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166925"/>
  <mc:AlternateContent xmlns:mc="http://schemas.openxmlformats.org/markup-compatibility/2006">
    <mc:Choice Requires="x15">
      <x15ac:absPath xmlns:x15ac="http://schemas.microsoft.com/office/spreadsheetml/2010/11/ac" url="C:\Donegal\"/>
    </mc:Choice>
  </mc:AlternateContent>
  <xr:revisionPtr revIDLastSave="0" documentId="13_ncr:1_{8687C7E1-F6B4-46DE-B5F4-C05E9D7FCA3B}" xr6:coauthVersionLast="47" xr6:coauthVersionMax="47" xr10:uidLastSave="{00000000-0000-0000-0000-000000000000}"/>
  <bookViews>
    <workbookView xWindow="-110" yWindow="-110" windowWidth="19420" windowHeight="10420" firstSheet="13" activeTab="21" xr2:uid="{00D4145E-FBDE-49CB-AA6E-83B397492ED8}"/>
  </bookViews>
  <sheets>
    <sheet name="for printout" sheetId="23" r:id="rId1"/>
    <sheet name="MasterListRecords" sheetId="18" r:id="rId2"/>
    <sheet name="Master_Task_List" sheetId="3" r:id="rId3"/>
    <sheet name="ML Team Tasks" sheetId="2" r:id="rId4"/>
    <sheet name="ML Models Result - Aug" sheetId="5" r:id="rId5"/>
    <sheet name="Columns in Tables - Sep" sheetId="7" r:id="rId6"/>
    <sheet name="Sheet1" sheetId="9" r:id="rId7"/>
    <sheet name="Data Generation Tasks - Sep" sheetId="8" r:id="rId8"/>
    <sheet name="Sheet5" sheetId="16" r:id="rId9"/>
    <sheet name="Sheet6" sheetId="17" r:id="rId10"/>
    <sheet name="QQ" sheetId="11" r:id="rId11"/>
    <sheet name="Addresses" sheetId="14" r:id="rId12"/>
    <sheet name="Onshore-Offshore Team" sheetId="12" r:id="rId13"/>
    <sheet name="Great Learning Material List" sheetId="6" r:id="rId14"/>
    <sheet name="Sheet7" sheetId="19" r:id="rId15"/>
    <sheet name="Sheet8" sheetId="20" r:id="rId16"/>
    <sheet name="CSR Files" sheetId="10" r:id="rId17"/>
    <sheet name="Sheet4" sheetId="15" r:id="rId18"/>
    <sheet name="11JunePrompts32-44" sheetId="55" r:id="rId19"/>
    <sheet name="OriginalPrompts" sheetId="54" r:id="rId20"/>
    <sheet name="15Jan25" sheetId="24" r:id="rId21"/>
    <sheet name="Aug2025" sheetId="25" r:id="rId22"/>
    <sheet name="Sheet9" sheetId="21" r:id="rId23"/>
    <sheet name="17Jan25" sheetId="26" r:id="rId24"/>
    <sheet name="21Jan25" sheetId="27" r:id="rId25"/>
    <sheet name="Sheet3" sheetId="28" r:id="rId26"/>
    <sheet name="Report21Jan" sheetId="29" r:id="rId27"/>
    <sheet name="Pivot" sheetId="31" r:id="rId28"/>
    <sheet name="Report22Jan" sheetId="30" r:id="rId29"/>
    <sheet name="Sheet11" sheetId="32" r:id="rId30"/>
    <sheet name="24Jan25" sheetId="33" r:id="rId31"/>
    <sheet name="24Jan25Report" sheetId="34" r:id="rId32"/>
    <sheet name="29Jan25" sheetId="35" r:id="rId33"/>
    <sheet name="30 Jan 25" sheetId="36" r:id="rId34"/>
    <sheet name="1Feb25" sheetId="37" r:id="rId35"/>
    <sheet name="9Feb25" sheetId="38" r:id="rId36"/>
    <sheet name="Sprint03 Update" sheetId="39" r:id="rId37"/>
    <sheet name="List of pdfs" sheetId="52" r:id="rId38"/>
    <sheet name="Assistant Tables" sheetId="53" r:id="rId39"/>
    <sheet name="27Mar25" sheetId="51" r:id="rId40"/>
    <sheet name="25Feb25" sheetId="43" r:id="rId41"/>
    <sheet name="19MarQueries" sheetId="50" r:id="rId42"/>
    <sheet name="14Mar25Queries" sheetId="49" r:id="rId43"/>
    <sheet name="5MarNotInAppetite" sheetId="45" r:id="rId44"/>
    <sheet name="7MarAuto" sheetId="48" r:id="rId45"/>
    <sheet name="6MarAutoIdCard" sheetId="46" r:id="rId46"/>
    <sheet name="Sheet12" sheetId="47" r:id="rId47"/>
    <sheet name="pvcidDevBrowser" sheetId="40" r:id="rId48"/>
    <sheet name="13Feb25" sheetId="41" r:id="rId49"/>
    <sheet name="20Feb25 Tasks" sheetId="44" r:id="rId50"/>
    <sheet name="14Feb" sheetId="42" r:id="rId51"/>
    <sheet name="Scenarios Dataset" sheetId="22" r:id="rId52"/>
  </sheets>
  <externalReferences>
    <externalReference r:id="rId53"/>
  </externalReferences>
  <definedNames>
    <definedName name="_xlnm._FilterDatabase" localSheetId="1" hidden="1">MasterListRecords!$A$1:$I$4761</definedName>
    <definedName name="_xlnm._FilterDatabase" localSheetId="17" hidden="1">Sheet4!$K$1:$L$631</definedName>
  </definedNames>
  <calcPr calcId="191029"/>
  <pivotCaches>
    <pivotCache cacheId="0" r:id="rId5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9" i="54" l="1"/>
  <c r="D50" i="54"/>
  <c r="D51" i="54"/>
  <c r="D52" i="54"/>
  <c r="D53" i="54"/>
  <c r="D54" i="54"/>
  <c r="D55" i="54"/>
  <c r="D56" i="54"/>
  <c r="D48" i="54"/>
  <c r="G119" i="51"/>
  <c r="F120" i="51"/>
  <c r="F121" i="51"/>
  <c r="F122" i="51"/>
  <c r="F123" i="51"/>
  <c r="F124" i="51"/>
  <c r="F125" i="51"/>
  <c r="F126" i="51"/>
  <c r="F127" i="51"/>
  <c r="F128" i="51"/>
  <c r="F129" i="51"/>
  <c r="F130" i="51"/>
  <c r="F131" i="51"/>
  <c r="F132" i="51"/>
  <c r="F133" i="51"/>
  <c r="F134" i="51"/>
  <c r="F135" i="51"/>
  <c r="F136" i="51"/>
  <c r="F137" i="51"/>
  <c r="F138" i="51"/>
  <c r="F119" i="51"/>
  <c r="C25" i="50" l="1"/>
  <c r="E63" i="46"/>
  <c r="F85" i="46"/>
  <c r="D90" i="43"/>
  <c r="E80" i="43"/>
  <c r="D81" i="43"/>
  <c r="D82" i="43"/>
  <c r="D83" i="43"/>
  <c r="D84" i="43"/>
  <c r="D85" i="43"/>
  <c r="D86" i="43"/>
  <c r="D87" i="43"/>
  <c r="D80" i="43"/>
  <c r="E12" i="39"/>
  <c r="E13" i="39"/>
  <c r="E14" i="39" s="1"/>
  <c r="C17" i="39"/>
  <c r="D14" i="39"/>
  <c r="B17" i="39"/>
  <c r="D17" i="39" s="1"/>
  <c r="E17" i="39"/>
  <c r="D13" i="39"/>
  <c r="D12" i="39"/>
  <c r="E4" i="39"/>
  <c r="E5" i="39" s="1"/>
  <c r="E6" i="39" s="1"/>
  <c r="E7" i="39" s="1"/>
  <c r="E8" i="39" s="1"/>
  <c r="E9" i="39" s="1"/>
  <c r="E10" i="39" s="1"/>
  <c r="E11" i="39" s="1"/>
  <c r="E3" i="39"/>
  <c r="E2" i="39"/>
  <c r="E18" i="39"/>
  <c r="D11" i="39"/>
  <c r="D10" i="39"/>
  <c r="F12" i="41"/>
  <c r="D3" i="39"/>
  <c r="D4" i="39"/>
  <c r="D5" i="39"/>
  <c r="D6" i="39"/>
  <c r="D7" i="39"/>
  <c r="D8" i="39"/>
  <c r="D9" i="39"/>
  <c r="D2" i="39"/>
  <c r="A188" i="37" a="1"/>
  <c r="A188" i="37" s="1"/>
  <c r="A196" i="37" a="1"/>
  <c r="A196" i="37" s="1"/>
  <c r="A213" i="37" a="1"/>
  <c r="A213" i="37" s="1"/>
  <c r="I312" i="36"/>
  <c r="I313" i="36"/>
  <c r="I314" i="36"/>
  <c r="I315" i="36"/>
  <c r="I316" i="36"/>
  <c r="I317" i="36"/>
  <c r="I318" i="36"/>
  <c r="I319" i="36"/>
  <c r="I320" i="36"/>
  <c r="I321" i="36"/>
  <c r="I322" i="36"/>
  <c r="I323" i="36"/>
  <c r="I324" i="36"/>
  <c r="I325" i="36"/>
  <c r="I326" i="36"/>
  <c r="I327" i="36"/>
  <c r="I328" i="36"/>
  <c r="I329" i="36"/>
  <c r="I330" i="36"/>
  <c r="I311" i="36"/>
  <c r="F312" i="36"/>
  <c r="H312" i="36"/>
  <c r="H313" i="36"/>
  <c r="H314" i="36"/>
  <c r="H315" i="36"/>
  <c r="H316" i="36"/>
  <c r="H317" i="36"/>
  <c r="H318" i="36"/>
  <c r="H319" i="36"/>
  <c r="H320" i="36"/>
  <c r="H321" i="36"/>
  <c r="H322" i="36"/>
  <c r="H323" i="36"/>
  <c r="H324" i="36"/>
  <c r="H325" i="36"/>
  <c r="H326" i="36"/>
  <c r="H327" i="36"/>
  <c r="H328" i="36"/>
  <c r="H329" i="36"/>
  <c r="H330" i="36"/>
  <c r="G312" i="36"/>
  <c r="G313" i="36"/>
  <c r="G314" i="36"/>
  <c r="G315" i="36"/>
  <c r="G316" i="36"/>
  <c r="G317" i="36"/>
  <c r="G318" i="36"/>
  <c r="G319" i="36"/>
  <c r="G320" i="36"/>
  <c r="G321" i="36"/>
  <c r="G322" i="36"/>
  <c r="G323" i="36"/>
  <c r="G324" i="36"/>
  <c r="G325" i="36"/>
  <c r="G326" i="36"/>
  <c r="G327" i="36"/>
  <c r="G328" i="36"/>
  <c r="G329" i="36"/>
  <c r="G330" i="36"/>
  <c r="F313" i="36"/>
  <c r="F314" i="36"/>
  <c r="F315" i="36"/>
  <c r="F316" i="36"/>
  <c r="F317" i="36"/>
  <c r="F318" i="36"/>
  <c r="F319" i="36"/>
  <c r="F320" i="36"/>
  <c r="F321" i="36"/>
  <c r="F322" i="36"/>
  <c r="F323" i="36"/>
  <c r="F324" i="36"/>
  <c r="F325" i="36"/>
  <c r="F326" i="36"/>
  <c r="F327" i="36"/>
  <c r="F328" i="36"/>
  <c r="F329" i="36"/>
  <c r="F330" i="36"/>
  <c r="H311" i="36"/>
  <c r="G311" i="36"/>
  <c r="F311" i="36"/>
  <c r="R34" i="36"/>
  <c r="R35" i="36"/>
  <c r="R36" i="36"/>
  <c r="R37" i="36"/>
  <c r="R38" i="36"/>
  <c r="R39" i="36"/>
  <c r="R40" i="36"/>
  <c r="R41" i="36"/>
  <c r="R42" i="36"/>
  <c r="R43" i="36"/>
  <c r="R44" i="36"/>
  <c r="R45" i="36"/>
  <c r="R46" i="36"/>
  <c r="R47" i="36"/>
  <c r="R48" i="36"/>
  <c r="R49" i="36"/>
  <c r="R50" i="36"/>
  <c r="R51" i="36"/>
  <c r="Q34" i="36"/>
  <c r="Q35" i="36"/>
  <c r="Q36" i="36"/>
  <c r="Q37" i="36"/>
  <c r="Q38" i="36"/>
  <c r="Q39" i="36"/>
  <c r="Q40" i="36"/>
  <c r="Q41" i="36"/>
  <c r="Q42" i="36"/>
  <c r="Q43" i="36"/>
  <c r="Q44" i="36"/>
  <c r="Q45" i="36"/>
  <c r="Q46" i="36"/>
  <c r="Q47" i="36"/>
  <c r="Q48" i="36"/>
  <c r="Q49" i="36"/>
  <c r="Q50" i="36"/>
  <c r="Q51" i="36"/>
  <c r="P34" i="36"/>
  <c r="P35" i="36"/>
  <c r="P36" i="36"/>
  <c r="P37" i="36"/>
  <c r="P38" i="36"/>
  <c r="P39" i="36"/>
  <c r="P40" i="36"/>
  <c r="P41" i="36"/>
  <c r="P42" i="36"/>
  <c r="P43" i="36"/>
  <c r="P44" i="36"/>
  <c r="P45" i="36"/>
  <c r="P46" i="36"/>
  <c r="P47" i="36"/>
  <c r="P48" i="36"/>
  <c r="P49" i="36"/>
  <c r="P50" i="36"/>
  <c r="P51" i="36"/>
  <c r="R33" i="36"/>
  <c r="Q33" i="36"/>
  <c r="P33" i="36"/>
  <c r="P26" i="36"/>
  <c r="M31" i="36"/>
  <c r="N31" i="36"/>
  <c r="L31" i="36"/>
  <c r="R27" i="36"/>
  <c r="Q27" i="36"/>
  <c r="P27" i="36"/>
  <c r="Q24" i="36"/>
  <c r="R24" i="36"/>
  <c r="P24" i="36"/>
  <c r="J149" i="34"/>
  <c r="I149" i="34"/>
  <c r="H149" i="34"/>
  <c r="G149" i="34"/>
  <c r="E81" i="34"/>
  <c r="D76" i="34"/>
  <c r="D77" i="34"/>
  <c r="D78" i="34"/>
  <c r="D79" i="34"/>
  <c r="D80" i="34"/>
  <c r="D75" i="34"/>
  <c r="D74" i="34"/>
  <c r="D73" i="34"/>
  <c r="D72" i="34"/>
  <c r="D71" i="34"/>
  <c r="D70" i="34"/>
  <c r="D69" i="34"/>
  <c r="G47" i="30"/>
  <c r="H47" i="30"/>
  <c r="I47" i="30"/>
  <c r="J47" i="30"/>
  <c r="K47" i="30"/>
  <c r="L47" i="30"/>
  <c r="G48" i="30"/>
  <c r="H48" i="30"/>
  <c r="I48" i="30"/>
  <c r="J48" i="30"/>
  <c r="K48" i="30"/>
  <c r="L48" i="30"/>
  <c r="G65" i="30"/>
  <c r="H65" i="30"/>
  <c r="I65" i="30"/>
  <c r="J65" i="30"/>
  <c r="K65" i="30"/>
  <c r="L65" i="30"/>
  <c r="G66" i="30"/>
  <c r="H66" i="30"/>
  <c r="I66" i="30"/>
  <c r="J66" i="30"/>
  <c r="K66" i="30"/>
  <c r="L66" i="30"/>
  <c r="G67" i="30"/>
  <c r="H67" i="30"/>
  <c r="I67" i="30"/>
  <c r="J67" i="30"/>
  <c r="K67" i="30"/>
  <c r="L67" i="30"/>
  <c r="G68" i="30"/>
  <c r="H68" i="30"/>
  <c r="I68" i="30"/>
  <c r="J68" i="30"/>
  <c r="K68" i="30"/>
  <c r="L68" i="30"/>
  <c r="L64" i="30"/>
  <c r="K64" i="30"/>
  <c r="J64" i="30"/>
  <c r="I64" i="30"/>
  <c r="H64" i="30"/>
  <c r="G64" i="30"/>
  <c r="L63" i="30"/>
  <c r="K63" i="30"/>
  <c r="J63" i="30"/>
  <c r="I63" i="30"/>
  <c r="H63" i="30"/>
  <c r="G63" i="30"/>
  <c r="L62" i="30"/>
  <c r="K62" i="30"/>
  <c r="J62" i="30"/>
  <c r="I62" i="30"/>
  <c r="H62" i="30"/>
  <c r="G62" i="30"/>
  <c r="L61" i="30"/>
  <c r="K61" i="30"/>
  <c r="J61" i="30"/>
  <c r="I61" i="30"/>
  <c r="H61" i="30"/>
  <c r="G61" i="30"/>
  <c r="L60" i="30"/>
  <c r="K60" i="30"/>
  <c r="J60" i="30"/>
  <c r="I60" i="30"/>
  <c r="H60" i="30"/>
  <c r="G60" i="30"/>
  <c r="L59" i="30"/>
  <c r="K59" i="30"/>
  <c r="J59" i="30"/>
  <c r="I59" i="30"/>
  <c r="H59" i="30"/>
  <c r="G59" i="30"/>
  <c r="L58" i="30"/>
  <c r="K58" i="30"/>
  <c r="J58" i="30"/>
  <c r="I58" i="30"/>
  <c r="H58" i="30"/>
  <c r="G58" i="30"/>
  <c r="L57" i="30"/>
  <c r="K57" i="30"/>
  <c r="J57" i="30"/>
  <c r="I57" i="30"/>
  <c r="H57" i="30"/>
  <c r="G57" i="30"/>
  <c r="L56" i="30"/>
  <c r="K56" i="30"/>
  <c r="J56" i="30"/>
  <c r="I56" i="30"/>
  <c r="H56" i="30"/>
  <c r="G56" i="30"/>
  <c r="L55" i="30"/>
  <c r="K55" i="30"/>
  <c r="J55" i="30"/>
  <c r="I55" i="30"/>
  <c r="H55" i="30"/>
  <c r="G55" i="30"/>
  <c r="L54" i="30"/>
  <c r="K54" i="30"/>
  <c r="J54" i="30"/>
  <c r="I54" i="30"/>
  <c r="H54" i="30"/>
  <c r="G54" i="30"/>
  <c r="L46" i="30"/>
  <c r="K46" i="30"/>
  <c r="J46" i="30"/>
  <c r="I46" i="30"/>
  <c r="H46" i="30"/>
  <c r="G46" i="30"/>
  <c r="L45" i="30"/>
  <c r="K45" i="30"/>
  <c r="J45" i="30"/>
  <c r="I45" i="30"/>
  <c r="H45" i="30"/>
  <c r="G45" i="30"/>
  <c r="L44" i="30"/>
  <c r="K44" i="30"/>
  <c r="J44" i="30"/>
  <c r="I44" i="30"/>
  <c r="H44" i="30"/>
  <c r="G44" i="30"/>
  <c r="L43" i="30"/>
  <c r="K43" i="30"/>
  <c r="J43" i="30"/>
  <c r="I43" i="30"/>
  <c r="H43" i="30"/>
  <c r="G43" i="30"/>
  <c r="L42" i="30"/>
  <c r="K42" i="30"/>
  <c r="J42" i="30"/>
  <c r="I42" i="30"/>
  <c r="H42" i="30"/>
  <c r="G42" i="30"/>
  <c r="L41" i="30"/>
  <c r="K41" i="30"/>
  <c r="J41" i="30"/>
  <c r="I41" i="30"/>
  <c r="H41" i="30"/>
  <c r="G41" i="30"/>
  <c r="L40" i="30"/>
  <c r="K40" i="30"/>
  <c r="J40" i="30"/>
  <c r="I40" i="30"/>
  <c r="H40" i="30"/>
  <c r="G40" i="30"/>
  <c r="L39" i="30"/>
  <c r="K39" i="30"/>
  <c r="J39" i="30"/>
  <c r="I39" i="30"/>
  <c r="H39" i="30"/>
  <c r="G39" i="30"/>
  <c r="L38" i="30"/>
  <c r="K38" i="30"/>
  <c r="J38" i="30"/>
  <c r="I38" i="30"/>
  <c r="H38" i="30"/>
  <c r="G38" i="30"/>
  <c r="L37" i="30"/>
  <c r="K37" i="30"/>
  <c r="J37" i="30"/>
  <c r="I37" i="30"/>
  <c r="H37" i="30"/>
  <c r="G37" i="30"/>
  <c r="L36" i="30"/>
  <c r="K36" i="30"/>
  <c r="J36" i="30"/>
  <c r="I36" i="30"/>
  <c r="H36" i="30"/>
  <c r="G36" i="30"/>
  <c r="L35" i="30"/>
  <c r="K35" i="30"/>
  <c r="J35" i="30"/>
  <c r="I35" i="30"/>
  <c r="H35" i="30"/>
  <c r="G35" i="30"/>
  <c r="L34" i="30"/>
  <c r="K34" i="30"/>
  <c r="J34" i="30"/>
  <c r="I34" i="30"/>
  <c r="H34" i="30"/>
  <c r="G34" i="30"/>
  <c r="L33" i="30"/>
  <c r="K33" i="30"/>
  <c r="J33" i="30"/>
  <c r="I33" i="30"/>
  <c r="H33" i="30"/>
  <c r="G33" i="30"/>
  <c r="L32" i="30"/>
  <c r="K32" i="30"/>
  <c r="J32" i="30"/>
  <c r="I32" i="30"/>
  <c r="H32" i="30"/>
  <c r="G32" i="30"/>
  <c r="L31" i="30"/>
  <c r="K31" i="30"/>
  <c r="J31" i="30"/>
  <c r="I31" i="30"/>
  <c r="H31" i="30"/>
  <c r="G31" i="30"/>
  <c r="L30" i="30"/>
  <c r="K30" i="30"/>
  <c r="J30" i="30"/>
  <c r="I30" i="30"/>
  <c r="H30" i="30"/>
  <c r="G30" i="30"/>
  <c r="L29" i="30"/>
  <c r="K29" i="30"/>
  <c r="J29" i="30"/>
  <c r="I29" i="30"/>
  <c r="H29" i="30"/>
  <c r="G29" i="30"/>
  <c r="L23" i="30"/>
  <c r="K23" i="30"/>
  <c r="J23" i="30"/>
  <c r="I23" i="30"/>
  <c r="H23" i="30"/>
  <c r="G23" i="30"/>
  <c r="L22" i="30"/>
  <c r="K22" i="30"/>
  <c r="J22" i="30"/>
  <c r="I22" i="30"/>
  <c r="H22" i="30"/>
  <c r="G22" i="30"/>
  <c r="L21" i="30"/>
  <c r="K21" i="30"/>
  <c r="J21" i="30"/>
  <c r="I21" i="30"/>
  <c r="H21" i="30"/>
  <c r="G21" i="30"/>
  <c r="L20" i="30"/>
  <c r="K20" i="30"/>
  <c r="J20" i="30"/>
  <c r="I20" i="30"/>
  <c r="H20" i="30"/>
  <c r="G20" i="30"/>
  <c r="L19" i="30"/>
  <c r="K19" i="30"/>
  <c r="J19" i="30"/>
  <c r="I19" i="30"/>
  <c r="H19" i="30"/>
  <c r="G19" i="30"/>
  <c r="L18" i="30"/>
  <c r="K18" i="30"/>
  <c r="J18" i="30"/>
  <c r="I18" i="30"/>
  <c r="H18" i="30"/>
  <c r="G18" i="30"/>
  <c r="L17" i="30"/>
  <c r="K17" i="30"/>
  <c r="J17" i="30"/>
  <c r="I17" i="30"/>
  <c r="H17" i="30"/>
  <c r="G17" i="30"/>
  <c r="L16" i="30"/>
  <c r="K16" i="30"/>
  <c r="J16" i="30"/>
  <c r="I16" i="30"/>
  <c r="H16" i="30"/>
  <c r="G16" i="30"/>
  <c r="L15" i="30"/>
  <c r="K15" i="30"/>
  <c r="J15" i="30"/>
  <c r="I15" i="30"/>
  <c r="H15" i="30"/>
  <c r="G15" i="30"/>
  <c r="L14" i="30"/>
  <c r="K14" i="30"/>
  <c r="J14" i="30"/>
  <c r="I14" i="30"/>
  <c r="H14" i="30"/>
  <c r="G14" i="30"/>
  <c r="L13" i="30"/>
  <c r="K13" i="30"/>
  <c r="J13" i="30"/>
  <c r="I13" i="30"/>
  <c r="H13" i="30"/>
  <c r="G13" i="30"/>
  <c r="L12" i="30"/>
  <c r="K12" i="30"/>
  <c r="J12" i="30"/>
  <c r="I12" i="30"/>
  <c r="H12" i="30"/>
  <c r="G12" i="30"/>
  <c r="L11" i="30"/>
  <c r="K11" i="30"/>
  <c r="J11" i="30"/>
  <c r="I11" i="30"/>
  <c r="H11" i="30"/>
  <c r="G11" i="30"/>
  <c r="L10" i="30"/>
  <c r="K10" i="30"/>
  <c r="J10" i="30"/>
  <c r="I10" i="30"/>
  <c r="H10" i="30"/>
  <c r="G10" i="30"/>
  <c r="L9" i="30"/>
  <c r="K9" i="30"/>
  <c r="J9" i="30"/>
  <c r="I9" i="30"/>
  <c r="H9" i="30"/>
  <c r="G9" i="30"/>
  <c r="L8" i="30"/>
  <c r="K8" i="30"/>
  <c r="J8" i="30"/>
  <c r="I8" i="30"/>
  <c r="H8" i="30"/>
  <c r="G8" i="30"/>
  <c r="L7" i="30"/>
  <c r="K7" i="30"/>
  <c r="J7" i="30"/>
  <c r="I7" i="30"/>
  <c r="H7" i="30"/>
  <c r="G7" i="30"/>
  <c r="L6" i="30"/>
  <c r="K6" i="30"/>
  <c r="J6" i="30"/>
  <c r="I6" i="30"/>
  <c r="H6" i="30"/>
  <c r="G6" i="30"/>
  <c r="L5" i="30"/>
  <c r="K5" i="30"/>
  <c r="J5" i="30"/>
  <c r="I5" i="30"/>
  <c r="H5" i="30"/>
  <c r="G5" i="30"/>
  <c r="H31" i="29"/>
  <c r="H32" i="29"/>
  <c r="H33" i="29"/>
  <c r="H34" i="29"/>
  <c r="H35" i="29"/>
  <c r="H36" i="29"/>
  <c r="H37" i="29"/>
  <c r="H38" i="29"/>
  <c r="H39" i="29"/>
  <c r="H40" i="29"/>
  <c r="H41" i="29"/>
  <c r="H42" i="29"/>
  <c r="H43" i="29"/>
  <c r="H44" i="29"/>
  <c r="H45" i="29"/>
  <c r="H46" i="29"/>
  <c r="H47" i="29"/>
  <c r="G54" i="29"/>
  <c r="H54" i="29"/>
  <c r="I54" i="29"/>
  <c r="J54" i="29"/>
  <c r="K54" i="29"/>
  <c r="L54" i="29"/>
  <c r="G55" i="29"/>
  <c r="H55" i="29"/>
  <c r="I55" i="29"/>
  <c r="J55" i="29"/>
  <c r="K55" i="29"/>
  <c r="L55" i="29"/>
  <c r="G56" i="29"/>
  <c r="H56" i="29"/>
  <c r="I56" i="29"/>
  <c r="J56" i="29"/>
  <c r="K56" i="29"/>
  <c r="L56" i="29"/>
  <c r="G57" i="29"/>
  <c r="H57" i="29"/>
  <c r="I57" i="29"/>
  <c r="J57" i="29"/>
  <c r="K57" i="29"/>
  <c r="L57" i="29"/>
  <c r="G58" i="29"/>
  <c r="H58" i="29"/>
  <c r="I58" i="29"/>
  <c r="J58" i="29"/>
  <c r="K58" i="29"/>
  <c r="L58" i="29"/>
  <c r="G59" i="29"/>
  <c r="H59" i="29"/>
  <c r="I59" i="29"/>
  <c r="J59" i="29"/>
  <c r="K59" i="29"/>
  <c r="L59" i="29"/>
  <c r="G60" i="29"/>
  <c r="H60" i="29"/>
  <c r="I60" i="29"/>
  <c r="J60" i="29"/>
  <c r="K60" i="29"/>
  <c r="L60" i="29"/>
  <c r="G61" i="29"/>
  <c r="H61" i="29"/>
  <c r="I61" i="29"/>
  <c r="J61" i="29"/>
  <c r="K61" i="29"/>
  <c r="L61" i="29"/>
  <c r="G62" i="29"/>
  <c r="H62" i="29"/>
  <c r="I62" i="29"/>
  <c r="J62" i="29"/>
  <c r="K62" i="29"/>
  <c r="L62" i="29"/>
  <c r="G63" i="29"/>
  <c r="H63" i="29"/>
  <c r="I63" i="29"/>
  <c r="J63" i="29"/>
  <c r="K63" i="29"/>
  <c r="L63" i="29"/>
  <c r="L53" i="29"/>
  <c r="K53" i="29"/>
  <c r="J53" i="29"/>
  <c r="I53" i="29"/>
  <c r="H53" i="29"/>
  <c r="G53" i="29"/>
  <c r="G31" i="29"/>
  <c r="I31" i="29"/>
  <c r="J31" i="29"/>
  <c r="K31" i="29"/>
  <c r="L31" i="29"/>
  <c r="G32" i="29"/>
  <c r="I32" i="29"/>
  <c r="J32" i="29"/>
  <c r="K32" i="29"/>
  <c r="L32" i="29"/>
  <c r="G33" i="29"/>
  <c r="I33" i="29"/>
  <c r="J33" i="29"/>
  <c r="K33" i="29"/>
  <c r="L33" i="29"/>
  <c r="G34" i="29"/>
  <c r="I34" i="29"/>
  <c r="J34" i="29"/>
  <c r="K34" i="29"/>
  <c r="L34" i="29"/>
  <c r="G35" i="29"/>
  <c r="I35" i="29"/>
  <c r="J35" i="29"/>
  <c r="K35" i="29"/>
  <c r="L35" i="29"/>
  <c r="G36" i="29"/>
  <c r="I36" i="29"/>
  <c r="J36" i="29"/>
  <c r="K36" i="29"/>
  <c r="L36" i="29"/>
  <c r="G37" i="29"/>
  <c r="I37" i="29"/>
  <c r="J37" i="29"/>
  <c r="K37" i="29"/>
  <c r="L37" i="29"/>
  <c r="G38" i="29"/>
  <c r="I38" i="29"/>
  <c r="J38" i="29"/>
  <c r="K38" i="29"/>
  <c r="L38" i="29"/>
  <c r="G39" i="29"/>
  <c r="I39" i="29"/>
  <c r="J39" i="29"/>
  <c r="K39" i="29"/>
  <c r="L39" i="29"/>
  <c r="G40" i="29"/>
  <c r="I40" i="29"/>
  <c r="J40" i="29"/>
  <c r="K40" i="29"/>
  <c r="L40" i="29"/>
  <c r="G41" i="29"/>
  <c r="I41" i="29"/>
  <c r="J41" i="29"/>
  <c r="K41" i="29"/>
  <c r="L41" i="29"/>
  <c r="G42" i="29"/>
  <c r="I42" i="29"/>
  <c r="J42" i="29"/>
  <c r="K42" i="29"/>
  <c r="L42" i="29"/>
  <c r="G43" i="29"/>
  <c r="I43" i="29"/>
  <c r="J43" i="29"/>
  <c r="K43" i="29"/>
  <c r="L43" i="29"/>
  <c r="G44" i="29"/>
  <c r="I44" i="29"/>
  <c r="J44" i="29"/>
  <c r="K44" i="29"/>
  <c r="L44" i="29"/>
  <c r="G45" i="29"/>
  <c r="I45" i="29"/>
  <c r="J45" i="29"/>
  <c r="K45" i="29"/>
  <c r="L45" i="29"/>
  <c r="G46" i="29"/>
  <c r="I46" i="29"/>
  <c r="J46" i="29"/>
  <c r="K46" i="29"/>
  <c r="L46" i="29"/>
  <c r="G47" i="29"/>
  <c r="I47" i="29"/>
  <c r="J47" i="29"/>
  <c r="K47" i="29"/>
  <c r="L47" i="29"/>
  <c r="L30" i="29"/>
  <c r="K30" i="29"/>
  <c r="J30" i="29"/>
  <c r="I30" i="29"/>
  <c r="H30" i="29"/>
  <c r="G30" i="29"/>
  <c r="G6" i="29"/>
  <c r="H6" i="29"/>
  <c r="I6" i="29"/>
  <c r="J6" i="29"/>
  <c r="G7" i="29"/>
  <c r="H7" i="29"/>
  <c r="I7" i="29"/>
  <c r="J7" i="29"/>
  <c r="G8" i="29"/>
  <c r="H8" i="29"/>
  <c r="I8" i="29"/>
  <c r="J8" i="29"/>
  <c r="G9" i="29"/>
  <c r="H9" i="29"/>
  <c r="I9" i="29"/>
  <c r="J9" i="29"/>
  <c r="G10" i="29"/>
  <c r="H10" i="29"/>
  <c r="I10" i="29"/>
  <c r="J10" i="29"/>
  <c r="G11" i="29"/>
  <c r="H11" i="29"/>
  <c r="I11" i="29"/>
  <c r="J11" i="29"/>
  <c r="G12" i="29"/>
  <c r="H12" i="29"/>
  <c r="I12" i="29"/>
  <c r="J12" i="29"/>
  <c r="G13" i="29"/>
  <c r="H13" i="29"/>
  <c r="I13" i="29"/>
  <c r="J13" i="29"/>
  <c r="G14" i="29"/>
  <c r="H14" i="29"/>
  <c r="I14" i="29"/>
  <c r="J14" i="29"/>
  <c r="G15" i="29"/>
  <c r="H15" i="29"/>
  <c r="I15" i="29"/>
  <c r="J15" i="29"/>
  <c r="G16" i="29"/>
  <c r="H16" i="29"/>
  <c r="I16" i="29"/>
  <c r="J16" i="29"/>
  <c r="G17" i="29"/>
  <c r="H17" i="29"/>
  <c r="I17" i="29"/>
  <c r="J17" i="29"/>
  <c r="G18" i="29"/>
  <c r="H18" i="29"/>
  <c r="I18" i="29"/>
  <c r="J18" i="29"/>
  <c r="G19" i="29"/>
  <c r="H19" i="29"/>
  <c r="I19" i="29"/>
  <c r="J19" i="29"/>
  <c r="G20" i="29"/>
  <c r="H20" i="29"/>
  <c r="I20" i="29"/>
  <c r="J20" i="29"/>
  <c r="G21" i="29"/>
  <c r="H21" i="29"/>
  <c r="I21" i="29"/>
  <c r="J21" i="29"/>
  <c r="G22" i="29"/>
  <c r="H22" i="29"/>
  <c r="I22" i="29"/>
  <c r="J22" i="29"/>
  <c r="G23" i="29"/>
  <c r="H23" i="29"/>
  <c r="I23" i="29"/>
  <c r="J23" i="29"/>
  <c r="J5" i="29"/>
  <c r="I5" i="29"/>
  <c r="H5" i="29"/>
  <c r="G5" i="29"/>
  <c r="L6" i="29"/>
  <c r="L7" i="29"/>
  <c r="L8" i="29"/>
  <c r="L9" i="29"/>
  <c r="L10" i="29"/>
  <c r="L11" i="29"/>
  <c r="L12" i="29"/>
  <c r="L13" i="29"/>
  <c r="L14" i="29"/>
  <c r="L15" i="29"/>
  <c r="L16" i="29"/>
  <c r="L17" i="29"/>
  <c r="L18" i="29"/>
  <c r="L19" i="29"/>
  <c r="L20" i="29"/>
  <c r="L21" i="29"/>
  <c r="L22" i="29"/>
  <c r="L23" i="29"/>
  <c r="K6" i="29"/>
  <c r="K7" i="29"/>
  <c r="K8" i="29"/>
  <c r="K9" i="29"/>
  <c r="K10" i="29"/>
  <c r="K11" i="29"/>
  <c r="K12" i="29"/>
  <c r="K13" i="29"/>
  <c r="K14" i="29"/>
  <c r="K15" i="29"/>
  <c r="K16" i="29"/>
  <c r="K17" i="29"/>
  <c r="K18" i="29"/>
  <c r="K19" i="29"/>
  <c r="K20" i="29"/>
  <c r="K21" i="29"/>
  <c r="K22" i="29"/>
  <c r="K23" i="29"/>
  <c r="K5" i="29"/>
  <c r="L5" i="29"/>
  <c r="C18" i="39" l="1"/>
  <c r="D59" i="27"/>
  <c r="C59" i="27"/>
  <c r="B59" i="27"/>
  <c r="J58" i="27"/>
  <c r="I58" i="27"/>
  <c r="H58" i="27"/>
  <c r="G58" i="27"/>
  <c r="J57" i="27"/>
  <c r="I57" i="27"/>
  <c r="H57" i="27"/>
  <c r="G57" i="27"/>
  <c r="J56" i="27"/>
  <c r="I56" i="27"/>
  <c r="H56" i="27"/>
  <c r="G56" i="27"/>
  <c r="J55" i="27"/>
  <c r="I55" i="27"/>
  <c r="H55" i="27"/>
  <c r="G55" i="27"/>
  <c r="J54" i="27"/>
  <c r="I54" i="27"/>
  <c r="H54" i="27"/>
  <c r="G54" i="27"/>
  <c r="J53" i="27"/>
  <c r="I53" i="27"/>
  <c r="H53" i="27"/>
  <c r="G53" i="27"/>
  <c r="J52" i="27"/>
  <c r="I52" i="27"/>
  <c r="H52" i="27"/>
  <c r="G52" i="27"/>
  <c r="J51" i="27"/>
  <c r="I51" i="27"/>
  <c r="H51" i="27"/>
  <c r="G51" i="27"/>
  <c r="J50" i="27"/>
  <c r="I50" i="27"/>
  <c r="H50" i="27"/>
  <c r="G50" i="27"/>
  <c r="J49" i="27"/>
  <c r="I49" i="27"/>
  <c r="H49" i="27"/>
  <c r="G49" i="27"/>
  <c r="J48" i="27"/>
  <c r="I48" i="27"/>
  <c r="H48" i="27"/>
  <c r="G48" i="27"/>
  <c r="J47" i="27"/>
  <c r="I47" i="27"/>
  <c r="H47" i="27"/>
  <c r="G47" i="27"/>
  <c r="J46" i="27"/>
  <c r="I46" i="27"/>
  <c r="H46" i="27"/>
  <c r="G46" i="27"/>
  <c r="J45" i="27"/>
  <c r="I45" i="27"/>
  <c r="H45" i="27"/>
  <c r="G45" i="27"/>
  <c r="J44" i="27"/>
  <c r="I44" i="27"/>
  <c r="H44" i="27"/>
  <c r="G44" i="27"/>
  <c r="J43" i="27"/>
  <c r="I43" i="27"/>
  <c r="H43" i="27"/>
  <c r="G43" i="27"/>
  <c r="J42" i="27"/>
  <c r="I42" i="27"/>
  <c r="H42" i="27"/>
  <c r="G42" i="27"/>
  <c r="J41" i="27"/>
  <c r="I41" i="27"/>
  <c r="H41" i="27"/>
  <c r="G41" i="27"/>
  <c r="B20" i="27"/>
  <c r="K75" i="26"/>
  <c r="K76" i="26"/>
  <c r="K77" i="26"/>
  <c r="K65" i="26"/>
  <c r="K66" i="26"/>
  <c r="K67" i="26"/>
  <c r="K68" i="26"/>
  <c r="K69" i="26"/>
  <c r="K70" i="26"/>
  <c r="K71" i="26"/>
  <c r="K72" i="26"/>
  <c r="K73" i="26"/>
  <c r="K74" i="26"/>
  <c r="K63" i="26"/>
  <c r="K64" i="26"/>
  <c r="K61" i="26"/>
  <c r="K62" i="26"/>
  <c r="K60" i="26"/>
  <c r="J61" i="26"/>
  <c r="J62" i="26"/>
  <c r="J63" i="26"/>
  <c r="J64" i="26"/>
  <c r="J65" i="26"/>
  <c r="J66" i="26"/>
  <c r="J67" i="26"/>
  <c r="J68" i="26"/>
  <c r="J69" i="26"/>
  <c r="J70" i="26"/>
  <c r="J71" i="26"/>
  <c r="J72" i="26"/>
  <c r="J73" i="26"/>
  <c r="J74" i="26"/>
  <c r="J75" i="26"/>
  <c r="J76" i="26"/>
  <c r="J77" i="26"/>
  <c r="I61" i="26"/>
  <c r="I62" i="26"/>
  <c r="I63" i="26"/>
  <c r="I64" i="26"/>
  <c r="I65" i="26"/>
  <c r="I66" i="26"/>
  <c r="I67" i="26"/>
  <c r="I68" i="26"/>
  <c r="I69" i="26"/>
  <c r="I70" i="26"/>
  <c r="I71" i="26"/>
  <c r="I72" i="26"/>
  <c r="I73" i="26"/>
  <c r="I74" i="26"/>
  <c r="I75" i="26"/>
  <c r="I76" i="26"/>
  <c r="I77" i="26"/>
  <c r="H61" i="26"/>
  <c r="H62" i="26"/>
  <c r="H63" i="26"/>
  <c r="H64" i="26"/>
  <c r="H65" i="26"/>
  <c r="H66" i="26"/>
  <c r="H67" i="26"/>
  <c r="H68" i="26"/>
  <c r="H69" i="26"/>
  <c r="H70" i="26"/>
  <c r="H71" i="26"/>
  <c r="H72" i="26"/>
  <c r="H73" i="26"/>
  <c r="H74" i="26"/>
  <c r="H75" i="26"/>
  <c r="H76" i="26"/>
  <c r="H77" i="26"/>
  <c r="H60" i="26"/>
  <c r="J60" i="26"/>
  <c r="I60" i="26"/>
  <c r="E78" i="26"/>
  <c r="D78" i="26"/>
  <c r="C78" i="26"/>
  <c r="D55" i="26"/>
  <c r="D14" i="26"/>
  <c r="D33" i="26"/>
  <c r="G17" i="24"/>
  <c r="G10" i="24"/>
  <c r="G4" i="24"/>
  <c r="G11" i="24" s="1"/>
  <c r="B122" i="15"/>
  <c r="B123" i="15"/>
  <c r="B124" i="15"/>
  <c r="B125" i="15"/>
  <c r="B121" i="15"/>
  <c r="C121" i="15" s="1"/>
  <c r="D140" i="15"/>
  <c r="C141" i="15"/>
  <c r="C142" i="15"/>
  <c r="C143" i="15"/>
  <c r="C144" i="15"/>
  <c r="C145" i="15"/>
  <c r="C146" i="15"/>
  <c r="C147" i="15"/>
  <c r="C148" i="15"/>
  <c r="C149" i="15"/>
  <c r="C150" i="15"/>
  <c r="C151" i="15"/>
  <c r="C152" i="15"/>
  <c r="C153" i="15"/>
  <c r="C154" i="15"/>
  <c r="C140" i="15"/>
  <c r="C131" i="15"/>
  <c r="C132" i="15"/>
  <c r="C133" i="15"/>
  <c r="C134" i="15"/>
  <c r="C135" i="15"/>
  <c r="C136" i="15"/>
  <c r="C137" i="15"/>
  <c r="C130" i="15"/>
  <c r="O24" i="21"/>
  <c r="N25" i="21"/>
  <c r="N26" i="21"/>
  <c r="N27" i="21"/>
  <c r="N28" i="21"/>
  <c r="N29" i="21"/>
  <c r="N30" i="21"/>
  <c r="N31" i="21"/>
  <c r="N32" i="21"/>
  <c r="N33" i="21"/>
  <c r="N34" i="21"/>
  <c r="N35" i="21"/>
  <c r="N36" i="21"/>
  <c r="N37" i="21"/>
  <c r="N38" i="21"/>
  <c r="N39" i="21"/>
  <c r="N40" i="21"/>
  <c r="N24" i="21"/>
  <c r="C88" i="15"/>
  <c r="C89" i="15"/>
  <c r="C90" i="15"/>
  <c r="C91" i="15"/>
  <c r="C87" i="15"/>
  <c r="D87" i="15" s="1"/>
  <c r="C81" i="15"/>
  <c r="C82" i="15"/>
  <c r="C83" i="15"/>
  <c r="C84" i="15"/>
  <c r="C80" i="15"/>
  <c r="D80" i="15" s="1"/>
  <c r="D21" i="15"/>
  <c r="C22" i="15"/>
  <c r="C23" i="15"/>
  <c r="C24" i="15"/>
  <c r="C25" i="15"/>
  <c r="C26" i="15"/>
  <c r="C27" i="15"/>
  <c r="C21" i="15"/>
  <c r="F38" i="14"/>
  <c r="F39" i="14"/>
  <c r="F40" i="14"/>
  <c r="F41" i="14"/>
  <c r="F42" i="14"/>
  <c r="F43" i="14"/>
  <c r="F44" i="14"/>
  <c r="M44" i="14"/>
  <c r="M45" i="14"/>
  <c r="M46" i="14"/>
  <c r="M47" i="14"/>
  <c r="M48" i="14"/>
  <c r="M40" i="14"/>
  <c r="M41" i="14"/>
  <c r="M42" i="14"/>
  <c r="M43" i="14"/>
  <c r="M39" i="14"/>
  <c r="F37" i="14"/>
  <c r="O9" i="14"/>
  <c r="O4" i="14"/>
  <c r="O8" i="14"/>
  <c r="N8" i="14"/>
  <c r="R16" i="14"/>
  <c r="R15" i="14"/>
  <c r="R24" i="14"/>
  <c r="Q24" i="14"/>
  <c r="S24" i="14" s="1"/>
  <c r="R23" i="14"/>
  <c r="R22" i="14"/>
  <c r="F68" i="14"/>
  <c r="O6" i="14"/>
  <c r="O5" i="14"/>
  <c r="O3" i="14"/>
  <c r="S13" i="14"/>
  <c r="S14" i="14"/>
  <c r="S17" i="14"/>
  <c r="S18" i="14"/>
  <c r="S20" i="14"/>
  <c r="S21" i="14"/>
  <c r="S11" i="14"/>
  <c r="Q23" i="14"/>
  <c r="Q22" i="14"/>
  <c r="Q19" i="14"/>
  <c r="S19" i="14" s="1"/>
  <c r="Q16" i="14"/>
  <c r="S16" i="14" s="1"/>
  <c r="Q15" i="14"/>
  <c r="S15" i="14" s="1"/>
  <c r="Q12" i="14"/>
  <c r="S12" i="14" s="1"/>
  <c r="N3" i="14"/>
  <c r="N4" i="14"/>
  <c r="N5" i="14"/>
  <c r="N6" i="14"/>
  <c r="N7" i="14"/>
  <c r="N2" i="14"/>
  <c r="O7" i="14"/>
  <c r="O2" i="14"/>
  <c r="E327" i="19"/>
  <c r="E328" i="19"/>
  <c r="E329" i="19"/>
  <c r="E330" i="19"/>
  <c r="E331" i="19"/>
  <c r="E332" i="19"/>
  <c r="E333" i="19"/>
  <c r="E334" i="19"/>
  <c r="E335" i="19"/>
  <c r="E336" i="19"/>
  <c r="E337" i="19"/>
  <c r="E338" i="19"/>
  <c r="E339" i="19"/>
  <c r="E340" i="19"/>
  <c r="E341" i="19"/>
  <c r="E342" i="19"/>
  <c r="E343" i="19"/>
  <c r="E344" i="19"/>
  <c r="E345" i="19"/>
  <c r="E326" i="19"/>
  <c r="C2" i="21"/>
  <c r="K217" i="14"/>
  <c r="H86" i="12"/>
  <c r="O260" i="19"/>
  <c r="R260" i="19" s="1"/>
  <c r="O261" i="19"/>
  <c r="R261" i="19" s="1"/>
  <c r="O262" i="19"/>
  <c r="R262" i="19" s="1"/>
  <c r="O263" i="19"/>
  <c r="R263" i="19" s="1"/>
  <c r="O264" i="19"/>
  <c r="R264" i="19" s="1"/>
  <c r="O259" i="19"/>
  <c r="R259" i="19" s="1"/>
  <c r="N268" i="19"/>
  <c r="N269" i="19"/>
  <c r="N267" i="19"/>
  <c r="D130" i="15" l="1"/>
  <c r="S23" i="14"/>
  <c r="S22" i="14"/>
  <c r="H51" i="14"/>
  <c r="N39" i="14"/>
  <c r="P4" i="14"/>
  <c r="P5" i="14" s="1"/>
  <c r="P2" i="14"/>
  <c r="P3" i="14" s="1"/>
  <c r="R266" i="19"/>
  <c r="M220" i="19"/>
  <c r="O220" i="19" s="1"/>
  <c r="M221" i="19"/>
  <c r="O221" i="19" s="1"/>
  <c r="M222" i="19"/>
  <c r="O222" i="19" s="1"/>
  <c r="M223" i="19"/>
  <c r="O223" i="19" s="1"/>
  <c r="M224" i="19"/>
  <c r="O224" i="19" s="1"/>
  <c r="M225" i="19"/>
  <c r="O225" i="19" s="1"/>
  <c r="M226" i="19"/>
  <c r="O226" i="19" s="1"/>
  <c r="M219" i="19"/>
  <c r="O219" i="19" s="1"/>
  <c r="M214" i="19"/>
  <c r="O214" i="19" s="1"/>
  <c r="M215" i="19"/>
  <c r="O215" i="19" s="1"/>
  <c r="M216" i="19"/>
  <c r="O216" i="19" s="1"/>
  <c r="M217" i="19"/>
  <c r="O217" i="19" s="1"/>
  <c r="M218" i="19"/>
  <c r="O218" i="19" s="1"/>
  <c r="M213" i="19"/>
  <c r="O213" i="19" s="1"/>
  <c r="D120" i="11"/>
  <c r="F120" i="11" s="1"/>
  <c r="D121" i="11"/>
  <c r="F121" i="11" s="1"/>
  <c r="D122" i="11"/>
  <c r="F122" i="11" s="1"/>
  <c r="D123" i="11"/>
  <c r="F123" i="11" s="1"/>
  <c r="D124" i="11"/>
  <c r="F124" i="11" s="1"/>
  <c r="D125" i="11"/>
  <c r="F125" i="11" s="1"/>
  <c r="D126" i="11"/>
  <c r="F126" i="11" s="1"/>
  <c r="D127" i="11"/>
  <c r="F127" i="11" s="1"/>
  <c r="B120" i="11"/>
  <c r="B121" i="11"/>
  <c r="B122" i="11"/>
  <c r="B123" i="11"/>
  <c r="B124" i="11"/>
  <c r="B125" i="11"/>
  <c r="B126" i="11"/>
  <c r="B113" i="11"/>
  <c r="D113" i="11"/>
  <c r="F113" i="11" s="1"/>
  <c r="B114" i="11"/>
  <c r="D114" i="11"/>
  <c r="F114" i="11" s="1"/>
  <c r="B115" i="11"/>
  <c r="D115" i="11"/>
  <c r="F115" i="11" s="1"/>
  <c r="B116" i="11"/>
  <c r="D116" i="11"/>
  <c r="F116" i="11" s="1"/>
  <c r="B117" i="11"/>
  <c r="D117" i="11"/>
  <c r="F117" i="11" s="1"/>
  <c r="B118" i="11"/>
  <c r="D118" i="11"/>
  <c r="F118" i="11" s="1"/>
  <c r="B119" i="11"/>
  <c r="D119" i="11"/>
  <c r="F119" i="11" s="1"/>
  <c r="D101" i="11"/>
  <c r="F101" i="11" s="1"/>
  <c r="D99" i="11"/>
  <c r="F99" i="11" s="1"/>
  <c r="D100" i="11"/>
  <c r="F100" i="11" s="1"/>
  <c r="B102" i="11"/>
  <c r="D102" i="11"/>
  <c r="F102" i="11" s="1"/>
  <c r="B103" i="11"/>
  <c r="D103" i="11"/>
  <c r="F103" i="11" s="1"/>
  <c r="B104" i="11"/>
  <c r="D104" i="11"/>
  <c r="F104" i="11" s="1"/>
  <c r="B105" i="11"/>
  <c r="D105" i="11"/>
  <c r="F105" i="11" s="1"/>
  <c r="B106" i="11"/>
  <c r="D106" i="11"/>
  <c r="F106" i="11" s="1"/>
  <c r="B107" i="11"/>
  <c r="D107" i="11"/>
  <c r="F107" i="11" s="1"/>
  <c r="B108" i="11"/>
  <c r="D108" i="11"/>
  <c r="F108" i="11" s="1"/>
  <c r="B109" i="11"/>
  <c r="D109" i="11"/>
  <c r="F109" i="11" s="1"/>
  <c r="B110" i="11"/>
  <c r="D110" i="11"/>
  <c r="F110" i="11" s="1"/>
  <c r="B111" i="11"/>
  <c r="D111" i="11"/>
  <c r="F111" i="11" s="1"/>
  <c r="B112" i="11"/>
  <c r="D112" i="11"/>
  <c r="F112" i="11" s="1"/>
  <c r="B96" i="11"/>
  <c r="D96" i="11"/>
  <c r="F96" i="11" s="1"/>
  <c r="B97" i="11"/>
  <c r="D97" i="11"/>
  <c r="F97" i="11" s="1"/>
  <c r="B98" i="11"/>
  <c r="D98" i="11"/>
  <c r="F98" i="11" s="1"/>
  <c r="D95" i="11"/>
  <c r="F95" i="11" s="1"/>
  <c r="D85" i="11"/>
  <c r="F85" i="11" s="1"/>
  <c r="D86" i="11"/>
  <c r="F86" i="11" s="1"/>
  <c r="D87" i="11"/>
  <c r="F87" i="11" s="1"/>
  <c r="D88" i="11"/>
  <c r="F88" i="11" s="1"/>
  <c r="D89" i="11"/>
  <c r="F89" i="11" s="1"/>
  <c r="D90" i="11"/>
  <c r="F90" i="11" s="1"/>
  <c r="D91" i="11"/>
  <c r="F91" i="11" s="1"/>
  <c r="D92" i="11"/>
  <c r="F92" i="11" s="1"/>
  <c r="D93" i="11"/>
  <c r="F93" i="11" s="1"/>
  <c r="D94" i="11"/>
  <c r="F94" i="11" s="1"/>
  <c r="B95" i="11"/>
  <c r="B87" i="11"/>
  <c r="B88" i="11"/>
  <c r="B89" i="11"/>
  <c r="B90" i="11"/>
  <c r="B91" i="11"/>
  <c r="B92" i="11"/>
  <c r="B93" i="11"/>
  <c r="B94" i="11"/>
  <c r="B85" i="11"/>
  <c r="B86" i="11"/>
  <c r="B78" i="11"/>
  <c r="D78" i="11"/>
  <c r="F78" i="11" s="1"/>
  <c r="B79" i="11"/>
  <c r="D79" i="11"/>
  <c r="F79" i="11" s="1"/>
  <c r="B80" i="11"/>
  <c r="D80" i="11"/>
  <c r="F80" i="11" s="1"/>
  <c r="B81" i="11"/>
  <c r="D81" i="11"/>
  <c r="F81" i="11" s="1"/>
  <c r="B82" i="11"/>
  <c r="D82" i="11"/>
  <c r="F82" i="11" s="1"/>
  <c r="B83" i="11"/>
  <c r="D83" i="11"/>
  <c r="F83" i="11" s="1"/>
  <c r="B84" i="11"/>
  <c r="D84" i="11"/>
  <c r="F84" i="11" s="1"/>
  <c r="B77" i="11"/>
  <c r="D77" i="11"/>
  <c r="F77" i="11" s="1"/>
  <c r="B76" i="11"/>
  <c r="D76" i="11"/>
  <c r="F76" i="11" s="1"/>
  <c r="B75" i="11"/>
  <c r="D75" i="11"/>
  <c r="F75" i="11" s="1"/>
  <c r="D74" i="11"/>
  <c r="F74" i="11" s="1"/>
  <c r="B74" i="11"/>
  <c r="D73" i="11"/>
  <c r="F73" i="11" s="1"/>
  <c r="B73" i="11"/>
  <c r="D72" i="11"/>
  <c r="F72" i="11" s="1"/>
  <c r="B72" i="11"/>
  <c r="D71" i="11"/>
  <c r="F71" i="11" s="1"/>
  <c r="B71" i="11"/>
  <c r="D70" i="11"/>
  <c r="F70" i="11" s="1"/>
  <c r="B70" i="11"/>
  <c r="F65" i="11"/>
  <c r="F66" i="11"/>
  <c r="F67" i="11"/>
  <c r="F68" i="11"/>
  <c r="F69" i="11"/>
  <c r="F64"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Sangmesh</author>
  </authors>
  <commentList>
    <comment ref="D4" authorId="0" shapeId="0" xr:uid="{58D59CE3-EAAB-4A06-A8C9-554453C04F11}">
      <text>
        <r>
          <rPr>
            <b/>
            <sz val="9"/>
            <color indexed="81"/>
            <rFont val="Tahoma"/>
            <family val="2"/>
          </rPr>
          <t>Changes with each exec</t>
        </r>
        <r>
          <rPr>
            <sz val="9"/>
            <color indexed="81"/>
            <rFont val="Tahoma"/>
            <family val="2"/>
          </rPr>
          <t xml:space="preserve">
</t>
        </r>
      </text>
    </comment>
    <comment ref="I4" authorId="0" shapeId="0" xr:uid="{15282E9D-1AF6-4939-B3DE-88D25C155DD8}">
      <text>
        <r>
          <rPr>
            <b/>
            <sz val="9"/>
            <color indexed="81"/>
            <rFont val="Tahoma"/>
            <family val="2"/>
          </rPr>
          <t>Changes with each exec</t>
        </r>
      </text>
    </comment>
    <comment ref="F7" authorId="0" shapeId="0" xr:uid="{EA4F5F57-DEDA-464A-A32C-754210BE69DD}">
      <text>
        <r>
          <rPr>
            <b/>
            <sz val="9"/>
            <color indexed="81"/>
            <rFont val="Tahoma"/>
            <family val="2"/>
          </rPr>
          <t>Need to work on it</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<sst xmlns="http://schemas.openxmlformats.org/spreadsheetml/2006/main" count="237337" uniqueCount="12557">
  <si>
    <t>SL</t>
  </si>
  <si>
    <t>Task</t>
  </si>
  <si>
    <t xml:space="preserve">Owner </t>
  </si>
  <si>
    <t>Team</t>
  </si>
  <si>
    <t>Status</t>
  </si>
  <si>
    <t>Dead Line</t>
  </si>
  <si>
    <t>General Tasks</t>
  </si>
  <si>
    <t>Percentile for all the charts</t>
  </si>
  <si>
    <t>Sameer</t>
  </si>
  <si>
    <t xml:space="preserve">Sameer Shreya </t>
  </si>
  <si>
    <t>Awaiting for guidance from Mgmt</t>
  </si>
  <si>
    <t>Drill down for all Charts</t>
  </si>
  <si>
    <t>Done</t>
  </si>
  <si>
    <t>Moving date time to top</t>
  </si>
  <si>
    <t>Vaseema</t>
  </si>
  <si>
    <t>Vaseema, Shravani</t>
  </si>
  <si>
    <t xml:space="preserve">SP for Percentile for all the charts and its drilldown </t>
  </si>
  <si>
    <t>Niti</t>
  </si>
  <si>
    <t>In Progress</t>
  </si>
  <si>
    <t>ASAP</t>
  </si>
  <si>
    <t>Submissions/Quotes/ day bar chart by LOB </t>
  </si>
  <si>
    <t>Errors count by Page bar chart by LOB </t>
  </si>
  <si>
    <t>TBD</t>
  </si>
  <si>
    <t>AI/ML Tasks</t>
  </si>
  <si>
    <t>AI/ML team needs to finaise the Model</t>
  </si>
  <si>
    <t>Madhura</t>
  </si>
  <si>
    <t>Madhura Karthik</t>
  </si>
  <si>
    <t>Vaseema Shravani</t>
  </si>
  <si>
    <t xml:space="preserve">Vaseema Shravani </t>
  </si>
  <si>
    <t>Business Process Improvement</t>
  </si>
  <si>
    <t>14.a</t>
  </si>
  <si>
    <t>- Anomalist or unusual  Quote response time (Some time customers are experiencing timeout) -  Improve response time</t>
  </si>
  <si>
    <t xml:space="preserve">Sameer  </t>
  </si>
  <si>
    <t>14.b</t>
  </si>
  <si>
    <t>-  Improve response time</t>
  </si>
  <si>
    <t>MGMT</t>
  </si>
  <si>
    <t>15.a</t>
  </si>
  <si>
    <t xml:space="preserve">- Unusual time spent to fill the forms ( Highest time spent on page list- Based on Priority) </t>
  </si>
  <si>
    <t>15.b</t>
  </si>
  <si>
    <t>- Provide insight into the anomalies.  (Agency is not writing business because of these issues</t>
  </si>
  <si>
    <t>AI/ML?</t>
  </si>
  <si>
    <t>15.c</t>
  </si>
  <si>
    <t>- Generates alerts ahead of time and pro-actively we should be able to address it)</t>
  </si>
  <si>
    <t>- Number of Errors by Category and High number issues list (Based on the priority might be the by product of the model) (Based on the impact to the customer)</t>
  </si>
  <si>
    <t>Agency Performance Improvements</t>
  </si>
  <si>
    <t>- Low number of submissions, Quotes and Binds (By Agency)</t>
  </si>
  <si>
    <t>Vaseema Shravani Niti</t>
  </si>
  <si>
    <t>- Less Premium in revenue generated by Agency</t>
  </si>
  <si>
    <t>IT Improvements</t>
  </si>
  <si>
    <t>- Number of Errors Category and High number issues list (Based on the priority )</t>
  </si>
  <si>
    <t>Fraud Detection</t>
  </si>
  <si>
    <t>- Recognize bad submission based on the behavior and data - Stop submissions</t>
  </si>
  <si>
    <t>- Recognize bad Claims based on the data - Stop or alter team to address these claims</t>
  </si>
  <si>
    <t>Marketing team effort to retain existing customers and gain new business</t>
  </si>
  <si>
    <t>- Predictive model understand the Customer drop out and predict the trend so that we can retain the customers</t>
  </si>
  <si>
    <t>ML?</t>
  </si>
  <si>
    <t>- Understand the customer better based on that data and give marketing visibility to present</t>
  </si>
  <si>
    <t>Authentication &amp; Authorization</t>
  </si>
  <si>
    <t>Mock Guidewire Data to generate prospect journey between channels</t>
  </si>
  <si>
    <t>Reskin with the new design for chat bot</t>
  </si>
  <si>
    <t>Completed</t>
  </si>
  <si>
    <t>Apply the assistant to all pages</t>
  </si>
  <si>
    <t>-Update Chatbot View:
 Integrate the formatted text response into the chatbot interface for user interaction.</t>
  </si>
  <si>
    <t>-Format Response:
 Convert the response from the OpenAI Assistant Service into a text format suitable for display. </t>
  </si>
  <si>
    <t>-Process Data:
 Utilize the OpenAI Assistant Service to generate a response based on the provided JSON data. </t>
  </si>
  <si>
    <t>-Pass Data to OpenAI Assistant Service:
 Submit the collected JSON data to the OpenAI Assistant Service for processing. </t>
  </si>
  <si>
    <t>-Capture JSON Records:
 Retrieve and collect JSON records for each URL where the chatbot will be displayed. </t>
  </si>
  <si>
    <r>
      <t>Grid to provide  
 - Agency Login ID
 - Agency Name 
 - Agency login time
 - Session duration
 </t>
    </r>
    <r>
      <rPr>
        <b/>
        <sz val="12"/>
        <color rgb="FF000000"/>
        <rFont val="Aptos"/>
        <family val="2"/>
      </rPr>
      <t>Session ID</t>
    </r>
    <r>
      <rPr>
        <sz val="12"/>
        <color rgb="FF000000"/>
        <rFont val="Aptos"/>
        <family val="2"/>
      </rPr>
      <t> (Session ID should be linked to drilldown session activity)</t>
    </r>
  </si>
  <si>
    <t xml:space="preserve"> - Provide insight into the anomalies.  (Agency is not writing business because of these issues</t>
  </si>
  <si>
    <t xml:space="preserve"> - Generates alerts ahead of time and pro-actively we should be able to address it)</t>
  </si>
  <si>
    <t>AI/ML team needs to finalise the Model</t>
  </si>
  <si>
    <t>Result</t>
  </si>
  <si>
    <t>Developed clustering model to categorize the customers as Good or Bad agents</t>
  </si>
  <si>
    <t>Sl. No.</t>
  </si>
  <si>
    <t>Inputs</t>
  </si>
  <si>
    <t>Error Message</t>
  </si>
  <si>
    <t>Error Type</t>
  </si>
  <si>
    <t>[[1, 5, 2, 106, 10.0, 20, 106, 20, 1, 10]]</t>
  </si>
  <si>
    <t>[[3, 5, 2, 106, 10.0, 20, 106, 20, 1, 3]]</t>
  </si>
  <si>
    <t>[[7, 5, 2, 106, 10.0, 20, 106, 20, 4, 6]]</t>
  </si>
  <si>
    <t>[[20, 5, 2, 1065, 10.0, 20, 1065, 20, 4, 8]]</t>
  </si>
  <si>
    <t>[[1, 5, 2, 2305, 10.0, 20, 2305, 20, 4, 0]]</t>
  </si>
  <si>
    <t>1   
Other</t>
  </si>
  <si>
    <t>6    
Timeout Errors</t>
  </si>
  <si>
    <t>6   
Timeout Errors</t>
  </si>
  <si>
    <t>5    
TimeOut Errors</t>
  </si>
  <si>
    <t>6
Timeout Errors</t>
  </si>
  <si>
    <t>[[17, 4, 2, 106, 10.0, 20, 106, 20, 12, 5]]</t>
  </si>
  <si>
    <t>6
FlowDataController:Webhook timeout</t>
  </si>
  <si>
    <t>1
Credit card payment declined. Do not honor.</t>
  </si>
  <si>
    <t>6    
FlowDataController:Webhook timeout</t>
  </si>
  <si>
    <t>5    
Exception occurred while getting policy details.</t>
  </si>
  <si>
    <t>Why Python, Python vs R, Python IDEs</t>
  </si>
  <si>
    <t>Anaconda Navigator Installation</t>
  </si>
  <si>
    <t>Jupyter Notebook Shortcuts</t>
  </si>
  <si>
    <t>Intro to Variables</t>
  </si>
  <si>
    <t>Collections of variables _list, tuple, set, dictionary</t>
  </si>
  <si>
    <t>Looping Statements</t>
  </si>
  <si>
    <t>Conditional Statements</t>
  </si>
  <si>
    <t>User defined functions, lambda functions</t>
  </si>
  <si>
    <t>Optional Content: OOPs Theory</t>
  </si>
  <si>
    <t>Optional Content: OOPs Practical</t>
  </si>
  <si>
    <t>Python - Debugging</t>
  </si>
  <si>
    <t>Optional Content: Operating System module</t>
  </si>
  <si>
    <t>UserInteractionID</t>
  </si>
  <si>
    <t>PageViewContexID</t>
  </si>
  <si>
    <t>SessionID</t>
  </si>
  <si>
    <t>SessionIP</t>
  </si>
  <si>
    <t>PageName</t>
  </si>
  <si>
    <t>Refferer</t>
  </si>
  <si>
    <t>userId</t>
  </si>
  <si>
    <t>saveDateTime</t>
  </si>
  <si>
    <t>siteName</t>
  </si>
  <si>
    <t>userAgent</t>
  </si>
  <si>
    <t>logInfo</t>
  </si>
  <si>
    <t>eventType</t>
  </si>
  <si>
    <t>GeoIP</t>
  </si>
  <si>
    <t>PageEvent</t>
  </si>
  <si>
    <t>InteractionID</t>
  </si>
  <si>
    <t>browser</t>
  </si>
  <si>
    <t>BrowserCanJavaScript</t>
  </si>
  <si>
    <t>DeviceUserAgent</t>
  </si>
  <si>
    <t>DeviceSaveDateTime</t>
  </si>
  <si>
    <t>BrowserHtml5VideoCanVideo</t>
  </si>
  <si>
    <t>BrowserHtml5AudioCanAudio</t>
  </si>
  <si>
    <t>CanTouchScreen</t>
  </si>
  <si>
    <t>DeviceType</t>
  </si>
  <si>
    <t>DeviceOperatingSystemModel</t>
  </si>
  <si>
    <t>DeviceOperatingSystemVendor</t>
  </si>
  <si>
    <t>DeviceVendor</t>
  </si>
  <si>
    <t>HardwareDisplayWidth</t>
  </si>
  <si>
    <t>HardwareDisplayHeight</t>
  </si>
  <si>
    <t>DeviceIsSmartphone</t>
  </si>
  <si>
    <t>IsBot</t>
  </si>
  <si>
    <t>CustomerId</t>
  </si>
  <si>
    <t>LOB</t>
  </si>
  <si>
    <t>AccountNumber</t>
  </si>
  <si>
    <t>QuotationNumber</t>
  </si>
  <si>
    <t>TimeSpent</t>
  </si>
  <si>
    <t>InteractionData</t>
  </si>
  <si>
    <t>InteractionData_new</t>
  </si>
  <si>
    <t>InteractionJobLog</t>
  </si>
  <si>
    <t>JobRunID</t>
  </si>
  <si>
    <t>LastTime</t>
  </si>
  <si>
    <t>JobStatus</t>
  </si>
  <si>
    <t>RowsInserted</t>
  </si>
  <si>
    <t>ErrorDetais</t>
  </si>
  <si>
    <t>LogQuery</t>
  </si>
  <si>
    <t>Id</t>
  </si>
  <si>
    <t>Description</t>
  </si>
  <si>
    <t>QueryText</t>
  </si>
  <si>
    <t>PageEventData</t>
  </si>
  <si>
    <t>Name</t>
  </si>
  <si>
    <t>Text</t>
  </si>
  <si>
    <t>Data</t>
  </si>
  <si>
    <t>DataKey</t>
  </si>
  <si>
    <t>InteractionPageEventData</t>
  </si>
  <si>
    <t>ID</t>
  </si>
  <si>
    <t>sessionID</t>
  </si>
  <si>
    <t>pageName</t>
  </si>
  <si>
    <t>referrer</t>
  </si>
  <si>
    <t>accountNumber</t>
  </si>
  <si>
    <t>quotationNumber</t>
  </si>
  <si>
    <t>anniversaryDate</t>
  </si>
  <si>
    <t>baseState</t>
  </si>
  <si>
    <t>bureauID</t>
  </si>
  <si>
    <t>chkAutomaticSprinklerSystem</t>
  </si>
  <si>
    <t>chkTerrorismCoverageApplies</t>
  </si>
  <si>
    <t>contactName</t>
  </si>
  <si>
    <t>controllerName</t>
  </si>
  <si>
    <t>currentState</t>
  </si>
  <si>
    <t>currentValue</t>
  </si>
  <si>
    <t>ddDeductible</t>
  </si>
  <si>
    <t>ddDeductibleType</t>
  </si>
  <si>
    <t>ddEEJ</t>
  </si>
  <si>
    <t>ddEPIND</t>
  </si>
  <si>
    <t>ddGAL</t>
  </si>
  <si>
    <t>ddlBuildingLocation</t>
  </si>
  <si>
    <t>ddlBusinessType</t>
  </si>
  <si>
    <t>ddlCommunityClassification</t>
  </si>
  <si>
    <t>ddlConstructionType</t>
  </si>
  <si>
    <t>ddlDropdown1</t>
  </si>
  <si>
    <t>ddlLLPO0</t>
  </si>
  <si>
    <t>ddlPropertyType</t>
  </si>
  <si>
    <t>ddlRoofType</t>
  </si>
  <si>
    <t>ddlState</t>
  </si>
  <si>
    <t>ddOPND</t>
  </si>
  <si>
    <t>ddOPPMEL0</t>
  </si>
  <si>
    <t>ddPOAL</t>
  </si>
  <si>
    <t>description</t>
  </si>
  <si>
    <t>DropDownList1</t>
  </si>
  <si>
    <t>effectiveDate</t>
  </si>
  <si>
    <t>expirationDate</t>
  </si>
  <si>
    <t>fein</t>
  </si>
  <si>
    <t>fraudType</t>
  </si>
  <si>
    <t>group</t>
  </si>
  <si>
    <t>inceptionDate</t>
  </si>
  <si>
    <t>industryCode</t>
  </si>
  <si>
    <t>LoanNumber</t>
  </si>
  <si>
    <t>losses</t>
  </si>
  <si>
    <t>lowPressure</t>
  </si>
  <si>
    <t>modifier1</t>
  </si>
  <si>
    <t>modifier2</t>
  </si>
  <si>
    <t>modifier3</t>
  </si>
  <si>
    <t>mortgagees</t>
  </si>
  <si>
    <t>naicCode</t>
  </si>
  <si>
    <t>njbiaMember</t>
  </si>
  <si>
    <t>njbiaName</t>
  </si>
  <si>
    <t>njbiaNumber</t>
  </si>
  <si>
    <t>njtin</t>
  </si>
  <si>
    <t>numEmployees</t>
  </si>
  <si>
    <t>organization</t>
  </si>
  <si>
    <t>phone</t>
  </si>
  <si>
    <t>policyAddress</t>
  </si>
  <si>
    <t>policyCode</t>
  </si>
  <si>
    <t>policyeffectivedate</t>
  </si>
  <si>
    <t>policyExpirationDate</t>
  </si>
  <si>
    <t>policyProcedure</t>
  </si>
  <si>
    <t>policyRatingState</t>
  </si>
  <si>
    <t>previousPolicyNumber</t>
  </si>
  <si>
    <t>previousValue</t>
  </si>
  <si>
    <t>producerCode</t>
  </si>
  <si>
    <t>productLine</t>
  </si>
  <si>
    <t>rateYear</t>
  </si>
  <si>
    <t>rctPolicy</t>
  </si>
  <si>
    <t>termType</t>
  </si>
  <si>
    <t>threeOrMoreLosses</t>
  </si>
  <si>
    <t>trueAndCorrect</t>
  </si>
  <si>
    <t>txtAddress1</t>
  </si>
  <si>
    <t>txtAddress2</t>
  </si>
  <si>
    <t>txtAgency</t>
  </si>
  <si>
    <t>txtAttn</t>
  </si>
  <si>
    <t>txtBuildingDescription</t>
  </si>
  <si>
    <t>txtBuildingNumber</t>
  </si>
  <si>
    <t>txtCity</t>
  </si>
  <si>
    <t>txtCsrName</t>
  </si>
  <si>
    <t>TxtLegalEntity</t>
  </si>
  <si>
    <t>txtName</t>
  </si>
  <si>
    <t>txtProcedure</t>
  </si>
  <si>
    <t>txtSubProcedure</t>
  </si>
  <si>
    <t>txtYBS</t>
  </si>
  <si>
    <t>txtYearOfConstruction</t>
  </si>
  <si>
    <t>txtZipCode</t>
  </si>
  <si>
    <t>website</t>
  </si>
  <si>
    <t>writtenDate</t>
  </si>
  <si>
    <t>city</t>
  </si>
  <si>
    <t>ddlOrganizationType</t>
  </si>
  <si>
    <t>ddlType</t>
  </si>
  <si>
    <t>protectionClass</t>
  </si>
  <si>
    <t>stateDropdown</t>
  </si>
  <si>
    <t>streetLine1</t>
  </si>
  <si>
    <t>streetLine2</t>
  </si>
  <si>
    <t>territoryCode</t>
  </si>
  <si>
    <t>txtCountry</t>
  </si>
  <si>
    <t>txtFEIN</t>
  </si>
  <si>
    <t>txtNaicstCode</t>
  </si>
  <si>
    <t>txtOfficeFax</t>
  </si>
  <si>
    <t>txtOfficePhone</t>
  </si>
  <si>
    <t>txtPrimaryEmail</t>
  </si>
  <si>
    <t>txtRelationshiptoPrimaryInsured</t>
  </si>
  <si>
    <t>zipCode</t>
  </si>
  <si>
    <t>AutosFurnishedforRegularUse</t>
  </si>
  <si>
    <t>businessUse</t>
  </si>
  <si>
    <t>ddlCurrentState</t>
  </si>
  <si>
    <t>ddlHiredAuto</t>
  </si>
  <si>
    <t>ddlHiredAutoCoverage</t>
  </si>
  <si>
    <t>ddlIndNamedInsured</t>
  </si>
  <si>
    <t>ddlLegalEntity</t>
  </si>
  <si>
    <t>ddlLiabilityCoverageType</t>
  </si>
  <si>
    <t>ddlLiabilityDeductible</t>
  </si>
  <si>
    <t>ddlLiabilityLimit</t>
  </si>
  <si>
    <t>ddlNonOwnedAutoCoverage</t>
  </si>
  <si>
    <t>ddlPolicyType</t>
  </si>
  <si>
    <t>fleet</t>
  </si>
  <si>
    <t>gLocation</t>
  </si>
  <si>
    <t>GreenZoneDiscount</t>
  </si>
  <si>
    <t>gvwr</t>
  </si>
  <si>
    <t>make</t>
  </si>
  <si>
    <t>model</t>
  </si>
  <si>
    <t>originalCost</t>
  </si>
  <si>
    <t>primaryClassCode</t>
  </si>
  <si>
    <t>radiusClass</t>
  </si>
  <si>
    <t>RegistrationCompanyName</t>
  </si>
  <si>
    <t>RegistrationOwnerType</t>
  </si>
  <si>
    <t>RegistrationState</t>
  </si>
  <si>
    <t>secondaryClass</t>
  </si>
  <si>
    <t>sizeClass</t>
  </si>
  <si>
    <t>StatedAmount</t>
  </si>
  <si>
    <t>TruckTrailerSemiTrailerUse</t>
  </si>
  <si>
    <t>vin</t>
  </si>
  <si>
    <t>WithholdHarmlessAgreement</t>
  </si>
  <si>
    <t>year</t>
  </si>
  <si>
    <t>ddlClassGroup</t>
  </si>
  <si>
    <t>ddlLiabilityExposureBase</t>
  </si>
  <si>
    <t>txtClassificationCode</t>
  </si>
  <si>
    <t>txtClassificationDescription</t>
  </si>
  <si>
    <t>txtOccupancySquareFootage</t>
  </si>
  <si>
    <t>answers</t>
  </si>
  <si>
    <t>ddlLiabilityCovType</t>
  </si>
  <si>
    <t>ddlLiabilityLmt</t>
  </si>
  <si>
    <t>ddlOccurrenceLimit</t>
  </si>
  <si>
    <t>ddlPersonalInjuryLimit</t>
  </si>
  <si>
    <t>ddlAutomaticIncreasePercent</t>
  </si>
  <si>
    <t>ddlValuation</t>
  </si>
  <si>
    <t>txtLimit</t>
  </si>
  <si>
    <t>txtNumberOfStories</t>
  </si>
  <si>
    <t>appliedCreditsValue</t>
  </si>
  <si>
    <t>Collision</t>
  </si>
  <si>
    <t>Comprehensive</t>
  </si>
  <si>
    <t>FirstPartyBenefits</t>
  </si>
  <si>
    <t>Liability</t>
  </si>
  <si>
    <t>UnderinsuredMotorist</t>
  </si>
  <si>
    <t>UninsuredMotorist</t>
  </si>
  <si>
    <t>errorMessage</t>
  </si>
  <si>
    <t>errorType</t>
  </si>
  <si>
    <t>PremiumAmount</t>
  </si>
  <si>
    <t>canvasId</t>
  </si>
  <si>
    <t>Classification</t>
  </si>
  <si>
    <t>PageEventLogs</t>
  </si>
  <si>
    <t>PageData</t>
  </si>
  <si>
    <t>PageViewContext</t>
  </si>
  <si>
    <t>EventType</t>
  </si>
  <si>
    <t>SaveDateTime</t>
  </si>
  <si>
    <t>Agency</t>
  </si>
  <si>
    <t>AgencyId</t>
  </si>
  <si>
    <t>AgencyName</t>
  </si>
  <si>
    <t>AgencyDailyStats</t>
  </si>
  <si>
    <t>CreateDateUTC</t>
  </si>
  <si>
    <t>StatsDate</t>
  </si>
  <si>
    <t>TotalSessions</t>
  </si>
  <si>
    <t>IncompleteSessions</t>
  </si>
  <si>
    <t>TotalQuotes</t>
  </si>
  <si>
    <t>TotalSubmissions</t>
  </si>
  <si>
    <t>TotalBinds</t>
  </si>
  <si>
    <t>SystemErrCount</t>
  </si>
  <si>
    <t>UWIssuesPreQuoteCount</t>
  </si>
  <si>
    <t>UWIssuesPostQuoteCount</t>
  </si>
  <si>
    <t>AgencyInteractionEventStatus</t>
  </si>
  <si>
    <t>SessionId</t>
  </si>
  <si>
    <t>PageEventStatus</t>
  </si>
  <si>
    <t>PageEventStatusReason</t>
  </si>
  <si>
    <t>CreateDateUtc</t>
  </si>
  <si>
    <t>AgencyMapping</t>
  </si>
  <si>
    <t>AgentName</t>
  </si>
  <si>
    <t>Password</t>
  </si>
  <si>
    <t>AgencyStatus</t>
  </si>
  <si>
    <t>AppConfiguration</t>
  </si>
  <si>
    <t>ConfigKey</t>
  </si>
  <si>
    <t>ConfigValue</t>
  </si>
  <si>
    <t>EnableSetting</t>
  </si>
  <si>
    <t>CurrentInteractions</t>
  </si>
  <si>
    <t>ContactId</t>
  </si>
  <si>
    <t>TransactionId</t>
  </si>
  <si>
    <t>IP</t>
  </si>
  <si>
    <t>PageUrl</t>
  </si>
  <si>
    <t>Referrer</t>
  </si>
  <si>
    <t>UserId</t>
  </si>
  <si>
    <t>SiteName</t>
  </si>
  <si>
    <t>UserAgent</t>
  </si>
  <si>
    <t>AgencyDailyStatsMK</t>
  </si>
  <si>
    <t>DeviceDetails</t>
  </si>
  <si>
    <t>InterationData</t>
  </si>
  <si>
    <t>DeviceInfoId</t>
  </si>
  <si>
    <t>GeoIPId</t>
  </si>
  <si>
    <t>PageEventId</t>
  </si>
  <si>
    <t>user</t>
  </si>
  <si>
    <t>user1</t>
  </si>
  <si>
    <t>user10</t>
  </si>
  <si>
    <t>user11</t>
  </si>
  <si>
    <t>user12</t>
  </si>
  <si>
    <t>user13</t>
  </si>
  <si>
    <t>user14</t>
  </si>
  <si>
    <t>user15</t>
  </si>
  <si>
    <t>user16</t>
  </si>
  <si>
    <t>user17</t>
  </si>
  <si>
    <t>user2</t>
  </si>
  <si>
    <t>user3</t>
  </si>
  <si>
    <t>user4</t>
  </si>
  <si>
    <t>user5</t>
  </si>
  <si>
    <t>user6</t>
  </si>
  <si>
    <t>user7</t>
  </si>
  <si>
    <t>user8</t>
  </si>
  <si>
    <t>user9</t>
  </si>
  <si>
    <t>abigail</t>
  </si>
  <si>
    <t>madhu</t>
  </si>
  <si>
    <t>madhura</t>
  </si>
  <si>
    <t>QQ4781010000</t>
  </si>
  <si>
    <t>Simi</t>
  </si>
  <si>
    <t>Greta</t>
  </si>
  <si>
    <t>QQ6996210000</t>
  </si>
  <si>
    <t>QQ5456210000</t>
  </si>
  <si>
    <t>Paris</t>
  </si>
  <si>
    <t>Keanu</t>
  </si>
  <si>
    <t>QQ7659210000</t>
  </si>
  <si>
    <t>Milo</t>
  </si>
  <si>
    <t>QQ4492510000</t>
  </si>
  <si>
    <t>QQ1671810000</t>
  </si>
  <si>
    <t>CA</t>
  </si>
  <si>
    <t>BO</t>
  </si>
  <si>
    <t>Brenden</t>
  </si>
  <si>
    <t>QQ2706810000</t>
  </si>
  <si>
    <t>Sydney</t>
  </si>
  <si>
    <t>QQ6825310000</t>
  </si>
  <si>
    <t xml:space="preserve">Scenario 1 QQs: </t>
  </si>
  <si>
    <t xml:space="preserve">Scenario 2 QQs: </t>
  </si>
  <si>
    <t>QQ190910000</t>
  </si>
  <si>
    <t>Delilah</t>
  </si>
  <si>
    <t>QQ5445710000</t>
  </si>
  <si>
    <t>Erika</t>
  </si>
  <si>
    <t>A</t>
  </si>
  <si>
    <t>B</t>
  </si>
  <si>
    <t>C</t>
  </si>
  <si>
    <t>D</t>
  </si>
  <si>
    <t>E</t>
  </si>
  <si>
    <t>F</t>
  </si>
  <si>
    <t>G</t>
  </si>
  <si>
    <t xml:space="preserve">H </t>
  </si>
  <si>
    <t>J</t>
  </si>
  <si>
    <t>K</t>
  </si>
  <si>
    <t>L</t>
  </si>
  <si>
    <t>M</t>
  </si>
  <si>
    <t>N</t>
  </si>
  <si>
    <t>O</t>
  </si>
  <si>
    <t>P</t>
  </si>
  <si>
    <t>Q</t>
  </si>
  <si>
    <t>R</t>
  </si>
  <si>
    <t>S</t>
  </si>
  <si>
    <t>T</t>
  </si>
  <si>
    <t>U</t>
  </si>
  <si>
    <t>V</t>
  </si>
  <si>
    <t>W</t>
  </si>
  <si>
    <t>X</t>
  </si>
  <si>
    <t>Y</t>
  </si>
  <si>
    <t>Z</t>
  </si>
  <si>
    <t>Select All</t>
  </si>
  <si>
    <t>Bold</t>
  </si>
  <si>
    <t>Copy</t>
  </si>
  <si>
    <t>Default Font set</t>
  </si>
  <si>
    <t>Align center</t>
  </si>
  <si>
    <t>Find</t>
  </si>
  <si>
    <t>Go to</t>
  </si>
  <si>
    <t>Replace</t>
  </si>
  <si>
    <t>Justify</t>
  </si>
  <si>
    <t>Hyperlink</t>
  </si>
  <si>
    <t>Left align</t>
  </si>
  <si>
    <t>New File</t>
  </si>
  <si>
    <t>Open</t>
  </si>
  <si>
    <t>Print</t>
  </si>
  <si>
    <t>Right align</t>
  </si>
  <si>
    <t>Save</t>
  </si>
  <si>
    <t>Underline</t>
  </si>
  <si>
    <t>I</t>
  </si>
  <si>
    <t>Italics</t>
  </si>
  <si>
    <t>Paste</t>
  </si>
  <si>
    <t>Close</t>
  </si>
  <si>
    <t>Cut</t>
  </si>
  <si>
    <t>Redo / repeat</t>
  </si>
  <si>
    <t>Undo</t>
  </si>
  <si>
    <t>Hanging indent</t>
  </si>
  <si>
    <t>Add space after para</t>
  </si>
  <si>
    <t>Left indent</t>
  </si>
  <si>
    <t>Mandy</t>
  </si>
  <si>
    <t>Heidi</t>
  </si>
  <si>
    <t>Dolly</t>
  </si>
  <si>
    <t>Stallone</t>
  </si>
  <si>
    <t>Tisha</t>
  </si>
  <si>
    <t>Misha</t>
  </si>
  <si>
    <t>Saisha</t>
  </si>
  <si>
    <t>Sylvia</t>
  </si>
  <si>
    <t>RhondaByrne</t>
  </si>
  <si>
    <t>MelRobbins</t>
  </si>
  <si>
    <t>JackCanfield</t>
  </si>
  <si>
    <t>BobProctor</t>
  </si>
  <si>
    <t>QQ7929510000</t>
  </si>
  <si>
    <t>WayneDyer</t>
  </si>
  <si>
    <t>where userid in  ('WayneDyer','Mandy','Dolly','Heidi','Stallone','Tisha','Misha','Saisha','Sylvia','RhondaByrne','MelRobbins','JackCanfield','BobProctor')</t>
  </si>
  <si>
    <t xml:space="preserve"> where quotationNumber in ('QQ7929510000'
'QQ2387110000','QQ590710000','QQ5281310000','QQ5046410000','QQ3242410000','QQ5774710000',
'QQ2652910000','QQ2941610000','QQ4984310000','QQ8061410000','QQ8098210000')</t>
  </si>
  <si>
    <t xml:space="preserve">	QQ5191710000</t>
  </si>
  <si>
    <t>Minu</t>
  </si>
  <si>
    <t>Akili</t>
  </si>
  <si>
    <t>QQ999710000</t>
  </si>
  <si>
    <t xml:space="preserve">	QQ3570810000</t>
  </si>
  <si>
    <t>Lilah</t>
  </si>
  <si>
    <t>Alexender</t>
  </si>
  <si>
    <t>Cottingham and Butter Inc</t>
  </si>
  <si>
    <t>Tyler</t>
  </si>
  <si>
    <t>Holmes Morphy and Associates Inc</t>
  </si>
  <si>
    <t>Heffernan Group</t>
  </si>
  <si>
    <t>Tris</t>
  </si>
  <si>
    <t>Patroit Insurance Services Inc</t>
  </si>
  <si>
    <t>Samreen</t>
  </si>
  <si>
    <t>Unison Risk Advisors</t>
  </si>
  <si>
    <t>Rakshit</t>
  </si>
  <si>
    <t>Hylant Group Inc</t>
  </si>
  <si>
    <t>Chaitra</t>
  </si>
  <si>
    <t>Alliant Insurance Service</t>
  </si>
  <si>
    <t>Shreya</t>
  </si>
  <si>
    <t>King Insurance Partners</t>
  </si>
  <si>
    <t>Shweta</t>
  </si>
  <si>
    <t>Alkeme</t>
  </si>
  <si>
    <t>Scott Insurance</t>
  </si>
  <si>
    <t>Maven</t>
  </si>
  <si>
    <t>Locton Cos LLC</t>
  </si>
  <si>
    <t>John</t>
  </si>
  <si>
    <t>Hub International Ltd</t>
  </si>
  <si>
    <t>Maven1</t>
  </si>
  <si>
    <t>Lawley Insurance</t>
  </si>
  <si>
    <t>Lex</t>
  </si>
  <si>
    <t>Marchel</t>
  </si>
  <si>
    <t>Muskan</t>
  </si>
  <si>
    <t>poornima</t>
  </si>
  <si>
    <t>Sadia</t>
  </si>
  <si>
    <t>SeventhUser</t>
  </si>
  <si>
    <t>Willey</t>
  </si>
  <si>
    <t>Jack</t>
  </si>
  <si>
    <t>William</t>
  </si>
  <si>
    <t>Towne Insurance</t>
  </si>
  <si>
    <t>Vinay</t>
  </si>
  <si>
    <t>Robertson Ryan and Associate Agency</t>
  </si>
  <si>
    <t>kiranmaye</t>
  </si>
  <si>
    <t>Horton Group Inc</t>
  </si>
  <si>
    <t>Premier Group</t>
  </si>
  <si>
    <t>Rich &amp; Cartmill Inc</t>
  </si>
  <si>
    <t>USI Insurance Services</t>
  </si>
  <si>
    <t>Daneal</t>
  </si>
  <si>
    <t>Jacel</t>
  </si>
  <si>
    <t>Adam</t>
  </si>
  <si>
    <t>Frank</t>
  </si>
  <si>
    <t>Judy</t>
  </si>
  <si>
    <t>Brian</t>
  </si>
  <si>
    <t>Andrew</t>
  </si>
  <si>
    <t>Alice</t>
  </si>
  <si>
    <t>Rhonda</t>
  </si>
  <si>
    <t>Michael</t>
  </si>
  <si>
    <t>Samuel</t>
  </si>
  <si>
    <t>Emily</t>
  </si>
  <si>
    <t>Smith</t>
  </si>
  <si>
    <t>Albert</t>
  </si>
  <si>
    <t>Mike</t>
  </si>
  <si>
    <t>Harvey</t>
  </si>
  <si>
    <t>James</t>
  </si>
  <si>
    <t>Sandy</t>
  </si>
  <si>
    <t>Sara</t>
  </si>
  <si>
    <t>Jessica</t>
  </si>
  <si>
    <t>Oliver</t>
  </si>
  <si>
    <t>Henry</t>
  </si>
  <si>
    <t>Harper</t>
  </si>
  <si>
    <t>Lucas</t>
  </si>
  <si>
    <t>Barney</t>
  </si>
  <si>
    <t>Chandler</t>
  </si>
  <si>
    <t>Auburn</t>
  </si>
  <si>
    <t>Max</t>
  </si>
  <si>
    <t>Daneil</t>
  </si>
  <si>
    <t>Daniel</t>
  </si>
  <si>
    <t>Walter</t>
  </si>
  <si>
    <t>Amelia</t>
  </si>
  <si>
    <t>Chris</t>
  </si>
  <si>
    <t>Mitch</t>
  </si>
  <si>
    <t>Jennifer</t>
  </si>
  <si>
    <t>Christopher</t>
  </si>
  <si>
    <t>Samantha</t>
  </si>
  <si>
    <t>Paul</t>
  </si>
  <si>
    <t>Peter</t>
  </si>
  <si>
    <t>Parker</t>
  </si>
  <si>
    <t>Robert</t>
  </si>
  <si>
    <t>David</t>
  </si>
  <si>
    <t>Richard</t>
  </si>
  <si>
    <t>Charles</t>
  </si>
  <si>
    <t>Jordan</t>
  </si>
  <si>
    <t>Ava</t>
  </si>
  <si>
    <t>Claire</t>
  </si>
  <si>
    <t>Alex</t>
  </si>
  <si>
    <t>Jason</t>
  </si>
  <si>
    <t>Juan</t>
  </si>
  <si>
    <t>Nuthan</t>
  </si>
  <si>
    <t>Ted</t>
  </si>
  <si>
    <t>Jackson</t>
  </si>
  <si>
    <t>Dwayne</t>
  </si>
  <si>
    <t>Christina</t>
  </si>
  <si>
    <t>Janice</t>
  </si>
  <si>
    <t>Thomas</t>
  </si>
  <si>
    <t>Matthew</t>
  </si>
  <si>
    <t>Mark</t>
  </si>
  <si>
    <t>Donald</t>
  </si>
  <si>
    <t>Anthony</t>
  </si>
  <si>
    <t>Steven</t>
  </si>
  <si>
    <t>George</t>
  </si>
  <si>
    <t>Jeffrey</t>
  </si>
  <si>
    <t>Nicholas</t>
  </si>
  <si>
    <t>Eric</t>
  </si>
  <si>
    <t>Justin</t>
  </si>
  <si>
    <t>Scott</t>
  </si>
  <si>
    <t>Gregory</t>
  </si>
  <si>
    <t>Greg</t>
  </si>
  <si>
    <t>Alexander</t>
  </si>
  <si>
    <t>Raymond</t>
  </si>
  <si>
    <t>Ronald</t>
  </si>
  <si>
    <t>Kevin</t>
  </si>
  <si>
    <t>Ryan</t>
  </si>
  <si>
    <t>Edward</t>
  </si>
  <si>
    <t>Jacob</t>
  </si>
  <si>
    <t>Kelvin</t>
  </si>
  <si>
    <t>Gary</t>
  </si>
  <si>
    <t>Noah</t>
  </si>
  <si>
    <t>Jeremy</t>
  </si>
  <si>
    <t>Austin</t>
  </si>
  <si>
    <t>Dave</t>
  </si>
  <si>
    <t>Sean</t>
  </si>
  <si>
    <t>Michelle</t>
  </si>
  <si>
    <t>Carl</t>
  </si>
  <si>
    <t>Joseph</t>
  </si>
  <si>
    <t>Carlsen</t>
  </si>
  <si>
    <t>Mathew</t>
  </si>
  <si>
    <t>Harold</t>
  </si>
  <si>
    <t>Angela</t>
  </si>
  <si>
    <t>Bryan</t>
  </si>
  <si>
    <t>Arthur</t>
  </si>
  <si>
    <t>Gabriel</t>
  </si>
  <si>
    <t>Bruce</t>
  </si>
  <si>
    <t>Logan</t>
  </si>
  <si>
    <t>Joey</t>
  </si>
  <si>
    <t>Elijah</t>
  </si>
  <si>
    <t>Willie</t>
  </si>
  <si>
    <t>Mason</t>
  </si>
  <si>
    <t>Liam</t>
  </si>
  <si>
    <t>Roy</t>
  </si>
  <si>
    <t>Bradley</t>
  </si>
  <si>
    <t>Steph</t>
  </si>
  <si>
    <t>Maleen</t>
  </si>
  <si>
    <t>Jose</t>
  </si>
  <si>
    <t>Kelly</t>
  </si>
  <si>
    <t>Caleb</t>
  </si>
  <si>
    <t>Ruth</t>
  </si>
  <si>
    <t>Brad</t>
  </si>
  <si>
    <t>Gloria</t>
  </si>
  <si>
    <t>Julia</t>
  </si>
  <si>
    <t>Wayne</t>
  </si>
  <si>
    <t>Lori</t>
  </si>
  <si>
    <t>Bobby</t>
  </si>
  <si>
    <t>Doris</t>
  </si>
  <si>
    <t>Russell</t>
  </si>
  <si>
    <t>Tiffany</t>
  </si>
  <si>
    <t>Vincent</t>
  </si>
  <si>
    <t>Alan</t>
  </si>
  <si>
    <t>Jean</t>
  </si>
  <si>
    <t>Natalie</t>
  </si>
  <si>
    <t>Frances</t>
  </si>
  <si>
    <t>Dylan</t>
  </si>
  <si>
    <t>Gerald</t>
  </si>
  <si>
    <t>Christian</t>
  </si>
  <si>
    <t>Ethan</t>
  </si>
  <si>
    <t>Hannah</t>
  </si>
  <si>
    <t>Zachary</t>
  </si>
  <si>
    <t>Olivia</t>
  </si>
  <si>
    <t>Aaron</t>
  </si>
  <si>
    <t>Heather</t>
  </si>
  <si>
    <t>Brenda</t>
  </si>
  <si>
    <t>Benjamin</t>
  </si>
  <si>
    <t>Joshua</t>
  </si>
  <si>
    <t>Emma</t>
  </si>
  <si>
    <t>Dorothy</t>
  </si>
  <si>
    <t>Stephen</t>
  </si>
  <si>
    <t>Laura</t>
  </si>
  <si>
    <t>Kenneth</t>
  </si>
  <si>
    <t>Amy</t>
  </si>
  <si>
    <t>Timothy</t>
  </si>
  <si>
    <t>Jenny</t>
  </si>
  <si>
    <t>Sharon</t>
  </si>
  <si>
    <t>Jonathan</t>
  </si>
  <si>
    <t>Deborah</t>
  </si>
  <si>
    <t>Rebecca</t>
  </si>
  <si>
    <t>Pam</t>
  </si>
  <si>
    <t>Lily</t>
  </si>
  <si>
    <t>Kimberly</t>
  </si>
  <si>
    <t>Nancy</t>
  </si>
  <si>
    <t>Miller</t>
  </si>
  <si>
    <t>Ashley</t>
  </si>
  <si>
    <t>Sandra</t>
  </si>
  <si>
    <t>Susan</t>
  </si>
  <si>
    <t>Lisa</t>
  </si>
  <si>
    <t>louis</t>
  </si>
  <si>
    <t>Betty</t>
  </si>
  <si>
    <t>Donna</t>
  </si>
  <si>
    <t>Linda</t>
  </si>
  <si>
    <t>Sarah</t>
  </si>
  <si>
    <t>Elizebeth</t>
  </si>
  <si>
    <t>Karen</t>
  </si>
  <si>
    <t>Eliza</t>
  </si>
  <si>
    <t>Carol</t>
  </si>
  <si>
    <t>Helen</t>
  </si>
  <si>
    <t>Nathan</t>
  </si>
  <si>
    <t>Isabell</t>
  </si>
  <si>
    <t>Kathryn</t>
  </si>
  <si>
    <t>Jesse</t>
  </si>
  <si>
    <t>Denise</t>
  </si>
  <si>
    <t>Amber</t>
  </si>
  <si>
    <t>Grace</t>
  </si>
  <si>
    <t>Diana</t>
  </si>
  <si>
    <t>Marilyn</t>
  </si>
  <si>
    <t>Alexis</t>
  </si>
  <si>
    <t>Randy</t>
  </si>
  <si>
    <t>Marleen</t>
  </si>
  <si>
    <t>Theresa</t>
  </si>
  <si>
    <t>Joe</t>
  </si>
  <si>
    <t>Charlotte</t>
  </si>
  <si>
    <t>Matt</t>
  </si>
  <si>
    <t>Billy</t>
  </si>
  <si>
    <t>Megan</t>
  </si>
  <si>
    <t>Aiden</t>
  </si>
  <si>
    <t>Holland</t>
  </si>
  <si>
    <t>Wyatt</t>
  </si>
  <si>
    <t>Cooper</t>
  </si>
  <si>
    <t>Cameron</t>
  </si>
  <si>
    <t>Kai</t>
  </si>
  <si>
    <t>Lincoln</t>
  </si>
  <si>
    <t>Wesley</t>
  </si>
  <si>
    <t>Dennis</t>
  </si>
  <si>
    <t>Silas</t>
  </si>
  <si>
    <t>Mary</t>
  </si>
  <si>
    <t>Patricia</t>
  </si>
  <si>
    <t>Jace</t>
  </si>
  <si>
    <t>Hunter</t>
  </si>
  <si>
    <t>Greyson</t>
  </si>
  <si>
    <t>Connor</t>
  </si>
  <si>
    <t>Diego</t>
  </si>
  <si>
    <t>Evelyn</t>
  </si>
  <si>
    <t>Edgar</t>
  </si>
  <si>
    <t>Stanley</t>
  </si>
  <si>
    <t>Brett</t>
  </si>
  <si>
    <t>Marc</t>
  </si>
  <si>
    <t>Sophia</t>
  </si>
  <si>
    <t>Xavier</t>
  </si>
  <si>
    <t>Isabella</t>
  </si>
  <si>
    <t>Ben</t>
  </si>
  <si>
    <t>Abigail</t>
  </si>
  <si>
    <t>Elizabeth</t>
  </si>
  <si>
    <t>Ella</t>
  </si>
  <si>
    <t>Stella</t>
  </si>
  <si>
    <t>Skylar</t>
  </si>
  <si>
    <t>Lucy</t>
  </si>
  <si>
    <t>Everly</t>
  </si>
  <si>
    <t>Anna</t>
  </si>
  <si>
    <t>Maya</t>
  </si>
  <si>
    <t>Faith</t>
  </si>
  <si>
    <t>Jake</t>
  </si>
  <si>
    <t>Patrica</t>
  </si>
  <si>
    <t>Mia</t>
  </si>
  <si>
    <t>Barbara</t>
  </si>
  <si>
    <t>Isla</t>
  </si>
  <si>
    <t>Jasmine</t>
  </si>
  <si>
    <t>Amanda</t>
  </si>
  <si>
    <t>Wilson</t>
  </si>
  <si>
    <t>Zach</t>
  </si>
  <si>
    <t>Jamie</t>
  </si>
  <si>
    <t>Julian</t>
  </si>
  <si>
    <t>Pamela</t>
  </si>
  <si>
    <t>Davis</t>
  </si>
  <si>
    <t>Lydia</t>
  </si>
  <si>
    <t>Veronica</t>
  </si>
  <si>
    <t>Francis</t>
  </si>
  <si>
    <t>Josie</t>
  </si>
  <si>
    <t>Martin</t>
  </si>
  <si>
    <t>Pascal</t>
  </si>
  <si>
    <t>Renee</t>
  </si>
  <si>
    <t>Luther</t>
  </si>
  <si>
    <t>Lana</t>
  </si>
  <si>
    <t>Melissa</t>
  </si>
  <si>
    <t>Ashton</t>
  </si>
  <si>
    <t>Keaton</t>
  </si>
  <si>
    <t>Terry</t>
  </si>
  <si>
    <t>Warren</t>
  </si>
  <si>
    <t>Harry</t>
  </si>
  <si>
    <t>Jhon</t>
  </si>
  <si>
    <t>Bowen</t>
  </si>
  <si>
    <t>Astha</t>
  </si>
  <si>
    <t>Jimmy</t>
  </si>
  <si>
    <t>Aldrin</t>
  </si>
  <si>
    <t>Esther</t>
  </si>
  <si>
    <t>Nick</t>
  </si>
  <si>
    <t>Kate</t>
  </si>
  <si>
    <t>Damon</t>
  </si>
  <si>
    <t>Kyle</t>
  </si>
  <si>
    <t>Javleen</t>
  </si>
  <si>
    <t>Jayden</t>
  </si>
  <si>
    <t>Miguel</t>
  </si>
  <si>
    <t>Hugh</t>
  </si>
  <si>
    <t>Derek</t>
  </si>
  <si>
    <t>Jalen</t>
  </si>
  <si>
    <t>Tate</t>
  </si>
  <si>
    <t>Becky</t>
  </si>
  <si>
    <t>Daisy</t>
  </si>
  <si>
    <t>Ivan</t>
  </si>
  <si>
    <t>Joyce</t>
  </si>
  <si>
    <t>Cheryl</t>
  </si>
  <si>
    <t>Seth</t>
  </si>
  <si>
    <t>Will</t>
  </si>
  <si>
    <t>Leo</t>
  </si>
  <si>
    <t>Douglas</t>
  </si>
  <si>
    <t>Gavin</t>
  </si>
  <si>
    <t>Archie</t>
  </si>
  <si>
    <t>Prince</t>
  </si>
  <si>
    <t>Grady</t>
  </si>
  <si>
    <t>Quinn</t>
  </si>
  <si>
    <t>Collin</t>
  </si>
  <si>
    <t>Lionel</t>
  </si>
  <si>
    <t>Felix</t>
  </si>
  <si>
    <t>Beatrix</t>
  </si>
  <si>
    <t>Luna</t>
  </si>
  <si>
    <t>Vivian</t>
  </si>
  <si>
    <t>Jared</t>
  </si>
  <si>
    <t>Lilith</t>
  </si>
  <si>
    <t>Alvin</t>
  </si>
  <si>
    <t>Alec</t>
  </si>
  <si>
    <t>Linus</t>
  </si>
  <si>
    <t>Paisley</t>
  </si>
  <si>
    <t>Finn</t>
  </si>
  <si>
    <t>Reagan</t>
  </si>
  <si>
    <t>Kylo</t>
  </si>
  <si>
    <t>Royalty</t>
  </si>
  <si>
    <t>Haley</t>
  </si>
  <si>
    <t>Quelt</t>
  </si>
  <si>
    <t>Lee</t>
  </si>
  <si>
    <t>Ernie</t>
  </si>
  <si>
    <t>Fuller</t>
  </si>
  <si>
    <t>Danish</t>
  </si>
  <si>
    <t>Yaleen</t>
  </si>
  <si>
    <t>Danny</t>
  </si>
  <si>
    <t>Thimothy</t>
  </si>
  <si>
    <t>Asleen</t>
  </si>
  <si>
    <t>Ana</t>
  </si>
  <si>
    <t>Ross</t>
  </si>
  <si>
    <t>Olive</t>
  </si>
  <si>
    <t>Sid</t>
  </si>
  <si>
    <t>Kim</t>
  </si>
  <si>
    <t>Atlas</t>
  </si>
  <si>
    <t>Blake</t>
  </si>
  <si>
    <t>Molly</t>
  </si>
  <si>
    <t>Lucia</t>
  </si>
  <si>
    <t>Clara</t>
  </si>
  <si>
    <t>Eva</t>
  </si>
  <si>
    <t>Jill</t>
  </si>
  <si>
    <t>Leah</t>
  </si>
  <si>
    <t>Brittany</t>
  </si>
  <si>
    <t>Taylor</t>
  </si>
  <si>
    <t>Morgan</t>
  </si>
  <si>
    <t>Casey</t>
  </si>
  <si>
    <t>Kayla</t>
  </si>
  <si>
    <t>Stephanie</t>
  </si>
  <si>
    <t>Chloe</t>
  </si>
  <si>
    <t>Aubrey</t>
  </si>
  <si>
    <t>Eleanor</t>
  </si>
  <si>
    <t>Roger</t>
  </si>
  <si>
    <t>Head</t>
  </si>
  <si>
    <t>Bella</t>
  </si>
  <si>
    <t>Alyssa</t>
  </si>
  <si>
    <t>Quinton</t>
  </si>
  <si>
    <t>Avery</t>
  </si>
  <si>
    <t>Beverly</t>
  </si>
  <si>
    <t>Danielle</t>
  </si>
  <si>
    <t>Dan</t>
  </si>
  <si>
    <t>Elliana</t>
  </si>
  <si>
    <t>Emilia</t>
  </si>
  <si>
    <t>Audrey</t>
  </si>
  <si>
    <t>Margaret</t>
  </si>
  <si>
    <t>Bryson</t>
  </si>
  <si>
    <t>Gill</t>
  </si>
  <si>
    <t>Crew</t>
  </si>
  <si>
    <t>Bill</t>
  </si>
  <si>
    <t>Phoebe</t>
  </si>
  <si>
    <t>Norah</t>
  </si>
  <si>
    <t>Kylie</t>
  </si>
  <si>
    <t>Lila</t>
  </si>
  <si>
    <t>Ricky</t>
  </si>
  <si>
    <t>Elise</t>
  </si>
  <si>
    <t>Rick</t>
  </si>
  <si>
    <t>Mariah</t>
  </si>
  <si>
    <t>Briella</t>
  </si>
  <si>
    <t>Gina</t>
  </si>
  <si>
    <t>Alicia</t>
  </si>
  <si>
    <t>Rhea</t>
  </si>
  <si>
    <t>Lexi</t>
  </si>
  <si>
    <t>Jaslet</t>
  </si>
  <si>
    <t>Zak</t>
  </si>
  <si>
    <t>Hank</t>
  </si>
  <si>
    <t>Harriet</t>
  </si>
  <si>
    <t>Jim</t>
  </si>
  <si>
    <t>Bonnie</t>
  </si>
  <si>
    <t>Claude</t>
  </si>
  <si>
    <t>Eddie</t>
  </si>
  <si>
    <t>Lance</t>
  </si>
  <si>
    <t>Perry</t>
  </si>
  <si>
    <t>Lawrence</t>
  </si>
  <si>
    <t>Jonthan</t>
  </si>
  <si>
    <t>mavin</t>
  </si>
  <si>
    <t>Sevyn</t>
  </si>
  <si>
    <t>Kolton</t>
  </si>
  <si>
    <t>Kayce</t>
  </si>
  <si>
    <t>Krenel</t>
  </si>
  <si>
    <t>Haleik</t>
  </si>
  <si>
    <t>Elvin</t>
  </si>
  <si>
    <t>Uluk</t>
  </si>
  <si>
    <t>Ginny</t>
  </si>
  <si>
    <t>Cara</t>
  </si>
  <si>
    <t>Zara</t>
  </si>
  <si>
    <t>Gilly</t>
  </si>
  <si>
    <t>Levis</t>
  </si>
  <si>
    <t>Erin</t>
  </si>
  <si>
    <t>Dev</t>
  </si>
  <si>
    <t>Salvador</t>
  </si>
  <si>
    <t>Kelt</t>
  </si>
  <si>
    <t>Maliyah</t>
  </si>
  <si>
    <t>Kashton</t>
  </si>
  <si>
    <t>Wrenly</t>
  </si>
  <si>
    <t>jass</t>
  </si>
  <si>
    <t>Gelvin</t>
  </si>
  <si>
    <t>Danel</t>
  </si>
  <si>
    <t>Ned</t>
  </si>
  <si>
    <t>Frey</t>
  </si>
  <si>
    <t>Franko</t>
  </si>
  <si>
    <t>Balon</t>
  </si>
  <si>
    <t>Yalveen</t>
  </si>
  <si>
    <t>Darwin</t>
  </si>
  <si>
    <t>Zack</t>
  </si>
  <si>
    <t>Patroit</t>
  </si>
  <si>
    <t>Elwish</t>
  </si>
  <si>
    <t>Mikhail</t>
  </si>
  <si>
    <t>Indiana</t>
  </si>
  <si>
    <t>Farah</t>
  </si>
  <si>
    <t>Cynthia</t>
  </si>
  <si>
    <t>Faye</t>
  </si>
  <si>
    <t>Katy</t>
  </si>
  <si>
    <t>Abrahim</t>
  </si>
  <si>
    <t>Hellet</t>
  </si>
  <si>
    <t>Charls</t>
  </si>
  <si>
    <t>Lawlein</t>
  </si>
  <si>
    <t>Wendy</t>
  </si>
  <si>
    <t>Jackie</t>
  </si>
  <si>
    <t>Reno</t>
  </si>
  <si>
    <t>Saba</t>
  </si>
  <si>
    <t>Adara</t>
  </si>
  <si>
    <t>Lender</t>
  </si>
  <si>
    <t>Valarie</t>
  </si>
  <si>
    <t>Dani</t>
  </si>
  <si>
    <t>Liv</t>
  </si>
  <si>
    <t>Elena</t>
  </si>
  <si>
    <t>vission</t>
  </si>
  <si>
    <t>Wiz</t>
  </si>
  <si>
    <t>Jon</t>
  </si>
  <si>
    <t>Casie</t>
  </si>
  <si>
    <t>Kathy</t>
  </si>
  <si>
    <t>Jade</t>
  </si>
  <si>
    <t>Georgina</t>
  </si>
  <si>
    <t>Kendra</t>
  </si>
  <si>
    <t>Baley</t>
  </si>
  <si>
    <t>Render</t>
  </si>
  <si>
    <t>Hariett</t>
  </si>
  <si>
    <t>Bob</t>
  </si>
  <si>
    <t>Tylera</t>
  </si>
  <si>
    <t>Carren</t>
  </si>
  <si>
    <t>Sasha</t>
  </si>
  <si>
    <t>Holmes</t>
  </si>
  <si>
    <t>Setjh</t>
  </si>
  <si>
    <t>Eijah</t>
  </si>
  <si>
    <t>Drake</t>
  </si>
  <si>
    <t>Kelvn</t>
  </si>
  <si>
    <t>Gabriels</t>
  </si>
  <si>
    <t>Tia</t>
  </si>
  <si>
    <t>Trish</t>
  </si>
  <si>
    <t>aaaa</t>
  </si>
  <si>
    <t>Agency not mapped</t>
  </si>
  <si>
    <t>Betham</t>
  </si>
  <si>
    <t>Paula</t>
  </si>
  <si>
    <t>Dona</t>
  </si>
  <si>
    <t>Viva</t>
  </si>
  <si>
    <t>Naomi</t>
  </si>
  <si>
    <t>Rosemary</t>
  </si>
  <si>
    <t>Simpson</t>
  </si>
  <si>
    <t>Mindy</t>
  </si>
  <si>
    <t>Cherry</t>
  </si>
  <si>
    <t>Selena</t>
  </si>
  <si>
    <t>Hailey</t>
  </si>
  <si>
    <t>Ariana</t>
  </si>
  <si>
    <t>S1</t>
  </si>
  <si>
    <t>S2</t>
  </si>
  <si>
    <t>S3</t>
  </si>
  <si>
    <t>S4</t>
  </si>
  <si>
    <t>Oreana</t>
  </si>
  <si>
    <t>Irwin</t>
  </si>
  <si>
    <t>Laurel</t>
  </si>
  <si>
    <t>Randall</t>
  </si>
  <si>
    <t>SelenaG</t>
  </si>
  <si>
    <t>Corbie</t>
  </si>
  <si>
    <t>Staci</t>
  </si>
  <si>
    <t>Glenna</t>
  </si>
  <si>
    <t>Mitchell</t>
  </si>
  <si>
    <t>Clooney</t>
  </si>
  <si>
    <t>Successful submissions</t>
  </si>
  <si>
    <t xml:space="preserve">Mitchell </t>
  </si>
  <si>
    <t>QQ4050410000 BOP</t>
  </si>
  <si>
    <t>QQ176010000 BOP</t>
  </si>
  <si>
    <t>Marlon</t>
  </si>
  <si>
    <t>QQ2083810000 CA</t>
  </si>
  <si>
    <t>Tyrone</t>
  </si>
  <si>
    <t>QQ3489710000 WC</t>
  </si>
  <si>
    <t>Nivea</t>
  </si>
  <si>
    <t xml:space="preserve">QQ6415210000 WC </t>
  </si>
  <si>
    <t>QQ3681410000 CU</t>
  </si>
  <si>
    <t xml:space="preserve">DouglasHall </t>
  </si>
  <si>
    <t>QQ535410000 CU</t>
  </si>
  <si>
    <t xml:space="preserve">JamesDean </t>
  </si>
  <si>
    <t>QQ4150810000 CA</t>
  </si>
  <si>
    <t>Stacey</t>
  </si>
  <si>
    <t>QQ1597510000</t>
  </si>
  <si>
    <t>Corby</t>
  </si>
  <si>
    <t>QQ319110000</t>
  </si>
  <si>
    <t>Evangelina</t>
  </si>
  <si>
    <t>QQ6112110000</t>
  </si>
  <si>
    <t>Sheeba</t>
  </si>
  <si>
    <t>QQ4831810000</t>
  </si>
  <si>
    <t>Suzanne</t>
  </si>
  <si>
    <t>QQ7115210000</t>
  </si>
  <si>
    <t>Halo</t>
  </si>
  <si>
    <t>QQ5194710000</t>
  </si>
  <si>
    <t>Carmel</t>
  </si>
  <si>
    <t>QQ3213810000</t>
  </si>
  <si>
    <t>Kellogg</t>
  </si>
  <si>
    <t>QQ2870710000</t>
  </si>
  <si>
    <t>McKinney</t>
  </si>
  <si>
    <t>QQ2319810000</t>
  </si>
  <si>
    <t>Address lines left blank case</t>
  </si>
  <si>
    <t xml:space="preserve">QQ505910000 </t>
  </si>
  <si>
    <t>QQ1421610000</t>
  </si>
  <si>
    <t xml:space="preserve">Edgar </t>
  </si>
  <si>
    <t>QQ1229510000</t>
  </si>
  <si>
    <t xml:space="preserve">Glenna    </t>
  </si>
  <si>
    <t>QQ2465210000</t>
  </si>
  <si>
    <t>Dmitri</t>
  </si>
  <si>
    <t>QQ6182110000</t>
  </si>
  <si>
    <t>Drizella</t>
  </si>
  <si>
    <t>QQ3834210000</t>
  </si>
  <si>
    <t>Klara</t>
  </si>
  <si>
    <t>QQ8280010000</t>
  </si>
  <si>
    <t>Tremaine</t>
  </si>
  <si>
    <t>QQ2003110000</t>
  </si>
  <si>
    <t>Lucifer</t>
  </si>
  <si>
    <t>QQ1733210000</t>
  </si>
  <si>
    <t>Bruno</t>
  </si>
  <si>
    <t>QQ1229010000</t>
  </si>
  <si>
    <t>Pearl</t>
  </si>
  <si>
    <t>QQ6763710000</t>
  </si>
  <si>
    <t>Jaques</t>
  </si>
  <si>
    <t>QQ3820910000</t>
  </si>
  <si>
    <t>QQ2965710000</t>
  </si>
  <si>
    <t>QQ1730710000</t>
  </si>
  <si>
    <t>QQ6901710000</t>
  </si>
  <si>
    <t>Diablo</t>
  </si>
  <si>
    <t>QQ6944410000</t>
  </si>
  <si>
    <t>QQ4039710000</t>
  </si>
  <si>
    <t>Plumette</t>
  </si>
  <si>
    <t>QQ3239010000</t>
  </si>
  <si>
    <t>QQ1423610000</t>
  </si>
  <si>
    <t>Mauritz</t>
  </si>
  <si>
    <t>Olivia Martinez</t>
  </si>
  <si>
    <t>Water distribution</t>
  </si>
  <si>
    <t>BOP</t>
  </si>
  <si>
    <t>Agent Name</t>
  </si>
  <si>
    <t>Policy Details-BizOwners-Locations-StateSpecificInfo-BuildingDetails-Blankets-Mortgagee-UWQuestions-Review</t>
  </si>
  <si>
    <t>Liam Anderson</t>
  </si>
  <si>
    <t>Plumbing Fixture Installation</t>
  </si>
  <si>
    <t>CA Policy Details-CA Com Auto- CA Loc Details-CA StateSpecificInfo-CA Vehicles-CA Symbols-CA Review</t>
  </si>
  <si>
    <t>Sophia Taylor</t>
  </si>
  <si>
    <t>Plumbing and heating contractors</t>
  </si>
  <si>
    <t>Umbrella Policy Details-Umbrella Line Coverages-Umbrella Underlying Coverages-Umbrella Review</t>
  </si>
  <si>
    <t>Michael White</t>
  </si>
  <si>
    <t>Plumbing Supply Stores</t>
  </si>
  <si>
    <t>QQ973910000</t>
  </si>
  <si>
    <t>QQ8929410000</t>
  </si>
  <si>
    <t>QQ5065910000</t>
  </si>
  <si>
    <t>QQ1178210000</t>
  </si>
  <si>
    <t>QQ #s</t>
  </si>
  <si>
    <t>Successful Submissions (Scenario 1)</t>
  </si>
  <si>
    <t>Scenario 3</t>
  </si>
  <si>
    <t>Scenario 4</t>
  </si>
  <si>
    <t>Alice Johnson</t>
  </si>
  <si>
    <t>Instrument, toy, merchant wholesalers</t>
  </si>
  <si>
    <t>David Clark</t>
  </si>
  <si>
    <t>Nathalia</t>
  </si>
  <si>
    <t>Comedy Troupes</t>
  </si>
  <si>
    <t>QQ7562010000</t>
  </si>
  <si>
    <t>QQ2436310000</t>
  </si>
  <si>
    <t xml:space="preserve">Della </t>
  </si>
  <si>
    <t xml:space="preserve">Faye </t>
  </si>
  <si>
    <t xml:space="preserve">Josie </t>
  </si>
  <si>
    <t xml:space="preserve">Lucia </t>
  </si>
  <si>
    <t xml:space="preserve">Samantha   </t>
  </si>
  <si>
    <t>Scenario 2</t>
  </si>
  <si>
    <t>Emily Brown</t>
  </si>
  <si>
    <t>Carpet Stores</t>
  </si>
  <si>
    <t>QQ3194910000</t>
  </si>
  <si>
    <t>John Doe</t>
  </si>
  <si>
    <t>Construction</t>
  </si>
  <si>
    <t>QQ3712410000</t>
  </si>
  <si>
    <t>Jane Smith</t>
  </si>
  <si>
    <t>Carpet Cleaning Services</t>
  </si>
  <si>
    <t>WC Policy Details-WC Location-WC Coverages-WC Risk Analysis-WC Payment</t>
  </si>
  <si>
    <t>Error msg</t>
  </si>
  <si>
    <t>Dropoff</t>
  </si>
  <si>
    <t>QQ7714410000</t>
  </si>
  <si>
    <t>Carpenters</t>
  </si>
  <si>
    <t>QQ6485810000</t>
  </si>
  <si>
    <t>Equipment Sale</t>
  </si>
  <si>
    <t>QQ8098710000</t>
  </si>
  <si>
    <t>Equipment Dealers</t>
  </si>
  <si>
    <t>Machinery Dealers</t>
  </si>
  <si>
    <t>Machinery Repair</t>
  </si>
  <si>
    <t>QQ5354710000</t>
  </si>
  <si>
    <t>QQ6276010000</t>
  </si>
  <si>
    <t>QQ6197110000</t>
  </si>
  <si>
    <t>No error msg</t>
  </si>
  <si>
    <t>Liquor</t>
  </si>
  <si>
    <t>QQ8715810000</t>
  </si>
  <si>
    <t>DayCare Center</t>
  </si>
  <si>
    <t>Added 3 locations, 3 buildign details and then clicked on Generate Error</t>
  </si>
  <si>
    <t>QQ4737610000</t>
  </si>
  <si>
    <t xml:space="preserve">Generate Error in Building Details page, but no event occurred. So, traversed till Blankets page and then clicked on Generate Error. </t>
  </si>
  <si>
    <t xml:space="preserve">Generate Error in Building Details page, but no event occurred. So, traversed till Mortgagee page and then clicked on Generate Error. </t>
  </si>
  <si>
    <t>Generate Error in WC Risk Analysis Page</t>
  </si>
  <si>
    <t>Generate Error in UU Coverages</t>
  </si>
  <si>
    <t>Generate Error in CA Vehicles</t>
  </si>
  <si>
    <t>Generate Error in CA STateSpecificInfo, but no event occurred. So, traversed to CA Vehicles, and then clicked on Generate Error</t>
  </si>
  <si>
    <t>Generate Error in UW Questions after clicking 2 radio buttons</t>
  </si>
  <si>
    <t>Generate Error, but no event occurred. Hence, clicked on Logout</t>
  </si>
  <si>
    <t>Logout on CA Symbols page (without clicking on Save button in that page)</t>
  </si>
  <si>
    <t>Onshore</t>
  </si>
  <si>
    <t>Shravani</t>
  </si>
  <si>
    <t>Karthik</t>
  </si>
  <si>
    <t>Rajkumara</t>
  </si>
  <si>
    <t>Offshore</t>
  </si>
  <si>
    <t>65.25.98.185</t>
  </si>
  <si>
    <t>71.187.190.15</t>
  </si>
  <si>
    <t>98.110.81.213</t>
  </si>
  <si>
    <t>24.63.81.101</t>
  </si>
  <si>
    <t>96.242.23.72</t>
  </si>
  <si>
    <t xml:space="preserve">IPs </t>
  </si>
  <si>
    <t>CU</t>
  </si>
  <si>
    <t>WC</t>
  </si>
  <si>
    <t>Bound</t>
  </si>
  <si>
    <t xml:space="preserve">Action </t>
  </si>
  <si>
    <t>124.40.245.188</t>
  </si>
  <si>
    <t xml:space="preserve">Ayla  </t>
  </si>
  <si>
    <t>Khloe</t>
  </si>
  <si>
    <t>Hadley</t>
  </si>
  <si>
    <t>Eden</t>
  </si>
  <si>
    <t xml:space="preserve">Bianca </t>
  </si>
  <si>
    <t xml:space="preserve">Celeste </t>
  </si>
  <si>
    <t xml:space="preserve">Eleanor </t>
  </si>
  <si>
    <t xml:space="preserve">Belinda </t>
  </si>
  <si>
    <t xml:space="preserve">Julian </t>
  </si>
  <si>
    <t xml:space="preserve">Alaya </t>
  </si>
  <si>
    <t xml:space="preserve">Briella </t>
  </si>
  <si>
    <t>Avleen</t>
  </si>
  <si>
    <t xml:space="preserve">Amira </t>
  </si>
  <si>
    <t>Rini</t>
  </si>
  <si>
    <t>Nadiya</t>
  </si>
  <si>
    <t>Farm Corporation</t>
  </si>
  <si>
    <t>Plumbers</t>
  </si>
  <si>
    <t>Pennsylvania</t>
  </si>
  <si>
    <t>  1600 Arch Street</t>
  </si>
  <si>
    <t>City: Philadelphia, PA 19103</t>
  </si>
  <si>
    <t>  600 Grant Street</t>
  </si>
  <si>
    <t>City: Pittsburgh, PA 15219 (U.S. Steel Tower)</t>
  </si>
  <si>
    <t>City: Harrisburg, PA 17101</t>
  </si>
  <si>
    <t>  701 East Cathedral Road</t>
  </si>
  <si>
    <t>City: Philadelphia, PA 19128</t>
  </si>
  <si>
    <t>City: Pittsburgh, PA 15222</t>
  </si>
  <si>
    <t>City: Lancaster, PA 17603</t>
  </si>
  <si>
    <t>City: Philadelphia, PA 19104</t>
  </si>
  <si>
    <t>  55 North 5th Street</t>
  </si>
  <si>
    <t>City: Reading, PA 19601</t>
  </si>
  <si>
    <t>New York</t>
  </si>
  <si>
    <t>New York, NY 10019</t>
  </si>
  <si>
    <r>
      <t xml:space="preserve">  </t>
    </r>
    <r>
      <rPr>
        <b/>
        <sz val="11"/>
        <color theme="1"/>
        <rFont val="Calibri"/>
        <family val="2"/>
        <scheme val="minor"/>
      </rPr>
      <t>123 Fifth Avenue</t>
    </r>
  </si>
  <si>
    <t>New York, NY 10003</t>
  </si>
  <si>
    <t>New York, NY 10118 (Empire State Building)</t>
  </si>
  <si>
    <r>
      <t xml:space="preserve">  </t>
    </r>
    <r>
      <rPr>
        <b/>
        <sz val="11"/>
        <color theme="1"/>
        <rFont val="Calibri"/>
        <family val="2"/>
        <scheme val="minor"/>
      </rPr>
      <t>33 Maiden Lane</t>
    </r>
  </si>
  <si>
    <t>New York, NY 10038</t>
  </si>
  <si>
    <t>New York, NY 10020</t>
  </si>
  <si>
    <t>New York, NY 10007 (World Trade Center)</t>
  </si>
  <si>
    <t>New York, NY 10166 (MetLife Building)</t>
  </si>
  <si>
    <t>New York, NY 10001</t>
  </si>
  <si>
    <t>New York, NY 10007</t>
  </si>
  <si>
    <t>New York, NY 10017</t>
  </si>
  <si>
    <t>New Jersey</t>
  </si>
  <si>
    <r>
      <t xml:space="preserve">  </t>
    </r>
    <r>
      <rPr>
        <b/>
        <sz val="11"/>
        <color theme="1"/>
        <rFont val="Calibri"/>
        <family val="2"/>
        <scheme val="minor"/>
      </rPr>
      <t>1 American Dream Way</t>
    </r>
  </si>
  <si>
    <r>
      <t>City</t>
    </r>
    <r>
      <rPr>
        <sz val="11"/>
        <color theme="1"/>
        <rFont val="Calibri"/>
        <family val="2"/>
        <scheme val="minor"/>
      </rPr>
      <t>: East Rutherford, NJ 07073</t>
    </r>
  </si>
  <si>
    <r>
      <t xml:space="preserve">  </t>
    </r>
    <r>
      <rPr>
        <b/>
        <sz val="11"/>
        <color theme="1"/>
        <rFont val="Calibri"/>
        <family val="2"/>
        <scheme val="minor"/>
      </rPr>
      <t>350 Warren Street</t>
    </r>
  </si>
  <si>
    <r>
      <t>City</t>
    </r>
    <r>
      <rPr>
        <sz val="11"/>
        <color theme="1"/>
        <rFont val="Calibri"/>
        <family val="2"/>
        <scheme val="minor"/>
      </rPr>
      <t>: Jersey City, NJ 07302</t>
    </r>
  </si>
  <si>
    <r>
      <t>City</t>
    </r>
    <r>
      <rPr>
        <sz val="11"/>
        <color theme="1"/>
        <rFont val="Calibri"/>
        <family val="2"/>
        <scheme val="minor"/>
      </rPr>
      <t>: Edison, NJ 08817</t>
    </r>
  </si>
  <si>
    <r>
      <t>City</t>
    </r>
    <r>
      <rPr>
        <sz val="11"/>
        <color theme="1"/>
        <rFont val="Calibri"/>
        <family val="2"/>
        <scheme val="minor"/>
      </rPr>
      <t>: Summit, NJ 07901</t>
    </r>
  </si>
  <si>
    <r>
      <t xml:space="preserve">  </t>
    </r>
    <r>
      <rPr>
        <b/>
        <sz val="11"/>
        <color theme="1"/>
        <rFont val="Calibri"/>
        <family val="2"/>
        <scheme val="minor"/>
      </rPr>
      <t>5000 Hadley Road</t>
    </r>
  </si>
  <si>
    <r>
      <t>City</t>
    </r>
    <r>
      <rPr>
        <sz val="11"/>
        <color theme="1"/>
        <rFont val="Calibri"/>
        <family val="2"/>
        <scheme val="minor"/>
      </rPr>
      <t>: South Plainfield, NJ 07080</t>
    </r>
  </si>
  <si>
    <r>
      <t>City</t>
    </r>
    <r>
      <rPr>
        <sz val="11"/>
        <color theme="1"/>
        <rFont val="Calibri"/>
        <family val="2"/>
        <scheme val="minor"/>
      </rPr>
      <t>: Cherry Hill, NJ 08003</t>
    </r>
  </si>
  <si>
    <r>
      <t>City</t>
    </r>
    <r>
      <rPr>
        <sz val="11"/>
        <color theme="1"/>
        <rFont val="Calibri"/>
        <family val="2"/>
        <scheme val="minor"/>
      </rPr>
      <t>: Irvington, NJ 07111</t>
    </r>
  </si>
  <si>
    <r>
      <t>City</t>
    </r>
    <r>
      <rPr>
        <sz val="11"/>
        <color theme="1"/>
        <rFont val="Calibri"/>
        <family val="2"/>
        <scheme val="minor"/>
      </rPr>
      <t>: New Brunswick, NJ 08901</t>
    </r>
  </si>
  <si>
    <t>Ohio</t>
  </si>
  <si>
    <r>
      <t>City</t>
    </r>
    <r>
      <rPr>
        <sz val="11"/>
        <color theme="1"/>
        <rFont val="Calibri"/>
        <family val="2"/>
        <scheme val="minor"/>
      </rPr>
      <t>: Columbus, OH 43215</t>
    </r>
  </si>
  <si>
    <r>
      <t>City</t>
    </r>
    <r>
      <rPr>
        <sz val="11"/>
        <color theme="1"/>
        <rFont val="Calibri"/>
        <family val="2"/>
        <scheme val="minor"/>
      </rPr>
      <t>: Cleveland, OH 44114</t>
    </r>
  </si>
  <si>
    <r>
      <t>City</t>
    </r>
    <r>
      <rPr>
        <sz val="11"/>
        <color theme="1"/>
        <rFont val="Calibri"/>
        <family val="2"/>
        <scheme val="minor"/>
      </rPr>
      <t>: Cincinnati, OH 45202</t>
    </r>
  </si>
  <si>
    <r>
      <t xml:space="preserve">  </t>
    </r>
    <r>
      <rPr>
        <b/>
        <sz val="11"/>
        <color theme="1"/>
        <rFont val="Calibri"/>
        <family val="2"/>
        <scheme val="minor"/>
      </rPr>
      <t>1 West 4th Street</t>
    </r>
  </si>
  <si>
    <r>
      <t>City</t>
    </r>
    <r>
      <rPr>
        <sz val="11"/>
        <color theme="1"/>
        <rFont val="Calibri"/>
        <family val="2"/>
        <scheme val="minor"/>
      </rPr>
      <t>: Dayton, OH 45402</t>
    </r>
  </si>
  <si>
    <r>
      <t xml:space="preserve">  </t>
    </r>
    <r>
      <rPr>
        <b/>
        <sz val="11"/>
        <color theme="1"/>
        <rFont val="Calibri"/>
        <family val="2"/>
        <scheme val="minor"/>
      </rPr>
      <t>500 South Main Street</t>
    </r>
  </si>
  <si>
    <r>
      <t>City</t>
    </r>
    <r>
      <rPr>
        <sz val="11"/>
        <color theme="1"/>
        <rFont val="Calibri"/>
        <family val="2"/>
        <scheme val="minor"/>
      </rPr>
      <t>: Akron, OH 44311</t>
    </r>
  </si>
  <si>
    <r>
      <t>City</t>
    </r>
    <r>
      <rPr>
        <sz val="11"/>
        <color theme="1"/>
        <rFont val="Calibri"/>
        <family val="2"/>
        <scheme val="minor"/>
      </rPr>
      <t>: Cincinnati, OH 45203</t>
    </r>
  </si>
  <si>
    <t>Connecticut</t>
  </si>
  <si>
    <r>
      <t xml:space="preserve">  </t>
    </r>
    <r>
      <rPr>
        <b/>
        <sz val="11"/>
        <color theme="1"/>
        <rFont val="Calibri"/>
        <family val="2"/>
        <scheme val="minor"/>
      </rPr>
      <t>450 Columbus Boulevard</t>
    </r>
  </si>
  <si>
    <r>
      <t>City</t>
    </r>
    <r>
      <rPr>
        <sz val="11"/>
        <color theme="1"/>
        <rFont val="Calibri"/>
        <family val="2"/>
        <scheme val="minor"/>
      </rPr>
      <t>: Hartford, CT 06103</t>
    </r>
  </si>
  <si>
    <r>
      <t xml:space="preserve">  </t>
    </r>
    <r>
      <rPr>
        <b/>
        <sz val="11"/>
        <color theme="1"/>
        <rFont val="Calibri"/>
        <family val="2"/>
        <scheme val="minor"/>
      </rPr>
      <t>100 Pearl Street</t>
    </r>
  </si>
  <si>
    <r>
      <t xml:space="preserve">  </t>
    </r>
    <r>
      <rPr>
        <b/>
        <sz val="11"/>
        <color theme="1"/>
        <rFont val="Calibri"/>
        <family val="2"/>
        <scheme val="minor"/>
      </rPr>
      <t>1 Financial Plaza</t>
    </r>
  </si>
  <si>
    <r>
      <t>City</t>
    </r>
    <r>
      <rPr>
        <sz val="11"/>
        <color theme="1"/>
        <rFont val="Calibri"/>
        <family val="2"/>
        <scheme val="minor"/>
      </rPr>
      <t>: Rocky Hill, CT 06067</t>
    </r>
  </si>
  <si>
    <r>
      <t>City</t>
    </r>
    <r>
      <rPr>
        <sz val="11"/>
        <color theme="1"/>
        <rFont val="Calibri"/>
        <family val="2"/>
        <scheme val="minor"/>
      </rPr>
      <t>: New Haven, CT 06510</t>
    </r>
  </si>
  <si>
    <r>
      <t>City</t>
    </r>
    <r>
      <rPr>
        <sz val="11"/>
        <color theme="1"/>
        <rFont val="Calibri"/>
        <family val="2"/>
        <scheme val="minor"/>
      </rPr>
      <t>: Westport, CT 06880</t>
    </r>
  </si>
  <si>
    <r>
      <t xml:space="preserve">  </t>
    </r>
    <r>
      <rPr>
        <b/>
        <sz val="11"/>
        <color theme="1"/>
        <rFont val="Calibri"/>
        <family val="2"/>
        <scheme val="minor"/>
      </rPr>
      <t>1245 Farmington Avenue</t>
    </r>
  </si>
  <si>
    <r>
      <t>City</t>
    </r>
    <r>
      <rPr>
        <sz val="11"/>
        <color theme="1"/>
        <rFont val="Calibri"/>
        <family val="2"/>
        <scheme val="minor"/>
      </rPr>
      <t>: West Hartford, CT 06107</t>
    </r>
  </si>
  <si>
    <r>
      <t xml:space="preserve">  </t>
    </r>
    <r>
      <rPr>
        <b/>
        <sz val="11"/>
        <color theme="1"/>
        <rFont val="Calibri"/>
        <family val="2"/>
        <scheme val="minor"/>
      </rPr>
      <t>850 Canal Street</t>
    </r>
  </si>
  <si>
    <r>
      <t>City</t>
    </r>
    <r>
      <rPr>
        <sz val="11"/>
        <color theme="1"/>
        <rFont val="Calibri"/>
        <family val="2"/>
        <scheme val="minor"/>
      </rPr>
      <t>: Stamford, CT 06902</t>
    </r>
  </si>
  <si>
    <r>
      <t xml:space="preserve">  </t>
    </r>
    <r>
      <rPr>
        <b/>
        <sz val="11"/>
        <color theme="1"/>
        <rFont val="Calibri"/>
        <family val="2"/>
        <scheme val="minor"/>
      </rPr>
      <t>33 Benedict Avenue</t>
    </r>
  </si>
  <si>
    <r>
      <t>City</t>
    </r>
    <r>
      <rPr>
        <sz val="11"/>
        <color theme="1"/>
        <rFont val="Calibri"/>
        <family val="2"/>
        <scheme val="minor"/>
      </rPr>
      <t>: Norwalk, CT 06850</t>
    </r>
  </si>
  <si>
    <t>Delaware</t>
  </si>
  <si>
    <r>
      <t xml:space="preserve">  </t>
    </r>
    <r>
      <rPr>
        <b/>
        <sz val="11"/>
        <color theme="1"/>
        <rFont val="Calibri"/>
        <family val="2"/>
        <scheme val="minor"/>
      </rPr>
      <t>1201 North Market Street</t>
    </r>
  </si>
  <si>
    <r>
      <t>City</t>
    </r>
    <r>
      <rPr>
        <sz val="11"/>
        <color theme="1"/>
        <rFont val="Calibri"/>
        <family val="2"/>
        <scheme val="minor"/>
      </rPr>
      <t>: Wilmington, DE 19801</t>
    </r>
  </si>
  <si>
    <r>
      <t xml:space="preserve">  </t>
    </r>
    <r>
      <rPr>
        <b/>
        <sz val="11"/>
        <color theme="1"/>
        <rFont val="Calibri"/>
        <family val="2"/>
        <scheme val="minor"/>
      </rPr>
      <t>500 West Loockerman Street</t>
    </r>
  </si>
  <si>
    <r>
      <t>City</t>
    </r>
    <r>
      <rPr>
        <sz val="11"/>
        <color theme="1"/>
        <rFont val="Calibri"/>
        <family val="2"/>
        <scheme val="minor"/>
      </rPr>
      <t>: Dover, DE 19904</t>
    </r>
  </si>
  <si>
    <r>
      <t xml:space="preserve">  </t>
    </r>
    <r>
      <rPr>
        <b/>
        <sz val="11"/>
        <color theme="1"/>
        <rFont val="Calibri"/>
        <family val="2"/>
        <scheme val="minor"/>
      </rPr>
      <t>100 South West Street</t>
    </r>
  </si>
  <si>
    <r>
      <t>City</t>
    </r>
    <r>
      <rPr>
        <sz val="11"/>
        <color theme="1"/>
        <rFont val="Calibri"/>
        <family val="2"/>
        <scheme val="minor"/>
      </rPr>
      <t>: Dover, DE 19901</t>
    </r>
  </si>
  <si>
    <r>
      <t>City</t>
    </r>
    <r>
      <rPr>
        <sz val="11"/>
        <color theme="1"/>
        <rFont val="Calibri"/>
        <family val="2"/>
        <scheme val="minor"/>
      </rPr>
      <t>: Wilmington, DE 19810</t>
    </r>
  </si>
  <si>
    <r>
      <t>City</t>
    </r>
    <r>
      <rPr>
        <sz val="11"/>
        <color theme="1"/>
        <rFont val="Calibri"/>
        <family val="2"/>
        <scheme val="minor"/>
      </rPr>
      <t>: Newark, DE 19711</t>
    </r>
  </si>
  <si>
    <r>
      <t xml:space="preserve">  </t>
    </r>
    <r>
      <rPr>
        <b/>
        <sz val="11"/>
        <color theme="1"/>
        <rFont val="Calibri"/>
        <family val="2"/>
        <scheme val="minor"/>
      </rPr>
      <t>222 Delaware Avenue</t>
    </r>
  </si>
  <si>
    <t>Submission/Draft</t>
  </si>
  <si>
    <t>QQ1604310000</t>
  </si>
  <si>
    <t>QQ5491610000</t>
  </si>
  <si>
    <t>QQ8327110000</t>
  </si>
  <si>
    <t>Locksmith</t>
  </si>
  <si>
    <t>QQ5575210000</t>
  </si>
  <si>
    <t>Added 3 locations, Drop off in StateSpecificInfo</t>
  </si>
  <si>
    <t xml:space="preserve">Clicked on Next Button in Last Page and then clicked on Logout. Hence, S/D </t>
  </si>
  <si>
    <t>QQ5870710000</t>
  </si>
  <si>
    <t>Welding</t>
  </si>
  <si>
    <t xml:space="preserve">Added 3 locations, Drop off in Locations </t>
  </si>
  <si>
    <t>Electric Motor Repair</t>
  </si>
  <si>
    <t>Clicked on Gen Error in Building Details (Building Coverages, Building Additional Coverages, Classification Details, Building Classification Coverages) - did not work. So, generated error on Blankets page</t>
  </si>
  <si>
    <t>QQ2695910000</t>
  </si>
  <si>
    <t xml:space="preserve">Generate Error on CA Vehicles </t>
  </si>
  <si>
    <t>QQ3720010000</t>
  </si>
  <si>
    <t>Personal Trainer</t>
  </si>
  <si>
    <t xml:space="preserve">Generate Error on Review </t>
  </si>
  <si>
    <t>Baked Goods</t>
  </si>
  <si>
    <t>QQ812210000</t>
  </si>
  <si>
    <t>Kaylah</t>
  </si>
  <si>
    <t>QQ1082010000</t>
  </si>
  <si>
    <t>Pinkie</t>
  </si>
  <si>
    <t>S5</t>
  </si>
  <si>
    <t>Lidia</t>
  </si>
  <si>
    <t>QQ1515710000</t>
  </si>
  <si>
    <t>Businessowners</t>
  </si>
  <si>
    <t>8756b89...</t>
  </si>
  <si>
    <t>Commercial Auto</t>
  </si>
  <si>
    <t>1047f2e...</t>
  </si>
  <si>
    <t>4f0608b...</t>
  </si>
  <si>
    <t>Patroit Insurance Se...</t>
  </si>
  <si>
    <t>4ee7205...</t>
  </si>
  <si>
    <t>USI Insurance Servic...</t>
  </si>
  <si>
    <t>56c5107...</t>
  </si>
  <si>
    <t>c33c61f...</t>
  </si>
  <si>
    <t>d27d726...</t>
  </si>
  <si>
    <t>9bbc88c...</t>
  </si>
  <si>
    <t>63ec2ed...</t>
  </si>
  <si>
    <t>Ayla</t>
  </si>
  <si>
    <t>Anil's Account</t>
  </si>
  <si>
    <t>4b022ea...</t>
  </si>
  <si>
    <t>7762537...</t>
  </si>
  <si>
    <t>9208271...</t>
  </si>
  <si>
    <t>1682658...</t>
  </si>
  <si>
    <t>39b90df...</t>
  </si>
  <si>
    <t>Commercial Umbrella</t>
  </si>
  <si>
    <t>5858bc7...</t>
  </si>
  <si>
    <t>b817b8d...</t>
  </si>
  <si>
    <t>Workers Compensation</t>
  </si>
  <si>
    <t>4d5b423...</t>
  </si>
  <si>
    <t>Cottingham and Butte...</t>
  </si>
  <si>
    <t>a79ce74...</t>
  </si>
  <si>
    <t>b665de3...</t>
  </si>
  <si>
    <t>Della</t>
  </si>
  <si>
    <t>f7623ac...</t>
  </si>
  <si>
    <t>751b13e...</t>
  </si>
  <si>
    <t>4c7288e...</t>
  </si>
  <si>
    <t>Robertson Ryan and A...</t>
  </si>
  <si>
    <t>2d7620e...</t>
  </si>
  <si>
    <t>King Insurance Partn...</t>
  </si>
  <si>
    <t>4551dda...</t>
  </si>
  <si>
    <t>6f9b582...</t>
  </si>
  <si>
    <t>44ea9dd...</t>
  </si>
  <si>
    <t>3a4432b...</t>
  </si>
  <si>
    <t>QQ6651310000</t>
  </si>
  <si>
    <t>3e8620e...</t>
  </si>
  <si>
    <t>3913e02...</t>
  </si>
  <si>
    <t>44b0526...</t>
  </si>
  <si>
    <t>eee8519...</t>
  </si>
  <si>
    <t>Hub International Lt...</t>
  </si>
  <si>
    <t>e17d58d...</t>
  </si>
  <si>
    <t>Holmes Morphy and As...</t>
  </si>
  <si>
    <t>db5fe01...</t>
  </si>
  <si>
    <t>82235d0...</t>
  </si>
  <si>
    <t>85ec338...</t>
  </si>
  <si>
    <t>ef9de13...</t>
  </si>
  <si>
    <t>Quoted</t>
  </si>
  <si>
    <t>71adf62...</t>
  </si>
  <si>
    <t>b139997...</t>
  </si>
  <si>
    <t>f7cfb94...</t>
  </si>
  <si>
    <t>484b262...</t>
  </si>
  <si>
    <t>490c3d7...</t>
  </si>
  <si>
    <t>Cindy</t>
  </si>
  <si>
    <t>QQ5165510000</t>
  </si>
  <si>
    <t>544684e...</t>
  </si>
  <si>
    <t>Bindu</t>
  </si>
  <si>
    <t>QQ6931510000</t>
  </si>
  <si>
    <t>ad48409...</t>
  </si>
  <si>
    <t>QQ2297610000</t>
  </si>
  <si>
    <t>80fb2e1...</t>
  </si>
  <si>
    <t>Morris</t>
  </si>
  <si>
    <t>QQ5459210000</t>
  </si>
  <si>
    <t>e0888dc...</t>
  </si>
  <si>
    <t>Sophiya</t>
  </si>
  <si>
    <t>QQ1669210000</t>
  </si>
  <si>
    <t>3639e7a...</t>
  </si>
  <si>
    <t>Juniper</t>
  </si>
  <si>
    <t>QQ7620910000</t>
  </si>
  <si>
    <t>eccf35e...</t>
  </si>
  <si>
    <t>Clayton</t>
  </si>
  <si>
    <t>QQ227410000</t>
  </si>
  <si>
    <t>849a3de...</t>
  </si>
  <si>
    <t>Clisby</t>
  </si>
  <si>
    <t>QQ4093810000</t>
  </si>
  <si>
    <t>5fe3839...</t>
  </si>
  <si>
    <t>Portia</t>
  </si>
  <si>
    <t>QQ2141310000</t>
  </si>
  <si>
    <t>CommercialAuto</t>
  </si>
  <si>
    <t>b7a1b7c...</t>
  </si>
  <si>
    <t>Caliban</t>
  </si>
  <si>
    <t>QQ8015010000</t>
  </si>
  <si>
    <t>57d1951...</t>
  </si>
  <si>
    <t>Zephyr</t>
  </si>
  <si>
    <t>QQ5839510000</t>
  </si>
  <si>
    <t>8499618...</t>
  </si>
  <si>
    <t>QQ150810000</t>
  </si>
  <si>
    <t>23e24a2...</t>
  </si>
  <si>
    <t>Sania</t>
  </si>
  <si>
    <t>QQ5459610000</t>
  </si>
  <si>
    <t>4e627b5...</t>
  </si>
  <si>
    <t>Aanya</t>
  </si>
  <si>
    <t>QQ8106510000</t>
  </si>
  <si>
    <t>023a30d...</t>
  </si>
  <si>
    <t>54f289f...</t>
  </si>
  <si>
    <t>22cb0bb...</t>
  </si>
  <si>
    <t>38c62b7...</t>
  </si>
  <si>
    <t>f6fe879...</t>
  </si>
  <si>
    <t>f6cd3c3...</t>
  </si>
  <si>
    <t>3c134c5...</t>
  </si>
  <si>
    <t>ecd28c8...</t>
  </si>
  <si>
    <t>e9d86b5...</t>
  </si>
  <si>
    <t>c5dcfa0...</t>
  </si>
  <si>
    <t>QQ3681410000</t>
  </si>
  <si>
    <t>75aa9fa...</t>
  </si>
  <si>
    <t>DouglasHall</t>
  </si>
  <si>
    <t>QQ535410000</t>
  </si>
  <si>
    <t>2246014...</t>
  </si>
  <si>
    <t>QQ6415210000</t>
  </si>
  <si>
    <t>8ee3bdf...</t>
  </si>
  <si>
    <t>QQ3489710000</t>
  </si>
  <si>
    <t>cc19c1e...</t>
  </si>
  <si>
    <t>JamesDean</t>
  </si>
  <si>
    <t>QQ4150810000</t>
  </si>
  <si>
    <t>c1e7902...</t>
  </si>
  <si>
    <t>QQ2083810000</t>
  </si>
  <si>
    <t>b211ec1...</t>
  </si>
  <si>
    <t>Alliant Insurance Se...</t>
  </si>
  <si>
    <t>QQ176010000</t>
  </si>
  <si>
    <t>d49a8bd...</t>
  </si>
  <si>
    <t>QQ4050410000</t>
  </si>
  <si>
    <t>f184612...</t>
  </si>
  <si>
    <t>126ac8b...</t>
  </si>
  <si>
    <t>06108e4...</t>
  </si>
  <si>
    <t>ee3be2b...</t>
  </si>
  <si>
    <t>QQ505910000</t>
  </si>
  <si>
    <t>711f703...</t>
  </si>
  <si>
    <t>QQ2224410000</t>
  </si>
  <si>
    <t>2fbb379...</t>
  </si>
  <si>
    <t>QQ396110000</t>
  </si>
  <si>
    <t>84fab8a...</t>
  </si>
  <si>
    <t>QQ4896710000</t>
  </si>
  <si>
    <t>10dddc5...</t>
  </si>
  <si>
    <t>QQ2740610000</t>
  </si>
  <si>
    <t>e5a3b75...</t>
  </si>
  <si>
    <t>QQ4827510000</t>
  </si>
  <si>
    <t>193c49b...</t>
  </si>
  <si>
    <t>QQ2587010000</t>
  </si>
  <si>
    <t>661d170...</t>
  </si>
  <si>
    <t>QQ4842310000</t>
  </si>
  <si>
    <t>f68c82c...</t>
  </si>
  <si>
    <t>QQ3240910000</t>
  </si>
  <si>
    <t>533e627...</t>
  </si>
  <si>
    <t>QQ711610000</t>
  </si>
  <si>
    <t>3ef9e85...</t>
  </si>
  <si>
    <t>QQ456010000</t>
  </si>
  <si>
    <t>d0577fb...</t>
  </si>
  <si>
    <t>QQ8052810000</t>
  </si>
  <si>
    <t>99c21f4...</t>
  </si>
  <si>
    <t>QQ405910000</t>
  </si>
  <si>
    <t>5915861...</t>
  </si>
  <si>
    <t>QQ1615110000</t>
  </si>
  <si>
    <t>d2a2c77...</t>
  </si>
  <si>
    <t>QQ6939310000</t>
  </si>
  <si>
    <t>0d2655d...</t>
  </si>
  <si>
    <t>QQ6980410000</t>
  </si>
  <si>
    <t>797f395...</t>
  </si>
  <si>
    <t>QQ995310000</t>
  </si>
  <si>
    <t>f508033...</t>
  </si>
  <si>
    <t>QQ538610000</t>
  </si>
  <si>
    <t>8119039...</t>
  </si>
  <si>
    <t>QQ6289610000</t>
  </si>
  <si>
    <t>412574d...</t>
  </si>
  <si>
    <t>Sawyer</t>
  </si>
  <si>
    <t>QQ3576910000</t>
  </si>
  <si>
    <t>fd4f897...</t>
  </si>
  <si>
    <t>Oakley</t>
  </si>
  <si>
    <t>QQ8088010000</t>
  </si>
  <si>
    <t>21756d4...</t>
  </si>
  <si>
    <t>QQ3570810000</t>
  </si>
  <si>
    <t>0d9e2c7...</t>
  </si>
  <si>
    <t>9372c1d...</t>
  </si>
  <si>
    <t>QQ5191710000</t>
  </si>
  <si>
    <t>121b861...</t>
  </si>
  <si>
    <t>58266ae...</t>
  </si>
  <si>
    <t>Branden</t>
  </si>
  <si>
    <t>QQ4934410000</t>
  </si>
  <si>
    <t>15a70d9...</t>
  </si>
  <si>
    <t>QQ923310000</t>
  </si>
  <si>
    <t>f7a9dd0...</t>
  </si>
  <si>
    <t>QQ5281310000</t>
  </si>
  <si>
    <t>c35a124...</t>
  </si>
  <si>
    <t>QQ590710000</t>
  </si>
  <si>
    <t>ef37233...</t>
  </si>
  <si>
    <t>QQ2387110000</t>
  </si>
  <si>
    <t>f1ad961...</t>
  </si>
  <si>
    <t>QQ2652910000</t>
  </si>
  <si>
    <t>3a70bf6...</t>
  </si>
  <si>
    <t>QQ5762110000</t>
  </si>
  <si>
    <t>d374d7a...</t>
  </si>
  <si>
    <t>QQ5774710000</t>
  </si>
  <si>
    <t>c84982e...</t>
  </si>
  <si>
    <t>QQ8061410000</t>
  </si>
  <si>
    <t>0832042...</t>
  </si>
  <si>
    <t>QQ4984310000</t>
  </si>
  <si>
    <t>0d07fbb...</t>
  </si>
  <si>
    <t>QQ8098210000</t>
  </si>
  <si>
    <t>237ab27...</t>
  </si>
  <si>
    <t>QQ2941610000</t>
  </si>
  <si>
    <t>521be11...</t>
  </si>
  <si>
    <t>QQ3242410000</t>
  </si>
  <si>
    <t>236a6cf...</t>
  </si>
  <si>
    <t>Lena</t>
  </si>
  <si>
    <t>QQ2218510000</t>
  </si>
  <si>
    <t>2e0e28d...</t>
  </si>
  <si>
    <t>Kiara</t>
  </si>
  <si>
    <t>QQ7479910000</t>
  </si>
  <si>
    <t>b2ca4ec...</t>
  </si>
  <si>
    <t>80ac175...</t>
  </si>
  <si>
    <t>fbd40f5...</t>
  </si>
  <si>
    <t>16c121c...</t>
  </si>
  <si>
    <t>8f9ae7a...</t>
  </si>
  <si>
    <t>772d1ed...</t>
  </si>
  <si>
    <t>Commercial Package</t>
  </si>
  <si>
    <t>113a691...</t>
  </si>
  <si>
    <t>ca7f5eb...</t>
  </si>
  <si>
    <t>1461dfb...</t>
  </si>
  <si>
    <t>e77a410...</t>
  </si>
  <si>
    <t>Alvina</t>
  </si>
  <si>
    <t>QQ6683210000</t>
  </si>
  <si>
    <t>WorkersCompensation</t>
  </si>
  <si>
    <t>1e1ad10...</t>
  </si>
  <si>
    <t>Cathy</t>
  </si>
  <si>
    <t>QQ5361610000</t>
  </si>
  <si>
    <t>067a41e...</t>
  </si>
  <si>
    <t>Larson</t>
  </si>
  <si>
    <t>QQ6213710000</t>
  </si>
  <si>
    <t>d37ebbb...</t>
  </si>
  <si>
    <t>QQ3679010000</t>
  </si>
  <si>
    <t>d99f7b9...</t>
  </si>
  <si>
    <t>Charlton</t>
  </si>
  <si>
    <t>QQ2050710000</t>
  </si>
  <si>
    <t>e2dae1f...</t>
  </si>
  <si>
    <t>QQ6693510000</t>
  </si>
  <si>
    <t>d4c1ca3...</t>
  </si>
  <si>
    <t>Meryl</t>
  </si>
  <si>
    <t>QQ5635810000</t>
  </si>
  <si>
    <t>0e00b4a...</t>
  </si>
  <si>
    <t>Drew</t>
  </si>
  <si>
    <t>QQ4383310000</t>
  </si>
  <si>
    <t>5b26dc2...</t>
  </si>
  <si>
    <t>QQ7503010000</t>
  </si>
  <si>
    <t>e2bf4e2...</t>
  </si>
  <si>
    <t>QQ848710000</t>
  </si>
  <si>
    <t>a103af5...</t>
  </si>
  <si>
    <t>QQ6740810000</t>
  </si>
  <si>
    <t>fa93cd0...</t>
  </si>
  <si>
    <t>QQ3966710000</t>
  </si>
  <si>
    <t>fae23e7...</t>
  </si>
  <si>
    <t>QQ5051310000</t>
  </si>
  <si>
    <t>275f38f...</t>
  </si>
  <si>
    <t>QQ8238810000</t>
  </si>
  <si>
    <t>0426197...</t>
  </si>
  <si>
    <t>QQ3499510000</t>
  </si>
  <si>
    <t>e667fb8...</t>
  </si>
  <si>
    <t>QQ138210000</t>
  </si>
  <si>
    <t>3e0150f...</t>
  </si>
  <si>
    <t>QQ1038910000</t>
  </si>
  <si>
    <t>a019119...</t>
  </si>
  <si>
    <t>QQ5765410000</t>
  </si>
  <si>
    <t>4a243cd...</t>
  </si>
  <si>
    <t>QQ5998510000</t>
  </si>
  <si>
    <t>242e7f7...</t>
  </si>
  <si>
    <t>QQ2244010000</t>
  </si>
  <si>
    <t>d28a73d...</t>
  </si>
  <si>
    <t>QQ2298810000</t>
  </si>
  <si>
    <t>8f4a7fd...</t>
  </si>
  <si>
    <t>QQ8536710000</t>
  </si>
  <si>
    <t>3b09d94...</t>
  </si>
  <si>
    <t>QQ8116210000</t>
  </si>
  <si>
    <t>95f71e1...</t>
  </si>
  <si>
    <t>QQ2058610000</t>
  </si>
  <si>
    <t>948947c...</t>
  </si>
  <si>
    <t>QQ7292710000</t>
  </si>
  <si>
    <t>2e297bb...</t>
  </si>
  <si>
    <t>QQ2763910000</t>
  </si>
  <si>
    <t>85f3411...</t>
  </si>
  <si>
    <t>QQ6954710000</t>
  </si>
  <si>
    <t>35d61ce...</t>
  </si>
  <si>
    <t>QQ7715410000</t>
  </si>
  <si>
    <t>dca424d...</t>
  </si>
  <si>
    <t>QQ6362110000</t>
  </si>
  <si>
    <t>cb00c23...</t>
  </si>
  <si>
    <t>QQ615510000</t>
  </si>
  <si>
    <t>523497a...</t>
  </si>
  <si>
    <t>QQ8366410000</t>
  </si>
  <si>
    <t>3dd3640...</t>
  </si>
  <si>
    <t>QQ6314710000</t>
  </si>
  <si>
    <t>fedbcf7...</t>
  </si>
  <si>
    <t>QQ8832110000</t>
  </si>
  <si>
    <t xml:space="preserve"> Harvey</t>
  </si>
  <si>
    <t xml:space="preserve"> Lee</t>
  </si>
  <si>
    <t xml:space="preserve"> TaraDavis</t>
  </si>
  <si>
    <t>ABC123</t>
  </si>
  <si>
    <t>AbuAlHassan</t>
  </si>
  <si>
    <t>AliceSmith</t>
  </si>
  <si>
    <t>angel</t>
  </si>
  <si>
    <t>BenJohnson</t>
  </si>
  <si>
    <t>Cahill</t>
  </si>
  <si>
    <t>Carls</t>
  </si>
  <si>
    <t>Cassey</t>
  </si>
  <si>
    <t>ChrisMiller</t>
  </si>
  <si>
    <t>DavidEvans</t>
  </si>
  <si>
    <t>Debbie</t>
  </si>
  <si>
    <t>Dency</t>
  </si>
  <si>
    <t>Felina</t>
  </si>
  <si>
    <t>FionaMorgan</t>
  </si>
  <si>
    <t>GeorgeGomez</t>
  </si>
  <si>
    <t>Gwen</t>
  </si>
  <si>
    <t>IsaacKhan</t>
  </si>
  <si>
    <t xml:space="preserve">Jhonathan </t>
  </si>
  <si>
    <t>JohnDoe</t>
  </si>
  <si>
    <t>JuliaLopez</t>
  </si>
  <si>
    <t>kara</t>
  </si>
  <si>
    <t>KevinScott</t>
  </si>
  <si>
    <t>LiamMurphy</t>
  </si>
  <si>
    <t>May</t>
  </si>
  <si>
    <t>Monna</t>
  </si>
  <si>
    <t>Nadia</t>
  </si>
  <si>
    <t>NatalieCollins</t>
  </si>
  <si>
    <t>OliviaBaker</t>
  </si>
  <si>
    <t>Ollie1</t>
  </si>
  <si>
    <t>PeterJackson</t>
  </si>
  <si>
    <t>Quil</t>
  </si>
  <si>
    <t>QuinnWilson</t>
  </si>
  <si>
    <t xml:space="preserve">Reno </t>
  </si>
  <si>
    <t>RyanSanchez</t>
  </si>
  <si>
    <t>Sway</t>
  </si>
  <si>
    <t>UmaYoung</t>
  </si>
  <si>
    <t>Venessa</t>
  </si>
  <si>
    <t>VictorMorgan</t>
  </si>
  <si>
    <t>Vince</t>
  </si>
  <si>
    <t>Weslry</t>
  </si>
  <si>
    <t>WilliamMurray</t>
  </si>
  <si>
    <t>XavierNguyen</t>
  </si>
  <si>
    <t>YolandaRobinson</t>
  </si>
  <si>
    <t>ZoeCooper</t>
  </si>
  <si>
    <t>QQ5855910000</t>
  </si>
  <si>
    <t>AdditionalNamedInsuredDetails</t>
  </si>
  <si>
    <t>Mortgagee</t>
  </si>
  <si>
    <t>QQ2675010000</t>
  </si>
  <si>
    <t>Plumbing Fixture installation</t>
  </si>
  <si>
    <t>NB</t>
  </si>
  <si>
    <t>QQ4550210000</t>
  </si>
  <si>
    <t>QQ462610000</t>
  </si>
  <si>
    <t>QQ4861110000</t>
  </si>
  <si>
    <t>QQ2375910000</t>
  </si>
  <si>
    <t>QQ7243910000</t>
  </si>
  <si>
    <t>QQ129810000</t>
  </si>
  <si>
    <t>QQ110710000</t>
  </si>
  <si>
    <t>QQ2740010000</t>
  </si>
  <si>
    <t>CAAdditionalNamedInsuredDetails</t>
  </si>
  <si>
    <t>QQ6506910000</t>
  </si>
  <si>
    <t>Comedy troupes</t>
  </si>
  <si>
    <t>QQ3659410000</t>
  </si>
  <si>
    <t>QQ6843310000</t>
  </si>
  <si>
    <t>Hospital Construction</t>
  </si>
  <si>
    <t>thomas</t>
  </si>
  <si>
    <t>QQ4768710000</t>
  </si>
  <si>
    <t>QQ5491710000</t>
  </si>
  <si>
    <t>QQ2926210000</t>
  </si>
  <si>
    <t>linus</t>
  </si>
  <si>
    <t>QQ1797910000</t>
  </si>
  <si>
    <t>QQ2104710000</t>
  </si>
  <si>
    <t>james</t>
  </si>
  <si>
    <t>QQ4634110000</t>
  </si>
  <si>
    <t>QQ3999210000</t>
  </si>
  <si>
    <t>Plumbing supply stores</t>
  </si>
  <si>
    <t>QQ4093010000</t>
  </si>
  <si>
    <t>QQ3349910000</t>
  </si>
  <si>
    <t>QQ1484610000</t>
  </si>
  <si>
    <t>QQ2945710000</t>
  </si>
  <si>
    <t>QQ1017610000</t>
  </si>
  <si>
    <t>QQ1894410000</t>
  </si>
  <si>
    <t>QQ2702010000</t>
  </si>
  <si>
    <t>QQ5282410000</t>
  </si>
  <si>
    <t>QQ7145310000</t>
  </si>
  <si>
    <t>QQ7660710000</t>
  </si>
  <si>
    <t>jack</t>
  </si>
  <si>
    <t>QQ779110000</t>
  </si>
  <si>
    <t>QQ8728010000</t>
  </si>
  <si>
    <t>mathew</t>
  </si>
  <si>
    <t>QQ5189010000</t>
  </si>
  <si>
    <t>QQ2264510000</t>
  </si>
  <si>
    <t>QQ8520810000</t>
  </si>
  <si>
    <t>QQ8926010000</t>
  </si>
  <si>
    <t>QQ12510000</t>
  </si>
  <si>
    <t>Musical instruments merchant wholesalers</t>
  </si>
  <si>
    <t>QQ832910000</t>
  </si>
  <si>
    <t>QQ6896210000</t>
  </si>
  <si>
    <t>machinery Dealers</t>
  </si>
  <si>
    <t>QQ7190610000</t>
  </si>
  <si>
    <t>QQ6348510000</t>
  </si>
  <si>
    <t>Musical Instrument Stores</t>
  </si>
  <si>
    <t>QQ824010000</t>
  </si>
  <si>
    <t>QQ5148510000</t>
  </si>
  <si>
    <t>QQ6353710000</t>
  </si>
  <si>
    <t>WCAdditionalNamedInsuredDetails</t>
  </si>
  <si>
    <t>QQ5135910000</t>
  </si>
  <si>
    <t>QQ2494510000</t>
  </si>
  <si>
    <t>QQ3830210000</t>
  </si>
  <si>
    <t>QQ1643810000</t>
  </si>
  <si>
    <t>QQ3584610000</t>
  </si>
  <si>
    <t>QQ8943610000</t>
  </si>
  <si>
    <t>QQ5038110000</t>
  </si>
  <si>
    <t>QQ5835110000</t>
  </si>
  <si>
    <t>QQ244910000</t>
  </si>
  <si>
    <t>QQ5837810000</t>
  </si>
  <si>
    <t>QQ780710000</t>
  </si>
  <si>
    <t>QQ1804310000</t>
  </si>
  <si>
    <t>QQ1669310000</t>
  </si>
  <si>
    <t>QQ793810000</t>
  </si>
  <si>
    <t>QQ5137610000</t>
  </si>
  <si>
    <t>QQ3925310000</t>
  </si>
  <si>
    <t>QQ4325210000</t>
  </si>
  <si>
    <t>QQ4923910000</t>
  </si>
  <si>
    <t>QQ8833610000</t>
  </si>
  <si>
    <t>QQ1297110000</t>
  </si>
  <si>
    <t>QQ1304110000</t>
  </si>
  <si>
    <t>QQ8033410000</t>
  </si>
  <si>
    <t>QQ8300410000</t>
  </si>
  <si>
    <t>QQ4713410000</t>
  </si>
  <si>
    <t>QQ8332010000</t>
  </si>
  <si>
    <t>QQ8071210000</t>
  </si>
  <si>
    <t>QQ4677210000</t>
  </si>
  <si>
    <t>QQ8281610000</t>
  </si>
  <si>
    <t>QQ3338210000</t>
  </si>
  <si>
    <t>QQ3520510000</t>
  </si>
  <si>
    <t>QQ4171610000</t>
  </si>
  <si>
    <t>QQ7245410000</t>
  </si>
  <si>
    <t>QQ7457410000</t>
  </si>
  <si>
    <t>QQ4627710000</t>
  </si>
  <si>
    <t>QQ6051810000</t>
  </si>
  <si>
    <t>QQ5560710000</t>
  </si>
  <si>
    <t>QQ5993010000</t>
  </si>
  <si>
    <t>QQ2273810000</t>
  </si>
  <si>
    <t>QQ1243110000</t>
  </si>
  <si>
    <t>QQ2541910000</t>
  </si>
  <si>
    <t>EC</t>
  </si>
  <si>
    <t>QQ3594510000</t>
  </si>
  <si>
    <t>QQ524010000</t>
  </si>
  <si>
    <t>QQ4623610000</t>
  </si>
  <si>
    <t>QQ8019110000</t>
  </si>
  <si>
    <t>QQ4447710000</t>
  </si>
  <si>
    <t>QQ4768210000</t>
  </si>
  <si>
    <t>QQ5005210000</t>
  </si>
  <si>
    <t>QQ8305010000</t>
  </si>
  <si>
    <t>QQ6559910000</t>
  </si>
  <si>
    <t>QQ3468910000</t>
  </si>
  <si>
    <t>QQ659010000</t>
  </si>
  <si>
    <t>QQ8416910000</t>
  </si>
  <si>
    <t>QQ4256510000</t>
  </si>
  <si>
    <t>QQ8597310000</t>
  </si>
  <si>
    <t>QQ6395410000</t>
  </si>
  <si>
    <t>QQ2262510000</t>
  </si>
  <si>
    <t>Personal trainer</t>
  </si>
  <si>
    <t>QQ1064210000</t>
  </si>
  <si>
    <t>QQ8679910000</t>
  </si>
  <si>
    <t>QQ8227110000</t>
  </si>
  <si>
    <t>QQ5845010000</t>
  </si>
  <si>
    <t>QQ7363710000</t>
  </si>
  <si>
    <t>QQ6495610000</t>
  </si>
  <si>
    <t>QQ6061610000</t>
  </si>
  <si>
    <t>QQ8041210000</t>
  </si>
  <si>
    <t>QQ2889110000</t>
  </si>
  <si>
    <t>QQ5930010000</t>
  </si>
  <si>
    <t>QQ5619410000</t>
  </si>
  <si>
    <t>QQ8282910000</t>
  </si>
  <si>
    <t>QQ8693210000</t>
  </si>
  <si>
    <t>QQ6317510000</t>
  </si>
  <si>
    <t>QQ8219210000</t>
  </si>
  <si>
    <t>QQ2629810000</t>
  </si>
  <si>
    <t>QQ973410000</t>
  </si>
  <si>
    <t>QQ4918310000</t>
  </si>
  <si>
    <t>QQ5538710000</t>
  </si>
  <si>
    <t>QQ5170210000</t>
  </si>
  <si>
    <t>QQ809410000</t>
  </si>
  <si>
    <t>QQ7076410000</t>
  </si>
  <si>
    <t>QQ7477810000</t>
  </si>
  <si>
    <t>QQ8045510000</t>
  </si>
  <si>
    <t>QQ5662410000</t>
  </si>
  <si>
    <t>QQ5165010000</t>
  </si>
  <si>
    <t>QQ2465710000</t>
  </si>
  <si>
    <t>QQ1771810000</t>
  </si>
  <si>
    <t>QQ4556810000</t>
  </si>
  <si>
    <t>QQ6331310000</t>
  </si>
  <si>
    <t>QQ1215810000</t>
  </si>
  <si>
    <t>QQ5673510000</t>
  </si>
  <si>
    <t>QQ3488210000</t>
  </si>
  <si>
    <t>QQ4969910000</t>
  </si>
  <si>
    <t>QQ1955510000</t>
  </si>
  <si>
    <t>QQ5988610000</t>
  </si>
  <si>
    <t>QQ7535210000</t>
  </si>
  <si>
    <t>QQ3823510000</t>
  </si>
  <si>
    <t>QQ7010610000</t>
  </si>
  <si>
    <t>QQ6488610000</t>
  </si>
  <si>
    <t>QQ1669410000</t>
  </si>
  <si>
    <t>QQ1963710000</t>
  </si>
  <si>
    <t>QQ772310000</t>
  </si>
  <si>
    <t>QQ8243810000</t>
  </si>
  <si>
    <t>QQ2194510000</t>
  </si>
  <si>
    <t>QQ1181710000</t>
  </si>
  <si>
    <t>QQ329310000</t>
  </si>
  <si>
    <t>QQ2374510000</t>
  </si>
  <si>
    <t>QQ2540310000</t>
  </si>
  <si>
    <t>QQ6029510000</t>
  </si>
  <si>
    <t>QQ7729510000</t>
  </si>
  <si>
    <t>QQ230410000</t>
  </si>
  <si>
    <t>QQ49110000</t>
  </si>
  <si>
    <t>QQ5340110000</t>
  </si>
  <si>
    <t>QQ2307710000</t>
  </si>
  <si>
    <t>QQ575210000</t>
  </si>
  <si>
    <t>QQ3397910000</t>
  </si>
  <si>
    <t>QQ144310000</t>
  </si>
  <si>
    <t>QQ2430910000</t>
  </si>
  <si>
    <t>QQ7998110000</t>
  </si>
  <si>
    <t>QQ2900910000</t>
  </si>
  <si>
    <t>QQ4677910000</t>
  </si>
  <si>
    <t>QQ7231510000</t>
  </si>
  <si>
    <t>QQ1513910000</t>
  </si>
  <si>
    <t>QQ1146510000</t>
  </si>
  <si>
    <t>QQ6141210000</t>
  </si>
  <si>
    <t>QQ4080710000</t>
  </si>
  <si>
    <t>QQ293210000</t>
  </si>
  <si>
    <t>QQ3175210000</t>
  </si>
  <si>
    <t>QQ61110000</t>
  </si>
  <si>
    <t>QQ5103810000</t>
  </si>
  <si>
    <t>QQ6133410000</t>
  </si>
  <si>
    <t>QQ4425410000</t>
  </si>
  <si>
    <t>QQ3559310000</t>
  </si>
  <si>
    <t>QQ2205910000</t>
  </si>
  <si>
    <t>QQ1704210000</t>
  </si>
  <si>
    <t>QQ2609810000</t>
  </si>
  <si>
    <t>QQ7743810000</t>
  </si>
  <si>
    <t>QQ6691510000</t>
  </si>
  <si>
    <t>QQ1845710000</t>
  </si>
  <si>
    <t>QQ4271710000</t>
  </si>
  <si>
    <t>QQ2667710000</t>
  </si>
  <si>
    <t>QQ105510000</t>
  </si>
  <si>
    <t>QQ1258610000</t>
  </si>
  <si>
    <t>QQ1607510000</t>
  </si>
  <si>
    <t>Louis</t>
  </si>
  <si>
    <t>QQ5922510000</t>
  </si>
  <si>
    <t>QQ4798210000</t>
  </si>
  <si>
    <t>QQ4482610000</t>
  </si>
  <si>
    <t>QQ1584810000</t>
  </si>
  <si>
    <t>QQ1604910000</t>
  </si>
  <si>
    <t>QQ7495810000</t>
  </si>
  <si>
    <t>QQ6295910000</t>
  </si>
  <si>
    <t>QQ894510000</t>
  </si>
  <si>
    <t>QQ5341610000</t>
  </si>
  <si>
    <t>QQ2274710000</t>
  </si>
  <si>
    <t>QQ2587210000</t>
  </si>
  <si>
    <t>QQ1127310000</t>
  </si>
  <si>
    <t>QQ4850410000</t>
  </si>
  <si>
    <t>QQ5991610000</t>
  </si>
  <si>
    <t>QQ6303210000</t>
  </si>
  <si>
    <t>QQ2033210000</t>
  </si>
  <si>
    <t>QQ6783410000</t>
  </si>
  <si>
    <t>QQ2955710000</t>
  </si>
  <si>
    <t>QQ3948710000</t>
  </si>
  <si>
    <t>QQ2072110000</t>
  </si>
  <si>
    <t>QQ842210000</t>
  </si>
  <si>
    <t>QQ2284510000</t>
  </si>
  <si>
    <t>QQ448210000</t>
  </si>
  <si>
    <t>QQ7923810000</t>
  </si>
  <si>
    <t>QQ103110000</t>
  </si>
  <si>
    <t>QQ7502410000</t>
  </si>
  <si>
    <t>QQ2779810000</t>
  </si>
  <si>
    <t>QQ2149810000</t>
  </si>
  <si>
    <t>QQ7404210000</t>
  </si>
  <si>
    <t>QQ2307210000</t>
  </si>
  <si>
    <t>QQ1404310000</t>
  </si>
  <si>
    <t>QQ3921110000</t>
  </si>
  <si>
    <t>QQ96510000</t>
  </si>
  <si>
    <t>QQ7559710000</t>
  </si>
  <si>
    <t>QQ5948410000</t>
  </si>
  <si>
    <t>QQ4750710000</t>
  </si>
  <si>
    <t>QQ6170310000</t>
  </si>
  <si>
    <t>QQ8229710000</t>
  </si>
  <si>
    <t>QQ5541510000</t>
  </si>
  <si>
    <t>QQ724810000</t>
  </si>
  <si>
    <t>QQ1224510000</t>
  </si>
  <si>
    <t>QQ7074310000</t>
  </si>
  <si>
    <t>Farm Corportation</t>
  </si>
  <si>
    <t>QQ1396310000</t>
  </si>
  <si>
    <t>QQ3679610000</t>
  </si>
  <si>
    <t>QQ4956310000</t>
  </si>
  <si>
    <t>QQ8748210000</t>
  </si>
  <si>
    <t>QQ4007610000</t>
  </si>
  <si>
    <t>QQ6613910000</t>
  </si>
  <si>
    <t>QQ219410000</t>
  </si>
  <si>
    <t>QQ1375710000</t>
  </si>
  <si>
    <t>QQ1675010000</t>
  </si>
  <si>
    <t>QQ7243510000</t>
  </si>
  <si>
    <t>QQ6379710000</t>
  </si>
  <si>
    <t>QQ8165210000</t>
  </si>
  <si>
    <t>QQ3544710000</t>
  </si>
  <si>
    <t>QQ3546710000</t>
  </si>
  <si>
    <t>QQ7066210000</t>
  </si>
  <si>
    <t>QQ7238510000</t>
  </si>
  <si>
    <t>QQ8511710000</t>
  </si>
  <si>
    <t>QQ1110910000</t>
  </si>
  <si>
    <t>QQ775910000</t>
  </si>
  <si>
    <t>QQ4954410000</t>
  </si>
  <si>
    <t>QQ3821310000</t>
  </si>
  <si>
    <t>QQ619310000</t>
  </si>
  <si>
    <t>QQ3604110000</t>
  </si>
  <si>
    <t>QQ4724210000</t>
  </si>
  <si>
    <t>QQ573710000</t>
  </si>
  <si>
    <t>QQ2136910000</t>
  </si>
  <si>
    <t>QQ3805610000</t>
  </si>
  <si>
    <t>QQ1642010000</t>
  </si>
  <si>
    <t>QQ1377010000</t>
  </si>
  <si>
    <t>QQ2763610000</t>
  </si>
  <si>
    <t>QQ6607010000</t>
  </si>
  <si>
    <t>QQ8716410000</t>
  </si>
  <si>
    <t>QQ5988710000</t>
  </si>
  <si>
    <t>QQ7906510000</t>
  </si>
  <si>
    <t>QQ3542510000</t>
  </si>
  <si>
    <t>QQ6947310000</t>
  </si>
  <si>
    <t>QQ414710000</t>
  </si>
  <si>
    <t>QQ6413310000</t>
  </si>
  <si>
    <t>QQ2753410000</t>
  </si>
  <si>
    <t>QQ7067910000</t>
  </si>
  <si>
    <t>QQ8033910000</t>
  </si>
  <si>
    <t>QQ4507410000</t>
  </si>
  <si>
    <t>QQ3070210000</t>
  </si>
  <si>
    <t>QQ177910000</t>
  </si>
  <si>
    <t>QQ4109110000</t>
  </si>
  <si>
    <t>QQ1417610000</t>
  </si>
  <si>
    <t>QQ8919410000</t>
  </si>
  <si>
    <t>QQ8324310000</t>
  </si>
  <si>
    <t>QQ8998110000</t>
  </si>
  <si>
    <t>QQ7579210000</t>
  </si>
  <si>
    <t>QQ6182710000</t>
  </si>
  <si>
    <t>QQ4849610000</t>
  </si>
  <si>
    <t>QQ855010000</t>
  </si>
  <si>
    <t>QQ6681510000</t>
  </si>
  <si>
    <t>QQ4948210000</t>
  </si>
  <si>
    <t>QQ561510000</t>
  </si>
  <si>
    <t>QQ3911510000</t>
  </si>
  <si>
    <t>QQ8155610000</t>
  </si>
  <si>
    <t>QQ7900210000</t>
  </si>
  <si>
    <t>QQ2080410000</t>
  </si>
  <si>
    <t>QQ2127610000</t>
  </si>
  <si>
    <t>QQ2635010000</t>
  </si>
  <si>
    <t>QQ7886610000</t>
  </si>
  <si>
    <t>QQ192110000</t>
  </si>
  <si>
    <t>QQ2257810000</t>
  </si>
  <si>
    <t>QQ515210000</t>
  </si>
  <si>
    <t>QQ1558010000</t>
  </si>
  <si>
    <t>QQ5391110000</t>
  </si>
  <si>
    <t>QQ7380410000</t>
  </si>
  <si>
    <t>QQ5642410000</t>
  </si>
  <si>
    <t>QQ4303210000</t>
  </si>
  <si>
    <t>QQ4722310000</t>
  </si>
  <si>
    <t>QQ6657910000</t>
  </si>
  <si>
    <t>QQ6859110000</t>
  </si>
  <si>
    <t>QQ256110000</t>
  </si>
  <si>
    <t>QQ172510000</t>
  </si>
  <si>
    <t>QQ6138110000</t>
  </si>
  <si>
    <t>QQ4802610000</t>
  </si>
  <si>
    <t>QQ4675410000</t>
  </si>
  <si>
    <t>QQ5952210000</t>
  </si>
  <si>
    <t>QQ4188310000</t>
  </si>
  <si>
    <t>QQ1077810000</t>
  </si>
  <si>
    <t>QQ1575910000</t>
  </si>
  <si>
    <t>QQ5040310000</t>
  </si>
  <si>
    <t>QQ3116410000</t>
  </si>
  <si>
    <t>QQ8307510000</t>
  </si>
  <si>
    <t>QQ4415110000</t>
  </si>
  <si>
    <t>QQ5279510000</t>
  </si>
  <si>
    <t>QQ8438310000</t>
  </si>
  <si>
    <t>QQ8402510000</t>
  </si>
  <si>
    <t>QQ6590510000</t>
  </si>
  <si>
    <t>QQ6886210000</t>
  </si>
  <si>
    <t>QQ8311510000</t>
  </si>
  <si>
    <t>QQ2748610000</t>
  </si>
  <si>
    <t>QQ8090410000</t>
  </si>
  <si>
    <t>QQ7192710000</t>
  </si>
  <si>
    <t>QQ7548810000</t>
  </si>
  <si>
    <t>QQ5662810000</t>
  </si>
  <si>
    <t>QQ423210000</t>
  </si>
  <si>
    <t>QQ657010000</t>
  </si>
  <si>
    <t>QQ4980710000</t>
  </si>
  <si>
    <t>QQ3907110000</t>
  </si>
  <si>
    <t>QQ963010000</t>
  </si>
  <si>
    <t>QQ8497210000</t>
  </si>
  <si>
    <t>QQ1243710000</t>
  </si>
  <si>
    <t>QQ5945210000</t>
  </si>
  <si>
    <t>QQ8519310000</t>
  </si>
  <si>
    <t>QQ8848610000</t>
  </si>
  <si>
    <t>QQ4768410000</t>
  </si>
  <si>
    <t>QQ115310000</t>
  </si>
  <si>
    <t>QQ7667810000</t>
  </si>
  <si>
    <t>QQ7038710000</t>
  </si>
  <si>
    <t>QQ3480910000</t>
  </si>
  <si>
    <t>QQ2470610000</t>
  </si>
  <si>
    <t>QQ7194410000</t>
  </si>
  <si>
    <t>QQ6196910000</t>
  </si>
  <si>
    <t>QQ3695410000</t>
  </si>
  <si>
    <t>QQ6097210000</t>
  </si>
  <si>
    <t>QQ7122810000</t>
  </si>
  <si>
    <t>QQ3409610000</t>
  </si>
  <si>
    <t>QQ2268110000</t>
  </si>
  <si>
    <t>QQ3221910000</t>
  </si>
  <si>
    <t>QQ95010000</t>
  </si>
  <si>
    <t>QQ2371810000</t>
  </si>
  <si>
    <t>QQ8171710000</t>
  </si>
  <si>
    <t>QQ5085110000</t>
  </si>
  <si>
    <t>QQ1125110000</t>
  </si>
  <si>
    <t>QQ4922810000</t>
  </si>
  <si>
    <t>QQ3050810000</t>
  </si>
  <si>
    <t>QQ180310000</t>
  </si>
  <si>
    <t>QQ2590710000</t>
  </si>
  <si>
    <t>QQ6780910000</t>
  </si>
  <si>
    <t>QQ1324410000</t>
  </si>
  <si>
    <t>QQ6934810000</t>
  </si>
  <si>
    <t>QQ728710000</t>
  </si>
  <si>
    <t>QQ1643610000</t>
  </si>
  <si>
    <t>QQ7447910000</t>
  </si>
  <si>
    <t>QQ409810000</t>
  </si>
  <si>
    <t>QQ2481010000</t>
  </si>
  <si>
    <t>QQ5460510000</t>
  </si>
  <si>
    <t>QQ2409310000</t>
  </si>
  <si>
    <t>QQ7180810000</t>
  </si>
  <si>
    <t>QQ6288210000</t>
  </si>
  <si>
    <t>QQ6447110000</t>
  </si>
  <si>
    <t>QQ6667910000</t>
  </si>
  <si>
    <t>QQ3482510000</t>
  </si>
  <si>
    <t>QQ4768610000</t>
  </si>
  <si>
    <t>QQ2640910000</t>
  </si>
  <si>
    <t>QQ7164310000</t>
  </si>
  <si>
    <t>QQ3972010000</t>
  </si>
  <si>
    <t>QQ2751710000</t>
  </si>
  <si>
    <t>QQ5118410000</t>
  </si>
  <si>
    <t>QQ6847410000</t>
  </si>
  <si>
    <t>QQ3121010000</t>
  </si>
  <si>
    <t>QQ6065710000</t>
  </si>
  <si>
    <t>QQ5923010000</t>
  </si>
  <si>
    <t>QQ2673310000</t>
  </si>
  <si>
    <t>QQ5481010000</t>
  </si>
  <si>
    <t>QQ908010000</t>
  </si>
  <si>
    <t>QQ2320510000</t>
  </si>
  <si>
    <t>QQ5145710000</t>
  </si>
  <si>
    <t>QQ2050110000</t>
  </si>
  <si>
    <t>QQ1586910000</t>
  </si>
  <si>
    <t>QQ4868510000</t>
  </si>
  <si>
    <t>QQ2219410000</t>
  </si>
  <si>
    <t>QQ3955710000</t>
  </si>
  <si>
    <t>QQ7534810000</t>
  </si>
  <si>
    <t>QQ7936010000</t>
  </si>
  <si>
    <t>QQ5066210000</t>
  </si>
  <si>
    <t>QQ166010000</t>
  </si>
  <si>
    <t>QQ1438310000</t>
  </si>
  <si>
    <t>QQ8689010000</t>
  </si>
  <si>
    <t>QQ5155910000</t>
  </si>
  <si>
    <t>Instrument, toy, merchant Wholesalers</t>
  </si>
  <si>
    <t>QQ7968010000</t>
  </si>
  <si>
    <t>QQ5074310000</t>
  </si>
  <si>
    <t>QQ5579710000</t>
  </si>
  <si>
    <t>QQ4092510000</t>
  </si>
  <si>
    <t>QQ4392310000</t>
  </si>
  <si>
    <t>QQ1515310000</t>
  </si>
  <si>
    <t>QQ3498110000</t>
  </si>
  <si>
    <t>QQ7695910000</t>
  </si>
  <si>
    <t>QQ6559810000</t>
  </si>
  <si>
    <t>QQ2155410000</t>
  </si>
  <si>
    <t>QQ6000310000</t>
  </si>
  <si>
    <t>QQ5428810000</t>
  </si>
  <si>
    <t>QQ2902910000</t>
  </si>
  <si>
    <t>QQ4242110000</t>
  </si>
  <si>
    <t>QQ7120010000</t>
  </si>
  <si>
    <t>QQ3974810000</t>
  </si>
  <si>
    <t>QQ7849210000</t>
  </si>
  <si>
    <t>QQ7352710000</t>
  </si>
  <si>
    <t>QQ2985910000</t>
  </si>
  <si>
    <t>QQ222110000</t>
  </si>
  <si>
    <t>QQ1606110000</t>
  </si>
  <si>
    <t>QQ4136410000</t>
  </si>
  <si>
    <t>QQ5997210000</t>
  </si>
  <si>
    <t>QQ8631310000</t>
  </si>
  <si>
    <t>QQ7427410000</t>
  </si>
  <si>
    <t>QQ5398310000</t>
  </si>
  <si>
    <t>QQ8473610000</t>
  </si>
  <si>
    <t>QQ4982710000</t>
  </si>
  <si>
    <t>QQ2796510000</t>
  </si>
  <si>
    <t>QQ4267410000</t>
  </si>
  <si>
    <t>QQ5989410000</t>
  </si>
  <si>
    <t>QQ5097610000</t>
  </si>
  <si>
    <t>QQ3278510000</t>
  </si>
  <si>
    <t>QQ3999710000</t>
  </si>
  <si>
    <t>QQ3406110000</t>
  </si>
  <si>
    <t>QQ2095710000</t>
  </si>
  <si>
    <t>QQ7967910000</t>
  </si>
  <si>
    <t>QQ3897110000</t>
  </si>
  <si>
    <t>QQ5343710000</t>
  </si>
  <si>
    <t>QQ5600010000</t>
  </si>
  <si>
    <t>QQ8273410000</t>
  </si>
  <si>
    <t>QQ758010000</t>
  </si>
  <si>
    <t>QQ8170710000</t>
  </si>
  <si>
    <t>QQ7797810000</t>
  </si>
  <si>
    <t>QQ7537810000</t>
  </si>
  <si>
    <t>QQ1180710000</t>
  </si>
  <si>
    <t>QQ5748210000</t>
  </si>
  <si>
    <t>QQ5488310000</t>
  </si>
  <si>
    <t>QQ8714810000</t>
  </si>
  <si>
    <t>QQ8115010000</t>
  </si>
  <si>
    <t>QQ3139810000</t>
  </si>
  <si>
    <t>QQ7587510000</t>
  </si>
  <si>
    <t>QQ4024210000</t>
  </si>
  <si>
    <t>QQ6754810000</t>
  </si>
  <si>
    <t>QQ6330310000</t>
  </si>
  <si>
    <t>QQ8878410000</t>
  </si>
  <si>
    <t>QQ3317810000</t>
  </si>
  <si>
    <t>QQ8176510000</t>
  </si>
  <si>
    <t>QQ1632210000</t>
  </si>
  <si>
    <t>QQ3936210000</t>
  </si>
  <si>
    <t>QQ261210000</t>
  </si>
  <si>
    <t>QQ1438410000</t>
  </si>
  <si>
    <t>QQ7158910000</t>
  </si>
  <si>
    <t>QQ8901410000</t>
  </si>
  <si>
    <t>QQ2843410000</t>
  </si>
  <si>
    <t>QQ6986810000</t>
  </si>
  <si>
    <t>QQ8547910000</t>
  </si>
  <si>
    <t>QQ6488810000</t>
  </si>
  <si>
    <t>QQ8362810000</t>
  </si>
  <si>
    <t>QQ5351610000</t>
  </si>
  <si>
    <t>QQ5043710000</t>
  </si>
  <si>
    <t>QQ5619910000</t>
  </si>
  <si>
    <t>QQ6764710000</t>
  </si>
  <si>
    <t>QQ2118710000</t>
  </si>
  <si>
    <t>QQ8246710000</t>
  </si>
  <si>
    <t>QQ3461710000</t>
  </si>
  <si>
    <t>QQ2482310000</t>
  </si>
  <si>
    <t>QQ6516710000</t>
  </si>
  <si>
    <t>QQ1367310000</t>
  </si>
  <si>
    <t>QQ5804010000</t>
  </si>
  <si>
    <t>QQ1523010000</t>
  </si>
  <si>
    <t>QQ6711710000</t>
  </si>
  <si>
    <t>QQ678810000</t>
  </si>
  <si>
    <t>QQ4443410000</t>
  </si>
  <si>
    <t>QQ3613210000</t>
  </si>
  <si>
    <t>QQ5497510000</t>
  </si>
  <si>
    <t>QQ5883110000</t>
  </si>
  <si>
    <t>QQ616010000</t>
  </si>
  <si>
    <t>QQ1954310000</t>
  </si>
  <si>
    <t>QQ4952710000</t>
  </si>
  <si>
    <t>QQ4529910000</t>
  </si>
  <si>
    <t>QQ1008510000</t>
  </si>
  <si>
    <t>QQ6217810000</t>
  </si>
  <si>
    <t>QQ1808210000</t>
  </si>
  <si>
    <t>QQ1621310000</t>
  </si>
  <si>
    <t>QQ260210000</t>
  </si>
  <si>
    <t>QQ2128310000</t>
  </si>
  <si>
    <t>QQ484010000</t>
  </si>
  <si>
    <t>QQ782310000</t>
  </si>
  <si>
    <t>QQ6669410000</t>
  </si>
  <si>
    <t>QQ2858410000</t>
  </si>
  <si>
    <t>QQ4014310000</t>
  </si>
  <si>
    <t>QQ8196510000</t>
  </si>
  <si>
    <t>QQ8758110000</t>
  </si>
  <si>
    <t>QQ4839810000</t>
  </si>
  <si>
    <t>QQ5968010000</t>
  </si>
  <si>
    <t>QQ3459710000</t>
  </si>
  <si>
    <t>QQ70210000</t>
  </si>
  <si>
    <t>QQ4979510000</t>
  </si>
  <si>
    <t>QQ7432010000</t>
  </si>
  <si>
    <t>QQ8797510000</t>
  </si>
  <si>
    <t>QQ8785910000</t>
  </si>
  <si>
    <t>QQ2420510000</t>
  </si>
  <si>
    <t>QQ3566410000</t>
  </si>
  <si>
    <t>QQ1150610000</t>
  </si>
  <si>
    <t>QQ3534210000</t>
  </si>
  <si>
    <t>QQ2264410000</t>
  </si>
  <si>
    <t>QQ5533910000</t>
  </si>
  <si>
    <t>QQ2764610000</t>
  </si>
  <si>
    <t>QQ250310000</t>
  </si>
  <si>
    <t>QQ3932910000</t>
  </si>
  <si>
    <t>QQ405710000</t>
  </si>
  <si>
    <t>QQ1156910000</t>
  </si>
  <si>
    <t>QQ3559510000</t>
  </si>
  <si>
    <t>QQ893610000</t>
  </si>
  <si>
    <t>QQ2959110000</t>
  </si>
  <si>
    <t>QQ3555510000</t>
  </si>
  <si>
    <t>QQ5525710000</t>
  </si>
  <si>
    <t>QQ1751210000</t>
  </si>
  <si>
    <t>QQ4654210000</t>
  </si>
  <si>
    <t>QQ336710000</t>
  </si>
  <si>
    <t>QQ2903510000</t>
  </si>
  <si>
    <t>QQ3640510000</t>
  </si>
  <si>
    <t>QQ3501910000</t>
  </si>
  <si>
    <t>QQ2996910000</t>
  </si>
  <si>
    <t>QQ999810000</t>
  </si>
  <si>
    <t>QQ15910000</t>
  </si>
  <si>
    <t>QQ4081510000</t>
  </si>
  <si>
    <t>QQ5913110000</t>
  </si>
  <si>
    <t>QQ7231910000</t>
  </si>
  <si>
    <t>QQ5732410000</t>
  </si>
  <si>
    <t>QQ8329410000</t>
  </si>
  <si>
    <t>QQ2474910000</t>
  </si>
  <si>
    <t>QQ6164710000</t>
  </si>
  <si>
    <t>QQ7281110000</t>
  </si>
  <si>
    <t>QQ1901410000</t>
  </si>
  <si>
    <t>QQ1857210000</t>
  </si>
  <si>
    <t>QQ3929910000</t>
  </si>
  <si>
    <t>QQ5233710000</t>
  </si>
  <si>
    <t>QQ1089810000</t>
  </si>
  <si>
    <t>QQ910010000</t>
  </si>
  <si>
    <t>QQ4516210000</t>
  </si>
  <si>
    <t>QQ361610000</t>
  </si>
  <si>
    <t>QQ3381910000</t>
  </si>
  <si>
    <t>QQ627210000</t>
  </si>
  <si>
    <t>QQ8202010000</t>
  </si>
  <si>
    <t>QQ4590410000</t>
  </si>
  <si>
    <t>QQ8477810000</t>
  </si>
  <si>
    <t>QQ8880210000</t>
  </si>
  <si>
    <t>QQ36010000</t>
  </si>
  <si>
    <t>QQ8690310000</t>
  </si>
  <si>
    <t>QQ4237810000</t>
  </si>
  <si>
    <t>QQ7110110000</t>
  </si>
  <si>
    <t>QQ3305510000</t>
  </si>
  <si>
    <t>QQ7606910000</t>
  </si>
  <si>
    <t>QQ8918810000</t>
  </si>
  <si>
    <t>QQ3686610000</t>
  </si>
  <si>
    <t>QQ4134110000</t>
  </si>
  <si>
    <t>QQ6444710000</t>
  </si>
  <si>
    <t>QQ1792510000</t>
  </si>
  <si>
    <t>QQ1696410000</t>
  </si>
  <si>
    <t>QQ6103910000</t>
  </si>
  <si>
    <t>QQ1725310000</t>
  </si>
  <si>
    <t>QQ2811610000</t>
  </si>
  <si>
    <t>QQ3977510000</t>
  </si>
  <si>
    <t>QQ5978110000</t>
  </si>
  <si>
    <t>QQ4365610000</t>
  </si>
  <si>
    <t>QQ7829610000</t>
  </si>
  <si>
    <t>QQ2315610000</t>
  </si>
  <si>
    <t>QQ2709810000</t>
  </si>
  <si>
    <t>QQ8534910000</t>
  </si>
  <si>
    <t>QQ17810000</t>
  </si>
  <si>
    <t>QQ8051410000</t>
  </si>
  <si>
    <t>QQ654110000</t>
  </si>
  <si>
    <t>QQ8564310000</t>
  </si>
  <si>
    <t>QQ2515910000</t>
  </si>
  <si>
    <t>QQ7732410000</t>
  </si>
  <si>
    <t>QQ8902210000</t>
  </si>
  <si>
    <t xml:space="preserve">Jhon </t>
  </si>
  <si>
    <t>QQ8969410000</t>
  </si>
  <si>
    <t>QQ5096010000</t>
  </si>
  <si>
    <t>QQ2779210000</t>
  </si>
  <si>
    <t>QQ4175610000</t>
  </si>
  <si>
    <t>QQ2868210000</t>
  </si>
  <si>
    <t>QQ3318510000</t>
  </si>
  <si>
    <t>QQ1254110000</t>
  </si>
  <si>
    <t>QQ4831410000</t>
  </si>
  <si>
    <t>QQ8037810000</t>
  </si>
  <si>
    <t>QQ4891310000</t>
  </si>
  <si>
    <t>QQ5363810000</t>
  </si>
  <si>
    <t>QQ8268710000</t>
  </si>
  <si>
    <t>QQ6381610000</t>
  </si>
  <si>
    <t>QQ197310000</t>
  </si>
  <si>
    <t>QQ4246210000</t>
  </si>
  <si>
    <t>QQ8669910000</t>
  </si>
  <si>
    <t>QQ3061410000</t>
  </si>
  <si>
    <t>QQ4116610000</t>
  </si>
  <si>
    <t>QQ995110000</t>
  </si>
  <si>
    <t>QQ4253710000</t>
  </si>
  <si>
    <t>QQ2020610000</t>
  </si>
  <si>
    <t>QQ6128410000</t>
  </si>
  <si>
    <t>QQ4968310000</t>
  </si>
  <si>
    <t>QQ541210000</t>
  </si>
  <si>
    <t>QQ7447710000</t>
  </si>
  <si>
    <t>QQ618510000</t>
  </si>
  <si>
    <t>QQ7961610000</t>
  </si>
  <si>
    <t>QQ8134810000</t>
  </si>
  <si>
    <t>QQ3793510000</t>
  </si>
  <si>
    <t>QQ5182110000</t>
  </si>
  <si>
    <t>QQ8066910000</t>
  </si>
  <si>
    <t>QQ7419710000</t>
  </si>
  <si>
    <t>QQ8968710000</t>
  </si>
  <si>
    <t>QQ7301910000</t>
  </si>
  <si>
    <t>QQ7129010000</t>
  </si>
  <si>
    <t>QQ280310000</t>
  </si>
  <si>
    <t>QQ5057310000</t>
  </si>
  <si>
    <t>QQ3873110000</t>
  </si>
  <si>
    <t>QQ2449710000</t>
  </si>
  <si>
    <t>QQ7265410000</t>
  </si>
  <si>
    <t>QQ4797910000</t>
  </si>
  <si>
    <t>QQ3981110000</t>
  </si>
  <si>
    <t>QQ3282410000</t>
  </si>
  <si>
    <t>QQ499510000</t>
  </si>
  <si>
    <t>QQ1225610000</t>
  </si>
  <si>
    <t>QQ7162010000</t>
  </si>
  <si>
    <t>QQ6994610000</t>
  </si>
  <si>
    <t>QQ2795410000</t>
  </si>
  <si>
    <t>QQ8699110000</t>
  </si>
  <si>
    <t>QQ554910000</t>
  </si>
  <si>
    <t>QQ1266510000</t>
  </si>
  <si>
    <t>QQ7503710000</t>
  </si>
  <si>
    <t>QQ8936510000</t>
  </si>
  <si>
    <t>QQ5585510000</t>
  </si>
  <si>
    <t>QQ8124510000</t>
  </si>
  <si>
    <t>QQ8532310000</t>
  </si>
  <si>
    <t>QQ452510000</t>
  </si>
  <si>
    <t>QQ6244610000</t>
  </si>
  <si>
    <t>QQ8586210000</t>
  </si>
  <si>
    <t>QQ5118010000</t>
  </si>
  <si>
    <t>QQ4376910000</t>
  </si>
  <si>
    <t>QQ2074810000</t>
  </si>
  <si>
    <t>QQ3670810000</t>
  </si>
  <si>
    <t>QQ6032310000</t>
  </si>
  <si>
    <t>QQ5195010000</t>
  </si>
  <si>
    <t>QQ52910000</t>
  </si>
  <si>
    <t>QQ5699510000</t>
  </si>
  <si>
    <t>QQ6189610000</t>
  </si>
  <si>
    <t>QQ5243510000</t>
  </si>
  <si>
    <t>QQ7975310000</t>
  </si>
  <si>
    <t>QQ6244210000</t>
  </si>
  <si>
    <t>QQ1778510000</t>
  </si>
  <si>
    <t>QQ5420310000</t>
  </si>
  <si>
    <t>QQ4206110000</t>
  </si>
  <si>
    <t>QQ4062210000</t>
  </si>
  <si>
    <t>QQ7408810000</t>
  </si>
  <si>
    <t>QQ5033410000</t>
  </si>
  <si>
    <t>QQ4700610000</t>
  </si>
  <si>
    <t>QQ7553010000</t>
  </si>
  <si>
    <t>QQ7279910000</t>
  </si>
  <si>
    <t>QQ8865910000</t>
  </si>
  <si>
    <t>QQ6334210000</t>
  </si>
  <si>
    <t>QQ7270310000</t>
  </si>
  <si>
    <t>QQ4534910000</t>
  </si>
  <si>
    <t>Bands Musical</t>
  </si>
  <si>
    <t>HollyClark</t>
  </si>
  <si>
    <t>QQ3698010000</t>
  </si>
  <si>
    <t>QQ7187810000</t>
  </si>
  <si>
    <t>QQ1162210000</t>
  </si>
  <si>
    <t>QQ2054910000</t>
  </si>
  <si>
    <t>QQ1240610000</t>
  </si>
  <si>
    <t>QQ4134510000</t>
  </si>
  <si>
    <t>QQ5040510000</t>
  </si>
  <si>
    <t>QQ6631510000</t>
  </si>
  <si>
    <t>QQ5978310000</t>
  </si>
  <si>
    <t>QQ8648910000</t>
  </si>
  <si>
    <t>QQ8079410000</t>
  </si>
  <si>
    <t>QQ6343310000</t>
  </si>
  <si>
    <t>QQ8911810000</t>
  </si>
  <si>
    <t>QQ3540010000</t>
  </si>
  <si>
    <t>QQ3457410000</t>
  </si>
  <si>
    <t>QQ8263310000</t>
  </si>
  <si>
    <t>QQ6024910000</t>
  </si>
  <si>
    <t>QQ7784010000</t>
  </si>
  <si>
    <t>QQ178910000</t>
  </si>
  <si>
    <t>QQ1478510000</t>
  </si>
  <si>
    <t>QQ6765310000</t>
  </si>
  <si>
    <t>QQ1780310000</t>
  </si>
  <si>
    <t>QQ837810000</t>
  </si>
  <si>
    <t>QQ6738210000</t>
  </si>
  <si>
    <t>QQ6914510000</t>
  </si>
  <si>
    <t>QQ830910000</t>
  </si>
  <si>
    <t>QQ8689610000</t>
  </si>
  <si>
    <t>QQ6164910000</t>
  </si>
  <si>
    <t>QQ4416010000</t>
  </si>
  <si>
    <t>QQ8004910000</t>
  </si>
  <si>
    <t>QQ4011610000</t>
  </si>
  <si>
    <t>QQ6755610000</t>
  </si>
  <si>
    <t>QQ678710000</t>
  </si>
  <si>
    <t>QQ2696710000</t>
  </si>
  <si>
    <t>QQ5402810000</t>
  </si>
  <si>
    <t>QQ7643810000</t>
  </si>
  <si>
    <t>QQ5265210000</t>
  </si>
  <si>
    <t>QQ1017410000</t>
  </si>
  <si>
    <t>QQ8781010000</t>
  </si>
  <si>
    <t>QQ2533810000</t>
  </si>
  <si>
    <t>QQ4069710000</t>
  </si>
  <si>
    <t>QQ231210000</t>
  </si>
  <si>
    <t>QQ3159010000</t>
  </si>
  <si>
    <t>QQ2096010000</t>
  </si>
  <si>
    <t>QQ474710000</t>
  </si>
  <si>
    <t>QQ3611710000</t>
  </si>
  <si>
    <t>QQ6179410000</t>
  </si>
  <si>
    <t>QQ6927610000</t>
  </si>
  <si>
    <t>QQ6417610000</t>
  </si>
  <si>
    <t>QQ3528410000</t>
  </si>
  <si>
    <t>QQ6723210000</t>
  </si>
  <si>
    <t>QQ865810000</t>
  </si>
  <si>
    <t>QQ457610000</t>
  </si>
  <si>
    <t>QQ7733510000</t>
  </si>
  <si>
    <t>QQ4406510000</t>
  </si>
  <si>
    <t>QQ4446710000</t>
  </si>
  <si>
    <t>QQ2664310000</t>
  </si>
  <si>
    <t>QQ7038010000</t>
  </si>
  <si>
    <t>QQ1239910000</t>
  </si>
  <si>
    <t>QQ4082410000</t>
  </si>
  <si>
    <t>QQ4727410000</t>
  </si>
  <si>
    <t>QQ739210000</t>
  </si>
  <si>
    <t>QQ7889210000</t>
  </si>
  <si>
    <t>QQ4332310000</t>
  </si>
  <si>
    <t>QQ1182210000</t>
  </si>
  <si>
    <t>QQ1308110000</t>
  </si>
  <si>
    <t>QQ812410000</t>
  </si>
  <si>
    <t>QQ5041010000</t>
  </si>
  <si>
    <t>QQ8711510000</t>
  </si>
  <si>
    <t>QQ2694010000</t>
  </si>
  <si>
    <t>QQ95410000</t>
  </si>
  <si>
    <t>QQ1915110000</t>
  </si>
  <si>
    <t>QQ7280310000</t>
  </si>
  <si>
    <t>QQ6557210000</t>
  </si>
  <si>
    <t>QQ4738710000</t>
  </si>
  <si>
    <t>QQ2569210000</t>
  </si>
  <si>
    <t>QQ7516310000</t>
  </si>
  <si>
    <t>QQ7586010000</t>
  </si>
  <si>
    <t>QQ683410000</t>
  </si>
  <si>
    <t>QQ2463910000</t>
  </si>
  <si>
    <t>QQ3971310000</t>
  </si>
  <si>
    <t>QQ8116010000</t>
  </si>
  <si>
    <t>QQ4357110000</t>
  </si>
  <si>
    <t>QQ4170810000</t>
  </si>
  <si>
    <t>QQ2492010000</t>
  </si>
  <si>
    <t>QQ8098010000</t>
  </si>
  <si>
    <t>null</t>
  </si>
  <si>
    <t>QQ5046410000</t>
  </si>
  <si>
    <t>QQ5060310000</t>
  </si>
  <si>
    <t>QQ7826610000</t>
  </si>
  <si>
    <t>QQ3973410000</t>
  </si>
  <si>
    <t>QQ8513510000</t>
  </si>
  <si>
    <t>QQ3227110000</t>
  </si>
  <si>
    <t>QQ6614410000</t>
  </si>
  <si>
    <t>QQ8496310000</t>
  </si>
  <si>
    <t>QQ6866610000</t>
  </si>
  <si>
    <t>QQ3901210000</t>
  </si>
  <si>
    <t>QQ7731910000</t>
  </si>
  <si>
    <t>QQ5746310000</t>
  </si>
  <si>
    <t>QQ5829410000</t>
  </si>
  <si>
    <t>QQ2057610000</t>
  </si>
  <si>
    <t>QQ3373610000</t>
  </si>
  <si>
    <t>Musical Insrument Stores</t>
  </si>
  <si>
    <t>QQ6039610000</t>
  </si>
  <si>
    <t>QQ6431510000</t>
  </si>
  <si>
    <t>QQ5514710000</t>
  </si>
  <si>
    <t>QQ8178510000</t>
  </si>
  <si>
    <t>QQ5454210000</t>
  </si>
  <si>
    <t>QQ104110000</t>
  </si>
  <si>
    <t>QQ1542210000</t>
  </si>
  <si>
    <t>QQ7888210000</t>
  </si>
  <si>
    <t>QQ3296310000</t>
  </si>
  <si>
    <t>QQ1259810000</t>
  </si>
  <si>
    <t>QQ4206310000</t>
  </si>
  <si>
    <t>QQ1441710000</t>
  </si>
  <si>
    <t>QQ6273110000</t>
  </si>
  <si>
    <t>QQ8081010000</t>
  </si>
  <si>
    <t>QQ1219110000</t>
  </si>
  <si>
    <t>QQ6037210000</t>
  </si>
  <si>
    <t xml:space="preserve">    Jeremy</t>
  </si>
  <si>
    <t>QQ1136510000</t>
  </si>
  <si>
    <t>QQ3360110000</t>
  </si>
  <si>
    <t>paul</t>
  </si>
  <si>
    <t>QQ6879010000</t>
  </si>
  <si>
    <t>QQ7456510000</t>
  </si>
  <si>
    <t>QQ5840310000</t>
  </si>
  <si>
    <t>QQ3683510000</t>
  </si>
  <si>
    <t>QQ3658410000</t>
  </si>
  <si>
    <t>QQ58010000</t>
  </si>
  <si>
    <t>QQ7587110000</t>
  </si>
  <si>
    <t>QQ6492610000</t>
  </si>
  <si>
    <t>QQ6581610000</t>
  </si>
  <si>
    <t>QQ1079910000</t>
  </si>
  <si>
    <t>QQ925110000</t>
  </si>
  <si>
    <t>QQ6881310000</t>
  </si>
  <si>
    <t>QQ517210000</t>
  </si>
  <si>
    <t>QQ5577310000</t>
  </si>
  <si>
    <t>QQ2481210000</t>
  </si>
  <si>
    <t>QQ1115510000</t>
  </si>
  <si>
    <t>QQ7855010000</t>
  </si>
  <si>
    <t>QQ6993610000</t>
  </si>
  <si>
    <t>QQ3885910000</t>
  </si>
  <si>
    <t>QQ7280010000</t>
  </si>
  <si>
    <t>QQ8812810000</t>
  </si>
  <si>
    <t>QQ6889010000</t>
  </si>
  <si>
    <t>QQ4256210000</t>
  </si>
  <si>
    <t>QQ4183510000</t>
  </si>
  <si>
    <t>QQ2198510000</t>
  </si>
  <si>
    <t>QQ333710000</t>
  </si>
  <si>
    <t>QQ8387010000</t>
  </si>
  <si>
    <t>QQ3553310000</t>
  </si>
  <si>
    <t>QQ1819410000</t>
  </si>
  <si>
    <t>QQ1444110000</t>
  </si>
  <si>
    <t>QQ1563310000</t>
  </si>
  <si>
    <t>QQ3911210000</t>
  </si>
  <si>
    <t>QQ2960410000</t>
  </si>
  <si>
    <t xml:space="preserve">Linda </t>
  </si>
  <si>
    <t>QQ3651910000</t>
  </si>
  <si>
    <t>QQ2464610000</t>
  </si>
  <si>
    <t>QQ5086510000</t>
  </si>
  <si>
    <t>QQ4031210000</t>
  </si>
  <si>
    <t>Leila</t>
  </si>
  <si>
    <t>QQ5850910000</t>
  </si>
  <si>
    <t xml:space="preserve">Ben </t>
  </si>
  <si>
    <t>QQ2759110000</t>
  </si>
  <si>
    <t>QQ7714510000</t>
  </si>
  <si>
    <t xml:space="preserve"> Ted</t>
  </si>
  <si>
    <t>QQ621610000</t>
  </si>
  <si>
    <t>QQ8340110000</t>
  </si>
  <si>
    <t>QQ54110000</t>
  </si>
  <si>
    <t>QQ5072210000</t>
  </si>
  <si>
    <t>QQ1188410000</t>
  </si>
  <si>
    <t>QQ7402510000</t>
  </si>
  <si>
    <t>QQ6051210000</t>
  </si>
  <si>
    <t>QQ1975910000</t>
  </si>
  <si>
    <t>QQ3193810000</t>
  </si>
  <si>
    <t>QQ232710000</t>
  </si>
  <si>
    <t>QQ7429510000</t>
  </si>
  <si>
    <t>QQ4204310000</t>
  </si>
  <si>
    <t>QQ8433810000</t>
  </si>
  <si>
    <t>QQ664710000</t>
  </si>
  <si>
    <t>Niklaus</t>
  </si>
  <si>
    <t>QQ4804910000</t>
  </si>
  <si>
    <t>QQ6793310000</t>
  </si>
  <si>
    <t>QQ3496710000</t>
  </si>
  <si>
    <t>QQ6725410000</t>
  </si>
  <si>
    <t>QQ4828910000</t>
  </si>
  <si>
    <t>QQ3203710000</t>
  </si>
  <si>
    <t>QQ5056410000</t>
  </si>
  <si>
    <t>QQ3917310000</t>
  </si>
  <si>
    <t>QQ7811210000</t>
  </si>
  <si>
    <t>QQ1704410000</t>
  </si>
  <si>
    <t>QQ805610000</t>
  </si>
  <si>
    <t>QQ2716110000</t>
  </si>
  <si>
    <t>QQ521910000</t>
  </si>
  <si>
    <t>QQ278910000</t>
  </si>
  <si>
    <t>QQ7194010000</t>
  </si>
  <si>
    <t>Katarian</t>
  </si>
  <si>
    <t>QQ2603310000</t>
  </si>
  <si>
    <t>Awa</t>
  </si>
  <si>
    <t>QQ7388710000</t>
  </si>
  <si>
    <t>QQ3578210000</t>
  </si>
  <si>
    <t>QQ7824110000</t>
  </si>
  <si>
    <t>QQ2632910000</t>
  </si>
  <si>
    <t>QQ4340310000</t>
  </si>
  <si>
    <t>QQ7448910000</t>
  </si>
  <si>
    <t>QQ3621910000</t>
  </si>
  <si>
    <t>QQ7267810000</t>
  </si>
  <si>
    <t>QQ7936310000</t>
  </si>
  <si>
    <t>QQ4226310000</t>
  </si>
  <si>
    <t>QQ3677210000</t>
  </si>
  <si>
    <t>QQ1033410000</t>
  </si>
  <si>
    <t>QQ384110000</t>
  </si>
  <si>
    <t>QQ8996410000</t>
  </si>
  <si>
    <t>QQ8381510000</t>
  </si>
  <si>
    <t>QQ2583010000</t>
  </si>
  <si>
    <t>QQ8992410000</t>
  </si>
  <si>
    <t>Marty</t>
  </si>
  <si>
    <t>QQ1458910000</t>
  </si>
  <si>
    <t>QQ4398510000</t>
  </si>
  <si>
    <t>QQ1301710000</t>
  </si>
  <si>
    <t>QQ8991610000</t>
  </si>
  <si>
    <t>QQ5816010000</t>
  </si>
  <si>
    <t>QQ1600010000</t>
  </si>
  <si>
    <t>QQ4813710000</t>
  </si>
  <si>
    <t>QQ7744910000</t>
  </si>
  <si>
    <t>QQ8226210000</t>
  </si>
  <si>
    <t>QQ2644810000</t>
  </si>
  <si>
    <t>DianeMoore</t>
  </si>
  <si>
    <t>QQ2408710000</t>
  </si>
  <si>
    <t>KateWhite</t>
  </si>
  <si>
    <t>QQ5010510000</t>
  </si>
  <si>
    <t>LucasLawson</t>
  </si>
  <si>
    <t>QQ2795310000</t>
  </si>
  <si>
    <t>MariaMills</t>
  </si>
  <si>
    <t>QQ127010000</t>
  </si>
  <si>
    <t>QQ1585410000</t>
  </si>
  <si>
    <t>QQ8919110000</t>
  </si>
  <si>
    <t>QQ3584410000</t>
  </si>
  <si>
    <t>QQ6910510000</t>
  </si>
  <si>
    <t>QQ5080410000</t>
  </si>
  <si>
    <t xml:space="preserve">Rhea </t>
  </si>
  <si>
    <t>QQ6912910000</t>
  </si>
  <si>
    <t>Skyler</t>
  </si>
  <si>
    <t>QQ2889610000</t>
  </si>
  <si>
    <t>QQ5225910000</t>
  </si>
  <si>
    <t>QQ4190110000</t>
  </si>
  <si>
    <t>QQ5920710000</t>
  </si>
  <si>
    <t>Vinnie</t>
  </si>
  <si>
    <t>QQ7228910000</t>
  </si>
  <si>
    <t>QQ4946010000</t>
  </si>
  <si>
    <t>QQ4134410000</t>
  </si>
  <si>
    <t>QQ7358510000</t>
  </si>
  <si>
    <t>Maxx</t>
  </si>
  <si>
    <t>QQ6044810000</t>
  </si>
  <si>
    <t>QQ7842710000</t>
  </si>
  <si>
    <t>QQ1357610000</t>
  </si>
  <si>
    <t>QQ2959510000</t>
  </si>
  <si>
    <t>QQ1524910000</t>
  </si>
  <si>
    <t>QQ6584010000</t>
  </si>
  <si>
    <t>QQ6296710000</t>
  </si>
  <si>
    <t>Marion</t>
  </si>
  <si>
    <t>QQ3852010000</t>
  </si>
  <si>
    <t>QQ6695610000</t>
  </si>
  <si>
    <t>QQ4868910000</t>
  </si>
  <si>
    <t>QQ4233110000</t>
  </si>
  <si>
    <t>QQ4083110000</t>
  </si>
  <si>
    <t>QQ4015610000</t>
  </si>
  <si>
    <t>QQ923710000</t>
  </si>
  <si>
    <t>QQ1802110000</t>
  </si>
  <si>
    <t>QQ660410000</t>
  </si>
  <si>
    <t>QQ8109210000</t>
  </si>
  <si>
    <t>QQ1754810000</t>
  </si>
  <si>
    <t>QQ6315710000</t>
  </si>
  <si>
    <t>QQ671910000</t>
  </si>
  <si>
    <t>QQ2376210000</t>
  </si>
  <si>
    <t>QQ2391110000</t>
  </si>
  <si>
    <t>QQ505010000</t>
  </si>
  <si>
    <t>QQ2319110000</t>
  </si>
  <si>
    <t>QQ4111910000</t>
  </si>
  <si>
    <t>QQ3840610000</t>
  </si>
  <si>
    <t>QQ1838510000</t>
  </si>
  <si>
    <t>QQ6961410000</t>
  </si>
  <si>
    <t>QQ7203210000</t>
  </si>
  <si>
    <t>QQ7214710000</t>
  </si>
  <si>
    <t>QQ7216510000</t>
  </si>
  <si>
    <t>QQ4344610000</t>
  </si>
  <si>
    <t>QQ3159910000</t>
  </si>
  <si>
    <t>QQ4532110000</t>
  </si>
  <si>
    <t>QQ7967610000</t>
  </si>
  <si>
    <t>Richie</t>
  </si>
  <si>
    <t>QQ3688010000</t>
  </si>
  <si>
    <t>QQ7014410000</t>
  </si>
  <si>
    <t>QQ1324010000</t>
  </si>
  <si>
    <t>QQ3728910000</t>
  </si>
  <si>
    <t>QQ1117010000</t>
  </si>
  <si>
    <t>QQ5043510000</t>
  </si>
  <si>
    <t>QQ8445510000</t>
  </si>
  <si>
    <t>QQ5511210000</t>
  </si>
  <si>
    <t>QQ5500610000</t>
  </si>
  <si>
    <t>QQ8831810000</t>
  </si>
  <si>
    <t>QQ5369510000</t>
  </si>
  <si>
    <t>QQ3946510000</t>
  </si>
  <si>
    <t>QQ7397910000</t>
  </si>
  <si>
    <t>QQ6319810000</t>
  </si>
  <si>
    <t>QQ844310000</t>
  </si>
  <si>
    <t>QQ420710000</t>
  </si>
  <si>
    <t>QQ2443810000</t>
  </si>
  <si>
    <t>QQ337510000</t>
  </si>
  <si>
    <t>Petals Florist</t>
  </si>
  <si>
    <t>QQ8950510000</t>
  </si>
  <si>
    <t>QQ6708210000</t>
  </si>
  <si>
    <t>QQ8041710000</t>
  </si>
  <si>
    <t>QQ1545510000</t>
  </si>
  <si>
    <t>QQ4434410000</t>
  </si>
  <si>
    <t>QQ2719310000</t>
  </si>
  <si>
    <t>QQ5016110000</t>
  </si>
  <si>
    <t>QQ6379310000</t>
  </si>
  <si>
    <t>QQ1042910000</t>
  </si>
  <si>
    <t>QQ892610000</t>
  </si>
  <si>
    <t>QQ8082210000</t>
  </si>
  <si>
    <t>QQ2373510000</t>
  </si>
  <si>
    <t>QQ1774910000</t>
  </si>
  <si>
    <t>QQ7324010000</t>
  </si>
  <si>
    <t>QQ4018010000</t>
  </si>
  <si>
    <t>QQ6271610000</t>
  </si>
  <si>
    <t>QQ227110000</t>
  </si>
  <si>
    <t>QQ1087210000</t>
  </si>
  <si>
    <t>QQ8418610000</t>
  </si>
  <si>
    <t>QQ2341010000</t>
  </si>
  <si>
    <t>QQ7726410000</t>
  </si>
  <si>
    <t>QQ7330410000</t>
  </si>
  <si>
    <t>QQ4138910000</t>
  </si>
  <si>
    <t>QQ6110110000</t>
  </si>
  <si>
    <t>QQ5105610000</t>
  </si>
  <si>
    <t>QQ1508210000</t>
  </si>
  <si>
    <t>QQ1355910000</t>
  </si>
  <si>
    <t>QQ8162910000</t>
  </si>
  <si>
    <t>QQ4313610000</t>
  </si>
  <si>
    <t>QQ2200710000</t>
  </si>
  <si>
    <t>QQ1605010000</t>
  </si>
  <si>
    <t>QQ3205410000</t>
  </si>
  <si>
    <t>QQ7102010000</t>
  </si>
  <si>
    <t>QQ7309710000</t>
  </si>
  <si>
    <t>QQ4630910000</t>
  </si>
  <si>
    <t>QQ1963610000</t>
  </si>
  <si>
    <t>QQ6677410000</t>
  </si>
  <si>
    <t>QQ4726610000</t>
  </si>
  <si>
    <t>QQ5396810000</t>
  </si>
  <si>
    <t>QQ4455510000</t>
  </si>
  <si>
    <t>QQ7127010000</t>
  </si>
  <si>
    <t>QQ5202310000</t>
  </si>
  <si>
    <t>QQ1684810000</t>
  </si>
  <si>
    <t>QQ8942510000</t>
  </si>
  <si>
    <t>QQ7596910000</t>
  </si>
  <si>
    <t>QQ7771110000</t>
  </si>
  <si>
    <t>QQ5280510000</t>
  </si>
  <si>
    <t>QQ5375810000</t>
  </si>
  <si>
    <t>QQ1299210000</t>
  </si>
  <si>
    <t>QQ2125010000</t>
  </si>
  <si>
    <t>QQ8587510000</t>
  </si>
  <si>
    <t>Vik</t>
  </si>
  <si>
    <t>QQ8158610000</t>
  </si>
  <si>
    <t>QQ5886810000</t>
  </si>
  <si>
    <t>QQ754510000</t>
  </si>
  <si>
    <t>QQ2068710000</t>
  </si>
  <si>
    <t>QQ5992410000</t>
  </si>
  <si>
    <t>QQ6422510000</t>
  </si>
  <si>
    <t>QQ235510000</t>
  </si>
  <si>
    <t>QQ560510000</t>
  </si>
  <si>
    <t>QQ6618310000</t>
  </si>
  <si>
    <t>QQ1997310000</t>
  </si>
  <si>
    <t>QQ5979010000</t>
  </si>
  <si>
    <t>QQ4712310000</t>
  </si>
  <si>
    <t>QQ3024210000</t>
  </si>
  <si>
    <t>QQ8845210000</t>
  </si>
  <si>
    <t>QQ4561910000</t>
  </si>
  <si>
    <t>QQ2337710000</t>
  </si>
  <si>
    <t>QQ7465410000</t>
  </si>
  <si>
    <t>QQ6201010000</t>
  </si>
  <si>
    <t>QQ988810000</t>
  </si>
  <si>
    <t>QQ3734510000</t>
  </si>
  <si>
    <t>QQ6153210000</t>
  </si>
  <si>
    <t>QQ1445910000</t>
  </si>
  <si>
    <t>QQ6678910000</t>
  </si>
  <si>
    <t>QQ8930610000</t>
  </si>
  <si>
    <t>QQ6128510000</t>
  </si>
  <si>
    <t>QQ3753610000</t>
  </si>
  <si>
    <t>QQ4717610000</t>
  </si>
  <si>
    <t>QQ7656210000</t>
  </si>
  <si>
    <t>QQ6951710000</t>
  </si>
  <si>
    <t>QQ4326710000</t>
  </si>
  <si>
    <t>QQ8290010000</t>
  </si>
  <si>
    <t>QQ7103310000</t>
  </si>
  <si>
    <t>QQ7258310000</t>
  </si>
  <si>
    <t>QQ1936910000</t>
  </si>
  <si>
    <t>QQ761010000</t>
  </si>
  <si>
    <t>QQ8065010000</t>
  </si>
  <si>
    <t>QQ5847710000</t>
  </si>
  <si>
    <t>QQ4447310000</t>
  </si>
  <si>
    <t>QQ1201810000</t>
  </si>
  <si>
    <t>QQ1637210000</t>
  </si>
  <si>
    <t>QQ6335110000</t>
  </si>
  <si>
    <t>QQ927210000</t>
  </si>
  <si>
    <t>QQ5263810000</t>
  </si>
  <si>
    <t>QQ5303110000</t>
  </si>
  <si>
    <t>QQ1674710000</t>
  </si>
  <si>
    <t>QQ8536210000</t>
  </si>
  <si>
    <t>QQ5511410000</t>
  </si>
  <si>
    <t>QQ7776110000</t>
  </si>
  <si>
    <t>QQ8466510000</t>
  </si>
  <si>
    <t>QQ2069610000</t>
  </si>
  <si>
    <t>QQ4494810000</t>
  </si>
  <si>
    <t>QQ5161810000</t>
  </si>
  <si>
    <t>QQ1611510000</t>
  </si>
  <si>
    <t>QQ8802010000</t>
  </si>
  <si>
    <t>QQ1897010000</t>
  </si>
  <si>
    <t>QQ3079810000</t>
  </si>
  <si>
    <t>QQ1107510000</t>
  </si>
  <si>
    <t>QQ3173010000</t>
  </si>
  <si>
    <t>QQ516310000</t>
  </si>
  <si>
    <t>QQ137010000</t>
  </si>
  <si>
    <t>QQ3909110000</t>
  </si>
  <si>
    <t>QQ4553410000</t>
  </si>
  <si>
    <t>QQ4954210000</t>
  </si>
  <si>
    <t>QQ2927710000</t>
  </si>
  <si>
    <t>QQ775010000</t>
  </si>
  <si>
    <t>QQ8970110000</t>
  </si>
  <si>
    <t>QQ964610000</t>
  </si>
  <si>
    <t>QQ2326410000</t>
  </si>
  <si>
    <t>QQ2897610000</t>
  </si>
  <si>
    <t>QQ406410000</t>
  </si>
  <si>
    <t>QQ5806210000</t>
  </si>
  <si>
    <t>QQ2950810000</t>
  </si>
  <si>
    <t>QQ7320110000</t>
  </si>
  <si>
    <t>QQ8596110000</t>
  </si>
  <si>
    <t>QQ1452610000</t>
  </si>
  <si>
    <t>QQ2280310000</t>
  </si>
  <si>
    <t>QQ7761010000</t>
  </si>
  <si>
    <t>QQ1858010000</t>
  </si>
  <si>
    <t>QQ1780910000</t>
  </si>
  <si>
    <t>QQ1581910000</t>
  </si>
  <si>
    <t>QQ2769410000</t>
  </si>
  <si>
    <t>QQ7735610000</t>
  </si>
  <si>
    <t>QQ1485210000</t>
  </si>
  <si>
    <t>QQ5696710000</t>
  </si>
  <si>
    <t>QQ8320010000</t>
  </si>
  <si>
    <t>QQ5819710000</t>
  </si>
  <si>
    <t>QQ1207610000</t>
  </si>
  <si>
    <t>QQ1926410000</t>
  </si>
  <si>
    <t>QQ263710000</t>
  </si>
  <si>
    <t>QQ6344910000</t>
  </si>
  <si>
    <t>QQ8929110000</t>
  </si>
  <si>
    <t>QQ4100010000</t>
  </si>
  <si>
    <t>QQ7100610000</t>
  </si>
  <si>
    <t>QQ938510000</t>
  </si>
  <si>
    <t>QQ797310000</t>
  </si>
  <si>
    <t>QQ4206610000</t>
  </si>
  <si>
    <t>QQ1250810000</t>
  </si>
  <si>
    <t>QQ4539510000</t>
  </si>
  <si>
    <t>QQ3669410000</t>
  </si>
  <si>
    <t>QQ5177810000</t>
  </si>
  <si>
    <t>QQ6795410000</t>
  </si>
  <si>
    <t>QQ7462510000</t>
  </si>
  <si>
    <t>QQ6368310000</t>
  </si>
  <si>
    <t>Kia</t>
  </si>
  <si>
    <t>QQ3708410000</t>
  </si>
  <si>
    <t>QQ7058610000</t>
  </si>
  <si>
    <t>QQ573310000</t>
  </si>
  <si>
    <t>QQ1502110000</t>
  </si>
  <si>
    <t>QQ840110000</t>
  </si>
  <si>
    <t>QQ1914210000</t>
  </si>
  <si>
    <t>QQ4337510000</t>
  </si>
  <si>
    <t>QQ2290310000</t>
  </si>
  <si>
    <t>QQ1859510000</t>
  </si>
  <si>
    <t>QQ1151910000</t>
  </si>
  <si>
    <t>QQ3981010000</t>
  </si>
  <si>
    <t>QQ5685410000</t>
  </si>
  <si>
    <t>QQ2393810000</t>
  </si>
  <si>
    <t>QQ7990610000</t>
  </si>
  <si>
    <t>QQ2409910000</t>
  </si>
  <si>
    <t>QQ5706210000</t>
  </si>
  <si>
    <t>QQ2931110000</t>
  </si>
  <si>
    <t>QQ1284410000</t>
  </si>
  <si>
    <t>QQ2582510000</t>
  </si>
  <si>
    <t>QQ3401510000</t>
  </si>
  <si>
    <t>QQ6871410000</t>
  </si>
  <si>
    <t>QQ8598510000</t>
  </si>
  <si>
    <t>QQ3474010000</t>
  </si>
  <si>
    <t>QQ4428610000</t>
  </si>
  <si>
    <t>QQ5970710000</t>
  </si>
  <si>
    <t>QQ3051610000</t>
  </si>
  <si>
    <t>akash</t>
  </si>
  <si>
    <t>QQ2073710000</t>
  </si>
  <si>
    <t>QQ3082310000</t>
  </si>
  <si>
    <t xml:space="preserve">Isabella </t>
  </si>
  <si>
    <t>QQ6559310000</t>
  </si>
  <si>
    <t>QQ5107610000</t>
  </si>
  <si>
    <t>QQ8081110000</t>
  </si>
  <si>
    <t>QQ6805510000</t>
  </si>
  <si>
    <t>raj</t>
  </si>
  <si>
    <t>QQ1365310000</t>
  </si>
  <si>
    <t>QQ8779710000</t>
  </si>
  <si>
    <t>QQ7609210000</t>
  </si>
  <si>
    <t>QQ1607610000</t>
  </si>
  <si>
    <t>QQ708510000</t>
  </si>
  <si>
    <t>QQ7021810000</t>
  </si>
  <si>
    <t>QQ222810000</t>
  </si>
  <si>
    <t>QQ1795910000</t>
  </si>
  <si>
    <t>QQ5653210000</t>
  </si>
  <si>
    <t>QQ1963510000</t>
  </si>
  <si>
    <t>QQ7687910000</t>
  </si>
  <si>
    <t>QQ7355210000</t>
  </si>
  <si>
    <t>QQ4072210000</t>
  </si>
  <si>
    <t>QQ1325510000</t>
  </si>
  <si>
    <t>QQ3212710000</t>
  </si>
  <si>
    <t>QQ1745810000</t>
  </si>
  <si>
    <t>QQ3255710000</t>
  </si>
  <si>
    <t>QQ7307610000</t>
  </si>
  <si>
    <t xml:space="preserve">Dylan </t>
  </si>
  <si>
    <t>QQ7665410000</t>
  </si>
  <si>
    <t>QQ4863610000</t>
  </si>
  <si>
    <t>QQ4121510000</t>
  </si>
  <si>
    <t>QQ7634410000</t>
  </si>
  <si>
    <t>QQ5801410000</t>
  </si>
  <si>
    <t>QQ4796410000</t>
  </si>
  <si>
    <t>QQ1150310000</t>
  </si>
  <si>
    <t>QQ1460310000</t>
  </si>
  <si>
    <t>QQ3363410000</t>
  </si>
  <si>
    <t>QQ3403410000</t>
  </si>
  <si>
    <t>QQ1800510000</t>
  </si>
  <si>
    <t>QQ4164610000</t>
  </si>
  <si>
    <t>QQ2202110000</t>
  </si>
  <si>
    <t>QQ2848910000</t>
  </si>
  <si>
    <t>NY</t>
  </si>
  <si>
    <t>QQ719410000</t>
  </si>
  <si>
    <t>OH</t>
  </si>
  <si>
    <t>QQ2065510000</t>
  </si>
  <si>
    <t>QQ8366210000</t>
  </si>
  <si>
    <t>PN</t>
  </si>
  <si>
    <t>Raja</t>
  </si>
  <si>
    <t>QQ3584210000</t>
  </si>
  <si>
    <t>Kumar</t>
  </si>
  <si>
    <t>QQ2157810000</t>
  </si>
  <si>
    <t>Rajkumar</t>
  </si>
  <si>
    <t>QQ2775710000</t>
  </si>
  <si>
    <t>QQ7198110000</t>
  </si>
  <si>
    <t>PA</t>
  </si>
  <si>
    <t>QQ2690710000</t>
  </si>
  <si>
    <t>QQ3230010000</t>
  </si>
  <si>
    <t>QQ7363910000</t>
  </si>
  <si>
    <t>QQ5392710000</t>
  </si>
  <si>
    <t>NJ</t>
  </si>
  <si>
    <t>QQ3237110000</t>
  </si>
  <si>
    <t>DE</t>
  </si>
  <si>
    <t>QQ4432410000</t>
  </si>
  <si>
    <t>QQ5206010000</t>
  </si>
  <si>
    <t>QQ2506610000</t>
  </si>
  <si>
    <t>QQ1859210000</t>
  </si>
  <si>
    <t>QQ6819910000</t>
  </si>
  <si>
    <t>QQ261910000</t>
  </si>
  <si>
    <t>Candice</t>
  </si>
  <si>
    <t>QQ5933410000</t>
  </si>
  <si>
    <t>QQ5622110000</t>
  </si>
  <si>
    <t>QQ6498410000</t>
  </si>
  <si>
    <t>QQ4006810000</t>
  </si>
  <si>
    <t>QQ7614110000</t>
  </si>
  <si>
    <t>QQ5260710000</t>
  </si>
  <si>
    <t>QQ4131610000</t>
  </si>
  <si>
    <t>QQ279410000</t>
  </si>
  <si>
    <t>QQ1901710000</t>
  </si>
  <si>
    <t>QQ3617410000</t>
  </si>
  <si>
    <t>Koltong</t>
  </si>
  <si>
    <t>QQ4777810000</t>
  </si>
  <si>
    <t>QQ2800110000</t>
  </si>
  <si>
    <t>QQ2074410000</t>
  </si>
  <si>
    <t>CT</t>
  </si>
  <si>
    <t>QQ7668410000</t>
  </si>
  <si>
    <t>QQ4726210000</t>
  </si>
  <si>
    <t>QQ8175010000</t>
  </si>
  <si>
    <t>Drop-Off on CA StateSpecificInfo</t>
  </si>
  <si>
    <t>Drop-Off on Building Details page</t>
  </si>
  <si>
    <t>QQ2910510000</t>
  </si>
  <si>
    <t>Gen Error on CA Vehicles</t>
  </si>
  <si>
    <t>QQ4135910000</t>
  </si>
  <si>
    <t>QQ4235810000</t>
  </si>
  <si>
    <t>QQ4647910000</t>
  </si>
  <si>
    <t>Gen Error on Umbrella Underlying Coverages</t>
  </si>
  <si>
    <t>QQ8591410000</t>
  </si>
  <si>
    <t>QQ2813710000</t>
  </si>
  <si>
    <t>Priety</t>
  </si>
  <si>
    <t>Sanyaa</t>
  </si>
  <si>
    <t>QQ2135910000</t>
  </si>
  <si>
    <t>QQ8175010000 - CA (Drop-Off on CA StateSpecificInfo)</t>
  </si>
  <si>
    <t>QQ2910510000 - BOP (Drop-Off on Building Details page)</t>
  </si>
  <si>
    <t>QQ4135910000 - WC (Bound)</t>
  </si>
  <si>
    <t>QQ4235810000 - CU (Bound)</t>
  </si>
  <si>
    <t>QQ4647910000 - CA (Gen Error on CA Vehicles)</t>
  </si>
  <si>
    <t>QQ8591410000 - CU (Gen Error on Umbrella Underlying Coverages)</t>
  </si>
  <si>
    <t>QQ2813710000 - BOP (Bound)</t>
  </si>
  <si>
    <t>QQ2135910000 - CA (Bound)</t>
  </si>
  <si>
    <t>Agency Name</t>
  </si>
  <si>
    <t>Quotation Number</t>
  </si>
  <si>
    <t>Account Name</t>
  </si>
  <si>
    <t>Date Time</t>
  </si>
  <si>
    <t>Session ID</t>
  </si>
  <si>
    <t>Amira</t>
  </si>
  <si>
    <t>Alaya</t>
  </si>
  <si>
    <t>eaf88bb...</t>
  </si>
  <si>
    <t>2318062...</t>
  </si>
  <si>
    <t>646c43b...</t>
  </si>
  <si>
    <t>QQ8831910000</t>
  </si>
  <si>
    <t>d97cbdc...</t>
  </si>
  <si>
    <t>QQ571210000</t>
  </si>
  <si>
    <t>8f2b39f...</t>
  </si>
  <si>
    <t>QQ6840310000</t>
  </si>
  <si>
    <t>292ef61...</t>
  </si>
  <si>
    <t>QQ1412210000</t>
  </si>
  <si>
    <t>d4d9d79...</t>
  </si>
  <si>
    <t>QQ5531510000</t>
  </si>
  <si>
    <t>c74b177...</t>
  </si>
  <si>
    <t>ac689f7...</t>
  </si>
  <si>
    <t>QQ33010000</t>
  </si>
  <si>
    <t>ed499db...</t>
  </si>
  <si>
    <t>QQ2039510000</t>
  </si>
  <si>
    <t>fc27b99...</t>
  </si>
  <si>
    <t>QQ4528710000</t>
  </si>
  <si>
    <t>c83250b...</t>
  </si>
  <si>
    <t>b62ef5d...</t>
  </si>
  <si>
    <t>0e8e60f...</t>
  </si>
  <si>
    <t>9dbb200...</t>
  </si>
  <si>
    <t>QQ3871610000</t>
  </si>
  <si>
    <t>1a7dc6b...</t>
  </si>
  <si>
    <t>QQ867910000</t>
  </si>
  <si>
    <t>cafe545...</t>
  </si>
  <si>
    <t>fe982a6...</t>
  </si>
  <si>
    <t>ccf1f4b...</t>
  </si>
  <si>
    <t>22eebb3...</t>
  </si>
  <si>
    <t>QQ798210000</t>
  </si>
  <si>
    <t>9803edc...</t>
  </si>
  <si>
    <t>QQ5067010000</t>
  </si>
  <si>
    <t>691607a...</t>
  </si>
  <si>
    <t>QQ4409110000</t>
  </si>
  <si>
    <t>1564a06...</t>
  </si>
  <si>
    <t>QQ4109710000</t>
  </si>
  <si>
    <t>73feaa8...</t>
  </si>
  <si>
    <t>QQ8912110000</t>
  </si>
  <si>
    <t>8686e27...</t>
  </si>
  <si>
    <t>QQ5932010000</t>
  </si>
  <si>
    <t>5b55e08...</t>
  </si>
  <si>
    <t>QQ5878810000</t>
  </si>
  <si>
    <t>495826f...</t>
  </si>
  <si>
    <t>QQ7347010000</t>
  </si>
  <si>
    <t>4a62488...</t>
  </si>
  <si>
    <t>QQ4614310000</t>
  </si>
  <si>
    <t>ae55124...</t>
  </si>
  <si>
    <t>QQ23110000</t>
  </si>
  <si>
    <t>68af372...</t>
  </si>
  <si>
    <t>QQ1893210000</t>
  </si>
  <si>
    <t>698a54a...</t>
  </si>
  <si>
    <t>QQ3970310000</t>
  </si>
  <si>
    <t>f2f17ad...</t>
  </si>
  <si>
    <t>5a3f9f6...</t>
  </si>
  <si>
    <t>QQ8607110000</t>
  </si>
  <si>
    <t>41da32a...</t>
  </si>
  <si>
    <t>3f17773...</t>
  </si>
  <si>
    <t>QQ8270010000</t>
  </si>
  <si>
    <t>ff548fb...</t>
  </si>
  <si>
    <t>QQ2223710000</t>
  </si>
  <si>
    <t>f20bf33...</t>
  </si>
  <si>
    <t>QQ4586410000</t>
  </si>
  <si>
    <t>d9df1a6...</t>
  </si>
  <si>
    <t>QQ4451310000</t>
  </si>
  <si>
    <t>4ad76a5...</t>
  </si>
  <si>
    <t>QQ928810000</t>
  </si>
  <si>
    <t>03ebc31...</t>
  </si>
  <si>
    <t>QQ4964910000</t>
  </si>
  <si>
    <t>85e8979...</t>
  </si>
  <si>
    <t>QQ1500410000</t>
  </si>
  <si>
    <t>cdec5bb...</t>
  </si>
  <si>
    <t>QQ8228010000</t>
  </si>
  <si>
    <t>8f22117...</t>
  </si>
  <si>
    <t>QQ5430210000</t>
  </si>
  <si>
    <t>c2ba003...</t>
  </si>
  <si>
    <t>QQ6193410000</t>
  </si>
  <si>
    <t>a09347c...</t>
  </si>
  <si>
    <t>QQ2706110000</t>
  </si>
  <si>
    <t>6961618...</t>
  </si>
  <si>
    <t>12dae07...</t>
  </si>
  <si>
    <t>QQ8844110000</t>
  </si>
  <si>
    <t>411b540...</t>
  </si>
  <si>
    <t>5b57430...</t>
  </si>
  <si>
    <t>QQ2717410000</t>
  </si>
  <si>
    <t>142b15d...</t>
  </si>
  <si>
    <t>QQ6844410000</t>
  </si>
  <si>
    <t>3674c8d...</t>
  </si>
  <si>
    <t>QQ3943610000</t>
  </si>
  <si>
    <t>89180d8...</t>
  </si>
  <si>
    <t>QQ2863510000</t>
  </si>
  <si>
    <t>0e7cc20...</t>
  </si>
  <si>
    <t>098500d...</t>
  </si>
  <si>
    <t>3390686...</t>
  </si>
  <si>
    <t>006fe0a...</t>
  </si>
  <si>
    <t>QQ4071110000</t>
  </si>
  <si>
    <t>9f90b83...</t>
  </si>
  <si>
    <t>QQ6435410000</t>
  </si>
  <si>
    <t>42932b8...</t>
  </si>
  <si>
    <t>QQ5861210000</t>
  </si>
  <si>
    <t>dfad044...</t>
  </si>
  <si>
    <t>QQ2558910000</t>
  </si>
  <si>
    <t>d4d4c4c...</t>
  </si>
  <si>
    <t>QQ1963110000</t>
  </si>
  <si>
    <t>b8d4f65...</t>
  </si>
  <si>
    <t>QQ6265610000</t>
  </si>
  <si>
    <t>df6a92a...</t>
  </si>
  <si>
    <t>751689c...</t>
  </si>
  <si>
    <t>QQ4164210000</t>
  </si>
  <si>
    <t>5b1919d...</t>
  </si>
  <si>
    <t>QQ6145710000</t>
  </si>
  <si>
    <t>e884f32...</t>
  </si>
  <si>
    <t>QQ8820610000</t>
  </si>
  <si>
    <t>d7660ef...</t>
  </si>
  <si>
    <t>4b4b2d5...</t>
  </si>
  <si>
    <t>7b99abb...</t>
  </si>
  <si>
    <t>c09e47d...</t>
  </si>
  <si>
    <t>ff16d72...</t>
  </si>
  <si>
    <t>QQ5546110000</t>
  </si>
  <si>
    <t>93ba6fb...</t>
  </si>
  <si>
    <t>QQ2308110000</t>
  </si>
  <si>
    <t>f788c5b...</t>
  </si>
  <si>
    <t>QQ6215710000</t>
  </si>
  <si>
    <t>eb0e32a...</t>
  </si>
  <si>
    <t>QQ4541710000</t>
  </si>
  <si>
    <t>da7d4b9...</t>
  </si>
  <si>
    <t>QQ4208610000</t>
  </si>
  <si>
    <t>7479701...</t>
  </si>
  <si>
    <t>907c3c1...</t>
  </si>
  <si>
    <t>d73e5a9...</t>
  </si>
  <si>
    <t>QQ4604110000</t>
  </si>
  <si>
    <t>24c78d1...</t>
  </si>
  <si>
    <t>6409104...</t>
  </si>
  <si>
    <t>2deeaa9...</t>
  </si>
  <si>
    <t>aadf18d...</t>
  </si>
  <si>
    <t>58e5aaa...</t>
  </si>
  <si>
    <t>QQ7639310000</t>
  </si>
  <si>
    <t>d48d29a...</t>
  </si>
  <si>
    <t>c72322d...</t>
  </si>
  <si>
    <t>9f2df25...</t>
  </si>
  <si>
    <t>3885729...</t>
  </si>
  <si>
    <t>QQ4863910000</t>
  </si>
  <si>
    <t>cd315b3...</t>
  </si>
  <si>
    <t>QQ645110000</t>
  </si>
  <si>
    <t>64c6cf9...</t>
  </si>
  <si>
    <t>QQ8370410000</t>
  </si>
  <si>
    <t>b406c29...</t>
  </si>
  <si>
    <t>QQ4202310000</t>
  </si>
  <si>
    <t>d84af7b...</t>
  </si>
  <si>
    <t>2a14eeb...</t>
  </si>
  <si>
    <t>42f85ff...</t>
  </si>
  <si>
    <t>QQ2602010000</t>
  </si>
  <si>
    <t>4ef8bc1...</t>
  </si>
  <si>
    <t>QQ2614110000</t>
  </si>
  <si>
    <t>da903ef...</t>
  </si>
  <si>
    <t>8f6798b...</t>
  </si>
  <si>
    <t>QQ7308610000</t>
  </si>
  <si>
    <t>898400a...</t>
  </si>
  <si>
    <t>QQ3035210000</t>
  </si>
  <si>
    <t>740b3ec...</t>
  </si>
  <si>
    <t>QQ4002610000</t>
  </si>
  <si>
    <t>ff80b78...</t>
  </si>
  <si>
    <t>QQ4182410000</t>
  </si>
  <si>
    <t>94a0cf0...</t>
  </si>
  <si>
    <t>87a1521...</t>
  </si>
  <si>
    <t>791b5c9...</t>
  </si>
  <si>
    <t>6bc3480...</t>
  </si>
  <si>
    <t>b4a85ad...</t>
  </si>
  <si>
    <t>QQ5793210000</t>
  </si>
  <si>
    <t>812ccb0...</t>
  </si>
  <si>
    <t>94532d5...</t>
  </si>
  <si>
    <t>QQ1968810000</t>
  </si>
  <si>
    <t>7cf8b4e...</t>
  </si>
  <si>
    <t>QQ2163410000</t>
  </si>
  <si>
    <t>fc6f7f7...</t>
  </si>
  <si>
    <t>9d2a6aa...</t>
  </si>
  <si>
    <t>1f44035...</t>
  </si>
  <si>
    <t>a8e1bda...</t>
  </si>
  <si>
    <t>QQ437310000</t>
  </si>
  <si>
    <t>1d9e3c0...</t>
  </si>
  <si>
    <t>QQ6384910000</t>
  </si>
  <si>
    <t>e030e68...</t>
  </si>
  <si>
    <t>QQ6973510000</t>
  </si>
  <si>
    <t>90126ba...</t>
  </si>
  <si>
    <t>QQ3657510000</t>
  </si>
  <si>
    <t>7ab5422...</t>
  </si>
  <si>
    <t>QQ1987610000</t>
  </si>
  <si>
    <t>fe46415...</t>
  </si>
  <si>
    <t>QQ5315310000</t>
  </si>
  <si>
    <t>6274fb4...</t>
  </si>
  <si>
    <t>QQ4103010000</t>
  </si>
  <si>
    <t>0b6d032...</t>
  </si>
  <si>
    <t>QQ6587310000</t>
  </si>
  <si>
    <t>3e3e54d...</t>
  </si>
  <si>
    <t>QQ8548110000</t>
  </si>
  <si>
    <t>50f3b58...</t>
  </si>
  <si>
    <t>eed76a5...</t>
  </si>
  <si>
    <t>c3a3d25...</t>
  </si>
  <si>
    <t>QQ485810000</t>
  </si>
  <si>
    <t>c650f41...</t>
  </si>
  <si>
    <t>QQ2619010000</t>
  </si>
  <si>
    <t>53b8409...</t>
  </si>
  <si>
    <t>2c1e095...</t>
  </si>
  <si>
    <t>QQ1835710000</t>
  </si>
  <si>
    <t>12b3dca...</t>
  </si>
  <si>
    <t>QQ7932310000</t>
  </si>
  <si>
    <t>dcb556b...</t>
  </si>
  <si>
    <t>QQ4913810000</t>
  </si>
  <si>
    <t>f59e50b...</t>
  </si>
  <si>
    <t>fb776fb...</t>
  </si>
  <si>
    <t>b50e52e...</t>
  </si>
  <si>
    <t>ae9d4b5...</t>
  </si>
  <si>
    <t>QQ1408010000</t>
  </si>
  <si>
    <t>4a49c1a...</t>
  </si>
  <si>
    <t>QQ8387710000</t>
  </si>
  <si>
    <t>92dd4af...</t>
  </si>
  <si>
    <t>QQ831410000</t>
  </si>
  <si>
    <t>bb0708e...</t>
  </si>
  <si>
    <t>0040df4...</t>
  </si>
  <si>
    <t>QQ1446610000</t>
  </si>
  <si>
    <t>19e0833...</t>
  </si>
  <si>
    <t>QQ4312610000</t>
  </si>
  <si>
    <t>876553c...</t>
  </si>
  <si>
    <t>QQ2755010000</t>
  </si>
  <si>
    <t>8da6444...</t>
  </si>
  <si>
    <t>c579167...</t>
  </si>
  <si>
    <t>QQ4783510000</t>
  </si>
  <si>
    <t>41b3583...</t>
  </si>
  <si>
    <t>QQ2493610000</t>
  </si>
  <si>
    <t>a23cb08...</t>
  </si>
  <si>
    <t>dec4085...</t>
  </si>
  <si>
    <t>QQ6547810000</t>
  </si>
  <si>
    <t>2734301...</t>
  </si>
  <si>
    <t>c69ea70...</t>
  </si>
  <si>
    <t>029e908...</t>
  </si>
  <si>
    <t>857d1b7...</t>
  </si>
  <si>
    <t>83c61ab...</t>
  </si>
  <si>
    <t>399b8b4...</t>
  </si>
  <si>
    <t>QQ8729710000</t>
  </si>
  <si>
    <t>30af02e...</t>
  </si>
  <si>
    <t>cdce127...</t>
  </si>
  <si>
    <t>822eaab...</t>
  </si>
  <si>
    <t>7d94486...</t>
  </si>
  <si>
    <t>QQ1006410000</t>
  </si>
  <si>
    <t>22301fe...</t>
  </si>
  <si>
    <t>QQ8512710000</t>
  </si>
  <si>
    <t>6336b48...</t>
  </si>
  <si>
    <t>QQ3538010000</t>
  </si>
  <si>
    <t>3ce1660...</t>
  </si>
  <si>
    <t>QQ4485310000</t>
  </si>
  <si>
    <t>3a7631e...</t>
  </si>
  <si>
    <t>QQ8814310000</t>
  </si>
  <si>
    <t>ae52a5e...</t>
  </si>
  <si>
    <t>QQ2770410000</t>
  </si>
  <si>
    <t>5fc157a...</t>
  </si>
  <si>
    <t>QQ6338010000</t>
  </si>
  <si>
    <t>ebef644...</t>
  </si>
  <si>
    <t>QQ4537610000</t>
  </si>
  <si>
    <t>2a0d867...</t>
  </si>
  <si>
    <t>QQ2019010000</t>
  </si>
  <si>
    <t>bb03a16...</t>
  </si>
  <si>
    <t>QQ5262310000</t>
  </si>
  <si>
    <t>e930caa...</t>
  </si>
  <si>
    <t>QQ5083710000</t>
  </si>
  <si>
    <t>1796ea4...</t>
  </si>
  <si>
    <t>QQ3170710000</t>
  </si>
  <si>
    <t>c48d7cc...</t>
  </si>
  <si>
    <t>QQ8867210000</t>
  </si>
  <si>
    <t>841d5b3...</t>
  </si>
  <si>
    <t>QQ5531110000</t>
  </si>
  <si>
    <t>b26cc3b...</t>
  </si>
  <si>
    <t>QQ3352010000</t>
  </si>
  <si>
    <t>5e9aa78...</t>
  </si>
  <si>
    <t>QQ4227010000</t>
  </si>
  <si>
    <t>f297c4f...</t>
  </si>
  <si>
    <t>QQ4306110000</t>
  </si>
  <si>
    <t>7eb913d...</t>
  </si>
  <si>
    <t>QQ2772210000</t>
  </si>
  <si>
    <t>7c2ee67...</t>
  </si>
  <si>
    <t>QQ3188910000</t>
  </si>
  <si>
    <t>f351e5b...</t>
  </si>
  <si>
    <t>QQ2323410000</t>
  </si>
  <si>
    <t>4f4f7bf...</t>
  </si>
  <si>
    <t>QQ7170310000</t>
  </si>
  <si>
    <t>e7daf69...</t>
  </si>
  <si>
    <t>QQ1694210000</t>
  </si>
  <si>
    <t>9c3a428...</t>
  </si>
  <si>
    <t>QQ514710000</t>
  </si>
  <si>
    <t>786cbc3...</t>
  </si>
  <si>
    <t>QQ2314010000</t>
  </si>
  <si>
    <t>8896522...</t>
  </si>
  <si>
    <t>QQ6471710000</t>
  </si>
  <si>
    <t>d728d7e...</t>
  </si>
  <si>
    <t>QQ5795410000</t>
  </si>
  <si>
    <t>86a2de6...</t>
  </si>
  <si>
    <t>QQ7345810000</t>
  </si>
  <si>
    <t>4c8265a...</t>
  </si>
  <si>
    <t>7ca8da6...</t>
  </si>
  <si>
    <t>QQ7506810000</t>
  </si>
  <si>
    <t>d83fb57...</t>
  </si>
  <si>
    <t>QQ3526810000</t>
  </si>
  <si>
    <t>8625120...</t>
  </si>
  <si>
    <t>QQ8349410000</t>
  </si>
  <si>
    <t>bd861e7...</t>
  </si>
  <si>
    <t>QQ1527710000</t>
  </si>
  <si>
    <t>9a3512a...</t>
  </si>
  <si>
    <t>QQ3431210000</t>
  </si>
  <si>
    <t>0ff7f6e...</t>
  </si>
  <si>
    <t>QQ8094410000</t>
  </si>
  <si>
    <t>2a1673f...</t>
  </si>
  <si>
    <t>QQ4411610000</t>
  </si>
  <si>
    <t>7340e4a...</t>
  </si>
  <si>
    <t>QQ3353610000</t>
  </si>
  <si>
    <t>bb78e69...</t>
  </si>
  <si>
    <t>QQ1092410000</t>
  </si>
  <si>
    <t>0718ad5...</t>
  </si>
  <si>
    <t>QQ8933010000</t>
  </si>
  <si>
    <t>bf728f1...</t>
  </si>
  <si>
    <t>QQ4289110000</t>
  </si>
  <si>
    <t>38a5eae...</t>
  </si>
  <si>
    <t>QQ6581710000</t>
  </si>
  <si>
    <t>fb9922a...</t>
  </si>
  <si>
    <t>QQ415010000</t>
  </si>
  <si>
    <t>4ee0fbe...</t>
  </si>
  <si>
    <t>QQ3472510000</t>
  </si>
  <si>
    <t>af22ade...</t>
  </si>
  <si>
    <t>QQ6715610000</t>
  </si>
  <si>
    <t>95fcc53...</t>
  </si>
  <si>
    <t>QQ240410000</t>
  </si>
  <si>
    <t>2a30454...</t>
  </si>
  <si>
    <t>QQ8311810000</t>
  </si>
  <si>
    <t>6d4f090...</t>
  </si>
  <si>
    <t>QQ1064110000</t>
  </si>
  <si>
    <t>86617be...</t>
  </si>
  <si>
    <t>QQ3379510000</t>
  </si>
  <si>
    <t>5023c99...</t>
  </si>
  <si>
    <t>QQ2882010000</t>
  </si>
  <si>
    <t>4550dfb...</t>
  </si>
  <si>
    <t>24ef5ef...</t>
  </si>
  <si>
    <t>b4717d8...</t>
  </si>
  <si>
    <t>82cdcdc...</t>
  </si>
  <si>
    <t>79021f4...</t>
  </si>
  <si>
    <t>QQ1833910000</t>
  </si>
  <si>
    <t>f0e0084...</t>
  </si>
  <si>
    <t>51c6151...</t>
  </si>
  <si>
    <t>QQ846510000</t>
  </si>
  <si>
    <t>76fa71a...</t>
  </si>
  <si>
    <t>QQ2385910000</t>
  </si>
  <si>
    <t>4a6c6c3...</t>
  </si>
  <si>
    <t>165e202...</t>
  </si>
  <si>
    <t>f973179...</t>
  </si>
  <si>
    <t>QQ7893810000</t>
  </si>
  <si>
    <t>6e062b4...</t>
  </si>
  <si>
    <t>f2525fd...</t>
  </si>
  <si>
    <t>90b08e4...</t>
  </si>
  <si>
    <t>a880940...</t>
  </si>
  <si>
    <t>e2f679e...</t>
  </si>
  <si>
    <t>3c7ae54...</t>
  </si>
  <si>
    <t>QQ4738410000</t>
  </si>
  <si>
    <t>edf027a...</t>
  </si>
  <si>
    <t>QQ5899410000</t>
  </si>
  <si>
    <t>d1492b2...</t>
  </si>
  <si>
    <t>d4bf4a0...</t>
  </si>
  <si>
    <t>a794f3f...</t>
  </si>
  <si>
    <t>d4d8f5a...</t>
  </si>
  <si>
    <t>0269c72...</t>
  </si>
  <si>
    <t>9a0a82c...</t>
  </si>
  <si>
    <t>df9bf6e...</t>
  </si>
  <si>
    <t>cfb48ef...</t>
  </si>
  <si>
    <t>f338fd8...</t>
  </si>
  <si>
    <t>793364f...</t>
  </si>
  <si>
    <t>QQ7451710000</t>
  </si>
  <si>
    <t>0a9699f...</t>
  </si>
  <si>
    <t>712bf55...</t>
  </si>
  <si>
    <t>e66734b...</t>
  </si>
  <si>
    <t>5d7c8da...</t>
  </si>
  <si>
    <t>8c7d160...</t>
  </si>
  <si>
    <t>QQ6025710000</t>
  </si>
  <si>
    <t>128a001...</t>
  </si>
  <si>
    <t>d06fd30...</t>
  </si>
  <si>
    <t>f31572c...</t>
  </si>
  <si>
    <t>957d615...</t>
  </si>
  <si>
    <t>8cf18bc...</t>
  </si>
  <si>
    <t>0417af4...</t>
  </si>
  <si>
    <t>326d1d0...</t>
  </si>
  <si>
    <t>2e4b465...</t>
  </si>
  <si>
    <t>e4b6f0b...</t>
  </si>
  <si>
    <t>Missandei</t>
  </si>
  <si>
    <t>QQ7833810000</t>
  </si>
  <si>
    <t>2b5b34b...</t>
  </si>
  <si>
    <t>QQ7520110000</t>
  </si>
  <si>
    <t>482cc6d...</t>
  </si>
  <si>
    <t>d1b156b...</t>
  </si>
  <si>
    <t>9a58a80...</t>
  </si>
  <si>
    <t>d1441df...</t>
  </si>
  <si>
    <t>3877d77...</t>
  </si>
  <si>
    <t>6d1ca53...</t>
  </si>
  <si>
    <t>QQ3127810000</t>
  </si>
  <si>
    <t>299403e...</t>
  </si>
  <si>
    <t>1960fc6...</t>
  </si>
  <si>
    <t>69c3c48...</t>
  </si>
  <si>
    <t>a3d0b40...</t>
  </si>
  <si>
    <t>34166f1...</t>
  </si>
  <si>
    <t>d4040ab...</t>
  </si>
  <si>
    <t>QQ4819110000</t>
  </si>
  <si>
    <t>e2afc21...</t>
  </si>
  <si>
    <t>ffb0a8f...</t>
  </si>
  <si>
    <t>2619f79...</t>
  </si>
  <si>
    <t>a3bbdb9...</t>
  </si>
  <si>
    <t>34b2b43...</t>
  </si>
  <si>
    <t>98f6653...</t>
  </si>
  <si>
    <t>QQ5951210000</t>
  </si>
  <si>
    <t>e4b928f...</t>
  </si>
  <si>
    <t>d6ee1cb...</t>
  </si>
  <si>
    <t>QQ5488710000</t>
  </si>
  <si>
    <t>13ea5e2...</t>
  </si>
  <si>
    <t>a448adc...</t>
  </si>
  <si>
    <t>216fa0c...</t>
  </si>
  <si>
    <t>e594fab...</t>
  </si>
  <si>
    <t>64e5520...</t>
  </si>
  <si>
    <t>b0cf8d1...</t>
  </si>
  <si>
    <t>fdb3b54...</t>
  </si>
  <si>
    <t>e85ed8c...</t>
  </si>
  <si>
    <t>26fdeff...</t>
  </si>
  <si>
    <t>018b79a...</t>
  </si>
  <si>
    <t>85e1672...</t>
  </si>
  <si>
    <t>6cdba72...</t>
  </si>
  <si>
    <t>64be569...</t>
  </si>
  <si>
    <t>QQ5275510000</t>
  </si>
  <si>
    <t>bf891b3...</t>
  </si>
  <si>
    <t>QQ5708910000</t>
  </si>
  <si>
    <t>e527716...</t>
  </si>
  <si>
    <t>QQ879410000</t>
  </si>
  <si>
    <t>e1aab60...</t>
  </si>
  <si>
    <t>QQ7124310000</t>
  </si>
  <si>
    <t>8f6717a...</t>
  </si>
  <si>
    <t>QQ7851210000</t>
  </si>
  <si>
    <t>fd5808e...</t>
  </si>
  <si>
    <t>1e4e308...</t>
  </si>
  <si>
    <t>QQ5813010000</t>
  </si>
  <si>
    <t>ee615c3...</t>
  </si>
  <si>
    <t>QQ6622610000</t>
  </si>
  <si>
    <t>6f895c2...</t>
  </si>
  <si>
    <t>8f50d49...</t>
  </si>
  <si>
    <t>80c0230...</t>
  </si>
  <si>
    <t>7f8fa6f...</t>
  </si>
  <si>
    <t>8232d07...</t>
  </si>
  <si>
    <t>e1233bf...</t>
  </si>
  <si>
    <t>3e51cfd...</t>
  </si>
  <si>
    <t>ff287e0...</t>
  </si>
  <si>
    <t>034d58c...</t>
  </si>
  <si>
    <t>22e8504...</t>
  </si>
  <si>
    <t>0fd5ada...</t>
  </si>
  <si>
    <t>dfda126...</t>
  </si>
  <si>
    <t>0c26e5d...</t>
  </si>
  <si>
    <t>692fea3...</t>
  </si>
  <si>
    <t>673631d...</t>
  </si>
  <si>
    <t>QQ4690910000</t>
  </si>
  <si>
    <t>d579676...</t>
  </si>
  <si>
    <t>5873bda...</t>
  </si>
  <si>
    <t>QQ8794610000</t>
  </si>
  <si>
    <t>ce4e218...</t>
  </si>
  <si>
    <t>QQ2000910000</t>
  </si>
  <si>
    <t>629c7cf...</t>
  </si>
  <si>
    <t>QQ5665410000</t>
  </si>
  <si>
    <t>6d6a109...</t>
  </si>
  <si>
    <t>QQ3353210000</t>
  </si>
  <si>
    <t>82a303d...</t>
  </si>
  <si>
    <t>QQ5694210000</t>
  </si>
  <si>
    <t>1ddc86b...</t>
  </si>
  <si>
    <t>QQ5833710000</t>
  </si>
  <si>
    <t>439f6c4...</t>
  </si>
  <si>
    <t>QQ8380510000</t>
  </si>
  <si>
    <t>c185c1f...</t>
  </si>
  <si>
    <t>QQ6328910000</t>
  </si>
  <si>
    <t>2257389...</t>
  </si>
  <si>
    <t>QQ7505110000</t>
  </si>
  <si>
    <t>f5bb13a...</t>
  </si>
  <si>
    <t>QQ8125210000</t>
  </si>
  <si>
    <t>c8a62bd...</t>
  </si>
  <si>
    <t>76843ce...</t>
  </si>
  <si>
    <t>3c9f3ba...</t>
  </si>
  <si>
    <t>QQ1599510000</t>
  </si>
  <si>
    <t>e80e104...</t>
  </si>
  <si>
    <t>QQ2916310000</t>
  </si>
  <si>
    <t>854c7e8...</t>
  </si>
  <si>
    <t>QQ7099010000</t>
  </si>
  <si>
    <t>3847b59...</t>
  </si>
  <si>
    <t>QQ3947210000</t>
  </si>
  <si>
    <t>ce61c67...</t>
  </si>
  <si>
    <t>QQ1950410000</t>
  </si>
  <si>
    <t>8ce499f...</t>
  </si>
  <si>
    <t>QQ5190810000</t>
  </si>
  <si>
    <t>8720e88...</t>
  </si>
  <si>
    <t>QQ176510000</t>
  </si>
  <si>
    <t>5b344e0...</t>
  </si>
  <si>
    <t>QQ6380510000</t>
  </si>
  <si>
    <t>f16a0cb...</t>
  </si>
  <si>
    <t>2d93e8a...</t>
  </si>
  <si>
    <t>cbbda13...</t>
  </si>
  <si>
    <t>edd96b6...</t>
  </si>
  <si>
    <t>3162973...</t>
  </si>
  <si>
    <t>77db0fd...</t>
  </si>
  <si>
    <t>306d4a6...</t>
  </si>
  <si>
    <t>b59f889...</t>
  </si>
  <si>
    <t>b00d950...</t>
  </si>
  <si>
    <t>ab96e2d...</t>
  </si>
  <si>
    <t>QQ5370410000</t>
  </si>
  <si>
    <t>e69359f...</t>
  </si>
  <si>
    <t>QQ8651010000</t>
  </si>
  <si>
    <t>4bc65a8...</t>
  </si>
  <si>
    <t>6af98cb...</t>
  </si>
  <si>
    <t>QQ3552410000</t>
  </si>
  <si>
    <t>8169216...</t>
  </si>
  <si>
    <t>a169def...</t>
  </si>
  <si>
    <t>75af1bd...</t>
  </si>
  <si>
    <t>d7c49fa...</t>
  </si>
  <si>
    <t>3130f71...</t>
  </si>
  <si>
    <t>acbec25...</t>
  </si>
  <si>
    <t>0b6cee0...</t>
  </si>
  <si>
    <t>f8812bc...</t>
  </si>
  <si>
    <t>5784cdc...</t>
  </si>
  <si>
    <t>fade8d9...</t>
  </si>
  <si>
    <t>aaa23df...</t>
  </si>
  <si>
    <t>4dfbfd9...</t>
  </si>
  <si>
    <t>4034b01...</t>
  </si>
  <si>
    <t>d63a06e...</t>
  </si>
  <si>
    <t>c56a3c6...</t>
  </si>
  <si>
    <t>805b2b9...</t>
  </si>
  <si>
    <t>c3d543a...</t>
  </si>
  <si>
    <t>78d62bd...</t>
  </si>
  <si>
    <t>451356b...</t>
  </si>
  <si>
    <t>eced4ad...</t>
  </si>
  <si>
    <t>2155bba...</t>
  </si>
  <si>
    <t>1d2ff3f...</t>
  </si>
  <si>
    <t>5667e77...</t>
  </si>
  <si>
    <t>b1263c5...</t>
  </si>
  <si>
    <t>4fb5a91...</t>
  </si>
  <si>
    <t>7fde78c...</t>
  </si>
  <si>
    <t>9fe8396...</t>
  </si>
  <si>
    <t>8a79687...</t>
  </si>
  <si>
    <t>fdd45b9...</t>
  </si>
  <si>
    <t>ad6ada3...</t>
  </si>
  <si>
    <t>1cfeada...</t>
  </si>
  <si>
    <t>6b16108...</t>
  </si>
  <si>
    <t>98525a3...</t>
  </si>
  <si>
    <t>fa422bb...</t>
  </si>
  <si>
    <t>1a1fc15...</t>
  </si>
  <si>
    <t>42b301c...</t>
  </si>
  <si>
    <t>QQ963410000</t>
  </si>
  <si>
    <t>9dd64d8...</t>
  </si>
  <si>
    <t>f49eb3d...</t>
  </si>
  <si>
    <t>376844e...</t>
  </si>
  <si>
    <t>e1d3982...</t>
  </si>
  <si>
    <t>86cba15...</t>
  </si>
  <si>
    <t>0d597fa...</t>
  </si>
  <si>
    <t>dd25c98...</t>
  </si>
  <si>
    <t>222237b...</t>
  </si>
  <si>
    <t>332f0da...</t>
  </si>
  <si>
    <t>7006a5e...</t>
  </si>
  <si>
    <t>2ff58be...</t>
  </si>
  <si>
    <t>1b6b5c9...</t>
  </si>
  <si>
    <t>1dc1cdb...</t>
  </si>
  <si>
    <t>ce2e7e7...</t>
  </si>
  <si>
    <t>QQ8051610000</t>
  </si>
  <si>
    <t>bf4826a...</t>
  </si>
  <si>
    <t>1f13d9a...</t>
  </si>
  <si>
    <t>1dd28c8...</t>
  </si>
  <si>
    <t>52b3de8...</t>
  </si>
  <si>
    <t>f9c7695...</t>
  </si>
  <si>
    <t>QQ4648010000</t>
  </si>
  <si>
    <t>73b32a2...</t>
  </si>
  <si>
    <t>78625df...</t>
  </si>
  <si>
    <t>92692aa...</t>
  </si>
  <si>
    <t>4ca6f85...</t>
  </si>
  <si>
    <t>e6bb053...</t>
  </si>
  <si>
    <t>96e9ed0...</t>
  </si>
  <si>
    <t>QQ5746210000</t>
  </si>
  <si>
    <t>d4af281...</t>
  </si>
  <si>
    <t>a1bba6f...</t>
  </si>
  <si>
    <t>30d6efb...</t>
  </si>
  <si>
    <t>29c3dd1...</t>
  </si>
  <si>
    <t>Nina</t>
  </si>
  <si>
    <t>QQ2757310000</t>
  </si>
  <si>
    <t>410020a...</t>
  </si>
  <si>
    <t>QQ3196110000</t>
  </si>
  <si>
    <t>c2cba49...</t>
  </si>
  <si>
    <t>Hyatt</t>
  </si>
  <si>
    <t>QQ3581810000</t>
  </si>
  <si>
    <t>bc78489...</t>
  </si>
  <si>
    <t>QQ4446110000</t>
  </si>
  <si>
    <t>7ab777f...</t>
  </si>
  <si>
    <t>QQ3715610000</t>
  </si>
  <si>
    <t>c4449ed...</t>
  </si>
  <si>
    <t>QQ4107910000</t>
  </si>
  <si>
    <t>1b132c2...</t>
  </si>
  <si>
    <t>88cf9a9...</t>
  </si>
  <si>
    <t>c823013...</t>
  </si>
  <si>
    <t>QQ783810000</t>
  </si>
  <si>
    <t>c6c9f19...</t>
  </si>
  <si>
    <t>QQ2008110000</t>
  </si>
  <si>
    <t>09d8624...</t>
  </si>
  <si>
    <t>QQ7068810000</t>
  </si>
  <si>
    <t>e1169e2...</t>
  </si>
  <si>
    <t>QQ8099810000</t>
  </si>
  <si>
    <t>2d04957...</t>
  </si>
  <si>
    <t>da4cb5e...</t>
  </si>
  <si>
    <t>4135afb...</t>
  </si>
  <si>
    <t>79ba919...</t>
  </si>
  <si>
    <t>f730e11...</t>
  </si>
  <si>
    <t>e10dcd7...</t>
  </si>
  <si>
    <t>91457a2...</t>
  </si>
  <si>
    <t>35839c9...</t>
  </si>
  <si>
    <t>8c853a9...</t>
  </si>
  <si>
    <t>cae111c...</t>
  </si>
  <si>
    <t>QQ5643710000</t>
  </si>
  <si>
    <t>18f073e...</t>
  </si>
  <si>
    <t>aeff73b...</t>
  </si>
  <si>
    <t>70281c3...</t>
  </si>
  <si>
    <t>4bb5b6c...</t>
  </si>
  <si>
    <t>a43d8bd...</t>
  </si>
  <si>
    <t>0936371...</t>
  </si>
  <si>
    <t>QQ4146710000</t>
  </si>
  <si>
    <t>8ba736f...</t>
  </si>
  <si>
    <t>d618ffb...</t>
  </si>
  <si>
    <t>a7503b8...</t>
  </si>
  <si>
    <t>21bdc34...</t>
  </si>
  <si>
    <t>1a70ed2...</t>
  </si>
  <si>
    <t>779d600...</t>
  </si>
  <si>
    <t>c91bcde...</t>
  </si>
  <si>
    <t>12aac57...</t>
  </si>
  <si>
    <t>80f87b1...</t>
  </si>
  <si>
    <t>664c3f6...</t>
  </si>
  <si>
    <t>34afbf1...</t>
  </si>
  <si>
    <t>QQ4872010000</t>
  </si>
  <si>
    <t>2718c3d...</t>
  </si>
  <si>
    <t>QQ5961010000</t>
  </si>
  <si>
    <t>1a409fe...</t>
  </si>
  <si>
    <t>4ee5ce8...</t>
  </si>
  <si>
    <t>775df99...</t>
  </si>
  <si>
    <t>QQ4912710000</t>
  </si>
  <si>
    <t>c3dea57...</t>
  </si>
  <si>
    <t>eb14f27...</t>
  </si>
  <si>
    <t>481f2e3...</t>
  </si>
  <si>
    <t>QQ3024110000</t>
  </si>
  <si>
    <t>add7940...</t>
  </si>
  <si>
    <t>a4de1fa...</t>
  </si>
  <si>
    <t>b244a72...</t>
  </si>
  <si>
    <t>f4831fb...</t>
  </si>
  <si>
    <t>e7773af...</t>
  </si>
  <si>
    <t>191870c...</t>
  </si>
  <si>
    <t>bdb6409...</t>
  </si>
  <si>
    <t>b93cd0c...</t>
  </si>
  <si>
    <t>3f7e80b...</t>
  </si>
  <si>
    <t>a89886c...</t>
  </si>
  <si>
    <t>a2a79e9...</t>
  </si>
  <si>
    <t>79c405e...</t>
  </si>
  <si>
    <t>ada06fd...</t>
  </si>
  <si>
    <t>c1fdbb0...</t>
  </si>
  <si>
    <t>f084619...</t>
  </si>
  <si>
    <t>abe8ab0...</t>
  </si>
  <si>
    <t>QQ3793910000</t>
  </si>
  <si>
    <t>d77bf21...</t>
  </si>
  <si>
    <t>QQ6101710000</t>
  </si>
  <si>
    <t>5ea58f9...</t>
  </si>
  <si>
    <t>58c6ec6...</t>
  </si>
  <si>
    <t>QQ1190610000</t>
  </si>
  <si>
    <t>2539beb...</t>
  </si>
  <si>
    <t>QQ2475510000</t>
  </si>
  <si>
    <t>126c472...</t>
  </si>
  <si>
    <t>QQ7294710000</t>
  </si>
  <si>
    <t>eb616ac...</t>
  </si>
  <si>
    <t>QQ7903410000</t>
  </si>
  <si>
    <t>2810ced...</t>
  </si>
  <si>
    <t>QQ4280810000</t>
  </si>
  <si>
    <t>de01c31...</t>
  </si>
  <si>
    <t>QQ4000210000</t>
  </si>
  <si>
    <t>110d500...</t>
  </si>
  <si>
    <t>QQ4424410000</t>
  </si>
  <si>
    <t>ce885f6...</t>
  </si>
  <si>
    <t>QQ1856310000</t>
  </si>
  <si>
    <t>fb3c502...</t>
  </si>
  <si>
    <t>QQ3219810000</t>
  </si>
  <si>
    <t>5430d55...</t>
  </si>
  <si>
    <t>QQ1692110000</t>
  </si>
  <si>
    <t>30be6e0...</t>
  </si>
  <si>
    <t>QQ4239510000</t>
  </si>
  <si>
    <t>a597744...</t>
  </si>
  <si>
    <t>QQ3570210000</t>
  </si>
  <si>
    <t>88eecbc...</t>
  </si>
  <si>
    <t>QQ5551910000</t>
  </si>
  <si>
    <t>0a90fde...</t>
  </si>
  <si>
    <t>QQ3841410000</t>
  </si>
  <si>
    <t>2996419...</t>
  </si>
  <si>
    <t>QQ8978310000</t>
  </si>
  <si>
    <t>533fcaf...</t>
  </si>
  <si>
    <t>QQ8428410000</t>
  </si>
  <si>
    <t>34277bf...</t>
  </si>
  <si>
    <t>QQ6813510000</t>
  </si>
  <si>
    <t>ca1a17e...</t>
  </si>
  <si>
    <t>QQ5044410000</t>
  </si>
  <si>
    <t>35a418a...</t>
  </si>
  <si>
    <t>QQ821910000</t>
  </si>
  <si>
    <t>4d8bd2f...</t>
  </si>
  <si>
    <t>QQ1789510000</t>
  </si>
  <si>
    <t>d75c320...</t>
  </si>
  <si>
    <t>1b6a46c...</t>
  </si>
  <si>
    <t>90ceb61...</t>
  </si>
  <si>
    <t>9d6aa5e...</t>
  </si>
  <si>
    <t>fd8810d...</t>
  </si>
  <si>
    <t>c8c8011...</t>
  </si>
  <si>
    <t>2b59fc0...</t>
  </si>
  <si>
    <t>QQ3139310000</t>
  </si>
  <si>
    <t>394e45a...</t>
  </si>
  <si>
    <t>bd601e2...</t>
  </si>
  <si>
    <t>e5ec72d...</t>
  </si>
  <si>
    <t>8bd8be6...</t>
  </si>
  <si>
    <t>69415e4...</t>
  </si>
  <si>
    <t>95a081f...</t>
  </si>
  <si>
    <t>159542c...</t>
  </si>
  <si>
    <t>603490d...</t>
  </si>
  <si>
    <t>d445b9f...</t>
  </si>
  <si>
    <t>687db13...</t>
  </si>
  <si>
    <t>0ac2bcb...</t>
  </si>
  <si>
    <t>8c95bf3...</t>
  </si>
  <si>
    <t>61ab175...</t>
  </si>
  <si>
    <t>3e08533...</t>
  </si>
  <si>
    <t>ee16f75...</t>
  </si>
  <si>
    <t>8c26fe1...</t>
  </si>
  <si>
    <t>20cee8e...</t>
  </si>
  <si>
    <t>4408c29...</t>
  </si>
  <si>
    <t>bbfdf2f...</t>
  </si>
  <si>
    <t>1f22f62...</t>
  </si>
  <si>
    <t>ad6225f...</t>
  </si>
  <si>
    <t>6de3e95...</t>
  </si>
  <si>
    <t>5be315d...</t>
  </si>
  <si>
    <t>e4d16b5...</t>
  </si>
  <si>
    <t>88a6823...</t>
  </si>
  <si>
    <t>aa6f329...</t>
  </si>
  <si>
    <t>bb00255...</t>
  </si>
  <si>
    <t>7e43645...</t>
  </si>
  <si>
    <t>616a1ff...</t>
  </si>
  <si>
    <t>QQ2554110000</t>
  </si>
  <si>
    <t>279d7dc...</t>
  </si>
  <si>
    <t>0faee01...</t>
  </si>
  <si>
    <t>db3550b...</t>
  </si>
  <si>
    <t>45946ba...</t>
  </si>
  <si>
    <t>8fc7942...</t>
  </si>
  <si>
    <t>QQ7983310000</t>
  </si>
  <si>
    <t>aa8d497...</t>
  </si>
  <si>
    <t>96e1b85...</t>
  </si>
  <si>
    <t>2f064ce...</t>
  </si>
  <si>
    <t>2f7d223...</t>
  </si>
  <si>
    <t>3bf320f...</t>
  </si>
  <si>
    <t>QQ3227410000</t>
  </si>
  <si>
    <t>1e32285...</t>
  </si>
  <si>
    <t>a891863...</t>
  </si>
  <si>
    <t>e990239...</t>
  </si>
  <si>
    <t>QQ4346210000</t>
  </si>
  <si>
    <t>7a73f77...</t>
  </si>
  <si>
    <t>QQ2061110000</t>
  </si>
  <si>
    <t>dc2a565...</t>
  </si>
  <si>
    <t>32cb0d1...</t>
  </si>
  <si>
    <t>018448e...</t>
  </si>
  <si>
    <t>2c2254e...</t>
  </si>
  <si>
    <t>89141ab...</t>
  </si>
  <si>
    <t>c0169cf...</t>
  </si>
  <si>
    <t>QQ8419710000</t>
  </si>
  <si>
    <t>a32b3d9...</t>
  </si>
  <si>
    <t>7a9c22b...</t>
  </si>
  <si>
    <t>959afd5...</t>
  </si>
  <si>
    <t>QQ4194810000</t>
  </si>
  <si>
    <t>422dd3e...</t>
  </si>
  <si>
    <t>9ee279f...</t>
  </si>
  <si>
    <t>fe19c34...</t>
  </si>
  <si>
    <t>QQ4452910000</t>
  </si>
  <si>
    <t>b86f70c...</t>
  </si>
  <si>
    <t>d994b82...</t>
  </si>
  <si>
    <t>48e1b38...</t>
  </si>
  <si>
    <t>85daf68...</t>
  </si>
  <si>
    <t>6e9e6b4...</t>
  </si>
  <si>
    <t>QQ4179710000</t>
  </si>
  <si>
    <t>be053a5...</t>
  </si>
  <si>
    <t>5241171...</t>
  </si>
  <si>
    <t>59063fb...</t>
  </si>
  <si>
    <t>6fcafb4...</t>
  </si>
  <si>
    <t>8eee9a5...</t>
  </si>
  <si>
    <t>QQ512210000</t>
  </si>
  <si>
    <t>f066799...</t>
  </si>
  <si>
    <t>3f529ee...</t>
  </si>
  <si>
    <t>769e6e5...</t>
  </si>
  <si>
    <t>QQ4643010000</t>
  </si>
  <si>
    <t>a6af1c3...</t>
  </si>
  <si>
    <t>QQ2861910000</t>
  </si>
  <si>
    <t>3fa5053...</t>
  </si>
  <si>
    <t>QQ8491010000</t>
  </si>
  <si>
    <t>557ec67...</t>
  </si>
  <si>
    <t>QQ6081610000</t>
  </si>
  <si>
    <t>0d4a803...</t>
  </si>
  <si>
    <t>QQ7764910000</t>
  </si>
  <si>
    <t>cdcd22c...</t>
  </si>
  <si>
    <t>QQ8514810000</t>
  </si>
  <si>
    <t>9f1d3f2...</t>
  </si>
  <si>
    <t>QQ3232610000</t>
  </si>
  <si>
    <t>1c060b0...</t>
  </si>
  <si>
    <t>QQ6436710000</t>
  </si>
  <si>
    <t>34a201f...</t>
  </si>
  <si>
    <t>QQ676010000</t>
  </si>
  <si>
    <t>8be83c8...</t>
  </si>
  <si>
    <t>QQ557010000</t>
  </si>
  <si>
    <t>6dc9227...</t>
  </si>
  <si>
    <t>6886f9c...</t>
  </si>
  <si>
    <t>7e3daca...</t>
  </si>
  <si>
    <t>QQ1586310000</t>
  </si>
  <si>
    <t>6c908ea...</t>
  </si>
  <si>
    <t>438c188...</t>
  </si>
  <si>
    <t>5a57ae8...</t>
  </si>
  <si>
    <t>2f48f58...</t>
  </si>
  <si>
    <t>QQ550310000</t>
  </si>
  <si>
    <t>bb21895...</t>
  </si>
  <si>
    <t>ecef5d7...</t>
  </si>
  <si>
    <t>de0be96...</t>
  </si>
  <si>
    <t>QQ4745410000</t>
  </si>
  <si>
    <t>597080f...</t>
  </si>
  <si>
    <t>e621556...</t>
  </si>
  <si>
    <t>c0d2cb2...</t>
  </si>
  <si>
    <t>3350f0a...</t>
  </si>
  <si>
    <t>a0b8b42...</t>
  </si>
  <si>
    <t>7419116...</t>
  </si>
  <si>
    <t>QQ7687310000</t>
  </si>
  <si>
    <t>f348403...</t>
  </si>
  <si>
    <t>9977e78...</t>
  </si>
  <si>
    <t>e7fed69...</t>
  </si>
  <si>
    <t>QQ6055510000</t>
  </si>
  <si>
    <t>BusinessOwners</t>
  </si>
  <si>
    <t>79809c7...</t>
  </si>
  <si>
    <t>QQ7374110000</t>
  </si>
  <si>
    <t>3d4be53...</t>
  </si>
  <si>
    <t>b98844e...</t>
  </si>
  <si>
    <t>QQ4208710000</t>
  </si>
  <si>
    <t>cc38a38...</t>
  </si>
  <si>
    <t>fd8460a...</t>
  </si>
  <si>
    <t>QQ1018110000</t>
  </si>
  <si>
    <t>2c4978c...</t>
  </si>
  <si>
    <t>26ac65a...</t>
  </si>
  <si>
    <t>19900b8...</t>
  </si>
  <si>
    <t>909b8c7...</t>
  </si>
  <si>
    <t>8b81790...</t>
  </si>
  <si>
    <t>ff5a129...</t>
  </si>
  <si>
    <t>QQ6537210000</t>
  </si>
  <si>
    <t>e7dbcc3...</t>
  </si>
  <si>
    <t>b9ea6e7...</t>
  </si>
  <si>
    <t>QQ6790710000</t>
  </si>
  <si>
    <t>5d00304...</t>
  </si>
  <si>
    <t>QQ6175310000</t>
  </si>
  <si>
    <t>661c1aa...</t>
  </si>
  <si>
    <t>QQ8179610000</t>
  </si>
  <si>
    <t>be00840...</t>
  </si>
  <si>
    <t>QQ6711110000</t>
  </si>
  <si>
    <t>e288399...</t>
  </si>
  <si>
    <t>QQ8420310000</t>
  </si>
  <si>
    <t>9e6aa8d...</t>
  </si>
  <si>
    <t>QQ7956210000</t>
  </si>
  <si>
    <t>a1be270...</t>
  </si>
  <si>
    <t>QQ365010000</t>
  </si>
  <si>
    <t>5924001...</t>
  </si>
  <si>
    <t>QQ8169010000</t>
  </si>
  <si>
    <t>2b4acba...</t>
  </si>
  <si>
    <t>QQ3614510000</t>
  </si>
  <si>
    <t>c034fc1...</t>
  </si>
  <si>
    <t>QQ3693510000</t>
  </si>
  <si>
    <t>8c82bc2...</t>
  </si>
  <si>
    <t>QQ1558810000</t>
  </si>
  <si>
    <t>a1dc98e...</t>
  </si>
  <si>
    <t>040cf3d...</t>
  </si>
  <si>
    <t>QQ6814010000</t>
  </si>
  <si>
    <t>08084c2...</t>
  </si>
  <si>
    <t>53c7340...</t>
  </si>
  <si>
    <t>5dd32a8...</t>
  </si>
  <si>
    <t>QQ4871410000</t>
  </si>
  <si>
    <t>804535e...</t>
  </si>
  <si>
    <t>QQ5778710000</t>
  </si>
  <si>
    <t>a811764...</t>
  </si>
  <si>
    <t>ecf5e4f...</t>
  </si>
  <si>
    <t>6917968...</t>
  </si>
  <si>
    <t>9790c12...</t>
  </si>
  <si>
    <t>cbb6ef5...</t>
  </si>
  <si>
    <t>e28b792...</t>
  </si>
  <si>
    <t>6a2de29...</t>
  </si>
  <si>
    <t>00e5cd4...</t>
  </si>
  <si>
    <t>ffd8ad3...</t>
  </si>
  <si>
    <t>QQ2768910000</t>
  </si>
  <si>
    <t>2e4ef97...</t>
  </si>
  <si>
    <t>QQ1596810000</t>
  </si>
  <si>
    <t>88508d8...</t>
  </si>
  <si>
    <t>QQ7390510000</t>
  </si>
  <si>
    <t>44a5c9f...</t>
  </si>
  <si>
    <t>QQ3742410000</t>
  </si>
  <si>
    <t>52c4396...</t>
  </si>
  <si>
    <t>QQ855710000</t>
  </si>
  <si>
    <t>7dc2ae7...</t>
  </si>
  <si>
    <t>QQ338510000</t>
  </si>
  <si>
    <t>658e8c2...</t>
  </si>
  <si>
    <t>4a4af62...</t>
  </si>
  <si>
    <t>ef6210c...</t>
  </si>
  <si>
    <t>QQ5104110000</t>
  </si>
  <si>
    <t>f5a75d5...</t>
  </si>
  <si>
    <t>QQ2741710000</t>
  </si>
  <si>
    <t>cf5d5db...</t>
  </si>
  <si>
    <t>QQ6568210000</t>
  </si>
  <si>
    <t>5a09abb...</t>
  </si>
  <si>
    <t>8e565b2...</t>
  </si>
  <si>
    <t>b531df6...</t>
  </si>
  <si>
    <t>QQ4157410000</t>
  </si>
  <si>
    <t>e7abf43...</t>
  </si>
  <si>
    <t>QQ2019510000</t>
  </si>
  <si>
    <t>d83c791...</t>
  </si>
  <si>
    <t>QQ2478510000</t>
  </si>
  <si>
    <t>29ea9a3...</t>
  </si>
  <si>
    <t>QQ2258310000</t>
  </si>
  <si>
    <t>0415105...</t>
  </si>
  <si>
    <t>QQ4277310000</t>
  </si>
  <si>
    <t>bb8c499...</t>
  </si>
  <si>
    <t>de531f4...</t>
  </si>
  <si>
    <t>d1e8f1c...</t>
  </si>
  <si>
    <t>f1b212b...</t>
  </si>
  <si>
    <t>eb49b4b...</t>
  </si>
  <si>
    <t>07fcefd...</t>
  </si>
  <si>
    <t>95c5769...</t>
  </si>
  <si>
    <t>5753b8d...</t>
  </si>
  <si>
    <t>f1721cb...</t>
  </si>
  <si>
    <t>70f54f9...</t>
  </si>
  <si>
    <t>efd100b...</t>
  </si>
  <si>
    <t>b5e7e6c...</t>
  </si>
  <si>
    <t>9822019...</t>
  </si>
  <si>
    <t>3e37cf2...</t>
  </si>
  <si>
    <t>144c4d4...</t>
  </si>
  <si>
    <t>0af8d74...</t>
  </si>
  <si>
    <t>b05c3ff...</t>
  </si>
  <si>
    <t>feabfac...</t>
  </si>
  <si>
    <t>affdd21...</t>
  </si>
  <si>
    <t>51b438d...</t>
  </si>
  <si>
    <t>4621f18...</t>
  </si>
  <si>
    <t>bddee95...</t>
  </si>
  <si>
    <t>ff7bfd7...</t>
  </si>
  <si>
    <t>9302002...</t>
  </si>
  <si>
    <t>QQ3275410000</t>
  </si>
  <si>
    <t>08a9246...</t>
  </si>
  <si>
    <t>QQ8508210000</t>
  </si>
  <si>
    <t>a6aaacb...</t>
  </si>
  <si>
    <t>b38d7a9...</t>
  </si>
  <si>
    <t>QQ6040810000</t>
  </si>
  <si>
    <t>850e93b...</t>
  </si>
  <si>
    <t>d187300...</t>
  </si>
  <si>
    <t>QQ6053610000</t>
  </si>
  <si>
    <t>641acbb...</t>
  </si>
  <si>
    <t>02a6888...</t>
  </si>
  <si>
    <t>9e97564...</t>
  </si>
  <si>
    <t>QQ3147110000</t>
  </si>
  <si>
    <t>1f15236...</t>
  </si>
  <si>
    <t>QQ3425910000</t>
  </si>
  <si>
    <t>699f5a2...</t>
  </si>
  <si>
    <t>QQ856910000</t>
  </si>
  <si>
    <t>f2f3de3...</t>
  </si>
  <si>
    <t>255af4a...</t>
  </si>
  <si>
    <t>a9cfe93...</t>
  </si>
  <si>
    <t>12673fa...</t>
  </si>
  <si>
    <t>QQ5503310000</t>
  </si>
  <si>
    <t>c587cb1...</t>
  </si>
  <si>
    <t>c9abb58...</t>
  </si>
  <si>
    <t>4afdcd5...</t>
  </si>
  <si>
    <t>QQ2269010000</t>
  </si>
  <si>
    <t>4733604...</t>
  </si>
  <si>
    <t>QQ7465310000</t>
  </si>
  <si>
    <t>eba1074...</t>
  </si>
  <si>
    <t>bbdcea0...</t>
  </si>
  <si>
    <t>QQ3018210000</t>
  </si>
  <si>
    <t>7b6b6a5...</t>
  </si>
  <si>
    <t>7265e29...</t>
  </si>
  <si>
    <t>e967087...</t>
  </si>
  <si>
    <t>QQ7568910000</t>
  </si>
  <si>
    <t>94c7c85...</t>
  </si>
  <si>
    <t>b92cbaf...</t>
  </si>
  <si>
    <t>8b2b03a...</t>
  </si>
  <si>
    <t>352160e...</t>
  </si>
  <si>
    <t>db2eedb...</t>
  </si>
  <si>
    <t>6f48ac9...</t>
  </si>
  <si>
    <t>162ace3...</t>
  </si>
  <si>
    <t>96860ac...</t>
  </si>
  <si>
    <t>618b24a...</t>
  </si>
  <si>
    <t>0f61d52...</t>
  </si>
  <si>
    <t>1b25c87...</t>
  </si>
  <si>
    <t>0920e0f...</t>
  </si>
  <si>
    <t>QQ7809410000</t>
  </si>
  <si>
    <t>ddf6cfc...</t>
  </si>
  <si>
    <t>57dc364...</t>
  </si>
  <si>
    <t>1e1a9de...</t>
  </si>
  <si>
    <t>3c56bf2...</t>
  </si>
  <si>
    <t>af0d942...</t>
  </si>
  <si>
    <t>42d1de6...</t>
  </si>
  <si>
    <t>0e1e782...</t>
  </si>
  <si>
    <t>a792cbd...</t>
  </si>
  <si>
    <t>7365017...</t>
  </si>
  <si>
    <t>8d6f5f6...</t>
  </si>
  <si>
    <t>55c451c...</t>
  </si>
  <si>
    <t>0444ea1...</t>
  </si>
  <si>
    <t>QQ8716010000</t>
  </si>
  <si>
    <t>a06e08d...</t>
  </si>
  <si>
    <t>88b9d71...</t>
  </si>
  <si>
    <t>QQ53210000</t>
  </si>
  <si>
    <t>a85969e...</t>
  </si>
  <si>
    <t>QQ8595510000</t>
  </si>
  <si>
    <t>968510a...</t>
  </si>
  <si>
    <t>430e164...</t>
  </si>
  <si>
    <t>QQ8960910000</t>
  </si>
  <si>
    <t>bc99042...</t>
  </si>
  <si>
    <t>d372bef...</t>
  </si>
  <si>
    <t>43379ef...</t>
  </si>
  <si>
    <t>7205efd...</t>
  </si>
  <si>
    <t>6245d5d...</t>
  </si>
  <si>
    <t>cd8855a...</t>
  </si>
  <si>
    <t>QQ6991410000</t>
  </si>
  <si>
    <t>4b2a6e3...</t>
  </si>
  <si>
    <t>b0b31ff...</t>
  </si>
  <si>
    <t>QQ4063210000</t>
  </si>
  <si>
    <t>90e18e8...</t>
  </si>
  <si>
    <t>6d6b4d0...</t>
  </si>
  <si>
    <t>QQ7615110000</t>
  </si>
  <si>
    <t>f00f5a5...</t>
  </si>
  <si>
    <t>0f9cd78...</t>
  </si>
  <si>
    <t>780aa9d...</t>
  </si>
  <si>
    <t>9169262...</t>
  </si>
  <si>
    <t>19b600d...</t>
  </si>
  <si>
    <t>759abc1...</t>
  </si>
  <si>
    <t>0335bc7...</t>
  </si>
  <si>
    <t>6b07c02...</t>
  </si>
  <si>
    <t>4d2ed4e...</t>
  </si>
  <si>
    <t>5cf4e83...</t>
  </si>
  <si>
    <t>afa9c15...</t>
  </si>
  <si>
    <t>QQ5631710000</t>
  </si>
  <si>
    <t>4359d22...</t>
  </si>
  <si>
    <t>QQ8929210000</t>
  </si>
  <si>
    <t>d741e88...</t>
  </si>
  <si>
    <t>cf03c59...</t>
  </si>
  <si>
    <t>0787b94...</t>
  </si>
  <si>
    <t>QQ2670010000</t>
  </si>
  <si>
    <t>73c0fa4...</t>
  </si>
  <si>
    <t>QQ8295210000</t>
  </si>
  <si>
    <t>8cd6441...</t>
  </si>
  <si>
    <t>3ec9867...</t>
  </si>
  <si>
    <t>455fbf4...</t>
  </si>
  <si>
    <t>81e478a...</t>
  </si>
  <si>
    <t>34f105f...</t>
  </si>
  <si>
    <t>560d2ca...</t>
  </si>
  <si>
    <t>9e81158...</t>
  </si>
  <si>
    <t>52eda96...</t>
  </si>
  <si>
    <t>299ced2...</t>
  </si>
  <si>
    <t>826bdd1...</t>
  </si>
  <si>
    <t>8346921...</t>
  </si>
  <si>
    <t>8d57094...</t>
  </si>
  <si>
    <t>e2306a6...</t>
  </si>
  <si>
    <t>214758f...</t>
  </si>
  <si>
    <t>a11604b...</t>
  </si>
  <si>
    <t>QQ1592510000</t>
  </si>
  <si>
    <t>cc9d06d...</t>
  </si>
  <si>
    <t>24e1011...</t>
  </si>
  <si>
    <t>f633df5...</t>
  </si>
  <si>
    <t>e100e54...</t>
  </si>
  <si>
    <t>d46364f...</t>
  </si>
  <si>
    <t>6b0e7d7...</t>
  </si>
  <si>
    <t>4fda440...</t>
  </si>
  <si>
    <t>63160f9...</t>
  </si>
  <si>
    <t>QQ4556410000</t>
  </si>
  <si>
    <t>e32ed97...</t>
  </si>
  <si>
    <t>QQ8441410000</t>
  </si>
  <si>
    <t>9f07e02...</t>
  </si>
  <si>
    <t>77c3dc5...</t>
  </si>
  <si>
    <t>c802cf9...</t>
  </si>
  <si>
    <t>f7d74c5...</t>
  </si>
  <si>
    <t>856b40f...</t>
  </si>
  <si>
    <t>1fe22e6...</t>
  </si>
  <si>
    <t>db6f4c1...</t>
  </si>
  <si>
    <t>ce840c4...</t>
  </si>
  <si>
    <t>9a23251...</t>
  </si>
  <si>
    <t>f465225...</t>
  </si>
  <si>
    <t>d18c7c7...</t>
  </si>
  <si>
    <t>16c6819...</t>
  </si>
  <si>
    <t>d22dbee...</t>
  </si>
  <si>
    <t>6a4c7b2...</t>
  </si>
  <si>
    <t>2e898db...</t>
  </si>
  <si>
    <t>c59a74e...</t>
  </si>
  <si>
    <t>68a924a...</t>
  </si>
  <si>
    <t>ffa4aa6...</t>
  </si>
  <si>
    <t>e21d0df...</t>
  </si>
  <si>
    <t>351fb68...</t>
  </si>
  <si>
    <t>11bc4d3...</t>
  </si>
  <si>
    <t>8c78028...</t>
  </si>
  <si>
    <t>3781715...</t>
  </si>
  <si>
    <t>f079825...</t>
  </si>
  <si>
    <t>5578ba7...</t>
  </si>
  <si>
    <t>d949b61...</t>
  </si>
  <si>
    <t>546e77e...</t>
  </si>
  <si>
    <t>be77527...</t>
  </si>
  <si>
    <t>6a6fd28...</t>
  </si>
  <si>
    <t>b6fe271...</t>
  </si>
  <si>
    <t>43a1102...</t>
  </si>
  <si>
    <t>84e7555...</t>
  </si>
  <si>
    <t>6598219...</t>
  </si>
  <si>
    <t>7a30f8e...</t>
  </si>
  <si>
    <t>QQ1405210000</t>
  </si>
  <si>
    <t>4191bb6...</t>
  </si>
  <si>
    <t>b806a81...</t>
  </si>
  <si>
    <t>c139971...</t>
  </si>
  <si>
    <t>81b7abb...</t>
  </si>
  <si>
    <t>QQ8284510000</t>
  </si>
  <si>
    <t>dc0538e...</t>
  </si>
  <si>
    <t>0353395...</t>
  </si>
  <si>
    <t>705cb36...</t>
  </si>
  <si>
    <t>187042b...</t>
  </si>
  <si>
    <t>QQ2681310000</t>
  </si>
  <si>
    <t>b2d9b3b...</t>
  </si>
  <si>
    <t>04ac905...</t>
  </si>
  <si>
    <t>3f8a12b...</t>
  </si>
  <si>
    <t>50de591...</t>
  </si>
  <si>
    <t>7a71ed9...</t>
  </si>
  <si>
    <t>fa2033a...</t>
  </si>
  <si>
    <t>QQ571310000</t>
  </si>
  <si>
    <t>514c6a1...</t>
  </si>
  <si>
    <t>QQ4163910000</t>
  </si>
  <si>
    <t>620c35e...</t>
  </si>
  <si>
    <t>QQ3659110000</t>
  </si>
  <si>
    <t>a525fed...</t>
  </si>
  <si>
    <t>QQ16610000</t>
  </si>
  <si>
    <t>1f5d0bc...</t>
  </si>
  <si>
    <t>956a587...</t>
  </si>
  <si>
    <t>QQ4985610000</t>
  </si>
  <si>
    <t>c4a56d2...</t>
  </si>
  <si>
    <t>QQ2616910000</t>
  </si>
  <si>
    <t>04cf504...</t>
  </si>
  <si>
    <t>QQ4290910000</t>
  </si>
  <si>
    <t>ed90a6d...</t>
  </si>
  <si>
    <t>235b53b...</t>
  </si>
  <si>
    <t>21fecad...</t>
  </si>
  <si>
    <t>QQ1320110000</t>
  </si>
  <si>
    <t>6d0b9f7...</t>
  </si>
  <si>
    <t>QQ469610000</t>
  </si>
  <si>
    <t>5f9a0b7...</t>
  </si>
  <si>
    <t>6f371e7...</t>
  </si>
  <si>
    <t>QQ4797310000</t>
  </si>
  <si>
    <t>94c1b08...</t>
  </si>
  <si>
    <t>e252f11...</t>
  </si>
  <si>
    <t>d213b08...</t>
  </si>
  <si>
    <t>2a074a0...</t>
  </si>
  <si>
    <t>QQ1862510000</t>
  </si>
  <si>
    <t>72f4794...</t>
  </si>
  <si>
    <t>d48bdf0...</t>
  </si>
  <si>
    <t>0f05582...</t>
  </si>
  <si>
    <t>139de41...</t>
  </si>
  <si>
    <t>78c3521...</t>
  </si>
  <si>
    <t>0dfcc25...</t>
  </si>
  <si>
    <t>a7b4ea8...</t>
  </si>
  <si>
    <t>6f8a05a...</t>
  </si>
  <si>
    <t>6170f34...</t>
  </si>
  <si>
    <t>800eec7...</t>
  </si>
  <si>
    <t>d53ba93...</t>
  </si>
  <si>
    <t>594e7d6...</t>
  </si>
  <si>
    <t>2a94a18...</t>
  </si>
  <si>
    <t>fbe61f7...</t>
  </si>
  <si>
    <t>e106676...</t>
  </si>
  <si>
    <t>4530443...</t>
  </si>
  <si>
    <t>a8be899...</t>
  </si>
  <si>
    <t>e980cb4...</t>
  </si>
  <si>
    <t>beb2eb8...</t>
  </si>
  <si>
    <t>9ae0afd...</t>
  </si>
  <si>
    <t>eee4785...</t>
  </si>
  <si>
    <t>QQ4992010000</t>
  </si>
  <si>
    <t>5eac83a...</t>
  </si>
  <si>
    <t>3bca7c7...</t>
  </si>
  <si>
    <t>QQ8903210000</t>
  </si>
  <si>
    <t>6b25cfb...</t>
  </si>
  <si>
    <t>37cbe7a...</t>
  </si>
  <si>
    <t>c860f79...</t>
  </si>
  <si>
    <t>16cc43d...</t>
  </si>
  <si>
    <t>QQ717810000</t>
  </si>
  <si>
    <t>a6fc0b6...</t>
  </si>
  <si>
    <t>QQ832010000</t>
  </si>
  <si>
    <t>eae6021...</t>
  </si>
  <si>
    <t>6f27c3a...</t>
  </si>
  <si>
    <t>QQ1459110000</t>
  </si>
  <si>
    <t>5a9b45b...</t>
  </si>
  <si>
    <t>QQ1074910000</t>
  </si>
  <si>
    <t>0b083ac...</t>
  </si>
  <si>
    <t>QQ4123310000</t>
  </si>
  <si>
    <t>5532ad1...</t>
  </si>
  <si>
    <t>QQ6059810000</t>
  </si>
  <si>
    <t>182706f...</t>
  </si>
  <si>
    <t>QQ5959910000</t>
  </si>
  <si>
    <t>c31fa08...</t>
  </si>
  <si>
    <t>QQ7455010000</t>
  </si>
  <si>
    <t>3b4fad8...</t>
  </si>
  <si>
    <t>QQ687210000</t>
  </si>
  <si>
    <t>26622f5...</t>
  </si>
  <si>
    <t>QQ2549210000</t>
  </si>
  <si>
    <t>49d7ab7...</t>
  </si>
  <si>
    <t>QQ2126910000</t>
  </si>
  <si>
    <t>dd36fa0...</t>
  </si>
  <si>
    <t>QQ1507910000</t>
  </si>
  <si>
    <t>58a1d79...</t>
  </si>
  <si>
    <t>QQ401710000</t>
  </si>
  <si>
    <t>0cca95d...</t>
  </si>
  <si>
    <t>QQ2676010000</t>
  </si>
  <si>
    <t>cf6db37...</t>
  </si>
  <si>
    <t>QQ2743310000</t>
  </si>
  <si>
    <t>b56dcd3...</t>
  </si>
  <si>
    <t>d1e8b86...</t>
  </si>
  <si>
    <t>debdc46...</t>
  </si>
  <si>
    <t>177bd94...</t>
  </si>
  <si>
    <t>b6b42b5...</t>
  </si>
  <si>
    <t>e664177...</t>
  </si>
  <si>
    <t>27b7978...</t>
  </si>
  <si>
    <t>63e5625...</t>
  </si>
  <si>
    <t>QQ7534910000</t>
  </si>
  <si>
    <t>d3d056b...</t>
  </si>
  <si>
    <t>ecb7423...</t>
  </si>
  <si>
    <t>504edbb...</t>
  </si>
  <si>
    <t>QQ482510000</t>
  </si>
  <si>
    <t>3d692d3...</t>
  </si>
  <si>
    <t>QQ2243210000</t>
  </si>
  <si>
    <t>cb07566...</t>
  </si>
  <si>
    <t>a7f0ee8...</t>
  </si>
  <si>
    <t>bb88ce7...</t>
  </si>
  <si>
    <t>ada4ea9...</t>
  </si>
  <si>
    <t>d7f500c...</t>
  </si>
  <si>
    <t>c21a6b4...</t>
  </si>
  <si>
    <t>f4ee331...</t>
  </si>
  <si>
    <t>1d85df0...</t>
  </si>
  <si>
    <t>38940cd...</t>
  </si>
  <si>
    <t>9571ce6...</t>
  </si>
  <si>
    <t>61c90a7...</t>
  </si>
  <si>
    <t>e28ed30...</t>
  </si>
  <si>
    <t>90da3bd...</t>
  </si>
  <si>
    <t>f4d3a57...</t>
  </si>
  <si>
    <t>6e42b41...</t>
  </si>
  <si>
    <t>QQ7227610000</t>
  </si>
  <si>
    <t>fea203b...</t>
  </si>
  <si>
    <t>QQ6876210000</t>
  </si>
  <si>
    <t>0d77466...</t>
  </si>
  <si>
    <t>c0a2b33...</t>
  </si>
  <si>
    <t>QQ4204910000</t>
  </si>
  <si>
    <t>ed3a641...</t>
  </si>
  <si>
    <t>33b59b3...</t>
  </si>
  <si>
    <t>QQ4388210000</t>
  </si>
  <si>
    <t>e940c90...</t>
  </si>
  <si>
    <t>QQ8834810000</t>
  </si>
  <si>
    <t>d56d381...</t>
  </si>
  <si>
    <t>QQ7050610000</t>
  </si>
  <si>
    <t>5ec86d9...</t>
  </si>
  <si>
    <t>QQ6607410000</t>
  </si>
  <si>
    <t>dc43fd7...</t>
  </si>
  <si>
    <t>QQ7836910000</t>
  </si>
  <si>
    <t>8e6c53f...</t>
  </si>
  <si>
    <t>QQ1936510000</t>
  </si>
  <si>
    <t>5cde2e1...</t>
  </si>
  <si>
    <t>a9f7b50...</t>
  </si>
  <si>
    <t>QQ7687010000</t>
  </si>
  <si>
    <t>07b99a3...</t>
  </si>
  <si>
    <t>4cb528f...</t>
  </si>
  <si>
    <t>98cbf8e...</t>
  </si>
  <si>
    <t>6e11b33...</t>
  </si>
  <si>
    <t>37f4acd...</t>
  </si>
  <si>
    <t>QQ5135610000</t>
  </si>
  <si>
    <t>3f163a9...</t>
  </si>
  <si>
    <t>04b5934...</t>
  </si>
  <si>
    <t>3603c19...</t>
  </si>
  <si>
    <t>QQ3850310000</t>
  </si>
  <si>
    <t>3402c7b...</t>
  </si>
  <si>
    <t>df43e38...</t>
  </si>
  <si>
    <t>6cb5b5a...</t>
  </si>
  <si>
    <t>QQ5539010000</t>
  </si>
  <si>
    <t>ef03a38...</t>
  </si>
  <si>
    <t>b7922df...</t>
  </si>
  <si>
    <t>18ad733...</t>
  </si>
  <si>
    <t>4a4cf64...</t>
  </si>
  <si>
    <t>d442312...</t>
  </si>
  <si>
    <t>bd58d7c...</t>
  </si>
  <si>
    <t>7691a3b...</t>
  </si>
  <si>
    <t>20e90d7...</t>
  </si>
  <si>
    <t>QQ6279910000</t>
  </si>
  <si>
    <t>f170a05...</t>
  </si>
  <si>
    <t>QQ6418510000</t>
  </si>
  <si>
    <t>d3a512b...</t>
  </si>
  <si>
    <t>QQ5282310000</t>
  </si>
  <si>
    <t>8f40a53...</t>
  </si>
  <si>
    <t>f374db0...</t>
  </si>
  <si>
    <t>828d50c...</t>
  </si>
  <si>
    <t>aeebe7e...</t>
  </si>
  <si>
    <t>f02bb81...</t>
  </si>
  <si>
    <t>0b38d66...</t>
  </si>
  <si>
    <t>QQ119710000</t>
  </si>
  <si>
    <t>16b3c54...</t>
  </si>
  <si>
    <t>09484ad...</t>
  </si>
  <si>
    <t>QQ8763410000</t>
  </si>
  <si>
    <t>bd5da20...</t>
  </si>
  <si>
    <t>ba11b93...</t>
  </si>
  <si>
    <t>QQ1508510000</t>
  </si>
  <si>
    <t>00294c1...</t>
  </si>
  <si>
    <t>c95e8ce...</t>
  </si>
  <si>
    <t>QQ5475010000</t>
  </si>
  <si>
    <t>7ec9274...</t>
  </si>
  <si>
    <t>ab00619...</t>
  </si>
  <si>
    <t>1f0eefe...</t>
  </si>
  <si>
    <t>e0fd0bc...</t>
  </si>
  <si>
    <t>2f216db...</t>
  </si>
  <si>
    <t>199e544...</t>
  </si>
  <si>
    <t>QQ2508010000</t>
  </si>
  <si>
    <t>2a225ae...</t>
  </si>
  <si>
    <t>0c09099...</t>
  </si>
  <si>
    <t>285a737...</t>
  </si>
  <si>
    <t>27ede46...</t>
  </si>
  <si>
    <t>1708db6...</t>
  </si>
  <si>
    <t>e12dca7...</t>
  </si>
  <si>
    <t>de9b543...</t>
  </si>
  <si>
    <t>cb1b6dd...</t>
  </si>
  <si>
    <t>QQ4164010000</t>
  </si>
  <si>
    <t>d9f94a6...</t>
  </si>
  <si>
    <t>7b5e666...</t>
  </si>
  <si>
    <t>def30ab...</t>
  </si>
  <si>
    <t>74e3822...</t>
  </si>
  <si>
    <t>ed256d9...</t>
  </si>
  <si>
    <t>e97a530...</t>
  </si>
  <si>
    <t>d65682b...</t>
  </si>
  <si>
    <t>ebd91ec...</t>
  </si>
  <si>
    <t>9abef24...</t>
  </si>
  <si>
    <t>67d6bfe...</t>
  </si>
  <si>
    <t>b9c3d80...</t>
  </si>
  <si>
    <t>e75ef13...</t>
  </si>
  <si>
    <t>0f8e27e...</t>
  </si>
  <si>
    <t>834a07f...</t>
  </si>
  <si>
    <t>62b9eb2...</t>
  </si>
  <si>
    <t>f888015...</t>
  </si>
  <si>
    <t>8884fe9...</t>
  </si>
  <si>
    <t>4556018...</t>
  </si>
  <si>
    <t>757c731...</t>
  </si>
  <si>
    <t>04017db...</t>
  </si>
  <si>
    <t>011cfa4...</t>
  </si>
  <si>
    <t>c4a323e...</t>
  </si>
  <si>
    <t>5a97a01...</t>
  </si>
  <si>
    <t>8cc7855...</t>
  </si>
  <si>
    <t>9ac3f21...</t>
  </si>
  <si>
    <t>09b65e2...</t>
  </si>
  <si>
    <t>QQ8737210000</t>
  </si>
  <si>
    <t>0ac0ab1...</t>
  </si>
  <si>
    <t>QQ7059810000</t>
  </si>
  <si>
    <t>8d159a7...</t>
  </si>
  <si>
    <t>730031d...</t>
  </si>
  <si>
    <t>QQ5979610000</t>
  </si>
  <si>
    <t>4793f0a...</t>
  </si>
  <si>
    <t>e049ffe...</t>
  </si>
  <si>
    <t>f03fd8a...</t>
  </si>
  <si>
    <t>QQ6221910000</t>
  </si>
  <si>
    <t>b32a5a1...</t>
  </si>
  <si>
    <t>eb9d0b8...</t>
  </si>
  <si>
    <t>1ca13e2...</t>
  </si>
  <si>
    <t>QQ3998810000</t>
  </si>
  <si>
    <t>71b8de2...</t>
  </si>
  <si>
    <t>158e6d4...</t>
  </si>
  <si>
    <t>e043aff...</t>
  </si>
  <si>
    <t>QQ3075610000</t>
  </si>
  <si>
    <t>96f3402...</t>
  </si>
  <si>
    <t>QQ6555710000</t>
  </si>
  <si>
    <t>7d7cc76...</t>
  </si>
  <si>
    <t>QQ336810000</t>
  </si>
  <si>
    <t>7627ba0...</t>
  </si>
  <si>
    <t>QQ3863010000</t>
  </si>
  <si>
    <t>90c7f22...</t>
  </si>
  <si>
    <t>33e5292...</t>
  </si>
  <si>
    <t>8473830...</t>
  </si>
  <si>
    <t>QQ5045810000</t>
  </si>
  <si>
    <t>7a2d1e0...</t>
  </si>
  <si>
    <t>QQ8247210000</t>
  </si>
  <si>
    <t>00052b3...</t>
  </si>
  <si>
    <t>QQ3239410000</t>
  </si>
  <si>
    <t>6240c72...</t>
  </si>
  <si>
    <t>QQ1857710000</t>
  </si>
  <si>
    <t>0727b6f...</t>
  </si>
  <si>
    <t>QQ6644010000</t>
  </si>
  <si>
    <t>94ae7cc...</t>
  </si>
  <si>
    <t>870f388...</t>
  </si>
  <si>
    <t>8d73027...</t>
  </si>
  <si>
    <t>35816d9...</t>
  </si>
  <si>
    <t>QQ1007310000</t>
  </si>
  <si>
    <t>8ca93bc...</t>
  </si>
  <si>
    <t>b1e6344...</t>
  </si>
  <si>
    <t>QQ8321710000</t>
  </si>
  <si>
    <t>485521c...</t>
  </si>
  <si>
    <t>4902b17...</t>
  </si>
  <si>
    <t>b59b41d...</t>
  </si>
  <si>
    <t>QQ4878010000</t>
  </si>
  <si>
    <t>972ad12...</t>
  </si>
  <si>
    <t>QQ8933710000</t>
  </si>
  <si>
    <t>e40ae33...</t>
  </si>
  <si>
    <t>QQ91410000</t>
  </si>
  <si>
    <t>ed9ac7d...</t>
  </si>
  <si>
    <t>QQ7932510000</t>
  </si>
  <si>
    <t>57fed3b...</t>
  </si>
  <si>
    <t>QQ8076910000</t>
  </si>
  <si>
    <t>f747f64...</t>
  </si>
  <si>
    <t>QQ4411010000</t>
  </si>
  <si>
    <t>297fa6f...</t>
  </si>
  <si>
    <t>QQ4121410000</t>
  </si>
  <si>
    <t>eaf899b...</t>
  </si>
  <si>
    <t>QQ1700210000</t>
  </si>
  <si>
    <t>afcb001...</t>
  </si>
  <si>
    <t>QQ8108710000</t>
  </si>
  <si>
    <t>6abdd78...</t>
  </si>
  <si>
    <t>QQ4132510000</t>
  </si>
  <si>
    <t>9c9f800...</t>
  </si>
  <si>
    <t>Laurice</t>
  </si>
  <si>
    <t xml:space="preserve">Drop-off on Locations </t>
  </si>
  <si>
    <t xml:space="preserve">Gen Error on CA </t>
  </si>
  <si>
    <t>Tamira</t>
  </si>
  <si>
    <t>QQ4092810000</t>
  </si>
  <si>
    <t>9245bb3...</t>
  </si>
  <si>
    <t>QQ4250210000</t>
  </si>
  <si>
    <t>fcedf38...</t>
  </si>
  <si>
    <t>QQ8507410000</t>
  </si>
  <si>
    <t>137fad5...</t>
  </si>
  <si>
    <t>QQ5570610000</t>
  </si>
  <si>
    <t>18eccf9...</t>
  </si>
  <si>
    <t>QQ7220810000</t>
  </si>
  <si>
    <t>cee0824...</t>
  </si>
  <si>
    <t>QQ8414110000</t>
  </si>
  <si>
    <t>0d650f4...</t>
  </si>
  <si>
    <t>QQ6444310000</t>
  </si>
  <si>
    <t>QQ4944510000</t>
  </si>
  <si>
    <t xml:space="preserve">Gen Error on CA  Vehicles </t>
  </si>
  <si>
    <t>Clicked on Gen Error in CA Symbols page. Did not work. So, clicked on Logout</t>
  </si>
  <si>
    <t>QQ4993710000</t>
  </si>
  <si>
    <t xml:space="preserve">Quoted </t>
  </si>
  <si>
    <t>Hongze</t>
  </si>
  <si>
    <t>QQ4047810000</t>
  </si>
  <si>
    <t>QQ2592710000</t>
  </si>
  <si>
    <t>QQ5392310000</t>
  </si>
  <si>
    <t>Oberlin</t>
  </si>
  <si>
    <t>QQ6531510000</t>
  </si>
  <si>
    <t>Remsen</t>
  </si>
  <si>
    <t>QQ6408010000</t>
  </si>
  <si>
    <t>QQ5205610000</t>
  </si>
  <si>
    <t>Olena</t>
  </si>
  <si>
    <t>QQ2195510000</t>
  </si>
  <si>
    <t>Rudolph</t>
  </si>
  <si>
    <t>QQ8935810000</t>
  </si>
  <si>
    <t>QQ2678010000</t>
  </si>
  <si>
    <t>Judson</t>
  </si>
  <si>
    <t>QQ5419510000</t>
  </si>
  <si>
    <t>Shinn</t>
  </si>
  <si>
    <t>QQ6860510000</t>
  </si>
  <si>
    <t>Gen Error on BuildingDetails</t>
  </si>
  <si>
    <t>Gen Error on CA State Specific</t>
  </si>
  <si>
    <t>Gen Error on WC Coverages</t>
  </si>
  <si>
    <t xml:space="preserve">Gen Error on UW Questions - did not work </t>
  </si>
  <si>
    <t xml:space="preserve">Gen Error on UW Questions after clicking on Save - did not work </t>
  </si>
  <si>
    <t>Clive</t>
  </si>
  <si>
    <t>QQ4400510000</t>
  </si>
  <si>
    <t>QQ1970610000</t>
  </si>
  <si>
    <t>QQ5380610000</t>
  </si>
  <si>
    <t>QQ5895210000</t>
  </si>
  <si>
    <t>Jillian</t>
  </si>
  <si>
    <t>QQ8992210000</t>
  </si>
  <si>
    <t>Lali</t>
  </si>
  <si>
    <t>QQ6633010000</t>
  </si>
  <si>
    <t>Shawna</t>
  </si>
  <si>
    <t>QQ5313810000</t>
  </si>
  <si>
    <t>Gately</t>
  </si>
  <si>
    <t>QQ2803010000</t>
  </si>
  <si>
    <t>Paige</t>
  </si>
  <si>
    <t>McKenna</t>
  </si>
  <si>
    <t>QQ3681910000</t>
  </si>
  <si>
    <t>QQ4430710000</t>
  </si>
  <si>
    <t>Gen Error on State Specific Info</t>
  </si>
  <si>
    <t>Drop-off on Blankets</t>
  </si>
  <si>
    <t>Drop-off on CA Vehicles</t>
  </si>
  <si>
    <t>Drop-off on WC Risk Analysis</t>
  </si>
  <si>
    <t>Gen Error on UW Questions</t>
  </si>
  <si>
    <t>Gen Error on CA Review</t>
  </si>
  <si>
    <t>Edith</t>
  </si>
  <si>
    <t>QQ7301610000</t>
  </si>
  <si>
    <t>QQ5843510000</t>
  </si>
  <si>
    <t>Carissa</t>
  </si>
  <si>
    <t>QQ5732110000</t>
  </si>
  <si>
    <t>Griggs</t>
  </si>
  <si>
    <t>QQ2079810000</t>
  </si>
  <si>
    <t>Irene</t>
  </si>
  <si>
    <t>QQ6343210000</t>
  </si>
  <si>
    <t>Jeanette</t>
  </si>
  <si>
    <t>QQ1880010000</t>
  </si>
  <si>
    <t>Glenn</t>
  </si>
  <si>
    <t>QQ2099310000</t>
  </si>
  <si>
    <t>Lenny</t>
  </si>
  <si>
    <t>QQ2910310000</t>
  </si>
  <si>
    <t>QQ7262010000</t>
  </si>
  <si>
    <t>QQ3593710000</t>
  </si>
  <si>
    <t>Ellie</t>
  </si>
  <si>
    <t>QQ4519810000</t>
  </si>
  <si>
    <t>Drop-Off on UW Questions</t>
  </si>
  <si>
    <t>Drop-Off on Building Details</t>
  </si>
  <si>
    <t>Moana</t>
  </si>
  <si>
    <t>QQ7975510000</t>
  </si>
  <si>
    <t>Drop-Off on CA Symbols</t>
  </si>
  <si>
    <t>QQ7336110000</t>
  </si>
  <si>
    <t>Murray</t>
  </si>
  <si>
    <t>QQ6843110000</t>
  </si>
  <si>
    <t>  500 Delaware Avenue</t>
  </si>
  <si>
    <t>Jenara</t>
  </si>
  <si>
    <t>QQ7973210000</t>
  </si>
  <si>
    <t>124 Beaver Avenue</t>
  </si>
  <si>
    <t>State College, PA 16801</t>
  </si>
  <si>
    <t>100 North Cameron Street</t>
  </si>
  <si>
    <t>Harrisburg, PA 17101</t>
  </si>
  <si>
    <t>QQ277710000</t>
  </si>
  <si>
    <t>Ailsa</t>
  </si>
  <si>
    <t>Gen Error on Review</t>
  </si>
  <si>
    <t>250 Greenwich Street</t>
  </si>
  <si>
    <t>1 Rockefeller Plaza</t>
  </si>
  <si>
    <t>Davina</t>
  </si>
  <si>
    <t>QQ1662110000</t>
  </si>
  <si>
    <t>426 Springfield Avenue</t>
  </si>
  <si>
    <t>1 Meadowlands Plaza</t>
  </si>
  <si>
    <t>East Rutherford, NJ 07073</t>
  </si>
  <si>
    <t>Freya</t>
  </si>
  <si>
    <t>QQ5582310000</t>
  </si>
  <si>
    <t>100 East Broad Street</t>
  </si>
  <si>
    <t>Columbus, OH 43215</t>
  </si>
  <si>
    <t>600 Vine Street</t>
  </si>
  <si>
    <t>Edin</t>
  </si>
  <si>
    <t>QQ3602010000</t>
  </si>
  <si>
    <t>157 Church Street</t>
  </si>
  <si>
    <t>55 Greens Farms Road</t>
  </si>
  <si>
    <t>QQ5861810000</t>
  </si>
  <si>
    <t>1200 North French Street</t>
  </si>
  <si>
    <t>45 East Main Street</t>
  </si>
  <si>
    <t>100 West 10th Street</t>
  </si>
  <si>
    <t>QQ3357910000</t>
  </si>
  <si>
    <t>QQ7229910000</t>
  </si>
  <si>
    <t>QQ6067610000</t>
  </si>
  <si>
    <t>c14c752...</t>
  </si>
  <si>
    <t>QQ3800010000</t>
  </si>
  <si>
    <t>de57968...</t>
  </si>
  <si>
    <t>QQ7926810000</t>
  </si>
  <si>
    <t>4d96c57...</t>
  </si>
  <si>
    <t>QQ2090110000</t>
  </si>
  <si>
    <t>b06ae40...</t>
  </si>
  <si>
    <t>d5c30eb...</t>
  </si>
  <si>
    <t>QQ5070910000</t>
  </si>
  <si>
    <t>626bb7c...</t>
  </si>
  <si>
    <t>QQ3407610000</t>
  </si>
  <si>
    <t>5fe716a...</t>
  </si>
  <si>
    <t>QQ2839710000</t>
  </si>
  <si>
    <t>8270486...</t>
  </si>
  <si>
    <t>QQ6352410000</t>
  </si>
  <si>
    <t>aafd096...</t>
  </si>
  <si>
    <t>QQ3795410000</t>
  </si>
  <si>
    <t>1a90acb...</t>
  </si>
  <si>
    <t>QQ5537310000</t>
  </si>
  <si>
    <t>93e0efa...</t>
  </si>
  <si>
    <t>QQ3473010000</t>
  </si>
  <si>
    <t>99c216c...</t>
  </si>
  <si>
    <t>QQ7082010000</t>
  </si>
  <si>
    <t>4fc728c...</t>
  </si>
  <si>
    <t>QQ1336010000</t>
  </si>
  <si>
    <t>d00f375...</t>
  </si>
  <si>
    <t>QQ2878010000</t>
  </si>
  <si>
    <t>8d5a2e4...</t>
  </si>
  <si>
    <t>QQ3113310000</t>
  </si>
  <si>
    <t>c7c03fe...</t>
  </si>
  <si>
    <t>Nik</t>
  </si>
  <si>
    <t>QQ7759010000</t>
  </si>
  <si>
    <t>e37917c...</t>
  </si>
  <si>
    <t>QQ5182010000</t>
  </si>
  <si>
    <t>0d38984...</t>
  </si>
  <si>
    <t>QQ3725310000</t>
  </si>
  <si>
    <t>0ee6e13...</t>
  </si>
  <si>
    <t>QQ6365810000</t>
  </si>
  <si>
    <t>3247c2f...</t>
  </si>
  <si>
    <t>QQ5247510000</t>
  </si>
  <si>
    <t>022e2be...</t>
  </si>
  <si>
    <t>QQ4251310000</t>
  </si>
  <si>
    <t>950a289...</t>
  </si>
  <si>
    <t>QQ8513610000</t>
  </si>
  <si>
    <t>f2df9e6...</t>
  </si>
  <si>
    <t>QQ1175310000</t>
  </si>
  <si>
    <t>d9c363a...</t>
  </si>
  <si>
    <t>QQ891410000</t>
  </si>
  <si>
    <t>f3b8088...</t>
  </si>
  <si>
    <t>QQ7263010000</t>
  </si>
  <si>
    <t>6f45fa7...</t>
  </si>
  <si>
    <t>QQ2153510000</t>
  </si>
  <si>
    <t>a072470...</t>
  </si>
  <si>
    <t>QQ8162110000</t>
  </si>
  <si>
    <t>9f7b90f...</t>
  </si>
  <si>
    <t>QQ4695310000</t>
  </si>
  <si>
    <t>529f53b...</t>
  </si>
  <si>
    <t>QQ4771410000</t>
  </si>
  <si>
    <t>b3e96a8...</t>
  </si>
  <si>
    <t>QQ5969510000</t>
  </si>
  <si>
    <t>95a327a...</t>
  </si>
  <si>
    <t>QQ4759910000</t>
  </si>
  <si>
    <t>065c424...</t>
  </si>
  <si>
    <t>QQ1973110000</t>
  </si>
  <si>
    <t>12c37ce...</t>
  </si>
  <si>
    <t>QQ1881310000</t>
  </si>
  <si>
    <t>11f2b57...</t>
  </si>
  <si>
    <t>QQ3620710000</t>
  </si>
  <si>
    <t>e2f34a6...</t>
  </si>
  <si>
    <t>QQ2311410000</t>
  </si>
  <si>
    <t>fecde74...</t>
  </si>
  <si>
    <t>QQ2141810000</t>
  </si>
  <si>
    <t>1883f4c...</t>
  </si>
  <si>
    <t>QQ3253910000</t>
  </si>
  <si>
    <t>d95089f...</t>
  </si>
  <si>
    <t>QQ7682310000</t>
  </si>
  <si>
    <t>c3c1415...</t>
  </si>
  <si>
    <t>QQ2347510000</t>
  </si>
  <si>
    <t>4404a5a...</t>
  </si>
  <si>
    <t>QQ1939910000</t>
  </si>
  <si>
    <t>b77edb1...</t>
  </si>
  <si>
    <t>QQ3765010000</t>
  </si>
  <si>
    <t>dbfe47a...</t>
  </si>
  <si>
    <t>QQ732410000</t>
  </si>
  <si>
    <t>f20d89a...</t>
  </si>
  <si>
    <t>QQ6478110000</t>
  </si>
  <si>
    <t>3312d29...</t>
  </si>
  <si>
    <t>QQ7880410000</t>
  </si>
  <si>
    <t>011a330...</t>
  </si>
  <si>
    <t>QQ4730010000</t>
  </si>
  <si>
    <t>2ab90ce...</t>
  </si>
  <si>
    <t>QQ2552110000</t>
  </si>
  <si>
    <t>dd95f7f...</t>
  </si>
  <si>
    <t>QQ6197010000</t>
  </si>
  <si>
    <t>5764645...</t>
  </si>
  <si>
    <t>QQ8471010000</t>
  </si>
  <si>
    <t>a9a9212...</t>
  </si>
  <si>
    <t>QQ5455610000</t>
  </si>
  <si>
    <t>c859bbd...</t>
  </si>
  <si>
    <t>QQ3670110000</t>
  </si>
  <si>
    <t>b6b3b18...</t>
  </si>
  <si>
    <t>QQ4250510000</t>
  </si>
  <si>
    <t>f3d6009...</t>
  </si>
  <si>
    <t>QQ4884110000</t>
  </si>
  <si>
    <t>a491199...</t>
  </si>
  <si>
    <t>QQ2840710000</t>
  </si>
  <si>
    <t>ea8549a...</t>
  </si>
  <si>
    <t>QQ3254710000</t>
  </si>
  <si>
    <t>4b33ba9...</t>
  </si>
  <si>
    <t>QQ7986410000</t>
  </si>
  <si>
    <t>QQ6674810000</t>
  </si>
  <si>
    <t>QQ6681010000</t>
  </si>
  <si>
    <t>QQ5095510000</t>
  </si>
  <si>
    <t>QQ163710000</t>
  </si>
  <si>
    <t>QQ7859410000</t>
  </si>
  <si>
    <t>QQ3724610000</t>
  </si>
  <si>
    <t>55 South Bay Road</t>
  </si>
  <si>
    <t>3511 Silverside Road</t>
  </si>
  <si>
    <t>175 Capital Boulevard</t>
  </si>
  <si>
    <t>Drop-Off on Mortgagee</t>
  </si>
  <si>
    <t>101 West Third Street</t>
  </si>
  <si>
    <t>88 East Broad Street</t>
  </si>
  <si>
    <t>Drop-Off on CA State Specific</t>
  </si>
  <si>
    <t>50 Union Avenue</t>
  </si>
  <si>
    <t>10 Exchange Place</t>
  </si>
  <si>
    <t>QQ793010000</t>
  </si>
  <si>
    <t>QQ4160410000</t>
  </si>
  <si>
    <t>QQ6942410000</t>
  </si>
  <si>
    <t>50 West 34th Street</t>
  </si>
  <si>
    <t>200 Park Avenue</t>
  </si>
  <si>
    <t>QQ7522810000</t>
  </si>
  <si>
    <t>237 North Prince Street</t>
  </si>
  <si>
    <t>1001 Liberty Avenue</t>
  </si>
  <si>
    <t>QQ6204310000</t>
  </si>
  <si>
    <t>QQ6341710000</t>
  </si>
  <si>
    <t>dataconvert.ipynb</t>
  </si>
  <si>
    <t>tp-rag-assistant-pagedata.ipynb</t>
  </si>
  <si>
    <t>assistant_id</t>
  </si>
  <si>
    <t>file_id</t>
  </si>
  <si>
    <t>thread_id</t>
  </si>
  <si>
    <t>asst_t7vWGBr2lsPwodUBa6mEhKD2</t>
  </si>
  <si>
    <t>file-tDv8m9aYHLThG4hSVXf7ttGh</t>
  </si>
  <si>
    <t>None</t>
  </si>
  <si>
    <t>sk-proj-uQSDdU85medcLVniY9zyT3BlbkFJeCmlqDo8iSgoHkJBcDiP</t>
  </si>
  <si>
    <t>api_key</t>
  </si>
  <si>
    <t>File_id created</t>
  </si>
  <si>
    <t>file-wLPOWwFEKaSGR2jkRk1eaNlL</t>
  </si>
  <si>
    <t>asst_Ce5hegycglPetwt43Ehn60Nu</t>
  </si>
  <si>
    <t>Creates an assistant and file_id</t>
  </si>
  <si>
    <t>OPEN_API_KEY</t>
  </si>
  <si>
    <t>sk-54JeFtfu2nlqk5vlfFWUbwX-CfUx3dnm99aBMyssRyT3BlbkFJK-_OfL1l5iyz4Xw1zFV0ld_he0E5E7T9XQYLdx-ywA</t>
  </si>
  <si>
    <t>Deletes the assistants created before a given data</t>
  </si>
  <si>
    <t>assistant_create.ipynb</t>
  </si>
  <si>
    <t>assistant_cleanup.ipynb</t>
  </si>
  <si>
    <t>assistant_edit.ipynb</t>
  </si>
  <si>
    <t>tp-rag-web-interactions-assistant copy.ipynb</t>
  </si>
  <si>
    <t>Creates an assistant, uploads the file, and also creates  threads</t>
  </si>
  <si>
    <t>41 South High Street</t>
  </si>
  <si>
    <t>Brienna</t>
  </si>
  <si>
    <t>QQ2253410000</t>
  </si>
  <si>
    <t>Drop-Off on Blankets</t>
  </si>
  <si>
    <t>Gemma</t>
  </si>
  <si>
    <t>QQ3920310000</t>
  </si>
  <si>
    <t>Drop-Off on CA Vehicles</t>
  </si>
  <si>
    <t>Chlesea</t>
  </si>
  <si>
    <t>QQ1362110000</t>
  </si>
  <si>
    <t>4251 Chestnut Street</t>
  </si>
  <si>
    <t>90 Church Street</t>
  </si>
  <si>
    <t>125 Park Avenue</t>
  </si>
  <si>
    <t>Caitlin</t>
  </si>
  <si>
    <t>QQ8083710000</t>
  </si>
  <si>
    <t>QQ1872410000</t>
  </si>
  <si>
    <t>350 Fifth Avenue</t>
  </si>
  <si>
    <t>100 Dey Place</t>
  </si>
  <si>
    <t>7 Carnegie Plaza</t>
  </si>
  <si>
    <t>QQ6498510000</t>
  </si>
  <si>
    <t>QQ5531810000</t>
  </si>
  <si>
    <t>120 Albany Street</t>
  </si>
  <si>
    <t>700 West Pete Rose Way</t>
  </si>
  <si>
    <t>QQ6036810000</t>
  </si>
  <si>
    <t>Jeena</t>
  </si>
  <si>
    <t>QQ785910000</t>
  </si>
  <si>
    <t>Sidney</t>
  </si>
  <si>
    <t>500 Enterprise Drive</t>
  </si>
  <si>
    <t>QQ2522310000</t>
  </si>
  <si>
    <t>PArker</t>
  </si>
  <si>
    <t>80 East Rich Street, Suite 660, Columbus, OH 43215</t>
  </si>
  <si>
    <t>Nations Lending</t>
  </si>
  <si>
    <t>498 7th Avenue, New York, NY 10018</t>
  </si>
  <si>
    <t xml:space="preserve">GO Mortgage </t>
  </si>
  <si>
    <t>1101 North Kings Highway, Suite 201, Cherry Hill, NJ 08034</t>
  </si>
  <si>
    <t>1177 W 3rd Ave, Columbus, OH 43212</t>
  </si>
  <si>
    <t>PNC</t>
  </si>
  <si>
    <t>604 Ohio Pike, Cincinnati, OH 45245</t>
  </si>
  <si>
    <t>939 Hempstead Dr, Cincinnati, OH 45231</t>
  </si>
  <si>
    <t>5203 Delhi Rd, Cincinnati, OH 45238</t>
  </si>
  <si>
    <t>312 N Patterson Blvd, Dayton, OH 45402</t>
  </si>
  <si>
    <t>181 Massillon Rd, Akron, OH 44312</t>
  </si>
  <si>
    <t>3333 Massillon Rd, Suite 12, Akron, OH 44312</t>
  </si>
  <si>
    <t>2900 W Market St, Akron, OH 44333</t>
  </si>
  <si>
    <t>1900 East 9th Street, Cleveland, OH 44114</t>
  </si>
  <si>
    <t>Homestead Funding Corp.</t>
  </si>
  <si>
    <t>205 E 42nd St, 20th Floor, New York, NY 10017</t>
  </si>
  <si>
    <t>30 Montgomery Street, Suite 610, Jersey City, NJ 07302</t>
  </si>
  <si>
    <t>1180 Amboy Avenue, Suite 101, Edison, NJ 08837​</t>
  </si>
  <si>
    <t>498 Jersey Ave, Jersey City, NJ 07302</t>
  </si>
  <si>
    <t>166 Capitol Ave, Suite 100, Hartford, CT 06103</t>
  </si>
  <si>
    <t>1791 Silas Deane Highway, Suite 101, Rocky Hill, CT 06067</t>
  </si>
  <si>
    <t>1500 Summer Street, Suite 101, Stamford, CT 06905</t>
  </si>
  <si>
    <t>10 Mott Ave, Suite 1, Norwalk, CT 06850</t>
  </si>
  <si>
    <t>US Mortgage Corporation</t>
  </si>
  <si>
    <t>123 S Justison St Ste 300, Wilmington, DE 19801</t>
  </si>
  <si>
    <t>951 N State St, Dover, DE 19901</t>
  </si>
  <si>
    <t>1007 Churchman's Road, Suite 201, Newark, DE 19711</t>
  </si>
  <si>
    <t>Nationwide Mortgage Bankers, Inc.</t>
  </si>
  <si>
    <t>1617 John F. Kennedy Blvd, Suite 1720 , Philadelphia, PA 19601</t>
  </si>
  <si>
    <t>1010 N 2nd St, Suite 401, Harrisburg, PA 17102</t>
  </si>
  <si>
    <t>25 N Queen St, Suite 2, Lancaster, PA 17603</t>
  </si>
  <si>
    <t>QQ546410000</t>
  </si>
  <si>
    <t>1 South Market Square</t>
  </si>
  <si>
    <t>Drop-Off (Locations)</t>
  </si>
  <si>
    <t>QQ3628810000</t>
  </si>
  <si>
    <t>1600 Broadway</t>
  </si>
  <si>
    <t>Drop-Off (Building Details)</t>
  </si>
  <si>
    <t>QQ2104410000</t>
  </si>
  <si>
    <t>50 South Front Street</t>
  </si>
  <si>
    <t>127 Public Square</t>
  </si>
  <si>
    <t>Drop-Off (Mortgagee)</t>
  </si>
  <si>
    <t>QQ2511310000</t>
  </si>
  <si>
    <t>QQ8533810000</t>
  </si>
  <si>
    <t>QQ143210000</t>
  </si>
  <si>
    <t>QQ6490110000</t>
  </si>
  <si>
    <t>Locations</t>
  </si>
  <si>
    <t xml:space="preserve">Drop-Off </t>
  </si>
  <si>
    <t>Building Details</t>
  </si>
  <si>
    <t>QQ1100810000</t>
  </si>
  <si>
    <t>StateSpecificInfo</t>
  </si>
  <si>
    <t>QQ2634510000</t>
  </si>
  <si>
    <t>QuoteNumber</t>
  </si>
  <si>
    <t>QuoteStatus</t>
  </si>
  <si>
    <t>,</t>
  </si>
  <si>
    <t>('QQ1100810000','QQ143210000','QQ2511310000','QQ2634510000','QQ6490110000','QQ8533810000')</t>
  </si>
  <si>
    <t>QQ8385810000</t>
  </si>
  <si>
    <t>QQ7685810000</t>
  </si>
  <si>
    <t>Building Coverages</t>
  </si>
  <si>
    <t>Error</t>
  </si>
  <si>
    <t>QQ458310000</t>
  </si>
  <si>
    <t>Payment Error</t>
  </si>
  <si>
    <t>Retrieves the assistant with given id and updates the assistant 
Ex: instructions, name, tools, model - can be changed</t>
  </si>
  <si>
    <t>Creates an assistant, a thread. Runs threads, retrieves them. Maintains a list of messages in a thread</t>
  </si>
  <si>
    <t>tp-rag-web-interactions-sql-upload.ipynb</t>
  </si>
  <si>
    <t>Connects to an Azure db, runs a query, and loads the result into a dataframe</t>
  </si>
  <si>
    <t>My Task</t>
  </si>
  <si>
    <t>Filename</t>
  </si>
  <si>
    <t>What it does</t>
  </si>
  <si>
    <t>tp-rag-web-interactions-sql.ipynb</t>
  </si>
  <si>
    <t>Jenna</t>
  </si>
  <si>
    <t>QQ3395310000</t>
  </si>
  <si>
    <t>Belinda</t>
  </si>
  <si>
    <t>QQ1186510000</t>
  </si>
  <si>
    <t>QQ6570410000</t>
  </si>
  <si>
    <t>Drop-Off</t>
  </si>
  <si>
    <t>QQ1011410000</t>
  </si>
  <si>
    <t>QQ7469010000</t>
  </si>
  <si>
    <t>QQ8740310000</t>
  </si>
  <si>
    <t>Lara</t>
  </si>
  <si>
    <t>Dint gen error</t>
  </si>
  <si>
    <t>Florence</t>
  </si>
  <si>
    <t>QQ3914710000</t>
  </si>
  <si>
    <t>QQ7429410000</t>
  </si>
  <si>
    <t>QQ6985810000</t>
  </si>
  <si>
    <t>UW Questions</t>
  </si>
  <si>
    <t>Buildings</t>
  </si>
  <si>
    <t>QQ3099010000</t>
  </si>
  <si>
    <t>Policy Details</t>
  </si>
  <si>
    <t>Biz Owners</t>
  </si>
  <si>
    <t>Details</t>
  </si>
  <si>
    <t>ST SP Info</t>
  </si>
  <si>
    <t>Coverages</t>
  </si>
  <si>
    <t>Additional Coverages</t>
  </si>
  <si>
    <t>Classification Details</t>
  </si>
  <si>
    <t>Classification Coverages</t>
  </si>
  <si>
    <t>Additional Classification Coverages</t>
  </si>
  <si>
    <t>Blankets</t>
  </si>
  <si>
    <t>Mortgagee Summary</t>
  </si>
  <si>
    <t>Review</t>
  </si>
  <si>
    <t>QQ7048710000</t>
  </si>
  <si>
    <t>Gen Error on PE</t>
  </si>
  <si>
    <t>Dropped on Policy Details</t>
  </si>
  <si>
    <t>QQ5337410000</t>
  </si>
  <si>
    <t>QQ650610000</t>
  </si>
  <si>
    <t>QQ7375610000</t>
  </si>
  <si>
    <t>Pete</t>
  </si>
  <si>
    <t>UW Block</t>
  </si>
  <si>
    <t>But still bound</t>
  </si>
  <si>
    <t>ClientIP</t>
  </si>
  <si>
    <t>127.0.0.1</t>
  </si>
  <si>
    <t>A00000001</t>
  </si>
  <si>
    <t>2024-10-30T08:37:48.413Z</t>
  </si>
  <si>
    <t>2024-10-30T08:23:00.397Z</t>
  </si>
  <si>
    <t>A00000003</t>
  </si>
  <si>
    <t>2024-10-30T08:13:24.362Z</t>
  </si>
  <si>
    <t>A00000002</t>
  </si>
  <si>
    <t>2024-10-30T08:04:24.378Z</t>
  </si>
  <si>
    <t>A00000005</t>
  </si>
  <si>
    <t>2024-10-29T15:48:55.702Z</t>
  </si>
  <si>
    <t>2024-10-29T15:04:27.386Z</t>
  </si>
  <si>
    <t>SubmissionDate</t>
  </si>
  <si>
    <t>SubmissionCount</t>
  </si>
  <si>
    <t>QuotedCount</t>
  </si>
  <si>
    <t>BoundCount</t>
  </si>
  <si>
    <t>ErrorMessage</t>
  </si>
  <si>
    <t>ErrorType</t>
  </si>
  <si>
    <t>Thank you for your interest! Your application requires further review. We will notify you once our review is complete. Please call us at 860-500-1234 for more information.</t>
  </si>
  <si>
    <t>The Policy code  is not valid.</t>
  </si>
  <si>
    <t>Validation Error</t>
  </si>
  <si>
    <t>Sorry, there was an error. Please try again later or contact your underwriter to continue.</t>
  </si>
  <si>
    <t>NULL</t>
  </si>
  <si>
    <t>Alert</t>
  </si>
  <si>
    <t>Sorry, there are no results for those criteria. We don't offer products serving that industry at this time.</t>
  </si>
  <si>
    <t>Date</t>
  </si>
  <si>
    <t>UW_Blocks</t>
  </si>
  <si>
    <t>QQ2418610000</t>
  </si>
  <si>
    <t>QQ5846010000</t>
  </si>
  <si>
    <t>QQ1499410000</t>
  </si>
  <si>
    <t>QQ6190810000</t>
  </si>
  <si>
    <t>Clare</t>
  </si>
  <si>
    <t>Error (Product Eligibility)</t>
  </si>
  <si>
    <t>QQ6236210000</t>
  </si>
  <si>
    <t>Error (Policy Details)</t>
  </si>
  <si>
    <t>QQ6875310000</t>
  </si>
  <si>
    <t>QQ6965110000</t>
  </si>
  <si>
    <t>QQ3814610000</t>
  </si>
  <si>
    <t>QQ8230910000</t>
  </si>
  <si>
    <t>QQ7632910000</t>
  </si>
  <si>
    <t>QQ1005810000</t>
  </si>
  <si>
    <t>QQ895510000</t>
  </si>
  <si>
    <t>QQ6815110000</t>
  </si>
  <si>
    <t>QQ3911910000</t>
  </si>
  <si>
    <t>QQ1823610000</t>
  </si>
  <si>
    <t>QQ773010000</t>
  </si>
  <si>
    <t>QQ6058010000</t>
  </si>
  <si>
    <t>QQ6636710000</t>
  </si>
  <si>
    <t>QQ6578810000</t>
  </si>
  <si>
    <t>QQ7805610000</t>
  </si>
  <si>
    <t>Priscilla</t>
  </si>
  <si>
    <t>QQ3711310000</t>
  </si>
  <si>
    <t>QQ382051000</t>
  </si>
  <si>
    <t>QQ8584810000</t>
  </si>
  <si>
    <t>QQ3431610000</t>
  </si>
  <si>
    <t>QQ847610000</t>
  </si>
  <si>
    <t xml:space="preserve">Mortgagee </t>
  </si>
  <si>
    <t>QQ3560710000</t>
  </si>
  <si>
    <t>Error button on UW Questions and proceeded further to Bound</t>
  </si>
  <si>
    <t>Error + Bound -&gt; Quoted</t>
  </si>
  <si>
    <t>QQ2107210000</t>
  </si>
  <si>
    <t>Hugo</t>
  </si>
  <si>
    <t>QQ1887610000</t>
  </si>
  <si>
    <t>Irina</t>
  </si>
  <si>
    <t>QQ5323210000</t>
  </si>
  <si>
    <t>Kacey</t>
  </si>
  <si>
    <t>QQ8421810000</t>
  </si>
  <si>
    <t>QQ1088210000</t>
  </si>
  <si>
    <t>QQ927410000</t>
  </si>
  <si>
    <t>QQ727410000</t>
  </si>
  <si>
    <t>QQ6875410000</t>
  </si>
  <si>
    <t>'QQ927410000'</t>
  </si>
  <si>
    <t xml:space="preserve"> 'QQ1088210000'</t>
  </si>
  <si>
    <t>'QQ727410000'</t>
  </si>
  <si>
    <t>'QQ2511310000'</t>
  </si>
  <si>
    <t>'QQ8385810000'</t>
  </si>
  <si>
    <t>'QQ6578810000'</t>
  </si>
  <si>
    <t>'QQ8740310000'</t>
  </si>
  <si>
    <t>'QQ6875410000'</t>
  </si>
  <si>
    <t>QQ3034410000</t>
  </si>
  <si>
    <t>QQ217710000</t>
  </si>
  <si>
    <t>QQ1172510000</t>
  </si>
  <si>
    <t>QQ3406210000</t>
  </si>
  <si>
    <t>QQ6454710000</t>
  </si>
  <si>
    <t>QQ6864310000</t>
  </si>
  <si>
    <t>QQ5898610000</t>
  </si>
  <si>
    <t>QQ4978910000</t>
  </si>
  <si>
    <t>QQ8199910000</t>
  </si>
  <si>
    <t>QQ5872410000</t>
  </si>
  <si>
    <t>QQ1470610000</t>
  </si>
  <si>
    <t>QQ3876510000</t>
  </si>
  <si>
    <t>QQ8294610000</t>
  </si>
  <si>
    <t>QQ5583810000</t>
  </si>
  <si>
    <t>QQ6309410000</t>
  </si>
  <si>
    <t>QQ7088210000</t>
  </si>
  <si>
    <t>QQ4728310000</t>
  </si>
  <si>
    <t>QQ5282710000</t>
  </si>
  <si>
    <t>QQ4375810000</t>
  </si>
  <si>
    <t>QQ4887210000</t>
  </si>
  <si>
    <t>QQ5613610000</t>
  </si>
  <si>
    <t>QQ6339410000</t>
  </si>
  <si>
    <t>QQ1307710000</t>
  </si>
  <si>
    <t>QQ504910000</t>
  </si>
  <si>
    <t>QQ1066210000</t>
  </si>
  <si>
    <t>QQ8325810000</t>
  </si>
  <si>
    <t>QQ6005610000</t>
  </si>
  <si>
    <t>QQ7832710000</t>
  </si>
  <si>
    <t>QQ8321610000</t>
  </si>
  <si>
    <t>QQ8095310000</t>
  </si>
  <si>
    <t>QQ5162210000</t>
  </si>
  <si>
    <t>QQ8550610000</t>
  </si>
  <si>
    <t>QQ194210000</t>
  </si>
  <si>
    <t>QQ3499210000</t>
  </si>
  <si>
    <t>QQ886110000</t>
  </si>
  <si>
    <t>QQ1965310000</t>
  </si>
  <si>
    <t>QQ2961710000</t>
  </si>
  <si>
    <t>QQ3092810000</t>
  </si>
  <si>
    <t>QQ3175510000</t>
  </si>
  <si>
    <t>QQ451510000</t>
  </si>
  <si>
    <t>QQ5404610000</t>
  </si>
  <si>
    <t>QQ8733710000</t>
  </si>
  <si>
    <t>QQ8376510000</t>
  </si>
  <si>
    <t>QQ6714510000</t>
  </si>
  <si>
    <t>QQ4899510000</t>
  </si>
  <si>
    <t>'NULL'</t>
  </si>
  <si>
    <t>'QQ3034410000'</t>
  </si>
  <si>
    <t>'QQ3395310000'</t>
  </si>
  <si>
    <t>'QQ217710000'</t>
  </si>
  <si>
    <t>'QQ1172510000'</t>
  </si>
  <si>
    <t>'QQ3406210000'</t>
  </si>
  <si>
    <t>'QQ6454710000'</t>
  </si>
  <si>
    <t>'QQ6864310000'</t>
  </si>
  <si>
    <t>'QQ3099010000'</t>
  </si>
  <si>
    <t>'QQ5337410000'</t>
  </si>
  <si>
    <t>'QQ1887610000'</t>
  </si>
  <si>
    <t>'QQ5898610000'</t>
  </si>
  <si>
    <t>'QQ4978910000'</t>
  </si>
  <si>
    <t>'QQ8199910000'</t>
  </si>
  <si>
    <t>'QQ6036810000'</t>
  </si>
  <si>
    <t>'QQ5872410000'</t>
  </si>
  <si>
    <t>'QQ3914710000'</t>
  </si>
  <si>
    <t>'QQ1470610000'</t>
  </si>
  <si>
    <t>'QQ3876510000'</t>
  </si>
  <si>
    <t>'QQ8294610000'</t>
  </si>
  <si>
    <t>'QQ5583810000'</t>
  </si>
  <si>
    <t>'QQ6309410000'</t>
  </si>
  <si>
    <t>'QQ7088210000'</t>
  </si>
  <si>
    <t>'QQ8533810000'</t>
  </si>
  <si>
    <t>'QQ4728310000'</t>
  </si>
  <si>
    <t>'QQ5282710000'</t>
  </si>
  <si>
    <t>'QQ4375810000'</t>
  </si>
  <si>
    <t>'QQ4887210000'</t>
  </si>
  <si>
    <t>'QQ5613610000'</t>
  </si>
  <si>
    <t>'QQ6339410000'</t>
  </si>
  <si>
    <t>'QQ1307710000'</t>
  </si>
  <si>
    <t>'QQ504910000'</t>
  </si>
  <si>
    <t>'QQ6490110000'</t>
  </si>
  <si>
    <t>'QQ1066210000'</t>
  </si>
  <si>
    <t>'QQ2522310000'</t>
  </si>
  <si>
    <t>'QQ8325810000'</t>
  </si>
  <si>
    <t>'QQ6005610000'</t>
  </si>
  <si>
    <t>'QQ7832710000'</t>
  </si>
  <si>
    <t>'QQ6815110000'</t>
  </si>
  <si>
    <t>'QQ8321610000'</t>
  </si>
  <si>
    <t>'QQ8095310000'</t>
  </si>
  <si>
    <t>'QQ5162210000'</t>
  </si>
  <si>
    <t>'QQ8550610000'</t>
  </si>
  <si>
    <t>'QQ194210000'</t>
  </si>
  <si>
    <t>'QQ785910000'</t>
  </si>
  <si>
    <t>'QQ1011410000'</t>
  </si>
  <si>
    <t>'QQ3499210000'</t>
  </si>
  <si>
    <t>'QQ886110000'</t>
  </si>
  <si>
    <t>'QQ1965310000'</t>
  </si>
  <si>
    <t>'QQ2961710000'</t>
  </si>
  <si>
    <t>'QQ3092810000'</t>
  </si>
  <si>
    <t>'QQ3175510000'</t>
  </si>
  <si>
    <t>'QQ451510000'</t>
  </si>
  <si>
    <t>'QQ5404610000'</t>
  </si>
  <si>
    <t>'QQ8733710000'</t>
  </si>
  <si>
    <t>'QQ8376510000'</t>
  </si>
  <si>
    <t>'QQ6714510000'</t>
  </si>
  <si>
    <t>'QQ4899510000'</t>
  </si>
  <si>
    <t xml:space="preserve"> 'QQ1088210000', 'QQ927410000', 'QQ727410000', 'QQ2511310000', 'QQ8385810000', 'QQ6578810000', 'QQ8740310000', 'QQ6875410000', 'QQ3034410000', 'QQ3395310000', 'QQ217710000', 'QQ1172510000', 'QQ3406210000', 'QQ6454710000', 'QQ6864310000', 'QQ3099010000', 'QQ5337410000', 'QQ1887610000', 'QQ5898610000', 'QQ4978910000', 'QQ8199910000', 'QQ6036810000', 'QQ5872410000', 'QQ3914710000', 'QQ1470610000', 'QQ3876510000', 'QQ8294610000', 'QQ5583810000', 'QQ6309410000', 'QQ7088210000', 'QQ8533810000', 'QQ4728310000', 'QQ5282710000', 'QQ4375810000', 'QQ4887210000', 'QQ5613610000',  'QQ6339410000', 'QQ1307710000', 'QQ504910000', 'QQ6490110000', 'QQ1066210000', 'QQ2522310000', 'QQ8325810000', 'QQ6005610000', 'QQ7832710000', 'QQ6815110000', 'QQ8321610000', 'QQ8095310000', 'QQ5162210000', 'QQ8550610000', 'QQ194210000', 'QQ785910000', 'QQ1011410000', 'QQ3499210000', 'QQ886110000', 'QQ1965310000', 'QQ2961710000', 'QQ3092810000', 'QQ3175510000', 'QQ451510000', 'QQ5404610000', 'QQ8733710000', 'QQ8376510000', 'QQ6714510000', 'QQ4899510000'</t>
  </si>
  <si>
    <t>QQ4456110000</t>
  </si>
  <si>
    <t>QQ2204210000</t>
  </si>
  <si>
    <t>QQ5252910000</t>
  </si>
  <si>
    <t>QQ2485510000</t>
  </si>
  <si>
    <t>QQ1144710000</t>
  </si>
  <si>
    <t>QQ8059110000</t>
  </si>
  <si>
    <t>QQ8666410000</t>
  </si>
  <si>
    <t>QQ6021410000</t>
  </si>
  <si>
    <t>QQ7230210000</t>
  </si>
  <si>
    <t>QQ2855910000</t>
  </si>
  <si>
    <t>QQ6139910000</t>
  </si>
  <si>
    <t>QQ686210000</t>
  </si>
  <si>
    <t>QQ4920910000</t>
  </si>
  <si>
    <t>QQ3335110000</t>
  </si>
  <si>
    <t>QQ7217910000</t>
  </si>
  <si>
    <t>QQ3820510000</t>
  </si>
  <si>
    <t>QQ4843910000</t>
  </si>
  <si>
    <t>QQ31710000</t>
  </si>
  <si>
    <t>QQ2871110000</t>
  </si>
  <si>
    <t>QQ2896810000</t>
  </si>
  <si>
    <t>QQ3151410000</t>
  </si>
  <si>
    <t>QQ3882510000</t>
  </si>
  <si>
    <t>QQ6216510000</t>
  </si>
  <si>
    <t>QQ5991310000</t>
  </si>
  <si>
    <t>QQ6162110000</t>
  </si>
  <si>
    <t>QQ5263010000</t>
  </si>
  <si>
    <t>QQ5349910000</t>
  </si>
  <si>
    <t>QQ5594310000</t>
  </si>
  <si>
    <t>QQ7240610000</t>
  </si>
  <si>
    <t>QQ7291910000</t>
  </si>
  <si>
    <t>QQ7768510000</t>
  </si>
  <si>
    <t>QQ2159610000</t>
  </si>
  <si>
    <t>QQ6296410000</t>
  </si>
  <si>
    <t>QQ7190310000</t>
  </si>
  <si>
    <t>QQ850310000</t>
  </si>
  <si>
    <t>QQ6301210000</t>
  </si>
  <si>
    <t>QQ8465710000</t>
  </si>
  <si>
    <t>QQ7476210000</t>
  </si>
  <si>
    <t>QQ3808110000</t>
  </si>
  <si>
    <t>QQ5087510000</t>
  </si>
  <si>
    <t>QQ8402910000</t>
  </si>
  <si>
    <t>QQ4034510000</t>
  </si>
  <si>
    <t>QQ5426410000</t>
  </si>
  <si>
    <t>QQ7260610000</t>
  </si>
  <si>
    <t>QQ7190810000</t>
  </si>
  <si>
    <t>QQ1410110000</t>
  </si>
  <si>
    <t>QQ14210000</t>
  </si>
  <si>
    <t>QQ5066910000</t>
  </si>
  <si>
    <t>QQ1069510000</t>
  </si>
  <si>
    <t>QQ6400910000</t>
  </si>
  <si>
    <t>QQ4063110000</t>
  </si>
  <si>
    <t>QQ266010000</t>
  </si>
  <si>
    <t>QQ5335910000</t>
  </si>
  <si>
    <t>QQ7939510000</t>
  </si>
  <si>
    <t>QQ3005410000</t>
  </si>
  <si>
    <t>QQ100810000</t>
  </si>
  <si>
    <t>QQ1973210000</t>
  </si>
  <si>
    <t>QQ6594610000</t>
  </si>
  <si>
    <t>QQ8665610000</t>
  </si>
  <si>
    <t>QQ1991210000</t>
  </si>
  <si>
    <t>QQ3957210000</t>
  </si>
  <si>
    <t>QQ769410000</t>
  </si>
  <si>
    <t>QQ2394110000</t>
  </si>
  <si>
    <t>QQ6647810000</t>
  </si>
  <si>
    <t>QQ3535710000</t>
  </si>
  <si>
    <t>QQ4747510000</t>
  </si>
  <si>
    <t>QQ8662610000</t>
  </si>
  <si>
    <t>QQ2295510000</t>
  </si>
  <si>
    <t>QQ527310000</t>
  </si>
  <si>
    <t>QQ122010000</t>
  </si>
  <si>
    <t>QQ4429310000</t>
  </si>
  <si>
    <t>Quoted + Bound</t>
  </si>
  <si>
    <t>S/D</t>
  </si>
  <si>
    <t>QQ4487910000</t>
  </si>
  <si>
    <t>QQ5342810000</t>
  </si>
  <si>
    <t>QQ2588110000</t>
  </si>
  <si>
    <t>QQ2710410000</t>
  </si>
  <si>
    <t>QQ7032510000</t>
  </si>
  <si>
    <t>QQ5829110000</t>
  </si>
  <si>
    <t>QQ3406010000</t>
  </si>
  <si>
    <t>QQ7925110000</t>
  </si>
  <si>
    <t>QQ4890610000</t>
  </si>
  <si>
    <t>QQ3980410000</t>
  </si>
  <si>
    <t>QQ2366910000</t>
  </si>
  <si>
    <t>QQ2965110000</t>
  </si>
  <si>
    <t>QQ7124910000</t>
  </si>
  <si>
    <t>QQ6581410000</t>
  </si>
  <si>
    <t>QQ1871110000</t>
  </si>
  <si>
    <t>QQ5614010000</t>
  </si>
  <si>
    <t>QQ6797310000</t>
  </si>
  <si>
    <t>QQ2680010000</t>
  </si>
  <si>
    <t>QQ3526010000</t>
  </si>
  <si>
    <t>QQ2079210000</t>
  </si>
  <si>
    <t>QQ8677310000</t>
  </si>
  <si>
    <t>QQ5954410000</t>
  </si>
  <si>
    <t>QQ6142710000</t>
  </si>
  <si>
    <t>QQ2043810000</t>
  </si>
  <si>
    <t>QQ2900210000</t>
  </si>
  <si>
    <t>QQ3826410000</t>
  </si>
  <si>
    <t>QQ4322010000</t>
  </si>
  <si>
    <t>QQ5010310000</t>
  </si>
  <si>
    <t>QQ5901210000</t>
  </si>
  <si>
    <t>QQ8603010000</t>
  </si>
  <si>
    <t>QQ8585310000</t>
  </si>
  <si>
    <t>QQ2499010000</t>
  </si>
  <si>
    <t>QQ2073310000</t>
  </si>
  <si>
    <t>QQ1068910000</t>
  </si>
  <si>
    <t>QQ6813010000</t>
  </si>
  <si>
    <t>QQ396810000</t>
  </si>
  <si>
    <t>QQ1239610000</t>
  </si>
  <si>
    <t>QQ2128810000</t>
  </si>
  <si>
    <t>QQ4468710000</t>
  </si>
  <si>
    <t>QQ1985610000</t>
  </si>
  <si>
    <t>QQ6403510000</t>
  </si>
  <si>
    <t>QQ83410000</t>
  </si>
  <si>
    <t>QQ7037310000</t>
  </si>
  <si>
    <t>QQ1390210000</t>
  </si>
  <si>
    <t>QQ8887510000</t>
  </si>
  <si>
    <t>QQ3190410000</t>
  </si>
  <si>
    <t>QQ209710000</t>
  </si>
  <si>
    <t>QQ4333210000</t>
  </si>
  <si>
    <t>QQ4748310000</t>
  </si>
  <si>
    <t>QQ1337510000</t>
  </si>
  <si>
    <t>QQ3959610000</t>
  </si>
  <si>
    <t>QQ2649210000</t>
  </si>
  <si>
    <t>QQ2839310000</t>
  </si>
  <si>
    <t>QQ348710000</t>
  </si>
  <si>
    <t>QQ3941510000</t>
  </si>
  <si>
    <t>QQ2529910000</t>
  </si>
  <si>
    <t>QQ2745610000</t>
  </si>
  <si>
    <t>QQ3007710000</t>
  </si>
  <si>
    <t>QQ8130810000</t>
  </si>
  <si>
    <t>QQ8385410000</t>
  </si>
  <si>
    <t>QQ4852310000</t>
  </si>
  <si>
    <t>QQ3029210000</t>
  </si>
  <si>
    <t>QQ1103310000</t>
  </si>
  <si>
    <t>QQ3188410000</t>
  </si>
  <si>
    <t>QQ5018010000</t>
  </si>
  <si>
    <t>QQ5142910000</t>
  </si>
  <si>
    <t>QQ6021210000</t>
  </si>
  <si>
    <t>QQ7167410000</t>
  </si>
  <si>
    <t>QQ8192610000</t>
  </si>
  <si>
    <t>QQ2744010000</t>
  </si>
  <si>
    <t>QQ6030110000</t>
  </si>
  <si>
    <t>QQ6798710000</t>
  </si>
  <si>
    <t>QQ8212510000</t>
  </si>
  <si>
    <t>QQ8492710000</t>
  </si>
  <si>
    <t>QQ945510000</t>
  </si>
  <si>
    <t>QQ2489510000</t>
  </si>
  <si>
    <t>QQ7409510000</t>
  </si>
  <si>
    <t>QQ6571910000</t>
  </si>
  <si>
    <t>QQ1322610000</t>
  </si>
  <si>
    <t>QQ2052910000</t>
  </si>
  <si>
    <t>QQ7458910000</t>
  </si>
  <si>
    <t>QQ3170310000</t>
  </si>
  <si>
    <t>QQ5074010000</t>
  </si>
  <si>
    <t>QQ7108210000</t>
  </si>
  <si>
    <t>QQ902010000</t>
  </si>
  <si>
    <t>QQ2688210000</t>
  </si>
  <si>
    <t>QQ1025010000</t>
  </si>
  <si>
    <t>QQ1082910000</t>
  </si>
  <si>
    <t>QQ1765110000</t>
  </si>
  <si>
    <t>QQ2824010000</t>
  </si>
  <si>
    <t>QQ363010000</t>
  </si>
  <si>
    <t>QQ4481010000</t>
  </si>
  <si>
    <t>QQ4914610000</t>
  </si>
  <si>
    <t>QQ5425910000</t>
  </si>
  <si>
    <t>QQ5963510000</t>
  </si>
  <si>
    <t>QQ6217110000</t>
  </si>
  <si>
    <t>QQ6297110000</t>
  </si>
  <si>
    <t>QQ6639210000</t>
  </si>
  <si>
    <t>QQ695710000</t>
  </si>
  <si>
    <t>QQ7067310000</t>
  </si>
  <si>
    <t>QQ8250610000</t>
  </si>
  <si>
    <t>QQ8275210000</t>
  </si>
  <si>
    <t>QQ8467310000</t>
  </si>
  <si>
    <t>QQ8561110000</t>
  </si>
  <si>
    <t>QQ953010000</t>
  </si>
  <si>
    <t>QQ7734410000</t>
  </si>
  <si>
    <t>QQ2359210000</t>
  </si>
  <si>
    <t>QQ2777310000</t>
  </si>
  <si>
    <t>QQ3723710000</t>
  </si>
  <si>
    <t>QQ5960910000</t>
  </si>
  <si>
    <t>QQ5067410000</t>
  </si>
  <si>
    <t>QQ8400610000</t>
  </si>
  <si>
    <t>QQ6115810000</t>
  </si>
  <si>
    <t>QQ1514910000</t>
  </si>
  <si>
    <t>QQ1913110000</t>
  </si>
  <si>
    <t>QQ2083910000</t>
  </si>
  <si>
    <t>QQ4897810000</t>
  </si>
  <si>
    <t>QQ5949110000</t>
  </si>
  <si>
    <t>QQ8265810000</t>
  </si>
  <si>
    <t>QQ8414210000</t>
  </si>
  <si>
    <t>QQ12410000</t>
  </si>
  <si>
    <t>QQ2172010000</t>
  </si>
  <si>
    <t>QQ2427710000</t>
  </si>
  <si>
    <t>QQ6326110000</t>
  </si>
  <si>
    <t>QQ1907710000</t>
  </si>
  <si>
    <t>QQ6466510000</t>
  </si>
  <si>
    <t>QQ4790710000</t>
  </si>
  <si>
    <t>QQ5027810000</t>
  </si>
  <si>
    <t>QQ7457610000</t>
  </si>
  <si>
    <t>QQ8589510000</t>
  </si>
  <si>
    <t>QQ5442910000</t>
  </si>
  <si>
    <t>QQ2518210000</t>
  </si>
  <si>
    <t>QQ5456410000</t>
  </si>
  <si>
    <t>QQ6042910000</t>
  </si>
  <si>
    <t>QQ622410000</t>
  </si>
  <si>
    <t>QQ2698410000</t>
  </si>
  <si>
    <t>QQ1264510000</t>
  </si>
  <si>
    <t>QQ210310000</t>
  </si>
  <si>
    <t>QQ1686410000</t>
  </si>
  <si>
    <t>QQ1050710000</t>
  </si>
  <si>
    <t>QQ1568610000</t>
  </si>
  <si>
    <t>QQ1725110000</t>
  </si>
  <si>
    <t>QQ3133010000</t>
  </si>
  <si>
    <t>QQ3856810000</t>
  </si>
  <si>
    <t>QQ4450610000</t>
  </si>
  <si>
    <t>QQ617710000</t>
  </si>
  <si>
    <t>QQ7281910000</t>
  </si>
  <si>
    <t>QQ7502910000</t>
  </si>
  <si>
    <t>QQ8181810000</t>
  </si>
  <si>
    <t>QQ8660110000</t>
  </si>
  <si>
    <t>QQ8407910000</t>
  </si>
  <si>
    <t>QQ3917910000</t>
  </si>
  <si>
    <t>QQ1221710000</t>
  </si>
  <si>
    <t>QQ1256310000</t>
  </si>
  <si>
    <t>QQ14410000</t>
  </si>
  <si>
    <t>QQ5030910000</t>
  </si>
  <si>
    <t>QQ3378010000</t>
  </si>
  <si>
    <t>QQ4302210000</t>
  </si>
  <si>
    <t>QQ363110000</t>
  </si>
  <si>
    <t>QQ430610000</t>
  </si>
  <si>
    <t>QQ8208810000</t>
  </si>
  <si>
    <t>QQ1569210000</t>
  </si>
  <si>
    <t>QQ2116910000</t>
  </si>
  <si>
    <t>QQ4935810000</t>
  </si>
  <si>
    <t>QQ7262210000</t>
  </si>
  <si>
    <t>QQ3200810000</t>
  </si>
  <si>
    <t>QQ4403010000</t>
  </si>
  <si>
    <t>QQ1838110000</t>
  </si>
  <si>
    <t>QQ5284610000</t>
  </si>
  <si>
    <t>QQ6972410000</t>
  </si>
  <si>
    <t>QQ906310000</t>
  </si>
  <si>
    <t>QQ1785710000</t>
  </si>
  <si>
    <t>QQ1082510000</t>
  </si>
  <si>
    <t>QQ2101310000</t>
  </si>
  <si>
    <t>QQ2282910000</t>
  </si>
  <si>
    <t>QQ2565810000</t>
  </si>
  <si>
    <t>QQ305510000</t>
  </si>
  <si>
    <t>QQ3266610000</t>
  </si>
  <si>
    <t>QQ3841110000</t>
  </si>
  <si>
    <t>QQ4267310000</t>
  </si>
  <si>
    <t>QQ4344910000</t>
  </si>
  <si>
    <t>QQ4591510000</t>
  </si>
  <si>
    <t>QQ4787110000</t>
  </si>
  <si>
    <t>QQ4817410000</t>
  </si>
  <si>
    <t>QQ5020310000</t>
  </si>
  <si>
    <t>QQ646110000</t>
  </si>
  <si>
    <t>QQ6505110000</t>
  </si>
  <si>
    <t>QQ6848410000</t>
  </si>
  <si>
    <t>QQ7070110000</t>
  </si>
  <si>
    <t>QQ7602610000</t>
  </si>
  <si>
    <t>QQ8151610000</t>
  </si>
  <si>
    <t>QQ8250010000</t>
  </si>
  <si>
    <t>QQ885810000</t>
  </si>
  <si>
    <t>QQ7456310000</t>
  </si>
  <si>
    <t>QQ7937510000</t>
  </si>
  <si>
    <t>QQ1580710000</t>
  </si>
  <si>
    <t>QQ5363310000</t>
  </si>
  <si>
    <t>QQ1220910000</t>
  </si>
  <si>
    <t>QQ3323510000</t>
  </si>
  <si>
    <t>QQ7334610000</t>
  </si>
  <si>
    <t>QQ1057610000</t>
  </si>
  <si>
    <t>QQ1695110000</t>
  </si>
  <si>
    <t>QQ1960810000</t>
  </si>
  <si>
    <t>QQ4879710000</t>
  </si>
  <si>
    <t>QQ5129710000</t>
  </si>
  <si>
    <t>QQ5673410000</t>
  </si>
  <si>
    <t>QQ6239510000</t>
  </si>
  <si>
    <t>QQ7266710000</t>
  </si>
  <si>
    <t>QQ4410210000</t>
  </si>
  <si>
    <t>QQ1320510000</t>
  </si>
  <si>
    <t>QQ7437010000</t>
  </si>
  <si>
    <t xml:space="preserve"> 'QQ1991210000'</t>
  </si>
  <si>
    <t>'QQ6139910000'</t>
  </si>
  <si>
    <t>'QQ3957210000'</t>
  </si>
  <si>
    <t>'QQ1144710000'</t>
  </si>
  <si>
    <t>'QQ769410000'</t>
  </si>
  <si>
    <t>'QQ2394110000'</t>
  </si>
  <si>
    <t>'QQ6647810000'</t>
  </si>
  <si>
    <t>'QQ3535710000'</t>
  </si>
  <si>
    <t>'QQ4747510000'</t>
  </si>
  <si>
    <t>'QQ8662610000'</t>
  </si>
  <si>
    <t>'QQ3005410000'</t>
  </si>
  <si>
    <t>'QQ1973210000'</t>
  </si>
  <si>
    <t>'QQ2107210000'</t>
  </si>
  <si>
    <t>'QQ3560710000'</t>
  </si>
  <si>
    <t>'QQ3808110000'</t>
  </si>
  <si>
    <t>'QQ7240610000'</t>
  </si>
  <si>
    <t>'QQ3820510000'</t>
  </si>
  <si>
    <t>'QQ266010000'</t>
  </si>
  <si>
    <t>'QQ7939510000'</t>
  </si>
  <si>
    <t>'QQ6636710000'</t>
  </si>
  <si>
    <t>'Quoted'</t>
  </si>
  <si>
    <t>'QQ6058010000'</t>
  </si>
  <si>
    <t>'QQ7260610000'</t>
  </si>
  <si>
    <t>'QQ5335910000'</t>
  </si>
  <si>
    <t>'QQ5426410000'</t>
  </si>
  <si>
    <t>'QQ8665610000'</t>
  </si>
  <si>
    <t>'QQ6021410000'</t>
  </si>
  <si>
    <t>'QQ8465710000'</t>
  </si>
  <si>
    <t>'QQ6594610000'</t>
  </si>
  <si>
    <t>'QQ2159610000'</t>
  </si>
  <si>
    <t>'QQ4920910000'</t>
  </si>
  <si>
    <t>'QQ5263010000'</t>
  </si>
  <si>
    <t>'QQ7476210000'</t>
  </si>
  <si>
    <t>'QQ14210000'</t>
  </si>
  <si>
    <t>'QQ895510000'</t>
  </si>
  <si>
    <t>'QQ1005810000'</t>
  </si>
  <si>
    <t>'QQ2204210000'</t>
  </si>
  <si>
    <t>'QQ6875310000'</t>
  </si>
  <si>
    <t>'QQ6296410000'</t>
  </si>
  <si>
    <t>'QQ1410110000'</t>
  </si>
  <si>
    <t>'QQ686210000'</t>
  </si>
  <si>
    <t>'QQ3335110000'</t>
  </si>
  <si>
    <t>'QQ4063110000'</t>
  </si>
  <si>
    <t>'QQ850310000'</t>
  </si>
  <si>
    <t>'QQ5252910000'</t>
  </si>
  <si>
    <t>'QQ6190810000'</t>
  </si>
  <si>
    <t>'QQ1499410000'</t>
  </si>
  <si>
    <t>'QQ7190310000'</t>
  </si>
  <si>
    <t>'QQ4034510000'</t>
  </si>
  <si>
    <t>'QQ2871110000'</t>
  </si>
  <si>
    <t>'QQ5066910000'</t>
  </si>
  <si>
    <t>'QQ7230210000'</t>
  </si>
  <si>
    <t>'QQ4843910000'</t>
  </si>
  <si>
    <t>'QQ6162110000'</t>
  </si>
  <si>
    <t>'QQ7291910000'</t>
  </si>
  <si>
    <t>'QQ4456110000'</t>
  </si>
  <si>
    <t>'QQ6400910000'</t>
  </si>
  <si>
    <t>'QQ5991310000'</t>
  </si>
  <si>
    <t>'QQ7190810000'</t>
  </si>
  <si>
    <t>'QQ7429410000'</t>
  </si>
  <si>
    <t>'QQ3151410000'</t>
  </si>
  <si>
    <t>'QQ6216510000'</t>
  </si>
  <si>
    <t>'QQ8666410000'</t>
  </si>
  <si>
    <t>'QQ100810000'</t>
  </si>
  <si>
    <t>'QQ2855910000'</t>
  </si>
  <si>
    <t>'QQ2295510000'</t>
  </si>
  <si>
    <t>'QQ6570410000'</t>
  </si>
  <si>
    <t>'QQ8402910000'</t>
  </si>
  <si>
    <t>'QQ458310000'</t>
  </si>
  <si>
    <t>'QQ5349910000'</t>
  </si>
  <si>
    <t>'QQ527310000'</t>
  </si>
  <si>
    <t>'QQ1069510000'</t>
  </si>
  <si>
    <t>'QQ31710000'</t>
  </si>
  <si>
    <t>'QQ3882510000'</t>
  </si>
  <si>
    <t>'QQ7768510000'</t>
  </si>
  <si>
    <t>'QQ5594310000'</t>
  </si>
  <si>
    <t>'QQ2485510000'</t>
  </si>
  <si>
    <t>'QQ5087510000'</t>
  </si>
  <si>
    <t>'QQ7217910000'</t>
  </si>
  <si>
    <t>'QQ6301210000'</t>
  </si>
  <si>
    <t>'QQ122010000'</t>
  </si>
  <si>
    <t>'QQ8059110000'</t>
  </si>
  <si>
    <t>'QQ7729510000'</t>
  </si>
  <si>
    <t>'QQ2896810000'</t>
  </si>
  <si>
    <t>'QQ4429310000'</t>
  </si>
  <si>
    <t xml:space="preserve"> 'QQ1991210000', 'QQ6139910000', 'QQ3957210000', 'QQ1144710000', 'QQ769410000', 'QQ2394110000', 'QQ6647810000', 'QQ3535710000', 'QQ4747510000', 'QQ8662610000', 'QQ3005410000', 'QQ1973210000', 'QQ2107210000', 'QQ3560710000', 'QQ3808110000', 'QQ7240610000', 'QQ3820510000', 'QQ266010000', 'QQ7939510000', 'QQ6636710000', 'QQ6058010000', 'QQ7260610000', 'QQ5335910000', 'QQ5426410000', 'QQ8665610000', 'QQ6021410000', 'QQ8465710000', 'QQ6594610000', 'QQ2159610000', 'QQ4920910000', 'QQ5263010000', 'QQ7476210000', 'QQ14210000', 'QQ895510000', 'QQ1005810000', 'QQ2204210000', 'QQ6875310000', 'QQ6296410000', 'QQ1410110000', 'QQ686210000', 'QQ3335110000', 'QQ4063110000', 'QQ850310000', 'QQ5252910000', 'QQ6190810000', 'QQ1499410000', 'QQ7190310000', 'QQ4034510000', 'QQ2871110000', 'QQ5066910000', 'QQ7230210000', 'QQ4843910000', 'QQ6162110000', 'QQ7291910000', 'QQ4456110000', 'QQ6400910000', 'QQ5991310000', 'QQ7190810000', 'QQ7429410000', 'QQ3151410000', 'QQ6216510000', 'QQ8666410000', 'QQ100810000', 'QQ100810000', 'QQ2855910000', 'QQ2855910000', 'QQ2295510000', 'QQ6570410000', 'QQ8402910000', 'QQ8402910000', 'QQ458310000', 'QQ5349910000', 'QQ527310000', 'QQ1069510000', 'QQ31710000', 'QQ3882510000', 'QQ7768510000', 'QQ5594310000', 'QQ2485510000', 'QQ5087510000', 'QQ7217910000', 'QQ6301210000', 'QQ122010000', 'QQ8059110000', 'QQ7729510000', 'QQ2896810000', 'QQ4429310000'</t>
  </si>
  <si>
    <t>QQ198610000</t>
  </si>
  <si>
    <t xml:space="preserve"> 'QQ1887610000'</t>
  </si>
  <si>
    <t>'QQ198610000'</t>
  </si>
  <si>
    <t>'QQ3856810000'</t>
  </si>
  <si>
    <t>'QQ5030910000'</t>
  </si>
  <si>
    <t>'QQ5673410000'</t>
  </si>
  <si>
    <t>'QQ7502910000'</t>
  </si>
  <si>
    <t>'QQ8208810000'</t>
  </si>
  <si>
    <t>'Bound'</t>
  </si>
  <si>
    <t xml:space="preserve"> 'QQ1887610000', 'QQ194210000', 'QQ1965310000', 'QQ198610000', 'QQ217710000', 'QQ3856810000', 'QQ3876510000', 'QQ4899510000', 'QQ4978910000', 'QQ5030910000', 'QQ504910000', 'QQ5162210000', 'QQ5673410000', 'QQ6578810000', 'QQ6815110000', 'QQ727410000', 'QQ7502910000', 'QQ8208810000', 'QQ8294610000'</t>
  </si>
  <si>
    <t>9b85a938-d12f-40e7-a7e8-6092f7068e22</t>
  </si>
  <si>
    <t>2024-11-05T22:49:40.949Z</t>
  </si>
  <si>
    <t>Payment</t>
  </si>
  <si>
    <t>e988ecbc-770e-45ed-9575-13dd766e46d6</t>
  </si>
  <si>
    <t>2024-11-05T21:43:12.603Z</t>
  </si>
  <si>
    <t>fa431e90-715c-4670-9b7d-dd78472d155d</t>
  </si>
  <si>
    <t>2024-11-07T16:19:18.028Z</t>
  </si>
  <si>
    <t>A00000008</t>
  </si>
  <si>
    <t>20.190.208.121</t>
  </si>
  <si>
    <t>Elizebth</t>
  </si>
  <si>
    <t>fcca9a84-6a44-4e1f-b1ff-2f1d92ff2ce9</t>
  </si>
  <si>
    <t>2024-11-06T07:13:26.369Z</t>
  </si>
  <si>
    <t>A00000004</t>
  </si>
  <si>
    <t>a065d5e7-217b-4af8-ab93-fbb5a0ec5659</t>
  </si>
  <si>
    <t>2024-11-06T16:19:26.705Z</t>
  </si>
  <si>
    <t>8dfe3724-6d6d-4cf8-8f5b-57ae12fe7696</t>
  </si>
  <si>
    <t>2024-11-08T15:11:22.850Z</t>
  </si>
  <si>
    <t>ae76416e-cdf5-4dbd-b52b-40f5c3c6e9d4</t>
  </si>
  <si>
    <t>2024-11-11T16:08:47.813Z</t>
  </si>
  <si>
    <t>A00000006</t>
  </si>
  <si>
    <t>6d1ea0a2-dafc-4a7b-95ec-d05e198205e7</t>
  </si>
  <si>
    <t>2024-11-07T07:01:34.972Z</t>
  </si>
  <si>
    <t>f9d19566-f386-47e5-95b7-2c0151ddb446</t>
  </si>
  <si>
    <t>2024-11-07T11:20:12.521Z</t>
  </si>
  <si>
    <t>AccountName</t>
  </si>
  <si>
    <t>Payment Error Scenario</t>
  </si>
  <si>
    <t>930d954e-02d3-4918-9a9a-1cd0c064c882</t>
  </si>
  <si>
    <t>2024-11-08T09:58:20.947Z</t>
  </si>
  <si>
    <t>UWQuestions</t>
  </si>
  <si>
    <t>Error Ater Quoted</t>
  </si>
  <si>
    <t>205ed42f-085e-452c-a7cc-4b92cadffe06</t>
  </si>
  <si>
    <t>2024-11-08T10:06:07.246Z</t>
  </si>
  <si>
    <t>286d6ee4-1768-4aa3-bfba-7fdb09a53e06</t>
  </si>
  <si>
    <t>2024-11-05T21:50:33.392Z</t>
  </si>
  <si>
    <t>9278c884-27c2-4400-aec4-fbfa811d718e</t>
  </si>
  <si>
    <t>2024-11-13T10:06:35.211Z</t>
  </si>
  <si>
    <t>a34c14c5-0b10-48c9-9bda-29e86cf72b0b</t>
  </si>
  <si>
    <t>2024-11-06T06:15:17.156Z</t>
  </si>
  <si>
    <t>7868967e-ef16-4b7b-a8c7-a0fde56f9ceb</t>
  </si>
  <si>
    <t>2024-11-08T09:31:57.815Z</t>
  </si>
  <si>
    <t>8c631b4f-ae6d-43ff-8bfa-d4eb070c20e3</t>
  </si>
  <si>
    <t>2024-11-13T09:19:32.687Z</t>
  </si>
  <si>
    <t>d101c0dc-759c-44f5-a8ed-0ba5f220722c</t>
  </si>
  <si>
    <t>2024-11-08T09:47:36.795Z</t>
  </si>
  <si>
    <t>d43ac360-33a0-4cdf-80c9-a908b913d207</t>
  </si>
  <si>
    <t>2024-11-13T10:03:15.317Z</t>
  </si>
  <si>
    <t>0e041fd6-d7ba-46ce-a77b-fb702e4a968a</t>
  </si>
  <si>
    <t>2024-11-07T06:22:33.954Z</t>
  </si>
  <si>
    <t>797edacc-0d0e-4a99-b72f-3c3946b1eed5</t>
  </si>
  <si>
    <t>2024-11-07T06:27:49.376Z</t>
  </si>
  <si>
    <t>55890471-b040-4c6e-9daf-01ceec4cd6ff</t>
  </si>
  <si>
    <t>2024-11-12T08:12:34.785Z</t>
  </si>
  <si>
    <t>1e3c8c85-b36f-4dee-9926-689a125bb143</t>
  </si>
  <si>
    <t>2024-11-06T16:31:22.572Z</t>
  </si>
  <si>
    <t>2176ed23-e16e-45cb-af76-5cf4e39c3d5d</t>
  </si>
  <si>
    <t>2024-11-11T16:27:37.106Z</t>
  </si>
  <si>
    <t>A00000009</t>
  </si>
  <si>
    <t>17fc3168-5fb6-40cc-b45a-63e842119d94</t>
  </si>
  <si>
    <t>2024-11-06T09:56:36.737Z</t>
  </si>
  <si>
    <t>c67f2b5e-5c32-4cfd-b703-c2a5bf7e80be</t>
  </si>
  <si>
    <t>2024-11-05T09:54:13.950Z</t>
  </si>
  <si>
    <t>b5d6c116-bc87-489e-b3cb-f16704054f10</t>
  </si>
  <si>
    <t>2024-11-11T08:01:57.168Z</t>
  </si>
  <si>
    <t>2024-11-11T08:08:10.945Z</t>
  </si>
  <si>
    <t>14c71ee4-9d74-40ef-971d-2feae16c8180</t>
  </si>
  <si>
    <t>2024-11-13T09:45:40.452Z</t>
  </si>
  <si>
    <t>f0566090-3581-4746-8303-10c6017539c7</t>
  </si>
  <si>
    <t>2024-11-07T11:13:20.966Z</t>
  </si>
  <si>
    <t>823c969f-0dc7-4d23-8b61-685fe1bcdc1b</t>
  </si>
  <si>
    <t>2024-11-05T09:41:16.384Z</t>
  </si>
  <si>
    <t>2c48694c-b430-4c8e-8ee4-bc1f1ac7ec7f</t>
  </si>
  <si>
    <t>2024-11-06T06:29:45.043Z</t>
  </si>
  <si>
    <t>ec186b46-abff-4c24-bbe9-d89a3ba530b1</t>
  </si>
  <si>
    <t>2024-11-06T06:41:26.244Z</t>
  </si>
  <si>
    <t>66c83dd0-a85a-4016-b716-5c7f411f270d</t>
  </si>
  <si>
    <t>2024-11-05T23:21:35.198Z</t>
  </si>
  <si>
    <t>4af85028-8771-4683-9418-bad0f1f83a66</t>
  </si>
  <si>
    <t>2024-11-05T10:13:41.456Z</t>
  </si>
  <si>
    <t>39e6cc30-689e-424b-b7de-dcbbbef805b2</t>
  </si>
  <si>
    <t>2024-11-12T05:59:27.088Z</t>
  </si>
  <si>
    <t>6acf43bb-2f76-4454-9352-96552e21322e</t>
  </si>
  <si>
    <t>2024-11-05T21:20:58.479Z</t>
  </si>
  <si>
    <t>00e1151a-981d-44c3-b2fb-455e6fd1244a</t>
  </si>
  <si>
    <t>2024-11-08T14:14:24.810Z</t>
  </si>
  <si>
    <t>26f4ca28-3f4e-48dd-bd42-4d315ee44b13</t>
  </si>
  <si>
    <t>2024-11-05T09:09:57.479Z</t>
  </si>
  <si>
    <t>8003fed7-92a9-443f-9b80-1c7ab6cbc9d3</t>
  </si>
  <si>
    <t>2024-11-13T11:23:51.728Z</t>
  </si>
  <si>
    <t>0fa9ef86-e084-4617-9e6c-7ee26846b4e0</t>
  </si>
  <si>
    <t>2024-11-05T10:20:03.577Z</t>
  </si>
  <si>
    <t>e32c44bb-9007-4689-9d5c-21aadea0677c</t>
  </si>
  <si>
    <t>2024-11-07T11:10:49.987Z</t>
  </si>
  <si>
    <t>625847d0-05e4-40f0-bb92-539e59428578</t>
  </si>
  <si>
    <t>2024-11-06T07:14:30.829Z</t>
  </si>
  <si>
    <t>A00000007</t>
  </si>
  <si>
    <t>5d4c0cf9-deab-484f-ba83-9439c80d32bf</t>
  </si>
  <si>
    <t>2024-11-07T13:12:24.073Z</t>
  </si>
  <si>
    <t>c3f0251f-7d66-4011-96f6-6d052ae125b8</t>
  </si>
  <si>
    <t>2024-11-06T06:51:19.840Z</t>
  </si>
  <si>
    <t>1465c5ff-b9c3-467d-b83d-7399796ad0c1</t>
  </si>
  <si>
    <t>2024-11-07T11:17:22.056Z</t>
  </si>
  <si>
    <t>741fb426-672d-440e-bf27-df8807592115</t>
  </si>
  <si>
    <t>2024-11-07T06:42:34.009Z</t>
  </si>
  <si>
    <t>44647cb3-8fdb-4da6-aa99-9fb2acb7ed36</t>
  </si>
  <si>
    <t>2024-11-07T07:18:52.938Z</t>
  </si>
  <si>
    <t>1999963a-d734-4935-a1a0-a1d598b24846</t>
  </si>
  <si>
    <t>2024-11-07T07:14:38.790Z</t>
  </si>
  <si>
    <t>UW Block Scenario Dataset</t>
  </si>
  <si>
    <t>1febe7e6-bb28-4022-af0d-ad6d445dfdff</t>
  </si>
  <si>
    <t>2024-11-12T11:17:47.660Z</t>
  </si>
  <si>
    <t>Product Eligibility</t>
  </si>
  <si>
    <t>2024-11-12T11:45:50.719Z</t>
  </si>
  <si>
    <t>2024-11-12T11:46:05.187Z</t>
  </si>
  <si>
    <t>447c860c-168f-4c5e-a0f9-abdcf02c313e</t>
  </si>
  <si>
    <t>2024-11-08T12:44:27.223Z</t>
  </si>
  <si>
    <t>2024-11-08T12:50:15.887Z</t>
  </si>
  <si>
    <t>2024-11-08T12:50:26.702Z</t>
  </si>
  <si>
    <t>Floria</t>
  </si>
  <si>
    <t>3f445e1b-fa00-4b25-b750-bb5a848491d9</t>
  </si>
  <si>
    <t>2024-11-11T06:49:36.707Z</t>
  </si>
  <si>
    <t>2024-11-11T07:43:20.194Z</t>
  </si>
  <si>
    <t>2024-11-11T07:43:35.292Z</t>
  </si>
  <si>
    <t>f48696c9-3b26-4863-97ad-578c43ddc40b</t>
  </si>
  <si>
    <t>2024-11-11T16:11:35.226Z</t>
  </si>
  <si>
    <t>2024-11-11T16:17:16.995Z</t>
  </si>
  <si>
    <t>2024-11-11T16:17:25.775Z</t>
  </si>
  <si>
    <t>612a8c12-e30a-4f82-83a4-9f3cd56c54f1</t>
  </si>
  <si>
    <t>2024-11-08T10:00:01.594Z</t>
  </si>
  <si>
    <t>2024-11-08T10:03:49.948Z</t>
  </si>
  <si>
    <t>2024-11-08T10:04:17.507Z</t>
  </si>
  <si>
    <t>041f78fe-6e58-4975-baf3-20d6017dc391</t>
  </si>
  <si>
    <t>2024-11-05T09:11:10.877Z</t>
  </si>
  <si>
    <t>2024-11-05T09:19:50.997Z</t>
  </si>
  <si>
    <t>2024-11-05T09:26:07.154Z</t>
  </si>
  <si>
    <t>cfd4ee48-3d29-48a2-921f-38759cd2c38e</t>
  </si>
  <si>
    <t>2024-11-13T09:08:49.775Z</t>
  </si>
  <si>
    <t>2024-11-13T09:33:03.596Z</t>
  </si>
  <si>
    <t>2024-11-13T09:35:33.708Z</t>
  </si>
  <si>
    <t>8c6c8001-48fb-4f33-b2b7-c5c44ad4af6a</t>
  </si>
  <si>
    <t>2024-11-06T06:57:27.661Z</t>
  </si>
  <si>
    <t>2024-11-06T07:04:03.270Z</t>
  </si>
  <si>
    <t>2024-11-06T07:04:12.667Z</t>
  </si>
  <si>
    <t>fe1dbe50-c42c-4324-88f6-c2eb3744fea1</t>
  </si>
  <si>
    <t>2024-11-06T22:57:47.318Z</t>
  </si>
  <si>
    <t>2024-11-06T23:03:57.389Z</t>
  </si>
  <si>
    <t>2024-11-06T23:04:07.586Z</t>
  </si>
  <si>
    <t>451b7e79-2991-4b90-b016-d2eee92e2aab</t>
  </si>
  <si>
    <t>2024-11-05T08:45:19.722Z</t>
  </si>
  <si>
    <t>2024-11-05T08:56:29.130Z</t>
  </si>
  <si>
    <t>072d291d-0df4-4418-bad2-9e1634f7c103</t>
  </si>
  <si>
    <t>2024-11-13T09:40:56.187Z</t>
  </si>
  <si>
    <t>2024-11-13T09:42:42.964Z</t>
  </si>
  <si>
    <t>d7d8dcce-8008-4930-b2a1-31560b9eb423</t>
  </si>
  <si>
    <t>2024-11-07T09:25:57.605Z</t>
  </si>
  <si>
    <t>2024-11-07T09:31:11.317Z</t>
  </si>
  <si>
    <t>6f03d506-66e9-41c5-b07e-d1b7dea92e8d</t>
  </si>
  <si>
    <t>2024-11-14T10:00:34.145Z</t>
  </si>
  <si>
    <t>2024-11-14T10:08:17.303Z</t>
  </si>
  <si>
    <t>2024-11-14T10:08:27.755Z</t>
  </si>
  <si>
    <t>a16c1443-d473-426c-b94f-52908039d081</t>
  </si>
  <si>
    <t>2024-11-13T09:48:05.958Z</t>
  </si>
  <si>
    <t>2024-11-13T09:50:40.890Z</t>
  </si>
  <si>
    <t>63d311cc-56fd-49e8-aa6a-8c2357659547</t>
  </si>
  <si>
    <t>2024-11-08T09:16:05.670Z</t>
  </si>
  <si>
    <t>2024-11-08T09:23:22.010Z</t>
  </si>
  <si>
    <t>2024-11-08T09:23:28.340Z</t>
  </si>
  <si>
    <t>efcab4e7-f35b-4cae-8b97-d94ba69dab74</t>
  </si>
  <si>
    <t>2024-11-07T10:52:49.965Z</t>
  </si>
  <si>
    <t>2024-11-07T10:58:38.037Z</t>
  </si>
  <si>
    <t>2024-11-07T10:58:44.863Z</t>
  </si>
  <si>
    <t>3c61128b-19a9-42fc-9efb-edf3338b3f14</t>
  </si>
  <si>
    <t>2024-11-13T06:14:53.499Z</t>
  </si>
  <si>
    <t>ca0b8e64-f2f8-4c23-ba7c-1f16258f5f3d</t>
  </si>
  <si>
    <t>2024-11-13T10:14:01.395Z</t>
  </si>
  <si>
    <t>2024-11-13T10:39:17.285Z</t>
  </si>
  <si>
    <t>875760b2-b816-4c27-adc8-404d151e5779</t>
  </si>
  <si>
    <t>2024-11-11T08:59:35.688Z</t>
  </si>
  <si>
    <t>2024-11-11T09:06:31.878Z</t>
  </si>
  <si>
    <t>2024-11-11T09:06:44.005Z</t>
  </si>
  <si>
    <t>Successful Scenario Dataset</t>
  </si>
  <si>
    <t>Event.Key</t>
  </si>
  <si>
    <t>Event.Action</t>
  </si>
  <si>
    <t>ddlAppliedCredits</t>
  </si>
  <si>
    <t>QQ8573610000</t>
  </si>
  <si>
    <t>QQ1455010000</t>
  </si>
  <si>
    <t>QQ1023110000</t>
  </si>
  <si>
    <t>UW Block ('No' - for Question 1)</t>
  </si>
  <si>
    <t>UW Block ('Error' button)</t>
  </si>
  <si>
    <t>QQ1924110000</t>
  </si>
  <si>
    <t>UW Block ('Save' and then 'Error' button)</t>
  </si>
  <si>
    <t>QQ</t>
  </si>
  <si>
    <t>Scenario</t>
  </si>
  <si>
    <t>Successful Scenario</t>
  </si>
  <si>
    <t>215, 267, 610, 484</t>
  </si>
  <si>
    <t>412, 878</t>
  </si>
  <si>
    <t>717, 223</t>
  </si>
  <si>
    <t>215, 267</t>
  </si>
  <si>
    <t>212, 646, 718, 917, 347, 914</t>
  </si>
  <si>
    <t>212, 646, 332, 917</t>
  </si>
  <si>
    <t>212, 646, 917</t>
  </si>
  <si>
    <t>201, 551</t>
  </si>
  <si>
    <t>201, 551, 862, 973, 908</t>
  </si>
  <si>
    <t>732, 848</t>
  </si>
  <si>
    <t>862, 973</t>
  </si>
  <si>
    <t>ZIP Code</t>
  </si>
  <si>
    <t>Area Code(s)</t>
  </si>
  <si>
    <t>614, 380</t>
  </si>
  <si>
    <t>216, 440</t>
  </si>
  <si>
    <t>234, 330</t>
  </si>
  <si>
    <t>Area Code</t>
  </si>
  <si>
    <t>203, 475</t>
  </si>
  <si>
    <t>Ct</t>
  </si>
  <si>
    <t>1617 John F. Kennedy Blvd, Philadelphia, PA 19601</t>
  </si>
  <si>
    <t xml:space="preserve"> </t>
  </si>
  <si>
    <t>https://www.youtube.com/watch?v=tmsjPEfky3M</t>
  </si>
  <si>
    <t>1010 N 2nd St, Harrisburg, PA 17102</t>
  </si>
  <si>
    <t>1. Payment Error</t>
  </si>
  <si>
    <t>2. UW Block</t>
  </si>
  <si>
    <t>3. Successful Scenario</t>
  </si>
  <si>
    <t>4. Drop-Off Scenarios</t>
  </si>
  <si>
    <t>BuildingClassificationAdditionalCoverages</t>
  </si>
  <si>
    <t>QQ4377</t>
  </si>
  <si>
    <t>(Before Quote)</t>
  </si>
  <si>
    <t>(After Quote)</t>
  </si>
  <si>
    <t>select userid, Pagename,errormessage, errortype, quotenumber, ClientIP, quotestatus from FlattenPageViewData</t>
  </si>
  <si>
    <t>select distinct userid, quotenumber from FlattenPageViewData</t>
  </si>
  <si>
    <t xml:space="preserve">where SaveDateTime &gt;='2025-01-04' and ClientIP = '65.25.98.185' </t>
  </si>
  <si>
    <t>where SaveDateTime &gt;='2025-01-04' and ClientIP = '65.25.98.185' and QuoteNumber is not null</t>
  </si>
  <si>
    <t>Flavia</t>
  </si>
  <si>
    <t>QQ4373710000</t>
  </si>
  <si>
    <t>QQ176110000</t>
  </si>
  <si>
    <t>QQ6857710000</t>
  </si>
  <si>
    <t>QQ4818310000</t>
  </si>
  <si>
    <t>QQ8901110000</t>
  </si>
  <si>
    <t>(Locations)</t>
  </si>
  <si>
    <t>QQ8685710000</t>
  </si>
  <si>
    <t>(Mortgagee)</t>
  </si>
  <si>
    <t>QQ3275010000</t>
  </si>
  <si>
    <t>'QQ4656910000','QQ8621310000','QQ3717010000','QQ8475810000','QQ3729310000','QQ4882210000','QQ415610000','QQ6002010000','QQ8235210000','QQ4435910000','QQ7766610000','QQ5399510000','QQ7001710000','QQ1495410000','QQ5257710000','QQ5915110000','QQ4129910000','QQ2394010000'</t>
  </si>
  <si>
    <t>QQ3844510000</t>
  </si>
  <si>
    <t>QQ3989210000</t>
  </si>
  <si>
    <t>QQ1547010000</t>
  </si>
  <si>
    <t>QQ5049810000</t>
  </si>
  <si>
    <t>QQ4134610000</t>
  </si>
  <si>
    <t>QQ6934010000</t>
  </si>
  <si>
    <t>QQ7883610000</t>
  </si>
  <si>
    <t>QQ6232110000</t>
  </si>
  <si>
    <t>QQ3011910000</t>
  </si>
  <si>
    <t>QQ7264210000</t>
  </si>
  <si>
    <t>QQ8596210000</t>
  </si>
  <si>
    <t>QQ4648110000</t>
  </si>
  <si>
    <t>QQ2608310000</t>
  </si>
  <si>
    <t>QQ7175310000</t>
  </si>
  <si>
    <t>QQ812710000</t>
  </si>
  <si>
    <t xml:space="preserve">Spent time on </t>
  </si>
  <si>
    <t xml:space="preserve">Location Coverages </t>
  </si>
  <si>
    <t>QQ1810410000</t>
  </si>
  <si>
    <t>QQ8232810000</t>
  </si>
  <si>
    <t>Location Details</t>
  </si>
  <si>
    <t>QQ2977810000</t>
  </si>
  <si>
    <t>QQ1227410000</t>
  </si>
  <si>
    <t>QQ2588510000</t>
  </si>
  <si>
    <t>QQ920710000</t>
  </si>
  <si>
    <t>QQ4677810000</t>
  </si>
  <si>
    <t>City: Pittsburgh, PA 15219</t>
  </si>
  <si>
    <t xml:space="preserve">New York, NY 10118 </t>
  </si>
  <si>
    <t>New York, NY 10166</t>
  </si>
  <si>
    <t>15219 - 412, 878</t>
  </si>
  <si>
    <t>17101 - 717, 223</t>
  </si>
  <si>
    <t>10019 - 212, 646, 718, 917, 347, 914</t>
  </si>
  <si>
    <t>7073 - 201, 551</t>
  </si>
  <si>
    <t>7901 - 908</t>
  </si>
  <si>
    <t>43215 - 614, 380</t>
  </si>
  <si>
    <t>44114 - 216, 440</t>
  </si>
  <si>
    <t>44311 - 234, 330</t>
  </si>
  <si>
    <t>6103, 6067  - 860</t>
  </si>
  <si>
    <t>6510, 6880 - 203, 475</t>
  </si>
  <si>
    <t>6107 - 860</t>
  </si>
  <si>
    <t>6902, 6850- 203, 475</t>
  </si>
  <si>
    <t>8817, 7080, 8901- 732, 848</t>
  </si>
  <si>
    <t>7302, 7111 - 201, 551, 862, 973, 908</t>
  </si>
  <si>
    <t>45202, 45203 - 513</t>
  </si>
  <si>
    <t>10003, 10118, 10020 - 212, 646, 332, 917</t>
  </si>
  <si>
    <t>19103, 19128 - 215, 267, 610, 484</t>
  </si>
  <si>
    <t>South Plainfield, NJ 07080</t>
  </si>
  <si>
    <t>Jersey City, NJ 07302</t>
  </si>
  <si>
    <t>Edison, NJ 08817</t>
  </si>
  <si>
    <t>Summit, NJ 07901</t>
  </si>
  <si>
    <t>Cherry Hill, NJ 08003</t>
  </si>
  <si>
    <t xml:space="preserve"> Irvington, NJ 07111</t>
  </si>
  <si>
    <t>New Brunswick, NJ 08901</t>
  </si>
  <si>
    <t>  1 American Dream Way</t>
  </si>
  <si>
    <t>  450 Columbus Boulevard</t>
  </si>
  <si>
    <t>  1201 North Market Street</t>
  </si>
  <si>
    <t>City: Columbus, OH 43215</t>
  </si>
  <si>
    <t>City: Hartford, CT 06103</t>
  </si>
  <si>
    <t>City: Wilmington, DE 19801</t>
  </si>
  <si>
    <t>  123 Fifth Avenue</t>
  </si>
  <si>
    <t>  350 Warren Street</t>
  </si>
  <si>
    <t>  100 Pearl Street</t>
  </si>
  <si>
    <t>  500 West Loockerman Street</t>
  </si>
  <si>
    <t>City: Cleveland, OH 44114</t>
  </si>
  <si>
    <t>City: Dover, DE 19904</t>
  </si>
  <si>
    <t>  1 Financial Plaza</t>
  </si>
  <si>
    <t>  100 South West Street</t>
  </si>
  <si>
    <t>  33 Maiden Lane</t>
  </si>
  <si>
    <t>City: Rocky Hill, CT 06067</t>
  </si>
  <si>
    <t>City: Dover, DE 19901</t>
  </si>
  <si>
    <t>City: Cincinnati, OH 45202</t>
  </si>
  <si>
    <t>City: New Haven, CT 06510</t>
  </si>
  <si>
    <t>City: Wilmington, DE 19810</t>
  </si>
  <si>
    <t>  5000 Hadley Road</t>
  </si>
  <si>
    <t>  1 West 4th Street</t>
  </si>
  <si>
    <t>City: Dayton, OH 45402</t>
  </si>
  <si>
    <t>City: Westport, CT 06880</t>
  </si>
  <si>
    <t>  500 South Main Street</t>
  </si>
  <si>
    <t>City: Akron, OH 44311</t>
  </si>
  <si>
    <t>  1245 Farmington Avenue</t>
  </si>
  <si>
    <t>City: West Hartford, CT 06107</t>
  </si>
  <si>
    <t>City: Newark, DE 19711</t>
  </si>
  <si>
    <t>  850 Canal Street</t>
  </si>
  <si>
    <t>City: Stamford, CT 06902</t>
  </si>
  <si>
    <t>  33 Benedict Avenue</t>
  </si>
  <si>
    <t>  222 Delaware Avenue</t>
  </si>
  <si>
    <t>City: Cincinnati, OH 45203</t>
  </si>
  <si>
    <t>City: Norwalk, CT 06850</t>
  </si>
  <si>
    <t>1f9e26dc-e8e6-48ba-991d-8d5f716d2e45</t>
  </si>
  <si>
    <t>226424bb-ac5c-4b64-b6b8-c3c6931dd406</t>
  </si>
  <si>
    <t>5e7a26dc-45cd-4897-a2b4-50be35652761</t>
  </si>
  <si>
    <t>68541f8f-8739-4221-85c6-be94073588ad</t>
  </si>
  <si>
    <t>9243bd9a-6856-45df-b0b0-c465f193496a</t>
  </si>
  <si>
    <t>efb6a1d9-059e-49f6-bc46-8349fb67c5e5</t>
  </si>
  <si>
    <t>f60bddb5-3659-4966-a899-99434a635c70</t>
  </si>
  <si>
    <t>'1f9e26dc-e8e6-48ba-991d-8d5f716d2e45','226424bb-ac5c-4b64-b6b8-c3c6931dd406','5e7a26dc-45cd-4897-a2b4-50be35652761','68541f8f-8739-4221-85c6-be94073588ad','9243bd9a-6856-45df-b0b0-c465f193496a','efb6a1d9-059e-49f6-bc46-8349fb67c5e5','f60bddb5-3659-4966-a899-99434a635c70'</t>
  </si>
  <si>
    <t>CLQB</t>
  </si>
  <si>
    <t>PL CSS</t>
  </si>
  <si>
    <t>PL Prospects</t>
  </si>
  <si>
    <t>4a11a01c-409e-402b-a206-bc98747ab17d</t>
  </si>
  <si>
    <t>554d9fa6-575a-4c14-9477-fafa8ecd5d84</t>
  </si>
  <si>
    <t>71176661-1826-468c-883a-5ae0eb0ce902</t>
  </si>
  <si>
    <t>8d7eb280-d587-46be-b7f4-274a4654a8f9</t>
  </si>
  <si>
    <t>c3768ba9-1799-4e1c-9e26-1ae532dbbf63</t>
  </si>
  <si>
    <t>'4a11a01c-409e-402b-a206-bc98747ab17d','554d9fa6-575a-4c14-9477-fafa8ecd5d84','71176661-1826-468c-883a-5ae0eb0ce902','8d7eb280-d587-46be-b7f4-274a4654a8f9','c3768ba9-1799-4e1c-9e26-1ae532dbbf63'</t>
  </si>
  <si>
    <t>QQ1193810000</t>
  </si>
  <si>
    <t>QQ1513510000</t>
  </si>
  <si>
    <t>QQ5259610000</t>
  </si>
  <si>
    <t>QQ5790310000</t>
  </si>
  <si>
    <t>QQ7019610000</t>
  </si>
  <si>
    <t>'QQ1193810000','QQ1513510000','QQ5259610000','QQ5790310000','QQ7019610000'</t>
  </si>
  <si>
    <t>quoteSTatus</t>
  </si>
  <si>
    <t>quotenumber</t>
  </si>
  <si>
    <t>Amelie</t>
  </si>
  <si>
    <t>QQ4106210000</t>
  </si>
  <si>
    <t>QQ245210000</t>
  </si>
  <si>
    <t>QQ1146310000</t>
  </si>
  <si>
    <t>QQ3896610000</t>
  </si>
  <si>
    <t>QQ4729910000</t>
  </si>
  <si>
    <t>QQ8514410000</t>
  </si>
  <si>
    <t>Ember</t>
  </si>
  <si>
    <t>QQ8042310000</t>
  </si>
  <si>
    <t>QQ5829210000</t>
  </si>
  <si>
    <t>QQ6546410000</t>
  </si>
  <si>
    <t>Gabrielle</t>
  </si>
  <si>
    <t>QQ3442310000</t>
  </si>
  <si>
    <t>Hana</t>
  </si>
  <si>
    <t>QQ7977110000</t>
  </si>
  <si>
    <t>Hayden</t>
  </si>
  <si>
    <t>QQ2688310000</t>
  </si>
  <si>
    <t>QQ2278310000</t>
  </si>
  <si>
    <t>LunaFleur</t>
  </si>
  <si>
    <t>QQ4834010000</t>
  </si>
  <si>
    <t>MysticHawk</t>
  </si>
  <si>
    <t>QQ3333010000</t>
  </si>
  <si>
    <t>QQ5184410000</t>
  </si>
  <si>
    <t>Tamer</t>
  </si>
  <si>
    <t>QQ5591510000</t>
  </si>
  <si>
    <t>Yulia</t>
  </si>
  <si>
    <t>QQ4697410000</t>
  </si>
  <si>
    <t>'QQ4106210000','QQ245210000','QQ1146310000','QQ3896610000','QQ4729910000','QQ8514410000','QQ8042310000','QQ5829210000','QQ6546410000','QQ3442310000','QQ7977110000','QQ2688310000','QQ2278310000','QQ4834010000','QQ3333010000','QQ5591510000','QQ4697410000'</t>
  </si>
  <si>
    <t>'QQ7019610000','QQ1513510000','QQ5790310000','QQ2278310000','QQ4697410000','QQ3442310000','QQ8514410000','QQ5591510000'</t>
  </si>
  <si>
    <t>QQ1146310000','QQ1193810000','QQ245210000','QQ2688310000','QQ3333010000','QQ3896610000','QQ4106210000','QQ4729910000','QQ4834010000','QQ5184410000','QQ5259610000','QQ5829210000','QQ6546410000','QQ7977110000','QQ8042310000'</t>
  </si>
  <si>
    <t>sessionid</t>
  </si>
  <si>
    <t>quotestatus</t>
  </si>
  <si>
    <t>sitename</t>
  </si>
  <si>
    <t>0a0dfb27-5240-43b8-9cd9-94f0a0dd7c56</t>
  </si>
  <si>
    <t>0b2d6d4b-a69c-4140-82db-a628fbb8470a</t>
  </si>
  <si>
    <t>1ac22575-8f3c-4688-8efa-2f82116331bd</t>
  </si>
  <si>
    <t>2624f54b-1a19-4891-bad0-4ff602d500f2</t>
  </si>
  <si>
    <t>28e47d23-3f88-4411-9244-5ebeda6d4c9f</t>
  </si>
  <si>
    <t>33158027-21b5-4638-a34b-2798f44ed2df</t>
  </si>
  <si>
    <t>533829f8-622f-4e35-a251-10beea9e9966</t>
  </si>
  <si>
    <t>5d74ed36-684d-4035-a3d1-f39f2c4c680a</t>
  </si>
  <si>
    <t>7b1dc0ca-2e07-4eea-8799-31b0309a524b</t>
  </si>
  <si>
    <t>977c865d-9498-46b6-aef9-3cea0fa2eaf3</t>
  </si>
  <si>
    <t>a74f7b40-5f27-4a54-ab71-55f21400cdbf</t>
  </si>
  <si>
    <t>c3733660-f01c-4610-b959-3389b49d8b72</t>
  </si>
  <si>
    <t>c48fbd55-5876-4324-b7fe-6db242ca14fe</t>
  </si>
  <si>
    <t>d4a934f3-9f4f-44c6-ab05-0749d1ebfe7b</t>
  </si>
  <si>
    <t>d781dd4b-6655-42ab-a3c1-8c8115491fd7</t>
  </si>
  <si>
    <t>e332d295-607b-4461-91b9-8c56c666dde5</t>
  </si>
  <si>
    <t>faadff13-7530-47e1-9c9e-2ba6302d7a90</t>
  </si>
  <si>
    <t>fdca7d33-4e57-4998-834f-5b0a85bdbc99</t>
  </si>
  <si>
    <t>CL Portal</t>
  </si>
  <si>
    <t>QQ5432410000</t>
  </si>
  <si>
    <t>QQ3213410000</t>
  </si>
  <si>
    <t>QQ3711610000</t>
  </si>
  <si>
    <t>QQ7510010000</t>
  </si>
  <si>
    <t>QQ2245710000</t>
  </si>
  <si>
    <t>'QQ5432410000','QQ3213410000','QQ3711610000','QQ7510010000','QQ2245710000'</t>
  </si>
  <si>
    <t>1 Jan to 07 Jan</t>
  </si>
  <si>
    <t>8 Jan to 15 Jan</t>
  </si>
  <si>
    <t>1 Jan to 15 Jan</t>
  </si>
  <si>
    <t>S. No.</t>
  </si>
  <si>
    <t>Agency Names</t>
  </si>
  <si>
    <t>agencyName</t>
  </si>
  <si>
    <t>QuoteCount</t>
  </si>
  <si>
    <t>counts the no. of QQs with UW Blocks</t>
  </si>
  <si>
    <t>S.No.</t>
  </si>
  <si>
    <t>Counts the no. of errors (not UW Block) for each agency</t>
  </si>
  <si>
    <t>TotalErrorQuoteCount</t>
  </si>
  <si>
    <t>TotalSuccessQuoteNumbers</t>
  </si>
  <si>
    <t>counts of Successful QuoteNumbers for each agency</t>
  </si>
  <si>
    <t>UWBlockCount</t>
  </si>
  <si>
    <t>NonUWErrorCount</t>
  </si>
  <si>
    <t>SuccessfulQuoteCount</t>
  </si>
  <si>
    <t>quoteNumber</t>
  </si>
  <si>
    <t>QQ1498810000</t>
  </si>
  <si>
    <t>QQ2047910000</t>
  </si>
  <si>
    <t>QQ2968310000</t>
  </si>
  <si>
    <t>QQ4730410000</t>
  </si>
  <si>
    <t>QQ6061810000</t>
  </si>
  <si>
    <t>QQ685910000</t>
  </si>
  <si>
    <t>QQ7721110000</t>
  </si>
  <si>
    <t>QQ133810000</t>
  </si>
  <si>
    <t>QQ161510000</t>
  </si>
  <si>
    <t>QQ1942610000</t>
  </si>
  <si>
    <t>QQ3057410000</t>
  </si>
  <si>
    <t>QQ3752610000</t>
  </si>
  <si>
    <t>QQ4497310000</t>
  </si>
  <si>
    <t>QQ4556510000</t>
  </si>
  <si>
    <t>QQ6746910000</t>
  </si>
  <si>
    <t>QQ683710000</t>
  </si>
  <si>
    <t>QQ7584910000</t>
  </si>
  <si>
    <t>QQ8109410000</t>
  </si>
  <si>
    <t>QQ8303510000</t>
  </si>
  <si>
    <t>QQ8758410000</t>
  </si>
  <si>
    <t>QQ1070410000</t>
  </si>
  <si>
    <t>QQ1898510000</t>
  </si>
  <si>
    <t>QQ2100610000</t>
  </si>
  <si>
    <t>QQ3002010000</t>
  </si>
  <si>
    <t>QQ3605510000</t>
  </si>
  <si>
    <t>QQ4923410000</t>
  </si>
  <si>
    <t>QQ5067910000</t>
  </si>
  <si>
    <t>QQ6953510000</t>
  </si>
  <si>
    <t>QQ7511010000</t>
  </si>
  <si>
    <t>QQ752410000</t>
  </si>
  <si>
    <t>QQ8345810000</t>
  </si>
  <si>
    <t>QQ8694210000</t>
  </si>
  <si>
    <t>QQ924910000</t>
  </si>
  <si>
    <t>QQ956410000</t>
  </si>
  <si>
    <t>QQ119410000</t>
  </si>
  <si>
    <t>QQ192610000</t>
  </si>
  <si>
    <t>QQ2096210000</t>
  </si>
  <si>
    <t>QQ231010000</t>
  </si>
  <si>
    <t>QQ3419610000</t>
  </si>
  <si>
    <t>QQ4414010000</t>
  </si>
  <si>
    <t>QQ4767310000</t>
  </si>
  <si>
    <t>QQ5113010000</t>
  </si>
  <si>
    <t>QQ5188610000</t>
  </si>
  <si>
    <t>QQ6938710000</t>
  </si>
  <si>
    <t>QQ7480710000</t>
  </si>
  <si>
    <t>QQ1115910000</t>
  </si>
  <si>
    <t>QQ1958510000</t>
  </si>
  <si>
    <t>QQ2236410000</t>
  </si>
  <si>
    <t>QQ2972010000</t>
  </si>
  <si>
    <t>QQ3841810000</t>
  </si>
  <si>
    <t>QQ5163610000</t>
  </si>
  <si>
    <t>QQ6289310000</t>
  </si>
  <si>
    <t>QQ7454610000</t>
  </si>
  <si>
    <t>QQ1730210000</t>
  </si>
  <si>
    <t>QQ1929110000</t>
  </si>
  <si>
    <t>QQ2361010000</t>
  </si>
  <si>
    <t>QQ2409210000</t>
  </si>
  <si>
    <t>QQ2643310000</t>
  </si>
  <si>
    <t>QQ2757910000</t>
  </si>
  <si>
    <t>QQ3298810000</t>
  </si>
  <si>
    <t>QQ4103110000</t>
  </si>
  <si>
    <t>QQ5256310000</t>
  </si>
  <si>
    <t>QQ5864510000</t>
  </si>
  <si>
    <t>QQ67910000</t>
  </si>
  <si>
    <t>QQ7893910000</t>
  </si>
  <si>
    <t>QQ8893710000</t>
  </si>
  <si>
    <t>QQ1286210000</t>
  </si>
  <si>
    <t>QQ248110000</t>
  </si>
  <si>
    <t>QQ4708410000</t>
  </si>
  <si>
    <t>QQ5933310000</t>
  </si>
  <si>
    <t>QQ6018310000</t>
  </si>
  <si>
    <t>QQ7156810000</t>
  </si>
  <si>
    <t>QQ2531510000</t>
  </si>
  <si>
    <t>QQ2763710000</t>
  </si>
  <si>
    <t>QQ3707510000</t>
  </si>
  <si>
    <t>QQ4085710000</t>
  </si>
  <si>
    <t>QQ5461710000</t>
  </si>
  <si>
    <t>QQ6159510000</t>
  </si>
  <si>
    <t>QQ7173110000</t>
  </si>
  <si>
    <t>QQ8582210000</t>
  </si>
  <si>
    <t>Alka</t>
  </si>
  <si>
    <t>QQ3916210000</t>
  </si>
  <si>
    <t>QQ1195710000</t>
  </si>
  <si>
    <t>QQ4329810000</t>
  </si>
  <si>
    <t>QQ5008410000</t>
  </si>
  <si>
    <t>QQ7594410000</t>
  </si>
  <si>
    <t>Mathieu</t>
  </si>
  <si>
    <t>QQ6600910000</t>
  </si>
  <si>
    <t>QQ5254710000</t>
  </si>
  <si>
    <t>Quill</t>
  </si>
  <si>
    <t>Timmy</t>
  </si>
  <si>
    <t>QQ6266310000</t>
  </si>
  <si>
    <t>Beckett</t>
  </si>
  <si>
    <t>QQ2240310000</t>
  </si>
  <si>
    <t>QQ5442410000</t>
  </si>
  <si>
    <t>QQ1299810000</t>
  </si>
  <si>
    <t>QQ6848610000</t>
  </si>
  <si>
    <t>QQ7740210000</t>
  </si>
  <si>
    <t>Jenifer</t>
  </si>
  <si>
    <t>QQ7313510000</t>
  </si>
  <si>
    <t>Walden</t>
  </si>
  <si>
    <t>QQ1424810000</t>
  </si>
  <si>
    <t>QQ8061610000</t>
  </si>
  <si>
    <t>QQ4462410000</t>
  </si>
  <si>
    <t>QQ549610000</t>
  </si>
  <si>
    <t>QQ8891710000</t>
  </si>
  <si>
    <t>QQ5860110000</t>
  </si>
  <si>
    <t>Antoine</t>
  </si>
  <si>
    <t>QQ4025310000</t>
  </si>
  <si>
    <t>QQ6846710000</t>
  </si>
  <si>
    <t>QQ5222810000</t>
  </si>
  <si>
    <t>QQ7465510000</t>
  </si>
  <si>
    <t>Etienne</t>
  </si>
  <si>
    <t>QQ1736710000</t>
  </si>
  <si>
    <t>QQ342710000</t>
  </si>
  <si>
    <t>QQ4079010000</t>
  </si>
  <si>
    <t>QQ7832810000</t>
  </si>
  <si>
    <t>QQ2210910000</t>
  </si>
  <si>
    <t>QQ7545310000</t>
  </si>
  <si>
    <t>QQ1255110000</t>
  </si>
  <si>
    <t>QQ2534410000</t>
  </si>
  <si>
    <t>QQ8167510000</t>
  </si>
  <si>
    <t>QQ4869810000</t>
  </si>
  <si>
    <t>QQ8334210000</t>
  </si>
  <si>
    <t>QQ2626010000</t>
  </si>
  <si>
    <t>QQ5562110000</t>
  </si>
  <si>
    <t>QQ7482110000</t>
  </si>
  <si>
    <t>QQ802010000</t>
  </si>
  <si>
    <t>QQ4880310000</t>
  </si>
  <si>
    <t>QQ8167410000</t>
  </si>
  <si>
    <t>QQ8446910000</t>
  </si>
  <si>
    <t>QQ6063510000</t>
  </si>
  <si>
    <t>Hayley</t>
  </si>
  <si>
    <t>QQ3393310000</t>
  </si>
  <si>
    <t>QQ1886810000</t>
  </si>
  <si>
    <t>QQ415610000</t>
  </si>
  <si>
    <t>QQ3028410000</t>
  </si>
  <si>
    <t>QQ2832310000</t>
  </si>
  <si>
    <t>QQ1741410000</t>
  </si>
  <si>
    <t>QQ8439610000</t>
  </si>
  <si>
    <t>QQ8659610000</t>
  </si>
  <si>
    <t>QQ158210000</t>
  </si>
  <si>
    <t>QQ3284610000</t>
  </si>
  <si>
    <t>QQ8165110000</t>
  </si>
  <si>
    <t>QQ5203810000</t>
  </si>
  <si>
    <t>QQ3183310000</t>
  </si>
  <si>
    <t>QQ5439210000</t>
  </si>
  <si>
    <t>QQ6960210000</t>
  </si>
  <si>
    <t>QQ7520710000</t>
  </si>
  <si>
    <t>QQ524910000</t>
  </si>
  <si>
    <t>Revald</t>
  </si>
  <si>
    <t>QQ7262610000</t>
  </si>
  <si>
    <t>Selvin</t>
  </si>
  <si>
    <t>QQ5768310000</t>
  </si>
  <si>
    <t>QQ7405410000</t>
  </si>
  <si>
    <t>QQ339310000</t>
  </si>
  <si>
    <t>QQ6282410000</t>
  </si>
  <si>
    <t>QQ799910000</t>
  </si>
  <si>
    <t>Harley</t>
  </si>
  <si>
    <t>QQ4565910000</t>
  </si>
  <si>
    <t>Nour</t>
  </si>
  <si>
    <t>QQ4689810000</t>
  </si>
  <si>
    <t>QQ7400810000</t>
  </si>
  <si>
    <t>QQ6527710000</t>
  </si>
  <si>
    <t>QQ8435210000</t>
  </si>
  <si>
    <t>QQ6698710000</t>
  </si>
  <si>
    <t>QQ6750410000</t>
  </si>
  <si>
    <t>QQ4645010000</t>
  </si>
  <si>
    <t>QQ310110000</t>
  </si>
  <si>
    <t>Phoenix</t>
  </si>
  <si>
    <t>QQ7972510000</t>
  </si>
  <si>
    <t>QQ515110000</t>
  </si>
  <si>
    <t>Vanessa</t>
  </si>
  <si>
    <t>QQ4435910000</t>
  </si>
  <si>
    <t>Berrick</t>
  </si>
  <si>
    <t>Camille</t>
  </si>
  <si>
    <t>QQ2172210000</t>
  </si>
  <si>
    <t>QQ2362910000</t>
  </si>
  <si>
    <t>QQ1621010000</t>
  </si>
  <si>
    <t>QQ7258810000</t>
  </si>
  <si>
    <t>QQ8053810000</t>
  </si>
  <si>
    <t>Vikky</t>
  </si>
  <si>
    <t>QQ3673010000</t>
  </si>
  <si>
    <t>QQ5672410000</t>
  </si>
  <si>
    <t>QQ6677910000</t>
  </si>
  <si>
    <t>QQ8853910000</t>
  </si>
  <si>
    <t>Solene</t>
  </si>
  <si>
    <t>QQ584310000</t>
  </si>
  <si>
    <t>Rami</t>
  </si>
  <si>
    <t>QQ2477110000</t>
  </si>
  <si>
    <t>QQ339410000</t>
  </si>
  <si>
    <t>QQ3931610000</t>
  </si>
  <si>
    <t>Pierre</t>
  </si>
  <si>
    <t>QQ2084810000</t>
  </si>
  <si>
    <t>Wilder</t>
  </si>
  <si>
    <t>QQ2781210000</t>
  </si>
  <si>
    <t>QQ4639510000</t>
  </si>
  <si>
    <t>Submitted Only</t>
  </si>
  <si>
    <t xml:space="preserve">No. of UW Blocks </t>
  </si>
  <si>
    <t xml:space="preserve">No. of Non-UW Blocks </t>
  </si>
  <si>
    <t>No. of Successful Submissions</t>
  </si>
  <si>
    <t>Consolidated</t>
  </si>
  <si>
    <t>1/10/2025 to 1/17/2025</t>
  </si>
  <si>
    <t>Last 24 Hours (21-Jan-25)</t>
  </si>
  <si>
    <t>Last Week (14-Jan-25 to 21-Jan-25)</t>
  </si>
  <si>
    <t>Last 24 Hours</t>
  </si>
  <si>
    <t>Last Week - Between '2025-01-15' and '2025-01-22'</t>
  </si>
  <si>
    <t>Last Month - Between '2024-12-23' and '2025-01-22'</t>
  </si>
  <si>
    <t>TotalSubmissionsCount</t>
  </si>
  <si>
    <t>Success Rate</t>
  </si>
  <si>
    <t>Non-Success Rate</t>
  </si>
  <si>
    <t>Counts</t>
  </si>
  <si>
    <t>Percentages</t>
  </si>
  <si>
    <t>UWBlock</t>
  </si>
  <si>
    <t>NonUWError</t>
  </si>
  <si>
    <t>SuccessfulQuote</t>
  </si>
  <si>
    <t>Last Month - Between '2024-12-22' and '2025-01-22'</t>
  </si>
  <si>
    <t>Grand Total</t>
  </si>
  <si>
    <t>Row Labels</t>
  </si>
  <si>
    <t>Sum of UWBlockCount</t>
  </si>
  <si>
    <t>Sum of NonUWErrorCount</t>
  </si>
  <si>
    <t>Sum of SuccessfulQuoteCount</t>
  </si>
  <si>
    <t>Sum of TotalSubmissionsCount</t>
  </si>
  <si>
    <t>agentName</t>
  </si>
  <si>
    <t>hours</t>
  </si>
  <si>
    <t>Week</t>
  </si>
  <si>
    <t>NonUW</t>
  </si>
  <si>
    <t>UW</t>
  </si>
  <si>
    <t>Success</t>
  </si>
  <si>
    <t>Total</t>
  </si>
  <si>
    <t>Month</t>
  </si>
  <si>
    <t>Good</t>
  </si>
  <si>
    <t>Bad</t>
  </si>
  <si>
    <t>PerformanceStatus</t>
  </si>
  <si>
    <t>UWBlockPercentage 
(%)</t>
  </si>
  <si>
    <t>NonUWErrorPercentage
(%)</t>
  </si>
  <si>
    <t>SuccessfulQuotePercentage
(%)</t>
  </si>
  <si>
    <t>NOTE: SuccessfulQuotePercentage &gt; 80 =&gt; Good</t>
  </si>
  <si>
    <t>Last Month - Between '2024-12-24' and '2025-01-24'</t>
  </si>
  <si>
    <t>Last Week - Between '2025-01-17' and '2025-01-24'</t>
  </si>
  <si>
    <t>QQ4234510000</t>
  </si>
  <si>
    <t>QQ7089010000</t>
  </si>
  <si>
    <t>QQ7211110000</t>
  </si>
  <si>
    <t>QQ4969310000</t>
  </si>
  <si>
    <t>QQ1821910000</t>
  </si>
  <si>
    <t>QQ2685610000</t>
  </si>
  <si>
    <t>QQ2265510000</t>
  </si>
  <si>
    <t>'QQ4234510000','QQ7089010000','QQ7211110000','QQ4969310000','QQ1821910000','QQ2685610000','QQ2265510000'</t>
  </si>
  <si>
    <t>QQ1529510000</t>
  </si>
  <si>
    <t>QQ4721310000</t>
  </si>
  <si>
    <t>QQ4280610000</t>
  </si>
  <si>
    <t>QQ3721310000</t>
  </si>
  <si>
    <t>QQ3485810000</t>
  </si>
  <si>
    <t>'QQ1529510000','QQ4234510000','QQ7089010000','QQ7211110000','QQ4969310000','QQ1821910000','QQ2685610000','QQ4721310000','QQ4280610000','QQ3721310000','QQ3485810000','QQ2265510000'</t>
  </si>
  <si>
    <t>UWBlockPercentage</t>
  </si>
  <si>
    <t>NonUWErrorPercentage</t>
  </si>
  <si>
    <t>SuccessfulQuotePercentage</t>
  </si>
  <si>
    <t>Orange</t>
  </si>
  <si>
    <t>Green</t>
  </si>
  <si>
    <t>Red</t>
  </si>
  <si>
    <t>AdjustedUWBlockPercentage</t>
  </si>
  <si>
    <t>AdjustedSuccessfulQuotePercentage</t>
  </si>
  <si>
    <t>AdjustedPerformanceStatus</t>
  </si>
  <si>
    <t>prev_week</t>
  </si>
  <si>
    <t>TotalUWBlockCount</t>
  </si>
  <si>
    <t>TotalNonUWErrorCount</t>
  </si>
  <si>
    <t>TotalSuccessfulQuoteCount</t>
  </si>
  <si>
    <t>AdjustedNonUWErrorPercentage</t>
  </si>
  <si>
    <t>QQ6268810000</t>
  </si>
  <si>
    <t>QQ7534010000</t>
  </si>
  <si>
    <t>QQ7134710000</t>
  </si>
  <si>
    <t>QQ2641010000</t>
  </si>
  <si>
    <t>QQ2860510000</t>
  </si>
  <si>
    <t>QQ7562710000</t>
  </si>
  <si>
    <t>QQ3660910000</t>
  </si>
  <si>
    <t>QQ4641610000</t>
  </si>
  <si>
    <t>QQ5297110000</t>
  </si>
  <si>
    <t>QQ5809410000</t>
  </si>
  <si>
    <t>QQ8923310000</t>
  </si>
  <si>
    <t xml:space="preserve">Hours </t>
  </si>
  <si>
    <t>QQ4900010000</t>
  </si>
  <si>
    <t>QQ282010000</t>
  </si>
  <si>
    <t>QQ429810000</t>
  </si>
  <si>
    <t>QQ2135310000</t>
  </si>
  <si>
    <t>QQ3858910000</t>
  </si>
  <si>
    <t>QQ5387310000</t>
  </si>
  <si>
    <t>QQ7161010000</t>
  </si>
  <si>
    <t>QQ4970510000</t>
  </si>
  <si>
    <t>QQ2663710000</t>
  </si>
  <si>
    <t>QQ3066910000</t>
  </si>
  <si>
    <t>QQ3399310000</t>
  </si>
  <si>
    <t>QQ3677810000</t>
  </si>
  <si>
    <t>QQ65510000</t>
  </si>
  <si>
    <t>QQ5614610000</t>
  </si>
  <si>
    <t>QQ1047710000</t>
  </si>
  <si>
    <t>QQ2957210000</t>
  </si>
  <si>
    <t>QQ4757410000</t>
  </si>
  <si>
    <t>QQ5307610000</t>
  </si>
  <si>
    <t>QQ5722410000</t>
  </si>
  <si>
    <t>QQ1131610000</t>
  </si>
  <si>
    <t>QQ123410000</t>
  </si>
  <si>
    <t>QQ1364410000</t>
  </si>
  <si>
    <t>QQ2258510000</t>
  </si>
  <si>
    <t>QQ2445710000</t>
  </si>
  <si>
    <t>QQ4005710000</t>
  </si>
  <si>
    <t>QQ410810000</t>
  </si>
  <si>
    <t>QQ4543010000</t>
  </si>
  <si>
    <t>QQ4617710000</t>
  </si>
  <si>
    <t>QQ5263310000</t>
  </si>
  <si>
    <t>QQ5592810000</t>
  </si>
  <si>
    <t>QQ561010000</t>
  </si>
  <si>
    <t>QQ5845210000</t>
  </si>
  <si>
    <t>QQ63810000</t>
  </si>
  <si>
    <t>QQ6445810000</t>
  </si>
  <si>
    <t>QQ6768410000</t>
  </si>
  <si>
    <t>QQ7222210000</t>
  </si>
  <si>
    <t>QQ7301010000</t>
  </si>
  <si>
    <t>QQ7501410000</t>
  </si>
  <si>
    <t>QQ8143210000</t>
  </si>
  <si>
    <t>QQ8350210000</t>
  </si>
  <si>
    <t>QQ8604810000</t>
  </si>
  <si>
    <t>QQ8948010000</t>
  </si>
  <si>
    <t>QQ8955510000</t>
  </si>
  <si>
    <t>QQ1011910000</t>
  </si>
  <si>
    <t>QQ1075510000</t>
  </si>
  <si>
    <t>QQ1212710000</t>
  </si>
  <si>
    <t>QQ1364910000</t>
  </si>
  <si>
    <t>QQ1644610000</t>
  </si>
  <si>
    <t>QQ2550310000</t>
  </si>
  <si>
    <t>QQ3346810000</t>
  </si>
  <si>
    <t>QQ3692510000</t>
  </si>
  <si>
    <t>QQ3694910000</t>
  </si>
  <si>
    <t>QQ4066610000</t>
  </si>
  <si>
    <t>QQ4783610000</t>
  </si>
  <si>
    <t>QQ5510210000</t>
  </si>
  <si>
    <t>QQ7097310000</t>
  </si>
  <si>
    <t>QQ7248110000</t>
  </si>
  <si>
    <t>QQ785610000</t>
  </si>
  <si>
    <t>QQ7899010000</t>
  </si>
  <si>
    <t>QQ809610000</t>
  </si>
  <si>
    <t>QQ8146810000</t>
  </si>
  <si>
    <t>QQ8207910000</t>
  </si>
  <si>
    <t>QQ8301610000</t>
  </si>
  <si>
    <t>QQ8317410000</t>
  </si>
  <si>
    <t>QQ8478510000</t>
  </si>
  <si>
    <t>QQ8487110000</t>
  </si>
  <si>
    <t>QQ868310000</t>
  </si>
  <si>
    <t>QQ8787610000</t>
  </si>
  <si>
    <t>QQ8801310000</t>
  </si>
  <si>
    <t>QQ8943110000</t>
  </si>
  <si>
    <t>QQ1207810000</t>
  </si>
  <si>
    <t>QQ1223810000</t>
  </si>
  <si>
    <t>QQ1321410000</t>
  </si>
  <si>
    <t>QQ2805710000</t>
  </si>
  <si>
    <t>QQ2958910000</t>
  </si>
  <si>
    <t>QQ3065510000</t>
  </si>
  <si>
    <t>QQ3086410000</t>
  </si>
  <si>
    <t>QQ3431410000</t>
  </si>
  <si>
    <t>QQ4274010000</t>
  </si>
  <si>
    <t>QQ5158610000</t>
  </si>
  <si>
    <t>QQ5217310000</t>
  </si>
  <si>
    <t>QQ5448910000</t>
  </si>
  <si>
    <t>QQ7188710000</t>
  </si>
  <si>
    <t>QQ7806210000</t>
  </si>
  <si>
    <t>QQ8251910000</t>
  </si>
  <si>
    <t>QQ8327410000</t>
  </si>
  <si>
    <t>QQ8438010000</t>
  </si>
  <si>
    <t>QQ8999710000</t>
  </si>
  <si>
    <t>QQ132710000</t>
  </si>
  <si>
    <t>QQ1601810000</t>
  </si>
  <si>
    <t>QQ1664810000</t>
  </si>
  <si>
    <t>QQ1767010000</t>
  </si>
  <si>
    <t>QQ1910000</t>
  </si>
  <si>
    <t>QQ2228910000</t>
  </si>
  <si>
    <t>QQ2821810000</t>
  </si>
  <si>
    <t>QQ2961310000</t>
  </si>
  <si>
    <t>QQ3511510000</t>
  </si>
  <si>
    <t>QQ3695310000</t>
  </si>
  <si>
    <t>QQ3710610000</t>
  </si>
  <si>
    <t>QQ3815410000</t>
  </si>
  <si>
    <t>QQ5214110000</t>
  </si>
  <si>
    <t>QQ5273910000</t>
  </si>
  <si>
    <t>QQ5322610000</t>
  </si>
  <si>
    <t>QQ6537710000</t>
  </si>
  <si>
    <t>QQ6559610000</t>
  </si>
  <si>
    <t>QQ6708510000</t>
  </si>
  <si>
    <t>QQ6985310000</t>
  </si>
  <si>
    <t>QQ7046810000</t>
  </si>
  <si>
    <t>QQ7701310000</t>
  </si>
  <si>
    <t>QQ7956810000</t>
  </si>
  <si>
    <t>QQ8860510000</t>
  </si>
  <si>
    <t>QQ8982710000</t>
  </si>
  <si>
    <t>QQ8992510000</t>
  </si>
  <si>
    <t>QQ1196910000</t>
  </si>
  <si>
    <t>QQ1703510000</t>
  </si>
  <si>
    <t>QQ176810000</t>
  </si>
  <si>
    <t>QQ1775010000</t>
  </si>
  <si>
    <t>QQ1825210000</t>
  </si>
  <si>
    <t>QQ1960010000</t>
  </si>
  <si>
    <t>QQ3134910000</t>
  </si>
  <si>
    <t>QQ326010000</t>
  </si>
  <si>
    <t>QQ3372110000</t>
  </si>
  <si>
    <t>QQ3598510000</t>
  </si>
  <si>
    <t>QQ3755110000</t>
  </si>
  <si>
    <t>QQ4236510000</t>
  </si>
  <si>
    <t>QQ4277410000</t>
  </si>
  <si>
    <t>QQ5585010000</t>
  </si>
  <si>
    <t>QQ5681210000</t>
  </si>
  <si>
    <t>QQ5726110000</t>
  </si>
  <si>
    <t>QQ6428210000</t>
  </si>
  <si>
    <t>QQ7216710000</t>
  </si>
  <si>
    <t>QQ7265210000</t>
  </si>
  <si>
    <t>QQ7305210000</t>
  </si>
  <si>
    <t>QQ7331810000</t>
  </si>
  <si>
    <t>QQ7452710000</t>
  </si>
  <si>
    <t>QQ749110000</t>
  </si>
  <si>
    <t>QQ7533010000</t>
  </si>
  <si>
    <t>QQ7843810000</t>
  </si>
  <si>
    <t>QQ8063610000</t>
  </si>
  <si>
    <t>QQ8140410000</t>
  </si>
  <si>
    <t>QQ832110000</t>
  </si>
  <si>
    <t>QQ8492910000</t>
  </si>
  <si>
    <t>QQ8670410000</t>
  </si>
  <si>
    <t>QQ981210000</t>
  </si>
  <si>
    <t>QQ1407010000</t>
  </si>
  <si>
    <t>QQ1416410000</t>
  </si>
  <si>
    <t>QQ1543610000</t>
  </si>
  <si>
    <t>QQ2347110000</t>
  </si>
  <si>
    <t>QQ242110000</t>
  </si>
  <si>
    <t>QQ3237610000</t>
  </si>
  <si>
    <t>QQ3382210000</t>
  </si>
  <si>
    <t>QQ373110000</t>
  </si>
  <si>
    <t>QQ3903610000</t>
  </si>
  <si>
    <t>QQ4154510000</t>
  </si>
  <si>
    <t>QQ4367410000</t>
  </si>
  <si>
    <t>QQ4665510000</t>
  </si>
  <si>
    <t>QQ5147010000</t>
  </si>
  <si>
    <t>QQ5475410000</t>
  </si>
  <si>
    <t>QQ5593210000</t>
  </si>
  <si>
    <t>QQ6580110000</t>
  </si>
  <si>
    <t>QQ6652710000</t>
  </si>
  <si>
    <t>QQ6694510000</t>
  </si>
  <si>
    <t>QQ6892910000</t>
  </si>
  <si>
    <t>QQ7538410000</t>
  </si>
  <si>
    <t>QQ7580710000</t>
  </si>
  <si>
    <t>QQ7944010000</t>
  </si>
  <si>
    <t>QQ8172210000</t>
  </si>
  <si>
    <t>QQ8474510000</t>
  </si>
  <si>
    <t>QQ8781410000</t>
  </si>
  <si>
    <t>QQ8853610000</t>
  </si>
  <si>
    <t>QQ1049010000</t>
  </si>
  <si>
    <t>QQ1462510000</t>
  </si>
  <si>
    <t>QQ1900510000</t>
  </si>
  <si>
    <t>QQ1934110000</t>
  </si>
  <si>
    <t>QQ247910000</t>
  </si>
  <si>
    <t>QQ2652210000</t>
  </si>
  <si>
    <t>QQ2664810000</t>
  </si>
  <si>
    <t>QQ334610000</t>
  </si>
  <si>
    <t>QQ3423510000</t>
  </si>
  <si>
    <t>QQ3587710000</t>
  </si>
  <si>
    <t>QQ4421110000</t>
  </si>
  <si>
    <t>QQ502710000</t>
  </si>
  <si>
    <t>QQ5340810000</t>
  </si>
  <si>
    <t>QQ6406410000</t>
  </si>
  <si>
    <t>QQ6624710000</t>
  </si>
  <si>
    <t>QQ6732010000</t>
  </si>
  <si>
    <t>QQ6963010000</t>
  </si>
  <si>
    <t>QQ7131510000</t>
  </si>
  <si>
    <t>QQ7162710000</t>
  </si>
  <si>
    <t>QQ7470610000</t>
  </si>
  <si>
    <t>QQ7668610000</t>
  </si>
  <si>
    <t>QQ8019510000</t>
  </si>
  <si>
    <t>QQ8454410000</t>
  </si>
  <si>
    <t>QQ8565010000</t>
  </si>
  <si>
    <t>QQ1386710000</t>
  </si>
  <si>
    <t>QQ1526410000</t>
  </si>
  <si>
    <t>QQ2594610000</t>
  </si>
  <si>
    <t>QQ2643810000</t>
  </si>
  <si>
    <t>QQ2730710000</t>
  </si>
  <si>
    <t>QQ2743610000</t>
  </si>
  <si>
    <t>QQ2855010000</t>
  </si>
  <si>
    <t>QQ294210000</t>
  </si>
  <si>
    <t>QQ373410000</t>
  </si>
  <si>
    <t>QQ3951610000</t>
  </si>
  <si>
    <t>QQ4048110000</t>
  </si>
  <si>
    <t>QQ4349310000</t>
  </si>
  <si>
    <t>QQ4734810000</t>
  </si>
  <si>
    <t>QQ5813910000</t>
  </si>
  <si>
    <t>QQ6127810000</t>
  </si>
  <si>
    <t>QQ6177610000</t>
  </si>
  <si>
    <t>QQ6665010000</t>
  </si>
  <si>
    <t>QQ6698310000</t>
  </si>
  <si>
    <t>QQ6711510000</t>
  </si>
  <si>
    <t>QQ7514410000</t>
  </si>
  <si>
    <t>QQ7703510000</t>
  </si>
  <si>
    <t>QQ8476210000</t>
  </si>
  <si>
    <t>QQ8701810000</t>
  </si>
  <si>
    <t>QQ8980110000</t>
  </si>
  <si>
    <t>QQ8379410000</t>
  </si>
  <si>
    <t>QQ4255110000</t>
  </si>
  <si>
    <t>QQ7501610000</t>
  </si>
  <si>
    <t>QQ8079010000</t>
  </si>
  <si>
    <t>QQ4306010000</t>
  </si>
  <si>
    <t>QQ4175310000</t>
  </si>
  <si>
    <t>QQ3224210000</t>
  </si>
  <si>
    <t>QQ3930810000</t>
  </si>
  <si>
    <t>QQ6782310000</t>
  </si>
  <si>
    <t>QQ8993010000</t>
  </si>
  <si>
    <t>QQ6857110000</t>
  </si>
  <si>
    <t>QQ4889910000</t>
  </si>
  <si>
    <t>QQ2053610000</t>
  </si>
  <si>
    <t>QQ2966910000</t>
  </si>
  <si>
    <t>QQ2777010000</t>
  </si>
  <si>
    <t>QQ1843610000</t>
  </si>
  <si>
    <t>QQ6962910000</t>
  </si>
  <si>
    <t>QQ93810000</t>
  </si>
  <si>
    <t>QQ166310000</t>
  </si>
  <si>
    <t>QQ8912910000</t>
  </si>
  <si>
    <t>QQ4063410000</t>
  </si>
  <si>
    <t>QQ315610000</t>
  </si>
  <si>
    <t>QQ4518010000</t>
  </si>
  <si>
    <t>QQ5982210000</t>
  </si>
  <si>
    <t>QQ2543810000</t>
  </si>
  <si>
    <t>QQ1356210000</t>
  </si>
  <si>
    <t>QQ7049710000</t>
  </si>
  <si>
    <t>QQ2230110000</t>
  </si>
  <si>
    <t>QQ5011310000</t>
  </si>
  <si>
    <t>QQ3754210000</t>
  </si>
  <si>
    <t>QQ528110000</t>
  </si>
  <si>
    <t>QQ6779710000</t>
  </si>
  <si>
    <t>QQ7176010000</t>
  </si>
  <si>
    <t>QQ6314410000</t>
  </si>
  <si>
    <t>QQ3729310000</t>
  </si>
  <si>
    <t>QQ2121910000</t>
  </si>
  <si>
    <t>QQ4633510000</t>
  </si>
  <si>
    <t>QQ3182410000</t>
  </si>
  <si>
    <t>QQ4924810000</t>
  </si>
  <si>
    <t>QQ261710000</t>
  </si>
  <si>
    <t>QQ435410000</t>
  </si>
  <si>
    <t>QQ2927610000</t>
  </si>
  <si>
    <t>QQ2732710000</t>
  </si>
  <si>
    <t>QQ8154510000</t>
  </si>
  <si>
    <t>QQ5219610000</t>
  </si>
  <si>
    <t>QQ25410000</t>
  </si>
  <si>
    <t>QQ7690010000</t>
  </si>
  <si>
    <t>QQ5406210000</t>
  </si>
  <si>
    <t>QQ5458210000</t>
  </si>
  <si>
    <t>QQ6161310000</t>
  </si>
  <si>
    <t>QQ3242910000</t>
  </si>
  <si>
    <t>QQ438810000</t>
  </si>
  <si>
    <t>QQ1571510000</t>
  </si>
  <si>
    <t>QQ8770010000</t>
  </si>
  <si>
    <t>QQ3932710000</t>
  </si>
  <si>
    <t>QQ2394010000</t>
  </si>
  <si>
    <t>QQ2799310000</t>
  </si>
  <si>
    <t>QQ6746410000</t>
  </si>
  <si>
    <t>QQ3565910000</t>
  </si>
  <si>
    <t>QQ6439810000</t>
  </si>
  <si>
    <t>QQ6716010000</t>
  </si>
  <si>
    <t>QQ4712510000</t>
  </si>
  <si>
    <t>QQ1282510000</t>
  </si>
  <si>
    <t>QQ1319310000</t>
  </si>
  <si>
    <t>QQ6653910000</t>
  </si>
  <si>
    <t>QQ5234310000</t>
  </si>
  <si>
    <t>QQ161310000</t>
  </si>
  <si>
    <t>QQ5637610000</t>
  </si>
  <si>
    <t>QQ8794510000</t>
  </si>
  <si>
    <t>QQ8305910000</t>
  </si>
  <si>
    <t>QQ6061210000</t>
  </si>
  <si>
    <t>QQ5821710000</t>
  </si>
  <si>
    <t>QQ2108410000</t>
  </si>
  <si>
    <t>QQ8463910000</t>
  </si>
  <si>
    <t>QQ135710000</t>
  </si>
  <si>
    <t>QQ8669110000</t>
  </si>
  <si>
    <t>QQ6649410000</t>
  </si>
  <si>
    <t>QQ4939110000</t>
  </si>
  <si>
    <t>QQ4221610000</t>
  </si>
  <si>
    <t>QQ1905510000</t>
  </si>
  <si>
    <t>QQ4715910000</t>
  </si>
  <si>
    <t>QQ2451410000</t>
  </si>
  <si>
    <t>QQ7207310000</t>
  </si>
  <si>
    <t>QQ2606910000</t>
  </si>
  <si>
    <t>QQ6113910000</t>
  </si>
  <si>
    <t>QQ2452210000</t>
  </si>
  <si>
    <t>QQ1531810000</t>
  </si>
  <si>
    <t>QQ7487510000</t>
  </si>
  <si>
    <t>QQ8945010000</t>
  </si>
  <si>
    <t>QQ303410000</t>
  </si>
  <si>
    <t>QQ204210000</t>
  </si>
  <si>
    <t>QQ7644410000</t>
  </si>
  <si>
    <t>QQ665410000</t>
  </si>
  <si>
    <t>QQ6697110000</t>
  </si>
  <si>
    <t>QQ3253410000</t>
  </si>
  <si>
    <t>QQ6430110000</t>
  </si>
  <si>
    <t>QQ1566010000</t>
  </si>
  <si>
    <t>QQ7144610000</t>
  </si>
  <si>
    <t>QQ4870410000</t>
  </si>
  <si>
    <t>QQ3425810000</t>
  </si>
  <si>
    <t>QQ3540710000</t>
  </si>
  <si>
    <t>QQ7636910000</t>
  </si>
  <si>
    <t>QQ6118810000</t>
  </si>
  <si>
    <t>QQ7964810000</t>
  </si>
  <si>
    <t>QQ6092010000</t>
  </si>
  <si>
    <t>QQ3646510000</t>
  </si>
  <si>
    <t>QQ2651510000</t>
  </si>
  <si>
    <t>QQ7400710000</t>
  </si>
  <si>
    <t>QQ8824010000</t>
  </si>
  <si>
    <t>QQ4579810000</t>
  </si>
  <si>
    <t>QQ438210000</t>
  </si>
  <si>
    <t>QQ5568110000</t>
  </si>
  <si>
    <t>QQ671010000</t>
  </si>
  <si>
    <t>QQ7342610000</t>
  </si>
  <si>
    <t>QQ5506410000</t>
  </si>
  <si>
    <t>QQ826910000</t>
  </si>
  <si>
    <t>QQ583310000</t>
  </si>
  <si>
    <t>QQ1108310000</t>
  </si>
  <si>
    <t>QQ5353710000</t>
  </si>
  <si>
    <t>QQ2673810000</t>
  </si>
  <si>
    <t>QQ8331110000</t>
  </si>
  <si>
    <t>QQ7651610000</t>
  </si>
  <si>
    <t>QQ5257710000</t>
  </si>
  <si>
    <t>QQ8617210000</t>
  </si>
  <si>
    <t>QQ6548810000</t>
  </si>
  <si>
    <t>QQ1651810000</t>
  </si>
  <si>
    <t>QQ5445110000</t>
  </si>
  <si>
    <t>QQ7446010000</t>
  </si>
  <si>
    <t>QQ4121210000</t>
  </si>
  <si>
    <t>QQ1190510000</t>
  </si>
  <si>
    <t>QQ2402310000</t>
  </si>
  <si>
    <t>QQ4795710000</t>
  </si>
  <si>
    <t>QQ5176710000</t>
  </si>
  <si>
    <t>QQ1405410000</t>
  </si>
  <si>
    <t>QQ4415410000</t>
  </si>
  <si>
    <t>QQ8745410000</t>
  </si>
  <si>
    <t>QQ2972610000</t>
  </si>
  <si>
    <t>QQ3389310000</t>
  </si>
  <si>
    <t>QQ578310000</t>
  </si>
  <si>
    <t>QQ3070410000</t>
  </si>
  <si>
    <t>QQ222910000</t>
  </si>
  <si>
    <t>QQ1744010000</t>
  </si>
  <si>
    <t>QQ4256110000</t>
  </si>
  <si>
    <t>QQ6839110000</t>
  </si>
  <si>
    <t>QQ8599310000</t>
  </si>
  <si>
    <t>QQ5929610000</t>
  </si>
  <si>
    <t>QQ8330310000</t>
  </si>
  <si>
    <t>QQ8774110000</t>
  </si>
  <si>
    <t>QQ405410000</t>
  </si>
  <si>
    <t>QQ5702110000</t>
  </si>
  <si>
    <t>QQ8962510000</t>
  </si>
  <si>
    <t>QQ8110000</t>
  </si>
  <si>
    <t>QQ5076110000</t>
  </si>
  <si>
    <t>QQ3755310000</t>
  </si>
  <si>
    <t>QQ5293610000</t>
  </si>
  <si>
    <t>QQ546510000</t>
  </si>
  <si>
    <t>QQ6626610000</t>
  </si>
  <si>
    <t>QQ2117210000</t>
  </si>
  <si>
    <t>QQ8548410000</t>
  </si>
  <si>
    <t>QQ3593610000</t>
  </si>
  <si>
    <t>QQ2576910000</t>
  </si>
  <si>
    <t>QQ1831410000</t>
  </si>
  <si>
    <t>QQ6258810000</t>
  </si>
  <si>
    <t>QQ835410000</t>
  </si>
  <si>
    <t>QQ5607910000</t>
  </si>
  <si>
    <t>QQ6798410000</t>
  </si>
  <si>
    <t>QQ4691110000</t>
  </si>
  <si>
    <t>QQ6738410000</t>
  </si>
  <si>
    <t>QQ1333510000</t>
  </si>
  <si>
    <t>QQ2642310000</t>
  </si>
  <si>
    <t>QQ3552610000</t>
  </si>
  <si>
    <t>QQ7811010000</t>
  </si>
  <si>
    <t>QQ3547910000</t>
  </si>
  <si>
    <t>QQ5939810000</t>
  </si>
  <si>
    <t>QQ751810000</t>
  </si>
  <si>
    <t>QQ195010000</t>
  </si>
  <si>
    <t>QQ8715910000</t>
  </si>
  <si>
    <t>QQ141410000</t>
  </si>
  <si>
    <t>QQ5388510000</t>
  </si>
  <si>
    <t>QQ8916610000</t>
  </si>
  <si>
    <t>QQ7392810000</t>
  </si>
  <si>
    <t>QQ6770610000</t>
  </si>
  <si>
    <t>QQ7835110000</t>
  </si>
  <si>
    <t>QQ1332810000</t>
  </si>
  <si>
    <t>QQ4732010000</t>
  </si>
  <si>
    <t>QQ3614810000</t>
  </si>
  <si>
    <t>QQ4797610000</t>
  </si>
  <si>
    <t>QQ2030310000</t>
  </si>
  <si>
    <t>QQ7388310000</t>
  </si>
  <si>
    <t>QQ4365310000</t>
  </si>
  <si>
    <t>QQ342510000</t>
  </si>
  <si>
    <t>QQ6630910000</t>
  </si>
  <si>
    <t>QQ2127310000</t>
  </si>
  <si>
    <t>QQ4198910000</t>
  </si>
  <si>
    <t>QQ8004310000</t>
  </si>
  <si>
    <t>QQ1494210000</t>
  </si>
  <si>
    <t>QQ1328610000</t>
  </si>
  <si>
    <t>QQ8287910000</t>
  </si>
  <si>
    <t>QQ7680010000</t>
  </si>
  <si>
    <t>QQ3717010000</t>
  </si>
  <si>
    <t>QQ509110000</t>
  </si>
  <si>
    <t>QQ6340410000</t>
  </si>
  <si>
    <t>QQ1773510000</t>
  </si>
  <si>
    <t>QQ4349410000</t>
  </si>
  <si>
    <t>QQ4919610000</t>
  </si>
  <si>
    <t>QQ2059610000</t>
  </si>
  <si>
    <t>QQ8376010000</t>
  </si>
  <si>
    <t>QQ5910510000</t>
  </si>
  <si>
    <t>QQ154210000</t>
  </si>
  <si>
    <t>QQ8366610000</t>
  </si>
  <si>
    <t>QQ4628810000</t>
  </si>
  <si>
    <t>QQ4882210000</t>
  </si>
  <si>
    <t>QQ2592210000</t>
  </si>
  <si>
    <t>QQ1404410000</t>
  </si>
  <si>
    <t>QQ5943210000</t>
  </si>
  <si>
    <t>QQ8600110000</t>
  </si>
  <si>
    <t>QQ2305410000</t>
  </si>
  <si>
    <t>QQ8983110000</t>
  </si>
  <si>
    <t>QQ3209010000</t>
  </si>
  <si>
    <t>QQ943210000</t>
  </si>
  <si>
    <t>QQ7685610000</t>
  </si>
  <si>
    <t>QQ7874110000</t>
  </si>
  <si>
    <t>QQ5769810000</t>
  </si>
  <si>
    <t>QQ3259910000</t>
  </si>
  <si>
    <t>QQ3042310000</t>
  </si>
  <si>
    <t>QQ6598310000</t>
  </si>
  <si>
    <t>QQ5293810000</t>
  </si>
  <si>
    <t>QQ192510000</t>
  </si>
  <si>
    <t>QQ6873110000</t>
  </si>
  <si>
    <t>QQ7502510000</t>
  </si>
  <si>
    <t>QQ7754310000</t>
  </si>
  <si>
    <t>QQ6074310000</t>
  </si>
  <si>
    <t>QQ8737910000</t>
  </si>
  <si>
    <t>QQ343110000</t>
  </si>
  <si>
    <t>QQ2485210000</t>
  </si>
  <si>
    <t>QQ539410000</t>
  </si>
  <si>
    <t>QQ4307110000</t>
  </si>
  <si>
    <t>QQ546310000</t>
  </si>
  <si>
    <t>QQ5042310000</t>
  </si>
  <si>
    <t>QQ1053810000</t>
  </si>
  <si>
    <t>QQ7738710000</t>
  </si>
  <si>
    <t>QQ2823210000</t>
  </si>
  <si>
    <t>QQ4989910000</t>
  </si>
  <si>
    <t>QQ8371110000</t>
  </si>
  <si>
    <t>QQ6667510000</t>
  </si>
  <si>
    <t>QQ5756210000</t>
  </si>
  <si>
    <t>QQ837510000</t>
  </si>
  <si>
    <t>QQ1878410000</t>
  </si>
  <si>
    <t>QQ370710000</t>
  </si>
  <si>
    <t>QQ7987310000</t>
  </si>
  <si>
    <t>QQ1472310000</t>
  </si>
  <si>
    <t>QQ138410000</t>
  </si>
  <si>
    <t>QQ3176110000</t>
  </si>
  <si>
    <t>QQ6107610000</t>
  </si>
  <si>
    <t>QQ3620510000</t>
  </si>
  <si>
    <t>QQ5000510000</t>
  </si>
  <si>
    <t>QQ6081710000</t>
  </si>
  <si>
    <t>QQ4103410000</t>
  </si>
  <si>
    <t>QQ8724910000</t>
  </si>
  <si>
    <t>QQ7767110000</t>
  </si>
  <si>
    <t>QQ3176810000</t>
  </si>
  <si>
    <t>QQ3993610000</t>
  </si>
  <si>
    <t>QQ8922610000</t>
  </si>
  <si>
    <t>QQ8669410000</t>
  </si>
  <si>
    <t>QQ1587010000</t>
  </si>
  <si>
    <t>QQ3611210000</t>
  </si>
  <si>
    <t>QQ2775510000</t>
  </si>
  <si>
    <t>QQ1187210000</t>
  </si>
  <si>
    <t>QQ2643910000</t>
  </si>
  <si>
    <t>QQ2226410000</t>
  </si>
  <si>
    <t>QQ2971510000</t>
  </si>
  <si>
    <t>QQ1015110000</t>
  </si>
  <si>
    <t>QQ5326510000</t>
  </si>
  <si>
    <t>QQ5492310000</t>
  </si>
  <si>
    <t>QQ7515210000</t>
  </si>
  <si>
    <t>QQ1443910000</t>
  </si>
  <si>
    <t>QQ6111210000</t>
  </si>
  <si>
    <t>QQ2739410000</t>
  </si>
  <si>
    <t>QQ8459510000</t>
  </si>
  <si>
    <t>QQ693710000</t>
  </si>
  <si>
    <t>QQ6085410000</t>
  </si>
  <si>
    <t>QQ7039210000</t>
  </si>
  <si>
    <t>QQ8475810000</t>
  </si>
  <si>
    <t>QQ5018610000</t>
  </si>
  <si>
    <t>QQ4762910000</t>
  </si>
  <si>
    <t>QQ1209910000</t>
  </si>
  <si>
    <t>QQ209210000</t>
  </si>
  <si>
    <t>QQ1339710000</t>
  </si>
  <si>
    <t>QQ2670310000</t>
  </si>
  <si>
    <t>QQ3135810000</t>
  </si>
  <si>
    <t>QQ3316510000</t>
  </si>
  <si>
    <t>QQ5006510000</t>
  </si>
  <si>
    <t>QQ4150310000</t>
  </si>
  <si>
    <t>QQ1495410000</t>
  </si>
  <si>
    <t>QQ5214810000</t>
  </si>
  <si>
    <t>QQ7425810000</t>
  </si>
  <si>
    <t>QQ4601510000</t>
  </si>
  <si>
    <t>QQ6196410000</t>
  </si>
  <si>
    <t>QQ1728910000</t>
  </si>
  <si>
    <t>QQ8509510000</t>
  </si>
  <si>
    <t>QQ2861410000</t>
  </si>
  <si>
    <t>QQ8507010000</t>
  </si>
  <si>
    <t>QQ5824010000</t>
  </si>
  <si>
    <t>QQ6982810000</t>
  </si>
  <si>
    <t>QQ2322310000</t>
  </si>
  <si>
    <t>QQ5604710000</t>
  </si>
  <si>
    <t>QQ5115310000</t>
  </si>
  <si>
    <t>QQ4572410000</t>
  </si>
  <si>
    <t>QQ7433110000</t>
  </si>
  <si>
    <t>QQ958510000</t>
  </si>
  <si>
    <t>QQ2408510000</t>
  </si>
  <si>
    <t>QQ473810000</t>
  </si>
  <si>
    <t>QQ1012810000</t>
  </si>
  <si>
    <t>QQ8242510000</t>
  </si>
  <si>
    <t>QQ7512310000</t>
  </si>
  <si>
    <t>QQ7059610000</t>
  </si>
  <si>
    <t>QQ7453310000</t>
  </si>
  <si>
    <t>QQ3065410000</t>
  </si>
  <si>
    <t>QQ7701810000</t>
  </si>
  <si>
    <t>QQ7637310000</t>
  </si>
  <si>
    <t>QQ1653810000</t>
  </si>
  <si>
    <t>QQ8623510000</t>
  </si>
  <si>
    <t>QQ5882710000</t>
  </si>
  <si>
    <t>QQ3534110000</t>
  </si>
  <si>
    <t>QQ8225610000</t>
  </si>
  <si>
    <t>QQ3055410000</t>
  </si>
  <si>
    <t>QQ8840310000</t>
  </si>
  <si>
    <t>QQ4265010000</t>
  </si>
  <si>
    <t>QQ1024510000</t>
  </si>
  <si>
    <t>QQ8543010000</t>
  </si>
  <si>
    <t>QQ7051510000</t>
  </si>
  <si>
    <t>QQ6934510000</t>
  </si>
  <si>
    <t>QQ3249510000</t>
  </si>
  <si>
    <t>QQ6503810000</t>
  </si>
  <si>
    <t>QQ1817410000</t>
  </si>
  <si>
    <t>QQ8570610000</t>
  </si>
  <si>
    <t>QQ5641810000</t>
  </si>
  <si>
    <t>QQ230210000</t>
  </si>
  <si>
    <t>QQ6339810000</t>
  </si>
  <si>
    <t>QQ2282410000</t>
  </si>
  <si>
    <t>QQ4323810000</t>
  </si>
  <si>
    <t>QQ3521910000</t>
  </si>
  <si>
    <t>QQ3719310000</t>
  </si>
  <si>
    <t>QQ5984610000</t>
  </si>
  <si>
    <t>QQ1654910000</t>
  </si>
  <si>
    <t>QQ2623010000</t>
  </si>
  <si>
    <t>QQ7809510000</t>
  </si>
  <si>
    <t>QQ6230010000</t>
  </si>
  <si>
    <t>QQ5740410000</t>
  </si>
  <si>
    <t>QQ7955510000</t>
  </si>
  <si>
    <t>QQ6170410000</t>
  </si>
  <si>
    <t>QQ1553610000</t>
  </si>
  <si>
    <t>QQ5630810000</t>
  </si>
  <si>
    <t>QQ6639310000</t>
  </si>
  <si>
    <t>QQ4618110000</t>
  </si>
  <si>
    <t>QQ1674210000</t>
  </si>
  <si>
    <t>QQ1436610000</t>
  </si>
  <si>
    <t>QQ6981810000</t>
  </si>
  <si>
    <t>QQ689610000</t>
  </si>
  <si>
    <t>QQ5967110000</t>
  </si>
  <si>
    <t>QQ8153510000</t>
  </si>
  <si>
    <t>QQ5175510000</t>
  </si>
  <si>
    <t>QQ64910000</t>
  </si>
  <si>
    <t>QQ7734810000</t>
  </si>
  <si>
    <t>QQ473510000</t>
  </si>
  <si>
    <t>QQ3516510000</t>
  </si>
  <si>
    <t>QQ3058210000</t>
  </si>
  <si>
    <t>QQ3757210000</t>
  </si>
  <si>
    <t>QQ7174510000</t>
  </si>
  <si>
    <t>QQ3171510000</t>
  </si>
  <si>
    <t>QQ2411510000</t>
  </si>
  <si>
    <t>QQ7835910000</t>
  </si>
  <si>
    <t>QQ1571310000</t>
  </si>
  <si>
    <t>QQ7773710000</t>
  </si>
  <si>
    <t>QQ7371110000</t>
  </si>
  <si>
    <t>QQ5638410000</t>
  </si>
  <si>
    <t>QQ2600310000</t>
  </si>
  <si>
    <t>QQ5451810000</t>
  </si>
  <si>
    <t>QQ1086810000</t>
  </si>
  <si>
    <t>QQ4801110000</t>
  </si>
  <si>
    <t>QQ1239010000</t>
  </si>
  <si>
    <t>QQ4522510000</t>
  </si>
  <si>
    <t>QQ4595410000</t>
  </si>
  <si>
    <t>QQ6267310000</t>
  </si>
  <si>
    <t>QQ8227410000</t>
  </si>
  <si>
    <t>QQ1742410000</t>
  </si>
  <si>
    <t>QQ4597110000</t>
  </si>
  <si>
    <t>QQ7487010000</t>
  </si>
  <si>
    <t>QQ225010000</t>
  </si>
  <si>
    <t>QQ1623210000</t>
  </si>
  <si>
    <t>QQ832510000</t>
  </si>
  <si>
    <t>QQ7203410000</t>
  </si>
  <si>
    <t>QQ2835510000</t>
  </si>
  <si>
    <t>QQ3400910000</t>
  </si>
  <si>
    <t>QQ4969110000</t>
  </si>
  <si>
    <t>QQ3017410000</t>
  </si>
  <si>
    <t>QQ4127810000</t>
  </si>
  <si>
    <t>QQ3907710000</t>
  </si>
  <si>
    <t>QQ4832010000</t>
  </si>
  <si>
    <t>QQ8344010000</t>
  </si>
  <si>
    <t>QQ1983810000</t>
  </si>
  <si>
    <t>QQ4992210000</t>
  </si>
  <si>
    <t>QQ2232310000</t>
  </si>
  <si>
    <t>QQ2286110000</t>
  </si>
  <si>
    <t>QQ2823510000</t>
  </si>
  <si>
    <t>QQ453510000</t>
  </si>
  <si>
    <t>QQ3032610000</t>
  </si>
  <si>
    <t>QQ6691910000</t>
  </si>
  <si>
    <t>QQ4704410000</t>
  </si>
  <si>
    <t>QQ2625210000</t>
  </si>
  <si>
    <t>QQ7083910000</t>
  </si>
  <si>
    <t>QQ6277410000</t>
  </si>
  <si>
    <t>QQ5140110000</t>
  </si>
  <si>
    <t>QQ1743810000</t>
  </si>
  <si>
    <t>QQ449410000</t>
  </si>
  <si>
    <t>QQ3303910000</t>
  </si>
  <si>
    <t>QQ4814110000</t>
  </si>
  <si>
    <t>QQ8556410000</t>
  </si>
  <si>
    <t>QQ4589310000</t>
  </si>
  <si>
    <t>QQ7640210000</t>
  </si>
  <si>
    <t>QQ8213210000</t>
  </si>
  <si>
    <t>QQ2910410000</t>
  </si>
  <si>
    <t>QQ8836410000</t>
  </si>
  <si>
    <t>QQ1997010000</t>
  </si>
  <si>
    <t>QQ1647010000</t>
  </si>
  <si>
    <t>QQ7582710000</t>
  </si>
  <si>
    <t>QQ5320910000</t>
  </si>
  <si>
    <t>QQ4028910000</t>
  </si>
  <si>
    <t>QQ8933110000</t>
  </si>
  <si>
    <t>QQ5327610000</t>
  </si>
  <si>
    <t>QQ7623610000</t>
  </si>
  <si>
    <t>QQ6010610000</t>
  </si>
  <si>
    <t>QQ5336810000</t>
  </si>
  <si>
    <t>QQ7001710000</t>
  </si>
  <si>
    <t>QQ1354710000</t>
  </si>
  <si>
    <t>QQ3905110000</t>
  </si>
  <si>
    <t>QQ6407210000</t>
  </si>
  <si>
    <t>QQ3182110000</t>
  </si>
  <si>
    <t>QQ5261410000</t>
  </si>
  <si>
    <t>QQ5271510000</t>
  </si>
  <si>
    <t>QQ6666510000</t>
  </si>
  <si>
    <t>QQ4656910000</t>
  </si>
  <si>
    <t>QQ291510000</t>
  </si>
  <si>
    <t>QQ6829110000</t>
  </si>
  <si>
    <t>QQ5076510000</t>
  </si>
  <si>
    <t>QQ2826010000</t>
  </si>
  <si>
    <t>QQ7898710000</t>
  </si>
  <si>
    <t>QQ8977710000</t>
  </si>
  <si>
    <t>QQ1750910000</t>
  </si>
  <si>
    <t>QQ6495010000</t>
  </si>
  <si>
    <t>QQ5399510000</t>
  </si>
  <si>
    <t>QQ2272410000</t>
  </si>
  <si>
    <t>QQ1722110000</t>
  </si>
  <si>
    <t>QQ8158010000</t>
  </si>
  <si>
    <t>QQ1022710000</t>
  </si>
  <si>
    <t>QQ4135410000</t>
  </si>
  <si>
    <t>QQ780810000</t>
  </si>
  <si>
    <t>QQ5604310000</t>
  </si>
  <si>
    <t>QQ3702210000</t>
  </si>
  <si>
    <t>QQ6165310000</t>
  </si>
  <si>
    <t>QQ8720910000</t>
  </si>
  <si>
    <t>QQ7049210000</t>
  </si>
  <si>
    <t>QQ8950810000</t>
  </si>
  <si>
    <t>QQ4643710000</t>
  </si>
  <si>
    <t>QQ4366610000</t>
  </si>
  <si>
    <t>QQ6863610000</t>
  </si>
  <si>
    <t>QQ2945310000</t>
  </si>
  <si>
    <t>QQ5741810000</t>
  </si>
  <si>
    <t>QQ4838310000</t>
  </si>
  <si>
    <t>QQ1976710000</t>
  </si>
  <si>
    <t>QQ8734510000</t>
  </si>
  <si>
    <t>QQ7182610000</t>
  </si>
  <si>
    <t>QQ4612410000</t>
  </si>
  <si>
    <t>QQ21610000</t>
  </si>
  <si>
    <t>QQ8195010000</t>
  </si>
  <si>
    <t>QQ4924210000</t>
  </si>
  <si>
    <t>QQ3302310000</t>
  </si>
  <si>
    <t>QQ4601210000</t>
  </si>
  <si>
    <t>QQ4142310000</t>
  </si>
  <si>
    <t>QQ1175710000</t>
  </si>
  <si>
    <t>QQ7204110000</t>
  </si>
  <si>
    <t>QQ8621310000</t>
  </si>
  <si>
    <t>QQ8420910000</t>
  </si>
  <si>
    <t>QQ7766610000</t>
  </si>
  <si>
    <t>QQ328110000</t>
  </si>
  <si>
    <t>QQ7004110000</t>
  </si>
  <si>
    <t>QQ7253710000</t>
  </si>
  <si>
    <t>QQ3968110000</t>
  </si>
  <si>
    <t>QQ6120510000</t>
  </si>
  <si>
    <t>QQ1996610000</t>
  </si>
  <si>
    <t>QQ3456410000</t>
  </si>
  <si>
    <t>QQ400010000</t>
  </si>
  <si>
    <t>QQ2485710000</t>
  </si>
  <si>
    <t>QQ5422910000</t>
  </si>
  <si>
    <t>QQ62810000</t>
  </si>
  <si>
    <t>QQ6584410000</t>
  </si>
  <si>
    <t>QQ7643610000</t>
  </si>
  <si>
    <t>QQ8418210000</t>
  </si>
  <si>
    <t>QQ7519910000</t>
  </si>
  <si>
    <t>QQ8580810000</t>
  </si>
  <si>
    <t>QQ8298710000</t>
  </si>
  <si>
    <t>QQ8454210000</t>
  </si>
  <si>
    <t>QQ3572910000</t>
  </si>
  <si>
    <t>QQ6671510000</t>
  </si>
  <si>
    <t>QQ4117510000</t>
  </si>
  <si>
    <t>QQ2390110000</t>
  </si>
  <si>
    <t>QQ5081410000</t>
  </si>
  <si>
    <t>QQ5058710000</t>
  </si>
  <si>
    <t>QQ8618510000</t>
  </si>
  <si>
    <t>QQ8394210000</t>
  </si>
  <si>
    <t>QQ6890610000</t>
  </si>
  <si>
    <t>QQ1572810000</t>
  </si>
  <si>
    <t>QQ5351310000</t>
  </si>
  <si>
    <t>QQ4758910000</t>
  </si>
  <si>
    <t>QQ4390510000</t>
  </si>
  <si>
    <t>QQ6314810000</t>
  </si>
  <si>
    <t>QQ8623710000</t>
  </si>
  <si>
    <t>QQ4347410000</t>
  </si>
  <si>
    <t>QQ4790510000</t>
  </si>
  <si>
    <t>QQ1074110000</t>
  </si>
  <si>
    <t>QQ7008610000</t>
  </si>
  <si>
    <t>QQ497010000</t>
  </si>
  <si>
    <t>QQ2842010000</t>
  </si>
  <si>
    <t>QQ375010000</t>
  </si>
  <si>
    <t>QQ7671010000</t>
  </si>
  <si>
    <t>QQ4721010000</t>
  </si>
  <si>
    <t>QQ1336310000</t>
  </si>
  <si>
    <t>QQ1133410000</t>
  </si>
  <si>
    <t>QQ709710000</t>
  </si>
  <si>
    <t>QQ2119610000</t>
  </si>
  <si>
    <t>QQ7048810000</t>
  </si>
  <si>
    <t>QQ1797410000</t>
  </si>
  <si>
    <t>QQ41010000</t>
  </si>
  <si>
    <t>QQ6002010000</t>
  </si>
  <si>
    <t>QQ2519110000</t>
  </si>
  <si>
    <t>QQ1198510000</t>
  </si>
  <si>
    <t>QQ8235210000</t>
  </si>
  <si>
    <t>QQ6546210000</t>
  </si>
  <si>
    <t>QQ4539210000</t>
  </si>
  <si>
    <t>QQ8297910000</t>
  </si>
  <si>
    <t>QQ4861310000</t>
  </si>
  <si>
    <t>QQ759510000</t>
  </si>
  <si>
    <t>QQ2772110000</t>
  </si>
  <si>
    <t>QQ2946110000</t>
  </si>
  <si>
    <t>QQ3969010000</t>
  </si>
  <si>
    <t>QQ5377510000</t>
  </si>
  <si>
    <t>QQ5644610000</t>
  </si>
  <si>
    <t>QQ2002710000</t>
  </si>
  <si>
    <t>QQ4509710000</t>
  </si>
  <si>
    <t>QQ2369810000</t>
  </si>
  <si>
    <t>QQ4231210000</t>
  </si>
  <si>
    <t>QQ4144510000</t>
  </si>
  <si>
    <t>QQ5167210000</t>
  </si>
  <si>
    <t>QQ8024010000</t>
  </si>
  <si>
    <t>QQ3365210000</t>
  </si>
  <si>
    <t>QQ4129910000</t>
  </si>
  <si>
    <t>QQ1539710000</t>
  </si>
  <si>
    <t>QQ4979010000</t>
  </si>
  <si>
    <t>QQ5915110000</t>
  </si>
  <si>
    <t>QQ4276110000</t>
  </si>
  <si>
    <t>QQ4913710000</t>
  </si>
  <si>
    <t>PageId</t>
  </si>
  <si>
    <t>ControllerName</t>
  </si>
  <si>
    <t>ActionName</t>
  </si>
  <si>
    <t>PageCode</t>
  </si>
  <si>
    <t>Metadata</t>
  </si>
  <si>
    <t>Report</t>
  </si>
  <si>
    <t>GetUserSessionDetails</t>
  </si>
  <si>
    <t>Report_GetUserSessionDetails</t>
  </si>
  <si>
    <t>Metadata for GetUserSessionDetails</t>
  </si>
  <si>
    <t>GetPageViewDetailsTopPercent</t>
  </si>
  <si>
    <t>Report_GetPageViewDetailsTopPercent</t>
  </si>
  <si>
    <t>Metadata for GetPageViewDetailsTopPercent</t>
  </si>
  <si>
    <t>GetPageViews</t>
  </si>
  <si>
    <t>Report_GetPageViews</t>
  </si>
  <si>
    <t>Metadata for GetPageViews</t>
  </si>
  <si>
    <t>GetUserDropByPageCountDateRange</t>
  </si>
  <si>
    <t>Report_GetUserDropByPageCountDateRange</t>
  </si>
  <si>
    <t>Metadata for GetUserDropByPageCountDateRange</t>
  </si>
  <si>
    <t>GetUserDropByDetails</t>
  </si>
  <si>
    <t>Report_GetUserDropByDetails</t>
  </si>
  <si>
    <t>Metadata for GetUserDropByDetails</t>
  </si>
  <si>
    <t>GetAverageTimeSpentPerPageLogic</t>
  </si>
  <si>
    <t>Report_GetAverageTimeSpentPerPageLogic</t>
  </si>
  <si>
    <t>Metadata for GetAverageTimeSpentPerPageLogic</t>
  </si>
  <si>
    <t>GetTimeSpentDetailsPerPageTopPercent</t>
  </si>
  <si>
    <t>Report_GetTimeSpentDetailsPerPageTopPercent</t>
  </si>
  <si>
    <t>Metadata for GetTimeSpentDetailsPerPageTopPercent</t>
  </si>
  <si>
    <t>GetCanvas</t>
  </si>
  <si>
    <t>Report_GetCanvas</t>
  </si>
  <si>
    <t>Metadata for GetCanvas</t>
  </si>
  <si>
    <t>GetCampaignDetails</t>
  </si>
  <si>
    <t>Report_GetCampaignDetails</t>
  </si>
  <si>
    <t>Metadata for GetCampaignDetails</t>
  </si>
  <si>
    <t>GetErrorReportsDetails</t>
  </si>
  <si>
    <t>Report_GetErrorReportsDetails</t>
  </si>
  <si>
    <t>Metadata for GetErrorReportsDetails</t>
  </si>
  <si>
    <t>ErrorPageBusinessOwners</t>
  </si>
  <si>
    <t>Report_ErrorPageBusinessOwners</t>
  </si>
  <si>
    <t>Metadata for ErrorPageBusinessOwners</t>
  </si>
  <si>
    <t>GetErrorReportsByPageNameDetails</t>
  </si>
  <si>
    <t>Report_GetErrorReportsByPageNameDetails</t>
  </si>
  <si>
    <t>Metadata for GetErrorReportsByPageNameDetails</t>
  </si>
  <si>
    <t>SIU</t>
  </si>
  <si>
    <t>Report_SIU</t>
  </si>
  <si>
    <t>Metadata for SIU</t>
  </si>
  <si>
    <t>GetSubmissionDetailsByWeek</t>
  </si>
  <si>
    <t>Report_GetSubmissionDetailsByWeek</t>
  </si>
  <si>
    <t>Metadata for GetSubmissionDetailsByWeek</t>
  </si>
  <si>
    <t>GetSubmissionDetailsByIP</t>
  </si>
  <si>
    <t>Report_GetSubmissionDetailsByIP</t>
  </si>
  <si>
    <t>Metadata for GetSubmissionDetailsByIP</t>
  </si>
  <si>
    <t>GetAgencyReport</t>
  </si>
  <si>
    <t>Report_GetAgencyReport</t>
  </si>
  <si>
    <t>Metadata for GetAgencyReport</t>
  </si>
  <si>
    <t>GetPremiumRecordsDetails</t>
  </si>
  <si>
    <t>Report_GetPremiumRecordsDetails</t>
  </si>
  <si>
    <t>Metadata for GetPremiumRecordsDetails</t>
  </si>
  <si>
    <t>GetAgencyReportDetails</t>
  </si>
  <si>
    <t>Report_GetAgencyReportDetails</t>
  </si>
  <si>
    <t>Metadata for GetAgencyReportDetails</t>
  </si>
  <si>
    <t>GetUserSessionGridCountPercent</t>
  </si>
  <si>
    <t>Report_GetUserSessionGridCountPercent</t>
  </si>
  <si>
    <t>Metadata for GetUserSessionGridCountPercent</t>
  </si>
  <si>
    <t>GetAgencySummary</t>
  </si>
  <si>
    <t>Report_GetAgencySummary</t>
  </si>
  <si>
    <t>Metadata for GetAgencySummary</t>
  </si>
  <si>
    <t>GetDistinctQuotationNumberData</t>
  </si>
  <si>
    <t>Report_GetDistinctQuotationNumberData</t>
  </si>
  <si>
    <t>Metadata for GetDistinctQuotationNumberData</t>
  </si>
  <si>
    <t>GetSankeyDetails</t>
  </si>
  <si>
    <t>Report_GetSankeyDetails</t>
  </si>
  <si>
    <t>Metadata for GetSankeyDetails</t>
  </si>
  <si>
    <t>GetAgencyNameDetail</t>
  </si>
  <si>
    <t>Report_GetAgencyNameDetail</t>
  </si>
  <si>
    <t>Metadata for GetAgencyNameDetail</t>
  </si>
  <si>
    <t>GetQuotationNumberDetails</t>
  </si>
  <si>
    <t>Report_GetQuotationNumberDetails</t>
  </si>
  <si>
    <t>Metadata for GetQuotationNumberDetails</t>
  </si>
  <si>
    <t>GetAccountNumberDetails</t>
  </si>
  <si>
    <t>Report_GetAccountNumberDetails</t>
  </si>
  <si>
    <t>Metadata for GetAccountNumberDetails</t>
  </si>
  <si>
    <t>GetSessionDetails</t>
  </si>
  <si>
    <t>Report_GetSessionDetails</t>
  </si>
  <si>
    <t>Metadata for GetSessionDetails</t>
  </si>
  <si>
    <t>GetClassificationCount</t>
  </si>
  <si>
    <t>Report_GetClassificationCount</t>
  </si>
  <si>
    <t>Metadata for GetClassificationCount</t>
  </si>
  <si>
    <t>GetQuotationDetailsByClassification</t>
  </si>
  <si>
    <t>Report_GetQuotationDetailsByClassification</t>
  </si>
  <si>
    <t>Metadata for GetQuotationDetailsByClassification</t>
  </si>
  <si>
    <t>GetStateCounts</t>
  </si>
  <si>
    <t>Report_GetStateCounts</t>
  </si>
  <si>
    <t>Metadata for GetStateCounts</t>
  </si>
  <si>
    <t>GetStateDetails</t>
  </si>
  <si>
    <t>Report_GetStateDetails</t>
  </si>
  <si>
    <t>Metadata for GetStateDetails</t>
  </si>
  <si>
    <t>BasicSearch</t>
  </si>
  <si>
    <t>Report_BasicSearch</t>
  </si>
  <si>
    <t>Metadata for BasicSearch</t>
  </si>
  <si>
    <t>PageMetadata</t>
  </si>
  <si>
    <t>PageAssistantId</t>
  </si>
  <si>
    <t>AssistantId</t>
  </si>
  <si>
    <t>TenantId</t>
  </si>
  <si>
    <t>PageAssistant</t>
  </si>
  <si>
    <t>Assistant</t>
  </si>
  <si>
    <t>ExternalId</t>
  </si>
  <si>
    <t>WikiDocStoreId</t>
  </si>
  <si>
    <t>SystemPromptText</t>
  </si>
  <si>
    <t>IsDefault</t>
  </si>
  <si>
    <t>CreatedAt</t>
  </si>
  <si>
    <t>UpdatedAt</t>
  </si>
  <si>
    <t>Instructions</t>
  </si>
  <si>
    <t>AssistantTypeId</t>
  </si>
  <si>
    <t>LogDataSql</t>
  </si>
  <si>
    <t>asst_DClrcldPJz69WAEgg9SJp100y</t>
  </si>
  <si>
    <t>Assistant14</t>
  </si>
  <si>
    <t>asst_DClrcldPJz69WAEgg9SJp101y</t>
  </si>
  <si>
    <t>Assistant15</t>
  </si>
  <si>
    <t>asst_DClrcldPJz69WAEgg9SJp102y</t>
  </si>
  <si>
    <t>Assistant16</t>
  </si>
  <si>
    <t>asst_DClrcldPJz69WAEgg9SJp103y</t>
  </si>
  <si>
    <t>Assistant17</t>
  </si>
  <si>
    <t>asst_DClrcldPJz69WAEgg9SJp104y</t>
  </si>
  <si>
    <t>Assistant18</t>
  </si>
  <si>
    <t>asst_DClrcldPJz69WAEgg9SJp105y</t>
  </si>
  <si>
    <t>Assistant19</t>
  </si>
  <si>
    <t>asst_DClrcldPJz69WAEgg9SJp106y</t>
  </si>
  <si>
    <t>Assistant20</t>
  </si>
  <si>
    <t>asst_DClrcldPJz69WAEgg9SJp107y</t>
  </si>
  <si>
    <t>Assistant21</t>
  </si>
  <si>
    <t>asst_DClrcldPJz69WAEgg9SJp108y</t>
  </si>
  <si>
    <t>Assistant22</t>
  </si>
  <si>
    <t>asst_DClrcldPJz69WAEgg9SJp109y</t>
  </si>
  <si>
    <t>Assistant23</t>
  </si>
  <si>
    <t>asst_DClrcldPJz69WAEgg9SJp110y</t>
  </si>
  <si>
    <t>Assistant24</t>
  </si>
  <si>
    <t>asst_DClrcldPJz69WAEgg9SJp111y</t>
  </si>
  <si>
    <t>Assistant25</t>
  </si>
  <si>
    <t>asst_DClrcldPJz69WAEgg9SJp112y</t>
  </si>
  <si>
    <t>Assistant26</t>
  </si>
  <si>
    <t>asst_DClrcldPJz69WAEgg9SJp113y</t>
  </si>
  <si>
    <t>Assistant27</t>
  </si>
  <si>
    <t>asst_DClrcldPJz69WAEgg9SJp114y</t>
  </si>
  <si>
    <t>Assistant28</t>
  </si>
  <si>
    <t>asst_DClrcldPJz69WAEgg9SJp115y</t>
  </si>
  <si>
    <t>Assistant29</t>
  </si>
  <si>
    <t>asst_DClrcldPJz69WAEgg9SJp116y</t>
  </si>
  <si>
    <t>Assistant30</t>
  </si>
  <si>
    <t>asst_DClrcldPJz69WAEgg9SJp117y</t>
  </si>
  <si>
    <t>Assistant31</t>
  </si>
  <si>
    <t>asst_DClrcldPJz69WAEgg9SJp87y</t>
  </si>
  <si>
    <t>Assistant1</t>
  </si>
  <si>
    <t>asst_DClrcldPJz69WAEgg9SJp88y</t>
  </si>
  <si>
    <t>Assistant2</t>
  </si>
  <si>
    <t>asst_DClrcldPJz69WAEgg9SJp89y</t>
  </si>
  <si>
    <t>Assistant3</t>
  </si>
  <si>
    <t>asst_DClrcldPJz69WAEgg9SJp90y</t>
  </si>
  <si>
    <t>Assistant4</t>
  </si>
  <si>
    <t>asst_DClrcldPJz69WAEgg9SJp91y</t>
  </si>
  <si>
    <t>Assistant5</t>
  </si>
  <si>
    <t>asst_DClrcldPJz69WAEgg9SJp92y</t>
  </si>
  <si>
    <t>Assistant6</t>
  </si>
  <si>
    <t>asst_DClrcldPJz69WAEgg9SJp93y</t>
  </si>
  <si>
    <t>Assistant7</t>
  </si>
  <si>
    <t>asst_DClrcldPJz69WAEgg9SJp94y</t>
  </si>
  <si>
    <t>Assistant8</t>
  </si>
  <si>
    <t>asst_DClrcldPJz69WAEgg9SJp95y</t>
  </si>
  <si>
    <t>Assistant9</t>
  </si>
  <si>
    <t>asst_DClrcldPJz69WAEgg9SJp96y</t>
  </si>
  <si>
    <t>Assistant10</t>
  </si>
  <si>
    <t>asst_DClrcldPJz69WAEgg9SJp97y</t>
  </si>
  <si>
    <t>Assistant11</t>
  </si>
  <si>
    <t>asst_DClrcldPJz69WAEgg9SJp98y</t>
  </si>
  <si>
    <t>Assistant12</t>
  </si>
  <si>
    <t>asst_DClrcldPJz69WAEgg9SJp99y</t>
  </si>
  <si>
    <t>Assistant13</t>
  </si>
  <si>
    <t>asst_xjHvFu2DtXubAgBw4I5uVMqG</t>
  </si>
  <si>
    <t>Donegal - Error Analysis Summary Assistant</t>
  </si>
  <si>
    <t>[HIDDEN]</t>
  </si>
  <si>
    <t xml:space="preserve">    The uploaded data included:</t>
  </si>
  <si>
    <t xml:space="preserve">        - TenantId: ignore this</t>
  </si>
  <si>
    <t xml:space="preserve">        - SessionId: used to group rows into sessions and identify any relevant trends</t>
  </si>
  <si>
    <t xml:space="preserve">        - ErrorType: all rows should have an error type, and this is a key attribute to categorize rows by.</t>
  </si>
  <si>
    <t xml:space="preserve">        - ErrorMessage: additional detail on the error that occurred.</t>
  </si>
  <si>
    <t xml:space="preserve">        - QuoteNumber: like session, another way to group data and identify any relevant trends</t>
  </si>
  <si>
    <t xml:space="preserve">        - QuoteStatus: see documentation on how to identify quote status. </t>
  </si>
  <si>
    <t xml:space="preserve">        - QuoteResponseTime: ignore this</t>
  </si>
  <si>
    <t xml:space="preserve">        - LineOfBusiness: another way of categorizing rows</t>
  </si>
  <si>
    <t xml:space="preserve">        - PageName: the name of the page the user was on when the error occurred. We want to know if there is a page that has most of the errors</t>
  </si>
  <si>
    <t xml:space="preserve">        - SaveDateTime</t>
  </si>
  <si>
    <t xml:space="preserve">        - ResourcePath: ignore for now. This will be used to identify the source application</t>
  </si>
  <si>
    <t xml:space="preserve">        - ResourceName: ignore</t>
  </si>
  <si>
    <t xml:space="preserve">        - UserId: the user logged into the session. </t>
  </si>
  <si>
    <t xml:space="preserve">        - ApiError: a backend exception that can offer more insight into the cause of ErrorType/ErrorMessage</t>
  </si>
  <si>
    <t xml:space="preserve">    </t>
  </si>
  <si>
    <t xml:space="preserve">    Payment Issues</t>
  </si>
  <si>
    <t xml:space="preserve">      - Errors with type [Payment Error] represent a payment issue</t>
  </si>
  <si>
    <t xml:space="preserve">      - If the error message mentions payment being declined, it is an issue with the customer account (credit card, bank account, etc)</t>
  </si>
  <si>
    <t xml:space="preserve">      - If the error is more generic, it could be either a system issue or an issue with the vendor. Application logs are required for more detail here</t>
  </si>
  <si>
    <t xml:space="preserve">      - If ApiError is present for a payment issue and it is a message about being unable to connect to a host or not getting a response, this is a vendor issue.</t>
  </si>
  <si>
    <t xml:space="preserve">    UW Issues</t>
  </si>
  <si>
    <t xml:space="preserve">      - Errors with type [UW Block] have hit an underwriting issue</t>
  </si>
  <si>
    <t xml:space="preserve">      - UW Issues fall into two categories</t>
  </si>
  <si>
    <t xml:space="preserve">        - [Full Stop] is when a policy cannot continue. This can happen for a variety of reasons noted below which should be captured in the summary.</t>
  </si>
  <si>
    <t xml:space="preserve">        - [Pending Review] is when an UW rule has triggered but required review. This reason should also be noted.</t>
  </si>
  <si>
    <t xml:space="preserve">      - ErrorMessage values should be interpreted as follows:</t>
  </si>
  <si>
    <t xml:space="preserve">        - If it mentions not offering that type of coverage, it is a known as a "Full Stop". Note that it is due to not supporting that business type</t>
  </si>
  <si>
    <t xml:space="preserve">        - If the message mentions requiring further review, it is [pending review]</t>
  </si>
  <si>
    <t xml:space="preserve">        - If it is another error message, look for the ApiError for more detail if present.</t>
  </si>
  <si>
    <t xml:space="preserve">          - If ApiError is not present, categorize as "Other Error"</t>
  </si>
  <si>
    <t xml:space="preserve">          - If ApiError is present, it is also a "Full Stop". Note that this is due to the business not meeting UW criteria</t>
  </si>
  <si>
    <t xml:space="preserve">    Other Issues</t>
  </si>
  <si>
    <t xml:space="preserve">      - Any other error is likely a system issue and should be categorized as such</t>
  </si>
  <si>
    <t xml:space="preserve">    Summarize the data.</t>
  </si>
  <si>
    <t xml:space="preserve">      - Show the number of payment issues and categorize them per the above description. Note if they were clustered in the same time frame, especially the vendor issue.</t>
  </si>
  <si>
    <t xml:space="preserve">      - Show the number of UW issues and categorize them per the above description</t>
  </si>
  <si>
    <t xml:space="preserve">      - Note the count of other errors. If there is any trend or clustering in the timing of said errors, that should be noted as well</t>
  </si>
  <si>
    <t xml:space="preserve">    While explainability and the rationale you follow is important, keep it to yourself until the detail is requested. Initially, the only output should be the summary.</t>
  </si>
  <si>
    <t xml:space="preserve">    Example Output:</t>
  </si>
  <si>
    <t xml:space="preserve">    - Customer Account Issue: 11</t>
  </si>
  <si>
    <t xml:space="preserve">    - System/Vendor Issue: 4</t>
  </si>
  <si>
    <t xml:space="preserve">    - Vendor Issue: 1</t>
  </si>
  <si>
    <t xml:space="preserve">    - Other Error: 6</t>
  </si>
  <si>
    <t xml:space="preserve">    - Pending Review: 2</t>
  </si>
  <si>
    <t xml:space="preserve">    - Full Stop - UW Criteria: 2</t>
  </si>
  <si>
    <t xml:space="preserve">    - Full Stop - Unsupported Industry: 3</t>
  </si>
  <si>
    <t xml:space="preserve">    - Total Count: 30</t>
  </si>
  <si>
    <t xml:space="preserve">    - There was a spike in errors on Thurs the 3rd early afternoon. 22 of these errors occurred in this time frame.</t>
  </si>
  <si>
    <t xml:space="preserve">        </t>
  </si>
  <si>
    <t xml:space="preserve">You are a support developer in the insurance industry, who is skilled at analyzing log and activity data to establish the root cause of issues or avenues </t>
  </si>
  <si>
    <t>of investigation to pursue.</t>
  </si>
  <si>
    <t>With each prompt, you will be given a set of data to analyze. If there isn't enough for meaningful insights, offer what you can but note that more data would be</t>
  </si>
  <si>
    <t>a stronger correlation. This set of data will be identified by a file id.</t>
  </si>
  <si>
    <t>You must search the associated vector store for documentation on how to analyze the data and how to understand the domain concepts in the prompt.</t>
  </si>
  <si>
    <t>Any raw data for analysis will be limited to the file or files attached to the current thread.</t>
  </si>
  <si>
    <t>Do not answer any questions unrelated to insurance. Do not make up domain knowledge - if it's not covered in the provided documentation, don't assume based on</t>
  </si>
  <si>
    <t>general knowledge. The documentation is available via file search in the attached vector store. When asked a question, first stop and answer the question of how you'd do it</t>
  </si>
  <si>
    <t>given the provided documentation. Then actually do it based on the documentation.</t>
  </si>
  <si>
    <t>You must check every row when analyzing the data.</t>
  </si>
  <si>
    <t>Ignore the string [HIDDEN]. This is metadata used to determine if the message is shown to the end user or not</t>
  </si>
  <si>
    <t>DECLARE @RC INT;</t>
  </si>
  <si>
    <t>DECLARE @selectedDate DATETIME2(7);</t>
  </si>
  <si>
    <t>DECLARE @selectedEndDate DATETIME2(7);</t>
  </si>
  <si>
    <t>DECLARE @LOB NVARCHAR(255) = NULL;</t>
  </si>
  <si>
    <t>DECLARE @Percentile INT;</t>
  </si>
  <si>
    <t>DECLARE @TenantID INT;</t>
  </si>
  <si>
    <t>EXECUTE @RC = [dbo].[GetMaxFiveErrorDetails]</t>
  </si>
  <si>
    <t xml:space="preserve">    @selectedDate,</t>
  </si>
  <si>
    <t xml:space="preserve">    @selectedEndDate,</t>
  </si>
  <si>
    <t xml:space="preserve">    @LOB,</t>
  </si>
  <si>
    <t xml:space="preserve">    @Percentile,</t>
  </si>
  <si>
    <t xml:space="preserve">    @TenantID;</t>
  </si>
  <si>
    <t>asst_YIuG8EUeWF0Zo6fIPE9jzMUf</t>
  </si>
  <si>
    <t>Donegal Agency Health Assistant</t>
  </si>
  <si>
    <t>A summary should identify notable highlights of the data. Call out things such as:</t>
  </si>
  <si>
    <t>- high numbers of data entries with QuoteStatus in "Submission/Draft" state or in QuoteState with &lt; 50% in "Bound" state</t>
  </si>
  <si>
    <t>- categorizations of errors. "UW Block" indicates underwriting issues</t>
  </si>
  <si>
    <t>- for quote status of "Submission/Draft", the most common page stopped on</t>
  </si>
  <si>
    <t>When compiling a summary, be specific about numbers, dates, and error types. Do not generalize, an example of the type of response would be: "25 errors were observed in a short time of Sept 12th around 10am". This is just an example, do not use that text directly</t>
  </si>
  <si>
    <t>Summarize file {fileId}</t>
  </si>
  <si>
    <t>Leave reference to the file ID out of the summary</t>
  </si>
  <si>
    <t>Any reference to field names should not refer specifically to the field name, but should generalize the language. Example: refer to "AgencyId" as simply "the agency"</t>
  </si>
  <si>
    <t>Output in &lt; 8 bullets</t>
  </si>
  <si>
    <t>Do not render HTML</t>
  </si>
  <si>
    <t>When identifying clusters of activity, attempt to note specific users, quote numbers, timeframes, etc.</t>
  </si>
  <si>
    <t>Note that all records are for the same agency. Answer all subsequent questions about file {fileId}</t>
  </si>
  <si>
    <t>DECLARE @RC int</t>
  </si>
  <si>
    <t>DECLARE @AgencyId int</t>
  </si>
  <si>
    <t>DECLARE @StartDate datetime2(7)</t>
  </si>
  <si>
    <t>DECLARE @EndDate datetime2(7)</t>
  </si>
  <si>
    <t>DECLARE @TenantId int</t>
  </si>
  <si>
    <t>EXECUTE @RC = [dbo].[GetAgencySummaryDetails]</t>
  </si>
  <si>
    <t xml:space="preserve">   @AgencyId,</t>
  </si>
  <si>
    <t xml:space="preserve">   @StartDate,</t>
  </si>
  <si>
    <t xml:space="preserve">   @EndDate,</t>
  </si>
  <si>
    <t xml:space="preserve">   @TenantId</t>
  </si>
  <si>
    <t>asst_ZxZPVcAjAAufiV4q9sVjTovl</t>
  </si>
  <si>
    <t>Donegal - Default Assistant</t>
  </si>
  <si>
    <t xml:space="preserve">    You are a support developer in the insurance industry, who is skilled at analyzing log and activity data to establish the root cause of issues or avenues</t>
  </si>
  <si>
    <t xml:space="preserve">    of investigation to pursue.</t>
  </si>
  <si>
    <t xml:space="preserve">    With each prompt, you will be given a set of data to analyze. If there isn't enough for meaningful insights, offer what you can but note that more data would be</t>
  </si>
  <si>
    <t xml:space="preserve">    a stronger correlation. This set of data will be identified by a file id.</t>
  </si>
  <si>
    <t xml:space="preserve">    You may search the associated vector store for documentation on how to analyze the data and how to understand the domain concepts in the prompt, but any raw data </t>
  </si>
  <si>
    <t xml:space="preserve">    for analysis will be limited to the file or files attached to the current thread. The documentation will also include some insight into the meaning of each column.</t>
  </si>
  <si>
    <t xml:space="preserve">    Do not answer any questions unrelated to insurance.</t>
  </si>
  <si>
    <t>AssistantType</t>
  </si>
  <si>
    <t>TypeValue</t>
  </si>
  <si>
    <t>Descr</t>
  </si>
  <si>
    <t>IsSingleInstance</t>
  </si>
  <si>
    <t>AGENCY_HEALTH</t>
  </si>
  <si>
    <t>Summarize the health of an agency</t>
  </si>
  <si>
    <t>ISSUES_SUMMARY</t>
  </si>
  <si>
    <t>Summarize/analyze the highest priority issues for a tenant</t>
  </si>
  <si>
    <t>PAGE</t>
  </si>
  <si>
    <t>Interactive helper for page data</t>
  </si>
  <si>
    <t>DEFAULT</t>
  </si>
  <si>
    <t>Default, basic assistant</t>
  </si>
  <si>
    <t>PolicyNumber</t>
  </si>
  <si>
    <t>084421cf-dfa7-4f3e-9bac-5cb8c8da805d</t>
  </si>
  <si>
    <t>F565921256</t>
  </si>
  <si>
    <t>ded6633c-1b29-44b7-82e1-ed4fd025a325</t>
  </si>
  <si>
    <t>F036390376</t>
  </si>
  <si>
    <t>QQ1031110000</t>
  </si>
  <si>
    <t>3d4cbe1b-6f68-44bf-8d64-074288595d80</t>
  </si>
  <si>
    <t>F012273128</t>
  </si>
  <si>
    <t>QQ1033810000</t>
  </si>
  <si>
    <t>cfe150fc-49a1-47b5-87cf-4095bcaf8803</t>
  </si>
  <si>
    <t>F253445608</t>
  </si>
  <si>
    <t>QQ1034210000</t>
  </si>
  <si>
    <t>a10e30b0-06a5-4085-b6f6-dfea9a96257f</t>
  </si>
  <si>
    <t>F053787160</t>
  </si>
  <si>
    <t>45ec305e-bd48-4cf8-b281-5f9b7b1a5f47</t>
  </si>
  <si>
    <t>F006942744</t>
  </si>
  <si>
    <t>438cc4f8-4a97-4637-8d10-d7e5da2903e4</t>
  </si>
  <si>
    <t>U053509095</t>
  </si>
  <si>
    <t>QQ1105710000</t>
  </si>
  <si>
    <t>49b942a9-2e62-4e87-b964-a451065fb122</t>
  </si>
  <si>
    <t>D368359961</t>
  </si>
  <si>
    <t>QQ1159310000</t>
  </si>
  <si>
    <t>e8fc5a0e-73fe-45bd-ada2-f4ab19d14036</t>
  </si>
  <si>
    <t>D041545753</t>
  </si>
  <si>
    <t>f8bf114b-c733-4428-b128-d849f5e2cb04</t>
  </si>
  <si>
    <t>D596242457</t>
  </si>
  <si>
    <t>QQ1193610000</t>
  </si>
  <si>
    <t>5006c93b-25e5-4ded-94a4-76411bfda20e</t>
  </si>
  <si>
    <t>D376041497</t>
  </si>
  <si>
    <t>QQ1196410000</t>
  </si>
  <si>
    <t>1054495d-7f54-4083-9ca6-446c2545c902</t>
  </si>
  <si>
    <t>H841696742</t>
  </si>
  <si>
    <t>QQ1201110000</t>
  </si>
  <si>
    <t>745b885c-be2c-405c-9f31-27374171978c</t>
  </si>
  <si>
    <t>H984303078</t>
  </si>
  <si>
    <t>40d969d3-4d82-4586-8a20-c17e7a5f7f0a</t>
  </si>
  <si>
    <t>H315311590</t>
  </si>
  <si>
    <t>1390436f-2cbb-43ce-ab92-c5f869a8ada0</t>
  </si>
  <si>
    <t>H280708582</t>
  </si>
  <si>
    <t>aba80e10-cca0-434a-ad9a-fc81046ed56b</t>
  </si>
  <si>
    <t>H486229478</t>
  </si>
  <si>
    <t>H182142438</t>
  </si>
  <si>
    <t>061d55e5-6a01-4478-b5f5-a5ed2fe89b30</t>
  </si>
  <si>
    <t>H569522766</t>
  </si>
  <si>
    <t>dd4ac4bc-0e3a-4baf-b01d-49eea24889da</t>
  </si>
  <si>
    <t>H099924506</t>
  </si>
  <si>
    <t>QQ1249310000</t>
  </si>
  <si>
    <t>122d1f3a-d339-4122-99f1-3142f82484ab</t>
  </si>
  <si>
    <t>H306493978</t>
  </si>
  <si>
    <t>QQ1256810000</t>
  </si>
  <si>
    <t>80e627d0-a8ba-4887-8f89-a8cac5cc7c76</t>
  </si>
  <si>
    <t>H053080090</t>
  </si>
  <si>
    <t>QQ1272010000</t>
  </si>
  <si>
    <t>39972bdb-248b-4bd4-9526-10c03987d409</t>
  </si>
  <si>
    <t>H577368090</t>
  </si>
  <si>
    <t>QQ1292410000</t>
  </si>
  <si>
    <t>3de266ec-e86a-4666-8786-712feaa34403</t>
  </si>
  <si>
    <t>D015418853</t>
  </si>
  <si>
    <t>08476401-5a26-4fc5-81f5-84dd668fcdd5</t>
  </si>
  <si>
    <t>D181093861</t>
  </si>
  <si>
    <t>2c559674-6bf4-4624-94f9-acb90e6b3ddb</t>
  </si>
  <si>
    <t>U537180699</t>
  </si>
  <si>
    <t>d94ee1cb-fcf0-4a8c-aef3-1c823df5e95e</t>
  </si>
  <si>
    <t>U604289563</t>
  </si>
  <si>
    <t>QQ1368410000</t>
  </si>
  <si>
    <t>1dc1f4db-20d6-441c-bae5-8e146c2373af</t>
  </si>
  <si>
    <t>U200451159</t>
  </si>
  <si>
    <t>1b248d78-256c-4e71-83ae-2c8dfdd9e662</t>
  </si>
  <si>
    <t>U397013019</t>
  </si>
  <si>
    <t>QQ1397810000</t>
  </si>
  <si>
    <t>5078a209-6ce8-42ad-a88f-2e1e74047d7d</t>
  </si>
  <si>
    <t>F854279660</t>
  </si>
  <si>
    <t>QQ1401510000</t>
  </si>
  <si>
    <t>441cacbf-2769-4c41-b53d-b0682a8c77bc</t>
  </si>
  <si>
    <t>F022051820</t>
  </si>
  <si>
    <t>QQ1407510000</t>
  </si>
  <si>
    <t>f2c38fdb-0d5d-48d6-b06b-5cfd8a149a42</t>
  </si>
  <si>
    <t>F021003244</t>
  </si>
  <si>
    <t>QQ1407610000</t>
  </si>
  <si>
    <t>F590038508</t>
  </si>
  <si>
    <t>df5143e8-c7d9-47ee-b1cb-a3978667ab41</t>
  </si>
  <si>
    <t>H789723726</t>
  </si>
  <si>
    <t>7c5b0b3b-85a7-4a2d-b33d-cf6335e50de0</t>
  </si>
  <si>
    <t>F376041492</t>
  </si>
  <si>
    <t>QQ1496410000</t>
  </si>
  <si>
    <t>ed1f91dd-e038-4de5-9004-b1b7f7825f00</t>
  </si>
  <si>
    <t>D522500629</t>
  </si>
  <si>
    <t>73a46ee3-958c-461e-bc1e-a49384e68c2b</t>
  </si>
  <si>
    <t>H784480846</t>
  </si>
  <si>
    <t>QQ15710000</t>
  </si>
  <si>
    <t>276bec1f-9de4-423f-b275-4b449fb73790</t>
  </si>
  <si>
    <t>D044691477</t>
  </si>
  <si>
    <t>1aa8c929-0167-483b-8c1f-5a78987b4231</t>
  </si>
  <si>
    <t>D109703189</t>
  </si>
  <si>
    <t>QQ1586610000</t>
  </si>
  <si>
    <t>f6e7f385-8e93-48b1-8df5-abe8dd7a889c</t>
  </si>
  <si>
    <t>D129626133</t>
  </si>
  <si>
    <t>QQ1587910000</t>
  </si>
  <si>
    <t>878dd6e7-0fa5-476b-9db1-b7866e89fcf7</t>
  </si>
  <si>
    <t>H318457322</t>
  </si>
  <si>
    <t>QQ1621410000</t>
  </si>
  <si>
    <t>7889f4f2-b956-45e6-8e74-2e62389b6237</t>
  </si>
  <si>
    <t>H270222826</t>
  </si>
  <si>
    <t>0bb88f32-e0e2-418b-9982-18ad2916076d</t>
  </si>
  <si>
    <t>H533415402</t>
  </si>
  <si>
    <t>QQ1624710000</t>
  </si>
  <si>
    <t>a48881c5-ff1f-41a4-807c-308865b43193</t>
  </si>
  <si>
    <t>H452675050</t>
  </si>
  <si>
    <t>QQ1629410000</t>
  </si>
  <si>
    <t>009cdd55-57c2-4567-8de6-0a9cf6ebcb82</t>
  </si>
  <si>
    <t>H181093866</t>
  </si>
  <si>
    <t>QQ1639710000</t>
  </si>
  <si>
    <t>a4411443-cc00-432f-a807-557c222c27aa</t>
  </si>
  <si>
    <t>H002406934</t>
  </si>
  <si>
    <t>fe71b0d5-0ef2-4141-93cc-128776dda0ef</t>
  </si>
  <si>
    <t>D620583849</t>
  </si>
  <si>
    <t>QQ168310000</t>
  </si>
  <si>
    <t>3cb37c2f-bcbb-4b16-ae0b-c3e213f29a8e</t>
  </si>
  <si>
    <t>H358215702</t>
  </si>
  <si>
    <t>QQ1694310000</t>
  </si>
  <si>
    <t>906f592d-6885-4f94-9332-5b38228c90b9</t>
  </si>
  <si>
    <t>D993740265</t>
  </si>
  <si>
    <t>QQ1708010000</t>
  </si>
  <si>
    <t>4b2fdbce-274b-4b33-9854-6d6ad4ba2a57</t>
  </si>
  <si>
    <t>D464209385</t>
  </si>
  <si>
    <t>f9761113-d21e-4054-8dca-e2d5f06a53ec</t>
  </si>
  <si>
    <t>U218413591</t>
  </si>
  <si>
    <t>60b9e00d-836d-4be3-865f-41fae6305b21</t>
  </si>
  <si>
    <t>U256162327</t>
  </si>
  <si>
    <t>f8040c24-b76b-49c9-acf9-75ef98b95431</t>
  </si>
  <si>
    <t>U012892695</t>
  </si>
  <si>
    <t>258d7517-bce3-4b3c-a447-b3f7c3184a80</t>
  </si>
  <si>
    <t>U567589399</t>
  </si>
  <si>
    <t>b34c2626-c650-42aa-afd8-1424bfc683c7</t>
  </si>
  <si>
    <t>U574929431</t>
  </si>
  <si>
    <t>QQ1766810000</t>
  </si>
  <si>
    <t>54ae6eb4-60f9-4142-9907-734728f726b6</t>
  </si>
  <si>
    <t>U026865687</t>
  </si>
  <si>
    <t>QQ1771710000</t>
  </si>
  <si>
    <t>baa0a146-6365-426c-9b08-09b4a8af8c8c</t>
  </si>
  <si>
    <t>U058322967</t>
  </si>
  <si>
    <t>ce6d94e1-272f-4cc9-96c5-6f6d945bf2df</t>
  </si>
  <si>
    <t>F282805744</t>
  </si>
  <si>
    <t>9bdf166d-a24d-434d-b3db-0427698a7343</t>
  </si>
  <si>
    <t>F514541040</t>
  </si>
  <si>
    <t>QQ1825910000</t>
  </si>
  <si>
    <t>c41eb0f3-b8d9-4dd4-a0ba-b40bf0b4dddc</t>
  </si>
  <si>
    <t>F001358352</t>
  </si>
  <si>
    <t>QQ1844510000</t>
  </si>
  <si>
    <t>d765810c-2e4c-46ef-a3cd-09a360f45612</t>
  </si>
  <si>
    <t>F271890960</t>
  </si>
  <si>
    <t>QQ1854710000</t>
  </si>
  <si>
    <t>d7622f2d-784d-490b-8a34-18d8f3c3f0ab</t>
  </si>
  <si>
    <t>F291106832</t>
  </si>
  <si>
    <t>QQ1880310000</t>
  </si>
  <si>
    <t>68b0f656-c1c3-43bd-9013-50abb5fa2bf6</t>
  </si>
  <si>
    <t>F410644496</t>
  </si>
  <si>
    <t>c0425ea9-31c4-4c04-8344-9791df572491</t>
  </si>
  <si>
    <t>F412741648</t>
  </si>
  <si>
    <t>QQ1898710000</t>
  </si>
  <si>
    <t>3950f923-915a-4abc-a17a-5ecfbd8e08a2</t>
  </si>
  <si>
    <t>U871056879</t>
  </si>
  <si>
    <t>745b4101-2d95-4b2b-97ab-cd6b8bd6d20b</t>
  </si>
  <si>
    <t>U834863699</t>
  </si>
  <si>
    <t>4eb91351-8efe-483b-ae23-3291abcabdbc</t>
  </si>
  <si>
    <t>U280708591</t>
  </si>
  <si>
    <t>QQ1923810000</t>
  </si>
  <si>
    <t>2e290f94-ea3b-49e0-a13c-774a34e1ff43</t>
  </si>
  <si>
    <t>D578982313</t>
  </si>
  <si>
    <t>48a3fb53-629d-44ee-9ec7-f0c754d3a384</t>
  </si>
  <si>
    <t>D580030889</t>
  </si>
  <si>
    <t>D357732777</t>
  </si>
  <si>
    <t>0645b76e-d398-4b93-bfce-928b3db21a06</t>
  </si>
  <si>
    <t>D237287953</t>
  </si>
  <si>
    <t>82ddfc1a-ebfc-49ba-b3c2-1c6e46a068b2</t>
  </si>
  <si>
    <t>D336902673</t>
  </si>
  <si>
    <t>00c2bae1-4d3c-4d72-9169-f323a5325f59</t>
  </si>
  <si>
    <t>D023719953</t>
  </si>
  <si>
    <t>QQ1971410000</t>
  </si>
  <si>
    <t>85a97f6e-410c-4a71-82fd-52a592aabeb5</t>
  </si>
  <si>
    <t>D057274385</t>
  </si>
  <si>
    <t>QQ1973410000</t>
  </si>
  <si>
    <t>07949030-9856-4d9d-bc22-fcea245438b2</t>
  </si>
  <si>
    <t>D842316305</t>
  </si>
  <si>
    <t>0a6baac0-5e8a-4981-bcef-83c0bc61fb77</t>
  </si>
  <si>
    <t>D426373137</t>
  </si>
  <si>
    <t>QQ1999410000</t>
  </si>
  <si>
    <t>b48a4c17-8b9e-4802-8580-b7c3732b7208</t>
  </si>
  <si>
    <t>F522500648</t>
  </si>
  <si>
    <t>19e4c890-dc38-4c3c-8197-85bca8a8ab35</t>
  </si>
  <si>
    <t>F607435304</t>
  </si>
  <si>
    <t>de6ebd6d-5a11-4400-a46b-a93225eeb6c0</t>
  </si>
  <si>
    <t>F073003048</t>
  </si>
  <si>
    <t>9615a6a2-d83c-4f26-aab0-5de2ca77faf1</t>
  </si>
  <si>
    <t>U870008279</t>
  </si>
  <si>
    <t>7a88c19f-8d29-4eba-aba2-742eb1a9fb3e</t>
  </si>
  <si>
    <t>U006323159</t>
  </si>
  <si>
    <t>5ae75fa5-cc5f-4089-a5b1-d8d5696f75f9</t>
  </si>
  <si>
    <t>U313214423</t>
  </si>
  <si>
    <t>2a08dc44-3752-4430-bc2a-cf54a0dea1aa</t>
  </si>
  <si>
    <t>U235619799</t>
  </si>
  <si>
    <t>7f9a31ae-c76d-4d25-9ccd-46e8205af8ba</t>
  </si>
  <si>
    <t>D549763625</t>
  </si>
  <si>
    <t>QQ2164010000</t>
  </si>
  <si>
    <t>17ff6334-8abb-49b2-abea-05fb3d078240</t>
  </si>
  <si>
    <t>D055177257</t>
  </si>
  <si>
    <t>dd4c87cc-43b7-41d0-9ff2-a0a5818c4147</t>
  </si>
  <si>
    <t>D358215721</t>
  </si>
  <si>
    <t>QQ2194310000</t>
  </si>
  <si>
    <t>5469014d-5cd4-4aeb-853a-c82e1d7a2351</t>
  </si>
  <si>
    <t>H825968086</t>
  </si>
  <si>
    <t>QQ2202010000</t>
  </si>
  <si>
    <t>7395f455-ad6d-4c34-8d2b-037bd762ea27</t>
  </si>
  <si>
    <t>H058751958</t>
  </si>
  <si>
    <t>7a850f9f-3ebe-4309-a58d-82b123985fb1</t>
  </si>
  <si>
    <t>H239385130</t>
  </si>
  <si>
    <t>QQ2242810000</t>
  </si>
  <si>
    <t>6f2c047e-1178-4720-bb5b-b7a45fb55af5</t>
  </si>
  <si>
    <t>H020232746</t>
  </si>
  <si>
    <t>a0067104-ab1a-4583-b2ad-3229b950be34</t>
  </si>
  <si>
    <t>H805616170</t>
  </si>
  <si>
    <t>QQ2274410000</t>
  </si>
  <si>
    <t>H888453674</t>
  </si>
  <si>
    <t>bce26fe7-d828-4d73-bdd0-e0da387a38f7</t>
  </si>
  <si>
    <t>H308932650</t>
  </si>
  <si>
    <t>8aefdb36-4437-446f-b917-05e94270641a</t>
  </si>
  <si>
    <t>H121237546</t>
  </si>
  <si>
    <t>cf9016bd-47ad-4d79-a5f1-a40e0b281156</t>
  </si>
  <si>
    <t>H036873302</t>
  </si>
  <si>
    <t>0c9cb0a8-8969-4b0b-a4c6-91c422053e58</t>
  </si>
  <si>
    <t>D520832469</t>
  </si>
  <si>
    <t>QQ2324310000</t>
  </si>
  <si>
    <t>917c7287-df9d-4e23-b9ce-af6db6250c3b</t>
  </si>
  <si>
    <t>H248685654</t>
  </si>
  <si>
    <t>QQ235610000</t>
  </si>
  <si>
    <t>f11c9119-f13a-42e8-9727-0560c7c0744a</t>
  </si>
  <si>
    <t>U355069995</t>
  </si>
  <si>
    <t>RQ1c9119-f13a-42e8-9727-0560c7c0744a</t>
  </si>
  <si>
    <t>UW1c9119-f13a-42e8-9727-0560c7c0744a</t>
  </si>
  <si>
    <t>210946d5-44eb-4326-9697-9ea87baf9706</t>
  </si>
  <si>
    <t>H183673942</t>
  </si>
  <si>
    <t>QQ239410000</t>
  </si>
  <si>
    <t>228c4937-316e-482b-93eb-3e6d543c2248</t>
  </si>
  <si>
    <t>F974865884</t>
  </si>
  <si>
    <t>accf8ac5-e5a5-4677-b8f4-29909c02cfe5</t>
  </si>
  <si>
    <t>F756762076</t>
  </si>
  <si>
    <t>QQ2416210000</t>
  </si>
  <si>
    <t>19c523d3-da98-4989-8bbd-082a8eeb002b</t>
  </si>
  <si>
    <t>H249387946</t>
  </si>
  <si>
    <t>3c04ac15-343c-4634-b147-9350320fba6c</t>
  </si>
  <si>
    <t>F551860772</t>
  </si>
  <si>
    <t>QQ2464210000</t>
  </si>
  <si>
    <t>H081615786</t>
  </si>
  <si>
    <t>1746e73a-1789-4d3c-a75d-5488161fd916</t>
  </si>
  <si>
    <t>F313126948</t>
  </si>
  <si>
    <t>QQ2482810000</t>
  </si>
  <si>
    <t>aa80b893-123c-4bd6-8c69-a0c576ad6629</t>
  </si>
  <si>
    <t>F093974564</t>
  </si>
  <si>
    <t>7699a1b2-65d3-4a20-9f1d-1958b0b291bb</t>
  </si>
  <si>
    <t>U447432155</t>
  </si>
  <si>
    <t>ff9634cd-9e0d-485c-960b-290ae5601690</t>
  </si>
  <si>
    <t>D592048165</t>
  </si>
  <si>
    <t>afa0ed0a-50d6-45c3-a81e-651302b10cf6</t>
  </si>
  <si>
    <t>H990594522</t>
  </si>
  <si>
    <t>83c4c3cf-0fd5-4f52-8fcd-fc3b304ca6bf</t>
  </si>
  <si>
    <t>H758995882</t>
  </si>
  <si>
    <t>62bc023f-48d8-4344-a5db-bf323cc0946e</t>
  </si>
  <si>
    <t>H272319962</t>
  </si>
  <si>
    <t>f3c1e7c8-0e64-4f60-9092-a9b0ff928c17</t>
  </si>
  <si>
    <t>H219462182</t>
  </si>
  <si>
    <t>QQ2641510000</t>
  </si>
  <si>
    <t>9f44106c-b320-47ef-9494-9718ea178e77</t>
  </si>
  <si>
    <t>H250919462</t>
  </si>
  <si>
    <t>b8018220-067a-4ee0-afda-d91200a2ec30</t>
  </si>
  <si>
    <t>H267696678</t>
  </si>
  <si>
    <t>5d828fc2-92ab-46df-bfcf-97ce2b96f677</t>
  </si>
  <si>
    <t>H256162342</t>
  </si>
  <si>
    <t>203cbf4e-e1a2-47dd-a568-3cce0018579d</t>
  </si>
  <si>
    <t>H155840550</t>
  </si>
  <si>
    <t>1d18f6ef-93c3-42bd-8728-c8daa26c1928</t>
  </si>
  <si>
    <t>H406450214</t>
  </si>
  <si>
    <t>QQ2697110000</t>
  </si>
  <si>
    <t>a40ad6b6-7be0-4f82-9773-e4654c6a081e</t>
  </si>
  <si>
    <t>D030098905</t>
  </si>
  <si>
    <t>cd60c45e-9d55-4d59-b932-958a7892bdcc</t>
  </si>
  <si>
    <t>U237287975</t>
  </si>
  <si>
    <t>QQ2742610000</t>
  </si>
  <si>
    <t>c82a89ba-15c3-4515-9146-2a85c543b59e</t>
  </si>
  <si>
    <t>U019184167</t>
  </si>
  <si>
    <t>77987c6e-fcca-45b6-afaf-0a7ec4e2cedb</t>
  </si>
  <si>
    <t>U823441959</t>
  </si>
  <si>
    <t>4386a3f4-5388-422b-a4f1-1b830f5b37b3</t>
  </si>
  <si>
    <t>U851753511</t>
  </si>
  <si>
    <t>QQ2776010000</t>
  </si>
  <si>
    <t>4de90176-2147-461b-bac1-022ffe061cef</t>
  </si>
  <si>
    <t>U111800359</t>
  </si>
  <si>
    <t>QQ2786810000</t>
  </si>
  <si>
    <t>265ece9c-3e23-4a0a-a952-23c048b55dcc</t>
  </si>
  <si>
    <t>F214648288</t>
  </si>
  <si>
    <t>QQ2837710000</t>
  </si>
  <si>
    <t>ad46d1ec-1d41-4cba-882a-bf8106fe2017</t>
  </si>
  <si>
    <t>F247773728</t>
  </si>
  <si>
    <t>3d39f54d-db49-4acf-b61e-2908efaec6ad</t>
  </si>
  <si>
    <t>U857425375</t>
  </si>
  <si>
    <t>8d4d6d9d-df39-445c-ab85-1f3544caeeca</t>
  </si>
  <si>
    <t>U993740255</t>
  </si>
  <si>
    <t>QQ2908010000</t>
  </si>
  <si>
    <t>e1ca5a8c-5a3f-4726-9a02-980bd86d773c</t>
  </si>
  <si>
    <t>D771013153</t>
  </si>
  <si>
    <t>f733e816-3f79-42e0-a444-70b8ac2ac152</t>
  </si>
  <si>
    <t>D575978017</t>
  </si>
  <si>
    <t>54ee9777-fa8d-4ce7-b2de-2163b37abca8</t>
  </si>
  <si>
    <t>D012185633</t>
  </si>
  <si>
    <t>QQ2970910000</t>
  </si>
  <si>
    <t>33985a20-230d-41f1-9bb9-1e07bb4dda66</t>
  </si>
  <si>
    <t>D056225825</t>
  </si>
  <si>
    <t>QQ2972310000</t>
  </si>
  <si>
    <t>f0fbaa3c-f8b2-4eab-ae46-a3a9c62b8c3a</t>
  </si>
  <si>
    <t>D042594337</t>
  </si>
  <si>
    <t>c8b80a8f-0af8-4acf-baed-d0004c533ff1</t>
  </si>
  <si>
    <t>D308932641</t>
  </si>
  <si>
    <t>QQ2982410000</t>
  </si>
  <si>
    <t>2743a7b5-6c92-4af3-8531-5b4ab98c2195</t>
  </si>
  <si>
    <t>D093974561</t>
  </si>
  <si>
    <t>QQ2985710000</t>
  </si>
  <si>
    <t>218a2514-0e1c-434a-9374-10171a821adb</t>
  </si>
  <si>
    <t>F056654792</t>
  </si>
  <si>
    <t>c96a5b22-ece6-475a-8c31-1ff72f8b00ed</t>
  </si>
  <si>
    <t>F469452232</t>
  </si>
  <si>
    <t>61acb317-bff3-46c2-8729-c4991cf8c93d</t>
  </si>
  <si>
    <t>F875870776</t>
  </si>
  <si>
    <t>QQ3078710000</t>
  </si>
  <si>
    <t>ac49d366-9173-4765-8c0a-f85c71e47a9f</t>
  </si>
  <si>
    <t>F107606072</t>
  </si>
  <si>
    <t>35d098e7-8c49-4a5c-bcf2-99b6152995bf</t>
  </si>
  <si>
    <t>U791365063</t>
  </si>
  <si>
    <t>QQ3114110000</t>
  </si>
  <si>
    <t>8753ad26-be75-4c36-b412-944e9a5aa4b2</t>
  </si>
  <si>
    <t>D099924537</t>
  </si>
  <si>
    <t>QQ3149310000</t>
  </si>
  <si>
    <t>3a4580f6-43fb-4428-9846-5ea51a574fb3</t>
  </si>
  <si>
    <t>H046283342</t>
  </si>
  <si>
    <t>1ad88a05-effd-41df-8b7d-e792ab277941</t>
  </si>
  <si>
    <t>D852802105</t>
  </si>
  <si>
    <t>3663ce8d-2d0b-4986-ac5c-6f0ffb882baa</t>
  </si>
  <si>
    <t>D843364921</t>
  </si>
  <si>
    <t>23de37a8-da5e-4d68-970c-03f69911f79e</t>
  </si>
  <si>
    <t>D341438521</t>
  </si>
  <si>
    <t>8cbb57c5-5005-406d-9fbf-849cc9e08615</t>
  </si>
  <si>
    <t>H567589434</t>
  </si>
  <si>
    <t>QQ3265110000</t>
  </si>
  <si>
    <t>64fa93d9-9722-4069-81ad-5962c62a41ca</t>
  </si>
  <si>
    <t>H872725050</t>
  </si>
  <si>
    <t>QQ3278410000</t>
  </si>
  <si>
    <t>D003884485</t>
  </si>
  <si>
    <t>281cac6b-f3e6-44c4-85cd-ce0bfdb0060d</t>
  </si>
  <si>
    <t>U070564411</t>
  </si>
  <si>
    <t>QQ3348710000</t>
  </si>
  <si>
    <t>2e0e1931-0b3a-41b2-ad40-244bc6401419</t>
  </si>
  <si>
    <t>U085244475</t>
  </si>
  <si>
    <t>QQ3349510000</t>
  </si>
  <si>
    <t>2fdf7309-25b7-4703-a6e9-0bb3b34cdd3e</t>
  </si>
  <si>
    <t>U538229307</t>
  </si>
  <si>
    <t>QQ3364510000</t>
  </si>
  <si>
    <t>19784052-223a-4063-abc7-98c87dcbf3ee</t>
  </si>
  <si>
    <t>U054128699</t>
  </si>
  <si>
    <t>b8ccfd0f-b059-48d4-aa27-f3106fb2b5db</t>
  </si>
  <si>
    <t>U323612731</t>
  </si>
  <si>
    <t>8f2f59f5-21ab-49b5-9572-cc6e13bafd0b</t>
  </si>
  <si>
    <t>D167945301</t>
  </si>
  <si>
    <t>80ad5ec9-864d-4f53-9de2-3fc0d968d6c0</t>
  </si>
  <si>
    <t>D183673941</t>
  </si>
  <si>
    <t>c409deb5-31d9-4a05-b08d-1304fd20cb66</t>
  </si>
  <si>
    <t>F866862540</t>
  </si>
  <si>
    <t>ce3205e3-e564-4e51-8b7a-2be64353bba7</t>
  </si>
  <si>
    <t>F047924684</t>
  </si>
  <si>
    <t>5a35eed8-97f4-47c2-9f90-6373f0f14714</t>
  </si>
  <si>
    <t>F254065204</t>
  </si>
  <si>
    <t>QQ3443610000</t>
  </si>
  <si>
    <t>62297300-9103-4cf5-921b-d62fbccb5c30</t>
  </si>
  <si>
    <t>F516209204</t>
  </si>
  <si>
    <t>QQ3452010000</t>
  </si>
  <si>
    <t>5c4b2df5-0ccf-4019-bad3-95e86d02348e</t>
  </si>
  <si>
    <t>U786122187</t>
  </si>
  <si>
    <t>QQ3515610000</t>
  </si>
  <si>
    <t>8f4f6de5-11a0-4010-9064-b0847aa7c213</t>
  </si>
  <si>
    <t>U304825803</t>
  </si>
  <si>
    <t>QQ3521110000</t>
  </si>
  <si>
    <t>24d7def2-4f0f-4e47-b3b3-c98e055a607d</t>
  </si>
  <si>
    <t>H784025034</t>
  </si>
  <si>
    <t>QQ3615810000</t>
  </si>
  <si>
    <t>c298b7b0-6ea9-453a-85f3-ada2d21daca4</t>
  </si>
  <si>
    <t>H316360138</t>
  </si>
  <si>
    <t>QQ3621610000</t>
  </si>
  <si>
    <t>1a0f8c83-21fc-4751-aa14-c4b61860cb7f</t>
  </si>
  <si>
    <t>H743750198</t>
  </si>
  <si>
    <t>73861520-adb2-4990-9a2e-198b25a5a072</t>
  </si>
  <si>
    <t>D823870921</t>
  </si>
  <si>
    <t>28e3233e-6405-4c48-90d3-68b80bbfab5f</t>
  </si>
  <si>
    <t>D601572809</t>
  </si>
  <si>
    <t>5d36395c-3d67-4411-9347-f3e9b22d2ded</t>
  </si>
  <si>
    <t>D584795593</t>
  </si>
  <si>
    <t>ee76f606-04e8-4155-88fb-586cd234729b</t>
  </si>
  <si>
    <t>D742081993</t>
  </si>
  <si>
    <t>2539c490-aa11-4291-9f4c-deb02fbc0b3a</t>
  </si>
  <si>
    <t>D321603017</t>
  </si>
  <si>
    <t>QQ3720110000</t>
  </si>
  <si>
    <t>1a214070-e161-4cda-8c82-74c6d50f7f58</t>
  </si>
  <si>
    <t>U057840043</t>
  </si>
  <si>
    <t>decdf09e-a053-455b-bea5-84caa5c0d784</t>
  </si>
  <si>
    <t>U301251127</t>
  </si>
  <si>
    <t>76564a86-cebf-4015-8abf-56a9a17ea640</t>
  </si>
  <si>
    <t>U790936119</t>
  </si>
  <si>
    <t>QQ3763610000</t>
  </si>
  <si>
    <t>9931f522-0a52-4695-98bb-a3914db7a2c6</t>
  </si>
  <si>
    <t>U841267767</t>
  </si>
  <si>
    <t>QQ3776610000</t>
  </si>
  <si>
    <t>0ef6968a-b9f3-4075-a191-dbbc625ab188</t>
  </si>
  <si>
    <t>F802899408</t>
  </si>
  <si>
    <t>1901a5d2-9841-48e9-b5e1-da309ad359c7</t>
  </si>
  <si>
    <t>F222607920</t>
  </si>
  <si>
    <t>F378138672</t>
  </si>
  <si>
    <t>UW74ed36-684d-4035-a3d1-f39f2c4c680a</t>
  </si>
  <si>
    <t>c47e63df-2051-4d04-a09d-85375eb2ca51</t>
  </si>
  <si>
    <t>U756762063</t>
  </si>
  <si>
    <t>8192aaee-2914-4d38-90ec-49dcfb8469b0</t>
  </si>
  <si>
    <t>U282805711</t>
  </si>
  <si>
    <t>QQ3923610000</t>
  </si>
  <si>
    <t>0303020a-f6e8-4aa9-8b08-d294c12e36ff</t>
  </si>
  <si>
    <t>U365072811</t>
  </si>
  <si>
    <t>QQ395910000</t>
  </si>
  <si>
    <t>ec9d9787-f41f-4caa-bbae-a86fcc2c64e7</t>
  </si>
  <si>
    <t>D617921073</t>
  </si>
  <si>
    <t>9aec3292-8794-4179-b565-e709ace17106</t>
  </si>
  <si>
    <t>D172617777</t>
  </si>
  <si>
    <t>56d7169d-4a1b-48e8-8660-3bf1e3553999</t>
  </si>
  <si>
    <t>D561639473</t>
  </si>
  <si>
    <t>QQ3991510000</t>
  </si>
  <si>
    <t>8ef14bce-1cd6-406f-9301-bab720217d7a</t>
  </si>
  <si>
    <t>F858956892</t>
  </si>
  <si>
    <t>eed031c3-2e69-4f64-93d4-1edfa25a96ef</t>
  </si>
  <si>
    <t>F836453688</t>
  </si>
  <si>
    <t>6f7551ca-8ab1-420b-916b-86733c03cc4d</t>
  </si>
  <si>
    <t>F017857336</t>
  </si>
  <si>
    <t>QQ4007910000</t>
  </si>
  <si>
    <t>3f57424b-1e1e-40f0-97f5-78dcd37ed370</t>
  </si>
  <si>
    <t>H216909234</t>
  </si>
  <si>
    <t>QQ40210000</t>
  </si>
  <si>
    <t>2f58e5e3-50fb-431d-a768-636a4c108fdb</t>
  </si>
  <si>
    <t>F029670088</t>
  </si>
  <si>
    <t>QQ4045010000</t>
  </si>
  <si>
    <t>baa31c80-b389-4cc8-952f-7d74c8efeb2c</t>
  </si>
  <si>
    <t>F047495880</t>
  </si>
  <si>
    <t>QQ4046110000</t>
  </si>
  <si>
    <t>5ae7130b-82d7-4171-b8d0-27818278b20d</t>
  </si>
  <si>
    <t>F056089180</t>
  </si>
  <si>
    <t>10c77cc3-37e2-4f5d-b531-2499825288c1</t>
  </si>
  <si>
    <t>F572832456</t>
  </si>
  <si>
    <t>7032286e-f242-4e23-ab77-038c43a58b9b</t>
  </si>
  <si>
    <t>U856376631</t>
  </si>
  <si>
    <t>QQ4100310000</t>
  </si>
  <si>
    <t>4114dde1-52fc-4bcc-a5ea-7836229d6ed6</t>
  </si>
  <si>
    <t>U753616183</t>
  </si>
  <si>
    <t>6aac3f6d-5ddc-46fe-a55a-c5f6e7a1d1c8</t>
  </si>
  <si>
    <t>U482034999</t>
  </si>
  <si>
    <t>8a927a92-3add-438a-be63-f07e4e078465</t>
  </si>
  <si>
    <t>U032195895</t>
  </si>
  <si>
    <t>16a619d5-09bb-46e5-bcd9-59f0ff34e187</t>
  </si>
  <si>
    <t>D001358537</t>
  </si>
  <si>
    <t>5c1e6206-cbb8-49d5-b764-4f9e9c7393e3</t>
  </si>
  <si>
    <t>D269793993</t>
  </si>
  <si>
    <t>9c1cf250-6616-4e0d-85d6-e638d2e4b052</t>
  </si>
  <si>
    <t>H754664758</t>
  </si>
  <si>
    <t>QQ4217410000</t>
  </si>
  <si>
    <t>39dab3cf-290f-4315-807b-8276426b2b8e</t>
  </si>
  <si>
    <t>H062604598</t>
  </si>
  <si>
    <t>QQ4230810000</t>
  </si>
  <si>
    <t>H014370102</t>
  </si>
  <si>
    <t>QQ4233610000</t>
  </si>
  <si>
    <t>8a8349c1-ecf2-4032-9efa-83db1a94f37a</t>
  </si>
  <si>
    <t>H315931338</t>
  </si>
  <si>
    <t>a4751582-b4f1-4662-917d-c84d339f8ef5</t>
  </si>
  <si>
    <t>H605338314</t>
  </si>
  <si>
    <t>QQ4268510000</t>
  </si>
  <si>
    <t>40669620-9564-46d9-9af6-648caaf3663a</t>
  </si>
  <si>
    <t>H852802250</t>
  </si>
  <si>
    <t>05dff86f-2301-4cc2-9db9-66c4779752ab</t>
  </si>
  <si>
    <t>H855947978</t>
  </si>
  <si>
    <t>66ced220-8f94-4527-9497-7de99ed476b3</t>
  </si>
  <si>
    <t>H277475530</t>
  </si>
  <si>
    <t>b9f9dd81-c37d-4e72-924b-bcd5d233aa88</t>
  </si>
  <si>
    <t>D009468725</t>
  </si>
  <si>
    <t>76f3893d-c4f1-4397-8e63-9183218fad2b</t>
  </si>
  <si>
    <t>D552289589</t>
  </si>
  <si>
    <t>QQ4313510000</t>
  </si>
  <si>
    <t>e1b072e6-e003-4aa6-b6e4-a209b97b5a8b</t>
  </si>
  <si>
    <t>D280708405</t>
  </si>
  <si>
    <t>6f6d5369-d488-4495-b3be-26b56709f9ca</t>
  </si>
  <si>
    <t>U587512523</t>
  </si>
  <si>
    <t>8eae7fd3-b566-47a3-aeb1-13455aa7951b</t>
  </si>
  <si>
    <t>U822393547</t>
  </si>
  <si>
    <t>QQ4375410000</t>
  </si>
  <si>
    <t>62cb556b-8c5d-4ec6-99d2-11632817047a</t>
  </si>
  <si>
    <t>F196256860</t>
  </si>
  <si>
    <t>e84a1802-9cbc-463a-a477-366b03592f18</t>
  </si>
  <si>
    <t>U361361611</t>
  </si>
  <si>
    <t>QQ4395610000</t>
  </si>
  <si>
    <t>8003aca0-ee6a-4bd9-bef7-0fe899249816</t>
  </si>
  <si>
    <t>F180528220</t>
  </si>
  <si>
    <t>QQ439710000</t>
  </si>
  <si>
    <t>fe98edf5-63ba-487e-a654-99610bcb41cd</t>
  </si>
  <si>
    <t>F305874236</t>
  </si>
  <si>
    <t>QQ4421010000</t>
  </si>
  <si>
    <t>77a5f075-06bb-426e-8c57-c09b056e5f28</t>
  </si>
  <si>
    <t>F246105404</t>
  </si>
  <si>
    <t>38de7941-21ae-4d19-8eab-7b7d16b412b0</t>
  </si>
  <si>
    <t>F607435460</t>
  </si>
  <si>
    <t>cfecaad5-2cf2-449e-bb6d-a6e50003e15a</t>
  </si>
  <si>
    <t>F304738500</t>
  </si>
  <si>
    <t>3c6080e1-9ada-428f-8c25-44ff7e752832</t>
  </si>
  <si>
    <t>U986400059</t>
  </si>
  <si>
    <t>432111e0-82c4-4978-814c-d834ee943b19</t>
  </si>
  <si>
    <t>D303348421</t>
  </si>
  <si>
    <t>d9659a23-0f40-410f-8c85-188c1f4b4b49</t>
  </si>
  <si>
    <t>D337951429</t>
  </si>
  <si>
    <t>QQ4558610000</t>
  </si>
  <si>
    <t>a68c5a55-d7b1-480d-92fd-c7fee71d6958</t>
  </si>
  <si>
    <t>D893696709</t>
  </si>
  <si>
    <t>1aa77c4f-8349-4ff5-8a64-85ce22da1d18</t>
  </si>
  <si>
    <t>H853230906</t>
  </si>
  <si>
    <t>QQ4601610000</t>
  </si>
  <si>
    <t>01e6ec62-b286-45e0-bee6-ea3ab9b87fec</t>
  </si>
  <si>
    <t>H570115386</t>
  </si>
  <si>
    <t>8793d5b8-e151-447b-9cfa-a9b74fe18911</t>
  </si>
  <si>
    <t>H751519034</t>
  </si>
  <si>
    <t>166c2a12-f6fe-41b7-a8f5-f15a0b246d4f</t>
  </si>
  <si>
    <t>H015418682</t>
  </si>
  <si>
    <t>8e33ce56-55c4-44dd-8b10-1d794748a292</t>
  </si>
  <si>
    <t>H183190842</t>
  </si>
  <si>
    <t>d5750452-cba0-4db4-a13d-e4f524a87d97</t>
  </si>
  <si>
    <t>H785693382</t>
  </si>
  <si>
    <t>QQ4662110000</t>
  </si>
  <si>
    <t>H392818886</t>
  </si>
  <si>
    <t>2f3caba1-21a4-4704-ab9e-00c4956791af</t>
  </si>
  <si>
    <t>D073431865</t>
  </si>
  <si>
    <t>7fcd77d3-dfb0-4162-9f57-fbe31f96ac24</t>
  </si>
  <si>
    <t>D071334713</t>
  </si>
  <si>
    <t>QQ4704610000</t>
  </si>
  <si>
    <t>c7793c5c-5a44-45b6-a83e-8ebd41b1f1f3</t>
  </si>
  <si>
    <t>D569066809</t>
  </si>
  <si>
    <t>0a93414b-8af2-426d-9808-8314606c73e8</t>
  </si>
  <si>
    <t>D302728505</t>
  </si>
  <si>
    <t>UW93414b-8af2-426d-9808-8314606c73e8</t>
  </si>
  <si>
    <t>f808d851-3339-4b86-922e-1b8abb909492</t>
  </si>
  <si>
    <t>D020661561</t>
  </si>
  <si>
    <t>97e9adcd-54ee-4a58-94f3-4f079bdf6f51</t>
  </si>
  <si>
    <t>D030098745</t>
  </si>
  <si>
    <t>QQ4732710000</t>
  </si>
  <si>
    <t>D015418681</t>
  </si>
  <si>
    <t>QQ4733510000</t>
  </si>
  <si>
    <t>d4f49c39-0b4e-4f17-99aa-0f1df12e243f</t>
  </si>
  <si>
    <t>debba9f0-c220-4c37-9eec-99cc7e2093ee</t>
  </si>
  <si>
    <t>F058888612</t>
  </si>
  <si>
    <t>cc07c125-3dee-4570-b555-7361b01fc5a4</t>
  </si>
  <si>
    <t>F062034340</t>
  </si>
  <si>
    <t>71ee05b1-d764-4dcf-9fc5-209d8428cf22</t>
  </si>
  <si>
    <t>U051690183</t>
  </si>
  <si>
    <t>46b8785b-a65d-41aa-b41c-2f1be67a0e52</t>
  </si>
  <si>
    <t>U319077063</t>
  </si>
  <si>
    <t>2b91e500-fadf-41bb-935e-2a4ad902c9fd</t>
  </si>
  <si>
    <t>U341097159</t>
  </si>
  <si>
    <t>6ddeddc8-0140-40ab-9a36-4d56eb83be20</t>
  </si>
  <si>
    <t>U606386887</t>
  </si>
  <si>
    <t>57000b21-7c20-46d4-a919-0b9c104f4295</t>
  </si>
  <si>
    <t>U138014919</t>
  </si>
  <si>
    <t>6a3780c5-b425-475d-854e-e901e06b36b4</t>
  </si>
  <si>
    <t>U363458759</t>
  </si>
  <si>
    <t>QQ4795810000</t>
  </si>
  <si>
    <t>f5cb7053-9f8b-48ff-a97e-2f60a64d4122</t>
  </si>
  <si>
    <t>F804996416</t>
  </si>
  <si>
    <t>QQ4814410000</t>
  </si>
  <si>
    <t>F255542592</t>
  </si>
  <si>
    <t>82022beb-b136-49a9-8bb5-a500d5a0a8c7</t>
  </si>
  <si>
    <t>F185288000</t>
  </si>
  <si>
    <t>710414fa-748c-4076-b019-071523d99538</t>
  </si>
  <si>
    <t>F257211072</t>
  </si>
  <si>
    <t>fe1c5686-feb2-45f6-a9d2-7fda51f7ff9e</t>
  </si>
  <si>
    <t>F018135744</t>
  </si>
  <si>
    <t>QQ4845510000</t>
  </si>
  <si>
    <t>6b043e12-12c5-44b0-a8d8-c944a83dc7c7</t>
  </si>
  <si>
    <t>F300202688</t>
  </si>
  <si>
    <t>QQ4855210000</t>
  </si>
  <si>
    <t>331111f0-9e95-4de4-b4c7-b6baf70c27ab</t>
  </si>
  <si>
    <t>F323612864</t>
  </si>
  <si>
    <t>7df68ae2-7de6-4008-8b21-c30e14a15953</t>
  </si>
  <si>
    <t>F397013184</t>
  </si>
  <si>
    <t>8b9e151f-5d80-4e14-bf12-d769c868b36f</t>
  </si>
  <si>
    <t>U521880895</t>
  </si>
  <si>
    <t>0c788cf3-c1b9-4c70-bcf2-8429a4ef7cf5</t>
  </si>
  <si>
    <t>U532366655</t>
  </si>
  <si>
    <t>cac06315-6682-4d8b-baa4-accd0c07a475</t>
  </si>
  <si>
    <t>U171656511</t>
  </si>
  <si>
    <t>QQ4939010000</t>
  </si>
  <si>
    <t>42d24eeb-d3b4-4b62-99a4-f5f0d968f9b8</t>
  </si>
  <si>
    <t>U170607935</t>
  </si>
  <si>
    <t>dfc52176-719d-41fd-a04c-14389f7bd98e</t>
  </si>
  <si>
    <t>D472169153</t>
  </si>
  <si>
    <t>QQ4950610000</t>
  </si>
  <si>
    <t>15eca78a-34a3-4302-a7ca-d045c763ecf7</t>
  </si>
  <si>
    <t>D902085313</t>
  </si>
  <si>
    <t>c1f51a51-ea20-4bfb-bbc5-87330f23179e</t>
  </si>
  <si>
    <t>F871056680</t>
  </si>
  <si>
    <t>43318425-d146-467b-b1af-28524ce51f71</t>
  </si>
  <si>
    <t>F587941160</t>
  </si>
  <si>
    <t>a87754a0-4e00-436d-94d9-2bb6c8f04066</t>
  </si>
  <si>
    <t>F725304616</t>
  </si>
  <si>
    <t>d21f0844-8f06-424e-b791-7cbb24830cd4</t>
  </si>
  <si>
    <t>F735790376</t>
  </si>
  <si>
    <t>a214544e-8a2c-43c1-b3e9-0a489f76c377</t>
  </si>
  <si>
    <t>F249251112</t>
  </si>
  <si>
    <t>QQ5035610000</t>
  </si>
  <si>
    <t>ce04ca95-3348-442b-98b2-13505757b2c9</t>
  </si>
  <si>
    <t>F592755416</t>
  </si>
  <si>
    <t>3801ce32-d7a3-41a7-98bd-5acc56e37e48</t>
  </si>
  <si>
    <t>U992126043</t>
  </si>
  <si>
    <t>QQ508110000</t>
  </si>
  <si>
    <t>3faa83f0-81cf-43f0-bb38-219310141320</t>
  </si>
  <si>
    <t>U991642919</t>
  </si>
  <si>
    <t>QQ5108210000</t>
  </si>
  <si>
    <t>619f4453-21e3-45eb-bef5-b9b5526552ad</t>
  </si>
  <si>
    <t>D240433881</t>
  </si>
  <si>
    <t>060d7e8a-e241-4c3b-a74d-8ceceaec8bad</t>
  </si>
  <si>
    <t>D019184345</t>
  </si>
  <si>
    <t>QQ5145610000</t>
  </si>
  <si>
    <t>6f71e6d3-a842-42d1-8d16-3c6463807400</t>
  </si>
  <si>
    <t>D063224537</t>
  </si>
  <si>
    <t>56dadc1b-338b-43f4-b874-facaff4256c4</t>
  </si>
  <si>
    <t>D777304793</t>
  </si>
  <si>
    <t>QQ5162910000</t>
  </si>
  <si>
    <t>f24b8214-e6f5-4c0f-a100-6c2d0a69089c</t>
  </si>
  <si>
    <t>D790936281</t>
  </si>
  <si>
    <t>847b1ddb-500b-4089-92f7-b287d89d6b67</t>
  </si>
  <si>
    <t>D537180889</t>
  </si>
  <si>
    <t>QQ5164410000</t>
  </si>
  <si>
    <t>ec7367af-73f7-422f-acbb-62c5b11fd5bb</t>
  </si>
  <si>
    <t>D823442137</t>
  </si>
  <si>
    <t>D074051801</t>
  </si>
  <si>
    <t>0fb65a71-fc0b-4699-8fca-bb06f52a32db</t>
  </si>
  <si>
    <t>D548008153</t>
  </si>
  <si>
    <t>38c81c83-598b-4ca0-8934-987d897fd050</t>
  </si>
  <si>
    <t>U321037403</t>
  </si>
  <si>
    <t>QQ520110000</t>
  </si>
  <si>
    <t>545e03ea-d530-430d-a674-5ff718e590ad</t>
  </si>
  <si>
    <t>H806044966</t>
  </si>
  <si>
    <t>QQ5203310000</t>
  </si>
  <si>
    <t>a25bbb5b-4dc9-4a1b-9fef-72750609a8a1</t>
  </si>
  <si>
    <t>H738936102</t>
  </si>
  <si>
    <t>833d36cd-b26f-4b09-aa42-d4009be62e3f</t>
  </si>
  <si>
    <t>H707478822</t>
  </si>
  <si>
    <t>QQ5219110000</t>
  </si>
  <si>
    <t>65bc3311-4ff0-416a-aedb-46526e7d219f</t>
  </si>
  <si>
    <t>H719013158</t>
  </si>
  <si>
    <t>f639ebaf-a7bb-4b58-a56e-5e2692eac57e</t>
  </si>
  <si>
    <t>H024768730</t>
  </si>
  <si>
    <t>52455fbc-fb66-4cbd-9789-0228393c546f</t>
  </si>
  <si>
    <t>H076148954</t>
  </si>
  <si>
    <t>3a21ea5b-fb4e-490f-8f9e-ad3ffae134e4</t>
  </si>
  <si>
    <t>H406450394</t>
  </si>
  <si>
    <t>599c8672-be87-40dc-9997-1f6ec413c6b3</t>
  </si>
  <si>
    <t>D286999845</t>
  </si>
  <si>
    <t>QQ5322210000</t>
  </si>
  <si>
    <t>D270222629</t>
  </si>
  <si>
    <t>25f92f51-38c9-49ac-b3c4-b7f7fff89a47</t>
  </si>
  <si>
    <t>D013321509</t>
  </si>
  <si>
    <t>QQ5333710000</t>
  </si>
  <si>
    <t>D246105381</t>
  </si>
  <si>
    <t>e4aa5e27-c832-4e1d-8dbe-094cea478bd8</t>
  </si>
  <si>
    <t>U214219483</t>
  </si>
  <si>
    <t>QQ5340010000</t>
  </si>
  <si>
    <t>102a587b-3bcf-4504-920c-44edba557336</t>
  </si>
  <si>
    <t>U856996571</t>
  </si>
  <si>
    <t>3d453397-0739-48bd-96e6-44561d34a0ae</t>
  </si>
  <si>
    <t>U597291227</t>
  </si>
  <si>
    <t>QQ5393710000</t>
  </si>
  <si>
    <t>9c3a2f0b-e307-46d9-b841-2561aa90bdf9</t>
  </si>
  <si>
    <t>U426373339</t>
  </si>
  <si>
    <t>QQ5399410000</t>
  </si>
  <si>
    <t>16c22f38-5ca7-40c8-b5e9-ec918044c5b7</t>
  </si>
  <si>
    <t>U427421915</t>
  </si>
  <si>
    <t>61822b6a-e810-4d89-95a7-7edd733ad720</t>
  </si>
  <si>
    <t>F025197356</t>
  </si>
  <si>
    <t>F503006508</t>
  </si>
  <si>
    <t>77ce14a3-fbaf-4530-bd65-ca75a5add893</t>
  </si>
  <si>
    <t>F491043540</t>
  </si>
  <si>
    <t>8777729e-e1e3-4fce-8a50-7816a7f8ffd8</t>
  </si>
  <si>
    <t>F315931348</t>
  </si>
  <si>
    <t>QQ5456110000</t>
  </si>
  <si>
    <t>fd6d33e4-bb24-43c2-a0f2-7a9539420cf9</t>
  </si>
  <si>
    <t>D035478437</t>
  </si>
  <si>
    <t>b12c3453-d8fe-44a7-92b7-d7c3568d1eb1</t>
  </si>
  <si>
    <t>F822393556</t>
  </si>
  <si>
    <t>fa8e377a-c24e-42cb-811d-88715503269f</t>
  </si>
  <si>
    <t>F162132180</t>
  </si>
  <si>
    <t>QQ5489810000</t>
  </si>
  <si>
    <t>129f8556-f238-42f4-9158-c6905b16de86</t>
  </si>
  <si>
    <t>F596242644</t>
  </si>
  <si>
    <t>QQ5493610000</t>
  </si>
  <si>
    <t>4c106b8a-63f1-4c15-b264-52776c6ea584</t>
  </si>
  <si>
    <t>U706430251</t>
  </si>
  <si>
    <t>QQ5519210000</t>
  </si>
  <si>
    <t>fc76e219-9bb4-42be-8741-5f0a084d924d</t>
  </si>
  <si>
    <t>D000309973</t>
  </si>
  <si>
    <t>QQ5544410000</t>
  </si>
  <si>
    <t>D053787349</t>
  </si>
  <si>
    <t>QQ5547710000</t>
  </si>
  <si>
    <t>0b740bbf-9e1e-4099-81f5-eb1419904736</t>
  </si>
  <si>
    <t>D581562581</t>
  </si>
  <si>
    <t>c32143d8-a4b6-41b6-a129-622ee98ecc40</t>
  </si>
  <si>
    <t>H818627882</t>
  </si>
  <si>
    <t>QQ5603710000</t>
  </si>
  <si>
    <t>b7530857-79d2-4e51-b492-8cf47ec75b0a</t>
  </si>
  <si>
    <t>H017857322</t>
  </si>
  <si>
    <t>228d54a1-870b-4629-ac33-a6dc048d42b1</t>
  </si>
  <si>
    <t>H222608086</t>
  </si>
  <si>
    <t>64e09eac-a6c8-4798-a8e0-4c09f5f59d87</t>
  </si>
  <si>
    <t>H542423766</t>
  </si>
  <si>
    <t>QQ5664910000</t>
  </si>
  <si>
    <t>132cd88c-ab56-447e-9491-97d6d590fea1</t>
  </si>
  <si>
    <t>H074051798</t>
  </si>
  <si>
    <t>QQ5684410000</t>
  </si>
  <si>
    <t>a3d6df76-5ed6-4c54-98f6-8a2bd095ced7</t>
  </si>
  <si>
    <t>D601572649</t>
  </si>
  <si>
    <t>QQ5710610000</t>
  </si>
  <si>
    <t>6fc41dea-ae15-4222-a9a0-8c5c23b52614</t>
  </si>
  <si>
    <t>D489375017</t>
  </si>
  <si>
    <t>D178996521</t>
  </si>
  <si>
    <t>QQ5739910000</t>
  </si>
  <si>
    <t>736e16af-7a38-432d-a0e4-e56b00838b39</t>
  </si>
  <si>
    <t>U620018391</t>
  </si>
  <si>
    <t>603c0990-b8cf-455a-946c-119ba454fdf4</t>
  </si>
  <si>
    <t>U625261271</t>
  </si>
  <si>
    <t>F437994800</t>
  </si>
  <si>
    <t>475cf33e-4350-47e0-a345-1d5f4f1cb6b0</t>
  </si>
  <si>
    <t>U753616175</t>
  </si>
  <si>
    <t>QQ5917510000</t>
  </si>
  <si>
    <t>fa0ffe3c-4606-4610-a25b-7b7d4f476052</t>
  </si>
  <si>
    <t>U180045103</t>
  </si>
  <si>
    <t>81d5f384-ee47-4106-9036-6e878521f3b1</t>
  </si>
  <si>
    <t>D022330065</t>
  </si>
  <si>
    <t>QQ5945910000</t>
  </si>
  <si>
    <t>d0cfba1a-deee-439a-9778-51b2acf69de6</t>
  </si>
  <si>
    <t>D601144017</t>
  </si>
  <si>
    <t>6a3d82e6-5265-41dc-91ed-d1c874d1505f</t>
  </si>
  <si>
    <t>D076148945</t>
  </si>
  <si>
    <t>eb4a69f0-072d-4db5-a0f9-736817b2e45a</t>
  </si>
  <si>
    <t>D576319697</t>
  </si>
  <si>
    <t>11a9ad19-c82d-4eb1-9ea3-34565de97543</t>
  </si>
  <si>
    <t>F989545752</t>
  </si>
  <si>
    <t>QQ6009410000</t>
  </si>
  <si>
    <t>9492bd19-ad2e-4410-aba5-45efce6aeb2e</t>
  </si>
  <si>
    <t>F800802072</t>
  </si>
  <si>
    <t>QQ6014810000</t>
  </si>
  <si>
    <t>8091c807-cb1c-4828-9b8d-ad473603875f</t>
  </si>
  <si>
    <t>F722158872</t>
  </si>
  <si>
    <t>a21bd4b2-a9ed-4524-95fe-bb9febdae733</t>
  </si>
  <si>
    <t>F318457112</t>
  </si>
  <si>
    <t>a1332f31-9df0-443c-93e4-651e1d9a2028</t>
  </si>
  <si>
    <t>F053167384</t>
  </si>
  <si>
    <t>6cb82864-ddaa-4929-81f3-58d39e6df84e</t>
  </si>
  <si>
    <t>F051690216</t>
  </si>
  <si>
    <t>QQ6047510000</t>
  </si>
  <si>
    <t>F348437224</t>
  </si>
  <si>
    <t>F759479016</t>
  </si>
  <si>
    <t>ca1976e9-4fae-4280-9da8-941a4372e4eb</t>
  </si>
  <si>
    <t>F789887720</t>
  </si>
  <si>
    <t>b020e4a8-b3ea-4ada-ac02-9eb9f0c54fa9</t>
  </si>
  <si>
    <t>F843365096</t>
  </si>
  <si>
    <t>QQ6076810000</t>
  </si>
  <si>
    <t>24618d14-968a-4f54-87a2-c527ca30be26</t>
  </si>
  <si>
    <t>F090829032</t>
  </si>
  <si>
    <t>49faec8e-f5bb-4ba7-a078-6b821a8f91e1</t>
  </si>
  <si>
    <t>F608825576</t>
  </si>
  <si>
    <t>QQ6093210000</t>
  </si>
  <si>
    <t>7f4eb96e-8108-460e-bf4e-2a637b4bb43e</t>
  </si>
  <si>
    <t>H585278554</t>
  </si>
  <si>
    <t>QQ611510000</t>
  </si>
  <si>
    <t>39cfdeb7-6358-4830-ba2e-89eedd120004</t>
  </si>
  <si>
    <t>U784024855</t>
  </si>
  <si>
    <t>3888e28e-df22-4d32-a15c-219deea089a6</t>
  </si>
  <si>
    <t>D046447337</t>
  </si>
  <si>
    <t>QQ6146010000</t>
  </si>
  <si>
    <t>e1ce5bc2-a77c-4c1d-87d0-fe18344dd7fb</t>
  </si>
  <si>
    <t>D053787369</t>
  </si>
  <si>
    <t>QQ6147710000</t>
  </si>
  <si>
    <t>0a6bf2b3-a4f8-4185-8d56-ae8a2ec0f223</t>
  </si>
  <si>
    <t>D569686761</t>
  </si>
  <si>
    <t>a47df5e2-1f58-4205-b7a7-b898776c35d3</t>
  </si>
  <si>
    <t>D024768745</t>
  </si>
  <si>
    <t>QQ6171510000</t>
  </si>
  <si>
    <t>6a2a4db7-9250-4e69-abf7-0d9f03828129</t>
  </si>
  <si>
    <t>H750953562</t>
  </si>
  <si>
    <t>c086d69a-30c6-4c40-bee4-15ff681e2111</t>
  </si>
  <si>
    <t>H770393366</t>
  </si>
  <si>
    <t>067b9554-910d-4f24-866b-82619f5b23de</t>
  </si>
  <si>
    <t>H054215958</t>
  </si>
  <si>
    <t>66dea7e0-a606-449b-a2a4-cc58fb100476</t>
  </si>
  <si>
    <t>H219890966</t>
  </si>
  <si>
    <t>7d003e25-9996-4449-8ae4-318289d6efe6</t>
  </si>
  <si>
    <t>H183190806</t>
  </si>
  <si>
    <t>f287b385-d6ea-4f7f-9ecd-3fb7d26da8a8</t>
  </si>
  <si>
    <t>H061468906</t>
  </si>
  <si>
    <t>QQ6273810000</t>
  </si>
  <si>
    <t>b3c8c2af-edda-45a5-b36d-9aeab87d5356</t>
  </si>
  <si>
    <t>H855948010</t>
  </si>
  <si>
    <t>H561639658</t>
  </si>
  <si>
    <t>QQ6291510000</t>
  </si>
  <si>
    <t>78652052-0d29-4c65-bbc9-fa9d713154b4</t>
  </si>
  <si>
    <t>H406450410</t>
  </si>
  <si>
    <t>f7c00001-d5a3-4fb2-a1aa-0381b08abe94</t>
  </si>
  <si>
    <t>D800802069</t>
  </si>
  <si>
    <t>0b72a5b9-61a0-4c72-94c5-bcad8977a91d</t>
  </si>
  <si>
    <t>F016038628</t>
  </si>
  <si>
    <t>c8832cf1-56d3-4db9-bde6-cc5153bff614</t>
  </si>
  <si>
    <t>F508869348</t>
  </si>
  <si>
    <t>QQ6452910000</t>
  </si>
  <si>
    <t>27d96aa7-bc39-4744-922d-aeffc2bf1102</t>
  </si>
  <si>
    <t>H048061350</t>
  </si>
  <si>
    <t>d7ef9fee-576a-4520-93f0-49107991a3f1</t>
  </si>
  <si>
    <t>F371847396</t>
  </si>
  <si>
    <t>19847fe1-dfdc-499b-9a9f-5e3bb6c5e411</t>
  </si>
  <si>
    <t>U214648091</t>
  </si>
  <si>
    <t>e6f6029a-acc6-4c24-b3a9-1a259da94567</t>
  </si>
  <si>
    <t>D031767269</t>
  </si>
  <si>
    <t>QQ6545210000</t>
  </si>
  <si>
    <t>0d6e1056-3396-47cc-a287-f91f390e357f</t>
  </si>
  <si>
    <t>D074051813</t>
  </si>
  <si>
    <t>D344584421</t>
  </si>
  <si>
    <t>a910fe3f-ef7a-444f-9b00-d6061744014e</t>
  </si>
  <si>
    <t>D378138853</t>
  </si>
  <si>
    <t>QQ6596610000</t>
  </si>
  <si>
    <t>71c96819-3516-4041-8cff-dfcffe26c604</t>
  </si>
  <si>
    <t>D379187429</t>
  </si>
  <si>
    <t>QQ6596710000</t>
  </si>
  <si>
    <t>a98fd971-6fd3-4789-b913-4ff664170869</t>
  </si>
  <si>
    <t>5c6c661a-e52b-440c-8394-27ad08abedb0</t>
  </si>
  <si>
    <t>H533415194</t>
  </si>
  <si>
    <t>a54d4220-700e-4c33-a51a-b3f121ece9e8</t>
  </si>
  <si>
    <t>H500909338</t>
  </si>
  <si>
    <t>8fb4b471-5078-4d0c-bf88-732c3472ac62</t>
  </si>
  <si>
    <t>H168510746</t>
  </si>
  <si>
    <t>519a8e74-cd97-4d19-88bb-8855db98d04e</t>
  </si>
  <si>
    <t>H039107302</t>
  </si>
  <si>
    <t>QQ6646910000</t>
  </si>
  <si>
    <t>2114d6e9-6552-4ed1-8817-f5682079d89d</t>
  </si>
  <si>
    <t>H054835942</t>
  </si>
  <si>
    <t>af3e529d-0c34-4e9b-87f9-c9fe0ba7ccaa</t>
  </si>
  <si>
    <t>H506772198</t>
  </si>
  <si>
    <t>97a74868-b14e-417f-bed8-168e1f3cd40f</t>
  </si>
  <si>
    <t>H321174246</t>
  </si>
  <si>
    <t>QQ6657610000</t>
  </si>
  <si>
    <t>212f9c9e-917c-41b3-8350-ea59361ab71d</t>
  </si>
  <si>
    <t>H024768742</t>
  </si>
  <si>
    <t>34a05280-b286-4b8f-aae4-c375910abcb0</t>
  </si>
  <si>
    <t>H619535270</t>
  </si>
  <si>
    <t>QQ668210000</t>
  </si>
  <si>
    <t>b25b07f5-1096-4a56-9a29-8751f235ed70</t>
  </si>
  <si>
    <t>H565833958</t>
  </si>
  <si>
    <t>2f3c8c14-0e8d-4564-81cb-03edac86dadf</t>
  </si>
  <si>
    <t>D758859033</t>
  </si>
  <si>
    <t>3f2ae9ad-d255-419b-9061-b8032728d2b5</t>
  </si>
  <si>
    <t>D498812185</t>
  </si>
  <si>
    <t>QQ6726810000</t>
  </si>
  <si>
    <t>a640c851-671d-40ab-aefb-5916ae70330d</t>
  </si>
  <si>
    <t>U033864423</t>
  </si>
  <si>
    <t>0c8491f4-08d4-4c1f-896d-df74856968ae</t>
  </si>
  <si>
    <t>U039107303</t>
  </si>
  <si>
    <t>12edd68d-4aee-4eb4-a3a1-d85bae0150e0</t>
  </si>
  <si>
    <t>U604289767</t>
  </si>
  <si>
    <t>0aedfc4f-3dd2-4f95-89a2-857a714a2b9a</t>
  </si>
  <si>
    <t>F439043360</t>
  </si>
  <si>
    <t>f6f8d793-3b62-4770-9598-0704c2e9acb6</t>
  </si>
  <si>
    <t>H329421222</t>
  </si>
  <si>
    <t>9aba5a58-df1c-464e-8ac6-ec5500ac3ecc</t>
  </si>
  <si>
    <t>F170607904</t>
  </si>
  <si>
    <t>H122851750</t>
  </si>
  <si>
    <t>a2d4544e-fad4-4132-932c-0c0a2fc4bc9a</t>
  </si>
  <si>
    <t>F552909536</t>
  </si>
  <si>
    <t>76848423-2abc-4450-b7ab-63e6ca382cc5</t>
  </si>
  <si>
    <t>F589609696</t>
  </si>
  <si>
    <t>QQ6867610000</t>
  </si>
  <si>
    <t>F838122208</t>
  </si>
  <si>
    <t>b70cde8c-651b-4a93-800e-24056adb3156</t>
  </si>
  <si>
    <t>H160600486</t>
  </si>
  <si>
    <t>0fdbbfa5-cb8e-4917-8ca5-e355fcb5308e</t>
  </si>
  <si>
    <t>U833307935</t>
  </si>
  <si>
    <t>QQ6902910000</t>
  </si>
  <si>
    <t>U197870879</t>
  </si>
  <si>
    <t>cc5bae3e-edd9-423c-a96d-606c61173947</t>
  </si>
  <si>
    <t>D521452257</t>
  </si>
  <si>
    <t>2cad5d51-dbae-4ca4-8d6a-675923611e6f</t>
  </si>
  <si>
    <t>D801422049</t>
  </si>
  <si>
    <t>D567589601</t>
  </si>
  <si>
    <t>204fd79c-a461-4411-93fc-e2d4a4671680</t>
  </si>
  <si>
    <t>D313127137</t>
  </si>
  <si>
    <t>c4c7de17-ac50-477f-96b2-27818cfc15f8</t>
  </si>
  <si>
    <t>D095023329</t>
  </si>
  <si>
    <t>fd60c605-7e5e-4683-ae61-c7fe1f91059e</t>
  </si>
  <si>
    <t>D139063521</t>
  </si>
  <si>
    <t>QQ6987210000</t>
  </si>
  <si>
    <t>6662f1b3-d283-4915-8f5f-05a4242a8d2d</t>
  </si>
  <si>
    <t>F807093512</t>
  </si>
  <si>
    <t>QQ7003210000</t>
  </si>
  <si>
    <t>F719013128</t>
  </si>
  <si>
    <t>15aee05e-b104-44f9-a13b-724a0586569d</t>
  </si>
  <si>
    <t>F038058744</t>
  </si>
  <si>
    <t>e7891bb2-14b4-49c6-9c43-c128b006c1bd</t>
  </si>
  <si>
    <t>F098876152</t>
  </si>
  <si>
    <t>c6787495-7124-4a87-b6a2-0d04bea3a00a</t>
  </si>
  <si>
    <t>F487897848</t>
  </si>
  <si>
    <t>a9dbd17a-9045-4a47-a639-49739839e49e</t>
  </si>
  <si>
    <t>F552909560</t>
  </si>
  <si>
    <t>QQ7064310000</t>
  </si>
  <si>
    <t>6d189d82-4598-4c4e-b400-9af7227b38a4</t>
  </si>
  <si>
    <t>F834976504</t>
  </si>
  <si>
    <t>QQ7075010000</t>
  </si>
  <si>
    <t>18bf7a25-d1a1-44b0-abc6-620294fa1b78</t>
  </si>
  <si>
    <t>U041974535</t>
  </si>
  <si>
    <t>QQ7105210000</t>
  </si>
  <si>
    <t>3ecb53ca-8fdc-4f47-bdc1-a24720c51d1b</t>
  </si>
  <si>
    <t>U720061703</t>
  </si>
  <si>
    <t>QQ7119510000</t>
  </si>
  <si>
    <t>31421d14-97d1-441e-9509-e9248bcdc879</t>
  </si>
  <si>
    <t>U715867399</t>
  </si>
  <si>
    <t>QQ7119910000</t>
  </si>
  <si>
    <t>20e93a6e-a7e7-44c2-a839-987e035f3060</t>
  </si>
  <si>
    <t>U314262791</t>
  </si>
  <si>
    <t>QQ7121810000</t>
  </si>
  <si>
    <t>4f5d99af-2d91-4ae3-854f-664875af5199</t>
  </si>
  <si>
    <t>U531318023</t>
  </si>
  <si>
    <t>a8aba649-b49a-4b05-8173-4f8ce0adc290</t>
  </si>
  <si>
    <t>D306494201</t>
  </si>
  <si>
    <t>d1592028-8127-4a84-9b35-8429bf6928d9</t>
  </si>
  <si>
    <t>D767867641</t>
  </si>
  <si>
    <t>22ec615b-392a-426a-8ca5-0686259ca6c6</t>
  </si>
  <si>
    <t>D775207673</t>
  </si>
  <si>
    <t>eb97ff65-041b-4cc9-b8cf-05f3b07717d2</t>
  </si>
  <si>
    <t>D036303097</t>
  </si>
  <si>
    <t>QQ7171010000</t>
  </si>
  <si>
    <t>b1477fc4-21d7-4a49-bb69-2fae670ab274</t>
  </si>
  <si>
    <t>D311030009</t>
  </si>
  <si>
    <t>D559542521</t>
  </si>
  <si>
    <t>52345b20-4a49-49aa-8887-13f364c2a92c</t>
  </si>
  <si>
    <t>H573261062</t>
  </si>
  <si>
    <t>1016d3b8-a4af-401c-9161-6db9412809b1</t>
  </si>
  <si>
    <t>H286999814</t>
  </si>
  <si>
    <t>D269657177</t>
  </si>
  <si>
    <t>QQ723210000</t>
  </si>
  <si>
    <t>27db5832-e7c1-4dd1-856f-4b03101d1bab</t>
  </si>
  <si>
    <t>H198919430</t>
  </si>
  <si>
    <t>QQ7238610000</t>
  </si>
  <si>
    <t>0faf99c5-680b-4876-bb81-55b8b6d0293f</t>
  </si>
  <si>
    <t>D535995481</t>
  </si>
  <si>
    <t>QQ724410000</t>
  </si>
  <si>
    <t>H740604666</t>
  </si>
  <si>
    <t>641547de-5d7d-4882-8336-55454137317d</t>
  </si>
  <si>
    <t>H774159098</t>
  </si>
  <si>
    <t>ff2b142f-6c94-4dfa-9149-acbf7ab74573</t>
  </si>
  <si>
    <t>H568638202</t>
  </si>
  <si>
    <t>8a3fb736-cb2f-403c-8847-9e2a2ae1c059</t>
  </si>
  <si>
    <t>H573881082</t>
  </si>
  <si>
    <t>b19cff0f-828b-41bf-8114-7e6b7cc3dfa9</t>
  </si>
  <si>
    <t>D437429337</t>
  </si>
  <si>
    <t>QQ729210000</t>
  </si>
  <si>
    <t>a33886be-081c-4978-b5d8-5ebb84ab139d</t>
  </si>
  <si>
    <t>D750470405</t>
  </si>
  <si>
    <t>QQ7317810000</t>
  </si>
  <si>
    <t>a5e27d71-028e-44f4-98d4-d3a7976ebaac</t>
  </si>
  <si>
    <t>U237288187</t>
  </si>
  <si>
    <t>7e3aa74a-8e77-4ce8-8d43-cee5fbb00137</t>
  </si>
  <si>
    <t>U300202747</t>
  </si>
  <si>
    <t>5dfb448d-94c7-483a-bfc1-5f1e6cf83656</t>
  </si>
  <si>
    <t>U156889339</t>
  </si>
  <si>
    <t>e5ccc636-7493-49fb-a344-c6cb09f17842</t>
  </si>
  <si>
    <t>F868959500</t>
  </si>
  <si>
    <t>1675a43e-772a-488f-8336-ab9ff8dc56fe</t>
  </si>
  <si>
    <t>F867910924</t>
  </si>
  <si>
    <t>1233e0a8-cf18-4ec4-a4a9-b834c10968f8</t>
  </si>
  <si>
    <t>F802899212</t>
  </si>
  <si>
    <t>QQ7414610000</t>
  </si>
  <si>
    <t>586ced57-de16-43dd-9bcf-9bc8c116747f</t>
  </si>
  <si>
    <t>F206879476</t>
  </si>
  <si>
    <t>QQ7440910000</t>
  </si>
  <si>
    <t>1b879828-6c36-4f94-9d7b-a29c22a694c3</t>
  </si>
  <si>
    <t>F046447348</t>
  </si>
  <si>
    <t>34e6774a-4fe2-4322-9197-7e4bb885ae31</t>
  </si>
  <si>
    <t>F009040116</t>
  </si>
  <si>
    <t>c3d82ca7-9c06-4cfd-97de-6dd29db7dc46</t>
  </si>
  <si>
    <t>F322564340</t>
  </si>
  <si>
    <t>e3f4c5ee-453a-470d-8c1b-458c6de77688</t>
  </si>
  <si>
    <t>F125432052</t>
  </si>
  <si>
    <t>315ab269-aa5a-43ff-8673-a0eccc994aaf</t>
  </si>
  <si>
    <t>U098392999</t>
  </si>
  <si>
    <t>b10f4096-05b6-4497-aa55-dbf739b45e68</t>
  </si>
  <si>
    <t>U855328011</t>
  </si>
  <si>
    <t>722a6477-4b69-4b71-8629-9ddfef69558f</t>
  </si>
  <si>
    <t>U837502219</t>
  </si>
  <si>
    <t>d70d4db1-247c-4568-8c8d-798b6fd01362</t>
  </si>
  <si>
    <t>D232045301</t>
  </si>
  <si>
    <t>QQ7541110000</t>
  </si>
  <si>
    <t>5bcd2ebe-a233-4d3c-a293-5333edbc05dd</t>
  </si>
  <si>
    <t>D017087221</t>
  </si>
  <si>
    <t>QQ7545410000</t>
  </si>
  <si>
    <t>e25963ba-5adb-405c-83cf-2ed5fa75877b</t>
  </si>
  <si>
    <t>D072661749</t>
  </si>
  <si>
    <t>QQ7548910000</t>
  </si>
  <si>
    <t>e17e7a8d-3134-4639-95fb-72c8dc6e3be8</t>
  </si>
  <si>
    <t>D278524149</t>
  </si>
  <si>
    <t>d7a343e0-c6be-47b9-81af-053aee8a9ce5</t>
  </si>
  <si>
    <t>U354245543</t>
  </si>
  <si>
    <t>847b7e22-ecc9-4c07-908b-25faccb80a2b</t>
  </si>
  <si>
    <t>H020661514</t>
  </si>
  <si>
    <t>QQ7632010000</t>
  </si>
  <si>
    <t>87364213-b0cb-4747-b71d-bd88cdb317c9</t>
  </si>
  <si>
    <t>H028001546</t>
  </si>
  <si>
    <t>d113877d-dcc8-464e-a21b-14b43e879e46</t>
  </si>
  <si>
    <t>H013321482</t>
  </si>
  <si>
    <t>QQ7633710000</t>
  </si>
  <si>
    <t>2f0285a3-1a18-49da-889d-f6013a89de7f</t>
  </si>
  <si>
    <t>H229328138</t>
  </si>
  <si>
    <t>3dbfe8e3-2324-4d01-bb85-e52827ebd5c8</t>
  </si>
  <si>
    <t>H202065162</t>
  </si>
  <si>
    <t>48a94162-d904-43c7-b300-daa7f24930cf</t>
  </si>
  <si>
    <t>U554523559</t>
  </si>
  <si>
    <t>QQ765410000</t>
  </si>
  <si>
    <t>d536a574-0543-4648-bc1c-45ba6df10f55</t>
  </si>
  <si>
    <t>H905231094</t>
  </si>
  <si>
    <t>QQ7679310000</t>
  </si>
  <si>
    <t>bae0a8e9-aa4f-45e2-a37d-7577f6004106</t>
  </si>
  <si>
    <t>U635263911</t>
  </si>
  <si>
    <t>QQ769110000</t>
  </si>
  <si>
    <t>dcb83d5d-6008-483d-8fba-b6e903e3cf29</t>
  </si>
  <si>
    <t>D851133705</t>
  </si>
  <si>
    <t>f70ededa-22e5-4758-97d4-2ba0f802163b</t>
  </si>
  <si>
    <t>D234571017</t>
  </si>
  <si>
    <t>QQ7736410000</t>
  </si>
  <si>
    <t>27196a6f-1530-4412-a45e-d4e55a9eae44</t>
  </si>
  <si>
    <t>U284474103</t>
  </si>
  <si>
    <t>0c9f4ec0-ea6a-4d30-8927-f7ad38dd93f9</t>
  </si>
  <si>
    <t>U060420343</t>
  </si>
  <si>
    <t>fa4c877c-f0df-4de6-a869-a64a7d5f8fed</t>
  </si>
  <si>
    <t>U374993143</t>
  </si>
  <si>
    <t>QQ7795310000</t>
  </si>
  <si>
    <t>f1778f53-dafc-4e3a-a7e3-21e1c7a196ec</t>
  </si>
  <si>
    <t>U503006479</t>
  </si>
  <si>
    <t>QQ7926410000</t>
  </si>
  <si>
    <t>713ac62f-b3a8-4f9e-8a44-8db9984642a9</t>
  </si>
  <si>
    <t>D593096945</t>
  </si>
  <si>
    <t>QQ7992310000</t>
  </si>
  <si>
    <t>69e52f6b-1f2e-4636-8a45-d5ab3717acec</t>
  </si>
  <si>
    <t>U432181671</t>
  </si>
  <si>
    <t>7472473d-e4fc-4730-a708-d76bb4af1938</t>
  </si>
  <si>
    <t>F057703288</t>
  </si>
  <si>
    <t>3e1b8596-bb1a-4333-bef1-84b83271d7c3</t>
  </si>
  <si>
    <t>F523978104</t>
  </si>
  <si>
    <t>F250919560</t>
  </si>
  <si>
    <t>a2c9ac4d-140f-46f0-afdf-cb830d0b8ca9</t>
  </si>
  <si>
    <t>F424276104</t>
  </si>
  <si>
    <t>759e00c6-1b4f-4586-a7f2-354ccd6ec331</t>
  </si>
  <si>
    <t>F566404192</t>
  </si>
  <si>
    <t>9974afce-8a4c-443b-98c5-f8c7cb607bdd</t>
  </si>
  <si>
    <t>U062604663</t>
  </si>
  <si>
    <t>680b5eee-a7be-406d-b4ec-f15595890b06</t>
  </si>
  <si>
    <t>U253445495</t>
  </si>
  <si>
    <t>QQ8134210000</t>
  </si>
  <si>
    <t>fe008025-42bc-48ee-b29d-4b5de1df4acc</t>
  </si>
  <si>
    <t>H293796786</t>
  </si>
  <si>
    <t>QQ81510000</t>
  </si>
  <si>
    <t>455a7625-1b12-478a-b41e-2e7c8f640fad</t>
  </si>
  <si>
    <t>D269793929</t>
  </si>
  <si>
    <t>366b65c4-88a9-442d-9fee-7b34bbb761e0</t>
  </si>
  <si>
    <t>D583318153</t>
  </si>
  <si>
    <t>QQ8166010000</t>
  </si>
  <si>
    <t>933b0aea-8c48-4db8-9b20-67890d4c5af0</t>
  </si>
  <si>
    <t>D587512457</t>
  </si>
  <si>
    <t>5fd3ca9b-3118-4178-a3b5-1a4d86165ce3</t>
  </si>
  <si>
    <t>D607435401</t>
  </si>
  <si>
    <t>QQ8168710000</t>
  </si>
  <si>
    <t>3430363e-09fe-4d58-8b57-25e861611561</t>
  </si>
  <si>
    <t>D055177353</t>
  </si>
  <si>
    <t>c75c648f-5272-4d7d-be88-5b3c952aaa7e</t>
  </si>
  <si>
    <t>D563736713</t>
  </si>
  <si>
    <t>QQ8191710000</t>
  </si>
  <si>
    <t>D579465353</t>
  </si>
  <si>
    <t>29c1b658-072c-4e02-b073-5917b1f1d4da</t>
  </si>
  <si>
    <t>D371847305</t>
  </si>
  <si>
    <t>056dfd47-49b2-47c9-97ae-837fd6b824a1</t>
  </si>
  <si>
    <t>H017857398</t>
  </si>
  <si>
    <t>26879a22-e72d-415d-8544-b06b85520e85</t>
  </si>
  <si>
    <t>709bc4bc-f3de-4698-bb8e-322f345aae67</t>
  </si>
  <si>
    <t>H569066870</t>
  </si>
  <si>
    <t>f72e7f38-ce7c-4f0d-b85d-080e000d6572</t>
  </si>
  <si>
    <t>H517686646</t>
  </si>
  <si>
    <t>d355c698-6a8a-495a-8b57-b9ab9f099282</t>
  </si>
  <si>
    <t>H486229366</t>
  </si>
  <si>
    <t>cfe4d7b3-244a-4948-b38f-8f040337a4d7</t>
  </si>
  <si>
    <t>H236239498</t>
  </si>
  <si>
    <t>H837073546</t>
  </si>
  <si>
    <t>147b0268-87ae-4afd-a723-ab15722564ad</t>
  </si>
  <si>
    <t>H892648074</t>
  </si>
  <si>
    <t>QQ8279710000</t>
  </si>
  <si>
    <t>0a7d5622-43c9-47ac-9e7b-43f9e3d3dee9</t>
  </si>
  <si>
    <t>H079294602</t>
  </si>
  <si>
    <t>QQ8284910000</t>
  </si>
  <si>
    <t>bcd569d3-6c7e-4483-914d-34da83f8e66b</t>
  </si>
  <si>
    <t>H104460426</t>
  </si>
  <si>
    <t>QQ8285110000</t>
  </si>
  <si>
    <t>56d0b6f9-93a0-4dc1-adac-9647c5421f66</t>
  </si>
  <si>
    <t>H129626250</t>
  </si>
  <si>
    <t>b011070b-6f4c-4b07-b33b-70b2ac852424</t>
  </si>
  <si>
    <t>D820725109</t>
  </si>
  <si>
    <t>ca9c46e6-9b6b-4cf6-879a-c07b6ce08f34</t>
  </si>
  <si>
    <t>D051411829</t>
  </si>
  <si>
    <t>8234d95b-e952-47cc-bcd4-4401f546d238</t>
  </si>
  <si>
    <t>D515589493</t>
  </si>
  <si>
    <t>8eea8ab5-9c38-4c24-a4cd-95f7421a9077</t>
  </si>
  <si>
    <t>D051070325</t>
  </si>
  <si>
    <t>4d77ed76-1ebf-4b34-968c-fc7462331076</t>
  </si>
  <si>
    <t>D036390261</t>
  </si>
  <si>
    <t>c14cf8a5-3634-47bd-9175-857941e64b95</t>
  </si>
  <si>
    <t>D253445493</t>
  </si>
  <si>
    <t>d7f0ed53-8bac-4ac1-b091-dc7c882b48f4</t>
  </si>
  <si>
    <t>U012892811</t>
  </si>
  <si>
    <t>d8711471-9d0f-4f69-8b77-ab78a49eddaf</t>
  </si>
  <si>
    <t>U021281419</t>
  </si>
  <si>
    <t>1cf866df-a6f8-4708-9f52-feec6cfb73ca</t>
  </si>
  <si>
    <t>F250782816</t>
  </si>
  <si>
    <t>6af4e9a2-29fb-4eb5-89ce-481d92576ec6</t>
  </si>
  <si>
    <t>U037351563</t>
  </si>
  <si>
    <t>367fa82f-9274-48cc-b65c-8861ab3b5899</t>
  </si>
  <si>
    <t>U889502347</t>
  </si>
  <si>
    <t>c9155bdd-8d01-4599-bf64-5d60f8b0cdaf</t>
  </si>
  <si>
    <t>U427421835</t>
  </si>
  <si>
    <t>QQ8399510000</t>
  </si>
  <si>
    <t>030a60eb-30ca-4e19-a0be-65521f62e689</t>
  </si>
  <si>
    <t>F314262908</t>
  </si>
  <si>
    <t>bbb92151-ba93-4594-955f-8ddfbd8dbf99</t>
  </si>
  <si>
    <t>F246105468</t>
  </si>
  <si>
    <t>QQ8435910000</t>
  </si>
  <si>
    <t>f2b35c05-2e69-4ba7-ac22-1b3aa1fb6e0d</t>
  </si>
  <si>
    <t>F188433788</t>
  </si>
  <si>
    <t>e168b72a-9199-493f-9fa2-078f001a3cf9</t>
  </si>
  <si>
    <t>F283425412</t>
  </si>
  <si>
    <t>2c7021de-f149-484c-87b3-4c79e596df4f</t>
  </si>
  <si>
    <t>F873773700</t>
  </si>
  <si>
    <t>f0019dad-9568-4639-9c47-dd085c6c1246</t>
  </si>
  <si>
    <t>F563736708</t>
  </si>
  <si>
    <t>QQ8491710000</t>
  </si>
  <si>
    <t>9a791b5a-bc65-4f01-b2ff-97afb7e4848c</t>
  </si>
  <si>
    <t>F582611076</t>
  </si>
  <si>
    <t>03af8410-c5c0-4893-8dc6-af31bea8e524</t>
  </si>
  <si>
    <t>U053508987</t>
  </si>
  <si>
    <t>QQ8505710000</t>
  </si>
  <si>
    <t>e67daf11-3e33-4562-919b-bbe35a241dfa</t>
  </si>
  <si>
    <t>U010517371</t>
  </si>
  <si>
    <t>f6222a2e-06b3-4b65-b097-6dd59b7b7b2e</t>
  </si>
  <si>
    <t>D264551045</t>
  </si>
  <si>
    <t>b8e0e369-8bb5-45c9-9136-16c5402b0561</t>
  </si>
  <si>
    <t>D078246021</t>
  </si>
  <si>
    <t>45e6c925-4ed3-4fda-8e29-b418e97bf709</t>
  </si>
  <si>
    <t>H739984762</t>
  </si>
  <si>
    <t>eddc4f0e-7792-4c61-b2c8-7e0f985a94e6</t>
  </si>
  <si>
    <t>H302728570</t>
  </si>
  <si>
    <t>298eb257-3cd6-4d41-b460-9b731cc1762e</t>
  </si>
  <si>
    <t>H266028410</t>
  </si>
  <si>
    <t>QQ8634610000</t>
  </si>
  <si>
    <t>50784c80-a314-4c57-a222-77738b68f8f5</t>
  </si>
  <si>
    <t>H354728582</t>
  </si>
  <si>
    <t>0fa46814-26ea-40f2-b353-a764d92c6e62</t>
  </si>
  <si>
    <t>H006942854</t>
  </si>
  <si>
    <t>3ce43ec0-c7d3-4bbb-a2d8-ba781292e714</t>
  </si>
  <si>
    <t>H287961222</t>
  </si>
  <si>
    <t>QQ8680010000</t>
  </si>
  <si>
    <t>7ae7f372-ea3f-43c0-bf21-268b7d41a0fc</t>
  </si>
  <si>
    <t>H075100294</t>
  </si>
  <si>
    <t>QQ8684510000</t>
  </si>
  <si>
    <t>3beeb1bd-e768-4b3a-bd19-c59b3fe988a2</t>
  </si>
  <si>
    <t>U017087111</t>
  </si>
  <si>
    <t>1154b235-3ee9-4431-8f33-b68aab7faea0</t>
  </si>
  <si>
    <t>U126480519</t>
  </si>
  <si>
    <t>6b5b4109-0aad-47de-8e18-f98bffc72bae</t>
  </si>
  <si>
    <t>U595193991</t>
  </si>
  <si>
    <t>QQ8793510000</t>
  </si>
  <si>
    <t>d1bae8a5-e78b-4d47-a946-56fe7ded343e</t>
  </si>
  <si>
    <t>F019954560</t>
  </si>
  <si>
    <t>QQ8807710000</t>
  </si>
  <si>
    <t>f1e65bf5-75f5-4c84-82e6-d34eb9e56cce</t>
  </si>
  <si>
    <t>F573261184</t>
  </si>
  <si>
    <t>QQ8811110000</t>
  </si>
  <si>
    <t>d6ef2625-8f4b-4729-b0c1-cd8263c21af9</t>
  </si>
  <si>
    <t>F523978112</t>
  </si>
  <si>
    <t>9fa25f7d-a688-43bd-9d0e-d1feeed7b022</t>
  </si>
  <si>
    <t>F252396928</t>
  </si>
  <si>
    <t>QQ8834310000</t>
  </si>
  <si>
    <t>d63e51ce-cb3a-4d64-aad1-807c3d850bc2</t>
  </si>
  <si>
    <t>F234571136</t>
  </si>
  <si>
    <t>29634fcc-512a-4a88-b69b-bc7e04243555</t>
  </si>
  <si>
    <t>F096778880</t>
  </si>
  <si>
    <t>QQ8849010000</t>
  </si>
  <si>
    <t>2bcf27d0-c1e8-4adb-82b5-048b3c15aee7</t>
  </si>
  <si>
    <t>F522500736</t>
  </si>
  <si>
    <t>7cfe7e7d-5b02-435b-baf8-979c6b277dc8</t>
  </si>
  <si>
    <t>F555006592</t>
  </si>
  <si>
    <t>QQ8865510000</t>
  </si>
  <si>
    <t>1f730713-e5f9-4c8e-8c8c-6dcb5387126c</t>
  </si>
  <si>
    <t>F021622912</t>
  </si>
  <si>
    <t>QQ8870210000</t>
  </si>
  <si>
    <t>fe308444-e692-41a8-9969-ffd52cabba56</t>
  </si>
  <si>
    <t>F875870848</t>
  </si>
  <si>
    <t>QQ8878710000</t>
  </si>
  <si>
    <t>d7ce78e0-bbde-4365-9476-1334f82e692d</t>
  </si>
  <si>
    <t>U564872575</t>
  </si>
  <si>
    <t>acf3d47e-bf97-465a-b176-0e9ab5dc7545</t>
  </si>
  <si>
    <t>D558152321</t>
  </si>
  <si>
    <t>QQ8965810000</t>
  </si>
  <si>
    <t>0b23eb82-c5e5-431d-b152-2ad15b63c768</t>
  </si>
  <si>
    <t>D591706753</t>
  </si>
  <si>
    <t>QQ8967810000</t>
  </si>
  <si>
    <t>eb80f150-ff7f-4eec-b4f6-0ce3d241462b</t>
  </si>
  <si>
    <t>D859093633</t>
  </si>
  <si>
    <t>423524d6-9515-4b91-92a8-829aa3f6e9d4</t>
  </si>
  <si>
    <t>D312078465</t>
  </si>
  <si>
    <t>c6423261-764c-4e3b-9634-28c27db14127</t>
  </si>
  <si>
    <t>D339341441</t>
  </si>
  <si>
    <t>cb17b216-85f0-48f4-94d2-c7fba2049abf</t>
  </si>
  <si>
    <t>U774022239</t>
  </si>
  <si>
    <t>QQ915110000</t>
  </si>
  <si>
    <t>d0a1459f-6622-4344-9ca6-1938baa35a94</t>
  </si>
  <si>
    <t>U027436127</t>
  </si>
  <si>
    <t>QQ932910000</t>
  </si>
  <si>
    <t>01aa8765-fd32-41d9-9acb-14db5e7e0e42</t>
  </si>
  <si>
    <t>H358808498</t>
  </si>
  <si>
    <t>QQ94310000</t>
  </si>
  <si>
    <t>8c3c3a73-23c2-472f-b2aa-17258b809ee4</t>
  </si>
  <si>
    <t>D789404577</t>
  </si>
  <si>
    <t>48c2e3b6-e62a-405c-b690-fdea35508c5b</t>
  </si>
  <si>
    <t>D046305697</t>
  </si>
  <si>
    <t>QQ972910000</t>
  </si>
  <si>
    <t>907bcec1-cf00-4cb7-a2ea-2fc25cd886de</t>
  </si>
  <si>
    <t>QQ1000310000</t>
  </si>
  <si>
    <t>bdfe6056-7255-44ab-9806-6773ae71c209</t>
  </si>
  <si>
    <t>QQ1002110000</t>
  </si>
  <si>
    <t>17e5432b-91b5-4ad7-8528-1129ef87d42a</t>
  </si>
  <si>
    <t>700793ea-ff16-45d2-9a81-1d17525f4bbd</t>
  </si>
  <si>
    <t>aff14cd7-561f-4c4a-9ce2-e5a9f11683e5</t>
  </si>
  <si>
    <t>81af96cb-f575-42fb-a2ac-b003a5724e55</t>
  </si>
  <si>
    <t>92446b4f-f9bc-474c-9a40-1c8f2a865d35</t>
  </si>
  <si>
    <t>25af5553-90ce-4ba3-834c-5108e8b5a81c</t>
  </si>
  <si>
    <t>b6232f9b-c028-4acd-bf7c-5ea5ed17d0b4</t>
  </si>
  <si>
    <t>82b2c613-6d55-49e6-b6d4-f234c719bb9d</t>
  </si>
  <si>
    <t>QQ1036910000</t>
  </si>
  <si>
    <t>6daa6e58-c41d-439d-a19e-9340eeb69929</t>
  </si>
  <si>
    <t>QQ1045410000</t>
  </si>
  <si>
    <t>084a5975-64bb-40b2-b939-369b47bec4d4</t>
  </si>
  <si>
    <t>44768b9c-0733-4169-8314-cd25bc2db39d</t>
  </si>
  <si>
    <t>8c6fd62d-f7f4-4bac-86ab-23c1c4990624</t>
  </si>
  <si>
    <t>46543828-29d1-4462-b977-4e18aaeb2127</t>
  </si>
  <si>
    <t>c08f5e07-d6c9-4552-9b70-d3e268ad6aa0</t>
  </si>
  <si>
    <t>9e3945e6-f518-40b1-be9c-b1f07c2b00e1</t>
  </si>
  <si>
    <t>a6c65426-05f6-422f-90fe-3ca1a5a53ced</t>
  </si>
  <si>
    <t>b1f2d286-bcad-461b-880d-cad1b0b48524</t>
  </si>
  <si>
    <t>ecdfd1f5-813b-4211-ba8e-e8c6c2db1d7a</t>
  </si>
  <si>
    <t>QQ1099110000</t>
  </si>
  <si>
    <t>7dff92f5-e1aa-4523-978c-07fc1456b144</t>
  </si>
  <si>
    <t>e6f441d7-c3ae-4b99-9f2e-2e81d0e786eb</t>
  </si>
  <si>
    <t>202fd3f2-03d8-4639-a109-532dd6b8c84a</t>
  </si>
  <si>
    <t>bd73efb7-77f4-4021-9aba-3be6129680d3</t>
  </si>
  <si>
    <t>973118e0-b1e9-41d0-85d6-83fabbe9a8ce</t>
  </si>
  <si>
    <t>8d112d8d-50cb-4cd8-a9d5-a28b582afda7</t>
  </si>
  <si>
    <t>QQ1141510000</t>
  </si>
  <si>
    <t>e6198e05-469e-408c-ad63-c29564bb151e</t>
  </si>
  <si>
    <t>QQ1152510000</t>
  </si>
  <si>
    <t>760cf294-8e45-4994-93b7-e3f09ace3610</t>
  </si>
  <si>
    <t>QQ1166010000</t>
  </si>
  <si>
    <t>811c46ed-2342-489c-b092-e3b7584bc91b</t>
  </si>
  <si>
    <t>QQ1174110000</t>
  </si>
  <si>
    <t>ac05d8dd-f2bb-4a2b-a0a7-3221fb49c141</t>
  </si>
  <si>
    <t>64772eda-8240-46e1-9d24-3c7622c05d37</t>
  </si>
  <si>
    <t>QQ1177910000</t>
  </si>
  <si>
    <t>792a135c-0394-4154-bb68-8de86eb7a552</t>
  </si>
  <si>
    <t>da8e40b7-eb20-428a-86e8-2c500bbd039a</t>
  </si>
  <si>
    <t>2b749653-d59f-4cde-a3cc-da651fb4de13</t>
  </si>
  <si>
    <t>033780ef-d937-436a-8d54-c3da3598258d</t>
  </si>
  <si>
    <t>2a418f5a-c388-405d-ba24-5498fc395104</t>
  </si>
  <si>
    <t>QQ1195210000</t>
  </si>
  <si>
    <t>a058b2d9-1679-4824-97c7-bb29c53d2a75</t>
  </si>
  <si>
    <t>ff843f02-567f-4c77-99c9-6b701c968863</t>
  </si>
  <si>
    <t>a153f348-9c6f-41ab-9461-a2fe79ed0393</t>
  </si>
  <si>
    <t>845a451d-76e0-4168-9679-119502aa5961</t>
  </si>
  <si>
    <t>067f8a7b-1262-4f5d-a363-e208afdfe915</t>
  </si>
  <si>
    <t>c26e8669-ae35-4719-aa27-4f15e357889d</t>
  </si>
  <si>
    <t>d01076d8-7085-448f-9e17-b182fbe8ac71</t>
  </si>
  <si>
    <t>70b7c978-72fd-4af4-8972-5dc3970bfa1a</t>
  </si>
  <si>
    <t>QQ1228110000</t>
  </si>
  <si>
    <t>3814eae0-856e-4752-9f37-72b75b325cb7</t>
  </si>
  <si>
    <t>QQ1232610000</t>
  </si>
  <si>
    <t>3080b534-0381-4429-b5bf-a2c1540b3366</t>
  </si>
  <si>
    <t>3af0d508-229b-4cb7-b31d-19fc8ba79bbf</t>
  </si>
  <si>
    <t>f8280c17-1015-4f1c-ac40-42546068f1ff</t>
  </si>
  <si>
    <t>QQ1253310000</t>
  </si>
  <si>
    <t>523c2b94-322c-47bc-8b08-fe7912c11506</t>
  </si>
  <si>
    <t>8ff1ef80-ef0c-4750-a984-a5360a47c02f</t>
  </si>
  <si>
    <t>2a6daebe-81c7-4afb-b781-434ec9f2dd97</t>
  </si>
  <si>
    <t>56571093-092e-48f1-b220-67821e08f930</t>
  </si>
  <si>
    <t>QQ126510000</t>
  </si>
  <si>
    <t>e14d8830-2217-4f42-87a0-890bac98e5b7</t>
  </si>
  <si>
    <t>2272e080-df18-4dba-88dd-b7825fa27c5f</t>
  </si>
  <si>
    <t>4b4a71fd-fccd-4c00-8246-8b8a18ef5e6e</t>
  </si>
  <si>
    <t>QQ1283110000</t>
  </si>
  <si>
    <t>44ee0052-0ba0-42b4-bb45-f07d62771fa0</t>
  </si>
  <si>
    <t>0d863bcd-7551-4d1b-b707-2702c63013cd</t>
  </si>
  <si>
    <t>QQ1286910000</t>
  </si>
  <si>
    <t>93be461d-22be-4ed0-a93f-61ecda0f55ed</t>
  </si>
  <si>
    <t>eaa8b49d-e50e-42b0-a9f6-94c6a53cd122</t>
  </si>
  <si>
    <t>QQ1301610000</t>
  </si>
  <si>
    <t>f8c05a49-5472-49fa-a896-0eb4a43be9cd</t>
  </si>
  <si>
    <t>QQ1307910000</t>
  </si>
  <si>
    <t>bf59e0e0-3f20-48ab-9c48-89063a1e5ba0</t>
  </si>
  <si>
    <t>e63d3858-9946-4597-ac99-cd3c88ae5744</t>
  </si>
  <si>
    <t>e07882d9-14ce-4964-b4c2-5ae4b1223cd6</t>
  </si>
  <si>
    <t>QQ132210000</t>
  </si>
  <si>
    <t>4aee5f05-3cc6-414a-b508-d64eaa9e9bf5</t>
  </si>
  <si>
    <t>04c9c69c-ddad-45b8-8f93-812cd46e1893</t>
  </si>
  <si>
    <t>19add7b2-8aee-48f9-86e6-7eda4e37ec57</t>
  </si>
  <si>
    <t>1c1140a9-6ec9-4497-b472-4fd44398117b</t>
  </si>
  <si>
    <t>c05434a2-e23e-4de2-8a59-b9ed16dee3e3</t>
  </si>
  <si>
    <t>44126dd3-bdc0-478c-a993-0707310094cb</t>
  </si>
  <si>
    <t>QQ1341310000</t>
  </si>
  <si>
    <t>ac5c95f3-d683-43cc-9da5-29b2fff2a748</t>
  </si>
  <si>
    <t>554e98f9-16d9-430b-aa10-92503e477d77</t>
  </si>
  <si>
    <t>2a76fae9-141b-4d4f-8e5e-0e18f457a336</t>
  </si>
  <si>
    <t>8fab0d74-8390-4471-842a-e6d2cee81d12</t>
  </si>
  <si>
    <t>9d6dee6f-7508-4118-8104-64b09efb7bdc</t>
  </si>
  <si>
    <t>QQ1374510000</t>
  </si>
  <si>
    <t>1e8158f1-2eba-4bbd-a894-bedb50d9a1b1</t>
  </si>
  <si>
    <t>QQ1376510000</t>
  </si>
  <si>
    <t>c8e027ba-f054-4c95-9574-e4e10ee673a3</t>
  </si>
  <si>
    <t>33dd7b71-e8ce-4612-85bb-852f3adde59f</t>
  </si>
  <si>
    <t>d7c8c553-1ffe-4405-b1d1-3186452acb20</t>
  </si>
  <si>
    <t>QQ1400110000</t>
  </si>
  <si>
    <t>d8e968b1-96a9-4e83-aa10-72298845af41</t>
  </si>
  <si>
    <t>78e761c3-fcdd-4546-823e-400ebf8abc0b</t>
  </si>
  <si>
    <t>1c11ca12-e2e4-4cdf-9407-fa89d11f1cc1</t>
  </si>
  <si>
    <t>afc477a3-08b6-42b7-acb2-fadbfa39df67</t>
  </si>
  <si>
    <t>QQ1409010000</t>
  </si>
  <si>
    <t>0029d4a6-d432-4c44-b42e-7db697ad66d6</t>
  </si>
  <si>
    <t>5f68666c-ebcc-4ae6-b1b3-5ac8880f2017</t>
  </si>
  <si>
    <t>1e5bd437-d492-43f4-abf4-47b0af674490</t>
  </si>
  <si>
    <t>QQ1421910000</t>
  </si>
  <si>
    <t>d15aa1c2-4aff-495b-9f43-e42aa487d7bc</t>
  </si>
  <si>
    <t>8356c4d1-4007-4add-b309-35fb1934cf4b</t>
  </si>
  <si>
    <t>QQ1426710000</t>
  </si>
  <si>
    <t>9dde6e21-9d7a-4fa0-a2d7-a17a81edb142</t>
  </si>
  <si>
    <t>QQ1432610000</t>
  </si>
  <si>
    <t>b22cb8ef-9f39-4c52-96b8-af33135b0302</t>
  </si>
  <si>
    <t>36eec691-ff24-4692-a97b-708474215987</t>
  </si>
  <si>
    <t>32551aaa-a9e7-4c63-a0f4-ff7cd046f558</t>
  </si>
  <si>
    <t>1094a82c-d31c-4512-ad2e-c87b68c26964</t>
  </si>
  <si>
    <t>f830e665-0263-4801-8bb4-cb70ac9e1786</t>
  </si>
  <si>
    <t>f7dd3f20-d742-4a36-a440-95121f422aa9</t>
  </si>
  <si>
    <t>abbc2ab1-5036-4dd6-9133-53c4ecc0faae</t>
  </si>
  <si>
    <t>37e1682a-0442-43e2-9420-54684246362c</t>
  </si>
  <si>
    <t>QQ1468410000</t>
  </si>
  <si>
    <t>81c315da-29aa-48c9-a54b-eaf9ff8d9197</t>
  </si>
  <si>
    <t>c0547a7b-64f5-40a3-b2ff-da9b37b68e9e</t>
  </si>
  <si>
    <t>1d2df061-d885-43cb-949d-e3b99f48f11a</t>
  </si>
  <si>
    <t>3c3a135f-b62b-434e-bb87-7e577d529af8</t>
  </si>
  <si>
    <t>98237d27-0167-4246-874c-742e8b7adf62</t>
  </si>
  <si>
    <t>43a6687a-aaa5-406d-a97c-4afafaf7daf3</t>
  </si>
  <si>
    <t>QQ1499010000</t>
  </si>
  <si>
    <t>7559c05e-bc12-4eff-98cc-781634313cfe</t>
  </si>
  <si>
    <t>d4664fbc-ffaf-4987-a29c-2227b1429cbb</t>
  </si>
  <si>
    <t>38e49137-7f05-4376-a38c-750ffed2ef3a</t>
  </si>
  <si>
    <t>RQe49137-7f05-4376-a38c-750ffed2ef3a</t>
  </si>
  <si>
    <t>UWe49137-7f05-4376-a38c-750ffed2ef3a</t>
  </si>
  <si>
    <t>e3ea01d6-7569-4e1d-8dc2-9748c9d77ab7</t>
  </si>
  <si>
    <t>5cb9fc27-9101-4983-9b54-3fed2cb9ae70</t>
  </si>
  <si>
    <t>QQ1532110000</t>
  </si>
  <si>
    <t>d0194423-ef3e-4e36-8885-0aaae9283a71</t>
  </si>
  <si>
    <t>QQ1536010000</t>
  </si>
  <si>
    <t>417b1bfd-4f38-4230-97de-856e2d7e93b7</t>
  </si>
  <si>
    <t>5007c3c1-8dce-4efa-a275-79eb1b923ebc</t>
  </si>
  <si>
    <t>92dcea70-e02f-4102-9875-56180338e2e9</t>
  </si>
  <si>
    <t>6e9d6ba3-0007-4fc8-9513-a20ad2db8449</t>
  </si>
  <si>
    <t>070960e2-e895-40e2-a1b0-775e02176a69</t>
  </si>
  <si>
    <t>e726b85f-4d96-4a10-ac96-d970484d13cc</t>
  </si>
  <si>
    <t>88cef4ae-79ac-4cce-a484-802442cb3c5c</t>
  </si>
  <si>
    <t>e90b7beb-e3a0-4afc-9d2d-6c375b56685f</t>
  </si>
  <si>
    <t>9de071a6-edb9-4fb2-9f53-f4afe987cb54</t>
  </si>
  <si>
    <t>f00e101c-7ffb-4848-87ce-0a113ec1580e</t>
  </si>
  <si>
    <t>QQ1578710000</t>
  </si>
  <si>
    <t>d8bce870-261c-4515-8cdb-6f6e6197b8f9</t>
  </si>
  <si>
    <t>QQ1580010000</t>
  </si>
  <si>
    <t>edc73f0f-6a6e-4394-aa65-c786133a5bdf</t>
  </si>
  <si>
    <t>ac324153-96ad-40a0-8446-c334e942e065</t>
  </si>
  <si>
    <t>QQ1582510000</t>
  </si>
  <si>
    <t>27ae44ed-d605-4346-b589-cd54526ba8c0</t>
  </si>
  <si>
    <t>0dcd8628-fa66-4a1c-96d5-82ae63691d50</t>
  </si>
  <si>
    <t>QQ1589510000</t>
  </si>
  <si>
    <t>5cf36348-ba44-4b0d-acbb-76d54b05adae</t>
  </si>
  <si>
    <t>QQ1599110000</t>
  </si>
  <si>
    <t>42fe858c-8261-4b69-8eca-8c48e1944000</t>
  </si>
  <si>
    <t>46baed72-2d43-44c9-81cd-bb0a610a5b0b</t>
  </si>
  <si>
    <t>3c7ea7b3-64be-4fd1-ac06-375420c3741f</t>
  </si>
  <si>
    <t>fbf0ffae-4cbd-4741-9862-00f6bbd3971e</t>
  </si>
  <si>
    <t>c4c4bce5-8b29-450f-b17c-bb34615df5e6</t>
  </si>
  <si>
    <t>QQ1626810000</t>
  </si>
  <si>
    <t>9d6e57d8-01f4-4f0a-9209-e73082169ce3</t>
  </si>
  <si>
    <t>7a8ce642-ba77-49d6-a19c-a3ac646fd8b9</t>
  </si>
  <si>
    <t>a54bc336-50d9-4d38-8f52-4a6e53719166</t>
  </si>
  <si>
    <t>QQ1651110000</t>
  </si>
  <si>
    <t>79e6079f-2302-43ce-9f81-1a5544d08287</t>
  </si>
  <si>
    <t>91455dcd-221a-4899-bf32-c7dda021eb20</t>
  </si>
  <si>
    <t>580d278a-dd5d-469c-8ced-de6fd6b6d67c</t>
  </si>
  <si>
    <t>QQ1654310000</t>
  </si>
  <si>
    <t>d535b673-7582-403a-8243-b203214cb4c0</t>
  </si>
  <si>
    <t>e6effb00-5a8e-4405-b6bd-a667704b4ae3</t>
  </si>
  <si>
    <t>QQ1658710000</t>
  </si>
  <si>
    <t>c7733fbb-7bf4-4ee9-b946-6bf74ecc4023</t>
  </si>
  <si>
    <t>8d4bb55b-c048-44a2-bfed-05c9116adf6e</t>
  </si>
  <si>
    <t>caa6eb53-0b39-4b3e-bf0a-d3d98af5224b</t>
  </si>
  <si>
    <t>d775af78-45ca-4a7b-90f6-6a24c3ba321b</t>
  </si>
  <si>
    <t>2087ace9-8544-423b-aa4a-e3a69610ccb8</t>
  </si>
  <si>
    <t>QQ1680910000</t>
  </si>
  <si>
    <t>4bc9b9be-81e2-4573-902e-01501c5ef6ec</t>
  </si>
  <si>
    <t>dc8af908-933a-4069-8470-66c8280361a4</t>
  </si>
  <si>
    <t>QQ1687210000</t>
  </si>
  <si>
    <t>1de1fb9e-cd6e-4ca4-b909-2912dde1bdcb</t>
  </si>
  <si>
    <t>4d2287ae-3e91-4218-8d54-77423ec5eccc</t>
  </si>
  <si>
    <t>QQ1700310000</t>
  </si>
  <si>
    <t>3efd19f3-f5a7-426e-8ab6-af9664eb5f41</t>
  </si>
  <si>
    <t>ca35b02b-bcce-4287-9885-b9a85b49151f</t>
  </si>
  <si>
    <t>QQ1706510000</t>
  </si>
  <si>
    <t>eb034b26-abfb-4e32-946b-28e8aeb36d3d</t>
  </si>
  <si>
    <t>QQ1709210000</t>
  </si>
  <si>
    <t>732b787d-d11f-403f-a67f-da1c2c1425c5</t>
  </si>
  <si>
    <t>QQ1713410000</t>
  </si>
  <si>
    <t>fd2c15a8-9d6e-4b3d-8366-4b58b7795a0b</t>
  </si>
  <si>
    <t>QQ1718310000</t>
  </si>
  <si>
    <t>7d876123-2700-4fd6-a09c-3c44158809ca</t>
  </si>
  <si>
    <t>f2e5127a-3f87-4f2d-b78b-1c8eeaadc0c8</t>
  </si>
  <si>
    <t>QQ1724310000</t>
  </si>
  <si>
    <t>aa6ac2b8-5a29-4250-923b-919d8f70ddec</t>
  </si>
  <si>
    <t>304e7ef3-d8da-4e70-9baa-7cf26d9170e2</t>
  </si>
  <si>
    <t>7c3f49db-64ef-4522-a25d-22fa1c6e10ff</t>
  </si>
  <si>
    <t>b1baaaf8-19f2-4dd3-b662-c102f635f920</t>
  </si>
  <si>
    <t>QQ1741210000</t>
  </si>
  <si>
    <t>d82b44f8-f447-472f-ac64-d71d86299c9b</t>
  </si>
  <si>
    <t>9aa41105-8c52-4797-805c-13babe99499b</t>
  </si>
  <si>
    <t>dd63a09b-865e-466b-8093-7b4f9820e5d9</t>
  </si>
  <si>
    <t>7fea53d8-8da3-49fb-8faf-87037097af20</t>
  </si>
  <si>
    <t>QQ1761610000</t>
  </si>
  <si>
    <t>4f32a6f9-7a1b-4895-be72-26a876317e31</t>
  </si>
  <si>
    <t>3cd27b71-a8ad-462a-8807-78e171936ba6</t>
  </si>
  <si>
    <t>3ad2f770-acaf-4982-8e59-596b5292bf3e</t>
  </si>
  <si>
    <t>QQ1774110000</t>
  </si>
  <si>
    <t>cde2941a-d9e5-49a7-a460-55874a39e9d5</t>
  </si>
  <si>
    <t>QQ1774310000</t>
  </si>
  <si>
    <t>7041501c-1cf9-42d8-9907-07f2ea1dcdce</t>
  </si>
  <si>
    <t>2a97d826-50ff-4489-aec4-32b049173dab</t>
  </si>
  <si>
    <t>QQ1783910000</t>
  </si>
  <si>
    <t>1788d37e-53a1-4e7e-b557-666f6eb0a9fe</t>
  </si>
  <si>
    <t>e7c449d7-78f1-4a6b-9b42-aa3f49280e3b</t>
  </si>
  <si>
    <t>QQ180910000</t>
  </si>
  <si>
    <t>60e414e8-b260-4881-9b29-6ed47f5cf7b9</t>
  </si>
  <si>
    <t>470566f6-0d0d-478f-9c8c-59a51499f4d2</t>
  </si>
  <si>
    <t>15cc23da-b779-444f-ae04-4ab295581e13</t>
  </si>
  <si>
    <t>dd386a54-f46b-40be-9e82-6ce99db09ded</t>
  </si>
  <si>
    <t>bb90cc72-a0b9-4514-8bbd-4096ca1f0c09</t>
  </si>
  <si>
    <t>d145e7f2-bd52-42eb-97f8-b7fc73c077c8</t>
  </si>
  <si>
    <t>QQ1837410000</t>
  </si>
  <si>
    <t>b56bad80-805b-479a-89bd-54c1d64bcb9e</t>
  </si>
  <si>
    <t>49b9c3b9-cbd0-4f95-9c3d-aac905aa49bd</t>
  </si>
  <si>
    <t>25546285-5939-42b4-834f-52046f61573b</t>
  </si>
  <si>
    <t>QQ1846910000</t>
  </si>
  <si>
    <t>f0d972a9-255a-4c36-82bb-38c761f73608</t>
  </si>
  <si>
    <t>QQ1853410000</t>
  </si>
  <si>
    <t>fc50ee9c-1b6d-460d-80d6-f62810feda97</t>
  </si>
  <si>
    <t>65175c0f-ec0d-4c21-844d-3c4a1aa83eff</t>
  </si>
  <si>
    <t>QQ187610000</t>
  </si>
  <si>
    <t>c676d7c9-5660-4efb-ad41-9da358458f5e</t>
  </si>
  <si>
    <t>84e5b1e8-58c4-4dbe-9142-008fb9c43349</t>
  </si>
  <si>
    <t>ef9e20da-d013-42e3-ba71-97314b0fc19f</t>
  </si>
  <si>
    <t>QQ1905210000</t>
  </si>
  <si>
    <t>d89e1f4d-557b-4d99-874c-f178b76b9d6d</t>
  </si>
  <si>
    <t>1ae395e3-fc43-4aca-9f0c-c15d7c822478</t>
  </si>
  <si>
    <t>QQ1908510000</t>
  </si>
  <si>
    <t>ff3176ce-39f1-4e81-b7d9-e6859debada3</t>
  </si>
  <si>
    <t>QQ1913410000</t>
  </si>
  <si>
    <t>f0e57b0f-1ad1-414a-bb64-cdae1cee4391</t>
  </si>
  <si>
    <t>QQ1919010000</t>
  </si>
  <si>
    <t>77f03877-89b9-497d-bac3-81cc6689e6a3</t>
  </si>
  <si>
    <t>695a78ef-9960-49df-879f-d7127e64bdfd</t>
  </si>
  <si>
    <t>84b211c1-c425-4073-bb13-36665824c337</t>
  </si>
  <si>
    <t>feb58874-5fb4-4edd-b492-40680a18d4c4</t>
  </si>
  <si>
    <t>7593b061-0d66-4065-9238-8c728645004d</t>
  </si>
  <si>
    <t>5db93c58-d7ca-4a8e-8f59-820dc5fb92f2</t>
  </si>
  <si>
    <t>QQ195710000</t>
  </si>
  <si>
    <t>ea6d44b7-c87b-47a4-b0f6-d996b1c9fda3</t>
  </si>
  <si>
    <t>QQ1957810000</t>
  </si>
  <si>
    <t>e41c1d1a-8de7-4a7e-9808-b0db53a1ce37</t>
  </si>
  <si>
    <t>2fab4097-eff1-485a-ad12-6a6bd94a9091</t>
  </si>
  <si>
    <t>84db4cda-d891-42f7-9020-9853dc55a09e</t>
  </si>
  <si>
    <t>QQ1963010000</t>
  </si>
  <si>
    <t>0ec05a5a-07b5-4833-bc2b-c211e1dce3cc</t>
  </si>
  <si>
    <t>1fd9e7d7-b2c2-4f88-b1b4-6971d28f0c9b</t>
  </si>
  <si>
    <t>QQ1976810000</t>
  </si>
  <si>
    <t>ab08cea4-90ef-46f6-ae5b-ee5d5d4814eb</t>
  </si>
  <si>
    <t>dead3437-a6ff-4485-8ed9-662325e9bd0f</t>
  </si>
  <si>
    <t>efedf8f5-0a47-4752-8061-1ccfc4de60bc</t>
  </si>
  <si>
    <t>9f7943ea-49f4-4691-9384-0a6bfc1169a0</t>
  </si>
  <si>
    <t>54a3ae47-21fc-4445-8641-43f4fdeaf995</t>
  </si>
  <si>
    <t>679da313-bff2-4935-9300-b6f0d250988c</t>
  </si>
  <si>
    <t>QQ2000410000</t>
  </si>
  <si>
    <t>e2a2ec6f-8e19-4673-9909-0a6221023d67</t>
  </si>
  <si>
    <t>7954cf4a-aafb-4b57-b0c0-ee4d0d6883b2</t>
  </si>
  <si>
    <t>QQ2006110000</t>
  </si>
  <si>
    <t>89fd022e-7614-4a5d-b4d3-df77e91d0461</t>
  </si>
  <si>
    <t>QQ2006610000</t>
  </si>
  <si>
    <t>3669382d-504a-4808-b565-e2ccf22a6636</t>
  </si>
  <si>
    <t>QQ2016410000</t>
  </si>
  <si>
    <t>07377ac0-1b84-4834-a634-096d527368e1</t>
  </si>
  <si>
    <t>QQ2030010000</t>
  </si>
  <si>
    <t>d5f7999d-5a66-433d-adf3-84eee8a93637</t>
  </si>
  <si>
    <t>8a54740d-2281-471f-b50d-affc524af335</t>
  </si>
  <si>
    <t>5799896d-8e03-4da3-85c1-5303cfea943d</t>
  </si>
  <si>
    <t>1f6d438b-eb75-47d5-936c-f9aad681c584</t>
  </si>
  <si>
    <t>2b9b0f04-fa3d-4cd2-a208-4355b0210be6</t>
  </si>
  <si>
    <t>QQ2052310000</t>
  </si>
  <si>
    <t>bb357ae7-763d-423a-87bc-d81687ee3f09</t>
  </si>
  <si>
    <t>35c1dc0e-3715-40fd-ae60-5565b9db7021</t>
  </si>
  <si>
    <t>5be709b2-4a22-4d0c-9256-657be400c914</t>
  </si>
  <si>
    <t>6e08af30-c697-42d4-b3d1-b99d1ac82dfa</t>
  </si>
  <si>
    <t>QQ2065410000</t>
  </si>
  <si>
    <t>8d1c3ea7-dfaf-42a6-87b8-c7da4bcb616c</t>
  </si>
  <si>
    <t>QQ207010000</t>
  </si>
  <si>
    <t>e2bb909d-fbb4-41ae-89bf-eb435c6bc6ea</t>
  </si>
  <si>
    <t>QQ2080910000</t>
  </si>
  <si>
    <t>2f14bfdc-cd47-4031-a828-f8e5195ab757</t>
  </si>
  <si>
    <t>QQ20810000</t>
  </si>
  <si>
    <t>04d23e70-12cb-40c1-8df7-c1f6f11d3128</t>
  </si>
  <si>
    <t>ee8a0c6e-aab3-44dd-a475-3091b02bd71b</t>
  </si>
  <si>
    <t>93ad4e23-9719-487d-b07b-24ebc94f8519</t>
  </si>
  <si>
    <t>QQ2088010000</t>
  </si>
  <si>
    <t>6fa0ac8c-3957-4b36-8943-1a242a99bc35</t>
  </si>
  <si>
    <t>8025c011-6c33-45d1-8fa6-8c0e8765332e</t>
  </si>
  <si>
    <t>1da84196-1337-4851-a2fd-96a80c9f7dfd</t>
  </si>
  <si>
    <t>191de3c0-98b8-42b0-ae98-06596091a037</t>
  </si>
  <si>
    <t>QQ2104310000</t>
  </si>
  <si>
    <t>404edc6b-d99a-48c8-824a-9223f256928e</t>
  </si>
  <si>
    <t>QQ2107110000</t>
  </si>
  <si>
    <t>6f207cc1-910d-4426-ac44-10db0d4e33ca</t>
  </si>
  <si>
    <t>835d8afe-50c6-40d4-a0ac-d2131cf93454</t>
  </si>
  <si>
    <t>e9f1f31d-8e72-4cec-a295-f434a42645e5</t>
  </si>
  <si>
    <t>QQ212010000</t>
  </si>
  <si>
    <t>b5b07f1e-584c-4ea2-b7b4-f07bebf385da</t>
  </si>
  <si>
    <t>QQ2122010000</t>
  </si>
  <si>
    <t>57e15aa3-5e8d-46a4-95cf-6d65a8194803</t>
  </si>
  <si>
    <t>0a6ff5d5-d0ca-4d3a-8db9-d16888f19fa1</t>
  </si>
  <si>
    <t>2f5f21f1-ed81-4ad1-ab80-7e09487fcf56</t>
  </si>
  <si>
    <t>7ad94b73-07d2-41a5-8e4c-512e8b8ba222</t>
  </si>
  <si>
    <t>05578b9a-e5f3-4687-88b9-38b839814602</t>
  </si>
  <si>
    <t>QQ2161010000</t>
  </si>
  <si>
    <t>d5878b88-d809-408a-8862-ea57d034cd69</t>
  </si>
  <si>
    <t>QQ2206210000</t>
  </si>
  <si>
    <t>c8694aee-47a5-454a-81f4-a20b1e59069b</t>
  </si>
  <si>
    <t>QQ220810000</t>
  </si>
  <si>
    <t>5328cabc-4bb1-4c82-b4d9-d664785113f3</t>
  </si>
  <si>
    <t>decb5257-7918-414b-96d0-1f8d7c7f9323</t>
  </si>
  <si>
    <t>QQ2213710000</t>
  </si>
  <si>
    <t>4ac8d563-7d8a-4761-90f6-bcfd71c701bc</t>
  </si>
  <si>
    <t>3be461c2-c8d6-482b-a5cb-36f062860a76</t>
  </si>
  <si>
    <t>87f478bd-9174-425e-82b0-eecaa9071c6f</t>
  </si>
  <si>
    <t>dfb24a67-0f12-4216-9292-347f9cc7a911</t>
  </si>
  <si>
    <t>f83cd53e-632a-4529-a705-c42c5c36882d</t>
  </si>
  <si>
    <t>QQ2230910000</t>
  </si>
  <si>
    <t>a440c9ab-5e96-4a1a-b1a4-faa9d1e9f4bb</t>
  </si>
  <si>
    <t>a7ce016c-c389-4624-a571-b8599a932083</t>
  </si>
  <si>
    <t>5bd0e2ef-3bf1-4c4b-8e32-14f872225b29</t>
  </si>
  <si>
    <t>1e874fe7-84a6-4f54-9719-7e404f8bf46e</t>
  </si>
  <si>
    <t>ffce97db-7bd0-492a-b870-98ea4932958e</t>
  </si>
  <si>
    <t>QQ2251210000</t>
  </si>
  <si>
    <t>78b1361d-13c5-431c-a638-c8646eb3d171</t>
  </si>
  <si>
    <t>1e662fd9-d816-4150-a6f9-f8cd9500896b</t>
  </si>
  <si>
    <t>1bca2667-8ebd-42e7-ab68-13b2d4d46419</t>
  </si>
  <si>
    <t>ef8f1349-21f4-4cc9-b9f4-84aa8bf62022</t>
  </si>
  <si>
    <t>QQ2283310000</t>
  </si>
  <si>
    <t>a62425e8-b4e1-4c8f-add7-fac690c63bdf</t>
  </si>
  <si>
    <t>QQ2301110000</t>
  </si>
  <si>
    <t>748c4b5b-4c49-44ca-9124-83f2b44d2879</t>
  </si>
  <si>
    <t>231cf0a3-9356-4197-82b0-096625e5af6c</t>
  </si>
  <si>
    <t>QQ2303110000</t>
  </si>
  <si>
    <t>27f2d900-ee14-411b-8f94-c5a070fe29db</t>
  </si>
  <si>
    <t>a51bd005-8398-4f52-b574-77cfdb30f55a</t>
  </si>
  <si>
    <t>QQ2311010000</t>
  </si>
  <si>
    <t>8e469693-0c9d-41ae-97ea-4eba7f6374ca</t>
  </si>
  <si>
    <t>QQ2315110000</t>
  </si>
  <si>
    <t>c3f5d1d5-8483-414d-880a-15cfd2f13059</t>
  </si>
  <si>
    <t>652f8f50-942c-4744-8940-e92211aa1c8b</t>
  </si>
  <si>
    <t>QQ2333510000</t>
  </si>
  <si>
    <t>6946474a-243e-4274-b0d1-4126d39c73f4</t>
  </si>
  <si>
    <t>939e3830-700c-446d-9584-1bcc17175592</t>
  </si>
  <si>
    <t>QQ2348310000</t>
  </si>
  <si>
    <t>00552d04-eb18-470e-99dc-8feb6e1adf82</t>
  </si>
  <si>
    <t>94bb1edf-4258-4294-aeb5-e6e4f6a298ea</t>
  </si>
  <si>
    <t>QQ2361110000</t>
  </si>
  <si>
    <t>fec12365-a500-40c2-be91-64a2d8615ab8</t>
  </si>
  <si>
    <t>bf4cca63-4254-4556-ac6e-a571d2afaf30</t>
  </si>
  <si>
    <t>e6dee1e8-ec66-4bb0-8b59-1766da0089f8</t>
  </si>
  <si>
    <t>cf50a93f-b782-48cf-82d0-06bea62aeaee</t>
  </si>
  <si>
    <t>QQ2370410000</t>
  </si>
  <si>
    <t>885b2fbc-9644-4d0e-a9a6-444d7c6f4e7e</t>
  </si>
  <si>
    <t>QQ2373710000</t>
  </si>
  <si>
    <t>37719f69-c84e-4610-8cb3-5d1e88140145</t>
  </si>
  <si>
    <t>QQ2377310000</t>
  </si>
  <si>
    <t>8a4dd24f-d685-4642-90e7-6067c69f796b</t>
  </si>
  <si>
    <t>QQ2379810000</t>
  </si>
  <si>
    <t>deaa8a8b-324d-433d-9f5e-fd522fef769e</t>
  </si>
  <si>
    <t>7e5bf302-b172-4cdc-be39-5f15476d28b9</t>
  </si>
  <si>
    <t>QQ2391410000</t>
  </si>
  <si>
    <t>eb63e79f-8f04-404c-a0ec-c6e6e7347d84</t>
  </si>
  <si>
    <t>cabcf690-ea11-4160-9301-3c3a87370908</t>
  </si>
  <si>
    <t>00391c80-e6b3-4393-9a30-82dcb496c0de</t>
  </si>
  <si>
    <t>c8e1c076-8a44-45cb-8536-2a63f92cd967</t>
  </si>
  <si>
    <t>7a867583-87a8-4b77-8134-34a6b07c875e</t>
  </si>
  <si>
    <t>1bf507e4-8def-4edb-9046-a24c17aa5cdf</t>
  </si>
  <si>
    <t>83826d7a-6490-4335-af3d-4e33bb5888e7</t>
  </si>
  <si>
    <t>QQ2435110000</t>
  </si>
  <si>
    <t>b49a14bf-8b93-4b38-a645-338398e8e1ac</t>
  </si>
  <si>
    <t>QQ2442610000</t>
  </si>
  <si>
    <t>5122d662-764c-459b-bc6f-894bb1a49dd0</t>
  </si>
  <si>
    <t>QQ2443210000</t>
  </si>
  <si>
    <t>a1a19a5e-26b6-4d9d-92cd-cc96f39bf9ba</t>
  </si>
  <si>
    <t>22d033a5-b194-4af5-a7b6-ec6d6eb0d558</t>
  </si>
  <si>
    <t>68b7b8be-5c40-4cac-be4f-1f652f2b0830</t>
  </si>
  <si>
    <t>fe0b21d0-bf88-4b04-9254-0e34d5056363</t>
  </si>
  <si>
    <t>43916781-bf17-4838-8fcb-4fe71821faf8</t>
  </si>
  <si>
    <t>QQ2458310000</t>
  </si>
  <si>
    <t>f033e2b1-6c31-40dd-8a83-7ccad6b62685</t>
  </si>
  <si>
    <t>da279fb4-5368-4229-819d-19d2a858cae8</t>
  </si>
  <si>
    <t>55c7bbbe-9ae8-41ba-a2c3-c7c9ac25d188</t>
  </si>
  <si>
    <t>c7f117c4-8e53-49e0-9779-ece98abb6114</t>
  </si>
  <si>
    <t>QQ2512410000</t>
  </si>
  <si>
    <t>1e1e08b3-50d0-4010-8d9b-b5d1849385a0</t>
  </si>
  <si>
    <t>cd233e32-2c3f-4a4c-874d-dc66a76d72ad</t>
  </si>
  <si>
    <t>QQ2521910000</t>
  </si>
  <si>
    <t>c3b9044c-d660-4658-aed2-24edd59c10fe</t>
  </si>
  <si>
    <t>QQ2530510000</t>
  </si>
  <si>
    <t>b677c7a0-6dac-4b8d-853f-7b5c34e999a3</t>
  </si>
  <si>
    <t>ac15ec2b-300e-4780-aea8-e5adfb46db6c</t>
  </si>
  <si>
    <t>d2d5d2c9-79e0-43d0-8518-ce6d1266d1d0</t>
  </si>
  <si>
    <t>24e64e5a-bc99-4c34-89fb-ce8023c69f1b</t>
  </si>
  <si>
    <t>4b1b6c04-6f86-434c-944a-a953cfda93ff</t>
  </si>
  <si>
    <t>QQ2548610000</t>
  </si>
  <si>
    <t>ffa911f3-5219-4b11-a6c9-0095a9a6dc90</t>
  </si>
  <si>
    <t>ddcc8419-0567-4079-80ab-d1ac10fb1258</t>
  </si>
  <si>
    <t>c06970c9-ddcb-40ab-b678-603ff64ab503</t>
  </si>
  <si>
    <t>QQ2550710000</t>
  </si>
  <si>
    <t>e69a5f52-34e4-4455-9e12-15cd868bb2c5</t>
  </si>
  <si>
    <t>QQ2551710000</t>
  </si>
  <si>
    <t>9aeb0bc1-0167-47c5-8ec7-8dd6bf63d250</t>
  </si>
  <si>
    <t>QQ2558410000</t>
  </si>
  <si>
    <t>854efd3f-8c87-4792-b8e1-6ba220e34918</t>
  </si>
  <si>
    <t>1f035eb3-3063-4b52-ae69-79d846e87ebe</t>
  </si>
  <si>
    <t>857febb7-5958-400e-bdd8-cf77ad01bffe</t>
  </si>
  <si>
    <t>38b57027-3584-49bc-ab8b-0e3c248a10b4</t>
  </si>
  <si>
    <t>QQ2592910000</t>
  </si>
  <si>
    <t>87d2c26e-8059-4e16-b978-c6f73ad27cc3</t>
  </si>
  <si>
    <t>cf4c470d-60df-442e-bb0d-8446b0ebe325</t>
  </si>
  <si>
    <t>f96d218b-e08a-4e26-adfa-ad4a917dcc2a</t>
  </si>
  <si>
    <t>QQ2601710000</t>
  </si>
  <si>
    <t>ce54f8f8-4c02-43d3-9ac4-574c9bd8ce39</t>
  </si>
  <si>
    <t>1dea4ba6-ef0a-4d85-aa12-fe8900adcbe9</t>
  </si>
  <si>
    <t>af6d3cab-5ea4-4c79-9eb5-426f30d8600b</t>
  </si>
  <si>
    <t>bbb92022-e0e8-4ae3-9aa6-0ffd04029ac6</t>
  </si>
  <si>
    <t>24fdacef-f11f-4527-bb16-47f7df58652e</t>
  </si>
  <si>
    <t>5b21981a-4718-4344-83e7-869c986828f4</t>
  </si>
  <si>
    <t>f87061d8-c2ab-422e-a0b6-0b9b0b9b8081</t>
  </si>
  <si>
    <t>QQ2646710000</t>
  </si>
  <si>
    <t>bf44be6d-4f81-40eb-83a5-600122513b2d</t>
  </si>
  <si>
    <t>7dafcbd7-5132-429c-8fd9-9f2f38147753</t>
  </si>
  <si>
    <t>4ef07e6d-a2ea-4dda-b9ce-0b8c4dfd2a27</t>
  </si>
  <si>
    <t>61fb1903-3198-4b95-88b4-a3f1b4d55e59</t>
  </si>
  <si>
    <t>4cb0d3e4-420a-40b3-9275-bc5055d8f4cf</t>
  </si>
  <si>
    <t>d958d0ab-8f0a-49bb-8a65-bf632f140c20</t>
  </si>
  <si>
    <t>84dc4cfd-600b-439f-aea0-772d78da64c1</t>
  </si>
  <si>
    <t>f61f12cd-c909-4508-afc7-1965b5671391</t>
  </si>
  <si>
    <t>QQ2671010000</t>
  </si>
  <si>
    <t>e28e71a2-f7c9-49d1-9a46-b79ca8b619aa</t>
  </si>
  <si>
    <t>2c2ce3e0-8720-461e-93f3-818708b08ff3</t>
  </si>
  <si>
    <t>QQ2676910000</t>
  </si>
  <si>
    <t>2a527de5-0238-4a89-ad41-ca3f6615e89f</t>
  </si>
  <si>
    <t>180834e7-96ab-4e68-bf53-0d2e2bfce886</t>
  </si>
  <si>
    <t>c1c35263-20d9-4158-87dd-a03cce76fcfd</t>
  </si>
  <si>
    <t>QQ272110000</t>
  </si>
  <si>
    <t>ed8bbb27-6039-4c40-9366-56fcb72e2809</t>
  </si>
  <si>
    <t>3563b9a4-cd3e-4e5e-ac1b-ebebbc47c889</t>
  </si>
  <si>
    <t>QQ2734010000</t>
  </si>
  <si>
    <t>4f09e006-59c2-4034-9297-688e017a3f54</t>
  </si>
  <si>
    <t>52a440ab-4123-4498-b8d0-fd4bb89133e8</t>
  </si>
  <si>
    <t>d7f4efd0-fae5-4a57-8fa9-1143f5a8089e</t>
  </si>
  <si>
    <t>3bf49d1b-d25d-417b-bb9e-b7fe8590ab5a</t>
  </si>
  <si>
    <t>4c9d2088-f6ed-4828-a04d-28476d4366b0</t>
  </si>
  <si>
    <t>736415dc-2d89-49b6-b01d-1c95d763aa20</t>
  </si>
  <si>
    <t>QQ2774510000</t>
  </si>
  <si>
    <t>ba596a0a-d0ba-4d44-b8de-6e269376dd25</t>
  </si>
  <si>
    <t>QQ2774810000</t>
  </si>
  <si>
    <t>bd2cbb16-f27f-477e-87c7-d12394406bcb</t>
  </si>
  <si>
    <t>676abc90-bae7-4606-a592-c49463b8cc1c</t>
  </si>
  <si>
    <t>QQ2780010000</t>
  </si>
  <si>
    <t>c696a999-724b-4e9d-8b3d-88eb14c2ce12</t>
  </si>
  <si>
    <t>53806019-dc2c-4466-872f-9a06d4d10a0a</t>
  </si>
  <si>
    <t>59f37088-3b82-41e1-a40b-576e58a0a804</t>
  </si>
  <si>
    <t>8691443a-ed3a-4b51-ad8e-22c6e0330aea</t>
  </si>
  <si>
    <t>5907d651-1146-4baf-96df-0ef246ad26c2</t>
  </si>
  <si>
    <t>1c976a7c-2ea4-4f2c-ba70-5ed4c8e649bc</t>
  </si>
  <si>
    <t>QQ2807010000</t>
  </si>
  <si>
    <t>7d9c3896-63f9-4713-bc19-438ae209fb3a</t>
  </si>
  <si>
    <t>QQ2814610000</t>
  </si>
  <si>
    <t>fc9b4c4c-1daa-4d9d-92cf-20e5e193ed4a</t>
  </si>
  <si>
    <t>QQ2817510000</t>
  </si>
  <si>
    <t>5b1a43a6-39c8-4a4a-8bbc-df12e3cd245c</t>
  </si>
  <si>
    <t>3e08c456-2566-442e-bcf9-d1ad955b5d8c</t>
  </si>
  <si>
    <t>4626e834-eb7a-4970-bc2f-fac7ca5bfd04</t>
  </si>
  <si>
    <t>a777defe-1369-4571-9846-ad990358fc90</t>
  </si>
  <si>
    <t>4b590b55-b32d-4e97-9943-d699e2a38657</t>
  </si>
  <si>
    <t>QQ2824610000</t>
  </si>
  <si>
    <t>45448c2b-6eaf-45bf-8377-48b37992d44e</t>
  </si>
  <si>
    <t>d66337c8-2a4b-4703-b005-36eae0794e6c</t>
  </si>
  <si>
    <t>QQ2830510000</t>
  </si>
  <si>
    <t>8f27cb02-c7ac-4456-b59f-0c0e51c79232</t>
  </si>
  <si>
    <t>efad87e4-3eb3-4fc3-9696-b25ba369c743</t>
  </si>
  <si>
    <t>138bd898-a23f-47ed-871f-6438ad58c5fb</t>
  </si>
  <si>
    <t>QQ2842110000</t>
  </si>
  <si>
    <t>88a03390-e7ff-48b6-b404-65e3dafc8a43</t>
  </si>
  <si>
    <t>QQ2849410000</t>
  </si>
  <si>
    <t>550dcac3-ce83-4222-88e4-91d1b46930f3</t>
  </si>
  <si>
    <t>QQ2851410000</t>
  </si>
  <si>
    <t>8e1b70e2-2918-4a02-8b70-3aeab845df6a</t>
  </si>
  <si>
    <t>QQ2853610000</t>
  </si>
  <si>
    <t>f306eb09-4e1e-4341-a15a-1b94b44e6d36</t>
  </si>
  <si>
    <t>eadeff58-3efe-49be-ab19-fcfc0ce76dd0</t>
  </si>
  <si>
    <t>QQ2858210000</t>
  </si>
  <si>
    <t>baae8da2-ba86-449a-999b-f1cd31c10cd1</t>
  </si>
  <si>
    <t>dccf25f2-9684-4e17-8056-0d0165254a07</t>
  </si>
  <si>
    <t>e49796cd-4b3b-44bd-a631-6e581038e450</t>
  </si>
  <si>
    <t>QQ2862710000</t>
  </si>
  <si>
    <t>3b84fa5c-cd43-4e34-8334-245b46bd6f50</t>
  </si>
  <si>
    <t>d2fbfa9c-94e9-493b-b6d9-cd81a445c0f8</t>
  </si>
  <si>
    <t>QQ2876210000</t>
  </si>
  <si>
    <t>cbe504b9-ed74-4974-9947-fefb16a7d386</t>
  </si>
  <si>
    <t>QQ2878510000</t>
  </si>
  <si>
    <t>c725593a-f686-4ec9-828a-6142d6973d7f</t>
  </si>
  <si>
    <t>QQ2880610000</t>
  </si>
  <si>
    <t>41f027d3-bcfc-4dd8-a3b3-89cab5924b8a</t>
  </si>
  <si>
    <t>QQ2891410000</t>
  </si>
  <si>
    <t>456b4498-4b0e-423c-9278-445a20b39786</t>
  </si>
  <si>
    <t>QQ2897410000</t>
  </si>
  <si>
    <t>9269ec72-8ba0-4820-b598-348a8b9f0abe</t>
  </si>
  <si>
    <t>f6f43182-2c08-42c0-9173-c13a6003c865</t>
  </si>
  <si>
    <t>5fa94af6-c4ef-47d0-95a6-8c57c5394508</t>
  </si>
  <si>
    <t>QQ2913310000</t>
  </si>
  <si>
    <t>4260e80b-43e0-4fd7-b8b5-f7a53f1994ee</t>
  </si>
  <si>
    <t>88fe5623-db97-47fd-a105-f4e2e5ef418e</t>
  </si>
  <si>
    <t>QQ2918110000</t>
  </si>
  <si>
    <t>fa1a4d34-4c21-41e9-a583-adfe736cb3f7</t>
  </si>
  <si>
    <t>QQ2920510000</t>
  </si>
  <si>
    <t>60957132-c24a-4aa6-8783-5d12da6b806d</t>
  </si>
  <si>
    <t>QQ2920610000</t>
  </si>
  <si>
    <t>ca1f0d7f-7948-4775-bc80-e00c0c06beaf</t>
  </si>
  <si>
    <t>153b75f6-b150-41d1-9032-c3bb22fd2c83</t>
  </si>
  <si>
    <t>QQ292910000</t>
  </si>
  <si>
    <t>af59dda9-882d-4362-8c75-cebf71cd87e2</t>
  </si>
  <si>
    <t>QQ2931910000</t>
  </si>
  <si>
    <t>9cd01f11-b3ac-4b23-8a4d-bedd8c865640</t>
  </si>
  <si>
    <t>b06f788c-edce-4a4c-84e6-84f07d0e3da1</t>
  </si>
  <si>
    <t>a9c7c43f-a576-4985-8d32-ca3d00aba1f4</t>
  </si>
  <si>
    <t>QQ2944610000</t>
  </si>
  <si>
    <t>a2bd35e4-9b6b-4048-8491-02cd13f766da</t>
  </si>
  <si>
    <t>21982ad3-c86b-4ecd-998a-3ad52c997cfb</t>
  </si>
  <si>
    <t>QQ2945510000</t>
  </si>
  <si>
    <t>004848a1-6229-4ff8-a4d5-951ba29a02fb</t>
  </si>
  <si>
    <t>1bbfd358-758a-42ae-bbee-0bfa7a8f9724</t>
  </si>
  <si>
    <t>QQ2949610000</t>
  </si>
  <si>
    <t>da9f16ac-9147-4172-92a9-eda084506897</t>
  </si>
  <si>
    <t>35e1dd4b-747e-4bab-8d91-251ddaef5cdf</t>
  </si>
  <si>
    <t>f828300f-aa95-4f10-98ab-0c1e65bae548</t>
  </si>
  <si>
    <t>QQ29610000</t>
  </si>
  <si>
    <t>278e30d5-27fd-46a2-9da8-f3f4ba555cb6</t>
  </si>
  <si>
    <t>e52760c9-9291-4ef3-82f8-8968f45c3ae4</t>
  </si>
  <si>
    <t>QQ2968410000</t>
  </si>
  <si>
    <t>1c273111-2cc4-407d-ab54-350022bcfa90</t>
  </si>
  <si>
    <t>d9fe64fd-5a20-4997-89d3-235cddc6f2b1</t>
  </si>
  <si>
    <t>22b2002f-eba5-4ace-ab6e-6c5ed609c817</t>
  </si>
  <si>
    <t>9050f042-6bf6-4d0e-934a-a0f44e59dd3a</t>
  </si>
  <si>
    <t>QQ298310000</t>
  </si>
  <si>
    <t>19ad2897-c465-4327-94d7-eb8e39ee37cd</t>
  </si>
  <si>
    <t>QQ2985110000</t>
  </si>
  <si>
    <t>4fc965fc-23ec-484c-8753-6ffd99d63bdc</t>
  </si>
  <si>
    <t>QQ298610000</t>
  </si>
  <si>
    <t>fe527a75-b0ae-4f98-80f1-3000ca3d0226</t>
  </si>
  <si>
    <t>6d8e448e-d60a-406d-aedc-ba83e10b796b</t>
  </si>
  <si>
    <t>QQ3006810000</t>
  </si>
  <si>
    <t>ea5a9892-cdb1-4cd2-b0f7-61563cdf8b68</t>
  </si>
  <si>
    <t>QQ300810000</t>
  </si>
  <si>
    <t>370895ff-2408-43d5-942b-ba5b40231d7a</t>
  </si>
  <si>
    <t>6f2ca7b0-b048-4c75-94ba-35772b2c6f95</t>
  </si>
  <si>
    <t>QQ301410000</t>
  </si>
  <si>
    <t>ce644179-dc2f-482a-bbff-c2521ab2f7b7</t>
  </si>
  <si>
    <t>72aaf2c7-a4d2-4dc1-8e8f-389ea5595245</t>
  </si>
  <si>
    <t>QQ3027110000</t>
  </si>
  <si>
    <t>a5fce7cb-408a-4d10-9edb-9adcac5a0a7b</t>
  </si>
  <si>
    <t>QQ3027410000</t>
  </si>
  <si>
    <t>a5618afe-6a03-44c5-bcfc-34544a3e0975</t>
  </si>
  <si>
    <t>29cf5269-26cb-4c51-b456-3686895cb55a</t>
  </si>
  <si>
    <t>0f7be615-09dc-4671-822d-74492b7edcf3</t>
  </si>
  <si>
    <t>QQ3032910000</t>
  </si>
  <si>
    <t>1609ffdd-a776-4ce3-af3e-a828a2973bae</t>
  </si>
  <si>
    <t>f5d9f0b3-f512-4e9b-9921-c6c5c800d037</t>
  </si>
  <si>
    <t>c934f1dd-132e-46a3-a7f5-63b904c54d55</t>
  </si>
  <si>
    <t>4e36e10e-f674-45e6-be20-a1aedbd259b7</t>
  </si>
  <si>
    <t>QQ3042710000</t>
  </si>
  <si>
    <t>d7064f3c-98e1-459f-9da0-5aa502ff427f</t>
  </si>
  <si>
    <t>53421476-2875-408b-b402-4f7bd2339ce5</t>
  </si>
  <si>
    <t>789a5fa4-2a04-4d11-b7aa-fcc1f9a9b9e9</t>
  </si>
  <si>
    <t>f38db0dd-948e-400e-9faa-812e74fe26c4</t>
  </si>
  <si>
    <t>540ac13b-6ca9-4d76-8cd6-20d112269c2e</t>
  </si>
  <si>
    <t>QQ306110000</t>
  </si>
  <si>
    <t>7e22d6b6-840c-4f61-a2d7-1fa35a89a1d7</t>
  </si>
  <si>
    <t>d68508e2-72ab-4920-990d-ef4e672a8e48</t>
  </si>
  <si>
    <t>QQ3062810000</t>
  </si>
  <si>
    <t>19243309-5352-438f-8d9b-094eb884fa0d</t>
  </si>
  <si>
    <t>bc5977ea-4109-49fc-8f2a-e21dc8796240</t>
  </si>
  <si>
    <t>b64ca9ee-4c7f-48dc-87ad-c0594ce9834c</t>
  </si>
  <si>
    <t>c7440245-7fb7-4dbb-b20d-b5e948defff8</t>
  </si>
  <si>
    <t>1861d441-0395-4fc9-aec9-9439e2749e08</t>
  </si>
  <si>
    <t>7be4f8a8-9211-4613-8d40-12e598664015</t>
  </si>
  <si>
    <t>26a5582b-54ff-4dc1-9680-74507b532381</t>
  </si>
  <si>
    <t>3c2352f6-a2b8-4757-b604-b77d7ef91cf4</t>
  </si>
  <si>
    <t>ac48c49e-5b03-4b68-bb05-df23e6cd85e4</t>
  </si>
  <si>
    <t>dfc1802d-a6aa-4163-b146-f0af6f62e84c</t>
  </si>
  <si>
    <t>QQ3131910000</t>
  </si>
  <si>
    <t>2057bf96-be98-46e4-8742-0341aca9c773</t>
  </si>
  <si>
    <t>b4d974ab-ff50-4b14-a5f1-39030bc021a5</t>
  </si>
  <si>
    <t>e0ae0f86-838c-44c3-a389-37996f62a09e</t>
  </si>
  <si>
    <t>2624b4f7-9e46-409f-a0bf-ac44b027fafc</t>
  </si>
  <si>
    <t>QQ3143710000</t>
  </si>
  <si>
    <t>82971def-10f2-4679-8940-47e082c868f2</t>
  </si>
  <si>
    <t>de367d42-e5b2-453a-b319-d297d83d79a6</t>
  </si>
  <si>
    <t>2da74359-982f-4fe9-be64-97fdb4d4501f</t>
  </si>
  <si>
    <t>QQ3167110000</t>
  </si>
  <si>
    <t>b4effc95-3dcc-45e4-8ab2-85cbff1fd7a4</t>
  </si>
  <si>
    <t>QQ3167510000</t>
  </si>
  <si>
    <t>1cd5fae4-7ce0-44a5-9c93-4e1e91538f8f</t>
  </si>
  <si>
    <t>f4cb22a4-3db9-4cf7-b511-4a27ce1b2362</t>
  </si>
  <si>
    <t>QQ3176310000</t>
  </si>
  <si>
    <t>fbd1f43c-3bb8-42c0-acbf-b8180e2466cf</t>
  </si>
  <si>
    <t>e8d68e89-454c-47e4-99a8-a7346b3a665a</t>
  </si>
  <si>
    <t>61aa09cc-0c9c-4d21-b7a1-69e13afdce7c</t>
  </si>
  <si>
    <t>QQ3187410000</t>
  </si>
  <si>
    <t>1a050230-b0a5-42cb-a088-094d30483822</t>
  </si>
  <si>
    <t>0eba16bc-59cd-4deb-ae0e-7dd8bed4c152</t>
  </si>
  <si>
    <t>QQ3192210000</t>
  </si>
  <si>
    <t>04692709-f453-4346-9112-d9115d65331b</t>
  </si>
  <si>
    <t>QQ3194610000</t>
  </si>
  <si>
    <t>d9956112-f442-42e5-acd8-e9603c912d0c</t>
  </si>
  <si>
    <t>b5ddd7bd-be6e-456b-bb3b-e2e1000f1916</t>
  </si>
  <si>
    <t>2a24bedc-4f6c-4ec8-af6b-8561456495ec</t>
  </si>
  <si>
    <t>QQ3209710000</t>
  </si>
  <si>
    <t>02c3eaeb-00da-43ff-8fdc-88a1fab25c92</t>
  </si>
  <si>
    <t>11e68577-0eaf-4d56-9483-80a2d87bf13b</t>
  </si>
  <si>
    <t>QQ3218710000</t>
  </si>
  <si>
    <t>fc35d061-3509-410f-9d73-7df111586d56</t>
  </si>
  <si>
    <t>9419b572-d9ce-41c4-865a-4bb03674a7b5</t>
  </si>
  <si>
    <t>b1cc8f5d-6c95-4383-98b7-50324693d1d0</t>
  </si>
  <si>
    <t>51bb0c48-4985-48f8-b306-b2ceef7cf6d3</t>
  </si>
  <si>
    <t>QQ3249210000</t>
  </si>
  <si>
    <t>3205c4af-e748-42a0-ae82-a32e9f236c3b</t>
  </si>
  <si>
    <t>dacd6a8c-2ff4-4279-84a3-5e3a192a39c8</t>
  </si>
  <si>
    <t>7dfe94a6-dd54-4ed6-8aaf-3ad8f8a73f8a</t>
  </si>
  <si>
    <t>f6f44df0-61f9-4a71-b228-f24afd0e6a43</t>
  </si>
  <si>
    <t>373c83db-8f3c-4789-9abb-ca0003edbd01</t>
  </si>
  <si>
    <t>d9763e58-98b3-417d-8357-87039c9327bc</t>
  </si>
  <si>
    <t>ee9df91d-b9bd-4ef2-bcdc-6bc37d9a87db</t>
  </si>
  <si>
    <t>QQ3279410000</t>
  </si>
  <si>
    <t>dc5d53c1-4ec3-47ff-a5a2-b97db9e6a514</t>
  </si>
  <si>
    <t>918bb2bc-1694-4307-984d-ccb1d98be6a8</t>
  </si>
  <si>
    <t>QQ3283510000</t>
  </si>
  <si>
    <t>1cced066-4095-46f8-a875-be76d0a0a102</t>
  </si>
  <si>
    <t>81437fbd-e89e-4a1b-b4f3-a5701eb8303e</t>
  </si>
  <si>
    <t>QQ3285310000</t>
  </si>
  <si>
    <t>4972ccca-3c9e-45df-8968-796d1a446e7c</t>
  </si>
  <si>
    <t>QQ3287310000</t>
  </si>
  <si>
    <t>7fb38ddd-c551-4084-94d8-c45035b443fa</t>
  </si>
  <si>
    <t>QQ3288210000</t>
  </si>
  <si>
    <t>6d46bab4-19fb-45f8-b2fd-6c8e4880072b</t>
  </si>
  <si>
    <t>QQ3290010000</t>
  </si>
  <si>
    <t>c0560f28-5bf8-4e73-a873-dc72504e3537</t>
  </si>
  <si>
    <t>d3f25e51-6e26-4aa4-9a6d-332c13000c35</t>
  </si>
  <si>
    <t>QQ3299310000</t>
  </si>
  <si>
    <t>4fe7f05d-90fa-4bbb-944d-ac8f8d99203f</t>
  </si>
  <si>
    <t>65fe5ce0-8e63-4536-8125-d14a86896250</t>
  </si>
  <si>
    <t>091613c7-aafa-4e4b-8a55-c90b14f01aa3</t>
  </si>
  <si>
    <t>QQ3305810000</t>
  </si>
  <si>
    <t>fdc2fd6c-7be5-4759-b428-f40ab4c5cd1a</t>
  </si>
  <si>
    <t>b57ddb6f-4e29-4641-9908-5679e72f228e</t>
  </si>
  <si>
    <t>7b6ec45c-3e51-4e5c-84ce-8763fb520c20</t>
  </si>
  <si>
    <t>QQ3336610000</t>
  </si>
  <si>
    <t>eec5895c-1a66-4dc9-99c8-c7f91345b09b</t>
  </si>
  <si>
    <t>23740c03-19b0-4f6c-8554-e738b8619117</t>
  </si>
  <si>
    <t>7a917308-e6c7-4ee5-9734-0cb8d7a1b162</t>
  </si>
  <si>
    <t>1200ba65-d5b2-454f-bbc5-143d8659ab2d</t>
  </si>
  <si>
    <t>QQ3369910000</t>
  </si>
  <si>
    <t>96d11d24-84fc-4bd6-bd26-7101f09796cd</t>
  </si>
  <si>
    <t>QQ3377610000</t>
  </si>
  <si>
    <t>a499dffc-8aa5-45f0-adf2-add4e0c9d463</t>
  </si>
  <si>
    <t>a922ecf6-1028-4fd5-818a-c9861f262ad5</t>
  </si>
  <si>
    <t>QQ3385410000</t>
  </si>
  <si>
    <t>07bfada4-3789-4182-bbb9-b784c82e2f4a</t>
  </si>
  <si>
    <t>f5cf5af8-1fb3-4417-bd47-e23d9c738b03</t>
  </si>
  <si>
    <t>1533b970-add3-4924-80b4-b9c5d11230ad</t>
  </si>
  <si>
    <t>QQ3398410000</t>
  </si>
  <si>
    <t>90e2c44f-445c-4973-8b59-2dcbd4bbfa57</t>
  </si>
  <si>
    <t>678bddf8-960d-4fea-b75e-1acacb9384c3</t>
  </si>
  <si>
    <t>6c14c380-7b18-4298-a708-ecc9c527d2c4</t>
  </si>
  <si>
    <t>f980bce7-4413-401f-952c-406b36e6acdd</t>
  </si>
  <si>
    <t>fc3d4940-2ba4-4df8-815d-0edc2df1cdf2</t>
  </si>
  <si>
    <t>QQ3424410000</t>
  </si>
  <si>
    <t>9a547e50-5842-4878-ae45-57fe7d9dd41f</t>
  </si>
  <si>
    <t>4e396af3-ff75-4802-a6ca-5d19c66d5903</t>
  </si>
  <si>
    <t>f79ed969-d939-47e2-89ff-11e18d506dfe</t>
  </si>
  <si>
    <t>d5bded7f-598e-47d8-b7f7-8e4394ca04d7</t>
  </si>
  <si>
    <t>c0c3dcc7-97f6-41b9-91b6-32e2ea2fb6fd</t>
  </si>
  <si>
    <t>6e1bdb51-1e7b-4836-a05e-3c6e08bb668f</t>
  </si>
  <si>
    <t>QQ343610000</t>
  </si>
  <si>
    <t>0acf0872-35b1-46a5-98b3-65e12c972c67</t>
  </si>
  <si>
    <t>QQ3438610000</t>
  </si>
  <si>
    <t>9a717870-56e2-4f4a-92b4-8dc81ee1a666</t>
  </si>
  <si>
    <t>QQ345610000</t>
  </si>
  <si>
    <t>6716bb8c-46c5-4b7e-ab82-1ef918e5e37f</t>
  </si>
  <si>
    <t>0eef4540-e161-4f7a-a14d-ef09a6cade27</t>
  </si>
  <si>
    <t>QQ3461410000</t>
  </si>
  <si>
    <t>633882ab-8420-4517-8d8a-9c6018716083</t>
  </si>
  <si>
    <t>QQ3469110000</t>
  </si>
  <si>
    <t>acbc09f8-80d4-4aa7-89c7-6be7a95c8d41</t>
  </si>
  <si>
    <t>QQ3470210000</t>
  </si>
  <si>
    <t>cd965e4b-2038-4f40-b1c1-92b52f26a8df</t>
  </si>
  <si>
    <t>QQ3472710000</t>
  </si>
  <si>
    <t>2b3cfba0-4606-474f-bcb9-c5fb2ef7ac7e</t>
  </si>
  <si>
    <t>QQ347510000</t>
  </si>
  <si>
    <t>9bde5e47-10d8-4a82-90eb-bed40876ef27</t>
  </si>
  <si>
    <t>31591cf6-2537-4ff2-bf38-f1b0349c5180</t>
  </si>
  <si>
    <t>QQ3506310000</t>
  </si>
  <si>
    <t>23b99eb4-1393-446e-9a45-0d27630be37b</t>
  </si>
  <si>
    <t>QQ3510810000</t>
  </si>
  <si>
    <t>5458e6dd-2b4e-4296-8aae-a5bbadd76c1d</t>
  </si>
  <si>
    <t>a76ccced-a9d3-4db2-aef0-5653ca3a13e9</t>
  </si>
  <si>
    <t>ecfd103e-1f1b-451c-80b6-97062c7ecf06</t>
  </si>
  <si>
    <t>QQ3524510000</t>
  </si>
  <si>
    <t>b8610c17-9174-47e6-ab05-564d2a46b097</t>
  </si>
  <si>
    <t>327c374d-d0dd-4222-94b6-1b589f33faa0</t>
  </si>
  <si>
    <t>2563b71f-8d8b-4916-9000-efecca1fe3f9</t>
  </si>
  <si>
    <t>dbe46a4f-54f5-49f9-a0ab-ac77f7469d0f</t>
  </si>
  <si>
    <t>3d9fcc87-02c1-423d-89a9-bfbc6ac24d16</t>
  </si>
  <si>
    <t>422c697d-2ab5-4f6e-a6f2-15e64c2bcc5d</t>
  </si>
  <si>
    <t>90c787ab-3320-4c7e-aec3-81ef9a414de5</t>
  </si>
  <si>
    <t>b4c8eb39-2dfd-40a5-a7be-c6a10c02a6ff</t>
  </si>
  <si>
    <t>4d6aa92b-2924-48a9-8424-f6ebb6c24f4a</t>
  </si>
  <si>
    <t>QQ3584510000</t>
  </si>
  <si>
    <t>86f54e58-5ba2-4a36-bf16-9342f126b266</t>
  </si>
  <si>
    <t>14b022b6-23cb-4e82-ae8e-9383e5af9122</t>
  </si>
  <si>
    <t>709773fc-af05-4642-bfff-d30e8fb91a96</t>
  </si>
  <si>
    <t>f6b2aa36-ec12-46f3-b0b6-f8d65f18e10e</t>
  </si>
  <si>
    <t>QQ3604510000</t>
  </si>
  <si>
    <t>0d201171-63d6-4257-8d21-618e88135643</t>
  </si>
  <si>
    <t>e6e455cf-97e6-4b38-90ed-018fc5e2171f</t>
  </si>
  <si>
    <t>QQ360810000</t>
  </si>
  <si>
    <t>43bbb218-f0fd-4515-88ed-4bfb04d1cf08</t>
  </si>
  <si>
    <t>47002888-055a-4f66-9d91-8118e98b6bff</t>
  </si>
  <si>
    <t>a81c2a95-108c-457b-9df7-a501a258c914</t>
  </si>
  <si>
    <t>e35605a5-db0a-46e8-9d74-d48c34723a65</t>
  </si>
  <si>
    <t>d6232c5b-1877-4fa2-80d6-b413a1b8a874</t>
  </si>
  <si>
    <t>QQ3633610000</t>
  </si>
  <si>
    <t>e4327766-683b-47d5-8fa6-7c3110755e0b</t>
  </si>
  <si>
    <t>QQ3637510000</t>
  </si>
  <si>
    <t>ef93335f-2a75-4808-929c-c70e94c0dc26</t>
  </si>
  <si>
    <t>4c81a796-ecb7-437b-805d-3d6a5cecd500</t>
  </si>
  <si>
    <t>QQ3654610000</t>
  </si>
  <si>
    <t>b7bb121a-5293-4206-af24-6384f981e6a0</t>
  </si>
  <si>
    <t>QQ3656410000</t>
  </si>
  <si>
    <t>8ffe3f7a-5574-48d9-b6b1-6a6ecd4beb08</t>
  </si>
  <si>
    <t>QQ3664810000</t>
  </si>
  <si>
    <t>ee637cbe-4900-4cbe-b904-94fdd8ce66fa</t>
  </si>
  <si>
    <t>QQ3666510000</t>
  </si>
  <si>
    <t>7f22b959-af31-4528-ab24-5a9fd4f2fb2e</t>
  </si>
  <si>
    <t>QQ3668010000</t>
  </si>
  <si>
    <t>d6cae19b-5476-4960-9d0e-e00c3e7d9e9f</t>
  </si>
  <si>
    <t>QQ3668610000</t>
  </si>
  <si>
    <t>a3ef2e10-592f-43cf-9076-001cf2f830ae</t>
  </si>
  <si>
    <t>3ca20ef1-0ca6-43c5-91fc-30c7be29812f</t>
  </si>
  <si>
    <t>49290067-a43e-4495-a326-2484b3c59814</t>
  </si>
  <si>
    <t>QQ367310000</t>
  </si>
  <si>
    <t>ec37181f-311c-42c2-8db3-6ed222324d29</t>
  </si>
  <si>
    <t>QQ3674010000</t>
  </si>
  <si>
    <t>6b4b9146-92a0-4d9d-9bae-27392403cfb1</t>
  </si>
  <si>
    <t>QQ3674310000</t>
  </si>
  <si>
    <t>2cf6b4ab-4e90-4162-a8d4-ddc88989b516</t>
  </si>
  <si>
    <t>7afb58a1-395d-489a-a11a-6ca94aa34b05</t>
  </si>
  <si>
    <t>QQ3680610000</t>
  </si>
  <si>
    <t>3fe79a86-dd89-4d29-bf2a-efacc77481eb</t>
  </si>
  <si>
    <t>QQ3685510000</t>
  </si>
  <si>
    <t>12d30af2-3737-49e6-b323-e50900a5d654</t>
  </si>
  <si>
    <t>QQ3689310000</t>
  </si>
  <si>
    <t>f9ff7b04-d217-414a-bd93-a057c06e1c06</t>
  </si>
  <si>
    <t>QQ3692110000</t>
  </si>
  <si>
    <t>f42ed3fb-899b-44bb-aabc-67e853a15490</t>
  </si>
  <si>
    <t>de9e7763-1145-40ae-9582-a7ec09acabad</t>
  </si>
  <si>
    <t>34d0ef6b-46b7-4386-af94-6e85f692425c</t>
  </si>
  <si>
    <t>3a2312c8-be4e-4ee2-887a-b8d06aa6ec6d</t>
  </si>
  <si>
    <t>001fe91e-fd0a-4de8-af8c-96802b71dfa3</t>
  </si>
  <si>
    <t>3d16873a-d419-4212-973e-1e187af8e13f</t>
  </si>
  <si>
    <t>b63b8bc9-19d6-424e-bb6d-59daa80217bc</t>
  </si>
  <si>
    <t>QQ3719710000</t>
  </si>
  <si>
    <t>03d494f5-76a3-4f55-b8c3-03ea3e0f4d2a</t>
  </si>
  <si>
    <t>UWd494f5-76a3-4f55-b8c3-03ea3e0f4d2a</t>
  </si>
  <si>
    <t>c83f6ba5-a309-4c00-a9cb-495073c4fa74</t>
  </si>
  <si>
    <t>e633b1eb-7cf9-464a-8565-a35b35808447</t>
  </si>
  <si>
    <t>7b50c12c-d071-4951-9cca-837b833ae381</t>
  </si>
  <si>
    <t>ce665089-f1a2-4b19-98a3-31bdba690a86</t>
  </si>
  <si>
    <t>QQ3740010000</t>
  </si>
  <si>
    <t>dcf11fd2-b45c-445e-a8e7-dbc993afce9a</t>
  </si>
  <si>
    <t>QQ3743410000</t>
  </si>
  <si>
    <t>6544b7a5-0579-4d23-9a65-38c297a161f5</t>
  </si>
  <si>
    <t>ee9be05b-9022-4d80-8b59-0c668ea77754</t>
  </si>
  <si>
    <t>QQ3750810000</t>
  </si>
  <si>
    <t>a7d412f4-1f7e-4c52-a125-b695754bc44e</t>
  </si>
  <si>
    <t>QQ3751210000</t>
  </si>
  <si>
    <t>5e4dfc85-3acc-4484-9b81-2a86c21e63ab</t>
  </si>
  <si>
    <t>87d42cf2-c546-44d6-aff8-6e02c9e994a3</t>
  </si>
  <si>
    <t>a16afda3-94d4-412e-9a3b-39f0b4e4290f</t>
  </si>
  <si>
    <t>efb76720-85f5-49f3-9e10-0174f9146a6f</t>
  </si>
  <si>
    <t>69bd90fd-6563-434e-95ea-4a94d4816ad7</t>
  </si>
  <si>
    <t>QQ3773110000</t>
  </si>
  <si>
    <t>13707a92-5498-4f45-8398-59d4d00521c4</t>
  </si>
  <si>
    <t>QQ3792810000</t>
  </si>
  <si>
    <t>91fe8e53-34c4-46ad-89a9-8a1351669e14</t>
  </si>
  <si>
    <t>ac20d6e2-5d8c-45dd-8921-690a02d15abe</t>
  </si>
  <si>
    <t>QQ3799410000</t>
  </si>
  <si>
    <t>5398fc14-0016-4ce3-9d48-69f62598b188</t>
  </si>
  <si>
    <t>QQ3803410000</t>
  </si>
  <si>
    <t>e6c1647e-3fba-4de5-9738-42260c0026ab</t>
  </si>
  <si>
    <t>3b1e6456-191b-4fc9-a0ff-dc87f85463b6</t>
  </si>
  <si>
    <t>QQ3813210000</t>
  </si>
  <si>
    <t>6c963f09-f304-44f1-a247-0e8f763ef1e5</t>
  </si>
  <si>
    <t>ec7fe223-1632-4e41-88b9-6551ab420e78</t>
  </si>
  <si>
    <t>0f13cfe6-d65e-4c37-94b7-c22d13ba62a2</t>
  </si>
  <si>
    <t>QQ3842310000</t>
  </si>
  <si>
    <t>90582223-e099-4c6b-97a1-4b493b51b0dd</t>
  </si>
  <si>
    <t>290c3906-3f8b-4eac-b71b-a242912f67ba</t>
  </si>
  <si>
    <t>91c2d7f3-2805-4777-a749-b132e9934abf</t>
  </si>
  <si>
    <t>QQ3867110000</t>
  </si>
  <si>
    <t>f3871246-f175-4b40-bc8f-473201c41d08</t>
  </si>
  <si>
    <t>QQ3891710000</t>
  </si>
  <si>
    <t>9231347c-e5f8-4fba-9619-8faed543b7a2</t>
  </si>
  <si>
    <t>b7f359f3-90d4-4bd1-ad5f-308a6c65b3ec</t>
  </si>
  <si>
    <t>539b5627-ea7a-4f6e-ab66-9d86f91476d1</t>
  </si>
  <si>
    <t>9089ceab-7a65-467f-982f-9f7efdffaba8</t>
  </si>
  <si>
    <t>QQ3908010000</t>
  </si>
  <si>
    <t>e01f1646-6c4f-4635-bf7a-170d63eb7489</t>
  </si>
  <si>
    <t>0a4a2b5c-4500-4172-ad74-54a9ce1e3c34</t>
  </si>
  <si>
    <t>9ed1a973-5646-4dd2-b59b-52483a64eaa1</t>
  </si>
  <si>
    <t>QQ391510000</t>
  </si>
  <si>
    <t>7accc06a-b2b6-46e7-acd5-9f4f1c93f239</t>
  </si>
  <si>
    <t>8bd26e3f-41f1-42f2-9aad-4f60814c4cd3</t>
  </si>
  <si>
    <t>f308dfe5-df9e-4f5e-9213-a568861a0784</t>
  </si>
  <si>
    <t>f55153ea-6833-4fca-a6be-759597e4c75a</t>
  </si>
  <si>
    <t>QQ3952810000</t>
  </si>
  <si>
    <t>a15adba2-59ec-4e39-b712-2491bfd16747</t>
  </si>
  <si>
    <t>QQ3960410000</t>
  </si>
  <si>
    <t>06355707-e189-4258-ab09-699ee8f8531b</t>
  </si>
  <si>
    <t>QQ3963310000</t>
  </si>
  <si>
    <t>QQ3966910000</t>
  </si>
  <si>
    <t>a6fde110-1fa9-4dc6-af6d-314098ff7ad1</t>
  </si>
  <si>
    <t>0e880a88-4a5f-420e-9614-2bb78bea7ccb</t>
  </si>
  <si>
    <t>QQ3976910000</t>
  </si>
  <si>
    <t>17cd16bc-d733-4d19-a269-040fd00b17f2</t>
  </si>
  <si>
    <t>b5492ed1-684d-4635-959b-74a475478be5</t>
  </si>
  <si>
    <t>1447000f-a7d1-4257-9fa0-5d4157e3c274</t>
  </si>
  <si>
    <t>9baf8f76-178d-45dd-a632-da89969faab3</t>
  </si>
  <si>
    <t>QQ4010510000</t>
  </si>
  <si>
    <t>5bcd9311-16c7-4ea7-bd75-367f9dd60972</t>
  </si>
  <si>
    <t>QQ4015510000</t>
  </si>
  <si>
    <t>7b6963ca-35d3-427c-a6d2-741b69908db1</t>
  </si>
  <si>
    <t>QQ4023710000</t>
  </si>
  <si>
    <t>430b4c96-f8a3-4389-ab74-bfb9a76d3a8d</t>
  </si>
  <si>
    <t>6ade18ef-4c50-42d5-9ea2-a5f53c3a8adb</t>
  </si>
  <si>
    <t>9385ac1d-39f0-4964-91aa-0054deae7dd4</t>
  </si>
  <si>
    <t>QQ4030410000</t>
  </si>
  <si>
    <t>9b6e5c86-207d-4a52-9d3f-e9971af7d530</t>
  </si>
  <si>
    <t>640f54a3-884c-4149-9e79-269977e21de2</t>
  </si>
  <si>
    <t>QQ4041510000</t>
  </si>
  <si>
    <t>528b143a-2df3-47d7-84b2-1b56ce686e02</t>
  </si>
  <si>
    <t>19f7f343-0460-453d-966b-40d7081112c9</t>
  </si>
  <si>
    <t>QQ4054810000</t>
  </si>
  <si>
    <t>d5fa89ff-c6c8-4e79-8f48-81c21254698f</t>
  </si>
  <si>
    <t>QQ4057710000</t>
  </si>
  <si>
    <t>9dec9884-ef16-461d-9844-b3fcfd3be305</t>
  </si>
  <si>
    <t>QQ4060510000</t>
  </si>
  <si>
    <t>ec3c23be-6cad-45a8-8b6e-c64b588d8989</t>
  </si>
  <si>
    <t>90eedc97-91d8-4357-b066-7229c89aae15</t>
  </si>
  <si>
    <t>7d35d899-4902-42dc-bbf6-247d32009ca1</t>
  </si>
  <si>
    <t>QQ4072910000</t>
  </si>
  <si>
    <t>b4b6d549-fc54-4240-8873-8a51b66dfaff</t>
  </si>
  <si>
    <t>QQ4076510000</t>
  </si>
  <si>
    <t>3e248cb9-7deb-4155-a7ee-2023cef2ecf0</t>
  </si>
  <si>
    <t>ff6e8fc2-ca2f-49dd-9483-30719ec041a6</t>
  </si>
  <si>
    <t>9dc6f85e-934f-4b4f-aed0-9acad1d23186</t>
  </si>
  <si>
    <t>QQ4095210000</t>
  </si>
  <si>
    <t>4f764053-d472-492e-8cfe-bc1dda6d9892</t>
  </si>
  <si>
    <t>62a09ca7-50ec-4552-8cdb-9ecd7f012a12</t>
  </si>
  <si>
    <t>db2e1b19-ee38-4a6e-b0cb-248013b9e37c</t>
  </si>
  <si>
    <t>c8ec2055-f2fb-4927-8ed3-5ac8def00653</t>
  </si>
  <si>
    <t>73b2276d-21bb-4039-93d0-c084ebd2a86b</t>
  </si>
  <si>
    <t>811ef698-6cc1-4c05-be8f-7880935979ea</t>
  </si>
  <si>
    <t>0dfe1aa6-2782-49e6-8201-c9bc8004711c</t>
  </si>
  <si>
    <t>QQ4129210000</t>
  </si>
  <si>
    <t>9c833dcb-fc48-481f-993f-b8d794800305</t>
  </si>
  <si>
    <t>d8b36db0-9b1e-4202-a58a-a80085e8ef27</t>
  </si>
  <si>
    <t>bda31acc-3fb5-47d2-a13b-697c2e5a5cd0</t>
  </si>
  <si>
    <t>cc6c789b-b2a1-406e-90b4-28de323d2049</t>
  </si>
  <si>
    <t>QQ4138810000</t>
  </si>
  <si>
    <t>cd450da9-c089-42ec-b261-79774464e627</t>
  </si>
  <si>
    <t>bada8305-bd8a-4139-8e01-65e53420445a</t>
  </si>
  <si>
    <t>e46c8046-e322-4643-815e-1cb079e0025c</t>
  </si>
  <si>
    <t>QQ4146410000</t>
  </si>
  <si>
    <t>f62ff8ca-c8d9-43a9-b02c-9a010ed3ab33</t>
  </si>
  <si>
    <t>d3757722-0bb3-4f51-9004-96c33e77b844</t>
  </si>
  <si>
    <t>54823b72-87ac-4d8a-af8a-1c18951b0f02</t>
  </si>
  <si>
    <t>657491d1-b1cb-4c22-af5d-255d5519b80c</t>
  </si>
  <si>
    <t>09030717-feb3-45eb-8275-3db54a1f48c2</t>
  </si>
  <si>
    <t>QQ421010000</t>
  </si>
  <si>
    <t>26c7dbc9-cc8d-4e6b-964c-794c8569789e</t>
  </si>
  <si>
    <t>dd7f6abb-8a7a-400c-a77b-748e08bebf74</t>
  </si>
  <si>
    <t>1b57a988-c0e2-4b9e-952b-99f056f57f30</t>
  </si>
  <si>
    <t>QQ4233310000</t>
  </si>
  <si>
    <t>0f1461ed-8088-46b1-912d-f89d61720ec3</t>
  </si>
  <si>
    <t>3c9445d2-6eff-4104-845e-116599813797</t>
  </si>
  <si>
    <t>cb5c0e3b-f066-4fca-9da0-68bbfe88dd79</t>
  </si>
  <si>
    <t>QQ4239610000</t>
  </si>
  <si>
    <t>5999cf4c-0ab6-45eb-8c39-829952e0e169</t>
  </si>
  <si>
    <t>QQ4254810000</t>
  </si>
  <si>
    <t>7755b6cd-a6dd-4a3c-a465-e6e22ae6e2ed</t>
  </si>
  <si>
    <t>14044304-fd72-4b58-a79a-e187f35cfd65</t>
  </si>
  <si>
    <t>QQ4260710000</t>
  </si>
  <si>
    <t>347f2bb4-93f7-414e-8e70-ba1176a1a516</t>
  </si>
  <si>
    <t>2022371b-8507-4c02-9d1d-38963dd2777e</t>
  </si>
  <si>
    <t>49626f9c-3a3b-4922-92d7-c016262335e6</t>
  </si>
  <si>
    <t>88df31f1-d867-4804-9f2d-ce94cf0a3762</t>
  </si>
  <si>
    <t>327880f6-3d44-4c57-bf56-974467b05385</t>
  </si>
  <si>
    <t>baa0d48f-64de-4b46-973a-f4ed7ab28452</t>
  </si>
  <si>
    <t>QQ4269110000</t>
  </si>
  <si>
    <t>5452f501-00e8-429d-add8-09d6ac0fd91c</t>
  </si>
  <si>
    <t>73d73457-21cf-4614-92a3-8714f6940aa1</t>
  </si>
  <si>
    <t>QQ4277210000</t>
  </si>
  <si>
    <t>d15445bc-02a8-4089-b59a-4a75c29206ef</t>
  </si>
  <si>
    <t>QQ4292910000</t>
  </si>
  <si>
    <t>08215d92-76c3-4fc3-a0d0-d219fc729a6c</t>
  </si>
  <si>
    <t>QQ4293310000</t>
  </si>
  <si>
    <t>3227749b-36c6-4aa2-9756-f15831705e4a</t>
  </si>
  <si>
    <t>dbe65f31-8308-40e9-85cf-ab8eb2391582</t>
  </si>
  <si>
    <t>QQ4298810000</t>
  </si>
  <si>
    <t>9b95d9ee-1fb2-402b-a279-73dddd95dca9</t>
  </si>
  <si>
    <t>f9e9f6ea-5ea3-4710-a49e-3e38c15a3bb7</t>
  </si>
  <si>
    <t>QQ431210000</t>
  </si>
  <si>
    <t>a2f95813-80fe-488d-9d5f-bf4a3c645536</t>
  </si>
  <si>
    <t>b07e1fbe-ab0c-468d-b231-9b376ec5fd89</t>
  </si>
  <si>
    <t>91a0c400-23e3-4a6c-8948-a82b1f3b5c4b</t>
  </si>
  <si>
    <t>QQ4333810000</t>
  </si>
  <si>
    <t>589849e2-8217-4874-b0bb-5e1142b74181</t>
  </si>
  <si>
    <t>QQ4335110000</t>
  </si>
  <si>
    <t>9f3de5c7-1e3c-4b7b-9a47-d6f0d19047f0</t>
  </si>
  <si>
    <t>QQ4343410000</t>
  </si>
  <si>
    <t>b305cda8-04c6-49db-86db-f6d7059d3b86</t>
  </si>
  <si>
    <t>QQ4343910000</t>
  </si>
  <si>
    <t>3a354b95-ef83-4afd-8ed6-2b045d1a0f9c</t>
  </si>
  <si>
    <t>1a44548a-3c0f-45c7-86a1-4e81ca4a206b</t>
  </si>
  <si>
    <t>762a0ba6-46cf-48d6-8ab9-a3a1022e3fc9</t>
  </si>
  <si>
    <t>b035228c-fea9-4d97-b996-b00d72fb9bf1</t>
  </si>
  <si>
    <t>c179ca1c-2170-4124-a739-4126da6a51f1</t>
  </si>
  <si>
    <t>7349bf5b-54cc-49d0-b92f-8f42d834b9a1</t>
  </si>
  <si>
    <t>11edacc6-e340-44ef-aa7c-0e12d4edb97a</t>
  </si>
  <si>
    <t>7cb80d9b-e150-433f-b705-60efe197399f</t>
  </si>
  <si>
    <t>1faa6b52-f6ff-4c05-a6e6-d5f80c04848a</t>
  </si>
  <si>
    <t>b0e5c49d-b389-4792-8414-c5905c4b411b</t>
  </si>
  <si>
    <t>cc339a14-03a6-4155-82fb-ea377c06823a</t>
  </si>
  <si>
    <t>c2733fe2-fa51-4fdf-9a52-16a65eb3494c</t>
  </si>
  <si>
    <t>bdeff667-e952-4d5d-b214-54db8c352264</t>
  </si>
  <si>
    <t>6326138e-9bf1-4209-9ee6-3a9c59f4d887</t>
  </si>
  <si>
    <t>d0c2bc08-7307-40fd-a710-81ccf2fb1295</t>
  </si>
  <si>
    <t>QQ4422710000</t>
  </si>
  <si>
    <t>031c63f6-c1fd-41af-8edf-8b133badf782</t>
  </si>
  <si>
    <t>QQ4431910000</t>
  </si>
  <si>
    <t>f257bbeb-f8fd-46d1-a254-0c5df1b221d3</t>
  </si>
  <si>
    <t>QQ4434610000</t>
  </si>
  <si>
    <t>4f87d234-73f5-408e-aaf0-860daed69867</t>
  </si>
  <si>
    <t>QQ4446510000</t>
  </si>
  <si>
    <t>db18fbe3-dc8a-4d65-a35b-e04cf5871e55</t>
  </si>
  <si>
    <t>aa5fb2ca-4c90-496b-9297-117bde05f8aa</t>
  </si>
  <si>
    <t>a423493e-454b-4919-9b8a-0a5b9e6036b6</t>
  </si>
  <si>
    <t>QQ447010000</t>
  </si>
  <si>
    <t>c317cb79-10eb-4673-baea-5c695a72fca8</t>
  </si>
  <si>
    <t>QQ4482910000</t>
  </si>
  <si>
    <t>91b6491e-d53b-499e-baa3-8c98fcc28b3d</t>
  </si>
  <si>
    <t>QQ4490510000</t>
  </si>
  <si>
    <t>f37b7314-22b8-41cd-b55f-b2ff3042aad4</t>
  </si>
  <si>
    <t>373c6cd2-783f-4d6f-9faa-158b97f22950</t>
  </si>
  <si>
    <t>QQ4494210000</t>
  </si>
  <si>
    <t>858c759e-dcdd-4449-922b-7d55d6ba00e5</t>
  </si>
  <si>
    <t>QQ4495410000</t>
  </si>
  <si>
    <t>2f12a7a8-755f-4e71-b2ac-cc6b54efb797</t>
  </si>
  <si>
    <t>96d48514-46f0-471a-9789-631eef1bc901</t>
  </si>
  <si>
    <t>ce618524-d0df-4b01-bfa2-ca41ff88918d</t>
  </si>
  <si>
    <t>294293f2-67e2-45fc-b96c-384a74d8577e</t>
  </si>
  <si>
    <t>60889296-4d1f-4b5a-962a-6f33e425c02c</t>
  </si>
  <si>
    <t>QQ4531510000</t>
  </si>
  <si>
    <t>556073a2-24ec-41e0-ad45-623ae79e4561</t>
  </si>
  <si>
    <t>d8312b23-3183-4d10-9f5e-40c152da2d4f</t>
  </si>
  <si>
    <t>d308e5c7-fcd6-461a-a9c2-0abbb421ee06</t>
  </si>
  <si>
    <t>4e70c590-5e58-42e8-aa05-843faa689ed6</t>
  </si>
  <si>
    <t>QQ4542310000</t>
  </si>
  <si>
    <t>8fee9f9a-30c7-4789-a5a0-309e7047b006</t>
  </si>
  <si>
    <t>d141cc96-ccfd-46c5-afbd-f286f30fd008</t>
  </si>
  <si>
    <t>e4e9afc6-5c44-4bfb-afce-d358981c05ae</t>
  </si>
  <si>
    <t>QQ4547010000</t>
  </si>
  <si>
    <t>0ee149b5-50ab-403c-b979-a02f32bb0c05</t>
  </si>
  <si>
    <t>QQ4565110000</t>
  </si>
  <si>
    <t>757f153d-36d1-4e6e-99d5-58f33d05e55a</t>
  </si>
  <si>
    <t>05233f10-ffcd-403c-b754-775ad52ece56</t>
  </si>
  <si>
    <t>e7bc01d5-d417-4f13-bf28-0e74fc8ad7b6</t>
  </si>
  <si>
    <t>QQ4580910000</t>
  </si>
  <si>
    <t>3828ff90-5b93-4d85-a63e-a2e71e8445ce</t>
  </si>
  <si>
    <t>5a02f510-8ef9-4fef-a089-4208081be21e</t>
  </si>
  <si>
    <t>6c98cb12-33be-4c2e-9f05-2d54d55aa367</t>
  </si>
  <si>
    <t>1877418c-5ab4-4559-83b6-9c2e8f163f71</t>
  </si>
  <si>
    <t>1b018550-acc6-47e2-a919-2fc5acbb9166</t>
  </si>
  <si>
    <t>e8363310-e160-4163-9acf-a61b66a8209d</t>
  </si>
  <si>
    <t>41775652-7e36-4b21-9d5c-cb7fcbe83f5e</t>
  </si>
  <si>
    <t>QQ4615610000</t>
  </si>
  <si>
    <t>QQ4616810000</t>
  </si>
  <si>
    <t>7eb38e42-c71d-4831-834e-ffd2b67f2355</t>
  </si>
  <si>
    <t>fd1f5875-ba32-4dfe-85f7-07564b516792</t>
  </si>
  <si>
    <t>94725b41-c8a4-4b02-b50f-228e3c076412</t>
  </si>
  <si>
    <t>QQ4629310000</t>
  </si>
  <si>
    <t>5e98d27a-b622-4b73-aa0d-463cab1ef7cc</t>
  </si>
  <si>
    <t>QQ4635910000</t>
  </si>
  <si>
    <t>de5f3c42-10dc-4924-b318-705423237809</t>
  </si>
  <si>
    <t>0d8b77cc-09f2-4215-b6dc-a33aaaca7d8f</t>
  </si>
  <si>
    <t>10137942-57de-434d-b3f3-7f08e6fb39cf</t>
  </si>
  <si>
    <t>QQ4644510000</t>
  </si>
  <si>
    <t>91423f56-ca02-440e-a61e-f7cf97b0daca</t>
  </si>
  <si>
    <t>bf1bd111-ba23-42aa-bf81-289cec8eacab</t>
  </si>
  <si>
    <t>05f59bd1-3d76-4353-ac9a-c055c3c8ad5b</t>
  </si>
  <si>
    <t>QQ4653310000</t>
  </si>
  <si>
    <t>4b508854-5ecd-4c4b-b2af-577867a5e988</t>
  </si>
  <si>
    <t>ec4ca189-1a0e-41c2-afeb-3f11ca19c7a4</t>
  </si>
  <si>
    <t>QQ4661210000</t>
  </si>
  <si>
    <t>266d0511-df1d-4df4-b155-da855bb32c8c</t>
  </si>
  <si>
    <t>QQ4662510000</t>
  </si>
  <si>
    <t>a85b38b3-ef47-4412-aca0-6617da8924ae</t>
  </si>
  <si>
    <t>4586eef2-2f8a-4459-9f22-1b78eb7cc451</t>
  </si>
  <si>
    <t>QQ4671110000</t>
  </si>
  <si>
    <t>1a3cf6c8-8bdd-4113-899f-9eb450942dd5</t>
  </si>
  <si>
    <t>3062d085-68f2-4afc-bf52-4a85d84c3d4f</t>
  </si>
  <si>
    <t>QQ4680110000</t>
  </si>
  <si>
    <t>e73442b4-fae8-4e1e-b01d-c76274ca7b99</t>
  </si>
  <si>
    <t>QQ46810000</t>
  </si>
  <si>
    <t>de508d06-fe05-4fc5-aa2f-5a1bcae5c554</t>
  </si>
  <si>
    <t>3af9c6f5-441c-4afe-bbd2-8664a68b3451</t>
  </si>
  <si>
    <t>c17488e4-421d-4faa-a8e0-2c65c28f5fcf</t>
  </si>
  <si>
    <t>8cbe0964-7cf2-4071-a8af-87e3f9ea6d3d</t>
  </si>
  <si>
    <t>60fcb032-3c65-4c4a-af33-efbc471d5371</t>
  </si>
  <si>
    <t>QQ4712410000</t>
  </si>
  <si>
    <t>da6b3e94-a71a-4abc-9867-1ca736872904</t>
  </si>
  <si>
    <t>1793fe30-b56a-4851-9ac3-e6bd55c5a4f3</t>
  </si>
  <si>
    <t>6164d25e-0653-4abd-a062-752b25b1a017</t>
  </si>
  <si>
    <t>18da7617-8e7d-4506-b177-925bb62f16f1</t>
  </si>
  <si>
    <t>d6665047-67c9-4b19-af04-1f649f533a22</t>
  </si>
  <si>
    <t>QQ4734710000</t>
  </si>
  <si>
    <t>a3741281-ea92-479e-bd67-448c033b916f</t>
  </si>
  <si>
    <t>dec8869e-08cc-427f-8e58-b463f649be83</t>
  </si>
  <si>
    <t>QQ4740310000</t>
  </si>
  <si>
    <t>0ba49f70-29bb-4715-bfdf-0836bc2cf601</t>
  </si>
  <si>
    <t>QQ4748510000</t>
  </si>
  <si>
    <t>e1384de9-7766-478b-b052-0605e287bdfb</t>
  </si>
  <si>
    <t>QQ4749510000</t>
  </si>
  <si>
    <t>daa10051-7083-495b-8971-77e90ba59c7c</t>
  </si>
  <si>
    <t>41b2f1dd-9ba9-4c99-99f8-659059f63c2a</t>
  </si>
  <si>
    <t>a44d5997-66ee-414c-9830-8aadeef7a39b</t>
  </si>
  <si>
    <t>QQ4766910000</t>
  </si>
  <si>
    <t>07aae119-d8e2-4b7a-9865-2b7fd342f1cd</t>
  </si>
  <si>
    <t>ac14bcdb-e3c5-4b0f-867d-21c2b511169b</t>
  </si>
  <si>
    <t>afc58df2-ee1a-4c07-aeb7-c61c62a3b85b</t>
  </si>
  <si>
    <t>417ab60b-c59f-4cf1-a962-c996974bf558</t>
  </si>
  <si>
    <t>QQ4795410000</t>
  </si>
  <si>
    <t>04b75acb-604a-4a40-91c2-f606f8a7916d</t>
  </si>
  <si>
    <t>ae8660cd-3e70-4650-ad6d-714064091b9e</t>
  </si>
  <si>
    <t>5cb7fcaf-eea7-4cad-99ea-c8bf767d202a</t>
  </si>
  <si>
    <t>f274e1aa-710c-4ba4-a91e-f288f9c8ea9c</t>
  </si>
  <si>
    <t>QQ4810310000</t>
  </si>
  <si>
    <t>8400e3db-9816-445a-9c84-5087b81820ef</t>
  </si>
  <si>
    <t>QQ4814010000</t>
  </si>
  <si>
    <t>2e1fb5e5-0deb-426b-aa26-73d5a024acab</t>
  </si>
  <si>
    <t>c812cb35-6bc5-468f-84af-1df3ec28f987</t>
  </si>
  <si>
    <t>3191239d-a812-4227-88e8-e736082b7539</t>
  </si>
  <si>
    <t>4cc65d2b-5a35-478a-bf8b-a25e1b54f782</t>
  </si>
  <si>
    <t>92fcc09e-5b3b-4dfc-897f-bc721e975718</t>
  </si>
  <si>
    <t>QQ4839410000</t>
  </si>
  <si>
    <t>2282eb31-2bb7-41e8-9ff5-d3fa7e11c518</t>
  </si>
  <si>
    <t>dd10f77a-8aee-4440-8cbf-ae514602629d</t>
  </si>
  <si>
    <t>QQ4851110000</t>
  </si>
  <si>
    <t>939e033f-1297-4edf-bf26-1c6d6df48229</t>
  </si>
  <si>
    <t>QQ4851310000</t>
  </si>
  <si>
    <t>a476678b-5ad4-4d6f-83b5-f020ec2c6c68</t>
  </si>
  <si>
    <t>cb7a6ffb-a69b-4e4f-b4fd-cd6cce09c676</t>
  </si>
  <si>
    <t>QQ4862310000</t>
  </si>
  <si>
    <t>31e214ba-70ac-43f7-9af7-2d0f4d86d131</t>
  </si>
  <si>
    <t>3aa61f9f-ffd5-4913-89e2-8f15484b10e5</t>
  </si>
  <si>
    <t>3fb0e0b2-cfec-49ed-8bc8-36443ef73f09</t>
  </si>
  <si>
    <t>QQ487910000</t>
  </si>
  <si>
    <t>ef4533db-e90b-4a59-8138-68d68dbacaca</t>
  </si>
  <si>
    <t>2b13ccce-d1ce-465c-a70c-45e014d15222</t>
  </si>
  <si>
    <t>576ff175-e659-4013-b439-a357ba69e904</t>
  </si>
  <si>
    <t>d45023a1-56eb-4692-be4e-2e5696b4bbda</t>
  </si>
  <si>
    <t>2d028167-554a-40f2-b840-05012897f427</t>
  </si>
  <si>
    <t>QQ4902910000</t>
  </si>
  <si>
    <t>QQ4904110000</t>
  </si>
  <si>
    <t>a3e89ae6-0ef8-4632-baea-46854d1941f8</t>
  </si>
  <si>
    <t>QQ4904210000</t>
  </si>
  <si>
    <t>55698ffd-984f-46d7-97f1-6fc8ee79e308</t>
  </si>
  <si>
    <t>QQ4908610000</t>
  </si>
  <si>
    <t>cbed8520-bdf9-4252-b9dc-bb32f7f05921</t>
  </si>
  <si>
    <t>962c8d01-951d-42c5-b555-a2ded24d5a5e</t>
  </si>
  <si>
    <t>877023dc-ad0c-43e3-81c1-3782cb092a3b</t>
  </si>
  <si>
    <t>ed2aa0ee-4383-43a3-af8f-0c2c1d5c1c2a</t>
  </si>
  <si>
    <t>7328760f-18fb-4b4d-8d76-cc7959894eb7</t>
  </si>
  <si>
    <t>QQ4926410000</t>
  </si>
  <si>
    <t>2a94da32-85be-40ed-9958-5b536cafdeb1</t>
  </si>
  <si>
    <t>QQ4928810000</t>
  </si>
  <si>
    <t>4ccad4f9-95d5-4b20-b83a-afcedd516c12</t>
  </si>
  <si>
    <t>QQ494310000</t>
  </si>
  <si>
    <t>QQ4957510000</t>
  </si>
  <si>
    <t>4e66f48a-70b4-4816-a130-bccf6f48435c</t>
  </si>
  <si>
    <t>539460df-f870-4546-970a-6308a0a61e3d</t>
  </si>
  <si>
    <t>c4ccac3c-5f96-4769-b1f8-9ff8aaa33bb0</t>
  </si>
  <si>
    <t>c6fe777f-05fe-45e5-b323-1cb29ad0f666</t>
  </si>
  <si>
    <t>2d4d30d3-0f2f-405f-8303-b95b99ce13d5</t>
  </si>
  <si>
    <t>QQ4982510000</t>
  </si>
  <si>
    <t>c95a026c-d86e-4d51-bc88-1443ace7c89f</t>
  </si>
  <si>
    <t>548411a7-5acb-466a-bc19-d06681375cda</t>
  </si>
  <si>
    <t>e8081fd8-e069-4eba-83bb-eec6aba99d31</t>
  </si>
  <si>
    <t>120fed90-8a81-414c-83ec-8fe56b74201c</t>
  </si>
  <si>
    <t>ebf36c27-c6a8-484a-bd61-11dd476dca46</t>
  </si>
  <si>
    <t>0f695c3c-c5c1-4a91-9a05-652e0f965f46</t>
  </si>
  <si>
    <t>21520b16-088d-41f5-8963-760dafd2c69a</t>
  </si>
  <si>
    <t>QQ5023110000</t>
  </si>
  <si>
    <t>QQ5024210000</t>
  </si>
  <si>
    <t>a4796ec3-3b27-46fc-8938-bee49d4311bf</t>
  </si>
  <si>
    <t>41fb4e98-d9c1-46b8-8cba-1320e009f087</t>
  </si>
  <si>
    <t>beb1beca-5b2f-4c52-81e7-2b52361dca06</t>
  </si>
  <si>
    <t>QQ50310000</t>
  </si>
  <si>
    <t>39d8cad8-b512-4827-aacf-89d7051b910a</t>
  </si>
  <si>
    <t>3d5e8f74-8836-428b-887b-677380179bc7</t>
  </si>
  <si>
    <t>1ac01879-3f00-4f42-ae8c-a05d766ec404</t>
  </si>
  <si>
    <t>5c75e80a-6ed0-47d9-894a-db0cfb75261f</t>
  </si>
  <si>
    <t>QQ5061110000</t>
  </si>
  <si>
    <t>49cecf36-a476-46b5-903c-362a866c1765</t>
  </si>
  <si>
    <t>5d0e8e8b-8413-4173-8727-8cb6c0b38d1a</t>
  </si>
  <si>
    <t>QQ5073610000</t>
  </si>
  <si>
    <t>a292fe31-9946-401a-8bbc-e7645a312b5d</t>
  </si>
  <si>
    <t>4b2a188d-a379-4085-b077-e5f91ca43c20</t>
  </si>
  <si>
    <t>9fee399d-4416-48eb-9cde-e92a342141ce</t>
  </si>
  <si>
    <t>QQ5080710000</t>
  </si>
  <si>
    <t>fa9bb530-05eb-4590-a62d-4b64686b77d5</t>
  </si>
  <si>
    <t>906f886f-c3fe-4370-b37d-f107f8548c00</t>
  </si>
  <si>
    <t>f2177b79-c5e4-44ba-a443-764361951234</t>
  </si>
  <si>
    <t>QQ510510000</t>
  </si>
  <si>
    <t>2b78c490-fa01-41e0-acfe-29a7d5f64359</t>
  </si>
  <si>
    <t>02c24c48-d509-4a17-88c3-921196afdaa1</t>
  </si>
  <si>
    <t>8861e752-38c5-4ecc-8deb-38798d7291d9</t>
  </si>
  <si>
    <t>QQ5118610000</t>
  </si>
  <si>
    <t>be14ce78-7b23-4c0a-906c-e2a15717f68b</t>
  </si>
  <si>
    <t>QQ5129510000</t>
  </si>
  <si>
    <t>1aba5704-6286-432c-ae39-4913c2f7b65b</t>
  </si>
  <si>
    <t>725387a2-1e4b-4ec0-9bc1-b92f21d7784d</t>
  </si>
  <si>
    <t>0b89ab21-c0db-4809-b19e-bae5f8143bd5</t>
  </si>
  <si>
    <t>QQ5144310000</t>
  </si>
  <si>
    <t>45f9c9c3-bfdb-4269-be4d-beafa37fe268</t>
  </si>
  <si>
    <t>54fef611-fb77-40e1-a8ee-9fd2f5a40ced</t>
  </si>
  <si>
    <t>QQ515310000</t>
  </si>
  <si>
    <t>d26a2fd3-0de7-4004-b24c-7ff87bf041e1</t>
  </si>
  <si>
    <t>8102b74d-4c55-4991-b9ab-28a6f0f5cf4f</t>
  </si>
  <si>
    <t>45c61b5f-16ff-47b1-9a17-8fec52fe7bb9</t>
  </si>
  <si>
    <t>77ee6fbc-bac0-4b8a-a45c-4855d7564a4d</t>
  </si>
  <si>
    <t>5d32f782-73ec-4c5d-8769-e1b7c2dfa8b9</t>
  </si>
  <si>
    <t>759a799a-5312-4646-85c3-7c4fda784ff9</t>
  </si>
  <si>
    <t>5aa9572b-fddf-4911-8114-4e050713ec87</t>
  </si>
  <si>
    <t>QQ5193310000</t>
  </si>
  <si>
    <t>8ce28871-7793-4d5e-a322-ee61a5a1449d</t>
  </si>
  <si>
    <t>211ac8e9-5bc2-42ac-895b-5d2ce8778e68</t>
  </si>
  <si>
    <t>6931f05e-a28a-42fc-aecf-db7756a0231a</t>
  </si>
  <si>
    <t>926a69f5-af96-4f1d-bb13-05db1ebef1ed</t>
  </si>
  <si>
    <t>af793a39-c541-4aa2-9020-311b185e62eb</t>
  </si>
  <si>
    <t>QQ5231910000</t>
  </si>
  <si>
    <t>998c63c3-4b84-4227-a64a-c99b1c79573a</t>
  </si>
  <si>
    <t>3b5e43d7-8df7-468a-8d1b-ca6f11e77484</t>
  </si>
  <si>
    <t>QQ5244210000</t>
  </si>
  <si>
    <t>15209ced-a7fd-4975-869d-2286e64f5be3</t>
  </si>
  <si>
    <t>64b74327-5414-4e8a-99e4-ce5cabfd7a46</t>
  </si>
  <si>
    <t>5f681346-7554-49d3-8aaf-80d700f86e64</t>
  </si>
  <si>
    <t>674b27bb-f22b-40be-b970-54ada9f80ea7</t>
  </si>
  <si>
    <t>845f3dd9-c3cd-439d-9908-76e0db113bd1</t>
  </si>
  <si>
    <t>QQ5258110000</t>
  </si>
  <si>
    <t>64b5c80c-fad3-4cea-a73b-876413b13ce5</t>
  </si>
  <si>
    <t>58631daa-b41f-47ea-9b76-91211cfa0360</t>
  </si>
  <si>
    <t>0066cab9-9f55-4e39-86fa-3af885d9ef6e</t>
  </si>
  <si>
    <t>a5ad820a-ef81-46ce-93fe-2c7ffcc844f2</t>
  </si>
  <si>
    <t>891b7546-cd4c-4546-aedc-d5c2e817f40a</t>
  </si>
  <si>
    <t>a3202c45-aad2-4494-be63-c04e56a0d5f5</t>
  </si>
  <si>
    <t>QQ5288610000</t>
  </si>
  <si>
    <t>a70b5fa8-5986-4ac5-b074-f115faab037d</t>
  </si>
  <si>
    <t>e64eab45-9bce-4382-b7d7-6d9494534486</t>
  </si>
  <si>
    <t>d956b3db-61c9-4841-a89d-91f330c453ae</t>
  </si>
  <si>
    <t>57f42994-c242-4bc3-a458-ebf29c8911ef</t>
  </si>
  <si>
    <t>67d181b3-3c04-463d-848b-7ea8081ccbe1</t>
  </si>
  <si>
    <t>QQ5312310000</t>
  </si>
  <si>
    <t>8794ff8c-2405-4159-b77d-cf49f6b03e10</t>
  </si>
  <si>
    <t>QQ5312410000</t>
  </si>
  <si>
    <t>0648c60f-3ce1-4bc5-a50c-8829e0da185f</t>
  </si>
  <si>
    <t>e189b4bc-d009-46cd-a0f0-0a5db310e544</t>
  </si>
  <si>
    <t>9a18b752-f9fe-4db5-8e4d-58b711854044</t>
  </si>
  <si>
    <t>QQ5323510000</t>
  </si>
  <si>
    <t>3771888c-b44e-4035-8f14-9fa5251a621e</t>
  </si>
  <si>
    <t>50202d92-fd6c-4b09-b8e4-149ce1a633b3</t>
  </si>
  <si>
    <t>1404d15d-742d-4297-9af9-9e94626c9227</t>
  </si>
  <si>
    <t>d7381609-7adb-4d26-abe5-08dccab8681e</t>
  </si>
  <si>
    <t>7a5c3725-37bf-45eb-b5fe-880b3c8c5a22</t>
  </si>
  <si>
    <t>QQ5337510000</t>
  </si>
  <si>
    <t>5169a47a-4226-488a-8e01-a1243d94dd5b</t>
  </si>
  <si>
    <t>9168f97a-7746-4d50-89ba-8d9d72b875b7</t>
  </si>
  <si>
    <t>QQ5341310000</t>
  </si>
  <si>
    <t>d339f530-e651-4fea-8369-25200f86151d</t>
  </si>
  <si>
    <t>a70795d3-41fa-4db1-ab30-54243f938705</t>
  </si>
  <si>
    <t>4eb7dafd-d5f5-4298-9a32-eb2956933ae4</t>
  </si>
  <si>
    <t>QQ5359610000</t>
  </si>
  <si>
    <t>d2bac6d8-6167-4ef4-975b-1ae11645939d</t>
  </si>
  <si>
    <t>QQ537310000</t>
  </si>
  <si>
    <t>ddfdd5b4-233a-48ba-9ef6-e39b88e377d1</t>
  </si>
  <si>
    <t>QQ5384710000</t>
  </si>
  <si>
    <t>338ccc3b-a11e-4d72-89d6-1defb36ae606</t>
  </si>
  <si>
    <t>c07bba02-453c-48b5-a102-4512d9904333</t>
  </si>
  <si>
    <t>9c692718-1246-4b24-b92c-902d5c4ceedf</t>
  </si>
  <si>
    <t>37e50f69-5337-45c7-bdc1-ecac28dab120</t>
  </si>
  <si>
    <t>QQ5400910000</t>
  </si>
  <si>
    <t>b313d031-44bd-47a9-8157-c2f3f6af8658</t>
  </si>
  <si>
    <t>QQ5404210000</t>
  </si>
  <si>
    <t>2126439f-d787-493b-a4a2-be0b85fea565</t>
  </si>
  <si>
    <t>QQ5408110000</t>
  </si>
  <si>
    <t>ff9b188f-9168-4a24-87d6-46bbf06668b1</t>
  </si>
  <si>
    <t>QQ5413010000</t>
  </si>
  <si>
    <t>897ae317-3984-4cbd-8dca-722cee8514ac</t>
  </si>
  <si>
    <t>QQ5416010000</t>
  </si>
  <si>
    <t>af6279d9-65d0-4ff4-92dc-e6ef6e96a0a5</t>
  </si>
  <si>
    <t>QQ541610000</t>
  </si>
  <si>
    <t>94722f7b-3e5a-4bd5-a6f9-2ef47fafda32</t>
  </si>
  <si>
    <t>e7ccd343-852d-4e59-8da2-5f3c61b779f9</t>
  </si>
  <si>
    <t>340d632a-3773-4533-a325-472dcbbdfde6</t>
  </si>
  <si>
    <t>4663e1c6-bda4-4d62-8d4f-b536a036112c</t>
  </si>
  <si>
    <t>QQ5436410000</t>
  </si>
  <si>
    <t>994f296b-82a0-477c-a1c3-354552554ae9</t>
  </si>
  <si>
    <t>7d0d8086-2249-4b35-bffd-d8f8e3908352</t>
  </si>
  <si>
    <t>5e8a3d7b-94ef-4776-ada6-966ce9489f4e</t>
  </si>
  <si>
    <t>16344d38-0866-4083-8540-9d9ee2854023</t>
  </si>
  <si>
    <t>5ad593c4-45d2-4972-9868-8ee6d03ebe9f</t>
  </si>
  <si>
    <t>QQ5450410000</t>
  </si>
  <si>
    <t>c22b65c6-4dd4-43f3-9dca-817dbd29d651</t>
  </si>
  <si>
    <t>QQ545510000</t>
  </si>
  <si>
    <t>47aaa7fe-6f6a-4119-a406-8efb2699595a</t>
  </si>
  <si>
    <t>83d5ad33-01e5-41a1-b966-d04b3b96f7d1</t>
  </si>
  <si>
    <t>94213882-c118-4186-af16-9e109f3a7e43</t>
  </si>
  <si>
    <t>QQ5459510000</t>
  </si>
  <si>
    <t>aae69769-73c7-43a5-a448-c2183cc4f822</t>
  </si>
  <si>
    <t>QQ5459910000</t>
  </si>
  <si>
    <t>f2b446f7-b574-44ad-9d43-788777a37e9b</t>
  </si>
  <si>
    <t>17252b47-fe16-4850-9516-1bd86de01d96</t>
  </si>
  <si>
    <t>9b6cb330-bafd-4692-b2de-8a1df373941e</t>
  </si>
  <si>
    <t>c397e2d7-8171-401f-8b24-e78c07dfa551</t>
  </si>
  <si>
    <t>QQ5479410000</t>
  </si>
  <si>
    <t>9507373e-413f-4557-a508-e436984189a5</t>
  </si>
  <si>
    <t>e75b35e8-7007-4b5c-9983-1a76f62de60b</t>
  </si>
  <si>
    <t>ae719c39-6ffc-4405-808f-46164389d0c0</t>
  </si>
  <si>
    <t>QQ5506110000</t>
  </si>
  <si>
    <t>67451402-5561-48ff-9488-23051cae8575</t>
  </si>
  <si>
    <t>ce338c38-557a-4976-ab9d-123e465990a1</t>
  </si>
  <si>
    <t>75e052c2-9ef2-40a5-a6ed-295596843d04</t>
  </si>
  <si>
    <t>QQ5511310000</t>
  </si>
  <si>
    <t>fcc1dd6d-aeca-43ab-965f-da4d36b9c6c5</t>
  </si>
  <si>
    <t>QQ5518210000</t>
  </si>
  <si>
    <t>f3dd4f89-0276-46d9-aa17-f5bc726abfad</t>
  </si>
  <si>
    <t>QQ5523310000</t>
  </si>
  <si>
    <t>45380b80-3d24-4849-aa44-07c9987b5bf7</t>
  </si>
  <si>
    <t>QQ5538210000</t>
  </si>
  <si>
    <t>752a4873-6f97-45fe-acc6-b6c5b778fe5b</t>
  </si>
  <si>
    <t>QQ555910000</t>
  </si>
  <si>
    <t>6aa0eaac-115b-436c-91a2-a299057c1276</t>
  </si>
  <si>
    <t>0b322a1d-d775-403b-8269-1a0162280d2e</t>
  </si>
  <si>
    <t>QQ556710000</t>
  </si>
  <si>
    <t>3ace381e-0074-47b6-93f9-2eea53b067f6</t>
  </si>
  <si>
    <t>57ab29e5-0299-4262-8793-c2ec8fe46ea9</t>
  </si>
  <si>
    <t>QQ5570710000</t>
  </si>
  <si>
    <t>ac8ed87a-fa67-4dd2-b5c2-40a46cd3903e</t>
  </si>
  <si>
    <t>1347ffe4-4965-43fe-91e9-63d8d3ab911b</t>
  </si>
  <si>
    <t>042c4d17-a413-4972-bbe9-c27fc2804a86</t>
  </si>
  <si>
    <t>QQ5602710000</t>
  </si>
  <si>
    <t>2995140f-5190-42ae-b397-a649e87df299</t>
  </si>
  <si>
    <t>a665e32a-9c26-4a74-9556-1cb697e74d3f</t>
  </si>
  <si>
    <t>QQ5604610000</t>
  </si>
  <si>
    <t>97e746a9-347b-46f5-8e1f-4b331047ae70</t>
  </si>
  <si>
    <t>9bc23af9-7473-4dc6-b633-2bb5dd5ea398</t>
  </si>
  <si>
    <t>f2fd9e2f-3eea-496c-bd44-e52b9ef51a60</t>
  </si>
  <si>
    <t>ff7f69dd-31fd-49a8-a190-9be01d4845f1</t>
  </si>
  <si>
    <t>b5008198-6818-4c66-86fd-21ac3d06b38d</t>
  </si>
  <si>
    <t>QQ5621310000</t>
  </si>
  <si>
    <t>95b1f652-0371-4f2e-b9f2-a1f5e98a2c44</t>
  </si>
  <si>
    <t>1ea7782c-f3f6-4560-9ad8-a7b5f2b71086</t>
  </si>
  <si>
    <t>QQ5630910000</t>
  </si>
  <si>
    <t>b1521ce1-d3f7-46f2-ae74-07c371372f55</t>
  </si>
  <si>
    <t>QQ5634410000</t>
  </si>
  <si>
    <t>b0692252-6d3d-46d6-831a-a6487f3b7713</t>
  </si>
  <si>
    <t>ef718f63-d080-48ea-b674-0f2c6a3b374e</t>
  </si>
  <si>
    <t>61647b1b-ed8d-4732-9369-6285cf66d22c</t>
  </si>
  <si>
    <t>e0244af2-464e-45d3-b023-8f6a2248fc60</t>
  </si>
  <si>
    <t>QQ5651810000</t>
  </si>
  <si>
    <t>QQ565910000</t>
  </si>
  <si>
    <t>d241e559-8f9a-4f4e-9d01-28f85923950b</t>
  </si>
  <si>
    <t>QQ5668510000</t>
  </si>
  <si>
    <t>73aa3cc9-ccac-4eca-aa53-9c7637890673</t>
  </si>
  <si>
    <t>bdf8f8d7-3c4a-44db-bcd9-a8600f25caea</t>
  </si>
  <si>
    <t>QQ5673310000</t>
  </si>
  <si>
    <t>adb4dd01-d1ff-46b7-b029-b4c11d41946b</t>
  </si>
  <si>
    <t>23fc95bc-6aa4-4a81-bc5d-a54f6948c531</t>
  </si>
  <si>
    <t>QQ5683910000</t>
  </si>
  <si>
    <t>921ab2c9-2ad8-44a4-bb48-77d73ec94650</t>
  </si>
  <si>
    <t>e08b5a78-7d23-49d3-a28c-e79b9949c057</t>
  </si>
  <si>
    <t>QQ5707010000</t>
  </si>
  <si>
    <t>5940a3a6-e73c-4c05-af85-8e6f56a24a50</t>
  </si>
  <si>
    <t>QQ5709110000</t>
  </si>
  <si>
    <t>419e60a4-735a-4ab2-b91c-5bf6f732f008</t>
  </si>
  <si>
    <t>4dce748f-a312-43c5-9e8b-50f6ddc1d082</t>
  </si>
  <si>
    <t>QQ573010000</t>
  </si>
  <si>
    <t>9963a9e0-dc21-4762-af56-9ccd27f2b868</t>
  </si>
  <si>
    <t>57154550-6e9b-478c-8092-2a425c52fcb0</t>
  </si>
  <si>
    <t>f87971f2-f8b1-4b43-a6ba-69c0ced1e16b</t>
  </si>
  <si>
    <t>QQ5746610000</t>
  </si>
  <si>
    <t>25348f1d-4503-4835-8bfa-734cc4c52cd5</t>
  </si>
  <si>
    <t>QQ5752510000</t>
  </si>
  <si>
    <t>772f8af9-0f25-453d-88f8-335c05fbf462</t>
  </si>
  <si>
    <t>89f7057a-fcd6-4894-b4ab-e786c10e63b1</t>
  </si>
  <si>
    <t>QQ576810000</t>
  </si>
  <si>
    <t>3e9ec342-f79f-4297-bcde-b38b4e7e5816</t>
  </si>
  <si>
    <t>QQ5775010000</t>
  </si>
  <si>
    <t>bedeb636-8daf-42f7-b513-9d4f135850f1</t>
  </si>
  <si>
    <t>QQ5778610000</t>
  </si>
  <si>
    <t>7c701b95-03df-4186-bd45-82ba1b5601f9</t>
  </si>
  <si>
    <t>79d404db-4734-4acf-9927-50a3765b60be</t>
  </si>
  <si>
    <t>QQ5800610000</t>
  </si>
  <si>
    <t>90866675-8507-4eef-a6cb-535628092893</t>
  </si>
  <si>
    <t>1d00cfd5-1831-42e6-8c96-6b1d2e7db7cd</t>
  </si>
  <si>
    <t>QQ58110000</t>
  </si>
  <si>
    <t>9a680680-871d-469f-aa40-dd7df347deea</t>
  </si>
  <si>
    <t>7240dacb-1fc8-4f00-838e-34fbb0d036fa</t>
  </si>
  <si>
    <t>a2d0e159-e6fc-44ee-a8ae-5a8ba597a318</t>
  </si>
  <si>
    <t>99ec83ed-e1c8-41fb-b375-709bc2ccf6d4</t>
  </si>
  <si>
    <t>QQ5825710000</t>
  </si>
  <si>
    <t>f12d394a-6c66-432a-9aaa-6050e1b513e3</t>
  </si>
  <si>
    <t>QQ582810000</t>
  </si>
  <si>
    <t>f35bf840-bf67-4ef1-a094-f0c2b2047c6d</t>
  </si>
  <si>
    <t>1ddd5d29-ed18-44c6-aa93-c503cb84221b</t>
  </si>
  <si>
    <t>3fbb4bca-b49c-4065-8de9-9739254ce6b7</t>
  </si>
  <si>
    <t>87ce37ed-9492-4ace-ad99-ac47cb960056</t>
  </si>
  <si>
    <t>f09f9d01-bde9-43b7-bb5e-9235764e55f0</t>
  </si>
  <si>
    <t>95c58248-f8cf-432f-bf13-3fe6e4c69063</t>
  </si>
  <si>
    <t>99b804e9-8805-4b3e-b29c-6b82a0ec07ed</t>
  </si>
  <si>
    <t>QQ5850010000</t>
  </si>
  <si>
    <t>4b5cedce-06cb-4bc5-b719-453633b3c8a0</t>
  </si>
  <si>
    <t>052dab4d-3fee-4b2a-909d-00a8e31c1b04</t>
  </si>
  <si>
    <t>QQ5861910000</t>
  </si>
  <si>
    <t>76eddcb2-f938-49ea-a466-17fac3f87c9e</t>
  </si>
  <si>
    <t>466118b8-a4c9-4a4b-a5a2-768a6212c066</t>
  </si>
  <si>
    <t>QQ587210000</t>
  </si>
  <si>
    <t>5bbe5555-57d6-4070-911e-e0d7a0a2628a</t>
  </si>
  <si>
    <t>QQ5877510000</t>
  </si>
  <si>
    <t>578f15ad-b510-4279-9b54-4cb5a750119b</t>
  </si>
  <si>
    <t>bbe1ba81-b48c-4b3c-bcce-84c7fd834528</t>
  </si>
  <si>
    <t>3eca3cb8-a0b3-4fca-98a9-698531fd4cdb</t>
  </si>
  <si>
    <t>6fadd18f-a1a8-4e2b-a59e-b05a476fcd90</t>
  </si>
  <si>
    <t>37101122-ef11-4a04-bc7e-06046e5f86a1</t>
  </si>
  <si>
    <t>QQ5921210000</t>
  </si>
  <si>
    <t>2dbda1ba-a80d-4096-a37b-39bbfd2cb946</t>
  </si>
  <si>
    <t>b9b4ab1a-6c10-4b9d-8857-e7ddbf615f13</t>
  </si>
  <si>
    <t>151ddde5-21c6-4af5-af70-97e4ac9cb002</t>
  </si>
  <si>
    <t>QQ5931610000</t>
  </si>
  <si>
    <t>53dccefb-4a50-4d9d-be04-1c8069861cdc</t>
  </si>
  <si>
    <t>2f971ec3-b625-4502-a710-731d43d50665</t>
  </si>
  <si>
    <t>cb839141-8554-4db1-9f7f-0433446e8011</t>
  </si>
  <si>
    <t>QQ5948710000</t>
  </si>
  <si>
    <t>2d392372-f1ec-4542-ae2a-e5a3e0a95fc9</t>
  </si>
  <si>
    <t>QQ5953610000</t>
  </si>
  <si>
    <t>5b419d1f-7e6a-4a44-ab6d-24afc426bbcd</t>
  </si>
  <si>
    <t>86f4ae45-0198-4a47-b69a-cca532a1456b</t>
  </si>
  <si>
    <t>8675ca1b-7399-4c7c-87a6-d4633a12c618</t>
  </si>
  <si>
    <t>7d4df128-c7aa-4876-a157-50ffb6031022</t>
  </si>
  <si>
    <t>3b3f1207-2e22-49ab-bc6e-7abeee515541</t>
  </si>
  <si>
    <t>QQ5995210000</t>
  </si>
  <si>
    <t>51c0c9f7-19a0-409b-b9fc-61aa633be6c7</t>
  </si>
  <si>
    <t>QQ600010000</t>
  </si>
  <si>
    <t>6be0f1c4-7c3d-473e-840d-7fa3df4dcf7b</t>
  </si>
  <si>
    <t>988a0ba3-8248-479c-8e37-aa8bd24a8309</t>
  </si>
  <si>
    <t>c5a503fb-04a0-4586-809c-4849c6181937</t>
  </si>
  <si>
    <t>905739c1-2000-4b40-8011-a83d60e66450</t>
  </si>
  <si>
    <t>c74547c9-fe42-4917-aafb-2be8048f9fca</t>
  </si>
  <si>
    <t>QQ6032410000</t>
  </si>
  <si>
    <t>b0f4ba1d-1170-440a-8544-9a9a4932cb07</t>
  </si>
  <si>
    <t>681e9152-2d4b-4a89-9a0b-8d71130b5c06</t>
  </si>
  <si>
    <t>QQ6061010000</t>
  </si>
  <si>
    <t>4a8d2d23-4ea0-4acc-8168-603699f8d343</t>
  </si>
  <si>
    <t>bf5193d9-8b4e-47b0-897c-40abe52c756f</t>
  </si>
  <si>
    <t>QQ6072010000</t>
  </si>
  <si>
    <t>681ed330-2cb1-4940-95d8-99b4158e7ef2</t>
  </si>
  <si>
    <t>96f55f99-ca44-4742-b3b2-8b330567ac61</t>
  </si>
  <si>
    <t>QQ6074710000</t>
  </si>
  <si>
    <t>0fe72689-48b1-4033-ba89-b8863adc712e</t>
  </si>
  <si>
    <t>QQ607810000</t>
  </si>
  <si>
    <t>c3aeea5b-46e6-458b-a8e0-f27cdb47b93a</t>
  </si>
  <si>
    <t>acfe169d-487f-47ec-a45b-2097d185684e</t>
  </si>
  <si>
    <t>c987d55e-4bca-49f5-967b-60d1b494c0cf</t>
  </si>
  <si>
    <t>QQ6098810000</t>
  </si>
  <si>
    <t>4483bd19-b3b8-47b6-8c6f-de674f515ecd</t>
  </si>
  <si>
    <t>25c1fa7e-9f5d-4c38-858f-1f7ea06e340c</t>
  </si>
  <si>
    <t>ff4b75e1-e7bb-4878-8b3e-3047d3f70d5a</t>
  </si>
  <si>
    <t>QQ6112510000</t>
  </si>
  <si>
    <t>7b3ae333-8160-4930-88e8-cb1b151f1c45</t>
  </si>
  <si>
    <t>0baa334f-0695-4d59-939f-48e75228aa64</t>
  </si>
  <si>
    <t>63da19b4-f2f7-42e2-9133-49fafe2611c8</t>
  </si>
  <si>
    <t>6d746fe0-76d2-4b58-809a-6df184c4c888</t>
  </si>
  <si>
    <t>QQ6123710000</t>
  </si>
  <si>
    <t>f4882c23-5586-4ff9-bec1-3889847e9296</t>
  </si>
  <si>
    <t>c5582451-d13a-43d1-8f88-c9eba5ca7cb3</t>
  </si>
  <si>
    <t>QQ6139310000</t>
  </si>
  <si>
    <t>ed39c476-f6b0-4201-94c3-adf25ad28462</t>
  </si>
  <si>
    <t>a6f15493-8afc-4523-901a-5af1ed581466</t>
  </si>
  <si>
    <t>f8dc10c8-a6c7-430e-85f9-68f7e663f4d0</t>
  </si>
  <si>
    <t>QQ6157910000</t>
  </si>
  <si>
    <t>4a3d724d-d135-49eb-bc79-e7af75a6cc05</t>
  </si>
  <si>
    <t>4b3bcc39-5406-4eee-8767-e6a5164db4f1</t>
  </si>
  <si>
    <t>QQ6161010000</t>
  </si>
  <si>
    <t>dd7d7a72-60dd-4709-b9ff-36e7c5ec34e8</t>
  </si>
  <si>
    <t>aaf95d90-d1e2-4763-b0b1-90cdab661321</t>
  </si>
  <si>
    <t>b7109d75-1c81-4f90-876d-51d5ad323972</t>
  </si>
  <si>
    <t>QQ616410000</t>
  </si>
  <si>
    <t>d34d1922-01b8-46cd-a679-3ca182ed8c21</t>
  </si>
  <si>
    <t>ac4f579e-3f40-4fff-b08b-e5d7c0ea2c57</t>
  </si>
  <si>
    <t>QQ6171110000</t>
  </si>
  <si>
    <t>bbe5431a-7bd4-4fa9-9f9f-2de98753d8a6</t>
  </si>
  <si>
    <t>QQ6175110000</t>
  </si>
  <si>
    <t>244cbcd9-34ed-413e-a24f-12400da36cbf</t>
  </si>
  <si>
    <t>QQ6177210000</t>
  </si>
  <si>
    <t>3d65c699-11de-4a7e-8e7e-672b6de3620d</t>
  </si>
  <si>
    <t>97c24e88-c09b-4fc6-8b50-6da81e10356c</t>
  </si>
  <si>
    <t>QQ6185510000</t>
  </si>
  <si>
    <t>79f080ff-4d86-4c7a-98bd-a7fa30c87811</t>
  </si>
  <si>
    <t>4a8e5dc8-a319-4cef-87bc-840d6f77f8f2</t>
  </si>
  <si>
    <t>QQ6201710000</t>
  </si>
  <si>
    <t>16d1d930-cefe-46b1-b1f6-1a42501449f2</t>
  </si>
  <si>
    <t>c5646e72-a6ab-4957-9d6d-56d65dd914b0</t>
  </si>
  <si>
    <t>QQ6220310000</t>
  </si>
  <si>
    <t>b977a98d-bf0c-4316-a0b1-e487c19b9c2f</t>
  </si>
  <si>
    <t>QQ6223910000</t>
  </si>
  <si>
    <t>d848961f-1fe7-4abc-8ff8-ddbc1e384ed0</t>
  </si>
  <si>
    <t>QQ6230410000</t>
  </si>
  <si>
    <t>a55f9845-501a-4d03-8392-d06fb79ac22d</t>
  </si>
  <si>
    <t>8ec37adb-3d4b-43db-8c0d-ff9efa8eae27</t>
  </si>
  <si>
    <t>QQ6256010000</t>
  </si>
  <si>
    <t>81d5a88d-c2f4-41cf-9bba-935c1d0cd721</t>
  </si>
  <si>
    <t>3551d482-3297-4426-8760-c0d80db5556c</t>
  </si>
  <si>
    <t>551ec61c-4050-44f8-a2c7-fe90b3068d9e</t>
  </si>
  <si>
    <t>bb504883-e4ea-4293-848b-65de08295e53</t>
  </si>
  <si>
    <t>QQ6267710000</t>
  </si>
  <si>
    <t>2080a970-5127-4d94-b1ea-a3456c519864</t>
  </si>
  <si>
    <t>fc204b3a-e1d0-4685-b26a-93d79e223989</t>
  </si>
  <si>
    <t>QQ6270910000</t>
  </si>
  <si>
    <t>352ae88a-fe89-4bba-9688-a220bae545e0</t>
  </si>
  <si>
    <t>2a8d2ac5-1378-42af-b59c-af809d97657a</t>
  </si>
  <si>
    <t>QQ6281910000</t>
  </si>
  <si>
    <t>93728ea3-91d6-4757-b668-7f23672f3999</t>
  </si>
  <si>
    <t>QQ6282310000</t>
  </si>
  <si>
    <t>f66aedb9-41fc-4e01-a052-a2d6ce505b44</t>
  </si>
  <si>
    <t>b8aff079-d5cf-4c7a-a869-304f5bc49838</t>
  </si>
  <si>
    <t>28136805-cd2a-4716-a0fd-5c5b2293ad64</t>
  </si>
  <si>
    <t>QQ6303510000</t>
  </si>
  <si>
    <t>bb00db13-4cb7-42c8-8b8d-365122931627</t>
  </si>
  <si>
    <t>500698ee-4701-49f6-a5b7-fd72848b01b1</t>
  </si>
  <si>
    <t>QQ6310310000</t>
  </si>
  <si>
    <t>22c7cdeb-a6c0-44f4-a430-3fdef23d8d7f</t>
  </si>
  <si>
    <t>QQ6311410000</t>
  </si>
  <si>
    <t>0ab9c819-92ed-4e8c-abdc-fa17213bd296</t>
  </si>
  <si>
    <t>61a937f6-7ec4-42d6-a86f-eee585c48b59</t>
  </si>
  <si>
    <t>QQ6333510000</t>
  </si>
  <si>
    <t>41e66527-fa78-44cc-a59c-0cc1cf4eff1b</t>
  </si>
  <si>
    <t>aa7cd161-031f-47eb-a96a-991464939f2a</t>
  </si>
  <si>
    <t>3b1277cd-f43e-4b78-a6e8-9aaa873f04a8</t>
  </si>
  <si>
    <t>862d494a-932c-4397-9642-aad3fd3f6fcc</t>
  </si>
  <si>
    <t>QQ6340910000</t>
  </si>
  <si>
    <t>5a9a6532-2b2f-48c4-88e1-0f39a8f36817</t>
  </si>
  <si>
    <t>QQ6359010000</t>
  </si>
  <si>
    <t>95c75616-8dc4-4f22-877d-9c8149be44bb</t>
  </si>
  <si>
    <t>QQ6371710000</t>
  </si>
  <si>
    <t>c9c4fc64-6283-45c2-a909-4e12fd8975b3</t>
  </si>
  <si>
    <t>QQ6378310000</t>
  </si>
  <si>
    <t>746b5a5a-912f-4f69-8302-6de2c220b420</t>
  </si>
  <si>
    <t>c86ab4ed-069e-4ff5-a271-2fdf45de18af</t>
  </si>
  <si>
    <t>e154dbe0-f14e-4755-9ac3-a2a36804f848</t>
  </si>
  <si>
    <t>QQ6401010000</t>
  </si>
  <si>
    <t>8353bc36-2f91-4b3a-b3aa-cf687ecec2c3</t>
  </si>
  <si>
    <t>QQ6402210000</t>
  </si>
  <si>
    <t>2ca63d51-7fe4-4819-8e03-b69c86fdef54</t>
  </si>
  <si>
    <t>QQ6402810000</t>
  </si>
  <si>
    <t>21b453ac-5267-4049-91c4-deed052734df</t>
  </si>
  <si>
    <t>ba2705a4-352d-4f2c-8863-41da469dfd72</t>
  </si>
  <si>
    <t>QQ6403710000</t>
  </si>
  <si>
    <t>5b4f4d46-8094-4782-a31b-923c73120bbe</t>
  </si>
  <si>
    <t>QQ6405910000</t>
  </si>
  <si>
    <t>adabae95-aab5-488e-ba85-a94acc44e618</t>
  </si>
  <si>
    <t>b72465b1-2592-4bdc-93c3-d040b4abc228</t>
  </si>
  <si>
    <t>87ed49c6-ba9c-4445-9f91-4905a1da39c2</t>
  </si>
  <si>
    <t>QQ6420810000</t>
  </si>
  <si>
    <t>d664aa6a-a468-4bf6-868f-b9fe4902fa95</t>
  </si>
  <si>
    <t>cbda0931-6787-428a-9644-8f610e5e88fb</t>
  </si>
  <si>
    <t>1adf4d40-747c-4ea2-8340-f834735c29cc</t>
  </si>
  <si>
    <t>QQ643710000</t>
  </si>
  <si>
    <t>96ab8dec-135c-4ca6-b850-b166265c7adb</t>
  </si>
  <si>
    <t>c1ef2b38-b340-440a-9041-3db57dfd8b3f</t>
  </si>
  <si>
    <t>81b2ace5-30fe-4679-bb30-99d9eb3eb509</t>
  </si>
  <si>
    <t>QQ6444810000</t>
  </si>
  <si>
    <t>a17c8764-b987-4c22-bce0-988414054a7c</t>
  </si>
  <si>
    <t>18283514-c7e2-40f4-95b5-3ba062f8c0ba</t>
  </si>
  <si>
    <t>QQ647310000</t>
  </si>
  <si>
    <t>6ac25eed-9870-49e7-ad3a-81b35573c718</t>
  </si>
  <si>
    <t>6c7a2594-c479-46a2-a1b9-021e537cf945</t>
  </si>
  <si>
    <t>QQ6491710000</t>
  </si>
  <si>
    <t>75e12c65-7ec1-4f12-95bb-120d0708d0b2</t>
  </si>
  <si>
    <t>4a76d5fe-8041-4ee1-bc77-87326be8a335</t>
  </si>
  <si>
    <t>QQ6504510000</t>
  </si>
  <si>
    <t>ab4df775-4267-457a-b768-b26947a46aa8</t>
  </si>
  <si>
    <t>QQ6505610000</t>
  </si>
  <si>
    <t>88492423-a86b-4dd2-a671-4f6fbc66c841</t>
  </si>
  <si>
    <t>1a685c06-1ffe-4faa-9b07-f37e1c91f17d</t>
  </si>
  <si>
    <t>QQ6513610000</t>
  </si>
  <si>
    <t>1453e20f-efe3-4e0f-a781-663e3bef6d6a</t>
  </si>
  <si>
    <t>QQ6526110000</t>
  </si>
  <si>
    <t>13159b38-0e05-4dcb-8358-791be1a68491</t>
  </si>
  <si>
    <t>cf4c4843-562d-4439-aa9e-9f621148bd21</t>
  </si>
  <si>
    <t>3be3b408-c3d6-4f86-b914-ffe7ef7ee913</t>
  </si>
  <si>
    <t>QQ6529410000</t>
  </si>
  <si>
    <t>5745d1b1-db4c-40d1-aaf8-ae49ddb2a83d</t>
  </si>
  <si>
    <t>QQ6533310000</t>
  </si>
  <si>
    <t>4f205ee8-269a-4a3b-878e-9e1b05dd1990</t>
  </si>
  <si>
    <t>QQ6535310000</t>
  </si>
  <si>
    <t>30ba7616-c06f-402e-b9ec-4a6152b96968</t>
  </si>
  <si>
    <t>QQ6535410000</t>
  </si>
  <si>
    <t>bfe66e8e-47fb-4898-9de9-ea276cebbfa8</t>
  </si>
  <si>
    <t>QQ6536910000</t>
  </si>
  <si>
    <t>fb4f1dbe-2bbb-428c-8c61-be099e866a5a</t>
  </si>
  <si>
    <t>31680818-55b3-42a7-bc18-2e5777c19e56</t>
  </si>
  <si>
    <t>026687d8-370c-40de-8b87-f699a122f3a2</t>
  </si>
  <si>
    <t>QQ6550010000</t>
  </si>
  <si>
    <t>4b09150a-48e9-48ce-b937-bb0a2070c058</t>
  </si>
  <si>
    <t>e824dd4e-267a-40c8-a694-7eedb3b6ad01</t>
  </si>
  <si>
    <t>QQ6552410000</t>
  </si>
  <si>
    <t>e67e58bf-81da-49e4-8755-59aa21a67a85</t>
  </si>
  <si>
    <t>b16d1184-7003-47d4-a374-53acd52b7fe0</t>
  </si>
  <si>
    <t>58683158-34e7-42ff-aa6b-727cf0bfa801</t>
  </si>
  <si>
    <t>6b4c8143-84e1-4143-b287-009d4e5cc841</t>
  </si>
  <si>
    <t>QQ6597710000</t>
  </si>
  <si>
    <t>b85ebec4-c10d-44dd-83fe-af0ae64ece93</t>
  </si>
  <si>
    <t>7032e122-7cdc-4d54-949e-d6066f6ee50e</t>
  </si>
  <si>
    <t>c6415172-3589-414c-a821-44e6c455cc33</t>
  </si>
  <si>
    <t>QQ6607210000</t>
  </si>
  <si>
    <t>e307b773-a18d-4154-99da-c5efda644fda</t>
  </si>
  <si>
    <t>QQ6622010000</t>
  </si>
  <si>
    <t>89ed2a0c-80b1-4ad8-b29f-cfc07f7ead8f</t>
  </si>
  <si>
    <t>QQ6630010000</t>
  </si>
  <si>
    <t>63c6251c-34d3-4602-a0c8-b3a4e95d985e</t>
  </si>
  <si>
    <t>dbfcc0ab-031b-4797-a15f-99356caabffe</t>
  </si>
  <si>
    <t>33affca3-4578-4503-a725-5816c840fb06</t>
  </si>
  <si>
    <t>ec6fb968-cbb1-4a8d-9c3f-de5498c62025</t>
  </si>
  <si>
    <t>QQ6641910000</t>
  </si>
  <si>
    <t>9bab6914-f12b-4de1-828e-fe345e4a9dfb</t>
  </si>
  <si>
    <t>003a7037-075d-4794-9cc2-6b4efc5d6b52</t>
  </si>
  <si>
    <t>a228866e-7f0a-4c65-98cc-ba9fbf1d4cb2</t>
  </si>
  <si>
    <t>5b1d0d3f-a3ac-401c-915f-47f976e759c0</t>
  </si>
  <si>
    <t>d049d934-19e5-49bf-881f-90d9a060ffdb</t>
  </si>
  <si>
    <t>QQ6656010000</t>
  </si>
  <si>
    <t>f594b15a-0e82-4346-aa81-ddd19d3ab158</t>
  </si>
  <si>
    <t>QQ6662410000</t>
  </si>
  <si>
    <t>fc9123b7-435b-40d4-9fac-c64f9ab93756</t>
  </si>
  <si>
    <t>7b93f409-d853-4863-afe4-27614b7c7599</t>
  </si>
  <si>
    <t>8f169da8-e257-4a72-8610-419c3225f6fe</t>
  </si>
  <si>
    <t>da27853d-33c6-498a-a580-1a30ffa91c46</t>
  </si>
  <si>
    <t>QQ6669810000</t>
  </si>
  <si>
    <t>a0cf8976-908b-4e6c-bf8c-9d6a745b5e19</t>
  </si>
  <si>
    <t>QQ6677210000</t>
  </si>
  <si>
    <t>d1d82041-7409-4e9b-8d6d-4f4d21f1043f</t>
  </si>
  <si>
    <t>245b6186-3519-497c-898e-bbba6466b6d2</t>
  </si>
  <si>
    <t>QQ6679510000</t>
  </si>
  <si>
    <t>c24ad5ef-1c7d-4d6c-8a1a-83d10a798bff</t>
  </si>
  <si>
    <t>8e323486-4ba0-41a8-b7aa-944387be800d</t>
  </si>
  <si>
    <t>QQ6696910000</t>
  </si>
  <si>
    <t>dde79174-f5ae-4c0b-b323-ce5ba05ab0ce</t>
  </si>
  <si>
    <t>a84f794f-e5d2-40f1-b9ca-fcd41ee4fe28</t>
  </si>
  <si>
    <t>9584162f-fbca-4f5c-8ef5-be0aa8de37fa</t>
  </si>
  <si>
    <t>6f67f6cc-3f84-4fa9-b465-683efbe64e4c</t>
  </si>
  <si>
    <t>QQ6708110000</t>
  </si>
  <si>
    <t>a1d0ef10-2bef-4a0b-8674-17028b3a06c4</t>
  </si>
  <si>
    <t>3f9c4d7c-df2a-43fb-885f-84d650583616</t>
  </si>
  <si>
    <t>a345a1b7-25ed-4da2-8bb9-d6bb187a687d</t>
  </si>
  <si>
    <t>ed748e7f-635f-4c3e-8061-10f684b9b990</t>
  </si>
  <si>
    <t>2cf0251e-811e-4dd7-ad49-2de2b10b94e1</t>
  </si>
  <si>
    <t>QQ6723710000</t>
  </si>
  <si>
    <t>9ad83df7-6f10-41a1-9008-dd94e30c9624</t>
  </si>
  <si>
    <t>9b0a28d4-4a23-4bb3-90d5-bf70b8aa33eb</t>
  </si>
  <si>
    <t>QQ6737510000</t>
  </si>
  <si>
    <t>c41e14bf-e55e-4a0e-a586-ee63e3d6acbd</t>
  </si>
  <si>
    <t>9ce935ba-39cb-4fb1-b7f8-3c69ce38ebb0</t>
  </si>
  <si>
    <t>a0e9d5ea-2a9d-451b-9026-267f2d96acfc</t>
  </si>
  <si>
    <t>QQ6761910000</t>
  </si>
  <si>
    <t>969f3de4-e67c-47a0-8c0c-d1ca64172149</t>
  </si>
  <si>
    <t>QQ6767610000</t>
  </si>
  <si>
    <t>a33d0982-3905-4993-b318-be013a450f2c</t>
  </si>
  <si>
    <t>UW3d0982-3905-4993-b318-be013a450f2c</t>
  </si>
  <si>
    <t>830c1ed5-4020-4b92-b021-75aaabe5a0a1</t>
  </si>
  <si>
    <t>858b1b88-8e29-4dc1-baf5-df5ea2e7235a</t>
  </si>
  <si>
    <t>11c245dd-d567-48d9-9aae-8fc39f3c4fde</t>
  </si>
  <si>
    <t>fb64eb6d-b68c-4ebe-a722-4fcc73d44eb2</t>
  </si>
  <si>
    <t>QQ6796010000</t>
  </si>
  <si>
    <t>6656b175-24c6-462f-a6d5-9919a1f391dd</t>
  </si>
  <si>
    <t>92ca448a-beeb-4313-9de1-3740e7b56191</t>
  </si>
  <si>
    <t>b6dd2c08-e8d1-4658-8da9-a397cb93c639</t>
  </si>
  <si>
    <t>d9c14349-4cad-4c4c-9ab5-f6fc65a32744</t>
  </si>
  <si>
    <t>QQ6834410000</t>
  </si>
  <si>
    <t>3aab3659-1282-40f5-98c5-2a622915f797</t>
  </si>
  <si>
    <t>QQ683910000</t>
  </si>
  <si>
    <t>87c627cc-26d9-44a7-bf2e-56c08e633eb4</t>
  </si>
  <si>
    <t>5aafa56e-5c1c-4620-82b8-dedac5c0bfe7</t>
  </si>
  <si>
    <t>ab8ec0b4-d1a7-43ff-8151-b46968d36ec1</t>
  </si>
  <si>
    <t>02cb117a-5ed8-4c96-9777-0c60aab3bf7c</t>
  </si>
  <si>
    <t>QQ6851210000</t>
  </si>
  <si>
    <t>b750f142-4f63-4d6d-b477-433a6e43195a</t>
  </si>
  <si>
    <t>QQ6853810000</t>
  </si>
  <si>
    <t>97ddb54e-4943-4b0b-8e02-1ce91d034b46</t>
  </si>
  <si>
    <t>QQ6854710000</t>
  </si>
  <si>
    <t>bd571b95-291e-43f2-a36c-a29416070987</t>
  </si>
  <si>
    <t>15d7d750-41b4-4a8b-b4fa-a560c3442a81</t>
  </si>
  <si>
    <t>fd6ec244-a943-47ca-bb5e-c6c4a37fdac6</t>
  </si>
  <si>
    <t>9ab2e5ab-bf06-4236-a541-d70243f85f98</t>
  </si>
  <si>
    <t>QQ6861710000</t>
  </si>
  <si>
    <t>d055a237-0b5e-4979-95b0-df05059b88fb</t>
  </si>
  <si>
    <t>cd8e200d-a1b8-4889-b68d-18883317af1e</t>
  </si>
  <si>
    <t>QQ6865210000</t>
  </si>
  <si>
    <t>d871aa92-625b-424b-b489-60272de93160</t>
  </si>
  <si>
    <t>c5aa00be-031b-4a33-b1b4-211a14fc6e02</t>
  </si>
  <si>
    <t>29b5c9d4-c15c-47f7-8b4f-57d1d0b67463</t>
  </si>
  <si>
    <t>8b930699-610b-4443-bf8a-c64667dee892</t>
  </si>
  <si>
    <t>QQ6883210000</t>
  </si>
  <si>
    <t>6ada4f52-bfeb-426b-809d-c971d94b5078</t>
  </si>
  <si>
    <t>QQ6888310000</t>
  </si>
  <si>
    <t>fe610ec0-e342-4a03-9eae-b956e958e224</t>
  </si>
  <si>
    <t>b66a3f51-9ba2-4e39-91b6-8a8fe0bbc7b6</t>
  </si>
  <si>
    <t>cc23340c-9b2e-40ce-9168-483f8ba992fa</t>
  </si>
  <si>
    <t>987299f0-7a2c-4312-b8fd-ad588e5d500d</t>
  </si>
  <si>
    <t>QQ6905210000</t>
  </si>
  <si>
    <t>23f5a764-1b96-4980-bd86-7df1c201eaed</t>
  </si>
  <si>
    <t>QQ6909410000</t>
  </si>
  <si>
    <t>1dba0c00-e23e-4384-af0b-c04ca8217f26</t>
  </si>
  <si>
    <t>QQ6924210000</t>
  </si>
  <si>
    <t>63894802-8c83-4e96-a3ae-2cab7539008a</t>
  </si>
  <si>
    <t>QQ6926310000</t>
  </si>
  <si>
    <t>028dbcb8-cc93-4cb6-b17f-de3e0cd10312</t>
  </si>
  <si>
    <t>QQ6932510000</t>
  </si>
  <si>
    <t>812e231f-e220-4fc4-ab46-fd85eecf28e1</t>
  </si>
  <si>
    <t>b201a02b-643f-4279-8168-42d803e8af48</t>
  </si>
  <si>
    <t>141a63e1-1b4e-4420-bf94-db0a5b90d043</t>
  </si>
  <si>
    <t>f7d6b917-d2f3-43e5-8337-40713aea6a87</t>
  </si>
  <si>
    <t>QQ694810000</t>
  </si>
  <si>
    <t>46e32583-174c-404f-80a9-b77a507249c8</t>
  </si>
  <si>
    <t>be778ca9-3d58-46de-9a03-68021e950091</t>
  </si>
  <si>
    <t>QQ6959510000</t>
  </si>
  <si>
    <t>42021721-b4d9-4594-af33-01cb94e71d71</t>
  </si>
  <si>
    <t>121a1f2e-8335-428a-8a88-121bfd0ea62d</t>
  </si>
  <si>
    <t>7c583c4e-44f3-4dc3-a00a-c5781a757625</t>
  </si>
  <si>
    <t>91aeb500-3d07-42ac-a511-232c7e174e42</t>
  </si>
  <si>
    <t>QQ6978110000</t>
  </si>
  <si>
    <t>330de84c-ac2a-4238-a159-2b6d63651ab4</t>
  </si>
  <si>
    <t>d17bbd26-b651-4575-a053-604c39094f60</t>
  </si>
  <si>
    <t>b93bc346-dd5d-4bfd-942b-a4bb3e17bafe</t>
  </si>
  <si>
    <t>QQ6995810000</t>
  </si>
  <si>
    <t>061292d6-fe0a-4939-83ac-2741af6d9e9d</t>
  </si>
  <si>
    <t>ef065b06-ff51-4b3e-8e2f-5e04e4a85ec1</t>
  </si>
  <si>
    <t>df81eb86-5bfa-4c07-b16c-9b49c3a5ba53</t>
  </si>
  <si>
    <t>QQ7006310000</t>
  </si>
  <si>
    <t>4ca7473d-4167-463a-aaa0-5d07757b4933</t>
  </si>
  <si>
    <t>698e8045-cda7-4649-8601-62eb456888a6</t>
  </si>
  <si>
    <t>QQ7010110000</t>
  </si>
  <si>
    <t>772bfd7a-ec04-400b-bcfd-260240c0f658</t>
  </si>
  <si>
    <t>QQ7027910000</t>
  </si>
  <si>
    <t>d4428d49-d10e-4150-93ab-919e73c9cce9</t>
  </si>
  <si>
    <t>QQ7033110000</t>
  </si>
  <si>
    <t>1d6a6722-0b65-4472-9fe1-cb0fe82190fa</t>
  </si>
  <si>
    <t>55164b24-c9d3-473d-825a-97650b430470</t>
  </si>
  <si>
    <t>298f9837-c388-4219-a39a-b005bacff504</t>
  </si>
  <si>
    <t>a2c5f7d8-c1e7-47d2-9123-8f4a39d2735d</t>
  </si>
  <si>
    <t>d341e9d2-83c1-438d-9e6d-00905a251526</t>
  </si>
  <si>
    <t>0258b9d4-f30f-4969-a7c1-42ababbc10ac</t>
  </si>
  <si>
    <t>c079ed66-0f36-4d69-8aa8-c5d6f5c213fa</t>
  </si>
  <si>
    <t>QQ7078510000</t>
  </si>
  <si>
    <t>c1b933c1-e918-4ea6-bcc2-49a8e7c23440</t>
  </si>
  <si>
    <t>ec58b46c-c5ae-4fcf-bbd5-cea3973b682f</t>
  </si>
  <si>
    <t>bd119a95-1154-4e1a-84b9-1f858584e653</t>
  </si>
  <si>
    <t>a1083c27-47e2-4815-9451-8915773aa13b</t>
  </si>
  <si>
    <t>fc48e2e8-8a4a-4f3a-8d47-42cda9644261</t>
  </si>
  <si>
    <t>QQ7101610000</t>
  </si>
  <si>
    <t>df0e98ef-19f5-41c7-84d2-f1a0d1cd611f</t>
  </si>
  <si>
    <t>QQ710310000</t>
  </si>
  <si>
    <t>42e595ad-2a48-4064-957c-b115817f7f9f</t>
  </si>
  <si>
    <t>QQ7105410000</t>
  </si>
  <si>
    <t>22b669d4-9364-4b50-a01a-da0d146e702e</t>
  </si>
  <si>
    <t>QQ7121210000</t>
  </si>
  <si>
    <t>4076834c-f12f-4ad5-b718-cead0e97af83</t>
  </si>
  <si>
    <t>QQ7129410000</t>
  </si>
  <si>
    <t>b035e7ab-388c-4f37-9699-304281ff797e</t>
  </si>
  <si>
    <t>QQ7131410000</t>
  </si>
  <si>
    <t>510faf62-4f9e-43a6-9c8c-5161fbb5c96b</t>
  </si>
  <si>
    <t>1375d183-fb4a-4d2e-8bb9-4876973e45d7</t>
  </si>
  <si>
    <t>3c7898b2-4032-478e-9d0b-d085b7cf2f9a</t>
  </si>
  <si>
    <t>41d0e97f-dd44-40e2-8d62-4afa5ff5ce2e</t>
  </si>
  <si>
    <t>QQ7148810000</t>
  </si>
  <si>
    <t>e96bb8e0-cc69-4dc9-9bb3-a1c6488c5463</t>
  </si>
  <si>
    <t>QQ7156610000</t>
  </si>
  <si>
    <t>3c0980fe-373d-417d-ad2a-f6e9574ca2f4</t>
  </si>
  <si>
    <t>7fdd1e4a-d2a3-4b59-92e9-c8798f437d3b</t>
  </si>
  <si>
    <t>6223adc0-9356-4cce-8917-414ec576e2fa</t>
  </si>
  <si>
    <t>c2b39da9-5afb-4bce-82ec-2c8598edf3cd</t>
  </si>
  <si>
    <t>e34d608e-7c91-4f57-8f90-058f486e9c47</t>
  </si>
  <si>
    <t>5387d72d-0ca0-4790-a38e-486f74671b7d</t>
  </si>
  <si>
    <t>885fa220-c545-4f91-975f-7e72b4fd75a0</t>
  </si>
  <si>
    <t>90881de2-4a2d-489f-a250-fdee7b704a5f</t>
  </si>
  <si>
    <t>eda07aa4-ab98-438e-bd55-2eb1f54d0c40</t>
  </si>
  <si>
    <t>QQ7198910000</t>
  </si>
  <si>
    <t>6ef267f9-da12-4485-8727-3e8739a92544</t>
  </si>
  <si>
    <t>d7c30c6e-4b21-482d-94b7-4f54a8314102</t>
  </si>
  <si>
    <t>189571cd-0b4d-48c4-a5dc-d211314d3d55</t>
  </si>
  <si>
    <t>QQ720910000</t>
  </si>
  <si>
    <t>3769fef4-3b50-4898-8978-05edc0748b49</t>
  </si>
  <si>
    <t>25b793ab-afd7-465c-bdf0-0eb7a59e2927</t>
  </si>
  <si>
    <t>5aae3932-d7f7-4b24-8a79-7ba0d85af74e</t>
  </si>
  <si>
    <t>ef82bcad-0ec6-4b60-bf19-d2b4f980c377</t>
  </si>
  <si>
    <t>9a2856a0-3286-4bfc-ab52-113ecd4ed8d2</t>
  </si>
  <si>
    <t>QQ7234210000</t>
  </si>
  <si>
    <t>a8c5f2c1-83c1-4c77-aec1-dd69948ee6f9</t>
  </si>
  <si>
    <t>633141f8-f046-4df3-bd8e-8e0520250f19</t>
  </si>
  <si>
    <t>19ce0ebc-9bc2-4348-9cb6-395b5d398741</t>
  </si>
  <si>
    <t>QQ7256710000</t>
  </si>
  <si>
    <t>4bf56d38-3c1d-4308-a943-335c54a39f80</t>
  </si>
  <si>
    <t>c845cdd8-e8c9-4673-bb2c-3050af0bc4e1</t>
  </si>
  <si>
    <t>QQ7261310000</t>
  </si>
  <si>
    <t>20087003-584e-4745-88ee-01f88f96a805</t>
  </si>
  <si>
    <t>c92ec334-e947-4d4e-b380-e5fb556cb0d3</t>
  </si>
  <si>
    <t>cd89cc10-82a3-45d7-b70f-8ab1f39fe6bb</t>
  </si>
  <si>
    <t>QQ7267010000</t>
  </si>
  <si>
    <t>5f600405-a7b1-49d0-b288-206e4bb96e64</t>
  </si>
  <si>
    <t>cc9eb254-350a-4510-9c2e-2671b64cb7c5</t>
  </si>
  <si>
    <t>QQ7282110000</t>
  </si>
  <si>
    <t>e451fcde-e8bf-4e70-a4f6-46c1dae22b4e</t>
  </si>
  <si>
    <t>a074b2dc-5376-4488-a57b-3fbb9e4c5e2e</t>
  </si>
  <si>
    <t>QQ7298610000</t>
  </si>
  <si>
    <t>89201713-bdab-4c1a-af3d-71df31dd907b</t>
  </si>
  <si>
    <t>QQ7299810000</t>
  </si>
  <si>
    <t>8a0eb3c1-33de-4b32-a4d6-aaf0e2a2db56</t>
  </si>
  <si>
    <t>4817b200-d365-454f-bc4d-1fc2dece5a72</t>
  </si>
  <si>
    <t>666e6bc9-ecd8-42bf-ba5b-210fe852019a</t>
  </si>
  <si>
    <t>9f8e2258-9455-4ca8-8164-6c59b110e677</t>
  </si>
  <si>
    <t>QQ7324310000</t>
  </si>
  <si>
    <t>1d702e6d-5b72-4b10-add9-19340c5bbb58</t>
  </si>
  <si>
    <t>1c614ab3-4e58-4d68-a42e-1ac61a7f242e</t>
  </si>
  <si>
    <t>QQ7345610000</t>
  </si>
  <si>
    <t>1a3a23af-9bca-488a-9489-f94611eb0661</t>
  </si>
  <si>
    <t>QQ7353810000</t>
  </si>
  <si>
    <t>421ab788-d752-4017-8f63-f459d06053a2</t>
  </si>
  <si>
    <t>QQ7369610000</t>
  </si>
  <si>
    <t>3a6fc94a-3d3e-460f-9512-a14e01f78058</t>
  </si>
  <si>
    <t>QQ7390810000</t>
  </si>
  <si>
    <t>85909bd5-1a8e-49e9-abad-eac36d748cea</t>
  </si>
  <si>
    <t>QQ7391210000</t>
  </si>
  <si>
    <t>b79b8c49-ef19-4fdf-b8ab-27a7ab33f23a</t>
  </si>
  <si>
    <t>715a676c-f28c-43ad-b12c-a2b0547a04c0</t>
  </si>
  <si>
    <t>5013f57c-3363-4cbb-96b5-d21f48903a53</t>
  </si>
  <si>
    <t>QQ7413510000</t>
  </si>
  <si>
    <t>783e53ab-c5c5-4430-a89f-6046915be287</t>
  </si>
  <si>
    <t>8e0fd259-9d50-42e6-8a96-8ca9b9335adb</t>
  </si>
  <si>
    <t>a2c8a887-64b2-4d4a-afcb-5e1512f4c291</t>
  </si>
  <si>
    <t>QQ7430410000</t>
  </si>
  <si>
    <t>1ca15bef-b64b-4629-ab7b-81d5d85881fe</t>
  </si>
  <si>
    <t>QQ7431710000</t>
  </si>
  <si>
    <t>d5e8daf4-c4b7-4fd3-8d80-778333a29e2e</t>
  </si>
  <si>
    <t>8d3ea9ec-e8c5-4e04-931b-ea4535d31126</t>
  </si>
  <si>
    <t>QQ7440410000</t>
  </si>
  <si>
    <t>74839294-c6f3-43b6-9659-39d737b7e9cc</t>
  </si>
  <si>
    <t>QQ7442110000</t>
  </si>
  <si>
    <t>d141fabb-4e15-4616-b847-517121850956</t>
  </si>
  <si>
    <t>QQ7442710000</t>
  </si>
  <si>
    <t>388db1f9-de97-485a-850b-78d401128516</t>
  </si>
  <si>
    <t>QQ744710000</t>
  </si>
  <si>
    <t>b1ba60ad-9ea1-4b40-bbc6-ad58f4f46570</t>
  </si>
  <si>
    <t>e5106758-e77e-4050-ad51-9df6a9c954a3</t>
  </si>
  <si>
    <t>f3d76089-91a7-4dcb-9779-dcd451d5f7ac</t>
  </si>
  <si>
    <t>QQ7453710000</t>
  </si>
  <si>
    <t>58937967-25f5-4215-9cff-e9f92bb3ebcc</t>
  </si>
  <si>
    <t>5ea1dc96-5572-45e0-a14f-08757857f894</t>
  </si>
  <si>
    <t>446c4776-175f-40df-9def-3d3b9a89e5ca</t>
  </si>
  <si>
    <t>QQ746410000</t>
  </si>
  <si>
    <t>d3a8aada-e55c-4251-aa27-993d9bee22c8</t>
  </si>
  <si>
    <t>67c74526-2ec4-4730-a698-3ea96be3386d</t>
  </si>
  <si>
    <t>9345ebf6-01b6-4fd5-8bde-f80c23e2f3a1</t>
  </si>
  <si>
    <t>ae1dddd3-622d-4140-a233-ec58dc03f412</t>
  </si>
  <si>
    <t>aca3d49b-f346-4be1-8dc2-cd0d58b7e307</t>
  </si>
  <si>
    <t>QQ749610000</t>
  </si>
  <si>
    <t>0b4179db-5a34-4587-b1b3-6d0e6fcc1113</t>
  </si>
  <si>
    <t>QQ7498910000</t>
  </si>
  <si>
    <t>89dd4365-f9a9-4242-9b02-951fd6201db4</t>
  </si>
  <si>
    <t>35295edd-c1af-4647-8401-e3044a27c5e5</t>
  </si>
  <si>
    <t>7d881126-974e-407e-a8ef-77327c43d315</t>
  </si>
  <si>
    <t>8c8d1625-86e2-4218-a9bd-607da96c57c9</t>
  </si>
  <si>
    <t>QQ7511610000</t>
  </si>
  <si>
    <t>a5027ee3-f395-4272-b803-22a9b583f7bb</t>
  </si>
  <si>
    <t>14129fff-e057-43b7-8288-98311d0ec7fe</t>
  </si>
  <si>
    <t>73d422d8-6d55-4d8a-85f1-5ae42b26a825</t>
  </si>
  <si>
    <t>202d2c2b-88dc-45b1-bfc5-091b442392fe</t>
  </si>
  <si>
    <t>45449218-84e6-4b94-823f-6e5ceaa927e5</t>
  </si>
  <si>
    <t>920887fa-7aef-42f5-a9b0-bfb828d5a51d</t>
  </si>
  <si>
    <t>24fde8a3-0418-439c-996d-fa52526b1465</t>
  </si>
  <si>
    <t>QQ7521910000</t>
  </si>
  <si>
    <t>a0ecc9bb-649b-4257-a949-6ae233697469</t>
  </si>
  <si>
    <t>323e85ff-7786-40d1-8c03-0e1f330e97a4</t>
  </si>
  <si>
    <t>dc9bfd2b-e1f7-488d-ba6e-5d0957a32778</t>
  </si>
  <si>
    <t>79988614-f047-4dc4-8d19-cf229a2fc3ea</t>
  </si>
  <si>
    <t>e00529c9-64ee-494f-801c-0ab479b06012</t>
  </si>
  <si>
    <t>898b3b3a-81e2-499e-9857-e7d2eb19ae4c</t>
  </si>
  <si>
    <t>cabead02-7cfb-4940-8dc2-bf36d76759b6</t>
  </si>
  <si>
    <t>b8fe224f-28ac-4c4c-a615-e05e886a3d9c</t>
  </si>
  <si>
    <t>QQ7572910000</t>
  </si>
  <si>
    <t>86469d1a-9c54-4abf-9bf6-0e56db6a43b1</t>
  </si>
  <si>
    <t>fc971afc-d2c5-4e9d-8e11-ec6b8dbe41bb</t>
  </si>
  <si>
    <t>e5011803-4678-41a4-b732-2887aa2a4e1d</t>
  </si>
  <si>
    <t>7b303bfb-7c78-46fd-a97a-fe7b87d0be9e</t>
  </si>
  <si>
    <t>QQ7585210000</t>
  </si>
  <si>
    <t>20c72675-7c35-46a5-8cd2-87d71430ac49</t>
  </si>
  <si>
    <t>QQ7594010000</t>
  </si>
  <si>
    <t>55d85b85-b3de-47d9-a281-f0b9ea072ce8</t>
  </si>
  <si>
    <t>QQ7596210000</t>
  </si>
  <si>
    <t>49267427-c0ff-46d2-82b6-04b31dace204</t>
  </si>
  <si>
    <t>QQ7597910000</t>
  </si>
  <si>
    <t>159ff1d6-bff9-4627-9a30-c03bcd2655c6</t>
  </si>
  <si>
    <t>QQ760210000</t>
  </si>
  <si>
    <t>77cd0532-9c1b-4e8d-8325-4e2cde0cc94b</t>
  </si>
  <si>
    <t>a1e8b37b-6d9e-46e1-8adc-f8307b435d62</t>
  </si>
  <si>
    <t>QQ761510000</t>
  </si>
  <si>
    <t>fac21c13-e63a-4f55-8a4b-a4a092f4f7b1</t>
  </si>
  <si>
    <t>QQ7619910000</t>
  </si>
  <si>
    <t>4db275cd-3b12-4c16-9de8-15e0c0c83246</t>
  </si>
  <si>
    <t>UWb275cd-3b12-4c16-9de8-15e0c0c83246</t>
  </si>
  <si>
    <t>40d4b8fe-0b69-4009-8b72-c36cbb4e2883</t>
  </si>
  <si>
    <t>5dacc74a-b907-43bc-8b3e-9740b227f1ff</t>
  </si>
  <si>
    <t>QQ7641010000</t>
  </si>
  <si>
    <t>4ba20a48-419c-4aba-804c-03f999dd954c</t>
  </si>
  <si>
    <t>e98110a0-1708-4463-9f2b-a36d5a28ab84</t>
  </si>
  <si>
    <t>e8abf246-45c4-453e-8044-02fb7d719e45</t>
  </si>
  <si>
    <t>QQ7647310000</t>
  </si>
  <si>
    <t>34763c0c-b67a-4c5a-bb6a-a271be5ff7d0</t>
  </si>
  <si>
    <t>45011b89-06bc-45a3-8aa5-1ff4f9d02eb2</t>
  </si>
  <si>
    <t>fe691462-af3b-4ee0-8c01-61e1165fe119</t>
  </si>
  <si>
    <t>QQ7669410000</t>
  </si>
  <si>
    <t>f6398ca2-8c15-40dd-b0c1-b9015a6c36e8</t>
  </si>
  <si>
    <t>QQ7670410000</t>
  </si>
  <si>
    <t>1ecbe644-1efe-45a8-993d-adc1e14187ab</t>
  </si>
  <si>
    <t>2c3f5b7a-8f0e-4a25-bab3-ebe7b961f161</t>
  </si>
  <si>
    <t>7d12dab1-2edd-4c0b-95da-970ef7264803</t>
  </si>
  <si>
    <t>QQ7683810000</t>
  </si>
  <si>
    <t>c9d3a731-004a-437c-a46f-f362e148caf1</t>
  </si>
  <si>
    <t>437064ec-91a8-489a-870f-ca3f98180888</t>
  </si>
  <si>
    <t>36bfdcc0-011d-4545-9e1d-a7a18c77b361</t>
  </si>
  <si>
    <t>30641a4b-af4e-4d0a-9570-afa66d8de0db</t>
  </si>
  <si>
    <t>QQ7697910000</t>
  </si>
  <si>
    <t>6aa9937a-fbd0-41b3-97d6-bc6d6b006ca8</t>
  </si>
  <si>
    <t>QQ769910000</t>
  </si>
  <si>
    <t>b43bb678-ea01-4c48-bb30-4a767782908e</t>
  </si>
  <si>
    <t>c88d612a-7dda-4bcd-a8dc-892c15aae585</t>
  </si>
  <si>
    <t>2b4171cc-fca3-4572-af5f-1e524a99eb1f</t>
  </si>
  <si>
    <t>c4c99f9c-b14b-47d7-b364-87adcc7a0c33</t>
  </si>
  <si>
    <t>QQ7725810000</t>
  </si>
  <si>
    <t>e49de5bd-a077-4cdc-aee5-5dd74c60d9b9</t>
  </si>
  <si>
    <t>b78caa6f-0b56-4ae0-ad47-a19107a70f91</t>
  </si>
  <si>
    <t>ef668d96-b376-438e-a014-3e3b72242b1e</t>
  </si>
  <si>
    <t>a0ff0dd2-bbc7-4220-9fb3-0e584476e529</t>
  </si>
  <si>
    <t>QQ774510000</t>
  </si>
  <si>
    <t>63ab071f-dc94-463a-bac7-5b622beea242</t>
  </si>
  <si>
    <t>QQ7760610000</t>
  </si>
  <si>
    <t>355e7c3e-f229-4d27-8cd3-5838499c032b</t>
  </si>
  <si>
    <t>d265b834-6308-4d6f-8737-d2b17f2c2d4c</t>
  </si>
  <si>
    <t>4234a63e-5c4e-469d-9fa9-10392b5a0170</t>
  </si>
  <si>
    <t>QQ7768610000</t>
  </si>
  <si>
    <t>5fbd419e-19f5-4a27-bebb-e8e289870cce</t>
  </si>
  <si>
    <t>QQ7779610000</t>
  </si>
  <si>
    <t>b9065bf5-542c-408e-99c5-50f79ba6d23b</t>
  </si>
  <si>
    <t>QQ7780810000</t>
  </si>
  <si>
    <t>b4517306-8ac3-4599-ba00-752db88d2c3f</t>
  </si>
  <si>
    <t>ff576e0c-a514-4e82-8ab4-910f6450ca11</t>
  </si>
  <si>
    <t>b6e7fc0e-fc65-43fd-8aec-5c11ac97ea89</t>
  </si>
  <si>
    <t>1de8e2ed-0e96-45af-8910-d9dd723084b4</t>
  </si>
  <si>
    <t>QQ7809010000</t>
  </si>
  <si>
    <t>0d7bbc08-f7f3-4779-a4d7-90db2e1140f4</t>
  </si>
  <si>
    <t>b9a2daaf-9d12-4a09-a9ed-818134cfa096</t>
  </si>
  <si>
    <t>d226eda0-e486-415e-9534-e189c2db3613</t>
  </si>
  <si>
    <t>dd3cfd59-7d1d-48c2-a835-811d03a7032d</t>
  </si>
  <si>
    <t>QQ7832010000</t>
  </si>
  <si>
    <t>410173ac-745c-422c-b5c8-ea0a50e7ed79</t>
  </si>
  <si>
    <t>d07a08b2-5401-40af-8d11-bf3535eb3f67</t>
  </si>
  <si>
    <t>6395f749-d96c-43b7-99ac-a608f476da65</t>
  </si>
  <si>
    <t>QQ7833310000</t>
  </si>
  <si>
    <t>f3483a90-2d40-48f5-8337-cdd3d40ddb80</t>
  </si>
  <si>
    <t>bfc5164f-730a-4d0c-a223-0a8c4a1b6637</t>
  </si>
  <si>
    <t>61576f8f-8808-43dd-834c-725db06e7fe8</t>
  </si>
  <si>
    <t>QQ7840410000</t>
  </si>
  <si>
    <t>0d72809d-511a-437f-b3d2-889f18c4d336</t>
  </si>
  <si>
    <t>0c4f3cf8-7622-4ac7-b849-e92c6686e537</t>
  </si>
  <si>
    <t>QQ7852810000</t>
  </si>
  <si>
    <t>b78a1b43-b849-4920-bed8-515a304993d8</t>
  </si>
  <si>
    <t>cf45c1a5-433e-4615-9841-adb28df67c78</t>
  </si>
  <si>
    <t>QQ7862610000</t>
  </si>
  <si>
    <t>8bdba8ab-8ae1-4cde-b23e-33d019885772</t>
  </si>
  <si>
    <t>UWdba8ab-8ae1-4cde-b23e-33d019885772</t>
  </si>
  <si>
    <t>aff24242-8c9f-4413-81df-076dd322f896</t>
  </si>
  <si>
    <t>QQ7880610000</t>
  </si>
  <si>
    <t>dc4070c5-a7a2-471b-aac2-b93e1a39588e</t>
  </si>
  <si>
    <t>33716404-0718-4bdb-a546-aec0571ad38a</t>
  </si>
  <si>
    <t>424e7321-9403-4c71-b414-ff0e0b022d47</t>
  </si>
  <si>
    <t>7014d778-e096-4286-a921-d2cc3faf8fb3</t>
  </si>
  <si>
    <t>QQ7906210000</t>
  </si>
  <si>
    <t>1fefe1c8-58a3-43a7-b045-50db83c413cf</t>
  </si>
  <si>
    <t>QQ7907710000</t>
  </si>
  <si>
    <t>fb8dd57d-4d24-4f63-99dc-bad4f0697067</t>
  </si>
  <si>
    <t>QQ79210000</t>
  </si>
  <si>
    <t>fb6cf1e2-dc32-48e3-9e4f-f2259c122b59</t>
  </si>
  <si>
    <t>QQ7932710000</t>
  </si>
  <si>
    <t>0f5c1500-7fc2-4ccf-b033-95a3de10a6eb</t>
  </si>
  <si>
    <t>657b6457-0b6b-4b56-a4a3-0fb14d8546cc</t>
  </si>
  <si>
    <t>a947adfc-a15e-4b9a-9acf-acb56d229691</t>
  </si>
  <si>
    <t>fcacdde2-c526-4024-805c-96067406fb87</t>
  </si>
  <si>
    <t>QQ7954410000</t>
  </si>
  <si>
    <t>41b4fbb1-f08c-46b4-bbf6-0f294b3e2427</t>
  </si>
  <si>
    <t>67f29d44-381a-43c8-8e7e-9385c5b588bc</t>
  </si>
  <si>
    <t>9b7c5a1c-cdc2-49d3-96ca-02304199d39a</t>
  </si>
  <si>
    <t>QQ7960810000</t>
  </si>
  <si>
    <t>1a7aee12-8f38-470b-b9f5-3324454cc358</t>
  </si>
  <si>
    <t>d4e5fdf4-64ee-4a6c-bde9-9f82a4065927</t>
  </si>
  <si>
    <t>RQc22575-8f3c-4688-8efa-2f82116331bd</t>
  </si>
  <si>
    <t>UWc22575-8f3c-4688-8efa-2f82116331bd</t>
  </si>
  <si>
    <t>c191950e-45ec-4a78-a77f-31c990a2a6b1</t>
  </si>
  <si>
    <t>QQ7980010000</t>
  </si>
  <si>
    <t>a776b955-9951-4756-a0e1-3ba29fc4e61d</t>
  </si>
  <si>
    <t>1d4d7c15-85da-4857-9072-5a78eb5c6aa3</t>
  </si>
  <si>
    <t>QQ7990210000</t>
  </si>
  <si>
    <t>4f6bd279-1056-44d0-98f2-e18869215194</t>
  </si>
  <si>
    <t>QQ7993110000</t>
  </si>
  <si>
    <t>9e8fec95-201b-4d8b-a912-408eef77620b</t>
  </si>
  <si>
    <t>QQ7993910000</t>
  </si>
  <si>
    <t>ac18cb24-5d67-4d26-809a-596e3237b371</t>
  </si>
  <si>
    <t>QQ8004110000</t>
  </si>
  <si>
    <t>d02ad24e-501c-4eb7-85bb-9faeee405a14</t>
  </si>
  <si>
    <t>662bf7eb-ca7f-4752-be37-e5efd0c1240e</t>
  </si>
  <si>
    <t>a422580a-0abe-4f22-8704-c9681fcca08e</t>
  </si>
  <si>
    <t>QQ8032810000</t>
  </si>
  <si>
    <t>ed318705-0d3e-4be4-8c51-d3d9527514ea</t>
  </si>
  <si>
    <t>QQ8034810000</t>
  </si>
  <si>
    <t>552887a3-6205-4de0-9925-269714d588c2</t>
  </si>
  <si>
    <t>QQ803710000</t>
  </si>
  <si>
    <t>f1868211-1fed-4ba4-ac54-58bdf9cf28a1</t>
  </si>
  <si>
    <t>QQ8037710000</t>
  </si>
  <si>
    <t>b8f27dc8-1658-4df1-b4b8-23624beee558</t>
  </si>
  <si>
    <t>QQ8039910000</t>
  </si>
  <si>
    <t>51641253-d29f-485d-bf91-df4e6057594e</t>
  </si>
  <si>
    <t>QQ8047110000</t>
  </si>
  <si>
    <t>8c2719e6-92bc-4db8-9b76-7a519f19be2c</t>
  </si>
  <si>
    <t>e9c9c244-a15d-40e0-8d07-f44a89c94ecd</t>
  </si>
  <si>
    <t>QQ80610000</t>
  </si>
  <si>
    <t>451f3fd0-d3b7-409d-b795-18d51d57b617</t>
  </si>
  <si>
    <t>UW1f3fd0-d3b7-409d-b795-18d51d57b617</t>
  </si>
  <si>
    <t>59b92556-fdab-4902-971f-136800eb810f</t>
  </si>
  <si>
    <t>5beaf580-8b57-45ed-9106-1336079ef48f</t>
  </si>
  <si>
    <t>QQ8068510000</t>
  </si>
  <si>
    <t>3eb35589-49ce-445b-bdbe-615639fd9644</t>
  </si>
  <si>
    <t>QQ8078310000</t>
  </si>
  <si>
    <t>8a4fc591-10d1-4447-8224-4790ec04f376</t>
  </si>
  <si>
    <t>f2793c8e-edb0-4d6c-a7cc-aff9fe7aa390</t>
  </si>
  <si>
    <t>77cd1c0d-ace4-461f-950e-31c00fdab126</t>
  </si>
  <si>
    <t>43379442-4569-4ac9-9e97-41718b512c22</t>
  </si>
  <si>
    <t>54a75d46-b095-4da3-8e2c-d6f5b9bed85d</t>
  </si>
  <si>
    <t>372d2288-febf-4cff-be9a-73332d247ed2</t>
  </si>
  <si>
    <t>QQ8128410000</t>
  </si>
  <si>
    <t>7818f1ee-21c1-4691-8c24-2a47f777224c</t>
  </si>
  <si>
    <t>QQ8130510000</t>
  </si>
  <si>
    <t>7a123a4f-b7f9-4dcc-a6d4-438e4bfc4b82</t>
  </si>
  <si>
    <t>a5a33a0b-abdc-4b47-8fe1-7ac9e07a58fe</t>
  </si>
  <si>
    <t>74725085-728a-4264-8f59-20970b857c76</t>
  </si>
  <si>
    <t>cf6328fa-529e-4d2e-8ed6-38fa274a0918</t>
  </si>
  <si>
    <t>86f08197-ee29-490c-8383-e895f17c71aa</t>
  </si>
  <si>
    <t>QQ8152410000</t>
  </si>
  <si>
    <t>dd8de3b7-16cb-4a05-9f54-e8880f5e8e4b</t>
  </si>
  <si>
    <t>90f4d22a-6239-4571-a97b-a19512526848</t>
  </si>
  <si>
    <t>4aff9002-acd2-4710-801b-a9832003bd69</t>
  </si>
  <si>
    <t>42159ec5-1688-44dd-8402-464ada9c0db2</t>
  </si>
  <si>
    <t>QQ816410000</t>
  </si>
  <si>
    <t>a6d9d4ac-c485-4f1e-b45f-63988758324a</t>
  </si>
  <si>
    <t>ba59a162-3d89-4685-a646-225bbe939cb4</t>
  </si>
  <si>
    <t>60263488-fc6d-4c61-82ca-c05a3469b82d</t>
  </si>
  <si>
    <t>68a5441d-8536-447b-a08f-1a14ddfd548d</t>
  </si>
  <si>
    <t>a41d8bd9-259c-49eb-8d25-33c08e411786</t>
  </si>
  <si>
    <t>QQ8170110000</t>
  </si>
  <si>
    <t>88988bff-b1b7-4c5b-8a4d-9df966c0a0d4</t>
  </si>
  <si>
    <t>QQ8176610000</t>
  </si>
  <si>
    <t>26033c69-73df-4f30-a57a-f0dd18d50bab</t>
  </si>
  <si>
    <t>de55f164-be27-47a1-af5c-e5892552004b</t>
  </si>
  <si>
    <t>4ad3c5c0-cdd7-4fa2-9964-dcb227e04d60</t>
  </si>
  <si>
    <t>8ce8e8d7-0b10-4da8-93ee-769c4ddf8541</t>
  </si>
  <si>
    <t>QQ8209510000</t>
  </si>
  <si>
    <t>f28025dc-9532-4598-87ce-5e3243d4d965</t>
  </si>
  <si>
    <t>4eddfc7a-2a37-442a-ae88-347e89897d8f</t>
  </si>
  <si>
    <t>QQ8216110000</t>
  </si>
  <si>
    <t>979d4c09-0112-4d4e-ac5b-226f610585a1</t>
  </si>
  <si>
    <t>e6259eba-71ff-4922-928c-5858031a7856</t>
  </si>
  <si>
    <t>QQ8222210000</t>
  </si>
  <si>
    <t>a5804961-e72b-4dc9-95a3-b83f3a26e447</t>
  </si>
  <si>
    <t>c1251af5-0c7e-482f-8301-ee65611cec14</t>
  </si>
  <si>
    <t>e513c584-eb05-46c3-a735-649346c21cb9</t>
  </si>
  <si>
    <t>7b25e26a-aa00-41ff-a621-ded6a3050648</t>
  </si>
  <si>
    <t>QQ8239610000</t>
  </si>
  <si>
    <t>f36d50b6-876e-4b3e-991e-3a7c05c2a2d3</t>
  </si>
  <si>
    <t>QQ8247810000</t>
  </si>
  <si>
    <t>cdd61ee7-8833-4a8d-b4bd-849c8402779f</t>
  </si>
  <si>
    <t>c6ffbb46-346c-4c88-9e6a-46dfe067345c</t>
  </si>
  <si>
    <t>c042c61a-dac1-41d2-be9b-47526473642a</t>
  </si>
  <si>
    <t>QQ8252010000</t>
  </si>
  <si>
    <t>7541c49b-6e37-4bcd-a3aa-4e8d01bb1236</t>
  </si>
  <si>
    <t>QQ8252610000</t>
  </si>
  <si>
    <t>feddee56-fd85-4108-8d37-ff65ce7cbf7a</t>
  </si>
  <si>
    <t>QQ8255710000</t>
  </si>
  <si>
    <t>5ce5620a-ab66-4e70-859c-d3c3f195ba17</t>
  </si>
  <si>
    <t>QQ825810000</t>
  </si>
  <si>
    <t>14f641d8-ea36-4d47-aaf9-d02f2947a3b8</t>
  </si>
  <si>
    <t>QQ8263710000</t>
  </si>
  <si>
    <t>8cdb048e-9ca3-4eca-b574-f751a1e358f3</t>
  </si>
  <si>
    <t>QQ8264410000</t>
  </si>
  <si>
    <t>7b1c59e7-f2f5-45b6-a6f1-78e966e00ea0</t>
  </si>
  <si>
    <t>3a378fa7-bcfa-452d-a47e-84f6283dd240</t>
  </si>
  <si>
    <t>5661b6c6-228e-4072-9be3-9c185cc394cb</t>
  </si>
  <si>
    <t>QQ8276510000</t>
  </si>
  <si>
    <t>61ca26c1-9eef-4296-867b-5b1af457c75a</t>
  </si>
  <si>
    <t>QQ8283610000</t>
  </si>
  <si>
    <t>a21889b7-8c24-43c3-973d-a0ffd2570328</t>
  </si>
  <si>
    <t>QQ8294310000</t>
  </si>
  <si>
    <t>7ea45137-ca54-44de-a62c-f467ae00322b</t>
  </si>
  <si>
    <t>QQ8295110000</t>
  </si>
  <si>
    <t>b6ff5875-e739-4286-9472-f17068daa63b</t>
  </si>
  <si>
    <t>e865fbca-93a6-47de-b382-a52c18a93fa1</t>
  </si>
  <si>
    <t>ffc65096-6ac3-4ba9-bca5-a76846a9d8ed</t>
  </si>
  <si>
    <t>1d56374f-ccc8-4c20-8a6e-43661c9f3398</t>
  </si>
  <si>
    <t>1ba6ab7a-2bb5-435c-95f2-19ad18c6fd8d</t>
  </si>
  <si>
    <t>3f9c3bd8-a1cb-4076-84ca-5ff6d0b00cf1</t>
  </si>
  <si>
    <t>b857122e-a903-4514-a21e-a4b8ecdf2314</t>
  </si>
  <si>
    <t>7f7a035e-3516-45c5-9e2c-0f1d9170b586</t>
  </si>
  <si>
    <t>42636f8f-25bc-4853-b636-14acaa492bed</t>
  </si>
  <si>
    <t>QQ8331710000</t>
  </si>
  <si>
    <t>835b0392-e26e-48f7-981a-60edad303814</t>
  </si>
  <si>
    <t>e342f5fb-eaaa-4ce9-aaab-d405e7672621</t>
  </si>
  <si>
    <t>QQ8348910000</t>
  </si>
  <si>
    <t>06d5cd4d-d5af-4006-ba40-b1741711c422</t>
  </si>
  <si>
    <t>1a0b9b8e-98fd-4731-853d-aaadf7a188c2</t>
  </si>
  <si>
    <t>QQ8357710000</t>
  </si>
  <si>
    <t>399355e9-7412-4d7d-a6f6-214cdb21a38b</t>
  </si>
  <si>
    <t>66089c23-6dc4-4412-84d0-b935e7bf6db0</t>
  </si>
  <si>
    <t>aeaac5d0-95a2-46f7-afc9-a69aa5b97316</t>
  </si>
  <si>
    <t>QQ837110000</t>
  </si>
  <si>
    <t>293fb387-6a6e-4e73-9b1e-73a863a31907</t>
  </si>
  <si>
    <t>QQ8372310000</t>
  </si>
  <si>
    <t>f6add46a-a5fd-4b3b-92fe-232819f71ae7</t>
  </si>
  <si>
    <t>7c6e9d13-242a-4912-ae53-e7062fc630c4</t>
  </si>
  <si>
    <t>8c9c1da2-bb25-4961-8bc6-876f524729b3</t>
  </si>
  <si>
    <t>QQ8379310000</t>
  </si>
  <si>
    <t>70af1fcd-8975-4255-a2cd-b12e040036fc</t>
  </si>
  <si>
    <t>QQ8379910000</t>
  </si>
  <si>
    <t>31453998-87a1-42c0-a463-6bc42530fd05</t>
  </si>
  <si>
    <t>QQ8384110000</t>
  </si>
  <si>
    <t>01f21224-e42f-4357-8785-bcc99de378c2</t>
  </si>
  <si>
    <t>8436806f-b245-4164-a944-b1d14b4b85a7</t>
  </si>
  <si>
    <t>QQ8390710000</t>
  </si>
  <si>
    <t>8ec59a5a-e8f4-4efd-8fac-8ecc21377ba2</t>
  </si>
  <si>
    <t>a03c5f21-a07a-4319-a3e1-e9461fde6db3</t>
  </si>
  <si>
    <t>b07548aa-5099-4966-a75a-89599b2b23d6</t>
  </si>
  <si>
    <t>QQ8414710000</t>
  </si>
  <si>
    <t>6e164c75-08a1-41d5-8b66-57c7b1c4e099</t>
  </si>
  <si>
    <t>5bd6bfb6-efb8-480f-ab50-fec4c6faf530</t>
  </si>
  <si>
    <t>2f7a7364-9c07-421a-b72d-f9f38eaf8322</t>
  </si>
  <si>
    <t>QQ8429310000</t>
  </si>
  <si>
    <t>7828fa80-5805-4185-bd72-236ccb9d6008</t>
  </si>
  <si>
    <t>9ae080b2-7914-43f0-b710-a9b80a6ce7d6</t>
  </si>
  <si>
    <t>c1a184c1-c57e-4daa-8dbf-699cc4d8d02b</t>
  </si>
  <si>
    <t>91b381e3-19c9-4dfa-92ad-76db263841df</t>
  </si>
  <si>
    <t>62d15211-79a9-4075-85e8-5e33158f5122</t>
  </si>
  <si>
    <t>14c394ed-0957-401e-be60-8fa8320bc730</t>
  </si>
  <si>
    <t>ce820410-1b80-4fcd-ac51-2baf48ca0772</t>
  </si>
  <si>
    <t>66cae590-e77a-49f1-989d-8a17884681c6</t>
  </si>
  <si>
    <t>46286c3b-5658-4dfc-b27c-dcbaf0d01591</t>
  </si>
  <si>
    <t>691b68fd-c6a4-4c91-85df-de1c398fd4ca</t>
  </si>
  <si>
    <t>1b20222e-099a-4c64-a4a2-edb20ffd0501</t>
  </si>
  <si>
    <t>8148f9a9-10fa-4559-bc65-ff46b4aecb66</t>
  </si>
  <si>
    <t>08498113-88a8-4299-8c99-474275c9327b</t>
  </si>
  <si>
    <t>1d9bd081-253a-47bd-8645-73c11bee5572</t>
  </si>
  <si>
    <t>e1002779-cd90-4d2d-9f50-b3e0e0020a01</t>
  </si>
  <si>
    <t>768767ef-996e-4835-acf8-38eb12905f57</t>
  </si>
  <si>
    <t>QQ8502910000</t>
  </si>
  <si>
    <t>b8a1e43f-8157-4e9d-9653-278013051d9c</t>
  </si>
  <si>
    <t>de4f10bf-296f-43d2-846c-84c9762532f5</t>
  </si>
  <si>
    <t>QQ8524410000</t>
  </si>
  <si>
    <t>f29e4459-e2fd-4054-8658-58a04a7a5517</t>
  </si>
  <si>
    <t>QQ8530510000</t>
  </si>
  <si>
    <t>7ad603e5-348f-4f20-a2e4-8d5714e1767b</t>
  </si>
  <si>
    <t>QQ8533210000</t>
  </si>
  <si>
    <t>5c554cee-d3b6-423a-ba36-0d9b8cae7676</t>
  </si>
  <si>
    <t>6b00a787-6741-482d-87d8-67f99cbcd8a7</t>
  </si>
  <si>
    <t>QQ8552210000</t>
  </si>
  <si>
    <t>b821eaf0-89e0-41cf-a5e6-166202c40e68</t>
  </si>
  <si>
    <t>218ab6a4-5093-49c0-b598-08656f08308e</t>
  </si>
  <si>
    <t>42e8af44-52df-46c5-9dd7-dc5e9e7314ef</t>
  </si>
  <si>
    <t>b7cf7bbc-0d6d-4824-8ccf-e97eca9db7b5</t>
  </si>
  <si>
    <t>e5748b87-4407-4e94-8c06-2b8d74b22d5c</t>
  </si>
  <si>
    <t>a698997a-1ccf-4651-9c15-d7b516e115df</t>
  </si>
  <si>
    <t>aaa71e3f-13c3-4324-984a-39a63a0d571f</t>
  </si>
  <si>
    <t>bdac0f16-e38d-4de7-8482-bc922f794068</t>
  </si>
  <si>
    <t>ef0e7818-3a6d-482f-9ebd-0f2b6c9db252</t>
  </si>
  <si>
    <t>5503424a-e623-4390-862f-e52453b62d52</t>
  </si>
  <si>
    <t>QQ8587210000</t>
  </si>
  <si>
    <t>1a4874b9-d4f1-4cf1-8cf1-4b1ce4d2b131</t>
  </si>
  <si>
    <t>QQ8593310000</t>
  </si>
  <si>
    <t>6e03e3a6-1934-49e6-b778-a4442e500b32</t>
  </si>
  <si>
    <t>29fd71af-fd7e-4184-9a3f-174115eb632e</t>
  </si>
  <si>
    <t>6d8bf618-5aac-4178-a13a-f38b56f07c3a</t>
  </si>
  <si>
    <t>902b6a61-61fa-404e-ac98-a164ff57f907</t>
  </si>
  <si>
    <t>1cbe800e-30da-4f99-8be4-006fd3ab9be3</t>
  </si>
  <si>
    <t>5f0a8cf4-b6b2-425b-bc94-bad78714d358</t>
  </si>
  <si>
    <t>cdc5cc00-8aa7-4d77-bee3-06de14bfc77b</t>
  </si>
  <si>
    <t>QQ8616310000</t>
  </si>
  <si>
    <t>a0ed42cc-d1b3-489e-90f2-8cd33925b39f</t>
  </si>
  <si>
    <t>2f5587c2-0e35-4ebf-a4c6-549ef0b9a229</t>
  </si>
  <si>
    <t>QQ8619010000</t>
  </si>
  <si>
    <t>ab641aaf-3cc6-43b6-be68-5ea9877ddcc2</t>
  </si>
  <si>
    <t>0ea86cfb-ca32-40fd-a467-f7c522e6b860</t>
  </si>
  <si>
    <t>c8b7528c-ea73-4fde-8bee-4938c717b287</t>
  </si>
  <si>
    <t>QQ8643810000</t>
  </si>
  <si>
    <t>3e5ecfe9-8be0-44a7-86c9-076f8a9c3067</t>
  </si>
  <si>
    <t>QQ8648010000</t>
  </si>
  <si>
    <t>0e0ed7eb-61a8-4f00-9ec3-dd681a99b4d4</t>
  </si>
  <si>
    <t>QQ8656810000</t>
  </si>
  <si>
    <t>4947725f-30d4-43f4-beec-02133d1300b6</t>
  </si>
  <si>
    <t>db822925-a764-44e4-84e4-469fff37a3bc</t>
  </si>
  <si>
    <t>5d3d75c4-6348-426c-ab94-32701ecb2d3c</t>
  </si>
  <si>
    <t>2212e2ef-e79b-43f9-be43-855f8d1dd615</t>
  </si>
  <si>
    <t>bc78b70c-4e3a-440a-8dc7-173e6a2ed030</t>
  </si>
  <si>
    <t>ee118d5f-2d52-46ed-85e2-5a79c2e6db28</t>
  </si>
  <si>
    <t>c5f9ecd4-a268-4b01-83ef-cd7ecd866043</t>
  </si>
  <si>
    <t>QQ8671610000</t>
  </si>
  <si>
    <t>7f460bf4-41fc-4c74-b64d-404bdc0e98fe</t>
  </si>
  <si>
    <t>QQ8671710000</t>
  </si>
  <si>
    <t>d5cbc11e-2ce0-434e-b2d1-f56b78e40d12</t>
  </si>
  <si>
    <t>QQ867210000</t>
  </si>
  <si>
    <t>7368942f-446d-4f8b-bbc5-3568685e7df3</t>
  </si>
  <si>
    <t>QQ8678210000</t>
  </si>
  <si>
    <t>6d050f4b-8333-4d9f-8104-d9339af79ec1</t>
  </si>
  <si>
    <t>a57fe247-1256-4b06-91a7-21cfb07d0c64</t>
  </si>
  <si>
    <t>51c7bdab-e68b-49ac-974b-84ca00e4b806</t>
  </si>
  <si>
    <t>QQ8687910000</t>
  </si>
  <si>
    <t>e60b1ad8-eb71-4b43-b390-8431f2c25a33</t>
  </si>
  <si>
    <t>QQ8690110000</t>
  </si>
  <si>
    <t>2c8ef232-b27d-4bc2-add0-b3e16d70e12f</t>
  </si>
  <si>
    <t>32cf6b0d-8565-4db2-b539-787a806db09d</t>
  </si>
  <si>
    <t>c8275d45-db45-440e-8bf9-ce44ef60de86</t>
  </si>
  <si>
    <t>QQ8703910000</t>
  </si>
  <si>
    <t>55ef109c-86c6-4913-a6d2-a6475c6a99bd</t>
  </si>
  <si>
    <t>QQ8710910000</t>
  </si>
  <si>
    <t>2f03652f-0d15-44b0-93b7-840171b08275</t>
  </si>
  <si>
    <t>QQ8713510000</t>
  </si>
  <si>
    <t>45eae5d9-4c2b-4ca3-9327-2c829f3b748e</t>
  </si>
  <si>
    <t>46b96f19-cf9d-4c09-a0c0-3ab6e13b4b33</t>
  </si>
  <si>
    <t>QQ8716510000</t>
  </si>
  <si>
    <t>45ac70cc-6f79-4552-bb08-4742d36932d3</t>
  </si>
  <si>
    <t>0128cbd7-73a2-4d85-88c6-5305b2aeb468</t>
  </si>
  <si>
    <t>QQ8723710000</t>
  </si>
  <si>
    <t>21032d2c-926b-4a62-aa47-96e5c67f2211</t>
  </si>
  <si>
    <t>aa808b02-9090-40d5-8dc8-3aed867b9848</t>
  </si>
  <si>
    <t>QQ872510000</t>
  </si>
  <si>
    <t>8b684f1b-a4b5-4650-b4a4-2150862ae854</t>
  </si>
  <si>
    <t>QQ8727810000</t>
  </si>
  <si>
    <t>1cdcefc7-a003-4336-8c6a-0f8fb6662018</t>
  </si>
  <si>
    <t>0bdff853-84ba-4c66-9920-0cb1a9cc243f</t>
  </si>
  <si>
    <t>9bafa7e5-1a62-4aae-9ddb-304f8e565b28</t>
  </si>
  <si>
    <t>84b78607-c4ba-4542-b5a9-b49ac87af248</t>
  </si>
  <si>
    <t>0e47bc20-1b8f-4328-befc-c38483d5ae19</t>
  </si>
  <si>
    <t>c680fc83-ca3e-448e-8ffc-86430ae6b2dd</t>
  </si>
  <si>
    <t>QQ8780410000</t>
  </si>
  <si>
    <t>f81269e2-7039-4307-819c-2432cb1ad54c</t>
  </si>
  <si>
    <t>218dd6ab-31c3-4c34-9ffa-6778eae8722d</t>
  </si>
  <si>
    <t>3f193af1-da83-4df9-8401-eeb65517c7b1</t>
  </si>
  <si>
    <t>0a409156-eed8-491c-a0d8-5c97049fff50</t>
  </si>
  <si>
    <t>QQ8804110000</t>
  </si>
  <si>
    <t>77f4956d-b110-4c00-8eb7-fbb3d4228eb2</t>
  </si>
  <si>
    <t>QQ8827410000</t>
  </si>
  <si>
    <t>5dc0994f-385f-4bc7-9df2-9e8cfa2b103e</t>
  </si>
  <si>
    <t>c59bd9dc-c693-4c87-a307-73bebc0f2aa5</t>
  </si>
  <si>
    <t>f4d96702-00ee-4775-afbb-0f970f5438ad</t>
  </si>
  <si>
    <t>QQ8854510000</t>
  </si>
  <si>
    <t>b5c31eeb-d48b-43d9-8e9f-4af2773b4098</t>
  </si>
  <si>
    <t>00c38602-88e9-4b52-aad7-adf682078a93</t>
  </si>
  <si>
    <t>01be9018-3044-48be-817b-48e4523c39c0</t>
  </si>
  <si>
    <t>QQ8872610000</t>
  </si>
  <si>
    <t>67eba961-99a6-4d17-beb5-1fef36684b40</t>
  </si>
  <si>
    <t>QQ8887110000</t>
  </si>
  <si>
    <t>b33f5a55-2e95-47e3-8370-dfb41a8689e7</t>
  </si>
  <si>
    <t>31850bec-06b7-416a-93d1-c866a5e88561</t>
  </si>
  <si>
    <t>ea87a0f1-bc97-4579-9170-d602ef8f6300</t>
  </si>
  <si>
    <t>QQ890310000</t>
  </si>
  <si>
    <t>7357300c-6a0d-4bc8-b3f7-e868b20a94fe</t>
  </si>
  <si>
    <t>QQ8916010000</t>
  </si>
  <si>
    <t>d9c82e7b-3323-4268-84e5-285b0eb494f7</t>
  </si>
  <si>
    <t>ce863c6a-b9f3-442f-8594-f5e04e4a60b8</t>
  </si>
  <si>
    <t>QQ8922410000</t>
  </si>
  <si>
    <t>edb808e1-cf50-48a6-bb13-50127d734aa6</t>
  </si>
  <si>
    <t>19964c88-d5a7-4b13-b43b-e77c8ae9da47</t>
  </si>
  <si>
    <t>34bcd76f-59a4-4fd0-b811-ba07aa769111</t>
  </si>
  <si>
    <t>45347eb2-5916-47ef-9751-50f0944405a6</t>
  </si>
  <si>
    <t>QQ8938610000</t>
  </si>
  <si>
    <t>83f11ea3-4999-47dc-a176-f0181b9c8511</t>
  </si>
  <si>
    <t>090e6be3-ab9a-4e8a-bdde-25801ad962fc</t>
  </si>
  <si>
    <t>QQ894410000</t>
  </si>
  <si>
    <t>9c0e50d1-e3f1-496b-b307-dfb82fad7924</t>
  </si>
  <si>
    <t>c1303f5d-02b5-47a0-8d7f-36a83a15e54c</t>
  </si>
  <si>
    <t>91ffc53a-8341-4bc1-8100-0960ff8a5143</t>
  </si>
  <si>
    <t>f2688802-2034-482b-b391-c12aba67c7f9</t>
  </si>
  <si>
    <t>8fe54126-73fb-476a-afff-f70289568af3</t>
  </si>
  <si>
    <t>91e30750-1f61-4f0b-9d11-81f9b04a4824</t>
  </si>
  <si>
    <t>QQ895810000</t>
  </si>
  <si>
    <t>72c79541-9632-4922-bff6-c675b3c61065</t>
  </si>
  <si>
    <t>f6d2b625-cd08-4c35-9e97-ba715e614867</t>
  </si>
  <si>
    <t>QQ8967410000</t>
  </si>
  <si>
    <t>2c8ee3af-3858-452d-ac49-34742c9af183</t>
  </si>
  <si>
    <t>75bc1a8b-c5ad-44e7-a6c5-ea6227770953</t>
  </si>
  <si>
    <t>QQ8991910000</t>
  </si>
  <si>
    <t>976226cd-a15b-44cf-9fbc-107cc31b59d1</t>
  </si>
  <si>
    <t>e075a5db-ad28-4df5-9221-dcbfbb8f6d05</t>
  </si>
  <si>
    <t>1a3e4e5c-fbfd-43a5-bea5-7b026f76aa65</t>
  </si>
  <si>
    <t>QQ899510000</t>
  </si>
  <si>
    <t>275f4965-7176-4d21-8139-d000b242e92c</t>
  </si>
  <si>
    <t>QQ8998710000</t>
  </si>
  <si>
    <t>0421f04a-347c-41af-8f2c-a0765186d9ae</t>
  </si>
  <si>
    <t>4fe2d1f2-711f-4565-aa1c-76c2cbe99c38</t>
  </si>
  <si>
    <t>a76e99bc-6480-430b-a94f-2f99794f8a9f</t>
  </si>
  <si>
    <t>c5b30b40-aaee-4d9a-8122-d8f6f29e42c3</t>
  </si>
  <si>
    <t>930c202e-f5a2-4622-9462-06666480bd80</t>
  </si>
  <si>
    <t>b96f077e-b089-4702-8f7d-11b41976bdc2</t>
  </si>
  <si>
    <t>72e6f782-ba0f-443f-bca2-931da490776f</t>
  </si>
  <si>
    <t>3951835f-7115-403c-a28a-ae593f7ae86f</t>
  </si>
  <si>
    <t>8a9175c7-03da-40ed-a475-ba93616ffe07</t>
  </si>
  <si>
    <t>QQ957710000</t>
  </si>
  <si>
    <t>cc10da37-3103-4e71-9644-a045c58d3ddf</t>
  </si>
  <si>
    <t>884aa1ef-58c3-4415-bc66-3e2e082d5506</t>
  </si>
  <si>
    <t>QQ959810000</t>
  </si>
  <si>
    <t>f341c638-5c02-4f14-abda-54055aa9301a</t>
  </si>
  <si>
    <t>QQ970210000</t>
  </si>
  <si>
    <t>12e1db4b-bc92-467b-8ec9-2e3e814ddd2b</t>
  </si>
  <si>
    <t>QQ973310000</t>
  </si>
  <si>
    <t>01edbc1c-270f-44ff-988a-2389551bfce0</t>
  </si>
  <si>
    <t>e9070ea8-e3e0-400b-ae41-0f6b87539b57</t>
  </si>
  <si>
    <t>QQ995610000</t>
  </si>
  <si>
    <t>Task No.</t>
  </si>
  <si>
    <t>Orig Est</t>
  </si>
  <si>
    <t>LineOfBusiness</t>
  </si>
  <si>
    <t>D181275333</t>
  </si>
  <si>
    <t>MarkElite33</t>
  </si>
  <si>
    <t>D507765577</t>
  </si>
  <si>
    <t>AdamTavane77</t>
  </si>
  <si>
    <t>D959793469</t>
  </si>
  <si>
    <t>ChanteeConnor69</t>
  </si>
  <si>
    <t>D220417705</t>
  </si>
  <si>
    <t>ChanteeReynolds5</t>
  </si>
  <si>
    <t>0236147a-225d-4c59-8197-dcfef7cc966e</t>
  </si>
  <si>
    <t>D111810337</t>
  </si>
  <si>
    <t>MichaelPopovich37</t>
  </si>
  <si>
    <t>D623081901</t>
  </si>
  <si>
    <t>EthanFuller1</t>
  </si>
  <si>
    <t>D443167717</t>
  </si>
  <si>
    <t>SarahConnor17</t>
  </si>
  <si>
    <t>D952498125</t>
  </si>
  <si>
    <t>SarahCosgrove25</t>
  </si>
  <si>
    <t>D232253301</t>
  </si>
  <si>
    <t>DavidMeriden1</t>
  </si>
  <si>
    <t>D703290829</t>
  </si>
  <si>
    <t>AdamCleckley29</t>
  </si>
  <si>
    <t>D909022297</t>
  </si>
  <si>
    <t>NathanPhan97</t>
  </si>
  <si>
    <t>D800234561</t>
  </si>
  <si>
    <t>MichaelEmacher61</t>
  </si>
  <si>
    <t>062b2ca5-5c54-4eac-bf90-73fd8a998c26</t>
  </si>
  <si>
    <t>D370913165</t>
  </si>
  <si>
    <t>WilliamFuller65</t>
  </si>
  <si>
    <t>D700164561</t>
  </si>
  <si>
    <t>D231464209</t>
  </si>
  <si>
    <t>TracyConnor9</t>
  </si>
  <si>
    <t>074c952f-1d3e-43a9-a72c-0e2c991e4d4d</t>
  </si>
  <si>
    <t>D041838905</t>
  </si>
  <si>
    <t>D212970857</t>
  </si>
  <si>
    <t>MarkTavane57</t>
  </si>
  <si>
    <t>D959712617</t>
  </si>
  <si>
    <t>ValerieKothar17</t>
  </si>
  <si>
    <t>D278920489</t>
  </si>
  <si>
    <t>SophiaStepien89</t>
  </si>
  <si>
    <t>H370630242</t>
  </si>
  <si>
    <t>MarkReynolds42</t>
  </si>
  <si>
    <t>D829956041</t>
  </si>
  <si>
    <t>NathanElite41</t>
  </si>
  <si>
    <t>F358325876</t>
  </si>
  <si>
    <t>SophiaJones76</t>
  </si>
  <si>
    <t>D685166605</t>
  </si>
  <si>
    <t>StevenCosgrove5</t>
  </si>
  <si>
    <t>U042534899</t>
  </si>
  <si>
    <t>SarahReynolds99</t>
  </si>
  <si>
    <t>H735565822</t>
  </si>
  <si>
    <t>LauraCosgrove22</t>
  </si>
  <si>
    <t>D508486149</t>
  </si>
  <si>
    <t>JamesAdams49</t>
  </si>
  <si>
    <t>H594712350</t>
  </si>
  <si>
    <t>JamesKothar50</t>
  </si>
  <si>
    <t>D352214605</t>
  </si>
  <si>
    <t>D448857577</t>
  </si>
  <si>
    <t>D340006385</t>
  </si>
  <si>
    <t>LauraReynolds85</t>
  </si>
  <si>
    <t>F133194704</t>
  </si>
  <si>
    <t>ChanteeElite4</t>
  </si>
  <si>
    <t>D972013497</t>
  </si>
  <si>
    <t>D214009457</t>
  </si>
  <si>
    <t>SophiaConnor57</t>
  </si>
  <si>
    <t>D968759597</t>
  </si>
  <si>
    <t>WilliamReynolds97</t>
  </si>
  <si>
    <t>D064332405</t>
  </si>
  <si>
    <t>EmilyGlade5</t>
  </si>
  <si>
    <t>H056099830</t>
  </si>
  <si>
    <t>GraceCosgrove30</t>
  </si>
  <si>
    <t>D039593481</t>
  </si>
  <si>
    <t>JamesGora81</t>
  </si>
  <si>
    <t>D635549961</t>
  </si>
  <si>
    <t>LauraConnor61</t>
  </si>
  <si>
    <t>D084430581</t>
  </si>
  <si>
    <t>SophiaTavane81</t>
  </si>
  <si>
    <t>D441510529</t>
  </si>
  <si>
    <t>StevenPhan29</t>
  </si>
  <si>
    <t>U711245415</t>
  </si>
  <si>
    <t>NathanGlade15</t>
  </si>
  <si>
    <t>D947761653</t>
  </si>
  <si>
    <t>CarolKothar53</t>
  </si>
  <si>
    <t>H040000046</t>
  </si>
  <si>
    <t>LauraGora46</t>
  </si>
  <si>
    <t>112f6471-4b22-4875-a709-853547a02f1b</t>
  </si>
  <si>
    <t>D520569597</t>
  </si>
  <si>
    <t>D401781469</t>
  </si>
  <si>
    <t>D499309717</t>
  </si>
  <si>
    <t>D049833933</t>
  </si>
  <si>
    <t>KevinGora33</t>
  </si>
  <si>
    <t>F035121576</t>
  </si>
  <si>
    <t>MarkStepien76</t>
  </si>
  <si>
    <t>U646798823</t>
  </si>
  <si>
    <t>CarolFuller23</t>
  </si>
  <si>
    <t>H469269542</t>
  </si>
  <si>
    <t>MonicaBlue42</t>
  </si>
  <si>
    <t>D056105685</t>
  </si>
  <si>
    <t>SophiaSmith85</t>
  </si>
  <si>
    <t>U978144419</t>
  </si>
  <si>
    <t>MonicaKothar19</t>
  </si>
  <si>
    <t>D363605777</t>
  </si>
  <si>
    <t>CarolMalenky77</t>
  </si>
  <si>
    <t>H879402762</t>
  </si>
  <si>
    <t>TracyReynolds62</t>
  </si>
  <si>
    <t>H006126682</t>
  </si>
  <si>
    <t>MonicaPhan82</t>
  </si>
  <si>
    <t>H396236214</t>
  </si>
  <si>
    <t>NathanAdams14</t>
  </si>
  <si>
    <t>D650364845</t>
  </si>
  <si>
    <t>StevenElite45</t>
  </si>
  <si>
    <t>D139448401</t>
  </si>
  <si>
    <t>EthanMeriden1</t>
  </si>
  <si>
    <t>D270424909</t>
  </si>
  <si>
    <t>GraceStepien9</t>
  </si>
  <si>
    <t>D865377429</t>
  </si>
  <si>
    <t>MichaelReynolds29</t>
  </si>
  <si>
    <t>D672019577</t>
  </si>
  <si>
    <t>174444fd-bb08-4ff1-89d8-5b0ed484d916</t>
  </si>
  <si>
    <t>D024831785</t>
  </si>
  <si>
    <t>NathanPopovich85</t>
  </si>
  <si>
    <t>D273828865</t>
  </si>
  <si>
    <t>EmilyMalenky65</t>
  </si>
  <si>
    <t>D045869097</t>
  </si>
  <si>
    <t>D060456473</t>
  </si>
  <si>
    <t>TracyTavane73</t>
  </si>
  <si>
    <t>D215475117</t>
  </si>
  <si>
    <t>WilliamSmith17</t>
  </si>
  <si>
    <t>D996274245</t>
  </si>
  <si>
    <t>ValerieGora45</t>
  </si>
  <si>
    <t>U406809247</t>
  </si>
  <si>
    <t>SarahMeriden47</t>
  </si>
  <si>
    <t>D638245561</t>
  </si>
  <si>
    <t>D793290517</t>
  </si>
  <si>
    <t>H993552362</t>
  </si>
  <si>
    <t>D824070389</t>
  </si>
  <si>
    <t>ChanteePhan89</t>
  </si>
  <si>
    <t>D345368193</t>
  </si>
  <si>
    <t>KevinSmith93</t>
  </si>
  <si>
    <t>D926847197</t>
  </si>
  <si>
    <t>D712884529</t>
  </si>
  <si>
    <t>D599647449</t>
  </si>
  <si>
    <t>JamesElite49</t>
  </si>
  <si>
    <t>D404378793</t>
  </si>
  <si>
    <t>JamesConnor93</t>
  </si>
  <si>
    <t>1b9b04dc-c972-4762-ba46-2a927a6f0e9e</t>
  </si>
  <si>
    <t>D768112817</t>
  </si>
  <si>
    <t>SophiaCosgrove17</t>
  </si>
  <si>
    <t>D316603117</t>
  </si>
  <si>
    <t>D234456813</t>
  </si>
  <si>
    <t>WilliamGora13</t>
  </si>
  <si>
    <t>D993290145</t>
  </si>
  <si>
    <t>DavidEmacher45</t>
  </si>
  <si>
    <t>D842435553</t>
  </si>
  <si>
    <t>MarkSmith53</t>
  </si>
  <si>
    <t>1f6749fd-f650-4dc9-9e31-d4b48b080459</t>
  </si>
  <si>
    <t>D996267717</t>
  </si>
  <si>
    <t>H398589482</t>
  </si>
  <si>
    <t>D265560141</t>
  </si>
  <si>
    <t>WilliamPhan41</t>
  </si>
  <si>
    <t>204bcd76-b22c-40ea-b409-61b7662a198a</t>
  </si>
  <si>
    <t>D842417789</t>
  </si>
  <si>
    <t>JamesJones89</t>
  </si>
  <si>
    <t>D816989849</t>
  </si>
  <si>
    <t>D473458729</t>
  </si>
  <si>
    <t>MarkMalenky29</t>
  </si>
  <si>
    <t>F999142364</t>
  </si>
  <si>
    <t>DavidGlade64</t>
  </si>
  <si>
    <t>D998327281</t>
  </si>
  <si>
    <t>AdamMalenky81</t>
  </si>
  <si>
    <t>D861687465</t>
  </si>
  <si>
    <t>NathanReynolds65</t>
  </si>
  <si>
    <t>D608463865</t>
  </si>
  <si>
    <t>D516507661</t>
  </si>
  <si>
    <t>MonicaAdams61</t>
  </si>
  <si>
    <t>D117876801</t>
  </si>
  <si>
    <t>D087533333</t>
  </si>
  <si>
    <t>D973339953</t>
  </si>
  <si>
    <t>D880736389</t>
  </si>
  <si>
    <t>D635322801</t>
  </si>
  <si>
    <t>D745620565</t>
  </si>
  <si>
    <t>EmilyEmacher65</t>
  </si>
  <si>
    <t>D461448701</t>
  </si>
  <si>
    <t>D088639665</t>
  </si>
  <si>
    <t>D342413981</t>
  </si>
  <si>
    <t>SophiaFuller81</t>
  </si>
  <si>
    <t>25a08952-6baa-4342-8c52-952f4df0154f</t>
  </si>
  <si>
    <t>U434780071</t>
  </si>
  <si>
    <t>MarkBlue71</t>
  </si>
  <si>
    <t>U275848963</t>
  </si>
  <si>
    <t>JamesFuller63</t>
  </si>
  <si>
    <t>D218808353</t>
  </si>
  <si>
    <t>D703373073</t>
  </si>
  <si>
    <t>SarahSmith73</t>
  </si>
  <si>
    <t>H844762438</t>
  </si>
  <si>
    <t>JamesEmacher38</t>
  </si>
  <si>
    <t>D433895221</t>
  </si>
  <si>
    <t>ValerieConnor21</t>
  </si>
  <si>
    <t>D280966529</t>
  </si>
  <si>
    <t>D258184017</t>
  </si>
  <si>
    <t>27c07b62-f0bd-4d1e-89ea-93c9c61190b9</t>
  </si>
  <si>
    <t>D902992921</t>
  </si>
  <si>
    <t>SarahMalenky21</t>
  </si>
  <si>
    <t>D304684509</t>
  </si>
  <si>
    <t>D372000437</t>
  </si>
  <si>
    <t>EmilyCosgrove37</t>
  </si>
  <si>
    <t>D567391073</t>
  </si>
  <si>
    <t>D154415233</t>
  </si>
  <si>
    <t>MonicaEmacher33</t>
  </si>
  <si>
    <t>D984179605</t>
  </si>
  <si>
    <t>2969a2a8-39c5-40e8-944b-801e62c693a9</t>
  </si>
  <si>
    <t>D197392481</t>
  </si>
  <si>
    <t>D820042073</t>
  </si>
  <si>
    <t>299927eb-03d3-42c2-bf9f-9e321bcfb09f</t>
  </si>
  <si>
    <t>D719058089</t>
  </si>
  <si>
    <t>F387581784</t>
  </si>
  <si>
    <t>MonicaMeriden84</t>
  </si>
  <si>
    <t>F776780252</t>
  </si>
  <si>
    <t>ChanteeGlade52</t>
  </si>
  <si>
    <t>2a5e2f77-a495-413a-a668-a675de69ef5e</t>
  </si>
  <si>
    <t>D419588757</t>
  </si>
  <si>
    <t>JamesSmith57</t>
  </si>
  <si>
    <t>D787893289</t>
  </si>
  <si>
    <t>D150833385</t>
  </si>
  <si>
    <t>D920834245</t>
  </si>
  <si>
    <t>D886768481</t>
  </si>
  <si>
    <t>D911501437</t>
  </si>
  <si>
    <t>MichaelJones37</t>
  </si>
  <si>
    <t>D043770409</t>
  </si>
  <si>
    <t>GraceFuller9</t>
  </si>
  <si>
    <t>D568299229</t>
  </si>
  <si>
    <t>2e588b5a-b8f5-42cc-8c47-c1e58bd03fca</t>
  </si>
  <si>
    <t>D873683253</t>
  </si>
  <si>
    <t>D370737689</t>
  </si>
  <si>
    <t>D582626013</t>
  </si>
  <si>
    <t>D414515301</t>
  </si>
  <si>
    <t>D604000801</t>
  </si>
  <si>
    <t>D282579113</t>
  </si>
  <si>
    <t>SarahEmacher13</t>
  </si>
  <si>
    <t>31019573-1c42-4c7e-934a-0a36562d0599</t>
  </si>
  <si>
    <t>D166099273</t>
  </si>
  <si>
    <t>D423736913</t>
  </si>
  <si>
    <t>DavidAdams13</t>
  </si>
  <si>
    <t>D002712041</t>
  </si>
  <si>
    <t>329f50ab-4b3f-45e7-93ba-936949e75de6</t>
  </si>
  <si>
    <t>D100445969</t>
  </si>
  <si>
    <t>StevenMeriden69</t>
  </si>
  <si>
    <t>32dde899-fffd-4794-a823-71740545935d</t>
  </si>
  <si>
    <t>D503352645</t>
  </si>
  <si>
    <t>D024749513</t>
  </si>
  <si>
    <t>D588204565</t>
  </si>
  <si>
    <t>D421245597</t>
  </si>
  <si>
    <t>D138028133</t>
  </si>
  <si>
    <t>34d001b4-3fb6-4aaa-91ea-08aa7007f677</t>
  </si>
  <si>
    <t>D099713245</t>
  </si>
  <si>
    <t>D673246033</t>
  </si>
  <si>
    <t>D368598181</t>
  </si>
  <si>
    <t>D017409361</t>
  </si>
  <si>
    <t>D167005793</t>
  </si>
  <si>
    <t>D043779601</t>
  </si>
  <si>
    <t>37f8c485-49ce-4215-9e18-1b252c7d9702</t>
  </si>
  <si>
    <t>D796787313</t>
  </si>
  <si>
    <t>D704203973</t>
  </si>
  <si>
    <t>EmilyAdams73</t>
  </si>
  <si>
    <t>D130124657</t>
  </si>
  <si>
    <t>D131730105</t>
  </si>
  <si>
    <t>D152621909</t>
  </si>
  <si>
    <t>SophiaGora9</t>
  </si>
  <si>
    <t>D898364057</t>
  </si>
  <si>
    <t>D665551805</t>
  </si>
  <si>
    <t>D985030065</t>
  </si>
  <si>
    <t>D503340289</t>
  </si>
  <si>
    <t>SarahBlue89</t>
  </si>
  <si>
    <t>H598495606</t>
  </si>
  <si>
    <t>JamesCleckley6</t>
  </si>
  <si>
    <t>D237394345</t>
  </si>
  <si>
    <t>MichaelGora45</t>
  </si>
  <si>
    <t>3abe02ac-525c-4a56-9161-eefdb13860db</t>
  </si>
  <si>
    <t>D157376489</t>
  </si>
  <si>
    <t>3b264d96-23fb-4320-bd7c-0ca73237f63b</t>
  </si>
  <si>
    <t>D601690173</t>
  </si>
  <si>
    <t>CarolBlue73</t>
  </si>
  <si>
    <t>3baea341-e529-438e-8f77-fdcb70e9bdf3</t>
  </si>
  <si>
    <t>D338767105</t>
  </si>
  <si>
    <t>ValerieSmith5</t>
  </si>
  <si>
    <t>D281180689</t>
  </si>
  <si>
    <t>D939825845</t>
  </si>
  <si>
    <t>D740624733</t>
  </si>
  <si>
    <t>3c780858-9c9f-44b7-9958-8ac1ca31c3b4</t>
  </si>
  <si>
    <t>D101649681</t>
  </si>
  <si>
    <t>D886077357</t>
  </si>
  <si>
    <t>StevenAdams57</t>
  </si>
  <si>
    <t>D724708557</t>
  </si>
  <si>
    <t>D748530073</t>
  </si>
  <si>
    <t>D115295733</t>
  </si>
  <si>
    <t>D499795893</t>
  </si>
  <si>
    <t>SarahPopovich93</t>
  </si>
  <si>
    <t>D767489109</t>
  </si>
  <si>
    <t>D951577989</t>
  </si>
  <si>
    <t>D055483377</t>
  </si>
  <si>
    <t>D584074917</t>
  </si>
  <si>
    <t>D837162469</t>
  </si>
  <si>
    <t>EmilyPhan69</t>
  </si>
  <si>
    <t>D080644777</t>
  </si>
  <si>
    <t>D125486269</t>
  </si>
  <si>
    <t>D338180925</t>
  </si>
  <si>
    <t>D972272305</t>
  </si>
  <si>
    <t>D227211029</t>
  </si>
  <si>
    <t>D591272329</t>
  </si>
  <si>
    <t>D099472381</t>
  </si>
  <si>
    <t>D316606061</t>
  </si>
  <si>
    <t>D190141521</t>
  </si>
  <si>
    <t>MonicaElite21</t>
  </si>
  <si>
    <t>F272879064</t>
  </si>
  <si>
    <t>AdamPhan64</t>
  </si>
  <si>
    <t>438913e4-5842-469d-8f42-1ab5d1d1b213</t>
  </si>
  <si>
    <t>D216825865</t>
  </si>
  <si>
    <t>D523631201</t>
  </si>
  <si>
    <t>D964775145</t>
  </si>
  <si>
    <t>D521941157</t>
  </si>
  <si>
    <t>D927887361</t>
  </si>
  <si>
    <t>D549794149</t>
  </si>
  <si>
    <t>45945ede-60fe-4c76-9ce7-67faef5ab29c</t>
  </si>
  <si>
    <t>D789788457</t>
  </si>
  <si>
    <t>D616952233</t>
  </si>
  <si>
    <t>DavidFuller33</t>
  </si>
  <si>
    <t>D894244829</t>
  </si>
  <si>
    <t>D358227005</t>
  </si>
  <si>
    <t>D831999697</t>
  </si>
  <si>
    <t>JamesPhan97</t>
  </si>
  <si>
    <t>D722940949</t>
  </si>
  <si>
    <t>D364662881</t>
  </si>
  <si>
    <t>D106985649</t>
  </si>
  <si>
    <t>KevinMalenky49</t>
  </si>
  <si>
    <t>D606925189</t>
  </si>
  <si>
    <t>D028035357</t>
  </si>
  <si>
    <t>D840483421</t>
  </si>
  <si>
    <t>SophiaMeriden21</t>
  </si>
  <si>
    <t>4bcbf252-df81-41cc-a99e-1479b0498cc6</t>
  </si>
  <si>
    <t>D485468709</t>
  </si>
  <si>
    <t>D000425445</t>
  </si>
  <si>
    <t>D477653557</t>
  </si>
  <si>
    <t>D970955157</t>
  </si>
  <si>
    <t>D315106725</t>
  </si>
  <si>
    <t>SarahElite25</t>
  </si>
  <si>
    <t>4f1dbc3b-da1f-4ccf-9b45-85644c023295</t>
  </si>
  <si>
    <t>D362249353</t>
  </si>
  <si>
    <t>StevenGora53</t>
  </si>
  <si>
    <t>D001105553</t>
  </si>
  <si>
    <t>D522080957</t>
  </si>
  <si>
    <t>D339137817</t>
  </si>
  <si>
    <t>D031658221</t>
  </si>
  <si>
    <t>D531321749</t>
  </si>
  <si>
    <t>D014275189</t>
  </si>
  <si>
    <t>D332734193</t>
  </si>
  <si>
    <t>529c0a7d-0208-4c12-9e44-2cbedd956fda</t>
  </si>
  <si>
    <t>D180835333</t>
  </si>
  <si>
    <t>52c45d16-dd79-44d8-9e7b-e94f149ea767</t>
  </si>
  <si>
    <t>D890644105</t>
  </si>
  <si>
    <t>539d290c-8a04-4f77-bbd9-e7f28c332c35</t>
  </si>
  <si>
    <t>D909073973</t>
  </si>
  <si>
    <t>53c067e1-0238-4f53-86b5-da01deb7c062</t>
  </si>
  <si>
    <t>D785875933</t>
  </si>
  <si>
    <t>D571806337</t>
  </si>
  <si>
    <t>D091664377</t>
  </si>
  <si>
    <t>D985584013</t>
  </si>
  <si>
    <t>D518293813</t>
  </si>
  <si>
    <t>TracyAdams13</t>
  </si>
  <si>
    <t>D696966013</t>
  </si>
  <si>
    <t>55e5b9d1-8bb6-4095-a898-61550ffbd53c</t>
  </si>
  <si>
    <t>D858118513</t>
  </si>
  <si>
    <t>D008673301</t>
  </si>
  <si>
    <t>D975849397</t>
  </si>
  <si>
    <t>TracyKothar97</t>
  </si>
  <si>
    <t>D250864581</t>
  </si>
  <si>
    <t>D587338245</t>
  </si>
  <si>
    <t>57a0a71f-7878-451a-95ed-d33c0935de27</t>
  </si>
  <si>
    <t>D208781177</t>
  </si>
  <si>
    <t>57a8f3c2-0bbf-43eb-bbce-a58d12917270</t>
  </si>
  <si>
    <t>D484097321</t>
  </si>
  <si>
    <t>5817f077-75ff-469d-889c-7519f2131d65</t>
  </si>
  <si>
    <t>D405746289</t>
  </si>
  <si>
    <t>D656885401</t>
  </si>
  <si>
    <t>NathanCosgrove1</t>
  </si>
  <si>
    <t>D041584885</t>
  </si>
  <si>
    <t>59fc1eb4-44ff-4f80-8ffa-48f32e7cf413</t>
  </si>
  <si>
    <t>D903839345</t>
  </si>
  <si>
    <t>D374139753</t>
  </si>
  <si>
    <t>D570367889</t>
  </si>
  <si>
    <t>D740340825</t>
  </si>
  <si>
    <t>NathanCleckley25</t>
  </si>
  <si>
    <t>5b0c5b79-ed4d-4deb-890c-fb288e7314a8</t>
  </si>
  <si>
    <t>D624203413</t>
  </si>
  <si>
    <t>5b8e389f-6fd3-4574-a293-1a0b80b76da7</t>
  </si>
  <si>
    <t>D141463817</t>
  </si>
  <si>
    <t>D213090977</t>
  </si>
  <si>
    <t>D319199225</t>
  </si>
  <si>
    <t>D390138817</t>
  </si>
  <si>
    <t>D971519361</t>
  </si>
  <si>
    <t>U295188959</t>
  </si>
  <si>
    <t>GracePopovich59</t>
  </si>
  <si>
    <t>D651491933</t>
  </si>
  <si>
    <t>D043776161</t>
  </si>
  <si>
    <t>5d84fc92-c2c7-4975-9c01-529d7fcc3c5f</t>
  </si>
  <si>
    <t>D682666329</t>
  </si>
  <si>
    <t>D077486121</t>
  </si>
  <si>
    <t>D700468053</t>
  </si>
  <si>
    <t>D284828661</t>
  </si>
  <si>
    <t>TracyMeriden61</t>
  </si>
  <si>
    <t>D456443521</t>
  </si>
  <si>
    <t>D419800517</t>
  </si>
  <si>
    <t>D259410473</t>
  </si>
  <si>
    <t>D577504717</t>
  </si>
  <si>
    <t>D293315997</t>
  </si>
  <si>
    <t>D942106049</t>
  </si>
  <si>
    <t>D876654677</t>
  </si>
  <si>
    <t>SarahFuller77</t>
  </si>
  <si>
    <t>D985417405</t>
  </si>
  <si>
    <t>D736779753</t>
  </si>
  <si>
    <t>D973416393</t>
  </si>
  <si>
    <t>D168996429</t>
  </si>
  <si>
    <t>D313358461</t>
  </si>
  <si>
    <t>D422491081</t>
  </si>
  <si>
    <t>65e246a8-66fa-49c6-a4e4-f137cf5ac9e4</t>
  </si>
  <si>
    <t>D188152217</t>
  </si>
  <si>
    <t>D198839793</t>
  </si>
  <si>
    <t>D978303913</t>
  </si>
  <si>
    <t>D227460385</t>
  </si>
  <si>
    <t>D154825085</t>
  </si>
  <si>
    <t>SophiaPhan85</t>
  </si>
  <si>
    <t>D526527293</t>
  </si>
  <si>
    <t>MarkFuller93</t>
  </si>
  <si>
    <t>D832937629</t>
  </si>
  <si>
    <t>D659502857</t>
  </si>
  <si>
    <t>D168319773</t>
  </si>
  <si>
    <t>D000357849</t>
  </si>
  <si>
    <t>D089863833</t>
  </si>
  <si>
    <t>D734360557</t>
  </si>
  <si>
    <t>D657801701</t>
  </si>
  <si>
    <t>D067624721</t>
  </si>
  <si>
    <t>D605747141</t>
  </si>
  <si>
    <t>MichaelTavane41</t>
  </si>
  <si>
    <t>D309071949</t>
  </si>
  <si>
    <t>AdamJones49</t>
  </si>
  <si>
    <t>D624982777</t>
  </si>
  <si>
    <t>6e77b02e-fca0-4d27-9182-a26e7e6ade61</t>
  </si>
  <si>
    <t>D410812929</t>
  </si>
  <si>
    <t>D603265701</t>
  </si>
  <si>
    <t>D803635093</t>
  </si>
  <si>
    <t>D415258829</t>
  </si>
  <si>
    <t>D402042413</t>
  </si>
  <si>
    <t>D994167893</t>
  </si>
  <si>
    <t>D573171121</t>
  </si>
  <si>
    <t>D008105273</t>
  </si>
  <si>
    <t>D673659713</t>
  </si>
  <si>
    <t>D397062989</t>
  </si>
  <si>
    <t>71946f30-b568-4201-8a7c-ce9a94e8ef03</t>
  </si>
  <si>
    <t>D311325561</t>
  </si>
  <si>
    <t>D859359585</t>
  </si>
  <si>
    <t>D942514829</t>
  </si>
  <si>
    <t>D088815129</t>
  </si>
  <si>
    <t>D563968473</t>
  </si>
  <si>
    <t>D445614065</t>
  </si>
  <si>
    <t>D997407413</t>
  </si>
  <si>
    <t>D754412909</t>
  </si>
  <si>
    <t>D930118337</t>
  </si>
  <si>
    <t>D749808561</t>
  </si>
  <si>
    <t>D786235561</t>
  </si>
  <si>
    <t>D795119745</t>
  </si>
  <si>
    <t>D410243201</t>
  </si>
  <si>
    <t>D708006565</t>
  </si>
  <si>
    <t>D131002781</t>
  </si>
  <si>
    <t>D146043473</t>
  </si>
  <si>
    <t>D612148177</t>
  </si>
  <si>
    <t>D697555113</t>
  </si>
  <si>
    <t>D916495837</t>
  </si>
  <si>
    <t>D275978969</t>
  </si>
  <si>
    <t>CarolCleckley69</t>
  </si>
  <si>
    <t>D666064277</t>
  </si>
  <si>
    <t>7a3d095b-f639-4272-a3e4-b09f0f4a709a</t>
  </si>
  <si>
    <t>D028838277</t>
  </si>
  <si>
    <t>D606593721</t>
  </si>
  <si>
    <t>D936890005</t>
  </si>
  <si>
    <t>7a990849-ce17-427a-84f7-621b09bfe430</t>
  </si>
  <si>
    <t>D879650929</t>
  </si>
  <si>
    <t>D028289661</t>
  </si>
  <si>
    <t>D784586941</t>
  </si>
  <si>
    <t>7b3c7d64-524b-4254-ab3e-9c85503ec5a8</t>
  </si>
  <si>
    <t>D631406733</t>
  </si>
  <si>
    <t>7ba173cb-afb2-4c88-99ee-491dd30f0160</t>
  </si>
  <si>
    <t>D354504605</t>
  </si>
  <si>
    <t>D550240989</t>
  </si>
  <si>
    <t>7cede4e6-e3c6-47db-a1f8-7ec57833a9a0</t>
  </si>
  <si>
    <t>D608653085</t>
  </si>
  <si>
    <t>D857873989</t>
  </si>
  <si>
    <t>D372927017</t>
  </si>
  <si>
    <t>7dba18f1-b25e-4663-afb5-dc619c95b181</t>
  </si>
  <si>
    <t>D794341033</t>
  </si>
  <si>
    <t>D824075425</t>
  </si>
  <si>
    <t>MarkEmacher25</t>
  </si>
  <si>
    <t>D785021093</t>
  </si>
  <si>
    <t>D372783453</t>
  </si>
  <si>
    <t>MichaelStepien53</t>
  </si>
  <si>
    <t>D119666197</t>
  </si>
  <si>
    <t>D760645693</t>
  </si>
  <si>
    <t>D394415173</t>
  </si>
  <si>
    <t>D641716341</t>
  </si>
  <si>
    <t>D570192901</t>
  </si>
  <si>
    <t>D334962445</t>
  </si>
  <si>
    <t>D362834261</t>
  </si>
  <si>
    <t>D540994477</t>
  </si>
  <si>
    <t>EthanEmacher77</t>
  </si>
  <si>
    <t>D055638525</t>
  </si>
  <si>
    <t>H122615610</t>
  </si>
  <si>
    <t>LauraKothar10</t>
  </si>
  <si>
    <t>D407657185</t>
  </si>
  <si>
    <t>D744344569</t>
  </si>
  <si>
    <t>D797262477</t>
  </si>
  <si>
    <t>D856949737</t>
  </si>
  <si>
    <t>LauraJones37</t>
  </si>
  <si>
    <t>U917126599</t>
  </si>
  <si>
    <t>NathanMeriden99</t>
  </si>
  <si>
    <t>H091522910</t>
  </si>
  <si>
    <t>DavidBlue10</t>
  </si>
  <si>
    <t>F435675916</t>
  </si>
  <si>
    <t>GraceTavane16</t>
  </si>
  <si>
    <t>D123671221</t>
  </si>
  <si>
    <t>D750344313</t>
  </si>
  <si>
    <t>U753352163</t>
  </si>
  <si>
    <t>D953240765</t>
  </si>
  <si>
    <t>D696470141</t>
  </si>
  <si>
    <t>8a39dc35-2815-4def-b7ad-16db700a06b8</t>
  </si>
  <si>
    <t>D907589637</t>
  </si>
  <si>
    <t>D044043205</t>
  </si>
  <si>
    <t>D739706921</t>
  </si>
  <si>
    <t>D144739469</t>
  </si>
  <si>
    <t>D364838041</t>
  </si>
  <si>
    <t>D917640289</t>
  </si>
  <si>
    <t>H314011422</t>
  </si>
  <si>
    <t>D791608705</t>
  </si>
  <si>
    <t>D183226993</t>
  </si>
  <si>
    <t>D097871297</t>
  </si>
  <si>
    <t>D512288481</t>
  </si>
  <si>
    <t>D266095625</t>
  </si>
  <si>
    <t>F827903172</t>
  </si>
  <si>
    <t>ChanteeAdams72</t>
  </si>
  <si>
    <t>D226840461</t>
  </si>
  <si>
    <t>D452793329</t>
  </si>
  <si>
    <t>D771907781</t>
  </si>
  <si>
    <t>8fc70eff-938f-4f82-9db4-6095e9b7c7ad</t>
  </si>
  <si>
    <t>D060431357</t>
  </si>
  <si>
    <t>D308811357</t>
  </si>
  <si>
    <t>912e123f-ef52-4f94-b4fc-ef617f158656</t>
  </si>
  <si>
    <t>D442335445</t>
  </si>
  <si>
    <t>D817845005</t>
  </si>
  <si>
    <t>923d1209-b3f9-422a-89a4-8d96f2ca39fa</t>
  </si>
  <si>
    <t>D024833349</t>
  </si>
  <si>
    <t>D771108329</t>
  </si>
  <si>
    <t>D050998061</t>
  </si>
  <si>
    <t>948c3404-3d5a-4d90-a862-9263adb52df1</t>
  </si>
  <si>
    <t>D250609157</t>
  </si>
  <si>
    <t>D142931233</t>
  </si>
  <si>
    <t>959e1684-2c5e-4e0c-8439-6a805d620359</t>
  </si>
  <si>
    <t>D779930161</t>
  </si>
  <si>
    <t>D507832621</t>
  </si>
  <si>
    <t>96c5e0bd-d019-4a18-a312-487b9059d747</t>
  </si>
  <si>
    <t>D130264281</t>
  </si>
  <si>
    <t>D946655125</t>
  </si>
  <si>
    <t>D931962221</t>
  </si>
  <si>
    <t>D809712957</t>
  </si>
  <si>
    <t>D438100961</t>
  </si>
  <si>
    <t>D147451129</t>
  </si>
  <si>
    <t>D356854581</t>
  </si>
  <si>
    <t>D014814945</t>
  </si>
  <si>
    <t>D810066645</t>
  </si>
  <si>
    <t>D732425433</t>
  </si>
  <si>
    <t>D390405805</t>
  </si>
  <si>
    <t>9c2a2b3f-fb89-4fc3-9630-5dba23637d0a</t>
  </si>
  <si>
    <t>D759585153</t>
  </si>
  <si>
    <t>D223627981</t>
  </si>
  <si>
    <t>D441361477</t>
  </si>
  <si>
    <t>D927752621</t>
  </si>
  <si>
    <t>a003ee55-d0f5-45e8-bd63-6993710b55b3</t>
  </si>
  <si>
    <t>D602109589</t>
  </si>
  <si>
    <t>D793780725</t>
  </si>
  <si>
    <t>D565141449</t>
  </si>
  <si>
    <t>H614732078</t>
  </si>
  <si>
    <t>TracyFuller78</t>
  </si>
  <si>
    <t>D123281401</t>
  </si>
  <si>
    <t>D798245161</t>
  </si>
  <si>
    <t>D166659701</t>
  </si>
  <si>
    <t>a25530bb-b6e0-41fe-8dc7-a109612c9932</t>
  </si>
  <si>
    <t>D007984973</t>
  </si>
  <si>
    <t>D339494753</t>
  </si>
  <si>
    <t>D483089405</t>
  </si>
  <si>
    <t>F330618332</t>
  </si>
  <si>
    <t>ValerieCleckley32</t>
  </si>
  <si>
    <t>a2edc89a-fa21-49ae-8881-72c011ddfae3</t>
  </si>
  <si>
    <t>D772936361</t>
  </si>
  <si>
    <t>a2ee80d7-3c55-4136-a2cb-2d00ecc574fb</t>
  </si>
  <si>
    <t>D178074849</t>
  </si>
  <si>
    <t>D787470553</t>
  </si>
  <si>
    <t>D453984421</t>
  </si>
  <si>
    <t>H906102526</t>
  </si>
  <si>
    <t>EthanGlade26</t>
  </si>
  <si>
    <t>D602336485</t>
  </si>
  <si>
    <t>a43ee022-40f5-40af-868a-423cf2416aca</t>
  </si>
  <si>
    <t>D094503933</t>
  </si>
  <si>
    <t>D393161361</t>
  </si>
  <si>
    <t>D993224993</t>
  </si>
  <si>
    <t>D343189773</t>
  </si>
  <si>
    <t>D160035905</t>
  </si>
  <si>
    <t>a49972e8-26b8-463e-b7c1-c86b207f00b7</t>
  </si>
  <si>
    <t>D519804537</t>
  </si>
  <si>
    <t>D091611757</t>
  </si>
  <si>
    <t>D648048397</t>
  </si>
  <si>
    <t>D895479141</t>
  </si>
  <si>
    <t>D988438413</t>
  </si>
  <si>
    <t>a869aa33-b141-4d7f-9dd5-11a85cbcad9e</t>
  </si>
  <si>
    <t>D841711481</t>
  </si>
  <si>
    <t>D383193709</t>
  </si>
  <si>
    <t>D668111557</t>
  </si>
  <si>
    <t>D064476437</t>
  </si>
  <si>
    <t>a976925e-ffff-4374-83fa-3c5cb2040bd3</t>
  </si>
  <si>
    <t>D570279085</t>
  </si>
  <si>
    <t>D111840965</t>
  </si>
  <si>
    <t>D395891581</t>
  </si>
  <si>
    <t>aa11f225-d6f2-46d8-b5ac-eb8d65692e92</t>
  </si>
  <si>
    <t>D840831809</t>
  </si>
  <si>
    <t>aa395e5c-21b2-4832-8d00-fdac1a7ab4ae</t>
  </si>
  <si>
    <t>D089920893</t>
  </si>
  <si>
    <t>D505942885</t>
  </si>
  <si>
    <t>D366076969</t>
  </si>
  <si>
    <t>D051507401</t>
  </si>
  <si>
    <t>D504662737</t>
  </si>
  <si>
    <t>D507338237</t>
  </si>
  <si>
    <t>ad0656ec-3ee2-41ef-8e17-4570a369226e</t>
  </si>
  <si>
    <t>D811515101</t>
  </si>
  <si>
    <t>D691213393</t>
  </si>
  <si>
    <t>ad62e92a-017e-449d-8b61-7b64958ed8f2</t>
  </si>
  <si>
    <t>D083863489</t>
  </si>
  <si>
    <t>ae5005ea-9316-4358-b0f7-87a563cf5f08</t>
  </si>
  <si>
    <t>D331332837</t>
  </si>
  <si>
    <t>ae5c0f96-c09d-4a5c-acb8-e75e0bbf396a</t>
  </si>
  <si>
    <t>D361484097</t>
  </si>
  <si>
    <t>D472686069</t>
  </si>
  <si>
    <t>D094953081</t>
  </si>
  <si>
    <t>D633041069</t>
  </si>
  <si>
    <t>D420158537</t>
  </si>
  <si>
    <t>b0a8b0a3-f05c-4360-8845-c6c095c313bd</t>
  </si>
  <si>
    <t>D230589213</t>
  </si>
  <si>
    <t>D496296965</t>
  </si>
  <si>
    <t>D013632781</t>
  </si>
  <si>
    <t>D289953313</t>
  </si>
  <si>
    <t>b18cdc87-dc32-4859-9f5d-9bf3be86e1d8</t>
  </si>
  <si>
    <t>D389271713</t>
  </si>
  <si>
    <t>D962939981</t>
  </si>
  <si>
    <t>b1ebf613-d71c-4c8c-a5df-5d951f1f2030</t>
  </si>
  <si>
    <t>D411089001</t>
  </si>
  <si>
    <t>D750023761</t>
  </si>
  <si>
    <t>D149879557</t>
  </si>
  <si>
    <t>D865855769</t>
  </si>
  <si>
    <t>b3d3212a-2829-4706-a91a-ca11a472b93f</t>
  </si>
  <si>
    <t>D622664633</t>
  </si>
  <si>
    <t>D911715365</t>
  </si>
  <si>
    <t>D244763829</t>
  </si>
  <si>
    <t>D345488513</t>
  </si>
  <si>
    <t>D295787629</t>
  </si>
  <si>
    <t>D154564429</t>
  </si>
  <si>
    <t>D918176725</t>
  </si>
  <si>
    <t>D031862321</t>
  </si>
  <si>
    <t>D064268821</t>
  </si>
  <si>
    <t>D476910833</t>
  </si>
  <si>
    <t>U811514211</t>
  </si>
  <si>
    <t>SarahCleckley11</t>
  </si>
  <si>
    <t>bb2fc4d0-a28f-475c-aadc-ab5efe6efe3b</t>
  </si>
  <si>
    <t>D183051453</t>
  </si>
  <si>
    <t>D051571821</t>
  </si>
  <si>
    <t>bbd0b98d-2a3d-4269-8636-c79b9e17e684</t>
  </si>
  <si>
    <t>D620963513</t>
  </si>
  <si>
    <t>D105384193</t>
  </si>
  <si>
    <t>D561703013</t>
  </si>
  <si>
    <t>bd56de6b-9f6a-491b-94b7-eacf1fc43460</t>
  </si>
  <si>
    <t>D110474421</t>
  </si>
  <si>
    <t>D725046629</t>
  </si>
  <si>
    <t>D994200909</t>
  </si>
  <si>
    <t>D831064305</t>
  </si>
  <si>
    <t>D004385589</t>
  </si>
  <si>
    <t>D333586593</t>
  </si>
  <si>
    <t>D265021629</t>
  </si>
  <si>
    <t>c367bea1-0ef0-49b7-a24a-4d93b5bd02d2</t>
  </si>
  <si>
    <t>D631093497</t>
  </si>
  <si>
    <t>D158225705</t>
  </si>
  <si>
    <t>D470731225</t>
  </si>
  <si>
    <t>D330058929</t>
  </si>
  <si>
    <t>D217008765</t>
  </si>
  <si>
    <t>D780755621</t>
  </si>
  <si>
    <t>D912338029</t>
  </si>
  <si>
    <t>D858157401</t>
  </si>
  <si>
    <t>c4e0b48e-aee4-4693-99dc-fa53e7d12f14</t>
  </si>
  <si>
    <t>D071828613</t>
  </si>
  <si>
    <t>D571685857</t>
  </si>
  <si>
    <t>D646042189</t>
  </si>
  <si>
    <t>D874689929</t>
  </si>
  <si>
    <t>D242437341</t>
  </si>
  <si>
    <t>D107203513</t>
  </si>
  <si>
    <t>D961118437</t>
  </si>
  <si>
    <t>D081360161</t>
  </si>
  <si>
    <t>D699946309</t>
  </si>
  <si>
    <t>D421734933</t>
  </si>
  <si>
    <t>D351458737</t>
  </si>
  <si>
    <t>U623854431</t>
  </si>
  <si>
    <t>MarkPhan31</t>
  </si>
  <si>
    <t>D726826657</t>
  </si>
  <si>
    <t>D817230681</t>
  </si>
  <si>
    <t>D442741157</t>
  </si>
  <si>
    <t>D251533061</t>
  </si>
  <si>
    <t>cd188191-871b-4909-b62d-f805e11502eb</t>
  </si>
  <si>
    <t>D448690641</t>
  </si>
  <si>
    <t>EthanStepien41</t>
  </si>
  <si>
    <t>D577839421</t>
  </si>
  <si>
    <t>D923044085</t>
  </si>
  <si>
    <t>D426530417</t>
  </si>
  <si>
    <t>ce66af56-7da6-478d-8b7b-46aea7580d99</t>
  </si>
  <si>
    <t>D288145209</t>
  </si>
  <si>
    <t>ce6b6e27-845c-41c2-856a-f87737dff63f</t>
  </si>
  <si>
    <t>D006140765</t>
  </si>
  <si>
    <t>D739561449</t>
  </si>
  <si>
    <t>D736250365</t>
  </si>
  <si>
    <t>D700905785</t>
  </si>
  <si>
    <t>D822421165</t>
  </si>
  <si>
    <t>D654043701</t>
  </si>
  <si>
    <t>D263728709</t>
  </si>
  <si>
    <t>D965598369</t>
  </si>
  <si>
    <t>D581359253</t>
  </si>
  <si>
    <t>H836132070</t>
  </si>
  <si>
    <t>ChanteeFuller70</t>
  </si>
  <si>
    <t>D155663709</t>
  </si>
  <si>
    <t>D808323889</t>
  </si>
  <si>
    <t>D097347073</t>
  </si>
  <si>
    <t>D078521785</t>
  </si>
  <si>
    <t>D496174657</t>
  </si>
  <si>
    <t>D136401445</t>
  </si>
  <si>
    <t>D688982533</t>
  </si>
  <si>
    <t>d5a04235-6a0a-453b-b3de-9ab6b6712ba4</t>
  </si>
  <si>
    <t>D372294989</t>
  </si>
  <si>
    <t>d5a48814-7f95-4273-b158-3bad2ef49f78</t>
  </si>
  <si>
    <t>D611824953</t>
  </si>
  <si>
    <t>D236564589</t>
  </si>
  <si>
    <t>d694db0c-645c-47b3-a9c8-f0354ddb9399</t>
  </si>
  <si>
    <t>D492087637</t>
  </si>
  <si>
    <t>D055168593</t>
  </si>
  <si>
    <t>D083124753</t>
  </si>
  <si>
    <t>D534013121</t>
  </si>
  <si>
    <t>D403147665</t>
  </si>
  <si>
    <t>D091897581</t>
  </si>
  <si>
    <t>U727999043</t>
  </si>
  <si>
    <t>SophiaAdams43</t>
  </si>
  <si>
    <t>D015423321</t>
  </si>
  <si>
    <t>D367363253</t>
  </si>
  <si>
    <t>D495504397</t>
  </si>
  <si>
    <t>d81e0b1d-292f-4b62-9ad8-e74157d5b4e6</t>
  </si>
  <si>
    <t>D179108249</t>
  </si>
  <si>
    <t>D688193101</t>
  </si>
  <si>
    <t>D704468325</t>
  </si>
  <si>
    <t>D085866129</t>
  </si>
  <si>
    <t>dc623911-fe15-4743-bafd-c9aeb5c28cff</t>
  </si>
  <si>
    <t>D248271117</t>
  </si>
  <si>
    <t>dcb58b56-43da-4163-86e7-f94d88acebb6</t>
  </si>
  <si>
    <t>D051253329</t>
  </si>
  <si>
    <t>D969607077</t>
  </si>
  <si>
    <t>D413276709</t>
  </si>
  <si>
    <t>D831139537</t>
  </si>
  <si>
    <t>dd9346be-1e60-4b15-92b0-134ca980b23b</t>
  </si>
  <si>
    <t>D448286897</t>
  </si>
  <si>
    <t>D027980933</t>
  </si>
  <si>
    <t>D871826457</t>
  </si>
  <si>
    <t>D795873985</t>
  </si>
  <si>
    <t>D132562101</t>
  </si>
  <si>
    <t>D901296437</t>
  </si>
  <si>
    <t>D378762661</t>
  </si>
  <si>
    <t>e0d9bdee-f95c-4c27-b406-cb1986d6dea2</t>
  </si>
  <si>
    <t>D045482529</t>
  </si>
  <si>
    <t>D059559101</t>
  </si>
  <si>
    <t>D280478857</t>
  </si>
  <si>
    <t>D624293741</t>
  </si>
  <si>
    <t>D081497445</t>
  </si>
  <si>
    <t>D353828457</t>
  </si>
  <si>
    <t>D520613993</t>
  </si>
  <si>
    <t>D891665113</t>
  </si>
  <si>
    <t>e3d61b66-84b7-4acc-b474-927c2ff82e0d</t>
  </si>
  <si>
    <t>D153971141</t>
  </si>
  <si>
    <t>D255058193</t>
  </si>
  <si>
    <t>D147264761</t>
  </si>
  <si>
    <t>e52f34ca-138b-405f-8a5d-bcfc2cb671c4</t>
  </si>
  <si>
    <t>D127307141</t>
  </si>
  <si>
    <t>D471008949</t>
  </si>
  <si>
    <t>H303405374</t>
  </si>
  <si>
    <t>TracyGlade74</t>
  </si>
  <si>
    <t>e6ee6fa1-bf33-4121-aa7e-2dcc441b0de2</t>
  </si>
  <si>
    <t>D212939373</t>
  </si>
  <si>
    <t>D186791497</t>
  </si>
  <si>
    <t>D896974701</t>
  </si>
  <si>
    <t>D028588845</t>
  </si>
  <si>
    <t>F359030664</t>
  </si>
  <si>
    <t>e9931f3e-3492-4f66-b1d8-d45b118d6275</t>
  </si>
  <si>
    <t>D706071005</t>
  </si>
  <si>
    <t>D422322005</t>
  </si>
  <si>
    <t>D764183785</t>
  </si>
  <si>
    <t>D528653345</t>
  </si>
  <si>
    <t>D281991805</t>
  </si>
  <si>
    <t>D448748413</t>
  </si>
  <si>
    <t>D965136665</t>
  </si>
  <si>
    <t>edb312fa-2025-49c7-a55a-7aa32dc5d843</t>
  </si>
  <si>
    <t>D081108849</t>
  </si>
  <si>
    <t>D231557221</t>
  </si>
  <si>
    <t>D830168805</t>
  </si>
  <si>
    <t>D910221229</t>
  </si>
  <si>
    <t>efay5758-e77e-4050-ad51-9df6a9c91256</t>
  </si>
  <si>
    <t>D471109245</t>
  </si>
  <si>
    <t>D580568733</t>
  </si>
  <si>
    <t>D617890117</t>
  </si>
  <si>
    <t>D026455101</t>
  </si>
  <si>
    <t>D616606049</t>
  </si>
  <si>
    <t>D683755773</t>
  </si>
  <si>
    <t>D764347253</t>
  </si>
  <si>
    <t>D510928429</t>
  </si>
  <si>
    <t>D655350989</t>
  </si>
  <si>
    <t>D523724205</t>
  </si>
  <si>
    <t>D342612505</t>
  </si>
  <si>
    <t>D770518749</t>
  </si>
  <si>
    <t>D653937745</t>
  </si>
  <si>
    <t>D559729405</t>
  </si>
  <si>
    <t>D054699861</t>
  </si>
  <si>
    <t>D389696585</t>
  </si>
  <si>
    <t>D277124905</t>
  </si>
  <si>
    <t>f6f93c6b-e1f3-49fc-8b31-6dbc4ad42a61</t>
  </si>
  <si>
    <t>D976911257</t>
  </si>
  <si>
    <t>H543649562</t>
  </si>
  <si>
    <t>D113876765</t>
  </si>
  <si>
    <t>D698153593</t>
  </si>
  <si>
    <t>f78a8c31-3abe-4f38-ab57-f47bfd6c44d3</t>
  </si>
  <si>
    <t>D058771497</t>
  </si>
  <si>
    <t>D861285081</t>
  </si>
  <si>
    <t>D033417493</t>
  </si>
  <si>
    <t>D113236865</t>
  </si>
  <si>
    <t>D431029809</t>
  </si>
  <si>
    <t>D332245077</t>
  </si>
  <si>
    <t>D549462789</t>
  </si>
  <si>
    <t>D717280353</t>
  </si>
  <si>
    <t>D634694209</t>
  </si>
  <si>
    <t>D036872993</t>
  </si>
  <si>
    <t>D002493329</t>
  </si>
  <si>
    <t>D004929337</t>
  </si>
  <si>
    <t>D726429397</t>
  </si>
  <si>
    <t>H286655182</t>
  </si>
  <si>
    <t>MichaelKothar82</t>
  </si>
  <si>
    <t>D978045949</t>
  </si>
  <si>
    <t>fdcde4ff-890f-48ca-aa07-aa886137a738</t>
  </si>
  <si>
    <t>D171215573</t>
  </si>
  <si>
    <t>D559500005</t>
  </si>
  <si>
    <t>D045537773</t>
  </si>
  <si>
    <t>D348644345</t>
  </si>
  <si>
    <t>D499956957</t>
  </si>
  <si>
    <t>F701543608</t>
  </si>
  <si>
    <t>SophiaKothar8</t>
  </si>
  <si>
    <t>fe9cb3a5-147a-427c-bf11-9ba4f06a04ff</t>
  </si>
  <si>
    <t>D153481761</t>
  </si>
  <si>
    <t>febb9a5b-1757-4ae2-8289-5cdef240101a</t>
  </si>
  <si>
    <t>D712683449</t>
  </si>
  <si>
    <t>D822016149</t>
  </si>
  <si>
    <t>D231538745</t>
  </si>
  <si>
    <t>ff982717-f426-4c3d-8888-45843d2a802d</t>
  </si>
  <si>
    <t>D875868481</t>
  </si>
  <si>
    <t>D616591969</t>
  </si>
  <si>
    <t>D616798305</t>
  </si>
  <si>
    <t>D651327325</t>
  </si>
  <si>
    <t>D685021709</t>
  </si>
  <si>
    <t>pvc_id</t>
  </si>
  <si>
    <t>CustomDataBlock.DeviceInfo</t>
  </si>
  <si>
    <t>CustomDataBlock.BrowserInfo</t>
  </si>
  <si>
    <t>Chrome</t>
  </si>
  <si>
    <t>Firefox</t>
  </si>
  <si>
    <t>Edge(Chromium)</t>
  </si>
  <si>
    <t>Apple</t>
  </si>
  <si>
    <t>Safari</t>
  </si>
  <si>
    <t>{"Platform":"Win32","Memory":8}</t>
  </si>
  <si>
    <t>Mozilla/5.0 (Windows NT 10.0; Win64; x64) AppleWebKit/537.36 (KHTML, like Gecko) Chrome/127.0.0.0 Safari/537.36</t>
  </si>
  <si>
    <t>Mozilla/5.0 (Windows NT 10.0; Win64; x64) AppleWebKit/537.36 (KHTML, like Gecko) Chrome/131.0.0.0 Safari/537.36</t>
  </si>
  <si>
    <t>Mozilla/5.0 (Windows NT 10.0; Win64; x64) AppleWebKit/537.36 (KHTML, like Gecko) Chrome/130.0.0.0 Safari/537.36</t>
  </si>
  <si>
    <t>Mozilla/5.0 (Windows NT 10.0; Win64; x64) AppleWebKit/537.36 (KHTML, like Gecko) Chrome/131.0.0.0 Safari/537.36 Edg/131.0.0.0</t>
  </si>
  <si>
    <t>{"Platform":"Win32","Memory":null}</t>
  </si>
  <si>
    <t>Mozilla/5.0 (Windows NT 10.0; Win64; x64; rv:133.0) Gecko/20100101 Firefox/133.0</t>
  </si>
  <si>
    <t>Mozilla/5.0 (Windows NT 10.0; Win64; x64) AppleWebKit/537.36 (KHTML, like Gecko) Chrome/132.0.0.0 Safari/537.36</t>
  </si>
  <si>
    <t>Mozilla/5.0 (Windows NT 10.0; Win64; x64; rv:134.0) Gecko/20100101 Firefox/134.0</t>
  </si>
  <si>
    <t xml:space="preserve">SELECT DISTINCT f1.policynumber , f2.CustomerId FROM FlattenPageViewData f1 INNER JOIN FlattenPageViewData f2  ON f1.policynumber = f2.policynumber WHERE f2.SiteName = 'PL CSS' </t>
  </si>
  <si>
    <t>policynumber</t>
  </si>
  <si>
    <t>MonicaAdams37</t>
  </si>
  <si>
    <t>ValerieTavane29</t>
  </si>
  <si>
    <t>DavidGora5</t>
  </si>
  <si>
    <t>TracyGlade21</t>
  </si>
  <si>
    <t>SarahMeriden13</t>
  </si>
  <si>
    <t>WilliamTavane63</t>
  </si>
  <si>
    <t>JamesPhan57</t>
  </si>
  <si>
    <t>WilliamAdams17</t>
  </si>
  <si>
    <t>SarahPopovich89</t>
  </si>
  <si>
    <t>StevenKothar77</t>
  </si>
  <si>
    <t>MarkTavane65</t>
  </si>
  <si>
    <t>StevenCleckley77</t>
  </si>
  <si>
    <t>ValerieStepien73</t>
  </si>
  <si>
    <t>GraceBlue57</t>
  </si>
  <si>
    <t>LauraElite85</t>
  </si>
  <si>
    <t>CarolGora97</t>
  </si>
  <si>
    <t>KevinCleckley45</t>
  </si>
  <si>
    <t>AdamFuller57</t>
  </si>
  <si>
    <t>EmilyPhan1</t>
  </si>
  <si>
    <t>MichaelGora17</t>
  </si>
  <si>
    <t>DavidKothar49</t>
  </si>
  <si>
    <t>SophiaCleckley25</t>
  </si>
  <si>
    <t>LauraJones31</t>
  </si>
  <si>
    <t>KevinElite37</t>
  </si>
  <si>
    <t>ValerieElite57</t>
  </si>
  <si>
    <t>MonicaEmacher97</t>
  </si>
  <si>
    <t>EthanConnor65</t>
  </si>
  <si>
    <t>StevenStepien29</t>
  </si>
  <si>
    <t>SophiaTavane93</t>
  </si>
  <si>
    <t>MichaelFuller93</t>
  </si>
  <si>
    <t>EthanKothar1</t>
  </si>
  <si>
    <t>EthanBlue25</t>
  </si>
  <si>
    <t>SophiaBlue49</t>
  </si>
  <si>
    <t>SarahCleckley1</t>
  </si>
  <si>
    <t>StevenAdams13</t>
  </si>
  <si>
    <t>ValeriePopovich85</t>
  </si>
  <si>
    <t>EthanSmith61</t>
  </si>
  <si>
    <t>MonicaCosgrove45</t>
  </si>
  <si>
    <t>SarahAdams89</t>
  </si>
  <si>
    <t>DavidPopovich53</t>
  </si>
  <si>
    <t>KevinMeriden61</t>
  </si>
  <si>
    <t>TracyKothar73</t>
  </si>
  <si>
    <t>DavidPhan5</t>
  </si>
  <si>
    <t>MonicaTavane5</t>
  </si>
  <si>
    <t>LauraMalenky93</t>
  </si>
  <si>
    <t>EthanEmacher49</t>
  </si>
  <si>
    <t>SophiaEmacher41</t>
  </si>
  <si>
    <t>SophiaReynolds13</t>
  </si>
  <si>
    <t>JamesMeriden29</t>
  </si>
  <si>
    <t>DavidCleckley69</t>
  </si>
  <si>
    <t>EthanGlade29</t>
  </si>
  <si>
    <t>GracePopovich1</t>
  </si>
  <si>
    <t>AdamMeriden53</t>
  </si>
  <si>
    <t>LauraStepien84</t>
  </si>
  <si>
    <t>ValerieMalenky37</t>
  </si>
  <si>
    <t>LauraPhan42</t>
  </si>
  <si>
    <t>KevinGora81</t>
  </si>
  <si>
    <t>SophiaMalenky21</t>
  </si>
  <si>
    <t>EmilyPopovich61</t>
  </si>
  <si>
    <t>SarahSmith93</t>
  </si>
  <si>
    <t>TracyMeriden69</t>
  </si>
  <si>
    <t>NathanElite65</t>
  </si>
  <si>
    <t>AdamGora99</t>
  </si>
  <si>
    <t>TracyPopovich61</t>
  </si>
  <si>
    <t>ValerieGlade73</t>
  </si>
  <si>
    <t>LauraKothar37</t>
  </si>
  <si>
    <t>LauraGlade85</t>
  </si>
  <si>
    <t>CarolAdams97</t>
  </si>
  <si>
    <t>MichaelSmith41</t>
  </si>
  <si>
    <t>StevenJones5</t>
  </si>
  <si>
    <t>KevinKothar50</t>
  </si>
  <si>
    <t>TracyStepien22</t>
  </si>
  <si>
    <t>GraceMeriden45</t>
  </si>
  <si>
    <t>MarkBlue89</t>
  </si>
  <si>
    <t>JamesFuller69</t>
  </si>
  <si>
    <t>CarolStepien33</t>
  </si>
  <si>
    <t>EthanPopovich53</t>
  </si>
  <si>
    <t>GraceEmacher13</t>
  </si>
  <si>
    <t>LauraTavane70</t>
  </si>
  <si>
    <t>AdamGlade81</t>
  </si>
  <si>
    <t>SophiaElite81</t>
  </si>
  <si>
    <t>DavidReynolds69</t>
  </si>
  <si>
    <t>SarahCosgrove77</t>
  </si>
  <si>
    <t>SarahTavane45</t>
  </si>
  <si>
    <t>EthanElite65</t>
  </si>
  <si>
    <t>MichaelReynolds9</t>
  </si>
  <si>
    <t>SophiaPhan82</t>
  </si>
  <si>
    <t>NathanSmith17</t>
  </si>
  <si>
    <t>NathanConnor14</t>
  </si>
  <si>
    <t>StevenPhan41</t>
  </si>
  <si>
    <t>GraceStepien78</t>
  </si>
  <si>
    <t>MonicaKothar89</t>
  </si>
  <si>
    <t>WilliamEmacher33</t>
  </si>
  <si>
    <t>StevenPopovich73</t>
  </si>
  <si>
    <t>KevinStepien25</t>
  </si>
  <si>
    <t>KevinConnor9</t>
  </si>
  <si>
    <t>SarahStepien33</t>
  </si>
  <si>
    <t>EmilyGlade25</t>
  </si>
  <si>
    <t>ChanteeFuller99</t>
  </si>
  <si>
    <t>EmilyTavane17</t>
  </si>
  <si>
    <t>MonicaReynolds46</t>
  </si>
  <si>
    <t>MarkMeriden23</t>
  </si>
  <si>
    <t>LauraBlue9</t>
  </si>
  <si>
    <t>AdamBlue49</t>
  </si>
  <si>
    <t>ChanteeGlade72</t>
  </si>
  <si>
    <t>DavidStepien81</t>
  </si>
  <si>
    <t>AdamPopovich30</t>
  </si>
  <si>
    <t>JamesStepien38</t>
  </si>
  <si>
    <t>AdamMalenky21</t>
  </si>
  <si>
    <t>WilliamGora97</t>
  </si>
  <si>
    <t>LauraReynolds21</t>
  </si>
  <si>
    <t>NathanTavane19</t>
  </si>
  <si>
    <t>WilliamCleckley53</t>
  </si>
  <si>
    <t>MarkConnor33</t>
  </si>
  <si>
    <t>MonicaMalenky77</t>
  </si>
  <si>
    <t>StevenMeriden62</t>
  </si>
  <si>
    <t>JamesConnor74</t>
  </si>
  <si>
    <t>JamesJones9</t>
  </si>
  <si>
    <t>NathanMalenky47</t>
  </si>
  <si>
    <t>ValerieCleckley52</t>
  </si>
  <si>
    <t>ChanteeKothar85</t>
  </si>
  <si>
    <t>ChanteeEmacher43</t>
  </si>
  <si>
    <t>TracyPhan42</t>
  </si>
  <si>
    <t>SarahMalenky64</t>
  </si>
  <si>
    <t>ChanteeAdams15</t>
  </si>
  <si>
    <t>Client Error</t>
  </si>
  <si>
    <t>Coverage Error</t>
  </si>
  <si>
    <t>dtoValidation Error</t>
  </si>
  <si>
    <t>Exception</t>
  </si>
  <si>
    <t>GlobalErrorHandler</t>
  </si>
  <si>
    <t>HTTP Error</t>
  </si>
  <si>
    <t>Product Eligibility Error</t>
  </si>
  <si>
    <t>Redirection Error</t>
  </si>
  <si>
    <t>Retrival Error</t>
  </si>
  <si>
    <t>Security Error</t>
  </si>
  <si>
    <t>System Error</t>
  </si>
  <si>
    <t>Time Out Error</t>
  </si>
  <si>
    <t>Vendor Service Error</t>
  </si>
  <si>
    <t>Client Error,Coverage Error,dtoValidation Error,Exception,GlobalErrorHandler,HTTP Error,Payment Error,Product Eligibility Error,Redirection Error,Retrival Error,Security Error,System Error</t>
  </si>
  <si>
    <t>Jan</t>
  </si>
  <si>
    <t>Feb</t>
  </si>
  <si>
    <t>ErrorCount</t>
  </si>
  <si>
    <t>-</t>
  </si>
  <si>
    <t>Year</t>
  </si>
  <si>
    <t>Thank you for your interest ! Your application requires further review. We will notify you once our review is complete. Please call us at 860-123-1234 for more information.</t>
  </si>
  <si>
    <t>96820418-311b-48f8-a438-68d0ee6b2bf4</t>
  </si>
  <si>
    <t>pvc_ID</t>
  </si>
  <si>
    <t>pagename</t>
  </si>
  <si>
    <t>errortype</t>
  </si>
  <si>
    <t>Pagename</t>
  </si>
  <si>
    <t>Sorry, there was an error. Please try again later</t>
  </si>
  <si>
    <t>41c23725-5410-4023-b466-6d018085b5f1</t>
  </si>
  <si>
    <t>resourcepath</t>
  </si>
  <si>
    <t>Generate ID Card Failed</t>
  </si>
  <si>
    <t>https://digitalpolicy-dev.azurewebsites.net/CLBOPStateSpecificInfo?quotationNumber=QQ4509710000&amp;accNumber=A00000004</t>
  </si>
  <si>
    <t>ID Card</t>
  </si>
  <si>
    <t>https://digitalpolicy-dev.azurewebsites.net/CLBOPStateSpecificInfo?quotationNumber=QQ8613110000&amp;accNumber=A00000005</t>
  </si>
  <si>
    <t>All months</t>
  </si>
  <si>
    <t>Home</t>
  </si>
  <si>
    <t>Old_SiteName</t>
  </si>
  <si>
    <t>New_SiteName</t>
  </si>
  <si>
    <t>Sorry, there was an error. Please call 855-268-1234 to continue your application.</t>
  </si>
  <si>
    <t>Quotenumber</t>
  </si>
  <si>
    <t>Event.Context</t>
  </si>
  <si>
    <t>Submit For Approval</t>
  </si>
  <si>
    <t>Finish</t>
  </si>
  <si>
    <t>Before Update</t>
  </si>
  <si>
    <t>After Update</t>
  </si>
  <si>
    <t>https://digitalpolicy-dev.azurewebsites.net/CLBOPLocationAdditionalCoverages?quotationNumber=QQ1390210000&amp;accNumber=A00000008</t>
  </si>
  <si>
    <t>https://digitalpolicy-dev.azurewebsites.net/CLBOPStateSpecificInfo?quotationNumber=QQ7453710000&amp;accNumber=A00000002</t>
  </si>
  <si>
    <t>https://digitalpolicy-dev.azurewebsites.net/CLBOPStateSpecificInfo?quotationNumber=QQ8130510000&amp;accNumber=A00000002</t>
  </si>
  <si>
    <t>https://digitalpolicy-dev.azurewebsites.net/CLBOPBuildingDetails?quotationNumber=QQ8737910000&amp;accNumber=A00000004</t>
  </si>
  <si>
    <t>Pitched</t>
  </si>
  <si>
    <t>BuildingDetails</t>
  </si>
  <si>
    <t>https://digitalpolicy-dev.azurewebsites.net/CLBOPStateSpecificInfo?quotationNumber=QQ3930810000&amp;accNumber=A00000003</t>
  </si>
  <si>
    <t>Button1</t>
  </si>
  <si>
    <t>https://digitalpolicy-dev.azurewebsites.net/API/Submit/IDCard</t>
  </si>
  <si>
    <t>https://digitalpolicy-dev.azurewebsites.net/CLBOPBuildingDetails?quotationNumber=QQ8390710000&amp;accNumber=A00000003</t>
  </si>
  <si>
    <t>https://digitalpolicy-dev.azurewebsites.net/CLBOPLocations?quotationNumber=QQ8872610000&amp;accNumber=A00000005</t>
  </si>
  <si>
    <t>QQ6650410000</t>
  </si>
  <si>
    <t>https://digitalpolicy-dev.azurewebsites.net/CLBOPStateSpecificInfo?quotationNumber=QQ6650410000&amp;accNumber=A00000003</t>
  </si>
  <si>
    <t>d9e4eff8-8e9a-423c-8161-eefd7e7c621c</t>
  </si>
  <si>
    <t>QQ6520510000</t>
  </si>
  <si>
    <t>https://digitalpolicy-dev.azurewebsites.net/CLBOPStateSpecificInfo?quotationNumber=QQ6520510000&amp;accNumber=A00000003</t>
  </si>
  <si>
    <t>43bfa615-5ba9-47e7-8a8b-6aaf47501bcb</t>
  </si>
  <si>
    <t>QQ8613110000</t>
  </si>
  <si>
    <t>QQ840410000</t>
  </si>
  <si>
    <t>https://digitalpolicy-dev.azurewebsites.net/CLBOPBuildingDetails?quotationNumber=QQ840410000&amp;accNumber=A00000003</t>
  </si>
  <si>
    <t>b5a527f7-2a43-429d-b2ee-b9acb6054cef</t>
  </si>
  <si>
    <t>QQ1327510000</t>
  </si>
  <si>
    <t>https://digitalpolicy-dev.azurewebsites.net/CLBOPLocations?quotationNumber=QQ1327510000&amp;accNumber=A00000003</t>
  </si>
  <si>
    <t>20367ab0-b77a-46f9-9604-eab551365e97</t>
  </si>
  <si>
    <t>Next</t>
  </si>
  <si>
    <t>addLocation</t>
  </si>
  <si>
    <t>QQ304510000</t>
  </si>
  <si>
    <t>https://digitalpolicy-dev.azurewebsites.net/CLBOPStateSpecificInfo?quotationNumber=QQ304510000&amp;accNumber=A00000005</t>
  </si>
  <si>
    <t>399904f5-79d2-41c8-bb40-13295897d4c9</t>
  </si>
  <si>
    <t>After Updating</t>
  </si>
  <si>
    <t>ResourcePath</t>
  </si>
  <si>
    <t>Before changing SiteName to PL CSS</t>
  </si>
  <si>
    <t>'33dd7b71-e8ce-4612-85bb-852f3adde59f','7818f1ee-21c1-4691-8c24-2a47f777224c','0bdff853-84ba-4c66-9920-0cb1a9cc243f','3c6080e1-9ada-428f-8c25-44ff7e752832','01be9018-3044-48be-817b-48e4523c39c0','96820418-311b-48f8-a438-68d0ee6b2bf4','20367ab0-b77a-46f9-9604-eab551365e97','399904f5-79d2-41c8-bb40-13295897d4c9'</t>
  </si>
  <si>
    <t>32220,80290,132200,196007,236815,247743,267537,269326</t>
  </si>
  <si>
    <t>pvc_Id</t>
  </si>
  <si>
    <t>Sessionid</t>
  </si>
  <si>
    <t>F781203041</t>
  </si>
  <si>
    <t>F653010201</t>
  </si>
  <si>
    <t>F384189102</t>
  </si>
  <si>
    <t>F009244122</t>
  </si>
  <si>
    <t>F530201923</t>
  </si>
  <si>
    <t>F690103059</t>
  </si>
  <si>
    <t>F991823040</t>
  </si>
  <si>
    <t>Kaia</t>
  </si>
  <si>
    <t>F986400059</t>
  </si>
  <si>
    <t>APIError</t>
  </si>
  <si>
    <t>AgentsInvolved</t>
  </si>
  <si>
    <t>Sessions</t>
  </si>
  <si>
    <t>ErrorMessages</t>
  </si>
  <si>
    <t>PagesAffected</t>
  </si>
  <si>
    <t>QuoteNumbers</t>
  </si>
  <si>
    <t>PolicyNumbers</t>
  </si>
  <si>
    <t>AccountNumbers</t>
  </si>
  <si>
    <t>LOBs</t>
  </si>
  <si>
    <t>Agencies</t>
  </si>
  <si>
    <t>LatestOccurrence</t>
  </si>
  <si>
    <t>Other Error</t>
  </si>
  <si>
    <t>Ashley, Audrey, Chandler, Chloe, Clara, Courtney, Dan, Daniela, David, Dennis, Derek, Diego, Doug, Drake, Elijah, Elina, Elvin, Frey, Gregory, Heather, Helen, Helen, Helen, Jack, Jack, Alexander, Alexandre, Alvin, Anthony, Jack, Jack, Jack, Jake, Jamie, Jill, Joshua, Kairo, Kelly, Kelvin, Kelvin, Kelvin, Larry, Leo, Liam, Liam, Linda, Lucia, Marchel, Marlon, Martha, Martin, Olivia, Olivia, Patroit, Paul, Pete, Peter, Pierre, Quelt, Quelt, Quelt, Quelt, Quelt, Rami, Revalt, Scott, Scott, Seth, Stacey, Steve, Tamer, Terry, Thomas, Thomas, Tisha, Tobias, Uluk, Uluk, Walden, Walker, Wesley, Wesley, William, William, William, William, Zach, Zachary, Zeke, Zeke, Monica, Noah, Nour, Nour, Nova</t>
  </si>
  <si>
    <t>90eedc97-91d8-4357-b066-7229c89aae15, c8275d45-db45-440e-8bf9-ce44ef60de86, ca35b02b-bcce-4287-9885-b9a85b49151f, 16c22f38-5ca7-40c8-b5e9-ec918044c5b7, 286d6ee4-1768-4aa3-bfba-7fdb09a53e06, 86f08197-ee29-490c-8383-e895f17c71aa, 2212e2ef-e79b-43f9-be43-855f8d1dd615, c01c8712-c1fe-4ef6-bafe-76951bacda4b, 25b793ab-afd7-465c-bdf0-0eb7a59e2927, 43318425-d146-467b-b1af-28524ce51f71, 74839294-c6f3-43b6-9659-39d737b7e9cc, 15d7d750-41b4-4a8b-b4fa-a560c3442a81, c3b9044c-d660-4658-aed2-24edd59c10fe, ec37181f-311c-42c2-8db3-6ed222324d29, 51c7bdab-e68b-49ac-974b-84ca00e4b806, 545e03ea-d530-430d-a674-5ff718e590ad, 340d632a-3773-4533-a325-472dcbbdfde6, bf5193d9-8b4e-47b0-897c-40abe52c756f, 7868967e-ef16-4b7b-a8c7-a0fde56f9ceb, bf44be6d-4f81-40eb-83a5-600122513b2d, 3b84fa5c-cd43-4e34-8334-245b46bd6f50, 91e30750-1f61-4f0b-9d11-81f9b04a4824, bcd569d3-6c7e-4483-914d-34da83f8e66b, 2a8d2ac5-1378-42af-b59c-af809d97657a, 346b0c81-5791-4dec-8ab6-58c6471602e8, 205ed42f-085e-452c-a7cc-4b92cadffe06, 15cc23da-b779-444f-ae04-4ab295581e13, f7dd3f20-d742-4a36-a440-95121f422aa9, ebc3ed47-b119-4d51-ae88-750ed7646329, 713ac62f-b3a8-4f9e-8a44-8db9984642a9, 7dff92f5-e1aa-4523-978c-07fc1456b144, c8694aee-47a5-454a-81f4-a20b1e59069b, 0f7be615-09dc-4671-822d-74492b7edcf3, 55890471-b040-4c6e-9daf-01ceec4cd6ff, 4c81a796-ecb7-437b-805d-3d6a5cecd500, 45347eb2-5916-47ef-9751-50f0944405a6, 141a63e1-1b4e-4420-bf94-db0a5b90d043, 446c4776-175f-40df-9def-3d3b9a89e5ca, 17fc3168-5fb6-40cc-b45a-63e842119d94, 8bdba8ab-8ae1-4cde-b23e-33d019885772, c67f2b5e-5c32-4cfd-b703-c2a5bf7e80be, 9ed1a973-5646-4dd2-b59b-52483a64eaa1, 39cfdeb7-6358-4830-ba2e-89eedd120004, 1ea7782c-f3f6-4560-9ad8-a7b5f2b71086, 823c969f-0dc7-4d23-8b61-685fe1bcdc1b, 5e98d27a-b622-4b73-aa0d-463cab1ef7cc, 500698ee-4701-49f6-a5b7-fd72848b01b1, 1fefe1c8-58a3-43a7-b045-50db83c413cf, 3f2ae9ad-d255-419b-9061-b8032728d2b5, 191de3c0-98b8-42b0-ae98-06596091a037, 2c48694c-b430-4c8e-8ee4-bc1f1ac7ec7f, 39e6cc30-689e-424b-b7de-dcbbbef805b2, 4af85028-8771-4683-9418-bad0f1f83a66, 56d7169d-4a1b-48e8-8660-3bf1e3553999, 372d2288-febf-4cff-be9a-73332d247ed2, 6acf43bb-2f76-4454-9352-96552e21322e, 410173ac-745c-422c-b5c8-ea0a50e7ed79, 1e662fd9-d816-4150-a6f9-f8cd9500896b, 061292d6-fe0a-4939-83ac-2741af6d9e9d, 0fa9ef86-e084-4617-9e6c-7ee26846b4e0, 26f4ca28-3f4e-48dd-bd42-4d315ee44b13, 633882ab-8420-4517-8d8a-9c6018716083, 81b2ace5-30fe-4679-bb30-99d9eb3eb509, 1e874fe7-84a6-4f54-9719-7e404f8bf46e, feddee56-fd85-4108-8d37-ff65ce7cbf7a, 4688ef48-909b-4b85-94da-2f8996ab59c0, 625847d0-05e4-40f0-bb92-539e59428578, 49cecf36-a476-46b5-903c-362a866c1765, 5d4c0cf9-deab-484f-ba83-9439c80d32bf, 0b322a1d-d775-403b-8269-1a0162280d2e, 330de84c-ac2a-4238-a159-2b6d63651ab4, c3f0251f-7d66-4011-96f6-6d052ae125b8, 5aa9572b-fddf-4911-8114-4e050713ec87, 741fb426-672d-440e-bf27-df8807592115, 63894802-8c83-4e96-a3ae-2cab7539008a, 2995140f-5190-42ae-b397-a649e87df299, 24fde8a3-0418-439c-996d-fa52526b1465, 347f2bb4-93f7-414e-8e70-ba1176a1a516, 76848423-2abc-4450-b7ab-63e6ca382cc5, 700793ea-ff16-45d2-9a81-1d17525f4bbd, 451f3fd0-d3b7-409d-b795-18d51d57b617, a41d8bd9-259c-49eb-8d25-33c08e411786, 1d2df061-d885-43cb-949d-e3b99f48f11a, 44647cb3-8fdb-4da6-aa99-9fb2acb7ed36, c317cb79-10eb-4673-baea-5c695a72fca8, ecfd103e-1f1b-451c-80b6-97062c7ecf06, 1999963a-d734-4935-a1a0-a1d598b24846, 4500a4b0-f4ba-4a87-85e5-e360d9fe82cf, 2c3f5b7a-8f0e-4a25-bab3-ebe7b961f161, c298b7b0-6ea9-453a-85f3-ada2d21daca4, cd60c45e-9d55-4d59-b932-958a7892bdcc, 66c83dd0-a85a-4016-b716-5c7f411f270d, 1675a43e-772a-488f-8336-ab9ff8dc56fe, 3663ce8d-2d0b-4986-ac5c-6f0ffb882baa, d9c14349-4cad-4c4c-9ab5-f6fc65a32744</t>
  </si>
  <si>
    <t>Sorry, there was an error. Please call 855-268-1234 to continue your application.; Sorry, there was an error. Please call 855-268-1234 to continue your application.; Sorry, there was an error. Please call 855-268-1234 to continue your application.;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Sorry, there was an error. Please call 855-268-1234 to continue your application.;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Sorry, there was an error. Please call 855-268-1234 to continue your application.; Sorry, there was an error. Please call 855-268-1234 to continue your application.; Sorry, there was an error. Please call 855-268-1234 to continue your application.; Sorry, there was an error. Please call 855-268-1234 to continue your application.; Sorry, there was an error. Please call 855-268-1234 to continue your application.;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Sorry, there was an error. Please call 855-268-1234 to continue your application.;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Sorry, there was an error. Please call 855-268-1234 to continue your application.; Sorry, there was an error. Please call 855-268-1234 to continue your application.; Sorry, there was an error. Please call 855-268-1234 to continue your application.;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Sorry, there was an error. Please call 855-268-1234 to continue your application.; Thank you for your interest! Your application requires further review. We will notify you once our review is complete. Please call us at 860-500-1234 for more information.; Sorry, there was an error. Please call 855-268-1234 to continue your application.; Sorry, there was an error. Please call 855-268-1234 to continue your application.; Thank you for your interest! Your application requires further review. We will notify you once our review is complete. Please call us at 860-500-1234 for more information.; Sorry, there was an error. Please call 855-268-1234 to continue your application.;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Sorry, there was an error. Please call 855-268-1234 to continue your application.; Thank you for your interest! Your application requires further review. We will notify you once our review is complete. Please call us at 860-500-1234 for more information.; Sorry, there was an error. Please call 855-268-1234 to continue your application.; Thank you for your interest! Your application requires further review. We will notify you once our review is complete. Please call us at 860-500-1234 for more information.; Sorry, there was an error. Please call 855-268-1234 to continue your application.; Sorry, there was an error. Please call 855-268-1234 to continue your application.; Sorry, there was an error. Please call 855-268-1234 to continue your application.; Sorry, there was an error. Please call 855-268-1234 to continue your application.;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Sorry, there was an error. Please call 855-268-1234 to continue your application.;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Sorry, there was an error. Please call 855-268-1234 to continue your application.; Sorry, there was an error. Please call 855-268-1234 to continue your application.;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Sorry, there was an error. Please call 855-268-1234 to continue your application.;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Sorry, there was an error. Please call 855-268-1234 to continue your application.; Sorry, there was an error. Please call 855-268-1234 to continue your application.; Sorry, there was an error. Please call 855-268-1234 to continue your application.;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Sorry, there was an error. Please call 855-268-1234 to continue your application.;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Sorry, there was an error. Please call 855-268-1234 to continue your application.;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Sorry, there was an error. Please call 855-268-1234 to continue your application.; Thank you for your interest! Your application requires further review. We will notify you once our review is complete. Please call us at 860-500-1234 for more information.; Sorry, there was an error. Please call 855-268-1234 to continue your application.; Sorry, there was an error. Please call 855-268-1234 to continue your application.;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 Thank you for your interest! Your application requires further review. We will notify you once our review is complete. Please call us at 860-500-1234 for more information.</t>
  </si>
  <si>
    <t>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 UWQuestions</t>
  </si>
  <si>
    <t>QQ4071110000, QQ8703910000, QQ1706510000, QQ6190810000, QQ8152410000, QQ8666410000, QQ514510000, QQ7230210000, QQ7442110000, QQ6857710000, QQ2530510000, QQ3674010000, QQ8687910000, QQ5432410000, QQ6072010000, QQ3190410000, QQ2649210000, QQ2871110000, QQ895810000, QQ6281910000, QQ4922010000, QQ7032510000, QQ1821910000, QQ1455010000, QQ4522610000, QQ1103310000, QQ220810000, QQ3032910000, QQ2489510000, QQ3654610000, QQ8938610000, QQ693710000, QQ746410000, QQ1025010000, QQ7874110000, QQ2824010000, QQ391510000, QQ5630910000, QQ4635910000, QQ6310310000, QQ7907710000, QQ2104310000, QQ1907710000, QQ622410000, QQ2518210000, QQ8128410000, QQ2418610000, QQ7832710000, QQ2265510000, QQ7001710000, QQ4450610000, QQ1050710000, QQ3469110000, QQ6444810000, QQ225010000, QQ8255710000, QQ3867910000, QQ5066910000, QQ773010000, QQ556710000, QQ6981810000, QQ4063110000, QQ5193310000, QQ7070110000, QQ6926310000, QQ5604310000, QQ7521910000, QQ4260710000, QQ100810000, QQ8061610000, QQ8170110000, QQ1495410000, QQ4482910000, QQ3524510000, QQ7437010000, QQ2245910000, QQ7680010000, QQ8589510000, QQ6834410000</t>
  </si>
  <si>
    <t>U427421915, F587941160, H806044966, H104460426, D593096945, U784024855, D559542521, D498812185, D561639473, F590038508, F589609696, D344584421, H316360138, U237287975, F867910924, D843364921</t>
  </si>
  <si>
    <t>A00000003, A00000007, A00000002, A00000007, A00000006, A00000002, A00000007, A00000009, A00000002, A00000005, A00000004, A00000003, A00000004, A00000008, A00000009, A00000002, A00000006, A00000003, A00000002, A00000006, A00000005, A00000001, A00000002, A00000005, A00000009, A00000003, A00000009, A00000006, A00000003, A00000006, A00000006, A00000005, A00000001, A00000003, A00000003, A00000002, A00000005, A00000001, A00000004, A00000006, A00000005, A00000006, A00000006, A00000004, A00000005, A00000008, A00000008, A00000004, A00000008, A00000006, A00000008, A00000002, A00000001, A00000004, A00000002, A00000001, A00000003, A00000005, A00000005, A00000004, A00000004, A00000005, A00000002, A00000003, A00000002, A00000006, A00000007, A00000003, A00000003, A00000001, A00000009, A00000003, A00000002, A00000003, A00000006, A00000004, A00000005, A00000004, A00000001, A00000007, A00000002, A00000003, A00000003, A00000003, A00000001, A00000003, A00000003, A00000006, A00000004, A00000007, A00000001, A00000003, A00000005, A00000005, A00000007</t>
  </si>
  <si>
    <t>Businessowners, Businessowners, Businessowners, Personal Umbrella, Businessowners, Businessowners, Businessowners, Businessowners, Businessowners, Personal Auto, Businessowners, Businessowners, Businessowners, Businessowners, Businessowners, Personal Property, Businessowners, Businessowners, Businessowners, Businessowners, Businessowners, Businessowners, Personal Property, Businessowners, Businessowners, Businessowners, Businessowners, Businessowners, Businessowners, Dwelling, Businessowners, Businessowners, Businessowners, Businessowners, Businessowners, Businessowners, Businessowners, Businessowners, Businessowners, Businessowners, Businessowners, Businessowners, Personal Umbrella, Businessowners, Dwelling, Businessowners, Businessowners, Businessowners, Dwelling, Businessowners, Businessowners, Businessowners, Businessowners, Dwelling, Businessowners, Businessowners, Businessowners, Businessowners, Businessowners, Businessowners, Businessowners, Businessowners, Businessowners, Businessowners, Businessowners, Businessowners, Personal Auto, Businessowners, Businessowners, Businessowners, Businessowners, Businessowners, Businessowners, Businessowners, Businessowners, Businessowners, Businessowners, Businessowners, Personal Auto, Businessowners, Businessowners, Businessowners, Businessowners, Dwelling, Businessowners, Businessowners, Businessowners, Businessowners, Businessowners, Personal Property, Personal Umbrella, Businessowners, Personal Auto, Dwelling, Businessowners</t>
  </si>
  <si>
    <t>Hylant Group Inc, Locton Cos LLC, Hylant Group Inc, Locton Cos LLC, Alliant Insurance Service, Locton Cos LLC, Unison Risk Advisors, Lawley Insurance, Horton Group Inc, Holmes Morphy and Associates Inc, Locton Cos LLC, Lawley Insurance, Hylant Group Inc, Alliant Insurance Service, Alliant Insurance Service, Hylant Group Inc, Alkeme, Lawley Insurance, Lawley Insurance, Lawley Insurance, Premier Group, Premier Group, Premier Group, Hylant Group Inc, Hylant Group Inc, King Insurance Partners, Hylant Group Inc, Lawley Insurance, Alkeme, Hylant Group Inc, Hylant Group Inc, Hylant Group Inc, Alliant Insurance Service, Alkeme, Heffernan Group, Hylant Group Inc, Alliant Insurance Service, Locton Cos LLC, Alkeme, Alkeme, Alkeme, Locton Cos LLC, Alliant Insurance Service, Hylant Group Inc, Hylant Group Inc, Alliant Insurance Service, Lawley Insurance, Locton Cos LLC, Hylant Group Inc, Alliant Insurance Service, Locton Cos LLC, Rich &amp; Cartmill Inc, Rich &amp; Cartmill Inc, Lawley Insurance, Hylant Group Inc, Locton Cos LLC, King Insurance Partners, Unison Risk Advisors, Alkeme, Alkeme, Alkeme, Alkeme, Alkeme, Scott Insurance, Rich &amp; Cartmill Inc, Hub International Ltd, Hub International Ltd, Alliant Insurance Service, Locton Cos LLC, Alliant Insurance Service, Unison Risk Advisors, Alliant Insurance Service, Cottingham and Butter Inc, Cottingham and Butter Inc, Locton Cos LLC, Unison Risk Advisors, Alliant Insurance Service, Alliant Insurance Service, Alkeme, Alkeme, Alkeme, Alkeme, Alkeme, Alkeme, Alkeme, Alkeme, Locton Cos LLC, Hylant Group Inc, Alliant Insurance Service, Alliant Insurance Service, Locton Cos LLC, Alliant Insurance Service, King Insurance Partners, King Insurance Partners, Alkeme</t>
  </si>
  <si>
    <t>Not in Appetite</t>
  </si>
  <si>
    <t>Eric, Etienne, Jared, Jack, Rabelt</t>
  </si>
  <si>
    <t>7d2ea6d3-e862-4366-8955-f9f176829886, 3e248cb9-7deb-4155-a7ee-2023cef2ecf0, 6aa9937a-fbd0-41b3-97d6-bc6d6b006ca8, 3a378fa7-bcfa-452d-a47e-84f6283dd240, 7c3f49db-64ef-4522-a25d-22fa1c6e10ff</t>
  </si>
  <si>
    <t>Sorry, there was an error. Please call 855-268-1234 to continue your application.; Sorry, there was an error. Please call 855-268-1234 to continue your application.; Sorry, there was an error. Please call 855-268-1234 to continue your application.; Sorry, there are no results for those criteria. We don't offer products serving that industry at this time.; Sorry, there was an error. Please call 855-268-1234 to continue your application.</t>
  </si>
  <si>
    <t>UWQuestions, UWQuestions, UWQuestions, Product Eligibility, UWQuestions</t>
  </si>
  <si>
    <t>QQ2377010000, QQ4079010000, QQ769910000, QQ826910000, QQ1736710000</t>
  </si>
  <si>
    <t>A00000003, A00000003, A00000001, A00000001, A00000003</t>
  </si>
  <si>
    <t>Businessowners, Businessowners, Businessowners, Businessowners, Businessowners</t>
  </si>
  <si>
    <t>Locton Cos LLC, Alliant Insurance Service, Hylant Group Inc, Hylant Group Inc, Hylant Group Inc</t>
  </si>
  <si>
    <t>ERROR Api.JsonRpc DefaultCLQuotePlugin Blocking UW Issue: ReplacementCost BOP_UW_PM_134: Difference between building limit entered by the user and the limit suggested by Verisk is more than 20%. BlocksQuote</t>
  </si>
  <si>
    <t>Olivia, Abigail, Susan, Michael, Miguel, Linda, Ashley, Derek</t>
  </si>
  <si>
    <t>0f13cfe6-d65e-4c37-94b7-c22d13ba62a2, 64b5c80c-fad3-4cea-a73b-876413b13ce5, 6931f05e-a28a-42fc-aecf-db7756a0231a, 6aa0eaac-115b-436c-91a2-a299057c1276, 87f7312f-f950-4c1c-a6d8-4da4710bff41, 31e214ba-70ac-43f7-9af7-2d0f4d86d131, 90e294f1-bb6f-42d7-8d9d-a8fa253627c0, 4bf56d38-3c1d-4308-a943-335c54a39f80</t>
  </si>
  <si>
    <t>Sorry, there was an error. Please call 855-268-1234 to continue your application.; Sorry, there was an error. Please call 855-268-1234 to continue your application.; Sorry, there was an error. Please call 855-268-1234 to continue your application.; Sorry, there was an error. Please call 855-268-1234 to continue your application.; Thank you for your interest! Your application requires further review. We will notify you once our review is complete. Please call us at 860-500-1234 for more information.; Sorry, there was an error. Please call 855-268-1234 to continue your application.; Sorry, there was an error. Please call 855-268-1234 to continue your application.; Sorry, there was an error. Please call 855-268-1234 to continue your application.</t>
  </si>
  <si>
    <t>UWQuestions, UWQuestions, UWQuestions, UWQuestions, UWQuestions, UWQuestions, UWQuestions, UWQuestions</t>
  </si>
  <si>
    <t>QQ3842310000, QQ5261410000, QQ5214810000, QQ5562110000, QQ2729610000, QQ4869810000, QQ4222010000, QQ7258810000</t>
  </si>
  <si>
    <t>A00000003, A00000008, A00000002, A00000005, A00000003, A00000006, A00000003, A00000006</t>
  </si>
  <si>
    <t>Businessowners, Businessowners, Businessowners, Businessowners, Businessowners, Businessowners, Businessowners, Businessowners</t>
  </si>
  <si>
    <t>Rich &amp; Cartmill Inc, Alkeme, Unison Risk Advisors, Alliant Insurance Service, Holmes Morphy and Associates Inc, Alliant Insurance Service, Hylant Group Inc, Locton Cos LLC</t>
  </si>
  <si>
    <t>Query 1</t>
  </si>
  <si>
    <t>Query 2</t>
  </si>
  <si>
    <t>87f7312f-f950-4c1c-a6d8-4da4710bff41</t>
  </si>
  <si>
    <t>QQ2729610000</t>
  </si>
  <si>
    <t>90e294f1-bb6f-42d7-8d9d-a8fa253627c0</t>
  </si>
  <si>
    <t>QQ4222010000</t>
  </si>
  <si>
    <t>Derek, Olivia</t>
  </si>
  <si>
    <t>4bf56d38-3c1d-4308-a943-335c54a39f80, 0f13cfe6-d65e-4c37-94b7-c22d13ba62a2</t>
  </si>
  <si>
    <t>QQ7258810000, QQ3842310000</t>
  </si>
  <si>
    <t>A00000006, A00000003</t>
  </si>
  <si>
    <t>Businessowners, Businessowners</t>
  </si>
  <si>
    <t>Locton Cos LLC, Rich &amp; Cartmill Inc</t>
  </si>
  <si>
    <t>Linda, Susan, Michael</t>
  </si>
  <si>
    <t>31e214ba-70ac-43f7-9af7-2d0f4d86d131, 6931f05e-a28a-42fc-aecf-db7756a0231a, 6aa0eaac-115b-436c-91a2-a299057c1276</t>
  </si>
  <si>
    <t>QQ4869810000, QQ5214810000, QQ5562110000</t>
  </si>
  <si>
    <t>A00000006, A00000002, A00000005</t>
  </si>
  <si>
    <t>Businessowners, Businessowners, Businessowners</t>
  </si>
  <si>
    <t>Alliant Insurance Service, Unison Risk Advisors, Alliant Insurance Service</t>
  </si>
  <si>
    <t>Rabelt, Etienne, Eric</t>
  </si>
  <si>
    <t>7c3f49db-64ef-4522-a25d-22fa1c6e10ff, 3e248cb9-7deb-4155-a7ee-2023cef2ecf0, 7d2ea6d3-e862-4366-8955-f9f176829886</t>
  </si>
  <si>
    <t>QQ1736710000, QQ4079010000, QQ2377010000</t>
  </si>
  <si>
    <t>A00000003, A00000003, A00000003</t>
  </si>
  <si>
    <t>Hylant Group Inc, Alliant Insurance Service, Locton Cos LLC</t>
  </si>
  <si>
    <t>Leo, Jack, Olivia, Helen</t>
  </si>
  <si>
    <t>39cfdeb7-6358-4830-ba2e-89eedd120004, 7dff92f5-e1aa-4523-978c-07fc1456b144, 39e6cc30-689e-424b-b7de-dcbbbef805b2, bcd569d3-6c7e-4483-914d-34da83f8e66b</t>
  </si>
  <si>
    <t>QQ1103310000, QQ622410000</t>
  </si>
  <si>
    <t>U784024855, H104460426</t>
  </si>
  <si>
    <t>A00000006, A00000006, A00000002, A00000002</t>
  </si>
  <si>
    <t>Personal Umbrella, Businessowners, Businessowners, Personal Property</t>
  </si>
  <si>
    <t>Alliant Insurance Service, Hylant Group Inc, Rich &amp; Cartmill Inc, Premier Group</t>
  </si>
  <si>
    <t>Quelt, Wesley, Thomas, Patroit, Kelvin, Zach, Olivia, Gregory, Kelvin</t>
  </si>
  <si>
    <t>0fa9ef86-e084-4617-9e6c-7ee26846b4e0, 451f3fd0-d3b7-409d-b795-18d51d57b617, 5aa9572b-fddf-4911-8114-4e050713ec87, 56d7169d-4a1b-48e8-8660-3bf1e3553999, 17fc3168-5fb6-40cc-b45a-63e842119d94, 1999963a-d734-4935-a1a0-a1d598b24846, 4af85028-8771-4683-9418-bad0f1f83a66, 7868967e-ef16-4b7b-a8c7-a0fde56f9ceb, c67f2b5e-5c32-4cfd-b703-c2a5bf7e80be</t>
  </si>
  <si>
    <t>QQ4450610000, QQ8061610000, QQ5193310000, QQ1025010000, QQ7437010000, QQ2518210000, QQ3190410000, QQ2824010000</t>
  </si>
  <si>
    <t>A00000004, A00000002, A00000002, A00000004, A00000004, A00000003, A00000001, A00000002, A00000005</t>
  </si>
  <si>
    <t>Businessowners, Businessowners, Businessowners, Dwelling, Businessowners, Businessowners, Businessowners, Businessowners, Businessowners</t>
  </si>
  <si>
    <t>Alkeme, Alkeme, Cottingham and Butter Inc, Lawley Insurance, Alkeme, Locton Cos LLC, Rich &amp; Cartmill Inc, Lawley Insurance, Alkeme</t>
  </si>
  <si>
    <t>Chandler, Jill, Courtney, Kelly, Joshua, William, Jake, Paul, Elina, Steve, Monica</t>
  </si>
  <si>
    <t>ca35b02b-bcce-4287-9885-b9a85b49151f, 4c81a796-ecb7-437b-805d-3d6a5cecd500, 86f08197-ee29-490c-8383-e895f17c71aa, 446c4776-175f-40df-9def-3d3b9a89e5ca, 45347eb2-5916-47ef-9751-50f0944405a6, c317cb79-10eb-4673-baea-5c695a72fca8, 0f7be615-09dc-4671-822d-74492b7edcf3, 372d2288-febf-4cff-be9a-73332d247ed2, 545e03ea-d530-430d-a674-5ff718e590ad, 0b322a1d-d775-403b-8269-1a0162280d2e, cd60c45e-9d55-4d59-b932-958a7892bdcc</t>
  </si>
  <si>
    <t>QQ1706510000, QQ3654610000, QQ8152410000, QQ746410000, QQ8938610000, QQ4482910000, QQ3032910000, QQ8128410000, QQ556710000</t>
  </si>
  <si>
    <t>H806044966, U237287975</t>
  </si>
  <si>
    <t>A00000002, A00000003, A00000002, A00000001, A00000002, A00000001, A00000001, A00000002, A00000002, A00000001, A00000001</t>
  </si>
  <si>
    <t>Businessowners, Businessowners, Businessowners, Businessowners, Businessowners, Businessowners, Businessowners, Businessowners, Personal Property, Businessowners, Personal Umbrella</t>
  </si>
  <si>
    <t>Hylant Group Inc, Heffernan Group, Locton Cos LLC, Locton Cos LLC, Hylant Group Inc, Alkeme, Alliant Insurance Service, Hylant Group Inc, Hylant Group Inc, Alliant Insurance Service, Locton Cos LLC</t>
  </si>
  <si>
    <t>Thomas, William, Walker, Terry, Derek, Alexander</t>
  </si>
  <si>
    <t>741fb426-672d-440e-bf27-df8807592115, 1d2df061-d885-43cb-949d-e3b99f48f11a, 700793ea-ff16-45d2-9a81-1d17525f4bbd, c3f0251f-7d66-4011-96f6-6d052ae125b8, 74839294-c6f3-43b6-9659-39d737b7e9cc, 205ed42f-085e-452c-a7cc-4b92cadffe06</t>
  </si>
  <si>
    <t>QQ7070110000, QQ1495410000, QQ100810000, QQ4063110000, QQ7442110000, QQ7032510000</t>
  </si>
  <si>
    <t>A00000003, A00000003, A00000007, A00000003, A00000004, A00000003</t>
  </si>
  <si>
    <t>Businessowners, Businessowners, Businessowners, Businessowners, Businessowners, Businessowners</t>
  </si>
  <si>
    <t>Cottingham and Butter Inc, Alkeme, Alkeme, Alliant Insurance Service, Locton Cos LLC, King Insurance Partners</t>
  </si>
  <si>
    <t>Walden, Kairo, Doug, David, Kelvin, Zeke, Martin</t>
  </si>
  <si>
    <t>76848423-2abc-4450-b7ab-63e6ca382cc5, 141a63e1-1b4e-4420-bf94-db0a5b90d043, c3b9044c-d660-4658-aed2-24edd59c10fe, 25b793ab-afd7-465c-bdf0-0eb7a59e2927, 8bdba8ab-8ae1-4cde-b23e-33d019885772, 2c3f5b7a-8f0e-4a25-bab3-ebe7b961f161, 2c48694c-b430-4c8e-8ee4-bc1f1ac7ec7f</t>
  </si>
  <si>
    <t>QQ693710000, QQ2530510000, QQ7230210000, QQ7874110000, QQ7680010000, QQ1907710000</t>
  </si>
  <si>
    <t>A00000001, A00000005, A00000004, A00000002, A00000006, A00000004, A00000008</t>
  </si>
  <si>
    <t>Personal Auto, Businessowners, Businessowners, Businessowners, Businessowners, Businessowners, Businessowners</t>
  </si>
  <si>
    <t>Alkeme, Alliant Insurance Service, Hylant Group Inc, Horton Group Inc, Alkeme, Alliant Insurance Service, Locton Cos LLC</t>
  </si>
  <si>
    <t>Peter, Clara, Quelt, Helen, Pete, William</t>
  </si>
  <si>
    <t>410173ac-745c-422c-b5c8-ea0a50e7ed79, 286d6ee4-1768-4aa3-bfba-7fdb09a53e06, 81b2ace5-30fe-4679-bb30-99d9eb3eb509, 91e30750-1f61-4f0b-9d11-81f9b04a4824, 6acf43bb-2f76-4454-9352-96552e21322e, 44647cb3-8fdb-4da6-aa99-9fb2acb7ed36</t>
  </si>
  <si>
    <t>QQ7832710000, QQ6190810000, QQ6444810000, QQ895810000, QQ2418610000</t>
  </si>
  <si>
    <t>A00000003, A00000006, A00000002, A00000001, A00000001, A00000003</t>
  </si>
  <si>
    <t>Businessowners, Businessowners, Businessowners, Businessowners, Businessowners, Dwelling</t>
  </si>
  <si>
    <t>King Insurance Partners, Alliant Insurance Service, Alkeme, Premier Group, Locton Cos LLC, Alkeme</t>
  </si>
  <si>
    <t>Pierre, Jack, Alexandre, Daniela, Chloe, Nour, Quelt, Nova, Jack, Nour, Tamer</t>
  </si>
  <si>
    <t>1e662fd9-d816-4150-a6f9-f8cd9500896b, 2a8d2ac5-1378-42af-b59c-af809d97657a, 15cc23da-b779-444f-ae04-4ab295581e13, c01c8712-c1fe-4ef6-bafe-76951bacda4b, 16c22f38-5ca7-40c8-b5e9-ec918044c5b7, 3663ce8d-2d0b-4986-ac5c-6f0ffb882baa, 061292d6-fe0a-4939-83ac-2741af6d9e9d, d9c14349-4cad-4c4c-9ab5-f6fc65a32744, c8694aee-47a5-454a-81f4-a20b1e59069b, 1675a43e-772a-488f-8336-ab9ff8dc56fe, 330de84c-ac2a-4238-a159-2b6d63651ab4</t>
  </si>
  <si>
    <t>QQ2265510000, QQ6281910000, QQ1821910000, QQ514510000, QQ7001710000, QQ6834410000, QQ220810000, QQ6981810000</t>
  </si>
  <si>
    <t>U427421915, D843364921, F867910924</t>
  </si>
  <si>
    <t>A00000005, A00000005, A00000009, A00000009, A00000007, A00000005, A00000005, A00000007, A00000005, A00000005, A00000009</t>
  </si>
  <si>
    <t>Businessowners, Businessowners, Businessowners, Businessowners, Personal Umbrella, Dwelling, Businessowners, Businessowners, Businessowners, Personal Auto, Businessowners</t>
  </si>
  <si>
    <t>Unison Risk Advisors, Hylant Group Inc, Hylant Group Inc, Lawley Insurance, Locton Cos LLC, King Insurance Partners, Alkeme, Alkeme, Hylant Group Inc, King Insurance Partners, Unison Risk Advisors</t>
  </si>
  <si>
    <t>Liam, William, Rami, Helen, Quelt</t>
  </si>
  <si>
    <t>823c969f-0dc7-4d23-8b61-685fe1bcdc1b, ecfd103e-1f1b-451c-80b6-97062c7ecf06, 1e874fe7-84a6-4f54-9719-7e404f8bf46e, 3b84fa5c-cd43-4e34-8334-245b46bd6f50, 26f4ca28-3f4e-48dd-bd42-4d315ee44b13</t>
  </si>
  <si>
    <t>QQ3524510000, QQ225010000, QQ2871110000, QQ1050710000</t>
  </si>
  <si>
    <t>A00000005, A00000003, A00000003, A00000005, A00000004</t>
  </si>
  <si>
    <t>Dwelling, Businessowners, Businessowners, Businessowners, Businessowners</t>
  </si>
  <si>
    <t>Hylant Group Inc, Alkeme, Scott Insurance, Premier Group, Alkeme</t>
  </si>
  <si>
    <t>Marchel, Tobias, Anthony, Ashley</t>
  </si>
  <si>
    <t>1fefe1c8-58a3-43a7-b045-50db83c413cf, 2995140f-5190-42ae-b397-a649e87df299, ebc3ed47-b119-4d51-ae88-750ed7646329, 90eedc97-91d8-4357-b066-7229c89aae15</t>
  </si>
  <si>
    <t>QQ7907710000, QQ5604310000, QQ4522610000, QQ4071110000</t>
  </si>
  <si>
    <t>A00000004, A00000004, A00000003, A00000003</t>
  </si>
  <si>
    <t>Businessowners, Businessowners, Businessowners, Businessowners</t>
  </si>
  <si>
    <t>Locton Cos LLC, Unison Risk Advisors, Alkeme, Hylant Group Inc</t>
  </si>
  <si>
    <t>Quelt, Tisha</t>
  </si>
  <si>
    <t>633882ab-8420-4517-8d8a-9c6018716083, 63894802-8c83-4e96-a3ae-2cab7539008a</t>
  </si>
  <si>
    <t>QQ3469110000, QQ6926310000</t>
  </si>
  <si>
    <t>A00000005, A00000006</t>
  </si>
  <si>
    <t>Alkeme, Locton Cos LLC</t>
  </si>
  <si>
    <t>Elijah, Revalt</t>
  </si>
  <si>
    <t>51c7bdab-e68b-49ac-974b-84ca00e4b806, feddee56-fd85-4108-8d37-ff65ce7cbf7a</t>
  </si>
  <si>
    <t>QQ8687910000, QQ8255710000</t>
  </si>
  <si>
    <t>A00000009, A00000002</t>
  </si>
  <si>
    <t>Alliant Insurance Service, Rich &amp; Cartmill Inc</t>
  </si>
  <si>
    <t>Scott, Seth</t>
  </si>
  <si>
    <t>625847d0-05e4-40f0-bb92-539e59428578, 49cecf36-a476-46b5-903c-362a866c1765</t>
  </si>
  <si>
    <t>A00000007, A00000003</t>
  </si>
  <si>
    <t>Personal Auto, Businessowners</t>
  </si>
  <si>
    <t>Hub International Ltd, Alliant Insurance Service</t>
  </si>
  <si>
    <t>Dan, Dennis</t>
  </si>
  <si>
    <t>2212e2ef-e79b-43f9-be43-855f8d1dd615, 43318425-d146-467b-b1af-28524ce51f71</t>
  </si>
  <si>
    <t>A00000007, A00000005</t>
  </si>
  <si>
    <t>Businessowners, Personal Auto</t>
  </si>
  <si>
    <t>Unison Risk Advisors, Holmes Morphy and Associates Inc</t>
  </si>
  <si>
    <t>Zeke</t>
  </si>
  <si>
    <t>Personal Property</t>
  </si>
  <si>
    <t>Audrey, Marlon</t>
  </si>
  <si>
    <t>c8275d45-db45-440e-8bf9-ce44ef60de86, 3f2ae9ad-d255-419b-9061-b8032728d2b5</t>
  </si>
  <si>
    <t>A00000007, A00000008</t>
  </si>
  <si>
    <t>Businessowners, Dwelling</t>
  </si>
  <si>
    <t>Locton Cos LLC, Hylant Group Inc</t>
  </si>
  <si>
    <t>Wesley, Larry, Zachary, Uluk</t>
  </si>
  <si>
    <t>a41d8bd9-259c-49eb-8d25-33c08e411786, 9ed1a973-5646-4dd2-b59b-52483a64eaa1, 4500a4b0-f4ba-4a87-85e5-e360d9fe82cf, 24fde8a3-0418-439c-996d-fa52526b1465</t>
  </si>
  <si>
    <t>QQ8170110000, QQ391510000, QQ2245910000, QQ7521910000</t>
  </si>
  <si>
    <t>A00000003, A00000006, A00000006, A00000005</t>
  </si>
  <si>
    <t>Alkeme, Locton Cos LLC, Hylant Group Inc, Alliant Insurance Service</t>
  </si>
  <si>
    <t>Stacey, Martha</t>
  </si>
  <si>
    <t>5d4c0cf9-deab-484f-ba83-9439c80d32bf, 191de3c0-98b8-42b0-ae98-06596091a037</t>
  </si>
  <si>
    <t>QQ773010000, QQ2104310000</t>
  </si>
  <si>
    <t>A00000003, A00000006</t>
  </si>
  <si>
    <t>Locton Cos LLC, Alliant Insurance Service</t>
  </si>
  <si>
    <t>Drake, Jack, Scott</t>
  </si>
  <si>
    <t>ec37181f-311c-42c2-8db3-6ed222324d29, 713ac62f-b3a8-4f9e-8a44-8db9984642a9, 4688ef48-909b-4b85-94da-2f8996ab59c0</t>
  </si>
  <si>
    <t>QQ3674010000, QQ3867910000</t>
  </si>
  <si>
    <t>A00000008, A00000006, A00000006</t>
  </si>
  <si>
    <t>Businessowners, Dwelling, Businessowners</t>
  </si>
  <si>
    <t>Alliant Insurance Service, Hylant Group Inc, Hub International Ltd</t>
  </si>
  <si>
    <t>Linda, Uluk, Liam</t>
  </si>
  <si>
    <t>5e98d27a-b622-4b73-aa0d-463cab1ef7cc, 347f2bb4-93f7-414e-8e70-ba1176a1a516, 1ea7782c-f3f6-4560-9ad8-a7b5f2b71086</t>
  </si>
  <si>
    <t>QQ4635910000, QQ4260710000, QQ5630910000</t>
  </si>
  <si>
    <t>A00000008, A00000004, A00000004</t>
  </si>
  <si>
    <t>Alliant Insurance Service, Alliant Insurance Service, Hylant Group Inc</t>
  </si>
  <si>
    <t>346b0c81-5791-4dec-8ab6-58c6471602e8</t>
  </si>
  <si>
    <t>QQ4922010000</t>
  </si>
  <si>
    <t>autoidcard</t>
  </si>
  <si>
    <t>Generate ID Card failed for Job QQ2626010000 and SessionID bbb92022-e0e8-4ae3-9aa6-0ffd04029ac6 and VIN 3GNEK13ZX4G123456</t>
  </si>
  <si>
    <t>Generate ID Card failed for Job QQ7262610000 and SessionID 641547de-5d7d-4882-8336-55454137317d and VIN 1HGCM82633A123456</t>
  </si>
  <si>
    <t>Security code mismatch</t>
  </si>
  <si>
    <t>BuildingClassificationDetails</t>
  </si>
  <si>
    <t>Building error: Building not found.</t>
  </si>
  <si>
    <t>BuildingCoverages</t>
  </si>
  <si>
    <t>Building error: Building not found; Building error: Building not found</t>
  </si>
  <si>
    <t>Building error: Building not found</t>
  </si>
  <si>
    <t>Building error: Building not found.; Security code mismatch; Building error: Building not found; Building error: Building not found; Building error: Building not found.; Security code mismatch; Security code mismatch.; Security code mismatch.</t>
  </si>
  <si>
    <t>Building error: Building not found; Building error: Building not found.</t>
  </si>
  <si>
    <t>Building error: Building not found.; Security code mismatch.; Building error: Building not found.; Security code mismatch; Security code mismatch</t>
  </si>
  <si>
    <t>Security code mismatch; Building error: Building not found.; Building error: Building not found; Building error: Building not found.; Security code mismatch.; Security code mismatch; Security code mismatch</t>
  </si>
  <si>
    <t>Building error: Building not found; Security code mismatch; Security code mismatch; Building error: Building not found.; Security code mismatch; Building error: Building not found.; Security code mismatch; Building error: Building not found; Building error: Building not found; Security code mismatch.; Security code mismatch; Building error: Building not found; Security code mismatch.</t>
  </si>
  <si>
    <t>Security code mismatch; Building error: Building not found; Building error: Building not found; Building error: Building not found; Security code mismatch</t>
  </si>
  <si>
    <t>Security code mismatch; Security code mismatch.; Building error: Building not found.</t>
  </si>
  <si>
    <t>Building error: Building not found; Security code mismatch.; Building error: Building not found.; Security code mismatch</t>
  </si>
  <si>
    <t>Security code mismatch; Security code mismatch.</t>
  </si>
  <si>
    <t>Security code mismatch.; Security code mismatch</t>
  </si>
  <si>
    <t>Building error: Building not found; Building error: Building not found; Security code mismatch; Security code mismatch.; Security code mismatch; Security code mismatch.; Security code mismatch.</t>
  </si>
  <si>
    <t>Security code mismatch; Security code mismatch; Building error: Building not found</t>
  </si>
  <si>
    <t>Security code mismatch; Building error: Building not found; Building error: Building not found; Security code mismatch; Building error: Building not found; Security code mismatch.; Security code mismatch.; Security code mismatch; Security code mismatch</t>
  </si>
  <si>
    <t>Building error: Building not found; Security code mismatch; Building error: Building not found; Building error: Building not found; Security code mismatch</t>
  </si>
  <si>
    <t>Query 3</t>
  </si>
  <si>
    <t>UniqueErrorMessages</t>
  </si>
  <si>
    <t>Building error: Building not found; Building error: Building not found.; Security code mismatch; Security code mismatch.</t>
  </si>
  <si>
    <t>Building error: Building not found; Security code mismatch; Security code mismatch.</t>
  </si>
  <si>
    <t>Building error: Building not found; Security code mismatch</t>
  </si>
  <si>
    <t>Building error: Building not found.; Security code mismatch; Security code mismatch.</t>
  </si>
  <si>
    <t>Query 4</t>
  </si>
  <si>
    <t>Query 5</t>
  </si>
  <si>
    <t>Query 6</t>
  </si>
  <si>
    <t>Query 7</t>
  </si>
  <si>
    <t xml:space="preserve">GetStarted </t>
  </si>
  <si>
    <t>PolicyDetails</t>
  </si>
  <si>
    <t>BusinessOwnersAddlCoverages</t>
  </si>
  <si>
    <t>Location Coverages</t>
  </si>
  <si>
    <t>LocationAdditionalCoverages</t>
  </si>
  <si>
    <t>BuildingClassificationCoverages</t>
  </si>
  <si>
    <t>BusinessOwnersCoverages</t>
  </si>
  <si>
    <t>Query 8</t>
  </si>
  <si>
    <t>ErrorTypes</t>
  </si>
  <si>
    <t>Users</t>
  </si>
  <si>
    <t>Generate ID Card failed for Job QQ2626010000 and SessionID bbb92022-e0e8-4ae3-9aa6-0ffd04029ac6 and VIN 3GNEK13ZX4G123456; Generate ID Card failed for Job QQ7262610000 and SessionID 641547de-5d7d-4882-8336-55454137317d and VIN 1HGCM82633A123456</t>
  </si>
  <si>
    <t>Michael, Revald</t>
  </si>
  <si>
    <t>Alliant Insurance Service, Hylant Group Inc</t>
  </si>
  <si>
    <t>Generate ID Card Failed; Sorry, there was an error. Please call 812-011-1232 to continue your application.</t>
  </si>
  <si>
    <t>dtoValidation Error, HTTP Error</t>
  </si>
  <si>
    <t>Isabell, Kaia, Morgan, Susan</t>
  </si>
  <si>
    <t>Unison Risk Advisors, Lawley Insurance, Heffernan Group</t>
  </si>
  <si>
    <t>Query 1: Fetches errormessages, users, and their agencies</t>
  </si>
  <si>
    <t>Query 2: Fetch the unique values in errormessage</t>
  </si>
  <si>
    <t>Sorry, there was an error. Please call 812-011-1232 to continue your application.</t>
  </si>
  <si>
    <t>Query 3: Fetches the count of each PageName where the autoid card error has occurred</t>
  </si>
  <si>
    <t>Query 4: To find the user with most errors</t>
  </si>
  <si>
    <t>Query 5: to know the user with most autoid card/id card errors</t>
  </si>
  <si>
    <t>Query 6: To find the agency with most errors</t>
  </si>
  <si>
    <t>Query 9: To count the number of autoidcard errors that have occurred</t>
  </si>
  <si>
    <t>Query 7: To count the number of Agents who encountered the autoidcard error</t>
  </si>
  <si>
    <t>Query 8: To find the Agents who encountered the autoidcard error</t>
  </si>
  <si>
    <t>NumberOfAgents</t>
  </si>
  <si>
    <t>AutoIdCardCount</t>
  </si>
  <si>
    <t>SELECT TOP (1000) [pvc_ID]</t>
  </si>
  <si>
    <t xml:space="preserve">      ,[pvc_EventType]</t>
  </si>
  <si>
    <t xml:space="preserve">      ,[TenantId]</t>
  </si>
  <si>
    <t xml:space="preserve">      ,[idleTimeSpent]</t>
  </si>
  <si>
    <t xml:space="preserve">      ,[CustomDataBlock.ContactId]</t>
  </si>
  <si>
    <t xml:space="preserve">      ,[formData.ddOPPMEL0]</t>
  </si>
  <si>
    <t xml:space="preserve">      ,[formData.currentState]</t>
  </si>
  <si>
    <t xml:space="preserve">      ,[formData.txtPrimaryEmail]</t>
  </si>
  <si>
    <t xml:space="preserve">      ,[formData.ddDeductible]</t>
  </si>
  <si>
    <t xml:space="preserve">      ,[formData.txtPolicyEffectiveDate]</t>
  </si>
  <si>
    <t xml:space="preserve">      ,[QuoteStatus]</t>
  </si>
  <si>
    <t xml:space="preserve">      ,[CustomDataBlock.Params]</t>
  </si>
  <si>
    <t xml:space="preserve">      ,[formData.protectionClass]</t>
  </si>
  <si>
    <t xml:space="preserve">      ,[formData.chkTerrorismCoverageApplies]</t>
  </si>
  <si>
    <t xml:space="preserve">      ,[formData.btnCancel]</t>
  </si>
  <si>
    <t xml:space="preserve">      ,[formData.btnSave]</t>
  </si>
  <si>
    <t xml:space="preserve">      ,[formData.txtCompanyName]</t>
  </si>
  <si>
    <t xml:space="preserve">      ,[formData.btnSubmit]</t>
  </si>
  <si>
    <t xml:space="preserve">      ,[formData.ddlUTMID]</t>
  </si>
  <si>
    <t xml:space="preserve">      ,[formData.zipCode]</t>
  </si>
  <si>
    <t xml:space="preserve">      ,[formData.TextBox2]</t>
  </si>
  <si>
    <t xml:space="preserve">      ,[formData.txtOfficePhone]</t>
  </si>
  <si>
    <t xml:space="preserve">      ,[PolicyBaseState]</t>
  </si>
  <si>
    <t xml:space="preserve">      ,[formData.btnConditions]</t>
  </si>
  <si>
    <t xml:space="preserve">      ,[formData.DropDownList1]</t>
  </si>
  <si>
    <t xml:space="preserve">      ,[formData.btnShowPopup]</t>
  </si>
  <si>
    <t xml:space="preserve">      ,[ErrorType]</t>
  </si>
  <si>
    <t xml:space="preserve">      ,[formData.ddlAppliedCredits]</t>
  </si>
  <si>
    <t xml:space="preserve">      ,[formData.txtZipCode]</t>
  </si>
  <si>
    <t xml:space="preserve">      ,[formData.ddlPropertyType]</t>
  </si>
  <si>
    <t xml:space="preserve">      ,[CustomDataBlock.YearOfBirth]</t>
  </si>
  <si>
    <t xml:space="preserve">      ,[formData.Logout]</t>
  </si>
  <si>
    <t xml:space="preserve">      ,[formData.ddlClassGroup]</t>
  </si>
  <si>
    <t xml:space="preserve">      ,[formData.previousbtn]</t>
  </si>
  <si>
    <t xml:space="preserve">      ,[formData.btnSubmission]</t>
  </si>
  <si>
    <t xml:space="preserve">      ,[ClaimNumber]</t>
  </si>
  <si>
    <t xml:space="preserve">      ,[CustomDataBlock.PhoneNumber]</t>
  </si>
  <si>
    <t xml:space="preserve">      ,[formData.ddlConstructionType]</t>
  </si>
  <si>
    <t xml:space="preserve">      ,[PolicyNumber]</t>
  </si>
  <si>
    <t xml:space="preserve">      ,[ClientIP]</t>
  </si>
  <si>
    <t xml:space="preserve">      ,[SaveDateTime]</t>
  </si>
  <si>
    <t xml:space="preserve">      ,[formData.txtClassificationCode]</t>
  </si>
  <si>
    <t xml:space="preserve">      ,[formData.ctl05]</t>
  </si>
  <si>
    <t xml:space="preserve">      ,[QuoteResponseTime]</t>
  </si>
  <si>
    <t xml:space="preserve">      ,[formData.btnCreateQuote]</t>
  </si>
  <si>
    <t xml:space="preserve">      ,[formData.city]</t>
  </si>
  <si>
    <t xml:space="preserve">      ,[formData.txtRelationshiptoPrimaryInsured]</t>
  </si>
  <si>
    <t xml:space="preserve">      ,[Event.Key]</t>
  </si>
  <si>
    <t xml:space="preserve">      ,[formData.TextBox1]</t>
  </si>
  <si>
    <t xml:space="preserve">      ,[CustomDataBlock.Email]</t>
  </si>
  <si>
    <t xml:space="preserve">      ,[formData.txtYearOfConstruction]</t>
  </si>
  <si>
    <t xml:space="preserve">      ,[formData.ddlCommunityClassification]</t>
  </si>
  <si>
    <t xml:space="preserve">      ,[formData.txtClassificationDescription]</t>
  </si>
  <si>
    <t xml:space="preserve">      ,[formData.ddlLLPO0]</t>
  </si>
  <si>
    <t xml:space="preserve">      ,[SessionId]</t>
  </si>
  <si>
    <t xml:space="preserve">      ,[formData.txtPolicyExpirationDate]</t>
  </si>
  <si>
    <t xml:space="preserve">      ,[formData.ddPOAL]</t>
  </si>
  <si>
    <t xml:space="preserve">      ,[formData.ddDeductibleType]</t>
  </si>
  <si>
    <t xml:space="preserve">      ,[Event.Action]</t>
  </si>
  <si>
    <t xml:space="preserve">      ,[CustomDataBlock.City]</t>
  </si>
  <si>
    <t xml:space="preserve">      ,[formData.ddOPND]</t>
  </si>
  <si>
    <t xml:space="preserve">      ,[formData.txtYBS]</t>
  </si>
  <si>
    <t xml:space="preserve">      ,[formData.clientAccounts]</t>
  </si>
  <si>
    <t xml:space="preserve">      ,[formData.trueAndCorrect]</t>
  </si>
  <si>
    <t xml:space="preserve">      ,[formData.txtEffectiveDate]</t>
  </si>
  <si>
    <t xml:space="preserve">      ,[AccountNumber]</t>
  </si>
  <si>
    <t xml:space="preserve">      ,[formData.ddlSegments]</t>
  </si>
  <si>
    <t xml:space="preserve">      ,[formData.txtOfficeFax]</t>
  </si>
  <si>
    <t xml:space="preserve">      ,[formData.ddlOrganizationType]</t>
  </si>
  <si>
    <t xml:space="preserve">      ,[CustomDataBlock.LastName]</t>
  </si>
  <si>
    <t xml:space="preserve">      ,[formData.ddlDropdown1]</t>
  </si>
  <si>
    <t xml:space="preserve">      ,[formData.txtPolicyProcedure]</t>
  </si>
  <si>
    <t xml:space="preserve">      ,[formData.chkAutomaticSprinklerSystem]</t>
  </si>
  <si>
    <t xml:space="preserve">      ,[ResourcePath]</t>
  </si>
  <si>
    <t xml:space="preserve">      ,[formData.txtAddressLine2]</t>
  </si>
  <si>
    <t xml:space="preserve">      ,[formData.lowPressure]</t>
  </si>
  <si>
    <t xml:space="preserve">      ,[formData.TxtLegalEntity]</t>
  </si>
  <si>
    <t xml:space="preserve">      ,[OriginatorName]</t>
  </si>
  <si>
    <t xml:space="preserve">      ,[eventType]</t>
  </si>
  <si>
    <t xml:space="preserve">      ,[EventName]</t>
  </si>
  <si>
    <t xml:space="preserve">      ,[UserId]</t>
  </si>
  <si>
    <t xml:space="preserve">      ,[ResourceReferrer]</t>
  </si>
  <si>
    <t xml:space="preserve">      ,[formData.ddEEJ]</t>
  </si>
  <si>
    <t xml:space="preserve">      ,[formData.streetLine1]</t>
  </si>
  <si>
    <t xml:space="preserve">      ,[formData.BtnBound]</t>
  </si>
  <si>
    <t xml:space="preserve">      ,[PremiumAmount]</t>
  </si>
  <si>
    <t xml:space="preserve">      ,[formData.addLocation]</t>
  </si>
  <si>
    <t xml:space="preserve">      ,[formData.txtBuildingNumber]</t>
  </si>
  <si>
    <t xml:space="preserve">      ,[formData.ddlType]</t>
  </si>
  <si>
    <t xml:space="preserve">      ,[PageName]</t>
  </si>
  <si>
    <t xml:space="preserve">      ,[formData.txtNaicstCode]</t>
  </si>
  <si>
    <t xml:space="preserve">      ,[formData.ddlRoofType]</t>
  </si>
  <si>
    <t xml:space="preserve">      ,[CustomDataBlock.DeviceInfo]</t>
  </si>
  <si>
    <t xml:space="preserve">      ,[CustomDataBlock.FirstName]</t>
  </si>
  <si>
    <t xml:space="preserve">      ,[UserAgent]</t>
  </si>
  <si>
    <t xml:space="preserve">      ,[formData.ddlAutomaticIncreasePercent]</t>
  </si>
  <si>
    <t xml:space="preserve">      ,[formData.txtNumberOfStories]</t>
  </si>
  <si>
    <t xml:space="preserve">      ,[formData.txtAddress1]</t>
  </si>
  <si>
    <t xml:space="preserve">      ,[formData.btnRemoveCoverage]</t>
  </si>
  <si>
    <t xml:space="preserve">      ,[formData.ddlClassification]</t>
  </si>
  <si>
    <t xml:space="preserve">      ,[formData.ddlLiabilityExposureBase]</t>
  </si>
  <si>
    <t xml:space="preserve">      ,[numberOfBuildings]</t>
  </si>
  <si>
    <t xml:space="preserve">      ,[formData.txtLimit]</t>
  </si>
  <si>
    <t xml:space="preserve">      ,[CustomDataBlock.UserRole]</t>
  </si>
  <si>
    <t xml:space="preserve">      ,[formData.LoanNumber]</t>
  </si>
  <si>
    <t xml:space="preserve">      ,[ErrorMessage]</t>
  </si>
  <si>
    <t xml:space="preserve">      ,[formData.ddlBusinessType]</t>
  </si>
  <si>
    <t xml:space="preserve">      ,[formData.txtAddressLine1]</t>
  </si>
  <si>
    <t xml:space="preserve">      ,[CustomDataBlock.TrackingId]</t>
  </si>
  <si>
    <t xml:space="preserve">      ,[CustomDataBlock.PostalCode]</t>
  </si>
  <si>
    <t xml:space="preserve">      ,[formData.nextbtn]</t>
  </si>
  <si>
    <t xml:space="preserve">      ,[formData.ddlState]</t>
  </si>
  <si>
    <t xml:space="preserve">      ,[formData.txtBusinessStarted]</t>
  </si>
  <si>
    <t xml:space="preserve">      ,[formData.ctl04]</t>
  </si>
  <si>
    <t xml:space="preserve">      ,[formData.btnAdditionalInsuredCoverages]</t>
  </si>
  <si>
    <t xml:space="preserve">      ,[formData.mortgagees]</t>
  </si>
  <si>
    <t xml:space="preserve">      ,[Identifiers]</t>
  </si>
  <si>
    <t xml:space="preserve">      ,[formData.productLine]</t>
  </si>
  <si>
    <t xml:space="preserve">      ,[Event.Message]</t>
  </si>
  <si>
    <t xml:space="preserve">      ,[formData.txtCity]</t>
  </si>
  <si>
    <t xml:space="preserve">      ,[formData.ddlBuildingLocation]</t>
  </si>
  <si>
    <t xml:space="preserve">      ,[QuoteNumber]</t>
  </si>
  <si>
    <t xml:space="preserve">      ,[formData.txtName]</t>
  </si>
  <si>
    <t xml:space="preserve">      ,[formData.territoryCode]</t>
  </si>
  <si>
    <t xml:space="preserve">      ,[formData.txtClaims]</t>
  </si>
  <si>
    <t xml:space="preserve">      ,[formData.txtOccupancySquareFootage]</t>
  </si>
  <si>
    <t xml:space="preserve">      ,[LineOfBusiness]</t>
  </si>
  <si>
    <t xml:space="preserve">      ,[ResourceName]</t>
  </si>
  <si>
    <t xml:space="preserve">      ,[formData.btnAdditionalCoverage]</t>
  </si>
  <si>
    <t xml:space="preserve">      ,[formData.ddEPIND]</t>
  </si>
  <si>
    <t xml:space="preserve">      ,[formData.streetLine2]</t>
  </si>
  <si>
    <t xml:space="preserve">      ,[formData.txtFEIN]</t>
  </si>
  <si>
    <t xml:space="preserve">      ,[formData.btnAll]</t>
  </si>
  <si>
    <t xml:space="preserve">      ,[formData.TextBox3]</t>
  </si>
  <si>
    <t xml:space="preserve">      ,[formData.txtAttn]</t>
  </si>
  <si>
    <t xml:space="preserve">      ,[formData.answers]</t>
  </si>
  <si>
    <t xml:space="preserve">      ,[formData.threeOrMoreLosses]</t>
  </si>
  <si>
    <t xml:space="preserve">      ,[formData.txtCompanyAddress]</t>
  </si>
  <si>
    <t xml:space="preserve">      ,[CustomDataBlock.BrowserInfo]</t>
  </si>
  <si>
    <t xml:space="preserve">      ,[CustomDataBlock.StreetAddress]</t>
  </si>
  <si>
    <t xml:space="preserve">      ,[formData.losses]</t>
  </si>
  <si>
    <t xml:space="preserve">      ,[formData.txtPolicyCode]</t>
  </si>
  <si>
    <t xml:space="preserve">      ,[formData.btnError]</t>
  </si>
  <si>
    <t xml:space="preserve">      ,[Event.Context]</t>
  </si>
  <si>
    <t xml:space="preserve">      ,[formData.ddlValuation]</t>
  </si>
  <si>
    <t xml:space="preserve">      ,[formData.ddlAgencyName]</t>
  </si>
  <si>
    <t xml:space="preserve">      ,[formData.txtBuildingDescription]</t>
  </si>
  <si>
    <t xml:space="preserve">      ,[CustomDataBlock.RequestCookies]</t>
  </si>
  <si>
    <t xml:space="preserve">      ,[formData.addBuilding]</t>
  </si>
  <si>
    <t xml:space="preserve">      ,[formData.fraudType]</t>
  </si>
  <si>
    <t xml:space="preserve">      ,[formData.txtAddress2]</t>
  </si>
  <si>
    <t xml:space="preserve">      ,[numberOfLocation]</t>
  </si>
  <si>
    <t xml:space="preserve">      ,[formData.numEmployees]</t>
  </si>
  <si>
    <t xml:space="preserve">      ,[formData.ddGAL]</t>
  </si>
  <si>
    <t xml:space="preserve">      ,[formData.policyEffectiveDate]</t>
  </si>
  <si>
    <t xml:space="preserve">      ,[formData.stateDropdown]</t>
  </si>
  <si>
    <t xml:space="preserve">      ,[formData.btnExclusions]</t>
  </si>
  <si>
    <t xml:space="preserve">      ,[formData.txtCountry]</t>
  </si>
  <si>
    <t xml:space="preserve">      ,[Approxpremiumamount]</t>
  </si>
  <si>
    <t xml:space="preserve">      ,[SiteName]</t>
  </si>
  <si>
    <t xml:space="preserve">      ,[Event.StatusCode]</t>
  </si>
  <si>
    <t xml:space="preserve">      ,[APIError]</t>
  </si>
  <si>
    <t xml:space="preserve">      ,[activesession]</t>
  </si>
  <si>
    <t xml:space="preserve">      ,[SourceSystem]</t>
  </si>
  <si>
    <t xml:space="preserve">      ,[UWName]</t>
  </si>
  <si>
    <t xml:space="preserve">      ,[CustomerId]</t>
  </si>
  <si>
    <t xml:space="preserve">  FROM [dbo].[FlattenPageViewData]</t>
  </si>
  <si>
    <t>TotalAutoIdCardVisits</t>
  </si>
  <si>
    <t>TotalErrors</t>
  </si>
  <si>
    <t>TotalSuccess</t>
  </si>
  <si>
    <t>/cssportal/?_dc=1719512643256#requestidcards</t>
  </si>
  <si>
    <t xml:space="preserve">Query 10: To count the number of errors and number of success for each sitename and for each url </t>
  </si>
  <si>
    <t>userid</t>
  </si>
  <si>
    <t>Before updating the Pagename to autoidcard</t>
  </si>
  <si>
    <t>After updating the Pagename to autoidcard</t>
  </si>
  <si>
    <t>savedatetime</t>
  </si>
  <si>
    <t>errormessage</t>
  </si>
  <si>
    <t>Before updating the date from '2025-01-10' to '2025-01-16'</t>
  </si>
  <si>
    <t>After updating the date from '2025-01-10' to '2025-01-16'</t>
  </si>
  <si>
    <t>Before updating the date from '2025-03-03' to '2025-01-24'</t>
  </si>
  <si>
    <t>After updating the date from '2025-03-03' to '2025-01-24'</t>
  </si>
  <si>
    <t>Before updating the date from '2025-03-04' to '2025-01-29'</t>
  </si>
  <si>
    <t>After updating the date from '2025-03-04' to '2025-01-29'</t>
  </si>
  <si>
    <t>Before updating the date from '2025-03-04' to '2025-02-05'</t>
  </si>
  <si>
    <t>After updating the date from '2025-03-04' to '2025-02-05'</t>
  </si>
  <si>
    <t>Before updating the date from '2025-03-04' to '2025-02-13'</t>
  </si>
  <si>
    <t>After updating the date from '2025-03-04' to '2025-02-13'</t>
  </si>
  <si>
    <t>Before updating the date from '2025-03-04' to '2025-02-21'</t>
  </si>
  <si>
    <t>After updating the date from '2025-03-04' to '2025-02-21'</t>
  </si>
  <si>
    <t>Before updating the date from '2025-03-04' to '2025-02-28'</t>
  </si>
  <si>
    <t>After updating the date from '2025-03-04' to '2025-02-28'</t>
  </si>
  <si>
    <t>https://digitalpolicy-dev.azurewebsites.net/CLBOPLocations?quotationNumber=QQ5058710000&amp;accNumber=A00000005</t>
  </si>
  <si>
    <t>QQ2140410000</t>
  </si>
  <si>
    <t>https://digitalpolicy-dev.azurewebsites.net/CLBOPLocations?quotationNumber=QQ2140410000&amp;accNumber=A00000003</t>
  </si>
  <si>
    <t>47bdd937-b9e5-4df1-93af-940bf6161015</t>
  </si>
  <si>
    <t>QQ412810000</t>
  </si>
  <si>
    <t>https://digitalpolicy-dev.azurewebsites.net/CLBOPLocations?quotationNumber=QQ412810000&amp;accNumber=A00000005</t>
  </si>
  <si>
    <t>15fce581-86b8-463f-9be3-078039113f76</t>
  </si>
  <si>
    <t>https://digitalpolicy-dev.azurewebsites.net/API/Submit/ViewDocuments</t>
  </si>
  <si>
    <t>viewdocuments</t>
  </si>
  <si>
    <t>sessionId</t>
  </si>
  <si>
    <t>Resourcepath</t>
  </si>
  <si>
    <t>ErrorMEssage</t>
  </si>
  <si>
    <t>Event.StatusCode</t>
  </si>
  <si>
    <t>ca9fbccc-8404-42b2-8fdf-c7e948536f28</t>
  </si>
  <si>
    <t>https://digitalpolicy-dev.azurewebsites.net/CLBOPBuildingDetails?quotationNumber=QQ8138410000&amp;accNumber=A00000003</t>
  </si>
  <si>
    <t>QQ8138410000</t>
  </si>
  <si>
    <t>dead59e3-15ef-4499-8190-d64d1a55a20a</t>
  </si>
  <si>
    <t>https://digitalpolicy-dev.azurewebsites.net/CLBOPLocations?quotationNumber=QQ2056610000&amp;accNumber=A00000005</t>
  </si>
  <si>
    <t>QQ2056610000</t>
  </si>
  <si>
    <t>f49520c2-d532-483a-a9aa-754e973e09a5</t>
  </si>
  <si>
    <t>https://digitalpolicy-dev.azurewebsites.net/CLBOPBuildingDetails?quotationNumber=QQ3745110000&amp;accNumber=A00000003</t>
  </si>
  <si>
    <t>QQ3745110000</t>
  </si>
  <si>
    <t>f9186d6d-5dd3-40db-a413-2e1faf9f6979</t>
  </si>
  <si>
    <t>https://digitalpolicy-dev.azurewebsites.net/CLBOPStateSpecificInfo?quotationNumber=QQ2718210000&amp;accNumber=A00000003</t>
  </si>
  <si>
    <t>QQ2718210000</t>
  </si>
  <si>
    <t>Beatriz</t>
  </si>
  <si>
    <t>9987392a-ccbb-4931-a0d2-b000c44c2b78</t>
  </si>
  <si>
    <t>https://digitalpolicy-dev.azurewebsites.net/CLBOPLocations?quotationNumber=QQ2903310000&amp;accNumber=A00000003</t>
  </si>
  <si>
    <t>QQ2903310000</t>
  </si>
  <si>
    <t>https://digitalpolicy-dev.azurewebsites.net/API/Submit/viewdocuments</t>
  </si>
  <si>
    <t>https://digitalpolicy-dev.azurewebsites.net/API/Submit/paymentportal</t>
  </si>
  <si>
    <t>paymentportal</t>
  </si>
  <si>
    <t>https://digitalpolicy-dev.azurewebsites.net/API/Submit/manageprofile</t>
  </si>
  <si>
    <t>manageprofile</t>
  </si>
  <si>
    <t>F304396840</t>
  </si>
  <si>
    <t>D201636393</t>
  </si>
  <si>
    <t>F339000024</t>
  </si>
  <si>
    <t>U201016695</t>
  </si>
  <si>
    <t>Userid</t>
  </si>
  <si>
    <t>VisitCount</t>
  </si>
  <si>
    <t>Autoidcard</t>
  </si>
  <si>
    <t>QQ1024810000</t>
  </si>
  <si>
    <t>9e6e611b-d77c-4bd5-8b34-598819f531e0</t>
  </si>
  <si>
    <t>QQ2024810000</t>
  </si>
  <si>
    <t>66ef0b15-4f56-4fe8-b8ad-6d7aaf04e79e</t>
  </si>
  <si>
    <t>Manageprofile</t>
  </si>
  <si>
    <t>Paymentportal</t>
  </si>
  <si>
    <t>QQ2899810000</t>
  </si>
  <si>
    <t>701ada30-30b6-454a-ab03-e66af7f2faca</t>
  </si>
  <si>
    <t>Viewdocuments</t>
  </si>
  <si>
    <t xml:space="preserve">INSERT INTO FlattenPageViewData </t>
  </si>
  <si>
    <t xml:space="preserve">(pvc_ID, SessionId, QuoteNumber, PolicyNumber, PageName, [Event.Key], [Event.Context], SaveDateTime, LineOfBusiness, SiteName) </t>
  </si>
  <si>
    <t>VALUES ('550', 'Vd-ada30-30b6-454a-ab03-e66af7f2faca', 'QQ2899810000', '','ViewDocument','','ViewDocument','2025-03-19 10:20:50.000', 'Businessowners', 'PLCSS');</t>
  </si>
  <si>
    <t>QQ1035410000</t>
  </si>
  <si>
    <t>QQ2989710000</t>
  </si>
  <si>
    <t>QQ2315810000</t>
  </si>
  <si>
    <t>QQ2261410000</t>
  </si>
  <si>
    <t>QQ2572710000</t>
  </si>
  <si>
    <t>QQ2887210000</t>
  </si>
  <si>
    <t>QQ1737710000</t>
  </si>
  <si>
    <t>QQ2593810000</t>
  </si>
  <si>
    <t>QQ2505710000</t>
  </si>
  <si>
    <t>QQ8087410000</t>
  </si>
  <si>
    <t>QQ6187810000</t>
  </si>
  <si>
    <t>QQ4142610000</t>
  </si>
  <si>
    <t>QQ2279010000</t>
  </si>
  <si>
    <t>QQ8914610000</t>
  </si>
  <si>
    <t>QQ4106210000, QQ245210000, QQ1035410000, QQ2903310000, QQ2989710000, QQ2315810000, QQ8774110000, QQ3472710000, QQ415610000, QQ2261410000, QQ2572710000, QQ2887210000, QQ2718210000, QQ3745110000, QQ1737710000, QQ2593810000, QQ2505710000, QQ8087410000, QQ8872610000, QQ8613110000, QQ304510000, QQ7175310000, QQ6187810000, QQ2772110000, QQ6177210000, QQ894410000, QQ4142610000, QQ3365210000, QQ2279010000, QQ8914610000, QQ8914610000, QQ3516510000, QQ412810000, QQ7453710000, QQ2899810000, QQ840410000, QQ2024810000, QQ1024810000, QQ6520510000, QQ6650410000, QQ8390710000, QQ3930810000</t>
  </si>
  <si>
    <t>47db4b89-037e-40d6-a009-f41b6e7d671c</t>
  </si>
  <si>
    <t>QQ1213210000</t>
  </si>
  <si>
    <t>Crispin</t>
  </si>
  <si>
    <t>AutoIDCard</t>
  </si>
  <si>
    <t>DtoValidation Error</t>
  </si>
  <si>
    <t>548196c1-0c91-4021-9148-e58a3ae9357c</t>
  </si>
  <si>
    <t>Dorothea</t>
  </si>
  <si>
    <t>939de290-2a4b-44da-bb21-82d42ab02245</t>
  </si>
  <si>
    <t>QQ5377310000</t>
  </si>
  <si>
    <t>Alastair</t>
  </si>
  <si>
    <t>632ece67-04f2-4cb5-892e-4f02ea1cb72e</t>
  </si>
  <si>
    <t>QQ3010010000</t>
  </si>
  <si>
    <t>F120937593</t>
  </si>
  <si>
    <t>Generate ID Card failed for Job QQ4106210000 and SessionID 533829f8-622f-4e35-a251-10beea9e9966 and VIN 3GNEK13ZX4G123456</t>
  </si>
  <si>
    <t>F129840501</t>
  </si>
  <si>
    <t>F129345023</t>
  </si>
  <si>
    <t>Levleen</t>
  </si>
  <si>
    <t>F506917233</t>
  </si>
  <si>
    <t>2dfd0b27-c699-4c16-9f59-14ffb697a34c</t>
  </si>
  <si>
    <t>F910284753</t>
  </si>
  <si>
    <t>F701292484</t>
  </si>
  <si>
    <t>F402093101</t>
  </si>
  <si>
    <t>0bbd9cc2-5388-4d75-b753-c88f3fc2b377</t>
  </si>
  <si>
    <t>374a9d4e-b823-4dce-83e2-e99ca3fa80bf</t>
  </si>
  <si>
    <t>Matheus</t>
  </si>
  <si>
    <t>20896785-151e-4d82-b3cf-594d46acee21</t>
  </si>
  <si>
    <t>Isabela</t>
  </si>
  <si>
    <t>14a8ccce-e933-4f33-9ebd-467093d0e316</t>
  </si>
  <si>
    <t>220da407-355f-4ff0-a610-11a2f6fae43b</t>
  </si>
  <si>
    <t>727b0314-2cb5-45f4-9fe7-17759cecc56e</t>
  </si>
  <si>
    <t>4a9a109c-c596-4954-8b33-8e01ba706190</t>
  </si>
  <si>
    <t>3ca73a51-867e-4641-8ae3-daa88e2af52e</t>
  </si>
  <si>
    <t>e53bdb8c-d93a-4187-b4b6-ab227e2c55df</t>
  </si>
  <si>
    <t>41ac52d9-ffcf-48c4-8aeb-4416fdd8aa51</t>
  </si>
  <si>
    <t>Francois</t>
  </si>
  <si>
    <t>e5532e4e-79e6-4b10-9ccb-9abb7082f37f</t>
  </si>
  <si>
    <t>4e798504-57c0-4894-acb9-c306438232a7</t>
  </si>
  <si>
    <t>411f7b0d-0378-4c02-b0e3-625c5870f300</t>
  </si>
  <si>
    <t>F102934012</t>
  </si>
  <si>
    <t>Generate ID Card failed for Job QQ8914610000 and SessionID 411f7b0d-0378-4c02-b0e3-625c5870f300 and VIN 1HGCM82633A123456</t>
  </si>
  <si>
    <t>Elowen</t>
  </si>
  <si>
    <t>('CLQB', 'CL Portal', 'PL Prospects')</t>
  </si>
  <si>
    <t>Generating the policnumbers</t>
  </si>
  <si>
    <t>BEFORE</t>
  </si>
  <si>
    <t>AFTER</t>
  </si>
  <si>
    <t>'0bbd9cc2-5388-4d75-b753-c88f3fc2b377', '374a9d4e-b823-4dce-83e2-e99ca3fa80bf', '20896785-151e-4d82-b3cf-594d46acee21', '0e47bc20-1b8f-4328-befc-c38483d5ae19', 'cd965e4b-2038-4f40-b1c1-92b52f26a8df', 'd3757722-0bb3-4f51-9004-96c33e77b844', '14a8ccce-e933-4f33-9ebd-467093d0e316', '220da407-355f-4ff0-a610-11a2f6fae43b', '727b0314-2cb5-45f4-9fe7-17759cecc56e', 'f9186d6d-5dd3-40db-a413-2e1faf9f6979', 'f49520c2-d532-483a-a9aa-754e973e09a5', '4a9a109c-c596-4954-8b33-8e01ba706190', '3ca73a51-867e-4641-8ae3-daa88e2af52e', 'e53bdb8c-d93a-4187-b4b6-ab227e2c55df', '4e798504-57c0-4894-acb9-c306438232a7', 'fe610ec0-e342-4a03-9eae-b956e958e224', '701ada30-30b6-454a-ab03-e66af7f2faca', '66ef0b15-4f56-4fe8-b8ad-6d7aaf04e79e', '9e6e611b-d77c-4bd5-8b34-598819f531e0', '8436806f-b245-4164-a944-b1d14b4b85a7'</t>
  </si>
  <si>
    <t>Page Views</t>
  </si>
  <si>
    <t>.pdf:</t>
  </si>
  <si>
    <t xml:space="preserve">  - 10 Complex SQL Queries.pdf</t>
  </si>
  <si>
    <t xml:space="preserve">  - 25 Types of RAG.pdf</t>
  </si>
  <si>
    <t xml:space="preserve">  - 50 OOPs Interview QA.pdf</t>
  </si>
  <si>
    <t xml:space="preserve">  - 50 SQL Interview Questions.pdf</t>
  </si>
  <si>
    <t xml:space="preserve">  - 500 Python Interview Questions.pdf</t>
  </si>
  <si>
    <t xml:space="preserve">  - 60 Python Interview QA.pdf</t>
  </si>
  <si>
    <t xml:space="preserve">  - 64 AI Prompts for Product Managers.pdf</t>
  </si>
  <si>
    <t xml:space="preserve">  - 7 Agentic RAG Architecture.pdf</t>
  </si>
  <si>
    <t xml:space="preserve">  - AgencyAnalysis_Query_Server.pdf</t>
  </si>
  <si>
    <t xml:space="preserve">  - AgencyAnalysis_StoredProc_Local.pdf</t>
  </si>
  <si>
    <t xml:space="preserve">  - AgenticAI.pdf</t>
  </si>
  <si>
    <t xml:space="preserve">  - AgNet A Novel AI Agent Network Architecture.pdf</t>
  </si>
  <si>
    <t xml:space="preserve">  - AI Engineering.pdf</t>
  </si>
  <si>
    <t xml:space="preserve">  - Analysis of Conventional Feature Learning Algorithms.pdf</t>
  </si>
  <si>
    <t xml:space="preserve">  - Artificial Intelligence Basics.pdf</t>
  </si>
  <si>
    <t xml:space="preserve">  - Attention is All You Need.pdf</t>
  </si>
  <si>
    <t xml:space="preserve">  - Basics of Linear Algebra for ML.pdf</t>
  </si>
  <si>
    <t xml:space="preserve">  - Building ML Systems with Python.pdf</t>
  </si>
  <si>
    <t xml:space="preserve">  - ChatGPT Prompt Frameworks.pdf</t>
  </si>
  <si>
    <t xml:space="preserve">  - ChatGPT.pdf</t>
  </si>
  <si>
    <t xml:space="preserve">  - Coding Interview Cheat Sheet.pdf</t>
  </si>
  <si>
    <t xml:space="preserve">  - Common Table Expressions.pdf</t>
  </si>
  <si>
    <t xml:space="preserve">  - Custom GPTs to Agents.pdf</t>
  </si>
  <si>
    <t xml:space="preserve">  - Daily_Dose_Of_Data_Science_Full_Archive.pdf</t>
  </si>
  <si>
    <t xml:space="preserve">  - Data Cleaning.pdf</t>
  </si>
  <si>
    <t xml:space="preserve">  - Data Engineering Concepts.pdf</t>
  </si>
  <si>
    <t xml:space="preserve">  - Data Science Interview 100 Examples.pdf</t>
  </si>
  <si>
    <t xml:space="preserve">  - Data Science Interview Questions.pdf</t>
  </si>
  <si>
    <t xml:space="preserve">  - Deep Learning from Scratch.pdf</t>
  </si>
  <si>
    <t xml:space="preserve">  - DevOps Shack.pdf</t>
  </si>
  <si>
    <t xml:space="preserve">  - Does Prompt Formatting Have Any Impact on LLM Performance.pdf</t>
  </si>
  <si>
    <t xml:space="preserve">  - EDA with Pandas.pdf</t>
  </si>
  <si>
    <t xml:space="preserve">  - End-to-End Analytics with Power BI.pdf</t>
  </si>
  <si>
    <t xml:space="preserve">  - Evaluate the Quality of a Clustering Solution.pdf</t>
  </si>
  <si>
    <t xml:space="preserve">  - Foundational LLMs and Text Generation.pdf</t>
  </si>
  <si>
    <t xml:space="preserve">  - Full-Stack Developer Essential Skills.pdf</t>
  </si>
  <si>
    <t xml:space="preserve">  - GenAI101.pdf</t>
  </si>
  <si>
    <t xml:space="preserve">  - Git.pdf</t>
  </si>
  <si>
    <t xml:space="preserve">  - Guide to Building Effective AI Agents.pdf</t>
  </si>
  <si>
    <t xml:space="preserve">  - HTML Tips.pdf</t>
  </si>
  <si>
    <t xml:space="preserve">  - Illustrated Guide to Transformers.pdf</t>
  </si>
  <si>
    <t xml:space="preserve">  - Important Backend Concepts for Interview.pdf</t>
  </si>
  <si>
    <t xml:space="preserve">  - Interactive Mindmap using AI.pdf</t>
  </si>
  <si>
    <t xml:space="preserve">  - Intro to LLM Readings PluralSight.pdf</t>
  </si>
  <si>
    <t xml:space="preserve">  - Introduction to Generative Pre-trained Transformer.pdf</t>
  </si>
  <si>
    <t xml:space="preserve">  - JAVASCRIPT Concepts to Ace.pdf</t>
  </si>
  <si>
    <t xml:space="preserve">  - Javascript Handwritten Notes.pdf</t>
  </si>
  <si>
    <t xml:space="preserve">  - Javascript Interview Questions.pdf</t>
  </si>
  <si>
    <t xml:space="preserve">  - LI Links.pdf</t>
  </si>
  <si>
    <t xml:space="preserve">  - LLM Context Window and Historical Chat Reference.pdf</t>
  </si>
  <si>
    <t xml:space="preserve">  - LLM-IQ.pdf</t>
  </si>
  <si>
    <t xml:space="preserve">  - Machine Learning Algorithm Cheatsheet.pdf</t>
  </si>
  <si>
    <t xml:space="preserve">  - MarkItDown.pdf</t>
  </si>
  <si>
    <t xml:space="preserve">  - Master Frontend in 60 days.pdf</t>
  </si>
  <si>
    <t xml:space="preserve">  - Mastering LLMs.pdf</t>
  </si>
  <si>
    <t xml:space="preserve">  - Maths for ML.pdf</t>
  </si>
  <si>
    <t xml:space="preserve">  - ML Algorithms.pdf</t>
  </si>
  <si>
    <t xml:space="preserve">  - ML Attention Mechanism.pdf</t>
  </si>
  <si>
    <t xml:space="preserve">  - ML Roadmap.pdf</t>
  </si>
  <si>
    <t xml:space="preserve">  - NLP SVM with GridSearch.pdf</t>
  </si>
  <si>
    <t xml:space="preserve">  - Node.JS Handwritten Notes.pdf</t>
  </si>
  <si>
    <t xml:space="preserve">  - Pandas Cheat Sheet.pdf</t>
  </si>
  <si>
    <t xml:space="preserve">  - Pandas DataFrame Operations.pdf</t>
  </si>
  <si>
    <t xml:space="preserve">  - Pandas Notes.pdf</t>
  </si>
  <si>
    <t xml:space="preserve">  - Power BI QA.pdf</t>
  </si>
  <si>
    <t xml:space="preserve">  - Power BI.pdf</t>
  </si>
  <si>
    <t xml:space="preserve">  - Practical Guide to Building Generative AI Applications.pdf</t>
  </si>
  <si>
    <t xml:space="preserve">  - Prompt Engineering Best Practices Plural Sight.pdf</t>
  </si>
  <si>
    <t xml:space="preserve">  - Prompt Engineering for Improved Performance Plural Sight.pdf</t>
  </si>
  <si>
    <t xml:space="preserve">  - Python For Beginner.pdf</t>
  </si>
  <si>
    <t xml:space="preserve">  - Python Interview Codes Cheatsheet.pdf</t>
  </si>
  <si>
    <t xml:space="preserve">  - Python Interview Questions.pdf</t>
  </si>
  <si>
    <t xml:space="preserve">  - Python Interview Questions1.pdf</t>
  </si>
  <si>
    <t xml:space="preserve">  - Python Tips and Tricks.pdf</t>
  </si>
  <si>
    <t xml:space="preserve">  - Python vs SQL.pdf</t>
  </si>
  <si>
    <t xml:space="preserve">  - Roadmap to become a AI Data Scientist.pdf</t>
  </si>
  <si>
    <t xml:space="preserve">  - SDETInterview Preparation.pdf</t>
  </si>
  <si>
    <t xml:space="preserve">  - Self Attention.pdf</t>
  </si>
  <si>
    <t xml:space="preserve">  - SQL Interview Qs.pdf</t>
  </si>
  <si>
    <t xml:space="preserve">  - SQL Optimization.pdf</t>
  </si>
  <si>
    <t xml:space="preserve">  - SQL Pocket Dictionary.pdf</t>
  </si>
  <si>
    <t xml:space="preserve">  - SQL Queries.pdf</t>
  </si>
  <si>
    <t xml:space="preserve">  - SQL.pdf</t>
  </si>
  <si>
    <t xml:space="preserve">  - SQL1.pdf</t>
  </si>
  <si>
    <t xml:space="preserve">  - SQL2.pdf</t>
  </si>
  <si>
    <t xml:space="preserve">  - SVM Algorithm.pdf</t>
  </si>
  <si>
    <t xml:space="preserve">  - Synthetic Dataset Generation.pdf</t>
  </si>
  <si>
    <t xml:space="preserve">  - The Book of Gen AI.pdf</t>
  </si>
  <si>
    <t xml:space="preserve">  - The Font Psychology.pdf</t>
  </si>
  <si>
    <t xml:space="preserve">  - The Power of Data Clustering in Machine Learning.pdf</t>
  </si>
  <si>
    <t xml:space="preserve">  - Top 25 SQL Interview Questions.pdf</t>
  </si>
  <si>
    <t xml:space="preserve">  - Tuples, Namedtuples, Classes, Dataclasses in Python.pdf</t>
  </si>
  <si>
    <t xml:space="preserve">  - TypesofChunking.pdf</t>
  </si>
  <si>
    <t xml:space="preserve">  - Window Functions in SQL.pdf</t>
  </si>
  <si>
    <t xml:space="preserve">  - Zero to Adv SQL.pdf</t>
  </si>
  <si>
    <t>ChatGPT Prompt Frameworks</t>
  </si>
  <si>
    <t>Synthetic Dataset Generation pdf</t>
  </si>
  <si>
    <t>Sora</t>
  </si>
  <si>
    <t>&lt;a href="AgenticAI.pdf"&gt;AgenticAI&lt;/a&gt;&lt;br /&gt;</t>
  </si>
  <si>
    <t>&lt;a href="AgNet A Novel AI Agent Network Architecture.pdf"&gt;AgNet A Novel AI Agent Network Architecture&lt;/a&gt;&lt;br /&gt;</t>
  </si>
  <si>
    <t>&lt;a href="AI Engineering.pdf"&gt;AI Engineering&lt;/a&gt;&lt;br /&gt;</t>
  </si>
  <si>
    <t>&lt;a href="Analysis of Conventional Feature Learning Algorithms.pdf"&gt;Analysis of Conventional Feature Learning Algorithms&lt;/a&gt;&lt;br /&gt;</t>
  </si>
  <si>
    <t>&lt;a href="Artificial Intelligence Basics.pdf"&gt;Artificial Intelligence Basics&lt;/a&gt;&lt;br /&gt;</t>
  </si>
  <si>
    <t>&lt;a href="Attention is All You Need.pdf"&gt;Attention is All You Need&lt;/a&gt;&lt;br /&gt;</t>
  </si>
  <si>
    <t>&lt;a href="Basics of Linear Algebra for ML.pdf"&gt;Basics of Linear Algebra for ML&lt;/a&gt;&lt;br /&gt;</t>
  </si>
  <si>
    <t>&lt;a href="Building ML Systems with Python.pdf"&gt;Building ML Systems with Python&lt;/a&gt;&lt;br /&gt;</t>
  </si>
  <si>
    <t>&lt;a href="ChatGPT Prompt Frameworks.pdf"&gt;ChatGPT Prompt Frameworks&lt;/a&gt;&lt;br /&gt;</t>
  </si>
  <si>
    <t>&lt;a href="ChatGPT.pdf"&gt;ChatGPT&lt;/a&gt;&lt;br /&gt;</t>
  </si>
  <si>
    <t>&lt;a href="Coding Interview Cheat Sheet.pdf"&gt;Coding Interview Cheat Sheet&lt;/a&gt;&lt;br /&gt;</t>
  </si>
  <si>
    <t>&lt;a href="Common Table Expressions.pdf"&gt;Common Table Expressions&lt;/a&gt;&lt;br /&gt;</t>
  </si>
  <si>
    <t>&lt;a href="Custom GPTs to Agents.pdf"&gt;Custom GPTs to Agents&lt;/a&gt;&lt;br /&gt;</t>
  </si>
  <si>
    <t>&lt;a href="Daily_Dose_Of_Data_Science_Full_Archive.pdf"&gt;Daily Dose Of Data Science Full Archive&lt;/a&gt;&lt;br /&gt;</t>
  </si>
  <si>
    <t>&lt;a href="Data Cleaning.pdf"&gt;Data Cleaning&lt;/a&gt;&lt;br /&gt;</t>
  </si>
  <si>
    <t>&lt;a href="Data Engineering Concepts.pdf"&gt;Data Engineering Concepts&lt;/a&gt;&lt;br /&gt;</t>
  </si>
  <si>
    <t>&lt;a href="Data Science Interview 100 Examples.pdf"&gt;Data Science Interview 100 Examples&lt;/a&gt;&lt;br /&gt;</t>
  </si>
  <si>
    <t>&lt;a href="Data Science Interview Questions.pdf"&gt;Data Science Interview Questions&lt;/a&gt;&lt;br /&gt;</t>
  </si>
  <si>
    <t>&lt;a href="Deep Learning from Scratch.pdf"&gt;Deep Learning from Scratch&lt;/a&gt;&lt;br /&gt;</t>
  </si>
  <si>
    <t>&lt;a href="DevOps Shack.pdf"&gt;DevOps Shack&lt;/a&gt;&lt;br /&gt;</t>
  </si>
  <si>
    <t>&lt;a href="Does Prompt Formatting Have Any Impact on LLM Performance.pdf"&gt;Does Prompt Formatting Have Any Impact on LLM Performance&lt;/a&gt;&lt;br /&gt;</t>
  </si>
  <si>
    <t>&lt;a href="EDA with Pandas.pdf"&gt;EDA with Pandas&lt;/a&gt;&lt;br /&gt;</t>
  </si>
  <si>
    <t>&lt;a href="End-to-End Analytics with Power BI.pdf"&gt;End-to-End Analytics with Power BI&lt;/a&gt;&lt;br /&gt;</t>
  </si>
  <si>
    <t>&lt;a href="Evaluate the Quality of a Clustering Solution.pdf"&gt;Evaluate the Quality of a Clustering Solution&lt;/a&gt;&lt;br /&gt;</t>
  </si>
  <si>
    <t>&lt;a href="Foundational LLMs and Text Generation.pdf"&gt;Foundational LLMs and Text Generation&lt;/a&gt;&lt;br /&gt;</t>
  </si>
  <si>
    <t>&lt;a href="Full-Stack Developer Essential Skills.pdf"&gt;Full-Stack Developer Essential Skills&lt;/a&gt;&lt;br /&gt;</t>
  </si>
  <si>
    <t>&lt;a href="GenAI101.pdf"&gt;GenAI101&lt;/a&gt;&lt;br /&gt;</t>
  </si>
  <si>
    <t>&lt;a href="Git.pdf"&gt;Git&lt;/a&gt;&lt;br /&gt;</t>
  </si>
  <si>
    <t>&lt;a href="Guide to Building Effective AI Agents.pdf"&gt;Guide to Building Effective AI Agents&lt;/a&gt;&lt;br /&gt;</t>
  </si>
  <si>
    <t>&lt;a href="HTML Tips.pdf"&gt;HTML Tips&lt;/a&gt;&lt;br /&gt;</t>
  </si>
  <si>
    <t>&lt;a href="Illustrated Guide to Transformers.pdf"&gt;Illustrated Guide to Transformers&lt;/a&gt;&lt;br /&gt;</t>
  </si>
  <si>
    <t>&lt;a href="Important Backend Concepts for Interview.pdf"&gt;Important Backend Concepts for Interview&lt;/a&gt;&lt;br /&gt;</t>
  </si>
  <si>
    <t>&lt;a href="Interactive Mindmap using AI.pdf"&gt;Interactive Mindmap using AI&lt;/a&gt;&lt;br /&gt;</t>
  </si>
  <si>
    <t>&lt;a href="Intro to LLM Readings PluralSight.pdf"&gt;Intro to LLM Readings PluralSight&lt;/a&gt;&lt;br /&gt;</t>
  </si>
  <si>
    <t>&lt;a href="Introduction to Generative Pre-trained Transformer.pdf"&gt;Introduction to Generative Pre-trained Transformer&lt;/a&gt;&lt;br /&gt;</t>
  </si>
  <si>
    <t>&lt;a href="JAVASCRIPT Concepts to Ace.pdf"&gt;JAVASCRIPT Concepts to Ace&lt;/a&gt;&lt;br /&gt;</t>
  </si>
  <si>
    <t>&lt;a href="Javascript Handwritten Notes.pdf"&gt;Javascript Handwritten Notes&lt;/a&gt;&lt;br /&gt;</t>
  </si>
  <si>
    <t>&lt;a href="Javascript Interview Questions.pdf"&gt;Javascript Interview Questions&lt;/a&gt;&lt;br /&gt;</t>
  </si>
  <si>
    <t>&lt;a href="LI Links.pdf"&gt;LI Links&lt;/a&gt;&lt;br /&gt;</t>
  </si>
  <si>
    <t>&lt;a href="LLM Context Window and Historical Chat Reference.pdf"&gt;LLM Context Window and Historical Chat Reference&lt;/a&gt;&lt;br /&gt;</t>
  </si>
  <si>
    <t>&lt;a href="LLM-IQ.pdf"&gt;LLM-IQ&lt;/a&gt;&lt;br /&gt;</t>
  </si>
  <si>
    <t>&lt;a href="Machine Learning Algorithm Cheatsheet.pdf"&gt;Machine Learning Algorithm Cheatsheet&lt;/a&gt;&lt;br /&gt;</t>
  </si>
  <si>
    <t>&lt;a href="MarkItDown.pdf"&gt;MarkItDown&lt;/a&gt;&lt;br /&gt;</t>
  </si>
  <si>
    <t>&lt;a href="Master Frontend in 60 days.pdf"&gt;Master Frontend in 60 days&lt;/a&gt;&lt;br /&gt;</t>
  </si>
  <si>
    <t>&lt;a href="Mastering LLMs.pdf"&gt;Mastering LLMs&lt;/a&gt;&lt;br /&gt;</t>
  </si>
  <si>
    <t>&lt;a href="Maths for ML.pdf"&gt;Maths for ML&lt;/a&gt;&lt;br /&gt;</t>
  </si>
  <si>
    <t>&lt;a href="ML Algorithms.pdf"&gt;ML Algorithms&lt;/a&gt;&lt;br /&gt;</t>
  </si>
  <si>
    <t>&lt;a href="ML Attention Mechanism.pdf"&gt;ML Attention Mechanism&lt;/a&gt;&lt;br /&gt;</t>
  </si>
  <si>
    <t>&lt;a href="ML Roadmap.pdf"&gt;ML Roadmap&lt;/a&gt;&lt;br /&gt;</t>
  </si>
  <si>
    <t>&lt;a href="NLP SVM with GridSearch.pdf"&gt;NLP SVM with GridSearch&lt;/a&gt;&lt;br /&gt;</t>
  </si>
  <si>
    <t>&lt;a href="Node.JS Handwritten Notes.pdf"&gt;Node.JS Handwritten Notes&lt;/a&gt;&lt;br /&gt;</t>
  </si>
  <si>
    <t>&lt;a href="Pandas Cheat Sheet.pdf"&gt;Pandas Cheat Sheet&lt;/a&gt;&lt;br /&gt;</t>
  </si>
  <si>
    <t>&lt;a href="Pandas DataFrame Operations.pdf"&gt;Pandas DataFrame Operations&lt;/a&gt;&lt;br /&gt;</t>
  </si>
  <si>
    <t>&lt;a href="Pandas Notes.pdf"&gt;Pandas Notes&lt;/a&gt;&lt;br /&gt;</t>
  </si>
  <si>
    <t>&lt;a href="Power BI QA.pdf"&gt;Power BI QA&lt;/a&gt;&lt;br /&gt;</t>
  </si>
  <si>
    <t>&lt;a href="Power BI.pdf"&gt;Power BI&lt;/a&gt;&lt;br /&gt;</t>
  </si>
  <si>
    <t>&lt;a href="Practical Guide to Building Generative AI Applications.pdf"&gt;Practical Guide to Building Generative AI Applications&lt;/a&gt;&lt;br /&gt;</t>
  </si>
  <si>
    <t>&lt;a href="Prompt Engineering Best Practices Plural Sight.pdf"&gt;Prompt Engineering Best Practices Plural Sight&lt;/a&gt;&lt;br /&gt;</t>
  </si>
  <si>
    <t>&lt;a href="Prompt Engineering for Improved Performance Plural Sight.pdf"&gt;Prompt Engineering for Improved Performance Plural Sight&lt;/a&gt;&lt;br /&gt;</t>
  </si>
  <si>
    <t>&lt;a href="Python For Beginner.pdf"&gt;Python For Beginner&lt;/a&gt;&lt;br /&gt;</t>
  </si>
  <si>
    <t>&lt;a href="Python Interview Codes Cheatsheet.pdf"&gt;Python Interview Codes Cheatsheet&lt;/a&gt;&lt;br /&gt;</t>
  </si>
  <si>
    <t>&lt;a href="Python Interview Questions.pdf"&gt;Python Interview Questions&lt;/a&gt;&lt;br /&gt;</t>
  </si>
  <si>
    <t>&lt;a href="Python Interview Questions1.pdf"&gt;Python Interview Questions1&lt;/a&gt;&lt;br /&gt;</t>
  </si>
  <si>
    <t>&lt;a href="Python Tips and Tricks.pdf"&gt;Python Tips and Tricks&lt;/a&gt;&lt;br /&gt;</t>
  </si>
  <si>
    <t>&lt;a href="Python vs SQL.pdf"&gt;Python vs SQL&lt;/a&gt;&lt;br /&gt;</t>
  </si>
  <si>
    <t>&lt;a href="Roadmap to become a AI Data Scientist.pdf"&gt;Roadmap to become a AI Data Scientist&lt;/a&gt;&lt;br /&gt;</t>
  </si>
  <si>
    <t>&lt;a href="SDETInterview Preparation.pdf"&gt;SDET Interview Preparation&lt;/a&gt;&lt;br /&gt;</t>
  </si>
  <si>
    <t>&lt;a href="Self Attention.pdf"&gt;Self Attention&lt;/a&gt;&lt;br /&gt;</t>
  </si>
  <si>
    <t>&lt;a href="SQL Interview Qs.pdf"&gt;SQL Interview Qs&lt;/a&gt;&lt;br /&gt;</t>
  </si>
  <si>
    <t>&lt;a href="SQL Optimization.pdf"&gt;SQL Optimization&lt;/a&gt;&lt;br /&gt;</t>
  </si>
  <si>
    <t>&lt;a href="SQL Pocket Dictionary.pdf"&gt;SQL Pocket Dictionary&lt;/a&gt;&lt;br /&gt;</t>
  </si>
  <si>
    <t>&lt;a href="SQL Queries.pdf"&gt;SQL Queries&lt;/a&gt;&lt;br /&gt;</t>
  </si>
  <si>
    <t>&lt;a href="SQL.pdf"&gt;SQL&lt;/a&gt;&lt;br /&gt;</t>
  </si>
  <si>
    <t>&lt;a href="SQL1.pdf"&gt;SQL1&lt;/a&gt;&lt;br /&gt;</t>
  </si>
  <si>
    <t>&lt;a href="SQL2.pdf"&gt;SQL2&lt;/a&gt;&lt;br /&gt;</t>
  </si>
  <si>
    <t>&lt;a href="SVM Algorithm.pdf"&gt;SVM Algorithm&lt;/a&gt;&lt;br /&gt;</t>
  </si>
  <si>
    <t>&lt;a href="Synthetic Dataset Generation.pdf"&gt;Synthetic Dataset Generation&lt;/a&gt;&lt;br /&gt;</t>
  </si>
  <si>
    <t>&lt;a href="The Book of Gen AI.pdf"&gt;The Book of Gen AI&lt;/a&gt;&lt;br /&gt;</t>
  </si>
  <si>
    <t>&lt;a href="The Font Psychology.pdf"&gt;The Font Psychology&lt;/a&gt;&lt;br /&gt;</t>
  </si>
  <si>
    <t>&lt;a href="The Power of Data Clustering in Machine Learning.pdf"&gt;The Power of Data Clustering in Machine Learning&lt;/a&gt;&lt;br /&gt;</t>
  </si>
  <si>
    <t>&lt;a href="Top 25 SQL Interview Questions.pdf"&gt;Top 25 SQL Interview Questions&lt;/a&gt;&lt;br /&gt;</t>
  </si>
  <si>
    <t>&lt;a href="Tuples, Namedtuples, Classes, Dataclasses in Python.pdf"&gt;Tuples, Namedtuples, Classes, Dataclasses in Python&lt;/a&gt;&lt;br /&gt;</t>
  </si>
  <si>
    <t>UW_EFFICIENCY</t>
  </si>
  <si>
    <t>Summarize UW efficiency</t>
  </si>
  <si>
    <t>DROP_OFF_SUMMARY</t>
  </si>
  <si>
    <t>Summarize Drop Off Date</t>
  </si>
  <si>
    <t>ERROR_MONITOR_REPORT</t>
  </si>
  <si>
    <t>Summary of Error/Exception Report</t>
  </si>
  <si>
    <t>FEATURE_CARDS_REPORT</t>
  </si>
  <si>
    <t>Summary of PLCSS featureCards</t>
  </si>
  <si>
    <t>AVERAGE_TIME_SPENT_BOP</t>
  </si>
  <si>
    <t>Summary of Average time spent per page for BOP</t>
  </si>
  <si>
    <t>SIU_SUBMISSION_COUNT</t>
  </si>
  <si>
    <t>The Count of SIU Submissions for a Period</t>
  </si>
  <si>
    <t>PREMIUM_AMOUNT_REPORT</t>
  </si>
  <si>
    <t>Summary of the Agency Premium Amount Report</t>
  </si>
  <si>
    <t>PAGE_VIEWS_SUMMARY</t>
  </si>
  <si>
    <t>Summary of the page views</t>
  </si>
  <si>
    <t>SIU_AssistantTypeTest1</t>
  </si>
  <si>
    <t>Testing</t>
  </si>
  <si>
    <t>SIU_SUBMISSION_COUNT_PER_IP</t>
  </si>
  <si>
    <t>Summary of SIU Submissions per IP address</t>
  </si>
  <si>
    <t>You are given a dataset with the following columns:
  ErrorType: Type of error encountered by users
  ErrorCount: Number of times this error occurred
  DistinctUserCount: Number of unique users who encountered the error
  TotalLossPremiumAmount: Cumulative premium loss due to this error (if applicable)
  AvgLossPremiumAmount: Average premium loss per error (if applicable)
  Use the data to generate a comprehensive analysis that includes:
  Most frequent error – Identify the error type with the highest number of occurrences and how many times it occurred.
  Least frequent error – Identify the error with the lowest occurrence.
  Top 5 error types – Based on the number of occurrences (ErrorCount), list the top 5 errors.
  Descending order – Provide a list of 5 error types sorted from highest to lowest based on ErrorCount.
  Submission insights – Show the total number of errored submissions and identify any clustering or patterns (e.g., errors with similar frequency, or many users affected by certain errors).
  Loss analysis (if available) – Highlight which errors resulted in premium loss, and provide total and average loss insights.
  Error-to-user ratio – Optionally include a metric showing how many times an error occurred per affected user. 
  Show information of premium loss, only it is present. Show the sum of premium losses for multiple error types.
  Highlight any anomalies, if found.
  Based on the statistics gathered, provide meaningful insights.
  Do not be verbose.</t>
  </si>
  <si>
    <t>Donegal - Campaign Goals Error Rates Assistant</t>
  </si>
  <si>
    <t>Average Timespent CA User Engagement Summary:
You are given a dataset tracking user behavior across different pages.
Each row contains the following fields:
CurrentPage: Internal system name for a page
AvgTimeSpentSeconds1: Average time (in seconds) spent based on a percentile
SumTimeSpentSeconds: Total time spent on that page by users
UserCount: Number of unique users visiting the page
AvgTimeSpentSeconds: Percentile-adjusted average time
Mapping Requirement:
Before summarizing, use the following page name mapping to convert internal CurrentPage values into display names. Only show mapped display names in your response.
pageNameMapping = {
    "Default": "Default",
    "Product Eligibility": "Product Eligibility",
    "BusinessInfo": "Business Info",
    "BuildingDetails": "Vehicles",
    "BuildingAdditionalCoverages": "Drivers",
    "BuildingClassificationCoverages": "Coverages",
    "BuildingClassificationAdditionalCoverages": "Symbols",
    "UWQuestions": "Review",
    "Payment": "Payment"
};
For any pages not listed in the mapping above, ignore them completely in your response — do not include them in analysis, charts, rankings, or summaries.
Tasks to Perform:
1. Page with Maximum Average Time Spent
Identify the page (from the mapped list) with the highest AvgTimeSpentSeconds.
Output:
Page name (mapped)
AvgTimeSpentSeconds in readable format (e.g., “5 mins 38 secs”)
Number of users
2. Page with Minimum Average Time Spent
Identify the mapped page with the lowest AvgTimeSpentSeconds.
Output:
Page name (mapped)
AvgTimeSpentSeconds in readable format
Number of users
3. Top 5 Pages by Avg Time Spent
Sort only the mapped pages by AvgTimeSpentSeconds in descending order.
Return top 5 with:
Page name
AvgTimeSpentSeconds
4. User Engagement Highlights
Identify:
Page with the highest number of users
Page with the highest average time per user (AvgTimeSpentSeconds / UserCount)
Output only display names (mapped)
5. Trend Analysis
Detect any notable usage patterns across the mapped display names.
For example: "Pages related to UWQuestions and Payment show consistently low engagement."</t>
  </si>
  <si>
    <t>Donegal - Average Time Spent CA Assistant</t>
  </si>
  <si>
    <t>Campaign Goals Summary Analysis
You are provided with a dataset showing the performance of different campaign goals.
The dataset contains the following columns:
CampaignGoal: Identifier for the campaign goal.
SubmittedCount: Number of submissions made under the campaign.
QuotedCount: Number of quotes issued (currently all values are 0).
BindedCount: Number of policies successfully bound.
Your tasks:
Identify the campaign with the highest number of submissions.
Identify the campaign with the highest number of bindings.
Calculate the total number of submissions, bindings, and quotes across all campaigns.
Provide a brief insight on the current performance (e.g., all campaigns have 0 quotes, bindings trend, etc.).</t>
  </si>
  <si>
    <t>Donegal - Campaign Goals Assistant</t>
  </si>
  <si>
    <t>UW Response Time Quote Response Time
 The dataset contains the following columns   
 Quote Response time: amount of time taken to provide a quote
 Quotation Number: quotation number 
 NumberOfBuildings: number of buildings associated with a quotation 
 NumberOfLocations: number of locations associated with a quotation   
 Sample Output: 
 Quotations with response times ranked from longest to shortest 
 &lt;Quotation Number&gt; : &lt;Quote Response time&gt;
 &lt;Quotation Number&gt; : &lt;Quote Response time&gt;
 &lt;Quotation Number&gt; : &lt;Quote Response time&gt;
 &lt;Quotation Number&gt; : &lt;Quote Response time&gt;
 Number of quotations: 10   
 Quotations with highest number of buildings  
 &lt;Quotation Number&gt; :  &lt;NumberOfBuildings&gt;
&lt;Quotation Number&gt;, &lt;Quotation Number&gt; :  &lt;NumberOfBuildings&gt;
 Quotations with highest number of locations:   
 &lt;Quotation Number&gt; :  &lt;NumberOfLocations&gt;
&lt;Quotation Number&gt;, &lt;Quotation Number&gt; :  &lt;NumberOfLocations&gt; 
 Successful  Quotations: 
&lt;Quotation Number&gt;, &lt;Quotation Number&gt; 
 Submissions in Quoted status:  
 &lt;Quotation Number&gt;, &lt;Quotation Number&gt; 
 Summarize the data   Show the quotation numbers in the selected date range along with time it took to provide the quote  
 Identify quotations with no buildings or locations or both   
 Highlight quotations with highest number of buildings and locations   
 Show errored quotations and classify them by error type, noting if there are trends or cluster of errors    
 Prompts: 
 1. Which submission had the longest quote response time?    
 2. How many submissions with longest quote response times resulted in a successful submission?   
 3. How many submissions halted at Quoted status?   
 4. What are the longest and shortest quote response times?   
 5. Which quotations had the highest number of buildings or locations?   
 Do not be verbose</t>
  </si>
  <si>
    <t xml:space="preserve">Donegal - UW Quote Response Time Assistant </t>
  </si>
  <si>
    <t xml:space="preserve"> User Sessions Count:    
UserId: Name of the user        
TotalSessionDuration: Total duration of each session for each user  
Show the ranking of users by total session duration from longest to shortest 
Show the user with longest total session duration   
Show the user with shortest total session duration</t>
  </si>
  <si>
    <t xml:space="preserve">Donegal - Session Grid Assistant </t>
  </si>
  <si>
    <t xml:space="preserve">SIU Submission Count Per IP   
ClientIP: IP address;   
SubmissionCount: Counts the number of submissions from different IP addresses      
Sample Output:   
Top IPs by submission count:    124.40.245.188:  434   106.51.192.216: 48   157.45.44.51: 31   
Key Prompts  
Calculate the percentage of submissions from each IP address. 
Show top IPs by submission count, highlighting the highest submission activity.  
Do not be verbose.   </t>
  </si>
  <si>
    <t>Donegal - SIU Submission Counts Per IP</t>
  </si>
  <si>
    <t>Quotation Status Count Summary
Analyze the dataset to generate the following summaries. Each entry in the dataset includes the following fields:
AgencyName: Name of the agency
TotalPremiumAmount: The total premium amount generated by the agency
QuotationBindedCount: Number of quotations that got bound
QuotationSubmittedCount: Number of quotations submitted
QuotationCreatedCount: Number of quotations created
Generate the following summary insights from the data:
Agencies with the Highest Number of Quotation Submissions
Format: AgencyName: X submissions
Agencies with the Highest Number of Quotation Creations
Format: AgencyName: X created
Cases with High Submissions but Low Bound Counts
Criteria: Submitted count is high, but bound count is low
Format: AgencyName: X submitted, but only Y bound
Agencies with the Best Quoted-to-Bound Ratio
Formula: BindedCount / QuotationCreatedCount
Format: AgencyName: X% (Y bound out of Z quoted)
Agencies with Quoted-to-Submission Ratio
Formula: QuotationCreatedCount / QuotationSubmittedCount
Format: AgencyName: X% (Y quoted out of Z submitted)
Agencies with Conversion Inefficiencies
Criteria: Low bind rate compared to submission count
Formula: BindedCount / QuotationSubmittedCount
Format: AgencyName: Z submitted ? only Y bound (Conversion Rate: X%)</t>
  </si>
  <si>
    <t>Donegal - Quotation Status Count Assistant</t>
  </si>
  <si>
    <t xml:space="preserve">
Analyze Page View Data Scenario
You are provided with a dataset containing the following columns:
PageName: The name of each page visited within the application.
UserCount: The number of unique users who visited that page
Important Instructions:
Only consider the following valid PageName for this analysis:
Default
ClientSummary
Product Eligibility
BusinessInfo
PolicyDetails
BusinessOwnersDetails
BusinessOwnersCoverages
BusinessOwnersAddlCoverages
Locations
Location Coverages
StateSpecificInfo
BuildingDetails
BuildingCoverages
BuildingAdditionalCoverages
BuildingClassificationCoverages
BuildingClassificationAdditionalCoverages
Blankets
Mortgagee
UWQuestions
Payment
Ignore any rows where PageName is not in the list above
Tasks to Perform:
Most Visited Page:
Identify the page with the highest UserCount
Return the page key and its UserCount
Least Visited Page (Non-Zero Visits):
Identify the page with the lowest UserCount greater than 0
Return the page key and its UserCount
Pages with Zero Visits:
List all pages from the allowed list where UserCount = 0
Top 5 Most Visited Pages:
Sort all valid pages by UserCount in descending order
Return the top 5 page keys with their UserCount</t>
  </si>
  <si>
    <t>Donegal - Page Views Report Assistant</t>
  </si>
  <si>
    <t>Total Premium Amount Summary Report
You are provided with a dataset containing key agency performance metrics, including:
AgencyName: Name of the agency
TotalPremiumAmount: The total premium amount generated through the agency
QuotationBindedCount: The count of quotations that got binded
QuotationSubmittedCount: The count of quotations that were submitted
QuotationCreatedCount: The count of quotations that were created
Analysis Requirements:
Identify the agencies with the highest and lowest Total Premium Amounts.
Provide the names of these agencies along with their respective premium values.
Example Output:
Agencies with the Highest Premium Amounts:
Alkeme: $33,572
Alliant Insurance Service: $32,330
Agencies with the Lowest Premium Amounts:
Rich &amp; Cartmill Inc: $1,775
Robertson Ryan and Associates Agency: $1,810
Determine the agencies with the highest number of quotation submissions and creations.
Also, identify cases where agencies have a high number of submitted quotations but a relatively low binded count.
Example Output:
Agencies with the Highest Number of Quotation Submissions:
Alliant Insurance Service: 117 submissions
Hub International Ltd: 87 submissions
Agencies with the Highest Number of Quotation Creations:
Alliant Insurance Service: 18 created
Hub International Ltd: 14 created
Cases with High Submissions but Low Binded Counts:
Lockton Cos LLC: 60 submitted, but only 6 binded
Agency Not Mapped: 63 submitted, but only 3 binded
Analyze agencies with a high number of submitted quotations but a low number of binded quotations.
Highlight potential inefficiencies or gaps in conversion rates by calculating the conversion percentage (binded count / submitted count).
Example Output:
Agencies with Conversion Inefficiencies:
Agency Not Mapped: 63 submitted ? only 3 binded (Conversion Rate: 4.76%)
Lockton Cos LLC: 60 submitted ? only 6 binded (Conversion Rate: 10%)</t>
  </si>
  <si>
    <t>Donegal - Agency Premium Amount Report Assistant</t>
  </si>
  <si>
    <t>AI Summary Prompt for Submission Data Analysis
    *"Analyze the given dataset and provide a structured summary based on the PeriodLabel, which represents different time periods based on the selected parameter:
    - If 'Last 24 hours', summarize by hourly trends.
    - If 'Last Week', summarize by daily trends.
    - If 'Last Month', summarize by weekly trends.
    **Dataset Information:**
    The given dataset contains the following columns:
    - **PeriodLabel** – Represents the time period (Hour, Day, or Week).
    - **SubmissionCount** – The total number of submissions in that period.
    - **AgencyNames** – A list of agencies along with their respective submission counts.
    **Expected Summary Format:**
    - **Peak submission periods** (Identify the hours, days, or weeks with the highest submission counts).
    - **Top contributing agencies** along with their submission frequencies.
    - **Notable trends**, such as steady increases, declines, or unusual spikes.
    - **Unusual patterns**, like repeated single submissions or agencies missing from key periods.
    - **Overall submission distribution** and key takeaways.
    Ensure the summary is concise, data-driven, and easy to interpret."</t>
  </si>
  <si>
    <t>Donegal - SIU SUBMISSION COUNT</t>
  </si>
  <si>
    <t xml:space="preserve">
You are given a dataset that tracks how users engage with different pages in a Business Owners Policy (BOP) application.
Each row contains the following fields:
CurrentPage: Internal key name of the page
AvgTimeSpentSeconds1: Average time (in seconds) spent by users based on a selected percentile
SumTimeSpentSeconds: Total time spent on that page by all users
UserCount: Number of distinct users who visited the page
AvgTimeSpentSeconds: Average time adjusted by percentile
Important Instructions:
Only include results for the following CurrentPages:
Default
ClientSummary
Product Eligibility
BusinessInfo
PolicyDetails
BusinessOwnersDetails
BusinessOwnersCoverages
BusinessOwnersAddlCoverages
Locations
Location Coverages
StateSpecificInfo
BuildingDetails
BuildingCoverages
BuildingAdditionalCoverages
BuildingClassificationCoverages
BuildingClassificationAdditionalCoverages
Blankets
Mortgagee
UWQuestions
Payment
Exclude any pages not listed above
Exclude the Login page from all parts of the analysis
Tasks to Perform:
Maximum Average Time Spent
Find the page (from the allowed list) with the highest AvgTimeSpentSeconds
Return:
The CurrentPage name
Total time (SumTimeSpentSeconds) in human-readable format (e.g., 5 mins 38 secs)
Number of users (UserCount)
Minimum Average Time Spent
Find the page (from the allowed list) with the lowest AvgTimeSpentSeconds
Return:
Page name
Total time in readable format
Number of users
Top 5 Pages by Avg Time Spent
Sort the pages (from the allowed list) by AvgTimeSpentSeconds in descending order
Return the top 5 pages with their average time
User Engagement Highlights
Identify the page (from the allowed list) with:
The highest number of users (UserCount)
The highest average time per user (SumTimeSpentSeconds / UserCount)
Trend Analysis
Detect any trends based on the page keys
Example: If all building-related pages (e.g., BuildingDetails, BuildingCoverages, etc.) show consistently lower engagement, mention that pattern</t>
  </si>
  <si>
    <t>Donegal - Average Time Spent BOP Assistant</t>
  </si>
  <si>
    <t>Feature Cards Summary Report
1. Summary Prompt:
"Summarize the data by showing the number of visits, number of errors, and number of users per feature. Categorize each feature as 'Operational' or 'Non-operational' based on the error rate (Non-operational if error rate &gt; 20%)."
2. Agent-Specific Prompts:
"How many unique agents encountered errors in the Auto ID Card feature?"
3. User Engagement Prompts:
"Which feature was accessed the most, and how many times was it visited?"
"Which feature had the highest number of errors?"
4. Status-Based Prompts:
"Show all 'Non-operational' features along with their error rates."
"Which features have zero errors and are fully operational?"</t>
  </si>
  <si>
    <t>Donegal - PLCSS FeatureCards Report Assistant</t>
  </si>
  <si>
    <t>Error Monitoring &amp; Metrics Summary
Key Data Columns:
SiteName: Identifies the specific site where the error occurred.
ErrorType: Specifies the category of error encountered on the respective site.
ErrorCount: The total number of occurrences of each error type per site.
TotalRevenueLost: The estimated financial loss attributed to each error type on the respective site.
Overall Error Statistics:
Total number of error types: Distinct values in ErrorType.
Total number of errors encountered across all sites: Sum of ErrorCount across all SiteName entries.
Site-Wise Breakdown:
Errors encountered per site:
&lt;SiteName_1&gt;: &lt;ErrorCount&gt;
&lt;SiteName_2&gt;: &lt;ErrorCount&gt;
Most frequent error type per site:
&lt;SiteName_1&gt;: &lt;Most_Common_ErrorType&gt;
&lt;SiteName_2&gt;: &lt;Most_Common_ErrorType&gt;
Error Trends &amp; Impact Analysis:
Site with the highest errors: &lt;Top_SiteName&gt; (Based on highest sum of ErrorCount)
Most common error across all sites: &lt;Top_ErrorType&gt; (ErrorType with highest occurrences)
UW Block errors encountered in: &lt;List_of_Sites&gt; *(Users affected: &lt;UserCount&gt;)
Types of Security Errors being tracked: &lt;List_of_SecurityErrors&gt;
Total Validation Errors: &lt;ValidationErrorCount&gt;, distributed as:
&lt;SiteName_1&gt;: &lt;Count&gt;
&lt;SiteName_2&gt;: &lt;Count&gt;
Observed clustering or patterns in error messages: &lt;Pattern_Analysis&gt;
Revenue Impact Analysis:
Total Revenue Lost per site:
&lt;SiteName_1&gt;: $&lt;RevenueLost&gt;
&lt;SiteName_2&gt;: $&lt;RevenueLost&gt;
Most financially damaging errors:
&lt;ErrorType_1&gt;: $&lt;RevenueLost&gt;
&lt;ErrorType_2&gt;: $&lt;RevenueLost&gt;</t>
  </si>
  <si>
    <t>Donegal - Error/Exception Report Assistant</t>
  </si>
  <si>
    <t>User Drop-Off Analysis Report
    Overall User Drop-Off Statistics
    Total Unique Pages with User Drop-Offs: Count of distinct PageName values where drop-offs occurred.
    Total User Drop-Offs Across All Pages: Sum of UserDropOffCount from all pages.
    Page-Wise Breakdown
    User Drop-Offs Per Page:
    Lists each PageName along with its corresponding UserDropOffCount.
    Helps identify specific areas where users are leaving the process.
    High-Impact Areas
    Page with the Highest Drop-Offs:
    The PageName with the maximum UserDropOffCount.
    Most Frequent Step Where Users Abandon the Process:
    Identifies the most commonly occurring PageName in drop-off cases.
    Error &amp; Drop-Off Correlation
    Common Error Types Leading to Drop-Offs:
    Extracts unique values from ErrorType, showing error patterns associated with user abandonment.
    Validation Errors Associated with Drop-Offs:
    Filters drop-offs where ErrorType relates to form validation failures.
    UW (Underwriting) Block Errors Encountered:
    Counts occurrences of underwriting-related errors from ErrorType.
    Security Errors Contributing to Drop-Offs:
    Identifies drop-offs linked to security-related errors in ErrorType.
    Revenue Impact Analysis
    Estimated Revenue Loss Due to Drop-Offs:
    Sum of TotalRevenueLost across all pages, representing potential financial impact.
    Page with the Highest Revenue Impact Due to Drop-Offs:
    The PageName with the highest TotalRevenueLost.
    Correlation Between Drop-Off Rates and Revenue Loss:
    Analyzes trends between UserDropOffCount and TotalRevenueLost to determine financial risks.
    Actionable Insights &amp; Recommendations
    Pages Needing Improvement to Reduce Drop-Offs:
    Lists PageName values with the highest UserDropOffCount and significant ErrorCount.
    Potential UX or Technical Improvements Suggested:
    Based on error patterns (ErrorType), suggests solutions like form validation enhancements, performance optimizations, or security fixes.</t>
  </si>
  <si>
    <t>Donegal - Drop-Off Summary Assistant</t>
  </si>
  <si>
    <t>The uploaded dataset contains the following key columns:
QuoteNumber: Another way to group and track data trends.
UWName: The name of the underwriter handling the policy.
TimeTakenInDays: Time taken to change the status.
Underwriter Performance Metrics
Underwriter Response Time (UWResponseTime)
Measures the number of days between when a policy is left idle and when an underwriter takes action to review and update its status.
Expected Output:
Average UW Response Time: X days
Maximum UW Response Time: X days
Minimum UW Response Time: X days
Underwriter Efficiency
High Efficiency: If an underwriter takes 2 days or less to act on a policy.
Low Efficiency: If an underwriter takes more than 2 days to act on a policy. A delayed response can lead to potential revenue loss.
Expected Output:
High Efficiency (= 2 days): X underwriters
Low Efficiency (&gt; 2 days): X underwriters
List of High-Efficient Underwriters: [Names]
List of Low-Efficient Underwriters: [Names]</t>
  </si>
  <si>
    <t>Donegal - UW Efficiency Summary Assistant</t>
  </si>
  <si>
    <t>A summary should identify notable highlights of the data. Call out things such as:
- clusters of errors by time, user/agent, page name, or other category
- high numbers of data entries with QuoteStatus in "Submission/Draft" state or in QuoteState with &lt; 50% in "Bound" state
- categorizations of errors. "UW Block" indicates underwriting issues
- for quote status of "Submission/Draft", the most common page stopped on
When compiling a summary, be specific about numbers, dates, and error types. Do not generalize, an example of the type of response would be: "25 errors were observed in a short time of Sept 12th around 10am". This is just an example, do not use that text directly
Summarize file {fileId}
Leave reference to the file ID out of the summary
Any reference to field names should not refer specifically to the field name, but should generalize the language. Example: refer to "AgencyId" as simply "the agency"
Output in &lt; 8 bullets
Do not render HTML
When identifying clusters of activity, attempt to note specific users, quote numbers, timeframes, etc.
Note that all records are for the same agency. Answer all subsequent questions about file {fileId}</t>
  </si>
  <si>
    <t>Analyze Error Summary Data Scenario
You are provided with a dataset containing the following columns:
ErrorType: The type or category of error encountered.
ErrorCount: Number of times this error occurred.
DistinctUserCount: Number of unique users (sessions) impacted by this error.
TotalLossPremiumAmount: Total estimated premium revenue loss attributed to this error type.
AvgLossPremiumAmount: Average premium loss per error instance.
Tasks to Perform:
Top 5 Errors Overview:
Identify the 5 error types with the highest ErrorCount.
For Each of the Top 5 Errors, Provide:
Error Type
A short description (based on the error type name)
Number of impacted customers (DistinctUserCount)
Potential revenue loss (TotalLossPremiumAmount, or state "0")
Anomaly Detection:
Analyze the data for any anomalies in terms of unusually high:
Error counts
Customer impact
Revenue loss
Prioritize and highlight the anomalies clearly.
Describe why they are considered anomalies (e.g., “Very high loss despite low error count”, “Error affecting a disproportionate number of users”, etc.)
Formatting Instructions:
Present results in a clean and structured format (such as a bullet list).
Keep descriptions clear and client-friendly.
Use textual cues (e.g.,"Bold") to highlight anomalies and prioritize them.</t>
  </si>
  <si>
    <t>SESSION_GRID</t>
  </si>
  <si>
    <t>UW_QUOTE_RESPONSE_TIME</t>
  </si>
  <si>
    <t>QUOTATION_SUMMARY_REPORT</t>
  </si>
  <si>
    <t>CAMPAIGN_GOALS_SUMMARY</t>
  </si>
  <si>
    <t>AVERAGE_TIME_SPENT_CA</t>
  </si>
  <si>
    <t>CAMPAIGN_GOALS_ERROR_RATES</t>
  </si>
  <si>
    <t>Donegal - Session Grid Assistant</t>
  </si>
  <si>
    <t>Donegal - UW Quote Response Time Assistant</t>
  </si>
  <si>
    <t>UW Efficiency Summary Assistant</t>
  </si>
  <si>
    <t>Drop-Off Summary Assistant</t>
  </si>
  <si>
    <t>SIU SUBMISSION COUNT</t>
  </si>
  <si>
    <t>SIU Submission Counts Per IP</t>
  </si>
  <si>
    <t>Session Grid Assistant</t>
  </si>
  <si>
    <t>UW Quote Response Time Assistant</t>
  </si>
  <si>
    <t>Campaign Goals Assistant</t>
  </si>
  <si>
    <t>Average Time Spent CA Assistant</t>
  </si>
  <si>
    <t>Agency Premium Amount Report Assistant</t>
  </si>
  <si>
    <t>Main File</t>
  </si>
  <si>
    <t>HTML File</t>
  </si>
  <si>
    <t>appNew2May</t>
  </si>
  <si>
    <t>indexCSR</t>
  </si>
  <si>
    <t>CSRAgent</t>
  </si>
  <si>
    <t>appNew2May.py</t>
  </si>
  <si>
    <t>pdfLoader30Apr.py</t>
  </si>
  <si>
    <t>queryEngine.py</t>
  </si>
  <si>
    <t>indexNew_bkpTA.html</t>
  </si>
  <si>
    <t>LLM-CSR</t>
  </si>
  <si>
    <t>CSR</t>
  </si>
  <si>
    <t>CSRAgent6May</t>
  </si>
  <si>
    <t>indexCSR6May</t>
  </si>
  <si>
    <t>pdfParser</t>
  </si>
  <si>
    <t>UW Response Time</t>
  </si>
  <si>
    <t>Quote Response Time</t>
  </si>
  <si>
    <t>Agency Report Quotation Status</t>
  </si>
  <si>
    <t>Campaign Goals - 1 and 3</t>
  </si>
  <si>
    <t>User Drop-Off</t>
  </si>
  <si>
    <t>BuildingAdditionalCoverages</t>
  </si>
  <si>
    <t>BusinessInfo</t>
  </si>
  <si>
    <t>BusinessOwnersDetails</t>
  </si>
  <si>
    <t>ClientSummary</t>
  </si>
  <si>
    <t>Default</t>
  </si>
  <si>
    <t>LogIn</t>
  </si>
  <si>
    <t>UW Review</t>
  </si>
  <si>
    <t>Error Monitoring &amp; Metrics Summary You are provided with a dataset containing the following columns:  ErrorType: Category of error encountered on the respective site ErrorMessage: Message describing the error APIError: Message describing the API error (if applicable) SystemError: Message describing the system-level error ErrorCount: Total occurrences of each error type DistinctUserCount: Unique users affected per error TotalLossPremiumAmount: Estimated premium revenue loss due to error AvgLossPremiumAmount: Average premium loss per error SiteName: The site where the error occurred  Do not show or explain the analysis process. Provide only the outputs as per the instructions.  Instructions for Summary Top 10 Impacted Customers Details: Identify the top 10 records with the highest DistinctUserCount. Present each record in the following paragraph format:  Record 1: &lt;X&gt; users were affected with estimated loss of $#,### on &lt;SiteName&gt; due to a &lt;ErrorType&gt;. Error: "&lt;ErrorMessage&gt;". &lt;APIError or "No API error recorded"&gt;. System error: "&lt;SystemError&gt;". Repeat for Records 2 to 10 using the same format.  Formatting Guidelines Number each section (1, 2, 3…) clearly Avoid asterisks or other styling symbols Present all outputs in paragraph format where applicable Wrap long lines for readability (aim for ~90–100 characters) Maintain a professional, client-facing tone that's clear and concise</t>
  </si>
  <si>
    <t xml:space="preserve">   You are provided with a dataset containing the following columns:  ErrorType: Category of error encountered on the respective site  ErrorMessage: Message describing the error  APIError: Message describing the API error (if applicable)  SystemError: Message describing the system-level error  ErrorCount: Total occurrences of each error type  DistinctUserCount: Unique users affected per error  TotalLossPremiumAmount: Estimated premium revenue loss due to error  AvgLossPremiumAmount: Average premium loss per error  SiteName: The site where the error occurred  Do not show or explain the analysis process. Provide only the outputs as per the instructions.  Instructions for Summary: Identify the top records sorted by highest DistinctUserCount. Limit to maximum 5, but allow fewer if less data is available. Present the results using the following structure:  Top &lt;N&gt; Error Types Impacting Customers in &lt;SiteName&gt; site.     Each error is listed below:   1. &lt;DistinctUserCount&gt; users were affected with estimated loss of $&lt;TotalLossPremiumAmount&gt; due to a &lt;ErrorType&gt;.    If APIError is present, then display the corresponding ErrorMessage, else display 'No API Error'  Repeat the above block for each of the top records, numbering each one.  Formatting Guidelines: For each errortype, give the explanation as a single bullet point. Adjust the heading to reflect the actual number of records being shown (e.g., Top 3, Top 4, etc.) Number each record clearly (1, 2, 3…)  Avoid asterisks, bullets, or any decorative symbols  Present all outputs in professional paragraph format  Wrap lines at approximately 90–100 characters for readability  Maintain a clear, concise, client-facing tone</t>
  </si>
  <si>
    <t>Candidate</t>
  </si>
  <si>
    <t>Time</t>
  </si>
  <si>
    <t>4 - 4.30 pm</t>
  </si>
  <si>
    <t>Screening for Data Scientist role</t>
  </si>
  <si>
    <t>5.5/10</t>
  </si>
  <si>
    <t>Rating</t>
  </si>
  <si>
    <t>Surya Kiran Kanumilli</t>
  </si>
  <si>
    <t>Turgay Turke</t>
  </si>
  <si>
    <t>7.5/10</t>
  </si>
  <si>
    <t>10 - 10.30 am</t>
  </si>
  <si>
    <t>Rajesh Shekhar</t>
  </si>
  <si>
    <t xml:space="preserve">Surya has a strong technical background with over a decade of relevant experience in supply chain analytics, inventory optimization, and AI simulation. 
While his resume showcases quantifiable achievements at leading organizations, Surya struggled to articulate his substantial experience with the clarity and confidence required for this position. </t>
  </si>
  <si>
    <t>Turgay is a knowledgeable and experienced candidate who presented his skills effectively. He demonstrated a strong, structured understanding of the end-to-end data science process, and his ability to articulate his past project experiences was a clear strength. His approach to the case study was logical and commendable.</t>
  </si>
  <si>
    <t>My Feedback</t>
  </si>
  <si>
    <t>Satya Narayan demonstrated strong technical expertise in Monte Carlo simulations, financial risk modeling, and supply chain forecasting. His ability to connect simulations to real-world outcomes was evident in examples of call center SLA optimization and petroleum supply chain disruption. He also demonstrated solid knowledge of RAG architectures, vector databases, and strategies to mitigate LLM hallucinations, along with hands-on experience deploying large-scale AI/ML systems (e.g., Intuit’s TurboTax).</t>
  </si>
  <si>
    <t>Rajesh demonstrated profound depth of knowledge in Monte Carlo simulations and model implementation, showcasing excellent pragmatic and senior-level expertise. His strategic thinking and product-oriented mindset were highly commendable. He excelled at explaining highly technical concepts in an articulate manner, using relevant, practical examples.</t>
  </si>
  <si>
    <t>8.5/10</t>
  </si>
  <si>
    <t>Satya Narayan Panda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</si>
</sst>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dd/mm/yyyy;@" x16r2:formatCode16="[$-en-RU,1]dd/mm/yyyy;@"/>
    <numFmt numFmtId="165" formatCode="0.0"/>
    <numFmt numFmtId="166" formatCode="0.0%"/>
  </numFmts>
  <fonts count="36">
    <font>
      <sz val="11"/>
      <color theme="1"/>
      <name val="Calibri"/>
      <family val="2"/>
      <scheme val="minor"/>
    </font>
    <font>
      <b/>
      <sz val="11"/>
      <color theme="1"/>
      <name val="Calibri"/>
      <family val="2"/>
      <scheme val="minor"/>
    </font>
    <font>
      <b/>
      <sz val="12"/>
      <color rgb="FF000000"/>
      <name val="Aptos"/>
      <family val="2"/>
    </font>
    <font>
      <sz val="12"/>
      <color rgb="FF000000"/>
      <name val="Aptos"/>
      <family val="2"/>
    </font>
    <font>
      <b/>
      <sz val="14"/>
      <color theme="1"/>
      <name val="Calibri"/>
      <family val="2"/>
      <scheme val="minor"/>
    </font>
    <font>
      <sz val="12"/>
      <color theme="1"/>
      <name val="Calibri"/>
      <family val="2"/>
      <scheme val="minor"/>
    </font>
    <font>
      <sz val="11"/>
      <name val="Calibri"/>
      <family val="2"/>
      <scheme val="minor"/>
    </font>
    <font>
      <sz val="11"/>
      <color rgb="FF00B050"/>
      <name val="Calibri"/>
      <family val="2"/>
      <scheme val="minor"/>
    </font>
    <font>
      <sz val="8"/>
      <name val="Calibri"/>
      <family val="2"/>
      <scheme val="minor"/>
    </font>
    <font>
      <u/>
      <sz val="11"/>
      <color theme="10"/>
      <name val="Calibri"/>
      <family val="2"/>
      <scheme val="minor"/>
    </font>
    <font>
      <sz val="11"/>
      <color rgb="FFFF0000"/>
      <name val="Calibri"/>
      <family val="2"/>
      <scheme val="minor"/>
    </font>
    <font>
      <sz val="10.5"/>
      <color theme="1"/>
      <name val="Segoe UI"/>
      <family val="2"/>
    </font>
    <font>
      <b/>
      <sz val="18"/>
      <color theme="1"/>
      <name val="Calibri"/>
      <family val="2"/>
      <scheme val="minor"/>
    </font>
    <font>
      <sz val="18"/>
      <color theme="1"/>
      <name val="Calibri"/>
      <family val="2"/>
      <scheme val="minor"/>
    </font>
    <font>
      <sz val="8"/>
      <color rgb="FF212529"/>
      <name val="Arial"/>
      <family val="2"/>
    </font>
    <font>
      <sz val="9"/>
      <color indexed="81"/>
      <name val="Tahoma"/>
      <family val="2"/>
    </font>
    <font>
      <b/>
      <sz val="9"/>
      <color indexed="81"/>
      <name val="Tahoma"/>
      <family val="2"/>
    </font>
    <font>
      <b/>
      <sz val="11"/>
      <name val="Calibri"/>
      <family val="2"/>
      <scheme val="minor"/>
    </font>
    <font>
      <sz val="12"/>
      <color rgb="FF000000"/>
      <name val="Calibri"/>
      <family val="2"/>
      <scheme val="minor"/>
    </font>
    <font>
      <b/>
      <sz val="10"/>
      <color theme="1"/>
      <name val="Calibri"/>
      <family val="2"/>
      <scheme val="minor"/>
    </font>
    <font>
      <sz val="10"/>
      <color theme="1"/>
      <name val="Calibri"/>
      <family val="2"/>
      <scheme val="minor"/>
    </font>
    <font>
      <b/>
      <sz val="8"/>
      <color rgb="FF000000"/>
      <name val="Aptos"/>
      <family val="2"/>
    </font>
    <font>
      <sz val="11"/>
      <color theme="1"/>
      <name val="Calibri"/>
      <family val="2"/>
      <scheme val="minor"/>
    </font>
    <font>
      <b/>
      <sz val="10"/>
      <color rgb="FF000000"/>
      <name val="Times New Roman"/>
      <family val="1"/>
    </font>
    <font>
      <sz val="10"/>
      <color rgb="FFFFA500"/>
      <name val="Times New Roman"/>
      <family val="1"/>
    </font>
    <font>
      <sz val="10"/>
      <color rgb="FFFF0000"/>
      <name val="Times New Roman"/>
      <family val="1"/>
    </font>
    <font>
      <sz val="10"/>
      <color rgb="FF008000"/>
      <name val="Times New Roman"/>
      <family val="1"/>
    </font>
    <font>
      <sz val="14"/>
      <color rgb="FF000000"/>
      <name val="Times New Roman"/>
      <family val="1"/>
    </font>
    <font>
      <b/>
      <sz val="11"/>
      <color theme="1"/>
      <name val="Times New Roman"/>
      <family val="1"/>
    </font>
    <font>
      <sz val="11"/>
      <color rgb="FFFFA500"/>
      <name val="Times New Roman"/>
      <family val="1"/>
    </font>
    <font>
      <sz val="11"/>
      <color rgb="FFFF0000"/>
      <name val="Times New Roman"/>
      <family val="1"/>
    </font>
    <font>
      <sz val="11"/>
      <color rgb="FF008000"/>
      <name val="Times New Roman"/>
      <family val="1"/>
    </font>
    <font>
      <b/>
      <sz val="10"/>
      <color theme="1"/>
      <name val="Times New Roman"/>
      <family val="1"/>
    </font>
    <font>
      <sz val="11"/>
      <color rgb="FF0070C0"/>
      <name val="Calibri"/>
      <family val="2"/>
      <scheme val="minor"/>
    </font>
    <font>
      <sz val="6"/>
      <color rgb="FF605E5C"/>
      <name val="Segoe UI"/>
      <family val="2"/>
    </font>
    <font>
      <sz val="7"/>
      <color rgb="FF212529"/>
      <name val="Inter"/>
    </font>
  </fonts>
  <fills count="22">
    <fill>
      <patternFill patternType="none"/>
    </fill>
    <fill>
      <patternFill patternType="gray125"/>
    </fill>
    <fill>
      <patternFill patternType="solid">
        <fgColor theme="9" tint="0.59999389629810485"/>
        <bgColor indexed="64"/>
      </patternFill>
    </fill>
    <fill>
      <patternFill patternType="solid">
        <fgColor theme="7" tint="0.59999389629810485"/>
        <bgColor indexed="64"/>
      </patternFill>
    </fill>
    <fill>
      <patternFill patternType="solid">
        <fgColor theme="0"/>
        <bgColor indexed="64"/>
      </patternFill>
    </fill>
    <fill>
      <patternFill patternType="solid">
        <fgColor theme="5"/>
        <bgColor indexed="64"/>
      </patternFill>
    </fill>
    <fill>
      <patternFill patternType="solid">
        <fgColor theme="9" tint="0.39997558519241921"/>
        <bgColor indexed="64"/>
      </patternFill>
    </fill>
    <fill>
      <patternFill patternType="solid">
        <fgColor rgb="FFFFFF00"/>
        <bgColor indexed="64"/>
      </patternFill>
    </fill>
    <fill>
      <patternFill patternType="solid">
        <fgColor rgb="FFF3F8FC"/>
        <bgColor indexed="64"/>
      </patternFill>
    </fill>
    <fill>
      <patternFill patternType="solid">
        <fgColor rgb="FFE6F2FF"/>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rgb="FFC00000"/>
        <bgColor indexed="64"/>
      </patternFill>
    </fill>
    <fill>
      <patternFill patternType="solid">
        <fgColor theme="3" tint="0.59999389629810485"/>
        <bgColor indexed="64"/>
      </patternFill>
    </fill>
    <fill>
      <patternFill patternType="solid">
        <fgColor theme="4"/>
        <bgColor indexed="64"/>
      </patternFill>
    </fill>
    <fill>
      <patternFill patternType="solid">
        <fgColor theme="7"/>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rgb="FFDDDDDD"/>
      </left>
      <right style="medium">
        <color rgb="FFDDDDDD"/>
      </right>
      <top style="medium">
        <color rgb="FFDEE2E6"/>
      </top>
      <bottom style="medium">
        <color rgb="FFDDDDDD"/>
      </bottom>
      <diagonal/>
    </border>
    <border>
      <left style="medium">
        <color rgb="FF000000"/>
      </left>
      <right style="medium">
        <color rgb="FF000000"/>
      </right>
      <top style="medium">
        <color rgb="FF000000"/>
      </top>
      <bottom style="medium">
        <color rgb="FF000000"/>
      </bottom>
      <diagonal/>
    </border>
    <border>
      <left style="medium">
        <color rgb="FFDDDDDD"/>
      </left>
      <right style="medium">
        <color rgb="FFDDDDDD"/>
      </right>
      <top/>
      <bottom/>
      <diagonal/>
    </border>
    <border>
      <left style="medium">
        <color rgb="FFABABAB"/>
      </left>
      <right style="medium">
        <color rgb="FFABABAB"/>
      </right>
      <top style="medium">
        <color rgb="FFABABAB"/>
      </top>
      <bottom/>
      <diagonal/>
    </border>
    <border>
      <left style="medium">
        <color rgb="FFABABAB"/>
      </left>
      <right style="medium">
        <color rgb="FFABABAB"/>
      </right>
      <top/>
      <bottom style="medium">
        <color rgb="FFABABAB"/>
      </bottom>
      <diagonal/>
    </border>
    <border>
      <left style="medium">
        <color rgb="FFABABAB"/>
      </left>
      <right style="medium">
        <color rgb="FFABABAB"/>
      </right>
      <top/>
      <bottom/>
      <diagonal/>
    </border>
    <border>
      <left style="thin">
        <color indexed="64"/>
      </left>
      <right style="thin">
        <color indexed="64"/>
      </right>
      <top/>
      <bottom style="thin">
        <color indexed="64"/>
      </bottom>
      <diagonal/>
    </border>
    <border>
      <left style="medium">
        <color rgb="FFDDDDDD"/>
      </left>
      <right style="medium">
        <color rgb="FFDDDDDD"/>
      </right>
      <top style="medium">
        <color rgb="FFDDDDDD"/>
      </top>
      <bottom style="medium">
        <color rgb="FFDDDDDD"/>
      </bottom>
      <diagonal/>
    </border>
    <border>
      <left style="medium">
        <color rgb="FFDEE2E6"/>
      </left>
      <right style="medium">
        <color rgb="FFDEE2E6"/>
      </right>
      <top style="medium">
        <color rgb="FFDEE2E6"/>
      </top>
      <bottom style="medium">
        <color rgb="FFDEE2E6"/>
      </bottom>
      <diagonal/>
    </border>
  </borders>
  <cellStyleXfs count="3">
    <xf numFmtId="0" fontId="0" fillId="0" borderId="0"/>
    <xf numFmtId="0" fontId="9" fillId="0" borderId="0" applyNumberFormat="0" applyFill="0" applyBorder="0" applyAlignment="0" applyProtection="0"/>
    <xf numFmtId="9" fontId="22" fillId="0" borderId="0" applyFont="0" applyFill="0" applyBorder="0" applyAlignment="0" applyProtection="0"/>
  </cellStyleXfs>
  <cellXfs count="188">
    <xf numFmtId="0" fontId="0" fillId="0" borderId="0" xfId="0"/>
    <xf numFmtId="0" fontId="2" fillId="0" borderId="0" xfId="0" applyFont="1" applyAlignment="1">
      <alignment horizontal="center" vertical="center" wrapText="1"/>
    </xf>
    <xf numFmtId="0" fontId="0" fillId="0" borderId="1" xfId="0" applyBorder="1" applyAlignment="1">
      <alignment horizontal="center" vertical="center"/>
    </xf>
    <xf numFmtId="0" fontId="3" fillId="0" borderId="1" xfId="0" applyFont="1" applyBorder="1" applyAlignment="1">
      <alignment vertical="center" wrapText="1"/>
    </xf>
    <xf numFmtId="14" fontId="0" fillId="0" borderId="1" xfId="0" applyNumberFormat="1"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xf>
    <xf numFmtId="0" fontId="0" fillId="0" borderId="0" xfId="0" applyAlignment="1">
      <alignment wrapText="1"/>
    </xf>
    <xf numFmtId="0" fontId="0" fillId="0" borderId="0" xfId="0" applyAlignment="1">
      <alignment horizontal="center"/>
    </xf>
    <xf numFmtId="0" fontId="1" fillId="0" borderId="0" xfId="0" applyFont="1" applyAlignment="1">
      <alignment horizontal="center" vertical="center"/>
    </xf>
    <xf numFmtId="14" fontId="0" fillId="2" borderId="1" xfId="0" applyNumberFormat="1" applyFill="1" applyBorder="1" applyAlignment="1">
      <alignment horizontal="center" vertical="center"/>
    </xf>
    <xf numFmtId="0" fontId="0" fillId="2" borderId="1" xfId="0" applyFill="1" applyBorder="1" applyAlignment="1">
      <alignment horizontal="center" vertical="center" wrapText="1"/>
    </xf>
    <xf numFmtId="0" fontId="0" fillId="2" borderId="0" xfId="0" applyFill="1" applyAlignment="1">
      <alignment horizontal="center"/>
    </xf>
    <xf numFmtId="0" fontId="0" fillId="2" borderId="0" xfId="0" applyFill="1" applyAlignment="1">
      <alignment wrapText="1"/>
    </xf>
    <xf numFmtId="0" fontId="1" fillId="2" borderId="0" xfId="0" applyFont="1" applyFill="1" applyAlignment="1">
      <alignment horizontal="center" vertical="center"/>
    </xf>
    <xf numFmtId="164" fontId="0" fillId="3" borderId="1" xfId="0" applyNumberFormat="1" applyFill="1" applyBorder="1" applyAlignment="1">
      <alignment horizontal="center" vertical="center"/>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0" fontId="0" fillId="3" borderId="1" xfId="0" applyFill="1" applyBorder="1" applyAlignment="1">
      <alignment vertical="center" wrapText="1"/>
    </xf>
    <xf numFmtId="0" fontId="1" fillId="3" borderId="1" xfId="0" applyFont="1" applyFill="1" applyBorder="1" applyAlignment="1">
      <alignment horizontal="center" vertical="center"/>
    </xf>
    <xf numFmtId="0" fontId="0" fillId="0" borderId="1" xfId="0" applyBorder="1" applyAlignment="1">
      <alignment horizontal="center"/>
    </xf>
    <xf numFmtId="49" fontId="3" fillId="0" borderId="1" xfId="0" applyNumberFormat="1" applyFont="1" applyBorder="1" applyAlignment="1">
      <alignment vertical="center" wrapText="1"/>
    </xf>
    <xf numFmtId="0" fontId="1" fillId="0" borderId="1" xfId="0" applyFont="1" applyBorder="1" applyAlignment="1">
      <alignment horizontal="center" vertical="center"/>
    </xf>
    <xf numFmtId="164" fontId="0" fillId="2" borderId="1" xfId="0" applyNumberFormat="1" applyFill="1" applyBorder="1" applyAlignment="1">
      <alignment horizontal="center" vertical="center"/>
    </xf>
    <xf numFmtId="0" fontId="0" fillId="2" borderId="1" xfId="0" applyFill="1" applyBorder="1" applyAlignment="1">
      <alignment horizontal="center" vertical="center"/>
    </xf>
    <xf numFmtId="0" fontId="0" fillId="2" borderId="1" xfId="0" applyFill="1" applyBorder="1" applyAlignment="1">
      <alignment vertical="center" wrapText="1"/>
    </xf>
    <xf numFmtId="0" fontId="1" fillId="2" borderId="1" xfId="0" applyFont="1" applyFill="1" applyBorder="1" applyAlignment="1">
      <alignment horizontal="center" vertical="center"/>
    </xf>
    <xf numFmtId="49" fontId="3" fillId="2" borderId="1" xfId="0" applyNumberFormat="1" applyFont="1" applyFill="1" applyBorder="1" applyAlignment="1">
      <alignment vertical="center" wrapText="1"/>
    </xf>
    <xf numFmtId="0" fontId="0" fillId="0" borderId="0" xfId="0" applyAlignment="1">
      <alignment vertical="center"/>
    </xf>
    <xf numFmtId="0" fontId="3" fillId="2" borderId="1" xfId="0" applyFont="1" applyFill="1" applyBorder="1" applyAlignment="1">
      <alignment vertical="center" wrapText="1"/>
    </xf>
    <xf numFmtId="0" fontId="0" fillId="4" borderId="2" xfId="0" applyFill="1" applyBorder="1" applyAlignment="1">
      <alignment horizontal="center" vertical="center"/>
    </xf>
    <xf numFmtId="0" fontId="0" fillId="4" borderId="1" xfId="0" applyFill="1" applyBorder="1" applyAlignment="1">
      <alignment horizontal="center" vertical="center" wrapText="1"/>
    </xf>
    <xf numFmtId="0" fontId="0" fillId="4" borderId="2" xfId="0" applyFill="1" applyBorder="1" applyAlignment="1">
      <alignment horizontal="center" vertical="center" wrapText="1"/>
    </xf>
    <xf numFmtId="0" fontId="0" fillId="4" borderId="1" xfId="0" applyFill="1" applyBorder="1" applyAlignment="1">
      <alignment vertical="center" wrapText="1"/>
    </xf>
    <xf numFmtId="0" fontId="1" fillId="4" borderId="1" xfId="0" applyFont="1" applyFill="1" applyBorder="1" applyAlignment="1">
      <alignment horizontal="center" vertical="center"/>
    </xf>
    <xf numFmtId="0" fontId="4" fillId="5" borderId="1" xfId="0" applyFont="1" applyFill="1" applyBorder="1" applyAlignment="1">
      <alignment horizontal="center" vertical="center"/>
    </xf>
    <xf numFmtId="0" fontId="4" fillId="5" borderId="1" xfId="0" applyFont="1" applyFill="1" applyBorder="1" applyAlignment="1">
      <alignment horizontal="center" vertical="center" wrapText="1"/>
    </xf>
    <xf numFmtId="0" fontId="1" fillId="5" borderId="1" xfId="0" applyFont="1" applyFill="1" applyBorder="1" applyAlignment="1">
      <alignment horizontal="center" vertical="center"/>
    </xf>
    <xf numFmtId="0" fontId="3" fillId="6" borderId="1" xfId="0" applyFont="1" applyFill="1" applyBorder="1" applyAlignment="1">
      <alignment vertical="center" wrapText="1"/>
    </xf>
    <xf numFmtId="0" fontId="0" fillId="6" borderId="1" xfId="0" applyFill="1" applyBorder="1" applyAlignment="1">
      <alignment horizontal="center" vertical="center"/>
    </xf>
    <xf numFmtId="0" fontId="0" fillId="6" borderId="1" xfId="0" applyFill="1" applyBorder="1" applyAlignment="1">
      <alignment horizontal="center" vertical="center" wrapText="1"/>
    </xf>
    <xf numFmtId="0" fontId="1" fillId="0" borderId="0" xfId="0" applyFont="1" applyAlignment="1">
      <alignment horizontal="center"/>
    </xf>
    <xf numFmtId="0" fontId="0" fillId="0" borderId="1" xfId="0" applyBorder="1" applyAlignment="1">
      <alignment vertical="center" wrapText="1"/>
    </xf>
    <xf numFmtId="0" fontId="0" fillId="0" borderId="1" xfId="0" applyBorder="1" applyAlignment="1">
      <alignment vertical="center"/>
    </xf>
    <xf numFmtId="0" fontId="5" fillId="0" borderId="1" xfId="0" applyFont="1" applyBorder="1" applyAlignment="1">
      <alignment vertical="center" wrapText="1"/>
    </xf>
    <xf numFmtId="0" fontId="6" fillId="0" borderId="1" xfId="0" applyFont="1" applyBorder="1" applyAlignment="1">
      <alignment vertical="center" wrapText="1"/>
    </xf>
    <xf numFmtId="15" fontId="0" fillId="7" borderId="0" xfId="0" applyNumberFormat="1" applyFill="1" applyAlignment="1">
      <alignment horizontal="center" vertical="center"/>
    </xf>
    <xf numFmtId="165" fontId="0" fillId="0" borderId="0" xfId="0" applyNumberFormat="1"/>
    <xf numFmtId="2" fontId="0" fillId="0" borderId="0" xfId="0" applyNumberFormat="1"/>
    <xf numFmtId="0" fontId="1" fillId="0" borderId="0" xfId="0" applyFont="1"/>
    <xf numFmtId="0" fontId="7" fillId="0" borderId="0" xfId="0" applyFont="1"/>
    <xf numFmtId="0" fontId="6" fillId="0" borderId="0" xfId="0" applyFont="1"/>
    <xf numFmtId="16" fontId="0" fillId="0" borderId="0" xfId="0" applyNumberFormat="1"/>
    <xf numFmtId="0" fontId="7" fillId="7" borderId="0" xfId="0" applyFont="1" applyFill="1"/>
    <xf numFmtId="15" fontId="1" fillId="0" borderId="0" xfId="0" applyNumberFormat="1" applyFont="1"/>
    <xf numFmtId="0" fontId="9" fillId="0" borderId="0" xfId="1"/>
    <xf numFmtId="15" fontId="0" fillId="0" borderId="0" xfId="0" applyNumberFormat="1"/>
    <xf numFmtId="0" fontId="10" fillId="0" borderId="0" xfId="0" applyFont="1"/>
    <xf numFmtId="0" fontId="11" fillId="0" borderId="0" xfId="0" applyFont="1"/>
    <xf numFmtId="0" fontId="11" fillId="0" borderId="0" xfId="0" applyFont="1" applyAlignment="1">
      <alignment vertical="center"/>
    </xf>
    <xf numFmtId="15" fontId="0" fillId="7" borderId="0" xfId="0" applyNumberFormat="1" applyFill="1"/>
    <xf numFmtId="0" fontId="1" fillId="7" borderId="0" xfId="0" applyFont="1" applyFill="1" applyAlignment="1">
      <alignment horizontal="center"/>
    </xf>
    <xf numFmtId="16" fontId="1" fillId="0" borderId="0" xfId="0" applyNumberFormat="1" applyFont="1" applyAlignment="1">
      <alignment horizontal="center"/>
    </xf>
    <xf numFmtId="0" fontId="1" fillId="7" borderId="0" xfId="0" applyFont="1" applyFill="1"/>
    <xf numFmtId="0" fontId="11" fillId="0" borderId="0" xfId="0" applyFont="1" applyAlignment="1">
      <alignment horizontal="center"/>
    </xf>
    <xf numFmtId="0" fontId="12" fillId="0" borderId="0" xfId="0" applyFont="1" applyAlignment="1">
      <alignment vertical="center"/>
    </xf>
    <xf numFmtId="0" fontId="1" fillId="0" borderId="0" xfId="0" applyFont="1" applyAlignment="1">
      <alignment vertical="center"/>
    </xf>
    <xf numFmtId="0" fontId="13" fillId="0" borderId="0" xfId="0" applyFont="1" applyAlignment="1">
      <alignment vertical="center"/>
    </xf>
    <xf numFmtId="0" fontId="0" fillId="8" borderId="0" xfId="0" applyFill="1"/>
    <xf numFmtId="0" fontId="9" fillId="8" borderId="3" xfId="1" applyFill="1" applyBorder="1" applyAlignment="1">
      <alignment horizontal="left" vertical="top"/>
    </xf>
    <xf numFmtId="0" fontId="14" fillId="8" borderId="3" xfId="0" applyFont="1" applyFill="1" applyBorder="1" applyAlignment="1">
      <alignment horizontal="left" vertical="top"/>
    </xf>
    <xf numFmtId="22" fontId="14" fillId="8" borderId="3" xfId="0" applyNumberFormat="1" applyFont="1" applyFill="1" applyBorder="1" applyAlignment="1">
      <alignment horizontal="left" vertical="top"/>
    </xf>
    <xf numFmtId="0" fontId="9" fillId="9" borderId="3" xfId="1" applyFill="1" applyBorder="1" applyAlignment="1">
      <alignment horizontal="left" vertical="top"/>
    </xf>
    <xf numFmtId="0" fontId="14" fillId="9" borderId="3" xfId="0" applyFont="1" applyFill="1" applyBorder="1" applyAlignment="1">
      <alignment horizontal="left" vertical="top"/>
    </xf>
    <xf numFmtId="22" fontId="14" fillId="9" borderId="3" xfId="0" applyNumberFormat="1" applyFont="1" applyFill="1" applyBorder="1" applyAlignment="1">
      <alignment horizontal="left" vertical="top"/>
    </xf>
    <xf numFmtId="11" fontId="9" fillId="9" borderId="3" xfId="1" applyNumberFormat="1" applyFill="1" applyBorder="1" applyAlignment="1">
      <alignment horizontal="left" vertical="top"/>
    </xf>
    <xf numFmtId="0" fontId="14" fillId="7" borderId="3" xfId="0" applyFont="1" applyFill="1" applyBorder="1" applyAlignment="1">
      <alignment horizontal="left" vertical="top"/>
    </xf>
    <xf numFmtId="47" fontId="0" fillId="0" borderId="0" xfId="0" applyNumberFormat="1"/>
    <xf numFmtId="0" fontId="0" fillId="7" borderId="0" xfId="0" applyFill="1"/>
    <xf numFmtId="47" fontId="0" fillId="7" borderId="0" xfId="0" applyNumberFormat="1" applyFill="1"/>
    <xf numFmtId="0" fontId="0" fillId="2" borderId="0" xfId="0" applyFill="1"/>
    <xf numFmtId="47" fontId="0" fillId="2" borderId="0" xfId="0" applyNumberFormat="1" applyFill="1"/>
    <xf numFmtId="0" fontId="0" fillId="6" borderId="0" xfId="0" applyFill="1"/>
    <xf numFmtId="47" fontId="0" fillId="6" borderId="0" xfId="0" applyNumberFormat="1" applyFill="1"/>
    <xf numFmtId="0" fontId="0" fillId="10" borderId="0" xfId="0" applyFill="1"/>
    <xf numFmtId="47" fontId="0" fillId="10" borderId="0" xfId="0" applyNumberFormat="1" applyFill="1"/>
    <xf numFmtId="0" fontId="10" fillId="7" borderId="0" xfId="0" applyFont="1" applyFill="1"/>
    <xf numFmtId="47" fontId="10" fillId="7" borderId="0" xfId="0" applyNumberFormat="1" applyFont="1" applyFill="1"/>
    <xf numFmtId="0" fontId="0" fillId="11" borderId="0" xfId="0" applyFill="1"/>
    <xf numFmtId="47" fontId="0" fillId="11" borderId="0" xfId="0" applyNumberFormat="1" applyFill="1"/>
    <xf numFmtId="47" fontId="10" fillId="0" borderId="0" xfId="0" applyNumberFormat="1" applyFont="1"/>
    <xf numFmtId="0" fontId="9" fillId="12" borderId="4" xfId="1" applyFill="1" applyBorder="1" applyAlignment="1">
      <alignment horizontal="left"/>
    </xf>
    <xf numFmtId="11" fontId="9" fillId="8" borderId="3" xfId="1" applyNumberFormat="1" applyFill="1" applyBorder="1" applyAlignment="1">
      <alignment horizontal="left" vertical="top"/>
    </xf>
    <xf numFmtId="9" fontId="0" fillId="0" borderId="0" xfId="0" applyNumberFormat="1"/>
    <xf numFmtId="0" fontId="9" fillId="7" borderId="3" xfId="1" applyFill="1" applyBorder="1" applyAlignment="1">
      <alignment horizontal="left" vertical="top"/>
    </xf>
    <xf numFmtId="0" fontId="7" fillId="0" borderId="0" xfId="0" applyFont="1" applyAlignment="1">
      <alignment wrapText="1"/>
    </xf>
    <xf numFmtId="0" fontId="0" fillId="7" borderId="0" xfId="0" applyFill="1" applyAlignment="1">
      <alignment wrapText="1"/>
    </xf>
    <xf numFmtId="0" fontId="14" fillId="8" borderId="5" xfId="0" applyFont="1" applyFill="1" applyBorder="1" applyAlignment="1">
      <alignment horizontal="left" vertical="top"/>
    </xf>
    <xf numFmtId="0" fontId="6" fillId="0" borderId="0" xfId="0" applyFont="1" applyAlignment="1">
      <alignment wrapText="1"/>
    </xf>
    <xf numFmtId="0" fontId="17" fillId="0" borderId="0" xfId="0" applyFont="1" applyAlignment="1">
      <alignment horizontal="center"/>
    </xf>
    <xf numFmtId="0" fontId="14" fillId="7" borderId="5" xfId="0" applyFont="1" applyFill="1" applyBorder="1" applyAlignment="1">
      <alignment horizontal="left" vertical="top"/>
    </xf>
    <xf numFmtId="0" fontId="14" fillId="8" borderId="0" xfId="0" applyFont="1" applyFill="1" applyAlignment="1">
      <alignment horizontal="left" vertical="top"/>
    </xf>
    <xf numFmtId="0" fontId="0" fillId="0" borderId="1" xfId="0" applyBorder="1"/>
    <xf numFmtId="14" fontId="0" fillId="0" borderId="1" xfId="0" applyNumberFormat="1" applyBorder="1"/>
    <xf numFmtId="14" fontId="0" fillId="0" borderId="1" xfId="0" applyNumberFormat="1" applyBorder="1" applyAlignment="1">
      <alignment horizontal="center"/>
    </xf>
    <xf numFmtId="0" fontId="0" fillId="0" borderId="0" xfId="0" applyAlignment="1">
      <alignment horizontal="left"/>
    </xf>
    <xf numFmtId="14" fontId="0" fillId="0" borderId="0" xfId="0" applyNumberFormat="1"/>
    <xf numFmtId="0" fontId="14" fillId="7" borderId="0" xfId="0" applyFont="1" applyFill="1" applyAlignment="1">
      <alignment horizontal="left" vertical="top"/>
    </xf>
    <xf numFmtId="0" fontId="0" fillId="0" borderId="0" xfId="0" quotePrefix="1"/>
    <xf numFmtId="11" fontId="0" fillId="0" borderId="0" xfId="0" applyNumberFormat="1"/>
    <xf numFmtId="0" fontId="0" fillId="0" borderId="0" xfId="0" applyAlignment="1">
      <alignment vertical="center" wrapText="1"/>
    </xf>
    <xf numFmtId="0" fontId="1" fillId="0" borderId="0" xfId="0" applyFont="1" applyAlignment="1">
      <alignment horizontal="center" vertical="center" wrapText="1"/>
    </xf>
    <xf numFmtId="0" fontId="18" fillId="0" borderId="0" xfId="0" applyFont="1" applyAlignment="1">
      <alignment vertical="center" wrapText="1"/>
    </xf>
    <xf numFmtId="0" fontId="18" fillId="0" borderId="0" xfId="0" applyFont="1"/>
    <xf numFmtId="0" fontId="20" fillId="0" borderId="0" xfId="0" applyFont="1" applyAlignment="1">
      <alignment vertical="center"/>
    </xf>
    <xf numFmtId="0" fontId="20" fillId="0" borderId="0" xfId="0" applyFont="1"/>
    <xf numFmtId="0" fontId="20" fillId="0" borderId="0" xfId="0" applyFont="1" applyAlignment="1">
      <alignment wrapText="1"/>
    </xf>
    <xf numFmtId="0" fontId="19" fillId="0" borderId="0" xfId="0" applyFont="1" applyAlignment="1">
      <alignment horizontal="center" vertical="center"/>
    </xf>
    <xf numFmtId="0" fontId="19" fillId="0" borderId="0" xfId="0" applyFont="1" applyAlignment="1">
      <alignment horizontal="center" wrapText="1"/>
    </xf>
    <xf numFmtId="0" fontId="20" fillId="0" borderId="0" xfId="0" applyFont="1" applyAlignment="1">
      <alignment horizontal="center" wrapText="1"/>
    </xf>
    <xf numFmtId="0" fontId="0" fillId="14" borderId="0" xfId="0" applyFill="1"/>
    <xf numFmtId="0" fontId="0" fillId="3" borderId="0" xfId="0" applyFill="1"/>
    <xf numFmtId="0" fontId="0" fillId="15" borderId="0" xfId="0" applyFill="1"/>
    <xf numFmtId="0" fontId="0" fillId="16" borderId="0" xfId="0" applyFill="1"/>
    <xf numFmtId="0" fontId="0" fillId="17" borderId="0" xfId="0" applyFill="1"/>
    <xf numFmtId="0" fontId="3" fillId="12" borderId="6" xfId="0" applyFont="1" applyFill="1" applyBorder="1" applyAlignment="1">
      <alignment horizontal="left" vertical="center" wrapText="1"/>
    </xf>
    <xf numFmtId="0" fontId="3" fillId="12" borderId="7" xfId="0" applyFont="1" applyFill="1" applyBorder="1" applyAlignment="1">
      <alignment horizontal="left" vertical="center" wrapText="1"/>
    </xf>
    <xf numFmtId="0" fontId="3" fillId="12" borderId="8" xfId="0" applyFont="1" applyFill="1" applyBorder="1" applyAlignment="1">
      <alignment horizontal="left" vertical="center" wrapText="1"/>
    </xf>
    <xf numFmtId="0" fontId="3" fillId="0" borderId="1" xfId="0" applyFont="1" applyBorder="1" applyAlignment="1">
      <alignment horizontal="left" vertical="center" wrapText="1"/>
    </xf>
    <xf numFmtId="6" fontId="0" fillId="0" borderId="0" xfId="0" applyNumberFormat="1"/>
    <xf numFmtId="9" fontId="0" fillId="0" borderId="0" xfId="2" applyFont="1"/>
    <xf numFmtId="0" fontId="0" fillId="0" borderId="0" xfId="2" applyNumberFormat="1" applyFont="1"/>
    <xf numFmtId="15" fontId="1" fillId="7" borderId="0" xfId="0" applyNumberFormat="1" applyFont="1" applyFill="1" applyAlignment="1">
      <alignment horizontal="center"/>
    </xf>
    <xf numFmtId="0" fontId="0" fillId="6" borderId="0" xfId="0" applyFill="1" applyAlignment="1">
      <alignment horizontal="center"/>
    </xf>
    <xf numFmtId="0" fontId="0" fillId="6" borderId="0" xfId="2" applyNumberFormat="1" applyFont="1" applyFill="1"/>
    <xf numFmtId="9" fontId="0" fillId="6" borderId="0" xfId="2" applyFont="1" applyFill="1"/>
    <xf numFmtId="9" fontId="22" fillId="0" borderId="0" xfId="2" applyFont="1" applyAlignment="1">
      <alignment horizontal="center"/>
    </xf>
    <xf numFmtId="0" fontId="10" fillId="0" borderId="0" xfId="0" applyFont="1" applyAlignment="1">
      <alignment horizontal="center"/>
    </xf>
    <xf numFmtId="9" fontId="10" fillId="0" borderId="0" xfId="2" applyFont="1" applyAlignment="1">
      <alignment horizontal="center"/>
    </xf>
    <xf numFmtId="0" fontId="0" fillId="0" borderId="0" xfId="0" pivotButton="1"/>
    <xf numFmtId="0" fontId="0" fillId="0" borderId="0" xfId="0" applyAlignment="1">
      <alignment horizontal="center" vertical="center" wrapText="1"/>
    </xf>
    <xf numFmtId="166" fontId="0" fillId="0" borderId="0" xfId="2" applyNumberFormat="1" applyFont="1" applyAlignment="1">
      <alignment horizontal="center"/>
    </xf>
    <xf numFmtId="1" fontId="10" fillId="0" borderId="0" xfId="0" applyNumberFormat="1" applyFont="1" applyAlignment="1">
      <alignment horizontal="center"/>
    </xf>
    <xf numFmtId="0" fontId="23" fillId="0" borderId="4" xfId="0" applyFont="1" applyBorder="1" applyAlignment="1">
      <alignment horizontal="center" vertical="center" wrapText="1"/>
    </xf>
    <xf numFmtId="0" fontId="24" fillId="0" borderId="4" xfId="0" applyFont="1" applyBorder="1" applyAlignment="1">
      <alignment horizontal="center" vertical="center" wrapText="1"/>
    </xf>
    <xf numFmtId="10" fontId="24" fillId="0" borderId="4" xfId="0" applyNumberFormat="1" applyFont="1" applyBorder="1" applyAlignment="1">
      <alignment horizontal="center" vertical="center" wrapText="1"/>
    </xf>
    <xf numFmtId="0" fontId="25" fillId="0" borderId="4" xfId="0" applyFont="1" applyBorder="1" applyAlignment="1">
      <alignment horizontal="center" vertical="center" wrapText="1"/>
    </xf>
    <xf numFmtId="10" fontId="25" fillId="0" borderId="4" xfId="0" applyNumberFormat="1" applyFont="1" applyBorder="1" applyAlignment="1">
      <alignment horizontal="center" vertical="center" wrapText="1"/>
    </xf>
    <xf numFmtId="0" fontId="26" fillId="0" borderId="4" xfId="0" applyFont="1" applyBorder="1" applyAlignment="1">
      <alignment horizontal="center" vertical="center" wrapText="1"/>
    </xf>
    <xf numFmtId="10" fontId="26" fillId="0" borderId="4" xfId="0" applyNumberFormat="1" applyFont="1" applyBorder="1" applyAlignment="1">
      <alignment horizontal="center" vertical="center" wrapText="1"/>
    </xf>
    <xf numFmtId="0" fontId="27" fillId="0" borderId="4" xfId="0" applyFont="1" applyBorder="1" applyAlignment="1">
      <alignment horizontal="center" vertical="center" wrapText="1"/>
    </xf>
    <xf numFmtId="0" fontId="28" fillId="0" borderId="4" xfId="0" applyFont="1" applyBorder="1" applyAlignment="1">
      <alignment horizontal="center" vertical="center" wrapText="1"/>
    </xf>
    <xf numFmtId="0" fontId="29" fillId="0" borderId="4" xfId="0" applyFont="1" applyBorder="1" applyAlignment="1">
      <alignment horizontal="center" vertical="center" wrapText="1"/>
    </xf>
    <xf numFmtId="10" fontId="29" fillId="0" borderId="4" xfId="0" applyNumberFormat="1" applyFont="1" applyBorder="1" applyAlignment="1">
      <alignment horizontal="center" vertical="center" wrapText="1"/>
    </xf>
    <xf numFmtId="0" fontId="30" fillId="0" borderId="4" xfId="0" applyFont="1" applyBorder="1" applyAlignment="1">
      <alignment horizontal="center" vertical="center" wrapText="1"/>
    </xf>
    <xf numFmtId="10" fontId="30" fillId="0" borderId="4" xfId="0" applyNumberFormat="1" applyFont="1" applyBorder="1" applyAlignment="1">
      <alignment horizontal="center" vertical="center" wrapText="1"/>
    </xf>
    <xf numFmtId="0" fontId="31" fillId="0" borderId="4" xfId="0" applyFont="1" applyBorder="1" applyAlignment="1">
      <alignment horizontal="center" vertical="center" wrapText="1"/>
    </xf>
    <xf numFmtId="10" fontId="31" fillId="0" borderId="4" xfId="0" applyNumberFormat="1" applyFont="1" applyBorder="1" applyAlignment="1">
      <alignment horizontal="center" vertical="center" wrapText="1"/>
    </xf>
    <xf numFmtId="0" fontId="32" fillId="0" borderId="4" xfId="0" applyFont="1" applyBorder="1" applyAlignment="1">
      <alignment horizontal="center" vertical="center" wrapText="1"/>
    </xf>
    <xf numFmtId="0" fontId="9" fillId="9" borderId="3" xfId="1" applyFill="1" applyBorder="1" applyAlignment="1">
      <alignment horizontal="left" vertical="top" wrapText="1"/>
    </xf>
    <xf numFmtId="0" fontId="9" fillId="8" borderId="3" xfId="1" applyFill="1" applyBorder="1" applyAlignment="1">
      <alignment horizontal="left" vertical="top" wrapText="1"/>
    </xf>
    <xf numFmtId="0" fontId="0" fillId="18" borderId="0" xfId="0" applyFill="1"/>
    <xf numFmtId="0" fontId="0" fillId="19" borderId="0" xfId="0" applyFill="1"/>
    <xf numFmtId="0" fontId="9" fillId="8" borderId="10" xfId="1" applyFill="1" applyBorder="1" applyAlignment="1">
      <alignment horizontal="left" vertical="center" wrapText="1"/>
    </xf>
    <xf numFmtId="2" fontId="10" fillId="0" borderId="0" xfId="0" applyNumberFormat="1" applyFont="1"/>
    <xf numFmtId="0" fontId="0" fillId="20" borderId="0" xfId="0" applyFill="1"/>
    <xf numFmtId="0" fontId="0" fillId="21" borderId="0" xfId="0" applyFill="1"/>
    <xf numFmtId="0" fontId="1" fillId="6" borderId="0" xfId="0" applyFont="1" applyFill="1"/>
    <xf numFmtId="15" fontId="10" fillId="0" borderId="0" xfId="0" applyNumberFormat="1" applyFont="1"/>
    <xf numFmtId="0" fontId="10" fillId="0" borderId="0" xfId="0" applyFont="1" applyAlignment="1">
      <alignment wrapText="1"/>
    </xf>
    <xf numFmtId="0" fontId="33" fillId="0" borderId="0" xfId="0" applyFont="1"/>
    <xf numFmtId="0" fontId="34" fillId="0" borderId="0" xfId="0" applyFont="1" applyAlignment="1">
      <alignment horizontal="left" vertical="center"/>
    </xf>
    <xf numFmtId="0" fontId="35" fillId="12" borderId="11" xfId="0" applyFont="1" applyFill="1" applyBorder="1" applyAlignment="1">
      <alignment vertical="top"/>
    </xf>
    <xf numFmtId="0" fontId="35" fillId="9" borderId="11" xfId="0" applyFont="1" applyFill="1" applyBorder="1" applyAlignment="1">
      <alignment vertical="top"/>
    </xf>
    <xf numFmtId="15" fontId="0" fillId="0" borderId="0" xfId="0" applyNumberFormat="1" applyAlignment="1">
      <alignment vertical="center"/>
    </xf>
    <xf numFmtId="0" fontId="0" fillId="0" borderId="0" xfId="0" applyAlignment="1">
      <alignment horizontal="center" vertical="center"/>
    </xf>
    <xf numFmtId="15" fontId="1" fillId="0" borderId="0" xfId="0" applyNumberFormat="1" applyFont="1" applyAlignment="1">
      <alignment horizontal="center"/>
    </xf>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wrapText="1"/>
    </xf>
    <xf numFmtId="0" fontId="21" fillId="0" borderId="1" xfId="0" applyFont="1" applyBorder="1" applyAlignment="1">
      <alignment vertical="center" wrapText="1"/>
    </xf>
    <xf numFmtId="0" fontId="3" fillId="12" borderId="6" xfId="0" applyFont="1" applyFill="1" applyBorder="1" applyAlignment="1">
      <alignment vertical="center" wrapText="1"/>
    </xf>
    <xf numFmtId="0" fontId="3" fillId="12" borderId="7" xfId="0" applyFont="1" applyFill="1" applyBorder="1" applyAlignment="1">
      <alignment vertical="center" wrapText="1"/>
    </xf>
    <xf numFmtId="0" fontId="3" fillId="0" borderId="2" xfId="0" applyFont="1" applyBorder="1" applyAlignment="1">
      <alignment horizontal="left" vertical="center"/>
    </xf>
    <xf numFmtId="0" fontId="3" fillId="0" borderId="9" xfId="0" applyFont="1" applyBorder="1" applyAlignment="1">
      <alignment horizontal="left" vertical="center"/>
    </xf>
    <xf numFmtId="0" fontId="0" fillId="7" borderId="0" xfId="0" applyFill="1" applyAlignment="1">
      <alignment horizontal="center"/>
    </xf>
    <xf numFmtId="0" fontId="0" fillId="6" borderId="0" xfId="0" applyFill="1" applyAlignment="1">
      <alignment horizontal="center"/>
    </xf>
    <xf numFmtId="0" fontId="1" fillId="13" borderId="0" xfId="0" applyFont="1" applyFill="1" applyAlignment="1">
      <alignment horizontal="center"/>
    </xf>
  </cellXfs>
  <cellStyles count="3">
    <cellStyle name="Hyperlink" xfId="1"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8"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'24Jan25'!$C$1</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'24Jan25'!$B$2:$B$21</c:f>
              <c:strCache>
                <c:ptCount val="20"/>
                <c:pt idx="0">
                  <c:v>Agency not mapped</c:v>
                </c:pt>
                <c:pt idx="1">
                  <c:v>Alkeme</c:v>
                </c:pt>
                <c:pt idx="2">
                  <c:v>Alliant Insurance Service</c:v>
                </c:pt>
                <c:pt idx="3">
                  <c:v>Cottingham and Butter Inc</c:v>
                </c:pt>
                <c:pt idx="4">
                  <c:v>Heffernan Group</c:v>
                </c:pt>
                <c:pt idx="5">
                  <c:v>Holmes Morphy and Associates Inc</c:v>
                </c:pt>
                <c:pt idx="6">
                  <c:v>Horton Group Inc</c:v>
                </c:pt>
                <c:pt idx="7">
                  <c:v>Hub International Ltd</c:v>
                </c:pt>
                <c:pt idx="8">
                  <c:v>Hylant Group Inc</c:v>
                </c:pt>
                <c:pt idx="9">
                  <c:v>King Insurance Partners</c:v>
                </c:pt>
                <c:pt idx="10">
                  <c:v>Lawley Insurance</c:v>
                </c:pt>
                <c:pt idx="11">
                  <c:v>Locton Cos LLC</c:v>
                </c:pt>
                <c:pt idx="12">
                  <c:v>Patroit Insurance Services Inc</c:v>
                </c:pt>
                <c:pt idx="13">
                  <c:v>Premier Group</c:v>
                </c:pt>
                <c:pt idx="14">
                  <c:v>Rich &amp; Cartmill Inc</c:v>
                </c:pt>
                <c:pt idx="15">
                  <c:v>Robertson Ryan and Associate Agency</c:v>
                </c:pt>
                <c:pt idx="16">
                  <c:v>Scott Insurance</c:v>
                </c:pt>
                <c:pt idx="17">
                  <c:v>Towne Insurance</c:v>
                </c:pt>
                <c:pt idx="18">
                  <c:v>Unison Risk Advisors</c:v>
                </c:pt>
                <c:pt idx="19">
                  <c:v>USI Insurance Services</c:v>
                </c:pt>
              </c:strCache>
            </c:strRef>
          </c:cat>
          <c:val>
            <c:numRef>
              <c:f>'24Jan25'!$C$2:$C$21</c:f>
              <c:numCache>
                <c:formatCode>General</c:formatCode>
                <c:ptCount val="20"/>
                <c:pt idx="0">
                  <c:v>9</c:v>
                </c:pt>
                <c:pt idx="1">
                  <c:v>124</c:v>
                </c:pt>
                <c:pt idx="2">
                  <c:v>135</c:v>
                </c:pt>
                <c:pt idx="3">
                  <c:v>8</c:v>
                </c:pt>
                <c:pt idx="4">
                  <c:v>39</c:v>
                </c:pt>
                <c:pt idx="5">
                  <c:v>38</c:v>
                </c:pt>
                <c:pt idx="6">
                  <c:v>13</c:v>
                </c:pt>
                <c:pt idx="7">
                  <c:v>16</c:v>
                </c:pt>
                <c:pt idx="8">
                  <c:v>97</c:v>
                </c:pt>
                <c:pt idx="9">
                  <c:v>68</c:v>
                </c:pt>
                <c:pt idx="10">
                  <c:v>99</c:v>
                </c:pt>
                <c:pt idx="11">
                  <c:v>102</c:v>
                </c:pt>
                <c:pt idx="12">
                  <c:v>6</c:v>
                </c:pt>
                <c:pt idx="13">
                  <c:v>10</c:v>
                </c:pt>
                <c:pt idx="14">
                  <c:v>20</c:v>
                </c:pt>
                <c:pt idx="15">
                  <c:v>7</c:v>
                </c:pt>
                <c:pt idx="16">
                  <c:v>28</c:v>
                </c:pt>
                <c:pt idx="17">
                  <c:v>5</c:v>
                </c:pt>
                <c:pt idx="18">
                  <c:v>43</c:v>
                </c:pt>
                <c:pt idx="19">
                  <c:v>4</c:v>
                </c:pt>
              </c:numCache>
            </c:numRef>
          </c:val>
          <c:extLst>
            <c:ext xmlns:c16="http://schemas.microsoft.com/office/drawing/2014/chart" uri="{C3380CC4-5D6E-409C-BE32-E72D297353CC}">
              <c16:uniqueId val="{00000000-319E-49B0-AC98-3485A0D8784B}"/>
            </c:ext>
          </c:extLst>
        </c:ser>
        <c:ser>
          <c:idx val="1"/>
          <c:order val="1"/>
          <c:tx>
            <c:strRef>
              <c:f>'24Jan25'!$D$1</c:f>
              <c:strCache>
                <c:ptCount val="1"/>
                <c:pt idx="0">
                  <c:v>Success</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'24Jan25'!$B$2:$B$21</c:f>
              <c:strCache>
                <c:ptCount val="20"/>
                <c:pt idx="0">
                  <c:v>Agency not mapped</c:v>
                </c:pt>
                <c:pt idx="1">
                  <c:v>Alkeme</c:v>
                </c:pt>
                <c:pt idx="2">
                  <c:v>Alliant Insurance Service</c:v>
                </c:pt>
                <c:pt idx="3">
                  <c:v>Cottingham and Butter Inc</c:v>
                </c:pt>
                <c:pt idx="4">
                  <c:v>Heffernan Group</c:v>
                </c:pt>
                <c:pt idx="5">
                  <c:v>Holmes Morphy and Associates Inc</c:v>
                </c:pt>
                <c:pt idx="6">
                  <c:v>Horton Group Inc</c:v>
                </c:pt>
                <c:pt idx="7">
                  <c:v>Hub International Ltd</c:v>
                </c:pt>
                <c:pt idx="8">
                  <c:v>Hylant Group Inc</c:v>
                </c:pt>
                <c:pt idx="9">
                  <c:v>King Insurance Partners</c:v>
                </c:pt>
                <c:pt idx="10">
                  <c:v>Lawley Insurance</c:v>
                </c:pt>
                <c:pt idx="11">
                  <c:v>Locton Cos LLC</c:v>
                </c:pt>
                <c:pt idx="12">
                  <c:v>Patroit Insurance Services Inc</c:v>
                </c:pt>
                <c:pt idx="13">
                  <c:v>Premier Group</c:v>
                </c:pt>
                <c:pt idx="14">
                  <c:v>Rich &amp; Cartmill Inc</c:v>
                </c:pt>
                <c:pt idx="15">
                  <c:v>Robertson Ryan and Associate Agency</c:v>
                </c:pt>
                <c:pt idx="16">
                  <c:v>Scott Insurance</c:v>
                </c:pt>
                <c:pt idx="17">
                  <c:v>Towne Insurance</c:v>
                </c:pt>
                <c:pt idx="18">
                  <c:v>Unison Risk Advisors</c:v>
                </c:pt>
                <c:pt idx="19">
                  <c:v>USI Insurance Services</c:v>
                </c:pt>
              </c:strCache>
            </c:strRef>
          </c:cat>
          <c:val>
            <c:numRef>
              <c:f>'24Jan25'!$D$2:$D$21</c:f>
              <c:numCache>
                <c:formatCode>General</c:formatCode>
                <c:ptCount val="20"/>
                <c:pt idx="0">
                  <c:v>8</c:v>
                </c:pt>
                <c:pt idx="1">
                  <c:v>65</c:v>
                </c:pt>
                <c:pt idx="2">
                  <c:v>81</c:v>
                </c:pt>
                <c:pt idx="3">
                  <c:v>2</c:v>
                </c:pt>
                <c:pt idx="4">
                  <c:v>21</c:v>
                </c:pt>
                <c:pt idx="5">
                  <c:v>18</c:v>
                </c:pt>
                <c:pt idx="6">
                  <c:v>10</c:v>
                </c:pt>
                <c:pt idx="7">
                  <c:v>8</c:v>
                </c:pt>
                <c:pt idx="8">
                  <c:v>65</c:v>
                </c:pt>
                <c:pt idx="9">
                  <c:v>33</c:v>
                </c:pt>
                <c:pt idx="10">
                  <c:v>58</c:v>
                </c:pt>
                <c:pt idx="11">
                  <c:v>67</c:v>
                </c:pt>
                <c:pt idx="12">
                  <c:v>5</c:v>
                </c:pt>
                <c:pt idx="13">
                  <c:v>2</c:v>
                </c:pt>
                <c:pt idx="14">
                  <c:v>12</c:v>
                </c:pt>
                <c:pt idx="15">
                  <c:v>5</c:v>
                </c:pt>
                <c:pt idx="16">
                  <c:v>18</c:v>
                </c:pt>
                <c:pt idx="17">
                  <c:v>2</c:v>
                </c:pt>
                <c:pt idx="18">
                  <c:v>22</c:v>
                </c:pt>
                <c:pt idx="19">
                  <c:v>2</c:v>
                </c:pt>
              </c:numCache>
            </c:numRef>
          </c:val>
          <c:extLst>
            <c:ext xmlns:c16="http://schemas.microsoft.com/office/drawing/2014/chart" uri="{C3380CC4-5D6E-409C-BE32-E72D297353CC}">
              <c16:uniqueId val="{00000001-319E-49B0-AC98-3485A0D8784B}"/>
            </c:ext>
          </c:extLst>
        </c:ser>
        <c:ser>
          <c:idx val="2"/>
          <c:order val="2"/>
          <c:tx>
            <c:strRef>
              <c:f>'24Jan25'!$E$1</c:f>
              <c:strCache>
                <c:ptCount val="1"/>
                <c:pt idx="0">
                  <c:v>UW</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strRef>
              <c:f>'24Jan25'!$B$2:$B$21</c:f>
              <c:strCache>
                <c:ptCount val="20"/>
                <c:pt idx="0">
                  <c:v>Agency not mapped</c:v>
                </c:pt>
                <c:pt idx="1">
                  <c:v>Alkeme</c:v>
                </c:pt>
                <c:pt idx="2">
                  <c:v>Alliant Insurance Service</c:v>
                </c:pt>
                <c:pt idx="3">
                  <c:v>Cottingham and Butter Inc</c:v>
                </c:pt>
                <c:pt idx="4">
                  <c:v>Heffernan Group</c:v>
                </c:pt>
                <c:pt idx="5">
                  <c:v>Holmes Morphy and Associates Inc</c:v>
                </c:pt>
                <c:pt idx="6">
                  <c:v>Horton Group Inc</c:v>
                </c:pt>
                <c:pt idx="7">
                  <c:v>Hub International Ltd</c:v>
                </c:pt>
                <c:pt idx="8">
                  <c:v>Hylant Group Inc</c:v>
                </c:pt>
                <c:pt idx="9">
                  <c:v>King Insurance Partners</c:v>
                </c:pt>
                <c:pt idx="10">
                  <c:v>Lawley Insurance</c:v>
                </c:pt>
                <c:pt idx="11">
                  <c:v>Locton Cos LLC</c:v>
                </c:pt>
                <c:pt idx="12">
                  <c:v>Patroit Insurance Services Inc</c:v>
                </c:pt>
                <c:pt idx="13">
                  <c:v>Premier Group</c:v>
                </c:pt>
                <c:pt idx="14">
                  <c:v>Rich &amp; Cartmill Inc</c:v>
                </c:pt>
                <c:pt idx="15">
                  <c:v>Robertson Ryan and Associate Agency</c:v>
                </c:pt>
                <c:pt idx="16">
                  <c:v>Scott Insurance</c:v>
                </c:pt>
                <c:pt idx="17">
                  <c:v>Towne Insurance</c:v>
                </c:pt>
                <c:pt idx="18">
                  <c:v>Unison Risk Advisors</c:v>
                </c:pt>
                <c:pt idx="19">
                  <c:v>USI Insurance Services</c:v>
                </c:pt>
              </c:strCache>
            </c:strRef>
          </c:cat>
          <c:val>
            <c:numRef>
              <c:f>'24Jan25'!$E$2:$E$21</c:f>
              <c:numCache>
                <c:formatCode>General</c:formatCode>
                <c:ptCount val="20"/>
                <c:pt idx="0">
                  <c:v>0</c:v>
                </c:pt>
                <c:pt idx="1">
                  <c:v>11</c:v>
                </c:pt>
                <c:pt idx="2">
                  <c:v>15</c:v>
                </c:pt>
                <c:pt idx="3">
                  <c:v>1</c:v>
                </c:pt>
                <c:pt idx="4">
                  <c:v>2</c:v>
                </c:pt>
                <c:pt idx="5">
                  <c:v>4</c:v>
                </c:pt>
                <c:pt idx="6">
                  <c:v>0</c:v>
                </c:pt>
                <c:pt idx="7">
                  <c:v>1</c:v>
                </c:pt>
                <c:pt idx="8">
                  <c:v>4</c:v>
                </c:pt>
                <c:pt idx="9">
                  <c:v>3</c:v>
                </c:pt>
                <c:pt idx="10">
                  <c:v>6</c:v>
                </c:pt>
                <c:pt idx="11">
                  <c:v>5</c:v>
                </c:pt>
                <c:pt idx="12">
                  <c:v>0</c:v>
                </c:pt>
                <c:pt idx="13">
                  <c:v>1</c:v>
                </c:pt>
                <c:pt idx="14">
                  <c:v>1</c:v>
                </c:pt>
                <c:pt idx="15">
                  <c:v>0</c:v>
                </c:pt>
                <c:pt idx="16">
                  <c:v>3</c:v>
                </c:pt>
                <c:pt idx="17">
                  <c:v>0</c:v>
                </c:pt>
                <c:pt idx="18">
                  <c:v>6</c:v>
                </c:pt>
                <c:pt idx="19">
                  <c:v>1</c:v>
                </c:pt>
              </c:numCache>
            </c:numRef>
          </c:val>
          <c:extLst>
            <c:ext xmlns:c16="http://schemas.microsoft.com/office/drawing/2014/chart" uri="{C3380CC4-5D6E-409C-BE32-E72D297353CC}">
              <c16:uniqueId val="{00000002-319E-49B0-AC98-3485A0D8784B}"/>
            </c:ext>
          </c:extLst>
        </c:ser>
        <c:ser>
          <c:idx val="3"/>
          <c:order val="3"/>
          <c:tx>
            <c:strRef>
              <c:f>'24Jan25'!$F$1</c:f>
              <c:strCache>
                <c:ptCount val="1"/>
                <c:pt idx="0">
                  <c:v>NonUW</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strRef>
              <c:f>'24Jan25'!$B$2:$B$21</c:f>
              <c:strCache>
                <c:ptCount val="20"/>
                <c:pt idx="0">
                  <c:v>Agency not mapped</c:v>
                </c:pt>
                <c:pt idx="1">
                  <c:v>Alkeme</c:v>
                </c:pt>
                <c:pt idx="2">
                  <c:v>Alliant Insurance Service</c:v>
                </c:pt>
                <c:pt idx="3">
                  <c:v>Cottingham and Butter Inc</c:v>
                </c:pt>
                <c:pt idx="4">
                  <c:v>Heffernan Group</c:v>
                </c:pt>
                <c:pt idx="5">
                  <c:v>Holmes Morphy and Associates Inc</c:v>
                </c:pt>
                <c:pt idx="6">
                  <c:v>Horton Group Inc</c:v>
                </c:pt>
                <c:pt idx="7">
                  <c:v>Hub International Ltd</c:v>
                </c:pt>
                <c:pt idx="8">
                  <c:v>Hylant Group Inc</c:v>
                </c:pt>
                <c:pt idx="9">
                  <c:v>King Insurance Partners</c:v>
                </c:pt>
                <c:pt idx="10">
                  <c:v>Lawley Insurance</c:v>
                </c:pt>
                <c:pt idx="11">
                  <c:v>Locton Cos LLC</c:v>
                </c:pt>
                <c:pt idx="12">
                  <c:v>Patroit Insurance Services Inc</c:v>
                </c:pt>
                <c:pt idx="13">
                  <c:v>Premier Group</c:v>
                </c:pt>
                <c:pt idx="14">
                  <c:v>Rich &amp; Cartmill Inc</c:v>
                </c:pt>
                <c:pt idx="15">
                  <c:v>Robertson Ryan and Associate Agency</c:v>
                </c:pt>
                <c:pt idx="16">
                  <c:v>Scott Insurance</c:v>
                </c:pt>
                <c:pt idx="17">
                  <c:v>Towne Insurance</c:v>
                </c:pt>
                <c:pt idx="18">
                  <c:v>Unison Risk Advisors</c:v>
                </c:pt>
                <c:pt idx="19">
                  <c:v>USI Insurance Services</c:v>
                </c:pt>
              </c:strCache>
            </c:strRef>
          </c:cat>
          <c:val>
            <c:numRef>
              <c:f>'24Jan25'!$F$2:$F$21</c:f>
              <c:numCache>
                <c:formatCode>General</c:formatCode>
                <c:ptCount val="20"/>
                <c:pt idx="0">
                  <c:v>0</c:v>
                </c:pt>
                <c:pt idx="1">
                  <c:v>17</c:v>
                </c:pt>
                <c:pt idx="2">
                  <c:v>19</c:v>
                </c:pt>
                <c:pt idx="3">
                  <c:v>3</c:v>
                </c:pt>
                <c:pt idx="4">
                  <c:v>6</c:v>
                </c:pt>
                <c:pt idx="5">
                  <c:v>9</c:v>
                </c:pt>
                <c:pt idx="6">
                  <c:v>1</c:v>
                </c:pt>
                <c:pt idx="7">
                  <c:v>1</c:v>
                </c:pt>
                <c:pt idx="8">
                  <c:v>8</c:v>
                </c:pt>
                <c:pt idx="9">
                  <c:v>18</c:v>
                </c:pt>
                <c:pt idx="10">
                  <c:v>13</c:v>
                </c:pt>
                <c:pt idx="11">
                  <c:v>10</c:v>
                </c:pt>
                <c:pt idx="12">
                  <c:v>0</c:v>
                </c:pt>
                <c:pt idx="13">
                  <c:v>3</c:v>
                </c:pt>
                <c:pt idx="14">
                  <c:v>4</c:v>
                </c:pt>
                <c:pt idx="15">
                  <c:v>0</c:v>
                </c:pt>
                <c:pt idx="16">
                  <c:v>2</c:v>
                </c:pt>
                <c:pt idx="17">
                  <c:v>1</c:v>
                </c:pt>
                <c:pt idx="18">
                  <c:v>8</c:v>
                </c:pt>
                <c:pt idx="19">
                  <c:v>0</c:v>
                </c:pt>
              </c:numCache>
            </c:numRef>
          </c:val>
          <c:extLst>
            <c:ext xmlns:c16="http://schemas.microsoft.com/office/drawing/2014/chart" uri="{C3380CC4-5D6E-409C-BE32-E72D297353CC}">
              <c16:uniqueId val="{00000003-319E-49B0-AC98-3485A0D8784B}"/>
            </c:ext>
          </c:extLst>
        </c:ser>
        <c:ser>
          <c:idx val="4"/>
          <c:order val="4"/>
          <c:tx>
            <c:strRef>
              <c:f>'24Jan25'!$G$1</c:f>
              <c:strCache>
                <c:ptCount val="1"/>
                <c:pt idx="0">
                  <c:v>Dropoff</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cat>
            <c:strRef>
              <c:f>'24Jan25'!$B$2:$B$21</c:f>
              <c:strCache>
                <c:ptCount val="20"/>
                <c:pt idx="0">
                  <c:v>Agency not mapped</c:v>
                </c:pt>
                <c:pt idx="1">
                  <c:v>Alkeme</c:v>
                </c:pt>
                <c:pt idx="2">
                  <c:v>Alliant Insurance Service</c:v>
                </c:pt>
                <c:pt idx="3">
                  <c:v>Cottingham and Butter Inc</c:v>
                </c:pt>
                <c:pt idx="4">
                  <c:v>Heffernan Group</c:v>
                </c:pt>
                <c:pt idx="5">
                  <c:v>Holmes Morphy and Associates Inc</c:v>
                </c:pt>
                <c:pt idx="6">
                  <c:v>Horton Group Inc</c:v>
                </c:pt>
                <c:pt idx="7">
                  <c:v>Hub International Ltd</c:v>
                </c:pt>
                <c:pt idx="8">
                  <c:v>Hylant Group Inc</c:v>
                </c:pt>
                <c:pt idx="9">
                  <c:v>King Insurance Partners</c:v>
                </c:pt>
                <c:pt idx="10">
                  <c:v>Lawley Insurance</c:v>
                </c:pt>
                <c:pt idx="11">
                  <c:v>Locton Cos LLC</c:v>
                </c:pt>
                <c:pt idx="12">
                  <c:v>Patroit Insurance Services Inc</c:v>
                </c:pt>
                <c:pt idx="13">
                  <c:v>Premier Group</c:v>
                </c:pt>
                <c:pt idx="14">
                  <c:v>Rich &amp; Cartmill Inc</c:v>
                </c:pt>
                <c:pt idx="15">
                  <c:v>Robertson Ryan and Associate Agency</c:v>
                </c:pt>
                <c:pt idx="16">
                  <c:v>Scott Insurance</c:v>
                </c:pt>
                <c:pt idx="17">
                  <c:v>Towne Insurance</c:v>
                </c:pt>
                <c:pt idx="18">
                  <c:v>Unison Risk Advisors</c:v>
                </c:pt>
                <c:pt idx="19">
                  <c:v>USI Insurance Services</c:v>
                </c:pt>
              </c:strCache>
            </c:strRef>
          </c:cat>
          <c:val>
            <c:numRef>
              <c:f>'24Jan25'!$G$2:$G$21</c:f>
              <c:numCache>
                <c:formatCode>General</c:formatCode>
                <c:ptCount val="20"/>
                <c:pt idx="0">
                  <c:v>1</c:v>
                </c:pt>
                <c:pt idx="1">
                  <c:v>31</c:v>
                </c:pt>
                <c:pt idx="2">
                  <c:v>20</c:v>
                </c:pt>
                <c:pt idx="3">
                  <c:v>2</c:v>
                </c:pt>
                <c:pt idx="4">
                  <c:v>10</c:v>
                </c:pt>
                <c:pt idx="5">
                  <c:v>7</c:v>
                </c:pt>
                <c:pt idx="6">
                  <c:v>2</c:v>
                </c:pt>
                <c:pt idx="7">
                  <c:v>6</c:v>
                </c:pt>
                <c:pt idx="8">
                  <c:v>20</c:v>
                </c:pt>
                <c:pt idx="9">
                  <c:v>14</c:v>
                </c:pt>
                <c:pt idx="10">
                  <c:v>22</c:v>
                </c:pt>
                <c:pt idx="11">
                  <c:v>20</c:v>
                </c:pt>
                <c:pt idx="12">
                  <c:v>1</c:v>
                </c:pt>
                <c:pt idx="13">
                  <c:v>4</c:v>
                </c:pt>
                <c:pt idx="14">
                  <c:v>3</c:v>
                </c:pt>
                <c:pt idx="15">
                  <c:v>2</c:v>
                </c:pt>
                <c:pt idx="16">
                  <c:v>5</c:v>
                </c:pt>
                <c:pt idx="17">
                  <c:v>2</c:v>
                </c:pt>
                <c:pt idx="18">
                  <c:v>7</c:v>
                </c:pt>
                <c:pt idx="19">
                  <c:v>1</c:v>
                </c:pt>
              </c:numCache>
            </c:numRef>
          </c:val>
          <c:extLst>
            <c:ext xmlns:c16="http://schemas.microsoft.com/office/drawing/2014/chart" uri="{C3380CC4-5D6E-409C-BE32-E72D297353CC}">
              <c16:uniqueId val="{00000004-319E-49B0-AC98-3485A0D8784B}"/>
            </c:ext>
          </c:extLst>
        </c:ser>
        <c:dLbls>
          <c:showLegendKey val="0"/>
          <c:showVal val="0"/>
          <c:showCatName val="0"/>
          <c:showSerName val="0"/>
          <c:showPercent val="0"/>
          <c:showBubbleSize val="0"/>
        </c:dLbls>
        <c:gapWidth val="100"/>
        <c:overlap val="-24"/>
        <c:axId val="2030191375"/>
        <c:axId val="2030200495"/>
      </c:barChart>
      <c:catAx>
        <c:axId val="203019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30200495"/>
        <c:crosses val="autoZero"/>
        <c:auto val="1"/>
        <c:lblAlgn val="ctr"/>
        <c:lblOffset val="100"/>
        <c:noMultiLvlLbl val="0"/>
      </c:catAx>
      <c:valAx>
        <c:axId val="203020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30191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19050</xdr:colOff>
      <xdr:row>10</xdr:row>
      <xdr:rowOff>87312</xdr:rowOff>
    </xdr:from>
    <xdr:to>
      <xdr:col>16</xdr:col>
      <xdr:colOff>514350</xdr:colOff>
      <xdr:row>25</xdr:row>
      <xdr:rowOff>85725</xdr:rowOff>
    </xdr:to>
    <xdr:graphicFrame macro="">
      <xdr:nvGraphicFramePr>
        <xdr:cNvPr id="3" name="Chart 2">
          <a:extLst>
            <a:ext uri="{FF2B5EF4-FFF2-40B4-BE49-F238E27FC236}">
              <a16:creationId xmlns:a16="http://schemas.microsoft.com/office/drawing/2014/main" id="{106DA3BE-D62E-EC27-72C1-69B79DD7EA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0Madhura\Expense.xlsx" TargetMode="External"/><Relationship Id="rId1" Type="http://schemas.openxmlformats.org/officeDocument/2006/relationships/externalLinkPath" Target="/0Madhura/Expen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ec22-Apr23"/>
      <sheetName val="Case Study"/>
      <sheetName val="DNN Proj"/>
      <sheetName val="Intro to CV - TL"/>
      <sheetName val="Reco Sys"/>
      <sheetName val="EdX Python"/>
      <sheetName val="B7 Schedule and Syll"/>
      <sheetName val="PreWork NLP Contents"/>
      <sheetName val="CA Trip"/>
      <sheetName val="SQL Videos"/>
      <sheetName val="GL"/>
      <sheetName val="Resolutions23"/>
      <sheetName val="Sheet4"/>
      <sheetName val="Table2"/>
      <sheetName val="TOC"/>
      <sheetName val="EA"/>
      <sheetName val="Time Mgmt"/>
      <sheetName val="Poorvi Expense"/>
      <sheetName val="Interview Prep TimeTable"/>
      <sheetName val="Books Collection"/>
      <sheetName val="Power BI - EdX"/>
      <sheetName val="LI Learning_New Acct"/>
      <sheetName val="LinkedIn Learning"/>
      <sheetName val="Self-Awareness Journal"/>
      <sheetName val="Sheet1"/>
      <sheetName val="Job Applications"/>
      <sheetName val="Yoga B7"/>
      <sheetName val="Skill Assessment LinkedIn"/>
      <sheetName val="Custom Functions Excel"/>
      <sheetName val="AWS - Whiz Labs"/>
      <sheetName val="Power BI"/>
      <sheetName val="Pivot Table Trial"/>
      <sheetName val="Learning DA Par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
          <cell r="B2">
            <v>1</v>
          </cell>
        </row>
        <row r="3">
          <cell r="B3">
            <v>10</v>
          </cell>
        </row>
        <row r="4">
          <cell r="B4">
            <v>30</v>
          </cell>
        </row>
        <row r="5">
          <cell r="B5">
            <v>33.090000000000003</v>
          </cell>
        </row>
        <row r="6">
          <cell r="B6">
            <v>20</v>
          </cell>
        </row>
        <row r="7">
          <cell r="B7">
            <v>10</v>
          </cell>
        </row>
        <row r="8">
          <cell r="B8">
            <v>20</v>
          </cell>
        </row>
        <row r="9">
          <cell r="B9">
            <v>10</v>
          </cell>
        </row>
        <row r="10">
          <cell r="B10">
            <v>10</v>
          </cell>
        </row>
        <row r="11">
          <cell r="B11">
            <v>10</v>
          </cell>
        </row>
        <row r="12">
          <cell r="B12">
            <v>10</v>
          </cell>
        </row>
        <row r="13">
          <cell r="B13">
            <v>11</v>
          </cell>
        </row>
        <row r="14">
          <cell r="B14">
            <v>12.81</v>
          </cell>
        </row>
        <row r="15">
          <cell r="B15">
            <v>15</v>
          </cell>
        </row>
        <row r="16">
          <cell r="B16">
            <v>8.7799999999999994</v>
          </cell>
        </row>
        <row r="17">
          <cell r="B17">
            <v>4.49</v>
          </cell>
        </row>
        <row r="18">
          <cell r="B18">
            <v>13.1</v>
          </cell>
        </row>
        <row r="19">
          <cell r="B19">
            <v>9.65</v>
          </cell>
        </row>
        <row r="20">
          <cell r="B20">
            <v>18.649999999999999</v>
          </cell>
        </row>
        <row r="21">
          <cell r="A21">
            <v>821.48</v>
          </cell>
          <cell r="B21">
            <v>12.99</v>
          </cell>
        </row>
        <row r="22">
          <cell r="B22">
            <v>7.95</v>
          </cell>
        </row>
        <row r="23">
          <cell r="B23">
            <v>5.34</v>
          </cell>
        </row>
        <row r="24">
          <cell r="B24">
            <v>1.8</v>
          </cell>
        </row>
        <row r="25">
          <cell r="B25">
            <v>21.61</v>
          </cell>
        </row>
        <row r="26">
          <cell r="B26">
            <v>1.59</v>
          </cell>
        </row>
        <row r="27">
          <cell r="B27">
            <v>33.46</v>
          </cell>
        </row>
        <row r="28">
          <cell r="B28">
            <v>2.11</v>
          </cell>
        </row>
        <row r="29">
          <cell r="B29">
            <v>2.67</v>
          </cell>
        </row>
        <row r="30">
          <cell r="B30">
            <v>12</v>
          </cell>
        </row>
        <row r="31">
          <cell r="B31">
            <v>13.68</v>
          </cell>
        </row>
        <row r="32">
          <cell r="B32">
            <v>15</v>
          </cell>
        </row>
        <row r="33">
          <cell r="B33">
            <v>11.7</v>
          </cell>
        </row>
        <row r="34">
          <cell r="B34">
            <v>2.66</v>
          </cell>
        </row>
        <row r="35">
          <cell r="B35">
            <v>1.8</v>
          </cell>
        </row>
        <row r="36">
          <cell r="B36">
            <v>3.79</v>
          </cell>
        </row>
        <row r="37">
          <cell r="B37">
            <v>8.85</v>
          </cell>
        </row>
        <row r="38">
          <cell r="B38">
            <v>2.67</v>
          </cell>
        </row>
        <row r="39">
          <cell r="B39">
            <v>4.25</v>
          </cell>
        </row>
        <row r="40">
          <cell r="B40">
            <v>5.45</v>
          </cell>
        </row>
        <row r="41">
          <cell r="B41">
            <v>2.67</v>
          </cell>
        </row>
        <row r="42">
          <cell r="B42">
            <v>3.69</v>
          </cell>
        </row>
        <row r="43">
          <cell r="B43">
            <v>8.5</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7">
          <cell r="E7">
            <v>350</v>
          </cell>
        </row>
      </sheetData>
      <sheetData sheetId="29" refreshError="1"/>
      <sheetData sheetId="30" refreshError="1"/>
      <sheetData sheetId="31" refreshError="1"/>
      <sheetData sheetId="3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gmesh" refreshedDate="45679.559254513886" createdVersion="8" refreshedVersion="8" minRefreshableVersion="3" recordCount="20" xr:uid="{64076AE7-7103-417F-AA8C-F2C50032E6B5}">
  <cacheSource type="worksheet">
    <worksheetSource ref="B28:F48" sheet="Report22Jan"/>
  </cacheSource>
  <cacheFields count="5">
    <cacheField name="AgencyName" numFmtId="0">
      <sharedItems count="20">
        <s v="Agency not mapped"/>
        <s v="Alkeme"/>
        <s v="Alliant Insurance Service"/>
        <s v="Cottingham and Butter Inc"/>
        <s v="Heffernan Group"/>
        <s v="Holmes Morphy and Associates Inc"/>
        <s v="Horton Group Inc"/>
        <s v="Hub International Ltd"/>
        <s v="Hylant Group Inc"/>
        <s v="King Insurance Partners"/>
        <s v="Lawley Insurance"/>
        <s v="Locton Cos LLC"/>
        <s v="Patroit Insurance Services Inc"/>
        <s v="Premier Group"/>
        <s v="Rich &amp; Cartmill Inc"/>
        <s v="Robertson Ryan and Associate Agency"/>
        <s v="Scott Insurance"/>
        <s v="Towne Insurance"/>
        <s v="Unison Risk Advisors"/>
        <s v="USI Insurance Services"/>
      </sharedItems>
    </cacheField>
    <cacheField name="UWBlockCount" numFmtId="0">
      <sharedItems containsSemiMixedTypes="0" containsString="0" containsNumber="1" containsInteger="1" minValue="0" maxValue="2" count="3">
        <n v="0"/>
        <n v="2"/>
        <n v="1"/>
      </sharedItems>
    </cacheField>
    <cacheField name="NonUWErrorCount" numFmtId="0">
      <sharedItems containsSemiMixedTypes="0" containsString="0" containsNumber="1" containsInteger="1" minValue="0" maxValue="5" count="5">
        <n v="0"/>
        <n v="5"/>
        <n v="2"/>
        <n v="1"/>
        <n v="3"/>
      </sharedItems>
    </cacheField>
    <cacheField name="SuccessfulQuoteCount" numFmtId="0">
      <sharedItems containsSemiMixedTypes="0" containsString="0" containsNumber="1" containsInteger="1" minValue="0" maxValue="34" count="13">
        <n v="34"/>
        <n v="15"/>
        <n v="23"/>
        <n v="0"/>
        <n v="5"/>
        <n v="7"/>
        <n v="4"/>
        <n v="8"/>
        <n v="22"/>
        <n v="24"/>
        <n v="1"/>
        <n v="6"/>
        <n v="11"/>
      </sharedItems>
    </cacheField>
    <cacheField name="TotalSubmissionsCount" numFmtId="0">
      <sharedItems containsSemiMixedTypes="0" containsString="0" containsNumber="1" containsInteger="1" minValue="1" maxValue="36" count="13">
        <n v="36"/>
        <n v="31"/>
        <n v="32"/>
        <n v="2"/>
        <n v="8"/>
        <n v="14"/>
        <n v="6"/>
        <n v="16"/>
        <n v="29"/>
        <n v="1"/>
        <n v="4"/>
        <n v="10"/>
        <n v="1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x v="0"/>
    <x v="0"/>
    <x v="0"/>
  </r>
  <r>
    <x v="1"/>
    <x v="1"/>
    <x v="1"/>
    <x v="1"/>
    <x v="1"/>
  </r>
  <r>
    <x v="2"/>
    <x v="0"/>
    <x v="2"/>
    <x v="2"/>
    <x v="2"/>
  </r>
  <r>
    <x v="3"/>
    <x v="2"/>
    <x v="3"/>
    <x v="3"/>
    <x v="3"/>
  </r>
  <r>
    <x v="4"/>
    <x v="0"/>
    <x v="3"/>
    <x v="4"/>
    <x v="4"/>
  </r>
  <r>
    <x v="5"/>
    <x v="0"/>
    <x v="1"/>
    <x v="5"/>
    <x v="5"/>
  </r>
  <r>
    <x v="6"/>
    <x v="0"/>
    <x v="0"/>
    <x v="6"/>
    <x v="6"/>
  </r>
  <r>
    <x v="7"/>
    <x v="0"/>
    <x v="0"/>
    <x v="6"/>
    <x v="6"/>
  </r>
  <r>
    <x v="8"/>
    <x v="2"/>
    <x v="0"/>
    <x v="2"/>
    <x v="2"/>
  </r>
  <r>
    <x v="9"/>
    <x v="0"/>
    <x v="4"/>
    <x v="7"/>
    <x v="7"/>
  </r>
  <r>
    <x v="10"/>
    <x v="0"/>
    <x v="2"/>
    <x v="8"/>
    <x v="2"/>
  </r>
  <r>
    <x v="11"/>
    <x v="2"/>
    <x v="3"/>
    <x v="9"/>
    <x v="8"/>
  </r>
  <r>
    <x v="12"/>
    <x v="0"/>
    <x v="0"/>
    <x v="10"/>
    <x v="9"/>
  </r>
  <r>
    <x v="13"/>
    <x v="0"/>
    <x v="3"/>
    <x v="3"/>
    <x v="9"/>
  </r>
  <r>
    <x v="14"/>
    <x v="0"/>
    <x v="0"/>
    <x v="6"/>
    <x v="10"/>
  </r>
  <r>
    <x v="15"/>
    <x v="0"/>
    <x v="0"/>
    <x v="10"/>
    <x v="3"/>
  </r>
  <r>
    <x v="16"/>
    <x v="0"/>
    <x v="2"/>
    <x v="11"/>
    <x v="11"/>
  </r>
  <r>
    <x v="17"/>
    <x v="0"/>
    <x v="0"/>
    <x v="10"/>
    <x v="9"/>
  </r>
  <r>
    <x v="18"/>
    <x v="1"/>
    <x v="4"/>
    <x v="12"/>
    <x v="12"/>
  </r>
  <r>
    <x v="19"/>
    <x v="0"/>
    <x v="0"/>
    <x v="10"/>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E68C5F-2DA6-4EC3-B545-59F3FA889E0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8" firstHeaderRow="0" firstDataRow="1" firstDataCol="1"/>
  <pivotFields count="5">
    <pivotField axis="axisRow" showAll="0">
      <items count="21">
        <item h="1" x="0"/>
        <item x="1"/>
        <item x="2"/>
        <item h="1" x="3"/>
        <item h="1" x="4"/>
        <item x="5"/>
        <item h="1" x="6"/>
        <item h="1" x="7"/>
        <item h="1" x="8"/>
        <item h="1" x="9"/>
        <item h="1" x="10"/>
        <item h="1" x="11"/>
        <item h="1" x="12"/>
        <item h="1" x="13"/>
        <item h="1" x="14"/>
        <item x="15"/>
        <item h="1" x="16"/>
        <item h="1" x="17"/>
        <item h="1" x="18"/>
        <item h="1" x="19"/>
        <item t="default"/>
      </items>
    </pivotField>
    <pivotField dataField="1" showAll="0">
      <items count="4">
        <item x="0"/>
        <item x="2"/>
        <item x="1"/>
        <item t="default"/>
      </items>
    </pivotField>
    <pivotField dataField="1" showAll="0"/>
    <pivotField dataField="1" showAll="0"/>
    <pivotField dataField="1" showAll="0"/>
  </pivotFields>
  <rowFields count="1">
    <field x="0"/>
  </rowFields>
  <rowItems count="5">
    <i>
      <x v="1"/>
    </i>
    <i>
      <x v="2"/>
    </i>
    <i>
      <x v="5"/>
    </i>
    <i>
      <x v="15"/>
    </i>
    <i t="grand">
      <x/>
    </i>
  </rowItems>
  <colFields count="1">
    <field x="-2"/>
  </colFields>
  <colItems count="4">
    <i>
      <x/>
    </i>
    <i i="1">
      <x v="1"/>
    </i>
    <i i="2">
      <x v="2"/>
    </i>
    <i i="3">
      <x v="3"/>
    </i>
  </colItems>
  <dataFields count="4">
    <dataField name="Sum of UWBlockCount" fld="1" baseField="0" baseItem="0"/>
    <dataField name="Sum of NonUWErrorCount" fld="2" baseField="0" baseItem="0"/>
    <dataField name="Sum of SuccessfulQuoteCount" fld="3" baseField="0" baseItem="0"/>
    <dataField name="Sum of TotalSubmissions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17" Type="http://schemas.openxmlformats.org/officeDocument/2006/relationships/hyperlink" Target="https://barchartcanvas.azurewebsites.net/Report/GetAgencyNameDetail?agencyName=Premier%20Group&amp;selectedDate=08%2F28%2F2024%2000%3A00%3A00&amp;selectedEndDate=09%2F28%2F2024%2000%3A00%3A00" TargetMode="External"/><Relationship Id="rId21"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324" Type="http://schemas.openxmlformats.org/officeDocument/2006/relationships/hyperlink" Target="https://barchartcanvas.azurewebsites.net/Report/GetSessionDetails?sessionId=193c49b9-6264-4f28-8b82-6733de4c810f&amp;selectedDate=08%2F28%2F2024%2000%3A00%3A00&amp;selectedEndDate=09%2F28%2F2024%2000%3A00%3A00" TargetMode="External"/><Relationship Id="rId531"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170" Type="http://schemas.openxmlformats.org/officeDocument/2006/relationships/hyperlink" Target="https://barchartcanvas.azurewebsites.net/Report/GetQuotationNumberDetails?accountNumber=QQ6931510000&amp;selectedDate=08%2F28%2F2024%2000%3A00%3A00&amp;selectedEndDate=09%2F28%2F2024%2000%3A00%3A00" TargetMode="External"/><Relationship Id="rId268" Type="http://schemas.openxmlformats.org/officeDocument/2006/relationships/hyperlink" Target="https://barchartcanvas.azurewebsites.net/Report/GetSessionDetails?sessionId=8ee3bdf7-9dbd-4b51-aed9-dca8b870317e&amp;selectedDate=08%2F28%2F2024%2000%3A00%3A00&amp;selectedEndDate=09%2F28%2F2024%2000%3A00%3A00" TargetMode="External"/><Relationship Id="rId475"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32" Type="http://schemas.openxmlformats.org/officeDocument/2006/relationships/hyperlink" Target="https://barchartcanvas.azurewebsites.net/Report/GetSessionDetails?sessionId=9bbc88c9-8964-49b2-a89b-c935e16a6dfb&amp;selectedDate=08%2F28%2F2024%2000%3A00%3A00&amp;selectedEndDate=09%2F28%2F2024%2000%3A00%3A00" TargetMode="External"/><Relationship Id="rId128" Type="http://schemas.openxmlformats.org/officeDocument/2006/relationships/hyperlink" Target="https://barchartcanvas.azurewebsites.net/Report/GetSessionDetails?sessionId=e17d58d3-2183-406f-881f-d6abd813ab64&amp;selectedDate=08%2F28%2F2024%2000%3A00%3A00&amp;selectedEndDate=09%2F28%2F2024%2000%3A00%3A00" TargetMode="External"/><Relationship Id="rId335"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542" Type="http://schemas.openxmlformats.org/officeDocument/2006/relationships/hyperlink" Target="https://barchartcanvas.azurewebsites.net/Report/GetQuotationNumberDetails?accountNumber=QQ3966710000&amp;selectedDate=08%2F28%2F2024%2000%3A00%3A00&amp;selectedEndDate=09%2F28%2F2024%2000%3A00%3A00" TargetMode="External"/><Relationship Id="rId181"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402" Type="http://schemas.openxmlformats.org/officeDocument/2006/relationships/hyperlink" Target="https://barchartcanvas.azurewebsites.net/Report/GetQuotationNumberDetails?accountNumber=QQ4934410000&amp;selectedDate=08%2F28%2F2024%2000%3A00%3A00&amp;selectedEndDate=09%2F28%2F2024%2000%3A00%3A00" TargetMode="External"/><Relationship Id="rId279" Type="http://schemas.openxmlformats.org/officeDocument/2006/relationships/hyperlink" Target="https://barchartcanvas.azurewebsites.net/Report/GetAccountNumberDetails?accountNumber=Michael%20White&amp;selectedDate=08%2F28%2F2024%2000%3A00%3A00&amp;selectedEndDate=09%2F28%2F2024%2000%3A00%3A00" TargetMode="External"/><Relationship Id="rId486" Type="http://schemas.openxmlformats.org/officeDocument/2006/relationships/hyperlink" Target="https://barchartcanvas.azurewebsites.net/Report/GetQuotationNumberDetails?accountNumber=QQ5456210000&amp;selectedDate=08%2F28%2F2024%2000%3A00%3A00&amp;selectedEndDate=09%2F28%2F2024%2000%3A00%3A00" TargetMode="External"/><Relationship Id="rId43" Type="http://schemas.openxmlformats.org/officeDocument/2006/relationships/hyperlink" Target="https://barchartcanvas.azurewebsites.net/Report/GetAccountNumberDetails?accountNumber=Jane%20Smith&amp;selectedDate=08%2F28%2F2024%2000%3A00%3A00&amp;selectedEndDate=09%2F28%2F2024%2000%3A00%3A00" TargetMode="External"/><Relationship Id="rId139"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346" Type="http://schemas.openxmlformats.org/officeDocument/2006/relationships/hyperlink" Target="https://barchartcanvas.azurewebsites.net/Report/GetQuotationNumberDetails?accountNumber=QQ8052810000&amp;selectedDate=08%2F28%2F2024%2000%3A00%3A00&amp;selectedEndDate=09%2F28%2F2024%2000%3A00%3A00" TargetMode="External"/><Relationship Id="rId553"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192" Type="http://schemas.openxmlformats.org/officeDocument/2006/relationships/hyperlink" Target="https://barchartcanvas.azurewebsites.net/Report/GetSessionDetails?sessionId=849a3de1-a096-44c2-ac66-00f95bdae092&amp;selectedDate=08%2F28%2F2024%2000%3A00%3A00&amp;selectedEndDate=09%2F28%2F2024%2000%3A00%3A00" TargetMode="External"/><Relationship Id="rId206" Type="http://schemas.openxmlformats.org/officeDocument/2006/relationships/hyperlink" Target="https://barchartcanvas.azurewebsites.net/Report/GetQuotationNumberDetails?accountNumber=QQ5839510000&amp;selectedDate=08%2F28%2F2024%2000%3A00%3A00&amp;selectedEndDate=09%2F28%2F2024%2000%3A00%3A00" TargetMode="External"/><Relationship Id="rId413"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497" Type="http://schemas.openxmlformats.org/officeDocument/2006/relationships/hyperlink" Target="https://barchartcanvas.azurewebsites.net/Report/GetAgencyNameDetail?agencyName=Hub%20International%20Ltd&amp;selectedDate=08%2F28%2F2024%2000%3A00%3A00&amp;selectedEndDate=09%2F28%2F2024%2000%3A00%3A00" TargetMode="External"/><Relationship Id="rId620" Type="http://schemas.openxmlformats.org/officeDocument/2006/relationships/hyperlink" Target="https://barchartcanvas.azurewebsites.net/Report/GetSessionDetails?sessionId=3dd36403-38b0-4d98-b93c-86feb3cf677c&amp;selectedDate=08%2F28%2F2024%2000%3A00%3A00&amp;selectedEndDate=09%2F28%2F2024%2000%3A00%3A00" TargetMode="External"/><Relationship Id="rId357"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54" Type="http://schemas.openxmlformats.org/officeDocument/2006/relationships/hyperlink" Target="https://barchartcanvas.azurewebsites.net/Report/GetQuotationNumberDetails?accountNumber=QQ6276010000&amp;selectedDate=08%2F28%2F2024%2000%3A00%3A00&amp;selectedEndDate=09%2F28%2F2024%2000%3A00%3A00" TargetMode="External"/><Relationship Id="rId217"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564" Type="http://schemas.openxmlformats.org/officeDocument/2006/relationships/hyperlink" Target="https://barchartcanvas.azurewebsites.net/Report/GetSessionDetails?sessionId=a0191195-35a1-4b33-8f69-b5e341e59bd3&amp;selectedDate=08%2F28%2F2024%2000%3A00%3A00&amp;selectedEndDate=09%2F28%2F2024%2000%3A00%3A00" TargetMode="External"/><Relationship Id="rId424" Type="http://schemas.openxmlformats.org/officeDocument/2006/relationships/hyperlink" Target="https://barchartcanvas.azurewebsites.net/Report/GetSessionDetails?sessionId=3a70bf64-ca1c-4f46-8427-6d473eac7145&amp;selectedDate=08%2F28%2F2024%2000%3A00%3A00&amp;selectedEndDate=09%2F28%2F2024%2000%3A00%3A00" TargetMode="External"/><Relationship Id="rId270" Type="http://schemas.openxmlformats.org/officeDocument/2006/relationships/hyperlink" Target="https://barchartcanvas.azurewebsites.net/Report/GetQuotationNumberDetails?accountNumber=QQ3489710000&amp;selectedDate=08%2F28%2F2024%2000%3A00%3A00&amp;selectedEndDate=09%2F28%2F2024%2000%3A00%3A00" TargetMode="External"/><Relationship Id="rId65" Type="http://schemas.openxmlformats.org/officeDocument/2006/relationships/hyperlink" Target="https://barchartcanvas.azurewebsites.net/Report/GetAgencyNameDetail?agencyName=Towne%20Insurance&amp;selectedDate=08%2F28%2F2024%2000%3A00%3A00&amp;selectedEndDate=09%2F28%2F2024%2000%3A00%3A00" TargetMode="External"/><Relationship Id="rId130" Type="http://schemas.openxmlformats.org/officeDocument/2006/relationships/hyperlink" Target="https://barchartcanvas.azurewebsites.net/Report/GetQuotationNumberDetails?accountNumber=QQ1730710000&amp;selectedDate=08%2F28%2F2024%2000%3A00%3A00&amp;selectedEndDate=09%2F28%2F2024%2000%3A00%3A00" TargetMode="External"/><Relationship Id="rId368" Type="http://schemas.openxmlformats.org/officeDocument/2006/relationships/hyperlink" Target="https://barchartcanvas.azurewebsites.net/Report/GetSessionDetails?sessionId=f508033c-f760-415a-bb6e-3b87ed421a02&amp;selectedDate=08%2F28%2F2024%2000%3A00%3A00&amp;selectedEndDate=09%2F28%2F2024%2000%3A00%3A00" TargetMode="External"/><Relationship Id="rId575"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228" Type="http://schemas.openxmlformats.org/officeDocument/2006/relationships/hyperlink" Target="https://barchartcanvas.azurewebsites.net/Report/GetSessionDetails?sessionId=22cb0bb5-bea1-4f45-a588-535795e51f26&amp;selectedDate=08%2F28%2F2024%2000%3A00%3A00&amp;selectedEndDate=09%2F28%2F2024%2000%3A00%3A00" TargetMode="External"/><Relationship Id="rId435"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281" Type="http://schemas.openxmlformats.org/officeDocument/2006/relationships/hyperlink" Target="https://barchartcanvas.azurewebsites.net/Report/GetAgencyNameDetail?agencyName=Alliant%20Insurance%20Service&amp;selectedDate=08%2F28%2F2024%2000%3A00%3A00&amp;selectedEndDate=09%2F28%2F2024%2000%3A00%3A00" TargetMode="External"/><Relationship Id="rId502" Type="http://schemas.openxmlformats.org/officeDocument/2006/relationships/hyperlink" Target="https://barchartcanvas.azurewebsites.net/Report/GetQuotationNumberDetails?accountNumber=QQ5361610000&amp;selectedDate=08%2F28%2F2024%2000%3A00%3A00&amp;selectedEndDate=09%2F28%2F2024%2000%3A00%3A00" TargetMode="External"/><Relationship Id="rId76" Type="http://schemas.openxmlformats.org/officeDocument/2006/relationships/hyperlink" Target="https://barchartcanvas.azurewebsites.net/Report/GetSessionDetails?sessionId=b665de3a-718a-444c-a9f4-6190b68d997f&amp;selectedDate=08%2F28%2F2024%2000%3A00%3A00&amp;selectedEndDate=09%2F28%2F2024%2000%3A00%3A00" TargetMode="External"/><Relationship Id="rId141"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379"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586" Type="http://schemas.openxmlformats.org/officeDocument/2006/relationships/hyperlink" Target="https://barchartcanvas.azurewebsites.net/Report/GetQuotationNumberDetails?accountNumber=QQ8116210000&amp;selectedDate=08%2F28%2F2024%2000%3A00%3A00&amp;selectedEndDate=09%2F28%2F2024%2000%3A00%3A00" TargetMode="External"/><Relationship Id="rId7"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239"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446" Type="http://schemas.openxmlformats.org/officeDocument/2006/relationships/hyperlink" Target="https://barchartcanvas.azurewebsites.net/Report/GetQuotationNumberDetails?accountNumber=QQ2941610000&amp;selectedDate=08%2F28%2F2024%2000%3A00%3A00&amp;selectedEndDate=09%2F28%2F2024%2000%3A00%3A00" TargetMode="External"/><Relationship Id="rId292" Type="http://schemas.openxmlformats.org/officeDocument/2006/relationships/hyperlink" Target="https://barchartcanvas.azurewebsites.net/Report/GetSessionDetails?sessionId=126ac8bc-1253-4efa-8908-ba0913fd0696&amp;selectedDate=08%2F28%2F2024%2000%3A00%3A00&amp;selectedEndDate=09%2F28%2F2024%2000%3A00%3A00" TargetMode="External"/><Relationship Id="rId306" Type="http://schemas.openxmlformats.org/officeDocument/2006/relationships/hyperlink" Target="https://barchartcanvas.azurewebsites.net/Report/GetQuotationNumberDetails?accountNumber=QQ2224410000&amp;selectedDate=08%2F28%2F2024%2000%3A00%3A00&amp;selectedEndDate=09%2F28%2F2024%2000%3A00%3A00" TargetMode="External"/><Relationship Id="rId87"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513"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597"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152" Type="http://schemas.openxmlformats.org/officeDocument/2006/relationships/hyperlink" Target="https://barchartcanvas.azurewebsites.net/Report/GetSessionDetails?sessionId=b139997f-12e0-4214-aed1-5b237d30e184&amp;selectedDate=08%2F28%2F2024%2000%3A00%3A00&amp;selectedEndDate=09%2F28%2F2024%2000%3A00%3A00" TargetMode="External"/><Relationship Id="rId457" Type="http://schemas.openxmlformats.org/officeDocument/2006/relationships/hyperlink" Target="https://barchartcanvas.azurewebsites.net/Report/GetAgencyNameDetail?agencyName=Hub%20International%20Ltd&amp;selectedDate=08%2F28%2F2024%2000%3A00%3A00&amp;selectedEndDate=09%2F28%2F2024%2000%3A00%3A00" TargetMode="External"/><Relationship Id="rId14" Type="http://schemas.openxmlformats.org/officeDocument/2006/relationships/hyperlink" Target="https://barchartcanvas.azurewebsites.net/Report/GetQuotationNumberDetails?accountNumber=QQ3720010000&amp;selectedDate=08%2F28%2F2024%2000%3A00%3A00&amp;selectedEndDate=09%2F28%2F2024%2000%3A00%3A00" TargetMode="External"/><Relationship Id="rId317"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524" Type="http://schemas.openxmlformats.org/officeDocument/2006/relationships/hyperlink" Target="https://barchartcanvas.azurewebsites.net/Report/GetSessionDetails?sessionId=0e00b4ad-a1b6-4cef-baf6-ca333946df5e&amp;selectedDate=08%2F28%2F2024%2000%3A00%3A00&amp;selectedEndDate=09%2F28%2F2024%2000%3A00%3A00" TargetMode="External"/><Relationship Id="rId98" Type="http://schemas.openxmlformats.org/officeDocument/2006/relationships/hyperlink" Target="https://barchartcanvas.azurewebsites.net/Report/GetQuotationNumberDetails?accountNumber=QQ8929410000&amp;selectedDate=08%2F28%2F2024%2000%3A00%3A00&amp;selectedEndDate=09%2F28%2F2024%2000%3A00%3A00" TargetMode="External"/><Relationship Id="rId163" Type="http://schemas.openxmlformats.org/officeDocument/2006/relationships/hyperlink" Target="https://barchartcanvas.azurewebsites.net/Report/GetAccountNumberDetails?accountNumber=Jane%20Smith&amp;selectedDate=08%2F28%2F2024%2000%3A00%3A00&amp;selectedEndDate=09%2F28%2F2024%2000%3A00%3A00" TargetMode="External"/><Relationship Id="rId370" Type="http://schemas.openxmlformats.org/officeDocument/2006/relationships/hyperlink" Target="https://barchartcanvas.azurewebsites.net/Report/GetQuotationNumberDetails?accountNumber=QQ538610000&amp;selectedDate=08%2F28%2F2024%2000%3A00%3A00&amp;selectedEndDate=09%2F28%2F2024%2000%3A00%3A00" TargetMode="External"/><Relationship Id="rId230" Type="http://schemas.openxmlformats.org/officeDocument/2006/relationships/hyperlink" Target="https://barchartcanvas.azurewebsites.net/Report/GetQuotationNumberDetails?accountNumber=QQ4831810000&amp;selectedDate=08%2F28%2F2024%2000%3A00%3A00&amp;selectedEndDate=09%2F28%2F2024%2000%3A00%3A00" TargetMode="External"/><Relationship Id="rId468" Type="http://schemas.openxmlformats.org/officeDocument/2006/relationships/hyperlink" Target="https://barchartcanvas.azurewebsites.net/Report/GetSessionDetails?sessionId=fbd40f55-ee61-4b3a-a44d-f087a9aea15d&amp;selectedDate=08%2F28%2F2024%2000%3A00%3A00&amp;selectedEndDate=09%2F28%2F2024%2000%3A00%3A00" TargetMode="External"/><Relationship Id="rId25" Type="http://schemas.openxmlformats.org/officeDocument/2006/relationships/hyperlink" Target="https://barchartcanvas.azurewebsites.net/Report/GetAgencyNameDetail?agencyName=Towne%20Insurance&amp;selectedDate=08%2F28%2F2024%2000%3A00%3A00&amp;selectedEndDate=09%2F28%2F2024%2000%3A00%3A00" TargetMode="External"/><Relationship Id="rId328" Type="http://schemas.openxmlformats.org/officeDocument/2006/relationships/hyperlink" Target="https://barchartcanvas.azurewebsites.net/Report/GetSessionDetails?sessionId=661d1707-e8dd-4584-b9df-1a0f8a0a3ccd&amp;selectedDate=08%2F28%2F2024%2000%3A00%3A00&amp;selectedEndDate=09%2F28%2F2024%2000%3A00%3A00" TargetMode="External"/><Relationship Id="rId535"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174" Type="http://schemas.openxmlformats.org/officeDocument/2006/relationships/hyperlink" Target="https://barchartcanvas.azurewebsites.net/Report/GetQuotationNumberDetails?accountNumber=QQ2297610000&amp;selectedDate=08%2F28%2F2024%2000%3A00%3A00&amp;selectedEndDate=09%2F28%2F2024%2000%3A00%3A00" TargetMode="External"/><Relationship Id="rId381"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602" Type="http://schemas.openxmlformats.org/officeDocument/2006/relationships/hyperlink" Target="https://barchartcanvas.azurewebsites.net/Report/GetQuotationNumberDetails?accountNumber=QQ6954710000&amp;selectedDate=08%2F28%2F2024%2000%3A00%3A00&amp;selectedEndDate=09%2F28%2F2024%2000%3A00%3A00" TargetMode="External"/><Relationship Id="rId241"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479" Type="http://schemas.openxmlformats.org/officeDocument/2006/relationships/hyperlink" Target="https://barchartcanvas.azurewebsites.net/Report/GetAccountNumberDetails?accountNumber=Jane%20Smith&amp;selectedDate=08%2F28%2F2024%2000%3A00%3A00&amp;selectedEndDate=09%2F28%2F2024%2000%3A00%3A00" TargetMode="External"/><Relationship Id="rId36" Type="http://schemas.openxmlformats.org/officeDocument/2006/relationships/hyperlink" Target="https://barchartcanvas.azurewebsites.net/Report/GetSessionDetails?sessionId=63ec2ed7-1a54-4358-99ca-e10ed924aa25&amp;selectedDate=08%2F28%2F2024%2000%3A00%3A00&amp;selectedEndDate=09%2F28%2F2024%2000%3A00%3A00" TargetMode="External"/><Relationship Id="rId283"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339"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490" Type="http://schemas.openxmlformats.org/officeDocument/2006/relationships/hyperlink" Target="https://barchartcanvas.azurewebsites.net/Report/GetQuotationNumberDetails?accountNumber=QQ4781010000&amp;selectedDate=08%2F28%2F2024%2000%3A00%3A00&amp;selectedEndDate=09%2F28%2F2024%2000%3A00%3A00" TargetMode="External"/><Relationship Id="rId504" Type="http://schemas.openxmlformats.org/officeDocument/2006/relationships/hyperlink" Target="https://barchartcanvas.azurewebsites.net/Report/GetSessionDetails?sessionId=067a41ec-1452-484c-b343-7cafff8b861e&amp;selectedDate=08%2F28%2F2024%2000%3A00%3A00&amp;selectedEndDate=09%2F28%2F2024%2000%3A00%3A00" TargetMode="External"/><Relationship Id="rId546" Type="http://schemas.openxmlformats.org/officeDocument/2006/relationships/hyperlink" Target="https://barchartcanvas.azurewebsites.net/Report/GetQuotationNumberDetails?accountNumber=QQ5051310000&amp;selectedDate=08%2F28%2F2024%2000%3A00%3A00&amp;selectedEndDate=09%2F28%2F2024%2000%3A00%3A00" TargetMode="External"/><Relationship Id="rId78" Type="http://schemas.openxmlformats.org/officeDocument/2006/relationships/hyperlink" Target="https://barchartcanvas.azurewebsites.net/Report/GetQuotationNumberDetails?accountNumber=QQ3194910000&amp;selectedDate=08%2F28%2F2024%2000%3A00%3A00&amp;selectedEndDate=09%2F28%2F2024%2000%3A00%3A00" TargetMode="External"/><Relationship Id="rId101"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143" Type="http://schemas.openxmlformats.org/officeDocument/2006/relationships/hyperlink" Target="https://barchartcanvas.azurewebsites.net/Report/GetAccountNumberDetails?accountNumber=Michael%20White&amp;selectedDate=08%2F28%2F2024%2000%3A00%3A00&amp;selectedEndDate=09%2F28%2F2024%2000%3A00%3A00" TargetMode="External"/><Relationship Id="rId185"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350" Type="http://schemas.openxmlformats.org/officeDocument/2006/relationships/hyperlink" Target="https://barchartcanvas.azurewebsites.net/Report/GetQuotationNumberDetails?accountNumber=QQ405910000&amp;selectedDate=08%2F28%2F2024%2000%3A00%3A00&amp;selectedEndDate=09%2F28%2F2024%2000%3A00%3A00" TargetMode="External"/><Relationship Id="rId406" Type="http://schemas.openxmlformats.org/officeDocument/2006/relationships/hyperlink" Target="https://barchartcanvas.azurewebsites.net/Report/GetQuotationNumberDetails?accountNumber=QQ923310000&amp;selectedDate=08%2F28%2F2024%2000%3A00%3A00&amp;selectedEndDate=09%2F28%2F2024%2000%3A00%3A00" TargetMode="External"/><Relationship Id="rId588" Type="http://schemas.openxmlformats.org/officeDocument/2006/relationships/hyperlink" Target="https://barchartcanvas.azurewebsites.net/Report/GetSessionDetails?sessionId=95f71e1c-12bb-4f4f-b7c9-ae1f596d7777&amp;selectedDate=08%2F28%2F2024%2000%3A00%3A00&amp;selectedEndDate=09%2F28%2F2024%2000%3A00%3A00" TargetMode="External"/><Relationship Id="rId9"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210" Type="http://schemas.openxmlformats.org/officeDocument/2006/relationships/hyperlink" Target="https://barchartcanvas.azurewebsites.net/Report/GetQuotationNumberDetails?accountNumber=QQ150810000&amp;selectedDate=08%2F28%2F2024%2000%3A00%3A00&amp;selectedEndDate=09%2F28%2F2024%2000%3A00%3A00" TargetMode="External"/><Relationship Id="rId392" Type="http://schemas.openxmlformats.org/officeDocument/2006/relationships/hyperlink" Target="https://barchartcanvas.azurewebsites.net/Report/GetSessionDetails?sessionId=9372c1d8-4bcc-4fa2-bdc2-aa55cbd60423&amp;selectedDate=08%2F28%2F2024%2000%3A00%3A00&amp;selectedEndDate=09%2F28%2F2024%2000%3A00%3A00" TargetMode="External"/><Relationship Id="rId448" Type="http://schemas.openxmlformats.org/officeDocument/2006/relationships/hyperlink" Target="https://barchartcanvas.azurewebsites.net/Report/GetSessionDetails?sessionId=521be11c-2058-4f51-a9c9-75d936dd37d2&amp;selectedDate=08%2F28%2F2024%2000%3A00%3A00&amp;selectedEndDate=09%2F28%2F2024%2000%3A00%3A00" TargetMode="External"/><Relationship Id="rId613"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252" Type="http://schemas.openxmlformats.org/officeDocument/2006/relationships/hyperlink" Target="https://barchartcanvas.azurewebsites.net/Report/GetSessionDetails?sessionId=e9d86b5a-2105-47be-91be-f86f13b48496&amp;selectedDate=08%2F28%2F2024%2000%3A00%3A00&amp;selectedEndDate=09%2F28%2F2024%2000%3A00%3A00" TargetMode="External"/><Relationship Id="rId294" Type="http://schemas.openxmlformats.org/officeDocument/2006/relationships/hyperlink" Target="https://barchartcanvas.azurewebsites.net/Report/GetQuotationNumberDetails?accountNumber=QQ2465210000&amp;selectedDate=08%2F28%2F2024%2000%3A00%3A00&amp;selectedEndDate=09%2F28%2F2024%2000%3A00%3A00" TargetMode="External"/><Relationship Id="rId308" Type="http://schemas.openxmlformats.org/officeDocument/2006/relationships/hyperlink" Target="https://barchartcanvas.azurewebsites.net/Report/GetSessionDetails?sessionId=2fbb3791-3bf7-437e-b05a-a22b66245b58&amp;selectedDate=08%2F28%2F2024%2000%3A00%3A00&amp;selectedEndDate=09%2F28%2F2024%2000%3A00%3A00" TargetMode="External"/><Relationship Id="rId515"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47"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89" Type="http://schemas.openxmlformats.org/officeDocument/2006/relationships/hyperlink" Target="https://barchartcanvas.azurewebsites.net/Report/GetAgencyNameDetail?agencyName=Robertson%20Ryan%20and%20Associate%20Agency&amp;selectedDate=08%2F28%2F2024%2000%3A00%3A00&amp;selectedEndDate=09%2F28%2F2024%2000%3A00%3A00" TargetMode="External"/><Relationship Id="rId112" Type="http://schemas.openxmlformats.org/officeDocument/2006/relationships/hyperlink" Target="https://barchartcanvas.azurewebsites.net/Report/GetSessionDetails?sessionId=3e8620ef-ee5e-40db-b7f8-77f191869b6e&amp;selectedDate=08%2F28%2F2024%2000%3A00%3A00&amp;selectedEndDate=09%2F28%2F2024%2000%3A00%3A00" TargetMode="External"/><Relationship Id="rId154" Type="http://schemas.openxmlformats.org/officeDocument/2006/relationships/hyperlink" Target="https://barchartcanvas.azurewebsites.net/Report/GetQuotationNumberDetails?accountNumber=QQ2003110000&amp;selectedDate=08%2F28%2F2024%2000%3A00%3A00&amp;selectedEndDate=09%2F28%2F2024%2000%3A00%3A00" TargetMode="External"/><Relationship Id="rId361"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557"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599"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196" Type="http://schemas.openxmlformats.org/officeDocument/2006/relationships/hyperlink" Target="https://barchartcanvas.azurewebsites.net/Report/GetSessionDetails?sessionId=5fe38395-2dd0-4dce-81ee-af07dc7ea88e&amp;selectedDate=08%2F28%2F2024%2000%3A00%3A00&amp;selectedEndDate=09%2F28%2F2024%2000%3A00%3A00" TargetMode="External"/><Relationship Id="rId417"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459"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624" Type="http://schemas.openxmlformats.org/officeDocument/2006/relationships/hyperlink" Target="https://barchartcanvas.azurewebsites.net/Report/GetSessionDetails?sessionId=fedbcf79-3d32-4ff7-92e4-75d2be847b72&amp;selectedDate=08%2F28%2F2024%2000%3A00%3A00&amp;selectedEndDate=09%2F28%2F2024%2000%3A00%3A00" TargetMode="External"/><Relationship Id="rId16" Type="http://schemas.openxmlformats.org/officeDocument/2006/relationships/hyperlink" Target="https://barchartcanvas.azurewebsites.net/Report/GetSessionDetails?sessionId=4ee7205c-5c13-4091-be56-0d61ad17d1a8&amp;selectedDate=08%2F28%2F2024%2000%3A00%3A00&amp;selectedEndDate=09%2F28%2F2024%2000%3A00%3A00" TargetMode="External"/><Relationship Id="rId221"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263"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319" Type="http://schemas.openxmlformats.org/officeDocument/2006/relationships/hyperlink" Target="https://barchartcanvas.azurewebsites.net/Report/GetAccountNumberDetails?accountNumber=Jane%20Smith&amp;selectedDate=08%2F28%2F2024%2000%3A00%3A00&amp;selectedEndDate=09%2F28%2F2024%2000%3A00%3A00" TargetMode="External"/><Relationship Id="rId470" Type="http://schemas.openxmlformats.org/officeDocument/2006/relationships/hyperlink" Target="https://barchartcanvas.azurewebsites.net/Report/GetQuotationNumberDetails?accountNumber=QQ6825310000&amp;selectedDate=08%2F28%2F2024%2000%3A00%3A00&amp;selectedEndDate=09%2F28%2F2024%2000%3A00%3A00" TargetMode="External"/><Relationship Id="rId526" Type="http://schemas.openxmlformats.org/officeDocument/2006/relationships/hyperlink" Target="https://barchartcanvas.azurewebsites.net/Report/GetQuotationNumberDetails?accountNumber=QQ4383310000&amp;selectedDate=08%2F28%2F2024%2000%3A00%3A00&amp;selectedEndDate=09%2F28%2F2024%2000%3A00%3A00" TargetMode="External"/><Relationship Id="rId58" Type="http://schemas.openxmlformats.org/officeDocument/2006/relationships/hyperlink" Target="https://barchartcanvas.azurewebsites.net/Report/GetQuotationNumberDetails?accountNumber=QQ5354710000&amp;selectedDate=08%2F28%2F2024%2000%3A00%3A00&amp;selectedEndDate=09%2F28%2F2024%2000%3A00%3A00" TargetMode="External"/><Relationship Id="rId123"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330" Type="http://schemas.openxmlformats.org/officeDocument/2006/relationships/hyperlink" Target="https://barchartcanvas.azurewebsites.net/Report/GetQuotationNumberDetails?accountNumber=QQ4842310000&amp;selectedDate=08%2F28%2F2024%2000%3A00%3A00&amp;selectedEndDate=09%2F28%2F2024%2000%3A00%3A00" TargetMode="External"/><Relationship Id="rId568" Type="http://schemas.openxmlformats.org/officeDocument/2006/relationships/hyperlink" Target="https://barchartcanvas.azurewebsites.net/Report/GetSessionDetails?sessionId=4a243cdd-4d2a-4e81-aecc-8ebe2fb670e4&amp;selectedDate=08%2F28%2F2024%2000%3A00%3A00&amp;selectedEndDate=09%2F28%2F2024%2000%3A00%3A00" TargetMode="External"/><Relationship Id="rId165"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372" Type="http://schemas.openxmlformats.org/officeDocument/2006/relationships/hyperlink" Target="https://barchartcanvas.azurewebsites.net/Report/GetSessionDetails?sessionId=81190392-7d72-40ee-b963-666192193ca5&amp;selectedDate=08%2F28%2F2024%2000%3A00%3A00&amp;selectedEndDate=09%2F28%2F2024%2000%3A00%3A00" TargetMode="External"/><Relationship Id="rId428" Type="http://schemas.openxmlformats.org/officeDocument/2006/relationships/hyperlink" Target="https://barchartcanvas.azurewebsites.net/Report/GetSessionDetails?sessionId=d374d7a5-c39b-41a0-a709-8df535a61255&amp;selectedDate=08%2F28%2F2024%2000%3A00%3A00&amp;selectedEndDate=09%2F28%2F2024%2000%3A00%3A00" TargetMode="External"/><Relationship Id="rId232" Type="http://schemas.openxmlformats.org/officeDocument/2006/relationships/hyperlink" Target="https://barchartcanvas.azurewebsites.net/Report/GetSessionDetails?sessionId=38c62b7a-6a17-4025-ad94-a263fa46c343&amp;selectedDate=08%2F28%2F2024%2000%3A00%3A00&amp;selectedEndDate=09%2F28%2F2024%2000%3A00%3A00" TargetMode="External"/><Relationship Id="rId274" Type="http://schemas.openxmlformats.org/officeDocument/2006/relationships/hyperlink" Target="https://barchartcanvas.azurewebsites.net/Report/GetQuotationNumberDetails?accountNumber=QQ4150810000&amp;selectedDate=08%2F28%2F2024%2000%3A00%3A00&amp;selectedEndDate=09%2F28%2F2024%2000%3A00%3A00" TargetMode="External"/><Relationship Id="rId481"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27" Type="http://schemas.openxmlformats.org/officeDocument/2006/relationships/hyperlink" Target="https://barchartcanvas.azurewebsites.net/Report/GetAccountNumberDetails?accountNumber=Emily%20Brown&amp;selectedDate=08%2F28%2F2024%2000%3A00%3A00&amp;selectedEndDate=09%2F28%2F2024%2000%3A00%3A00" TargetMode="External"/><Relationship Id="rId69" Type="http://schemas.openxmlformats.org/officeDocument/2006/relationships/hyperlink" Target="https://barchartcanvas.azurewebsites.net/Report/GetAgencyNameDetail?agencyName=Cottingham%20and%20Butter%20Inc&amp;selectedDate=08%2F28%2F2024%2000%3A00%3A00&amp;selectedEndDate=09%2F28%2F2024%2000%3A00%3A00" TargetMode="External"/><Relationship Id="rId134" Type="http://schemas.openxmlformats.org/officeDocument/2006/relationships/hyperlink" Target="https://barchartcanvas.azurewebsites.net/Report/GetQuotationNumberDetails?accountNumber=QQ2965710000&amp;selectedDate=08%2F28%2F2024%2000%3A00%3A00&amp;selectedEndDate=09%2F28%2F2024%2000%3A00%3A00" TargetMode="External"/><Relationship Id="rId537"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579"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80" Type="http://schemas.openxmlformats.org/officeDocument/2006/relationships/hyperlink" Target="https://barchartcanvas.azurewebsites.net/Report/GetSessionDetails?sessionId=f7623acb-043e-49b5-83c5-1c2025755f24&amp;selectedDate=08%2F28%2F2024%2000%3A00%3A00&amp;selectedEndDate=09%2F28%2F2024%2000%3A00%3A00" TargetMode="External"/><Relationship Id="rId176" Type="http://schemas.openxmlformats.org/officeDocument/2006/relationships/hyperlink" Target="https://barchartcanvas.azurewebsites.net/Report/GetSessionDetails?sessionId=80fb2e1f-119a-4da2-8470-1605379df803&amp;selectedDate=08%2F28%2F2024%2000%3A00%3A00&amp;selectedEndDate=09%2F28%2F2024%2000%3A00%3A00" TargetMode="External"/><Relationship Id="rId341"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383"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439"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590" Type="http://schemas.openxmlformats.org/officeDocument/2006/relationships/hyperlink" Target="https://barchartcanvas.azurewebsites.net/Report/GetQuotationNumberDetails?accountNumber=QQ2058610000&amp;selectedDate=08%2F28%2F2024%2000%3A00%3A00&amp;selectedEndDate=09%2F28%2F2024%2000%3A00%3A00" TargetMode="External"/><Relationship Id="rId604" Type="http://schemas.openxmlformats.org/officeDocument/2006/relationships/hyperlink" Target="https://barchartcanvas.azurewebsites.net/Report/GetSessionDetails?sessionId=35d61ce7-c035-4697-939e-961dc5078cdb&amp;selectedDate=08%2F28%2F2024%2000%3A00%3A00&amp;selectedEndDate=09%2F28%2F2024%2000%3A00%3A00" TargetMode="External"/><Relationship Id="rId201"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243"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285"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450" Type="http://schemas.openxmlformats.org/officeDocument/2006/relationships/hyperlink" Target="https://barchartcanvas.azurewebsites.net/Report/GetQuotationNumberDetails?accountNumber=QQ3242410000&amp;selectedDate=08%2F28%2F2024%2000%3A00%3A00&amp;selectedEndDate=09%2F28%2F2024%2000%3A00%3A00" TargetMode="External"/><Relationship Id="rId506" Type="http://schemas.openxmlformats.org/officeDocument/2006/relationships/hyperlink" Target="https://barchartcanvas.azurewebsites.net/Report/GetQuotationNumberDetails?accountNumber=QQ6213710000&amp;selectedDate=08%2F28%2F2024%2000%3A00%3A00&amp;selectedEndDate=09%2F28%2F2024%2000%3A00%3A00" TargetMode="External"/><Relationship Id="rId38" Type="http://schemas.openxmlformats.org/officeDocument/2006/relationships/hyperlink" Target="https://barchartcanvas.azurewebsites.net/Report/GetQuotationNumberDetails?accountNumber=QQ1604310000&amp;selectedDate=08%2F28%2F2024%2000%3A00%3A00&amp;selectedEndDate=09%2F28%2F2024%2000%3A00%3A00" TargetMode="External"/><Relationship Id="rId103"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310" Type="http://schemas.openxmlformats.org/officeDocument/2006/relationships/hyperlink" Target="https://barchartcanvas.azurewebsites.net/Report/GetQuotationNumberDetails?accountNumber=QQ396110000&amp;selectedDate=08%2F28%2F2024%2000%3A00%3A00&amp;selectedEndDate=09%2F28%2F2024%2000%3A00%3A00" TargetMode="External"/><Relationship Id="rId492" Type="http://schemas.openxmlformats.org/officeDocument/2006/relationships/hyperlink" Target="https://barchartcanvas.azurewebsites.net/Report/GetSessionDetails?sessionId=1461dfbe-d235-462b-b256-7bb0e107f207&amp;selectedDate=08%2F28%2F2024%2000%3A00%3A00&amp;selectedEndDate=09%2F28%2F2024%2000%3A00%3A00" TargetMode="External"/><Relationship Id="rId548" Type="http://schemas.openxmlformats.org/officeDocument/2006/relationships/hyperlink" Target="https://barchartcanvas.azurewebsites.net/Report/GetSessionDetails?sessionId=275f38f4-d124-4016-9d44-1c9e4c6532df&amp;selectedDate=08%2F28%2F2024%2000%3A00%3A00&amp;selectedEndDate=09%2F28%2F2024%2000%3A00%3A00" TargetMode="External"/><Relationship Id="rId91" Type="http://schemas.openxmlformats.org/officeDocument/2006/relationships/hyperlink" Target="https://barchartcanvas.azurewebsites.net/Report/GetAccountNumberDetails?accountNumber=Michael%20White&amp;selectedDate=08%2F28%2F2024%2000%3A00%3A00&amp;selectedEndDate=09%2F28%2F2024%2000%3A00%3A00" TargetMode="External"/><Relationship Id="rId145"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187"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352" Type="http://schemas.openxmlformats.org/officeDocument/2006/relationships/hyperlink" Target="https://barchartcanvas.azurewebsites.net/Report/GetSessionDetails?sessionId=5915861c-5219-423c-9a08-ec1923c486bd&amp;selectedDate=08%2F28%2F2024%2000%3A00%3A00&amp;selectedEndDate=09%2F28%2F2024%2000%3A00%3A00" TargetMode="External"/><Relationship Id="rId394" Type="http://schemas.openxmlformats.org/officeDocument/2006/relationships/hyperlink" Target="https://barchartcanvas.azurewebsites.net/Report/GetQuotationNumberDetails?accountNumber=QQ5191710000&amp;selectedDate=08%2F28%2F2024%2000%3A00%3A00&amp;selectedEndDate=09%2F28%2F2024%2000%3A00%3A00" TargetMode="External"/><Relationship Id="rId408" Type="http://schemas.openxmlformats.org/officeDocument/2006/relationships/hyperlink" Target="https://barchartcanvas.azurewebsites.net/Report/GetSessionDetails?sessionId=f7a9dd01-068f-42c2-bb30-4ff4c0a0380a&amp;selectedDate=08%2F28%2F2024%2000%3A00%3A00&amp;selectedEndDate=09%2F28%2F2024%2000%3A00%3A00" TargetMode="External"/><Relationship Id="rId615" Type="http://schemas.openxmlformats.org/officeDocument/2006/relationships/hyperlink" Target="https://barchartcanvas.azurewebsites.net/Report/GetAccountNumberDetails?accountNumber=Michael%20White&amp;selectedDate=08%2F28%2F2024%2000%3A00%3A00&amp;selectedEndDate=09%2F28%2F2024%2000%3A00%3A00" TargetMode="External"/><Relationship Id="rId212" Type="http://schemas.openxmlformats.org/officeDocument/2006/relationships/hyperlink" Target="https://barchartcanvas.azurewebsites.net/Report/GetSessionDetails?sessionId=23e24a21-6d70-45ec-a6bd-d5502155391f&amp;selectedDate=08%2F28%2F2024%2000%3A00%3A00&amp;selectedEndDate=09%2F28%2F2024%2000%3A00%3A00" TargetMode="External"/><Relationship Id="rId254" Type="http://schemas.openxmlformats.org/officeDocument/2006/relationships/hyperlink" Target="https://barchartcanvas.azurewebsites.net/Report/GetQuotationNumberDetails?accountNumber=QQ1597510000&amp;selectedDate=08%2F28%2F2024%2000%3A00%3A00&amp;selectedEndDate=09%2F28%2F2024%2000%3A00%3A00" TargetMode="External"/><Relationship Id="rId49" Type="http://schemas.openxmlformats.org/officeDocument/2006/relationships/hyperlink" Target="https://barchartcanvas.azurewebsites.net/Report/GetAgencyNameDetail?agencyName=Alkeme&amp;selectedDate=08%2F28%2F2024%2000%3A00%3A00&amp;selectedEndDate=09%2F28%2F2024%2000%3A00%3A00" TargetMode="External"/><Relationship Id="rId114" Type="http://schemas.openxmlformats.org/officeDocument/2006/relationships/hyperlink" Target="https://barchartcanvas.azurewebsites.net/Report/GetQuotationNumberDetails?accountNumber=QQ3239010000&amp;selectedDate=08%2F28%2F2024%2000%3A00%3A00&amp;selectedEndDate=09%2F28%2F2024%2000%3A00%3A00" TargetMode="External"/><Relationship Id="rId296" Type="http://schemas.openxmlformats.org/officeDocument/2006/relationships/hyperlink" Target="https://barchartcanvas.azurewebsites.net/Report/GetSessionDetails?sessionId=06108e4d-e5cc-4332-9f64-dc539a4b8776&amp;selectedDate=08%2F28%2F2024%2000%3A00%3A00&amp;selectedEndDate=09%2F28%2F2024%2000%3A00%3A00" TargetMode="External"/><Relationship Id="rId461"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517"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559" Type="http://schemas.openxmlformats.org/officeDocument/2006/relationships/hyperlink" Target="https://barchartcanvas.azurewebsites.net/Report/GetAccountNumberDetails?accountNumber=Emily%20Brown&amp;selectedDate=08%2F28%2F2024%2000%3A00%3A00&amp;selectedEndDate=09%2F28%2F2024%2000%3A00%3A00" TargetMode="External"/><Relationship Id="rId60" Type="http://schemas.openxmlformats.org/officeDocument/2006/relationships/hyperlink" Target="https://barchartcanvas.azurewebsites.net/Report/GetSessionDetails?sessionId=5858bc7e-6c2d-45df-9a85-a5db659101c2&amp;selectedDate=08%2F28%2F2024%2000%3A00%3A00&amp;selectedEndDate=09%2F28%2F2024%2000%3A00%3A00" TargetMode="External"/><Relationship Id="rId156" Type="http://schemas.openxmlformats.org/officeDocument/2006/relationships/hyperlink" Target="https://barchartcanvas.azurewebsites.net/Report/GetSessionDetails?sessionId=f7cfb945-4a1d-42e8-bab1-ebcf846021eb&amp;selectedDate=08%2F28%2F2024%2000%3A00%3A00&amp;selectedEndDate=09%2F28%2F2024%2000%3A00%3A00" TargetMode="External"/><Relationship Id="rId198" Type="http://schemas.openxmlformats.org/officeDocument/2006/relationships/hyperlink" Target="https://barchartcanvas.azurewebsites.net/Report/GetQuotationNumberDetails?accountNumber=QQ2141310000&amp;selectedDate=08%2F28%2F2024%2000%3A00%3A00&amp;selectedEndDate=09%2F28%2F2024%2000%3A00%3A00" TargetMode="External"/><Relationship Id="rId321"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363"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419" Type="http://schemas.openxmlformats.org/officeDocument/2006/relationships/hyperlink" Target="https://barchartcanvas.azurewebsites.net/Report/GetAccountNumberDetails?accountNumber=Emily%20Brown&amp;selectedDate=08%2F28%2F2024%2000%3A00%3A00&amp;selectedEndDate=09%2F28%2F2024%2000%3A00%3A00" TargetMode="External"/><Relationship Id="rId570" Type="http://schemas.openxmlformats.org/officeDocument/2006/relationships/hyperlink" Target="https://barchartcanvas.azurewebsites.net/Report/GetQuotationNumberDetails?accountNumber=QQ5998510000&amp;selectedDate=08%2F28%2F2024%2000%3A00%3A00&amp;selectedEndDate=09%2F28%2F2024%2000%3A00%3A00" TargetMode="External"/><Relationship Id="rId626" Type="http://schemas.openxmlformats.org/officeDocument/2006/relationships/hyperlink" Target="https://barchartcanvas.azurewebsites.net/Report/GetQuotationNumberDetails?accountNumber=QQ8832110000&amp;selectedDate=08%2F28%2F2024%2000%3A00%3A00&amp;selectedEndDate=09%2F28%2F2024%2000%3A00%3A00" TargetMode="External"/><Relationship Id="rId223" Type="http://schemas.openxmlformats.org/officeDocument/2006/relationships/hyperlink" Target="https://barchartcanvas.azurewebsites.net/Report/GetAccountNumberDetails?accountNumber=Michael%20White&amp;selectedDate=08%2F28%2F2024%2000%3A00%3A00&amp;selectedEndDate=09%2F28%2F2024%2000%3A00%3A00" TargetMode="External"/><Relationship Id="rId430" Type="http://schemas.openxmlformats.org/officeDocument/2006/relationships/hyperlink" Target="https://barchartcanvas.azurewebsites.net/Report/GetQuotationNumberDetails?accountNumber=QQ5774710000&amp;selectedDate=08%2F28%2F2024%2000%3A00%3A00&amp;selectedEndDate=09%2F28%2F2024%2000%3A00%3A00" TargetMode="External"/><Relationship Id="rId18" Type="http://schemas.openxmlformats.org/officeDocument/2006/relationships/hyperlink" Target="https://barchartcanvas.azurewebsites.net/Report/GetQuotationNumberDetails?accountNumber=QQ2695910000&amp;selectedDate=08%2F28%2F2024%2000%3A00%3A00&amp;selectedEndDate=09%2F28%2F2024%2000%3A00%3A00" TargetMode="External"/><Relationship Id="rId265"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472" Type="http://schemas.openxmlformats.org/officeDocument/2006/relationships/hyperlink" Target="https://barchartcanvas.azurewebsites.net/Report/GetSessionDetails?sessionId=16c121c2-6879-42b1-b6d9-da4bfa437c8e&amp;selectedDate=08%2F28%2F2024%2000%3A00%3A00&amp;selectedEndDate=09%2F28%2F2024%2000%3A00%3A00" TargetMode="External"/><Relationship Id="rId528" Type="http://schemas.openxmlformats.org/officeDocument/2006/relationships/hyperlink" Target="https://barchartcanvas.azurewebsites.net/Report/GetSessionDetails?sessionId=5b26dc2c-ceb2-4310-bcfd-07fb29a806e2&amp;selectedDate=08%2F28%2F2024%2000%3A00%3A00&amp;selectedEndDate=09%2F28%2F2024%2000%3A00%3A00" TargetMode="External"/><Relationship Id="rId125" Type="http://schemas.openxmlformats.org/officeDocument/2006/relationships/hyperlink" Target="https://barchartcanvas.azurewebsites.net/Report/GetAgencyNameDetail?agencyName=Hub%20International%20Ltd&amp;selectedDate=08%2F28%2F2024%2000%3A00%3A00&amp;selectedEndDate=09%2F28%2F2024%2000%3A00%3A00" TargetMode="External"/><Relationship Id="rId167"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332" Type="http://schemas.openxmlformats.org/officeDocument/2006/relationships/hyperlink" Target="https://barchartcanvas.azurewebsites.net/Report/GetSessionDetails?sessionId=f68c82c0-e43e-4bea-a6f3-b8961e0519c6&amp;selectedDate=08%2F28%2F2024%2000%3A00%3A00&amp;selectedEndDate=09%2F28%2F2024%2000%3A00%3A00" TargetMode="External"/><Relationship Id="rId374" Type="http://schemas.openxmlformats.org/officeDocument/2006/relationships/hyperlink" Target="https://barchartcanvas.azurewebsites.net/Report/GetQuotationNumberDetails?accountNumber=QQ6289610000&amp;selectedDate=08%2F28%2F2024%2000%3A00%3A00&amp;selectedEndDate=09%2F28%2F2024%2000%3A00%3A00" TargetMode="External"/><Relationship Id="rId581" Type="http://schemas.openxmlformats.org/officeDocument/2006/relationships/hyperlink" Target="https://barchartcanvas.azurewebsites.net/Report/GetAgencyNameDetail?agencyName=Hub%20International%20Ltd&amp;selectedDate=08%2F28%2F2024%2000%3A00%3A00&amp;selectedEndDate=09%2F28%2F2024%2000%3A00%3A00" TargetMode="External"/><Relationship Id="rId71" Type="http://schemas.openxmlformats.org/officeDocument/2006/relationships/hyperlink" Target="https://barchartcanvas.azurewebsites.net/Report/GetAccountNumberDetails?accountNumber=Jane%20Smith&amp;selectedDate=08%2F28%2F2024%2000%3A00%3A00&amp;selectedEndDate=09%2F28%2F2024%2000%3A00%3A00" TargetMode="External"/><Relationship Id="rId234" Type="http://schemas.openxmlformats.org/officeDocument/2006/relationships/hyperlink" Target="https://barchartcanvas.azurewebsites.net/Report/GetQuotationNumberDetails?accountNumber=QQ6112110000&amp;selectedDate=08%2F28%2F2024%2000%3A00%3A00&amp;selectedEndDate=09%2F28%2F2024%2000%3A00%3A00" TargetMode="External"/><Relationship Id="rId2" Type="http://schemas.openxmlformats.org/officeDocument/2006/relationships/hyperlink" Target="https://barchartcanvas.azurewebsites.net/Report/GetQuotationNumberDetails?accountNumber=QQ1515710000&amp;selectedDate=08%2F28%2F2024%2000%3A00%3A00&amp;selectedEndDate=09%2F28%2F2024%2000%3A00%3A00" TargetMode="External"/><Relationship Id="rId29" Type="http://schemas.openxmlformats.org/officeDocument/2006/relationships/hyperlink" Target="https://barchartcanvas.azurewebsites.net/Report/GetAgencyNameDetail?agencyName=USI%20Insurance%20Services&amp;selectedDate=08%2F28%2F2024%2000%3A00%3A00&amp;selectedEndDate=09%2F28%2F2024%2000%3A00%3A00" TargetMode="External"/><Relationship Id="rId276" Type="http://schemas.openxmlformats.org/officeDocument/2006/relationships/hyperlink" Target="https://barchartcanvas.azurewebsites.net/Report/GetSessionDetails?sessionId=c1e7902c-d44d-4f35-8f0a-c264cc4874f3&amp;selectedDate=08%2F28%2F2024%2000%3A00%3A00&amp;selectedEndDate=09%2F28%2F2024%2000%3A00%3A00" TargetMode="External"/><Relationship Id="rId441"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483"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539"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40" Type="http://schemas.openxmlformats.org/officeDocument/2006/relationships/hyperlink" Target="https://barchartcanvas.azurewebsites.net/Report/GetSessionDetails?sessionId=4b022ea4-1c99-48b4-8697-fb288b07b113&amp;selectedDate=08%2F28%2F2024%2000%3A00%3A00&amp;selectedEndDate=09%2F28%2F2024%2000%3A00%3A00" TargetMode="External"/><Relationship Id="rId136" Type="http://schemas.openxmlformats.org/officeDocument/2006/relationships/hyperlink" Target="https://barchartcanvas.azurewebsites.net/Report/GetSessionDetails?sessionId=82235d0d-538b-4540-a6b8-aaed3fa89eef&amp;selectedDate=08%2F28%2F2024%2000%3A00%3A00&amp;selectedEndDate=09%2F28%2F2024%2000%3A00%3A00" TargetMode="External"/><Relationship Id="rId178" Type="http://schemas.openxmlformats.org/officeDocument/2006/relationships/hyperlink" Target="https://barchartcanvas.azurewebsites.net/Report/GetQuotationNumberDetails?accountNumber=QQ5459210000&amp;selectedDate=08%2F28%2F2024%2000%3A00%3A00&amp;selectedEndDate=09%2F28%2F2024%2000%3A00%3A00" TargetMode="External"/><Relationship Id="rId301"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343"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550" Type="http://schemas.openxmlformats.org/officeDocument/2006/relationships/hyperlink" Target="https://barchartcanvas.azurewebsites.net/Report/GetQuotationNumberDetails?accountNumber=QQ8238810000&amp;selectedDate=08%2F28%2F2024%2000%3A00%3A00&amp;selectedEndDate=09%2F28%2F2024%2000%3A00%3A00" TargetMode="External"/><Relationship Id="rId82" Type="http://schemas.openxmlformats.org/officeDocument/2006/relationships/hyperlink" Target="https://barchartcanvas.azurewebsites.net/Report/GetQuotationNumberDetails?accountNumber=QQ7562010000&amp;selectedDate=08%2F28%2F2024%2000%3A00%3A00&amp;selectedEndDate=09%2F28%2F2024%2000%3A00%3A00" TargetMode="External"/><Relationship Id="rId203"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385"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592" Type="http://schemas.openxmlformats.org/officeDocument/2006/relationships/hyperlink" Target="https://barchartcanvas.azurewebsites.net/Report/GetSessionDetails?sessionId=948947cc-5e3c-4734-8167-1193ef9f6020&amp;selectedDate=08%2F28%2F2024%2000%3A00%3A00&amp;selectedEndDate=09%2F28%2F2024%2000%3A00%3A00" TargetMode="External"/><Relationship Id="rId606" Type="http://schemas.openxmlformats.org/officeDocument/2006/relationships/hyperlink" Target="https://barchartcanvas.azurewebsites.net/Report/GetQuotationNumberDetails?accountNumber=QQ7715410000&amp;selectedDate=08%2F28%2F2024%2000%3A00%3A00&amp;selectedEndDate=09%2F28%2F2024%2000%3A00%3A00" TargetMode="External"/><Relationship Id="rId245"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287" Type="http://schemas.openxmlformats.org/officeDocument/2006/relationships/hyperlink" Target="https://barchartcanvas.azurewebsites.net/Report/GetAccountNumberDetails?accountNumber=Michael%20White&amp;selectedDate=08%2F28%2F2024%2000%3A00%3A00&amp;selectedEndDate=09%2F28%2F2024%2000%3A00%3A00" TargetMode="External"/><Relationship Id="rId410" Type="http://schemas.openxmlformats.org/officeDocument/2006/relationships/hyperlink" Target="https://barchartcanvas.azurewebsites.net/Report/GetQuotationNumberDetails?accountNumber=QQ5281310000&amp;selectedDate=08%2F28%2F2024%2000%3A00%3A00&amp;selectedEndDate=09%2F28%2F2024%2000%3A00%3A00" TargetMode="External"/><Relationship Id="rId452" Type="http://schemas.openxmlformats.org/officeDocument/2006/relationships/hyperlink" Target="https://barchartcanvas.azurewebsites.net/Report/GetSessionDetails?sessionId=236a6cfb-8f37-4705-a0d0-bf27d32e26ac&amp;selectedDate=08%2F28%2F2024%2000%3A00%3A00&amp;selectedEndDate=09%2F28%2F2024%2000%3A00%3A00" TargetMode="External"/><Relationship Id="rId494" Type="http://schemas.openxmlformats.org/officeDocument/2006/relationships/hyperlink" Target="https://barchartcanvas.azurewebsites.net/Report/GetQuotationNumberDetails?accountNumber=QQ6996210000&amp;selectedDate=08%2F28%2F2024%2000%3A00%3A00&amp;selectedEndDate=09%2F28%2F2024%2000%3A00%3A00" TargetMode="External"/><Relationship Id="rId508" Type="http://schemas.openxmlformats.org/officeDocument/2006/relationships/hyperlink" Target="https://barchartcanvas.azurewebsites.net/Report/GetSessionDetails?sessionId=d37ebbbb-f869-4886-b227-fd527d207c25&amp;selectedDate=08%2F28%2F2024%2000%3A00%3A00&amp;selectedEndDate=09%2F28%2F2024%2000%3A00%3A00" TargetMode="External"/><Relationship Id="rId105"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147"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312" Type="http://schemas.openxmlformats.org/officeDocument/2006/relationships/hyperlink" Target="https://barchartcanvas.azurewebsites.net/Report/GetSessionDetails?sessionId=84fab8a7-f460-4f5e-9af7-489e0841ed0c&amp;selectedDate=08%2F28%2F2024%2000%3A00%3A00&amp;selectedEndDate=09%2F28%2F2024%2000%3A00%3A00" TargetMode="External"/><Relationship Id="rId354" Type="http://schemas.openxmlformats.org/officeDocument/2006/relationships/hyperlink" Target="https://barchartcanvas.azurewebsites.net/Report/GetQuotationNumberDetails?accountNumber=QQ1615110000&amp;selectedDate=08%2F28%2F2024%2000%3A00%3A00&amp;selectedEndDate=09%2F28%2F2024%2000%3A00%3A00" TargetMode="External"/><Relationship Id="rId51" Type="http://schemas.openxmlformats.org/officeDocument/2006/relationships/hyperlink" Target="https://barchartcanvas.azurewebsites.net/Report/GetAccountNumberDetails?accountNumber=Emily%20Brown&amp;selectedDate=08%2F28%2F2024%2000%3A00%3A00&amp;selectedEndDate=09%2F28%2F2024%2000%3A00%3A00" TargetMode="External"/><Relationship Id="rId93" Type="http://schemas.openxmlformats.org/officeDocument/2006/relationships/hyperlink" Target="https://barchartcanvas.azurewebsites.net/Report/GetAgencyNameDetail?agencyName=King%20Insurance%20Partners&amp;selectedDate=08%2F28%2F2024%2000%3A00%3A00&amp;selectedEndDate=09%2F28%2F2024%2000%3A00%3A00" TargetMode="External"/><Relationship Id="rId189"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396" Type="http://schemas.openxmlformats.org/officeDocument/2006/relationships/hyperlink" Target="https://barchartcanvas.azurewebsites.net/Report/GetSessionDetails?sessionId=121b8615-ee25-4421-8e0d-e4c4ff878962&amp;selectedDate=08%2F28%2F2024%2000%3A00%3A00&amp;selectedEndDate=09%2F28%2F2024%2000%3A00%3A00" TargetMode="External"/><Relationship Id="rId561" Type="http://schemas.openxmlformats.org/officeDocument/2006/relationships/hyperlink" Target="https://barchartcanvas.azurewebsites.net/Report/GetAgencyNameDetail?agencyName=Hub%20International%20Ltd&amp;selectedDate=08%2F28%2F2024%2000%3A00%3A00&amp;selectedEndDate=09%2F28%2F2024%2000%3A00%3A00" TargetMode="External"/><Relationship Id="rId617"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214" Type="http://schemas.openxmlformats.org/officeDocument/2006/relationships/hyperlink" Target="https://barchartcanvas.azurewebsites.net/Report/GetQuotationNumberDetails?accountNumber=QQ5459610000&amp;selectedDate=08%2F28%2F2024%2000%3A00%3A00&amp;selectedEndDate=09%2F28%2F2024%2000%3A00%3A00" TargetMode="External"/><Relationship Id="rId256" Type="http://schemas.openxmlformats.org/officeDocument/2006/relationships/hyperlink" Target="https://barchartcanvas.azurewebsites.net/Report/GetSessionDetails?sessionId=c5dcfa02-85cd-40ed-ad15-5217f37d2acc&amp;selectedDate=08%2F28%2F2024%2000%3A00%3A00&amp;selectedEndDate=09%2F28%2F2024%2000%3A00%3A00" TargetMode="External"/><Relationship Id="rId298" Type="http://schemas.openxmlformats.org/officeDocument/2006/relationships/hyperlink" Target="https://barchartcanvas.azurewebsites.net/Report/GetQuotationNumberDetails?accountNumber=QQ1421610000&amp;selectedDate=08%2F28%2F2024%2000%3A00%3A00&amp;selectedEndDate=09%2F28%2F2024%2000%3A00%3A00" TargetMode="External"/><Relationship Id="rId421" Type="http://schemas.openxmlformats.org/officeDocument/2006/relationships/hyperlink" Target="https://barchartcanvas.azurewebsites.net/Report/GetAgencyNameDetail?agencyName=Hub%20International%20Ltd&amp;selectedDate=08%2F28%2F2024%2000%3A00%3A00&amp;selectedEndDate=09%2F28%2F2024%2000%3A00%3A00" TargetMode="External"/><Relationship Id="rId463" Type="http://schemas.openxmlformats.org/officeDocument/2006/relationships/hyperlink" Target="https://barchartcanvas.azurewebsites.net/Report/GetAccountNumberDetails?accountNumber=Jane%20Smith&amp;selectedDate=08%2F28%2F2024%2000%3A00%3A00&amp;selectedEndDate=09%2F28%2F2024%2000%3A00%3A00" TargetMode="External"/><Relationship Id="rId519"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116" Type="http://schemas.openxmlformats.org/officeDocument/2006/relationships/hyperlink" Target="https://barchartcanvas.azurewebsites.net/Report/GetSessionDetails?sessionId=3913e025-d19c-40ed-bcf4-1d6f46b33ec7&amp;selectedDate=08%2F28%2F2024%2000%3A00%3A00&amp;selectedEndDate=09%2F28%2F2024%2000%3A00%3A00" TargetMode="External"/><Relationship Id="rId158" Type="http://schemas.openxmlformats.org/officeDocument/2006/relationships/hyperlink" Target="https://barchartcanvas.azurewebsites.net/Report/GetQuotationNumberDetails?accountNumber=QQ8280010000&amp;selectedDate=08%2F28%2F2024%2000%3A00%3A00&amp;selectedEndDate=09%2F28%2F2024%2000%3A00%3A00" TargetMode="External"/><Relationship Id="rId323"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530" Type="http://schemas.openxmlformats.org/officeDocument/2006/relationships/hyperlink" Target="https://barchartcanvas.azurewebsites.net/Report/GetQuotationNumberDetails?accountNumber=QQ7503010000&amp;selectedDate=08%2F28%2F2024%2000%3A00%3A00&amp;selectedEndDate=09%2F28%2F2024%2000%3A00%3A00" TargetMode="External"/><Relationship Id="rId20" Type="http://schemas.openxmlformats.org/officeDocument/2006/relationships/hyperlink" Target="https://barchartcanvas.azurewebsites.net/Report/GetSessionDetails?sessionId=56c51073-c6c2-4a0b-880d-203d055f2a18&amp;selectedDate=08%2F28%2F2024%2000%3A00%3A00&amp;selectedEndDate=09%2F28%2F2024%2000%3A00%3A00" TargetMode="External"/><Relationship Id="rId62" Type="http://schemas.openxmlformats.org/officeDocument/2006/relationships/hyperlink" Target="https://barchartcanvas.azurewebsites.net/Report/GetQuotationNumberDetails?accountNumber=QQ8098710000&amp;selectedDate=08%2F28%2F2024%2000%3A00%3A00&amp;selectedEndDate=09%2F28%2F2024%2000%3A00%3A00" TargetMode="External"/><Relationship Id="rId365"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572" Type="http://schemas.openxmlformats.org/officeDocument/2006/relationships/hyperlink" Target="https://barchartcanvas.azurewebsites.net/Report/GetSessionDetails?sessionId=242e7f70-0ec0-48b7-bd17-469f20f1de63&amp;selectedDate=08%2F28%2F2024%2000%3A00%3A00&amp;selectedEndDate=09%2F28%2F2024%2000%3A00%3A00" TargetMode="External"/><Relationship Id="rId225"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267"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432" Type="http://schemas.openxmlformats.org/officeDocument/2006/relationships/hyperlink" Target="https://barchartcanvas.azurewebsites.net/Report/GetSessionDetails?sessionId=c84982ec-7dc9-4fcc-a4ac-cd600a491c04&amp;selectedDate=08%2F28%2F2024%2000%3A00%3A00&amp;selectedEndDate=09%2F28%2F2024%2000%3A00%3A00" TargetMode="External"/><Relationship Id="rId474" Type="http://schemas.openxmlformats.org/officeDocument/2006/relationships/hyperlink" Target="https://barchartcanvas.azurewebsites.net/Report/GetQuotationNumberDetails?accountNumber=QQ2706810000&amp;selectedDate=08%2F28%2F2024%2000%3A00%3A00&amp;selectedEndDate=09%2F28%2F2024%2000%3A00%3A00" TargetMode="External"/><Relationship Id="rId127" Type="http://schemas.openxmlformats.org/officeDocument/2006/relationships/hyperlink" Target="https://barchartcanvas.azurewebsites.net/Report/GetAccountNumberDetails?accountNumber=Jane%20Smith&amp;selectedDate=08%2F28%2F2024%2000%3A00%3A00&amp;selectedEndDate=09%2F28%2F2024%2000%3A00%3A00" TargetMode="External"/><Relationship Id="rId31"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73"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169"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334" Type="http://schemas.openxmlformats.org/officeDocument/2006/relationships/hyperlink" Target="https://barchartcanvas.azurewebsites.net/Report/GetQuotationNumberDetails?accountNumber=QQ3240910000&amp;selectedDate=08%2F28%2F2024%2000%3A00%3A00&amp;selectedEndDate=09%2F28%2F2024%2000%3A00%3A00" TargetMode="External"/><Relationship Id="rId376" Type="http://schemas.openxmlformats.org/officeDocument/2006/relationships/hyperlink" Target="https://barchartcanvas.azurewebsites.net/Report/GetSessionDetails?sessionId=412574d5-8fc2-4886-a95a-4b3aa9a30d81&amp;selectedDate=08%2F28%2F2024%2000%3A00%3A00&amp;selectedEndDate=09%2F28%2F2024%2000%3A00%3A00" TargetMode="External"/><Relationship Id="rId541" Type="http://schemas.openxmlformats.org/officeDocument/2006/relationships/hyperlink" Target="https://barchartcanvas.azurewebsites.net/Report/GetAgencyNameDetail?agencyName=Hub%20International%20Ltd&amp;selectedDate=08%2F28%2F2024%2000%3A00%3A00&amp;selectedEndDate=09%2F28%2F2024%2000%3A00%3A00" TargetMode="External"/><Relationship Id="rId583" Type="http://schemas.openxmlformats.org/officeDocument/2006/relationships/hyperlink" Target="https://barchartcanvas.azurewebsites.net/Report/GetAccountNumberDetails?accountNumber=Emily%20Brown&amp;selectedDate=08%2F28%2F2024%2000%3A00%3A00&amp;selectedEndDate=09%2F28%2F2024%2000%3A00%3A00" TargetMode="External"/><Relationship Id="rId4" Type="http://schemas.openxmlformats.org/officeDocument/2006/relationships/hyperlink" Target="https://barchartcanvas.azurewebsites.net/Report/GetSessionDetails?sessionId=8756b898-f0c0-493e-8cc8-7cea2731f474&amp;selectedDate=08%2F28%2F2024%2000%3A00%3A00&amp;selectedEndDate=09%2F28%2F2024%2000%3A00%3A00" TargetMode="External"/><Relationship Id="rId180" Type="http://schemas.openxmlformats.org/officeDocument/2006/relationships/hyperlink" Target="https://barchartcanvas.azurewebsites.net/Report/GetSessionDetails?sessionId=e0888dc7-9258-493c-8a07-e42e132957f0&amp;selectedDate=08%2F28%2F2024%2000%3A00%3A00&amp;selectedEndDate=09%2F28%2F2024%2000%3A00%3A00" TargetMode="External"/><Relationship Id="rId236" Type="http://schemas.openxmlformats.org/officeDocument/2006/relationships/hyperlink" Target="https://barchartcanvas.azurewebsites.net/Report/GetSessionDetails?sessionId=f6fe879e-6449-456a-a014-026b180362e6&amp;selectedDate=08%2F28%2F2024%2000%3A00%3A00&amp;selectedEndDate=09%2F28%2F2024%2000%3A00%3A00" TargetMode="External"/><Relationship Id="rId278" Type="http://schemas.openxmlformats.org/officeDocument/2006/relationships/hyperlink" Target="https://barchartcanvas.azurewebsites.net/Report/GetQuotationNumberDetails?accountNumber=QQ2083810000&amp;selectedDate=08%2F28%2F2024%2000%3A00%3A00&amp;selectedEndDate=09%2F28%2F2024%2000%3A00%3A00" TargetMode="External"/><Relationship Id="rId401" Type="http://schemas.openxmlformats.org/officeDocument/2006/relationships/hyperlink" Target="https://barchartcanvas.azurewebsites.net/Report/GetAgencyNameDetail?agencyName=Hub%20International%20Ltd&amp;selectedDate=08%2F28%2F2024%2000%3A00%3A00&amp;selectedEndDate=09%2F28%2F2024%2000%3A00%3A00" TargetMode="External"/><Relationship Id="rId443"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303" Type="http://schemas.openxmlformats.org/officeDocument/2006/relationships/hyperlink" Target="https://barchartcanvas.azurewebsites.net/Report/GetAccountNumberDetails?accountNumber=Jane%20Smith&amp;selectedDate=08%2F28%2F2024%2000%3A00%3A00&amp;selectedEndDate=09%2F28%2F2024%2000%3A00%3A00" TargetMode="External"/><Relationship Id="rId485" Type="http://schemas.openxmlformats.org/officeDocument/2006/relationships/hyperlink" Target="https://barchartcanvas.azurewebsites.net/Report/GetAgencyNameDetail?agencyName=Hub%20International%20Ltd&amp;selectedDate=08%2F28%2F2024%2000%3A00%3A00&amp;selectedEndDate=09%2F28%2F2024%2000%3A00%3A00" TargetMode="External"/><Relationship Id="rId42" Type="http://schemas.openxmlformats.org/officeDocument/2006/relationships/hyperlink" Target="https://barchartcanvas.azurewebsites.net/Report/GetQuotationNumberDetails?accountNumber=QQ4737610000&amp;selectedDate=08%2F28%2F2024%2000%3A00%3A00&amp;selectedEndDate=09%2F28%2F2024%2000%3A00%3A00" TargetMode="External"/><Relationship Id="rId84" Type="http://schemas.openxmlformats.org/officeDocument/2006/relationships/hyperlink" Target="https://barchartcanvas.azurewebsites.net/Report/GetSessionDetails?sessionId=751b13e3-3358-435f-84a7-71f97e3d963a&amp;selectedDate=08%2F28%2F2024%2000%3A00%3A00&amp;selectedEndDate=09%2F28%2F2024%2000%3A00%3A00" TargetMode="External"/><Relationship Id="rId138" Type="http://schemas.openxmlformats.org/officeDocument/2006/relationships/hyperlink" Target="https://barchartcanvas.azurewebsites.net/Report/GetQuotationNumberDetails?accountNumber=QQ3820910000&amp;selectedDate=08%2F28%2F2024%2000%3A00%3A00&amp;selectedEndDate=09%2F28%2F2024%2000%3A00%3A00" TargetMode="External"/><Relationship Id="rId345"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387"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510" Type="http://schemas.openxmlformats.org/officeDocument/2006/relationships/hyperlink" Target="https://barchartcanvas.azurewebsites.net/Report/GetQuotationNumberDetails?accountNumber=QQ3679010000&amp;selectedDate=08%2F28%2F2024%2000%3A00%3A00&amp;selectedEndDate=09%2F28%2F2024%2000%3A00%3A00" TargetMode="External"/><Relationship Id="rId552" Type="http://schemas.openxmlformats.org/officeDocument/2006/relationships/hyperlink" Target="https://barchartcanvas.azurewebsites.net/Report/GetSessionDetails?sessionId=04261972-8791-43ac-9796-28a869f3f595&amp;selectedDate=08%2F28%2F2024%2000%3A00%3A00&amp;selectedEndDate=09%2F28%2F2024%2000%3A00%3A00" TargetMode="External"/><Relationship Id="rId594" Type="http://schemas.openxmlformats.org/officeDocument/2006/relationships/hyperlink" Target="https://barchartcanvas.azurewebsites.net/Report/GetQuotationNumberDetails?accountNumber=QQ7292710000&amp;selectedDate=08%2F28%2F2024%2000%3A00%3A00&amp;selectedEndDate=09%2F28%2F2024%2000%3A00%3A00" TargetMode="External"/><Relationship Id="rId608" Type="http://schemas.openxmlformats.org/officeDocument/2006/relationships/hyperlink" Target="https://barchartcanvas.azurewebsites.net/Report/GetSessionDetails?sessionId=dca424dc-de79-4081-897d-1b2bcea64493&amp;selectedDate=08%2F28%2F2024%2000%3A00%3A00&amp;selectedEndDate=09%2F28%2F2024%2000%3A00%3A00" TargetMode="External"/><Relationship Id="rId191"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205"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247"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412" Type="http://schemas.openxmlformats.org/officeDocument/2006/relationships/hyperlink" Target="https://barchartcanvas.azurewebsites.net/Report/GetSessionDetails?sessionId=c35a1243-8e0f-4462-b437-5c81f34161dd&amp;selectedDate=08%2F28%2F2024%2000%3A00%3A00&amp;selectedEndDate=09%2F28%2F2024%2000%3A00%3A00" TargetMode="External"/><Relationship Id="rId107"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289" Type="http://schemas.openxmlformats.org/officeDocument/2006/relationships/hyperlink" Target="https://barchartcanvas.azurewebsites.net/Report/GetAgencyNameDetail?agencyName=Cottingham%20and%20Butter%20Inc&amp;selectedDate=08%2F28%2F2024%2000%3A00%3A00&amp;selectedEndDate=09%2F28%2F2024%2000%3A00%3A00" TargetMode="External"/><Relationship Id="rId454" Type="http://schemas.openxmlformats.org/officeDocument/2006/relationships/hyperlink" Target="https://barchartcanvas.azurewebsites.net/Report/GetQuotationNumberDetails?accountNumber=QQ2218510000&amp;selectedDate=08%2F28%2F2024%2000%3A00%3A00&amp;selectedEndDate=09%2F28%2F2024%2000%3A00%3A00" TargetMode="External"/><Relationship Id="rId496" Type="http://schemas.openxmlformats.org/officeDocument/2006/relationships/hyperlink" Target="https://barchartcanvas.azurewebsites.net/Report/GetSessionDetails?sessionId=e77a410b-9fc2-48dd-b7fc-e0d0f8eb74bd&amp;selectedDate=08%2F28%2F2024%2000%3A00%3A00&amp;selectedEndDate=09%2F28%2F2024%2000%3A00%3A00" TargetMode="External"/><Relationship Id="rId11"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53"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149"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314" Type="http://schemas.openxmlformats.org/officeDocument/2006/relationships/hyperlink" Target="https://barchartcanvas.azurewebsites.net/Report/GetQuotationNumberDetails?accountNumber=QQ4896710000&amp;selectedDate=08%2F28%2F2024%2000%3A00%3A00&amp;selectedEndDate=09%2F28%2F2024%2000%3A00%3A00" TargetMode="External"/><Relationship Id="rId356" Type="http://schemas.openxmlformats.org/officeDocument/2006/relationships/hyperlink" Target="https://barchartcanvas.azurewebsites.net/Report/GetSessionDetails?sessionId=d2a2c771-1042-498e-a711-45ca9eca5d3f&amp;selectedDate=08%2F28%2F2024%2000%3A00%3A00&amp;selectedEndDate=09%2F28%2F2024%2000%3A00%3A00" TargetMode="External"/><Relationship Id="rId398" Type="http://schemas.openxmlformats.org/officeDocument/2006/relationships/hyperlink" Target="https://barchartcanvas.azurewebsites.net/Report/GetQuotationNumberDetails?accountNumber=QQ7929510000&amp;selectedDate=08%2F28%2F2024%2000%3A00%3A00&amp;selectedEndDate=09%2F28%2F2024%2000%3A00%3A00" TargetMode="External"/><Relationship Id="rId521" Type="http://schemas.openxmlformats.org/officeDocument/2006/relationships/hyperlink" Target="https://barchartcanvas.azurewebsites.net/Report/GetAgencyNameDetail?agencyName=Hub%20International%20Ltd&amp;selectedDate=08%2F28%2F2024%2000%3A00%3A00&amp;selectedEndDate=09%2F28%2F2024%2000%3A00%3A00" TargetMode="External"/><Relationship Id="rId563" Type="http://schemas.openxmlformats.org/officeDocument/2006/relationships/hyperlink" Target="https://barchartcanvas.azurewebsites.net/Report/GetAccountNumberDetails?accountNumber=Emily%20Brown&amp;selectedDate=08%2F28%2F2024%2000%3A00%3A00&amp;selectedEndDate=09%2F28%2F2024%2000%3A00%3A00" TargetMode="External"/><Relationship Id="rId619"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95"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160" Type="http://schemas.openxmlformats.org/officeDocument/2006/relationships/hyperlink" Target="https://barchartcanvas.azurewebsites.net/Report/GetSessionDetails?sessionId=484b262a-8f8d-4892-a330-d06cb8d1af53&amp;selectedDate=08%2F28%2F2024%2000%3A00%3A00&amp;selectedEndDate=09%2F28%2F2024%2000%3A00%3A00" TargetMode="External"/><Relationship Id="rId216" Type="http://schemas.openxmlformats.org/officeDocument/2006/relationships/hyperlink" Target="https://barchartcanvas.azurewebsites.net/Report/GetSessionDetails?sessionId=4e627b55-0e7d-433f-b18f-fa9f7203a38d&amp;selectedDate=08%2F28%2F2024%2000%3A00%3A00&amp;selectedEndDate=09%2F28%2F2024%2000%3A00%3A00" TargetMode="External"/><Relationship Id="rId423"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258" Type="http://schemas.openxmlformats.org/officeDocument/2006/relationships/hyperlink" Target="https://barchartcanvas.azurewebsites.net/Report/GetQuotationNumberDetails?accountNumber=QQ3681410000&amp;selectedDate=08%2F28%2F2024%2000%3A00%3A00&amp;selectedEndDate=09%2F28%2F2024%2000%3A00%3A00" TargetMode="External"/><Relationship Id="rId465" Type="http://schemas.openxmlformats.org/officeDocument/2006/relationships/hyperlink" Target="https://barchartcanvas.azurewebsites.net/Report/GetAgencyNameDetail?agencyName=Alkeme&amp;selectedDate=08%2F28%2F2024%2000%3A00%3A00&amp;selectedEndDate=09%2F28%2F2024%2000%3A00%3A00" TargetMode="External"/><Relationship Id="rId22" Type="http://schemas.openxmlformats.org/officeDocument/2006/relationships/hyperlink" Target="https://barchartcanvas.azurewebsites.net/Report/GetQuotationNumberDetails?accountNumber=QQ5870710000&amp;selectedDate=08%2F28%2F2024%2000%3A00%3A00&amp;selectedEndDate=09%2F28%2F2024%2000%3A00%3A00" TargetMode="External"/><Relationship Id="rId64" Type="http://schemas.openxmlformats.org/officeDocument/2006/relationships/hyperlink" Target="https://barchartcanvas.azurewebsites.net/Report/GetSessionDetails?sessionId=b817b8db-9414-4723-b8a8-03ee623faee8&amp;selectedDate=08%2F28%2F2024%2000%3A00%3A00&amp;selectedEndDate=09%2F28%2F2024%2000%3A00%3A00" TargetMode="External"/><Relationship Id="rId118" Type="http://schemas.openxmlformats.org/officeDocument/2006/relationships/hyperlink" Target="https://barchartcanvas.azurewebsites.net/Report/GetQuotationNumberDetails?accountNumber=QQ4039710000&amp;selectedDate=08%2F28%2F2024%2000%3A00%3A00&amp;selectedEndDate=09%2F28%2F2024%2000%3A00%3A00" TargetMode="External"/><Relationship Id="rId325"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367" Type="http://schemas.openxmlformats.org/officeDocument/2006/relationships/hyperlink" Target="https://barchartcanvas.azurewebsites.net/Report/GetAccountNumberDetails?accountNumber=Michael%20White&amp;selectedDate=08%2F28%2F2024%2000%3A00%3A00&amp;selectedEndDate=09%2F28%2F2024%2000%3A00%3A00" TargetMode="External"/><Relationship Id="rId532" Type="http://schemas.openxmlformats.org/officeDocument/2006/relationships/hyperlink" Target="https://barchartcanvas.azurewebsites.net/Report/GetSessionDetails?sessionId=e2bf4e2a-b5b3-4d99-9643-daec23cfd355&amp;selectedDate=08%2F28%2F2024%2000%3A00%3A00&amp;selectedEndDate=09%2F28%2F2024%2000%3A00%3A00" TargetMode="External"/><Relationship Id="rId574" Type="http://schemas.openxmlformats.org/officeDocument/2006/relationships/hyperlink" Target="https://barchartcanvas.azurewebsites.net/Report/GetQuotationNumberDetails?accountNumber=QQ2244010000&amp;selectedDate=08%2F28%2F2024%2000%3A00%3A00&amp;selectedEndDate=09%2F28%2F2024%2000%3A00%3A00" TargetMode="External"/><Relationship Id="rId171"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227"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269"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434" Type="http://schemas.openxmlformats.org/officeDocument/2006/relationships/hyperlink" Target="https://barchartcanvas.azurewebsites.net/Report/GetQuotationNumberDetails?accountNumber=QQ8061410000&amp;selectedDate=08%2F28%2F2024%2000%3A00%3A00&amp;selectedEndDate=09%2F28%2F2024%2000%3A00%3A00" TargetMode="External"/><Relationship Id="rId476" Type="http://schemas.openxmlformats.org/officeDocument/2006/relationships/hyperlink" Target="https://barchartcanvas.azurewebsites.net/Report/GetSessionDetails?sessionId=8f9ae7a4-3b54-4eb0-b5ec-dddd6fe900bb&amp;selectedDate=08%2F28%2F2024%2000%3A00%3A00&amp;selectedEndDate=09%2F28%2F2024%2000%3A00%3A00" TargetMode="External"/><Relationship Id="rId33"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129"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280" Type="http://schemas.openxmlformats.org/officeDocument/2006/relationships/hyperlink" Target="https://barchartcanvas.azurewebsites.net/Report/GetSessionDetails?sessionId=b211ec1b-4b59-4411-9c1d-984bb7bbe612&amp;selectedDate=08%2F28%2F2024%2000%3A00%3A00&amp;selectedEndDate=09%2F28%2F2024%2000%3A00%3A00" TargetMode="External"/><Relationship Id="rId336" Type="http://schemas.openxmlformats.org/officeDocument/2006/relationships/hyperlink" Target="https://barchartcanvas.azurewebsites.net/Report/GetSessionDetails?sessionId=533e6274-8885-4833-8e4d-63ad4623c239&amp;selectedDate=08%2F28%2F2024%2000%3A00%3A00&amp;selectedEndDate=09%2F28%2F2024%2000%3A00%3A00" TargetMode="External"/><Relationship Id="rId501"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543"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75"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140" Type="http://schemas.openxmlformats.org/officeDocument/2006/relationships/hyperlink" Target="https://barchartcanvas.azurewebsites.net/Report/GetSessionDetails?sessionId=85ec3389-fd34-4274-87cf-4318690b353c&amp;selectedDate=08%2F28%2F2024%2000%3A00%3A00&amp;selectedEndDate=09%2F28%2F2024%2000%3A00%3A00" TargetMode="External"/><Relationship Id="rId182" Type="http://schemas.openxmlformats.org/officeDocument/2006/relationships/hyperlink" Target="https://barchartcanvas.azurewebsites.net/Report/GetQuotationNumberDetails?accountNumber=QQ1669210000&amp;selectedDate=08%2F28%2F2024%2000%3A00%3A00&amp;selectedEndDate=09%2F28%2F2024%2000%3A00%3A00" TargetMode="External"/><Relationship Id="rId378" Type="http://schemas.openxmlformats.org/officeDocument/2006/relationships/hyperlink" Target="https://barchartcanvas.azurewebsites.net/Report/GetQuotationNumberDetails?accountNumber=QQ3576910000&amp;selectedDate=08%2F28%2F2024%2000%3A00%3A00&amp;selectedEndDate=09%2F28%2F2024%2000%3A00%3A00" TargetMode="External"/><Relationship Id="rId403"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585"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6" Type="http://schemas.openxmlformats.org/officeDocument/2006/relationships/hyperlink" Target="https://barchartcanvas.azurewebsites.net/Report/GetQuotationNumberDetails?accountNumber=QQ1082010000&amp;selectedDate=08%2F28%2F2024%2000%3A00%3A00&amp;selectedEndDate=09%2F28%2F2024%2000%3A00%3A00" TargetMode="External"/><Relationship Id="rId238" Type="http://schemas.openxmlformats.org/officeDocument/2006/relationships/hyperlink" Target="https://barchartcanvas.azurewebsites.net/Report/GetQuotationNumberDetails?accountNumber=QQ2870710000&amp;selectedDate=08%2F28%2F2024%2000%3A00%3A00&amp;selectedEndDate=09%2F28%2F2024%2000%3A00%3A00" TargetMode="External"/><Relationship Id="rId445"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487"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610" Type="http://schemas.openxmlformats.org/officeDocument/2006/relationships/hyperlink" Target="https://barchartcanvas.azurewebsites.net/Report/GetQuotationNumberDetails?accountNumber=QQ6362110000&amp;selectedDate=08%2F28%2F2024%2000%3A00%3A00&amp;selectedEndDate=09%2F28%2F2024%2000%3A00%3A00" TargetMode="External"/><Relationship Id="rId291"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305"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347"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512" Type="http://schemas.openxmlformats.org/officeDocument/2006/relationships/hyperlink" Target="https://barchartcanvas.azurewebsites.net/Report/GetSessionDetails?sessionId=d99f7b94-09b0-4b6a-adc5-aab2e15bb3a6&amp;selectedDate=08%2F28%2F2024%2000%3A00%3A00&amp;selectedEndDate=09%2F28%2F2024%2000%3A00%3A00" TargetMode="External"/><Relationship Id="rId44" Type="http://schemas.openxmlformats.org/officeDocument/2006/relationships/hyperlink" Target="https://barchartcanvas.azurewebsites.net/Report/GetSessionDetails?sessionId=77625378-39a3-4e14-80ac-98566d410d0f&amp;selectedDate=08%2F28%2F2024%2000%3A00%3A00&amp;selectedEndDate=09%2F28%2F2024%2000%3A00%3A00" TargetMode="External"/><Relationship Id="rId86" Type="http://schemas.openxmlformats.org/officeDocument/2006/relationships/hyperlink" Target="https://barchartcanvas.azurewebsites.net/Report/GetQuotationNumberDetails?accountNumber=QQ2436310000&amp;selectedDate=08%2F28%2F2024%2000%3A00%3A00&amp;selectedEndDate=09%2F28%2F2024%2000%3A00%3A00" TargetMode="External"/><Relationship Id="rId151"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389"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554" Type="http://schemas.openxmlformats.org/officeDocument/2006/relationships/hyperlink" Target="https://barchartcanvas.azurewebsites.net/Report/GetQuotationNumberDetails?accountNumber=QQ3499510000&amp;selectedDate=08%2F28%2F2024%2000%3A00%3A00&amp;selectedEndDate=09%2F28%2F2024%2000%3A00%3A00" TargetMode="External"/><Relationship Id="rId596" Type="http://schemas.openxmlformats.org/officeDocument/2006/relationships/hyperlink" Target="https://barchartcanvas.azurewebsites.net/Report/GetSessionDetails?sessionId=2e297bb8-f772-4eb7-b0a5-5ae841188008&amp;selectedDate=08%2F28%2F2024%2000%3A00%3A00&amp;selectedEndDate=09%2F28%2F2024%2000%3A00%3A00" TargetMode="External"/><Relationship Id="rId193"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207"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249"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414" Type="http://schemas.openxmlformats.org/officeDocument/2006/relationships/hyperlink" Target="https://barchartcanvas.azurewebsites.net/Report/GetQuotationNumberDetails?accountNumber=QQ590710000&amp;selectedDate=08%2F28%2F2024%2000%3A00%3A00&amp;selectedEndDate=09%2F28%2F2024%2000%3A00%3A00" TargetMode="External"/><Relationship Id="rId456" Type="http://schemas.openxmlformats.org/officeDocument/2006/relationships/hyperlink" Target="https://barchartcanvas.azurewebsites.net/Report/GetSessionDetails?sessionId=2e0e28d6-0daa-41da-8fbe-0c8f7dd601e2&amp;selectedDate=08%2F28%2F2024%2000%3A00%3A00&amp;selectedEndDate=09%2F28%2F2024%2000%3A00%3A00" TargetMode="External"/><Relationship Id="rId498" Type="http://schemas.openxmlformats.org/officeDocument/2006/relationships/hyperlink" Target="https://barchartcanvas.azurewebsites.net/Report/GetQuotationNumberDetails?accountNumber=QQ6683210000&amp;selectedDate=08%2F28%2F2024%2000%3A00%3A00&amp;selectedEndDate=09%2F28%2F2024%2000%3A00%3A00" TargetMode="External"/><Relationship Id="rId621" Type="http://schemas.openxmlformats.org/officeDocument/2006/relationships/hyperlink" Target="https://barchartcanvas.azurewebsites.net/Report/GetAgencyNameDetail?agencyName=Unison%20Risk%20Advisors&amp;selectedDate=08%2F28%2F2024%2000%3A00%3A00&amp;selectedEndDate=09%2F28%2F2024%2000%3A00%3A00" TargetMode="External"/><Relationship Id="rId13"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109"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260" Type="http://schemas.openxmlformats.org/officeDocument/2006/relationships/hyperlink" Target="https://barchartcanvas.azurewebsites.net/Report/GetSessionDetails?sessionId=75aa9fa1-b6cb-449f-a7b3-f6182bdf5742&amp;selectedDate=08%2F28%2F2024%2000%3A00%3A00&amp;selectedEndDate=09%2F28%2F2024%2000%3A00%3A00" TargetMode="External"/><Relationship Id="rId316" Type="http://schemas.openxmlformats.org/officeDocument/2006/relationships/hyperlink" Target="https://barchartcanvas.azurewebsites.net/Report/GetSessionDetails?sessionId=10dddc51-5cd7-4be7-bc26-9cf132bf4a50&amp;selectedDate=08%2F28%2F2024%2000%3A00%3A00&amp;selectedEndDate=09%2F28%2F2024%2000%3A00%3A00" TargetMode="External"/><Relationship Id="rId523"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55" Type="http://schemas.openxmlformats.org/officeDocument/2006/relationships/hyperlink" Target="https://barchartcanvas.azurewebsites.net/Report/GetAccountNumberDetails?accountNumber=Michael%20White&amp;selectedDate=08%2F28%2F2024%2000%3A00%3A00&amp;selectedEndDate=09%2F28%2F2024%2000%3A00%3A00" TargetMode="External"/><Relationship Id="rId97" Type="http://schemas.openxmlformats.org/officeDocument/2006/relationships/hyperlink" Target="https://barchartcanvas.azurewebsites.net/Report/GetAgencyNameDetail?agencyName=USI%20Insurance%20Services&amp;selectedDate=08%2F28%2F2024%2000%3A00%3A00&amp;selectedEndDate=09%2F28%2F2024%2000%3A00%3A00" TargetMode="External"/><Relationship Id="rId120" Type="http://schemas.openxmlformats.org/officeDocument/2006/relationships/hyperlink" Target="https://barchartcanvas.azurewebsites.net/Report/GetSessionDetails?sessionId=44b0526d-113e-40f4-a91f-ba4c62c5ac97&amp;selectedDate=08%2F28%2F2024%2000%3A00%3A00&amp;selectedEndDate=09%2F28%2F2024%2000%3A00%3A00" TargetMode="External"/><Relationship Id="rId358" Type="http://schemas.openxmlformats.org/officeDocument/2006/relationships/hyperlink" Target="https://barchartcanvas.azurewebsites.net/Report/GetQuotationNumberDetails?accountNumber=QQ6939310000&amp;selectedDate=08%2F28%2F2024%2000%3A00%3A00&amp;selectedEndDate=09%2F28%2F2024%2000%3A00%3A00" TargetMode="External"/><Relationship Id="rId565"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162" Type="http://schemas.openxmlformats.org/officeDocument/2006/relationships/hyperlink" Target="https://barchartcanvas.azurewebsites.net/Report/GetQuotationNumberDetails?accountNumber=QQ3834210000&amp;selectedDate=08%2F28%2F2024%2000%3A00%3A00&amp;selectedEndDate=09%2F28%2F2024%2000%3A00%3A00" TargetMode="External"/><Relationship Id="rId218" Type="http://schemas.openxmlformats.org/officeDocument/2006/relationships/hyperlink" Target="https://barchartcanvas.azurewebsites.net/Report/GetQuotationNumberDetails?accountNumber=QQ8106510000&amp;selectedDate=08%2F28%2F2024%2000%3A00%3A00&amp;selectedEndDate=09%2F28%2F2024%2000%3A00%3A00" TargetMode="External"/><Relationship Id="rId425"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467"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271"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24" Type="http://schemas.openxmlformats.org/officeDocument/2006/relationships/hyperlink" Target="https://barchartcanvas.azurewebsites.net/Report/GetSessionDetails?sessionId=c33c61f7-2b58-4846-92b8-bbebcb6e28da&amp;selectedDate=08%2F28%2F2024%2000%3A00%3A00&amp;selectedEndDate=09%2F28%2F2024%2000%3A00%3A00" TargetMode="External"/><Relationship Id="rId66" Type="http://schemas.openxmlformats.org/officeDocument/2006/relationships/hyperlink" Target="https://barchartcanvas.azurewebsites.net/Report/GetQuotationNumberDetails?accountNumber=QQ6485810000&amp;selectedDate=08%2F28%2F2024%2000%3A00%3A00&amp;selectedEndDate=09%2F28%2F2024%2000%3A00%3A00" TargetMode="External"/><Relationship Id="rId131"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327"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369"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534" Type="http://schemas.openxmlformats.org/officeDocument/2006/relationships/hyperlink" Target="https://barchartcanvas.azurewebsites.net/Report/GetQuotationNumberDetails?accountNumber=QQ848710000&amp;selectedDate=08%2F28%2F2024%2000%3A00%3A00&amp;selectedEndDate=09%2F28%2F2024%2000%3A00%3A00" TargetMode="External"/><Relationship Id="rId576" Type="http://schemas.openxmlformats.org/officeDocument/2006/relationships/hyperlink" Target="https://barchartcanvas.azurewebsites.net/Report/GetSessionDetails?sessionId=d28a73d4-c4c1-4a7f-9fc5-0f283a3462bf&amp;selectedDate=08%2F28%2F2024%2000%3A00%3A00&amp;selectedEndDate=09%2F28%2F2024%2000%3A00%3A00" TargetMode="External"/><Relationship Id="rId173"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229"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380" Type="http://schemas.openxmlformats.org/officeDocument/2006/relationships/hyperlink" Target="https://barchartcanvas.azurewebsites.net/Report/GetSessionDetails?sessionId=fd4f8976-580d-4475-9628-c8e9d8e7ba99&amp;selectedDate=08%2F28%2F2024%2000%3A00%3A00&amp;selectedEndDate=09%2F28%2F2024%2000%3A00%3A00" TargetMode="External"/><Relationship Id="rId436" Type="http://schemas.openxmlformats.org/officeDocument/2006/relationships/hyperlink" Target="https://barchartcanvas.azurewebsites.net/Report/GetSessionDetails?sessionId=08320423-4a62-4f21-b1f4-a2f5f49af733&amp;selectedDate=08%2F28%2F2024%2000%3A00%3A00&amp;selectedEndDate=09%2F28%2F2024%2000%3A00%3A00" TargetMode="External"/><Relationship Id="rId601" Type="http://schemas.openxmlformats.org/officeDocument/2006/relationships/hyperlink" Target="https://barchartcanvas.azurewebsites.net/Report/GetAgencyNameDetail?agencyName=Premier%20Group&amp;selectedDate=08%2F28%2F2024%2000%3A00%3A00&amp;selectedEndDate=09%2F28%2F2024%2000%3A00%3A00" TargetMode="External"/><Relationship Id="rId240" Type="http://schemas.openxmlformats.org/officeDocument/2006/relationships/hyperlink" Target="https://barchartcanvas.azurewebsites.net/Report/GetSessionDetails?sessionId=f6cd3c30-c9b5-4a66-9664-9211939fb074&amp;selectedDate=08%2F28%2F2024%2000%3A00%3A00&amp;selectedEndDate=09%2F28%2F2024%2000%3A00%3A00" TargetMode="External"/><Relationship Id="rId478" Type="http://schemas.openxmlformats.org/officeDocument/2006/relationships/hyperlink" Target="https://barchartcanvas.azurewebsites.net/Report/GetQuotationNumberDetails?accountNumber=QQ1671810000&amp;selectedDate=08%2F28%2F2024%2000%3A00%3A00&amp;selectedEndDate=09%2F28%2F2024%2000%3A00%3A00" TargetMode="External"/><Relationship Id="rId35" Type="http://schemas.openxmlformats.org/officeDocument/2006/relationships/hyperlink" Target="https://barchartcanvas.azurewebsites.net/Report/GetAccountNumberDetails?accountNumber=Jane%20Smith&amp;selectedDate=08%2F28%2F2024%2000%3A00%3A00&amp;selectedEndDate=09%2F28%2F2024%2000%3A00%3A00" TargetMode="External"/><Relationship Id="rId77"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100" Type="http://schemas.openxmlformats.org/officeDocument/2006/relationships/hyperlink" Target="https://barchartcanvas.azurewebsites.net/Report/GetSessionDetails?sessionId=6f9b5821-bc5e-49c5-8793-2fe0f386da5d&amp;selectedDate=08%2F28%2F2024%2000%3A00%3A00&amp;selectedEndDate=09%2F28%2F2024%2000%3A00%3A00" TargetMode="External"/><Relationship Id="rId282" Type="http://schemas.openxmlformats.org/officeDocument/2006/relationships/hyperlink" Target="https://barchartcanvas.azurewebsites.net/Report/GetQuotationNumberDetails?accountNumber=QQ176010000&amp;selectedDate=08%2F28%2F2024%2000%3A00%3A00&amp;selectedEndDate=09%2F28%2F2024%2000%3A00%3A00" TargetMode="External"/><Relationship Id="rId338" Type="http://schemas.openxmlformats.org/officeDocument/2006/relationships/hyperlink" Target="https://barchartcanvas.azurewebsites.net/Report/GetQuotationNumberDetails?accountNumber=QQ711610000&amp;selectedDate=08%2F28%2F2024%2000%3A00%3A00&amp;selectedEndDate=09%2F28%2F2024%2000%3A00%3A00" TargetMode="External"/><Relationship Id="rId503"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545"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587"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8" Type="http://schemas.openxmlformats.org/officeDocument/2006/relationships/hyperlink" Target="https://barchartcanvas.azurewebsites.net/Report/GetSessionDetails?sessionId=1047f2e5-7a3c-4eed-a21d-f996ae65121e&amp;selectedDate=08%2F28%2F2024%2000%3A00%3A00&amp;selectedEndDate=09%2F28%2F2024%2000%3A00%3A00" TargetMode="External"/><Relationship Id="rId142" Type="http://schemas.openxmlformats.org/officeDocument/2006/relationships/hyperlink" Target="https://barchartcanvas.azurewebsites.net/Report/GetQuotationNumberDetails?accountNumber=QQ6763710000&amp;selectedDate=08%2F28%2F2024%2000%3A00%3A00&amp;selectedEndDate=09%2F28%2F2024%2000%3A00%3A00" TargetMode="External"/><Relationship Id="rId184" Type="http://schemas.openxmlformats.org/officeDocument/2006/relationships/hyperlink" Target="https://barchartcanvas.azurewebsites.net/Report/GetSessionDetails?sessionId=3639e7ab-f707-49e4-aab4-834c16a785b0&amp;selectedDate=08%2F28%2F2024%2000%3A00%3A00&amp;selectedEndDate=09%2F28%2F2024%2000%3A00%3A00" TargetMode="External"/><Relationship Id="rId391"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405"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447"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612" Type="http://schemas.openxmlformats.org/officeDocument/2006/relationships/hyperlink" Target="https://barchartcanvas.azurewebsites.net/Report/GetSessionDetails?sessionId=cb00c232-7906-4552-9b00-652458ea0de3&amp;selectedDate=08%2F28%2F2024%2000%3A00%3A00&amp;selectedEndDate=09%2F28%2F2024%2000%3A00%3A00" TargetMode="External"/><Relationship Id="rId251" Type="http://schemas.openxmlformats.org/officeDocument/2006/relationships/hyperlink" Target="https://barchartcanvas.azurewebsites.net/Report/GetAccountNumberDetails?accountNumber=Michael%20White&amp;selectedDate=08%2F28%2F2024%2000%3A00%3A00&amp;selectedEndDate=09%2F28%2F2024%2000%3A00%3A00" TargetMode="External"/><Relationship Id="rId489"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46" Type="http://schemas.openxmlformats.org/officeDocument/2006/relationships/hyperlink" Target="https://barchartcanvas.azurewebsites.net/Report/GetQuotationNumberDetails?accountNumber=QQ8715810000&amp;selectedDate=08%2F28%2F2024%2000%3A00%3A00&amp;selectedEndDate=09%2F28%2F2024%2000%3A00%3A00" TargetMode="External"/><Relationship Id="rId293"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307"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349"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514" Type="http://schemas.openxmlformats.org/officeDocument/2006/relationships/hyperlink" Target="https://barchartcanvas.azurewebsites.net/Report/GetQuotationNumberDetails?accountNumber=QQ2050710000&amp;selectedDate=08%2F28%2F2024%2000%3A00%3A00&amp;selectedEndDate=09%2F28%2F2024%2000%3A00%3A00" TargetMode="External"/><Relationship Id="rId556" Type="http://schemas.openxmlformats.org/officeDocument/2006/relationships/hyperlink" Target="https://barchartcanvas.azurewebsites.net/Report/GetSessionDetails?sessionId=e667fb86-cbd4-4923-b178-9554352268ad&amp;selectedDate=08%2F28%2F2024%2000%3A00%3A00&amp;selectedEndDate=09%2F28%2F2024%2000%3A00%3A00" TargetMode="External"/><Relationship Id="rId88" Type="http://schemas.openxmlformats.org/officeDocument/2006/relationships/hyperlink" Target="https://barchartcanvas.azurewebsites.net/Report/GetSessionDetails?sessionId=4c7288e1-e341-482a-b4ef-d3afd9f90822&amp;selectedDate=08%2F28%2F2024%2000%3A00%3A00&amp;selectedEndDate=09%2F28%2F2024%2000%3A00%3A00" TargetMode="External"/><Relationship Id="rId111"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153"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195"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209" Type="http://schemas.openxmlformats.org/officeDocument/2006/relationships/hyperlink" Target="https://barchartcanvas.azurewebsites.net/Report/GetAgencyNameDetail?agencyName=Premier%20Group&amp;selectedDate=08%2F28%2F2024%2000%3A00%3A00&amp;selectedEndDate=09%2F28%2F2024%2000%3A00%3A00" TargetMode="External"/><Relationship Id="rId360" Type="http://schemas.openxmlformats.org/officeDocument/2006/relationships/hyperlink" Target="https://barchartcanvas.azurewebsites.net/Report/GetSessionDetails?sessionId=0d2655df-16b9-4a26-8fa5-b1530409bd65&amp;selectedDate=08%2F28%2F2024%2000%3A00%3A00&amp;selectedEndDate=09%2F28%2F2024%2000%3A00%3A00" TargetMode="External"/><Relationship Id="rId416" Type="http://schemas.openxmlformats.org/officeDocument/2006/relationships/hyperlink" Target="https://barchartcanvas.azurewebsites.net/Report/GetSessionDetails?sessionId=ef372338-bccd-436c-a817-3584903c241a&amp;selectedDate=08%2F28%2F2024%2000%3A00%3A00&amp;selectedEndDate=09%2F28%2F2024%2000%3A00%3A00" TargetMode="External"/><Relationship Id="rId598" Type="http://schemas.openxmlformats.org/officeDocument/2006/relationships/hyperlink" Target="https://barchartcanvas.azurewebsites.net/Report/GetQuotationNumberDetails?accountNumber=QQ2763910000&amp;selectedDate=08%2F28%2F2024%2000%3A00%3A00&amp;selectedEndDate=09%2F28%2F2024%2000%3A00%3A00" TargetMode="External"/><Relationship Id="rId220" Type="http://schemas.openxmlformats.org/officeDocument/2006/relationships/hyperlink" Target="https://barchartcanvas.azurewebsites.net/Report/GetSessionDetails?sessionId=023a30de-f1d1-498d-be3b-60a8b3e5a86e&amp;selectedDate=08%2F28%2F2024%2000%3A00%3A00&amp;selectedEndDate=09%2F28%2F2024%2000%3A00%3A00" TargetMode="External"/><Relationship Id="rId458" Type="http://schemas.openxmlformats.org/officeDocument/2006/relationships/hyperlink" Target="https://barchartcanvas.azurewebsites.net/Report/GetQuotationNumberDetails?accountNumber=QQ7479910000&amp;selectedDate=08%2F28%2F2024%2000%3A00%3A00&amp;selectedEndDate=09%2F28%2F2024%2000%3A00%3A00" TargetMode="External"/><Relationship Id="rId623"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15" Type="http://schemas.openxmlformats.org/officeDocument/2006/relationships/hyperlink" Target="https://barchartcanvas.azurewebsites.net/Report/GetAccountNumberDetails?accountNumber=Michael%20White&amp;selectedDate=08%2F28%2F2024%2000%3A00%3A00&amp;selectedEndDate=09%2F28%2F2024%2000%3A00%3A00" TargetMode="External"/><Relationship Id="rId57" Type="http://schemas.openxmlformats.org/officeDocument/2006/relationships/hyperlink" Target="https://barchartcanvas.azurewebsites.net/Report/GetAgencyNameDetail?agencyName=Horton%20Group%20Inc&amp;selectedDate=08%2F28%2F2024%2000%3A00%3A00&amp;selectedEndDate=09%2F28%2F2024%2000%3A00%3A00" TargetMode="External"/><Relationship Id="rId262" Type="http://schemas.openxmlformats.org/officeDocument/2006/relationships/hyperlink" Target="https://barchartcanvas.azurewebsites.net/Report/GetQuotationNumberDetails?accountNumber=QQ535410000&amp;selectedDate=08%2F28%2F2024%2000%3A00%3A00&amp;selectedEndDate=09%2F28%2F2024%2000%3A00%3A00" TargetMode="External"/><Relationship Id="rId318" Type="http://schemas.openxmlformats.org/officeDocument/2006/relationships/hyperlink" Target="https://barchartcanvas.azurewebsites.net/Report/GetQuotationNumberDetails?accountNumber=QQ2740610000&amp;selectedDate=08%2F28%2F2024%2000%3A00%3A00&amp;selectedEndDate=09%2F28%2F2024%2000%3A00%3A00" TargetMode="External"/><Relationship Id="rId525"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567"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99"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122" Type="http://schemas.openxmlformats.org/officeDocument/2006/relationships/hyperlink" Target="https://barchartcanvas.azurewebsites.net/Report/GetQuotationNumberDetails?accountNumber=QQ6944410000&amp;selectedDate=08%2F28%2F2024%2000%3A00%3A00&amp;selectedEndDate=09%2F28%2F2024%2000%3A00%3A00" TargetMode="External"/><Relationship Id="rId164" Type="http://schemas.openxmlformats.org/officeDocument/2006/relationships/hyperlink" Target="https://barchartcanvas.azurewebsites.net/Report/GetSessionDetails?sessionId=490c3d74-31a2-4f8b-992a-fae014e544ac&amp;selectedDate=08%2F28%2F2024%2000%3A00%3A00&amp;selectedEndDate=09%2F28%2F2024%2000%3A00%3A00" TargetMode="External"/><Relationship Id="rId371"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427"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469" Type="http://schemas.openxmlformats.org/officeDocument/2006/relationships/hyperlink" Target="https://barchartcanvas.azurewebsites.net/Report/GetAgencyNameDetail?agencyName=Hub%20International%20Ltd&amp;selectedDate=08%2F28%2F2024%2000%3A00%3A00&amp;selectedEndDate=09%2F28%2F2024%2000%3A00%3A00" TargetMode="External"/><Relationship Id="rId26" Type="http://schemas.openxmlformats.org/officeDocument/2006/relationships/hyperlink" Target="https://barchartcanvas.azurewebsites.net/Report/GetQuotationNumberDetails?accountNumber=QQ5575210000&amp;selectedDate=08%2F28%2F2024%2000%3A00%3A00&amp;selectedEndDate=09%2F28%2F2024%2000%3A00%3A00" TargetMode="External"/><Relationship Id="rId231"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273"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329"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480" Type="http://schemas.openxmlformats.org/officeDocument/2006/relationships/hyperlink" Target="https://barchartcanvas.azurewebsites.net/Report/GetSessionDetails?sessionId=772d1ed6-68d2-42cc-a6cd-d1356d6150c7&amp;selectedDate=08%2F28%2F2024%2000%3A00%3A00&amp;selectedEndDate=09%2F28%2F2024%2000%3A00%3A00" TargetMode="External"/><Relationship Id="rId536" Type="http://schemas.openxmlformats.org/officeDocument/2006/relationships/hyperlink" Target="https://barchartcanvas.azurewebsites.net/Report/GetSessionDetails?sessionId=a103af5d-998c-4933-81e9-d5aaec02755e&amp;selectedDate=08%2F28%2F2024%2000%3A00%3A00&amp;selectedEndDate=09%2F28%2F2024%2000%3A00%3A00" TargetMode="External"/><Relationship Id="rId68" Type="http://schemas.openxmlformats.org/officeDocument/2006/relationships/hyperlink" Target="https://barchartcanvas.azurewebsites.net/Report/GetSessionDetails?sessionId=4d5b4230-aa48-44e9-a8db-d72623426841&amp;selectedDate=08%2F28%2F2024%2000%3A00%3A00&amp;selectedEndDate=09%2F28%2F2024%2000%3A00%3A00" TargetMode="External"/><Relationship Id="rId133" Type="http://schemas.openxmlformats.org/officeDocument/2006/relationships/hyperlink" Target="https://barchartcanvas.azurewebsites.net/Report/GetAgencyNameDetail?agencyName=Lawley%20Insurance&amp;selectedDate=08%2F28%2F2024%2000%3A00%3A00&amp;selectedEndDate=09%2F28%2F2024%2000%3A00%3A00" TargetMode="External"/><Relationship Id="rId175" Type="http://schemas.openxmlformats.org/officeDocument/2006/relationships/hyperlink" Target="https://barchartcanvas.azurewebsites.net/Report/GetAccountNumberDetails?accountNumber=Emily%20Brown&amp;selectedDate=08%2F28%2F2024%2000%3A00%3A00&amp;selectedEndDate=09%2F28%2F2024%2000%3A00%3A00" TargetMode="External"/><Relationship Id="rId340" Type="http://schemas.openxmlformats.org/officeDocument/2006/relationships/hyperlink" Target="https://barchartcanvas.azurewebsites.net/Report/GetSessionDetails?sessionId=3ef9e85d-8e86-4818-b69e-0d03b0897fed&amp;selectedDate=08%2F28%2F2024%2000%3A00%3A00&amp;selectedEndDate=09%2F28%2F2024%2000%3A00%3A00" TargetMode="External"/><Relationship Id="rId578" Type="http://schemas.openxmlformats.org/officeDocument/2006/relationships/hyperlink" Target="https://barchartcanvas.azurewebsites.net/Report/GetQuotationNumberDetails?accountNumber=QQ2298810000&amp;selectedDate=08%2F28%2F2024%2000%3A00%3A00&amp;selectedEndDate=09%2F28%2F2024%2000%3A00%3A00" TargetMode="External"/><Relationship Id="rId200" Type="http://schemas.openxmlformats.org/officeDocument/2006/relationships/hyperlink" Target="https://barchartcanvas.azurewebsites.net/Report/GetSessionDetails?sessionId=b7a1b7cd-9fda-46cb-a49c-762e969d4c6a&amp;selectedDate=08%2F28%2F2024%2000%3A00%3A00&amp;selectedEndDate=09%2F28%2F2024%2000%3A00%3A00" TargetMode="External"/><Relationship Id="rId382" Type="http://schemas.openxmlformats.org/officeDocument/2006/relationships/hyperlink" Target="https://barchartcanvas.azurewebsites.net/Report/GetQuotationNumberDetails?accountNumber=QQ8088010000&amp;selectedDate=08%2F28%2F2024%2000%3A00%3A00&amp;selectedEndDate=09%2F28%2F2024%2000%3A00%3A00" TargetMode="External"/><Relationship Id="rId438" Type="http://schemas.openxmlformats.org/officeDocument/2006/relationships/hyperlink" Target="https://barchartcanvas.azurewebsites.net/Report/GetQuotationNumberDetails?accountNumber=QQ4984310000&amp;selectedDate=08%2F28%2F2024%2000%3A00%3A00&amp;selectedEndDate=09%2F28%2F2024%2000%3A00%3A00" TargetMode="External"/><Relationship Id="rId603"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242" Type="http://schemas.openxmlformats.org/officeDocument/2006/relationships/hyperlink" Target="https://barchartcanvas.azurewebsites.net/Report/GetQuotationNumberDetails?accountNumber=QQ3213810000&amp;selectedDate=08%2F28%2F2024%2000%3A00%3A00&amp;selectedEndDate=09%2F28%2F2024%2000%3A00%3A00" TargetMode="External"/><Relationship Id="rId284" Type="http://schemas.openxmlformats.org/officeDocument/2006/relationships/hyperlink" Target="https://barchartcanvas.azurewebsites.net/Report/GetSessionDetails?sessionId=d49a8bdc-6b4b-40b7-960a-2cb8b3093c59&amp;selectedDate=08%2F28%2F2024%2000%3A00%3A00&amp;selectedEndDate=09%2F28%2F2024%2000%3A00%3A00" TargetMode="External"/><Relationship Id="rId491"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505" Type="http://schemas.openxmlformats.org/officeDocument/2006/relationships/hyperlink" Target="https://barchartcanvas.azurewebsites.net/Report/GetAgencyNameDetail?agencyName=Towne%20Insurance&amp;selectedDate=08%2F28%2F2024%2000%3A00%3A00&amp;selectedEndDate=09%2F28%2F2024%2000%3A00%3A00" TargetMode="External"/><Relationship Id="rId37"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79" Type="http://schemas.openxmlformats.org/officeDocument/2006/relationships/hyperlink" Target="https://barchartcanvas.azurewebsites.net/Report/GetAccountNumberDetails?accountNumber=Emily%20Brown&amp;selectedDate=08%2F28%2F2024%2000%3A00%3A00&amp;selectedEndDate=09%2F28%2F2024%2000%3A00%3A00" TargetMode="External"/><Relationship Id="rId102" Type="http://schemas.openxmlformats.org/officeDocument/2006/relationships/hyperlink" Target="https://barchartcanvas.azurewebsites.net/Report/GetQuotationNumberDetails?accountNumber=QQ973910000&amp;selectedDate=08%2F28%2F2024%2000%3A00%3A00&amp;selectedEndDate=09%2F28%2F2024%2000%3A00%3A00" TargetMode="External"/><Relationship Id="rId144" Type="http://schemas.openxmlformats.org/officeDocument/2006/relationships/hyperlink" Target="https://barchartcanvas.azurewebsites.net/Report/GetSessionDetails?sessionId=ef9de134-fad6-428b-be0f-5a4e4b30f956&amp;selectedDate=08%2F28%2F2024%2000%3A00%3A00&amp;selectedEndDate=09%2F28%2F2024%2000%3A00%3A00" TargetMode="External"/><Relationship Id="rId547" Type="http://schemas.openxmlformats.org/officeDocument/2006/relationships/hyperlink" Target="https://barchartcanvas.azurewebsites.net/Report/GetAccountNumberDetails?accountNumber=Michael%20White&amp;selectedDate=08%2F28%2F2024%2000%3A00%3A00&amp;selectedEndDate=09%2F28%2F2024%2000%3A00%3A00" TargetMode="External"/><Relationship Id="rId589" Type="http://schemas.openxmlformats.org/officeDocument/2006/relationships/hyperlink" Target="https://barchartcanvas.azurewebsites.net/Report/GetAgencyNameDetail?agencyName=Locton%20Cos%20LLC&amp;selectedDate=08%2F28%2F2024%2000%3A00%3A00&amp;selectedEndDate=09%2F28%2F2024%2000%3A00%3A00" TargetMode="External"/><Relationship Id="rId90" Type="http://schemas.openxmlformats.org/officeDocument/2006/relationships/hyperlink" Target="https://barchartcanvas.azurewebsites.net/Report/GetQuotationNumberDetails?accountNumber=QQ1178210000&amp;selectedDate=08%2F28%2F2024%2000%3A00%3A00&amp;selectedEndDate=09%2F28%2F2024%2000%3A00%3A00" TargetMode="External"/><Relationship Id="rId186" Type="http://schemas.openxmlformats.org/officeDocument/2006/relationships/hyperlink" Target="https://barchartcanvas.azurewebsites.net/Report/GetQuotationNumberDetails?accountNumber=QQ7620910000&amp;selectedDate=08%2F28%2F2024%2000%3A00%3A00&amp;selectedEndDate=09%2F28%2F2024%2000%3A00%3A00" TargetMode="External"/><Relationship Id="rId351"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393"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407"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449"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614" Type="http://schemas.openxmlformats.org/officeDocument/2006/relationships/hyperlink" Target="https://barchartcanvas.azurewebsites.net/Report/GetQuotationNumberDetails?accountNumber=QQ615510000&amp;selectedDate=08%2F28%2F2024%2000%3A00%3A00&amp;selectedEndDate=09%2F28%2F2024%2000%3A00%3A00" TargetMode="External"/><Relationship Id="rId211" Type="http://schemas.openxmlformats.org/officeDocument/2006/relationships/hyperlink" Target="https://barchartcanvas.azurewebsites.net/Report/GetAccountNumberDetails?accountNumber=Emily%20Brown&amp;selectedDate=08%2F28%2F2024%2000%3A00%3A00&amp;selectedEndDate=09%2F28%2F2024%2000%3A00%3A00" TargetMode="External"/><Relationship Id="rId253"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295" Type="http://schemas.openxmlformats.org/officeDocument/2006/relationships/hyperlink" Target="https://barchartcanvas.azurewebsites.net/Report/GetAccountNumberDetails?accountNumber=Emily%20Brown&amp;selectedDate=08%2F28%2F2024%2000%3A00%3A00&amp;selectedEndDate=09%2F28%2F2024%2000%3A00%3A00" TargetMode="External"/><Relationship Id="rId309"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460" Type="http://schemas.openxmlformats.org/officeDocument/2006/relationships/hyperlink" Target="https://barchartcanvas.azurewebsites.net/Report/GetSessionDetails?sessionId=b2ca4ec0-2b0f-4247-934d-683682a60f8c&amp;selectedDate=08%2F28%2F2024%2000%3A00%3A00&amp;selectedEndDate=09%2F28%2F2024%2000%3A00%3A00" TargetMode="External"/><Relationship Id="rId516" Type="http://schemas.openxmlformats.org/officeDocument/2006/relationships/hyperlink" Target="https://barchartcanvas.azurewebsites.net/Report/GetSessionDetails?sessionId=e2dae1f7-50d3-4b1f-b0be-6f426c98c8dd&amp;selectedDate=08%2F28%2F2024%2000%3A00%3A00&amp;selectedEndDate=09%2F28%2F2024%2000%3A00%3A00" TargetMode="External"/><Relationship Id="rId48" Type="http://schemas.openxmlformats.org/officeDocument/2006/relationships/hyperlink" Target="https://barchartcanvas.azurewebsites.net/Report/GetSessionDetails?sessionId=92082715-bd78-4c7a-b142-0fc61cace982&amp;selectedDate=08%2F28%2F2024%2000%3A00%3A00&amp;selectedEndDate=09%2F28%2F2024%2000%3A00%3A00" TargetMode="External"/><Relationship Id="rId113"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320" Type="http://schemas.openxmlformats.org/officeDocument/2006/relationships/hyperlink" Target="https://barchartcanvas.azurewebsites.net/Report/GetSessionDetails?sessionId=e5a3b756-e303-4436-9e0c-a64e36a1278e&amp;selectedDate=08%2F28%2F2024%2000%3A00%3A00&amp;selectedEndDate=09%2F28%2F2024%2000%3A00%3A00" TargetMode="External"/><Relationship Id="rId558" Type="http://schemas.openxmlformats.org/officeDocument/2006/relationships/hyperlink" Target="https://barchartcanvas.azurewebsites.net/Report/GetQuotationNumberDetails?accountNumber=QQ138210000&amp;selectedDate=08%2F28%2F2024%2000%3A00%3A00&amp;selectedEndDate=09%2F28%2F2024%2000%3A00%3A00" TargetMode="External"/><Relationship Id="rId155" Type="http://schemas.openxmlformats.org/officeDocument/2006/relationships/hyperlink" Target="https://barchartcanvas.azurewebsites.net/Report/GetAccountNumberDetails?accountNumber=Emily%20Brown&amp;selectedDate=08%2F28%2F2024%2000%3A00%3A00&amp;selectedEndDate=09%2F28%2F2024%2000%3A00%3A00" TargetMode="External"/><Relationship Id="rId197"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362" Type="http://schemas.openxmlformats.org/officeDocument/2006/relationships/hyperlink" Target="https://barchartcanvas.azurewebsites.net/Report/GetQuotationNumberDetails?accountNumber=QQ6980410000&amp;selectedDate=08%2F28%2F2024%2000%3A00%3A00&amp;selectedEndDate=09%2F28%2F2024%2000%3A00%3A00" TargetMode="External"/><Relationship Id="rId418" Type="http://schemas.openxmlformats.org/officeDocument/2006/relationships/hyperlink" Target="https://barchartcanvas.azurewebsites.net/Report/GetQuotationNumberDetails?accountNumber=QQ2387110000&amp;selectedDate=08%2F28%2F2024%2000%3A00%3A00&amp;selectedEndDate=09%2F28%2F2024%2000%3A00%3A00" TargetMode="External"/><Relationship Id="rId625" Type="http://schemas.openxmlformats.org/officeDocument/2006/relationships/hyperlink" Target="https://barchartcanvas.azurewebsites.net/Report/GetAgencyNameDetail?agencyName=Unison%20Risk%20Advisors&amp;selectedDate=08%2F28%2F2024%2000%3A00%3A00&amp;selectedEndDate=09%2F28%2F2024%2000%3A00%3A00" TargetMode="External"/><Relationship Id="rId222" Type="http://schemas.openxmlformats.org/officeDocument/2006/relationships/hyperlink" Target="https://barchartcanvas.azurewebsites.net/Report/GetQuotationNumberDetails?accountNumber=QQ6182110000&amp;selectedDate=08%2F28%2F2024%2000%3A00%3A00&amp;selectedEndDate=09%2F28%2F2024%2000%3A00%3A00" TargetMode="External"/><Relationship Id="rId264" Type="http://schemas.openxmlformats.org/officeDocument/2006/relationships/hyperlink" Target="https://barchartcanvas.azurewebsites.net/Report/GetSessionDetails?sessionId=2246014b-3c12-43ae-8d9e-5d3c949667a9&amp;selectedDate=08%2F28%2F2024%2000%3A00%3A00&amp;selectedEndDate=09%2F28%2F2024%2000%3A00%3A00" TargetMode="External"/><Relationship Id="rId471" Type="http://schemas.openxmlformats.org/officeDocument/2006/relationships/hyperlink" Target="https://barchartcanvas.azurewebsites.net/Report/GetAccountNumberDetails?accountNumber=Michael%20White&amp;selectedDate=08%2F28%2F2024%2000%3A00%3A00&amp;selectedEndDate=09%2F28%2F2024%2000%3A00%3A00" TargetMode="External"/><Relationship Id="rId17" Type="http://schemas.openxmlformats.org/officeDocument/2006/relationships/hyperlink" Target="https://barchartcanvas.azurewebsites.net/Report/GetAgencyNameDetail?agencyName=USI%20Insurance%20Services&amp;selectedDate=08%2F28%2F2024%2000%3A00%3A00&amp;selectedEndDate=09%2F28%2F2024%2000%3A00%3A00" TargetMode="External"/><Relationship Id="rId59"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124" Type="http://schemas.openxmlformats.org/officeDocument/2006/relationships/hyperlink" Target="https://barchartcanvas.azurewebsites.net/Report/GetSessionDetails?sessionId=eee8519f-55ea-4d1f-82ab-ebcc498ee6e5&amp;selectedDate=08%2F28%2F2024%2000%3A00%3A00&amp;selectedEndDate=09%2F28%2F2024%2000%3A00%3A00" TargetMode="External"/><Relationship Id="rId527" Type="http://schemas.openxmlformats.org/officeDocument/2006/relationships/hyperlink" Target="https://barchartcanvas.azurewebsites.net/Report/GetAccountNumberDetails?accountNumber=Emily%20Brown&amp;selectedDate=08%2F28%2F2024%2000%3A00%3A00&amp;selectedEndDate=09%2F28%2F2024%2000%3A00%3A00" TargetMode="External"/><Relationship Id="rId569" Type="http://schemas.openxmlformats.org/officeDocument/2006/relationships/hyperlink" Target="https://barchartcanvas.azurewebsites.net/Report/GetAgencyNameDetail?agencyName=Towne%20Insurance&amp;selectedDate=08%2F28%2F2024%2000%3A00%3A00&amp;selectedEndDate=09%2F28%2F2024%2000%3A00%3A00" TargetMode="External"/><Relationship Id="rId70" Type="http://schemas.openxmlformats.org/officeDocument/2006/relationships/hyperlink" Target="https://barchartcanvas.azurewebsites.net/Report/GetQuotationNumberDetails?accountNumber=QQ7714410000&amp;selectedDate=08%2F28%2F2024%2000%3A00%3A00&amp;selectedEndDate=09%2F28%2F2024%2000%3A00%3A00" TargetMode="External"/><Relationship Id="rId166" Type="http://schemas.openxmlformats.org/officeDocument/2006/relationships/hyperlink" Target="https://barchartcanvas.azurewebsites.net/Report/GetQuotationNumberDetails?accountNumber=QQ5165510000&amp;selectedDate=08%2F28%2F2024%2000%3A00%3A00&amp;selectedEndDate=09%2F28%2F2024%2000%3A00%3A00" TargetMode="External"/><Relationship Id="rId331" Type="http://schemas.openxmlformats.org/officeDocument/2006/relationships/hyperlink" Target="https://barchartcanvas.azurewebsites.net/Report/GetAccountNumberDetails?accountNumber=Jane%20Smith&amp;selectedDate=08%2F28%2F2024%2000%3A00%3A00&amp;selectedEndDate=09%2F28%2F2024%2000%3A00%3A00" TargetMode="External"/><Relationship Id="rId373"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429"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580" Type="http://schemas.openxmlformats.org/officeDocument/2006/relationships/hyperlink" Target="https://barchartcanvas.azurewebsites.net/Report/GetSessionDetails?sessionId=8f4a7fd4-959b-4c88-b79d-1a52f601878b&amp;selectedDate=08%2F28%2F2024%2000%3A00%3A00&amp;selectedEndDate=09%2F28%2F2024%2000%3A00%3A00" TargetMode="External"/><Relationship Id="rId1"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233"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440" Type="http://schemas.openxmlformats.org/officeDocument/2006/relationships/hyperlink" Target="https://barchartcanvas.azurewebsites.net/Report/GetSessionDetails?sessionId=0d07fbb2-aa3a-42f7-be1f-ad255754848e&amp;selectedDate=08%2F28%2F2024%2000%3A00%3A00&amp;selectedEndDate=09%2F28%2F2024%2000%3A00%3A00" TargetMode="External"/><Relationship Id="rId28" Type="http://schemas.openxmlformats.org/officeDocument/2006/relationships/hyperlink" Target="https://barchartcanvas.azurewebsites.net/Report/GetSessionDetails?sessionId=d27d726d-62da-4329-8640-fb60c4ae652c&amp;selectedDate=08%2F28%2F2024%2000%3A00%3A00&amp;selectedEndDate=09%2F28%2F2024%2000%3A00%3A00" TargetMode="External"/><Relationship Id="rId275"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300" Type="http://schemas.openxmlformats.org/officeDocument/2006/relationships/hyperlink" Target="https://barchartcanvas.azurewebsites.net/Report/GetSessionDetails?sessionId=ee3be2bb-62c7-42b7-9ff7-4235d7afae96&amp;selectedDate=08%2F28%2F2024%2000%3A00%3A00&amp;selectedEndDate=09%2F28%2F2024%2000%3A00%3A00" TargetMode="External"/><Relationship Id="rId482" Type="http://schemas.openxmlformats.org/officeDocument/2006/relationships/hyperlink" Target="https://barchartcanvas.azurewebsites.net/Report/GetQuotationNumberDetails?accountNumber=QQ7659210000&amp;selectedDate=08%2F28%2F2024%2000%3A00%3A00&amp;selectedEndDate=09%2F28%2F2024%2000%3A00%3A00" TargetMode="External"/><Relationship Id="rId538" Type="http://schemas.openxmlformats.org/officeDocument/2006/relationships/hyperlink" Target="https://barchartcanvas.azurewebsites.net/Report/GetQuotationNumberDetails?accountNumber=QQ6740810000&amp;selectedDate=08%2F28%2F2024%2000%3A00%3A00&amp;selectedEndDate=09%2F28%2F2024%2000%3A00%3A00" TargetMode="External"/><Relationship Id="rId81"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135"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177"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342" Type="http://schemas.openxmlformats.org/officeDocument/2006/relationships/hyperlink" Target="https://barchartcanvas.azurewebsites.net/Report/GetQuotationNumberDetails?accountNumber=QQ456010000&amp;selectedDate=08%2F28%2F2024%2000%3A00%3A00&amp;selectedEndDate=09%2F28%2F2024%2000%3A00%3A00" TargetMode="External"/><Relationship Id="rId384" Type="http://schemas.openxmlformats.org/officeDocument/2006/relationships/hyperlink" Target="https://barchartcanvas.azurewebsites.net/Report/GetSessionDetails?sessionId=21756d4f-e1bc-4385-9952-f19eb1b9a885&amp;selectedDate=08%2F28%2F2024%2000%3A00%3A00&amp;selectedEndDate=09%2F28%2F2024%2000%3A00%3A00" TargetMode="External"/><Relationship Id="rId591"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605"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202" Type="http://schemas.openxmlformats.org/officeDocument/2006/relationships/hyperlink" Target="https://barchartcanvas.azurewebsites.net/Report/GetQuotationNumberDetails?accountNumber=QQ8015010000&amp;selectedDate=08%2F28%2F2024%2000%3A00%3A00&amp;selectedEndDate=09%2F28%2F2024%2000%3A00%3A00" TargetMode="External"/><Relationship Id="rId244" Type="http://schemas.openxmlformats.org/officeDocument/2006/relationships/hyperlink" Target="https://barchartcanvas.azurewebsites.net/Report/GetSessionDetails?sessionId=3c134c5f-2fec-47f4-8e91-b697c01a48f0&amp;selectedDate=08%2F28%2F2024%2000%3A00%3A00&amp;selectedEndDate=09%2F28%2F2024%2000%3A00%3A00" TargetMode="External"/><Relationship Id="rId39" Type="http://schemas.openxmlformats.org/officeDocument/2006/relationships/hyperlink" Target="https://barchartcanvas.azurewebsites.net/Report/GetAccountNumberDetails?accountNumber=Anil%27s%20Account&amp;selectedDate=08%2F28%2F2024%2000%3A00%3A00&amp;selectedEndDate=09%2F28%2F2024%2000%3A00%3A00" TargetMode="External"/><Relationship Id="rId286" Type="http://schemas.openxmlformats.org/officeDocument/2006/relationships/hyperlink" Target="https://barchartcanvas.azurewebsites.net/Report/GetQuotationNumberDetails?accountNumber=QQ4050410000&amp;selectedDate=08%2F28%2F2024%2000%3A00%3A00&amp;selectedEndDate=09%2F28%2F2024%2000%3A00%3A00" TargetMode="External"/><Relationship Id="rId451" Type="http://schemas.openxmlformats.org/officeDocument/2006/relationships/hyperlink" Target="https://barchartcanvas.azurewebsites.net/Report/GetAccountNumberDetails?accountNumber=Jane%20Smith&amp;selectedDate=08%2F28%2F2024%2000%3A00%3A00&amp;selectedEndDate=09%2F28%2F2024%2000%3A00%3A00" TargetMode="External"/><Relationship Id="rId493"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507"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549" Type="http://schemas.openxmlformats.org/officeDocument/2006/relationships/hyperlink" Target="https://barchartcanvas.azurewebsites.net/Report/GetAgencyNameDetail?agencyName=Towne%20Insurance&amp;selectedDate=08%2F28%2F2024%2000%3A00%3A00&amp;selectedEndDate=09%2F28%2F2024%2000%3A00%3A00" TargetMode="External"/><Relationship Id="rId50" Type="http://schemas.openxmlformats.org/officeDocument/2006/relationships/hyperlink" Target="https://barchartcanvas.azurewebsites.net/Report/GetQuotationNumberDetails?accountNumber=QQ6197110000&amp;selectedDate=08%2F28%2F2024%2000%3A00%3A00&amp;selectedEndDate=09%2F28%2F2024%2000%3A00%3A00" TargetMode="External"/><Relationship Id="rId104" Type="http://schemas.openxmlformats.org/officeDocument/2006/relationships/hyperlink" Target="https://barchartcanvas.azurewebsites.net/Report/GetSessionDetails?sessionId=44ea9ddb-986a-4adb-8ac4-85beb9dd4771&amp;selectedDate=08%2F28%2F2024%2000%3A00%3A00&amp;selectedEndDate=09%2F28%2F2024%2000%3A00%3A00" TargetMode="External"/><Relationship Id="rId146" Type="http://schemas.openxmlformats.org/officeDocument/2006/relationships/hyperlink" Target="https://barchartcanvas.azurewebsites.net/Report/GetQuotationNumberDetails?accountNumber=QQ1229010000&amp;selectedDate=08%2F28%2F2024%2000%3A00%3A00&amp;selectedEndDate=09%2F28%2F2024%2000%3A00%3A00" TargetMode="External"/><Relationship Id="rId188" Type="http://schemas.openxmlformats.org/officeDocument/2006/relationships/hyperlink" Target="https://barchartcanvas.azurewebsites.net/Report/GetSessionDetails?sessionId=eccf35e5-0295-4388-9704-1829a637ece2&amp;selectedDate=08%2F28%2F2024%2000%3A00%3A00&amp;selectedEndDate=09%2F28%2F2024%2000%3A00%3A00" TargetMode="External"/><Relationship Id="rId311"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353"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395" Type="http://schemas.openxmlformats.org/officeDocument/2006/relationships/hyperlink" Target="https://barchartcanvas.azurewebsites.net/Report/GetAccountNumberDetails?accountNumber=Michael%20White&amp;selectedDate=08%2F28%2F2024%2000%3A00%3A00&amp;selectedEndDate=09%2F28%2F2024%2000%3A00%3A00" TargetMode="External"/><Relationship Id="rId409"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560" Type="http://schemas.openxmlformats.org/officeDocument/2006/relationships/hyperlink" Target="https://barchartcanvas.azurewebsites.net/Report/GetSessionDetails?sessionId=3e0150f4-9367-4425-8ef1-0d1f068f28b7&amp;selectedDate=08%2F28%2F2024%2000%3A00%3A00&amp;selectedEndDate=09%2F28%2F2024%2000%3A00%3A00" TargetMode="External"/><Relationship Id="rId92" Type="http://schemas.openxmlformats.org/officeDocument/2006/relationships/hyperlink" Target="https://barchartcanvas.azurewebsites.net/Report/GetSessionDetails?sessionId=2d7620e9-c15a-4c7b-b569-fca2fb047545&amp;selectedDate=08%2F28%2F2024%2000%3A00%3A00&amp;selectedEndDate=09%2F28%2F2024%2000%3A00%3A00" TargetMode="External"/><Relationship Id="rId213"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420" Type="http://schemas.openxmlformats.org/officeDocument/2006/relationships/hyperlink" Target="https://barchartcanvas.azurewebsites.net/Report/GetSessionDetails?sessionId=f1ad961a-9b5c-4582-b157-44701a4ba9a7&amp;selectedDate=08%2F28%2F2024%2000%3A00%3A00&amp;selectedEndDate=09%2F28%2F2024%2000%3A00%3A00" TargetMode="External"/><Relationship Id="rId616" Type="http://schemas.openxmlformats.org/officeDocument/2006/relationships/hyperlink" Target="https://barchartcanvas.azurewebsites.net/Report/GetSessionDetails?sessionId=523497a9-8b95-46b0-8bd1-41ad4c8a9007&amp;selectedDate=08%2F28%2F2024%2000%3A00%3A00&amp;selectedEndDate=09%2F28%2F2024%2000%3A00%3A00" TargetMode="External"/><Relationship Id="rId255"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297"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462" Type="http://schemas.openxmlformats.org/officeDocument/2006/relationships/hyperlink" Target="https://barchartcanvas.azurewebsites.net/Report/GetQuotationNumberDetails?accountNumber=QQ5445710000&amp;selectedDate=08%2F28%2F2024%2000%3A00%3A00&amp;selectedEndDate=09%2F28%2F2024%2000%3A00%3A00" TargetMode="External"/><Relationship Id="rId518" Type="http://schemas.openxmlformats.org/officeDocument/2006/relationships/hyperlink" Target="https://barchartcanvas.azurewebsites.net/Report/GetQuotationNumberDetails?accountNumber=QQ6693510000&amp;selectedDate=08%2F28%2F2024%2000%3A00%3A00&amp;selectedEndDate=09%2F28%2F2024%2000%3A00%3A00" TargetMode="External"/><Relationship Id="rId115"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157"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322" Type="http://schemas.openxmlformats.org/officeDocument/2006/relationships/hyperlink" Target="https://barchartcanvas.azurewebsites.net/Report/GetQuotationNumberDetails?accountNumber=QQ4827510000&amp;selectedDate=08%2F28%2F2024%2000%3A00%3A00&amp;selectedEndDate=09%2F28%2F2024%2000%3A00%3A00" TargetMode="External"/><Relationship Id="rId364" Type="http://schemas.openxmlformats.org/officeDocument/2006/relationships/hyperlink" Target="https://barchartcanvas.azurewebsites.net/Report/GetSessionDetails?sessionId=797f3956-8835-410c-a5dc-6cdf5ae41cb2&amp;selectedDate=08%2F28%2F2024%2000%3A00%3A00&amp;selectedEndDate=09%2F28%2F2024%2000%3A00%3A00" TargetMode="External"/><Relationship Id="rId61"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199" Type="http://schemas.openxmlformats.org/officeDocument/2006/relationships/hyperlink" Target="https://barchartcanvas.azurewebsites.net/Report/GetAccountNumberDetails?accountNumber=Michael%20White&amp;selectedDate=08%2F28%2F2024%2000%3A00%3A00&amp;selectedEndDate=09%2F28%2F2024%2000%3A00%3A00" TargetMode="External"/><Relationship Id="rId571" Type="http://schemas.openxmlformats.org/officeDocument/2006/relationships/hyperlink" Target="https://barchartcanvas.azurewebsites.net/Report/GetAccountNumberDetails?accountNumber=Jane%20Smith&amp;selectedDate=08%2F28%2F2024%2000%3A00%3A00&amp;selectedEndDate=09%2F28%2F2024%2000%3A00%3A00" TargetMode="External"/><Relationship Id="rId627"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19"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224" Type="http://schemas.openxmlformats.org/officeDocument/2006/relationships/hyperlink" Target="https://barchartcanvas.azurewebsites.net/Report/GetSessionDetails?sessionId=54f289f4-3e14-4393-9539-e35a5e374777&amp;selectedDate=08%2F28%2F2024%2000%3A00%3A00&amp;selectedEndDate=09%2F28%2F2024%2000%3A00%3A00" TargetMode="External"/><Relationship Id="rId266" Type="http://schemas.openxmlformats.org/officeDocument/2006/relationships/hyperlink" Target="https://barchartcanvas.azurewebsites.net/Report/GetQuotationNumberDetails?accountNumber=QQ6415210000&amp;selectedDate=08%2F28%2F2024%2000%3A00%3A00&amp;selectedEndDate=09%2F28%2F2024%2000%3A00%3A00" TargetMode="External"/><Relationship Id="rId431"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473"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529" Type="http://schemas.openxmlformats.org/officeDocument/2006/relationships/hyperlink" Target="https://barchartcanvas.azurewebsites.net/Report/GetAgencyNameDetail?agencyName=Unison%20Risk%20Advisors&amp;selectedDate=08%2F28%2F2024%2000%3A00%3A00&amp;selectedEndDate=09%2F28%2F2024%2000%3A00%3A00" TargetMode="External"/><Relationship Id="rId30" Type="http://schemas.openxmlformats.org/officeDocument/2006/relationships/hyperlink" Target="https://barchartcanvas.azurewebsites.net/Report/GetQuotationNumberDetails?accountNumber=QQ8327110000&amp;selectedDate=08%2F28%2F2024%2000%3A00%3A00&amp;selectedEndDate=09%2F28%2F2024%2000%3A00%3A00" TargetMode="External"/><Relationship Id="rId126" Type="http://schemas.openxmlformats.org/officeDocument/2006/relationships/hyperlink" Target="https://barchartcanvas.azurewebsites.net/Report/GetQuotationNumberDetails?accountNumber=QQ6901710000&amp;selectedDate=08%2F28%2F2024%2000%3A00%3A00&amp;selectedEndDate=09%2F28%2F2024%2000%3A00%3A00" TargetMode="External"/><Relationship Id="rId168" Type="http://schemas.openxmlformats.org/officeDocument/2006/relationships/hyperlink" Target="https://barchartcanvas.azurewebsites.net/Report/GetSessionDetails?sessionId=544684e6-0998-4dee-bc1f-46f068eed455&amp;selectedDate=08%2F28%2F2024%2000%3A00%3A00&amp;selectedEndDate=09%2F28%2F2024%2000%3A00%3A00" TargetMode="External"/><Relationship Id="rId333"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540" Type="http://schemas.openxmlformats.org/officeDocument/2006/relationships/hyperlink" Target="https://barchartcanvas.azurewebsites.net/Report/GetSessionDetails?sessionId=fa93cd0d-59ec-4371-a07e-26ed35723950&amp;selectedDate=08%2F28%2F2024%2000%3A00%3A00&amp;selectedEndDate=09%2F28%2F2024%2000%3A00%3A00" TargetMode="External"/><Relationship Id="rId72" Type="http://schemas.openxmlformats.org/officeDocument/2006/relationships/hyperlink" Target="https://barchartcanvas.azurewebsites.net/Report/GetSessionDetails?sessionId=a79ce74f-c4aa-4f52-a8b4-a61a898be08a&amp;selectedDate=08%2F28%2F2024%2000%3A00%3A00&amp;selectedEndDate=09%2F28%2F2024%2000%3A00%3A00" TargetMode="External"/><Relationship Id="rId375"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582" Type="http://schemas.openxmlformats.org/officeDocument/2006/relationships/hyperlink" Target="https://barchartcanvas.azurewebsites.net/Report/GetQuotationNumberDetails?accountNumber=QQ8536710000&amp;selectedDate=08%2F28%2F2024%2000%3A00%3A00&amp;selectedEndDate=09%2F28%2F2024%2000%3A00%3A00" TargetMode="External"/><Relationship Id="rId3"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235" Type="http://schemas.openxmlformats.org/officeDocument/2006/relationships/hyperlink" Target="https://barchartcanvas.azurewebsites.net/Report/GetAccountNumberDetails?accountNumber=Emily%20Brown&amp;selectedDate=08%2F28%2F2024%2000%3A00%3A00&amp;selectedEndDate=09%2F28%2F2024%2000%3A00%3A00" TargetMode="External"/><Relationship Id="rId277"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400" Type="http://schemas.openxmlformats.org/officeDocument/2006/relationships/hyperlink" Target="https://barchartcanvas.azurewebsites.net/Report/GetSessionDetails?sessionId=58266aec-3855-4eee-9eab-d2d359ab575a&amp;selectedDate=08%2F28%2F2024%2000%3A00%3A00&amp;selectedEndDate=09%2F28%2F2024%2000%3A00%3A00" TargetMode="External"/><Relationship Id="rId442" Type="http://schemas.openxmlformats.org/officeDocument/2006/relationships/hyperlink" Target="https://barchartcanvas.azurewebsites.net/Report/GetQuotationNumberDetails?accountNumber=QQ8098210000&amp;selectedDate=08%2F28%2F2024%2000%3A00%3A00&amp;selectedEndDate=09%2F28%2F2024%2000%3A00%3A00" TargetMode="External"/><Relationship Id="rId484" Type="http://schemas.openxmlformats.org/officeDocument/2006/relationships/hyperlink" Target="https://barchartcanvas.azurewebsites.net/Report/GetSessionDetails?sessionId=113a6915-b95a-4089-99af-9d464a042658&amp;selectedDate=08%2F28%2F2024%2000%3A00%3A00&amp;selectedEndDate=09%2F28%2F2024%2000%3A00%3A00" TargetMode="External"/><Relationship Id="rId137"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302" Type="http://schemas.openxmlformats.org/officeDocument/2006/relationships/hyperlink" Target="https://barchartcanvas.azurewebsites.net/Report/GetQuotationNumberDetails?accountNumber=QQ505910000&amp;selectedDate=08%2F28%2F2024%2000%3A00%3A00&amp;selectedEndDate=09%2F28%2F2024%2000%3A00%3A00" TargetMode="External"/><Relationship Id="rId344" Type="http://schemas.openxmlformats.org/officeDocument/2006/relationships/hyperlink" Target="https://barchartcanvas.azurewebsites.net/Report/GetSessionDetails?sessionId=d0577fba-8323-44b0-a470-2157efd9beb2&amp;selectedDate=08%2F28%2F2024%2000%3A00%3A00&amp;selectedEndDate=09%2F28%2F2024%2000%3A00%3A00" TargetMode="External"/><Relationship Id="rId41" Type="http://schemas.openxmlformats.org/officeDocument/2006/relationships/hyperlink" Target="https://barchartcanvas.azurewebsites.net/Report/GetAgencyNameDetail?agencyName=USI%20Insurance%20Services&amp;selectedDate=08%2F28%2F2024%2000%3A00%3A00&amp;selectedEndDate=09%2F28%2F2024%2000%3A00%3A00" TargetMode="External"/><Relationship Id="rId83"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179"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386" Type="http://schemas.openxmlformats.org/officeDocument/2006/relationships/hyperlink" Target="https://barchartcanvas.azurewebsites.net/Report/GetQuotationNumberDetails?accountNumber=QQ3570810000&amp;selectedDate=08%2F28%2F2024%2000%3A00%3A00&amp;selectedEndDate=09%2F28%2F2024%2000%3A00%3A00" TargetMode="External"/><Relationship Id="rId551"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593" Type="http://schemas.openxmlformats.org/officeDocument/2006/relationships/hyperlink" Target="https://barchartcanvas.azurewebsites.net/Report/GetAgencyNameDetail?agencyName=Lawley%20Insurance&amp;selectedDate=08%2F28%2F2024%2000%3A00%3A00&amp;selectedEndDate=09%2F28%2F2024%2000%3A00%3A00" TargetMode="External"/><Relationship Id="rId607"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190" Type="http://schemas.openxmlformats.org/officeDocument/2006/relationships/hyperlink" Target="https://barchartcanvas.azurewebsites.net/Report/GetQuotationNumberDetails?accountNumber=QQ227410000&amp;selectedDate=08%2F28%2F2024%2000%3A00%3A00&amp;selectedEndDate=09%2F28%2F2024%2000%3A00%3A00" TargetMode="External"/><Relationship Id="rId204" Type="http://schemas.openxmlformats.org/officeDocument/2006/relationships/hyperlink" Target="https://barchartcanvas.azurewebsites.net/Report/GetSessionDetails?sessionId=57d1951e-ac9e-484a-b36f-b64b31275f0e&amp;selectedDate=08%2F28%2F2024%2000%3A00%3A00&amp;selectedEndDate=09%2F28%2F2024%2000%3A00%3A00" TargetMode="External"/><Relationship Id="rId246" Type="http://schemas.openxmlformats.org/officeDocument/2006/relationships/hyperlink" Target="https://barchartcanvas.azurewebsites.net/Report/GetQuotationNumberDetails?accountNumber=QQ5194710000&amp;selectedDate=08%2F28%2F2024%2000%3A00%3A00&amp;selectedEndDate=09%2F28%2F2024%2000%3A00%3A00" TargetMode="External"/><Relationship Id="rId288" Type="http://schemas.openxmlformats.org/officeDocument/2006/relationships/hyperlink" Target="https://barchartcanvas.azurewebsites.net/Report/GetSessionDetails?sessionId=f1846129-f3e0-4169-aa0e-ac18aae26de9&amp;selectedDate=08%2F28%2F2024%2000%3A00%3A00&amp;selectedEndDate=09%2F28%2F2024%2000%3A00%3A00" TargetMode="External"/><Relationship Id="rId411"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453"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509" Type="http://schemas.openxmlformats.org/officeDocument/2006/relationships/hyperlink" Target="https://barchartcanvas.azurewebsites.net/Report/GetAgencyNameDetail?agencyName=Unison%20Risk%20Advisors&amp;selectedDate=08%2F28%2F2024%2000%3A00%3A00&amp;selectedEndDate=09%2F28%2F2024%2000%3A00%3A00" TargetMode="External"/><Relationship Id="rId106" Type="http://schemas.openxmlformats.org/officeDocument/2006/relationships/hyperlink" Target="https://barchartcanvas.azurewebsites.net/Report/GetQuotationNumberDetails?accountNumber=QQ1423610000&amp;selectedDate=08%2F28%2F2024%2000%3A00%3A00&amp;selectedEndDate=09%2F28%2F2024%2000%3A00%3A00" TargetMode="External"/><Relationship Id="rId313"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495" Type="http://schemas.openxmlformats.org/officeDocument/2006/relationships/hyperlink" Target="https://barchartcanvas.azurewebsites.net/Report/GetAccountNumberDetails?accountNumber=Jane%20Smith&amp;selectedDate=08%2F28%2F2024%2000%3A00%3A00&amp;selectedEndDate=09%2F28%2F2024%2000%3A00%3A00" TargetMode="External"/><Relationship Id="rId10" Type="http://schemas.openxmlformats.org/officeDocument/2006/relationships/hyperlink" Target="https://barchartcanvas.azurewebsites.net/Report/GetQuotationNumberDetails?accountNumber=QQ812210000&amp;selectedDate=08%2F28%2F2024%2000%3A00%3A00&amp;selectedEndDate=09%2F28%2F2024%2000%3A00%3A00" TargetMode="External"/><Relationship Id="rId52" Type="http://schemas.openxmlformats.org/officeDocument/2006/relationships/hyperlink" Target="https://barchartcanvas.azurewebsites.net/Report/GetSessionDetails?sessionId=16826586-0ae2-420a-a20d-fdc75f6ce677&amp;selectedDate=08%2F28%2F2024%2000%3A00%3A00&amp;selectedEndDate=09%2F28%2F2024%2000%3A00%3A00" TargetMode="External"/><Relationship Id="rId94" Type="http://schemas.openxmlformats.org/officeDocument/2006/relationships/hyperlink" Target="https://barchartcanvas.azurewebsites.net/Report/GetQuotationNumberDetails?accountNumber=QQ5065910000&amp;selectedDate=08%2F28%2F2024%2000%3A00%3A00&amp;selectedEndDate=09%2F28%2F2024%2000%3A00%3A00" TargetMode="External"/><Relationship Id="rId148" Type="http://schemas.openxmlformats.org/officeDocument/2006/relationships/hyperlink" Target="https://barchartcanvas.azurewebsites.net/Report/GetSessionDetails?sessionId=71adf625-6c6f-463d-a5eb-b26aaa6ef0bb&amp;selectedDate=08%2F28%2F2024%2000%3A00%3A00&amp;selectedEndDate=09%2F28%2F2024%2000%3A00%3A00" TargetMode="External"/><Relationship Id="rId355" Type="http://schemas.openxmlformats.org/officeDocument/2006/relationships/hyperlink" Target="https://barchartcanvas.azurewebsites.net/Report/GetAccountNumberDetails?accountNumber=Emily%20Brown&amp;selectedDate=08%2F28%2F2024%2000%3A00%3A00&amp;selectedEndDate=09%2F28%2F2024%2000%3A00%3A00" TargetMode="External"/><Relationship Id="rId397"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520" Type="http://schemas.openxmlformats.org/officeDocument/2006/relationships/hyperlink" Target="https://barchartcanvas.azurewebsites.net/Report/GetSessionDetails?sessionId=d4c1ca3a-4f8a-4f99-8c01-644db595ecc0&amp;selectedDate=08%2F28%2F2024%2000%3A00%3A00&amp;selectedEndDate=09%2F28%2F2024%2000%3A00%3A00" TargetMode="External"/><Relationship Id="rId562" Type="http://schemas.openxmlformats.org/officeDocument/2006/relationships/hyperlink" Target="https://barchartcanvas.azurewebsites.net/Report/GetQuotationNumberDetails?accountNumber=QQ1038910000&amp;selectedDate=08%2F28%2F2024%2000%3A00%3A00&amp;selectedEndDate=09%2F28%2F2024%2000%3A00%3A00" TargetMode="External"/><Relationship Id="rId618" Type="http://schemas.openxmlformats.org/officeDocument/2006/relationships/hyperlink" Target="https://barchartcanvas.azurewebsites.net/Report/GetQuotationNumberDetails?accountNumber=QQ8366410000&amp;selectedDate=08%2F28%2F2024%2000%3A00%3A00&amp;selectedEndDate=09%2F28%2F2024%2000%3A00%3A00" TargetMode="External"/><Relationship Id="rId215"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257" Type="http://schemas.openxmlformats.org/officeDocument/2006/relationships/hyperlink" Target="https://barchartcanvas.azurewebsites.net/Report/GetAgencyNameDetail?agencyName=Hylant%20Group%20Inc&amp;selectedDate=08%2F28%2F2024%2000%3A00%3A00&amp;selectedEndDate=09%2F28%2F2024%2000%3A00%3A00" TargetMode="External"/><Relationship Id="rId422" Type="http://schemas.openxmlformats.org/officeDocument/2006/relationships/hyperlink" Target="https://barchartcanvas.azurewebsites.net/Report/GetQuotationNumberDetails?accountNumber=QQ2652910000&amp;selectedDate=08%2F28%2F2024%2000%3A00%3A00&amp;selectedEndDate=09%2F28%2F2024%2000%3A00%3A00" TargetMode="External"/><Relationship Id="rId464" Type="http://schemas.openxmlformats.org/officeDocument/2006/relationships/hyperlink" Target="https://barchartcanvas.azurewebsites.net/Report/GetSessionDetails?sessionId=80ac1755-1523-46d4-bec5-e36b545e7489&amp;selectedDate=08%2F28%2F2024%2000%3A00%3A00&amp;selectedEndDate=09%2F28%2F2024%2000%3A00%3A00" TargetMode="External"/><Relationship Id="rId299"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63"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159"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366" Type="http://schemas.openxmlformats.org/officeDocument/2006/relationships/hyperlink" Target="https://barchartcanvas.azurewebsites.net/Report/GetQuotationNumberDetails?accountNumber=QQ995310000&amp;selectedDate=08%2F28%2F2024%2000%3A00%3A00&amp;selectedEndDate=09%2F28%2F2024%2000%3A00%3A00" TargetMode="External"/><Relationship Id="rId573"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226" Type="http://schemas.openxmlformats.org/officeDocument/2006/relationships/hyperlink" Target="https://barchartcanvas.azurewebsites.net/Report/GetQuotationNumberDetails?accountNumber=QQ2319810000&amp;selectedDate=08%2F28%2F2024%2000%3A00%3A00&amp;selectedEndDate=09%2F28%2F2024%2000%3A00%3A00" TargetMode="External"/><Relationship Id="rId433"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74" Type="http://schemas.openxmlformats.org/officeDocument/2006/relationships/hyperlink" Target="https://barchartcanvas.azurewebsites.net/Report/GetQuotationNumberDetails?accountNumber=QQ3712410000&amp;selectedDate=08%2F28%2F2024%2000%3A00%3A00&amp;selectedEndDate=09%2F28%2F2024%2000%3A00%3A00" TargetMode="External"/><Relationship Id="rId377"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500" Type="http://schemas.openxmlformats.org/officeDocument/2006/relationships/hyperlink" Target="https://barchartcanvas.azurewebsites.net/Report/GetSessionDetails?sessionId=1e1ad10c-d1f6-4c29-b571-5ad5e0e88643&amp;selectedDate=08%2F28%2F2024%2000%3A00%3A00&amp;selectedEndDate=09%2F28%2F2024%2000%3A00%3A00" TargetMode="External"/><Relationship Id="rId584" Type="http://schemas.openxmlformats.org/officeDocument/2006/relationships/hyperlink" Target="https://barchartcanvas.azurewebsites.net/Report/GetSessionDetails?sessionId=3b09d949-2b7a-4bb2-9852-29bad063a4a8&amp;selectedDate=08%2F28%2F2024%2000%3A00%3A00&amp;selectedEndDate=09%2F28%2F2024%2000%3A00%3A00" TargetMode="External"/><Relationship Id="rId5"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237" Type="http://schemas.openxmlformats.org/officeDocument/2006/relationships/hyperlink" Target="https://barchartcanvas.azurewebsites.net/Report/GetAgencyNameDetail?agencyName=Patroit%20Insurance%20Services%20Inc&amp;selectedDate=08%2F28%2F2024%2000%3A00%3A00&amp;selectedEndDate=09%2F28%2F2024%2000%3A00%3A00" TargetMode="External"/><Relationship Id="rId444" Type="http://schemas.openxmlformats.org/officeDocument/2006/relationships/hyperlink" Target="https://barchartcanvas.azurewebsites.net/Report/GetSessionDetails?sessionId=237ab275-5b57-4220-9fcd-658385ac4b57&amp;selectedDate=08%2F28%2F2024%2000%3A00%3A00&amp;selectedEndDate=09%2F28%2F2024%2000%3A00%3A00" TargetMode="External"/><Relationship Id="rId290" Type="http://schemas.openxmlformats.org/officeDocument/2006/relationships/hyperlink" Target="https://barchartcanvas.azurewebsites.net/Report/GetQuotationNumberDetails?accountNumber=QQ1229510000&amp;selectedDate=08%2F28%2F2024%2000%3A00%3A00&amp;selectedEndDate=09%2F28%2F2024%2000%3A00%3A00" TargetMode="External"/><Relationship Id="rId304" Type="http://schemas.openxmlformats.org/officeDocument/2006/relationships/hyperlink" Target="https://barchartcanvas.azurewebsites.net/Report/GetSessionDetails?sessionId=711f7033-9bad-48f3-9dcd-55c75abaff20&amp;selectedDate=08%2F28%2F2024%2000%3A00%3A00&amp;selectedEndDate=09%2F28%2F2024%2000%3A00%3A00" TargetMode="External"/><Relationship Id="rId388" Type="http://schemas.openxmlformats.org/officeDocument/2006/relationships/hyperlink" Target="https://barchartcanvas.azurewebsites.net/Report/GetSessionDetails?sessionId=0d9e2c7b-b907-4c3d-ac29-9a6e6f2d421e&amp;selectedDate=08%2F28%2F2024%2000%3A00%3A00&amp;selectedEndDate=09%2F28%2F2024%2000%3A00%3A00" TargetMode="External"/><Relationship Id="rId511"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609" Type="http://schemas.openxmlformats.org/officeDocument/2006/relationships/hyperlink" Target="https://barchartcanvas.azurewebsites.net/Report/GetAgencyNameDetail?agencyName=Cottingham%20and%20Butter%20Inc&amp;selectedDate=08%2F28%2F2024%2000%3A00%3A00&amp;selectedEndDate=09%2F28%2F2024%2000%3A00%3A00" TargetMode="External"/><Relationship Id="rId85" Type="http://schemas.openxmlformats.org/officeDocument/2006/relationships/hyperlink" Target="https://barchartcanvas.azurewebsites.net/Report/GetAgencyNameDetail?agencyName=Lawley%20Insurance&amp;selectedDate=08%2F28%2F2024%2000%3A00%3A00&amp;selectedEndDate=09%2F28%2F2024%2000%3A00%3A00" TargetMode="External"/><Relationship Id="rId150" Type="http://schemas.openxmlformats.org/officeDocument/2006/relationships/hyperlink" Target="https://barchartcanvas.azurewebsites.net/Report/GetQuotationNumberDetails?accountNumber=QQ1733210000&amp;selectedDate=08%2F28%2F2024%2000%3A00%3A00&amp;selectedEndDate=09%2F28%2F2024%2000%3A00%3A00" TargetMode="External"/><Relationship Id="rId595"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248" Type="http://schemas.openxmlformats.org/officeDocument/2006/relationships/hyperlink" Target="https://barchartcanvas.azurewebsites.net/Report/GetSessionDetails?sessionId=ecd28c8f-5d81-472a-b4fc-9eed8a154d89&amp;selectedDate=08%2F28%2F2024%2000%3A00%3A00&amp;selectedEndDate=09%2F28%2F2024%2000%3A00%3A00" TargetMode="External"/><Relationship Id="rId455" Type="http://schemas.openxmlformats.org/officeDocument/2006/relationships/hyperlink" Target="https://barchartcanvas.azurewebsites.net/Report/GetAccountNumberDetails?accountNumber=Liam%20Anderson&amp;selectedDate=08%2F28%2F2024%2000%3A00%3A00&amp;selectedEndDate=09%2F28%2F2024%2000%3A00%3A00" TargetMode="External"/><Relationship Id="rId12" Type="http://schemas.openxmlformats.org/officeDocument/2006/relationships/hyperlink" Target="https://barchartcanvas.azurewebsites.net/Report/GetSessionDetails?sessionId=4f0608b6-5a5f-48e2-a31e-06fc6e848a23&amp;selectedDate=08%2F28%2F2024%2000%3A00%3A00&amp;selectedEndDate=09%2F28%2F2024%2000%3A00%3A00" TargetMode="External"/><Relationship Id="rId108" Type="http://schemas.openxmlformats.org/officeDocument/2006/relationships/hyperlink" Target="https://barchartcanvas.azurewebsites.net/Report/GetSessionDetails?sessionId=3a4432b2-f820-4f2b-873d-b1fe2d3272e4&amp;selectedDate=08%2F28%2F2024%2000%3A00%3A00&amp;selectedEndDate=09%2F28%2F2024%2000%3A00%3A00" TargetMode="External"/><Relationship Id="rId315" Type="http://schemas.openxmlformats.org/officeDocument/2006/relationships/hyperlink" Target="https://barchartcanvas.azurewebsites.net/Report/GetAccountNumberDetails?accountNumber=John%20Doe&amp;selectedDate=08%2F28%2F2024%2000%3A00%3A00&amp;selectedEndDate=09%2F28%2F2024%2000%3A00%3A00" TargetMode="External"/><Relationship Id="rId522" Type="http://schemas.openxmlformats.org/officeDocument/2006/relationships/hyperlink" Target="https://barchartcanvas.azurewebsites.net/Report/GetQuotationNumberDetails?accountNumber=QQ5635810000&amp;selectedDate=08%2F28%2F2024%2000%3A00%3A00&amp;selectedEndDate=09%2F28%2F2024%2000%3A00%3A00" TargetMode="External"/><Relationship Id="rId96" Type="http://schemas.openxmlformats.org/officeDocument/2006/relationships/hyperlink" Target="https://barchartcanvas.azurewebsites.net/Report/GetSessionDetails?sessionId=4551dda5-0a72-4773-830b-ebd5acf17ca3&amp;selectedDate=08%2F28%2F2024%2000%3A00%3A00&amp;selectedEndDate=09%2F28%2F2024%2000%3A00%3A00" TargetMode="External"/><Relationship Id="rId161"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399"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259" Type="http://schemas.openxmlformats.org/officeDocument/2006/relationships/hyperlink" Target="https://barchartcanvas.azurewebsites.net/Report/GetAccountNumberDetails?accountNumber=Alice%20Johnson&amp;selectedDate=08%2F28%2F2024%2000%3A00%3A00&amp;selectedEndDate=09%2F28%2F2024%2000%3A00%3A00" TargetMode="External"/><Relationship Id="rId466" Type="http://schemas.openxmlformats.org/officeDocument/2006/relationships/hyperlink" Target="https://barchartcanvas.azurewebsites.net/Report/GetQuotationNumberDetails?accountNumber=QQ190910000&amp;selectedDate=08%2F28%2F2024%2000%3A00%3A00&amp;selectedEndDate=09%2F28%2F2024%2000%3A00%3A00" TargetMode="External"/><Relationship Id="rId23"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119" Type="http://schemas.openxmlformats.org/officeDocument/2006/relationships/hyperlink" Target="https://barchartcanvas.azurewebsites.net/Report/GetAccountNumberDetails?accountNumber=Emily%20Brown&amp;selectedDate=08%2F28%2F2024%2000%3A00%3A00&amp;selectedEndDate=09%2F28%2F2024%2000%3A00%3A00" TargetMode="External"/><Relationship Id="rId326" Type="http://schemas.openxmlformats.org/officeDocument/2006/relationships/hyperlink" Target="https://barchartcanvas.azurewebsites.net/Report/GetQuotationNumberDetails?accountNumber=QQ2587010000&amp;selectedDate=08%2F28%2F2024%2000%3A00%3A00&amp;selectedEndDate=09%2F28%2F2024%2000%3A00%3A00" TargetMode="External"/><Relationship Id="rId533"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172" Type="http://schemas.openxmlformats.org/officeDocument/2006/relationships/hyperlink" Target="https://barchartcanvas.azurewebsites.net/Report/GetSessionDetails?sessionId=ad484094-9994-4841-a709-6e785a926649&amp;selectedDate=08%2F28%2F2024%2000%3A00%3A00&amp;selectedEndDate=09%2F28%2F2024%2000%3A00%3A00" TargetMode="External"/><Relationship Id="rId477"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600" Type="http://schemas.openxmlformats.org/officeDocument/2006/relationships/hyperlink" Target="https://barchartcanvas.azurewebsites.net/Report/GetSessionDetails?sessionId=85f3411a-cac7-4f49-b203-89bfb2559e8b&amp;selectedDate=08%2F28%2F2024%2000%3A00%3A00&amp;selectedEndDate=09%2F28%2F2024%2000%3A00%3A00" TargetMode="External"/><Relationship Id="rId337"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34" Type="http://schemas.openxmlformats.org/officeDocument/2006/relationships/hyperlink" Target="https://barchartcanvas.azurewebsites.net/Report/GetQuotationNumberDetails?accountNumber=QQ5491610000&amp;selectedDate=08%2F28%2F2024%2000%3A00%3A00&amp;selectedEndDate=09%2F28%2F2024%2000%3A00%3A00" TargetMode="External"/><Relationship Id="rId544" Type="http://schemas.openxmlformats.org/officeDocument/2006/relationships/hyperlink" Target="https://barchartcanvas.azurewebsites.net/Report/GetSessionDetails?sessionId=fae23e70-8d5d-4f3f-bb08-6062b12a9bae&amp;selectedDate=08%2F28%2F2024%2000%3A00%3A00&amp;selectedEndDate=09%2F28%2F2024%2000%3A00%3A00" TargetMode="External"/><Relationship Id="rId183" Type="http://schemas.openxmlformats.org/officeDocument/2006/relationships/hyperlink" Target="https://barchartcanvas.azurewebsites.net/Report/GetAccountNumberDetails?accountNumber=Jane%20Smith&amp;selectedDate=08%2F28%2F2024%2000%3A00%3A00&amp;selectedEndDate=09%2F28%2F2024%2000%3A00%3A00" TargetMode="External"/><Relationship Id="rId390" Type="http://schemas.openxmlformats.org/officeDocument/2006/relationships/hyperlink" Target="https://barchartcanvas.azurewebsites.net/Report/GetQuotationNumberDetails?accountNumber=QQ999710000&amp;selectedDate=08%2F28%2F2024%2000%3A00%3A00&amp;selectedEndDate=09%2F28%2F2024%2000%3A00%3A00" TargetMode="External"/><Relationship Id="rId404" Type="http://schemas.openxmlformats.org/officeDocument/2006/relationships/hyperlink" Target="https://barchartcanvas.azurewebsites.net/Report/GetSessionDetails?sessionId=15a70d9e-c84b-45fd-aa3f-5ac7250ffbde&amp;selectedDate=08%2F28%2F2024%2000%3A00%3A00&amp;selectedEndDate=09%2F28%2F2024%2000%3A00%3A00" TargetMode="External"/><Relationship Id="rId611"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250" Type="http://schemas.openxmlformats.org/officeDocument/2006/relationships/hyperlink" Target="https://barchartcanvas.azurewebsites.net/Report/GetQuotationNumberDetails?accountNumber=QQ319110000&amp;selectedDate=08%2F28%2F2024%2000%3A00%3A00&amp;selectedEndDate=09%2F28%2F2024%2000%3A00%3A00" TargetMode="External"/><Relationship Id="rId488" Type="http://schemas.openxmlformats.org/officeDocument/2006/relationships/hyperlink" Target="https://barchartcanvas.azurewebsites.net/Report/GetSessionDetails?sessionId=ca7f5eba-b4d3-46ed-83e0-8e8c56f6b909&amp;selectedDate=08%2F28%2F2024%2000%3A00%3A00&amp;selectedEndDate=09%2F28%2F2024%2000%3A00%3A00" TargetMode="External"/><Relationship Id="rId45"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110" Type="http://schemas.openxmlformats.org/officeDocument/2006/relationships/hyperlink" Target="https://barchartcanvas.azurewebsites.net/Report/GetQuotationNumberDetails?accountNumber=QQ6651310000&amp;selectedDate=08%2F28%2F2024%2000%3A00%3A00&amp;selectedEndDate=09%2F28%2F2024%2000%3A00%3A00" TargetMode="External"/><Relationship Id="rId348" Type="http://schemas.openxmlformats.org/officeDocument/2006/relationships/hyperlink" Target="https://barchartcanvas.azurewebsites.net/Report/GetSessionDetails?sessionId=99c21f4c-7f5c-4aa5-be32-48ab53ace252&amp;selectedDate=08%2F28%2F2024%2000%3A00%3A00&amp;selectedEndDate=09%2F28%2F2024%2000%3A00%3A00" TargetMode="External"/><Relationship Id="rId555"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194" Type="http://schemas.openxmlformats.org/officeDocument/2006/relationships/hyperlink" Target="https://barchartcanvas.azurewebsites.net/Report/GetQuotationNumberDetails?accountNumber=QQ4093810000&amp;selectedDate=08%2F28%2F2024%2000%3A00%3A00&amp;selectedEndDate=09%2F28%2F2024%2000%3A00%3A00" TargetMode="External"/><Relationship Id="rId208" Type="http://schemas.openxmlformats.org/officeDocument/2006/relationships/hyperlink" Target="https://barchartcanvas.azurewebsites.net/Report/GetSessionDetails?sessionId=8499618a-c303-4f0c-9dc3-a29e97fcc417&amp;selectedDate=08%2F28%2F2024%2000%3A00%3A00&amp;selectedEndDate=09%2F28%2F2024%2000%3A00%3A00" TargetMode="External"/><Relationship Id="rId415"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622" Type="http://schemas.openxmlformats.org/officeDocument/2006/relationships/hyperlink" Target="https://barchartcanvas.azurewebsites.net/Report/GetQuotationNumberDetails?accountNumber=QQ6314710000&amp;selectedDate=08%2F28%2F2024%2000%3A00%3A00&amp;selectedEndDate=09%2F28%2F2024%2000%3A00%3A00" TargetMode="External"/><Relationship Id="rId261" Type="http://schemas.openxmlformats.org/officeDocument/2006/relationships/hyperlink" Target="https://barchartcanvas.azurewebsites.net/Report/GetAgencyNameDetail?agencyName=Holmes%20Morphy%20and%20Associates%20Inc&amp;selectedDate=08%2F28%2F2024%2000%3A00%3A00&amp;selectedEndDate=09%2F28%2F2024%2000%3A00%3A00" TargetMode="External"/><Relationship Id="rId499" Type="http://schemas.openxmlformats.org/officeDocument/2006/relationships/hyperlink" Target="https://barchartcanvas.azurewebsites.net/Report/GetAccountNumberDetails?accountNumber=Sophia%20Taylor&amp;selectedDate=08%2F28%2F2024%2000%3A00%3A00&amp;selectedEndDate=09%2F28%2F2024%2000%3A00%3A00" TargetMode="External"/><Relationship Id="rId56" Type="http://schemas.openxmlformats.org/officeDocument/2006/relationships/hyperlink" Target="https://barchartcanvas.azurewebsites.net/Report/GetSessionDetails?sessionId=39b90df0-84c7-429f-a0ef-ff9093c39232&amp;selectedDate=08%2F28%2F2024%2000%3A00%3A00&amp;selectedEndDate=09%2F28%2F2024%2000%3A00%3A00" TargetMode="External"/><Relationship Id="rId359" Type="http://schemas.openxmlformats.org/officeDocument/2006/relationships/hyperlink" Target="https://barchartcanvas.azurewebsites.net/Report/GetAccountNumberDetails?accountNumber=David%20Clark&amp;selectedDate=08%2F28%2F2024%2000%3A00%3A00&amp;selectedEndDate=09%2F28%2F2024%2000%3A00%3A00" TargetMode="External"/><Relationship Id="rId566" Type="http://schemas.openxmlformats.org/officeDocument/2006/relationships/hyperlink" Target="https://barchartcanvas.azurewebsites.net/Report/GetQuotationNumberDetails?accountNumber=QQ5765410000&amp;selectedDate=08%2F28%2F2024%2000%3A00%3A00&amp;selectedEndDate=09%2F28%2F2024%2000%3A00%3A00" TargetMode="External"/><Relationship Id="rId121" Type="http://schemas.openxmlformats.org/officeDocument/2006/relationships/hyperlink" Target="https://barchartcanvas.azurewebsites.net/Report/GetAgencyNameDetail?agencyName=Agency%20not%20mapped&amp;selectedDate=08%2F28%2F2024%2000%3A00%3A00&amp;selectedEndDate=09%2F28%2F2024%2000%3A00%3A00" TargetMode="External"/><Relationship Id="rId219" Type="http://schemas.openxmlformats.org/officeDocument/2006/relationships/hyperlink" Target="https://barchartcanvas.azurewebsites.net/Report/GetAccountNumberDetails?accountNumber=Jane%20Smith&amp;selectedDate=08%2F28%2F2024%2000%3A00%3A00&amp;selectedEndDate=09%2F28%2F2024%2000%3A00%3A00" TargetMode="External"/><Relationship Id="rId426" Type="http://schemas.openxmlformats.org/officeDocument/2006/relationships/hyperlink" Target="https://barchartcanvas.azurewebsites.net/Report/GetQuotationNumberDetails?accountNumber=QQ5762110000&amp;selectedDate=08%2F28%2F2024%2000%3A00%3A00&amp;selectedEndDate=09%2F28%2F2024%2000%3A00%3A00" TargetMode="External"/><Relationship Id="rId67" Type="http://schemas.openxmlformats.org/officeDocument/2006/relationships/hyperlink" Target="https://barchartcanvas.azurewebsites.net/Report/GetAccountNumberDetails?accountNumber=Olivia%20Martinez&amp;selectedDate=08%2F28%2F2024%2000%3A00%3A00&amp;selectedEndDate=09%2F28%2F2024%2000%3A00%3A00" TargetMode="External"/><Relationship Id="rId272" Type="http://schemas.openxmlformats.org/officeDocument/2006/relationships/hyperlink" Target="https://barchartcanvas.azurewebsites.net/Report/GetSessionDetails?sessionId=cc19c1eb-8e93-4337-b946-69a43136b6e3&amp;selectedDate=08%2F28%2F2024%2000%3A00%3A00&amp;selectedEndDate=09%2F28%2F2024%2000%3A00%3A00" TargetMode="External"/><Relationship Id="rId577" Type="http://schemas.openxmlformats.org/officeDocument/2006/relationships/hyperlink" Target="https://barchartcanvas.azurewebsites.net/Report/GetAgencyNameDetail?agencyName=Heffernan%20Group&amp;selectedDate=08%2F28%2F2024%2000%3A00%3A00&amp;selectedEndDate=09%2F28%2F2024%2000%3A00%3A00" TargetMode="External"/><Relationship Id="rId132" Type="http://schemas.openxmlformats.org/officeDocument/2006/relationships/hyperlink" Target="https://barchartcanvas.azurewebsites.net/Report/GetSessionDetails?sessionId=db5fe018-02ed-4f21-99b8-b2a22c5465cc&amp;selectedDate=08%2F28%2F2024%2000%3A00%3A00&amp;selectedEndDate=09%2F28%2F2024%2000%3A00%3A00" TargetMode="External"/><Relationship Id="rId437" Type="http://schemas.openxmlformats.org/officeDocument/2006/relationships/hyperlink" Target="https://barchartcanvas.azurewebsites.net/Report/GetAgencyNameDetail?agencyName=Hub%20International%20Ltd&amp;selectedDate=08%2F28%2F2024%2000%3A00%3A00&amp;selectedEndDate=09%2F28%2F2024%2000%3A00%3A00" TargetMode="Externa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youtube.com/watch?v=tmsjPEfky3M" TargetMode="External"/></Relationships>
</file>

<file path=xl/worksheets/_rels/sheet15.xml.rels><?xml version="1.0" encoding="UTF-8" standalone="yes"?>
<Relationships xmlns="http://schemas.openxmlformats.org/package/2006/relationships"><Relationship Id="rId1827" Type="http://schemas.openxmlformats.org/officeDocument/2006/relationships/hyperlink" Target="https://barchartcanvas.azurewebsites.net/Report/GetQuotationNumberDetails?accountNumber=QQ8978310000&amp;selectedDate=09%2F02%2F2024%2000%3A00%3A00&amp;selectedEndDate=10%2F02%2F2024%2000%3A00%3A00" TargetMode="External"/><Relationship Id="rId3182"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4026" Type="http://schemas.openxmlformats.org/officeDocument/2006/relationships/hyperlink" Target="https://barchartcanvas.azurewebsites.net/Report/GetQuotationNumberDetails?accountNumber=QQ1880010000&amp;selectedDate=10%2F08%2F2024%2000%3A00%3A00&amp;selectedEndDate=10%2F09%2F2024%2000%3A00%3A00" TargetMode="External"/><Relationship Id="rId3042"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3999" Type="http://schemas.openxmlformats.org/officeDocument/2006/relationships/hyperlink" Target="https://barchartcanvas.azurewebsites.net/Report/GetQuotationNumberDetails?accountNumber=QQ8076910000&amp;selectedDate=09%2F02%2F2024%2000%3A00%3A00&amp;selectedEndDate=10%2F02%2F2024%2000%3A00%3A00" TargetMode="External"/><Relationship Id="rId17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859" Type="http://schemas.openxmlformats.org/officeDocument/2006/relationships/hyperlink" Target="https://barchartcanvas.azurewebsites.net/Report/GetQuotationNumberDetails?accountNumber=QQ8737210000&amp;selectedDate=09%2F02%2F2024%2000%3A00%3A00&amp;selectedEndDate=10%2F02%2F2024%2000%3A00%3A00" TargetMode="External"/><Relationship Id="rId987" Type="http://schemas.openxmlformats.org/officeDocument/2006/relationships/hyperlink" Target="https://barchartcanvas.azurewebsites.net/Report/GetQuotationNumberDetails?accountNumber=QQ1859510000&amp;selectedDate=09%2F02%2F2024%2000%3A00%3A00&amp;selectedEndDate=10%2F02%2F2024%2000%3A00%3A00" TargetMode="External"/><Relationship Id="rId266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875" Type="http://schemas.openxmlformats.org/officeDocument/2006/relationships/hyperlink" Target="https://barchartcanvas.azurewebsites.net/Report/GetQuotationNumberDetails?accountNumber=QQ180310000&amp;selectedDate=09%2F02%2F2024%2000%3A00%3A00&amp;selectedEndDate=10%2F02%2F2024%2000%3A00%3A00" TargetMode="External"/><Relationship Id="rId3719" Type="http://schemas.openxmlformats.org/officeDocument/2006/relationships/hyperlink" Target="https://barchartcanvas.azurewebsites.net/Report/GetQuotationNumberDetails?accountNumber=QQ8693210000&amp;selectedDate=09%2F02%2F2024%2000%3A00%3A00&amp;selectedEndDate=10%2F02%2F2024%2000%3A00%3A00" TargetMode="External"/><Relationship Id="rId3926"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847" Type="http://schemas.openxmlformats.org/officeDocument/2006/relationships/hyperlink" Target="https://barchartcanvas.azurewebsites.net/Report/GetQuotationNumberDetails?accountNumber=QQ4796410000&amp;selectedDate=09%2F02%2F2024%2000%3A00%3A00&amp;selectedEndDate=10%2F02%2F2024%2000%3A00%3A00" TargetMode="External"/><Relationship Id="rId1477" Type="http://schemas.openxmlformats.org/officeDocument/2006/relationships/hyperlink" Target="https://barchartcanvas.azurewebsites.net/Report/GetSessionDetails?sessionId=73b32a27-0e80-4f94-848c-4f57808e3ffb&amp;selectedDate=09%2F02%2F2024%2000%3A00%3A00&amp;selectedEndDate=10%2F02%2F2024%2000%3A00%3A00" TargetMode="External"/><Relationship Id="rId168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891" Type="http://schemas.openxmlformats.org/officeDocument/2006/relationships/hyperlink" Target="https://barchartcanvas.azurewebsites.net/Report/GetQuotationNumberDetails?accountNumber=QQ1308110000&amp;selectedDate=09%2F02%2F2024%2000%3A00%3A00&amp;selectedEndDate=10%2F02%2F2024%2000%3A00%3A00" TargetMode="External"/><Relationship Id="rId2528"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735" Type="http://schemas.openxmlformats.org/officeDocument/2006/relationships/hyperlink" Target="https://barchartcanvas.azurewebsites.net/Report/GetQuotationNumberDetails?accountNumber=QQ6065710000&amp;selectedDate=09%2F02%2F2024%2000%3A00%3A00&amp;selectedEndDate=10%2F02%2F2024%2000%3A00%3A00" TargetMode="External"/><Relationship Id="rId2942"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707" Type="http://schemas.openxmlformats.org/officeDocument/2006/relationships/hyperlink" Target="https://barchartcanvas.azurewebsites.net/Report/GetQuotationNumberDetails?accountNumber=QQ240410000&amp;selectedDate=09%2F02%2F2024%2000%3A00%3A00&amp;selectedEndDate=10%2F02%2F2024%2000%3A00%3A00" TargetMode="External"/><Relationship Id="rId914"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1337" Type="http://schemas.openxmlformats.org/officeDocument/2006/relationships/hyperlink" Target="https://barchartcanvas.azurewebsites.net/Report/GetSessionDetails?sessionId=2155bba8-34d8-4e94-bed0-98ec9976cc00&amp;selectedDate=09%2F02%2F2024%2000%3A00%3A00&amp;selectedEndDate=10%2F02%2F2024%2000%3A00%3A00" TargetMode="External"/><Relationship Id="rId154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751" Type="http://schemas.openxmlformats.org/officeDocument/2006/relationships/hyperlink" Target="https://barchartcanvas.azurewebsites.net/Report/GetQuotationNumberDetails?accountNumber=QQ8178510000&amp;selectedDate=09%2F02%2F2024%2000%3A00%3A00&amp;selectedEndDate=10%2F02%2F2024%2000%3A00%3A00" TargetMode="External"/><Relationship Id="rId280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43" Type="http://schemas.openxmlformats.org/officeDocument/2006/relationships/hyperlink" Target="https://barchartcanvas.azurewebsites.net/Report/GetQuotationNumberDetails?accountNumber=QQ6805510000&amp;selectedDate=09%2F02%2F2024%2000%3A00%3A00&amp;selectedEndDate=10%2F02%2F2024%2000%3A00%3A00" TargetMode="External"/><Relationship Id="rId140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611" Type="http://schemas.openxmlformats.org/officeDocument/2006/relationships/hyperlink" Target="https://barchartcanvas.azurewebsites.net/Report/GetQuotationNumberDetails?accountNumber=QQ5056410000&amp;selectedDate=09%2F02%2F2024%2000%3A00%3A00&amp;selectedEndDate=10%2F02%2F2024%2000%3A00%3A00" TargetMode="External"/><Relationship Id="rId3369" Type="http://schemas.openxmlformats.org/officeDocument/2006/relationships/hyperlink" Target="https://barchartcanvas.azurewebsites.net/Report/GetSessionDetails?sessionId=0b083acf-8e89-4490-ad3d-9a1adb15174f&amp;selectedDate=09%2F02%2F2024%2000%3A00%3A00&amp;selectedEndDate=10%2F02%2F2024%2000%3A00%3A00" TargetMode="External"/><Relationship Id="rId3576"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497" Type="http://schemas.openxmlformats.org/officeDocument/2006/relationships/hyperlink" Target="https://barchartcanvas.azurewebsites.net/Report/GetSessionDetails?sessionId=029e908e-35d8-482c-bd65-3988d602d529&amp;selectedDate=09%2F02%2F2024%2000%3A00%3A00&amp;selectedEndDate=10%2F02%2F2024%2000%3A00%3A00" TargetMode="External"/><Relationship Id="rId2178"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2385" Type="http://schemas.openxmlformats.org/officeDocument/2006/relationships/hyperlink" Target="https://barchartcanvas.azurewebsites.net/Report/GetSessionDetails?sessionId=69179684-c1d6-42b0-8b5e-2eb183a7f9da&amp;selectedDate=09%2F02%2F2024%2000%3A00%3A00&amp;selectedEndDate=10%2F02%2F2024%2000%3A00%3A00" TargetMode="External"/><Relationship Id="rId3229" Type="http://schemas.openxmlformats.org/officeDocument/2006/relationships/hyperlink" Target="https://barchartcanvas.azurewebsites.net/Report/GetSessionDetails?sessionId=94c1b080-b986-4664-aa6b-dc3d8fa86f43&amp;selectedDate=09%2F02%2F2024%2000%3A00%3A00&amp;selectedEndDate=10%2F02%2F2024%2000%3A00%3A00" TargetMode="External"/><Relationship Id="rId3783" Type="http://schemas.openxmlformats.org/officeDocument/2006/relationships/hyperlink" Target="https://barchartcanvas.azurewebsites.net/Report/GetQuotationNumberDetails?accountNumber=QQ3594510000&amp;selectedDate=09%2F02%2F2024%2000%3A00%3A00&amp;selectedEndDate=10%2F02%2F2024%2000%3A00%3A00" TargetMode="External"/><Relationship Id="rId3990" Type="http://schemas.openxmlformats.org/officeDocument/2006/relationships/hyperlink" Target="https://barchartcanvas.azurewebsites.net/Report/GetAgencyNameDetail?agencyName=Alkeme&amp;selectedDate=09%2F02%2F2024%2000%3A00%3A00&amp;selectedEndDate=10%2F02%2F2024%2000%3A00%3A00" TargetMode="External"/><Relationship Id="rId357" Type="http://schemas.openxmlformats.org/officeDocument/2006/relationships/hyperlink" Target="https://barchartcanvas.azurewebsites.net/Report/GetSessionDetails?sessionId=1f44035a-3569-46cf-a740-ddbb2ecba4bb&amp;selectedDate=09%2F02%2F2024%2000%3A00%3A00&amp;selectedEndDate=10%2F02%2F2024%2000%3A00%3A00" TargetMode="External"/><Relationship Id="rId119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038"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259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43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643" Type="http://schemas.openxmlformats.org/officeDocument/2006/relationships/hyperlink" Target="https://barchartcanvas.azurewebsites.net/Report/GetQuotationNumberDetails?accountNumber=QQ6279910000&amp;selectedDate=09%2F02%2F2024%2000%3A00%3A00&amp;selectedEndDate=10%2F02%2F2024%2000%3A00%3A00" TargetMode="External"/><Relationship Id="rId3850"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217" Type="http://schemas.openxmlformats.org/officeDocument/2006/relationships/hyperlink" Target="https://barchartcanvas.azurewebsites.net/Report/GetQuotationNumberDetails?accountNumber=QQ5546110000&amp;selectedDate=09%2F02%2F2024%2000%3A00%3A00&amp;selectedEndDate=10%2F02%2F2024%2000%3A00%3A00" TargetMode="External"/><Relationship Id="rId56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771" Type="http://schemas.openxmlformats.org/officeDocument/2006/relationships/hyperlink" Target="https://barchartcanvas.azurewebsites.net/Report/GetQuotationNumberDetails?accountNumber=QQ261910000&amp;selectedDate=09%2F02%2F2024%2000%3A00%3A00&amp;selectedEndDate=10%2F02%2F2024%2000%3A00%3A00" TargetMode="External"/><Relationship Id="rId2245" Type="http://schemas.openxmlformats.org/officeDocument/2006/relationships/hyperlink" Target="https://barchartcanvas.azurewebsites.net/Report/GetSessionDetails?sessionId=7419116d-758d-4198-8e5e-55fcee3c114f&amp;selectedDate=09%2F02%2F2024%2000%3A00%3A00&amp;selectedEndDate=10%2F02%2F2024%2000%3A00%3A00" TargetMode="External"/><Relationship Id="rId2452"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503" Type="http://schemas.openxmlformats.org/officeDocument/2006/relationships/hyperlink" Target="https://barchartcanvas.azurewebsites.net/Report/GetQuotationNumberDetails?accountNumber=QQ6141210000&amp;selectedDate=09%2F02%2F2024%2000%3A00%3A00&amp;selectedEndDate=10%2F02%2F2024%2000%3A00%3A00" TargetMode="External"/><Relationship Id="rId3710"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42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631" Type="http://schemas.openxmlformats.org/officeDocument/2006/relationships/hyperlink" Target="https://barchartcanvas.azurewebsites.net/Report/GetQuotationNumberDetails?accountNumber=QQ6471710000&amp;selectedDate=09%2F02%2F2024%2000%3A00%3A00&amp;selectedEndDate=10%2F02%2F2024%2000%3A00%3A00" TargetMode="External"/><Relationship Id="rId105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261" Type="http://schemas.openxmlformats.org/officeDocument/2006/relationships/hyperlink" Target="https://barchartcanvas.azurewebsites.net/Report/GetSessionDetails?sessionId=a169deff-9cfa-47b9-a14e-343a6d32fcf8&amp;selectedDate=09%2F02%2F2024%2000%3A00%3A00&amp;selectedEndDate=10%2F02%2F2024%2000%3A00%3A00" TargetMode="External"/><Relationship Id="rId2105" Type="http://schemas.openxmlformats.org/officeDocument/2006/relationships/hyperlink" Target="https://barchartcanvas.azurewebsites.net/Report/GetSessionDetails?sessionId=48e1b387-2140-4230-9d57-2f5ec9ff80de&amp;selectedDate=09%2F02%2F2024%2000%3A00%3A00&amp;selectedEndDate=10%2F02%2F2024%2000%3A00%3A00" TargetMode="External"/><Relationship Id="rId231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121" Type="http://schemas.openxmlformats.org/officeDocument/2006/relationships/hyperlink" Target="https://barchartcanvas.azurewebsites.net/Report/GetSessionDetails?sessionId=5873bdab-3b3e-498e-bdfe-f65d487e81be&amp;selectedDate=09%2F02%2F2024%2000%3A00%3A00&amp;selectedEndDate=10%2F02%2F2024%2000%3A00%3A00" TargetMode="External"/><Relationship Id="rId3086"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3293" Type="http://schemas.openxmlformats.org/officeDocument/2006/relationships/hyperlink" Target="https://barchartcanvas.azurewebsites.net/Report/GetSessionDetails?sessionId=2a94a18e-f3cd-4e52-a169-ca231d0ed635&amp;selectedDate=09%2F02%2F2024%2000%3A00%3A00&amp;selectedEndDate=10%2F02%2F2024%2000%3A00%3A00" TargetMode="External"/><Relationship Id="rId1938"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3153" Type="http://schemas.openxmlformats.org/officeDocument/2006/relationships/hyperlink" Target="https://barchartcanvas.azurewebsites.net/Report/GetSessionDetails?sessionId=b2d9b3bd-cf06-4230-9a3e-b7df651f156b&amp;selectedDate=09%2F02%2F2024%2000%3A00%3A00&amp;selectedEndDate=10%2F02%2F2024%2000%3A00%3A00" TargetMode="External"/><Relationship Id="rId336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81"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013" Type="http://schemas.openxmlformats.org/officeDocument/2006/relationships/hyperlink" Target="https://barchartcanvas.azurewebsites.net/Report/GetSessionDetails?sessionId=ce840c47-3b8d-426a-a78b-75805bd6ec5e&amp;selectedDate=09%2F02%2F2024%2000%3A00%3A00&amp;selectedEndDate=10%2F02%2F2024%2000%3A00%3A00" TargetMode="External"/><Relationship Id="rId141" Type="http://schemas.openxmlformats.org/officeDocument/2006/relationships/hyperlink" Target="https://barchartcanvas.azurewebsites.net/Report/GetSessionDetails?sessionId=a09347c3-71a7-4f04-8811-842cf355fb8d&amp;selectedDate=09%2F02%2F2024%2000%3A00%3A00&amp;selectedEndDate=10%2F02%2F2024%2000%3A00%3A00" TargetMode="External"/><Relationship Id="rId322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7" Type="http://schemas.openxmlformats.org/officeDocument/2006/relationships/hyperlink" Target="https://barchartcanvas.azurewebsites.net/Report/GetQuotationNumberDetails?accountNumber=QQ4726210000&amp;selectedDate=09%2F02%2F2024%2000%3A00%3A00&amp;selectedEndDate=10%2F02%2F2024%2000%3A00%3A00" TargetMode="External"/><Relationship Id="rId2779" Type="http://schemas.openxmlformats.org/officeDocument/2006/relationships/hyperlink" Target="https://barchartcanvas.azurewebsites.net/Report/GetQuotationNumberDetails?accountNumber=QQ2640910000&amp;selectedDate=09%2F02%2F2024%2000%3A00%3A00&amp;selectedEndDate=10%2F02%2F2024%2000%3A00%3A00" TargetMode="External"/><Relationship Id="rId2986"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958"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158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795" Type="http://schemas.openxmlformats.org/officeDocument/2006/relationships/hyperlink" Target="https://barchartcanvas.azurewebsites.net/Report/GetQuotationNumberDetails?accountNumber=QQ4424410000&amp;selectedDate=09%2F02%2F2024%2000%3A00%3A00&amp;selectedEndDate=10%2F02%2F2024%2000%3A00%3A00" TargetMode="External"/><Relationship Id="rId2639" Type="http://schemas.openxmlformats.org/officeDocument/2006/relationships/hyperlink" Target="https://barchartcanvas.azurewebsites.net/Report/GetQuotationNumberDetails?accountNumber=QQ8797510000&amp;selectedDate=09%2F02%2F2024%2000%3A00%3A00&amp;selectedEndDate=10%2F02%2F2024%2000%3A00%3A00" TargetMode="External"/><Relationship Id="rId2846"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87" Type="http://schemas.openxmlformats.org/officeDocument/2006/relationships/hyperlink" Target="https://barchartcanvas.azurewebsites.net/Report/GetSessionDetails?sessionId=495826f8-dc84-4efc-9d7d-821c6e691d8d&amp;selectedDate=09%2F02%2F2024%2000%3A00%3A00&amp;selectedEndDate=10%2F02%2F2024%2000%3A00%3A00" TargetMode="External"/><Relationship Id="rId818"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144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655" Type="http://schemas.openxmlformats.org/officeDocument/2006/relationships/hyperlink" Target="https://barchartcanvas.azurewebsites.net/Report/GetQuotationNumberDetails?accountNumber=QQ7714510000&amp;selectedDate=09%2F02%2F2024%2000%3A00%3A00&amp;selectedEndDate=10%2F02%2F2024%2000%3A00%3A00" TargetMode="External"/><Relationship Id="rId2706"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4061" Type="http://schemas.openxmlformats.org/officeDocument/2006/relationships/hyperlink" Target="https://barchartcanvas.azurewebsites.net/Report/GetAccountNumberDetails?accountNumber=Olivia%20Martinez&amp;selectedDate=10%2F14%2F2024%2000%3A00%3A00&amp;selectedEndDate=10%2F15%2F2024%2000%3A00%3A00" TargetMode="External"/><Relationship Id="rId130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862"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2913" Type="http://schemas.openxmlformats.org/officeDocument/2006/relationships/hyperlink" Target="https://barchartcanvas.azurewebsites.net/Report/GetSessionDetails?sessionId=9e811589-8a6b-4352-92b9-4be2ecaa4afe&amp;selectedDate=09%2F02%2F2024%2000%3A00%3A00&amp;selectedEndDate=10%2F02%2F2024%2000%3A00%3A00" TargetMode="External"/><Relationship Id="rId1515" Type="http://schemas.openxmlformats.org/officeDocument/2006/relationships/hyperlink" Target="https://barchartcanvas.azurewebsites.net/Report/GetQuotationNumberDetails?accountNumber=QQ2757310000&amp;selectedDate=09%2F02%2F2024%2000%3A00%3A00&amp;selectedEndDate=10%2F02%2F2024%2000%3A00%3A00" TargetMode="External"/><Relationship Id="rId1722"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14"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687" Type="http://schemas.openxmlformats.org/officeDocument/2006/relationships/hyperlink" Target="https://barchartcanvas.azurewebsites.net/Report/GetQuotationNumberDetails?accountNumber=QQ809410000&amp;selectedDate=09%2F02%2F2024%2000%3A00%3A00&amp;selectedEndDate=10%2F02%2F2024%2000%3A00%3A00" TargetMode="External"/><Relationship Id="rId3894"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2289" Type="http://schemas.openxmlformats.org/officeDocument/2006/relationships/hyperlink" Target="https://barchartcanvas.azurewebsites.net/Report/GetSessionDetails?sessionId=19900b86-34ff-4f1c-a121-25a94f0e3abb&amp;selectedDate=09%2F02%2F2024%2000%3A00%3A00&amp;selectedEndDate=10%2F02%2F2024%2000%3A00%3A00" TargetMode="External"/><Relationship Id="rId2496"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547" Type="http://schemas.openxmlformats.org/officeDocument/2006/relationships/hyperlink" Target="https://barchartcanvas.azurewebsites.net/Report/GetQuotationNumberDetails?accountNumber=QQ7050610000&amp;selectedDate=09%2F02%2F2024%2000%3A00%3A00&amp;selectedEndDate=10%2F02%2F2024%2000%3A00%3A00" TargetMode="External"/><Relationship Id="rId3754"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961" Type="http://schemas.openxmlformats.org/officeDocument/2006/relationships/hyperlink" Target="https://barchartcanvas.azurewebsites.net/Report/GetSessionDetails?sessionId=35816d92-eb3d-464e-906d-37bf0ef698e7&amp;selectedDate=09%2F02%2F2024%2000%3A00%3A00&amp;selectedEndDate=10%2F02%2F2024%2000%3A00%3A00" TargetMode="External"/><Relationship Id="rId46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675" Type="http://schemas.openxmlformats.org/officeDocument/2006/relationships/hyperlink" Target="https://barchartcanvas.azurewebsites.net/Report/GetQuotationNumberDetails?accountNumber=QQ3353610000&amp;selectedDate=09%2F02%2F2024%2000%3A00%3A00&amp;selectedEndDate=10%2F02%2F2024%2000%3A00%3A00" TargetMode="External"/><Relationship Id="rId882"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1098"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149" Type="http://schemas.openxmlformats.org/officeDocument/2006/relationships/hyperlink" Target="https://barchartcanvas.azurewebsites.net/Report/GetSessionDetails?sessionId=a6af1c3f-df71-4488-86b4-f2931543412d&amp;selectedDate=09%2F02%2F2024%2000%3A00%3A00&amp;selectedEndDate=10%2F02%2F2024%2000%3A00%3A00" TargetMode="External"/><Relationship Id="rId2356"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563" Type="http://schemas.openxmlformats.org/officeDocument/2006/relationships/hyperlink" Target="https://barchartcanvas.azurewebsites.net/Report/GetQuotationNumberDetails?accountNumber=QQ5525710000&amp;selectedDate=09%2F02%2F2024%2000%3A00%3A00&amp;selectedEndDate=10%2F02%2F2024%2000%3A00%3A00" TargetMode="External"/><Relationship Id="rId2770"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407" Type="http://schemas.openxmlformats.org/officeDocument/2006/relationships/hyperlink" Target="https://barchartcanvas.azurewebsites.net/Report/GetQuotationNumberDetails?accountNumber=QQ2676010000&amp;selectedDate=09%2F02%2F2024%2000%3A00%3A00&amp;selectedEndDate=10%2F02%2F2024%2000%3A00%3A00" TargetMode="External"/><Relationship Id="rId3614"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821" Type="http://schemas.openxmlformats.org/officeDocument/2006/relationships/hyperlink" Target="https://barchartcanvas.azurewebsites.net/Report/GetSessionDetails?sessionId=8884fe9d-f6c9-478d-8feb-1a5fa89bf7ac&amp;selectedDate=09%2F02%2F2024%2000%3A00%3A00&amp;selectedEndDate=10%2F02%2F2024%2000%3A00%3A00" TargetMode="External"/><Relationship Id="rId32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535" Type="http://schemas.openxmlformats.org/officeDocument/2006/relationships/hyperlink" Target="https://barchartcanvas.azurewebsites.net/Report/GetQuotationNumberDetails?accountNumber=QQ3538010000&amp;selectedDate=09%2F02%2F2024%2000%3A00%3A00&amp;selectedEndDate=10%2F02%2F2024%2000%3A00%3A00" TargetMode="External"/><Relationship Id="rId742"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1165" Type="http://schemas.openxmlformats.org/officeDocument/2006/relationships/hyperlink" Target="https://barchartcanvas.azurewebsites.net/Report/GetSessionDetails?sessionId=c8a62bd7-2758-43e0-add7-2f80dfb3a811&amp;selectedDate=09%2F02%2F2024%2000%3A00%3A00&amp;selectedEndDate=10%2F02%2F2024%2000%3A00%3A00" TargetMode="External"/><Relationship Id="rId137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009" Type="http://schemas.openxmlformats.org/officeDocument/2006/relationships/hyperlink" Target="https://barchartcanvas.azurewebsites.net/Report/GetSessionDetails?sessionId=8fc79421-a6ce-4262-bfc4-c9f92375ea4c&amp;selectedDate=09%2F02%2F2024%2000%3A00%3A00&amp;selectedEndDate=10%2F02%2F2024%2000%3A00%3A00" TargetMode="External"/><Relationship Id="rId221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423" Type="http://schemas.openxmlformats.org/officeDocument/2006/relationships/hyperlink" Target="https://barchartcanvas.azurewebsites.net/Report/GetQuotationNumberDetails?accountNumber=QQ3742410000&amp;selectedDate=09%2F02%2F2024%2000%3A00%3A00&amp;selectedEndDate=10%2F02%2F2024%2000%3A00%3A00" TargetMode="External"/><Relationship Id="rId2630"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602"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1025" Type="http://schemas.openxmlformats.org/officeDocument/2006/relationships/hyperlink" Target="https://barchartcanvas.azurewebsites.net/Report/GetSessionDetails?sessionId=64be569d-7b35-406c-9045-c553ea2c5ded&amp;selectedDate=09%2F02%2F2024%2000%3A00%3A00&amp;selectedEndDate=10%2F02%2F2024%2000%3A00%3A00" TargetMode="External"/><Relationship Id="rId123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197" Type="http://schemas.openxmlformats.org/officeDocument/2006/relationships/hyperlink" Target="https://barchartcanvas.azurewebsites.net/Report/GetSessionDetails?sessionId=c4a56d24-7a76-4d82-a405-8c940474d9cc&amp;selectedDate=09%2F02%2F2024%2000%3A00%3A00&amp;selectedEndDate=10%2F02%2F2024%2000%3A00%3A00" TargetMode="External"/><Relationship Id="rId3057" Type="http://schemas.openxmlformats.org/officeDocument/2006/relationships/hyperlink" Target="https://barchartcanvas.azurewebsites.net/Report/GetSessionDetails?sessionId=e21d0dfb-1430-4b7a-a5e0-83da55641e31&amp;selectedDate=09%2F02%2F2024%2000%3A00%3A00&amp;selectedEndDate=10%2F02%2F2024%2000%3A00%3A00" TargetMode="External"/><Relationship Id="rId185"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1909" Type="http://schemas.openxmlformats.org/officeDocument/2006/relationships/hyperlink" Target="https://barchartcanvas.azurewebsites.net/Report/GetSessionDetails?sessionId=d445b9fd-189c-4d27-b83e-ea18ae92ce38&amp;selectedDate=09%2F02%2F2024%2000%3A00%3A00&amp;selectedEndDate=10%2F02%2F2024%2000%3A00%3A00" TargetMode="External"/><Relationship Id="rId326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3471" Type="http://schemas.openxmlformats.org/officeDocument/2006/relationships/hyperlink" Target="https://barchartcanvas.azurewebsites.net/Report/GetQuotationNumberDetails?accountNumber=QQ2205910000&amp;selectedDate=09%2F02%2F2024%2000%3A00%3A00&amp;selectedEndDate=10%2F02%2F2024%2000%3A00%3A00" TargetMode="External"/><Relationship Id="rId39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073" Type="http://schemas.openxmlformats.org/officeDocument/2006/relationships/hyperlink" Target="https://barchartcanvas.azurewebsites.net/Report/GetSessionDetails?sessionId=a32b3d99-db13-4560-b21a-58216677857a&amp;selectedDate=09%2F02%2F2024%2000%3A00%3A00&amp;selectedEndDate=10%2F02%2F2024%2000%3A00%3A00" TargetMode="External"/><Relationship Id="rId228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12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331" Type="http://schemas.openxmlformats.org/officeDocument/2006/relationships/hyperlink" Target="https://barchartcanvas.azurewebsites.net/Report/GetQuotationNumberDetails?accountNumber=QQ2033210000&amp;selectedDate=09%2F02%2F2024%2000%3A00%3A00&amp;selectedEndDate=10%2F02%2F2024%2000%3A00%3A00" TargetMode="External"/><Relationship Id="rId252" Type="http://schemas.openxmlformats.org/officeDocument/2006/relationships/hyperlink" Target="https://barchartcanvas.azurewebsites.net/Report/GetSessionDetails?sessionId=58e5aaa5-0ff3-40ce-8ebd-051d6f1f692f&amp;selectedDate=09%2F02%2F2024%2000%3A00%3A00&amp;selectedEndDate=10%2F02%2F2024%2000%3A00%3A00" TargetMode="External"/><Relationship Id="rId214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12" Type="http://schemas.openxmlformats.org/officeDocument/2006/relationships/hyperlink" Target="https://barchartcanvas.azurewebsites.net/Report/GetQuotationNumberDetails?accountNumber=QQ8270010000&amp;selectedDate=09%2F02%2F2024%2000%3A00%3A00&amp;selectedEndDate=10%2F02%2F2024%2000%3A00%3A00" TargetMode="External"/><Relationship Id="rId1699" Type="http://schemas.openxmlformats.org/officeDocument/2006/relationships/hyperlink" Target="https://barchartcanvas.azurewebsites.net/Report/GetQuotationNumberDetails?accountNumber=QQ3553310000&amp;selectedDate=09%2F02%2F2024%2000%3A00%3A00&amp;selectedEndDate=10%2F02%2F2024%2000%3A00%3A00" TargetMode="External"/><Relationship Id="rId200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957" Type="http://schemas.openxmlformats.org/officeDocument/2006/relationships/hyperlink" Target="https://barchartcanvas.azurewebsites.net/Report/GetSessionDetails?sessionId=f633df5c-b049-4fd6-ab93-61818bf198e4&amp;selectedDate=09%2F02%2F2024%2000%3A00%3A00&amp;selectedEndDate=10%2F02%2F2024%2000%3A00%3A00" TargetMode="External"/><Relationship Id="rId929" Type="http://schemas.openxmlformats.org/officeDocument/2006/relationships/hyperlink" Target="https://barchartcanvas.azurewebsites.net/Report/GetSessionDetails?sessionId=69c3c48a-b442-4126-b15d-d3930eb7e348&amp;selectedDate=09%2F02%2F2024%2000%3A00%3A00&amp;selectedEndDate=10%2F02%2F2024%2000%3A00%3A00" TargetMode="External"/><Relationship Id="rId1559" Type="http://schemas.openxmlformats.org/officeDocument/2006/relationships/hyperlink" Target="https://barchartcanvas.azurewebsites.net/Report/GetQuotationNumberDetails?accountNumber=QQ8099810000&amp;selectedDate=09%2F02%2F2024%2000%3A00%3A00&amp;selectedEndDate=10%2F02%2F2024%2000%3A00%3A00" TargetMode="External"/><Relationship Id="rId176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973" Type="http://schemas.openxmlformats.org/officeDocument/2006/relationships/hyperlink" Target="https://barchartcanvas.azurewebsites.net/Report/GetSessionDetails?sessionId=88a6823a-9807-4b50-8875-512baa740095&amp;selectedDate=09%2F02%2F2024%2000%3A00%3A00&amp;selectedEndDate=10%2F02%2F2024%2000%3A00%3A00" TargetMode="External"/><Relationship Id="rId2817" Type="http://schemas.openxmlformats.org/officeDocument/2006/relationships/hyperlink" Target="https://barchartcanvas.azurewebsites.net/Report/GetSessionDetails?sessionId=90e18e81-e269-4f0b-926d-f8a468a4168a&amp;selectedDate=09%2F02%2F2024%2000%3A00%3A00&amp;selectedEndDate=10%2F02%2F2024%2000%3A00%3A00" TargetMode="External"/><Relationship Id="rId4032" Type="http://schemas.openxmlformats.org/officeDocument/2006/relationships/hyperlink" Target="https://barchartcanvas.azurewebsites.net/Report/GetQuotationNumberDetails?accountNumber=QQ7262010000&amp;selectedDate=10%2F08%2F2024%2000%3A00%3A00&amp;selectedEndDate=10%2F09%2F2024%2000%3A00%3A00" TargetMode="External"/><Relationship Id="rId58" Type="http://schemas.openxmlformats.org/officeDocument/2006/relationships/hyperlink" Target="https://barchartcanvas.azurewebsites.net/Report/GetQuotationNumberDetails?accountNumber=QQ6559310000&amp;selectedDate=09%2F02%2F2024%2000%3A00%3A00&amp;selectedEndDate=10%2F02%2F2024%2000%3A00%3A00" TargetMode="External"/><Relationship Id="rId1419" Type="http://schemas.openxmlformats.org/officeDocument/2006/relationships/hyperlink" Target="https://barchartcanvas.azurewebsites.net/Report/GetQuotationNumberDetails?accountNumber=QQ6315710000&amp;selectedDate=09%2F02%2F2024%2000%3A00%3A00&amp;selectedEndDate=10%2F02%2F2024%2000%3A00%3A00" TargetMode="External"/><Relationship Id="rId1626"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1833" Type="http://schemas.openxmlformats.org/officeDocument/2006/relationships/hyperlink" Target="https://barchartcanvas.azurewebsites.net/Report/GetSessionDetails?sessionId=34277bf1-c16f-471a-b80f-47a9b89651eb&amp;selectedDate=09%2F02%2F2024%2000%3A00%3A00&amp;selectedEndDate=10%2F02%2F2024%2000%3A00%3A00" TargetMode="External"/><Relationship Id="rId1900"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798"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658"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865" Type="http://schemas.openxmlformats.org/officeDocument/2006/relationships/hyperlink" Target="https://barchartcanvas.azurewebsites.net/Report/GetSessionDetails?sessionId=8d159a7e-1154-4663-9488-351362e29502&amp;selectedDate=09%2F02%2F2024%2000%3A00%3A00&amp;selectedEndDate=10%2F02%2F2024%2000%3A00%3A00" TargetMode="External"/><Relationship Id="rId579" Type="http://schemas.openxmlformats.org/officeDocument/2006/relationships/hyperlink" Target="https://barchartcanvas.azurewebsites.net/Report/GetQuotationNumberDetails?accountNumber=QQ3170710000&amp;selectedDate=09%2F02%2F2024%2000%3A00%3A00&amp;selectedEndDate=10%2F02%2F2024%2000%3A00%3A00" TargetMode="External"/><Relationship Id="rId786"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993" Type="http://schemas.openxmlformats.org/officeDocument/2006/relationships/hyperlink" Target="https://barchartcanvas.azurewebsites.net/Report/GetSessionDetails?sessionId=64e55209-00a3-4131-a25f-9902e6f57c67&amp;selectedDate=09%2F02%2F2024%2000%3A00%3A00&amp;selectedEndDate=10%2F02%2F2024%2000%3A00%3A00" TargetMode="External"/><Relationship Id="rId2467" Type="http://schemas.openxmlformats.org/officeDocument/2006/relationships/hyperlink" Target="https://barchartcanvas.azurewebsites.net/Report/GetQuotationNumberDetails?accountNumber=QQ2019510000&amp;selectedDate=09%2F02%2F2024%2000%3A00%3A00&amp;selectedEndDate=10%2F02%2F2024%2000%3A00%3A00" TargetMode="External"/><Relationship Id="rId2674"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3518"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439" Type="http://schemas.openxmlformats.org/officeDocument/2006/relationships/hyperlink" Target="https://barchartcanvas.azurewebsites.net/Report/GetQuotationNumberDetails?accountNumber=QQ3584410000&amp;selectedDate=09%2F02%2F2024%2000%3A00%3A00&amp;selectedEndDate=10%2F02%2F2024%2000%3A00%3A00" TargetMode="External"/><Relationship Id="rId646"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069" Type="http://schemas.openxmlformats.org/officeDocument/2006/relationships/hyperlink" Target="https://barchartcanvas.azurewebsites.net/Report/GetSessionDetails?sessionId=7f8fa6f0-e3d0-4d2b-a00b-40e150e7a5d4&amp;selectedDate=09%2F02%2F2024%2000%3A00%3A00&amp;selectedEndDate=10%2F02%2F2024%2000%3A00%3A00" TargetMode="External"/><Relationship Id="rId127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483" Type="http://schemas.openxmlformats.org/officeDocument/2006/relationships/hyperlink" Target="https://barchartcanvas.azurewebsites.net/Report/GetQuotationNumberDetails?accountNumber=QQ4190110000&amp;selectedDate=09%2F02%2F2024%2000%3A00%3A00&amp;selectedEndDate=10%2F02%2F2024%2000%3A00%3A00" TargetMode="External"/><Relationship Id="rId2327" Type="http://schemas.openxmlformats.org/officeDocument/2006/relationships/hyperlink" Target="https://barchartcanvas.azurewebsites.net/Report/GetQuotationNumberDetails?accountNumber=QQ8420310000&amp;selectedDate=09%2F02%2F2024%2000%3A00%3A00&amp;selectedEndDate=10%2F02%2F2024%2000%3A00%3A00" TargetMode="External"/><Relationship Id="rId2881" Type="http://schemas.openxmlformats.org/officeDocument/2006/relationships/hyperlink" Target="https://barchartcanvas.azurewebsites.net/Report/GetSessionDetails?sessionId=0787b94e-2372-4a9e-be02-1e5c82a5ac10&amp;selectedDate=09%2F02%2F2024%2000%3A00%3A00&amp;selectedEndDate=10%2F02%2F2024%2000%3A00%3A00" TargetMode="External"/><Relationship Id="rId3725" Type="http://schemas.openxmlformats.org/officeDocument/2006/relationships/hyperlink" Target="https://barchartcanvas.azurewebsites.net/Report/GetSessionDetails?sessionId=2a225ae5-ab40-47cf-8c6e-268fa3998788&amp;selectedDate=09%2F02%2F2024%2000%3A00%3A00&amp;selectedEndDate=10%2F02%2F2024%2000%3A00%3A00" TargetMode="External"/><Relationship Id="rId3932"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506"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853" Type="http://schemas.openxmlformats.org/officeDocument/2006/relationships/hyperlink" Target="https://barchartcanvas.azurewebsites.net/Report/GetSessionDetails?sessionId=8c7d1609-3f8d-4940-8bd8-e79522ecafb1&amp;selectedDate=09%2F02%2F2024%2000%3A00%3A00&amp;selectedEndDate=10%2F02%2F2024%2000%3A00%3A00" TargetMode="External"/><Relationship Id="rId113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690" Type="http://schemas.openxmlformats.org/officeDocument/2006/relationships/hyperlink" Target="https://barchartcanvas.azurewebsites.net/Report/GetAgencyNameDetail?agencyName=Alkeme&amp;selectedDate=09%2F02%2F2024%2000%3A00%3A00&amp;selectedEndDate=10%2F02%2F2024%2000%3A00%3A00" TargetMode="External"/><Relationship Id="rId2534"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2741" Type="http://schemas.openxmlformats.org/officeDocument/2006/relationships/hyperlink" Target="https://barchartcanvas.azurewebsites.net/Report/GetSessionDetails?sessionId=0e1e7827-f9ff-4515-a449-cea5de26f7ba&amp;selectedDate=09%2F02%2F2024%2000%3A00%3A00&amp;selectedEndDate=10%2F02%2F2024%2000%3A00%3A00" TargetMode="External"/><Relationship Id="rId713" Type="http://schemas.openxmlformats.org/officeDocument/2006/relationships/hyperlink" Target="https://barchartcanvas.azurewebsites.net/Report/GetSessionDetails?sessionId=6d4f090d-6b0f-454f-ba5d-97678ab7d040&amp;selectedDate=09%2F02%2F2024%2000%3A00%3A00&amp;selectedEndDate=10%2F02%2F2024%2000%3A00%3A00" TargetMode="External"/><Relationship Id="rId92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343" Type="http://schemas.openxmlformats.org/officeDocument/2006/relationships/hyperlink" Target="https://barchartcanvas.azurewebsites.net/Report/GetQuotationNumberDetails?accountNumber=QQ6379310000&amp;selectedDate=09%2F02%2F2024%2000%3A00%3A00&amp;selectedEndDate=10%2F02%2F2024%2000%3A00%3A00" TargetMode="External"/><Relationship Id="rId155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601" Type="http://schemas.openxmlformats.org/officeDocument/2006/relationships/hyperlink" Target="https://barchartcanvas.azurewebsites.net/Report/GetSessionDetails?sessionId=02a68887-24c6-4a85-ba49-5466716d8a5d&amp;selectedDate=09%2F02%2F2024%2000%3A00%3A00&amp;selectedEndDate=10%2F02%2F2024%2000%3A00%3A00" TargetMode="External"/><Relationship Id="rId1203" Type="http://schemas.openxmlformats.org/officeDocument/2006/relationships/hyperlink" Target="https://barchartcanvas.azurewebsites.net/Report/GetQuotationNumberDetails?accountNumber=QQ6380510000&amp;selectedDate=09%2F02%2F2024%2000%3A00%3A00&amp;selectedEndDate=10%2F02%2F2024%2000%3A00%3A00" TargetMode="External"/><Relationship Id="rId141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16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375" Type="http://schemas.openxmlformats.org/officeDocument/2006/relationships/hyperlink" Target="https://barchartcanvas.azurewebsites.net/Report/GetQuotationNumberDetails?accountNumber=QQ6059810000&amp;selectedDate=09%2F02%2F2024%2000%3A00%3A00&amp;selectedEndDate=10%2F02%2F2024%2000%3A00%3A00" TargetMode="External"/><Relationship Id="rId3582"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29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184"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2391" Type="http://schemas.openxmlformats.org/officeDocument/2006/relationships/hyperlink" Target="https://barchartcanvas.azurewebsites.net/Report/GetQuotationNumberDetails?accountNumber=QQ5096010000&amp;selectedDate=09%2F02%2F2024%2000%3A00%3A00&amp;selectedEndDate=10%2F02%2F2024%2000%3A00%3A00" TargetMode="External"/><Relationship Id="rId302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235" Type="http://schemas.openxmlformats.org/officeDocument/2006/relationships/hyperlink" Target="https://barchartcanvas.azurewebsites.net/Report/GetQuotationNumberDetails?accountNumber=QQ2136910000&amp;selectedDate=09%2F02%2F2024%2000%3A00%3A00&amp;selectedEndDate=10%2F02%2F2024%2000%3A00%3A00" TargetMode="External"/><Relationship Id="rId3442"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156" Type="http://schemas.openxmlformats.org/officeDocument/2006/relationships/hyperlink" Target="https://barchartcanvas.azurewebsites.net/Report/GetSessionDetails?sessionId=142b15d1-0fd3-4444-917d-da4d50948844&amp;selectedDate=09%2F02%2F2024%2000%3A00%3A00&amp;selectedEndDate=10%2F02%2F2024%2000%3A00%3A00" TargetMode="External"/><Relationship Id="rId363" Type="http://schemas.openxmlformats.org/officeDocument/2006/relationships/hyperlink" Target="https://barchartcanvas.azurewebsites.net/Report/GetQuotationNumberDetails?accountNumber=QQ437310000&amp;selectedDate=09%2F02%2F2024%2000%3A00%3A00&amp;selectedEndDate=10%2F02%2F2024%2000%3A00%3A00" TargetMode="External"/><Relationship Id="rId57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044"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2251" Type="http://schemas.openxmlformats.org/officeDocument/2006/relationships/hyperlink" Target="https://barchartcanvas.azurewebsites.net/Report/GetQuotationNumberDetails?accountNumber=QQ5182110000&amp;selectedDate=09%2F02%2F2024%2000%3A00%3A00&amp;selectedEndDate=10%2F02%2F2024%2000%3A00%3A00" TargetMode="External"/><Relationship Id="rId330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23" Type="http://schemas.openxmlformats.org/officeDocument/2006/relationships/hyperlink" Target="https://barchartcanvas.azurewebsites.net/Report/GetQuotationNumberDetails?accountNumber=QQ6215710000&amp;selectedDate=09%2F02%2F2024%2000%3A00%3A00&amp;selectedEndDate=10%2F02%2F2024%2000%3A00%3A00" TargetMode="External"/><Relationship Id="rId430"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106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111" Type="http://schemas.openxmlformats.org/officeDocument/2006/relationships/hyperlink" Target="https://barchartcanvas.azurewebsites.net/Report/GetQuotationNumberDetails?accountNumber=QQ6765310000&amp;selectedDate=09%2F02%2F2024%2000%3A00%3A00&amp;selectedEndDate=10%2F02%2F2024%2000%3A00%3A00" TargetMode="External"/><Relationship Id="rId4076" Type="http://schemas.openxmlformats.org/officeDocument/2006/relationships/hyperlink" Target="https://barchartcanvas.azurewebsites.net/Report/GetQuotationNumberDetails?accountNumber=QQ2253410000&amp;selectedDate=10%2F15%2F2024%2000%3A00%3A00&amp;selectedEndDate=10%2F16%2F2024%2000%3A00%3A00" TargetMode="External"/><Relationship Id="rId1877" Type="http://schemas.openxmlformats.org/officeDocument/2006/relationships/hyperlink" Target="https://barchartcanvas.azurewebsites.net/Report/GetSessionDetails?sessionId=394e45a1-7d1c-4577-bd55-273710895a5a&amp;selectedDate=09%2F02%2F2024%2000%3A00%3A00&amp;selectedEndDate=10%2F02%2F2024%2000%3A00%3A00" TargetMode="External"/><Relationship Id="rId292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737" Type="http://schemas.openxmlformats.org/officeDocument/2006/relationships/hyperlink" Target="https://barchartcanvas.azurewebsites.net/Report/GetSessionDetails?sessionId=a2a79e96-4078-4a36-b251-52847150b074&amp;selectedDate=09%2F02%2F2024%2000%3A00%3A00&amp;selectedEndDate=10%2F02%2F2024%2000%3A00%3A00" TargetMode="External"/><Relationship Id="rId194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09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9"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4003" Type="http://schemas.openxmlformats.org/officeDocument/2006/relationships/hyperlink" Target="https://barchartcanvas.azurewebsites.net/Report/GetQuotationNumberDetails?accountNumber=QQ4411010000&amp;selectedDate=09%2F02%2F2024%2000%3A00%3A00&amp;selectedEndDate=10%2F02%2F2024%2000%3A00%3A00" TargetMode="External"/><Relationship Id="rId180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769" Type="http://schemas.openxmlformats.org/officeDocument/2006/relationships/hyperlink" Target="https://barchartcanvas.azurewebsites.net/Report/GetSessionDetails?sessionId=74e38221-f29c-462e-87dd-d39d6054ded7&amp;selectedDate=09%2F02%2F2024%2000%3A00%3A00&amp;selectedEndDate=10%2F02%2F2024%2000%3A00%3A00" TargetMode="External"/><Relationship Id="rId397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897" Type="http://schemas.openxmlformats.org/officeDocument/2006/relationships/hyperlink" Target="https://barchartcanvas.azurewebsites.net/Report/GetSessionDetails?sessionId=482cc6d0-fd89-45dd-a945-6fd0be5c387d&amp;selectedDate=09%2F02%2F2024%2000%3A00%3A00&amp;selectedEndDate=10%2F02%2F2024%2000%3A00%3A00" TargetMode="External"/><Relationship Id="rId257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785" Type="http://schemas.openxmlformats.org/officeDocument/2006/relationships/hyperlink" Target="https://barchartcanvas.azurewebsites.net/Report/GetSessionDetails?sessionId=bc99042d-4234-45c6-b86a-64ca57237a9f&amp;selectedDate=09%2F02%2F2024%2000%3A00%3A00&amp;selectedEndDate=10%2F02%2F2024%2000%3A00%3A00" TargetMode="External"/><Relationship Id="rId299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629" Type="http://schemas.openxmlformats.org/officeDocument/2006/relationships/hyperlink" Target="https://barchartcanvas.azurewebsites.net/Report/GetSessionDetails?sessionId=d442312a-b98f-466b-8804-fab2a634358e&amp;selectedDate=09%2F02%2F2024%2000%3A00%3A00&amp;selectedEndDate=10%2F02%2F2024%2000%3A00%3A00" TargetMode="External"/><Relationship Id="rId383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757" Type="http://schemas.openxmlformats.org/officeDocument/2006/relationships/hyperlink" Target="https://barchartcanvas.azurewebsites.net/Report/GetSessionDetails?sessionId=4a6c6c31-e175-4b6b-9d77-9a7aff5a0730&amp;selectedDate=09%2F02%2F2024%2000%3A00%3A00&amp;selectedEndDate=10%2F02%2F2024%2000%3A00%3A00" TargetMode="External"/><Relationship Id="rId96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387" Type="http://schemas.openxmlformats.org/officeDocument/2006/relationships/hyperlink" Target="https://barchartcanvas.azurewebsites.net/Report/GetQuotationNumberDetails?accountNumber=QQ844310000&amp;selectedDate=09%2F02%2F2024%2000%3A00%3A00&amp;selectedEndDate=10%2F02%2F2024%2000%3A00%3A00" TargetMode="External"/><Relationship Id="rId1594"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2438"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2645" Type="http://schemas.openxmlformats.org/officeDocument/2006/relationships/hyperlink" Target="https://barchartcanvas.azurewebsites.net/Report/GetSessionDetails?sessionId=4733604e-d91c-4cda-ba66-267aa82bd5fa&amp;selectedDate=09%2F02%2F2024%2000%3A00%3A00&amp;selectedEndDate=10%2F02%2F2024%2000%3A00%3A00" TargetMode="External"/><Relationship Id="rId285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903" Type="http://schemas.openxmlformats.org/officeDocument/2006/relationships/hyperlink" Target="https://barchartcanvas.azurewebsites.net/Report/GetQuotationNumberDetails?accountNumber=QQ793810000&amp;selectedDate=09%2F02%2F2024%2000%3A00%3A00&amp;selectedEndDate=10%2F02%2F2024%2000%3A00%3A00" TargetMode="External"/><Relationship Id="rId93" Type="http://schemas.openxmlformats.org/officeDocument/2006/relationships/hyperlink" Target="https://barchartcanvas.azurewebsites.net/Report/GetSessionDetails?sessionId=ae551244-8f4a-4cb6-a40a-7856140d9732&amp;selectedDate=09%2F02%2F2024%2000%3A00%3A00&amp;selectedEndDate=10%2F02%2F2024%2000%3A00%3A00" TargetMode="External"/><Relationship Id="rId617" Type="http://schemas.openxmlformats.org/officeDocument/2006/relationships/hyperlink" Target="https://barchartcanvas.azurewebsites.net/Report/GetSessionDetails?sessionId=e7daf69a-e3e8-435b-929b-2c271b7ad41d&amp;selectedDate=09%2F02%2F2024%2000%3A00%3A00&amp;selectedEndDate=10%2F02%2F2024%2000%3A00%3A00" TargetMode="External"/><Relationship Id="rId82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247" Type="http://schemas.openxmlformats.org/officeDocument/2006/relationships/hyperlink" Target="https://barchartcanvas.azurewebsites.net/Report/GetQuotationNumberDetails?accountNumber=QQ8651010000&amp;selectedDate=09%2F02%2F2024%2000%3A00%3A00&amp;selectedEndDate=10%2F02%2F2024%2000%3A00%3A00" TargetMode="External"/><Relationship Id="rId1454"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1661" Type="http://schemas.openxmlformats.org/officeDocument/2006/relationships/hyperlink" Target="https://barchartcanvas.azurewebsites.net/Report/GetSessionDetails?sessionId=664c3f6a-14dc-491b-a478-9a5daddbdb66&amp;selectedDate=09%2F02%2F2024%2000%3A00%3A00&amp;selectedEndDate=10%2F02%2F2024%2000%3A00%3A00" TargetMode="External"/><Relationship Id="rId2505" Type="http://schemas.openxmlformats.org/officeDocument/2006/relationships/hyperlink" Target="https://barchartcanvas.azurewebsites.net/Report/GetSessionDetails?sessionId=95c57695-beb8-41ca-a229-ede3e60a137f&amp;selectedDate=09%2F02%2F2024%2000%3A00%3A00&amp;selectedEndDate=10%2F02%2F2024%2000%3A00%3A00" TargetMode="External"/><Relationship Id="rId271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107" Type="http://schemas.openxmlformats.org/officeDocument/2006/relationships/hyperlink" Target="https://barchartcanvas.azurewebsites.net/Report/GetQuotationNumberDetails?accountNumber=QQ2927710000&amp;selectedDate=09%2F02%2F2024%2000%3A00%3A00&amp;selectedEndDate=10%2F02%2F2024%2000%3A00%3A00" TargetMode="External"/><Relationship Id="rId1314"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1521" Type="http://schemas.openxmlformats.org/officeDocument/2006/relationships/hyperlink" Target="https://barchartcanvas.azurewebsites.net/Report/GetSessionDetails?sessionId=c2cba49f-e0ea-411b-888d-1b40abba30c7&amp;selectedDate=09%2F02%2F2024%2000%3A00%3A00&amp;selectedEndDate=10%2F02%2F2024%2000%3A00%3A00" TargetMode="External"/><Relationship Id="rId3279" Type="http://schemas.openxmlformats.org/officeDocument/2006/relationships/hyperlink" Target="https://barchartcanvas.azurewebsites.net/Report/GetQuotationNumberDetails?accountNumber=QQ7559710000&amp;selectedDate=09%2F02%2F2024%2000%3A00%3A00&amp;selectedEndDate=10%2F02%2F2024%2000%3A00%3A00" TargetMode="External"/><Relationship Id="rId3486"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693" Type="http://schemas.openxmlformats.org/officeDocument/2006/relationships/hyperlink" Target="https://barchartcanvas.azurewebsites.net/Report/GetSessionDetails?sessionId=00294c14-dd53-4f22-8da9-c19a744d87d3&amp;selectedDate=09%2F02%2F2024%2000%3A00%3A00&amp;selectedEndDate=10%2F02%2F2024%2000%3A00%3A00" TargetMode="External"/><Relationship Id="rId2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08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295" Type="http://schemas.openxmlformats.org/officeDocument/2006/relationships/hyperlink" Target="https://barchartcanvas.azurewebsites.net/Report/GetQuotationNumberDetails?accountNumber=QQ4015610000&amp;selectedDate=09%2F02%2F2024%2000%3A00%3A00&amp;selectedEndDate=10%2F02%2F2024%2000%3A00%3A00" TargetMode="External"/><Relationship Id="rId3139" Type="http://schemas.openxmlformats.org/officeDocument/2006/relationships/hyperlink" Target="https://barchartcanvas.azurewebsites.net/Report/GetQuotationNumberDetails?accountNumber=QQ4507410000&amp;selectedDate=09%2F02%2F2024%2000%3A00%3A00&amp;selectedEndDate=10%2F02%2F2024%2000%3A00%3A00" TargetMode="External"/><Relationship Id="rId334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67" Type="http://schemas.openxmlformats.org/officeDocument/2006/relationships/hyperlink" Target="https://barchartcanvas.azurewebsites.net/Report/GetSessionDetails?sessionId=cd315b36-adc0-477a-9a9f-d13434ab8154&amp;selectedDate=09%2F02%2F2024%2000%3A00%3A00&amp;selectedEndDate=10%2F02%2F2024%2000%3A00%3A00" TargetMode="External"/><Relationship Id="rId474"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2155" Type="http://schemas.openxmlformats.org/officeDocument/2006/relationships/hyperlink" Target="https://barchartcanvas.azurewebsites.net/Report/GetQuotationNumberDetails?accountNumber=QQ8491010000&amp;selectedDate=09%2F02%2F2024%2000%3A00%3A00&amp;selectedEndDate=10%2F02%2F2024%2000%3A00%3A00" TargetMode="External"/><Relationship Id="rId3553" Type="http://schemas.openxmlformats.org/officeDocument/2006/relationships/hyperlink" Target="https://barchartcanvas.azurewebsites.net/Report/GetSessionDetails?sessionId=dc43fd7e-e2ad-4816-a1d1-4b099778170f&amp;selectedDate=09%2F02%2F2024%2000%3A00%3A00&amp;selectedEndDate=10%2F02%2F2024%2000%3A00%3A00" TargetMode="External"/><Relationship Id="rId376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27" Type="http://schemas.openxmlformats.org/officeDocument/2006/relationships/hyperlink" Target="https://barchartcanvas.azurewebsites.net/Report/GetQuotationNumberDetails?accountNumber=QQ4964910000&amp;selectedDate=09%2F02%2F2024%2000%3A00%3A00&amp;selectedEndDate=10%2F02%2F2024%2000%3A00%3A00" TargetMode="External"/><Relationship Id="rId681" Type="http://schemas.openxmlformats.org/officeDocument/2006/relationships/hyperlink" Target="https://barchartcanvas.azurewebsites.net/Report/GetSessionDetails?sessionId=0718ad55-5afd-4330-ab96-0cb38954e2f4&amp;selectedDate=09%2F02%2F2024%2000%3A00%3A00&amp;selectedEndDate=10%2F02%2F2024%2000%3A00%3A00" TargetMode="External"/><Relationship Id="rId2362"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20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413" Type="http://schemas.openxmlformats.org/officeDocument/2006/relationships/hyperlink" Target="https://barchartcanvas.azurewebsites.net/Report/GetSessionDetails?sessionId=b56dcd3b-b975-44cf-b515-f00aa818d6b8&amp;selectedDate=09%2F02%2F2024%2000%3A00%3A00&amp;selectedEndDate=10%2F02%2F2024%2000%3A00%3A00" TargetMode="External"/><Relationship Id="rId362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34"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541" Type="http://schemas.openxmlformats.org/officeDocument/2006/relationships/hyperlink" Target="https://barchartcanvas.azurewebsites.net/Report/BasicSearch?searchTerm1=SessionIP&amp;searchTerm2=124.40.245.188&amp;dateRange=lastMonth&amp;startDate=&amp;endDate=&amp;selectedPercentile=90" TargetMode="External"/><Relationship Id="rId1171" Type="http://schemas.openxmlformats.org/officeDocument/2006/relationships/hyperlink" Target="https://barchartcanvas.azurewebsites.net/Report/GetQuotationNumberDetails?accountNumber=QQ137010000&amp;selectedDate=09%2F02%2F2024%2000%3A00%3A00&amp;selectedEndDate=10%2F02%2F2024%2000%3A00%3A00" TargetMode="External"/><Relationship Id="rId2015" Type="http://schemas.openxmlformats.org/officeDocument/2006/relationships/hyperlink" Target="https://barchartcanvas.azurewebsites.net/Report/GetQuotationNumberDetails?accountNumber=QQ8781010000&amp;selectedDate=09%2F02%2F2024%2000%3A00%3A00&amp;selectedEndDate=10%2F02%2F2024%2000%3A00%3A00" TargetMode="External"/><Relationship Id="rId2222"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401" Type="http://schemas.openxmlformats.org/officeDocument/2006/relationships/hyperlink" Target="https://barchartcanvas.azurewebsites.net/Report/GetSessionDetails?sessionId=eed76a57-a60d-45d1-a13a-198410538667&amp;selectedDate=09%2F02%2F2024%2000%3A00%3A00&amp;selectedEndDate=10%2F02%2F2024%2000%3A00%3A00" TargetMode="External"/><Relationship Id="rId1031" Type="http://schemas.openxmlformats.org/officeDocument/2006/relationships/hyperlink" Target="https://barchartcanvas.azurewebsites.net/Report/GetQuotationNumberDetails?accountNumber=QQ5708910000&amp;selectedDate=09%2F02%2F2024%2000%3A00%3A00&amp;selectedEndDate=10%2F02%2F2024%2000%3A00%3A00" TargetMode="External"/><Relationship Id="rId1988"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4047" Type="http://schemas.openxmlformats.org/officeDocument/2006/relationships/hyperlink" Target="https://barchartcanvas.azurewebsites.net/Report/GetAccountNumberDetails?accountNumber=Jane%20Smith&amp;selectedDate=10%2F13%2F2024%2000%3A00%3A00&amp;selectedEndDate=10%2F14%2F2024%2000%3A00%3A00" TargetMode="External"/><Relationship Id="rId184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063" Type="http://schemas.openxmlformats.org/officeDocument/2006/relationships/hyperlink" Target="https://barchartcanvas.azurewebsites.net/Report/GetQuotationNumberDetails?accountNumber=QQ7886610000&amp;selectedDate=09%2F02%2F2024%2000%3A00%3A00&amp;selectedEndDate=10%2F02%2F2024%2000%3A00%3A00" TargetMode="External"/><Relationship Id="rId3270"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191"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70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915" Type="http://schemas.openxmlformats.org/officeDocument/2006/relationships/hyperlink" Target="https://barchartcanvas.azurewebsites.net/Report/GetQuotationNumberDetails?accountNumber=QQ4082410000&amp;selectedDate=09%2F02%2F2024%2000%3A00%3A00&amp;selectedEndDate=10%2F02%2F2024%2000%3A00%3A00" TargetMode="External"/><Relationship Id="rId3130"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689" Type="http://schemas.openxmlformats.org/officeDocument/2006/relationships/hyperlink" Target="https://barchartcanvas.azurewebsites.net/Report/GetSessionDetails?sessionId=6f48ac9a-307b-493a-959a-0221a4e8fbb7&amp;selectedDate=09%2F02%2F2024%2000%3A00%3A00&amp;selectedEndDate=10%2F02%2F2024%2000%3A00%3A00" TargetMode="External"/><Relationship Id="rId289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947" Type="http://schemas.openxmlformats.org/officeDocument/2006/relationships/hyperlink" Target="https://barchartcanvas.azurewebsites.net/Report/GetQuotationNumberDetails?accountNumber=QQ6644010000&amp;selectedDate=09%2F02%2F2024%2000%3A00%3A00&amp;selectedEndDate=10%2F02%2F2024%2000%3A00%3A00" TargetMode="External"/><Relationship Id="rId86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498"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2549" Type="http://schemas.openxmlformats.org/officeDocument/2006/relationships/hyperlink" Target="https://barchartcanvas.azurewebsites.net/Report/GetSessionDetails?sessionId=feabfac6-394b-4034-a760-a2a616fe6626&amp;selectedDate=09%2F02%2F2024%2000%3A00%3A00&amp;selectedEndDate=10%2F02%2F2024%2000%3A00%3A00" TargetMode="External"/><Relationship Id="rId275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963" Type="http://schemas.openxmlformats.org/officeDocument/2006/relationships/hyperlink" Target="https://barchartcanvas.azurewebsites.net/Report/GetQuotationNumberDetails?accountNumber=QQ8307510000&amp;selectedDate=09%2F02%2F2024%2000%3A00%3A00&amp;selectedEndDate=10%2F02%2F2024%2000%3A00%3A00" TargetMode="External"/><Relationship Id="rId3807" Type="http://schemas.openxmlformats.org/officeDocument/2006/relationships/hyperlink" Target="https://barchartcanvas.azurewebsites.net/Report/GetQuotationNumberDetails?accountNumber=QQ4627710000&amp;selectedDate=09%2F02%2F2024%2000%3A00%3A00&amp;selectedEndDate=10%2F02%2F2024%2000%3A00%3A00" TargetMode="External"/><Relationship Id="rId72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935" Type="http://schemas.openxmlformats.org/officeDocument/2006/relationships/hyperlink" Target="https://barchartcanvas.azurewebsites.net/Report/GetQuotationNumberDetails?accountNumber=QQ3401510000&amp;selectedDate=09%2F02%2F2024%2000%3A00%3A00&amp;selectedEndDate=10%2F02%2F2024%2000%3A00%3A00" TargetMode="External"/><Relationship Id="rId135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565" Type="http://schemas.openxmlformats.org/officeDocument/2006/relationships/hyperlink" Target="https://barchartcanvas.azurewebsites.net/Report/GetSessionDetails?sessionId=da4cb5e6-66b3-48dc-a513-d856dcff1954&amp;selectedDate=09%2F02%2F2024%2000%3A00%3A00&amp;selectedEndDate=10%2F02%2F2024%2000%3A00%3A00" TargetMode="External"/><Relationship Id="rId177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409" Type="http://schemas.openxmlformats.org/officeDocument/2006/relationships/hyperlink" Target="https://barchartcanvas.azurewebsites.net/Report/GetSessionDetails?sessionId=ffd8ad37-f1c8-4458-92bf-ed2d8da2014b&amp;selectedDate=09%2F02%2F2024%2000%3A00%3A00&amp;selectedEndDate=10%2F02%2F2024%2000%3A00%3A00" TargetMode="External"/><Relationship Id="rId2616"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64" Type="http://schemas.openxmlformats.org/officeDocument/2006/relationships/hyperlink" Target="https://barchartcanvas.azurewebsites.net/Report/GetQuotationNumberDetails?accountNumber=QQ5685410000&amp;selectedDate=09%2F02%2F2024%2000%3A00%3A00&amp;selectedEndDate=10%2F02%2F2024%2000%3A00%3A00" TargetMode="External"/><Relationship Id="rId1218"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425" Type="http://schemas.openxmlformats.org/officeDocument/2006/relationships/hyperlink" Target="https://barchartcanvas.azurewebsites.net/Report/GetSessionDetails?sessionId=dd25c987-869f-47d2-9558-2a2143a966bd&amp;selectedDate=09%2F02%2F2024%2000%3A00%3A00&amp;selectedEndDate=10%2F02%2F2024%2000%3A00%3A00" TargetMode="External"/><Relationship Id="rId2823" Type="http://schemas.openxmlformats.org/officeDocument/2006/relationships/hyperlink" Target="https://barchartcanvas.azurewebsites.net/Report/GetQuotationNumberDetails?accountNumber=QQ7615110000&amp;selectedDate=09%2F02%2F2024%2000%3A00%3A00&amp;selectedEndDate=10%2F02%2F2024%2000%3A00%3A00" TargetMode="External"/><Relationship Id="rId163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199" Type="http://schemas.openxmlformats.org/officeDocument/2006/relationships/hyperlink" Target="https://barchartcanvas.azurewebsites.net/Report/GetQuotationNumberDetails?accountNumber=QQ7975310000&amp;selectedDate=09%2F02%2F2024%2000%3A00%3A00&amp;selectedEndDate=10%2F02%2F2024%2000%3A00%3A00" TargetMode="External"/><Relationship Id="rId3597" Type="http://schemas.openxmlformats.org/officeDocument/2006/relationships/hyperlink" Target="https://barchartcanvas.azurewebsites.net/Report/GetSessionDetails?sessionId=3603c19c-c13c-49ab-9bfb-a104851b9b94&amp;selectedDate=09%2F02%2F2024%2000%3A00%3A00&amp;selectedEndDate=10%2F02%2F2024%2000%3A00%3A00" TargetMode="External"/><Relationship Id="rId3457" Type="http://schemas.openxmlformats.org/officeDocument/2006/relationships/hyperlink" Target="https://barchartcanvas.azurewebsites.net/Report/GetSessionDetails?sessionId=3d692d3f-2360-41a6-8dbf-bdb9367239fe&amp;selectedDate=09%2F02%2F2024%2000%3A00%3A00&amp;selectedEndDate=10%2F02%2F2024%2000%3A00%3A00" TargetMode="External"/><Relationship Id="rId366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871" Type="http://schemas.openxmlformats.org/officeDocument/2006/relationships/hyperlink" Target="https://barchartcanvas.azurewebsites.net/Report/GetQuotationNumberDetails?accountNumber=QQ5979610000&amp;selectedDate=09%2F02%2F2024%2000%3A00%3A00&amp;selectedEndDate=10%2F02%2F2024%2000%3A00%3A00" TargetMode="External"/><Relationship Id="rId378"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585" Type="http://schemas.openxmlformats.org/officeDocument/2006/relationships/hyperlink" Target="https://barchartcanvas.azurewebsites.net/Report/GetSessionDetails?sessionId=841d5b3a-b80d-451f-b719-d766b88c5a66&amp;selectedDate=09%2F02%2F2024%2000%3A00%3A00&amp;selectedEndDate=10%2F02%2F2024%2000%3A00%3A00" TargetMode="External"/><Relationship Id="rId79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059" Type="http://schemas.openxmlformats.org/officeDocument/2006/relationships/hyperlink" Target="https://barchartcanvas.azurewebsites.net/Report/GetQuotationNumberDetails?accountNumber=QQ4011610000&amp;selectedDate=09%2F02%2F2024%2000%3A00%3A00&amp;selectedEndDate=10%2F02%2F2024%2000%3A00%3A00" TargetMode="External"/><Relationship Id="rId226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473" Type="http://schemas.openxmlformats.org/officeDocument/2006/relationships/hyperlink" Target="https://barchartcanvas.azurewebsites.net/Report/GetSessionDetails?sessionId=29ea9a36-8ca4-4d96-8d07-4118fec22e16&amp;selectedDate=09%2F02%2F2024%2000%3A00%3A00&amp;selectedEndDate=10%2F02%2F2024%2000%3A00%3A00" TargetMode="External"/><Relationship Id="rId268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317" Type="http://schemas.openxmlformats.org/officeDocument/2006/relationships/hyperlink" Target="https://barchartcanvas.azurewebsites.net/Report/GetSessionDetails?sessionId=beb2eb8f-b95b-4c01-9463-fbed6ceea0fb&amp;selectedDate=09%2F02%2F2024%2000%3A00%3A00&amp;selectedEndDate=10%2F02%2F2024%2000%3A00%3A00" TargetMode="External"/><Relationship Id="rId352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731" Type="http://schemas.openxmlformats.org/officeDocument/2006/relationships/hyperlink" Target="https://barchartcanvas.azurewebsites.net/Report/GetQuotationNumberDetails?accountNumber=QQ4256510000&amp;selectedDate=09%2F02%2F2024%2000%3A00%3A00&amp;selectedEndDate=10%2F02%2F2024%2000%3A00%3A00" TargetMode="External"/><Relationship Id="rId238" Type="http://schemas.openxmlformats.org/officeDocument/2006/relationships/hyperlink" Target="https://barchartcanvas.azurewebsites.net/Report/GetQuotationNumberDetails?accountNumber=QQ4604110000&amp;selectedDate=09%2F02%2F2024%2000%3A00%3A00&amp;selectedEndDate=10%2F02%2F2024%2000%3A00%3A00" TargetMode="External"/><Relationship Id="rId445" Type="http://schemas.openxmlformats.org/officeDocument/2006/relationships/hyperlink" Target="https://barchartcanvas.azurewebsites.net/Report/GetSessionDetails?sessionId=4a49c1ab-7bd6-4366-9e8b-f7a065cb3bc5&amp;selectedDate=09%2F02%2F2024%2000%3A00%3A00&amp;selectedEndDate=10%2F02%2F2024%2000%3A00%3A00" TargetMode="External"/><Relationship Id="rId65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075" Type="http://schemas.openxmlformats.org/officeDocument/2006/relationships/hyperlink" Target="https://barchartcanvas.azurewebsites.net/Report/GetQuotationNumberDetails?accountNumber=QQ2950810000&amp;selectedDate=09%2F02%2F2024%2000%3A00%3A00&amp;selectedEndDate=10%2F02%2F2024%2000%3A00%3A00" TargetMode="External"/><Relationship Id="rId1282"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2126" Type="http://schemas.openxmlformats.org/officeDocument/2006/relationships/hyperlink" Target="https://barchartcanvas.azurewebsites.net/Report/GetAgencyNameDetail?agencyName=Alkeme&amp;selectedDate=09%2F02%2F2024%2000%3A00%3A00&amp;selectedEndDate=10%2F02%2F2024%2000%3A00%3A00" TargetMode="External"/><Relationship Id="rId2333" Type="http://schemas.openxmlformats.org/officeDocument/2006/relationships/hyperlink" Target="https://barchartcanvas.azurewebsites.net/Report/GetSessionDetails?sessionId=a1be2704-26ee-4cd7-b457-d32c3615d260&amp;selectedDate=09%2F02%2F2024%2000%3A00%3A00&amp;selectedEndDate=10%2F02%2F2024%2000%3A00%3A00" TargetMode="External"/><Relationship Id="rId254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05" Type="http://schemas.openxmlformats.org/officeDocument/2006/relationships/hyperlink" Target="https://barchartcanvas.azurewebsites.net/Report/GetSessionDetails?sessionId=898400a7-f30e-42df-8b99-ad059b8d3620&amp;selectedDate=09%2F02%2F2024%2000%3A00%3A00&amp;selectedEndDate=10%2F02%2F2024%2000%3A00%3A00" TargetMode="External"/><Relationship Id="rId51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142"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240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002"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1959" Type="http://schemas.openxmlformats.org/officeDocument/2006/relationships/hyperlink" Target="https://barchartcanvas.azurewebsites.net/Report/GetQuotationNumberDetails?accountNumber=QQ3528410000&amp;selectedDate=09%2F02%2F2024%2000%3A00%3A00&amp;selectedEndDate=10%2F02%2F2024%2000%3A00%3A00" TargetMode="External"/><Relationship Id="rId3174"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4018" Type="http://schemas.openxmlformats.org/officeDocument/2006/relationships/hyperlink" Target="https://barchartcanvas.azurewebsites.net/Report/GetAgencyNameDetail?agencyName=Alkeme&amp;selectedDate=09%2F02%2F2024%2000%3A00%3A00&amp;selectedEndDate=10%2F02%2F2024%2000%3A00%3A00" TargetMode="External"/><Relationship Id="rId1819" Type="http://schemas.openxmlformats.org/officeDocument/2006/relationships/hyperlink" Target="https://barchartcanvas.azurewebsites.net/Report/GetQuotationNumberDetails?accountNumber=QQ5551910000&amp;selectedDate=09%2F02%2F2024%2000%3A00%3A00&amp;selectedEndDate=10%2F02%2F2024%2000%3A00%3A00" TargetMode="External"/><Relationship Id="rId3381" Type="http://schemas.openxmlformats.org/officeDocument/2006/relationships/hyperlink" Target="https://barchartcanvas.azurewebsites.net/Report/GetSessionDetails?sessionId=c31fa08f-842e-4a81-bedc-30a132f51846&amp;selectedDate=09%2F02%2F2024%2000%3A00%3A00&amp;selectedEndDate=10%2F02%2F2024%2000%3A00%3A00" TargetMode="External"/><Relationship Id="rId2190"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3034"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241" Type="http://schemas.openxmlformats.org/officeDocument/2006/relationships/hyperlink" Target="https://barchartcanvas.azurewebsites.net/Report/GetSessionDetails?sessionId=2a074a06-9a36-41ad-a7a7-ffda78e54b70&amp;selectedDate=09%2F02%2F2024%2000%3A00%3A00&amp;selectedEndDate=10%2F02%2F2024%2000%3A00%3A00" TargetMode="External"/><Relationship Id="rId162" Type="http://schemas.openxmlformats.org/officeDocument/2006/relationships/hyperlink" Target="https://barchartcanvas.azurewebsites.net/Report/GetSessionDetails?sessionId=89180d8e-fb6f-42c8-9864-b0886186e918&amp;selectedDate=09%2F02%2F2024%2000%3A00%3A00&amp;selectedEndDate=10%2F02%2F2024%2000%3A00%3A00" TargetMode="External"/><Relationship Id="rId2050"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3101" Type="http://schemas.openxmlformats.org/officeDocument/2006/relationships/hyperlink" Target="https://barchartcanvas.azurewebsites.net/Report/GetSessionDetails?sessionId=b6fe271f-af92-4124-a206-2dda09b85fee&amp;selectedDate=09%2F02%2F2024%2000%3A00%3A00&amp;selectedEndDate=10%2F02%2F2024%2000%3A00%3A00" TargetMode="External"/><Relationship Id="rId979" Type="http://schemas.openxmlformats.org/officeDocument/2006/relationships/hyperlink" Target="https://barchartcanvas.azurewebsites.net/Report/GetQuotationNumberDetails?accountNumber=QQ3981010000&amp;selectedDate=09%2F02%2F2024%2000%3A00%3A00&amp;selectedEndDate=10%2F02%2F2024%2000%3A00%3A00" TargetMode="External"/><Relationship Id="rId839" Type="http://schemas.openxmlformats.org/officeDocument/2006/relationships/hyperlink" Target="https://barchartcanvas.azurewebsites.net/Report/GetQuotationNumberDetails?accountNumber=QQ3363410000&amp;selectedDate=09%2F02%2F2024%2000%3A00%3A00&amp;selectedEndDate=10%2F02%2F2024%2000%3A00%3A00" TargetMode="External"/><Relationship Id="rId1469" Type="http://schemas.openxmlformats.org/officeDocument/2006/relationships/hyperlink" Target="https://barchartcanvas.azurewebsites.net/Report/GetSessionDetails?sessionId=52b3de83-9d11-405c-82a9-e0dc44b3a075&amp;selectedDate=09%2F02%2F2024%2000%3A00%3A00&amp;selectedEndDate=10%2F02%2F2024%2000%3A00%3A00" TargetMode="External"/><Relationship Id="rId2867" Type="http://schemas.openxmlformats.org/officeDocument/2006/relationships/hyperlink" Target="https://barchartcanvas.azurewebsites.net/Report/GetQuotationNumberDetails?accountNumber=QQ5631710000&amp;selectedDate=09%2F02%2F2024%2000%3A00%3A00&amp;selectedEndDate=10%2F02%2F2024%2000%3A00%3A00" TargetMode="External"/><Relationship Id="rId3918"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4082" Type="http://schemas.openxmlformats.org/officeDocument/2006/relationships/hyperlink" Target="https://barchartcanvas.azurewebsites.net/Report/GetQuotationNumberDetails?accountNumber=QQ1872410000&amp;selectedDate=10%2F15%2F2024%2000%3A00%3A00&amp;selectedEndDate=10%2F16%2F2024%2000%3A00%3A00" TargetMode="External"/><Relationship Id="rId1676"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883" Type="http://schemas.openxmlformats.org/officeDocument/2006/relationships/hyperlink" Target="https://barchartcanvas.azurewebsites.net/Report/GetQuotationNumberDetails?accountNumber=QQ5041010000&amp;selectedDate=09%2F02%2F2024%2000%3A00%3A00&amp;selectedEndDate=10%2F02%2F2024%2000%3A00%3A00" TargetMode="External"/><Relationship Id="rId2727" Type="http://schemas.openxmlformats.org/officeDocument/2006/relationships/hyperlink" Target="https://barchartcanvas.azurewebsites.net/Report/GetQuotationNumberDetails?accountNumber=QQ2673310000&amp;selectedDate=09%2F02%2F2024%2000%3A00%3A00&amp;selectedEndDate=10%2F02%2F2024%2000%3A00%3A00" TargetMode="External"/><Relationship Id="rId293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906"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1329" Type="http://schemas.openxmlformats.org/officeDocument/2006/relationships/hyperlink" Target="https://barchartcanvas.azurewebsites.net/Report/GetSessionDetails?sessionId=451356b4-7d1a-4f77-946b-a26fab92381d&amp;selectedDate=09%2F02%2F2024%2000%3A00%3A00&amp;selectedEndDate=10%2F02%2F2024%2000%3A00%3A00" TargetMode="External"/><Relationship Id="rId153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743" Type="http://schemas.openxmlformats.org/officeDocument/2006/relationships/hyperlink" Target="https://barchartcanvas.azurewebsites.net/Report/GetQuotationNumberDetails?accountNumber=QQ6961410000&amp;selectedDate=09%2F02%2F2024%2000%3A00%3A00&amp;selectedEndDate=10%2F02%2F2024%2000%3A00%3A00" TargetMode="External"/><Relationship Id="rId1950"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5"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603" Type="http://schemas.openxmlformats.org/officeDocument/2006/relationships/hyperlink" Target="https://barchartcanvas.azurewebsites.net/Report/GetQuotationNumberDetails?accountNumber=QQ7811210000&amp;selectedDate=09%2F02%2F2024%2000%3A00%3A00&amp;selectedEndDate=10%2F02%2F2024%2000%3A00%3A00" TargetMode="External"/><Relationship Id="rId1810"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568"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775" Type="http://schemas.openxmlformats.org/officeDocument/2006/relationships/hyperlink" Target="https://barchartcanvas.azurewebsites.net/Report/GetQuotationNumberDetails?accountNumber=QQ524010000&amp;selectedDate=09%2F02%2F2024%2000%3A00%3A00&amp;selectedEndDate=10%2F02%2F2024%2000%3A00%3A00" TargetMode="External"/><Relationship Id="rId398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489" Type="http://schemas.openxmlformats.org/officeDocument/2006/relationships/hyperlink" Target="https://barchartcanvas.azurewebsites.net/Report/GetSessionDetails?sessionId=27343010-ad9d-4713-ae86-2b470fd4e54e&amp;selectedDate=09%2F02%2F2024%2000%3A00%3A00&amp;selectedEndDate=10%2F02%2F2024%2000%3A00%3A00" TargetMode="External"/><Relationship Id="rId69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377" Type="http://schemas.openxmlformats.org/officeDocument/2006/relationships/hyperlink" Target="https://barchartcanvas.azurewebsites.net/Report/GetSessionDetails?sessionId=a8117645-c2e4-469d-b676-f00ca27e7a98&amp;selectedDate=09%2F02%2F2024%2000%3A00%3A00&amp;selectedEndDate=10%2F02%2F2024%2000%3A00%3A00" TargetMode="External"/><Relationship Id="rId258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791" Type="http://schemas.openxmlformats.org/officeDocument/2006/relationships/hyperlink" Target="https://barchartcanvas.azurewebsites.net/Report/GetQuotationNumberDetails?accountNumber=QQ3482510000&amp;selectedDate=09%2F02%2F2024%2000%3A00%3A00&amp;selectedEndDate=10%2F02%2F2024%2000%3A00%3A00" TargetMode="External"/><Relationship Id="rId342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635" Type="http://schemas.openxmlformats.org/officeDocument/2006/relationships/hyperlink" Target="https://barchartcanvas.azurewebsites.net/Report/GetQuotationNumberDetails?accountNumber=QQ4556810000&amp;selectedDate=09%2F02%2F2024%2000%3A00%3A00&amp;selectedEndDate=10%2F02%2F2024%2000%3A00%3A00" TargetMode="External"/><Relationship Id="rId349" Type="http://schemas.openxmlformats.org/officeDocument/2006/relationships/hyperlink" Target="https://barchartcanvas.azurewebsites.net/Report/GetSessionDetails?sessionId=fc6f7f7c-8d5e-4215-8e18-850cd785a443&amp;selectedDate=09%2F02%2F2024%2000%3A00%3A00&amp;selectedEndDate=10%2F02%2F2024%2000%3A00%3A00" TargetMode="External"/><Relationship Id="rId55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763" Type="http://schemas.openxmlformats.org/officeDocument/2006/relationships/hyperlink" Target="https://barchartcanvas.azurewebsites.net/Report/GetQuotationNumberDetails?accountNumber=QQ4006810000&amp;selectedDate=09%2F02%2F2024%2000%3A00%3A00&amp;selectedEndDate=10%2F02%2F2024%2000%3A00%3A00" TargetMode="External"/><Relationship Id="rId1186"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393" Type="http://schemas.openxmlformats.org/officeDocument/2006/relationships/hyperlink" Target="https://barchartcanvas.azurewebsites.net/Report/GetSessionDetails?sessionId=1a1fc153-03ff-4e01-a71e-d433a4a22a5f&amp;selectedDate=09%2F02%2F2024%2000%3A00%3A00&amp;selectedEndDate=10%2F02%2F2024%2000%3A00%3A00" TargetMode="External"/><Relationship Id="rId2237" Type="http://schemas.openxmlformats.org/officeDocument/2006/relationships/hyperlink" Target="https://barchartcanvas.azurewebsites.net/Report/GetSessionDetails?sessionId=3350f0a3-2694-473b-939b-0390cb23cfe4&amp;selectedDate=09%2F02%2F2024%2000%3A00%3A00&amp;selectedEndDate=10%2F02%2F2024%2000%3A00%3A00" TargetMode="External"/><Relationship Id="rId244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842"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209"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416"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970"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104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253" Type="http://schemas.openxmlformats.org/officeDocument/2006/relationships/hyperlink" Target="https://barchartcanvas.azurewebsites.net/Report/GetSessionDetails?sessionId=6af98cb9-672d-4b25-a023-95e721020fd5&amp;selectedDate=09%2F02%2F2024%2000%3A00%3A00&amp;selectedEndDate=10%2F02%2F2024%2000%3A00%3A00" TargetMode="External"/><Relationship Id="rId2651" Type="http://schemas.openxmlformats.org/officeDocument/2006/relationships/hyperlink" Target="https://barchartcanvas.azurewebsites.net/Report/GetQuotationNumberDetails?accountNumber=QQ8797510000&amp;selectedDate=09%2F02%2F2024%2000%3A00%3A00&amp;selectedEndDate=10%2F02%2F2024%2000%3A00%3A00" TargetMode="External"/><Relationship Id="rId370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623" Type="http://schemas.openxmlformats.org/officeDocument/2006/relationships/hyperlink" Target="https://barchartcanvas.azurewebsites.net/Report/GetQuotationNumberDetails?accountNumber=QQ514710000&amp;selectedDate=09%2F02%2F2024%2000%3A00%3A00&amp;selectedEndDate=10%2F02%2F2024%2000%3A00%3A00" TargetMode="External"/><Relationship Id="rId830"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460"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30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511" Type="http://schemas.openxmlformats.org/officeDocument/2006/relationships/hyperlink" Target="https://barchartcanvas.azurewebsites.net/Report/GetQuotationNumberDetails?accountNumber=QQ7231910000&amp;selectedDate=09%2F02%2F2024%2000%3A00%3A00&amp;selectedEndDate=10%2F02%2F2024%2000%3A00%3A00" TargetMode="External"/><Relationship Id="rId1113" Type="http://schemas.openxmlformats.org/officeDocument/2006/relationships/hyperlink" Target="https://barchartcanvas.azurewebsites.net/Report/GetSessionDetails?sessionId=673631da-d0ca-43c1-9388-f904da0e4d88&amp;selectedDate=09%2F02%2F2024%2000%3A00%3A00&amp;selectedEndDate=10%2F02%2F2024%2000%3A00%3A00" TargetMode="External"/><Relationship Id="rId1320"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3078"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285" Type="http://schemas.openxmlformats.org/officeDocument/2006/relationships/hyperlink" Target="https://barchartcanvas.azurewebsites.net/Report/GetSessionDetails?sessionId=d53ba93d-c095-454d-a237-9bc9b485c966&amp;selectedDate=09%2F02%2F2024%2000%3A00%3A00&amp;selectedEndDate=10%2F02%2F2024%2000%3A00%3A00" TargetMode="External"/><Relationship Id="rId349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094"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145" Type="http://schemas.openxmlformats.org/officeDocument/2006/relationships/hyperlink" Target="https://barchartcanvas.azurewebsites.net/Report/GetSessionDetails?sessionId=705cb364-e72d-44d4-81ec-c2bb14ccf5c4&amp;selectedDate=09%2F02%2F2024%2000%3A00%3A00&amp;selectedEndDate=10%2F02%2F2024%2000%3A00%3A00" TargetMode="External"/><Relationship Id="rId335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73" Type="http://schemas.openxmlformats.org/officeDocument/2006/relationships/hyperlink" Target="https://barchartcanvas.azurewebsites.net/Report/GetSessionDetails?sessionId=b406c295-e37a-4eae-83b0-a1377b442e68&amp;selectedDate=09%2F02%2F2024%2000%3A00%3A00&amp;selectedEndDate=10%2F02%2F2024%2000%3A00%3A00" TargetMode="External"/><Relationship Id="rId480"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161" Type="http://schemas.openxmlformats.org/officeDocument/2006/relationships/hyperlink" Target="https://barchartcanvas.azurewebsites.net/Report/GetSessionDetails?sessionId=0d4a803c-6fb7-4d82-a1df-f4c075741e76&amp;selectedDate=09%2F02%2F2024%2000%3A00%3A00&amp;selectedEndDate=10%2F02%2F2024%2000%3A00%3A00" TargetMode="External"/><Relationship Id="rId3005" Type="http://schemas.openxmlformats.org/officeDocument/2006/relationships/hyperlink" Target="https://barchartcanvas.azurewebsites.net/Report/GetSessionDetails?sessionId=1fe22e6b-9e0e-4086-a312-129e55fb2e01&amp;selectedDate=09%2F02%2F2024%2000%3A00%3A00&amp;selectedEndDate=10%2F02%2F2024%2000%3A00%3A00" TargetMode="External"/><Relationship Id="rId321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33" Type="http://schemas.openxmlformats.org/officeDocument/2006/relationships/hyperlink" Target="https://barchartcanvas.azurewebsites.net/Report/GetQuotationNumberDetails?accountNumber=QQ8228010000&amp;selectedDate=09%2F02%2F2024%2000%3A00%3A00&amp;selectedEndDate=10%2F02%2F2024%2000%3A00%3A00" TargetMode="External"/><Relationship Id="rId34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021" Type="http://schemas.openxmlformats.org/officeDocument/2006/relationships/hyperlink" Target="https://barchartcanvas.azurewebsites.net/Report/GetSessionDetails?sessionId=2f064ce0-a073-44b5-9cfe-cc4feb498d3d&amp;selectedDate=09%2F02%2F2024%2000%3A00%3A00&amp;selectedEndDate=10%2F02%2F2024%2000%3A00%3A00" TargetMode="External"/><Relationship Id="rId20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978" Type="http://schemas.openxmlformats.org/officeDocument/2006/relationships/hyperlink" Target="https://barchartcanvas.azurewebsites.net/Report/GetAgencyNameDetail?agencyName=Alkeme&amp;selectedDate=09%2F02%2F2024%2000%3A00%3A00&amp;selectedEndDate=10%2F02%2F2024%2000%3A00%3A00" TargetMode="External"/><Relationship Id="rId1787" Type="http://schemas.openxmlformats.org/officeDocument/2006/relationships/hyperlink" Target="https://barchartcanvas.azurewebsites.net/Report/GetQuotationNumberDetails?accountNumber=QQ4280810000&amp;selectedDate=09%2F02%2F2024%2000%3A00%3A00&amp;selectedEndDate=10%2F02%2F2024%2000%3A00%3A00" TargetMode="External"/><Relationship Id="rId1994"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2838"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79" Type="http://schemas.openxmlformats.org/officeDocument/2006/relationships/hyperlink" Target="https://barchartcanvas.azurewebsites.net/Report/GetQuotationNumberDetails?accountNumber=QQ8912110000&amp;selectedDate=09%2F02%2F2024%2000%3A00%3A00&amp;selectedEndDate=10%2F02%2F2024%2000%3A00%3A00" TargetMode="External"/><Relationship Id="rId1647" Type="http://schemas.openxmlformats.org/officeDocument/2006/relationships/hyperlink" Target="https://barchartcanvas.azurewebsites.net/Report/GetQuotationNumberDetails?accountNumber=QQ8340110000&amp;selectedDate=09%2F02%2F2024%2000%3A00%3A00&amp;selectedEndDate=10%2F02%2F2024%2000%3A00%3A00" TargetMode="External"/><Relationship Id="rId185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2905" Type="http://schemas.openxmlformats.org/officeDocument/2006/relationships/hyperlink" Target="https://barchartcanvas.azurewebsites.net/Report/GetSessionDetails?sessionId=34f105f7-cb56-427e-b1b8-a03dea95c8a7&amp;selectedDate=09%2F02%2F2024%2000%3A00%3A00&amp;selectedEndDate=10%2F02%2F2024%2000%3A00%3A00" TargetMode="External"/><Relationship Id="rId4053" Type="http://schemas.openxmlformats.org/officeDocument/2006/relationships/hyperlink" Target="https://barchartcanvas.azurewebsites.net/Report/GetAccountNumberDetails?accountNumber=Liam%20Anderson&amp;selectedDate=10%2F13%2F2024%2000%3A00%3A00&amp;selectedEndDate=10%2F14%2F2024%2000%3A00%3A00" TargetMode="External"/><Relationship Id="rId1507" Type="http://schemas.openxmlformats.org/officeDocument/2006/relationships/hyperlink" Target="https://barchartcanvas.azurewebsites.net/Report/GetQuotationNumberDetails?accountNumber=QQ3946510000&amp;selectedDate=09%2F02%2F2024%2000%3A00%3A00&amp;selectedEndDate=10%2F02%2F2024%2000%3A00%3A00" TargetMode="External"/><Relationship Id="rId171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921" Type="http://schemas.openxmlformats.org/officeDocument/2006/relationships/hyperlink" Target="https://barchartcanvas.azurewebsites.net/Report/GetSessionDetails?sessionId=8c95bf3d-1afc-44ca-b72f-2311aa726dc1&amp;selectedDate=09%2F02%2F2024%2000%3A00%3A00&amp;selectedEndDate=10%2F02%2F2024%2000%3A00%3A00" TargetMode="External"/><Relationship Id="rId3679" Type="http://schemas.openxmlformats.org/officeDocument/2006/relationships/hyperlink" Target="https://barchartcanvas.azurewebsites.net/Report/GetQuotationNumberDetails?accountNumber=QQ5662410000&amp;selectedDate=09%2F02%2F2024%2000%3A00%3A00&amp;selectedEndDate=10%2F02%2F2024%2000%3A00%3A00" TargetMode="External"/><Relationship Id="rId248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88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297" Type="http://schemas.openxmlformats.org/officeDocument/2006/relationships/hyperlink" Target="https://barchartcanvas.azurewebsites.net/Report/GetSessionDetails?sessionId=aaa23dfa-599c-4296-99a9-4c5d3871ca9a&amp;selectedDate=09%2F02%2F2024%2000%3A00%3A00&amp;selectedEndDate=10%2F02%2F2024%2000%3A00%3A00" TargetMode="External"/><Relationship Id="rId2695" Type="http://schemas.openxmlformats.org/officeDocument/2006/relationships/hyperlink" Target="https://barchartcanvas.azurewebsites.net/Report/GetQuotationNumberDetails?accountNumber=QQ2219410000&amp;selectedDate=09%2F02%2F2024%2000%3A00%3A00&amp;selectedEndDate=10%2F02%2F2024%2000%3A00%3A00" TargetMode="External"/><Relationship Id="rId3539" Type="http://schemas.openxmlformats.org/officeDocument/2006/relationships/hyperlink" Target="https://barchartcanvas.azurewebsites.net/Report/GetQuotationNumberDetails?accountNumber=QQ4388210000&amp;selectedDate=09%2F02%2F2024%2000%3A00%3A00&amp;selectedEndDate=10%2F02%2F2024%2000%3A00%3A00" TargetMode="External"/><Relationship Id="rId374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953" Type="http://schemas.openxmlformats.org/officeDocument/2006/relationships/hyperlink" Target="https://barchartcanvas.azurewebsites.net/Report/GetSessionDetails?sessionId=870f388b-b2eb-40f5-b92a-f5c6e267a08d&amp;selectedDate=09%2F02%2F2024%2000%3A00%3A00&amp;selectedEndDate=10%2F02%2F2024%2000%3A00%3A00" TargetMode="External"/><Relationship Id="rId667" Type="http://schemas.openxmlformats.org/officeDocument/2006/relationships/hyperlink" Target="https://barchartcanvas.azurewebsites.net/Report/GetQuotationNumberDetails?accountNumber=QQ8094410000&amp;selectedDate=09%2F02%2F2024%2000%3A00%3A00&amp;selectedEndDate=10%2F02%2F2024%2000%3A00%3A00" TargetMode="External"/><Relationship Id="rId874"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234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555" Type="http://schemas.openxmlformats.org/officeDocument/2006/relationships/hyperlink" Target="https://barchartcanvas.azurewebsites.net/Report/GetQuotationNumberDetails?accountNumber=QQ336710000&amp;selectedDate=09%2F02%2F2024%2000%3A00%3A00&amp;selectedEndDate=10%2F02%2F2024%2000%3A00%3A00" TargetMode="External"/><Relationship Id="rId2762"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3606"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3813" Type="http://schemas.openxmlformats.org/officeDocument/2006/relationships/hyperlink" Target="https://barchartcanvas.azurewebsites.net/Report/GetSessionDetails?sessionId=62b9eb23-62ca-4aa7-a7fa-042cd5bd69eb&amp;selectedDate=09%2F02%2F2024%2000%3A00%3A00&amp;selectedEndDate=10%2F02%2F2024%2000%3A00%3A00" TargetMode="External"/><Relationship Id="rId527" Type="http://schemas.openxmlformats.org/officeDocument/2006/relationships/hyperlink" Target="https://barchartcanvas.azurewebsites.net/Report/GetQuotationNumberDetails?accountNumber=QQ1006410000&amp;selectedDate=09%2F02%2F2024%2000%3A00%3A00&amp;selectedEndDate=10%2F02%2F2024%2000%3A00%3A00" TargetMode="External"/><Relationship Id="rId734"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941" Type="http://schemas.openxmlformats.org/officeDocument/2006/relationships/hyperlink" Target="https://barchartcanvas.azurewebsites.net/Report/GetSessionDetails?sessionId=d4040abd-1964-4df3-a1d6-115c92e22b23&amp;selectedDate=09%2F02%2F2024%2000%3A00%3A00&amp;selectedEndDate=10%2F02%2F2024%2000%3A00%3A00" TargetMode="External"/><Relationship Id="rId1157" Type="http://schemas.openxmlformats.org/officeDocument/2006/relationships/hyperlink" Target="https://barchartcanvas.azurewebsites.net/Report/GetSessionDetails?sessionId=22573892-24d2-4e5a-a1e7-78da9ab23c7e&amp;selectedDate=09%2F02%2F2024%2000%3A00%3A00&amp;selectedEndDate=10%2F02%2F2024%2000%3A00%3A00" TargetMode="External"/><Relationship Id="rId136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571" Type="http://schemas.openxmlformats.org/officeDocument/2006/relationships/hyperlink" Target="https://barchartcanvas.azurewebsites.net/Report/GetQuotationNumberDetails?accountNumber=QQ384110000&amp;selectedDate=09%2F02%2F2024%2000%3A00%3A00&amp;selectedEndDate=10%2F02%2F2024%2000%3A00%3A00" TargetMode="External"/><Relationship Id="rId220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415" Type="http://schemas.openxmlformats.org/officeDocument/2006/relationships/hyperlink" Target="https://barchartcanvas.azurewebsites.net/Report/GetQuotationNumberDetails?accountNumber=QQ1596810000&amp;selectedDate=09%2F02%2F2024%2000%3A00%3A00&amp;selectedEndDate=10%2F02%2F2024%2000%3A00%3A00" TargetMode="External"/><Relationship Id="rId2622"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70" Type="http://schemas.openxmlformats.org/officeDocument/2006/relationships/hyperlink" Target="https://barchartcanvas.azurewebsites.net/Report/GetQuotationNumberDetails?accountNumber=QQ5067010000&amp;selectedDate=09%2F02%2F2024%2000%3A00%3A00&amp;selectedEndDate=10%2F02%2F2024%2000%3A00%3A00" TargetMode="External"/><Relationship Id="rId801" Type="http://schemas.openxmlformats.org/officeDocument/2006/relationships/hyperlink" Target="https://barchartcanvas.azurewebsites.net/Report/GetSessionDetails?sessionId=d4bf4a08-d8f0-498a-b1ef-26f1870c93fa&amp;selectedDate=09%2F02%2F2024%2000%3A00%3A00&amp;selectedEndDate=10%2F02%2F2024%2000%3A00%3A00" TargetMode="External"/><Relationship Id="rId1017" Type="http://schemas.openxmlformats.org/officeDocument/2006/relationships/hyperlink" Target="https://barchartcanvas.azurewebsites.net/Report/GetSessionDetails?sessionId=85e1672e-b9db-44ec-a6e1-0767742019fb&amp;selectedDate=09%2F02%2F2024%2000%3A00%3A00&amp;selectedEndDate=10%2F02%2F2024%2000%3A00%3A00" TargetMode="External"/><Relationship Id="rId122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431" Type="http://schemas.openxmlformats.org/officeDocument/2006/relationships/hyperlink" Target="https://barchartcanvas.azurewebsites.net/Report/GetQuotationNumberDetails?accountNumber=QQ6296710000&amp;selectedDate=09%2F02%2F2024%2000%3A00%3A00&amp;selectedEndDate=10%2F02%2F2024%2000%3A00%3A00" TargetMode="External"/><Relationship Id="rId3189" Type="http://schemas.openxmlformats.org/officeDocument/2006/relationships/hyperlink" Target="https://barchartcanvas.azurewebsites.net/Report/GetSessionDetails?sessionId=1f5d0bc3-4cba-422d-a6e3-6be1721fc712&amp;selectedDate=09%2F02%2F2024%2000%3A00%3A00&amp;selectedEndDate=10%2F02%2F2024%2000%3A00%3A00" TargetMode="External"/><Relationship Id="rId339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049" Type="http://schemas.openxmlformats.org/officeDocument/2006/relationships/hyperlink" Target="https://barchartcanvas.azurewebsites.net/Report/GetSessionDetails?sessionId=68a924a4-5529-4937-9091-f1584f37bf60&amp;selectedDate=09%2F02%2F2024%2000%3A00%3A00&amp;selectedEndDate=10%2F02%2F2024%2000%3A00%3A00" TargetMode="External"/><Relationship Id="rId325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463" Type="http://schemas.openxmlformats.org/officeDocument/2006/relationships/hyperlink" Target="https://barchartcanvas.azurewebsites.net/Report/GetQuotationNumberDetails?accountNumber=QQ1704210000&amp;selectedDate=09%2F02%2F2024%2000%3A00%3A00&amp;selectedEndDate=10%2F02%2F2024%2000%3A00%3A00" TargetMode="External"/><Relationship Id="rId177" Type="http://schemas.openxmlformats.org/officeDocument/2006/relationships/hyperlink" Target="https://barchartcanvas.azurewebsites.net/Report/GetSessionDetails?sessionId=9f90b830-bd76-4853-b836-33b694b7c2a9&amp;selectedDate=09%2F02%2F2024%2000%3A00%3A00&amp;selectedEndDate=10%2F02%2F2024%2000%3A00%3A00" TargetMode="External"/><Relationship Id="rId38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591" Type="http://schemas.openxmlformats.org/officeDocument/2006/relationships/hyperlink" Target="https://barchartcanvas.azurewebsites.net/Report/GetQuotationNumberDetails?accountNumber=QQ3352010000&amp;selectedDate=09%2F02%2F2024%2000%3A00%3A00&amp;selectedEndDate=10%2F02%2F2024%2000%3A00%3A00" TargetMode="External"/><Relationship Id="rId2065" Type="http://schemas.openxmlformats.org/officeDocument/2006/relationships/hyperlink" Target="https://barchartcanvas.azurewebsites.net/Report/GetSessionDetails?sessionId=89141ab7-0d3e-4451-bc7f-3df86ff6e991&amp;selectedDate=09%2F02%2F2024%2000%3A00%3A00&amp;selectedEndDate=10%2F02%2F2024%2000%3A00%3A00" TargetMode="External"/><Relationship Id="rId227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11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670"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244" Type="http://schemas.openxmlformats.org/officeDocument/2006/relationships/hyperlink" Target="https://barchartcanvas.azurewebsites.net/Report/GetQuotationNumberDetails?accountNumber=QQ5040510000&amp;selectedDate=09%2F02%2F2024%2000%3A00%3A00&amp;selectedEndDate=10%2F02%2F2024%2000%3A00%3A00" TargetMode="External"/><Relationship Id="rId1081" Type="http://schemas.openxmlformats.org/officeDocument/2006/relationships/hyperlink" Target="https://barchartcanvas.azurewebsites.net/Report/GetSessionDetails?sessionId=3e51cfdd-acfd-4e95-9958-b208d17443ed&amp;selectedDate=09%2F02%2F2024%2000%3A00%3A00&amp;selectedEndDate=10%2F02%2F2024%2000%3A00%3A00" TargetMode="External"/><Relationship Id="rId3323" Type="http://schemas.openxmlformats.org/officeDocument/2006/relationships/hyperlink" Target="https://barchartcanvas.azurewebsites.net/Report/GetQuotationNumberDetails?accountNumber=QQ3948710000&amp;selectedDate=09%2F02%2F2024%2000%3A00%3A00&amp;selectedEndDate=10%2F02%2F2024%2000%3A00%3A00" TargetMode="External"/><Relationship Id="rId3530"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451" Type="http://schemas.openxmlformats.org/officeDocument/2006/relationships/hyperlink" Target="https://barchartcanvas.azurewebsites.net/Report/GetQuotationNumberDetails?accountNumber=QQ831410000&amp;selectedDate=09%2F02%2F2024%2000%3A00%3A00&amp;selectedEndDate=10%2F02%2F2024%2000%3A00%3A00" TargetMode="External"/><Relationship Id="rId213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04"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11" Type="http://schemas.openxmlformats.org/officeDocument/2006/relationships/hyperlink" Target="https://barchartcanvas.azurewebsites.net/Report/GetQuotationNumberDetails?accountNumber=QQ4002610000&amp;selectedDate=09%2F02%2F2024%2000%3A00%3A00&amp;selectedEndDate=10%2F02%2F2024%2000%3A00%3A00" TargetMode="External"/><Relationship Id="rId1898"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2949" Type="http://schemas.openxmlformats.org/officeDocument/2006/relationships/hyperlink" Target="https://barchartcanvas.azurewebsites.net/Report/GetSessionDetails?sessionId=cc9d06d5-a0ab-48d3-8bce-0b50b0f429ed&amp;selectedDate=09%2F02%2F2024%2000%3A00%3A00&amp;selectedEndDate=10%2F02%2F2024%2000%3A00%3A00" TargetMode="External"/><Relationship Id="rId1758"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2809" Type="http://schemas.openxmlformats.org/officeDocument/2006/relationships/hyperlink" Target="https://barchartcanvas.azurewebsites.net/Report/GetSessionDetails?sessionId=4b2a6e37-7aae-49f8-bce8-99d0f168075c&amp;selectedDate=09%2F02%2F2024%2000%3A00%3A00&amp;selectedEndDate=10%2F02%2F2024%2000%3A00%3A00" TargetMode="External"/><Relationship Id="rId1965" Type="http://schemas.openxmlformats.org/officeDocument/2006/relationships/hyperlink" Target="https://barchartcanvas.azurewebsites.net/Report/GetSessionDetails?sessionId=5be315d7-e561-4d5d-b1f2-30a851d662d8&amp;selectedDate=09%2F02%2F2024%2000%3A00%3A00&amp;selectedEndDate=10%2F02%2F2024%2000%3A00%3A00" TargetMode="External"/><Relationship Id="rId3180"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4024" Type="http://schemas.openxmlformats.org/officeDocument/2006/relationships/hyperlink" Target="https://barchartcanvas.azurewebsites.net/Report/GetQuotationNumberDetails?accountNumber=QQ6343210000&amp;selectedDate=10%2F08%2F2024%2000%3A00%3A00&amp;selectedEndDate=10%2F09%2F2024%2000%3A00%3A00" TargetMode="External"/><Relationship Id="rId1618"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1825" Type="http://schemas.openxmlformats.org/officeDocument/2006/relationships/hyperlink" Target="https://barchartcanvas.azurewebsites.net/Report/GetSessionDetails?sessionId=2996419e-ed93-4249-b8fc-9b679ebc3d3d&amp;selectedDate=09%2F02%2F2024%2000%3A00%3A00&amp;selectedEndDate=10%2F02%2F2024%2000%3A00%3A00" TargetMode="External"/><Relationship Id="rId304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997" Type="http://schemas.openxmlformats.org/officeDocument/2006/relationships/hyperlink" Target="https://barchartcanvas.azurewebsites.net/Report/GetSessionDetails?sessionId=57fed3b1-4a5d-4e99-a546-f29a1247f404&amp;selectedDate=09%2F02%2F2024%2000%3A00%3A00&amp;selectedEndDate=10%2F02%2F2024%2000%3A00%3A00" TargetMode="External"/><Relationship Id="rId2599" Type="http://schemas.openxmlformats.org/officeDocument/2006/relationships/hyperlink" Target="https://barchartcanvas.azurewebsites.net/Report/GetQuotationNumberDetails?accountNumber=QQ3932910000&amp;selectedDate=09%2F02%2F2024%2000%3A00%3A00&amp;selectedEndDate=10%2F02%2F2024%2000%3A00%3A00" TargetMode="External"/><Relationship Id="rId3857" Type="http://schemas.openxmlformats.org/officeDocument/2006/relationships/hyperlink" Target="https://barchartcanvas.azurewebsites.net/Report/GetSessionDetails?sessionId=09b65e24-06e4-4a08-8847-e4a6bf8702fb&amp;selectedDate=09%2F02%2F2024%2000%3A00%3A00&amp;selectedEndDate=10%2F02%2F2024%2000%3A00%3A00" TargetMode="External"/><Relationship Id="rId778"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985" Type="http://schemas.openxmlformats.org/officeDocument/2006/relationships/hyperlink" Target="https://barchartcanvas.azurewebsites.net/Report/GetSessionDetails?sessionId=216fa0c1-7059-4d6a-8cb1-f3f24a4056da&amp;selectedDate=09%2F02%2F2024%2000%3A00%3A00&amp;selectedEndDate=10%2F02%2F2024%2000%3A00%3A00" TargetMode="External"/><Relationship Id="rId2459" Type="http://schemas.openxmlformats.org/officeDocument/2006/relationships/hyperlink" Target="https://barchartcanvas.azurewebsites.net/Report/GetQuotationNumberDetails?accountNumber=QQ2315610000&amp;selectedDate=09%2F02%2F2024%2000%3A00%3A00&amp;selectedEndDate=10%2F02%2F2024%2000%3A00%3A00" TargetMode="External"/><Relationship Id="rId266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873" Type="http://schemas.openxmlformats.org/officeDocument/2006/relationships/hyperlink" Target="https://barchartcanvas.azurewebsites.net/Report/GetSessionDetails?sessionId=d741e88f-7beb-4773-ad58-147b977bb60b&amp;selectedDate=09%2F02%2F2024%2000%3A00%3A00&amp;selectedEndDate=10%2F02%2F2024%2000%3A00%3A00" TargetMode="External"/><Relationship Id="rId3717" Type="http://schemas.openxmlformats.org/officeDocument/2006/relationships/hyperlink" Target="https://barchartcanvas.azurewebsites.net/Report/GetSessionDetails?sessionId=2f216db9-ed98-4faf-b254-98d8b07f089b&amp;selectedDate=09%2F02%2F2024%2000%3A00%3A00&amp;selectedEndDate=10%2F02%2F2024%2000%3A00%3A00" TargetMode="External"/><Relationship Id="rId392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638"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845" Type="http://schemas.openxmlformats.org/officeDocument/2006/relationships/hyperlink" Target="https://barchartcanvas.azurewebsites.net/Report/GetSessionDetails?sessionId=e66734be-f187-460f-8295-61ff9cb5175a&amp;selectedDate=09%2F02%2F2024%2000%3A00%3A00&amp;selectedEndDate=10%2F02%2F2024%2000%3A00%3A00" TargetMode="External"/><Relationship Id="rId126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475" Type="http://schemas.openxmlformats.org/officeDocument/2006/relationships/hyperlink" Target="https://barchartcanvas.azurewebsites.net/Report/GetQuotationNumberDetails?accountNumber=QQ4648010000&amp;selectedDate=09%2F02%2F2024%2000%3A00%3A00&amp;selectedEndDate=10%2F02%2F2024%2000%3A00%3A00" TargetMode="External"/><Relationship Id="rId1682"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2319" Type="http://schemas.openxmlformats.org/officeDocument/2006/relationships/hyperlink" Target="https://barchartcanvas.azurewebsites.net/Report/GetQuotationNumberDetails?accountNumber=QQ8179610000&amp;selectedDate=09%2F02%2F2024%2000%3A00%3A00&amp;selectedEndDate=10%2F02%2F2024%2000%3A00%3A00" TargetMode="External"/><Relationship Id="rId2526"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2733" Type="http://schemas.openxmlformats.org/officeDocument/2006/relationships/hyperlink" Target="https://barchartcanvas.azurewebsites.net/Report/GetSessionDetails?sessionId=af0d942a-3f17-4d83-8856-521726ed66c7&amp;selectedDate=09%2F02%2F2024%2000%3A00%3A00&amp;selectedEndDate=10%2F02%2F2024%2000%3A00%3A00" TargetMode="External"/><Relationship Id="rId705" Type="http://schemas.openxmlformats.org/officeDocument/2006/relationships/hyperlink" Target="https://barchartcanvas.azurewebsites.net/Report/GetSessionDetails?sessionId=95fcc539-3173-43ec-a0af-91cb1caeb00e&amp;selectedDate=09%2F02%2F2024%2000%3A00%3A00&amp;selectedEndDate=10%2F02%2F2024%2000%3A00%3A00" TargetMode="External"/><Relationship Id="rId112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335" Type="http://schemas.openxmlformats.org/officeDocument/2006/relationships/hyperlink" Target="https://barchartcanvas.azurewebsites.net/Report/GetQuotationNumberDetails?accountNumber=QQ892610000&amp;selectedDate=09%2F02%2F2024%2000%3A00%3A00&amp;selectedEndDate=10%2F02%2F2024%2000%3A00%3A00" TargetMode="External"/><Relationship Id="rId1542"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294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91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80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41"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402"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288" Type="http://schemas.openxmlformats.org/officeDocument/2006/relationships/hyperlink" Target="https://barchartcanvas.azurewebsites.net/Report/BasicSearch?searchTerm1=SessionIP&amp;searchTerm2=98.110.81.213&amp;dateRange=lastMonth&amp;startDate=2024-10-01&amp;endDate=2024-10-02&amp;selectedPercentile=90" TargetMode="External"/><Relationship Id="rId3367" Type="http://schemas.openxmlformats.org/officeDocument/2006/relationships/hyperlink" Target="https://barchartcanvas.azurewebsites.net/Report/GetQuotationNumberDetails?accountNumber=QQ1074910000&amp;selectedDate=09%2F02%2F2024%2000%3A00%3A00&amp;selectedEndDate=10%2F02%2F2024%2000%3A00%3A00" TargetMode="External"/><Relationship Id="rId3574"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3781" Type="http://schemas.openxmlformats.org/officeDocument/2006/relationships/hyperlink" Target="https://barchartcanvas.azurewebsites.net/Report/GetSessionDetails?sessionId=d65682ba-f209-4249-ba5c-3d46aa42dc2c&amp;selectedDate=09%2F02%2F2024%2000%3A00%3A00&amp;selectedEndDate=10%2F02%2F2024%2000%3A00%3A00" TargetMode="External"/><Relationship Id="rId495" Type="http://schemas.openxmlformats.org/officeDocument/2006/relationships/hyperlink" Target="https://barchartcanvas.azurewebsites.net/Report/GetQuotationNumberDetails?accountNumber=QQ6631510000&amp;selectedDate=09%2F02%2F2024%2000%3A00%3A00&amp;selectedEndDate=10%2F02%2F2024%2000%3A00%3A00" TargetMode="External"/><Relationship Id="rId2176"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383" Type="http://schemas.openxmlformats.org/officeDocument/2006/relationships/hyperlink" Target="https://barchartcanvas.azurewebsites.net/Report/GetQuotationNumberDetails?accountNumber=QQ2868210000&amp;selectedDate=09%2F02%2F2024%2000%3A00%3A00&amp;selectedEndDate=10%2F02%2F2024%2000%3A00%3A00" TargetMode="External"/><Relationship Id="rId2590"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227" Type="http://schemas.openxmlformats.org/officeDocument/2006/relationships/hyperlink" Target="https://barchartcanvas.azurewebsites.net/Report/GetQuotationNumberDetails?accountNumber=QQ4797310000&amp;selectedDate=09%2F02%2F2024%2000%3A00%3A00&amp;selectedEndDate=10%2F02%2F2024%2000%3A00%3A00" TargetMode="External"/><Relationship Id="rId343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641" Type="http://schemas.openxmlformats.org/officeDocument/2006/relationships/hyperlink" Target="https://barchartcanvas.azurewebsites.net/Report/GetSessionDetails?sessionId=20e90d73-d484-4892-b30d-677a3ae10c9b&amp;selectedDate=09%2F02%2F2024%2000%3A00%3A00&amp;selectedEndDate=10%2F02%2F2024%2000%3A00%3A00" TargetMode="External"/><Relationship Id="rId148" Type="http://schemas.openxmlformats.org/officeDocument/2006/relationships/hyperlink" Target="https://barchartcanvas.azurewebsites.net/Report/GetQuotationNumberDetails?accountNumber=QQ8844110000&amp;selectedDate=09%2F02%2F2024%2000%3A00%3A00&amp;selectedEndDate=10%2F02%2F2024%2000%3A00%3A00" TargetMode="External"/><Relationship Id="rId355" Type="http://schemas.openxmlformats.org/officeDocument/2006/relationships/hyperlink" Target="https://barchartcanvas.azurewebsites.net/Report/GetQuotationNumberDetails?accountNumber=QQ8779710000&amp;selectedDate=09%2F02%2F2024%2000%3A00%3A00&amp;selectedEndDate=10%2F02%2F2024%2000%3A00%3A00" TargetMode="External"/><Relationship Id="rId56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19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036"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243" Type="http://schemas.openxmlformats.org/officeDocument/2006/relationships/hyperlink" Target="https://barchartcanvas.azurewebsites.net/Report/GetQuotationNumberDetails?accountNumber=QQ7419710000&amp;selectedDate=09%2F02%2F2024%2000%3A00%3A00&amp;selectedEndDate=10%2F02%2F2024%2000%3A00%3A00" TargetMode="External"/><Relationship Id="rId245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501" Type="http://schemas.openxmlformats.org/officeDocument/2006/relationships/hyperlink" Target="https://barchartcanvas.azurewebsites.net/Report/GetSessionDetails?sessionId=61c90a73-e371-480e-88d1-fa7dd51a50fb&amp;selectedDate=09%2F02%2F2024%2000%3A00%3A00&amp;selectedEndDate=10%2F02%2F2024%2000%3A00%3A00" TargetMode="External"/><Relationship Id="rId215"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422"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105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103" Type="http://schemas.openxmlformats.org/officeDocument/2006/relationships/hyperlink" Target="https://barchartcanvas.azurewebsites.net/Report/GetQuotationNumberDetails?accountNumber=QQ837810000&amp;selectedDate=09%2F02%2F2024%2000%3A00%3A00&amp;selectedEndDate=10%2F02%2F2024%2000%3A00%3A00" TargetMode="External"/><Relationship Id="rId2310" Type="http://schemas.openxmlformats.org/officeDocument/2006/relationships/hyperlink" Target="https://barchartcanvas.azurewebsites.net/Report/GetAgencyNameDetail?agencyName=Alkeme&amp;selectedDate=09%2F02%2F2024%2000%3A00%3A00&amp;selectedEndDate=10%2F02%2F2024%2000%3A00%3A00" TargetMode="External"/><Relationship Id="rId4068" Type="http://schemas.openxmlformats.org/officeDocument/2006/relationships/hyperlink" Target="https://barchartcanvas.azurewebsites.net/Report/GetQuotationNumberDetails?accountNumber=QQ7522810000&amp;selectedDate=10%2F14%2F2024%2000%3A00%3A00&amp;selectedEndDate=10%2F15%2F2024%2000%3A00%3A00" TargetMode="External"/><Relationship Id="rId1869" Type="http://schemas.openxmlformats.org/officeDocument/2006/relationships/hyperlink" Target="https://barchartcanvas.azurewebsites.net/Report/GetSessionDetails?sessionId=c8c80114-9eed-4e48-9dc7-7d26ceff71a4&amp;selectedDate=09%2F02%2F2024%2000%3A00%3A00&amp;selectedEndDate=10%2F02%2F2024%2000%3A00%3A00" TargetMode="External"/><Relationship Id="rId308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291" Type="http://schemas.openxmlformats.org/officeDocument/2006/relationships/hyperlink" Target="https://barchartcanvas.azurewebsites.net/Report/GetQuotationNumberDetails?accountNumber=QQ7404210000&amp;selectedDate=09%2F02%2F2024%2000%3A00%3A00&amp;selectedEndDate=10%2F02%2F2024%2000%3A00%3A00" TargetMode="External"/><Relationship Id="rId1729" Type="http://schemas.openxmlformats.org/officeDocument/2006/relationships/hyperlink" Target="https://barchartcanvas.azurewebsites.net/Report/GetSessionDetails?sessionId=3f7e80b1-0622-4080-a4da-cc9517f7ba72&amp;selectedDate=09%2F02%2F2024%2000%3A00%3A00&amp;selectedEndDate=10%2F02%2F2024%2000%3A00%3A00" TargetMode="External"/><Relationship Id="rId193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151" Type="http://schemas.openxmlformats.org/officeDocument/2006/relationships/hyperlink" Target="https://barchartcanvas.azurewebsites.net/Report/GetQuotationNumberDetails?accountNumber=QQ2681310000&amp;selectedDate=09%2F02%2F2024%2000%3A00%3A00&amp;selectedEndDate=10%2F02%2F2024%2000%3A00%3A00" TargetMode="External"/><Relationship Id="rId3011" Type="http://schemas.openxmlformats.org/officeDocument/2006/relationships/hyperlink" Target="https://barchartcanvas.azurewebsites.net/Report/GetQuotationNumberDetails?accountNumber=QQ172510000&amp;selectedDate=09%2F02%2F2024%2000%3A00%3A00&amp;selectedEndDate=10%2F02%2F2024%2000%3A00%3A00" TargetMode="External"/><Relationship Id="rId396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5" Type="http://schemas.openxmlformats.org/officeDocument/2006/relationships/hyperlink" Target="https://barchartcanvas.azurewebsites.net/Report/BasicSearch?searchTerm1=SessionIP&amp;searchTerm2=71.187.190.15&amp;dateRange=lastMonth&amp;startDate=&amp;endDate=&amp;selectedPercentile=90" TargetMode="External"/><Relationship Id="rId889" Type="http://schemas.openxmlformats.org/officeDocument/2006/relationships/hyperlink" Target="https://barchartcanvas.azurewebsites.net/Report/GetSessionDetails?sessionId=e4b6f0b0-f8fc-4994-9c60-84c9c7c127bd&amp;selectedDate=09%2F02%2F2024%2000%3A00%3A00&amp;selectedEndDate=10%2F02%2F2024%2000%3A00%3A00" TargetMode="External"/><Relationship Id="rId2777" Type="http://schemas.openxmlformats.org/officeDocument/2006/relationships/hyperlink" Target="https://barchartcanvas.azurewebsites.net/Report/GetSessionDetails?sessionId=968510a7-5cca-4ea7-a8f1-786adf6f7745&amp;selectedDate=09%2F02%2F2024%2000%3A00%3A00&amp;selectedEndDate=10%2F02%2F2024%2000%3A00%3A00" TargetMode="External"/><Relationship Id="rId749" Type="http://schemas.openxmlformats.org/officeDocument/2006/relationships/hyperlink" Target="https://barchartcanvas.azurewebsites.net/Report/GetSessionDetails?sessionId=51c61511-459f-432b-b097-095b39aef63a&amp;selectedDate=09%2F02%2F2024%2000%3A00%3A00&amp;selectedEndDate=10%2F02%2F2024%2000%3A00%3A00" TargetMode="External"/><Relationship Id="rId1379" Type="http://schemas.openxmlformats.org/officeDocument/2006/relationships/hyperlink" Target="https://barchartcanvas.azurewebsites.net/Report/GetQuotationNumberDetails?accountNumber=QQ2443810000&amp;selectedDate=09%2F02%2F2024%2000%3A00%3A00&amp;selectedEndDate=10%2F02%2F2024%2000%3A00%3A00" TargetMode="External"/><Relationship Id="rId1586"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298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82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609" Type="http://schemas.openxmlformats.org/officeDocument/2006/relationships/hyperlink" Target="https://barchartcanvas.azurewebsites.net/Report/GetSessionDetails?sessionId=f351e5bd-9820-4242-b7fe-9d9261363759&amp;selectedDate=09%2F02%2F2024%2000%3A00%3A00&amp;selectedEndDate=10%2F02%2F2024%2000%3A00%3A00" TargetMode="External"/><Relationship Id="rId95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239" Type="http://schemas.openxmlformats.org/officeDocument/2006/relationships/hyperlink" Target="https://barchartcanvas.azurewebsites.net/Report/GetQuotationNumberDetails?accountNumber=QQ8290010000&amp;selectedDate=09%2F02%2F2024%2000%3A00%3A00&amp;selectedEndDate=10%2F02%2F2024%2000%3A00%3A00" TargetMode="External"/><Relationship Id="rId1793" Type="http://schemas.openxmlformats.org/officeDocument/2006/relationships/hyperlink" Target="https://barchartcanvas.azurewebsites.net/Report/GetSessionDetails?sessionId=110d5008-17fa-4674-83e4-bb435006188a&amp;selectedDate=09%2F02%2F2024%2000%3A00%3A00&amp;selectedEndDate=10%2F02%2F2024%2000%3A00%3A00" TargetMode="External"/><Relationship Id="rId2637" Type="http://schemas.openxmlformats.org/officeDocument/2006/relationships/hyperlink" Target="https://barchartcanvas.azurewebsites.net/Report/GetSessionDetails?sessionId=c9abb580-f708-4754-bf6b-3a098716deab&amp;selectedDate=09%2F02%2F2024%2000%3A00%3A00&amp;selectedEndDate=10%2F02%2F2024%2000%3A00%3A00" TargetMode="External"/><Relationship Id="rId284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85" Type="http://schemas.openxmlformats.org/officeDocument/2006/relationships/hyperlink" Target="https://barchartcanvas.azurewebsites.net/Report/GetQuotationNumberDetails?accountNumber=QQ5878810000&amp;selectedDate=09%2F02%2F2024%2000%3A00%3A00&amp;selectedEndDate=10%2F02%2F2024%2000%3A00%3A00" TargetMode="External"/><Relationship Id="rId81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446"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1653" Type="http://schemas.openxmlformats.org/officeDocument/2006/relationships/hyperlink" Target="https://barchartcanvas.azurewebsites.net/Report/GetSessionDetails?sessionId=12aac57b-1547-43a7-be82-c83094822f76&amp;selectedDate=09%2F02%2F2024%2000%3A00%3A00&amp;selectedEndDate=10%2F02%2F2024%2000%3A00%3A00" TargetMode="External"/><Relationship Id="rId186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70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911" Type="http://schemas.openxmlformats.org/officeDocument/2006/relationships/hyperlink" Target="https://barchartcanvas.azurewebsites.net/Report/GetQuotationNumberDetails?accountNumber=QQ3221910000&amp;selectedDate=09%2F02%2F2024%2000%3A00%3A00&amp;selectedEndDate=10%2F02%2F2024%2000%3A00%3A00" TargetMode="External"/><Relationship Id="rId130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1513" Type="http://schemas.openxmlformats.org/officeDocument/2006/relationships/hyperlink" Target="https://barchartcanvas.azurewebsites.net/Report/GetSessionDetails?sessionId=29c3dd15-abda-4cee-aa87-65998352cf39&amp;selectedDate=09%2F02%2F2024%2000%3A00%3A00&amp;selectedEndDate=10%2F02%2F2024%2000%3A00%3A00" TargetMode="External"/><Relationship Id="rId1720"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2" Type="http://schemas.openxmlformats.org/officeDocument/2006/relationships/hyperlink" Target="https://barchartcanvas.azurewebsites.net/Report/GetSessionDetails?sessionId=2318062c-cb9f-4085-b6b4-1864c0a46b68&amp;selectedDate=09%2F02%2F2024%2000%3A00%3A00&amp;selectedEndDate=10%2F02%2F2024%2000%3A00%3A00" TargetMode="External"/><Relationship Id="rId3478"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685" Type="http://schemas.openxmlformats.org/officeDocument/2006/relationships/hyperlink" Target="https://barchartcanvas.azurewebsites.net/Report/GetSessionDetails?sessionId=bd5da205-8f04-4808-91c7-8be67bc83edd&amp;selectedDate=09%2F02%2F2024%2000%3A00%3A00&amp;selectedEndDate=10%2F02%2F2024%2000%3A00%3A00" TargetMode="External"/><Relationship Id="rId389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99" Type="http://schemas.openxmlformats.org/officeDocument/2006/relationships/hyperlink" Target="https://barchartcanvas.azurewebsites.net/Report/GetQuotationNumberDetails?accountNumber=QQ1207610000&amp;selectedDate=09%2F02%2F2024%2000%3A00%3A00&amp;selectedEndDate=10%2F02%2F2024%2000%3A00%3A00" TargetMode="External"/><Relationship Id="rId2287" Type="http://schemas.openxmlformats.org/officeDocument/2006/relationships/hyperlink" Target="https://barchartcanvas.azurewebsites.net/Report/GetQuotationNumberDetails?accountNumber=QQ4233110000&amp;selectedDate=09%2F02%2F2024%2000%3A00%3A00&amp;selectedEndDate=10%2F02%2F2024%2000%3A00%3A00" TargetMode="External"/><Relationship Id="rId2494"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333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545" Type="http://schemas.openxmlformats.org/officeDocument/2006/relationships/hyperlink" Target="https://barchartcanvas.azurewebsites.net/Report/GetSessionDetails?sessionId=d56d381f-a9ef-47b1-8977-1ba8c8e4d06e&amp;selectedDate=09%2F02%2F2024%2000%3A00%3A00&amp;selectedEndDate=10%2F02%2F2024%2000%3A00%3A00" TargetMode="External"/><Relationship Id="rId375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59" Type="http://schemas.openxmlformats.org/officeDocument/2006/relationships/hyperlink" Target="https://barchartcanvas.azurewebsites.net/Report/GetQuotationNumberDetails?accountNumber=QQ6334210000&amp;selectedDate=09%2F02%2F2024%2000%3A00%3A00&amp;selectedEndDate=10%2F02%2F2024%2000%3A00%3A00" TargetMode="External"/><Relationship Id="rId466"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673" Type="http://schemas.openxmlformats.org/officeDocument/2006/relationships/hyperlink" Target="https://barchartcanvas.azurewebsites.net/Report/GetSessionDetails?sessionId=7340e4a0-4995-40d1-862a-8e2322f520f6&amp;selectedDate=09%2F02%2F2024%2000%3A00%3A00&amp;selectedEndDate=10%2F02%2F2024%2000%3A00%3A00" TargetMode="External"/><Relationship Id="rId88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09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147" Type="http://schemas.openxmlformats.org/officeDocument/2006/relationships/hyperlink" Target="https://barchartcanvas.azurewebsites.net/Report/GetQuotationNumberDetails?accountNumber=QQ4643010000&amp;selectedDate=09%2F02%2F2024%2000%3A00%3A00&amp;selectedEndDate=10%2F02%2F2024%2000%3A00%3A00" TargetMode="External"/><Relationship Id="rId2354"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2561" Type="http://schemas.openxmlformats.org/officeDocument/2006/relationships/hyperlink" Target="https://barchartcanvas.azurewebsites.net/Report/GetSessionDetails?sessionId=4621f188-e0d3-4a25-ac90-dd4410b4469a&amp;selectedDate=09%2F02%2F2024%2000%3A00%3A00&amp;selectedEndDate=10%2F02%2F2024%2000%3A00%3A00" TargetMode="External"/><Relationship Id="rId3405" Type="http://schemas.openxmlformats.org/officeDocument/2006/relationships/hyperlink" Target="https://barchartcanvas.azurewebsites.net/Report/GetSessionDetails?sessionId=0cca95d2-fe45-46a8-a486-729c456bad65&amp;selectedDate=09%2F02%2F2024%2000%3A00%3A00&amp;selectedEndDate=10%2F02%2F2024%2000%3A00%3A00" TargetMode="External"/><Relationship Id="rId119"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26" Type="http://schemas.openxmlformats.org/officeDocument/2006/relationships/hyperlink" Target="https://barchartcanvas.azurewebsites.net/Report/GetAgencyNameDetail?agencyName=Alkeme&amp;selectedDate=09%2F02%2F2024%2000%3A00%3A00&amp;selectedEndDate=10%2F02%2F2024%2000%3A00%3A00" TargetMode="External"/><Relationship Id="rId533" Type="http://schemas.openxmlformats.org/officeDocument/2006/relationships/hyperlink" Target="https://barchartcanvas.azurewebsites.net/Report/GetSessionDetails?sessionId=6336b487-995f-4ce5-b831-f804e552803f&amp;selectedDate=09%2F02%2F2024%2000%3A00%3A00&amp;selectedEndDate=10%2F02%2F2024%2000%3A00%3A00" TargetMode="External"/><Relationship Id="rId1163" Type="http://schemas.openxmlformats.org/officeDocument/2006/relationships/hyperlink" Target="https://barchartcanvas.azurewebsites.net/Report/GetQuotationNumberDetails?accountNumber=QQ8125210000&amp;selectedDate=09%2F02%2F2024%2000%3A00%3A00&amp;selectedEndDate=10%2F02%2F2024%2000%3A00%3A00" TargetMode="External"/><Relationship Id="rId1370"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2007" Type="http://schemas.openxmlformats.org/officeDocument/2006/relationships/hyperlink" Target="https://barchartcanvas.azurewebsites.net/Report/GetQuotationNumberDetails?accountNumber=QQ2533810000&amp;selectedDate=09%2F02%2F2024%2000%3A00%3A00&amp;selectedEndDate=10%2F02%2F2024%2000%3A00%3A00" TargetMode="External"/><Relationship Id="rId2214"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361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740"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023" Type="http://schemas.openxmlformats.org/officeDocument/2006/relationships/hyperlink" Target="https://barchartcanvas.azurewebsites.net/Report/GetQuotationNumberDetails?accountNumber=QQ1858010000&amp;selectedDate=09%2F02%2F2024%2000%3A00%3A00&amp;selectedEndDate=10%2F02%2F2024%2000%3A00%3A00" TargetMode="External"/><Relationship Id="rId2421" Type="http://schemas.openxmlformats.org/officeDocument/2006/relationships/hyperlink" Target="https://barchartcanvas.azurewebsites.net/Report/GetSessionDetails?sessionId=44a5c9fb-f1d6-4c60-97e2-a5a66e331d30&amp;selectedDate=09%2F02%2F2024%2000%3A00%3A00&amp;selectedEndDate=10%2F02%2F2024%2000%3A00%3A00" TargetMode="External"/><Relationship Id="rId60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230"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195" Type="http://schemas.openxmlformats.org/officeDocument/2006/relationships/hyperlink" Target="https://barchartcanvas.azurewebsites.net/Report/GetQuotationNumberDetails?accountNumber=QQ4985610000&amp;selectedDate=09%2F02%2F2024%2000%3A00%3A00&amp;selectedEndDate=10%2F02%2F2024%2000%3A00%3A00" TargetMode="External"/><Relationship Id="rId4039" Type="http://schemas.openxmlformats.org/officeDocument/2006/relationships/hyperlink" Target="https://barchartcanvas.azurewebsites.net/Report/GetAccountNumberDetails?accountNumber=Emily%20Brown&amp;selectedDate=10%2F08%2F2024%2000%3A00%3A00&amp;selectedEndDate=10%2F09%2F2024%2000%3A00%3A00" TargetMode="External"/><Relationship Id="rId3055" Type="http://schemas.openxmlformats.org/officeDocument/2006/relationships/hyperlink" Target="https://barchartcanvas.azurewebsites.net/Report/GetQuotationNumberDetails?accountNumber=QQ2257810000&amp;selectedDate=09%2F02%2F2024%2000%3A00%3A00&amp;selectedEndDate=10%2F02%2F2024%2000%3A00%3A00" TargetMode="External"/><Relationship Id="rId3262"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83" Type="http://schemas.openxmlformats.org/officeDocument/2006/relationships/hyperlink" Target="https://barchartcanvas.azurewebsites.net/Report/GetSessionDetails?sessionId=dfad0447-5e6d-4b93-9ab4-06bf55c0a334&amp;selectedDate=09%2F02%2F2024%2000%3A00%3A00&amp;selectedEndDate=10%2F02%2F2024%2000%3A00%3A00" TargetMode="External"/><Relationship Id="rId390"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1907" Type="http://schemas.openxmlformats.org/officeDocument/2006/relationships/hyperlink" Target="https://barchartcanvas.azurewebsites.net/Report/GetQuotationNumberDetails?accountNumber=QQ739210000&amp;selectedDate=09%2F02%2F2024%2000%3A00%3A00&amp;selectedEndDate=10%2F02%2F2024%2000%3A00%3A00" TargetMode="External"/><Relationship Id="rId2071" Type="http://schemas.openxmlformats.org/officeDocument/2006/relationships/hyperlink" Target="https://barchartcanvas.azurewebsites.net/Report/GetQuotationNumberDetails?accountNumber=QQ8419710000&amp;selectedDate=09%2F02%2F2024%2000%3A00%3A00&amp;selectedEndDate=10%2F02%2F2024%2000%3A00%3A00" TargetMode="External"/><Relationship Id="rId3122"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50" Type="http://schemas.openxmlformats.org/officeDocument/2006/relationships/hyperlink" Target="https://barchartcanvas.azurewebsites.net/Report/GetQuotationNumberDetails?accountNumber=QQ1162210000&amp;selectedDate=09%2F02%2F2024%2000%3A00%3A00&amp;selectedEndDate=10%2F02%2F2024%2000%3A00%3A00" TargetMode="External"/><Relationship Id="rId11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88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3939" Type="http://schemas.openxmlformats.org/officeDocument/2006/relationships/hyperlink" Target="https://barchartcanvas.azurewebsites.net/Report/GetQuotationNumberDetails?accountNumber=QQ3239410000&amp;selectedDate=09%2F02%2F2024%2000%3A00%3A00&amp;selectedEndDate=10%2F02%2F2024%2000%3A00%3A00" TargetMode="External"/><Relationship Id="rId1697" Type="http://schemas.openxmlformats.org/officeDocument/2006/relationships/hyperlink" Target="https://barchartcanvas.azurewebsites.net/Report/GetSessionDetails?sessionId=add7940c-862f-4ce1-8f4b-96bae21b5028&amp;selectedDate=09%2F02%2F2024%2000%3A00%3A00&amp;selectedEndDate=10%2F02%2F2024%2000%3A00%3A00" TargetMode="External"/><Relationship Id="rId274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955" Type="http://schemas.openxmlformats.org/officeDocument/2006/relationships/hyperlink" Target="https://barchartcanvas.azurewebsites.net/Report/GetQuotationNumberDetails?accountNumber=QQ5279510000&amp;selectedDate=09%2F02%2F2024%2000%3A00%3A00&amp;selectedEndDate=10%2F02%2F2024%2000%3A00%3A00" TargetMode="External"/><Relationship Id="rId927" Type="http://schemas.openxmlformats.org/officeDocument/2006/relationships/hyperlink" Target="https://barchartcanvas.azurewebsites.net/Report/GetQuotationNumberDetails?accountNumber=QQ6871410000&amp;selectedDate=09%2F02%2F2024%2000%3A00%3A00&amp;selectedEndDate=10%2F02%2F2024%2000%3A00%3A00" TargetMode="External"/><Relationship Id="rId1557" Type="http://schemas.openxmlformats.org/officeDocument/2006/relationships/hyperlink" Target="https://barchartcanvas.azurewebsites.net/Report/GetSessionDetails?sessionId=e1169e26-0b42-4a4b-9ab6-930dd7129997&amp;selectedDate=09%2F02%2F2024%2000%3A00%3A00&amp;selectedEndDate=10%2F02%2F2024%2000%3A00%3A00" TargetMode="External"/><Relationship Id="rId176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971" Type="http://schemas.openxmlformats.org/officeDocument/2006/relationships/hyperlink" Target="https://barchartcanvas.azurewebsites.net/Report/GetQuotationNumberDetails?accountNumber=QQ6927610000&amp;selectedDate=09%2F02%2F2024%2000%3A00%3A00&amp;selectedEndDate=10%2F02%2F2024%2000%3A00%3A00" TargetMode="External"/><Relationship Id="rId260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815" Type="http://schemas.openxmlformats.org/officeDocument/2006/relationships/hyperlink" Target="https://barchartcanvas.azurewebsites.net/Report/GetQuotationNumberDetails?accountNumber=QQ4063210000&amp;selectedDate=09%2F02%2F2024%2000%3A00%3A00&amp;selectedEndDate=10%2F02%2F2024%2000%3A00%3A00" TargetMode="External"/><Relationship Id="rId56"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417" Type="http://schemas.openxmlformats.org/officeDocument/2006/relationships/hyperlink" Target="https://barchartcanvas.azurewebsites.net/Report/GetSessionDetails?sessionId=86cba157-a640-4203-9463-fce761f877fc&amp;selectedDate=09%2F02%2F2024%2000%3A00%3A00&amp;selectedEndDate=10%2F02%2F2024%2000%3A00%3A00" TargetMode="External"/><Relationship Id="rId162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831" Type="http://schemas.openxmlformats.org/officeDocument/2006/relationships/hyperlink" Target="https://barchartcanvas.azurewebsites.net/Report/GetQuotationNumberDetails?accountNumber=QQ8428410000&amp;selectedDate=09%2F02%2F2024%2000%3A00%3A00&amp;selectedEndDate=10%2F02%2F2024%2000%3A00%3A00" TargetMode="External"/><Relationship Id="rId4030" Type="http://schemas.openxmlformats.org/officeDocument/2006/relationships/hyperlink" Target="https://barchartcanvas.azurewebsites.net/Report/GetQuotationNumberDetails?accountNumber=QQ2910310000&amp;selectedDate=10%2F08%2F2024%2000%3A00%3A00&amp;selectedEndDate=10%2F09%2F2024%2000%3A00%3A00" TargetMode="External"/><Relationship Id="rId3589" Type="http://schemas.openxmlformats.org/officeDocument/2006/relationships/hyperlink" Target="https://barchartcanvas.azurewebsites.net/Report/GetSessionDetails?sessionId=3f163a94-3c00-4065-b8a6-b2ecdc67fc4e&amp;selectedDate=09%2F02%2F2024%2000%3A00%3A00&amp;selectedEndDate=10%2F02%2F2024%2000%3A00%3A00" TargetMode="External"/><Relationship Id="rId379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398"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449" Type="http://schemas.openxmlformats.org/officeDocument/2006/relationships/hyperlink" Target="https://barchartcanvas.azurewebsites.net/Report/GetSessionDetails?sessionId=ecb74234-c035-45f9-9068-d95bf720414a&amp;selectedDate=09%2F02%2F2024%2000%3A00%3A00&amp;selectedEndDate=10%2F02%2F2024%2000%3A00%3A00" TargetMode="External"/><Relationship Id="rId577" Type="http://schemas.openxmlformats.org/officeDocument/2006/relationships/hyperlink" Target="https://barchartcanvas.azurewebsites.net/Report/GetSessionDetails?sessionId=1796ea46-716d-4153-9121-c94bfbb2ef22&amp;selectedDate=09%2F02%2F2024%2000%3A00%3A00&amp;selectedEndDate=10%2F02%2F2024%2000%3A00%3A00" TargetMode="External"/><Relationship Id="rId2258"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65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863" Type="http://schemas.openxmlformats.org/officeDocument/2006/relationships/hyperlink" Target="https://barchartcanvas.azurewebsites.net/Report/GetQuotationNumberDetails?accountNumber=QQ7059810000&amp;selectedDate=09%2F02%2F2024%2000%3A00%3A00&amp;selectedEndDate=10%2F02%2F2024%2000%3A00%3A00" TargetMode="External"/><Relationship Id="rId78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991" Type="http://schemas.openxmlformats.org/officeDocument/2006/relationships/hyperlink" Target="https://barchartcanvas.azurewebsites.net/Report/GetQuotationNumberDetails?accountNumber=QQ2290310000&amp;selectedDate=09%2F02%2F2024%2000%3A00%3A00&amp;selectedEndDate=10%2F02%2F2024%2000%3A00%3A00" TargetMode="External"/><Relationship Id="rId1067" Type="http://schemas.openxmlformats.org/officeDocument/2006/relationships/hyperlink" Target="https://barchartcanvas.azurewebsites.net/Report/GetQuotationNumberDetails?accountNumber=QQ8596110000&amp;selectedDate=09%2F02%2F2024%2000%3A00%3A00&amp;selectedEndDate=10%2F02%2F2024%2000%3A00%3A00" TargetMode="External"/><Relationship Id="rId2465" Type="http://schemas.openxmlformats.org/officeDocument/2006/relationships/hyperlink" Target="https://barchartcanvas.azurewebsites.net/Report/GetSessionDetails?sessionId=e7abf43c-2b9a-4235-b6f1-6598b28f9c7b&amp;selectedDate=09%2F02%2F2024%2000%3A00%3A00&amp;selectedEndDate=10%2F02%2F2024%2000%3A00%3A00" TargetMode="External"/><Relationship Id="rId2672"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309" Type="http://schemas.openxmlformats.org/officeDocument/2006/relationships/hyperlink" Target="https://barchartcanvas.azurewebsites.net/Report/GetSessionDetails?sessionId=a8be8996-576b-4142-8363-3c1693a5a249&amp;selectedDate=09%2F02%2F2024%2000%3A00%3A00&amp;selectedEndDate=10%2F02%2F2024%2000%3A00%3A00" TargetMode="External"/><Relationship Id="rId3516"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3723" Type="http://schemas.openxmlformats.org/officeDocument/2006/relationships/hyperlink" Target="https://barchartcanvas.azurewebsites.net/Report/GetQuotationNumberDetails?accountNumber=QQ2508010000&amp;selectedDate=09%2F02%2F2024%2000%3A00%3A00&amp;selectedEndDate=10%2F02%2F2024%2000%3A00%3A00" TargetMode="External"/><Relationship Id="rId3930"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437" Type="http://schemas.openxmlformats.org/officeDocument/2006/relationships/hyperlink" Target="https://barchartcanvas.azurewebsites.net/Report/GetSessionDetails?sessionId=b50e52e3-3f4a-4fc3-ab75-ce99a5499013&amp;selectedDate=09%2F02%2F2024%2000%3A00%3A00&amp;selectedEndDate=10%2F02%2F2024%2000%3A00%3A00" TargetMode="External"/><Relationship Id="rId64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851" Type="http://schemas.openxmlformats.org/officeDocument/2006/relationships/hyperlink" Target="https://barchartcanvas.azurewebsites.net/Report/GetQuotationNumberDetails?accountNumber=QQ5801410000&amp;selectedDate=09%2F02%2F2024%2000%3A00%3A00&amp;selectedEndDate=10%2F02%2F2024%2000%3A00%3A00" TargetMode="External"/><Relationship Id="rId1274"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1481" Type="http://schemas.openxmlformats.org/officeDocument/2006/relationships/hyperlink" Target="https://barchartcanvas.azurewebsites.net/Report/GetSessionDetails?sessionId=78625df6-7640-44a2-aca4-21ff17d34047&amp;selectedDate=09%2F02%2F2024%2000%3A00%3A00&amp;selectedEndDate=10%2F02%2F2024%2000%3A00%3A00" TargetMode="External"/><Relationship Id="rId211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325" Type="http://schemas.openxmlformats.org/officeDocument/2006/relationships/hyperlink" Target="https://barchartcanvas.azurewebsites.net/Report/GetSessionDetails?sessionId=e288399b-8ed5-4bdf-b55b-82e9ba8c0035&amp;selectedDate=09%2F02%2F2024%2000%3A00%3A00&amp;selectedEndDate=10%2F02%2F2024%2000%3A00%3A00" TargetMode="External"/><Relationship Id="rId253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50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711" Type="http://schemas.openxmlformats.org/officeDocument/2006/relationships/hyperlink" Target="https://barchartcanvas.azurewebsites.net/Report/GetQuotationNumberDetails?accountNumber=QQ8311810000&amp;selectedDate=09%2F02%2F2024%2000%3A00%3A00&amp;selectedEndDate=10%2F02%2F2024%2000%3A00%3A00" TargetMode="External"/><Relationship Id="rId1134"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1341" Type="http://schemas.openxmlformats.org/officeDocument/2006/relationships/hyperlink" Target="https://barchartcanvas.azurewebsites.net/Report/GetSessionDetails?sessionId=1d2ff3fb-8a2b-48f0-8bbc-446300f6fd1d&amp;selectedDate=09%2F02%2F2024%2000%3A00%3A00&amp;selectedEndDate=10%2F02%2F2024%2000%3A00%3A00" TargetMode="External"/><Relationship Id="rId1201" Type="http://schemas.openxmlformats.org/officeDocument/2006/relationships/hyperlink" Target="https://barchartcanvas.azurewebsites.net/Report/GetSessionDetails?sessionId=5b344e0f-5879-49de-892b-42e045d3cbcf&amp;selectedDate=09%2F02%2F2024%2000%3A00%3A00&amp;selectedEndDate=10%2F02%2F2024%2000%3A00%3A00" TargetMode="External"/><Relationship Id="rId3099" Type="http://schemas.openxmlformats.org/officeDocument/2006/relationships/hyperlink" Target="https://barchartcanvas.azurewebsites.net/Report/GetQuotationNumberDetails?accountNumber=QQ6681510000&amp;selectedDate=09%2F02%2F2024%2000%3A00%3A00&amp;selectedEndDate=10%2F02%2F2024%2000%3A00%3A00" TargetMode="External"/><Relationship Id="rId3166"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3373" Type="http://schemas.openxmlformats.org/officeDocument/2006/relationships/hyperlink" Target="https://barchartcanvas.azurewebsites.net/Report/GetSessionDetails?sessionId=5532ad16-a43b-46d0-96e6-ecead9efa739&amp;selectedDate=09%2F02%2F2024%2000%3A00%3A00&amp;selectedEndDate=10%2F02%2F2024%2000%3A00%3A00" TargetMode="External"/><Relationship Id="rId3580"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9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182"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02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233" Type="http://schemas.openxmlformats.org/officeDocument/2006/relationships/hyperlink" Target="https://barchartcanvas.azurewebsites.net/Report/GetSessionDetails?sessionId=e252f110-3fe4-4f4f-9f75-929002860e57&amp;selectedDate=09%2F02%2F2024%2000%3A00%3A00&amp;selectedEndDate=10%2F02%2F2024%2000%3A00%3A00" TargetMode="External"/><Relationship Id="rId154" Type="http://schemas.openxmlformats.org/officeDocument/2006/relationships/hyperlink" Target="https://barchartcanvas.azurewebsites.net/Report/GetQuotationNumberDetails?accountNumber=QQ2717410000&amp;selectedDate=09%2F02%2F2024%2000%3A00%3A00&amp;selectedEndDate=10%2F02%2F2024%2000%3A00%3A00" TargetMode="External"/><Relationship Id="rId361" Type="http://schemas.openxmlformats.org/officeDocument/2006/relationships/hyperlink" Target="https://barchartcanvas.azurewebsites.net/Report/GetSessionDetails?sessionId=a8e1bda8-bfe1-48de-bc44-918cc4302e11&amp;selectedDate=09%2F02%2F2024%2000%3A00%3A00&amp;selectedEndDate=10%2F02%2F2024%2000%3A00%3A00" TargetMode="External"/><Relationship Id="rId2042"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344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999" Type="http://schemas.openxmlformats.org/officeDocument/2006/relationships/hyperlink" Target="https://barchartcanvas.azurewebsites.net/Report/GetQuotationNumberDetails?accountNumber=QQ4675410000&amp;selectedDate=09%2F02%2F2024%2000%3A00%3A00&amp;selectedEndDate=10%2F02%2F2024%2000%3A00%3A00" TargetMode="External"/><Relationship Id="rId330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21"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859" Type="http://schemas.openxmlformats.org/officeDocument/2006/relationships/hyperlink" Target="https://barchartcanvas.azurewebsites.net/Report/GetQuotationNumberDetails?accountNumber=QQ6780910000&amp;selectedDate=09%2F02%2F2024%2000%3A00%3A00&amp;selectedEndDate=10%2F02%2F2024%2000%3A00%3A00" TargetMode="External"/><Relationship Id="rId166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875" Type="http://schemas.openxmlformats.org/officeDocument/2006/relationships/hyperlink" Target="https://barchartcanvas.azurewebsites.net/Report/GetQuotationNumberDetails?accountNumber=QQ3139310000&amp;selectedDate=09%2F02%2F2024%2000%3A00%3A00&amp;selectedEndDate=10%2F02%2F2024%2000%3A00%3A00" TargetMode="External"/><Relationship Id="rId2719" Type="http://schemas.openxmlformats.org/officeDocument/2006/relationships/hyperlink" Target="https://barchartcanvas.azurewebsites.net/Report/GetQuotationNumberDetails?accountNumber=QQ908010000&amp;selectedDate=09%2F02%2F2024%2000%3A00%3A00&amp;selectedEndDate=10%2F02%2F2024%2000%3A00%3A00" TargetMode="External"/><Relationship Id="rId4074" Type="http://schemas.openxmlformats.org/officeDocument/2006/relationships/hyperlink" Target="https://barchartcanvas.azurewebsites.net/Report/GetQuotationNumberDetails?accountNumber=QQ3920310000&amp;selectedDate=10%2F15%2F2024%2000%3A00%3A00&amp;selectedEndDate=10%2F16%2F2024%2000%3A00%3A00" TargetMode="External"/><Relationship Id="rId1528"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2926"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090"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1735" Type="http://schemas.openxmlformats.org/officeDocument/2006/relationships/hyperlink" Target="https://barchartcanvas.azurewebsites.net/Report/GetQuotationNumberDetails?accountNumber=QQ5454210000&amp;selectedDate=09%2F02%2F2024%2000%3A00%3A00&amp;selectedEndDate=10%2F02%2F2024%2000%3A00%3A00" TargetMode="External"/><Relationship Id="rId1942"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4001" Type="http://schemas.openxmlformats.org/officeDocument/2006/relationships/hyperlink" Target="https://barchartcanvas.azurewebsites.net/Report/GetSessionDetails?sessionId=f747f648-e1ff-4773-9662-4075004cade0&amp;selectedDate=09%2F02%2F2024%2000%3A00%3A00&amp;selectedEndDate=10%2F02%2F2024%2000%3A00%3A00" TargetMode="External"/><Relationship Id="rId27" Type="http://schemas.openxmlformats.org/officeDocument/2006/relationships/hyperlink" Target="https://barchartcanvas.azurewebsites.net/Report/GetSessionDetails?sessionId=d4d9d79c-1726-4d98-bfaf-8e7728739367&amp;selectedDate=09%2F02%2F2024%2000%3A00%3A00&amp;selectedEndDate=10%2F02%2F2024%2000%3A00%3A00" TargetMode="External"/><Relationship Id="rId180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767" Type="http://schemas.openxmlformats.org/officeDocument/2006/relationships/hyperlink" Target="https://barchartcanvas.azurewebsites.net/Report/GetQuotationNumberDetails?accountNumber=QQ4447710000&amp;selectedDate=09%2F02%2F2024%2000%3A00%3A00&amp;selectedEndDate=10%2F02%2F2024%2000%3A00%3A00" TargetMode="External"/><Relationship Id="rId3974"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68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895" Type="http://schemas.openxmlformats.org/officeDocument/2006/relationships/hyperlink" Target="https://barchartcanvas.azurewebsites.net/Report/GetQuotationNumberDetails?accountNumber=QQ7520110000&amp;selectedDate=09%2F02%2F2024%2000%3A00%3A00&amp;selectedEndDate=10%2F02%2F2024%2000%3A00%3A00" TargetMode="External"/><Relationship Id="rId2369" Type="http://schemas.openxmlformats.org/officeDocument/2006/relationships/hyperlink" Target="https://barchartcanvas.azurewebsites.net/Report/GetSessionDetails?sessionId=5dd32a81-c975-4643-875b-33f99f466c04&amp;selectedDate=09%2F02%2F2024%2000%3A00%3A00&amp;selectedEndDate=10%2F02%2F2024%2000%3A00%3A00" TargetMode="External"/><Relationship Id="rId2576"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783" Type="http://schemas.openxmlformats.org/officeDocument/2006/relationships/hyperlink" Target="https://barchartcanvas.azurewebsites.net/Report/GetQuotationNumberDetails?accountNumber=QQ8960910000&amp;selectedDate=09%2F02%2F2024%2000%3A00%3A00&amp;selectedEndDate=10%2F02%2F2024%2000%3A00%3A00" TargetMode="External"/><Relationship Id="rId2990" Type="http://schemas.openxmlformats.org/officeDocument/2006/relationships/hyperlink" Target="https://barchartcanvas.azurewebsites.net/Report/GetAgencyNameDetail?agencyName=Alkeme&amp;selectedDate=09%2F02%2F2024%2000%3A00%3A00&amp;selectedEndDate=10%2F02%2F2024%2000%3A00%3A00" TargetMode="External"/><Relationship Id="rId3627" Type="http://schemas.openxmlformats.org/officeDocument/2006/relationships/hyperlink" Target="https://barchartcanvas.azurewebsites.net/Report/GetQuotationNumberDetails?accountNumber=QQ3488210000&amp;selectedDate=09%2F02%2F2024%2000%3A00%3A00&amp;selectedEndDate=10%2F02%2F2024%2000%3A00%3A00" TargetMode="External"/><Relationship Id="rId3834"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54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755" Type="http://schemas.openxmlformats.org/officeDocument/2006/relationships/hyperlink" Target="https://barchartcanvas.azurewebsites.net/Report/GetQuotationNumberDetails?accountNumber=QQ2385910000&amp;selectedDate=09%2F02%2F2024%2000%3A00%3A00&amp;selectedEndDate=10%2F02%2F2024%2000%3A00%3A00" TargetMode="External"/><Relationship Id="rId962"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1178"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1385" Type="http://schemas.openxmlformats.org/officeDocument/2006/relationships/hyperlink" Target="https://barchartcanvas.azurewebsites.net/Report/GetSessionDetails?sessionId=98525a3b-d09a-4862-b003-d80b06830280&amp;selectedDate=09%2F02%2F2024%2000%3A00%3A00&amp;selectedEndDate=10%2F02%2F2024%2000%3A00%3A00" TargetMode="External"/><Relationship Id="rId1592"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229" Type="http://schemas.openxmlformats.org/officeDocument/2006/relationships/hyperlink" Target="https://barchartcanvas.azurewebsites.net/Report/GetSessionDetails?sessionId=e6215564-7ee2-45fe-a168-0c2513e53a28&amp;selectedDate=09%2F02%2F2024%2000%3A00%3A00&amp;selectedEndDate=10%2F02%2F2024%2000%3A00%3A00" TargetMode="External"/><Relationship Id="rId2436"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643" Type="http://schemas.openxmlformats.org/officeDocument/2006/relationships/hyperlink" Target="https://barchartcanvas.azurewebsites.net/Report/GetQuotationNumberDetails?accountNumber=QQ2269010000&amp;selectedDate=09%2F02%2F2024%2000%3A00%3A00&amp;selectedEndDate=10%2F02%2F2024%2000%3A00%3A00" TargetMode="External"/><Relationship Id="rId285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91" Type="http://schemas.openxmlformats.org/officeDocument/2006/relationships/hyperlink" Target="https://barchartcanvas.azurewebsites.net/Report/GetQuotationNumberDetails?accountNumber=QQ4614310000&amp;selectedDate=09%2F02%2F2024%2000%3A00%3A00&amp;selectedEndDate=10%2F02%2F2024%2000%3A00%3A00" TargetMode="External"/><Relationship Id="rId40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615" Type="http://schemas.openxmlformats.org/officeDocument/2006/relationships/hyperlink" Target="https://barchartcanvas.azurewebsites.net/Report/GetQuotationNumberDetails?accountNumber=QQ7170310000&amp;selectedDate=09%2F02%2F2024%2000%3A00%3A00&amp;selectedEndDate=10%2F02%2F2024%2000%3A00%3A00" TargetMode="External"/><Relationship Id="rId822"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103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245" Type="http://schemas.openxmlformats.org/officeDocument/2006/relationships/hyperlink" Target="https://barchartcanvas.azurewebsites.net/Report/GetSessionDetails?sessionId=e69359f6-81d6-471b-97bc-f22cab2b0042&amp;selectedDate=09%2F02%2F2024%2000%3A00%3A00&amp;selectedEndDate=10%2F02%2F2024%2000%3A00%3A00" TargetMode="External"/><Relationship Id="rId1452"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503" Type="http://schemas.openxmlformats.org/officeDocument/2006/relationships/hyperlink" Target="https://barchartcanvas.azurewebsites.net/Report/GetQuotationNumberDetails?accountNumber=QQ6164710000&amp;selectedDate=09%2F02%2F2024%2000%3A00%3A00&amp;selectedEndDate=10%2F02%2F2024%2000%3A00%3A00" TargetMode="External"/><Relationship Id="rId3901" Type="http://schemas.openxmlformats.org/officeDocument/2006/relationships/hyperlink" Target="https://barchartcanvas.azurewebsites.net/Report/GetSessionDetails?sessionId=158e6d40-5cb2-44a5-b679-15d50295a001&amp;selectedDate=09%2F02%2F2024%2000%3A00%3A00&amp;selectedEndDate=10%2F02%2F2024%2000%3A00%3A00" TargetMode="External"/><Relationship Id="rId1105" Type="http://schemas.openxmlformats.org/officeDocument/2006/relationships/hyperlink" Target="https://barchartcanvas.azurewebsites.net/Report/GetSessionDetails?sessionId=0c26e5d8-04d8-4d27-b999-01b51770cb0c&amp;selectedDate=09%2F02%2F2024%2000%3A00%3A00&amp;selectedEndDate=10%2F02%2F2024%2000%3A00%3A00" TargetMode="External"/><Relationship Id="rId131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71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277" Type="http://schemas.openxmlformats.org/officeDocument/2006/relationships/hyperlink" Target="https://barchartcanvas.azurewebsites.net/Report/GetSessionDetails?sessionId=6170f34e-dce0-4d99-bf69-d47d70ca2889&amp;selectedDate=09%2F02%2F2024%2000%3A00%3A00&amp;selectedEndDate=10%2F02%2F2024%2000%3A00%3A00" TargetMode="External"/><Relationship Id="rId198" Type="http://schemas.openxmlformats.org/officeDocument/2006/relationships/hyperlink" Target="https://barchartcanvas.azurewebsites.net/Report/GetSessionDetails?sessionId=5b1919df-3d49-45a5-8be8-d94de093e32c&amp;selectedDate=09%2F02%2F2024%2000%3A00%3A00&amp;selectedEndDate=10%2F02%2F2024%2000%3A00%3A00" TargetMode="External"/><Relationship Id="rId2086"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348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691" Type="http://schemas.openxmlformats.org/officeDocument/2006/relationships/hyperlink" Target="https://barchartcanvas.azurewebsites.net/Report/GetQuotationNumberDetails?accountNumber=QQ1508510000&amp;selectedDate=09%2F02%2F2024%2000%3A00%3A00&amp;selectedEndDate=10%2F02%2F2024%2000%3A00%3A00" TargetMode="External"/><Relationship Id="rId2293" Type="http://schemas.openxmlformats.org/officeDocument/2006/relationships/hyperlink" Target="https://barchartcanvas.azurewebsites.net/Report/GetSessionDetails?sessionId=909b8c7f-b759-48b5-8c96-aa8fe1f8107b&amp;selectedDate=09%2F02%2F2024%2000%3A00%3A00&amp;selectedEndDate=10%2F02%2F2024%2000%3A00%3A00" TargetMode="External"/><Relationship Id="rId3137" Type="http://schemas.openxmlformats.org/officeDocument/2006/relationships/hyperlink" Target="https://barchartcanvas.azurewebsites.net/Report/GetSessionDetails?sessionId=dc0538e0-db3c-466c-8618-9da46a839863&amp;selectedDate=09%2F02%2F2024%2000%3A00%3A00&amp;selectedEndDate=10%2F02%2F2024%2000%3A00%3A00" TargetMode="External"/><Relationship Id="rId334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551" Type="http://schemas.openxmlformats.org/officeDocument/2006/relationships/hyperlink" Target="https://barchartcanvas.azurewebsites.net/Report/GetQuotationNumberDetails?accountNumber=QQ6607410000&amp;selectedDate=09%2F02%2F2024%2000%3A00%3A00&amp;selectedEndDate=10%2F02%2F2024%2000%3A00%3A00" TargetMode="External"/><Relationship Id="rId265" Type="http://schemas.openxmlformats.org/officeDocument/2006/relationships/hyperlink" Target="https://barchartcanvas.azurewebsites.net/Report/GetQuotationNumberDetails?accountNumber=QQ4863910000&amp;selectedDate=09%2F02%2F2024%2000%3A00%3A00&amp;selectedEndDate=10%2F02%2F2024%2000%3A00%3A00" TargetMode="External"/><Relationship Id="rId47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153" Type="http://schemas.openxmlformats.org/officeDocument/2006/relationships/hyperlink" Target="https://barchartcanvas.azurewebsites.net/Report/GetSessionDetails?sessionId=3fa5053a-e6a3-4fb5-a15f-d3da35ab41de&amp;selectedDate=09%2F02%2F2024%2000%3A00%3A00&amp;selectedEndDate=10%2F02%2F2024%2000%3A00%3A00" TargetMode="External"/><Relationship Id="rId236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20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411" Type="http://schemas.openxmlformats.org/officeDocument/2006/relationships/hyperlink" Target="https://barchartcanvas.azurewebsites.net/Report/GetQuotationNumberDetails?accountNumber=QQ2743310000&amp;selectedDate=09%2F02%2F2024%2000%3A00%3A00&amp;selectedEndDate=10%2F02%2F2024%2000%3A00%3A00" TargetMode="External"/><Relationship Id="rId125"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3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013" Type="http://schemas.openxmlformats.org/officeDocument/2006/relationships/hyperlink" Target="https://barchartcanvas.azurewebsites.net/Report/GetSessionDetails?sessionId=aa8d4973-0b2c-4f35-83b0-d2bdc326c864&amp;selectedDate=09%2F02%2F2024%2000%3A00%3A00&amp;selectedEndDate=10%2F02%2F2024%2000%3A00%3A00" TargetMode="External"/><Relationship Id="rId2220"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779" Type="http://schemas.openxmlformats.org/officeDocument/2006/relationships/hyperlink" Target="https://barchartcanvas.azurewebsites.net/Report/GetQuotationNumberDetails?accountNumber=QQ7294710000&amp;selectedDate=09%2F02%2F2024%2000%3A00%3A00&amp;selectedEndDate=10%2F02%2F2024%2000%3A00%3A00" TargetMode="External"/><Relationship Id="rId1986"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4045" Type="http://schemas.openxmlformats.org/officeDocument/2006/relationships/hyperlink" Target="https://barchartcanvas.azurewebsites.net/Report/GetAccountNumberDetails?accountNumber=Sophia%20Taylor&amp;selectedDate=10%2F08%2F2024%2000%3A00%3A00&amp;selectedEndDate=10%2F09%2F2024%2000%3A00%3A00" TargetMode="External"/><Relationship Id="rId1639" Type="http://schemas.openxmlformats.org/officeDocument/2006/relationships/hyperlink" Target="https://barchartcanvas.azurewebsites.net/Report/GetQuotationNumberDetails?accountNumber=QQ5072210000&amp;selectedDate=09%2F02%2F2024%2000%3A00%3A00&amp;selectedEndDate=10%2F02%2F2024%2000%3A00%3A00" TargetMode="External"/><Relationship Id="rId1846"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061" Type="http://schemas.openxmlformats.org/officeDocument/2006/relationships/hyperlink" Target="https://barchartcanvas.azurewebsites.net/Report/GetSessionDetails?sessionId=351fb68d-d3da-47be-92e1-fcdb06852aec&amp;selectedDate=09%2F02%2F2024%2000%3A00%3A00&amp;selectedEndDate=10%2F02%2F2024%2000%3A00%3A00" TargetMode="External"/><Relationship Id="rId170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1913" Type="http://schemas.openxmlformats.org/officeDocument/2006/relationships/hyperlink" Target="https://barchartcanvas.azurewebsites.net/Report/GetSessionDetails?sessionId=687db13c-732d-4e80-b795-2c31a3dfac6a&amp;selectedDate=09%2F02%2F2024%2000%3A00%3A00&amp;selectedEndDate=10%2F02%2F2024%2000%3A00%3A00" TargetMode="External"/><Relationship Id="rId3878"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799" Type="http://schemas.openxmlformats.org/officeDocument/2006/relationships/hyperlink" Target="https://barchartcanvas.azurewebsites.net/Report/GetQuotationNumberDetails?accountNumber=QQ2690710000&amp;selectedDate=09%2F02%2F2024%2000%3A00%3A00&amp;selectedEndDate=10%2F02%2F2024%2000%3A00%3A00" TargetMode="External"/><Relationship Id="rId2687" Type="http://schemas.openxmlformats.org/officeDocument/2006/relationships/hyperlink" Target="https://barchartcanvas.azurewebsites.net/Report/GetQuotationNumberDetails?accountNumber=QQ7534810000&amp;selectedDate=09%2F02%2F2024%2000%3A00%3A00&amp;selectedEndDate=10%2F02%2F2024%2000%3A00%3A00" TargetMode="External"/><Relationship Id="rId2894"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3738"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659" Type="http://schemas.openxmlformats.org/officeDocument/2006/relationships/hyperlink" Target="https://barchartcanvas.azurewebsites.net/Report/GetQuotationNumberDetails?accountNumber=QQ1527710000&amp;selectedDate=09%2F02%2F2024%2000%3A00%3A00&amp;selectedEndDate=10%2F02%2F2024%2000%3A00%3A00" TargetMode="External"/><Relationship Id="rId866" Type="http://schemas.openxmlformats.org/officeDocument/2006/relationships/hyperlink" Target="https://barchartcanvas.azurewebsites.net/Report/GetAgencyNameDetail?agencyName=Alkeme&amp;selectedDate=09%2F02%2F2024%2000%3A00%3A00&amp;selectedEndDate=10%2F02%2F2024%2000%3A00%3A00" TargetMode="External"/><Relationship Id="rId1289" Type="http://schemas.openxmlformats.org/officeDocument/2006/relationships/hyperlink" Target="https://barchartcanvas.azurewebsites.net/Report/GetSessionDetails?sessionId=5784cdc9-9719-4430-b607-77327f8059fc&amp;selectedDate=09%2F02%2F2024%2000%3A00%3A00&amp;selectedEndDate=10%2F02%2F2024%2000%3A00%3A00" TargetMode="External"/><Relationship Id="rId149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547" Type="http://schemas.openxmlformats.org/officeDocument/2006/relationships/hyperlink" Target="https://barchartcanvas.azurewebsites.net/Report/GetQuotationNumberDetails?accountNumber=QQ3501910000&amp;selectedDate=09%2F02%2F2024%2000%3A00%3A00&amp;selectedEndDate=10%2F02%2F2024%2000%3A00%3A00" TargetMode="External"/><Relationship Id="rId3945" Type="http://schemas.openxmlformats.org/officeDocument/2006/relationships/hyperlink" Target="https://barchartcanvas.azurewebsites.net/Report/GetSessionDetails?sessionId=0727b6f2-8a93-4b71-af7c-1d6e58909798&amp;selectedDate=09%2F02%2F2024%2000%3A00%3A00&amp;selectedEndDate=10%2F02%2F2024%2000%3A00%3A00" TargetMode="External"/><Relationship Id="rId519" Type="http://schemas.openxmlformats.org/officeDocument/2006/relationships/hyperlink" Target="https://barchartcanvas.azurewebsites.net/Report/GetQuotationNumberDetails?accountNumber=QQ4534910000&amp;selectedDate=09%2F02%2F2024%2000%3A00%3A00&amp;selectedEndDate=10%2F02%2F2024%2000%3A00%3A00" TargetMode="External"/><Relationship Id="rId1149" Type="http://schemas.openxmlformats.org/officeDocument/2006/relationships/hyperlink" Target="https://barchartcanvas.azurewebsites.net/Report/GetSessionDetails?selectedDate=09%2F02%2F2024%2000%3A00%3A00&amp;selectedEndDate=10%2F02%2F2024%2000%3A00%3A00" TargetMode="External"/><Relationship Id="rId135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754"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2961" Type="http://schemas.openxmlformats.org/officeDocument/2006/relationships/hyperlink" Target="https://barchartcanvas.azurewebsites.net/Report/GetSessionDetails?sessionId=e100e54a-c23a-450c-b45a-ea5ed3e51edf&amp;selectedDate=09%2F02%2F2024%2000%3A00%3A00&amp;selectedEndDate=10%2F02%2F2024%2000%3A00%3A00" TargetMode="External"/><Relationship Id="rId3805" Type="http://schemas.openxmlformats.org/officeDocument/2006/relationships/hyperlink" Target="https://barchartcanvas.azurewebsites.net/Report/GetSessionDetails?sessionId=0f8e27e9-f870-4ce0-a6ce-e350081b020a&amp;selectedDate=09%2F02%2F2024%2000%3A00%3A00&amp;selectedEndDate=10%2F02%2F2024%2000%3A00%3A00" TargetMode="External"/><Relationship Id="rId72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933" Type="http://schemas.openxmlformats.org/officeDocument/2006/relationships/hyperlink" Target="https://barchartcanvas.azurewebsites.net/Report/GetSessionDetails?sessionId=a3d0b409-7779-4892-9ee3-e826cc3350fd&amp;selectedDate=09%2F02%2F2024%2000%3A00%3A00&amp;selectedEndDate=10%2F02%2F2024%2000%3A00%3A00" TargetMode="External"/><Relationship Id="rId1009" Type="http://schemas.openxmlformats.org/officeDocument/2006/relationships/hyperlink" Target="https://barchartcanvas.azurewebsites.net/Report/GetSessionDetails?sessionId=26fdeff9-eccf-48db-bffe-fd7ff248ca1b&amp;selectedDate=09%2F02%2F2024%2000%3A00%3A00&amp;selectedEndDate=10%2F02%2F2024%2000%3A00%3A00" TargetMode="External"/><Relationship Id="rId1563" Type="http://schemas.openxmlformats.org/officeDocument/2006/relationships/hyperlink" Target="https://barchartcanvas.azurewebsites.net/Report/GetQuotationNumberDetails?accountNumber=QQ1458910000&amp;selectedDate=09%2F02%2F2024%2000%3A00%3A00&amp;selectedEndDate=10%2F02%2F2024%2000%3A00%3A00" TargetMode="External"/><Relationship Id="rId1770" Type="http://schemas.openxmlformats.org/officeDocument/2006/relationships/hyperlink" Target="https://barchartcanvas.azurewebsites.net/Report/GetAgencyNameDetail?agencyName=Alkeme&amp;selectedDate=09%2F02%2F2024%2000%3A00%3A00&amp;selectedEndDate=10%2F02%2F2024%2000%3A00%3A00" TargetMode="External"/><Relationship Id="rId2407" Type="http://schemas.openxmlformats.org/officeDocument/2006/relationships/hyperlink" Target="https://barchartcanvas.azurewebsites.net/Report/GetQuotationNumberDetails?accountNumber=QQ8564310000&amp;selectedDate=09%2F02%2F2024%2000%3A00%3A00&amp;selectedEndDate=10%2F02%2F2024%2000%3A00%3A00" TargetMode="External"/><Relationship Id="rId2614"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2821" Type="http://schemas.openxmlformats.org/officeDocument/2006/relationships/hyperlink" Target="https://barchartcanvas.azurewebsites.net/Report/GetSessionDetails?sessionId=6d6b4d05-74df-4219-a536-ced9c651b3fb&amp;selectedDate=09%2F02%2F2024%2000%3A00%3A00&amp;selectedEndDate=10%2F02%2F2024%2000%3A00%3A00" TargetMode="External"/><Relationship Id="rId62"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121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423" Type="http://schemas.openxmlformats.org/officeDocument/2006/relationships/hyperlink" Target="https://barchartcanvas.azurewebsites.net/Report/GetQuotationNumberDetails?accountNumber=QQ923710000&amp;selectedDate=09%2F02%2F2024%2000%3A00%3A00&amp;selectedEndDate=10%2F02%2F2024%2000%3A00%3A00" TargetMode="External"/><Relationship Id="rId1630"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388"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595" Type="http://schemas.openxmlformats.org/officeDocument/2006/relationships/hyperlink" Target="https://barchartcanvas.azurewebsites.net/Report/GetQuotationNumberDetails?accountNumber=QQ772310000&amp;selectedDate=09%2F02%2F2024%2000%3A00%3A00&amp;selectedEndDate=10%2F02%2F2024%2000%3A00%3A00" TargetMode="External"/><Relationship Id="rId2197" Type="http://schemas.openxmlformats.org/officeDocument/2006/relationships/hyperlink" Target="https://barchartcanvas.azurewebsites.net/Report/GetSessionDetails?sessionId=6c908ea3-7f8a-4d82-8322-6d8d4feb9072&amp;selectedDate=09%2F02%2F2024%2000%3A00%3A00&amp;selectedEndDate=10%2F02%2F2024%2000%3A00%3A00" TargetMode="External"/><Relationship Id="rId324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3455" Type="http://schemas.openxmlformats.org/officeDocument/2006/relationships/hyperlink" Target="https://barchartcanvas.azurewebsites.net/Report/GetQuotationNumberDetails?accountNumber=QQ482510000&amp;selectedDate=09%2F02%2F2024%2000%3A00%3A00&amp;selectedEndDate=10%2F02%2F2024%2000%3A00%3A00" TargetMode="External"/><Relationship Id="rId3662"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169" Type="http://schemas.openxmlformats.org/officeDocument/2006/relationships/hyperlink" Target="https://barchartcanvas.azurewebsites.net/Report/GetQuotationNumberDetails?accountNumber=QQ2795310000&amp;selectedDate=09%2F02%2F2024%2000%3A00%3A00&amp;selectedEndDate=10%2F02%2F2024%2000%3A00%3A00" TargetMode="External"/><Relationship Id="rId37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583" Type="http://schemas.openxmlformats.org/officeDocument/2006/relationships/hyperlink" Target="https://barchartcanvas.azurewebsites.net/Report/GetQuotationNumberDetails?accountNumber=QQ8867210000&amp;selectedDate=09%2F02%2F2024%2000%3A00%3A00&amp;selectedEndDate=10%2F02%2F2024%2000%3A00%3A00" TargetMode="External"/><Relationship Id="rId790"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2057" Type="http://schemas.openxmlformats.org/officeDocument/2006/relationships/hyperlink" Target="https://barchartcanvas.azurewebsites.net/Report/GetSessionDetails?sessionId=018448e0-ac62-466a-8f0e-72e787e5b579&amp;selectedDate=09%2F02%2F2024%2000%3A00%3A00&amp;selectedEndDate=10%2F02%2F2024%2000%3A00%3A00" TargetMode="External"/><Relationship Id="rId226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471" Type="http://schemas.openxmlformats.org/officeDocument/2006/relationships/hyperlink" Target="https://barchartcanvas.azurewebsites.net/Report/GetQuotationNumberDetails?accountNumber=QQ2478510000&amp;selectedDate=09%2F02%2F2024%2000%3A00%3A00&amp;selectedEndDate=10%2F02%2F2024%2000%3A00%3A00" TargetMode="External"/><Relationship Id="rId310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315" Type="http://schemas.openxmlformats.org/officeDocument/2006/relationships/hyperlink" Target="https://barchartcanvas.azurewebsites.net/Report/GetQuotationNumberDetails?accountNumber=QQ3948710000&amp;selectedDate=09%2F02%2F2024%2000%3A00%3A00&amp;selectedEndDate=10%2F02%2F2024%2000%3A00%3A00" TargetMode="External"/><Relationship Id="rId3522"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236"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443" Type="http://schemas.openxmlformats.org/officeDocument/2006/relationships/hyperlink" Target="https://barchartcanvas.azurewebsites.net/Report/GetQuotationNumberDetails?accountNumber=QQ1408010000&amp;selectedDate=09%2F02%2F2024%2000%3A00%3A00&amp;selectedEndDate=10%2F02%2F2024%2000%3A00%3A00" TargetMode="External"/><Relationship Id="rId65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073" Type="http://schemas.openxmlformats.org/officeDocument/2006/relationships/hyperlink" Target="https://barchartcanvas.azurewebsites.net/Report/GetSessionDetails?sessionId=8232d07d-2a26-4cf4-aa99-c5a6259b3b6f&amp;selectedDate=09%2F02%2F2024%2000%3A00%3A00&amp;selectedEndDate=10%2F02%2F2024%2000%3A00%3A00" TargetMode="External"/><Relationship Id="rId128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12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331" Type="http://schemas.openxmlformats.org/officeDocument/2006/relationships/hyperlink" Target="https://barchartcanvas.azurewebsites.net/Report/GetQuotationNumberDetails?accountNumber=QQ7956210000&amp;selectedDate=09%2F02%2F2024%2000%3A00%3A00&amp;selectedEndDate=10%2F02%2F2024%2000%3A00%3A00" TargetMode="External"/><Relationship Id="rId303" Type="http://schemas.openxmlformats.org/officeDocument/2006/relationships/hyperlink" Target="https://barchartcanvas.azurewebsites.net/Report/GetQuotationNumberDetails?accountNumber=QQ7308610000&amp;selectedDate=09%2F02%2F2024%2000%3A00%3A00&amp;selectedEndDate=10%2F02%2F2024%2000%3A00%3A00" TargetMode="External"/><Relationship Id="rId1140"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51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00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957" Type="http://schemas.openxmlformats.org/officeDocument/2006/relationships/hyperlink" Target="https://barchartcanvas.azurewebsites.net/Report/GetSessionDetails?sessionId=ad6225f4-989d-4a41-a5fd-fb8207730bf6&amp;selectedDate=09%2F02%2F2024%2000%3A00%3A00&amp;selectedEndDate=10%2F02%2F2024%2000%3A00%3A00" TargetMode="External"/><Relationship Id="rId1817" Type="http://schemas.openxmlformats.org/officeDocument/2006/relationships/hyperlink" Target="https://barchartcanvas.azurewebsites.net/Report/GetSessionDetails?sessionId=88eecbc7-9fb4-4895-888e-c141739733ad&amp;selectedDate=09%2F02%2F2024%2000%3A00%3A00&amp;selectedEndDate=10%2F02%2F2024%2000%3A00%3A00" TargetMode="External"/><Relationship Id="rId317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401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03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60" Type="http://schemas.openxmlformats.org/officeDocument/2006/relationships/hyperlink" Target="https://barchartcanvas.azurewebsites.net/Report/GetQuotationNumberDetails?accountNumber=QQ3943610000&amp;selectedDate=09%2F02%2F2024%2000%3A00%3A00&amp;selectedEndDate=10%2F02%2F2024%2000%3A00%3A00" TargetMode="External"/><Relationship Id="rId3989" Type="http://schemas.openxmlformats.org/officeDocument/2006/relationships/hyperlink" Target="https://barchartcanvas.azurewebsites.net/Report/GetSessionDetails?sessionId=e40ae333-6a0e-4970-b57f-b8fcde6672e7&amp;selectedDate=09%2F02%2F2024%2000%3A00%3A00&amp;selectedEndDate=10%2F02%2F2024%2000%3A00%3A00" TargetMode="External"/><Relationship Id="rId2798"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3849" Type="http://schemas.openxmlformats.org/officeDocument/2006/relationships/hyperlink" Target="https://barchartcanvas.azurewebsites.net/Report/GetSessionDetails?sessionId=8cc78555-6132-4a63-832f-b4bb7d7c060e&amp;selectedDate=09%2F02%2F2024%2000%3A00%3A00&amp;selectedEndDate=10%2F02%2F2024%2000%3A00%3A00" TargetMode="External"/><Relationship Id="rId977" Type="http://schemas.openxmlformats.org/officeDocument/2006/relationships/hyperlink" Target="https://barchartcanvas.azurewebsites.net/Report/GetSessionDetails?sessionId=13ea5e26-6daa-4e43-b759-5d66d1c0de0f&amp;selectedDate=09%2F02%2F2024%2000%3A00%3A00&amp;selectedEndDate=10%2F02%2F2024%2000%3A00%3A00" TargetMode="External"/><Relationship Id="rId2658"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2865" Type="http://schemas.openxmlformats.org/officeDocument/2006/relationships/hyperlink" Target="https://barchartcanvas.azurewebsites.net/Report/GetSessionDetails?sessionId=afa9c150-c977-4cc4-8df7-72015adeffbc&amp;selectedDate=09%2F02%2F2024%2000%3A00%3A00&amp;selectedEndDate=10%2F02%2F2024%2000%3A00%3A00" TargetMode="External"/><Relationship Id="rId3709" Type="http://schemas.openxmlformats.org/officeDocument/2006/relationships/hyperlink" Target="https://barchartcanvas.azurewebsites.net/Report/GetSessionDetails?sessionId=1f0eefed-5279-49bf-8272-1dacdd41aceb&amp;selectedDate=09%2F02%2F2024%2000%3A00%3A00&amp;selectedEndDate=10%2F02%2F2024%2000%3A00%3A00" TargetMode="External"/><Relationship Id="rId391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4080" Type="http://schemas.openxmlformats.org/officeDocument/2006/relationships/hyperlink" Target="https://barchartcanvas.azurewebsites.net/Report/GetQuotationNumberDetails?accountNumber=QQ8083710000&amp;selectedDate=10%2F15%2F2024%2000%3A00%3A00&amp;selectedEndDate=10%2F16%2F2024%2000%3A00%3A00" TargetMode="External"/><Relationship Id="rId837" Type="http://schemas.openxmlformats.org/officeDocument/2006/relationships/hyperlink" Target="https://barchartcanvas.azurewebsites.net/Report/GetSessionDetails?sessionId=0a9699fa-c75d-42c0-9728-7c7d674a2866&amp;selectedDate=09%2F02%2F2024%2000%3A00%3A00&amp;selectedEndDate=10%2F02%2F2024%2000%3A00%3A00" TargetMode="External"/><Relationship Id="rId1467" Type="http://schemas.openxmlformats.org/officeDocument/2006/relationships/hyperlink" Target="https://barchartcanvas.azurewebsites.net/Report/GetQuotationNumberDetails?accountNumber=QQ4946010000&amp;selectedDate=09%2F02%2F2024%2000%3A00%3A00&amp;selectedEndDate=10%2F02%2F2024%2000%3A00%3A00" TargetMode="External"/><Relationship Id="rId1674"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1881" Type="http://schemas.openxmlformats.org/officeDocument/2006/relationships/hyperlink" Target="https://barchartcanvas.azurewebsites.net/Report/GetSessionDetails?sessionId=bd601e24-3b81-4526-8418-b4a7a566d616&amp;selectedDate=09%2F02%2F2024%2000%3A00%3A00&amp;selectedEndDate=10%2F02%2F2024%2000%3A00%3A00" TargetMode="External"/><Relationship Id="rId251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725" Type="http://schemas.openxmlformats.org/officeDocument/2006/relationships/hyperlink" Target="https://barchartcanvas.azurewebsites.net/Report/GetSessionDetails?sessionId=1e1a9deb-2485-4bdd-9447-eb7ee828af67&amp;selectedDate=09%2F02%2F2024%2000%3A00%3A00&amp;selectedEndDate=10%2F02%2F2024%2000%3A00%3A00" TargetMode="External"/><Relationship Id="rId293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90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327" Type="http://schemas.openxmlformats.org/officeDocument/2006/relationships/hyperlink" Target="https://barchartcanvas.azurewebsites.net/Report/GetQuotationNumberDetails?accountNumber=QQ1774910000&amp;selectedDate=09%2F02%2F2024%2000%3A00%3A00&amp;selectedEndDate=10%2F02%2F2024%2000%3A00%3A00" TargetMode="External"/><Relationship Id="rId1534"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1741" Type="http://schemas.openxmlformats.org/officeDocument/2006/relationships/hyperlink" Target="https://barchartcanvas.azurewebsites.net/Report/GetSessionDetails?sessionId=79c405e8-06b2-4fc0-9089-80a736b4c384&amp;selectedDate=09%2F02%2F2024%2000%3A00%3A00&amp;selectedEndDate=10%2F02%2F2024%2000%3A00%3A00" TargetMode="External"/><Relationship Id="rId33" Type="http://schemas.openxmlformats.org/officeDocument/2006/relationships/hyperlink" Target="https://barchartcanvas.azurewebsites.net/Report/GetSessionDetails?sessionId=ac689f73-0287-4d4f-b3ed-911af50a2a9e&amp;selectedDate=09%2F02%2F2024%2000%3A00%3A00&amp;selectedEndDate=10%2F02%2F2024%2000%3A00%3A00" TargetMode="External"/><Relationship Id="rId1601" Type="http://schemas.openxmlformats.org/officeDocument/2006/relationships/hyperlink" Target="https://barchartcanvas.azurewebsites.net/Report/GetSessionDetails?sessionId=18f073ec-3d41-43ec-a50c-93005606f586&amp;selectedDate=09%2F02%2F2024%2000%3A00%3A00&amp;selectedEndDate=10%2F02%2F2024%2000%3A00%3A00" TargetMode="External"/><Relationship Id="rId3499" Type="http://schemas.openxmlformats.org/officeDocument/2006/relationships/hyperlink" Target="https://barchartcanvas.azurewebsites.net/Report/GetQuotationNumberDetails?accountNumber=QQ293210000&amp;selectedDate=09%2F02%2F2024%2000%3A00%3A00&amp;selectedEndDate=10%2F02%2F2024%2000%3A00%3A00" TargetMode="External"/><Relationship Id="rId3359" Type="http://schemas.openxmlformats.org/officeDocument/2006/relationships/hyperlink" Target="https://barchartcanvas.azurewebsites.net/Report/GetQuotationNumberDetails?accountNumber=QQ5341610000&amp;selectedDate=09%2F02%2F2024%2000%3A00%3A00&amp;selectedEndDate=10%2F02%2F2024%2000%3A00%3A00" TargetMode="External"/><Relationship Id="rId3566"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487" Type="http://schemas.openxmlformats.org/officeDocument/2006/relationships/hyperlink" Target="https://barchartcanvas.azurewebsites.net/Report/GetQuotationNumberDetails?accountNumber=QQ6547810000&amp;selectedDate=09%2F02%2F2024%2000%3A00%3A00&amp;selectedEndDate=10%2F02%2F2024%2000%3A00%3A00" TargetMode="External"/><Relationship Id="rId694"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16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375" Type="http://schemas.openxmlformats.org/officeDocument/2006/relationships/hyperlink" Target="https://barchartcanvas.azurewebsites.net/Report/GetQuotationNumberDetails?accountNumber=QQ5778710000&amp;selectedDate=09%2F02%2F2024%2000%3A00%3A00&amp;selectedEndDate=10%2F02%2F2024%2000%3A00%3A00" TargetMode="External"/><Relationship Id="rId3219" Type="http://schemas.openxmlformats.org/officeDocument/2006/relationships/hyperlink" Target="https://barchartcanvas.azurewebsites.net/Report/GetQuotationNumberDetails?accountNumber=QQ469610000&amp;selectedDate=09%2F02%2F2024%2000%3A00%3A00&amp;selectedEndDate=10%2F02%2F2024%2000%3A00%3A00" TargetMode="External"/><Relationship Id="rId3773" Type="http://schemas.openxmlformats.org/officeDocument/2006/relationships/hyperlink" Target="https://barchartcanvas.azurewebsites.net/Report/GetSessionDetails?sessionId=ed256d95-58cc-4227-be84-c8568df377fd&amp;selectedDate=09%2F02%2F2024%2000%3A00%3A00&amp;selectedEndDate=10%2F02%2F2024%2000%3A00%3A00" TargetMode="External"/><Relationship Id="rId398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47" Type="http://schemas.openxmlformats.org/officeDocument/2006/relationships/hyperlink" Target="https://barchartcanvas.azurewebsites.net/Report/GetQuotationNumberDetails?accountNumber=QQ2163410000&amp;selectedDate=09%2F02%2F2024%2000%3A00%3A00&amp;selectedEndDate=10%2F02%2F2024%2000%3A00%3A00" TargetMode="External"/><Relationship Id="rId118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02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582"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342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633" Type="http://schemas.openxmlformats.org/officeDocument/2006/relationships/hyperlink" Target="https://barchartcanvas.azurewebsites.net/Report/GetSessionDetails?sessionId=bd58d7cd-02ea-46a9-a367-d14f8cf57dd4&amp;selectedDate=09%2F02%2F2024%2000%3A00%3A00&amp;selectedEndDate=10%2F02%2F2024%2000%3A00%3A00" TargetMode="External"/><Relationship Id="rId3840"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554"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761" Type="http://schemas.openxmlformats.org/officeDocument/2006/relationships/hyperlink" Target="https://barchartcanvas.azurewebsites.net/Report/GetSessionDetails?sessionId=165e2028-a36b-4654-b47e-94b6483a6c37&amp;selectedDate=09%2F02%2F2024%2000%3A00%3A00&amp;selectedEndDate=10%2F02%2F2024%2000%3A00%3A00" TargetMode="External"/><Relationship Id="rId1391" Type="http://schemas.openxmlformats.org/officeDocument/2006/relationships/hyperlink" Target="https://barchartcanvas.azurewebsites.net/Report/GetQuotationNumberDetails?accountNumber=QQ6319810000&amp;selectedDate=09%2F02%2F2024%2000%3A00%3A00&amp;selectedEndDate=10%2F02%2F2024%2000%3A00%3A00" TargetMode="External"/><Relationship Id="rId2235" Type="http://schemas.openxmlformats.org/officeDocument/2006/relationships/hyperlink" Target="https://barchartcanvas.azurewebsites.net/Report/GetQuotationNumberDetails?accountNumber=QQ6244610000&amp;selectedDate=09%2F02%2F2024%2000%3A00%3A00&amp;selectedEndDate=10%2F02%2F2024%2000%3A00%3A00" TargetMode="External"/><Relationship Id="rId2442"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700"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07" Type="http://schemas.openxmlformats.org/officeDocument/2006/relationships/hyperlink" Target="https://barchartcanvas.azurewebsites.net/Report/GetSessionDetails?sessionId=4b4b2d5d-5df1-4360-8baa-186262951eca&amp;selectedDate=09%2F02%2F2024%2000%3A00%3A00&amp;selectedEndDate=10%2F02%2F2024%2000%3A00%3A00" TargetMode="External"/><Relationship Id="rId41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621" Type="http://schemas.openxmlformats.org/officeDocument/2006/relationships/hyperlink" Target="https://barchartcanvas.azurewebsites.net/Report/GetSessionDetails?sessionId=9c3a428d-baa0-4ed0-919e-9c5d531e0487&amp;selectedDate=09%2F02%2F2024%2000%3A00%3A00&amp;selectedEndDate=10%2F02%2F2024%2000%3A00%3A00" TargetMode="External"/><Relationship Id="rId104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251" Type="http://schemas.openxmlformats.org/officeDocument/2006/relationships/hyperlink" Target="https://barchartcanvas.azurewebsites.net/Report/GetQuotationNumberDetails?accountNumber=QQ4326710000&amp;selectedDate=09%2F02%2F2024%2000%3A00%3A00&amp;selectedEndDate=10%2F02%2F2024%2000%3A00%3A00" TargetMode="External"/><Relationship Id="rId2302"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1111" Type="http://schemas.openxmlformats.org/officeDocument/2006/relationships/hyperlink" Target="https://barchartcanvas.azurewebsites.net/Report/GetQuotationNumberDetails?accountNumber=QQ4954210000&amp;selectedDate=09%2F02%2F2024%2000%3A00%3A00&amp;selectedEndDate=10%2F02%2F2024%2000%3A00%3A00" TargetMode="External"/><Relationship Id="rId307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283" Type="http://schemas.openxmlformats.org/officeDocument/2006/relationships/hyperlink" Target="https://barchartcanvas.azurewebsites.net/Report/GetQuotationNumberDetails?accountNumber=QQ96510000&amp;selectedDate=09%2F02%2F2024%2000%3A00%3A00&amp;selectedEndDate=10%2F02%2F2024%2000%3A00%3A00" TargetMode="External"/><Relationship Id="rId3490"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192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092"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143" Type="http://schemas.openxmlformats.org/officeDocument/2006/relationships/hyperlink" Target="https://barchartcanvas.azurewebsites.net/Report/GetQuotationNumberDetails?accountNumber=QQ1417610000&amp;selectedDate=09%2F02%2F2024%2000%3A00%3A00&amp;selectedEndDate=10%2F02%2F2024%2000%3A00%3A00" TargetMode="External"/><Relationship Id="rId3350"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271" Type="http://schemas.openxmlformats.org/officeDocument/2006/relationships/hyperlink" Target="https://barchartcanvas.azurewebsites.net/Report/GetQuotationNumberDetails?accountNumber=QQ8370410000&amp;selectedDate=09%2F02%2F2024%2000%3A00%3A00&amp;selectedEndDate=10%2F02%2F2024%2000%3A00%3A00" TargetMode="External"/><Relationship Id="rId3003" Type="http://schemas.openxmlformats.org/officeDocument/2006/relationships/hyperlink" Target="https://barchartcanvas.azurewebsites.net/Report/GetQuotationNumberDetails?accountNumber=QQ4802610000&amp;selectedDate=09%2F02%2F2024%2000%3A00%3A00&amp;selectedEndDate=10%2F02%2F2024%2000%3A00%3A00" TargetMode="External"/><Relationship Id="rId131"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210"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2769" Type="http://schemas.openxmlformats.org/officeDocument/2006/relationships/hyperlink" Target="https://barchartcanvas.azurewebsites.net/Report/GetSessionDetails?sessionId=88b9d717-6750-42af-b813-30205ddbf50a&amp;selectedDate=09%2F02%2F2024%2000%3A00%3A00&amp;selectedEndDate=10%2F02%2F2024%2000%3A00%3A00" TargetMode="External"/><Relationship Id="rId297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94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57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785" Type="http://schemas.openxmlformats.org/officeDocument/2006/relationships/hyperlink" Target="https://barchartcanvas.azurewebsites.net/Report/GetSessionDetails?sessionId=2810cedd-8a1f-4817-95c7-667b0a27c78c&amp;selectedDate=09%2F02%2F2024%2000%3A00%3A00&amp;selectedEndDate=10%2F02%2F2024%2000%3A00%3A00" TargetMode="External"/><Relationship Id="rId1992"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629" Type="http://schemas.openxmlformats.org/officeDocument/2006/relationships/hyperlink" Target="https://barchartcanvas.azurewebsites.net/Report/GetSessionDetails?sessionId=12673fa5-baec-44ac-a811-b83dfaaf3350&amp;selectedDate=09%2F02%2F2024%2000%3A00%3A00&amp;selectedEndDate=10%2F02%2F2024%2000%3A00%3A00" TargetMode="External"/><Relationship Id="rId283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77"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80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438"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1645" Type="http://schemas.openxmlformats.org/officeDocument/2006/relationships/hyperlink" Target="https://barchartcanvas.azurewebsites.net/Report/GetSessionDetails?sessionId=779d6003-be76-4171-96e4-54668b4e296d&amp;selectedDate=09%2F02%2F2024%2000%3A00%3A00&amp;selectedEndDate=10%2F02%2F2024%2000%3A00%3A00" TargetMode="External"/><Relationship Id="rId4051" Type="http://schemas.openxmlformats.org/officeDocument/2006/relationships/hyperlink" Target="https://barchartcanvas.azurewebsites.net/Report/GetAccountNumberDetails?accountNumber=Emily%20Brown&amp;selectedDate=10%2F13%2F2024%2000%3A00%3A00&amp;selectedEndDate=10%2F14%2F2024%2000%3A00%3A00" TargetMode="External"/><Relationship Id="rId1852"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903" Type="http://schemas.openxmlformats.org/officeDocument/2006/relationships/hyperlink" Target="https://barchartcanvas.azurewebsites.net/Report/GetQuotationNumberDetails?accountNumber=QQ2371810000&amp;selectedDate=09%2F02%2F2024%2000%3A00%3A00&amp;selectedEndDate=10%2F02%2F2024%2000%3A00%3A00" TargetMode="External"/><Relationship Id="rId1505" Type="http://schemas.openxmlformats.org/officeDocument/2006/relationships/hyperlink" Target="https://barchartcanvas.azurewebsites.net/Report/GetSessionDetails?sessionId=a1bba6f2-7d45-4b1a-a363-194edca8b06f&amp;selectedDate=09%2F02%2F2024%2000%3A00%3A00&amp;selectedEndDate=10%2F02%2F2024%2000%3A00%3A00" TargetMode="External"/><Relationship Id="rId1712"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677" Type="http://schemas.openxmlformats.org/officeDocument/2006/relationships/hyperlink" Target="https://barchartcanvas.azurewebsites.net/Report/GetSessionDetails?sessionId=16b3c544-72a8-40d1-bbf6-688dcc0e7287&amp;selectedDate=09%2F02%2F2024%2000%3A00%3A00&amp;selectedEndDate=10%2F02%2F2024%2000%3A00%3A00" TargetMode="External"/><Relationship Id="rId388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598"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2279" Type="http://schemas.openxmlformats.org/officeDocument/2006/relationships/hyperlink" Target="https://barchartcanvas.azurewebsites.net/Report/GetQuotationNumberDetails?accountNumber=QQ1018110000&amp;selectedDate=09%2F02%2F2024%2000%3A00%3A00&amp;selectedEndDate=10%2F02%2F2024%2000%3A00%3A00" TargetMode="External"/><Relationship Id="rId248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2693" Type="http://schemas.openxmlformats.org/officeDocument/2006/relationships/hyperlink" Target="https://barchartcanvas.azurewebsites.net/Report/GetSessionDetails?sessionId=162ace30-7df5-4f38-a2bf-06815996967e&amp;selectedDate=09%2F02%2F2024%2000%3A00%3A00&amp;selectedEndDate=10%2F02%2F2024%2000%3A00%3A00" TargetMode="External"/><Relationship Id="rId3537" Type="http://schemas.openxmlformats.org/officeDocument/2006/relationships/hyperlink" Target="https://barchartcanvas.azurewebsites.net/Report/GetSessionDetails?sessionId=33b59b3b-32ca-40c9-a182-7cc02e5bc986&amp;selectedDate=09%2F02%2F2024%2000%3A00%3A00&amp;selectedEndDate=10%2F02%2F2024%2000%3A00%3A00" TargetMode="External"/><Relationship Id="rId374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951" Type="http://schemas.openxmlformats.org/officeDocument/2006/relationships/hyperlink" Target="https://barchartcanvas.azurewebsites.net/Report/GetQuotationNumberDetails?accountNumber=QQ5837810000&amp;selectedDate=09%2F02%2F2024%2000%3A00%3A00&amp;selectedEndDate=10%2F02%2F2024%2000%3A00%3A00" TargetMode="External"/><Relationship Id="rId458"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665" Type="http://schemas.openxmlformats.org/officeDocument/2006/relationships/hyperlink" Target="https://barchartcanvas.azurewebsites.net/Report/GetSessionDetails?sessionId=0ff7f6ed-9fe2-4aeb-822b-f12d42680ed2&amp;selectedDate=09%2F02%2F2024%2000%3A00%3A00&amp;selectedEndDate=10%2F02%2F2024%2000%3A00%3A00" TargetMode="External"/><Relationship Id="rId87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08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295" Type="http://schemas.openxmlformats.org/officeDocument/2006/relationships/hyperlink" Target="https://barchartcanvas.azurewebsites.net/Report/GetQuotationNumberDetails?accountNumber=QQ3205410000&amp;selectedDate=09%2F02%2F2024%2000%3A00%3A00&amp;selectedEndDate=10%2F02%2F2024%2000%3A00%3A00" TargetMode="External"/><Relationship Id="rId2139" Type="http://schemas.openxmlformats.org/officeDocument/2006/relationships/hyperlink" Target="https://barchartcanvas.azurewebsites.net/Report/GetQuotationNumberDetails?accountNumber=QQ8263310000&amp;selectedDate=09%2F02%2F2024%2000%3A00%3A00&amp;selectedEndDate=10%2F02%2F2024%2000%3A00%3A00" TargetMode="External"/><Relationship Id="rId2346"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2553" Type="http://schemas.openxmlformats.org/officeDocument/2006/relationships/hyperlink" Target="https://barchartcanvas.azurewebsites.net/Report/GetSessionDetails?sessionId=affdd218-1f61-4254-a942-b961c3f3dfd7&amp;selectedDate=09%2F02%2F2024%2000%3A00%3A00&amp;selectedEndDate=10%2F02%2F2024%2000%3A00%3A00" TargetMode="External"/><Relationship Id="rId276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60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811" Type="http://schemas.openxmlformats.org/officeDocument/2006/relationships/hyperlink" Target="https://barchartcanvas.azurewebsites.net/Report/GetQuotationNumberDetails?accountNumber=QQ7457410000&amp;selectedDate=09%2F02%2F2024%2000%3A00%3A00&amp;selectedEndDate=10%2F02%2F2024%2000%3A00%3A00" TargetMode="External"/><Relationship Id="rId31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525" Type="http://schemas.openxmlformats.org/officeDocument/2006/relationships/hyperlink" Target="https://barchartcanvas.azurewebsites.net/Report/GetSessionDetails?sessionId=7d944863-185d-483f-8462-ad4c1724e1a0&amp;selectedDate=09%2F02%2F2024%2000%3A00%3A00&amp;selectedEndDate=10%2F02%2F2024%2000%3A00%3A00" TargetMode="External"/><Relationship Id="rId73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155" Type="http://schemas.openxmlformats.org/officeDocument/2006/relationships/hyperlink" Target="https://barchartcanvas.azurewebsites.net/Report/GetQuotationNumberDetails?accountNumber=QQ6328910000&amp;selectedDate=09%2F02%2F2024%2000%3A00%3A00&amp;selectedEndDate=10%2F02%2F2024%2000%3A00%3A00" TargetMode="External"/><Relationship Id="rId1362"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220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2413" Type="http://schemas.openxmlformats.org/officeDocument/2006/relationships/hyperlink" Target="https://barchartcanvas.azurewebsites.net/Report/GetSessionDetails?sessionId=2e4ef979-396b-44f9-8798-25286e3c760f&amp;selectedDate=09%2F02%2F2024%2000%3A00%3A00&amp;selectedEndDate=10%2F02%2F2024%2000%3A00%3A00" TargetMode="External"/><Relationship Id="rId262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015" Type="http://schemas.openxmlformats.org/officeDocument/2006/relationships/hyperlink" Target="https://barchartcanvas.azurewebsites.net/Report/GetQuotationNumberDetails?accountNumber=QQ1502110000&amp;selectedDate=09%2F02%2F2024%2000%3A00%3A00&amp;selectedEndDate=10%2F02%2F2024%2000%3A00%3A00" TargetMode="External"/><Relationship Id="rId122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187" Type="http://schemas.openxmlformats.org/officeDocument/2006/relationships/hyperlink" Target="https://barchartcanvas.azurewebsites.net/Report/GetQuotationNumberDetails?accountNumber=QQ16610000&amp;selectedDate=09%2F02%2F2024%2000%3A00%3A00&amp;selectedEndDate=10%2F02%2F2024%2000%3A00%3A00" TargetMode="External"/><Relationship Id="rId3394"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3047" Type="http://schemas.openxmlformats.org/officeDocument/2006/relationships/hyperlink" Target="https://barchartcanvas.azurewebsites.net/Report/GetQuotationNumberDetails?accountNumber=QQ1558010000&amp;selectedDate=09%2F02%2F2024%2000%3A00%3A00&amp;selectedEndDate=10%2F02%2F2024%2000%3A00%3A00" TargetMode="External"/><Relationship Id="rId175" Type="http://schemas.openxmlformats.org/officeDocument/2006/relationships/hyperlink" Target="https://barchartcanvas.azurewebsites.net/Report/GetQuotationNumberDetails?accountNumber=QQ4071110000&amp;selectedDate=09%2F02%2F2024%2000%3A00%3A00&amp;selectedEndDate=10%2F02%2F2024%2000%3A00%3A00" TargetMode="External"/><Relationship Id="rId3254"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3461" Type="http://schemas.openxmlformats.org/officeDocument/2006/relationships/hyperlink" Target="https://barchartcanvas.azurewebsites.net/Report/GetSessionDetails?sessionId=cb07566d-d891-4604-b526-c779e6a94ca1&amp;selectedDate=09%2F02%2F2024%2000%3A00%3A00&amp;selectedEndDate=10%2F02%2F2024%2000%3A00%3A00" TargetMode="External"/><Relationship Id="rId38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063" Type="http://schemas.openxmlformats.org/officeDocument/2006/relationships/hyperlink" Target="https://barchartcanvas.azurewebsites.net/Report/GetQuotationNumberDetails?accountNumber=QQ8004910000&amp;selectedDate=09%2F02%2F2024%2000%3A00%3A00&amp;selectedEndDate=10%2F02%2F2024%2000%3A00%3A00" TargetMode="External"/><Relationship Id="rId2270"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114"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3321" Type="http://schemas.openxmlformats.org/officeDocument/2006/relationships/hyperlink" Target="https://barchartcanvas.azurewebsites.net/Report/GetSessionDetails?sessionId=9ae0afd6-199f-4eee-acde-29f9e48b77f7&amp;selectedDate=09%2F02%2F2024%2000%3A00%3A00&amp;selectedEndDate=10%2F02%2F2024%2000%3A00%3A00" TargetMode="External"/><Relationship Id="rId24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130"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102" Type="http://schemas.openxmlformats.org/officeDocument/2006/relationships/hyperlink" Target="https://barchartcanvas.azurewebsites.net/Report/GetSessionDetails?sessionId=f2f17ad4-696c-4d0f-98ee-1103ae607d06&amp;selectedDate=09%2F02%2F2024%2000%3A00%3A00&amp;selectedEndDate=10%2F02%2F2024%2000%3A00%3A00" TargetMode="External"/><Relationship Id="rId1689" Type="http://schemas.openxmlformats.org/officeDocument/2006/relationships/hyperlink" Target="https://barchartcanvas.azurewebsites.net/Report/GetSessionDetails?sessionId=eb14f274-a9fb-4cc0-a0ea-40ddbdf8324b&amp;selectedDate=09%2F02%2F2024%2000%3A00%3A00&amp;selectedEndDate=10%2F02%2F2024%2000%3A00%3A00" TargetMode="External"/><Relationship Id="rId1896"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947" Type="http://schemas.openxmlformats.org/officeDocument/2006/relationships/hyperlink" Target="https://barchartcanvas.azurewebsites.net/Report/GetQuotationNumberDetails?accountNumber=QQ1592510000&amp;selectedDate=09%2F02%2F2024%2000%3A00%3A00&amp;selectedEndDate=10%2F02%2F2024%2000%3A00%3A00" TargetMode="External"/><Relationship Id="rId919" Type="http://schemas.openxmlformats.org/officeDocument/2006/relationships/hyperlink" Target="https://barchartcanvas.azurewebsites.net/Report/GetQuotationNumberDetails?accountNumber=QQ3127810000&amp;selectedDate=09%2F02%2F2024%2000%3A00%3A00&amp;selectedEndDate=10%2F02%2F2024%2000%3A00%3A00" TargetMode="External"/><Relationship Id="rId1549" Type="http://schemas.openxmlformats.org/officeDocument/2006/relationships/hyperlink" Target="https://barchartcanvas.azurewebsites.net/Report/GetSessionDetails?sessionId=c6c9f191-fb7f-4d7f-bfc0-46c0a2c712ef&amp;selectedDate=09%2F02%2F2024%2000%3A00%3A00&amp;selectedEndDate=10%2F02%2F2024%2000%3A00%3A00" TargetMode="External"/><Relationship Id="rId175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963" Type="http://schemas.openxmlformats.org/officeDocument/2006/relationships/hyperlink" Target="https://barchartcanvas.azurewebsites.net/Report/GetQuotationNumberDetails?accountNumber=QQ6417610000&amp;selectedDate=09%2F02%2F2024%2000%3A00%3A00&amp;selectedEndDate=10%2F02%2F2024%2000%3A00%3A00" TargetMode="External"/><Relationship Id="rId2807" Type="http://schemas.openxmlformats.org/officeDocument/2006/relationships/hyperlink" Target="https://barchartcanvas.azurewebsites.net/Report/GetQuotationNumberDetails?accountNumber=QQ6991410000&amp;selectedDate=09%2F02%2F2024%2000%3A00%3A00&amp;selectedEndDate=10%2F02%2F2024%2000%3A00%3A00" TargetMode="External"/><Relationship Id="rId4022" Type="http://schemas.openxmlformats.org/officeDocument/2006/relationships/hyperlink" Target="https://barchartcanvas.azurewebsites.net/Report/GetQuotationNumberDetails?accountNumber=QQ2079810000&amp;selectedDate=10%2F08%2F2024%2000%3A00%3A00&amp;selectedEndDate=10%2F09%2F2024%2000%3A00%3A00" TargetMode="External"/><Relationship Id="rId48" Type="http://schemas.openxmlformats.org/officeDocument/2006/relationships/hyperlink" Target="https://barchartcanvas.azurewebsites.net/Report/GetSessionDetails?sessionId=0e8e60f9-06db-43d6-ba6d-d4ba4510b259&amp;selectedDate=09%2F02%2F2024%2000%3A00%3A00&amp;selectedEndDate=10%2F02%2F2024%2000%3A00%3A00" TargetMode="External"/><Relationship Id="rId1409" Type="http://schemas.openxmlformats.org/officeDocument/2006/relationships/hyperlink" Target="https://barchartcanvas.azurewebsites.net/Report/GetSessionDetails?sessionId=376844e7-d93f-4ce0-adfb-bd319252140e&amp;selectedDate=09%2F02%2F2024%2000%3A00%3A00&amp;selectedEndDate=10%2F02%2F2024%2000%3A00%3A00" TargetMode="External"/><Relationship Id="rId161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823" Type="http://schemas.openxmlformats.org/officeDocument/2006/relationships/hyperlink" Target="https://barchartcanvas.azurewebsites.net/Report/GetQuotationNumberDetails?accountNumber=QQ3841410000&amp;selectedDate=09%2F02%2F2024%2000%3A00%3A00&amp;selectedEndDate=10%2F02%2F2024%2000%3A00%3A00" TargetMode="External"/><Relationship Id="rId378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995" Type="http://schemas.openxmlformats.org/officeDocument/2006/relationships/hyperlink" Target="https://barchartcanvas.azurewebsites.net/Report/GetQuotationNumberDetails?accountNumber=QQ7932510000&amp;selectedDate=09%2F02%2F2024%2000%3A00%3A00&amp;selectedEndDate=10%2F02%2F2024%2000%3A00%3A00" TargetMode="External"/><Relationship Id="rId2597" Type="http://schemas.openxmlformats.org/officeDocument/2006/relationships/hyperlink" Target="https://barchartcanvas.azurewebsites.net/Report/GetSessionDetails?sessionId=641acbbc-af2a-48b1-a4e2-bdc59dfc0124&amp;selectedDate=09%2F02%2F2024%2000%3A00%3A00&amp;selectedEndDate=10%2F02%2F2024%2000%3A00%3A00" TargetMode="External"/><Relationship Id="rId3648"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855" Type="http://schemas.openxmlformats.org/officeDocument/2006/relationships/hyperlink" Target="https://barchartcanvas.azurewebsites.net/Report/GetQuotationNumberDetails?accountNumber=QQ1304110000&amp;selectedDate=09%2F02%2F2024%2000%3A00%3A00&amp;selectedEndDate=10%2F02%2F2024%2000%3A00%3A00" TargetMode="External"/><Relationship Id="rId569" Type="http://schemas.openxmlformats.org/officeDocument/2006/relationships/hyperlink" Target="https://barchartcanvas.azurewebsites.net/Report/GetSessionDetails?sessionId=bb03a166-aea9-4271-82d0-0dd395eaf936&amp;selectedDate=09%2F02%2F2024%2000%3A00%3A00&amp;selectedEndDate=10%2F02%2F2024%2000%3A00%3A00" TargetMode="External"/><Relationship Id="rId77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983" Type="http://schemas.openxmlformats.org/officeDocument/2006/relationships/hyperlink" Target="https://barchartcanvas.azurewebsites.net/Report/GetQuotationNumberDetails?accountNumber=QQ1151910000&amp;selectedDate=09%2F02%2F2024%2000%3A00%3A00&amp;selectedEndDate=10%2F02%2F2024%2000%3A00%3A00" TargetMode="External"/><Relationship Id="rId1199" Type="http://schemas.openxmlformats.org/officeDocument/2006/relationships/hyperlink" Target="https://barchartcanvas.azurewebsites.net/Report/GetQuotationNumberDetails?accountNumber=QQ176510000&amp;selectedDate=09%2F02%2F2024%2000%3A00%3A00&amp;selectedEndDate=10%2F02%2F2024%2000%3A00%3A00" TargetMode="External"/><Relationship Id="rId2457" Type="http://schemas.openxmlformats.org/officeDocument/2006/relationships/hyperlink" Target="https://barchartcanvas.azurewebsites.net/Report/GetSessionDetails?sessionId=8e565b21-a304-456c-a593-20dc1dba1d41&amp;selectedDate=09%2F02%2F2024%2000%3A00%3A00&amp;selectedEndDate=10%2F02%2F2024%2000%3A00%3A00" TargetMode="External"/><Relationship Id="rId266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50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429" Type="http://schemas.openxmlformats.org/officeDocument/2006/relationships/hyperlink" Target="https://barchartcanvas.azurewebsites.net/Report/GetSessionDetails?sessionId=f59e50b0-4f4b-4fe8-b7ac-121175685a3c&amp;selectedDate=09%2F02%2F2024%2000%3A00%3A00&amp;selectedEndDate=10%2F02%2F2024%2000%3A00%3A00" TargetMode="External"/><Relationship Id="rId63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059" Type="http://schemas.openxmlformats.org/officeDocument/2006/relationships/hyperlink" Target="https://barchartcanvas.azurewebsites.net/Report/GetQuotationNumberDetails?accountNumber=QQ2280310000&amp;selectedDate=09%2F02%2F2024%2000%3A00%3A00&amp;selectedEndDate=10%2F02%2F2024%2000%3A00%3A00" TargetMode="External"/><Relationship Id="rId1266"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1473" Type="http://schemas.openxmlformats.org/officeDocument/2006/relationships/hyperlink" Target="https://barchartcanvas.azurewebsites.net/Report/GetSessionDetails?sessionId=f9c76958-a534-4bd0-ac56-0e30c9cd1f50&amp;selectedDate=09%2F02%2F2024%2000%3A00%3A00&amp;selectedEndDate=10%2F02%2F2024%2000%3A00%3A00" TargetMode="External"/><Relationship Id="rId2317" Type="http://schemas.openxmlformats.org/officeDocument/2006/relationships/hyperlink" Target="https://barchartcanvas.azurewebsites.net/Report/GetSessionDetails?sessionId=661c1aa9-7f33-45f6-9f72-4fe305547b63&amp;selectedDate=09%2F02%2F2024%2000%3A00%3A00&amp;selectedEndDate=10%2F02%2F2024%2000%3A00%3A00" TargetMode="External"/><Relationship Id="rId2871" Type="http://schemas.openxmlformats.org/officeDocument/2006/relationships/hyperlink" Target="https://barchartcanvas.azurewebsites.net/Report/GetQuotationNumberDetails?accountNumber=QQ8929210000&amp;selectedDate=09%2F02%2F2024%2000%3A00%3A00&amp;selectedEndDate=10%2F02%2F2024%2000%3A00%3A00" TargetMode="External"/><Relationship Id="rId3715" Type="http://schemas.openxmlformats.org/officeDocument/2006/relationships/hyperlink" Target="https://barchartcanvas.azurewebsites.net/Report/GetQuotationNumberDetails?accountNumber=QQ6317510000&amp;selectedDate=09%2F02%2F2024%2000%3A00%3A00&amp;selectedEndDate=10%2F02%2F2024%2000%3A00%3A00" TargetMode="External"/><Relationship Id="rId3922"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843" Type="http://schemas.openxmlformats.org/officeDocument/2006/relationships/hyperlink" Target="https://barchartcanvas.azurewebsites.net/Report/GetQuotationNumberDetails?accountNumber=QQ1460310000&amp;selectedDate=09%2F02%2F2024%2000%3A00%3A00&amp;selectedEndDate=10%2F02%2F2024%2000%3A00%3A00" TargetMode="External"/><Relationship Id="rId112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680"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52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731" Type="http://schemas.openxmlformats.org/officeDocument/2006/relationships/hyperlink" Target="https://barchartcanvas.azurewebsites.net/Report/GetQuotationNumberDetails?accountNumber=QQ5923010000&amp;selectedDate=09%2F02%2F2024%2000%3A00%3A00&amp;selectedEndDate=10%2F02%2F2024%2000%3A00%3A00" TargetMode="External"/><Relationship Id="rId703" Type="http://schemas.openxmlformats.org/officeDocument/2006/relationships/hyperlink" Target="https://barchartcanvas.azurewebsites.net/Report/GetQuotationNumberDetails?accountNumber=QQ6715610000&amp;selectedDate=09%2F02%2F2024%2000%3A00%3A00&amp;selectedEndDate=10%2F02%2F2024%2000%3A00%3A00" TargetMode="External"/><Relationship Id="rId910"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1333" Type="http://schemas.openxmlformats.org/officeDocument/2006/relationships/hyperlink" Target="https://barchartcanvas.azurewebsites.net/Report/GetSessionDetails?sessionId=eced4ad9-eb34-485f-8c5f-9a530c605668&amp;selectedDate=09%2F02%2F2024%2000%3A00%3A00&amp;selectedEndDate=10%2F02%2F2024%2000%3A00%3A00" TargetMode="External"/><Relationship Id="rId1540"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40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298"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158"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365" Type="http://schemas.openxmlformats.org/officeDocument/2006/relationships/hyperlink" Target="https://barchartcanvas.azurewebsites.net/Report/GetSessionDetails?sessionId=5a9b45be-bf9b-4c0c-8f7c-662020ffa853&amp;selectedDate=09%2F02%2F2024%2000%3A00%3A00&amp;selectedEndDate=10%2F02%2F2024%2000%3A00%3A00" TargetMode="External"/><Relationship Id="rId357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86" Type="http://schemas.openxmlformats.org/officeDocument/2006/relationships/hyperlink" Target="https://barchartcanvas.azurewebsites.net/Report/BasicSearch?searchTerm1=SessionIP&amp;searchTerm2=98.110.81.213&amp;dateRange=lastMonth&amp;startDate=2024-10-01&amp;endDate=2024-10-02&amp;selectedPercentile=90" TargetMode="External"/><Relationship Id="rId493" Type="http://schemas.openxmlformats.org/officeDocument/2006/relationships/hyperlink" Target="https://barchartcanvas.azurewebsites.net/Report/GetSessionDetails?sessionId=c69ea70a-1e3b-4eb1-aa5e-d7338580f135&amp;selectedDate=09%2F02%2F2024%2000%3A00%3A00&amp;selectedEndDate=10%2F02%2F2024%2000%3A00%3A00" TargetMode="External"/><Relationship Id="rId2174"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381" Type="http://schemas.openxmlformats.org/officeDocument/2006/relationships/hyperlink" Target="https://barchartcanvas.azurewebsites.net/Report/GetSessionDetails?sessionId=ecf5e4f9-284a-44f2-a870-69b4bafa0180&amp;selectedDate=09%2F02%2F2024%2000%3A00%3A00&amp;selectedEndDate=10%2F02%2F2024%2000%3A00%3A00" TargetMode="External"/><Relationship Id="rId3018"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225" Type="http://schemas.openxmlformats.org/officeDocument/2006/relationships/hyperlink" Target="https://barchartcanvas.azurewebsites.net/Report/GetSessionDetails?sessionId=6f371e73-3f78-459b-bca3-c66056701fb4&amp;selectedDate=09%2F02%2F2024%2000%3A00%3A00&amp;selectedEndDate=10%2F02%2F2024%2000%3A00%3A00" TargetMode="External"/><Relationship Id="rId343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46"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53" Type="http://schemas.openxmlformats.org/officeDocument/2006/relationships/hyperlink" Target="https://barchartcanvas.azurewebsites.net/Report/GetSessionDetails?sessionId=9d2a6aa1-a36f-46e1-a15f-5de0bbc9003c&amp;selectedDate=09%2F02%2F2024%2000%3A00%3A00&amp;selectedEndDate=10%2F02%2F2024%2000%3A00%3A00" TargetMode="External"/><Relationship Id="rId56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190"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203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241" Type="http://schemas.openxmlformats.org/officeDocument/2006/relationships/hyperlink" Target="https://barchartcanvas.azurewebsites.net/Report/GetSessionDetails?sessionId=a0b8b426-41c1-4f8d-a380-2591d1e6302e&amp;selectedDate=09%2F02%2F2024%2000%3A00%3A00&amp;selectedEndDate=10%2F02%2F2024%2000%3A00%3A00" TargetMode="External"/><Relationship Id="rId213" Type="http://schemas.openxmlformats.org/officeDocument/2006/relationships/hyperlink" Target="https://barchartcanvas.azurewebsites.net/Report/GetSessionDetails?sessionId=c09e47d1-1a47-4e28-9285-550f8cd79653&amp;selectedDate=09%2F02%2F2024%2000%3A00%3A00&amp;selectedEndDate=10%2F02%2F2024%2000%3A00%3A00" TargetMode="External"/><Relationship Id="rId42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050"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2101" Type="http://schemas.openxmlformats.org/officeDocument/2006/relationships/hyperlink" Target="https://barchartcanvas.azurewebsites.net/Report/GetSessionDetails?sessionId=d994b827-9110-411f-b7fd-61cd0641f566&amp;selectedDate=09%2F02%2F2024%2000%3A00%3A00&amp;selectedEndDate=10%2F02%2F2024%2000%3A00%3A00" TargetMode="External"/><Relationship Id="rId4066" Type="http://schemas.openxmlformats.org/officeDocument/2006/relationships/hyperlink" Target="https://barchartcanvas.azurewebsites.net/Report/GetQuotationNumberDetails?accountNumber=QQ6942410000&amp;selectedDate=10%2F14%2F2024%2000%3A00%3A00&amp;selectedEndDate=10%2F15%2F2024%2000%3A00%3A00" TargetMode="External"/><Relationship Id="rId1867" Type="http://schemas.openxmlformats.org/officeDocument/2006/relationships/hyperlink" Target="https://barchartcanvas.azurewebsites.net/Report/GetQuotationNumberDetails?accountNumber=QQ7826610000&amp;selectedDate=09%2F02%2F2024%2000%3A00%3A00&amp;selectedEndDate=10%2F02%2F2024%2000%3A00%3A00" TargetMode="External"/><Relationship Id="rId2918"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1727" Type="http://schemas.openxmlformats.org/officeDocument/2006/relationships/hyperlink" Target="https://barchartcanvas.azurewebsites.net/Report/GetQuotationNumberDetails?accountNumber=QQ7216510000&amp;selectedDate=09%2F02%2F2024%2000%3A00%3A00&amp;selectedEndDate=10%2F02%2F2024%2000%3A00%3A00" TargetMode="External"/><Relationship Id="rId1934"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082"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9" Type="http://schemas.openxmlformats.org/officeDocument/2006/relationships/hyperlink" Target="https://barchartcanvas.azurewebsites.net/Report/GetQuotationNumberDetails?accountNumber=QQ571210000&amp;selectedDate=09%2F02%2F2024%2000%3A00%3A00&amp;selectedEndDate=10%2F02%2F2024%2000%3A00%3A00" TargetMode="External"/><Relationship Id="rId3899" Type="http://schemas.openxmlformats.org/officeDocument/2006/relationships/hyperlink" Target="https://barchartcanvas.azurewebsites.net/Report/GetQuotationNumberDetails?accountNumber=QQ3925310000&amp;selectedDate=09%2F02%2F2024%2000%3A00%3A00&amp;selectedEndDate=10%2F02%2F2024%2000%3A00%3A00" TargetMode="External"/><Relationship Id="rId3759" Type="http://schemas.openxmlformats.org/officeDocument/2006/relationships/hyperlink" Target="https://barchartcanvas.azurewebsites.net/Report/GetQuotationNumberDetails?accountNumber=QQ4623610000&amp;selectedDate=09%2F02%2F2024%2000%3A00%3A00&amp;selectedEndDate=10%2F02%2F2024%2000%3A00%3A00" TargetMode="External"/><Relationship Id="rId396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 Type="http://schemas.openxmlformats.org/officeDocument/2006/relationships/hyperlink" Target="https://barchartcanvas.azurewebsites.net/Report/BasicSearch?searchTerm1=SessionIP&amp;searchTerm2=71.187.190.15&amp;dateRange=lastMonth&amp;startDate=&amp;endDate=&amp;selectedPercentile=90" TargetMode="External"/><Relationship Id="rId887" Type="http://schemas.openxmlformats.org/officeDocument/2006/relationships/hyperlink" Target="https://barchartcanvas.azurewebsites.net/Report/GetQuotationNumberDetails?accountNumber=QQ1325510000&amp;selectedDate=09%2F02%2F2024%2000%3A00%3A00&amp;selectedEndDate=10%2F02%2F2024%2000%3A00%3A00" TargetMode="External"/><Relationship Id="rId2568"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775" Type="http://schemas.openxmlformats.org/officeDocument/2006/relationships/hyperlink" Target="https://barchartcanvas.azurewebsites.net/Report/GetQuotationNumberDetails?accountNumber=QQ8595510000&amp;selectedDate=09%2F02%2F2024%2000%3A00%3A00&amp;selectedEndDate=10%2F02%2F2024%2000%3A00%3A00" TargetMode="External"/><Relationship Id="rId2982" Type="http://schemas.openxmlformats.org/officeDocument/2006/relationships/hyperlink" Target="https://barchartcanvas.azurewebsites.net/Report/GetAgencyNameDetail?agencyName=Alkeme&amp;selectedDate=09%2F02%2F2024%2000%3A00%3A00&amp;selectedEndDate=10%2F02%2F2024%2000%3A00%3A00" TargetMode="External"/><Relationship Id="rId3619" Type="http://schemas.openxmlformats.org/officeDocument/2006/relationships/hyperlink" Target="https://barchartcanvas.azurewebsites.net/Report/GetQuotationNumberDetails?accountNumber=QQ5988610000&amp;selectedDate=09%2F02%2F2024%2000%3A00%3A00&amp;selectedEndDate=10%2F02%2F2024%2000%3A00%3A00" TargetMode="External"/><Relationship Id="rId3826"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747" Type="http://schemas.openxmlformats.org/officeDocument/2006/relationships/hyperlink" Target="https://barchartcanvas.azurewebsites.net/Report/GetQuotationNumberDetails?accountNumber=QQ279410000&amp;selectedDate=09%2F02%2F2024%2000%3A00%3A00&amp;selectedEndDate=10%2F02%2F2024%2000%3A00%3A00" TargetMode="External"/><Relationship Id="rId954"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1377" Type="http://schemas.openxmlformats.org/officeDocument/2006/relationships/hyperlink" Target="https://barchartcanvas.azurewebsites.net/Report/GetSessionDetails?sessionId=1cfeadaa-e8cb-4d8e-b410-844314dc3558&amp;selectedDate=09%2F02%2F2024%2000%3A00%3A00&amp;selectedEndDate=10%2F02%2F2024%2000%3A00%3A00" TargetMode="External"/><Relationship Id="rId158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791" Type="http://schemas.openxmlformats.org/officeDocument/2006/relationships/hyperlink" Target="https://barchartcanvas.azurewebsites.net/Report/GetQuotationNumberDetails?accountNumber=QQ4000210000&amp;selectedDate=09%2F02%2F2024%2000%3A00%3A00&amp;selectedEndDate=10%2F02%2F2024%2000%3A00%3A00" TargetMode="External"/><Relationship Id="rId242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635" Type="http://schemas.openxmlformats.org/officeDocument/2006/relationships/hyperlink" Target="https://barchartcanvas.azurewebsites.net/Report/GetQuotationNumberDetails?accountNumber=QQ3566410000&amp;selectedDate=09%2F02%2F2024%2000%3A00%3A00&amp;selectedEndDate=10%2F02%2F2024%2000%3A00%3A00" TargetMode="External"/><Relationship Id="rId284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83"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607" Type="http://schemas.openxmlformats.org/officeDocument/2006/relationships/hyperlink" Target="https://barchartcanvas.azurewebsites.net/Report/GetQuotationNumberDetails?accountNumber=QQ3188910000&amp;selectedDate=09%2F02%2F2024%2000%3A00%3A00&amp;selectedEndDate=10%2F02%2F2024%2000%3A00%3A00" TargetMode="External"/><Relationship Id="rId814"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1237" Type="http://schemas.openxmlformats.org/officeDocument/2006/relationships/hyperlink" Target="https://barchartcanvas.azurewebsites.net/Report/GetSessionDetails?sessionId=b00d9502-30a1-4c2a-9daa-687aea83e830&amp;selectedDate=09%2F02%2F2024%2000%3A00%3A00&amp;selectedEndDate=10%2F02%2F2024%2000%3A00%3A00" TargetMode="External"/><Relationship Id="rId144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651" Type="http://schemas.openxmlformats.org/officeDocument/2006/relationships/hyperlink" Target="https://barchartcanvas.azurewebsites.net/Report/GetQuotationNumberDetails?accountNumber=QQ621610000&amp;selectedDate=09%2F02%2F2024%2000%3A00%3A00&amp;selectedEndDate=10%2F02%2F2024%2000%3A00%3A00" TargetMode="External"/><Relationship Id="rId2702"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130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511" Type="http://schemas.openxmlformats.org/officeDocument/2006/relationships/hyperlink" Target="https://barchartcanvas.azurewebsites.net/Report/GetQuotationNumberDetails?accountNumber=QQ7397910000&amp;selectedDate=09%2F02%2F2024%2000%3A00%3A00&amp;selectedEndDate=10%2F02%2F2024%2000%3A00%3A00" TargetMode="External"/><Relationship Id="rId3269" Type="http://schemas.openxmlformats.org/officeDocument/2006/relationships/hyperlink" Target="https://barchartcanvas.azurewebsites.net/Report/GetSessionDetails?sessionId=a7b4ea8c-44ea-4bd9-933f-35ad04a1d313&amp;selectedDate=09%2F02%2F2024%2000%3A00%3A00&amp;selectedEndDate=10%2F02%2F2024%2000%3A00%3A00" TargetMode="External"/><Relationship Id="rId347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683" Type="http://schemas.openxmlformats.org/officeDocument/2006/relationships/hyperlink" Target="https://barchartcanvas.azurewebsites.net/Report/GetQuotationNumberDetails?accountNumber=QQ8763410000&amp;selectedDate=09%2F02%2F2024%2000%3A00%3A00&amp;selectedEndDate=10%2F02%2F2024%2000%3A00%3A00" TargetMode="External"/><Relationship Id="rId10" Type="http://schemas.openxmlformats.org/officeDocument/2006/relationships/hyperlink" Target="https://barchartcanvas.azurewebsites.net/Report/GetQuotationNumberDetails?accountNumber=QQ7668410000&amp;selectedDate=09%2F02%2F2024%2000%3A00%3A00&amp;selectedEndDate=10%2F02%2F2024%2000%3A00%3A00" TargetMode="External"/><Relationship Id="rId397" Type="http://schemas.openxmlformats.org/officeDocument/2006/relationships/hyperlink" Target="https://barchartcanvas.azurewebsites.net/Report/GetSessionDetails?sessionId=50f3b58d-b559-4ea5-954b-409766225627&amp;selectedDate=09%2F02%2F2024%2000%3A00%3A00&amp;selectedEndDate=10%2F02%2F2024%2000%3A00%3A00" TargetMode="External"/><Relationship Id="rId2078"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2285" Type="http://schemas.openxmlformats.org/officeDocument/2006/relationships/hyperlink" Target="https://barchartcanvas.azurewebsites.net/Report/GetSessionDetails?sessionId=26ac65a6-0eef-4b8d-98a0-fffa61f1fed2&amp;selectedDate=09%2F02%2F2024%2000%3A00%3A00&amp;selectedEndDate=10%2F02%2F2024%2000%3A00%3A00" TargetMode="External"/><Relationship Id="rId249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3129" Type="http://schemas.openxmlformats.org/officeDocument/2006/relationships/hyperlink" Target="https://barchartcanvas.azurewebsites.net/Report/GetSessionDetails?sessionId=c1399710-8bc1-4567-9c58-540b8f79b984&amp;selectedDate=09%2F02%2F2024%2000%3A00%3A00&amp;selectedEndDate=10%2F02%2F2024%2000%3A00%3A00" TargetMode="External"/><Relationship Id="rId333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890"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257"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46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094"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2145" Type="http://schemas.openxmlformats.org/officeDocument/2006/relationships/hyperlink" Target="https://barchartcanvas.azurewebsites.net/Report/GetSessionDetails?sessionId=769e6e51-ca95-433e-995c-da18da215055&amp;selectedDate=09%2F02%2F2024%2000%3A00%3A00&amp;selectedEndDate=10%2F02%2F2024%2000%3A00%3A00" TargetMode="External"/><Relationship Id="rId3543" Type="http://schemas.openxmlformats.org/officeDocument/2006/relationships/hyperlink" Target="https://barchartcanvas.azurewebsites.net/Report/GetQuotationNumberDetails?accountNumber=QQ8834810000&amp;selectedDate=09%2F02%2F2024%2000%3A00%3A00&amp;selectedEndDate=10%2F02%2F2024%2000%3A00%3A00" TargetMode="External"/><Relationship Id="rId375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17" Type="http://schemas.openxmlformats.org/officeDocument/2006/relationships/hyperlink" Target="https://barchartcanvas.azurewebsites.net/Report/GetSessionDetails?sessionId=f20bf335-99d4-4cbc-9bce-eab777221668&amp;selectedDate=09%2F02%2F2024%2000%3A00%3A00&amp;selectedEndDate=10%2F02%2F2024%2000%3A00%3A00" TargetMode="External"/><Relationship Id="rId671" Type="http://schemas.openxmlformats.org/officeDocument/2006/relationships/hyperlink" Target="https://barchartcanvas.azurewebsites.net/Report/GetQuotationNumberDetails?accountNumber=QQ4411610000&amp;selectedDate=09%2F02%2F2024%2000%3A00%3A00&amp;selectedEndDate=10%2F02%2F2024%2000%3A00%3A00" TargetMode="External"/><Relationship Id="rId235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403" Type="http://schemas.openxmlformats.org/officeDocument/2006/relationships/hyperlink" Target="https://barchartcanvas.azurewebsites.net/Report/GetQuotationNumberDetails?accountNumber=QQ401710000&amp;selectedDate=09%2F02%2F2024%2000%3A00%3A00&amp;selectedEndDate=10%2F02%2F2024%2000%3A00%3A00" TargetMode="External"/><Relationship Id="rId361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2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531" Type="http://schemas.openxmlformats.org/officeDocument/2006/relationships/hyperlink" Target="https://barchartcanvas.azurewebsites.net/Report/GetQuotationNumberDetails?accountNumber=QQ8512710000&amp;selectedDate=09%2F02%2F2024%2000%3A00%3A00&amp;selectedEndDate=10%2F02%2F2024%2000%3A00%3A00" TargetMode="External"/><Relationship Id="rId1161" Type="http://schemas.openxmlformats.org/officeDocument/2006/relationships/hyperlink" Target="https://barchartcanvas.azurewebsites.net/Report/GetSessionDetails?sessionId=f5bb13aa-cc0e-4846-9ff2-c92e8ffa7f29&amp;selectedDate=09%2F02%2F2024%2000%3A00%3A00&amp;selectedEndDate=10%2F02%2F2024%2000%3A00%3A00" TargetMode="External"/><Relationship Id="rId2005" Type="http://schemas.openxmlformats.org/officeDocument/2006/relationships/hyperlink" Target="https://barchartcanvas.azurewebsites.net/Report/GetSessionDetails?sessionId=45946ba1-e4a0-43a7-bba6-c7cf24bed16a&amp;selectedDate=09%2F02%2F2024%2000%3A00%3A00&amp;selectedEndDate=10%2F02%2F2024%2000%3A00%3A00" TargetMode="External"/><Relationship Id="rId221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021" Type="http://schemas.openxmlformats.org/officeDocument/2006/relationships/hyperlink" Target="https://barchartcanvas.azurewebsites.net/Report/GetSessionDetails?sessionId=6cdba72f-326d-4ae8-90c1-74986e10c820&amp;selectedDate=09%2F02%2F2024%2000%3A00%3A00&amp;selectedEndDate=10%2F02%2F2024%2000%3A00%3A00" TargetMode="External"/><Relationship Id="rId1978"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3193" Type="http://schemas.openxmlformats.org/officeDocument/2006/relationships/hyperlink" Target="https://barchartcanvas.azurewebsites.net/Report/GetSessionDetails?sessionId=956a587c-2d66-4f37-abe7-ee90a6989cd3&amp;selectedDate=09%2F02%2F2024%2000%3A00%3A00&amp;selectedEndDate=10%2F02%2F2024%2000%3A00%3A00" TargetMode="External"/><Relationship Id="rId4037" Type="http://schemas.openxmlformats.org/officeDocument/2006/relationships/hyperlink" Target="https://barchartcanvas.azurewebsites.net/Report/GetAccountNumberDetails?accountNumber=Alice%20Johnson&amp;selectedDate=10%2F08%2F2024%2000%3A00%3A00&amp;selectedEndDate=10%2F09%2F2024%2000%3A00%3A00" TargetMode="External"/><Relationship Id="rId1838"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3053" Type="http://schemas.openxmlformats.org/officeDocument/2006/relationships/hyperlink" Target="https://barchartcanvas.azurewebsites.net/Report/GetSessionDetails?sessionId=ffa4aa66-d926-40bb-a1b5-e221bf5d2ed7&amp;selectedDate=09%2F02%2F2024%2000%3A00%3A00&amp;selectedEndDate=10%2F02%2F2024%2000%3A00%3A00" TargetMode="External"/><Relationship Id="rId326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81" Type="http://schemas.openxmlformats.org/officeDocument/2006/relationships/hyperlink" Target="https://barchartcanvas.azurewebsites.net/Report/GetQuotationNumberDetails?accountNumber=QQ5861210000&amp;selectedDate=09%2F02%2F2024%2000%3A00%3A00&amp;selectedEndDate=10%2F02%2F2024%2000%3A00%3A00" TargetMode="External"/><Relationship Id="rId1905" Type="http://schemas.openxmlformats.org/officeDocument/2006/relationships/hyperlink" Target="https://barchartcanvas.azurewebsites.net/Report/GetSessionDetails?sessionId=603490df-e63e-4c50-81ff-e6aca3997855&amp;selectedDate=09%2F02%2F2024%2000%3A00%3A00&amp;selectedEndDate=10%2F02%2F2024%2000%3A00%3A00" TargetMode="External"/><Relationship Id="rId312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998"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2679" Type="http://schemas.openxmlformats.org/officeDocument/2006/relationships/hyperlink" Target="https://barchartcanvas.azurewebsites.net/Report/GetQuotationNumberDetails?accountNumber=QQ5066210000&amp;selectedDate=09%2F02%2F2024%2000%3A00%3A00&amp;selectedEndDate=10%2F02%2F2024%2000%3A00%3A00" TargetMode="External"/><Relationship Id="rId2886"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937" Type="http://schemas.openxmlformats.org/officeDocument/2006/relationships/hyperlink" Target="https://barchartcanvas.azurewebsites.net/Report/GetSessionDetails?sessionId=00052b3e-926a-4e80-bb83-7d770f8841a4&amp;selectedDate=09%2F02%2F2024%2000%3A00%3A00&amp;selectedEndDate=10%2F02%2F2024%2000%3A00%3A00" TargetMode="External"/><Relationship Id="rId858"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148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695" Type="http://schemas.openxmlformats.org/officeDocument/2006/relationships/hyperlink" Target="https://barchartcanvas.azurewebsites.net/Report/GetQuotationNumberDetails?accountNumber=QQ3024110000&amp;selectedDate=09%2F02%2F2024%2000%3A00%3A00&amp;selectedEndDate=10%2F02%2F2024%2000%3A00%3A00" TargetMode="External"/><Relationship Id="rId2539" Type="http://schemas.openxmlformats.org/officeDocument/2006/relationships/hyperlink" Target="https://barchartcanvas.azurewebsites.net/Report/GetQuotationNumberDetails?accountNumber=QQ999810000&amp;selectedDate=09%2F02%2F2024%2000%3A00%3A00&amp;selectedEndDate=10%2F02%2F2024%2000%3A00%3A00" TargetMode="External"/><Relationship Id="rId2746"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2953" Type="http://schemas.openxmlformats.org/officeDocument/2006/relationships/hyperlink" Target="https://barchartcanvas.azurewebsites.net/Report/GetSessionDetails?sessionId=24e1011b-0d77-47b7-9ac9-58fac54ed5cd&amp;selectedDate=09%2F02%2F2024%2000%3A00%3A00&amp;selectedEndDate=10%2F02%2F2024%2000%3A00%3A00" TargetMode="External"/><Relationship Id="rId71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925" Type="http://schemas.openxmlformats.org/officeDocument/2006/relationships/hyperlink" Target="https://barchartcanvas.azurewebsites.net/Report/GetSessionDetails?sessionId=1960fc61-cf44-433f-b726-6c247de8ddae&amp;selectedDate=09%2F02%2F2024%2000%3A00%3A00&amp;selectedEndDate=10%2F02%2F2024%2000%3A00%3A00" TargetMode="External"/><Relationship Id="rId134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555" Type="http://schemas.openxmlformats.org/officeDocument/2006/relationships/hyperlink" Target="https://barchartcanvas.azurewebsites.net/Report/GetQuotationNumberDetails?accountNumber=QQ7068810000&amp;selectedDate=09%2F02%2F2024%2000%3A00%3A00&amp;selectedEndDate=10%2F02%2F2024%2000%3A00%3A00" TargetMode="External"/><Relationship Id="rId1762"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2606"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120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415" Type="http://schemas.openxmlformats.org/officeDocument/2006/relationships/hyperlink" Target="https://barchartcanvas.azurewebsites.net/Report/GetQuotationNumberDetails?accountNumber=QQ671910000&amp;selectedDate=09%2F02%2F2024%2000%3A00%3A00&amp;selectedEndDate=10%2F02%2F2024%2000%3A00%3A00" TargetMode="External"/><Relationship Id="rId2813" Type="http://schemas.openxmlformats.org/officeDocument/2006/relationships/hyperlink" Target="https://barchartcanvas.azurewebsites.net/Report/GetSessionDetails?sessionId=b0b31ff2-b238-4730-bc14-6fb60516e4ce&amp;selectedDate=09%2F02%2F2024%2000%3A00%3A00&amp;selectedEndDate=10%2F02%2F2024%2000%3A00%3A00" TargetMode="External"/><Relationship Id="rId54" Type="http://schemas.openxmlformats.org/officeDocument/2006/relationships/hyperlink" Target="https://barchartcanvas.azurewebsites.net/Report/GetSessionDetails?sessionId=1a7dc6b2-654f-4f89-886e-21f14cd9bfed&amp;selectedDate=09%2F02%2F2024%2000%3A00%3A00&amp;selectedEndDate=10%2F02%2F2024%2000%3A00%3A00" TargetMode="External"/><Relationship Id="rId1622"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2189" Type="http://schemas.openxmlformats.org/officeDocument/2006/relationships/hyperlink" Target="https://barchartcanvas.azurewebsites.net/Report/GetSessionDetails?sessionId=6886f9c4-1738-41a6-a8e1-3dc01d6d06c6&amp;selectedDate=09%2F02%2F2024%2000%3A00%3A00&amp;selectedEndDate=10%2F02%2F2024%2000%3A00%3A00" TargetMode="External"/><Relationship Id="rId3587" Type="http://schemas.openxmlformats.org/officeDocument/2006/relationships/hyperlink" Target="https://barchartcanvas.azurewebsites.net/Report/GetQuotationNumberDetails?accountNumber=QQ5135610000&amp;selectedDate=09%2F02%2F2024%2000%3A00%3A00&amp;selectedEndDate=10%2F02%2F2024%2000%3A00%3A00" TargetMode="External"/><Relationship Id="rId3794"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2396"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3447" Type="http://schemas.openxmlformats.org/officeDocument/2006/relationships/hyperlink" Target="https://barchartcanvas.azurewebsites.net/Report/GetQuotationNumberDetails?accountNumber=QQ6691510000&amp;selectedDate=09%2F02%2F2024%2000%3A00%3A00&amp;selectedEndDate=10%2F02%2F2024%2000%3A00%3A00" TargetMode="External"/><Relationship Id="rId3654"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3861" Type="http://schemas.openxmlformats.org/officeDocument/2006/relationships/hyperlink" Target="https://barchartcanvas.azurewebsites.net/Report/GetSessionDetails?sessionId=0ac0ab12-6f31-4278-a820-4748a1dce7d1&amp;selectedDate=09%2F02%2F2024%2000%3A00%3A00&amp;selectedEndDate=10%2F02%2F2024%2000%3A00%3A00" TargetMode="External"/><Relationship Id="rId368"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575" Type="http://schemas.openxmlformats.org/officeDocument/2006/relationships/hyperlink" Target="https://barchartcanvas.azurewebsites.net/Report/GetQuotationNumberDetails?accountNumber=QQ5083710000&amp;selectedDate=09%2F02%2F2024%2000%3A00%3A00&amp;selectedEndDate=10%2F02%2F2024%2000%3A00%3A00" TargetMode="External"/><Relationship Id="rId782"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049" Type="http://schemas.openxmlformats.org/officeDocument/2006/relationships/hyperlink" Target="https://barchartcanvas.azurewebsites.net/Report/GetSessionDetails?sessionId=dc2a565b-1f7b-4f96-9304-84692da994ca&amp;selectedDate=09%2F02%2F2024%2000%3A00%3A00&amp;selectedEndDate=10%2F02%2F2024%2000%3A00%3A00" TargetMode="External"/><Relationship Id="rId2256"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463" Type="http://schemas.openxmlformats.org/officeDocument/2006/relationships/hyperlink" Target="https://barchartcanvas.azurewebsites.net/Report/GetQuotationNumberDetails?accountNumber=QQ4157410000&amp;selectedDate=09%2F02%2F2024%2000%3A00%3A00&amp;selectedEndDate=10%2F02%2F2024%2000%3A00%3A00" TargetMode="External"/><Relationship Id="rId267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307" Type="http://schemas.openxmlformats.org/officeDocument/2006/relationships/hyperlink" Target="https://barchartcanvas.azurewebsites.net/Report/GetQuotationNumberDetails?accountNumber=QQ7923810000&amp;selectedDate=09%2F02%2F2024%2000%3A00%3A00&amp;selectedEndDate=10%2F02%2F2024%2000%3A00%3A00" TargetMode="External"/><Relationship Id="rId3514"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721" Type="http://schemas.openxmlformats.org/officeDocument/2006/relationships/hyperlink" Target="https://barchartcanvas.azurewebsites.net/Report/GetSessionDetails?sessionId=199e5448-4656-435a-a28b-5455fa5d3c31&amp;selectedDate=09%2F02%2F2024%2000%3A00%3A00&amp;selectedEndDate=10%2F02%2F2024%2000%3A00%3A00" TargetMode="External"/><Relationship Id="rId228" Type="http://schemas.openxmlformats.org/officeDocument/2006/relationships/hyperlink" Target="https://barchartcanvas.azurewebsites.net/Report/GetSessionDetails?sessionId=da7d4b9c-fff8-4b8f-ad58-b1c50c3ddbfd&amp;selectedDate=09%2F02%2F2024%2000%3A00%3A00&amp;selectedEndDate=10%2F02%2F2024%2000%3A00%3A00" TargetMode="External"/><Relationship Id="rId435" Type="http://schemas.openxmlformats.org/officeDocument/2006/relationships/hyperlink" Target="https://barchartcanvas.azurewebsites.net/Report/GetQuotationNumberDetails?accountNumber=QQ6910510000&amp;selectedDate=09%2F02%2F2024%2000%3A00%3A00&amp;selectedEndDate=10%2F02%2F2024%2000%3A00%3A00" TargetMode="External"/><Relationship Id="rId642"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1065" Type="http://schemas.openxmlformats.org/officeDocument/2006/relationships/hyperlink" Target="https://barchartcanvas.azurewebsites.net/Report/GetSessionDetails?sessionId=80c0230c-1bac-4ad3-b3c3-dac4db1a4176&amp;selectedDate=09%2F02%2F2024%2000%3A00%3A00&amp;selectedEndDate=10%2F02%2F2024%2000%3A00%3A00" TargetMode="External"/><Relationship Id="rId127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11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323" Type="http://schemas.openxmlformats.org/officeDocument/2006/relationships/hyperlink" Target="https://barchartcanvas.azurewebsites.net/Report/GetQuotationNumberDetails?accountNumber=QQ6711110000&amp;selectedDate=09%2F02%2F2024%2000%3A00%3A00&amp;selectedEndDate=10%2F02%2F2024%2000%3A00%3A00" TargetMode="External"/><Relationship Id="rId2530"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502"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113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097" Type="http://schemas.openxmlformats.org/officeDocument/2006/relationships/hyperlink" Target="https://barchartcanvas.azurewebsites.net/Report/GetSessionDetails?sessionId=6a6fd28c-b0c6-45db-83a8-4039797bf173&amp;selectedDate=09%2F02%2F2024%2000%3A00%3A00&amp;selectedEndDate=10%2F02%2F2024%2000%3A00%3A00" TargetMode="External"/><Relationship Id="rId1949" Type="http://schemas.openxmlformats.org/officeDocument/2006/relationships/hyperlink" Target="https://barchartcanvas.azurewebsites.net/Report/GetSessionDetails?sessionId=bbfdf2fc-a73a-4126-b9d8-32dedcd44bf0&amp;selectedDate=09%2F02%2F2024%2000%3A00%3A00&amp;selectedEndDate=10%2F02%2F2024%2000%3A00%3A00" TargetMode="External"/><Relationship Id="rId316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400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92" Type="http://schemas.openxmlformats.org/officeDocument/2006/relationships/hyperlink" Target="https://barchartcanvas.azurewebsites.net/Report/BasicSearch?searchTerm1=SessionIP&amp;searchTerm2=98.110.81.213&amp;dateRange=lastMonth&amp;startDate=2024-10-01&amp;endDate=2024-10-02&amp;selectedPercentile=90" TargetMode="External"/><Relationship Id="rId1809" Type="http://schemas.openxmlformats.org/officeDocument/2006/relationships/hyperlink" Target="https://barchartcanvas.azurewebsites.net/Report/GetSessionDetails?sessionId=30be6e0f-af5f-422b-a2b1-67546e887314&amp;selectedDate=09%2F02%2F2024%2000%3A00%3A00&amp;selectedEndDate=10%2F02%2F2024%2000%3A00%3A00" TargetMode="External"/><Relationship Id="rId3371" Type="http://schemas.openxmlformats.org/officeDocument/2006/relationships/hyperlink" Target="https://barchartcanvas.azurewebsites.net/Report/GetQuotationNumberDetails?accountNumber=QQ4123310000&amp;selectedDate=09%2F02%2F2024%2000%3A00%3A00&amp;selectedEndDate=10%2F02%2F2024%2000%3A00%3A00" TargetMode="External"/><Relationship Id="rId218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02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231" Type="http://schemas.openxmlformats.org/officeDocument/2006/relationships/hyperlink" Target="https://barchartcanvas.azurewebsites.net/Report/GetQuotationNumberDetails?accountNumber=QQ3175210000&amp;selectedDate=09%2F02%2F2024%2000%3A00%3A00&amp;selectedEndDate=10%2F02%2F2024%2000%3A00%3A00" TargetMode="External"/><Relationship Id="rId15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04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997" Type="http://schemas.openxmlformats.org/officeDocument/2006/relationships/hyperlink" Target="https://barchartcanvas.azurewebsites.net/Report/GetSessionDetails?sessionId=f7d74c57-e24a-4c24-b6e0-11bd1d4293ec&amp;selectedDate=09%2F02%2F2024%2000%3A00%3A00&amp;selectedEndDate=10%2F02%2F2024%2000%3A00%3A00" TargetMode="External"/><Relationship Id="rId969" Type="http://schemas.openxmlformats.org/officeDocument/2006/relationships/hyperlink" Target="https://barchartcanvas.azurewebsites.net/Report/GetSessionDetails?sessionId=e4b928f0-8e88-49ac-83e7-fc85f80cbaa1&amp;selectedDate=09%2F02%2F2024%2000%3A00%3A00&amp;selectedEndDate=10%2F02%2F2024%2000%3A00%3A00" TargetMode="External"/><Relationship Id="rId1599" Type="http://schemas.openxmlformats.org/officeDocument/2006/relationships/hyperlink" Target="https://barchartcanvas.azurewebsites.net/Report/GetQuotationNumberDetails?accountNumber=QQ5643710000&amp;selectedDate=09%2F02%2F2024%2000%3A00%3A00&amp;selectedEndDate=10%2F02%2F2024%2000%3A00%3A00" TargetMode="External"/><Relationship Id="rId1459" Type="http://schemas.openxmlformats.org/officeDocument/2006/relationships/hyperlink" Target="https://barchartcanvas.azurewebsites.net/Report/GetQuotationNumberDetails?accountNumber=QQ7358510000&amp;selectedDate=09%2F02%2F2024%2000%3A00%3A00&amp;selectedEndDate=10%2F02%2F2024%2000%3A00%3A00" TargetMode="External"/><Relationship Id="rId2857" Type="http://schemas.openxmlformats.org/officeDocument/2006/relationships/hyperlink" Target="https://barchartcanvas.azurewebsites.net/Report/GetSessionDetails?sessionId=4d2ed4ea-f808-44b4-954c-02d0cd1d9cbe&amp;selectedDate=09%2F02%2F2024%2000%3A00%3A00&amp;selectedEndDate=10%2F02%2F2024%2000%3A00%3A00" TargetMode="External"/><Relationship Id="rId390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4072" Type="http://schemas.openxmlformats.org/officeDocument/2006/relationships/hyperlink" Target="https://barchartcanvas.azurewebsites.net/Report/GetQuotationNumberDetails?accountNumber=QQ6341710000&amp;selectedDate=10%2F14%2F2024%2000%3A00%3A00&amp;selectedEndDate=10%2F15%2F2024%2000%3A00%3A00" TargetMode="External"/><Relationship Id="rId98"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829" Type="http://schemas.openxmlformats.org/officeDocument/2006/relationships/hyperlink" Target="https://barchartcanvas.azurewebsites.net/Report/GetSessionDetails?sessionId=f338fd86-6b65-407e-bdfc-8e59f448b3bb&amp;selectedDate=09%2F02%2F2024%2000%3A00%3A00&amp;selectedEndDate=10%2F02%2F2024%2000%3A00%3A00" TargetMode="External"/><Relationship Id="rId1666"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1873" Type="http://schemas.openxmlformats.org/officeDocument/2006/relationships/hyperlink" Target="https://barchartcanvas.azurewebsites.net/Report/GetSessionDetails?sessionId=2b59fc0c-47d1-49b7-9424-263c806af698&amp;selectedDate=09%2F02%2F2024%2000%3A00%3A00&amp;selectedEndDate=10%2F02%2F2024%2000%3A00%3A00" TargetMode="External"/><Relationship Id="rId2717" Type="http://schemas.openxmlformats.org/officeDocument/2006/relationships/hyperlink" Target="https://barchartcanvas.azurewebsites.net/Report/GetSessionDetails?sessionId=ddf6cfc1-4a80-477c-8b77-0a187631596b&amp;selectedDate=09%2F02%2F2024%2000%3A00%3A00&amp;selectedEndDate=10%2F02%2F2024%2000%3A00%3A00" TargetMode="External"/><Relationship Id="rId292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319" Type="http://schemas.openxmlformats.org/officeDocument/2006/relationships/hyperlink" Target="https://barchartcanvas.azurewebsites.net/Report/GetQuotationNumberDetails?accountNumber=QQ1508210000&amp;selectedDate=09%2F02%2F2024%2000%3A00%3A00&amp;selectedEndDate=10%2F02%2F2024%2000%3A00%3A00" TargetMode="External"/><Relationship Id="rId152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733" Type="http://schemas.openxmlformats.org/officeDocument/2006/relationships/hyperlink" Target="https://barchartcanvas.azurewebsites.net/Report/GetSessionDetails?sessionId=a89886c3-45f2-4375-a515-298283a99b9a&amp;selectedDate=09%2F02%2F2024%2000%3A00%3A00&amp;selectedEndDate=10%2F02%2F2024%2000%3A00%3A00" TargetMode="External"/><Relationship Id="rId194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5" Type="http://schemas.openxmlformats.org/officeDocument/2006/relationships/hyperlink" Target="https://barchartcanvas.azurewebsites.net/Report/GetQuotationNumberDetails?accountNumber=QQ1412210000&amp;selectedDate=09%2F02%2F2024%2000%3A00%3A00&amp;selectedEndDate=10%2F02%2F2024%2000%3A00%3A00" TargetMode="External"/><Relationship Id="rId180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698"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558"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765" Type="http://schemas.openxmlformats.org/officeDocument/2006/relationships/hyperlink" Target="https://barchartcanvas.azurewebsites.net/Report/GetSessionDetails?sessionId=def30ab3-7b94-4be4-b874-98891b35fc47&amp;selectedDate=09%2F02%2F2024%2000%3A00%3A00&amp;selectedEndDate=10%2F02%2F2024%2000%3A00%3A00" TargetMode="External"/><Relationship Id="rId397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479" Type="http://schemas.openxmlformats.org/officeDocument/2006/relationships/hyperlink" Target="https://barchartcanvas.azurewebsites.net/Report/GetQuotationNumberDetails?accountNumber=QQ2493610000&amp;selectedDate=09%2F02%2F2024%2000%3A00%3A00&amp;selectedEndDate=10%2F02%2F2024%2000%3A00%3A00" TargetMode="External"/><Relationship Id="rId686"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893" Type="http://schemas.openxmlformats.org/officeDocument/2006/relationships/hyperlink" Target="https://barchartcanvas.azurewebsites.net/Report/GetSessionDetails?sessionId=2b5b34b1-af20-4c3c-adb7-125c0037abf4&amp;selectedDate=09%2F02%2F2024%2000%3A00%3A00&amp;selectedEndDate=10%2F02%2F2024%2000%3A00%3A00" TargetMode="External"/><Relationship Id="rId2367" Type="http://schemas.openxmlformats.org/officeDocument/2006/relationships/hyperlink" Target="https://barchartcanvas.azurewebsites.net/Report/GetQuotationNumberDetails?accountNumber=QQ1254110000&amp;selectedDate=09%2F02%2F2024%2000%3A00%3A00&amp;selectedEndDate=10%2F02%2F2024%2000%3A00%3A00" TargetMode="External"/><Relationship Id="rId257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781" Type="http://schemas.openxmlformats.org/officeDocument/2006/relationships/hyperlink" Target="https://barchartcanvas.azurewebsites.net/Report/GetSessionDetails?sessionId=430e1642-704a-437a-a7cc-eb0e5038786e&amp;selectedDate=09%2F02%2F2024%2000%3A00%3A00&amp;selectedEndDate=10%2F02%2F2024%2000%3A00%3A00" TargetMode="External"/><Relationship Id="rId3418"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3625" Type="http://schemas.openxmlformats.org/officeDocument/2006/relationships/hyperlink" Target="https://barchartcanvas.azurewebsites.net/Report/GetSessionDetails?sessionId=4a4cf648-167d-4bf6-854c-458bafe0d06f&amp;selectedDate=09%2F02%2F2024%2000%3A00%3A00&amp;selectedEndDate=10%2F02%2F2024%2000%3A00%3A00" TargetMode="External"/><Relationship Id="rId339" Type="http://schemas.openxmlformats.org/officeDocument/2006/relationships/hyperlink" Target="https://barchartcanvas.azurewebsites.net/Report/GetQuotationNumberDetails?accountNumber=QQ1607610000&amp;selectedDate=09%2F02%2F2024%2000%3A00%3A00&amp;selectedEndDate=10%2F02%2F2024%2000%3A00%3A00" TargetMode="External"/><Relationship Id="rId546"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753" Type="http://schemas.openxmlformats.org/officeDocument/2006/relationships/hyperlink" Target="https://barchartcanvas.azurewebsites.net/Report/GetSessionDetails?sessionId=76fa71a8-fd49-4d10-8555-3d86d8de782a&amp;selectedDate=09%2F02%2F2024%2000%3A00%3A00&amp;selectedEndDate=10%2F02%2F2024%2000%3A00%3A00" TargetMode="External"/><Relationship Id="rId117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383" Type="http://schemas.openxmlformats.org/officeDocument/2006/relationships/hyperlink" Target="https://barchartcanvas.azurewebsites.net/Report/GetQuotationNumberDetails?accountNumber=QQ420710000&amp;selectedDate=09%2F02%2F2024%2000%3A00%3A00&amp;selectedEndDate=10%2F02%2F2024%2000%3A00%3A00" TargetMode="External"/><Relationship Id="rId2227" Type="http://schemas.openxmlformats.org/officeDocument/2006/relationships/hyperlink" Target="https://barchartcanvas.azurewebsites.net/Report/GetQuotationNumberDetails?accountNumber=QQ5118010000&amp;selectedDate=09%2F02%2F2024%2000%3A00%3A00&amp;selectedEndDate=10%2F02%2F2024%2000%3A00%3A00" TargetMode="External"/><Relationship Id="rId2434"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83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40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96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036"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243" Type="http://schemas.openxmlformats.org/officeDocument/2006/relationships/hyperlink" Target="https://barchartcanvas.azurewebsites.net/Report/GetQuotationNumberDetails?accountNumber=QQ5370410000&amp;selectedDate=09%2F02%2F2024%2000%3A00%3A00&amp;selectedEndDate=10%2F02%2F2024%2000%3A00%3A00" TargetMode="External"/><Relationship Id="rId1590"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2641" Type="http://schemas.openxmlformats.org/officeDocument/2006/relationships/hyperlink" Target="https://barchartcanvas.azurewebsites.net/Report/GetSessionDetails?sessionId=4afdcd5b-aa2f-4db5-b450-aadc50c94f0c&amp;selectedDate=09%2F02%2F2024%2000%3A00%3A00&amp;selectedEndDate=10%2F02%2F2024%2000%3A00%3A00" TargetMode="External"/><Relationship Id="rId613" Type="http://schemas.openxmlformats.org/officeDocument/2006/relationships/hyperlink" Target="https://barchartcanvas.azurewebsites.net/Report/GetSessionDetails?sessionId=4f4f7bf3-46ff-4e1c-8b19-9a42690dcfc4&amp;selectedDate=09%2F02%2F2024%2000%3A00%3A00&amp;selectedEndDate=10%2F02%2F2024%2000%3A00%3A00" TargetMode="External"/><Relationship Id="rId82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45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501" Type="http://schemas.openxmlformats.org/officeDocument/2006/relationships/hyperlink" Target="https://barchartcanvas.azurewebsites.net/Report/GetSessionDetails?sessionId=07fcefd0-3db0-4037-aadb-34fb7e736134&amp;selectedDate=09%2F02%2F2024%2000%3A00%3A00&amp;selectedEndDate=10%2F02%2F2024%2000%3A00%3A00" TargetMode="External"/><Relationship Id="rId1103" Type="http://schemas.openxmlformats.org/officeDocument/2006/relationships/hyperlink" Target="https://barchartcanvas.azurewebsites.net/Report/GetQuotationNumberDetails?accountNumber=QQ775010000&amp;selectedDate=09%2F02%2F2024%2000%3A00%3A00&amp;selectedEndDate=10%2F02%2F2024%2000%3A00%3A00" TargetMode="External"/><Relationship Id="rId1310"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068"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275" Type="http://schemas.openxmlformats.org/officeDocument/2006/relationships/hyperlink" Target="https://barchartcanvas.azurewebsites.net/Report/GetQuotationNumberDetails?accountNumber=QQ5948410000&amp;selectedDate=09%2F02%2F2024%2000%3A00%3A00&amp;selectedEndDate=10%2F02%2F2024%2000%3A00%3A00" TargetMode="External"/><Relationship Id="rId3482"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196" Type="http://schemas.openxmlformats.org/officeDocument/2006/relationships/hyperlink" Target="https://barchartcanvas.azurewebsites.net/Report/GetQuotationNumberDetails?accountNumber=QQ4164210000&amp;selectedDate=09%2F02%2F2024%2000%3A00%3A00&amp;selectedEndDate=10%2F02%2F2024%2000%3A00%3A00" TargetMode="External"/><Relationship Id="rId208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291" Type="http://schemas.openxmlformats.org/officeDocument/2006/relationships/hyperlink" Target="https://barchartcanvas.azurewebsites.net/Report/GetQuotationNumberDetails?accountNumber=QQ3852010000&amp;selectedDate=09%2F02%2F2024%2000%3A00%3A00&amp;selectedEndDate=10%2F02%2F2024%2000%3A00%3A00" TargetMode="External"/><Relationship Id="rId3135" Type="http://schemas.openxmlformats.org/officeDocument/2006/relationships/hyperlink" Target="https://barchartcanvas.azurewebsites.net/Report/GetQuotationNumberDetails?accountNumber=QQ8284510000&amp;selectedDate=09%2F02%2F2024%2000%3A00%3A00&amp;selectedEndDate=10%2F02%2F2024%2000%3A00%3A00" TargetMode="External"/><Relationship Id="rId334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63"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47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151" Type="http://schemas.openxmlformats.org/officeDocument/2006/relationships/hyperlink" Target="https://barchartcanvas.azurewebsites.net/Report/GetQuotationNumberDetails?accountNumber=QQ2861910000&amp;selectedDate=09%2F02%2F2024%2000%3A00%3A00&amp;selectedEndDate=10%2F02%2F2024%2000%3A00%3A00" TargetMode="External"/><Relationship Id="rId3202"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123" Type="http://schemas.openxmlformats.org/officeDocument/2006/relationships/hyperlink" Target="https://barchartcanvas.azurewebsites.net/Report/GetSessionDetails?sessionId=4ad76a5a-ca6a-428a-a7b0-488acfcce723&amp;selectedDate=09%2F02%2F2024%2000%3A00%3A00&amp;selectedEndDate=10%2F02%2F2024%2000%3A00%3A00" TargetMode="External"/><Relationship Id="rId330"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2011" Type="http://schemas.openxmlformats.org/officeDocument/2006/relationships/hyperlink" Target="https://barchartcanvas.azurewebsites.net/Report/GetQuotationNumberDetails?accountNumber=QQ7983310000&amp;selectedDate=09%2F02%2F2024%2000%3A00%3A00&amp;selectedEndDate=10%2F02%2F2024%2000%3A00%3A00" TargetMode="External"/><Relationship Id="rId296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777" Type="http://schemas.openxmlformats.org/officeDocument/2006/relationships/hyperlink" Target="https://barchartcanvas.azurewebsites.net/Report/GetSessionDetails?sessionId=126c4725-99ba-4f0b-83af-4090198d4a0e&amp;selectedDate=09%2F02%2F2024%2000%3A00%3A00&amp;selectedEndDate=10%2F02%2F2024%2000%3A00%3A00" TargetMode="External"/><Relationship Id="rId198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82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69" Type="http://schemas.openxmlformats.org/officeDocument/2006/relationships/hyperlink" Target="https://barchartcanvas.azurewebsites.net/Report/GetSessionDetails?sessionId=9803edc6-9384-4b0f-9fda-caad3a79a103&amp;selectedDate=09%2F02%2F2024%2000%3A00%3A00&amp;selectedEndDate=10%2F02%2F2024%2000%3A00%3A00" TargetMode="External"/><Relationship Id="rId1637" Type="http://schemas.openxmlformats.org/officeDocument/2006/relationships/hyperlink" Target="https://barchartcanvas.azurewebsites.net/Report/GetSessionDetails?sessionId=21bdc344-953c-4c0b-bd14-7c17cf8c24fb&amp;selectedDate=09%2F02%2F2024%2000%3A00%3A00&amp;selectedEndDate=10%2F02%2F2024%2000%3A00%3A00" TargetMode="External"/><Relationship Id="rId184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4043" Type="http://schemas.openxmlformats.org/officeDocument/2006/relationships/hyperlink" Target="https://barchartcanvas.azurewebsites.net/Report/GetAccountNumberDetails?accountNumber=Emily%20Brown&amp;selectedDate=10%2F08%2F2024%2000%3A00%3A00&amp;selectedEndDate=10%2F09%2F2024%2000%3A00%3A00" TargetMode="External"/><Relationship Id="rId170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911" Type="http://schemas.openxmlformats.org/officeDocument/2006/relationships/hyperlink" Target="https://barchartcanvas.azurewebsites.net/Report/GetQuotationNumberDetails?accountNumber=QQ4727410000&amp;selectedDate=09%2F02%2F2024%2000%3A00%3A00&amp;selectedEndDate=10%2F02%2F2024%2000%3A00%3A00" TargetMode="External"/><Relationship Id="rId3669" Type="http://schemas.openxmlformats.org/officeDocument/2006/relationships/hyperlink" Target="https://barchartcanvas.azurewebsites.net/Report/GetSessionDetails?sessionId=f02bb81f-35f1-42a6-9968-a56891bdb04e&amp;selectedDate=09%2F02%2F2024%2000%3A00%3A00&amp;selectedEndDate=10%2F02%2F2024%2000%3A00%3A00" TargetMode="External"/><Relationship Id="rId797" Type="http://schemas.openxmlformats.org/officeDocument/2006/relationships/hyperlink" Target="https://barchartcanvas.azurewebsites.net/Report/GetSessionDetails?sessionId=d1492b2f-579c-48f8-9860-c75b1512dec6&amp;selectedDate=09%2F02%2F2024%2000%3A00%3A00&amp;selectedEndDate=10%2F02%2F2024%2000%3A00%3A00" TargetMode="External"/><Relationship Id="rId2478"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387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287" Type="http://schemas.openxmlformats.org/officeDocument/2006/relationships/hyperlink" Target="https://barchartcanvas.azurewebsites.net/Report/GetQuotationNumberDetails?accountNumber=QQ5375810000&amp;selectedDate=09%2F02%2F2024%2000%3A00%3A00&amp;selectedEndDate=10%2F02%2F2024%2000%3A00%3A00" TargetMode="External"/><Relationship Id="rId2685" Type="http://schemas.openxmlformats.org/officeDocument/2006/relationships/hyperlink" Target="https://barchartcanvas.azurewebsites.net/Report/GetSessionDetails?sessionId=db2eedb2-161a-45b2-929a-a1e77c484994&amp;selectedDate=09%2F02%2F2024%2000%3A00%3A00&amp;selectedEndDate=10%2F02%2F2024%2000%3A00%3A00" TargetMode="External"/><Relationship Id="rId289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529" Type="http://schemas.openxmlformats.org/officeDocument/2006/relationships/hyperlink" Target="https://barchartcanvas.azurewebsites.net/Report/GetSessionDetails?sessionId=c0a2b33c-4cd3-4923-98e2-78b294942b3e&amp;selectedDate=09%2F02%2F2024%2000%3A00%3A00&amp;selectedEndDate=10%2F02%2F2024%2000%3A00%3A00" TargetMode="External"/><Relationship Id="rId3736"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943" Type="http://schemas.openxmlformats.org/officeDocument/2006/relationships/hyperlink" Target="https://barchartcanvas.azurewebsites.net/Report/GetQuotationNumberDetails?accountNumber=QQ1857710000&amp;selectedDate=09%2F02%2F2024%2000%3A00%3A00&amp;selectedEndDate=10%2F02%2F2024%2000%3A00%3A00" TargetMode="External"/><Relationship Id="rId657" Type="http://schemas.openxmlformats.org/officeDocument/2006/relationships/hyperlink" Target="https://barchartcanvas.azurewebsites.net/Report/GetSessionDetails?sessionId=bd861e7a-4e67-4e9e-a589-e2f8301b02dd&amp;selectedDate=09%2F02%2F2024%2000%3A00%3A00&amp;selectedEndDate=10%2F02%2F2024%2000%3A00%3A00" TargetMode="External"/><Relationship Id="rId86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494"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2338"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545" Type="http://schemas.openxmlformats.org/officeDocument/2006/relationships/hyperlink" Target="https://barchartcanvas.azurewebsites.net/Report/GetSessionDetails?sessionId=b05c3ff5-e2d5-45bb-b6ef-2fe7caf1daaa&amp;selectedDate=09%2F02%2F2024%2000%3A00%3A00&amp;selectedEndDate=10%2F02%2F2024%2000%3A00%3A00" TargetMode="External"/><Relationship Id="rId275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803" Type="http://schemas.openxmlformats.org/officeDocument/2006/relationships/hyperlink" Target="https://barchartcanvas.azurewebsites.net/Report/GetQuotationNumberDetails?accountNumber=QQ6051810000&amp;selectedDate=09%2F02%2F2024%2000%3A00%3A00&amp;selectedEndDate=10%2F02%2F2024%2000%3A00%3A00" TargetMode="External"/><Relationship Id="rId517" Type="http://schemas.openxmlformats.org/officeDocument/2006/relationships/hyperlink" Target="https://barchartcanvas.azurewebsites.net/Report/GetSessionDetails?sessionId=cdce1276-5b79-44f9-b60a-ef95e785b82e&amp;selectedDate=09%2F02%2F2024%2000%3A00%3A00&amp;selectedEndDate=10%2F02%2F2024%2000%3A00%3A00" TargetMode="External"/><Relationship Id="rId72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931" Type="http://schemas.openxmlformats.org/officeDocument/2006/relationships/hyperlink" Target="https://barchartcanvas.azurewebsites.net/Report/GetQuotationNumberDetails?accountNumber=QQ8598510000&amp;selectedDate=09%2F02%2F2024%2000%3A00%3A00&amp;selectedEndDate=10%2F02%2F2024%2000%3A00%3A00" TargetMode="External"/><Relationship Id="rId1147" Type="http://schemas.openxmlformats.org/officeDocument/2006/relationships/hyperlink" Target="https://barchartcanvas.azurewebsites.net/Report/GetQuotationNumberDetails?accountNumber=QQ8380510000&amp;selectedDate=09%2F02%2F2024%2000%3A00%3A00&amp;selectedEndDate=10%2F02%2F2024%2000%3A00%3A00" TargetMode="External"/><Relationship Id="rId1354"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1561" Type="http://schemas.openxmlformats.org/officeDocument/2006/relationships/hyperlink" Target="https://barchartcanvas.azurewebsites.net/Report/GetSessionDetails?sessionId=2d04957b-884c-4beb-9264-4545fb48d543&amp;selectedDate=09%2F02%2F2024%2000%3A00%3A00&amp;selectedEndDate=10%2F02%2F2024%2000%3A00%3A00" TargetMode="External"/><Relationship Id="rId2405" Type="http://schemas.openxmlformats.org/officeDocument/2006/relationships/hyperlink" Target="https://barchartcanvas.azurewebsites.net/Report/GetSessionDetails?sessionId=00e5cd44-ba17-42a3-85b9-e961915772cc&amp;selectedDate=09%2F02%2F2024%2000%3A00%3A00&amp;selectedEndDate=10%2F02%2F2024%2000%3A00%3A00" TargetMode="External"/><Relationship Id="rId261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60" Type="http://schemas.openxmlformats.org/officeDocument/2006/relationships/hyperlink" Target="https://barchartcanvas.azurewebsites.net/Report/GetSessionDetails?sessionId=fe982a60-1020-4954-8abd-7acce5afd287&amp;selectedDate=09%2F02%2F2024%2000%3A00%3A00&amp;selectedEndDate=10%2F02%2F2024%2000%3A00%3A00" TargetMode="External"/><Relationship Id="rId1007" Type="http://schemas.openxmlformats.org/officeDocument/2006/relationships/hyperlink" Target="https://barchartcanvas.azurewebsites.net/Report/GetQuotationNumberDetails?accountNumber=QQ840110000&amp;selectedDate=09%2F02%2F2024%2000%3A00%3A00&amp;selectedEndDate=10%2F02%2F2024%2000%3A00%3A00" TargetMode="External"/><Relationship Id="rId1214"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1421" Type="http://schemas.openxmlformats.org/officeDocument/2006/relationships/hyperlink" Target="https://barchartcanvas.azurewebsites.net/Report/GetSessionDetails?sessionId=0d597fa2-d7a3-45a5-98eb-825945608697&amp;selectedDate=09%2F02%2F2024%2000%3A00%3A00&amp;selectedEndDate=10%2F02%2F2024%2000%3A00%3A00" TargetMode="External"/><Relationship Id="rId3179" Type="http://schemas.openxmlformats.org/officeDocument/2006/relationships/hyperlink" Target="https://barchartcanvas.azurewebsites.net/Report/GetQuotationNumberDetails?accountNumber=QQ4163910000&amp;selectedDate=09%2F02%2F2024%2000%3A00%3A00&amp;selectedEndDate=10%2F02%2F2024%2000%3A00%3A00" TargetMode="External"/><Relationship Id="rId3386"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3593" Type="http://schemas.openxmlformats.org/officeDocument/2006/relationships/hyperlink" Target="https://barchartcanvas.azurewebsites.net/Report/GetSessionDetails?sessionId=04b59347-2379-4da1-9cc9-ddd034f7f06c&amp;selectedDate=09%2F02%2F2024%2000%3A00%3A00&amp;selectedEndDate=10%2F02%2F2024%2000%3A00%3A00" TargetMode="External"/><Relationship Id="rId2195" Type="http://schemas.openxmlformats.org/officeDocument/2006/relationships/hyperlink" Target="https://barchartcanvas.azurewebsites.net/Report/GetQuotationNumberDetails?accountNumber=QQ1586310000&amp;selectedDate=09%2F02%2F2024%2000%3A00%3A00&amp;selectedEndDate=10%2F02%2F2024%2000%3A00%3A00" TargetMode="External"/><Relationship Id="rId3039" Type="http://schemas.openxmlformats.org/officeDocument/2006/relationships/hyperlink" Target="https://barchartcanvas.azurewebsites.net/Report/GetQuotationNumberDetails?accountNumber=QQ7380410000&amp;selectedDate=09%2F02%2F2024%2000%3A00%3A00&amp;selectedEndDate=10%2F02%2F2024%2000%3A00%3A00" TargetMode="External"/><Relationship Id="rId3246"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3453" Type="http://schemas.openxmlformats.org/officeDocument/2006/relationships/hyperlink" Target="https://barchartcanvas.azurewebsites.net/Report/GetSessionDetails?sessionId=504edbb9-10ac-4a53-9db2-b9d6fda655df&amp;selectedDate=09%2F02%2F2024%2000%3A00%3A00&amp;selectedEndDate=10%2F02%2F2024%2000%3A00%3A00" TargetMode="External"/><Relationship Id="rId167"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74"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581" Type="http://schemas.openxmlformats.org/officeDocument/2006/relationships/hyperlink" Target="https://barchartcanvas.azurewebsites.net/Report/GetSessionDetails?sessionId=c48d7ccc-4670-4787-8ca4-3597677458c7&amp;selectedDate=09%2F02%2F2024%2000%3A00%3A00&amp;selectedEndDate=10%2F02%2F2024%2000%3A00%3A00" TargetMode="External"/><Relationship Id="rId2055" Type="http://schemas.openxmlformats.org/officeDocument/2006/relationships/hyperlink" Target="https://barchartcanvas.azurewebsites.net/Report/GetQuotationNumberDetails?accountNumber=QQ6755610000&amp;selectedDate=09%2F02%2F2024%2000%3A00%3A00&amp;selectedEndDate=10%2F02%2F2024%2000%3A00%3A00" TargetMode="External"/><Relationship Id="rId2262"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310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66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34" Type="http://schemas.openxmlformats.org/officeDocument/2006/relationships/hyperlink" Target="https://barchartcanvas.azurewebsites.net/Report/GetSessionDetails?sessionId=907c3c1f-2735-4b77-b15c-25f473f8d573&amp;selectedDate=09%2F02%2F2024%2000%3A00%3A00&amp;selectedEndDate=10%2F02%2F2024%2000%3A00%3A00" TargetMode="External"/><Relationship Id="rId3313" Type="http://schemas.openxmlformats.org/officeDocument/2006/relationships/hyperlink" Target="https://barchartcanvas.azurewebsites.net/Report/GetSessionDetails?sessionId=e980cb44-751c-43c2-8468-2c40969ed966&amp;selectedDate=09%2F02%2F2024%2000%3A00%3A00&amp;selectedEndDate=10%2F02%2F2024%2000%3A00%3A00" TargetMode="External"/><Relationship Id="rId352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441" Type="http://schemas.openxmlformats.org/officeDocument/2006/relationships/hyperlink" Target="https://barchartcanvas.azurewebsites.net/Report/GetSessionDetails?sessionId=ae9d4b5f-2c2f-4015-b25b-aebc720e912b&amp;selectedDate=09%2F02%2F2024%2000%3A00%3A00&amp;selectedEndDate=10%2F02%2F2024%2000%3A00%3A00" TargetMode="External"/><Relationship Id="rId1071" Type="http://schemas.openxmlformats.org/officeDocument/2006/relationships/hyperlink" Target="https://barchartcanvas.azurewebsites.net/Report/GetQuotationNumberDetails?accountNumber=QQ7320110000&amp;selectedDate=09%2F02%2F2024%2000%3A00%3A00&amp;selectedEndDate=10%2F02%2F2024%2000%3A00%3A00" TargetMode="External"/><Relationship Id="rId2122"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301" Type="http://schemas.openxmlformats.org/officeDocument/2006/relationships/hyperlink" Target="https://barchartcanvas.azurewebsites.net/Report/GetSessionDetails?sessionId=8f6798b3-8c06-4b70-83e0-b6e854cbae73&amp;selectedDate=09%2F02%2F2024%2000%3A00%3A00&amp;selectedEndDate=10%2F02%2F2024%2000%3A00%3A00" TargetMode="External"/><Relationship Id="rId188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939" Type="http://schemas.openxmlformats.org/officeDocument/2006/relationships/hyperlink" Target="https://barchartcanvas.azurewebsites.net/Report/GetQuotationNumberDetails?accountNumber=QQ6590510000&amp;selectedDate=09%2F02%2F2024%2000%3A00%3A00&amp;selectedEndDate=10%2F02%2F2024%2000%3A00%3A00" TargetMode="External"/><Relationship Id="rId4087" Type="http://schemas.openxmlformats.org/officeDocument/2006/relationships/hyperlink" Target="https://barchartcanvas.azurewebsites.net/Report/GetAccountNumberDetails?accountNumber=Sophia%20Taylor&amp;selectedDate=10%2F15%2F2024%2000%3A00%3A00&amp;selectedEndDate=10%2F16%2F2024%2000%3A00%3A00" TargetMode="External"/><Relationship Id="rId1748"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955" Type="http://schemas.openxmlformats.org/officeDocument/2006/relationships/hyperlink" Target="https://barchartcanvas.azurewebsites.net/Report/GetQuotationNumberDetails?accountNumber=QQ6723210000&amp;selectedDate=09%2F02%2F2024%2000%3A00%3A00&amp;selectedEndDate=10%2F02%2F2024%2000%3A00%3A00" TargetMode="External"/><Relationship Id="rId3170" Type="http://schemas.openxmlformats.org/officeDocument/2006/relationships/hyperlink" Target="https://barchartcanvas.azurewebsites.net/Report/GetAgencyNameDetail?agencyName=Alkeme&amp;selectedDate=09%2F02%2F2024%2000%3A00%3A00&amp;selectedEndDate=10%2F02%2F2024%2000%3A00%3A00" TargetMode="External"/><Relationship Id="rId401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60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815" Type="http://schemas.openxmlformats.org/officeDocument/2006/relationships/hyperlink" Target="https://barchartcanvas.azurewebsites.net/Report/GetQuotationNumberDetails?accountNumber=QQ3570210000&amp;selectedDate=09%2F02%2F2024%2000%3A00%3A00&amp;selectedEndDate=10%2F02%2F2024%2000%3A00%3A00" TargetMode="External"/><Relationship Id="rId3030"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987" Type="http://schemas.openxmlformats.org/officeDocument/2006/relationships/hyperlink" Target="https://barchartcanvas.azurewebsites.net/Report/GetQuotationNumberDetails?accountNumber=QQ8933710000&amp;selectedDate=09%2F02%2F2024%2000%3A00%3A00&amp;selectedEndDate=10%2F02%2F2024%2000%3A00%3A00" TargetMode="External"/><Relationship Id="rId2589" Type="http://schemas.openxmlformats.org/officeDocument/2006/relationships/hyperlink" Target="https://barchartcanvas.azurewebsites.net/Report/GetSessionDetails?sessionId=850e93b9-24b0-4d52-8dc1-3f6dbe0f00f3&amp;selectedDate=09%2F02%2F2024%2000%3A00%3A00&amp;selectedEndDate=10%2F02%2F2024%2000%3A00%3A00" TargetMode="External"/><Relationship Id="rId279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847" Type="http://schemas.openxmlformats.org/officeDocument/2006/relationships/hyperlink" Target="https://barchartcanvas.azurewebsites.net/Report/GetQuotationNumberDetails?accountNumber=QQ8300410000&amp;selectedDate=09%2F02%2F2024%2000%3A00%3A00&amp;selectedEndDate=10%2F02%2F2024%2000%3A00%3A00" TargetMode="External"/><Relationship Id="rId76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975" Type="http://schemas.openxmlformats.org/officeDocument/2006/relationships/hyperlink" Target="https://barchartcanvas.azurewebsites.net/Report/GetQuotationNumberDetails?accountNumber=QQ5488710000&amp;selectedDate=09%2F02%2F2024%2000%3A00%3A00&amp;selectedEndDate=10%2F02%2F2024%2000%3A00%3A00" TargetMode="External"/><Relationship Id="rId139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449" Type="http://schemas.openxmlformats.org/officeDocument/2006/relationships/hyperlink" Target="https://barchartcanvas.azurewebsites.net/Report/GetSessionDetails?sessionId=cf5d5dbd-ad8a-4dab-8741-a265336f51f8&amp;selectedDate=09%2F02%2F2024%2000%3A00%3A00&amp;selectedEndDate=10%2F02%2F2024%2000%3A00%3A00" TargetMode="External"/><Relationship Id="rId265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863" Type="http://schemas.openxmlformats.org/officeDocument/2006/relationships/hyperlink" Target="https://barchartcanvas.azurewebsites.net/Report/GetQuotationNumberDetails?accountNumber=QQ4922810000&amp;selectedDate=09%2F02%2F2024%2000%3A00%3A00&amp;selectedEndDate=10%2F02%2F2024%2000%3A00%3A00" TargetMode="External"/><Relationship Id="rId3707" Type="http://schemas.openxmlformats.org/officeDocument/2006/relationships/hyperlink" Target="https://barchartcanvas.azurewebsites.net/Report/GetQuotationNumberDetails?accountNumber=QQ973410000&amp;selectedDate=09%2F02%2F2024%2000%3A00%3A00&amp;selectedEndDate=10%2F02%2F2024%2000%3A00%3A00" TargetMode="External"/><Relationship Id="rId3914"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62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835" Type="http://schemas.openxmlformats.org/officeDocument/2006/relationships/hyperlink" Target="https://barchartcanvas.azurewebsites.net/Report/GetQuotationNumberDetails?accountNumber=QQ7451710000&amp;selectedDate=09%2F02%2F2024%2000%3A00%3A00&amp;selectedEndDate=10%2F02%2F2024%2000%3A00%3A00" TargetMode="External"/><Relationship Id="rId1258"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1465" Type="http://schemas.openxmlformats.org/officeDocument/2006/relationships/hyperlink" Target="https://barchartcanvas.azurewebsites.net/Report/GetSessionDetails?sessionId=1dd28c85-19e0-4419-a257-b9dfcdecdea0&amp;selectedDate=09%2F02%2F2024%2000%3A00%3A00&amp;selectedEndDate=10%2F02%2F2024%2000%3A00%3A00" TargetMode="External"/><Relationship Id="rId1672"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309" Type="http://schemas.openxmlformats.org/officeDocument/2006/relationships/hyperlink" Target="https://barchartcanvas.azurewebsites.net/Report/GetSessionDetails?sessionId=b9ea6e77-86c5-4a27-bc59-8f3b65e7ee23&amp;selectedDate=09%2F02%2F2024%2000%3A00%3A00&amp;selectedEndDate=10%2F02%2F2024%2000%3A00%3A00" TargetMode="External"/><Relationship Id="rId251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723" Type="http://schemas.openxmlformats.org/officeDocument/2006/relationships/hyperlink" Target="https://barchartcanvas.azurewebsites.net/Report/GetQuotationNumberDetails?accountNumber=QQ5481010000&amp;selectedDate=09%2F02%2F2024%2000%3A00%3A00&amp;selectedEndDate=10%2F02%2F2024%2000%3A00%3A00" TargetMode="External"/><Relationship Id="rId1118"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325" Type="http://schemas.openxmlformats.org/officeDocument/2006/relationships/hyperlink" Target="https://barchartcanvas.azurewebsites.net/Report/GetSessionDetails?sessionId=78d62bd9-68e5-43a3-a1bd-fa9721c684bc&amp;selectedDate=09%2F02%2F2024%2000%3A00%3A00&amp;selectedEndDate=10%2F02%2F2024%2000%3A00%3A00" TargetMode="External"/><Relationship Id="rId153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930"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902"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3497" Type="http://schemas.openxmlformats.org/officeDocument/2006/relationships/hyperlink" Target="https://barchartcanvas.azurewebsites.net/Report/GetSessionDetails?sessionId=9571ce6f-10b5-4503-a461-7539b7bf1e5a&amp;selectedDate=09%2F02%2F2024%2000%3A00%3A00&amp;selectedEndDate=10%2F02%2F2024%2000%3A00%3A00" TargetMode="External"/><Relationship Id="rId31" Type="http://schemas.openxmlformats.org/officeDocument/2006/relationships/hyperlink" Target="https://barchartcanvas.azurewebsites.net/Report/GetQuotationNumberDetails?accountNumber=QQ6296710000&amp;selectedDate=09%2F02%2F2024%2000%3A00%3A00&amp;selectedEndDate=10%2F02%2F2024%2000%3A00%3A00" TargetMode="External"/><Relationship Id="rId2099" Type="http://schemas.openxmlformats.org/officeDocument/2006/relationships/hyperlink" Target="https://barchartcanvas.azurewebsites.net/Report/GetQuotationNumberDetails?accountNumber=QQ6738210000&amp;selectedDate=09%2F02%2F2024%2000%3A00%3A00&amp;selectedEndDate=10%2F02%2F2024%2000%3A00%3A00" TargetMode="External"/><Relationship Id="rId278"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357" Type="http://schemas.openxmlformats.org/officeDocument/2006/relationships/hyperlink" Target="https://barchartcanvas.azurewebsites.net/Report/GetSessionDetails?sessionId=eae60218-c2c2-4f2d-8f7f-c366e04c387a&amp;selectedDate=09%2F02%2F2024%2000%3A00%3A00&amp;selectedEndDate=10%2F02%2F2024%2000%3A00%3A00" TargetMode="External"/><Relationship Id="rId356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771" Type="http://schemas.openxmlformats.org/officeDocument/2006/relationships/hyperlink" Target="https://barchartcanvas.azurewebsites.net/Report/GetQuotationNumberDetails?accountNumber=QQ4768210000&amp;selectedDate=09%2F02%2F2024%2000%3A00%3A00&amp;selectedEndDate=10%2F02%2F2024%2000%3A00%3A00" TargetMode="External"/><Relationship Id="rId485" Type="http://schemas.openxmlformats.org/officeDocument/2006/relationships/hyperlink" Target="https://barchartcanvas.azurewebsites.net/Report/GetSessionDetails?sessionId=dec40856-b184-48cd-ac77-744b4f6a7111&amp;selectedDate=09%2F02%2F2024%2000%3A00%3A00&amp;selectedEndDate=10%2F02%2F2024%2000%3A00%3A00" TargetMode="External"/><Relationship Id="rId69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166"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2373" Type="http://schemas.openxmlformats.org/officeDocument/2006/relationships/hyperlink" Target="https://barchartcanvas.azurewebsites.net/Report/GetSessionDetails?sessionId=804535e3-e19b-4a93-9e4e-618c8ac57a0c&amp;selectedDate=09%2F02%2F2024%2000%3A00%3A00&amp;selectedEndDate=10%2F02%2F2024%2000%3A00%3A00" TargetMode="External"/><Relationship Id="rId258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217" Type="http://schemas.openxmlformats.org/officeDocument/2006/relationships/hyperlink" Target="https://barchartcanvas.azurewebsites.net/Report/GetSessionDetails?sessionId=6d0b9f77-e7d3-4ef5-af81-5ad4c8e62c32&amp;selectedDate=09%2F02%2F2024%2000%3A00%3A00&amp;selectedEndDate=10%2F02%2F2024%2000%3A00%3A00" TargetMode="External"/><Relationship Id="rId342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631" Type="http://schemas.openxmlformats.org/officeDocument/2006/relationships/hyperlink" Target="https://barchartcanvas.azurewebsites.net/Report/GetQuotationNumberDetails?accountNumber=QQ5673510000&amp;selectedDate=09%2F02%2F2024%2000%3A00%3A00&amp;selectedEndDate=10%2F02%2F2024%2000%3A00%3A00" TargetMode="External"/><Relationship Id="rId138" Type="http://schemas.openxmlformats.org/officeDocument/2006/relationships/hyperlink" Target="https://barchartcanvas.azurewebsites.net/Report/GetSessionDetails?sessionId=c2ba0030-747d-4784-8d64-5a280c62c318&amp;selectedDate=09%2F02%2F2024%2000%3A00%3A00&amp;selectedEndDate=10%2F02%2F2024%2000%3A00%3A00" TargetMode="External"/><Relationship Id="rId345" Type="http://schemas.openxmlformats.org/officeDocument/2006/relationships/hyperlink" Target="https://barchartcanvas.azurewebsites.net/Report/GetSessionDetails?sessionId=7cf8b4e7-241b-44c2-98a7-9928e807672b&amp;selectedDate=09%2F02%2F2024%2000%3A00%3A00&amp;selectedEndDate=10%2F02%2F2024%2000%3A00%3A00" TargetMode="External"/><Relationship Id="rId55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18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026"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2233" Type="http://schemas.openxmlformats.org/officeDocument/2006/relationships/hyperlink" Target="https://barchartcanvas.azurewebsites.net/Report/GetSessionDetails?sessionId=c0d2cb2f-7faf-44a1-bf45-e4ff4df7082e&amp;selectedDate=09%2F02%2F2024%2000%3A00%3A00&amp;selectedEndDate=10%2F02%2F2024%2000%3A00%3A00" TargetMode="External"/><Relationship Id="rId244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05" Type="http://schemas.openxmlformats.org/officeDocument/2006/relationships/hyperlink" Target="https://barchartcanvas.azurewebsites.net/Report/GetQuotationNumberDetails?accountNumber=QQ8098010000&amp;selectedDate=09%2F02%2F2024%2000%3A00%3A00&amp;selectedEndDate=10%2F02%2F2024%2000%3A00%3A00" TargetMode="External"/><Relationship Id="rId41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042" Type="http://schemas.openxmlformats.org/officeDocument/2006/relationships/hyperlink" Target="https://barchartcanvas.azurewebsites.net/Report/GetAgencyNameDetail?agencyName=Alkeme&amp;selectedDate=09%2F02%2F2024%2000%3A00%3A00&amp;selectedEndDate=10%2F02%2F2024%2000%3A00%3A00" TargetMode="External"/><Relationship Id="rId2300"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999" Type="http://schemas.openxmlformats.org/officeDocument/2006/relationships/hyperlink" Target="https://barchartcanvas.azurewebsites.net/Report/GetQuotationNumberDetails?accountNumber=QQ2391110000&amp;selectedDate=09%2F02%2F2024%2000%3A00%3A00&amp;selectedEndDate=10%2F02%2F2024%2000%3A00%3A00" TargetMode="External"/><Relationship Id="rId4058" Type="http://schemas.openxmlformats.org/officeDocument/2006/relationships/hyperlink" Target="https://barchartcanvas.azurewebsites.net/Report/GetQuotationNumberDetails?accountNumber=QQ3602010000&amp;selectedDate=10%2F13%2F2024%2000%3A00%3A00&amp;selectedEndDate=10%2F14%2F2024%2000%3A00%3A00" TargetMode="External"/><Relationship Id="rId1859" Type="http://schemas.openxmlformats.org/officeDocument/2006/relationships/hyperlink" Target="https://barchartcanvas.azurewebsites.net/Report/GetQuotationNumberDetails?accountNumber=QQ3227110000&amp;selectedDate=09%2F02%2F2024%2000%3A00%3A00&amp;selectedEndDate=10%2F02%2F2024%2000%3A00%3A00" TargetMode="External"/><Relationship Id="rId307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719" Type="http://schemas.openxmlformats.org/officeDocument/2006/relationships/hyperlink" Target="https://barchartcanvas.azurewebsites.net/Report/GetQuotationNumberDetails?accountNumber=QQ4256210000&amp;selectedDate=09%2F02%2F2024%2000%3A00%3A00&amp;selectedEndDate=10%2F02%2F2024%2000%3A00%3A00" TargetMode="External"/><Relationship Id="rId1926"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281" Type="http://schemas.openxmlformats.org/officeDocument/2006/relationships/hyperlink" Target="https://barchartcanvas.azurewebsites.net/Report/GetSessionDetails?sessionId=800eec70-18d5-4f40-8f16-d6975324948e&amp;selectedDate=09%2F02%2F2024%2000%3A00%3A00&amp;selectedEndDate=10%2F02%2F2024%2000%3A00%3A00" TargetMode="External"/><Relationship Id="rId2090"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3141" Type="http://schemas.openxmlformats.org/officeDocument/2006/relationships/hyperlink" Target="https://barchartcanvas.azurewebsites.net/Report/GetSessionDetails?sessionId=03533954-3b8f-4bbd-9afd-cc46d662e3de&amp;selectedDate=09%2F02%2F2024%2000%3A00%3A00&amp;selectedEndDate=10%2F02%2F2024%2000%3A00%3A00" TargetMode="External"/><Relationship Id="rId3001" Type="http://schemas.openxmlformats.org/officeDocument/2006/relationships/hyperlink" Target="https://barchartcanvas.azurewebsites.net/Report/GetSessionDetails?sessionId=856b40f2-5f8a-4955-bf8a-ff728c0fc81c&amp;selectedDate=09%2F02%2F2024%2000%3A00%3A00&amp;selectedEndDate=10%2F02%2F2024%2000%3A00%3A00" TargetMode="External"/><Relationship Id="rId3958"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879" Type="http://schemas.openxmlformats.org/officeDocument/2006/relationships/hyperlink" Target="https://barchartcanvas.azurewebsites.net/Report/GetQuotationNumberDetails?accountNumber=QQ3212710000&amp;selectedDate=09%2F02%2F2024%2000%3A00%3A00&amp;selectedEndDate=10%2F02%2F2024%2000%3A00%3A00" TargetMode="External"/><Relationship Id="rId2767" Type="http://schemas.openxmlformats.org/officeDocument/2006/relationships/hyperlink" Target="https://barchartcanvas.azurewebsites.net/Report/GetQuotationNumberDetails?accountNumber=QQ7164310000&amp;selectedDate=09%2F02%2F2024%2000%3A00%3A00&amp;selectedEndDate=10%2F02%2F2024%2000%3A00%3A00" TargetMode="External"/><Relationship Id="rId739" Type="http://schemas.openxmlformats.org/officeDocument/2006/relationships/hyperlink" Target="https://barchartcanvas.azurewebsites.net/Report/GetQuotationNumberDetails?accountNumber=QQ1901710000&amp;selectedDate=09%2F02%2F2024%2000%3A00%3A00&amp;selectedEndDate=10%2F02%2F2024%2000%3A00%3A00" TargetMode="External"/><Relationship Id="rId1369" Type="http://schemas.openxmlformats.org/officeDocument/2006/relationships/hyperlink" Target="https://barchartcanvas.azurewebsites.net/Report/GetSessionDetails?sessionId=fdd45b91-ba73-4402-be14-4cf835c7963a&amp;selectedDate=09%2F02%2F2024%2000%3A00%3A00&amp;selectedEndDate=10%2F02%2F2024%2000%3A00%3A00" TargetMode="External"/><Relationship Id="rId157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97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818"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946"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229" Type="http://schemas.openxmlformats.org/officeDocument/2006/relationships/hyperlink" Target="https://barchartcanvas.azurewebsites.net/Report/GetSessionDetails?sessionId=306d4a66-28ba-4606-8a15-b63e78428d0b&amp;selectedDate=09%2F02%2F2024%2000%3A00%3A00&amp;selectedEndDate=10%2F02%2F2024%2000%3A00%3A00" TargetMode="External"/><Relationship Id="rId1783" Type="http://schemas.openxmlformats.org/officeDocument/2006/relationships/hyperlink" Target="https://barchartcanvas.azurewebsites.net/Report/GetQuotationNumberDetails?accountNumber=QQ7903410000&amp;selectedDate=09%2F02%2F2024%2000%3A00%3A00&amp;selectedEndDate=10%2F02%2F2024%2000%3A00%3A00" TargetMode="External"/><Relationship Id="rId1990"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2627" Type="http://schemas.openxmlformats.org/officeDocument/2006/relationships/hyperlink" Target="https://barchartcanvas.azurewebsites.net/Report/GetQuotationNumberDetails?accountNumber=QQ3534210000&amp;selectedDate=09%2F02%2F2024%2000%3A00%3A00&amp;selectedEndDate=10%2F02%2F2024%2000%3A00%3A00" TargetMode="External"/><Relationship Id="rId2834"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75" Type="http://schemas.openxmlformats.org/officeDocument/2006/relationships/hyperlink" Target="https://barchartcanvas.azurewebsites.net/Report/GetSessionDetails?sessionId=1564a067-b1c8-421b-9ccc-f239490ea4e5&amp;selectedDate=09%2F02%2F2024%2000%3A00%3A00&amp;selectedEndDate=10%2F02%2F2024%2000%3A00%3A00" TargetMode="External"/><Relationship Id="rId806"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1436"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643" Type="http://schemas.openxmlformats.org/officeDocument/2006/relationships/hyperlink" Target="https://barchartcanvas.azurewebsites.net/Report/GetQuotationNumberDetails?accountNumber=QQ54110000&amp;selectedDate=09%2F02%2F2024%2000%3A00%3A00&amp;selectedEndDate=10%2F02%2F2024%2000%3A00%3A00" TargetMode="External"/><Relationship Id="rId1850"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2901" Type="http://schemas.openxmlformats.org/officeDocument/2006/relationships/hyperlink" Target="https://barchartcanvas.azurewebsites.net/Report/GetSessionDetails?sessionId=81e478a9-ea02-460a-8e67-83a13ffe6dfa&amp;selectedDate=09%2F02%2F2024%2000%3A00%3A00&amp;selectedEndDate=10%2F02%2F2024%2000%3A00%3A00" TargetMode="External"/><Relationship Id="rId1503" Type="http://schemas.openxmlformats.org/officeDocument/2006/relationships/hyperlink" Target="https://barchartcanvas.azurewebsites.net/Report/GetQuotationNumberDetails?accountNumber=QQ5369510000&amp;selectedDate=09%2F02%2F2024%2000%3A00%3A00&amp;selectedEndDate=10%2F02%2F2024%2000%3A00%3A00" TargetMode="External"/><Relationship Id="rId1710"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346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675" Type="http://schemas.openxmlformats.org/officeDocument/2006/relationships/hyperlink" Target="https://barchartcanvas.azurewebsites.net/Report/GetQuotationNumberDetails?accountNumber=QQ119710000&amp;selectedDate=09%2F02%2F2024%2000%3A00%3A00&amp;selectedEndDate=10%2F02%2F2024%2000%3A00%3A00" TargetMode="External"/><Relationship Id="rId3882"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389" Type="http://schemas.openxmlformats.org/officeDocument/2006/relationships/hyperlink" Target="https://barchartcanvas.azurewebsites.net/Report/GetSessionDetails?sessionId=0b6d0326-fba3-4531-a90f-466b1ae77d07&amp;selectedDate=09%2F02%2F2024%2000%3A00%3A00&amp;selectedEndDate=10%2F02%2F2024%2000%3A00%3A00" TargetMode="External"/><Relationship Id="rId59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277" Type="http://schemas.openxmlformats.org/officeDocument/2006/relationships/hyperlink" Target="https://barchartcanvas.azurewebsites.net/Report/GetSessionDetails?sessionId=fd8460a6-b9e5-4d48-a557-4fccdcbf757a&amp;selectedDate=09%2F02%2F2024%2000%3A00%3A00&amp;selectedEndDate=10%2F02%2F2024%2000%3A00%3A00" TargetMode="External"/><Relationship Id="rId248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691" Type="http://schemas.openxmlformats.org/officeDocument/2006/relationships/hyperlink" Target="https://barchartcanvas.azurewebsites.net/Report/GetQuotationNumberDetails?accountNumber=QQ3955710000&amp;selectedDate=09%2F02%2F2024%2000%3A00%3A00&amp;selectedEndDate=10%2F02%2F2024%2000%3A00%3A00" TargetMode="External"/><Relationship Id="rId332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535" Type="http://schemas.openxmlformats.org/officeDocument/2006/relationships/hyperlink" Target="https://barchartcanvas.azurewebsites.net/Report/GetQuotationNumberDetails?accountNumber=QQ5033410000&amp;selectedDate=09%2F02%2F2024%2000%3A00%3A00&amp;selectedEndDate=10%2F02%2F2024%2000%3A00%3A00" TargetMode="External"/><Relationship Id="rId3742"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249" Type="http://schemas.openxmlformats.org/officeDocument/2006/relationships/hyperlink" Target="https://barchartcanvas.azurewebsites.net/Report/GetSessionDetails?sessionId=aadf18d4-c716-46b4-9335-5917585fed49&amp;selectedDate=09%2F02%2F2024%2000%3A00%3A00&amp;selectedEndDate=10%2F02%2F2024%2000%3A00%3A00" TargetMode="External"/><Relationship Id="rId45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663" Type="http://schemas.openxmlformats.org/officeDocument/2006/relationships/hyperlink" Target="https://barchartcanvas.azurewebsites.net/Report/GetQuotationNumberDetails?accountNumber=QQ3431210000&amp;selectedDate=09%2F02%2F2024%2000%3A00%3A00&amp;selectedEndDate=10%2F02%2F2024%2000%3A00%3A00" TargetMode="External"/><Relationship Id="rId870"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1086" Type="http://schemas.openxmlformats.org/officeDocument/2006/relationships/hyperlink" Target="https://barchartcanvas.azurewebsites.net/Report/GetAgencyNameDetail?agencyName=Alkeme&amp;selectedDate=09%2F02%2F2024%2000%3A00%3A00&amp;selectedEndDate=10%2F02%2F2024%2000%3A00%3A00" TargetMode="External"/><Relationship Id="rId1293" Type="http://schemas.openxmlformats.org/officeDocument/2006/relationships/hyperlink" Target="https://barchartcanvas.azurewebsites.net/Report/GetSessionDetails?sessionId=fade8d92-22da-4aea-9869-923dca3dfb24&amp;selectedDate=09%2F02%2F2024%2000%3A00%3A00&amp;selectedEndDate=10%2F02%2F2024%2000%3A00%3A00" TargetMode="External"/><Relationship Id="rId2137" Type="http://schemas.openxmlformats.org/officeDocument/2006/relationships/hyperlink" Target="https://barchartcanvas.azurewebsites.net/Report/GetSessionDetails?sessionId=f0667993-8168-4910-8f61-ec9852717cd8&amp;selectedDate=09%2F02%2F2024%2000%3A00%3A00&amp;selectedEndDate=10%2F02%2F2024%2000%3A00%3A00" TargetMode="External"/><Relationship Id="rId234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551" Type="http://schemas.openxmlformats.org/officeDocument/2006/relationships/hyperlink" Target="https://barchartcanvas.azurewebsites.net/Report/GetQuotationNumberDetails?accountNumber=QQ2903510000&amp;selectedDate=09%2F02%2F2024%2000%3A00%3A00&amp;selectedEndDate=10%2F02%2F2024%2000%3A00%3A00" TargetMode="External"/><Relationship Id="rId109" Type="http://schemas.openxmlformats.org/officeDocument/2006/relationships/hyperlink" Target="https://barchartcanvas.azurewebsites.net/Report/GetQuotationNumberDetails?accountNumber=QQ5819710000&amp;selectedDate=09%2F02%2F2024%2000%3A00%3A00&amp;selectedEndDate=10%2F02%2F2024%2000%3A00%3A00" TargetMode="External"/><Relationship Id="rId316"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523" Type="http://schemas.openxmlformats.org/officeDocument/2006/relationships/hyperlink" Target="https://barchartcanvas.azurewebsites.net/Report/GetQuotationNumberDetails?accountNumber=QQ7270310000&amp;selectedDate=09%2F02%2F2024%2000%3A00%3A00&amp;selectedEndDate=10%2F02%2F2024%2000%3A00%3A00" TargetMode="External"/><Relationship Id="rId1153" Type="http://schemas.openxmlformats.org/officeDocument/2006/relationships/hyperlink" Target="https://barchartcanvas.azurewebsites.net/Report/GetSessionDetails?sessionId=c185c1f5-8703-47d9-9542-2b33b3d03f08&amp;selectedDate=09%2F02%2F2024%2000%3A00%3A00&amp;selectedEndDate=10%2F02%2F2024%2000%3A00%3A00" TargetMode="External"/><Relationship Id="rId220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602"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730"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1013" Type="http://schemas.openxmlformats.org/officeDocument/2006/relationships/hyperlink" Target="https://barchartcanvas.azurewebsites.net/Report/GetSessionDetails?sessionId=018b79af-1b4d-444a-8568-8675e88af7ad&amp;selectedDate=09%2F02%2F2024%2000%3A00%3A00&amp;selectedEndDate=10%2F02%2F2024%2000%3A00%3A00" TargetMode="External"/><Relationship Id="rId136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411" Type="http://schemas.openxmlformats.org/officeDocument/2006/relationships/hyperlink" Target="https://barchartcanvas.azurewebsites.net/Report/GetQuotationNumberDetails?accountNumber=QQ2768910000&amp;selectedDate=09%2F02%2F2024%2000%3A00%3A00&amp;selectedEndDate=10%2F02%2F2024%2000%3A00%3A00" TargetMode="External"/><Relationship Id="rId122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185" Type="http://schemas.openxmlformats.org/officeDocument/2006/relationships/hyperlink" Target="https://barchartcanvas.azurewebsites.net/Report/GetSessionDetails?sessionId=a525fedf-350f-4647-a550-4c3060dc1f4a&amp;selectedDate=09%2F02%2F2024%2000%3A00%3A00&amp;selectedEndDate=10%2F02%2F2024%2000%3A00%3A00" TargetMode="External"/><Relationship Id="rId339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4029" Type="http://schemas.openxmlformats.org/officeDocument/2006/relationships/hyperlink" Target="https://barchartcanvas.azurewebsites.net/Report/GetAccountNumberDetails?accountNumber=David%20Clark&amp;selectedDate=10%2F08%2F2024%2000%3A00%3A00&amp;selectedEndDate=10%2F09%2F2024%2000%3A00%3A00" TargetMode="External"/><Relationship Id="rId3045" Type="http://schemas.openxmlformats.org/officeDocument/2006/relationships/hyperlink" Target="https://barchartcanvas.azurewebsites.net/Report/GetSessionDetails?sessionId=c59a74e6-ec0e-4093-bfdb-e8b91cba0f75&amp;selectedDate=09%2F02%2F2024%2000%3A00%3A00&amp;selectedEndDate=10%2F02%2F2024%2000%3A00%3A00" TargetMode="External"/><Relationship Id="rId325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73"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8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061" Type="http://schemas.openxmlformats.org/officeDocument/2006/relationships/hyperlink" Target="https://barchartcanvas.azurewebsites.net/Report/GetSessionDetails?sessionId=2c2254e6-f771-4bc4-ae3d-9a54a1fb735f&amp;selectedDate=09%2F02%2F2024%2000%3A00%3A00&amp;selectedEndDate=10%2F02%2F2024%2000%3A00%3A00" TargetMode="External"/><Relationship Id="rId311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40" Type="http://schemas.openxmlformats.org/officeDocument/2006/relationships/hyperlink" Target="https://barchartcanvas.azurewebsites.net/Report/GetSessionDetails?sessionId=24c78d1f-ef9c-4f9b-a6d7-6c68da0d0aa1&amp;selectedDate=09%2F02%2F2024%2000%3A00%3A00&amp;selectedEndDate=10%2F02%2F2024%2000%3A00%3A00" TargetMode="External"/><Relationship Id="rId100" Type="http://schemas.openxmlformats.org/officeDocument/2006/relationships/hyperlink" Target="https://barchartcanvas.azurewebsites.net/Report/GetQuotationNumberDetails?accountNumber=QQ3970310000&amp;selectedDate=09%2F02%2F2024%2000%3A00%3A00&amp;selectedEndDate=10%2F02%2F2024%2000%3A00%3A00" TargetMode="External"/><Relationship Id="rId2878"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929" Type="http://schemas.openxmlformats.org/officeDocument/2006/relationships/hyperlink" Target="https://barchartcanvas.azurewebsites.net/Report/GetSessionDetails?sessionId=84738302-9093-4b39-a689-400451bd00b1&amp;selectedDate=09%2F02%2F2024%2000%3A00%3A00&amp;selectedEndDate=10%2F02%2F2024%2000%3A00%3A00" TargetMode="External"/><Relationship Id="rId1687" Type="http://schemas.openxmlformats.org/officeDocument/2006/relationships/hyperlink" Target="https://barchartcanvas.azurewebsites.net/Report/GetQuotationNumberDetails?accountNumber=QQ1444110000&amp;selectedDate=09%2F02%2F2024%2000%3A00%3A00&amp;selectedEndDate=10%2F02%2F2024%2000%3A00%3A00" TargetMode="External"/><Relationship Id="rId1894"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738"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945" Type="http://schemas.openxmlformats.org/officeDocument/2006/relationships/hyperlink" Target="https://barchartcanvas.azurewebsites.net/Report/GetSessionDetails?sessionId=a11604b4-15d1-4f21-aee9-967026218156&amp;selectedDate=09%2F02%2F2024%2000%3A00%3A00&amp;selectedEndDate=10%2F02%2F2024%2000%3A00%3A00" TargetMode="External"/><Relationship Id="rId917" Type="http://schemas.openxmlformats.org/officeDocument/2006/relationships/hyperlink" Target="https://barchartcanvas.azurewebsites.net/Report/GetSessionDetails?sessionId=6d1ca539-68bb-4408-94f4-bce96dbf8a5e&amp;selectedDate=09%2F02%2F2024%2000%3A00%3A00&amp;selectedEndDate=10%2F02%2F2024%2000%3A00%3A00" TargetMode="External"/><Relationship Id="rId1547" Type="http://schemas.openxmlformats.org/officeDocument/2006/relationships/hyperlink" Target="https://barchartcanvas.azurewebsites.net/Report/GetQuotationNumberDetails?accountNumber=QQ783810000&amp;selectedDate=09%2F02%2F2024%2000%3A00%3A00&amp;selectedEndDate=10%2F02%2F2024%2000%3A00%3A00" TargetMode="External"/><Relationship Id="rId1754"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1961" Type="http://schemas.openxmlformats.org/officeDocument/2006/relationships/hyperlink" Target="https://barchartcanvas.azurewebsites.net/Report/GetSessionDetails?sessionId=6de3e95e-57de-4d3f-9cb6-707c4131d383&amp;selectedDate=09%2F02%2F2024%2000%3A00%3A00&amp;selectedEndDate=10%2F02%2F2024%2000%3A00%3A00" TargetMode="External"/><Relationship Id="rId2805" Type="http://schemas.openxmlformats.org/officeDocument/2006/relationships/hyperlink" Target="https://barchartcanvas.azurewebsites.net/Report/GetSessionDetails?sessionId=cd8855a9-bff6-4bcc-b248-38823be339e0&amp;selectedDate=09%2F02%2F2024%2000%3A00%3A00&amp;selectedEndDate=10%2F02%2F2024%2000%3A00%3A00" TargetMode="External"/><Relationship Id="rId46" Type="http://schemas.openxmlformats.org/officeDocument/2006/relationships/hyperlink" Target="https://barchartcanvas.azurewebsites.net/Report/GetQuotationNumberDetails?accountNumber=QQ8081110000&amp;selectedDate=09%2F02%2F2024%2000%3A00%3A00&amp;selectedEndDate=10%2F02%2F2024%2000%3A00%3A00" TargetMode="External"/><Relationship Id="rId1407" Type="http://schemas.openxmlformats.org/officeDocument/2006/relationships/hyperlink" Target="https://barchartcanvas.azurewebsites.net/Report/GetQuotationNumberDetails?accountNumber=QQ7214710000&amp;selectedDate=09%2F02%2F2024%2000%3A00%3A00&amp;selectedEndDate=10%2F02%2F2024%2000%3A00%3A00" TargetMode="External"/><Relationship Id="rId1614"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1821" Type="http://schemas.openxmlformats.org/officeDocument/2006/relationships/hyperlink" Target="https://barchartcanvas.azurewebsites.net/Report/GetSessionDetails?sessionId=0a90fde8-5e01-4a19-8eb1-14eb74ff19e2&amp;selectedDate=09%2F02%2F2024%2000%3A00%3A00&amp;selectedEndDate=10%2F02%2F2024%2000%3A00%3A00" TargetMode="External"/><Relationship Id="rId402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579" Type="http://schemas.openxmlformats.org/officeDocument/2006/relationships/hyperlink" Target="https://barchartcanvas.azurewebsites.net/Report/GetQuotationNumberDetails?accountNumber=QQ575210000&amp;selectedDate=09%2F02%2F2024%2000%3A00%3A00&amp;selectedEndDate=10%2F02%2F2024%2000%3A00%3A00" TargetMode="External"/><Relationship Id="rId3786"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238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595" Type="http://schemas.openxmlformats.org/officeDocument/2006/relationships/hyperlink" Target="https://barchartcanvas.azurewebsites.net/Report/GetQuotationNumberDetails?accountNumber=QQ6053610000&amp;selectedDate=09%2F02%2F2024%2000%3A00%3A00&amp;selectedEndDate=10%2F02%2F2024%2000%3A00%3A00" TargetMode="External"/><Relationship Id="rId3439" Type="http://schemas.openxmlformats.org/officeDocument/2006/relationships/hyperlink" Target="https://barchartcanvas.azurewebsites.net/Report/GetQuotationNumberDetails?accountNumber=QQ1845710000&amp;selectedDate=09%2F02%2F2024%2000%3A00%3A00&amp;selectedEndDate=10%2F02%2F2024%2000%3A00%3A00" TargetMode="External"/><Relationship Id="rId3993" Type="http://schemas.openxmlformats.org/officeDocument/2006/relationships/hyperlink" Target="https://barchartcanvas.azurewebsites.net/Report/GetSessionDetails?sessionId=ed9ac7d4-496f-49ba-bba0-b08d76e4e22f&amp;selectedDate=09%2F02%2F2024%2000%3A00%3A00&amp;selectedEndDate=10%2F02%2F2024%2000%3A00%3A00" TargetMode="External"/><Relationship Id="rId567" Type="http://schemas.openxmlformats.org/officeDocument/2006/relationships/hyperlink" Target="https://barchartcanvas.azurewebsites.net/Report/GetQuotationNumberDetails?accountNumber=QQ2019010000&amp;selectedDate=09%2F02%2F2024%2000%3A00%3A00&amp;selectedEndDate=10%2F02%2F2024%2000%3A00%3A00" TargetMode="External"/><Relationship Id="rId1197" Type="http://schemas.openxmlformats.org/officeDocument/2006/relationships/hyperlink" Target="https://barchartcanvas.azurewebsites.net/Report/GetSessionDetails?sessionId=8720e889-b31d-405b-85c6-1e2a5b111be4&amp;selectedDate=09%2F02%2F2024%2000%3A00%3A00&amp;selectedEndDate=10%2F02%2F2024%2000%3A00%3A00" TargetMode="External"/><Relationship Id="rId224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64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853" Type="http://schemas.openxmlformats.org/officeDocument/2006/relationships/hyperlink" Target="https://barchartcanvas.azurewebsites.net/Report/GetSessionDetails?sessionId=9ac3f211-8455-4547-bf0d-eb81da0b80f4&amp;selectedDate=09%2F02%2F2024%2000%3A00%3A00&amp;selectedEndDate=10%2F02%2F2024%2000%3A00%3A00" TargetMode="External"/><Relationship Id="rId774"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981" Type="http://schemas.openxmlformats.org/officeDocument/2006/relationships/hyperlink" Target="https://barchartcanvas.azurewebsites.net/Report/GetSessionDetails?sessionId=a448adc8-6983-44ba-a15f-63d826560f3e&amp;selectedDate=09%2F02%2F2024%2000%3A00%3A00&amp;selectedEndDate=10%2F02%2F2024%2000%3A00%3A00" TargetMode="External"/><Relationship Id="rId1057" Type="http://schemas.openxmlformats.org/officeDocument/2006/relationships/hyperlink" Target="https://barchartcanvas.azurewebsites.net/Report/GetSessionDetails?sessionId=6f895c24-a96f-4dda-8b00-c1c91d6fba64&amp;selectedDate=09%2F02%2F2024%2000%3A00%3A00&amp;selectedEndDate=10%2F02%2F2024%2000%3A00%3A00" TargetMode="External"/><Relationship Id="rId2455" Type="http://schemas.openxmlformats.org/officeDocument/2006/relationships/hyperlink" Target="https://barchartcanvas.azurewebsites.net/Report/GetQuotationNumberDetails?accountNumber=QQ2709810000&amp;selectedDate=09%2F02%2F2024%2000%3A00%3A00&amp;selectedEndDate=10%2F02%2F2024%2000%3A00%3A00" TargetMode="External"/><Relationship Id="rId266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506"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3713" Type="http://schemas.openxmlformats.org/officeDocument/2006/relationships/hyperlink" Target="https://barchartcanvas.azurewebsites.net/Report/GetSessionDetails?sessionId=e0fd0bca-e7d7-4dcd-b4fa-4911310b2bb6&amp;selectedDate=09%2F02%2F2024%2000%3A00%3A00&amp;selectedEndDate=10%2F02%2F2024%2000%3A00%3A00" TargetMode="External"/><Relationship Id="rId392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427" Type="http://schemas.openxmlformats.org/officeDocument/2006/relationships/hyperlink" Target="https://barchartcanvas.azurewebsites.net/Report/GetQuotationNumberDetails?accountNumber=QQ4913810000&amp;selectedDate=09%2F02%2F2024%2000%3A00%3A00&amp;selectedEndDate=10%2F02%2F2024%2000%3A00%3A00" TargetMode="External"/><Relationship Id="rId634"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841" Type="http://schemas.openxmlformats.org/officeDocument/2006/relationships/hyperlink" Target="https://barchartcanvas.azurewebsites.net/Report/GetSessionDetails?sessionId=712bf55b-00b7-4b2d-b659-fd1be2d2c429&amp;selectedDate=09%2F02%2F2024%2000%3A00%3A00&amp;selectedEndDate=10%2F02%2F2024%2000%3A00%3A00" TargetMode="External"/><Relationship Id="rId126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471" Type="http://schemas.openxmlformats.org/officeDocument/2006/relationships/hyperlink" Target="https://barchartcanvas.azurewebsites.net/Report/GetQuotationNumberDetails?accountNumber=QQ7228910000&amp;selectedDate=09%2F02%2F2024%2000%3A00%3A00&amp;selectedEndDate=10%2F02%2F2024%2000%3A00%3A00" TargetMode="External"/><Relationship Id="rId2108"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315" Type="http://schemas.openxmlformats.org/officeDocument/2006/relationships/hyperlink" Target="https://barchartcanvas.azurewebsites.net/Report/GetQuotationNumberDetails?accountNumber=QQ6175310000&amp;selectedDate=09%2F02%2F2024%2000%3A00%3A00&amp;selectedEndDate=10%2F02%2F2024%2000%3A00%3A00" TargetMode="External"/><Relationship Id="rId2522"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701" Type="http://schemas.openxmlformats.org/officeDocument/2006/relationships/hyperlink" Target="https://barchartcanvas.azurewebsites.net/Report/GetSessionDetails?sessionId=af22aded-7a51-45c5-8000-43d774720fff&amp;selectedDate=09%2F02%2F2024%2000%3A00%3A00&amp;selectedEndDate=10%2F02%2F2024%2000%3A00%3A00" TargetMode="External"/><Relationship Id="rId112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331" Type="http://schemas.openxmlformats.org/officeDocument/2006/relationships/hyperlink" Target="https://barchartcanvas.azurewebsites.net/Report/GetQuotationNumberDetails?accountNumber=QQ8082210000&amp;selectedDate=09%2F02%2F2024%2000%3A00%3A00&amp;selectedEndDate=10%2F02%2F2024%2000%3A00%3A00" TargetMode="External"/><Relationship Id="rId3089" Type="http://schemas.openxmlformats.org/officeDocument/2006/relationships/hyperlink" Target="https://barchartcanvas.azurewebsites.net/Report/GetSessionDetails?sessionId=546e77ec-ce95-4cee-8e66-8de47b99139a&amp;selectedDate=09%2F02%2F2024%2000%3A00%3A00&amp;selectedEndDate=10%2F02%2F2024%2000%3A00%3A00" TargetMode="External"/><Relationship Id="rId329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15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363" Type="http://schemas.openxmlformats.org/officeDocument/2006/relationships/hyperlink" Target="https://barchartcanvas.azurewebsites.net/Report/GetQuotationNumberDetails?accountNumber=QQ1459110000&amp;selectedDate=09%2F02%2F2024%2000%3A00%3A00&amp;selectedEndDate=10%2F02%2F2024%2000%3A00%3A00" TargetMode="External"/><Relationship Id="rId284"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491" Type="http://schemas.openxmlformats.org/officeDocument/2006/relationships/hyperlink" Target="https://barchartcanvas.azurewebsites.net/Report/GetQuotationNumberDetails?accountNumber=QQ8648910000&amp;selectedDate=09%2F02%2F2024%2000%3A00%3A00&amp;selectedEndDate=10%2F02%2F2024%2000%3A00%3A00" TargetMode="External"/><Relationship Id="rId217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01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223" Type="http://schemas.openxmlformats.org/officeDocument/2006/relationships/hyperlink" Target="https://barchartcanvas.azurewebsites.net/Report/GetQuotationNumberDetails?accountNumber=QQ3658410000&amp;selectedDate=09%2F02%2F2024%2000%3A00%3A00&amp;selectedEndDate=10%2F02%2F2024%2000%3A00%3A00" TargetMode="External"/><Relationship Id="rId3570"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144" Type="http://schemas.openxmlformats.org/officeDocument/2006/relationships/hyperlink" Target="https://barchartcanvas.azurewebsites.net/Report/GetSessionDetails?sessionId=69616181-764b-4c14-b10b-78a20bcb4ebe&amp;selectedDate=09%2F02%2F2024%2000%3A00%3A00&amp;selectedEndDate=10%2F02%2F2024%2000%3A00%3A00" TargetMode="External"/><Relationship Id="rId343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51" Type="http://schemas.openxmlformats.org/officeDocument/2006/relationships/hyperlink" Target="https://barchartcanvas.azurewebsites.net/Report/GetQuotationNumberDetails?accountNumber=QQ7609210000&amp;selectedDate=09%2F02%2F2024%2000%3A00%3A00&amp;selectedEndDate=10%2F02%2F2024%2000%3A00%3A00" TargetMode="External"/><Relationship Id="rId203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989" Type="http://schemas.openxmlformats.org/officeDocument/2006/relationships/hyperlink" Target="https://barchartcanvas.azurewebsites.net/Report/GetSessionDetails?sessionId=77c3dc5b-b383-4659-9f23-956dee2d2d9e&amp;selectedDate=09%2F02%2F2024%2000%3A00%3A00&amp;selectedEndDate=10%2F02%2F2024%2000%3A00%3A00" TargetMode="External"/><Relationship Id="rId211" Type="http://schemas.openxmlformats.org/officeDocument/2006/relationships/hyperlink" Target="https://barchartcanvas.azurewebsites.net/Report/GetQuotationNumberDetails?accountNumber=QQ4170810000&amp;selectedDate=09%2F02%2F2024%2000%3A00%3A00&amp;selectedEndDate=10%2F02%2F2024%2000%3A00%3A00" TargetMode="External"/><Relationship Id="rId1798"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2849" Type="http://schemas.openxmlformats.org/officeDocument/2006/relationships/hyperlink" Target="https://barchartcanvas.azurewebsites.net/Report/GetSessionDetails?sessionId=0335bc74-891d-46cb-a34b-d203e2ae96c4&amp;selectedDate=09%2F02%2F2024%2000%3A00%3A00&amp;selectedEndDate=10%2F02%2F2024%2000%3A00%3A00" TargetMode="External"/><Relationship Id="rId1658"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1865" Type="http://schemas.openxmlformats.org/officeDocument/2006/relationships/hyperlink" Target="https://barchartcanvas.azurewebsites.net/Report/GetSessionDetails?sessionId=fd8810d2-87c0-43a4-a209-968e7cecf318&amp;selectedDate=09%2F02%2F2024%2000%3A00%3A00&amp;selectedEndDate=10%2F02%2F2024%2000%3A00%3A00" TargetMode="External"/><Relationship Id="rId2709" Type="http://schemas.openxmlformats.org/officeDocument/2006/relationships/hyperlink" Target="https://barchartcanvas.azurewebsites.net/Report/GetSessionDetails?sessionId=1b25c87b-6290-4fe2-bb5c-234163ef5b03&amp;selectedDate=09%2F02%2F2024%2000%3A00%3A00&amp;selectedEndDate=10%2F02%2F2024%2000%3A00%3A00" TargetMode="External"/><Relationship Id="rId4064" Type="http://schemas.openxmlformats.org/officeDocument/2006/relationships/hyperlink" Target="https://barchartcanvas.azurewebsites.net/Report/GetQuotationNumberDetails?accountNumber=QQ4160410000&amp;selectedDate=10%2F14%2F2024%2000%3A00%3A00&amp;selectedEndDate=10%2F15%2F2024%2000%3A00%3A00" TargetMode="External"/><Relationship Id="rId1518"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291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08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725" Type="http://schemas.openxmlformats.org/officeDocument/2006/relationships/hyperlink" Target="https://barchartcanvas.azurewebsites.net/Report/GetSessionDetails?sessionId=b93cd0c6-5a59-4935-8ae8-2e7ef503df54&amp;selectedDate=09%2F02%2F2024%2000%3A00%3A00&amp;selectedEndDate=10%2F02%2F2024%2000%3A00%3A00" TargetMode="External"/><Relationship Id="rId193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7"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897" Type="http://schemas.openxmlformats.org/officeDocument/2006/relationships/hyperlink" Target="https://barchartcanvas.azurewebsites.net/Report/GetSessionDetails?sessionId=71b8de22-ad08-4214-a918-d2a8d6faf1a7&amp;selectedDate=09%2F02%2F2024%2000%3A00%3A00&amp;selectedEndDate=10%2F02%2F2024%2000%3A00%3A00" TargetMode="External"/><Relationship Id="rId2499" Type="http://schemas.openxmlformats.org/officeDocument/2006/relationships/hyperlink" Target="https://barchartcanvas.azurewebsites.net/Report/GetQuotationNumberDetails?accountNumber=QQ7281110000&amp;selectedDate=09%2F02%2F2024%2000%3A00%3A00&amp;selectedEndDate=10%2F02%2F2024%2000%3A00%3A00" TargetMode="External"/><Relationship Id="rId3757" Type="http://schemas.openxmlformats.org/officeDocument/2006/relationships/hyperlink" Target="https://barchartcanvas.azurewebsites.net/Report/GetSessionDetails?sessionId=d9f94a6e-1f0e-4574-96e4-8f952792e3d6&amp;selectedDate=09%2F02%2F2024%2000%3A00%3A00&amp;selectedEndDate=10%2F02%2F2024%2000%3A00%3A00" TargetMode="External"/><Relationship Id="rId396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 Type="http://schemas.openxmlformats.org/officeDocument/2006/relationships/hyperlink" Target="https://barchartcanvas.azurewebsites.net/Report/BasicSearch?searchTerm1=SessionIP&amp;searchTerm2=71.187.190.15&amp;dateRange=lastMonth&amp;startDate=&amp;endDate=&amp;selectedPercentile=90" TargetMode="External"/><Relationship Id="rId67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885" Type="http://schemas.openxmlformats.org/officeDocument/2006/relationships/hyperlink" Target="https://barchartcanvas.azurewebsites.net/Report/GetSessionDetails?sessionId=2e4b4653-d280-48c6-b13d-e977782d1f9c&amp;selectedDate=09%2F02%2F2024%2000%3A00%3A00&amp;selectedEndDate=10%2F02%2F2024%2000%3A00%3A00" TargetMode="External"/><Relationship Id="rId2359" Type="http://schemas.openxmlformats.org/officeDocument/2006/relationships/hyperlink" Target="https://barchartcanvas.azurewebsites.net/Report/GetQuotationNumberDetails?accountNumber=QQ6814010000&amp;selectedDate=09%2F02%2F2024%2000%3A00%3A00&amp;selectedEndDate=10%2F02%2F2024%2000%3A00%3A00" TargetMode="External"/><Relationship Id="rId2566"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2773" Type="http://schemas.openxmlformats.org/officeDocument/2006/relationships/hyperlink" Target="https://barchartcanvas.azurewebsites.net/Report/GetSessionDetails?sessionId=a85969e2-b73d-4f4e-98a6-beba5b6c8729&amp;selectedDate=09%2F02%2F2024%2000%3A00%3A00&amp;selectedEndDate=10%2F02%2F2024%2000%3A00%3A00" TargetMode="External"/><Relationship Id="rId298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617" Type="http://schemas.openxmlformats.org/officeDocument/2006/relationships/hyperlink" Target="https://barchartcanvas.azurewebsites.net/Report/GetSessionDetails?sessionId=b7922df6-d30a-4544-8130-e8683f4e8241&amp;selectedDate=09%2F02%2F2024%2000%3A00%3A00&amp;selectedEndDate=10%2F02%2F2024%2000%3A00%3A00" TargetMode="External"/><Relationship Id="rId382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538" Type="http://schemas.openxmlformats.org/officeDocument/2006/relationships/hyperlink" Target="https://barchartcanvas.azurewebsites.net/Report/BasicSearch?searchTerm1=SessionIP&amp;searchTerm2=124.40.245.188&amp;dateRange=lastMonth&amp;startDate=&amp;endDate=&amp;selectedPercentile=90" TargetMode="External"/><Relationship Id="rId745" Type="http://schemas.openxmlformats.org/officeDocument/2006/relationships/hyperlink" Target="https://barchartcanvas.azurewebsites.net/Report/GetSessionDetails?sessionId=f0e0084a-8ac1-46e5-a39b-1c2e4d69eb74&amp;selectedDate=09%2F02%2F2024%2000%3A00%3A00&amp;selectedEndDate=10%2F02%2F2024%2000%3A00%3A00" TargetMode="External"/><Relationship Id="rId95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16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375" Type="http://schemas.openxmlformats.org/officeDocument/2006/relationships/hyperlink" Target="https://barchartcanvas.azurewebsites.net/Report/GetQuotationNumberDetails?accountNumber=QQ337510000&amp;selectedDate=09%2F02%2F2024%2000%3A00%3A00&amp;selectedEndDate=10%2F02%2F2024%2000%3A00%3A00" TargetMode="External"/><Relationship Id="rId1582"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2219" Type="http://schemas.openxmlformats.org/officeDocument/2006/relationships/hyperlink" Target="https://barchartcanvas.azurewebsites.net/Report/GetQuotationNumberDetails?accountNumber=QQ8109210000&amp;selectedDate=09%2F02%2F2024%2000%3A00%3A00&amp;selectedEndDate=10%2F02%2F2024%2000%3A00%3A00" TargetMode="External"/><Relationship Id="rId2426"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2633" Type="http://schemas.openxmlformats.org/officeDocument/2006/relationships/hyperlink" Target="https://barchartcanvas.azurewebsites.net/Report/GetSessionDetails?sessionId=c587cb10-3e92-4ebb-a0fa-c2de3c33704f&amp;selectedDate=09%2F02%2F2024%2000%3A00%3A00&amp;selectedEndDate=10%2F02%2F2024%2000%3A00%3A00" TargetMode="External"/><Relationship Id="rId81" Type="http://schemas.openxmlformats.org/officeDocument/2006/relationships/hyperlink" Target="https://barchartcanvas.azurewebsites.net/Report/GetSessionDetails?sessionId=8686e274-bb59-4e21-a919-6f70cdbbaaa0&amp;selectedDate=09%2F02%2F2024%2000%3A00%3A00&amp;selectedEndDate=10%2F02%2F2024%2000%3A00%3A00" TargetMode="External"/><Relationship Id="rId605" Type="http://schemas.openxmlformats.org/officeDocument/2006/relationships/hyperlink" Target="https://barchartcanvas.azurewebsites.net/Report/GetSessionDetails?sessionId=7c2ee675-1a2a-40e4-ae47-36b28b3e4431&amp;selectedDate=09%2F02%2F2024%2000%3A00%3A00&amp;selectedEndDate=10%2F02%2F2024%2000%3A00%3A00" TargetMode="External"/><Relationship Id="rId81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02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235" Type="http://schemas.openxmlformats.org/officeDocument/2006/relationships/hyperlink" Target="https://barchartcanvas.azurewebsites.net/Report/GetQuotationNumberDetails?accountNumber=QQ8065010000&amp;selectedDate=09%2F02%2F2024%2000%3A00%3A00&amp;selectedEndDate=10%2F02%2F2024%2000%3A00%3A00" TargetMode="External"/><Relationship Id="rId1442"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284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302"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270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267" Type="http://schemas.openxmlformats.org/officeDocument/2006/relationships/hyperlink" Target="https://barchartcanvas.azurewebsites.net/Report/GetQuotationNumberDetails?accountNumber=QQ6170310000&amp;selectedDate=09%2F02%2F2024%2000%3A00%3A00&amp;selectedEndDate=10%2F02%2F2024%2000%3A00%3A00" TargetMode="External"/><Relationship Id="rId18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95" Type="http://schemas.openxmlformats.org/officeDocument/2006/relationships/hyperlink" Target="https://barchartcanvas.azurewebsites.net/Report/GetQuotationNumberDetails?accountNumber=QQ8548110000&amp;selectedDate=09%2F02%2F2024%2000%3A00%3A00&amp;selectedEndDate=10%2F02%2F2024%2000%3A00%3A00" TargetMode="External"/><Relationship Id="rId207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47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681" Type="http://schemas.openxmlformats.org/officeDocument/2006/relationships/hyperlink" Target="https://barchartcanvas.azurewebsites.net/Report/GetSessionDetails?sessionId=09484adb-37d1-4088-af31-5538047cfe8a&amp;selectedDate=09%2F02%2F2024%2000%3A00%3A00&amp;selectedEndDate=10%2F02%2F2024%2000%3A00%3A00" TargetMode="External"/><Relationship Id="rId2283" Type="http://schemas.openxmlformats.org/officeDocument/2006/relationships/hyperlink" Target="https://barchartcanvas.azurewebsites.net/Report/GetQuotationNumberDetails?accountNumber=QQ4891310000&amp;selectedDate=09%2F02%2F2024%2000%3A00%3A00&amp;selectedEndDate=10%2F02%2F2024%2000%3A00%3A00" TargetMode="External"/><Relationship Id="rId2490"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3127" Type="http://schemas.openxmlformats.org/officeDocument/2006/relationships/hyperlink" Target="https://barchartcanvas.azurewebsites.net/Report/GetQuotationNumberDetails?accountNumber=QQ8324310000&amp;selectedDate=09%2F02%2F2024%2000%3A00%3A00&amp;selectedEndDate=10%2F02%2F2024%2000%3A00%3A00" TargetMode="External"/><Relationship Id="rId3334"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3541" Type="http://schemas.openxmlformats.org/officeDocument/2006/relationships/hyperlink" Target="https://barchartcanvas.azurewebsites.net/Report/GetSessionDetails?sessionId=e940c90b-e2d1-42d4-be8e-34e4b64bd012&amp;selectedDate=09%2F02%2F2024%2000%3A00%3A00&amp;selectedEndDate=10%2F02%2F2024%2000%3A00%3A00" TargetMode="External"/><Relationship Id="rId255" Type="http://schemas.openxmlformats.org/officeDocument/2006/relationships/hyperlink" Target="https://barchartcanvas.azurewebsites.net/Report/GetSessionDetails?sessionId=d48d29a6-aa40-4996-b1de-c14c679abab1&amp;selectedDate=09%2F02%2F2024%2000%3A00%3A00&amp;selectedEndDate=10%2F02%2F2024%2000%3A00%3A00" TargetMode="External"/><Relationship Id="rId462" Type="http://schemas.openxmlformats.org/officeDocument/2006/relationships/hyperlink" Target="https://barchartcanvas.azurewebsites.net/Report/GetAgencyNameDetail?agencyName=Alkeme&amp;selectedDate=09%2F02%2F2024%2000%3A00%3A00&amp;selectedEndDate=10%2F02%2F2024%2000%3A00%3A00" TargetMode="External"/><Relationship Id="rId109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143" Type="http://schemas.openxmlformats.org/officeDocument/2006/relationships/hyperlink" Target="https://barchartcanvas.azurewebsites.net/Report/GetQuotationNumberDetails?accountNumber=QQ3457410000&amp;selectedDate=09%2F02%2F2024%2000%3A00%3A00&amp;selectedEndDate=10%2F02%2F2024%2000%3A00%3A00" TargetMode="External"/><Relationship Id="rId2350"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3401" Type="http://schemas.openxmlformats.org/officeDocument/2006/relationships/hyperlink" Target="https://barchartcanvas.azurewebsites.net/Report/GetSessionDetails?sessionId=58a1d799-9cee-4739-981c-0f5c2b85132f&amp;selectedDate=09%2F02%2F2024%2000%3A00%3A00&amp;selectedEndDate=10%2F02%2F2024%2000%3A00%3A00" TargetMode="External"/><Relationship Id="rId115" Type="http://schemas.openxmlformats.org/officeDocument/2006/relationships/hyperlink" Target="https://barchartcanvas.azurewebsites.net/Report/GetQuotationNumberDetails?accountNumber=QQ2223710000&amp;selectedDate=09%2F02%2F2024%2000%3A00%3A00&amp;selectedEndDate=10%2F02%2F2024%2000%3A00%3A00" TargetMode="External"/><Relationship Id="rId322"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003" Type="http://schemas.openxmlformats.org/officeDocument/2006/relationships/hyperlink" Target="https://barchartcanvas.azurewebsites.net/Report/GetQuotationNumberDetails?accountNumber=QQ231210000&amp;selectedDate=09%2F02%2F2024%2000%3A00%3A00&amp;selectedEndDate=10%2F02%2F2024%2000%3A00%3A00" TargetMode="External"/><Relationship Id="rId2210"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1769" Type="http://schemas.openxmlformats.org/officeDocument/2006/relationships/hyperlink" Target="https://barchartcanvas.azurewebsites.net/Report/GetSessionDetails?sessionId=58c6ec6d-0281-460f-99fe-f77e7139dbb2&amp;selectedDate=09%2F02%2F2024%2000%3A00%3A00&amp;selectedEndDate=10%2F02%2F2024%2000%3A00%3A00" TargetMode="External"/><Relationship Id="rId197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191" Type="http://schemas.openxmlformats.org/officeDocument/2006/relationships/hyperlink" Target="https://barchartcanvas.azurewebsites.net/Report/GetQuotationNumberDetails?accountNumber=QQ3542510000&amp;selectedDate=09%2F02%2F2024%2000%3A00%3A00&amp;selectedEndDate=10%2F02%2F2024%2000%3A00%3A00" TargetMode="External"/><Relationship Id="rId4035" Type="http://schemas.openxmlformats.org/officeDocument/2006/relationships/hyperlink" Target="https://barchartcanvas.azurewebsites.net/Report/GetAccountNumberDetails?accountNumber=Olivia%20Martinez&amp;selectedDate=10%2F08%2F2024%2000%3A00%3A00&amp;selectedEndDate=10%2F09%2F2024%2000%3A00%3A00" TargetMode="External"/><Relationship Id="rId1629" Type="http://schemas.openxmlformats.org/officeDocument/2006/relationships/hyperlink" Target="https://barchartcanvas.azurewebsites.net/Report/GetSessionDetails?sessionId=d618ffb0-51ff-4dc8-addc-096689f087da&amp;selectedDate=09%2F02%2F2024%2000%3A00%3A00&amp;selectedEndDate=10%2F02%2F2024%2000%3A00%3A00" TargetMode="External"/><Relationship Id="rId183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903" Type="http://schemas.openxmlformats.org/officeDocument/2006/relationships/hyperlink" Target="https://barchartcanvas.azurewebsites.net/Report/GetQuotationNumberDetails?accountNumber=QQ7889210000&amp;selectedDate=09%2F02%2F2024%2000%3A00%3A00&amp;selectedEndDate=10%2F02%2F2024%2000%3A00%3A00" TargetMode="External"/><Relationship Id="rId3051" Type="http://schemas.openxmlformats.org/officeDocument/2006/relationships/hyperlink" Target="https://barchartcanvas.azurewebsites.net/Report/GetQuotationNumberDetails?accountNumber=QQ515210000&amp;selectedDate=09%2F02%2F2024%2000%3A00%3A00&amp;selectedEndDate=10%2F02%2F2024%2000%3A00%3A00" TargetMode="External"/><Relationship Id="rId386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789" Type="http://schemas.openxmlformats.org/officeDocument/2006/relationships/hyperlink" Target="https://barchartcanvas.azurewebsites.net/Report/GetSessionDetails?sessionId=3c7ae540-5e24-4036-ac29-99bc2de7da44&amp;selectedDate=09%2F02%2F2024%2000%3A00%3A00&amp;selectedEndDate=10%2F02%2F2024%2000%3A00%3A00" TargetMode="External"/><Relationship Id="rId996"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677" Type="http://schemas.openxmlformats.org/officeDocument/2006/relationships/hyperlink" Target="https://barchartcanvas.azurewebsites.net/Report/GetSessionDetails?sessionId=8b2b03a9-2304-4df9-87e3-4d2400053ff2&amp;selectedDate=09%2F02%2F2024%2000%3A00%3A00&amp;selectedEndDate=10%2F02%2F2024%2000%3A00%3A00" TargetMode="External"/><Relationship Id="rId288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72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649" Type="http://schemas.openxmlformats.org/officeDocument/2006/relationships/hyperlink" Target="https://barchartcanvas.azurewebsites.net/Report/GetSessionDetails?sessionId=d83fb573-b198-4c63-81c1-1066b96ca0f3&amp;selectedDate=09%2F02%2F2024%2000%3A00%3A00&amp;selectedEndDate=10%2F02%2F2024%2000%3A00%3A00" TargetMode="External"/><Relationship Id="rId85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279" Type="http://schemas.openxmlformats.org/officeDocument/2006/relationships/hyperlink" Target="https://barchartcanvas.azurewebsites.net/Report/GetQuotationNumberDetails?accountNumber=QQ3734510000&amp;selectedDate=09%2F02%2F2024%2000%3A00%3A00&amp;selectedEndDate=10%2F02%2F2024%2000%3A00%3A00" TargetMode="External"/><Relationship Id="rId1486"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2537" Type="http://schemas.openxmlformats.org/officeDocument/2006/relationships/hyperlink" Target="https://barchartcanvas.azurewebsites.net/Report/GetSessionDetails?sessionId=144c4d4a-e4e9-4154-bbb6-39647faf6054&amp;selectedDate=09%2F02%2F2024%2000%3A00%3A00&amp;selectedEndDate=10%2F02%2F2024%2000%3A00%3A00" TargetMode="External"/><Relationship Id="rId3935" Type="http://schemas.openxmlformats.org/officeDocument/2006/relationships/hyperlink" Target="https://barchartcanvas.azurewebsites.net/Report/GetQuotationNumberDetails?accountNumber=QQ8247210000&amp;selectedDate=09%2F02%2F2024%2000%3A00%3A00&amp;selectedEndDate=10%2F02%2F2024%2000%3A00%3A00" TargetMode="External"/><Relationship Id="rId509" Type="http://schemas.openxmlformats.org/officeDocument/2006/relationships/hyperlink" Target="https://barchartcanvas.azurewebsites.net/Report/GetSessionDetails?sessionId=399b8b43-9948-43ed-867a-56b73cc48ffe&amp;selectedDate=09%2F02%2F2024%2000%3A00%3A00&amp;selectedEndDate=10%2F02%2F2024%2000%3A00%3A00" TargetMode="External"/><Relationship Id="rId1139" Type="http://schemas.openxmlformats.org/officeDocument/2006/relationships/hyperlink" Target="https://barchartcanvas.azurewebsites.net/Report/GetQuotationNumberDetails?accountNumber=QQ5694210000&amp;selectedDate=09%2F02%2F2024%2000%3A00%3A00&amp;selectedEndDate=10%2F02%2F2024%2000%3A00%3A00" TargetMode="External"/><Relationship Id="rId1346"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693" Type="http://schemas.openxmlformats.org/officeDocument/2006/relationships/hyperlink" Target="https://barchartcanvas.azurewebsites.net/Report/GetSessionDetails?sessionId=481f2e3c-1c89-4b97-8a4d-c03ab04e0462&amp;selectedDate=09%2F02%2F2024%2000%3A00%3A00&amp;selectedEndDate=10%2F02%2F2024%2000%3A00%3A00" TargetMode="External"/><Relationship Id="rId274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951" Type="http://schemas.openxmlformats.org/officeDocument/2006/relationships/hyperlink" Target="https://barchartcanvas.azurewebsites.net/Report/GetQuotationNumberDetails?accountNumber=QQ8438310000&amp;selectedDate=09%2F02%2F2024%2000%3A00%3A00&amp;selectedEndDate=10%2F02%2F2024%2000%3A00%3A00" TargetMode="External"/><Relationship Id="rId71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923" Type="http://schemas.openxmlformats.org/officeDocument/2006/relationships/hyperlink" Target="https://barchartcanvas.azurewebsites.net/Report/GetQuotationNumberDetails?accountNumber=QQ3474010000&amp;selectedDate=09%2F02%2F2024%2000%3A00%3A00&amp;selectedEndDate=10%2F02%2F2024%2000%3A00%3A00" TargetMode="External"/><Relationship Id="rId1553" Type="http://schemas.openxmlformats.org/officeDocument/2006/relationships/hyperlink" Target="https://barchartcanvas.azurewebsites.net/Report/GetSessionDetails?sessionId=09d86242-b918-451b-830c-797cce2d8a55&amp;selectedDate=09%2F02%2F2024%2000%3A00%3A00&amp;selectedEndDate=10%2F02%2F2024%2000%3A00%3A00" TargetMode="External"/><Relationship Id="rId176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60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811" Type="http://schemas.openxmlformats.org/officeDocument/2006/relationships/hyperlink" Target="https://barchartcanvas.azurewebsites.net/Report/GetQuotationNumberDetails?accountNumber=QQ7180810000&amp;selectedDate=09%2F02%2F2024%2000%3A00%3A00&amp;selectedEndDate=10%2F02%2F2024%2000%3A00%3A00" TargetMode="External"/><Relationship Id="rId52" Type="http://schemas.openxmlformats.org/officeDocument/2006/relationships/hyperlink" Target="https://barchartcanvas.azurewebsites.net/Report/GetQuotationNumberDetails?accountNumber=QQ3871610000&amp;selectedDate=09%2F02%2F2024%2000%3A00%3A00&amp;selectedEndDate=10%2F02%2F2024%2000%3A00%3A00" TargetMode="External"/><Relationship Id="rId1206"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1413" Type="http://schemas.openxmlformats.org/officeDocument/2006/relationships/hyperlink" Target="https://barchartcanvas.azurewebsites.net/Report/GetSessionDetails?sessionId=e1d3982a-a9aa-44bb-b1d3-675745899222&amp;selectedDate=09%2F02%2F2024%2000%3A00%3A00&amp;selectedEndDate=10%2F02%2F2024%2000%3A00%3A00" TargetMode="External"/><Relationship Id="rId162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378"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3585" Type="http://schemas.openxmlformats.org/officeDocument/2006/relationships/hyperlink" Target="https://barchartcanvas.azurewebsites.net/Report/GetSessionDetails?sessionId=37f4acdf-44f3-4ca8-971b-a7b963428ef0&amp;selectedDate=09%2F02%2F2024%2000%3A00%3A00&amp;selectedEndDate=10%2F02%2F2024%2000%3A00%3A00" TargetMode="External"/><Relationship Id="rId379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99" Type="http://schemas.openxmlformats.org/officeDocument/2006/relationships/hyperlink" Target="https://barchartcanvas.azurewebsites.net/Report/GetQuotationNumberDetails?accountNumber=QQ5653210000&amp;selectedDate=09%2F02%2F2024%2000%3A00%3A00&amp;selectedEndDate=10%2F02%2F2024%2000%3A00%3A00" TargetMode="External"/><Relationship Id="rId2187" Type="http://schemas.openxmlformats.org/officeDocument/2006/relationships/hyperlink" Target="https://barchartcanvas.azurewebsites.net/Report/GetQuotationNumberDetails?accountNumber=QQ4069710000&amp;selectedDate=09%2F02%2F2024%2000%3A00%3A00&amp;selectedEndDate=10%2F02%2F2024%2000%3A00%3A00" TargetMode="External"/><Relationship Id="rId2394"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3238"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445" Type="http://schemas.openxmlformats.org/officeDocument/2006/relationships/hyperlink" Target="https://barchartcanvas.azurewebsites.net/Report/GetSessionDetails?sessionId=d3d056be-c955-47a2-bcce-9a79355e3931&amp;selectedDate=09%2F02%2F2024%2000%3A00%3A00&amp;selectedEndDate=10%2F02%2F2024%2000%3A00%3A00" TargetMode="External"/><Relationship Id="rId3652"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59" Type="http://schemas.openxmlformats.org/officeDocument/2006/relationships/hyperlink" Target="https://barchartcanvas.azurewebsites.net/Report/GetSessionDetails?sessionId=3674c8d2-bf96-46ba-ab5b-1175c48d54e8&amp;selectedDate=09%2F02%2F2024%2000%3A00%3A00&amp;selectedEndDate=10%2F02%2F2024%2000%3A00%3A00" TargetMode="External"/><Relationship Id="rId36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573" Type="http://schemas.openxmlformats.org/officeDocument/2006/relationships/hyperlink" Target="https://barchartcanvas.azurewebsites.net/Report/GetSessionDetails?sessionId=e930caa4-fcff-405f-91b6-71733c39a9fd&amp;selectedDate=09%2F02%2F2024%2000%3A00%3A00&amp;selectedEndDate=10%2F02%2F2024%2000%3A00%3A00" TargetMode="External"/><Relationship Id="rId780"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047" Type="http://schemas.openxmlformats.org/officeDocument/2006/relationships/hyperlink" Target="https://barchartcanvas.azurewebsites.net/Report/GetQuotationNumberDetails?accountNumber=QQ2061110000&amp;selectedDate=09%2F02%2F2024%2000%3A00%3A00&amp;selectedEndDate=10%2F02%2F2024%2000%3A00%3A00" TargetMode="External"/><Relationship Id="rId2254"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2461" Type="http://schemas.openxmlformats.org/officeDocument/2006/relationships/hyperlink" Target="https://barchartcanvas.azurewebsites.net/Report/GetSessionDetails?sessionId=b531df62-2d85-42c1-b796-b7a8498685e0&amp;selectedDate=09%2F02%2F2024%2000%3A00%3A00&amp;selectedEndDate=10%2F02%2F2024%2000%3A00%3A00" TargetMode="External"/><Relationship Id="rId3305" Type="http://schemas.openxmlformats.org/officeDocument/2006/relationships/hyperlink" Target="https://barchartcanvas.azurewebsites.net/Report/GetSessionDetails?sessionId=4530443a-9861-49cb-a7bb-b32640f6b820&amp;selectedDate=09%2F02%2F2024%2000%3A00%3A00&amp;selectedEndDate=10%2F02%2F2024%2000%3A00%3A00" TargetMode="External"/><Relationship Id="rId351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26" Type="http://schemas.openxmlformats.org/officeDocument/2006/relationships/hyperlink" Target="https://barchartcanvas.azurewebsites.net/Report/GetQuotationNumberDetails?accountNumber=QQ4541710000&amp;selectedDate=09%2F02%2F2024%2000%3A00%3A00&amp;selectedEndDate=10%2F02%2F2024%2000%3A00%3A00" TargetMode="External"/><Relationship Id="rId433" Type="http://schemas.openxmlformats.org/officeDocument/2006/relationships/hyperlink" Target="https://barchartcanvas.azurewebsites.net/Report/GetSessionDetails?sessionId=fb776fbc-d7f1-4f51-8386-a18d94fedc1a&amp;selectedDate=09%2F02%2F2024%2000%3A00%3A00&amp;selectedEndDate=10%2F02%2F2024%2000%3A00%3A00" TargetMode="External"/><Relationship Id="rId1063" Type="http://schemas.openxmlformats.org/officeDocument/2006/relationships/hyperlink" Target="https://barchartcanvas.azurewebsites.net/Report/GetQuotationNumberDetails?accountNumber=QQ1452610000&amp;selectedDate=09%2F02%2F2024%2000%3A00%3A00&amp;selectedEndDate=10%2F02%2F2024%2000%3A00%3A00" TargetMode="External"/><Relationship Id="rId127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11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64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321" Type="http://schemas.openxmlformats.org/officeDocument/2006/relationships/hyperlink" Target="https://barchartcanvas.azurewebsites.net/Report/GetSessionDetails?sessionId=be00840d-8e38-4d93-9b0f-7cfb472953b4&amp;selectedDate=09%2F02%2F2024%2000%3A00%3A00&amp;selectedEndDate=10%2F02%2F2024%2000%3A00%3A00" TargetMode="External"/><Relationship Id="rId4079" Type="http://schemas.openxmlformats.org/officeDocument/2006/relationships/hyperlink" Target="https://barchartcanvas.azurewebsites.net/Report/GetAccountNumberDetails?accountNumber=Alice%20Johnson&amp;selectedDate=10%2F15%2F2024%2000%3A00%3A00&amp;selectedEndDate=10%2F16%2F2024%2000%3A00%3A00" TargetMode="External"/><Relationship Id="rId50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130"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1947" Type="http://schemas.openxmlformats.org/officeDocument/2006/relationships/hyperlink" Target="https://barchartcanvas.azurewebsites.net/Report/GetQuotationNumberDetails?accountNumber=QQ457610000&amp;selectedDate=09%2F02%2F2024%2000%3A00%3A00&amp;selectedEndDate=10%2F02%2F2024%2000%3A00%3A00" TargetMode="External"/><Relationship Id="rId3095" Type="http://schemas.openxmlformats.org/officeDocument/2006/relationships/hyperlink" Target="https://barchartcanvas.azurewebsites.net/Report/GetQuotationNumberDetails?accountNumber=QQ4948210000&amp;selectedDate=09%2F02%2F2024%2000%3A00%3A00&amp;selectedEndDate=10%2F02%2F2024%2000%3A00%3A00" TargetMode="External"/><Relationship Id="rId1807" Type="http://schemas.openxmlformats.org/officeDocument/2006/relationships/hyperlink" Target="https://barchartcanvas.azurewebsites.net/Report/GetQuotationNumberDetails?accountNumber=QQ1692110000&amp;selectedDate=09%2F02%2F2024%2000%3A00%3A00&amp;selectedEndDate=10%2F02%2F2024%2000%3A00%3A00" TargetMode="External"/><Relationship Id="rId3162" Type="http://schemas.openxmlformats.org/officeDocument/2006/relationships/hyperlink" Target="https://barchartcanvas.azurewebsites.net/Report/GetAgencyNameDetail?agencyName=Alkeme&amp;selectedDate=09%2F02%2F2024%2000%3A00%3A00&amp;selectedEndDate=10%2F02%2F2024%2000%3A00%3A00" TargetMode="External"/><Relationship Id="rId400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90" Type="http://schemas.openxmlformats.org/officeDocument/2006/relationships/hyperlink" Target="https://barchartcanvas.azurewebsites.net/Report/BasicSearch?searchTerm1=SessionIP&amp;searchTerm2=98.110.81.213&amp;dateRange=lastMonth&amp;startDate=2024-10-01&amp;endDate=2024-10-02&amp;selectedPercentile=90" TargetMode="External"/><Relationship Id="rId3022"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150" Type="http://schemas.openxmlformats.org/officeDocument/2006/relationships/hyperlink" Target="https://barchartcanvas.azurewebsites.net/Report/GetSessionDetails?sessionId=411b5404-c038-4709-873d-1e8060c71361&amp;selectedDate=09%2F02%2F2024%2000%3A00%3A00&amp;selectedEndDate=10%2F02%2F2024%2000%3A00%3A00" TargetMode="External"/><Relationship Id="rId3979" Type="http://schemas.openxmlformats.org/officeDocument/2006/relationships/hyperlink" Target="https://barchartcanvas.azurewebsites.net/Report/GetQuotationNumberDetails?accountNumber=QQ1643810000&amp;selectedDate=09%2F02%2F2024%2000%3A00%3A00&amp;selectedEndDate=10%2F02%2F2024%2000%3A00%3A00" TargetMode="External"/><Relationship Id="rId278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995" Type="http://schemas.openxmlformats.org/officeDocument/2006/relationships/hyperlink" Target="https://barchartcanvas.azurewebsites.net/Report/GetQuotationNumberDetails?accountNumber=QQ5952210000&amp;selectedDate=09%2F02%2F2024%2000%3A00%3A00&amp;selectedEndDate=10%2F02%2F2024%2000%3A00%3A00" TargetMode="External"/><Relationship Id="rId3839" Type="http://schemas.openxmlformats.org/officeDocument/2006/relationships/hyperlink" Target="https://barchartcanvas.azurewebsites.net/Report/GetQuotationNumberDetails?accountNumber=QQ8071210000&amp;selectedDate=09%2F02%2F2024%2000%3A00%3A00&amp;selectedEndDate=10%2F02%2F2024%2000%3A00%3A00" TargetMode="External"/><Relationship Id="rId967" Type="http://schemas.openxmlformats.org/officeDocument/2006/relationships/hyperlink" Target="https://barchartcanvas.azurewebsites.net/Report/GetQuotationNumberDetails?accountNumber=QQ5951210000&amp;selectedDate=09%2F02%2F2024%2000%3A00%3A00&amp;selectedEndDate=10%2F02%2F2024%2000%3A00%3A00" TargetMode="External"/><Relationship Id="rId1597" Type="http://schemas.openxmlformats.org/officeDocument/2006/relationships/hyperlink" Target="https://barchartcanvas.azurewebsites.net/Report/GetSessionDetails?sessionId=cae111cb-6eea-436f-a55a-8a73c2e52c0e&amp;selectedDate=09%2F02%2F2024%2000%3A00%3A00&amp;selectedEndDate=10%2F02%2F2024%2000%3A00%3A00" TargetMode="External"/><Relationship Id="rId264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855" Type="http://schemas.openxmlformats.org/officeDocument/2006/relationships/hyperlink" Target="https://barchartcanvas.azurewebsites.net/Report/GetQuotationNumberDetails?accountNumber=QQ1324410000&amp;selectedDate=09%2F02%2F2024%2000%3A00%3A00&amp;selectedEndDate=10%2F02%2F2024%2000%3A00%3A00" TargetMode="External"/><Relationship Id="rId390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96" Type="http://schemas.openxmlformats.org/officeDocument/2006/relationships/hyperlink" Target="https://barchartcanvas.azurewebsites.net/Report/GetSessionDetails?sessionId=68af372f-d167-4334-9c86-c40742bbb445&amp;selectedDate=09%2F02%2F2024%2000%3A00%3A00&amp;selectedEndDate=10%2F02%2F2024%2000%3A00%3A00" TargetMode="External"/><Relationship Id="rId827" Type="http://schemas.openxmlformats.org/officeDocument/2006/relationships/hyperlink" Target="https://barchartcanvas.azurewebsites.net/Report/GetQuotationNumberDetails?accountNumber=QQ1800510000&amp;selectedDate=09%2F02%2F2024%2000%3A00%3A00&amp;selectedEndDate=10%2F02%2F2024%2000%3A00%3A00" TargetMode="External"/><Relationship Id="rId1457" Type="http://schemas.openxmlformats.org/officeDocument/2006/relationships/hyperlink" Target="https://barchartcanvas.azurewebsites.net/Report/GetSessionDetails?sessionId=bf4826a1-6f71-4424-ae7b-cba39955d9b2&amp;selectedDate=09%2F02%2F2024%2000%3A00%3A00&amp;selectedEndDate=10%2F02%2F2024%2000%3A00%3A00" TargetMode="External"/><Relationship Id="rId166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871" Type="http://schemas.openxmlformats.org/officeDocument/2006/relationships/hyperlink" Target="https://barchartcanvas.azurewebsites.net/Report/GetQuotationNumberDetails?accountNumber=QQ1915110000&amp;selectedDate=09%2F02%2F2024%2000%3A00%3A00&amp;selectedEndDate=10%2F02%2F2024%2000%3A00%3A00" TargetMode="External"/><Relationship Id="rId2508"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715" Type="http://schemas.openxmlformats.org/officeDocument/2006/relationships/hyperlink" Target="https://barchartcanvas.azurewebsites.net/Report/GetQuotationNumberDetails?accountNumber=QQ7809410000&amp;selectedDate=09%2F02%2F2024%2000%3A00%3A00&amp;selectedEndDate=10%2F02%2F2024%2000%3A00%3A00" TargetMode="External"/><Relationship Id="rId2922"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4070" Type="http://schemas.openxmlformats.org/officeDocument/2006/relationships/hyperlink" Target="https://barchartcanvas.azurewebsites.net/Report/GetQuotationNumberDetails?accountNumber=QQ6204310000&amp;selectedDate=10%2F14%2F2024%2000%3A00%3A00&amp;selectedEndDate=10%2F15%2F2024%2000%3A00%3A00" TargetMode="External"/><Relationship Id="rId1317" Type="http://schemas.openxmlformats.org/officeDocument/2006/relationships/hyperlink" Target="https://barchartcanvas.azurewebsites.net/Report/GetSessionDetails?sessionId=805b2b9f-6fe8-461d-a7e9-5e207ea16be1&amp;selectedDate=09%2F02%2F2024%2000%3A00%3A00&amp;selectedEndDate=10%2F02%2F2024%2000%3A00%3A00" TargetMode="External"/><Relationship Id="rId152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731" Type="http://schemas.openxmlformats.org/officeDocument/2006/relationships/hyperlink" Target="https://barchartcanvas.azurewebsites.net/Report/GetQuotationNumberDetails?accountNumber=QQ1324010000&amp;selectedDate=09%2F02%2F2024%2000%3A00%3A00&amp;selectedEndDate=10%2F02%2F2024%2000%3A00%3A00" TargetMode="External"/><Relationship Id="rId23"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489" Type="http://schemas.openxmlformats.org/officeDocument/2006/relationships/hyperlink" Target="https://barchartcanvas.azurewebsites.net/Report/GetSessionDetails?sessionId=1d85df04-295d-4881-8854-3d8d1f8087e1&amp;selectedDate=09%2F02%2F2024%2000%3A00%3A00&amp;selectedEndDate=10%2F02%2F2024%2000%3A00%3A00" TargetMode="External"/><Relationship Id="rId369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298"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349" Type="http://schemas.openxmlformats.org/officeDocument/2006/relationships/hyperlink" Target="https://barchartcanvas.azurewebsites.net/Report/GetSessionDetails?sessionId=16cc43df-198c-4279-b78f-7a0dd73baa1a&amp;selectedDate=09%2F02%2F2024%2000%3A00%3A00&amp;selectedEndDate=10%2F02%2F2024%2000%3A00%3A00" TargetMode="External"/><Relationship Id="rId355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477" Type="http://schemas.openxmlformats.org/officeDocument/2006/relationships/hyperlink" Target="https://barchartcanvas.azurewebsites.net/Report/GetSessionDetails?sessionId=41b3583b-cb99-4acd-bad7-0e7cdac1d2d6&amp;selectedDate=09%2F02%2F2024%2000%3A00%3A00&amp;selectedEndDate=10%2F02%2F2024%2000%3A00%3A00" TargetMode="External"/><Relationship Id="rId68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15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2365" Type="http://schemas.openxmlformats.org/officeDocument/2006/relationships/hyperlink" Target="https://barchartcanvas.azurewebsites.net/Report/GetSessionDetails?sessionId=53c73406-e777-434c-b9d8-74fd89ce8077&amp;selectedDate=09%2F02%2F2024%2000%3A00%3A00&amp;selectedEndDate=10%2F02%2F2024%2000%3A00%3A00" TargetMode="External"/><Relationship Id="rId3209" Type="http://schemas.openxmlformats.org/officeDocument/2006/relationships/hyperlink" Target="https://barchartcanvas.azurewebsites.net/Report/GetSessionDetails?sessionId=235b53b1-692b-49bd-9c86-ecd0dcc50558&amp;selectedDate=09%2F02%2F2024%2000%3A00%3A00&amp;selectedEndDate=10%2F02%2F2024%2000%3A00%3A00" TargetMode="External"/><Relationship Id="rId3763" Type="http://schemas.openxmlformats.org/officeDocument/2006/relationships/hyperlink" Target="https://barchartcanvas.azurewebsites.net/Report/GetQuotationNumberDetails?accountNumber=QQ8019110000&amp;selectedDate=09%2F02%2F2024%2000%3A00%3A00&amp;selectedEndDate=10%2F02%2F2024%2000%3A00%3A00" TargetMode="External"/><Relationship Id="rId397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37" Type="http://schemas.openxmlformats.org/officeDocument/2006/relationships/hyperlink" Target="https://barchartcanvas.azurewebsites.net/Report/GetSessionDetails?sessionId=812ccb04-2b44-42a7-8bb0-95da0f815e5d&amp;selectedDate=09%2F02%2F2024%2000%3A00%3A00&amp;selectedEndDate=10%2F02%2F2024%2000%3A00%3A00" TargetMode="External"/><Relationship Id="rId891" Type="http://schemas.openxmlformats.org/officeDocument/2006/relationships/hyperlink" Target="https://barchartcanvas.azurewebsites.net/Report/GetQuotationNumberDetails?accountNumber=QQ7833810000&amp;selectedDate=09%2F02%2F2024%2000%3A00%3A00&amp;selectedEndDate=10%2F02%2F2024%2000%3A00%3A00" TargetMode="External"/><Relationship Id="rId2018"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257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41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623" Type="http://schemas.openxmlformats.org/officeDocument/2006/relationships/hyperlink" Target="https://barchartcanvas.azurewebsites.net/Report/GetQuotationNumberDetails?accountNumber=QQ4969910000&amp;selectedDate=09%2F02%2F2024%2000%3A00%3A00&amp;selectedEndDate=10%2F02%2F2024%2000%3A00%3A00" TargetMode="External"/><Relationship Id="rId3830"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544" Type="http://schemas.openxmlformats.org/officeDocument/2006/relationships/hyperlink" Target="https://barchartcanvas.azurewebsites.net/Report/BasicSearch?searchTerm1=SessionIP&amp;searchTerm2=124.40.245.188&amp;dateRange=lastMonth&amp;startDate=&amp;endDate=&amp;selectedPercentile=90" TargetMode="External"/><Relationship Id="rId751" Type="http://schemas.openxmlformats.org/officeDocument/2006/relationships/hyperlink" Target="https://barchartcanvas.azurewebsites.net/Report/GetQuotationNumberDetails?accountNumber=QQ846510000&amp;selectedDate=09%2F02%2F2024%2000%3A00%3A00&amp;selectedEndDate=10%2F02%2F2024%2000%3A00%3A00" TargetMode="External"/><Relationship Id="rId1174"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1381" Type="http://schemas.openxmlformats.org/officeDocument/2006/relationships/hyperlink" Target="https://barchartcanvas.azurewebsites.net/Report/GetSessionDetails?sessionId=6b161082-5972-47c2-aac5-a9a0c2141baf&amp;selectedDate=09%2F02%2F2024%2000%3A00%3A00&amp;selectedEndDate=10%2F02%2F2024%2000%3A00%3A00" TargetMode="External"/><Relationship Id="rId2225" Type="http://schemas.openxmlformats.org/officeDocument/2006/relationships/hyperlink" Target="https://barchartcanvas.azurewebsites.net/Report/GetSessionDetails?sessionId=597080ff-d43a-4ea8-9aaa-67cff77bae0b&amp;selectedDate=09%2F02%2F2024%2000%3A00%3A00&amp;selectedEndDate=10%2F02%2F2024%2000%3A00%3A00" TargetMode="External"/><Relationship Id="rId243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40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611" Type="http://schemas.openxmlformats.org/officeDocument/2006/relationships/hyperlink" Target="https://barchartcanvas.azurewebsites.net/Report/GetQuotationNumberDetails?accountNumber=QQ2323410000&amp;selectedDate=09%2F02%2F2024%2000%3A00%3A00&amp;selectedEndDate=10%2F02%2F2024%2000%3A00%3A00" TargetMode="External"/><Relationship Id="rId103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1241" Type="http://schemas.openxmlformats.org/officeDocument/2006/relationships/hyperlink" Target="https://barchartcanvas.azurewebsites.net/Report/GetSessionDetails?sessionId=ab96e2d4-c6dc-4fc1-9a14-492f8dd475ff&amp;selectedDate=09%2F02%2F2024%2000%3A00%3A00&amp;selectedEndDate=10%2F02%2F2024%2000%3A00%3A00" TargetMode="External"/><Relationship Id="rId1101" Type="http://schemas.openxmlformats.org/officeDocument/2006/relationships/hyperlink" Target="https://barchartcanvas.azurewebsites.net/Report/GetSessionDetails?sessionId=dfda1267-ef2f-4637-98b2-518aca407724&amp;selectedDate=09%2F02%2F2024%2000%3A00%3A00&amp;selectedEndDate=10%2F02%2F2024%2000%3A00%3A00" TargetMode="External"/><Relationship Id="rId3066"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273" Type="http://schemas.openxmlformats.org/officeDocument/2006/relationships/hyperlink" Target="https://barchartcanvas.azurewebsites.net/Report/GetSessionDetails?sessionId=6f8a05ad-1147-4073-a366-f77f4ac36e14&amp;selectedDate=09%2F02%2F2024%2000%3A00%3A00&amp;selectedEndDate=10%2F02%2F2024%2000%3A00%3A00" TargetMode="External"/><Relationship Id="rId348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9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918"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2082"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133" Type="http://schemas.openxmlformats.org/officeDocument/2006/relationships/hyperlink" Target="https://barchartcanvas.azurewebsites.net/Report/GetSessionDetails?sessionId=81b7abbf-2faa-427f-aef1-2ec454b0db4b&amp;selectedDate=09%2F02%2F2024%2000%3A00%3A00&amp;selectedEndDate=10%2F02%2F2024%2000%3A00%3A00" TargetMode="External"/><Relationship Id="rId261" Type="http://schemas.openxmlformats.org/officeDocument/2006/relationships/hyperlink" Target="https://barchartcanvas.azurewebsites.net/Report/GetSessionDetails?sessionId=9f2df254-a0ae-4f9c-a331-79ee0a9dab76&amp;selectedDate=09%2F02%2F2024%2000%3A00%3A00&amp;selectedEndDate=10%2F02%2F2024%2000%3A00%3A00" TargetMode="External"/><Relationship Id="rId334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899" Type="http://schemas.openxmlformats.org/officeDocument/2006/relationships/hyperlink" Target="https://barchartcanvas.azurewebsites.net/Report/GetQuotationNumberDetails?accountNumber=QQ8171710000&amp;selectedDate=09%2F02%2F2024%2000%3A00%3A00&amp;selectedEndDate=10%2F02%2F2024%2000%3A00%3A00" TargetMode="External"/><Relationship Id="rId320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21" Type="http://schemas.openxmlformats.org/officeDocument/2006/relationships/hyperlink" Target="https://barchartcanvas.azurewebsites.net/Report/GetQuotationNumberDetails?accountNumber=QQ4451310000&amp;selectedDate=09%2F02%2F2024%2000%3A00%3A00&amp;selectedEndDate=10%2F02%2F2024%2000%3A00%3A00" TargetMode="External"/><Relationship Id="rId2759" Type="http://schemas.openxmlformats.org/officeDocument/2006/relationships/hyperlink" Target="https://barchartcanvas.azurewebsites.net/Report/GetQuotationNumberDetails?accountNumber=QQ3972010000&amp;selectedDate=09%2F02%2F2024%2000%3A00%3A00&amp;selectedEndDate=10%2F02%2F2024%2000%3A00%3A00" TargetMode="External"/><Relationship Id="rId2966"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93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56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775" Type="http://schemas.openxmlformats.org/officeDocument/2006/relationships/hyperlink" Target="https://barchartcanvas.azurewebsites.net/Report/GetQuotationNumberDetails?accountNumber=QQ2475510000&amp;selectedDate=09%2F02%2F2024%2000%3A00%3A00&amp;selectedEndDate=10%2F02%2F2024%2000%3A00%3A00" TargetMode="External"/><Relationship Id="rId2619" Type="http://schemas.openxmlformats.org/officeDocument/2006/relationships/hyperlink" Target="https://barchartcanvas.azurewebsites.net/Report/GetQuotationNumberDetails?accountNumber=QQ5533910000&amp;selectedDate=09%2F02%2F2024%2000%3A00%3A00&amp;selectedEndDate=10%2F02%2F2024%2000%3A00%3A00" TargetMode="External"/><Relationship Id="rId282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67" Type="http://schemas.openxmlformats.org/officeDocument/2006/relationships/hyperlink" Target="https://barchartcanvas.azurewebsites.net/Report/GetQuotationNumberDetails?accountNumber=QQ798210000&amp;selectedDate=09%2F02%2F2024%2000%3A00%3A00&amp;selectedEndDate=10%2F02%2F2024%2000%3A00%3A00" TargetMode="External"/><Relationship Id="rId142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635" Type="http://schemas.openxmlformats.org/officeDocument/2006/relationships/hyperlink" Target="https://barchartcanvas.azurewebsites.net/Report/GetQuotationNumberDetails?accountNumber=QQ1975910000&amp;selectedDate=09%2F02%2F2024%2000%3A00%3A00&amp;selectedEndDate=10%2F02%2F2024%2000%3A00%3A00" TargetMode="External"/><Relationship Id="rId198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4041" Type="http://schemas.openxmlformats.org/officeDocument/2006/relationships/hyperlink" Target="https://barchartcanvas.azurewebsites.net/Report/GetAccountNumberDetails?accountNumber=Michael%20White&amp;selectedDate=10%2F08%2F2024%2000%3A00%3A00&amp;selectedEndDate=10%2F09%2F2024%2000%3A00%3A00" TargetMode="External"/><Relationship Id="rId1842"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1702"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3667" Type="http://schemas.openxmlformats.org/officeDocument/2006/relationships/hyperlink" Target="https://barchartcanvas.azurewebsites.net/Report/GetQuotationNumberDetails?accountNumber=QQ2465710000&amp;selectedDate=09%2F02%2F2024%2000%3A00%3A00&amp;selectedEndDate=10%2F02%2F2024%2000%3A00%3A00" TargetMode="External"/><Relationship Id="rId3874"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58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795" Type="http://schemas.openxmlformats.org/officeDocument/2006/relationships/hyperlink" Target="https://barchartcanvas.azurewebsites.net/Report/GetQuotationNumberDetails?accountNumber=QQ5899410000&amp;selectedDate=09%2F02%2F2024%2000%3A00%3A00&amp;selectedEndDate=10%2F02%2F2024%2000%3A00%3A00" TargetMode="External"/><Relationship Id="rId2269" Type="http://schemas.openxmlformats.org/officeDocument/2006/relationships/hyperlink" Target="https://barchartcanvas.azurewebsites.net/Report/GetSessionDetails?sessionId=b98844e6-d6cb-41c1-93ea-1aa17086b91e&amp;selectedDate=09%2F02%2F2024%2000%3A00%3A00&amp;selectedEndDate=10%2F02%2F2024%2000%3A00%3A00" TargetMode="External"/><Relationship Id="rId247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683" Type="http://schemas.openxmlformats.org/officeDocument/2006/relationships/hyperlink" Target="https://barchartcanvas.azurewebsites.net/Report/GetQuotationNumberDetails?accountNumber=QQ7936010000&amp;selectedDate=09%2F02%2F2024%2000%3A00%3A00&amp;selectedEndDate=10%2F02%2F2024%2000%3A00%3A00" TargetMode="External"/><Relationship Id="rId2890"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3527" Type="http://schemas.openxmlformats.org/officeDocument/2006/relationships/hyperlink" Target="https://barchartcanvas.azurewebsites.net/Report/GetQuotationNumberDetails?accountNumber=QQ7998110000&amp;selectedDate=09%2F02%2F2024%2000%3A00%3A00&amp;selectedEndDate=10%2F02%2F2024%2000%3A00%3A00" TargetMode="External"/><Relationship Id="rId3734"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3941" Type="http://schemas.openxmlformats.org/officeDocument/2006/relationships/hyperlink" Target="https://barchartcanvas.azurewebsites.net/Report/GetSessionDetails?sessionId=6240c723-3c7c-4802-8121-327b2fa8dbb6&amp;selectedDate=09%2F02%2F2024%2000%3A00%3A00&amp;selectedEndDate=10%2F02%2F2024%2000%3A00%3A00" TargetMode="External"/><Relationship Id="rId44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655" Type="http://schemas.openxmlformats.org/officeDocument/2006/relationships/hyperlink" Target="https://barchartcanvas.azurewebsites.net/Report/GetQuotationNumberDetails?accountNumber=QQ8349410000&amp;selectedDate=09%2F02%2F2024%2000%3A00%3A00&amp;selectedEndDate=10%2F02%2F2024%2000%3A00%3A00" TargetMode="External"/><Relationship Id="rId86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1078"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1285" Type="http://schemas.openxmlformats.org/officeDocument/2006/relationships/hyperlink" Target="https://barchartcanvas.azurewebsites.net/Report/GetSessionDetails?sessionId=f8812bce-19e8-44d7-8e37-c5f6933e2f69&amp;selectedDate=09%2F02%2F2024%2000%3A00%3A00&amp;selectedEndDate=10%2F02%2F2024%2000%3A00%3A00" TargetMode="External"/><Relationship Id="rId149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129" Type="http://schemas.openxmlformats.org/officeDocument/2006/relationships/hyperlink" Target="https://barchartcanvas.azurewebsites.net/Report/GetSessionDetails?sessionId=6fcafb43-b479-4712-90dc-22802a29ec90&amp;selectedDate=09%2F02%2F2024%2000%3A00%3A00&amp;selectedEndDate=10%2F02%2F2024%2000%3A00%3A00" TargetMode="External"/><Relationship Id="rId233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543" Type="http://schemas.openxmlformats.org/officeDocument/2006/relationships/hyperlink" Target="https://barchartcanvas.azurewebsites.net/Report/GetQuotationNumberDetails?accountNumber=QQ2996910000&amp;selectedDate=09%2F02%2F2024%2000%3A00%3A00&amp;selectedEndDate=10%2F02%2F2024%2000%3A00%3A00" TargetMode="External"/><Relationship Id="rId275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801" Type="http://schemas.openxmlformats.org/officeDocument/2006/relationships/hyperlink" Target="https://barchartcanvas.azurewebsites.net/Report/GetSessionDetails?sessionId=e75ef139-9e89-4dbc-b516-04d8fc7ce2d9&amp;selectedDate=09%2F02%2F2024%2000%3A00%3A00&amp;selectedEndDate=10%2F02%2F2024%2000%3A00%3A00" TargetMode="External"/><Relationship Id="rId308"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515" Type="http://schemas.openxmlformats.org/officeDocument/2006/relationships/hyperlink" Target="https://barchartcanvas.azurewebsites.net/Report/GetQuotationNumberDetails?accountNumber=QQ6651310000&amp;selectedDate=09%2F02%2F2024%2000%3A00%3A00&amp;selectedEndDate=10%2F02%2F2024%2000%3A00%3A00" TargetMode="External"/><Relationship Id="rId722"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145" Type="http://schemas.openxmlformats.org/officeDocument/2006/relationships/hyperlink" Target="https://barchartcanvas.azurewebsites.net/Report/GetSessionDetails?sessionId=439f6c44-87bb-453b-a6c6-be933aed007f&amp;selectedDate=09%2F02%2F2024%2000%3A00%3A00&amp;selectedEndDate=10%2F02%2F2024%2000%3A00%3A00" TargetMode="External"/><Relationship Id="rId135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403" Type="http://schemas.openxmlformats.org/officeDocument/2006/relationships/hyperlink" Target="https://barchartcanvas.azurewebsites.net/Report/GetQuotationNumberDetails?accountNumber=QQ2515910000&amp;selectedDate=09%2F02%2F2024%2000%3A00%3A00&amp;selectedEndDate=10%2F02%2F2024%2000%3A00%3A00" TargetMode="External"/><Relationship Id="rId1005" Type="http://schemas.openxmlformats.org/officeDocument/2006/relationships/hyperlink" Target="https://barchartcanvas.azurewebsites.net/Report/GetSessionDetails?sessionId=e85ed8c8-68a9-4cf1-ac86-e36943b8ffe1&amp;selectedDate=09%2F02%2F2024%2000%3A00%3A00&amp;selectedEndDate=10%2F02%2F2024%2000%3A00%3A00" TargetMode="External"/><Relationship Id="rId121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610"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177" Type="http://schemas.openxmlformats.org/officeDocument/2006/relationships/hyperlink" Target="https://barchartcanvas.azurewebsites.net/Report/GetSessionDetails?sessionId=514c6a15-b6ce-4feb-9741-0a271fd1acc7&amp;selectedDate=09%2F02%2F2024%2000%3A00%3A00&amp;selectedEndDate=10%2F02%2F2024%2000%3A00%3A00" TargetMode="External"/><Relationship Id="rId3037" Type="http://schemas.openxmlformats.org/officeDocument/2006/relationships/hyperlink" Target="https://barchartcanvas.azurewebsites.net/Report/GetSessionDetails?sessionId=6a4c7b24-08c6-4f47-918a-e0c9c811d694&amp;selectedDate=09%2F02%2F2024%2000%3A00%3A00&amp;selectedEndDate=10%2F02%2F2024%2000%3A00%3A00" TargetMode="External"/><Relationship Id="rId338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591" Type="http://schemas.openxmlformats.org/officeDocument/2006/relationships/hyperlink" Target="https://barchartcanvas.azurewebsites.net/Report/GetQuotationNumberDetails?accountNumber=QQ2194510000&amp;selectedDate=09%2F02%2F2024%2000%3A00%3A00&amp;selectedEndDate=10%2F02%2F2024%2000%3A00%3A00" TargetMode="External"/><Relationship Id="rId2193" Type="http://schemas.openxmlformats.org/officeDocument/2006/relationships/hyperlink" Target="https://barchartcanvas.azurewebsites.net/Report/GetSessionDetails?sessionId=7e3daca4-2e5d-49fd-ac65-05e69c2adbc1&amp;selectedDate=09%2F02%2F2024%2000%3A00%3A00&amp;selectedEndDate=10%2F02%2F2024%2000%3A00%3A00" TargetMode="External"/><Relationship Id="rId324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451" Type="http://schemas.openxmlformats.org/officeDocument/2006/relationships/hyperlink" Target="https://barchartcanvas.azurewebsites.net/Report/GetQuotationNumberDetails?accountNumber=QQ2609810000&amp;selectedDate=09%2F02%2F2024%2000%3A00%3A00&amp;selectedEndDate=10%2F02%2F2024%2000%3A00%3A00" TargetMode="External"/><Relationship Id="rId165" Type="http://schemas.openxmlformats.org/officeDocument/2006/relationships/hyperlink" Target="https://barchartcanvas.azurewebsites.net/Report/GetSessionDetails?sessionId=0e7cc204-ad80-4bfd-ac4a-43c66fe598a2&amp;selectedDate=09%2F02%2F2024%2000%3A00%3A00&amp;selectedEndDate=10%2F02%2F2024%2000%3A00%3A00" TargetMode="External"/><Relationship Id="rId37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053" Type="http://schemas.openxmlformats.org/officeDocument/2006/relationships/hyperlink" Target="https://barchartcanvas.azurewebsites.net/Report/GetSessionDetails?sessionId=32cb0d19-5801-4633-8678-886682fdbace&amp;selectedDate=09%2F02%2F2024%2000%3A00%3A00&amp;selectedEndDate=10%2F02%2F2024%2000%3A00%3A00" TargetMode="External"/><Relationship Id="rId226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10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311" Type="http://schemas.openxmlformats.org/officeDocument/2006/relationships/hyperlink" Target="https://barchartcanvas.azurewebsites.net/Report/GetQuotationNumberDetails?accountNumber=QQ2955710000&amp;selectedDate=09%2F02%2F2024%2000%3A00%3A00&amp;selectedEndDate=10%2F02%2F2024%2000%3A00%3A00" TargetMode="External"/><Relationship Id="rId232" Type="http://schemas.openxmlformats.org/officeDocument/2006/relationships/hyperlink" Target="https://barchartcanvas.azurewebsites.net/Report/GetQuotationNumberDetails?accountNumber=QQ8116010000&amp;selectedDate=09%2F02%2F2024%2000%3A00%3A00&amp;selectedEndDate=10%2F02%2F2024%2000%3A00%3A00" TargetMode="External"/><Relationship Id="rId212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679" Type="http://schemas.openxmlformats.org/officeDocument/2006/relationships/hyperlink" Target="https://barchartcanvas.azurewebsites.net/Report/GetQuotationNumberDetails?accountNumber=QQ2464610000&amp;selectedDate=09%2F02%2F2024%2000%3A00%3A00&amp;selectedEndDate=10%2F02%2F2024%2000%3A00%3A00" TargetMode="External"/><Relationship Id="rId4085" Type="http://schemas.openxmlformats.org/officeDocument/2006/relationships/hyperlink" Target="https://barchartcanvas.azurewebsites.net/Report/GetAccountNumberDetails?accountNumber=Sophia%20Taylor&amp;selectedDate=10%2F15%2F2024%2000%3A00%3A00&amp;selectedEndDate=10%2F16%2F2024%2000%3A00%3A00" TargetMode="External"/><Relationship Id="rId1886" Type="http://schemas.openxmlformats.org/officeDocument/2006/relationships/hyperlink" Target="https://barchartcanvas.azurewebsites.net/Report/GetAgencyNameDetail?agencyName=Alkeme&amp;selectedDate=09%2F02%2F2024%2000%3A00%3A00&amp;selectedEndDate=10%2F02%2F2024%2000%3A00%3A00" TargetMode="External"/><Relationship Id="rId2937" Type="http://schemas.openxmlformats.org/officeDocument/2006/relationships/hyperlink" Target="https://barchartcanvas.azurewebsites.net/Report/GetSessionDetails?sessionId=e2306a68-3354-445a-9aec-6153efeb2099&amp;selectedDate=09%2F02%2F2024%2000%3A00%3A00&amp;selectedEndDate=10%2F02%2F2024%2000%3A00%3A00" TargetMode="External"/><Relationship Id="rId909" Type="http://schemas.openxmlformats.org/officeDocument/2006/relationships/hyperlink" Target="https://barchartcanvas.azurewebsites.net/Report/GetSessionDetails?sessionId=d1441df6-aa2f-4e16-afb7-f003f343cb78&amp;selectedDate=09%2F02%2F2024%2000%3A00%3A00&amp;selectedEndDate=10%2F02%2F2024%2000%3A00%3A00" TargetMode="External"/><Relationship Id="rId1539" Type="http://schemas.openxmlformats.org/officeDocument/2006/relationships/hyperlink" Target="https://barchartcanvas.azurewebsites.net/Report/GetQuotationNumberDetails?accountNumber=QQ1600010000&amp;selectedDate=09%2F02%2F2024%2000%3A00%3A00&amp;selectedEndDate=10%2F02%2F2024%2000%3A00%3A00" TargetMode="External"/><Relationship Id="rId174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1953" Type="http://schemas.openxmlformats.org/officeDocument/2006/relationships/hyperlink" Target="https://barchartcanvas.azurewebsites.net/Report/GetSessionDetails?sessionId=1f22f62f-dbf3-411a-a6c2-85a508d456ce&amp;selectedDate=09%2F02%2F2024%2000%3A00%3A00&amp;selectedEndDate=10%2F02%2F2024%2000%3A00%3A00" TargetMode="External"/><Relationship Id="rId38"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606"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1813" Type="http://schemas.openxmlformats.org/officeDocument/2006/relationships/hyperlink" Target="https://barchartcanvas.azurewebsites.net/Report/GetSessionDetails?sessionId=a5977447-36d4-4323-81ab-525690d44ae7&amp;selectedDate=09%2F02%2F2024%2000%3A00%3A00&amp;selectedEndDate=10%2F02%2F2024%2000%3A00%3A00" TargetMode="External"/><Relationship Id="rId401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778"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985" Type="http://schemas.openxmlformats.org/officeDocument/2006/relationships/hyperlink" Target="https://barchartcanvas.azurewebsites.net/Report/GetSessionDetails?sessionId=972ad125-8583-4ef9-bc23-556d09077084&amp;selectedDate=09%2F02%2F2024%2000%3A00%3A00&amp;selectedEndDate=10%2F02%2F2024%2000%3A00%3A00" TargetMode="External"/><Relationship Id="rId699" Type="http://schemas.openxmlformats.org/officeDocument/2006/relationships/hyperlink" Target="https://barchartcanvas.azurewebsites.net/Report/GetQuotationNumberDetails?accountNumber=QQ3472510000&amp;selectedDate=09%2F02%2F2024%2000%3A00%3A00&amp;selectedEndDate=10%2F02%2F2024%2000%3A00%3A00" TargetMode="External"/><Relationship Id="rId2587" Type="http://schemas.openxmlformats.org/officeDocument/2006/relationships/hyperlink" Target="https://barchartcanvas.azurewebsites.net/Report/GetQuotationNumberDetails?accountNumber=QQ6040810000&amp;selectedDate=09%2F02%2F2024%2000%3A00%3A00&amp;selectedEndDate=10%2F02%2F2024%2000%3A00%3A00" TargetMode="External"/><Relationship Id="rId2794"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3638"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845" Type="http://schemas.openxmlformats.org/officeDocument/2006/relationships/hyperlink" Target="https://barchartcanvas.azurewebsites.net/Report/GetSessionDetails?sessionId=5a97a01f-f12e-4082-b703-78be3fd6e000&amp;selectedDate=09%2F02%2F2024%2000%3A00%3A00&amp;selectedEndDate=10%2F02%2F2024%2000%3A00%3A00" TargetMode="External"/><Relationship Id="rId559" Type="http://schemas.openxmlformats.org/officeDocument/2006/relationships/hyperlink" Target="https://barchartcanvas.azurewebsites.net/Report/GetQuotationNumberDetails?accountNumber=QQ6338010000&amp;selectedDate=09%2F02%2F2024%2000%3A00%3A00&amp;selectedEndDate=10%2F02%2F2024%2000%3A00%3A00" TargetMode="External"/><Relationship Id="rId766"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189" Type="http://schemas.openxmlformats.org/officeDocument/2006/relationships/hyperlink" Target="https://barchartcanvas.azurewebsites.net/Report/GetSessionDetails?sessionId=ce61c671-af06-4310-8d2a-7df5d91f8855&amp;selectedDate=09%2F02%2F2024%2000%3A00%3A00&amp;selectedEndDate=10%2F02%2F2024%2000%3A00%3A00" TargetMode="External"/><Relationship Id="rId139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447" Type="http://schemas.openxmlformats.org/officeDocument/2006/relationships/hyperlink" Target="https://barchartcanvas.azurewebsites.net/Report/GetQuotationNumberDetails?accountNumber=QQ2741710000&amp;selectedDate=09%2F02%2F2024%2000%3A00%3A00&amp;selectedEndDate=10%2F02%2F2024%2000%3A00%3A00" TargetMode="External"/><Relationship Id="rId419" Type="http://schemas.openxmlformats.org/officeDocument/2006/relationships/hyperlink" Target="https://barchartcanvas.azurewebsites.net/Report/GetQuotationNumberDetails?accountNumber=QQ1835710000&amp;selectedDate=09%2F02%2F2024%2000%3A00%3A00&amp;selectedEndDate=10%2F02%2F2024%2000%3A00%3A00" TargetMode="External"/><Relationship Id="rId626"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973" Type="http://schemas.openxmlformats.org/officeDocument/2006/relationships/hyperlink" Target="https://barchartcanvas.azurewebsites.net/Report/GetSessionDetails?sessionId=d6ee1cb0-8378-40f5-bbfe-092aa1de1c70&amp;selectedDate=09%2F02%2F2024%2000%3A00%3A00&amp;selectedEndDate=10%2F02%2F2024%2000%3A00%3A00" TargetMode="External"/><Relationship Id="rId1049" Type="http://schemas.openxmlformats.org/officeDocument/2006/relationships/hyperlink" Target="https://barchartcanvas.azurewebsites.net/Report/GetSessionDetails?sessionId=1e4e3084-e070-40d7-87bd-74b842341011&amp;selectedDate=09%2F02%2F2024%2000%3A00%3A00&amp;selectedEndDate=10%2F02%2F2024%2000%3A00%3A00" TargetMode="External"/><Relationship Id="rId125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307" Type="http://schemas.openxmlformats.org/officeDocument/2006/relationships/hyperlink" Target="https://barchartcanvas.azurewebsites.net/Report/GetQuotationNumberDetails?accountNumber=QQ8848610000&amp;selectedDate=09%2F02%2F2024%2000%3A00%3A00&amp;selectedEndDate=10%2F02%2F2024%2000%3A00%3A00" TargetMode="External"/><Relationship Id="rId265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861" Type="http://schemas.openxmlformats.org/officeDocument/2006/relationships/hyperlink" Target="https://barchartcanvas.azurewebsites.net/Report/GetSessionDetails?sessionId=5cf4e830-68ff-4886-ab92-0243652d3443&amp;selectedDate=09%2F02%2F2024%2000%3A00%3A00&amp;selectedEndDate=10%2F02%2F2024%2000%3A00%3A00" TargetMode="External"/><Relationship Id="rId3705" Type="http://schemas.openxmlformats.org/officeDocument/2006/relationships/hyperlink" Target="https://barchartcanvas.azurewebsites.net/Report/GetSessionDetails?sessionId=ab00619d-10fc-4612-98fe-cb94de039df3&amp;selectedDate=09%2F02%2F2024%2000%3A00%3A00&amp;selectedEndDate=10%2F02%2F2024%2000%3A00%3A00" TargetMode="External"/><Relationship Id="rId391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833" Type="http://schemas.openxmlformats.org/officeDocument/2006/relationships/hyperlink" Target="https://barchartcanvas.azurewebsites.net/Report/GetSessionDetails?sessionId=793364f1-4a3b-48b8-be04-515d0bc6210b&amp;selectedDate=09%2F02%2F2024%2000%3A00%3A00&amp;selectedEndDate=10%2F02%2F2024%2000%3A00%3A00" TargetMode="External"/><Relationship Id="rId1116"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463" Type="http://schemas.openxmlformats.org/officeDocument/2006/relationships/hyperlink" Target="https://barchartcanvas.azurewebsites.net/Report/GetQuotationNumberDetails?accountNumber=QQ4134410000&amp;selectedDate=09%2F02%2F2024%2000%3A00%3A00&amp;selectedEndDate=10%2F02%2F2024%2000%3A00%3A00" TargetMode="External"/><Relationship Id="rId1670"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2514"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721" Type="http://schemas.openxmlformats.org/officeDocument/2006/relationships/hyperlink" Target="https://barchartcanvas.azurewebsites.net/Report/GetSessionDetails?sessionId=57dc364d-24b3-42cc-85e3-83232d1cf60e&amp;selectedDate=09%2F02%2F2024%2000%3A00%3A00&amp;selectedEndDate=10%2F02%2F2024%2000%3A00%3A00" TargetMode="External"/><Relationship Id="rId90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323" Type="http://schemas.openxmlformats.org/officeDocument/2006/relationships/hyperlink" Target="https://barchartcanvas.azurewebsites.net/Report/GetQuotationNumberDetails?accountNumber=QQ7324010000&amp;selectedDate=09%2F02%2F2024%2000%3A00%3A00&amp;selectedEndDate=10%2F02%2F2024%2000%3A00%3A00" TargetMode="External"/><Relationship Id="rId1530"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328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495" Type="http://schemas.openxmlformats.org/officeDocument/2006/relationships/hyperlink" Target="https://barchartcanvas.azurewebsites.net/Report/GetQuotationNumberDetails?accountNumber=QQ3175210000&amp;selectedDate=09%2F02%2F2024%2000%3A00%3A00&amp;selectedEndDate=10%2F02%2F2024%2000%3A00%3A00" TargetMode="External"/><Relationship Id="rId2097" Type="http://schemas.openxmlformats.org/officeDocument/2006/relationships/hyperlink" Target="https://barchartcanvas.azurewebsites.net/Report/GetSessionDetails?sessionId=b86f70c9-8b17-4063-a389-7bbf51f9fe13&amp;selectedDate=09%2F02%2F2024%2000%3A00%3A00&amp;selectedEndDate=10%2F02%2F2024%2000%3A00%3A00" TargetMode="External"/><Relationship Id="rId314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355" Type="http://schemas.openxmlformats.org/officeDocument/2006/relationships/hyperlink" Target="https://barchartcanvas.azurewebsites.net/Report/GetQuotationNumberDetails?accountNumber=QQ832010000&amp;selectedDate=09%2F02%2F2024%2000%3A00%3A00&amp;selectedEndDate=10%2F02%2F2024%2000%3A00%3A00" TargetMode="External"/><Relationship Id="rId3562"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276" Type="http://schemas.openxmlformats.org/officeDocument/2006/relationships/hyperlink" Target="https://barchartcanvas.azurewebsites.net/Report/GetSessionDetails?sessionId=d84af7b5-8131-4210-8aa4-0019fdaafc7f&amp;selectedDate=09%2F02%2F2024%2000%3A00%3A00&amp;selectedEndDate=10%2F02%2F2024%2000%3A00%3A00" TargetMode="External"/><Relationship Id="rId483" Type="http://schemas.openxmlformats.org/officeDocument/2006/relationships/hyperlink" Target="https://barchartcanvas.azurewebsites.net/Report/GetQuotationNumberDetails?accountNumber=QQ4014310000&amp;selectedDate=09%2F02%2F2024%2000%3A00%3A00&amp;selectedEndDate=10%2F02%2F2024%2000%3A00%3A00" TargetMode="External"/><Relationship Id="rId690"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216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371" Type="http://schemas.openxmlformats.org/officeDocument/2006/relationships/hyperlink" Target="https://barchartcanvas.azurewebsites.net/Report/GetQuotationNumberDetails?accountNumber=QQ4871410000&amp;selectedDate=09%2F02%2F2024%2000%3A00%3A00&amp;selectedEndDate=10%2F02%2F2024%2000%3A00%3A00" TargetMode="External"/><Relationship Id="rId300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215" Type="http://schemas.openxmlformats.org/officeDocument/2006/relationships/hyperlink" Target="https://barchartcanvas.azurewebsites.net/Report/GetQuotationNumberDetails?accountNumber=QQ1320110000&amp;selectedDate=09%2F02%2F2024%2000%3A00%3A00&amp;selectedEndDate=10%2F02%2F2024%2000%3A00%3A00" TargetMode="External"/><Relationship Id="rId3422" Type="http://schemas.openxmlformats.org/officeDocument/2006/relationships/hyperlink" Target="https://barchartcanvas.azurewebsites.net/Report/GetAgencyNameDetail?agencyName=Alkeme&amp;selectedDate=09%2F02%2F2024%2000%3A00%3A00&amp;selectedEndDate=10%2F02%2F2024%2000%3A00%3A00" TargetMode="External"/><Relationship Id="rId136" Type="http://schemas.openxmlformats.org/officeDocument/2006/relationships/hyperlink" Target="https://barchartcanvas.azurewebsites.net/Report/GetQuotationNumberDetails?accountNumber=QQ5430210000&amp;selectedDate=09%2F02%2F2024%2000%3A00%3A00&amp;selectedEndDate=10%2F02%2F2024%2000%3A00%3A00" TargetMode="External"/><Relationship Id="rId343" Type="http://schemas.openxmlformats.org/officeDocument/2006/relationships/hyperlink" Target="https://barchartcanvas.azurewebsites.net/Report/GetQuotationNumberDetails?accountNumber=QQ1968810000&amp;selectedDate=09%2F02%2F2024%2000%3A00%3A00&amp;selectedEndDate=10%2F02%2F2024%2000%3A00%3A00" TargetMode="External"/><Relationship Id="rId55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18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02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231" Type="http://schemas.openxmlformats.org/officeDocument/2006/relationships/hyperlink" Target="https://barchartcanvas.azurewebsites.net/Report/GetQuotationNumberDetails?accountNumber=QQ5585510000&amp;selectedDate=09%2F02%2F2024%2000%3A00%3A00&amp;selectedEndDate=10%2F02%2F2024%2000%3A00%3A00" TargetMode="External"/><Relationship Id="rId203"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104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410"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1997" Type="http://schemas.openxmlformats.org/officeDocument/2006/relationships/hyperlink" Target="https://barchartcanvas.azurewebsites.net/Report/GetSessionDetails?sessionId=0faee012-af73-4390-82f8-ca52f0c9e747&amp;selectedDate=09%2F02%2F2024%2000%3A00%3A00&amp;selectedEndDate=10%2F02%2F2024%2000%3A00%3A00" TargetMode="External"/><Relationship Id="rId4056" Type="http://schemas.openxmlformats.org/officeDocument/2006/relationships/hyperlink" Target="https://barchartcanvas.azurewebsites.net/Report/GetQuotationNumberDetails?accountNumber=QQ5861810000&amp;selectedDate=10%2F13%2F2024%2000%3A00%3A00&amp;selectedEndDate=10%2F14%2F2024%2000%3A00%3A00" TargetMode="External"/><Relationship Id="rId1857" Type="http://schemas.openxmlformats.org/officeDocument/2006/relationships/hyperlink" Target="https://barchartcanvas.azurewebsites.net/Report/GetSessionDetails?sessionId=90ceb616-de12-49f1-962a-a3cfac12898b&amp;selectedDate=09%2F02%2F2024%2000%3A00%3A00&amp;selectedEndDate=10%2F02%2F2024%2000%3A00%3A00" TargetMode="External"/><Relationship Id="rId290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717" Type="http://schemas.openxmlformats.org/officeDocument/2006/relationships/hyperlink" Target="https://barchartcanvas.azurewebsites.net/Report/GetSessionDetails?sessionId=191870cb-fff0-4139-95e5-10207d8ceef8&amp;selectedDate=09%2F02%2F2024%2000%3A00%3A00&amp;selectedEndDate=10%2F02%2F2024%2000%3A00%3A00" TargetMode="External"/><Relationship Id="rId1924"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072"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889" Type="http://schemas.openxmlformats.org/officeDocument/2006/relationships/hyperlink" Target="https://barchartcanvas.azurewebsites.net/Report/GetSessionDetails?sessionId=eb9d0b82-9d1d-4483-94fd-971c4fcd9068&amp;selectedDate=09%2F02%2F2024%2000%3A00%3A00&amp;selectedEndDate=10%2F02%2F2024%2000%3A00%3A00" TargetMode="External"/><Relationship Id="rId2698"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749" Type="http://schemas.openxmlformats.org/officeDocument/2006/relationships/hyperlink" Target="https://barchartcanvas.azurewebsites.net/Report/GetSessionDetails?sessionId=de9b5439-0fe1-4f55-9855-3d793e1a061e&amp;selectedDate=09%2F02%2F2024%2000%3A00%3A00&amp;selectedEndDate=10%2F02%2F2024%2000%3A00%3A00" TargetMode="External"/><Relationship Id="rId395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877" Type="http://schemas.openxmlformats.org/officeDocument/2006/relationships/hyperlink" Target="https://barchartcanvas.azurewebsites.net/Report/GetSessionDetails?sessionId=0417af40-29cc-414a-b818-44454b436261&amp;selectedDate=09%2F02%2F2024%2000%3A00%3A00&amp;selectedEndDate=10%2F02%2F2024%2000%3A00%3A00" TargetMode="External"/><Relationship Id="rId255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2765" Type="http://schemas.openxmlformats.org/officeDocument/2006/relationships/hyperlink" Target="https://barchartcanvas.azurewebsites.net/Report/GetSessionDetails?sessionId=a06e08d0-76e2-4a7c-960a-4d9284a034ba&amp;selectedDate=09%2F02%2F2024%2000%3A00%3A00&amp;selectedEndDate=10%2F02%2F2024%2000%3A00%3A00" TargetMode="External"/><Relationship Id="rId297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609" Type="http://schemas.openxmlformats.org/officeDocument/2006/relationships/hyperlink" Target="https://barchartcanvas.azurewebsites.net/Report/GetSessionDetails?sessionId=6cb5b5a8-06d3-4eaf-8103-ee90168cd1e1&amp;selectedDate=09%2F02%2F2024%2000%3A00%3A00&amp;selectedEndDate=10%2F02%2F2024%2000%3A00%3A00" TargetMode="External"/><Relationship Id="rId3816"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737" Type="http://schemas.openxmlformats.org/officeDocument/2006/relationships/hyperlink" Target="https://barchartcanvas.azurewebsites.net/Report/GetSessionDetails?sessionId=82cdcdcb-35fe-40b1-a5b5-f01f6b3d9555&amp;selectedDate=09%2F02%2F2024%2000%3A00%3A00&amp;selectedEndDate=10%2F02%2F2024%2000%3A00%3A00" TargetMode="External"/><Relationship Id="rId94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367" Type="http://schemas.openxmlformats.org/officeDocument/2006/relationships/hyperlink" Target="https://barchartcanvas.azurewebsites.net/Report/GetQuotationNumberDetails?accountNumber=QQ8950510000&amp;selectedDate=09%2F02%2F2024%2000%3A00%3A00&amp;selectedEndDate=10%2F02%2F2024%2000%3A00%3A00" TargetMode="External"/><Relationship Id="rId1574"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1781" Type="http://schemas.openxmlformats.org/officeDocument/2006/relationships/hyperlink" Target="https://barchartcanvas.azurewebsites.net/Report/GetSessionDetails?sessionId=eb616ac6-e295-4cdd-922e-9c6dc4aa5689&amp;selectedDate=09%2F02%2F2024%2000%3A00%3A00&amp;selectedEndDate=10%2F02%2F2024%2000%3A00%3A00" TargetMode="External"/><Relationship Id="rId241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2625" Type="http://schemas.openxmlformats.org/officeDocument/2006/relationships/hyperlink" Target="https://barchartcanvas.azurewebsites.net/Report/GetSessionDetails?sessionId=a9cfe931-bdee-4424-a437-6c7f20321186&amp;selectedDate=09%2F02%2F2024%2000%3A00%3A00&amp;selectedEndDate=10%2F02%2F2024%2000%3A00%3A00" TargetMode="External"/><Relationship Id="rId283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73" Type="http://schemas.openxmlformats.org/officeDocument/2006/relationships/hyperlink" Target="https://barchartcanvas.azurewebsites.net/Report/GetQuotationNumberDetails?accountNumber=QQ4409110000&amp;selectedDate=09%2F02%2F2024%2000%3A00%3A00&amp;selectedEndDate=10%2F02%2F2024%2000%3A00%3A00" TargetMode="External"/><Relationship Id="rId80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227" Type="http://schemas.openxmlformats.org/officeDocument/2006/relationships/hyperlink" Target="https://barchartcanvas.azurewebsites.net/Report/GetQuotationNumberDetails?accountNumber=QQ4447310000&amp;selectedDate=09%2F02%2F2024%2000%3A00%3A00&amp;selectedEndDate=10%2F02%2F2024%2000%3A00%3A00" TargetMode="External"/><Relationship Id="rId1434"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1641" Type="http://schemas.openxmlformats.org/officeDocument/2006/relationships/hyperlink" Target="https://barchartcanvas.azurewebsites.net/Report/GetSessionDetails?sessionId=1a70ed2a-29fe-44ee-be25-b07ec5bda52f&amp;selectedDate=09%2F02%2F2024%2000%3A00%3A00&amp;selectedEndDate=10%2F02%2F2024%2000%3A00%3A00" TargetMode="External"/><Relationship Id="rId1501" Type="http://schemas.openxmlformats.org/officeDocument/2006/relationships/hyperlink" Target="https://barchartcanvas.azurewebsites.net/Report/GetSessionDetails?sessionId=d4af2810-3af2-4af0-bea9-d8833d12957c&amp;selectedDate=09%2F02%2F2024%2000%3A00%3A00&amp;selectedEndDate=10%2F02%2F2024%2000%3A00%3A00" TargetMode="External"/><Relationship Id="rId3399" Type="http://schemas.openxmlformats.org/officeDocument/2006/relationships/hyperlink" Target="https://barchartcanvas.azurewebsites.net/Report/GetQuotationNumberDetails?accountNumber=QQ1507910000&amp;selectedDate=09%2F02%2F2024%2000%3A00%3A00&amp;selectedEndDate=10%2F02%2F2024%2000%3A00%3A00" TargetMode="External"/><Relationship Id="rId3259" Type="http://schemas.openxmlformats.org/officeDocument/2006/relationships/hyperlink" Target="https://barchartcanvas.azurewebsites.net/Report/GetQuotationNumberDetails?accountNumber=QQ1224510000&amp;selectedDate=09%2F02%2F2024%2000%3A00%3A00&amp;selectedEndDate=10%2F02%2F2024%2000%3A00%3A00" TargetMode="External"/><Relationship Id="rId3466"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87" Type="http://schemas.openxmlformats.org/officeDocument/2006/relationships/hyperlink" Target="https://barchartcanvas.azurewebsites.net/Report/GetQuotationNumberDetails?accountNumber=QQ4103010000&amp;selectedDate=09%2F02%2F2024%2000%3A00%3A00&amp;selectedEndDate=10%2F02%2F2024%2000%3A00%3A00" TargetMode="External"/><Relationship Id="rId59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2068"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275" Type="http://schemas.openxmlformats.org/officeDocument/2006/relationships/hyperlink" Target="https://barchartcanvas.azurewebsites.net/Report/GetQuotationNumberDetails?accountNumber=QQ5363810000&amp;selectedDate=09%2F02%2F2024%2000%3A00%3A00&amp;selectedEndDate=10%2F02%2F2024%2000%3A00%3A00" TargetMode="External"/><Relationship Id="rId3119" Type="http://schemas.openxmlformats.org/officeDocument/2006/relationships/hyperlink" Target="https://barchartcanvas.azurewebsites.net/Report/GetQuotationNumberDetails?accountNumber=QQ1405210000&amp;selectedDate=09%2F02%2F2024%2000%3A00%3A00&amp;selectedEndDate=10%2F02%2F2024%2000%3A00%3A00" TargetMode="External"/><Relationship Id="rId3326"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3673" Type="http://schemas.openxmlformats.org/officeDocument/2006/relationships/hyperlink" Target="https://barchartcanvas.azurewebsites.net/Report/GetSessionDetails?sessionId=0b38d667-6782-4216-9f16-8c154042a66b&amp;selectedDate=09%2F02%2F2024%2000%3A00%3A00&amp;selectedEndDate=10%2F02%2F2024%2000%3A00%3A00" TargetMode="External"/><Relationship Id="rId388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47" Type="http://schemas.openxmlformats.org/officeDocument/2006/relationships/hyperlink" Target="https://barchartcanvas.azurewebsites.net/Report/GetQuotationNumberDetails?accountNumber=QQ2054910000&amp;selectedDate=09%2F02%2F2024%2000%3A00%3A00&amp;selectedEndDate=10%2F02%2F2024%2000%3A00%3A00" TargetMode="External"/><Relationship Id="rId108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48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533" Type="http://schemas.openxmlformats.org/officeDocument/2006/relationships/hyperlink" Target="https://barchartcanvas.azurewebsites.net/Report/GetSessionDetails?sessionId=ed3a641f-2967-426f-9928-21be05a86bb0&amp;selectedDate=09%2F02%2F2024%2000%3A00%3A00&amp;selectedEndDate=10%2F02%2F2024%2000%3A00%3A00" TargetMode="External"/><Relationship Id="rId374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07"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454"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661" Type="http://schemas.openxmlformats.org/officeDocument/2006/relationships/hyperlink" Target="https://barchartcanvas.azurewebsites.net/Report/GetSessionDetails?sessionId=9a3512ab-9caf-4a39-b5bf-d0201f7cede9&amp;selectedDate=09%2F02%2F2024%2000%3A00%3A00&amp;selectedEndDate=10%2F02%2F2024%2000%3A00%3A00" TargetMode="External"/><Relationship Id="rId1291" Type="http://schemas.openxmlformats.org/officeDocument/2006/relationships/hyperlink" Target="https://barchartcanvas.azurewebsites.net/Report/GetQuotationNumberDetails?accountNumber=QQ5280510000&amp;selectedDate=09%2F02%2F2024%2000%3A00%3A00&amp;selectedEndDate=10%2F02%2F2024%2000%3A00%3A00" TargetMode="External"/><Relationship Id="rId2135" Type="http://schemas.openxmlformats.org/officeDocument/2006/relationships/hyperlink" Target="https://barchartcanvas.azurewebsites.net/Report/GetQuotationNumberDetails?accountNumber=QQ512210000&amp;selectedDate=09%2F02%2F2024%2000%3A00%3A00&amp;selectedEndDate=10%2F02%2F2024%2000%3A00%3A00" TargetMode="External"/><Relationship Id="rId2342"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360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14"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521" Type="http://schemas.openxmlformats.org/officeDocument/2006/relationships/hyperlink" Target="https://barchartcanvas.azurewebsites.net/Report/GetSessionDetails?sessionId=822eaab0-1669-4245-9417-55afb0ee3b86&amp;selectedDate=09%2F02%2F2024%2000%3A00%3A00&amp;selectedEndDate=10%2F02%2F2024%2000%3A00%3A00" TargetMode="External"/><Relationship Id="rId1151" Type="http://schemas.openxmlformats.org/officeDocument/2006/relationships/hyperlink" Target="https://barchartcanvas.azurewebsites.net/Report/GetQuotationNumberDetails?accountNumber=QQ6413310000&amp;selectedDate=09%2F02%2F2024%2000%3A00%3A00&amp;selectedEndDate=10%2F02%2F2024%2000%3A00%3A00" TargetMode="External"/><Relationship Id="rId2202"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011" Type="http://schemas.openxmlformats.org/officeDocument/2006/relationships/hyperlink" Target="https://barchartcanvas.azurewebsites.net/Report/GetQuotationNumberDetails?accountNumber=QQ573310000&amp;selectedDate=09%2F02%2F2024%2000%3A00%3A00&amp;selectedEndDate=10%2F02%2F2024%2000%3A00%3A00" TargetMode="External"/><Relationship Id="rId196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183" Type="http://schemas.openxmlformats.org/officeDocument/2006/relationships/hyperlink" Target="https://barchartcanvas.azurewebsites.net/Report/GetQuotationNumberDetails?accountNumber=QQ3659110000&amp;selectedDate=09%2F02%2F2024%2000%3A00%3A00&amp;selectedEndDate=10%2F02%2F2024%2000%3A00%3A00" TargetMode="External"/><Relationship Id="rId3390"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4027" Type="http://schemas.openxmlformats.org/officeDocument/2006/relationships/hyperlink" Target="https://barchartcanvas.azurewebsites.net/Report/GetAccountNumberDetails?accountNumber=Sophia%20Taylor&amp;selectedDate=10%2F08%2F2024%2000%3A00%3A00&amp;selectedEndDate=10%2F09%2F2024%2000%3A00%3A00" TargetMode="External"/><Relationship Id="rId182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043" Type="http://schemas.openxmlformats.org/officeDocument/2006/relationships/hyperlink" Target="https://barchartcanvas.azurewebsites.net/Report/GetQuotationNumberDetails?accountNumber=QQ5391110000&amp;selectedDate=09%2F02%2F2024%2000%3A00%3A00&amp;selectedEndDate=10%2F02%2F2024%2000%3A00%3A00" TargetMode="External"/><Relationship Id="rId3250"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71" Type="http://schemas.openxmlformats.org/officeDocument/2006/relationships/hyperlink" Target="https://barchartcanvas.azurewebsites.net/Report/GetSessionDetails?sessionId=33906869-3ff9-4a41-91a4-552d75419b46&amp;selectedDate=09%2F02%2F2024%2000%3A00%3A00&amp;selectedEndDate=10%2F02%2F2024%2000%3A00%3A00" TargetMode="External"/><Relationship Id="rId3110"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98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669" Type="http://schemas.openxmlformats.org/officeDocument/2006/relationships/hyperlink" Target="https://barchartcanvas.azurewebsites.net/Report/GetSessionDetails?sessionId=94c7c858-c86c-4f85-b161-b668156bc74b&amp;selectedDate=09%2F02%2F2024%2000%3A00%3A00&amp;selectedEndDate=10%2F02%2F2024%2000%3A00%3A00" TargetMode="External"/><Relationship Id="rId287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927" Type="http://schemas.openxmlformats.org/officeDocument/2006/relationships/hyperlink" Target="https://barchartcanvas.azurewebsites.net/Report/GetQuotationNumberDetails?accountNumber=QQ1804310000&amp;selectedDate=09%2F02%2F2024%2000%3A00%3A00&amp;selectedEndDate=10%2F02%2F2024%2000%3A00%3A00" TargetMode="External"/><Relationship Id="rId84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478"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1685" Type="http://schemas.openxmlformats.org/officeDocument/2006/relationships/hyperlink" Target="https://barchartcanvas.azurewebsites.net/Report/GetSessionDetails?sessionId=c3dea571-553f-4e94-8137-b73a99ec85f0&amp;selectedDate=09%2F02%2F2024%2000%3A00%3A00&amp;selectedEndDate=10%2F02%2F2024%2000%3A00%3A00" TargetMode="External"/><Relationship Id="rId189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529" Type="http://schemas.openxmlformats.org/officeDocument/2006/relationships/hyperlink" Target="https://barchartcanvas.azurewebsites.net/Report/GetSessionDetails?sessionId=98220194-2c44-447e-b904-1700308f8132&amp;selectedDate=09%2F02%2F2024%2000%3A00%3A00&amp;selectedEndDate=10%2F02%2F2024%2000%3A00%3A00" TargetMode="External"/><Relationship Id="rId273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70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915" Type="http://schemas.openxmlformats.org/officeDocument/2006/relationships/hyperlink" Target="https://barchartcanvas.azurewebsites.net/Report/GetQuotationNumberDetails?accountNumber=QQ4428610000&amp;selectedDate=09%2F02%2F2024%2000%3A00%3A00&amp;selectedEndDate=10%2F02%2F2024%2000%3A00%3A00" TargetMode="External"/><Relationship Id="rId1338"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1545" Type="http://schemas.openxmlformats.org/officeDocument/2006/relationships/hyperlink" Target="https://barchartcanvas.azurewebsites.net/Report/GetSessionDetails?sessionId=c8230139-7821-4ff2-9bfb-87df88b0535f&amp;selectedDate=09%2F02%2F2024%2000%3A00%3A00&amp;selectedEndDate=10%2F02%2F2024%2000%3A00%3A00" TargetMode="External"/><Relationship Id="rId2943" Type="http://schemas.openxmlformats.org/officeDocument/2006/relationships/hyperlink" Target="https://barchartcanvas.azurewebsites.net/Report/GetQuotationNumberDetails?accountNumber=QQ8402510000&amp;selectedDate=09%2F02%2F2024%2000%3A00%3A00&amp;selectedEndDate=10%2F02%2F2024%2000%3A00%3A00" TargetMode="External"/><Relationship Id="rId1405" Type="http://schemas.openxmlformats.org/officeDocument/2006/relationships/hyperlink" Target="https://barchartcanvas.azurewebsites.net/Report/GetSessionDetails?sessionId=f49eb3da-4a97-4bf2-9513-914f4ced383e&amp;selectedDate=09%2F02%2F2024%2000%3A00%3A00&amp;selectedEndDate=10%2F02%2F2024%2000%3A00%3A00" TargetMode="External"/><Relationship Id="rId175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803" Type="http://schemas.openxmlformats.org/officeDocument/2006/relationships/hyperlink" Target="https://barchartcanvas.azurewebsites.net/Report/GetQuotationNumberDetails?accountNumber=QQ6288210000&amp;selectedDate=09%2F02%2F2024%2000%3A00%3A00&amp;selectedEndDate=10%2F02%2F2024%2000%3A00%3A00" TargetMode="External"/><Relationship Id="rId4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61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498"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2179" Type="http://schemas.openxmlformats.org/officeDocument/2006/relationships/hyperlink" Target="https://barchartcanvas.azurewebsites.net/Report/GetQuotationNumberDetails?accountNumber=QQ676010000&amp;selectedDate=09%2F02%2F2024%2000%3A00%3A00&amp;selectedEndDate=10%2F02%2F2024%2000%3A00%3A00" TargetMode="External"/><Relationship Id="rId3577" Type="http://schemas.openxmlformats.org/officeDocument/2006/relationships/hyperlink" Target="https://barchartcanvas.azurewebsites.net/Report/GetSessionDetails?sessionId=98cbf8e1-69e5-4752-9091-88acfeb3625d&amp;selectedDate=09%2F02%2F2024%2000%3A00%3A00&amp;selectedEndDate=10%2F02%2F2024%2000%3A00%3A00" TargetMode="External"/><Relationship Id="rId378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3991" Type="http://schemas.openxmlformats.org/officeDocument/2006/relationships/hyperlink" Target="https://barchartcanvas.azurewebsites.net/Report/GetQuotationNumberDetails?accountNumber=QQ91410000&amp;selectedDate=09%2F02%2F2024%2000%3A00%3A00&amp;selectedEndDate=10%2F02%2F2024%2000%3A00%3A00" TargetMode="External"/><Relationship Id="rId238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2593" Type="http://schemas.openxmlformats.org/officeDocument/2006/relationships/hyperlink" Target="https://barchartcanvas.azurewebsites.net/Report/GetSessionDetails?sessionId=d1873009-dacb-4c91-b1e5-004a354de80c&amp;selectedDate=09%2F02%2F2024%2000%3A00%3A00&amp;selectedEndDate=10%2F02%2F2024%2000%3A00%3A00" TargetMode="External"/><Relationship Id="rId3437" Type="http://schemas.openxmlformats.org/officeDocument/2006/relationships/hyperlink" Target="https://barchartcanvas.azurewebsites.net/Report/GetSessionDetails?sessionId=27b7978d-0864-4456-a87a-6b12d7a5386d&amp;selectedDate=09%2F02%2F2024%2000%3A00%3A00&amp;selectedEndDate=10%2F02%2F2024%2000%3A00%3A00" TargetMode="External"/><Relationship Id="rId364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851" Type="http://schemas.openxmlformats.org/officeDocument/2006/relationships/hyperlink" Target="https://barchartcanvas.azurewebsites.net/Report/GetQuotationNumberDetails?accountNumber=QQ8033410000&amp;selectedDate=09%2F02%2F2024%2000%3A00%3A00&amp;selectedEndDate=10%2F02%2F2024%2000%3A00%3A00" TargetMode="External"/><Relationship Id="rId358"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565" Type="http://schemas.openxmlformats.org/officeDocument/2006/relationships/hyperlink" Target="https://barchartcanvas.azurewebsites.net/Report/GetSessionDetails?sessionId=2a0d8678-974f-405c-9226-2f9f267282fc&amp;selectedDate=09%2F02%2F2024%2000%3A00%3A00&amp;selectedEndDate=10%2F02%2F2024%2000%3A00%3A00" TargetMode="External"/><Relationship Id="rId77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195" Type="http://schemas.openxmlformats.org/officeDocument/2006/relationships/hyperlink" Target="https://barchartcanvas.azurewebsites.net/Report/GetQuotationNumberDetails?accountNumber=QQ5190810000&amp;selectedDate=09%2F02%2F2024%2000%3A00%3A00&amp;selectedEndDate=10%2F02%2F2024%2000%3A00%3A00" TargetMode="External"/><Relationship Id="rId2039" Type="http://schemas.openxmlformats.org/officeDocument/2006/relationships/hyperlink" Target="https://barchartcanvas.azurewebsites.net/Report/GetQuotationNumberDetails?accountNumber=QQ2696710000&amp;selectedDate=09%2F02%2F2024%2000%3A00%3A00&amp;selectedEndDate=10%2F02%2F2024%2000%3A00%3A00" TargetMode="External"/><Relationship Id="rId2246"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2453" Type="http://schemas.openxmlformats.org/officeDocument/2006/relationships/hyperlink" Target="https://barchartcanvas.azurewebsites.net/Report/GetSessionDetails?sessionId=5a09abb9-d515-4e7d-b81a-09a61548e63f&amp;selectedDate=09%2F02%2F2024%2000%3A00%3A00&amp;selectedEndDate=10%2F02%2F2024%2000%3A00%3A00" TargetMode="External"/><Relationship Id="rId266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50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711" Type="http://schemas.openxmlformats.org/officeDocument/2006/relationships/hyperlink" Target="https://barchartcanvas.azurewebsites.net/Report/GetQuotationNumberDetails?accountNumber=QQ8219210000&amp;selectedDate=09%2F02%2F2024%2000%3A00%3A00&amp;selectedEndDate=10%2F02%2F2024%2000%3A00%3A00" TargetMode="External"/><Relationship Id="rId21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425" Type="http://schemas.openxmlformats.org/officeDocument/2006/relationships/hyperlink" Target="https://barchartcanvas.azurewebsites.net/Report/GetSessionDetails?sessionId=dcb556bf-04c3-43ef-93b6-6c0d73180cf4&amp;selectedDate=09%2F02%2F2024%2000%3A00%3A00&amp;selectedEndDate=10%2F02%2F2024%2000%3A00%3A00" TargetMode="External"/><Relationship Id="rId63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055" Type="http://schemas.openxmlformats.org/officeDocument/2006/relationships/hyperlink" Target="https://barchartcanvas.azurewebsites.net/Report/GetQuotationNumberDetails?accountNumber=QQ6622610000&amp;selectedDate=09%2F02%2F2024%2000%3A00%3A00&amp;selectedEndDate=10%2F02%2F2024%2000%3A00%3A00" TargetMode="External"/><Relationship Id="rId126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106"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2313" Type="http://schemas.openxmlformats.org/officeDocument/2006/relationships/hyperlink" Target="https://barchartcanvas.azurewebsites.net/Report/GetSessionDetails?sessionId=5d003048-1c07-4a62-b83d-f0d8c255b82e&amp;selectedDate=09%2F02%2F2024%2000%3A00%3A00&amp;selectedEndDate=10%2F02%2F2024%2000%3A00%3A00" TargetMode="External"/><Relationship Id="rId252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122"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3087" Type="http://schemas.openxmlformats.org/officeDocument/2006/relationships/hyperlink" Target="https://barchartcanvas.azurewebsites.net/Report/GetQuotationNumberDetails?accountNumber=QQ3911510000&amp;selectedDate=09%2F02%2F2024%2000%3A00%3A00&amp;selectedEndDate=10%2F02%2F2024%2000%3A00%3A00" TargetMode="External"/><Relationship Id="rId329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939" Type="http://schemas.openxmlformats.org/officeDocument/2006/relationships/hyperlink" Target="https://barchartcanvas.azurewebsites.net/Report/GetQuotationNumberDetails?accountNumber=QQ4406510000&amp;selectedDate=09%2F02%2F2024%2000%3A00%3A00&amp;selectedEndDate=10%2F02%2F2024%2000%3A00%3A00" TargetMode="External"/><Relationship Id="rId3154" Type="http://schemas.openxmlformats.org/officeDocument/2006/relationships/hyperlink" Target="https://barchartcanvas.azurewebsites.net/Report/GetAgencyNameDetail?agencyName=Alkeme&amp;selectedDate=09%2F02%2F2024%2000%3A00%3A00&amp;selectedEndDate=10%2F02%2F2024%2000%3A00%3A00" TargetMode="External"/><Relationship Id="rId3361" Type="http://schemas.openxmlformats.org/officeDocument/2006/relationships/hyperlink" Target="https://barchartcanvas.azurewebsites.net/Report/GetSessionDetails?sessionId=6f27c3a2-e8a5-4a8c-8fff-006fdab2221e&amp;selectedDate=09%2F02%2F2024%2000%3A00%3A00&amp;selectedEndDate=10%2F02%2F2024%2000%3A00%3A00" TargetMode="External"/><Relationship Id="rId282" Type="http://schemas.openxmlformats.org/officeDocument/2006/relationships/hyperlink" Target="https://barchartcanvas.azurewebsites.net/Report/GetSessionDetails?sessionId=42f85ff1-73bb-4497-8050-3ec009f80d2a&amp;selectedDate=09%2F02%2F2024%2000%3A00%3A00&amp;selectedEndDate=10%2F02%2F2024%2000%3A00%3A00" TargetMode="External"/><Relationship Id="rId217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014"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221" Type="http://schemas.openxmlformats.org/officeDocument/2006/relationships/hyperlink" Target="https://barchartcanvas.azurewebsites.net/Report/GetSessionDetails?sessionId=5f9a0b71-88c1-40e4-a529-0e311a9fee6f&amp;selectedDate=09%2F02%2F2024%2000%3A00%3A00&amp;selectedEndDate=10%2F02%2F2024%2000%3A00%3A00" TargetMode="External"/><Relationship Id="rId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42" Type="http://schemas.openxmlformats.org/officeDocument/2006/relationships/hyperlink" Target="https://barchartcanvas.azurewebsites.net/Report/GetQuotationNumberDetails?accountNumber=QQ2706110000&amp;selectedDate=09%2F02%2F2024%2000%3A00%3A00&amp;selectedEndDate=10%2F02%2F2024%2000%3A00%3A00" TargetMode="External"/><Relationship Id="rId2030" Type="http://schemas.openxmlformats.org/officeDocument/2006/relationships/hyperlink" Target="https://barchartcanvas.azurewebsites.net/Report/GetAgencyNameDetail?agencyName=Alkeme&amp;selectedDate=09%2F02%2F2024%2000%3A00%3A00&amp;selectedEndDate=10%2F02%2F2024%2000%3A00%3A00" TargetMode="External"/><Relationship Id="rId2987" Type="http://schemas.openxmlformats.org/officeDocument/2006/relationships/hyperlink" Target="https://barchartcanvas.azurewebsites.net/Report/GetQuotationNumberDetails?accountNumber=QQ1077810000&amp;selectedDate=09%2F02%2F2024%2000%3A00%3A00&amp;selectedEndDate=10%2F02%2F2024%2000%3A00%3A00" TargetMode="External"/><Relationship Id="rId959" Type="http://schemas.openxmlformats.org/officeDocument/2006/relationships/hyperlink" Target="https://barchartcanvas.azurewebsites.net/Report/GetQuotationNumberDetails?accountNumber=QQ2409910000&amp;selectedDate=09%2F02%2F2024%2000%3A00%3A00&amp;selectedEndDate=10%2F02%2F2024%2000%3A00%3A00" TargetMode="External"/><Relationship Id="rId1589" Type="http://schemas.openxmlformats.org/officeDocument/2006/relationships/hyperlink" Target="https://barchartcanvas.azurewebsites.net/Report/GetSessionDetails?sessionId=35839c91-50b2-4e84-ade7-0ba772da9373&amp;selectedDate=09%2F02%2F2024%2000%3A00%3A00&amp;selectedEndDate=10%2F02%2F2024%2000%3A00%3A00" TargetMode="External"/><Relationship Id="rId1449" Type="http://schemas.openxmlformats.org/officeDocument/2006/relationships/hyperlink" Target="https://barchartcanvas.azurewebsites.net/Report/GetSessionDetails?sessionId=1dc1cdb0-d2b2-4964-8d89-b24d0dd38095&amp;selectedDate=09%2F02%2F2024%2000%3A00%3A00&amp;selectedEndDate=10%2F02%2F2024%2000%3A00%3A00" TargetMode="External"/><Relationship Id="rId1796"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847" Type="http://schemas.openxmlformats.org/officeDocument/2006/relationships/hyperlink" Target="https://barchartcanvas.azurewebsites.net/Report/GetQuotationNumberDetails?accountNumber=QQ728710000&amp;selectedDate=09%2F02%2F2024%2000%3A00%3A00&amp;selectedEndDate=10%2F02%2F2024%2000%3A00%3A00" TargetMode="External"/><Relationship Id="rId4062" Type="http://schemas.openxmlformats.org/officeDocument/2006/relationships/hyperlink" Target="https://barchartcanvas.azurewebsites.net/Report/GetQuotationNumberDetails?accountNumber=QQ256110000&amp;selectedDate=10%2F14%2F2024%2000%3A00%3A00&amp;selectedEndDate=10%2F15%2F2024%2000%3A00%3A00" TargetMode="External"/><Relationship Id="rId88" Type="http://schemas.openxmlformats.org/officeDocument/2006/relationships/hyperlink" Target="https://barchartcanvas.azurewebsites.net/Report/GetQuotationNumberDetails?accountNumber=QQ7347010000&amp;selectedDate=09%2F02%2F2024%2000%3A00%3A00&amp;selectedEndDate=10%2F02%2F2024%2000%3A00%3A00" TargetMode="External"/><Relationship Id="rId819" Type="http://schemas.openxmlformats.org/officeDocument/2006/relationships/hyperlink" Target="https://barchartcanvas.azurewebsites.net/Report/GetQuotationNumberDetails?accountNumber=QQ2848910000&amp;selectedDate=09%2F02%2F2024%2000%3A00%3A00&amp;selectedEndDate=10%2F02%2F2024%2000%3A00%3A00" TargetMode="External"/><Relationship Id="rId165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863" Type="http://schemas.openxmlformats.org/officeDocument/2006/relationships/hyperlink" Target="https://barchartcanvas.azurewebsites.net/Report/GetQuotationNumberDetails?accountNumber=QQ8513510000&amp;selectedDate=09%2F02%2F2024%2000%3A00%3A00&amp;selectedEndDate=10%2F02%2F2024%2000%3A00%3A00" TargetMode="External"/><Relationship Id="rId2707" Type="http://schemas.openxmlformats.org/officeDocument/2006/relationships/hyperlink" Target="https://barchartcanvas.azurewebsites.net/Report/GetQuotationNumberDetails?accountNumber=QQ5145710000&amp;selectedDate=09%2F02%2F2024%2000%3A00%3A00&amp;selectedEndDate=10%2F02%2F2024%2000%3A00%3A00" TargetMode="External"/><Relationship Id="rId291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1309" Type="http://schemas.openxmlformats.org/officeDocument/2006/relationships/hyperlink" Target="https://barchartcanvas.azurewebsites.net/Report/GetSessionDetails?sessionId=d63a06ed-f67a-4c33-87d0-af685c294c2b&amp;selectedDate=09%2F02%2F2024%2000%3A00%3A00&amp;selectedEndDate=10%2F02%2F2024%2000%3A00%3A00" TargetMode="External"/><Relationship Id="rId151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723" Type="http://schemas.openxmlformats.org/officeDocument/2006/relationships/hyperlink" Target="https://barchartcanvas.azurewebsites.net/Report/GetQuotationNumberDetails?accountNumber=QQ3159910000&amp;selectedDate=09%2F02%2F2024%2000%3A00%3A00&amp;selectedEndDate=10%2F02%2F2024%2000%3A00%3A00" TargetMode="External"/><Relationship Id="rId1930" Type="http://schemas.openxmlformats.org/officeDocument/2006/relationships/hyperlink" Target="https://barchartcanvas.azurewebsites.net/Report/GetAgencyNameDetail?agencyName=Alkeme&amp;selectedDate=09%2F02%2F2024%2000%3A00%3A00&amp;selectedEndDate=10%2F02%2F2024%2000%3A00%3A00" TargetMode="External"/><Relationship Id="rId15" Type="http://schemas.openxmlformats.org/officeDocument/2006/relationships/hyperlink" Target="https://barchartcanvas.azurewebsites.net/Report/GetSessionDetails?sessionId=646c43bf-7dba-4acf-a39c-d1cabe998255&amp;selectedDate=09%2F02%2F2024%2000%3A00%3A00&amp;selectedEndDate=10%2F02%2F2024%2000%3A00%3A00" TargetMode="External"/><Relationship Id="rId3688"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895" Type="http://schemas.openxmlformats.org/officeDocument/2006/relationships/hyperlink" Target="https://barchartcanvas.azurewebsites.net/Report/GetQuotationNumberDetails?accountNumber=QQ3998810000&amp;selectedDate=09%2F02%2F2024%2000%3A00%3A00&amp;selectedEndDate=10%2F02%2F2024%2000%3A00%3A00" TargetMode="External"/><Relationship Id="rId2497" Type="http://schemas.openxmlformats.org/officeDocument/2006/relationships/hyperlink" Target="https://barchartcanvas.azurewebsites.net/Report/GetSessionDetails?sessionId=eb49b4be-65a7-4875-b3df-69a4c73bb987&amp;selectedDate=09%2F02%2F2024%2000%3A00%3A00&amp;selectedEndDate=10%2F02%2F2024%2000%3A00%3A00" TargetMode="External"/><Relationship Id="rId354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755" Type="http://schemas.openxmlformats.org/officeDocument/2006/relationships/hyperlink" Target="https://barchartcanvas.azurewebsites.net/Report/GetQuotationNumberDetails?accountNumber=QQ4164010000&amp;selectedDate=09%2F02%2F2024%2000%3A00%3A00&amp;selectedEndDate=10%2F02%2F2024%2000%3A00%3A00" TargetMode="External"/><Relationship Id="rId469" Type="http://schemas.openxmlformats.org/officeDocument/2006/relationships/hyperlink" Target="https://barchartcanvas.azurewebsites.net/Report/GetSessionDetails?sessionId=8da64448-4916-4e5c-8b60-36daee3431d7&amp;selectedDate=09%2F02%2F2024%2000%3A00%3A00&amp;selectedEndDate=10%2F02%2F2024%2000%3A00%3A00" TargetMode="External"/><Relationship Id="rId67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883" Type="http://schemas.openxmlformats.org/officeDocument/2006/relationships/hyperlink" Target="https://barchartcanvas.azurewebsites.net/Report/GetQuotationNumberDetails?accountNumber=QQ1745810000&amp;selectedDate=09%2F02%2F2024%2000%3A00%3A00&amp;selectedEndDate=10%2F02%2F2024%2000%3A00%3A00" TargetMode="External"/><Relationship Id="rId1099" Type="http://schemas.openxmlformats.org/officeDocument/2006/relationships/hyperlink" Target="https://barchartcanvas.azurewebsites.net/Report/GetQuotationNumberDetails?accountNumber=QQ8970110000&amp;selectedDate=09%2F02%2F2024%2000%3A00%3A00&amp;selectedEndDate=10%2F02%2F2024%2000%3A00%3A00" TargetMode="External"/><Relationship Id="rId2357" Type="http://schemas.openxmlformats.org/officeDocument/2006/relationships/hyperlink" Target="https://barchartcanvas.azurewebsites.net/Report/GetSessionDetails?sessionId=040cf3d2-9d0e-4ec3-bf8a-9421c4210c02&amp;selectedDate=09%2F02%2F2024%2000%3A00%3A00&amp;selectedEndDate=10%2F02%2F2024%2000%3A00%3A00" TargetMode="External"/><Relationship Id="rId2564"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40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615" Type="http://schemas.openxmlformats.org/officeDocument/2006/relationships/hyperlink" Target="https://barchartcanvas.azurewebsites.net/Report/GetQuotationNumberDetails?accountNumber=QQ7535210000&amp;selectedDate=09%2F02%2F2024%2000%3A00%3A00&amp;selectedEndDate=10%2F02%2F2024%2000%3A00%3A00" TargetMode="External"/><Relationship Id="rId396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29" Type="http://schemas.openxmlformats.org/officeDocument/2006/relationships/hyperlink" Target="https://barchartcanvas.azurewebsites.net/Report/GetSessionDetails?sessionId=6bc3480b-4638-4250-9ae9-ec51f4384cdb&amp;selectedDate=09%2F02%2F2024%2000%3A00%3A00&amp;selectedEndDate=10%2F02%2F2024%2000%3A00%3A00" TargetMode="External"/><Relationship Id="rId536"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116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373" Type="http://schemas.openxmlformats.org/officeDocument/2006/relationships/hyperlink" Target="https://barchartcanvas.azurewebsites.net/Report/GetSessionDetails?sessionId=ad6ada3d-74d2-49c5-abd2-e55c08cf6220&amp;selectedDate=09%2F02%2F2024%2000%3A00%3A00&amp;selectedEndDate=10%2F02%2F2024%2000%3A00%3A00" TargetMode="External"/><Relationship Id="rId2217" Type="http://schemas.openxmlformats.org/officeDocument/2006/relationships/hyperlink" Target="https://barchartcanvas.azurewebsites.net/Report/GetSessionDetails?sessionId=ecef5d78-861a-4226-9639-81231688eec5&amp;selectedDate=09%2F02%2F2024%2000%3A00%3A00&amp;selectedEndDate=10%2F02%2F2024%2000%3A00%3A00" TargetMode="External"/><Relationship Id="rId2771" Type="http://schemas.openxmlformats.org/officeDocument/2006/relationships/hyperlink" Target="https://barchartcanvas.azurewebsites.net/Report/GetQuotationNumberDetails?accountNumber=QQ53210000&amp;selectedDate=09%2F02%2F2024%2000%3A00%3A00&amp;selectedEndDate=10%2F02%2F2024%2000%3A00%3A00" TargetMode="External"/><Relationship Id="rId382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743" Type="http://schemas.openxmlformats.org/officeDocument/2006/relationships/hyperlink" Target="https://barchartcanvas.azurewebsites.net/Report/GetQuotationNumberDetails?accountNumber=QQ1833910000&amp;selectedDate=09%2F02%2F2024%2000%3A00%3A00&amp;selectedEndDate=10%2F02%2F2024%2000%3A00%3A00" TargetMode="External"/><Relationship Id="rId95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026"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1580"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42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631" Type="http://schemas.openxmlformats.org/officeDocument/2006/relationships/hyperlink" Target="https://barchartcanvas.azurewebsites.net/Report/GetQuotationNumberDetails?accountNumber=QQ5503310000&amp;selectedDate=09%2F02%2F2024%2000%3A00%3A00&amp;selectedEndDate=10%2F02%2F2024%2000%3A00%3A00" TargetMode="External"/><Relationship Id="rId603" Type="http://schemas.openxmlformats.org/officeDocument/2006/relationships/hyperlink" Target="https://barchartcanvas.azurewebsites.net/Report/GetQuotationNumberDetails?accountNumber=QQ2772210000&amp;selectedDate=09%2F02%2F2024%2000%3A00%3A00&amp;selectedEndDate=10%2F02%2F2024%2000%3A00%3A00" TargetMode="External"/><Relationship Id="rId810"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1233" Type="http://schemas.openxmlformats.org/officeDocument/2006/relationships/hyperlink" Target="https://barchartcanvas.azurewebsites.net/Report/GetSessionDetails?sessionId=b59f8898-0c85-4a1c-9bfc-b540009c7045&amp;selectedDate=09%2F02%2F2024%2000%3A00%3A00&amp;selectedEndDate=10%2F02%2F2024%2000%3A00%3A00" TargetMode="External"/><Relationship Id="rId144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30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198"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05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265" Type="http://schemas.openxmlformats.org/officeDocument/2006/relationships/hyperlink" Target="https://barchartcanvas.azurewebsites.net/Report/GetSessionDetails?sessionId=0dfcc257-99bc-4fb1-90c1-fe5028ab356f&amp;selectedDate=09%2F02%2F2024%2000%3A00%3A00&amp;selectedEndDate=10%2F02%2F2024%2000%3A00%3A00" TargetMode="External"/><Relationship Id="rId347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86" Type="http://schemas.openxmlformats.org/officeDocument/2006/relationships/hyperlink" Target="https://barchartcanvas.azurewebsites.net/Report/GetSessionDetails?sessionId=d4d4c4c0-1019-470f-8aa6-12bfcacfeaec&amp;selectedDate=09%2F02%2F2024%2000%3A00%3A00&amp;selectedEndDate=10%2F02%2F2024%2000%3A00%3A00" TargetMode="External"/><Relationship Id="rId393" Type="http://schemas.openxmlformats.org/officeDocument/2006/relationships/hyperlink" Target="https://barchartcanvas.azurewebsites.net/Report/GetSessionDetails?sessionId=3e3e54dd-f929-407d-bda4-bec444488a63&amp;selectedDate=09%2F02%2F2024%2000%3A00%3A00&amp;selectedEndDate=10%2F02%2F2024%2000%3A00%3A00" TargetMode="External"/><Relationship Id="rId207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281" Type="http://schemas.openxmlformats.org/officeDocument/2006/relationships/hyperlink" Target="https://barchartcanvas.azurewebsites.net/Report/GetSessionDetails?sessionId=2c4978cf-dd86-4e26-ad0a-1663bb9b1061&amp;selectedDate=09%2F02%2F2024%2000%3A00%3A00&amp;selectedEndDate=10%2F02%2F2024%2000%3A00%3A00" TargetMode="External"/><Relationship Id="rId3125" Type="http://schemas.openxmlformats.org/officeDocument/2006/relationships/hyperlink" Target="https://barchartcanvas.azurewebsites.net/Report/GetSessionDetails?sessionId=b806a815-0219-49c9-a5fd-414ac0a375f8&amp;selectedDate=09%2F02%2F2024%2000%3A00%3A00&amp;selectedEndDate=10%2F02%2F2024%2000%3A00%3A00" TargetMode="External"/><Relationship Id="rId333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53" Type="http://schemas.openxmlformats.org/officeDocument/2006/relationships/hyperlink" Target="https://barchartcanvas.azurewebsites.net/Report/GetQuotationNumberDetails?accountNumber=QQ7639310000&amp;selectedDate=09%2F02%2F2024%2000%3A00%3A00&amp;selectedEndDate=10%2F02%2F2024%2000%3A00%3A00" TargetMode="External"/><Relationship Id="rId46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09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141" Type="http://schemas.openxmlformats.org/officeDocument/2006/relationships/hyperlink" Target="https://barchartcanvas.azurewebsites.net/Report/GetSessionDetails?sessionId=3f529eec-90a1-44a1-bf35-0a62a67db748&amp;selectedDate=09%2F02%2F2024%2000%3A00%3A00&amp;selectedEndDate=10%2F02%2F2024%2000%3A00%3A00" TargetMode="External"/><Relationship Id="rId113"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2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001" Type="http://schemas.openxmlformats.org/officeDocument/2006/relationships/hyperlink" Target="https://barchartcanvas.azurewebsites.net/Report/GetSessionDetails?sessionId=db3550b6-093a-4670-8be4-0c7812ad48c6&amp;selectedDate=09%2F02%2F2024%2000%3A00%3A00&amp;selectedEndDate=10%2F02%2F2024%2000%3A00%3A00" TargetMode="External"/><Relationship Id="rId2958"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1767" Type="http://schemas.openxmlformats.org/officeDocument/2006/relationships/hyperlink" Target="https://barchartcanvas.azurewebsites.net/Report/GetQuotationNumberDetails?accountNumber=QQ5746310000&amp;selectedDate=09%2F02%2F2024%2000%3A00%3A00&amp;selectedEndDate=10%2F02%2F2024%2000%3A00%3A00" TargetMode="External"/><Relationship Id="rId197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818"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59"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627" Type="http://schemas.openxmlformats.org/officeDocument/2006/relationships/hyperlink" Target="https://barchartcanvas.azurewebsites.net/Report/GetQuotationNumberDetails?accountNumber=QQ8433810000&amp;selectedDate=09%2F02%2F2024%2000%3A00%3A00&amp;selectedEndDate=10%2F02%2F2024%2000%3A00%3A00" TargetMode="External"/><Relationship Id="rId1834"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4033" Type="http://schemas.openxmlformats.org/officeDocument/2006/relationships/hyperlink" Target="https://barchartcanvas.azurewebsites.net/Report/GetAccountNumberDetails?accountNumber=John%20Doe&amp;selectedDate=10%2F08%2F2024%2000%3A00%3A00&amp;selectedEndDate=10%2F09%2F2024%2000%3A00%3A00" TargetMode="External"/><Relationship Id="rId3799" Type="http://schemas.openxmlformats.org/officeDocument/2006/relationships/hyperlink" Target="https://barchartcanvas.azurewebsites.net/Report/GetQuotationNumberDetails?accountNumber=QQ5560710000&amp;selectedDate=09%2F02%2F2024%2000%3A00%3A00&amp;selectedEndDate=10%2F02%2F2024%2000%3A00%3A00" TargetMode="External"/><Relationship Id="rId1901" Type="http://schemas.openxmlformats.org/officeDocument/2006/relationships/hyperlink" Target="https://barchartcanvas.azurewebsites.net/Report/GetSessionDetails?sessionId=159542c3-7fcf-4e18-9fd8-a04991ca5a2f&amp;selectedDate=09%2F02%2F2024%2000%3A00%3A00&amp;selectedEndDate=10%2F02%2F2024%2000%3A00%3A00" TargetMode="External"/><Relationship Id="rId3659" Type="http://schemas.openxmlformats.org/officeDocument/2006/relationships/hyperlink" Target="https://barchartcanvas.azurewebsites.net/Report/GetQuotationNumberDetails?accountNumber=QQ7477810000&amp;selectedDate=09%2F02%2F2024%2000%3A00%3A00&amp;selectedEndDate=10%2F02%2F2024%2000%3A00%3A00" TargetMode="External"/><Relationship Id="rId3866" Type="http://schemas.openxmlformats.org/officeDocument/2006/relationships/hyperlink" Target="https://barchartcanvas.azurewebsites.net/Report/GetAgencyNameDetail?agencyName=Alkeme&amp;selectedDate=09%2F02%2F2024%2000%3A00%3A00&amp;selectedEndDate=10%2F02%2F2024%2000%3A00%3A00" TargetMode="External"/><Relationship Id="rId787" Type="http://schemas.openxmlformats.org/officeDocument/2006/relationships/hyperlink" Target="https://barchartcanvas.azurewebsites.net/Report/GetQuotationNumberDetails?accountNumber=QQ5392710000&amp;selectedDate=09%2F02%2F2024%2000%3A00%3A00&amp;selectedEndDate=10%2F02%2F2024%2000%3A00%3A00" TargetMode="External"/><Relationship Id="rId994"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246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675" Type="http://schemas.openxmlformats.org/officeDocument/2006/relationships/hyperlink" Target="https://barchartcanvas.azurewebsites.net/Report/GetQuotationNumberDetails?accountNumber=QQ166010000&amp;selectedDate=09%2F02%2F2024%2000%3A00%3A00&amp;selectedEndDate=10%2F02%2F2024%2000%3A00%3A00" TargetMode="External"/><Relationship Id="rId2882"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519" Type="http://schemas.openxmlformats.org/officeDocument/2006/relationships/hyperlink" Target="https://barchartcanvas.azurewebsites.net/Report/GetQuotationNumberDetails?accountNumber=QQ7227610000&amp;selectedDate=09%2F02%2F2024%2000%3A00%3A00&amp;selectedEndDate=10%2F02%2F2024%2000%3A00%3A00" TargetMode="External"/><Relationship Id="rId372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933" Type="http://schemas.openxmlformats.org/officeDocument/2006/relationships/hyperlink" Target="https://barchartcanvas.azurewebsites.net/Report/GetSessionDetails?sessionId=7a2d1e05-6558-4428-8f22-702da5a18a48&amp;selectedDate=09%2F02%2F2024%2000%3A00%3A00&amp;selectedEndDate=10%2F02%2F2024%2000%3A00%3A00" TargetMode="External"/><Relationship Id="rId647" Type="http://schemas.openxmlformats.org/officeDocument/2006/relationships/hyperlink" Target="https://barchartcanvas.azurewebsites.net/Report/GetQuotationNumberDetails?accountNumber=QQ7506810000&amp;selectedDate=09%2F02%2F2024%2000%3A00%3A00&amp;selectedEndDate=10%2F02%2F2024%2000%3A00%3A00" TargetMode="External"/><Relationship Id="rId854"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277" Type="http://schemas.openxmlformats.org/officeDocument/2006/relationships/hyperlink" Target="https://barchartcanvas.azurewebsites.net/Report/GetSessionDetails?sessionId=acbec25a-33cb-4a0d-84f3-875bad1e790e&amp;selectedDate=09%2F02%2F2024%2000%3A00%3A00&amp;selectedEndDate=10%2F02%2F2024%2000%3A00%3A00" TargetMode="External"/><Relationship Id="rId148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691" Type="http://schemas.openxmlformats.org/officeDocument/2006/relationships/hyperlink" Target="https://barchartcanvas.azurewebsites.net/Report/GetQuotationNumberDetails?accountNumber=QQ1819410000&amp;selectedDate=09%2F02%2F2024%2000%3A00%3A00&amp;selectedEndDate=10%2F02%2F2024%2000%3A00%3A00" TargetMode="External"/><Relationship Id="rId232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535" Type="http://schemas.openxmlformats.org/officeDocument/2006/relationships/hyperlink" Target="https://barchartcanvas.azurewebsites.net/Report/GetQuotationNumberDetails?accountNumber=QQ15910000&amp;selectedDate=09%2F02%2F2024%2000%3A00%3A00&amp;selectedEndDate=10%2F02%2F2024%2000%3A00%3A00" TargetMode="External"/><Relationship Id="rId2742" Type="http://schemas.openxmlformats.org/officeDocument/2006/relationships/hyperlink" Target="https://barchartcanvas.azurewebsites.net/Report/GetAgencyNameDetail?agencyName=Alkeme&amp;selectedDate=09%2F02%2F2024%2000%3A00%3A00&amp;selectedEndDate=10%2F02%2F2024%2000%3A00%3A00" TargetMode="External"/><Relationship Id="rId507" Type="http://schemas.openxmlformats.org/officeDocument/2006/relationships/hyperlink" Target="https://barchartcanvas.azurewebsites.net/Report/GetQuotationNumberDetails?accountNumber=QQ7187810000&amp;selectedDate=09%2F02%2F2024%2000%3A00%3A00&amp;selectedEndDate=10%2F02%2F2024%2000%3A00%3A00" TargetMode="External"/><Relationship Id="rId71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921" Type="http://schemas.openxmlformats.org/officeDocument/2006/relationships/hyperlink" Target="https://barchartcanvas.azurewebsites.net/Report/GetSessionDetails?sessionId=299403ea-85f2-4cff-ab57-620f8637f0d7&amp;selectedDate=09%2F02%2F2024%2000%3A00%3A00&amp;selectedEndDate=10%2F02%2F2024%2000%3A00%3A00" TargetMode="External"/><Relationship Id="rId1137" Type="http://schemas.openxmlformats.org/officeDocument/2006/relationships/hyperlink" Target="https://barchartcanvas.azurewebsites.net/Report/GetSessionDetails?sessionId=82a303d4-a21f-488a-af7a-7d51314771c0&amp;selectedDate=09%2F02%2F2024%2000%3A00%3A00&amp;selectedEndDate=10%2F02%2F2024%2000%3A00%3A00" TargetMode="External"/><Relationship Id="rId134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551" Type="http://schemas.openxmlformats.org/officeDocument/2006/relationships/hyperlink" Target="https://barchartcanvas.azurewebsites.net/Report/GetQuotationNumberDetails?accountNumber=QQ2008110000&amp;selectedDate=09%2F02%2F2024%2000%3A00%3A00&amp;selectedEndDate=10%2F02%2F2024%2000%3A00%3A00" TargetMode="External"/><Relationship Id="rId2602"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50"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20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411" Type="http://schemas.openxmlformats.org/officeDocument/2006/relationships/hyperlink" Target="https://barchartcanvas.azurewebsites.net/Report/GetQuotationNumberDetails?accountNumber=QQ505010000&amp;selectedDate=09%2F02%2F2024%2000%3A00%3A00&amp;selectedEndDate=10%2F02%2F2024%2000%3A00%3A00" TargetMode="External"/><Relationship Id="rId3169" Type="http://schemas.openxmlformats.org/officeDocument/2006/relationships/hyperlink" Target="https://barchartcanvas.azurewebsites.net/Report/GetSessionDetails?sessionId=7a71ed9c-b226-43eb-82cb-fd6c5f2e296e&amp;selectedDate=09%2F02%2F2024%2000%3A00%3A00&amp;selectedEndDate=10%2F02%2F2024%2000%3A00%3A00" TargetMode="External"/><Relationship Id="rId337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583" Type="http://schemas.openxmlformats.org/officeDocument/2006/relationships/hyperlink" Target="https://barchartcanvas.azurewebsites.net/Report/GetQuotationNumberDetails?accountNumber=QQ5340110000&amp;selectedDate=09%2F02%2F2024%2000%3A00%3A00&amp;selectedEndDate=10%2F02%2F2024%2000%3A00%3A00" TargetMode="External"/><Relationship Id="rId297" Type="http://schemas.openxmlformats.org/officeDocument/2006/relationships/hyperlink" Target="https://barchartcanvas.azurewebsites.net/Report/GetSessionDetails?sessionId=da903ef0-8c46-4e10-b376-2532b8836867&amp;selectedDate=09%2F02%2F2024%2000%3A00%3A00&amp;selectedEndDate=10%2F02%2F2024%2000%3A00%3A00" TargetMode="External"/><Relationship Id="rId2185" Type="http://schemas.openxmlformats.org/officeDocument/2006/relationships/hyperlink" Target="https://barchartcanvas.azurewebsites.net/Report/GetSessionDetails?sessionId=6dc9227f-adc6-4deb-8628-e52d9cfb2e23&amp;selectedDate=09%2F02%2F2024%2000%3A00%3A00&amp;selectedEndDate=10%2F02%2F2024%2000%3A00%3A00" TargetMode="External"/><Relationship Id="rId239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029" Type="http://schemas.openxmlformats.org/officeDocument/2006/relationships/hyperlink" Target="https://barchartcanvas.azurewebsites.net/Report/GetSessionDetails?sessionId=16c6819e-3851-4b7e-8de9-e4c9c1f85659&amp;selectedDate=09%2F02%2F2024%2000%3A00%3A00&amp;selectedEndDate=10%2F02%2F2024%2000%3A00%3A00" TargetMode="External"/><Relationship Id="rId323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790"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157" Type="http://schemas.openxmlformats.org/officeDocument/2006/relationships/hyperlink" Target="https://barchartcanvas.azurewebsites.net/Report/GetQuotationNumberDetails?accountNumber=QQ6844410000&amp;selectedDate=09%2F02%2F2024%2000%3A00%3A00&amp;selectedEndDate=10%2F02%2F2024%2000%3A00%3A00" TargetMode="External"/><Relationship Id="rId36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045" Type="http://schemas.openxmlformats.org/officeDocument/2006/relationships/hyperlink" Target="https://barchartcanvas.azurewebsites.net/Report/GetSessionDetails?sessionId=7a73f77e-b61e-45db-b60f-2a1efaddff2c&amp;selectedDate=09%2F02%2F2024%2000%3A00%3A00&amp;selectedEndDate=10%2F02%2F2024%2000%3A00%3A00" TargetMode="External"/><Relationship Id="rId3443" Type="http://schemas.openxmlformats.org/officeDocument/2006/relationships/hyperlink" Target="https://barchartcanvas.azurewebsites.net/Report/GetQuotationNumberDetails?accountNumber=QQ7534910000&amp;selectedDate=09%2F02%2F2024%2000%3A00%3A00&amp;selectedEndDate=10%2F02%2F2024%2000%3A00%3A00" TargetMode="External"/><Relationship Id="rId3650"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571" Type="http://schemas.openxmlformats.org/officeDocument/2006/relationships/hyperlink" Target="https://barchartcanvas.azurewebsites.net/Report/GetQuotationNumberDetails?accountNumber=QQ5262310000&amp;selectedDate=09%2F02%2F2024%2000%3A00%3A00&amp;selectedEndDate=10%2F02%2F2024%2000%3A00%3A00" TargetMode="External"/><Relationship Id="rId2252"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303" Type="http://schemas.openxmlformats.org/officeDocument/2006/relationships/hyperlink" Target="https://barchartcanvas.azurewebsites.net/Report/GetQuotationNumberDetails?accountNumber=QQ2694010000&amp;selectedDate=09%2F02%2F2024%2000%3A00%3A00&amp;selectedEndDate=10%2F02%2F2024%2000%3A00%3A00" TargetMode="External"/><Relationship Id="rId3510" Type="http://schemas.openxmlformats.org/officeDocument/2006/relationships/hyperlink" Target="https://barchartcanvas.azurewebsites.net/Report/GetAgencyNameDetail?agencyName=Alkeme&amp;selectedDate=09%2F02%2F2024%2000%3A00%3A00&amp;selectedEndDate=10%2F02%2F2024%2000%3A00%3A00" TargetMode="External"/><Relationship Id="rId22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431" Type="http://schemas.openxmlformats.org/officeDocument/2006/relationships/hyperlink" Target="https://barchartcanvas.azurewebsites.net/Report/GetQuotationNumberDetails?accountNumber=QQ5080410000&amp;selectedDate=09%2F02%2F2024%2000%3A00%3A00&amp;selectedEndDate=10%2F02%2F2024%2000%3A00%3A00" TargetMode="External"/><Relationship Id="rId1061" Type="http://schemas.openxmlformats.org/officeDocument/2006/relationships/hyperlink" Target="https://barchartcanvas.azurewebsites.net/Report/GetSessionDetails?sessionId=8f50d491-65da-4a94-9454-7e13999f85fa&amp;selectedDate=09%2F02%2F2024%2000%3A00%3A00&amp;selectedEndDate=10%2F02%2F2024%2000%3A00%3A00" TargetMode="External"/><Relationship Id="rId211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878"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2929" Type="http://schemas.openxmlformats.org/officeDocument/2006/relationships/hyperlink" Target="https://barchartcanvas.azurewebsites.net/Report/GetSessionDetails?sessionId=8346921c-3adf-4c31-b600-e39a59db0aec&amp;selectedDate=09%2F02%2F2024%2000%3A00%3A00&amp;selectedEndDate=10%2F02%2F2024%2000%3A00%3A00" TargetMode="External"/><Relationship Id="rId4077" Type="http://schemas.openxmlformats.org/officeDocument/2006/relationships/hyperlink" Target="https://barchartcanvas.azurewebsites.net/Report/GetAccountNumberDetails?accountNumber=Emily%20Brown&amp;selectedDate=10%2F15%2F2024%2000%3A00%3A00&amp;selectedEndDate=10%2F16%2F2024%2000%3A00%3A00" TargetMode="External"/><Relationship Id="rId1738"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093" Type="http://schemas.openxmlformats.org/officeDocument/2006/relationships/hyperlink" Target="https://barchartcanvas.azurewebsites.net/Report/GetSessionDetails?sessionId=be77527b-bdce-4722-a447-3402e791450f&amp;selectedDate=09%2F02%2F2024%2000%3A00%3A00&amp;selectedEndDate=10%2F02%2F2024%2000%3A00%3A00" TargetMode="External"/><Relationship Id="rId1945" Type="http://schemas.openxmlformats.org/officeDocument/2006/relationships/hyperlink" Target="https://barchartcanvas.azurewebsites.net/Report/GetSessionDetails?sessionId=4408c299-3f10-4d13-8edc-5abe4042358d&amp;selectedDate=09%2F02%2F2024%2000%3A00%3A00&amp;selectedEndDate=10%2F02%2F2024%2000%3A00%3A00" TargetMode="External"/><Relationship Id="rId316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4004"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1805" Type="http://schemas.openxmlformats.org/officeDocument/2006/relationships/hyperlink" Target="https://barchartcanvas.azurewebsites.net/Report/GetSessionDetails?sessionId=5430d558-094d-4255-92ce-5361e678beef&amp;selectedDate=09%2F02%2F2024%2000%3A00%3A00&amp;selectedEndDate=10%2F02%2F2024%2000%3A00%3A00" TargetMode="External"/><Relationship Id="rId302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977" Type="http://schemas.openxmlformats.org/officeDocument/2006/relationships/hyperlink" Target="https://barchartcanvas.azurewebsites.net/Report/GetSessionDetails?sessionId=4902b17f-9d73-4659-9c9b-aa3fa813659a&amp;selectedDate=09%2F02%2F2024%2000%3A00%3A00&amp;selectedEndDate=10%2F02%2F2024%2000%3A00%3A00" TargetMode="External"/><Relationship Id="rId898"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2579" Type="http://schemas.openxmlformats.org/officeDocument/2006/relationships/hyperlink" Target="https://barchartcanvas.azurewebsites.net/Report/GetQuotationNumberDetails?accountNumber=QQ8508210000&amp;selectedDate=09%2F02%2F2024%2000%3A00%3A00&amp;selectedEndDate=10%2F02%2F2024%2000%3A00%3A00" TargetMode="External"/><Relationship Id="rId278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2993" Type="http://schemas.openxmlformats.org/officeDocument/2006/relationships/hyperlink" Target="https://barchartcanvas.azurewebsites.net/Report/GetSessionDetails?sessionId=c802cf9c-1e80-43df-b034-649a141c7a69&amp;selectedDate=09%2F02%2F2024%2000%3A00%3A00&amp;selectedEndDate=10%2F02%2F2024%2000%3A00%3A00" TargetMode="External"/><Relationship Id="rId3837" Type="http://schemas.openxmlformats.org/officeDocument/2006/relationships/hyperlink" Target="https://barchartcanvas.azurewebsites.net/Report/GetSessionDetails?sessionId=011cfa4c-a97c-406c-957a-b941aa6c74f1&amp;selectedDate=09%2F02%2F2024%2000%3A00%3A00&amp;selectedEndDate=10%2F02%2F2024%2000%3A00%3A00" TargetMode="External"/><Relationship Id="rId758" Type="http://schemas.openxmlformats.org/officeDocument/2006/relationships/hyperlink" Target="https://barchartcanvas.azurewebsites.net/Report/GetAgencyNameDetail?agencyName=Alkeme&amp;selectedDate=09%2F02%2F2024%2000%3A00%3A00&amp;selectedEndDate=10%2F02%2F2024%2000%3A00%3A00" TargetMode="External"/><Relationship Id="rId965" Type="http://schemas.openxmlformats.org/officeDocument/2006/relationships/hyperlink" Target="https://barchartcanvas.azurewebsites.net/Report/GetSessionDetails?sessionId=98f6653f-9c84-4ee6-a253-d12cf990a320&amp;selectedDate=09%2F02%2F2024%2000%3A00%3A00&amp;selectedEndDate=10%2F02%2F2024%2000%3A00%3A00" TargetMode="External"/><Relationship Id="rId138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595" Type="http://schemas.openxmlformats.org/officeDocument/2006/relationships/hyperlink" Target="https://barchartcanvas.azurewebsites.net/Report/GetQuotationNumberDetails?accountNumber=QQ805610000&amp;selectedDate=09%2F02%2F2024%2000%3A00%3A00&amp;selectedEndDate=10%2F02%2F2024%2000%3A00%3A00" TargetMode="External"/><Relationship Id="rId2439" Type="http://schemas.openxmlformats.org/officeDocument/2006/relationships/hyperlink" Target="https://barchartcanvas.azurewebsites.net/Report/GetQuotationNumberDetails?accountNumber=QQ4146710000&amp;selectedDate=09%2F02%2F2024%2000%3A00%3A00&amp;selectedEndDate=10%2F02%2F2024%2000%3A00%3A00" TargetMode="External"/><Relationship Id="rId264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853" Type="http://schemas.openxmlformats.org/officeDocument/2006/relationships/hyperlink" Target="https://barchartcanvas.azurewebsites.net/Report/GetSessionDetails?sessionId=6b07c023-63ef-4f9a-8349-45272d649d7f&amp;selectedDate=09%2F02%2F2024%2000%3A00%3A00&amp;selectedEndDate=10%2F02%2F2024%2000%3A00%3A00" TargetMode="External"/><Relationship Id="rId390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94" Type="http://schemas.openxmlformats.org/officeDocument/2006/relationships/hyperlink" Target="https://barchartcanvas.azurewebsites.net/Report/GetQuotationNumberDetails?accountNumber=QQ23110000&amp;selectedDate=09%2F02%2F2024%2000%3A00%3A00&amp;selectedEndDate=10%2F02%2F2024%2000%3A00%3A00" TargetMode="External"/><Relationship Id="rId520"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618"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825" Type="http://schemas.openxmlformats.org/officeDocument/2006/relationships/hyperlink" Target="https://barchartcanvas.azurewebsites.net/Report/GetSessionDetails?sessionId=cfb48eff-67d9-400d-b9e7-32220efba59e&amp;selectedDate=09%2F02%2F2024%2000%3A00%3A00&amp;selectedEndDate=10%2F02%2F2024%2000%3A00%3A00" TargetMode="External"/><Relationship Id="rId124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455" Type="http://schemas.openxmlformats.org/officeDocument/2006/relationships/hyperlink" Target="https://barchartcanvas.azurewebsites.net/Report/GetQuotationNumberDetails?accountNumber=QQ8051610000&amp;selectedDate=09%2F02%2F2024%2000%3A00%3A00&amp;selectedEndDate=10%2F02%2F2024%2000%3A00%3A00" TargetMode="External"/><Relationship Id="rId166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2201" Type="http://schemas.openxmlformats.org/officeDocument/2006/relationships/hyperlink" Target="https://barchartcanvas.azurewebsites.net/Report/GetSessionDetails?sessionId=438c1880-d1fc-4c41-bbdf-921e3fd920d7&amp;selectedDate=09%2F02%2F2024%2000%3A00%3A00&amp;selectedEndDate=10%2F02%2F2024%2000%3A00%3A00" TargetMode="External"/><Relationship Id="rId250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010" Type="http://schemas.openxmlformats.org/officeDocument/2006/relationships/hyperlink" Target="https://barchartcanvas.azurewebsites.net/Report/GetAgencyNameDetail?agencyName=Alkeme&amp;selectedDate=09%2F02%2F2024%2000%3A00%3A00&amp;selectedEndDate=10%2F02%2F2024%2000%3A00%3A00" TargetMode="External"/><Relationship Id="rId110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315" Type="http://schemas.openxmlformats.org/officeDocument/2006/relationships/hyperlink" Target="https://barchartcanvas.azurewebsites.net/Report/GetQuotationNumberDetails?accountNumber=QQ1355910000&amp;selectedDate=09%2F02%2F2024%2000%3A00%3A00&amp;selectedEndDate=10%2F02%2F2024%2000%3A00%3A00" TargetMode="External"/><Relationship Id="rId1967" Type="http://schemas.openxmlformats.org/officeDocument/2006/relationships/hyperlink" Target="https://barchartcanvas.azurewebsites.net/Report/GetQuotationNumberDetails?accountNumber=QQ5491610000&amp;selectedDate=09%2F02%2F2024%2000%3A00%3A00&amp;selectedEndDate=10%2F02%2F2024%2000%3A00%3A00" TargetMode="External"/><Relationship Id="rId2713" Type="http://schemas.openxmlformats.org/officeDocument/2006/relationships/hyperlink" Target="https://barchartcanvas.azurewebsites.net/Report/GetSessionDetails?sessionId=0920e0f7-2f24-4162-a78c-89864ad42e97&amp;selectedDate=09%2F02%2F2024%2000%3A00%3A00&amp;selectedEndDate=10%2F02%2F2024%2000%3A00%3A00" TargetMode="External"/><Relationship Id="rId292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52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21" Type="http://schemas.openxmlformats.org/officeDocument/2006/relationships/hyperlink" Target="https://barchartcanvas.azurewebsites.net/Report/GetSessionDetails?sessionId=8f2b39f2-992d-42bc-93b1-614d071021a3&amp;selectedDate=09%2F02%2F2024%2000%3A00%3A00&amp;selectedEndDate=10%2F02%2F2024%2000%3A00%3A00" TargetMode="External"/><Relationship Id="rId2089" Type="http://schemas.openxmlformats.org/officeDocument/2006/relationships/hyperlink" Target="https://barchartcanvas.azurewebsites.net/Report/GetSessionDetails?sessionId=9ee279f1-197d-4bd8-91c3-ea4f33dffe6d&amp;selectedDate=09%2F02%2F2024%2000%3A00%3A00&amp;selectedEndDate=10%2F02%2F2024%2000%3A00%3A00" TargetMode="External"/><Relationship Id="rId3487" Type="http://schemas.openxmlformats.org/officeDocument/2006/relationships/hyperlink" Target="https://barchartcanvas.azurewebsites.net/Report/GetQuotationNumberDetails?accountNumber=QQ5103810000&amp;selectedDate=09%2F02%2F2024%2000%3A00%3A00&amp;selectedEndDate=10%2F02%2F2024%2000%3A00%3A00" TargetMode="External"/><Relationship Id="rId369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29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347" Type="http://schemas.openxmlformats.org/officeDocument/2006/relationships/hyperlink" Target="https://barchartcanvas.azurewebsites.net/Report/GetQuotationNumberDetails?accountNumber=QQ2587210000&amp;selectedDate=09%2F02%2F2024%2000%3A00%3A00&amp;selectedEndDate=10%2F02%2F2024%2000%3A00%3A00" TargetMode="External"/><Relationship Id="rId355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761" Type="http://schemas.openxmlformats.org/officeDocument/2006/relationships/hyperlink" Target="https://barchartcanvas.azurewebsites.net/Report/GetSessionDetails?sessionId=7b5e666e-59dc-47f0-a1b0-56bc7426923f&amp;selectedDate=09%2F02%2F2024%2000%3A00%3A00&amp;selectedEndDate=10%2F02%2F2024%2000%3A00%3A00" TargetMode="External"/><Relationship Id="rId268" Type="http://schemas.openxmlformats.org/officeDocument/2006/relationships/hyperlink" Target="https://barchartcanvas.azurewebsites.net/Report/GetQuotationNumberDetails?accountNumber=QQ645110000&amp;selectedDate=09%2F02%2F2024%2000%3A00%3A00&amp;selectedEndDate=10%2F02%2F2024%2000%3A00%3A00" TargetMode="External"/><Relationship Id="rId475" Type="http://schemas.openxmlformats.org/officeDocument/2006/relationships/hyperlink" Target="https://barchartcanvas.azurewebsites.net/Report/GetQuotationNumberDetails?accountNumber=QQ4783510000&amp;selectedDate=09%2F02%2F2024%2000%3A00%3A00&amp;selectedEndDate=10%2F02%2F2024%2000%3A00%3A00" TargetMode="External"/><Relationship Id="rId68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15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363" Type="http://schemas.openxmlformats.org/officeDocument/2006/relationships/hyperlink" Target="https://barchartcanvas.azurewebsites.net/Report/GetQuotationNumberDetails?accountNumber=QQ4831410000&amp;selectedDate=09%2F02%2F2024%2000%3A00%3A00&amp;selectedEndDate=10%2F02%2F2024%2000%3A00%3A00" TargetMode="External"/><Relationship Id="rId2570"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3207" Type="http://schemas.openxmlformats.org/officeDocument/2006/relationships/hyperlink" Target="https://barchartcanvas.azurewebsites.net/Report/GetQuotationNumberDetails?accountNumber=QQ6607010000&amp;selectedDate=09%2F02%2F2024%2000%3A00%3A00&amp;selectedEndDate=10%2F02%2F2024%2000%3A00%3A00" TargetMode="External"/><Relationship Id="rId3414"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3621" Type="http://schemas.openxmlformats.org/officeDocument/2006/relationships/hyperlink" Target="https://barchartcanvas.azurewebsites.net/Report/GetSessionDetails?sessionId=18ad7336-dfce-4737-94e2-a13ed12842f6&amp;selectedDate=09%2F02%2F2024%2000%3A00%3A00&amp;selectedEndDate=10%2F02%2F2024%2000%3A00%3A00" TargetMode="External"/><Relationship Id="rId12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35" Type="http://schemas.openxmlformats.org/officeDocument/2006/relationships/hyperlink" Target="https://barchartcanvas.azurewebsites.net/Report/GetQuotationNumberDetails?accountNumber=QQ5793210000&amp;selectedDate=09%2F02%2F2024%2000%3A00%3A00&amp;selectedEndDate=10%2F02%2F2024%2000%3A00%3A00" TargetMode="External"/><Relationship Id="rId542" Type="http://schemas.openxmlformats.org/officeDocument/2006/relationships/hyperlink" Target="https://barchartcanvas.azurewebsites.net/Report/BasicSearch?searchTerm1=SessionIP&amp;searchTerm2=124.40.245.188&amp;dateRange=lastMonth&amp;startDate=&amp;endDate=&amp;selectedPercentile=90" TargetMode="External"/><Relationship Id="rId117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01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223" Type="http://schemas.openxmlformats.org/officeDocument/2006/relationships/hyperlink" Target="https://barchartcanvas.azurewebsites.net/Report/GetQuotationNumberDetails?accountNumber=QQ4745410000&amp;selectedDate=09%2F02%2F2024%2000%3A00%3A00&amp;selectedEndDate=10%2F02%2F2024%2000%3A00%3A00" TargetMode="External"/><Relationship Id="rId243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40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03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989" Type="http://schemas.openxmlformats.org/officeDocument/2006/relationships/hyperlink" Target="https://barchartcanvas.azurewebsites.net/Report/GetSessionDetails?sessionId=616a1ffa-647f-4579-b621-da30e0ed60fe&amp;selectedDate=09%2F02%2F2024%2000%3A00%3A00&amp;selectedEndDate=10%2F02%2F2024%2000%3A00%3A00" TargetMode="External"/><Relationship Id="rId4048" Type="http://schemas.openxmlformats.org/officeDocument/2006/relationships/hyperlink" Target="https://barchartcanvas.azurewebsites.net/Report/GetQuotationNumberDetails?accountNumber=QQ1662110000&amp;selectedDate=10%2F13%2F2024%2000%3A00%3A00&amp;selectedEndDate=10%2F14%2F2024%2000%3A00%3A00" TargetMode="External"/><Relationship Id="rId1849" Type="http://schemas.openxmlformats.org/officeDocument/2006/relationships/hyperlink" Target="https://barchartcanvas.azurewebsites.net/Report/GetSessionDetails?sessionId=d75c3203-df3a-4b38-b8f3-1388e90fed92&amp;selectedDate=09%2F02%2F2024%2000%3A00%3A00&amp;selectedEndDate=10%2F02%2F2024%2000%3A00%3A00" TargetMode="External"/><Relationship Id="rId306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92" Type="http://schemas.openxmlformats.org/officeDocument/2006/relationships/hyperlink" Target="https://barchartcanvas.azurewebsites.net/Report/GetSessionDetails?sessionId=df6a92ab-4ce0-418c-a45b-5586c07797af&amp;selectedDate=09%2F02%2F2024%2000%3A00%3A00&amp;selectedEndDate=10%2F02%2F2024%2000%3A00%3A00" TargetMode="External"/><Relationship Id="rId1709" Type="http://schemas.openxmlformats.org/officeDocument/2006/relationships/hyperlink" Target="https://barchartcanvas.azurewebsites.net/Report/GetSessionDetails?sessionId=f4831fb6-6331-4246-a353-9074c75bd3a2&amp;selectedDate=09%2F02%2F2024%2000%3A00%3A00&amp;selectedEndDate=10%2F02%2F2024%2000%3A00%3A00" TargetMode="External"/><Relationship Id="rId191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271" Type="http://schemas.openxmlformats.org/officeDocument/2006/relationships/hyperlink" Target="https://barchartcanvas.azurewebsites.net/Report/GetQuotationNumberDetails?accountNumber=QQ4750710000&amp;selectedDate=09%2F02%2F2024%2000%3A00%3A00&amp;selectedEndDate=10%2F02%2F2024%2000%3A00%3A00" TargetMode="External"/><Relationship Id="rId208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131" Type="http://schemas.openxmlformats.org/officeDocument/2006/relationships/hyperlink" Target="https://barchartcanvas.azurewebsites.net/Report/GetQuotationNumberDetails?accountNumber=QQ8919410000&amp;selectedDate=09%2F02%2F2024%2000%3A00%3A00&amp;selectedEndDate=10%2F02%2F2024%2000%3A00%3A00" TargetMode="External"/><Relationship Id="rId2897" Type="http://schemas.openxmlformats.org/officeDocument/2006/relationships/hyperlink" Target="https://barchartcanvas.azurewebsites.net/Report/GetSessionDetails?sessionId=455fbf43-d75f-4016-8654-3677c1ecd854&amp;selectedDate=09%2F02%2F2024%2000%3A00%3A00&amp;selectedEndDate=10%2F02%2F2024%2000%3A00%3A00" TargetMode="External"/><Relationship Id="rId394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869" Type="http://schemas.openxmlformats.org/officeDocument/2006/relationships/hyperlink" Target="https://barchartcanvas.azurewebsites.net/Report/GetSessionDetails?sessionId=957d615d-2ffe-4296-942f-f1f3c60c8eeb&amp;selectedDate=09%2F02%2F2024%2000%3A00%3A00&amp;selectedEndDate=10%2F02%2F2024%2000%3A00%3A00" TargetMode="External"/><Relationship Id="rId1499" Type="http://schemas.openxmlformats.org/officeDocument/2006/relationships/hyperlink" Target="https://barchartcanvas.azurewebsites.net/Report/GetQuotationNumberDetails?accountNumber=QQ5746210000&amp;selectedDate=09%2F02%2F2024%2000%3A00%3A00&amp;selectedEndDate=10%2F02%2F2024%2000%3A00%3A00" TargetMode="External"/><Relationship Id="rId729" Type="http://schemas.openxmlformats.org/officeDocument/2006/relationships/hyperlink" Target="https://barchartcanvas.azurewebsites.net/Report/GetSessionDetails?sessionId=24ef5ef3-6e56-4089-b0f8-a6bd2045d906&amp;selectedDate=09%2F02%2F2024%2000%3A00%3A00&amp;selectedEndDate=10%2F02%2F2024%2000%3A00%3A00" TargetMode="External"/><Relationship Id="rId1359" Type="http://schemas.openxmlformats.org/officeDocument/2006/relationships/hyperlink" Target="https://barchartcanvas.azurewebsites.net/Report/GetQuotationNumberDetails?accountNumber=QQ1545510000&amp;selectedDate=09%2F02%2F2024%2000%3A00%3A00&amp;selectedEndDate=10%2F02%2F2024%2000%3A00%3A00" TargetMode="External"/><Relationship Id="rId2757" Type="http://schemas.openxmlformats.org/officeDocument/2006/relationships/hyperlink" Target="https://barchartcanvas.azurewebsites.net/Report/GetSessionDetails?sessionId=55c451c9-971e-4c47-9129-e9ccfa6f691e&amp;selectedDate=09%2F02%2F2024%2000%3A00%3A00&amp;selectedEndDate=10%2F02%2F2024%2000%3A00%3A00" TargetMode="External"/><Relationship Id="rId2964"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80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93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219" Type="http://schemas.openxmlformats.org/officeDocument/2006/relationships/hyperlink" Target="https://barchartcanvas.azurewebsites.net/Report/GetQuotationNumberDetails?accountNumber=QQ927210000&amp;selectedDate=09%2F02%2F2024%2000%3A00%3A00&amp;selectedEndDate=10%2F02%2F2024%2000%3A00%3A00" TargetMode="External"/><Relationship Id="rId156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1773" Type="http://schemas.openxmlformats.org/officeDocument/2006/relationships/hyperlink" Target="https://barchartcanvas.azurewebsites.net/Report/GetSessionDetails?sessionId=2539beb7-b9f5-409e-8f09-1c3517f0beac&amp;selectedDate=09%2F02%2F2024%2000%3A00%3A00&amp;selectedEndDate=10%2F02%2F2024%2000%3A00%3A00" TargetMode="External"/><Relationship Id="rId198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617" Type="http://schemas.openxmlformats.org/officeDocument/2006/relationships/hyperlink" Target="https://barchartcanvas.azurewebsites.net/Report/GetSessionDetails?sessionId=f2f3de35-fb45-40ca-b3ee-41ab19b1042a&amp;selectedDate=09%2F02%2F2024%2000%3A00%3A00&amp;selectedEndDate=10%2F02%2F2024%2000%3A00%3A00" TargetMode="External"/><Relationship Id="rId282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65"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42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633" Type="http://schemas.openxmlformats.org/officeDocument/2006/relationships/hyperlink" Target="https://barchartcanvas.azurewebsites.net/Report/GetSessionDetails?sessionId=a7503b80-7980-49f9-a8ca-61f7bde765f2&amp;selectedDate=09%2F02%2F2024%2000%3A00%3A00&amp;selectedEndDate=10%2F02%2F2024%2000%3A00%3A00" TargetMode="External"/><Relationship Id="rId184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70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598"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3458"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665" Type="http://schemas.openxmlformats.org/officeDocument/2006/relationships/hyperlink" Target="https://barchartcanvas.azurewebsites.net/Report/GetSessionDetails?sessionId=aeebe7e3-71ff-4fd5-b1af-b42e240d6df2&amp;selectedDate=09%2F02%2F2024%2000%3A00%3A00&amp;selectedEndDate=10%2F02%2F2024%2000%3A00%3A00" TargetMode="External"/><Relationship Id="rId387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79" Type="http://schemas.openxmlformats.org/officeDocument/2006/relationships/hyperlink" Target="https://barchartcanvas.azurewebsites.net/Report/GetQuotationNumberDetails?accountNumber=QQ1987610000&amp;selectedDate=09%2F02%2F2024%2000%3A00%3A00&amp;selectedEndDate=10%2F02%2F2024%2000%3A00%3A00" TargetMode="External"/><Relationship Id="rId586"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793" Type="http://schemas.openxmlformats.org/officeDocument/2006/relationships/hyperlink" Target="https://barchartcanvas.azurewebsites.net/Report/GetSessionDetails?sessionId=edf027a3-7268-4ec5-822b-243202eece44&amp;selectedDate=09%2F02%2F2024%2000%3A00%3A00&amp;selectedEndDate=10%2F02%2F2024%2000%3A00%3A00" TargetMode="External"/><Relationship Id="rId2267" Type="http://schemas.openxmlformats.org/officeDocument/2006/relationships/hyperlink" Target="https://barchartcanvas.azurewebsites.net/Report/GetQuotationNumberDetails?accountNumber=QQ8268710000&amp;selectedDate=09%2F02%2F2024%2000%3A00%3A00&amp;selectedEndDate=10%2F02%2F2024%2000%3A00%3A00" TargetMode="External"/><Relationship Id="rId2474" Type="http://schemas.openxmlformats.org/officeDocument/2006/relationships/hyperlink" Target="https://barchartcanvas.azurewebsites.net/Report/GetAgencyNameDetail?agencyName=Alkeme&amp;selectedDate=09%2F02%2F2024%2000%3A00%3A00&amp;selectedEndDate=10%2F02%2F2024%2000%3A00%3A00" TargetMode="External"/><Relationship Id="rId2681" Type="http://schemas.openxmlformats.org/officeDocument/2006/relationships/hyperlink" Target="https://barchartcanvas.azurewebsites.net/Report/GetSessionDetails?sessionId=352160e4-1574-435a-9728-2b6a6b993846&amp;selectedDate=09%2F02%2F2024%2000%3A00%3A00&amp;selectedEndDate=10%2F02%2F2024%2000%3A00%3A00" TargetMode="External"/><Relationship Id="rId3318"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525" Type="http://schemas.openxmlformats.org/officeDocument/2006/relationships/hyperlink" Target="https://barchartcanvas.azurewebsites.net/Report/GetSessionDetails?sessionId=0d77466a-00cc-4c64-9a56-3c75b14e67b6&amp;selectedDate=09%2F02%2F2024%2000%3A00%3A00&amp;selectedEndDate=10%2F02%2F2024%2000%3A00%3A00" TargetMode="External"/><Relationship Id="rId239"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446"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653" Type="http://schemas.openxmlformats.org/officeDocument/2006/relationships/hyperlink" Target="https://barchartcanvas.azurewebsites.net/Report/GetSessionDetails?sessionId=8625120a-68b9-494e-9fc0-332e984f0ce1&amp;selectedDate=09%2F02%2F2024%2000%3A00%3A00&amp;selectedEndDate=10%2F02%2F2024%2000%3A00%3A00" TargetMode="External"/><Relationship Id="rId107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283" Type="http://schemas.openxmlformats.org/officeDocument/2006/relationships/hyperlink" Target="https://barchartcanvas.azurewebsites.net/Report/GetQuotationNumberDetails?accountNumber=QQ8587510000&amp;selectedDate=09%2F02%2F2024%2000%3A00%3A00&amp;selectedEndDate=10%2F02%2F2024%2000%3A00%3A00" TargetMode="External"/><Relationship Id="rId1490"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2127" Type="http://schemas.openxmlformats.org/officeDocument/2006/relationships/hyperlink" Target="https://barchartcanvas.azurewebsites.net/Report/GetQuotationNumberDetails?accountNumber=QQ7784010000&amp;selectedDate=09%2F02%2F2024%2000%3A00%3A00&amp;selectedEndDate=10%2F02%2F2024%2000%3A00%3A00" TargetMode="External"/><Relationship Id="rId2334"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373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06"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86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143" Type="http://schemas.openxmlformats.org/officeDocument/2006/relationships/hyperlink" Target="https://barchartcanvas.azurewebsites.net/Report/GetQuotationNumberDetails?accountNumber=QQ5833710000&amp;selectedDate=09%2F02%2F2024%2000%3A00%3A00&amp;selectedEndDate=10%2F02%2F2024%2000%3A00%3A00" TargetMode="External"/><Relationship Id="rId2541" Type="http://schemas.openxmlformats.org/officeDocument/2006/relationships/hyperlink" Target="https://barchartcanvas.azurewebsites.net/Report/GetSessionDetails?sessionId=0af8d745-8174-4584-b0c2-2be5917bab5d&amp;selectedDate=09%2F02%2F2024%2000%3A00%3A00&amp;selectedEndDate=10%2F02%2F2024%2000%3A00%3A00" TargetMode="External"/><Relationship Id="rId513" Type="http://schemas.openxmlformats.org/officeDocument/2006/relationships/hyperlink" Target="https://barchartcanvas.azurewebsites.net/Report/GetSessionDetails?sessionId=30af02e4-a548-4a2e-ad76-019f930a4f08&amp;selectedDate=09%2F02%2F2024%2000%3A00%3A00&amp;selectedEndDate=10%2F02%2F2024%2000%3A00%3A00" TargetMode="External"/><Relationship Id="rId720"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35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401" Type="http://schemas.openxmlformats.org/officeDocument/2006/relationships/hyperlink" Target="https://barchartcanvas.azurewebsites.net/Report/GetSessionDetails?sessionId=6a2de298-4a48-4e73-b5fb-b5a009af549e&amp;selectedDate=09%2F02%2F2024%2000%3A00%3A00&amp;selectedEndDate=10%2F02%2F2024%2000%3A00%3A00" TargetMode="External"/><Relationship Id="rId1003" Type="http://schemas.openxmlformats.org/officeDocument/2006/relationships/hyperlink" Target="https://barchartcanvas.azurewebsites.net/Report/GetQuotationNumberDetails?accountNumber=QQ1914210000&amp;selectedDate=09%2F02%2F2024%2000%3A00%3A00&amp;selectedEndDate=10%2F02%2F2024%2000%3A00%3A00" TargetMode="External"/><Relationship Id="rId1210"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175" Type="http://schemas.openxmlformats.org/officeDocument/2006/relationships/hyperlink" Target="https://barchartcanvas.azurewebsites.net/Report/GetQuotationNumberDetails?accountNumber=QQ571310000&amp;selectedDate=09%2F02%2F2024%2000%3A00%3A00&amp;selectedEndDate=10%2F02%2F2024%2000%3A00%3A00" TargetMode="External"/><Relationship Id="rId338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4019" Type="http://schemas.openxmlformats.org/officeDocument/2006/relationships/hyperlink" Target="https://barchartcanvas.azurewebsites.net/Report/GetQuotationNumberDetails?accountNumber=QQ4132510000&amp;selectedDate=09%2F02%2F2024%2000%3A00%3A00&amp;selectedEndDate=10%2F02%2F2024%2000%3A00%3A00" TargetMode="External"/><Relationship Id="rId2191" Type="http://schemas.openxmlformats.org/officeDocument/2006/relationships/hyperlink" Target="https://barchartcanvas.azurewebsites.net/Report/GetQuotationNumberDetails?accountNumber=QQ3159010000&amp;selectedDate=09%2F02%2F2024%2000%3A00%3A00&amp;selectedEndDate=10%2F02%2F2024%2000%3A00%3A00" TargetMode="External"/><Relationship Id="rId3035" Type="http://schemas.openxmlformats.org/officeDocument/2006/relationships/hyperlink" Target="https://barchartcanvas.azurewebsites.net/Report/GetQuotationNumberDetails?accountNumber=QQ5642410000&amp;selectedDate=09%2F02%2F2024%2000%3A00%3A00&amp;selectedEndDate=10%2F02%2F2024%2000%3A00%3A00" TargetMode="External"/><Relationship Id="rId324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63" Type="http://schemas.openxmlformats.org/officeDocument/2006/relationships/hyperlink" Target="https://barchartcanvas.azurewebsites.net/Report/GetQuotationNumberDetails?accountNumber=QQ2863510000&amp;selectedDate=09%2F02%2F2024%2000%3A00%3A00&amp;selectedEndDate=10%2F02%2F2024%2000%3A00%3A00" TargetMode="External"/><Relationship Id="rId37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051" Type="http://schemas.openxmlformats.org/officeDocument/2006/relationships/hyperlink" Target="https://barchartcanvas.azurewebsites.net/Report/GetQuotationNumberDetails?accountNumber=QQ678710000&amp;selectedDate=09%2F02%2F2024%2000%3A00%3A00&amp;selectedEndDate=10%2F02%2F2024%2000%3A00%3A00" TargetMode="External"/><Relationship Id="rId3102"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230"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86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919" Type="http://schemas.openxmlformats.org/officeDocument/2006/relationships/hyperlink" Target="https://barchartcanvas.azurewebsites.net/Report/GetQuotationNumberDetails?accountNumber=QQ3863010000&amp;selectedDate=09%2F02%2F2024%2000%3A00%3A00&amp;selectedEndDate=10%2F02%2F2024%2000%3A00%3A00" TargetMode="External"/><Relationship Id="rId4083" Type="http://schemas.openxmlformats.org/officeDocument/2006/relationships/hyperlink" Target="https://barchartcanvas.azurewebsites.net/Report/GetAccountNumberDetails?accountNumber=Sophia%20Taylor&amp;selectedDate=10%2F15%2F2024%2000%3A00%3A00&amp;selectedEndDate=10%2F16%2F2024%2000%3A00%3A00" TargetMode="External"/><Relationship Id="rId1677" Type="http://schemas.openxmlformats.org/officeDocument/2006/relationships/hyperlink" Target="https://barchartcanvas.azurewebsites.net/Report/GetSessionDetails?sessionId=4ee5ce85-73fb-4f41-88a9-2287c2a1d3a3&amp;selectedDate=09%2F02%2F2024%2000%3A00%3A00&amp;selectedEndDate=10%2F02%2F2024%2000%3A00%3A00" TargetMode="External"/><Relationship Id="rId188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72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935" Type="http://schemas.openxmlformats.org/officeDocument/2006/relationships/hyperlink" Target="https://barchartcanvas.azurewebsites.net/Report/GetQuotationNumberDetails?accountNumber=QQ7192710000&amp;selectedDate=09%2F02%2F2024%2000%3A00%3A00&amp;selectedEndDate=10%2F02%2F2024%2000%3A00%3A00" TargetMode="External"/><Relationship Id="rId907" Type="http://schemas.openxmlformats.org/officeDocument/2006/relationships/hyperlink" Target="https://barchartcanvas.azurewebsites.net/Report/GetQuotationNumberDetails?accountNumber=QQ7687910000&amp;selectedDate=09%2F02%2F2024%2000%3A00%3A00&amp;selectedEndDate=10%2F02%2F2024%2000%3A00%3A00" TargetMode="External"/><Relationship Id="rId1537" Type="http://schemas.openxmlformats.org/officeDocument/2006/relationships/hyperlink" Target="https://barchartcanvas.azurewebsites.net/Report/GetSessionDetails?sessionId=1b132c21-9c91-45c2-8f93-02f86197e694&amp;selectedDate=09%2F02%2F2024%2000%3A00%3A00&amp;selectedEndDate=10%2F02%2F2024%2000%3A00%3A00" TargetMode="External"/><Relationship Id="rId174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951" Type="http://schemas.openxmlformats.org/officeDocument/2006/relationships/hyperlink" Target="https://barchartcanvas.azurewebsites.net/Report/GetQuotationNumberDetails?accountNumber=QQ865810000&amp;selectedDate=09%2F02%2F2024%2000%3A00%3A00&amp;selectedEndDate=10%2F02%2F2024%2000%3A00%3A00" TargetMode="External"/><Relationship Id="rId36" Type="http://schemas.openxmlformats.org/officeDocument/2006/relationships/hyperlink" Target="https://barchartcanvas.azurewebsites.net/Report/GetSessionDetails?sessionId=ed499db2-9086-4454-9e97-a605d72d20d8&amp;selectedDate=09%2F02%2F2024%2000%3A00%3A00&amp;selectedEndDate=10%2F02%2F2024%2000%3A00%3A00" TargetMode="External"/><Relationship Id="rId160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401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811" Type="http://schemas.openxmlformats.org/officeDocument/2006/relationships/hyperlink" Target="https://barchartcanvas.azurewebsites.net/Report/GetQuotationNumberDetails?accountNumber=QQ4239510000&amp;selectedDate=09%2F02%2F2024%2000%3A00%3A00&amp;selectedEndDate=10%2F02%2F2024%2000%3A00%3A00" TargetMode="External"/><Relationship Id="rId3569" Type="http://schemas.openxmlformats.org/officeDocument/2006/relationships/hyperlink" Target="https://barchartcanvas.azurewebsites.net/Report/GetSessionDetails?sessionId=07b99a3d-5838-4f0d-bb7a-2f82501eebfd&amp;selectedDate=09%2F02%2F2024%2000%3A00%3A00&amp;selectedEndDate=10%2F02%2F2024%2000%3A00%3A00" TargetMode="External"/><Relationship Id="rId697" Type="http://schemas.openxmlformats.org/officeDocument/2006/relationships/hyperlink" Target="https://barchartcanvas.azurewebsites.net/Report/GetSessionDetails?sessionId=4ee0fbee-970c-42dc-9e54-237720d5411e&amp;selectedDate=09%2F02%2F2024%2000%3A00%3A00&amp;selectedEndDate=10%2F02%2F2024%2000%3A00%3A00" TargetMode="External"/><Relationship Id="rId237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429" Type="http://schemas.openxmlformats.org/officeDocument/2006/relationships/hyperlink" Target="https://barchartcanvas.azurewebsites.net/Report/GetSessionDetails?sessionId=b6b42b59-4460-4f6a-806b-b67dd7430f44&amp;selectedDate=09%2F02%2F2024%2000%3A00%3A00&amp;selectedEndDate=10%2F02%2F2024%2000%3A00%3A00" TargetMode="External"/><Relationship Id="rId3776"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983" Type="http://schemas.openxmlformats.org/officeDocument/2006/relationships/hyperlink" Target="https://barchartcanvas.azurewebsites.net/Report/GetQuotationNumberDetails?accountNumber=QQ4878010000&amp;selectedDate=09%2F02%2F2024%2000%3A00%3A00&amp;selectedEndDate=10%2F02%2F2024%2000%3A00%3A00" TargetMode="External"/><Relationship Id="rId1187" Type="http://schemas.openxmlformats.org/officeDocument/2006/relationships/hyperlink" Target="https://barchartcanvas.azurewebsites.net/Report/GetQuotationNumberDetails?accountNumber=QQ3947210000&amp;selectedDate=09%2F02%2F2024%2000%3A00%3A00&amp;selectedEndDate=10%2F02%2F2024%2000%3A00%3A00" TargetMode="External"/><Relationship Id="rId2585" Type="http://schemas.openxmlformats.org/officeDocument/2006/relationships/hyperlink" Target="https://barchartcanvas.azurewebsites.net/Report/GetSessionDetails?sessionId=b38d7a96-51ed-41d4-af09-2b28e0b3c27a&amp;selectedDate=09%2F02%2F2024%2000%3A00%3A00&amp;selectedEndDate=10%2F02%2F2024%2000%3A00%3A00" TargetMode="External"/><Relationship Id="rId279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63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843" Type="http://schemas.openxmlformats.org/officeDocument/2006/relationships/hyperlink" Target="https://barchartcanvas.azurewebsites.net/Report/GetQuotationNumberDetails?accountNumber=QQ4713410000&amp;selectedDate=09%2F02%2F2024%2000%3A00%3A00&amp;selectedEndDate=10%2F02%2F2024%2000%3A00%3A00" TargetMode="External"/><Relationship Id="rId557" Type="http://schemas.openxmlformats.org/officeDocument/2006/relationships/hyperlink" Target="https://barchartcanvas.azurewebsites.net/Report/GetSessionDetails?sessionId=5fc157a0-fd54-4b29-89e5-3116d8805a0e&amp;selectedDate=09%2F02%2F2024%2000%3A00%3A00&amp;selectedEndDate=10%2F02%2F2024%2000%3A00%3A00" TargetMode="External"/><Relationship Id="rId76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971" Type="http://schemas.openxmlformats.org/officeDocument/2006/relationships/hyperlink" Target="https://barchartcanvas.azurewebsites.net/Report/GetQuotationNumberDetails?accountNumber=QQ2393810000&amp;selectedDate=09%2F02%2F2024%2000%3A00%3A00&amp;selectedEndDate=10%2F02%2F2024%2000%3A00%3A00" TargetMode="External"/><Relationship Id="rId139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23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445" Type="http://schemas.openxmlformats.org/officeDocument/2006/relationships/hyperlink" Target="https://barchartcanvas.azurewebsites.net/Report/GetSessionDetails?sessionId=f5a75d5e-88b5-412c-8c09-ed8e4d6b072f&amp;selectedDate=09%2F02%2F2024%2000%3A00%3A00&amp;selectedEndDate=10%2F02%2F2024%2000%3A00%3A00" TargetMode="External"/><Relationship Id="rId265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703" Type="http://schemas.openxmlformats.org/officeDocument/2006/relationships/hyperlink" Target="https://barchartcanvas.azurewebsites.net/Report/GetQuotationNumberDetails?accountNumber=QQ2629810000&amp;selectedDate=09%2F02%2F2024%2000%3A00%3A00&amp;selectedEndDate=10%2F02%2F2024%2000%3A00%3A00" TargetMode="External"/><Relationship Id="rId3910" Type="http://schemas.openxmlformats.org/officeDocument/2006/relationships/hyperlink" Target="https://barchartcanvas.azurewebsites.net/Report/GetAgencyNameDetail?agencyName=Alkeme&amp;selectedDate=09%2F02%2F2024%2000%3A00%3A00&amp;selectedEndDate=10%2F02%2F2024%2000%3A00%3A00" TargetMode="External"/><Relationship Id="rId417" Type="http://schemas.openxmlformats.org/officeDocument/2006/relationships/hyperlink" Target="https://barchartcanvas.azurewebsites.net/Report/GetSessionDetails?sessionId=2c1e0951-5ba4-41f9-991c-ba0999d118a0&amp;selectedDate=09%2F02%2F2024%2000%3A00%3A00&amp;selectedEndDate=10%2F02%2F2024%2000%3A00%3A00" TargetMode="External"/><Relationship Id="rId62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831" Type="http://schemas.openxmlformats.org/officeDocument/2006/relationships/hyperlink" Target="https://barchartcanvas.azurewebsites.net/Report/GetQuotationNumberDetails?accountNumber=QQ3403410000&amp;selectedDate=09%2F02%2F2024%2000%3A00%3A00&amp;selectedEndDate=10%2F02%2F2024%2000%3A00%3A00" TargetMode="External"/><Relationship Id="rId1047" Type="http://schemas.openxmlformats.org/officeDocument/2006/relationships/hyperlink" Target="https://barchartcanvas.azurewebsites.net/Report/GetQuotationNumberDetails?accountNumber=QQ7761010000&amp;selectedDate=09%2F02%2F2024%2000%3A00%3A00&amp;selectedEndDate=10%2F02%2F2024%2000%3A00%3A00" TargetMode="External"/><Relationship Id="rId1254"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461" Type="http://schemas.openxmlformats.org/officeDocument/2006/relationships/hyperlink" Target="https://barchartcanvas.azurewebsites.net/Report/GetSessionDetails?sessionId=1f13d9ac-f3eb-4756-92bf-8428ab24cc8b&amp;selectedDate=09%2F02%2F2024%2000%3A00%3A00&amp;selectedEndDate=10%2F02%2F2024%2000%3A00%3A00" TargetMode="External"/><Relationship Id="rId2305" Type="http://schemas.openxmlformats.org/officeDocument/2006/relationships/hyperlink" Target="https://barchartcanvas.azurewebsites.net/Report/GetSessionDetails?sessionId=e7dbcc3e-3f64-461e-8047-71ba20d92d9c&amp;selectedDate=09%2F02%2F2024%2000%3A00%3A00&amp;selectedEndDate=10%2F02%2F2024%2000%3A00%3A00" TargetMode="External"/><Relationship Id="rId251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11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321" Type="http://schemas.openxmlformats.org/officeDocument/2006/relationships/hyperlink" Target="https://barchartcanvas.azurewebsites.net/Report/GetSessionDetails?sessionId=c3d543a1-000b-41f5-8835-13c5da215729&amp;selectedDate=09%2F02%2F2024%2000%3A00%3A00&amp;selectedEndDate=10%2F02%2F2024%2000%3A00%3A00" TargetMode="External"/><Relationship Id="rId3079" Type="http://schemas.openxmlformats.org/officeDocument/2006/relationships/hyperlink" Target="https://barchartcanvas.azurewebsites.net/Report/GetQuotationNumberDetails?accountNumber=QQ2080410000&amp;selectedDate=09%2F02%2F2024%2000%3A00%3A00&amp;selectedEndDate=10%2F02%2F2024%2000%3A00%3A00" TargetMode="External"/><Relationship Id="rId328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493" Type="http://schemas.openxmlformats.org/officeDocument/2006/relationships/hyperlink" Target="https://barchartcanvas.azurewebsites.net/Report/GetSessionDetails?sessionId=38940cd9-7d1d-4c67-aeb3-4f4ede3340ad&amp;selectedDate=09%2F02%2F2024%2000%3A00%3A00&amp;selectedEndDate=10%2F02%2F2024%2000%3A00%3A00" TargetMode="External"/><Relationship Id="rId2095" Type="http://schemas.openxmlformats.org/officeDocument/2006/relationships/hyperlink" Target="https://barchartcanvas.azurewebsites.net/Report/GetQuotationNumberDetails?accountNumber=QQ4452910000&amp;selectedDate=09%2F02%2F2024%2000%3A00%3A00&amp;selectedEndDate=10%2F02%2F2024%2000%3A00%3A00" TargetMode="External"/><Relationship Id="rId314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353" Type="http://schemas.openxmlformats.org/officeDocument/2006/relationships/hyperlink" Target="https://barchartcanvas.azurewebsites.net/Report/GetSessionDetails?sessionId=a6fc0b60-86ae-4061-8710-078c33afc3aa&amp;selectedDate=09%2F02%2F2024%2000%3A00%3A00&amp;selectedEndDate=10%2F02%2F2024%2000%3A00%3A00" TargetMode="External"/><Relationship Id="rId274" Type="http://schemas.openxmlformats.org/officeDocument/2006/relationships/hyperlink" Target="https://barchartcanvas.azurewebsites.net/Report/GetQuotationNumberDetails?accountNumber=QQ4202310000&amp;selectedDate=09%2F02%2F2024%2000%3A00%3A00&amp;selectedEndDate=10%2F02%2F2024%2000%3A00%3A00" TargetMode="External"/><Relationship Id="rId481" Type="http://schemas.openxmlformats.org/officeDocument/2006/relationships/hyperlink" Target="https://barchartcanvas.azurewebsites.net/Report/GetSessionDetails?sessionId=a23cb084-3ae9-4664-8e79-cbe4ba59302c&amp;selectedDate=09%2F02%2F2024%2000%3A00%3A00&amp;selectedEndDate=10%2F02%2F2024%2000%3A00%3A00" TargetMode="External"/><Relationship Id="rId216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00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56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3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3213" Type="http://schemas.openxmlformats.org/officeDocument/2006/relationships/hyperlink" Target="https://barchartcanvas.azurewebsites.net/Report/GetSessionDetails?sessionId=21fecadf-eb29-4d03-abd5-320b45ecaa9b&amp;selectedDate=09%2F02%2F2024%2000%3A00%3A00&amp;selectedEndDate=10%2F02%2F2024%2000%3A00%3A00" TargetMode="External"/><Relationship Id="rId3420"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341" Type="http://schemas.openxmlformats.org/officeDocument/2006/relationships/hyperlink" Target="https://barchartcanvas.azurewebsites.net/Report/GetSessionDetails?sessionId=94532d5c-fea2-4712-affc-b8706af5bed9&amp;selectedDate=09%2F02%2F2024%2000%3A00%3A00&amp;selectedEndDate=10%2F02%2F2024%2000%3A00%3A00" TargetMode="External"/><Relationship Id="rId2022"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979" Type="http://schemas.openxmlformats.org/officeDocument/2006/relationships/hyperlink" Target="https://barchartcanvas.azurewebsites.net/Report/GetQuotationNumberDetails?accountNumber=QQ4556410000&amp;selectedDate=09%2F02%2F2024%2000%3A00%3A00&amp;selectedEndDate=10%2F02%2F2024%2000%3A00%3A00" TargetMode="External"/><Relationship Id="rId201" Type="http://schemas.openxmlformats.org/officeDocument/2006/relationships/hyperlink" Target="https://barchartcanvas.azurewebsites.net/Report/GetSessionDetails?sessionId=e884f325-22d0-4c57-b2c6-cc67aae047e0&amp;selectedDate=09%2F02%2F2024%2000%3A00%3A00&amp;selectedEndDate=10%2F02%2F2024%2000%3A00%3A00" TargetMode="External"/><Relationship Id="rId178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995" Type="http://schemas.openxmlformats.org/officeDocument/2006/relationships/hyperlink" Target="https://barchartcanvas.azurewebsites.net/Report/GetQuotationNumberDetails?accountNumber=QQ2376210000&amp;selectedDate=09%2F02%2F2024%2000%3A00%3A00&amp;selectedEndDate=10%2F02%2F2024%2000%3A00%3A00" TargetMode="External"/><Relationship Id="rId2839" Type="http://schemas.openxmlformats.org/officeDocument/2006/relationships/hyperlink" Target="https://barchartcanvas.azurewebsites.net/Report/GetQuotationNumberDetails?accountNumber=QQ7447910000&amp;selectedDate=09%2F02%2F2024%2000%3A00%3A00&amp;selectedEndDate=10%2F02%2F2024%2000%3A00%3A00" TargetMode="External"/><Relationship Id="rId164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4054" Type="http://schemas.openxmlformats.org/officeDocument/2006/relationships/hyperlink" Target="https://barchartcanvas.azurewebsites.net/Report/GetAccountNumberDetails?accountNumber=Liam%20Anderson&amp;selectedDate=10%2F13%2F2024%2000%3A00%3A00&amp;selectedEndDate=10%2F14%2F2024%2000%3A00%3A00" TargetMode="External"/><Relationship Id="rId150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855" Type="http://schemas.openxmlformats.org/officeDocument/2006/relationships/hyperlink" Target="https://barchartcanvas.azurewebsites.net/Report/GetQuotationNumberDetails?accountNumber=QQ3973410000&amp;selectedDate=09%2F02%2F2024%2000%3A00%3A00&amp;selectedEndDate=10%2F02%2F2024%2000%3A00%3A00" TargetMode="External"/><Relationship Id="rId2906"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070"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1715" Type="http://schemas.openxmlformats.org/officeDocument/2006/relationships/hyperlink" Target="https://barchartcanvas.azurewebsites.net/Report/GetQuotationNumberDetails?accountNumber=QQ4183510000&amp;selectedDate=09%2F02%2F2024%2000%3A00%3A00&amp;selectedEndDate=10%2F02%2F2024%2000%3A00%3A00" TargetMode="External"/><Relationship Id="rId1922"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887" Type="http://schemas.openxmlformats.org/officeDocument/2006/relationships/hyperlink" Target="https://barchartcanvas.azurewebsites.net/Report/GetQuotationNumberDetails?accountNumber=QQ4325210000&amp;selectedDate=09%2F02%2F2024%2000%3A00%3A00&amp;selectedEndDate=10%2F02%2F2024%2000%3A00%3A00" TargetMode="External"/><Relationship Id="rId2489" Type="http://schemas.openxmlformats.org/officeDocument/2006/relationships/hyperlink" Target="https://barchartcanvas.azurewebsites.net/Report/GetSessionDetails?sessionId=d1e8f1c6-ebe3-41da-837c-244b1f7690a9&amp;selectedDate=09%2F02%2F2024%2000%3A00%3A00&amp;selectedEndDate=10%2F02%2F2024%2000%3A00%3A00" TargetMode="External"/><Relationship Id="rId269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747" Type="http://schemas.openxmlformats.org/officeDocument/2006/relationships/hyperlink" Target="https://barchartcanvas.azurewebsites.net/Report/GetQuotationNumberDetails?accountNumber=QQ5005210000&amp;selectedDate=09%2F02%2F2024%2000%3A00%3A00&amp;selectedEndDate=10%2F02%2F2024%2000%3A00%3A00" TargetMode="External"/><Relationship Id="rId3954"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668"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875" Type="http://schemas.openxmlformats.org/officeDocument/2006/relationships/hyperlink" Target="https://barchartcanvas.azurewebsites.net/Report/GetQuotationNumberDetails?accountNumber=QQ7307610000&amp;selectedDate=09%2F02%2F2024%2000%3A00%3A00&amp;selectedEndDate=10%2F02%2F2024%2000%3A00%3A00" TargetMode="External"/><Relationship Id="rId129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2349" Type="http://schemas.openxmlformats.org/officeDocument/2006/relationships/hyperlink" Target="https://barchartcanvas.azurewebsites.net/Report/GetSessionDetails?sessionId=8c82bc24-fb37-4922-9ba8-819951e3f8e8&amp;selectedDate=09%2F02%2F2024%2000%3A00%3A00&amp;selectedEndDate=10%2F02%2F2024%2000%3A00%3A00" TargetMode="External"/><Relationship Id="rId255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763" Type="http://schemas.openxmlformats.org/officeDocument/2006/relationships/hyperlink" Target="https://barchartcanvas.azurewebsites.net/Report/GetQuotationNumberDetails?accountNumber=QQ8716010000&amp;selectedDate=09%2F02%2F2024%2000%3A00%3A00&amp;selectedEndDate=10%2F02%2F2024%2000%3A00%3A00" TargetMode="External"/><Relationship Id="rId2970"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607" Type="http://schemas.openxmlformats.org/officeDocument/2006/relationships/hyperlink" Target="https://barchartcanvas.azurewebsites.net/Report/GetQuotationNumberDetails?accountNumber=QQ7010610000&amp;selectedDate=09%2F02%2F2024%2000%3A00%3A00&amp;selectedEndDate=10%2F02%2F2024%2000%3A00%3A00" TargetMode="External"/><Relationship Id="rId3814" Type="http://schemas.openxmlformats.org/officeDocument/2006/relationships/hyperlink" Target="https://barchartcanvas.azurewebsites.net/Report/GetAgencyNameDetail?agencyName=Alkeme&amp;selectedDate=09%2F02%2F2024%2000%3A00%3A00&amp;selectedEndDate=10%2F02%2F2024%2000%3A00%3A00" TargetMode="External"/><Relationship Id="rId528"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735" Type="http://schemas.openxmlformats.org/officeDocument/2006/relationships/hyperlink" Target="https://barchartcanvas.azurewebsites.net/Report/GetQuotationNumberDetails?accountNumber=QQ3617410000&amp;selectedDate=09%2F02%2F2024%2000%3A00%3A00&amp;selectedEndDate=10%2F02%2F2024%2000%3A00%3A00" TargetMode="External"/><Relationship Id="rId942"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1158"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1365" Type="http://schemas.openxmlformats.org/officeDocument/2006/relationships/hyperlink" Target="https://barchartcanvas.azurewebsites.net/Report/GetSessionDetails?sessionId=8a796879-b878-4c2e-9e2a-52b2f7cfbda0&amp;selectedDate=09%2F02%2F2024%2000%3A00%3A00&amp;selectedEndDate=10%2F02%2F2024%2000%3A00%3A00" TargetMode="External"/><Relationship Id="rId157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209" Type="http://schemas.openxmlformats.org/officeDocument/2006/relationships/hyperlink" Target="https://barchartcanvas.azurewebsites.net/Report/GetSessionDetails?sessionId=2f48f589-c044-4c88-9202-c213c238dbe7&amp;selectedDate=09%2F02%2F2024%2000%3A00%3A00&amp;selectedEndDate=10%2F02%2F2024%2000%3A00%3A00" TargetMode="External"/><Relationship Id="rId241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623" Type="http://schemas.openxmlformats.org/officeDocument/2006/relationships/hyperlink" Target="https://barchartcanvas.azurewebsites.net/Report/GetQuotationNumberDetails?accountNumber=QQ2264410000&amp;selectedDate=09%2F02%2F2024%2000%3A00%3A00&amp;selectedEndDate=10%2F02%2F2024%2000%3A00%3A00" TargetMode="External"/><Relationship Id="rId1018"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1225" Type="http://schemas.openxmlformats.org/officeDocument/2006/relationships/hyperlink" Target="https://barchartcanvas.azurewebsites.net/Report/GetSessionDetails?sessionId=77db0fdd-c133-4404-8d77-e6faec6dabdd&amp;selectedDate=09%2F02%2F2024%2000%3A00%3A00&amp;selectedEndDate=10%2F02%2F2024%2000%3A00%3A00" TargetMode="External"/><Relationship Id="rId143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83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71"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802"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3397" Type="http://schemas.openxmlformats.org/officeDocument/2006/relationships/hyperlink" Target="https://barchartcanvas.azurewebsites.net/Report/GetSessionDetails?sessionId=dd36fa03-5170-4ac1-85bf-aa46bf3e5db9&amp;selectedDate=09%2F02%2F2024%2000%3A00%3A00&amp;selectedEndDate=10%2F02%2F2024%2000%3A00%3A00" TargetMode="External"/><Relationship Id="rId178" Type="http://schemas.openxmlformats.org/officeDocument/2006/relationships/hyperlink" Target="https://barchartcanvas.azurewebsites.net/Report/GetQuotationNumberDetails?accountNumber=QQ6435410000&amp;selectedDate=09%2F02%2F2024%2000%3A00%3A00&amp;selectedEndDate=10%2F02%2F2024%2000%3A00%3A00" TargetMode="External"/><Relationship Id="rId3257" Type="http://schemas.openxmlformats.org/officeDocument/2006/relationships/hyperlink" Target="https://barchartcanvas.azurewebsites.net/Report/GetSessionDetails?sessionId=139de419-f31f-4298-a2a9-fb02b13eeac3&amp;selectedDate=09%2F02%2F2024%2000%3A00%3A00&amp;selectedEndDate=10%2F02%2F2024%2000%3A00%3A00" TargetMode="External"/><Relationship Id="rId346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671" Type="http://schemas.openxmlformats.org/officeDocument/2006/relationships/hyperlink" Target="https://barchartcanvas.azurewebsites.net/Report/GetQuotationNumberDetails?accountNumber=QQ8045510000&amp;selectedDate=09%2F02%2F2024%2000%3A00%3A00&amp;selectedEndDate=10%2F02%2F2024%2000%3A00%3A00" TargetMode="External"/><Relationship Id="rId385" Type="http://schemas.openxmlformats.org/officeDocument/2006/relationships/hyperlink" Target="https://barchartcanvas.azurewebsites.net/Report/GetSessionDetails?sessionId=6274fb49-696c-4302-a28b-847e5a2fd5cb&amp;selectedDate=09%2F02%2F2024%2000%3A00%3A00&amp;selectedEndDate=10%2F02%2F2024%2000%3A00%3A00" TargetMode="External"/><Relationship Id="rId59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06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2273" Type="http://schemas.openxmlformats.org/officeDocument/2006/relationships/hyperlink" Target="https://barchartcanvas.azurewebsites.net/Report/GetSessionDetails?sessionId=cc38a381-7aaf-4445-933d-ae5536f85c95&amp;selectedDate=09%2F02%2F2024%2000%3A00%3A00&amp;selectedEndDate=10%2F02%2F2024%2000%3A00%3A00" TargetMode="External"/><Relationship Id="rId248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117" Type="http://schemas.openxmlformats.org/officeDocument/2006/relationships/hyperlink" Target="https://barchartcanvas.azurewebsites.net/Report/GetSessionDetails?sessionId=7a30f8eb-01bd-4992-aeac-58a5b19713f3&amp;selectedDate=09%2F02%2F2024%2000%3A00%3A00&amp;selectedEndDate=10%2F02%2F2024%2000%3A00%3A00" TargetMode="External"/><Relationship Id="rId332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531" Type="http://schemas.openxmlformats.org/officeDocument/2006/relationships/hyperlink" Target="https://barchartcanvas.azurewebsites.net/Report/GetQuotationNumberDetails?accountNumber=QQ4204910000&amp;selectedDate=09%2F02%2F2024%2000%3A00%3A00&amp;selectedEndDate=10%2F02%2F2024%2000%3A00%3A00" TargetMode="External"/><Relationship Id="rId245"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45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082"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2133" Type="http://schemas.openxmlformats.org/officeDocument/2006/relationships/hyperlink" Target="https://barchartcanvas.azurewebsites.net/Report/GetSessionDetails?sessionId=8eee9a51-6145-4cd7-b377-d0b3568f0a35&amp;selectedDate=09%2F02%2F2024%2000%3A00%3A00&amp;selectedEndDate=10%2F02%2F2024%2000%3A00%3A00" TargetMode="External"/><Relationship Id="rId234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05" Type="http://schemas.openxmlformats.org/officeDocument/2006/relationships/hyperlink" Target="https://barchartcanvas.azurewebsites.net/Report/GetSessionDetails?sessionId=5a3f9f64-764b-4df5-89a0-1c211b826401&amp;selectedDate=09%2F02%2F2024%2000%3A00%3A00&amp;selectedEndDate=10%2F02%2F2024%2000%3A00%3A00" TargetMode="External"/><Relationship Id="rId31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20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899" Type="http://schemas.openxmlformats.org/officeDocument/2006/relationships/hyperlink" Target="https://barchartcanvas.azurewebsites.net/Report/GetQuotationNumberDetails?accountNumber=QQ4332310000&amp;selectedDate=09%2F02%2F2024%2000%3A00%3A00&amp;selectedEndDate=10%2F02%2F2024%2000%3A00%3A00" TargetMode="External"/><Relationship Id="rId1759" Type="http://schemas.openxmlformats.org/officeDocument/2006/relationships/hyperlink" Target="https://barchartcanvas.azurewebsites.net/Report/GetQuotationNumberDetails?accountNumber=QQ3793910000&amp;selectedDate=09%2F02%2F2024%2000%3A00%3A00&amp;selectedEndDate=10%2F02%2F2024%2000%3A00%3A00" TargetMode="External"/><Relationship Id="rId196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181" Type="http://schemas.openxmlformats.org/officeDocument/2006/relationships/hyperlink" Target="https://barchartcanvas.azurewebsites.net/Report/GetSessionDetails?sessionId=620c35ef-d1ce-442d-ba0b-2e037821147a&amp;selectedDate=09%2F02%2F2024%2000%3A00%3A00&amp;selectedEndDate=10%2F02%2F2024%2000%3A00%3A00" TargetMode="External"/><Relationship Id="rId4025" Type="http://schemas.openxmlformats.org/officeDocument/2006/relationships/hyperlink" Target="https://barchartcanvas.azurewebsites.net/Report/GetAccountNumberDetails?accountNumber=Liam%20Anderson&amp;selectedDate=10%2F08%2F2024%2000%3A00%3A00&amp;selectedEndDate=10%2F09%2F2024%2000%3A00%3A00" TargetMode="External"/><Relationship Id="rId1619" Type="http://schemas.openxmlformats.org/officeDocument/2006/relationships/hyperlink" Target="https://barchartcanvas.azurewebsites.net/Report/GetQuotationNumberDetails?accountNumber=QQ4804910000&amp;selectedDate=09%2F02%2F2024%2000%3A00%3A00&amp;selectedEndDate=10%2F02%2F2024%2000%3A00%3A00" TargetMode="External"/><Relationship Id="rId1826"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041" Type="http://schemas.openxmlformats.org/officeDocument/2006/relationships/hyperlink" Target="https://barchartcanvas.azurewebsites.net/Report/GetSessionDetails?sessionId=2e898db6-b00b-437f-b33b-6b5d558b668d&amp;selectedDate=09%2F02%2F2024%2000%3A00%3A00&amp;selectedEndDate=10%2F02%2F2024%2000%3A00%3A00" TargetMode="External"/><Relationship Id="rId3998" Type="http://schemas.openxmlformats.org/officeDocument/2006/relationships/hyperlink" Target="https://barchartcanvas.azurewebsites.net/Report/GetAgencyNameDetail?agencyName=Alkeme&amp;selectedDate=09%2F02%2F2024%2000%3A00%3A00&amp;selectedEndDate=10%2F02%2F2024%2000%3A00%3A00" TargetMode="External"/><Relationship Id="rId385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779" Type="http://schemas.openxmlformats.org/officeDocument/2006/relationships/hyperlink" Target="https://barchartcanvas.azurewebsites.net/Report/GetQuotationNumberDetails?accountNumber=QQ1859210000&amp;selectedDate=09%2F02%2F2024%2000%3A00%3A00&amp;selectedEndDate=10%2F02%2F2024%2000%3A00%3A00" TargetMode="External"/><Relationship Id="rId98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667" Type="http://schemas.openxmlformats.org/officeDocument/2006/relationships/hyperlink" Target="https://barchartcanvas.azurewebsites.net/Report/GetQuotationNumberDetails?accountNumber=QQ7568910000&amp;selectedDate=09%2F02%2F2024%2000%3A00%3A00&amp;selectedEndDate=10%2F02%2F2024%2000%3A00%3A00" TargetMode="External"/><Relationship Id="rId371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639" Type="http://schemas.openxmlformats.org/officeDocument/2006/relationships/hyperlink" Target="https://barchartcanvas.azurewebsites.net/Report/GetQuotationNumberDetails?accountNumber=QQ7345810000&amp;selectedDate=09%2F02%2F2024%2000%3A00%3A00&amp;selectedEndDate=10%2F02%2F2024%2000%3A00%3A00" TargetMode="External"/><Relationship Id="rId1269" Type="http://schemas.openxmlformats.org/officeDocument/2006/relationships/hyperlink" Target="https://barchartcanvas.azurewebsites.net/Report/GetSessionDetails?sessionId=d7c49fac-f01b-4739-bab5-3dcdd697e675&amp;selectedDate=09%2F02%2F2024%2000%3A00%3A00&amp;selectedEndDate=10%2F02%2F2024%2000%3A00%3A00" TargetMode="External"/><Relationship Id="rId147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87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925" Type="http://schemas.openxmlformats.org/officeDocument/2006/relationships/hyperlink" Target="https://barchartcanvas.azurewebsites.net/Report/GetSessionDetails?sessionId=33e5292f-35aa-49a5-93d4-3dd989234e33&amp;selectedDate=09%2F02%2F2024%2000%3A00%3A00&amp;selectedEndDate=10%2F02%2F2024%2000%3A00%3A00" TargetMode="External"/><Relationship Id="rId84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129" Type="http://schemas.openxmlformats.org/officeDocument/2006/relationships/hyperlink" Target="https://barchartcanvas.azurewebsites.net/Report/GetSessionDetails?sessionId=629c7cf2-f0a0-4245-93e9-90c5a321a22d&amp;selectedDate=09%2F02%2F2024%2000%3A00%3A00&amp;selectedEndDate=10%2F02%2F2024%2000%3A00%3A00" TargetMode="External"/><Relationship Id="rId1683" Type="http://schemas.openxmlformats.org/officeDocument/2006/relationships/hyperlink" Target="https://barchartcanvas.azurewebsites.net/Report/GetQuotationNumberDetails?accountNumber=QQ4912710000&amp;selectedDate=09%2F02%2F2024%2000%3A00%3A00&amp;selectedEndDate=10%2F02%2F2024%2000%3A00%3A00" TargetMode="External"/><Relationship Id="rId1890"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2527" Type="http://schemas.openxmlformats.org/officeDocument/2006/relationships/hyperlink" Target="https://barchartcanvas.azurewebsites.net/Report/GetQuotationNumberDetails?accountNumber=QQ4654210000&amp;selectedDate=09%2F02%2F2024%2000%3A00%3A00&amp;selectedEndDate=10%2F02%2F2024%2000%3A00%3A00" TargetMode="External"/><Relationship Id="rId2734"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2941" Type="http://schemas.openxmlformats.org/officeDocument/2006/relationships/hyperlink" Target="https://barchartcanvas.azurewebsites.net/Report/GetSessionDetails?sessionId=214758f6-0e70-40a2-9e44-12d7ea7e4b36&amp;selectedDate=09%2F02%2F2024%2000%3A00%3A00&amp;selectedEndDate=10%2F02%2F2024%2000%3A00%3A00" TargetMode="External"/><Relationship Id="rId706"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913" Type="http://schemas.openxmlformats.org/officeDocument/2006/relationships/hyperlink" Target="https://barchartcanvas.azurewebsites.net/Report/GetSessionDetails?sessionId=3877d775-b7db-423d-89a0-51aae8465191&amp;selectedDate=09%2F02%2F2024%2000%3A00%3A00&amp;selectedEndDate=10%2F02%2F2024%2000%3A00%3A00" TargetMode="External"/><Relationship Id="rId133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543" Type="http://schemas.openxmlformats.org/officeDocument/2006/relationships/hyperlink" Target="https://barchartcanvas.azurewebsites.net/Report/GetQuotationNumberDetails?accountNumber=QQ8991610000&amp;selectedDate=09%2F02%2F2024%2000%3A00%3A00&amp;selectedEndDate=10%2F02%2F2024%2000%3A00%3A00" TargetMode="External"/><Relationship Id="rId1750"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2801" Type="http://schemas.openxmlformats.org/officeDocument/2006/relationships/hyperlink" Target="https://barchartcanvas.azurewebsites.net/Report/GetSessionDetails?sessionId=6245d5da-ff28-4a97-82fc-aee0429ca10c&amp;selectedDate=09%2F02%2F2024%2000%3A00%3A00&amp;selectedEndDate=10%2F02%2F2024%2000%3A00%3A00" TargetMode="External"/><Relationship Id="rId42" Type="http://schemas.openxmlformats.org/officeDocument/2006/relationships/hyperlink" Target="https://barchartcanvas.azurewebsites.net/Report/GetSessionDetails?sessionId=c83250b2-b0b6-4888-a88c-e50c1456025a&amp;selectedDate=09%2F02%2F2024%2000%3A00%3A00&amp;selectedEndDate=10%2F02%2F2024%2000%3A00%3A00" TargetMode="External"/><Relationship Id="rId1403" Type="http://schemas.openxmlformats.org/officeDocument/2006/relationships/hyperlink" Target="https://barchartcanvas.azurewebsites.net/Report/GetQuotationNumberDetails?accountNumber=QQ4344610000&amp;selectedDate=09%2F02%2F2024%2000%3A00%3A00&amp;selectedEndDate=10%2F02%2F2024%2000%3A00%3A00" TargetMode="External"/><Relationship Id="rId161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368"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575" Type="http://schemas.openxmlformats.org/officeDocument/2006/relationships/hyperlink" Target="https://barchartcanvas.azurewebsites.net/Report/GetQuotationNumberDetails?accountNumber=QQ575210000&amp;selectedDate=09%2F02%2F2024%2000%3A00%3A00&amp;selectedEndDate=10%2F02%2F2024%2000%3A00%3A00" TargetMode="External"/><Relationship Id="rId3782"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289" Type="http://schemas.openxmlformats.org/officeDocument/2006/relationships/hyperlink" Target="https://barchartcanvas.azurewebsites.net/Report/BasicSearch?searchTerm1=SessionIP&amp;searchTerm2=98.110.81.213&amp;dateRange=lastMonth&amp;startDate=2024-10-01&amp;endDate=2024-10-02&amp;selectedPercentile=90" TargetMode="External"/><Relationship Id="rId49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177" Type="http://schemas.openxmlformats.org/officeDocument/2006/relationships/hyperlink" Target="https://barchartcanvas.azurewebsites.net/Report/GetSessionDetails?sessionId=34a201f8-712f-4868-b757-9c9563029123&amp;selectedDate=09%2F02%2F2024%2000%3A00%3A00&amp;selectedEndDate=10%2F02%2F2024%2000%3A00%3A00" TargetMode="External"/><Relationship Id="rId238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591" Type="http://schemas.openxmlformats.org/officeDocument/2006/relationships/hyperlink" Target="https://barchartcanvas.azurewebsites.net/Report/GetQuotationNumberDetails?accountNumber=QQ405710000&amp;selectedDate=09%2F02%2F2024%2000%3A00%3A00&amp;selectedEndDate=10%2F02%2F2024%2000%3A00%3A00" TargetMode="External"/><Relationship Id="rId3228"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435" Type="http://schemas.openxmlformats.org/officeDocument/2006/relationships/hyperlink" Target="https://barchartcanvas.azurewebsites.net/Report/GetQuotationNumberDetails?accountNumber=QQ4271710000&amp;selectedDate=09%2F02%2F2024%2000%3A00%3A00&amp;selectedEndDate=10%2F02%2F2024%2000%3A00%3A00" TargetMode="External"/><Relationship Id="rId3642"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49"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56"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563" Type="http://schemas.openxmlformats.org/officeDocument/2006/relationships/hyperlink" Target="https://barchartcanvas.azurewebsites.net/Report/GetQuotationNumberDetails?accountNumber=QQ4537610000&amp;selectedDate=09%2F02%2F2024%2000%3A00%3A00&amp;selectedEndDate=10%2F02%2F2024%2000%3A00%3A00" TargetMode="External"/><Relationship Id="rId770"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193" Type="http://schemas.openxmlformats.org/officeDocument/2006/relationships/hyperlink" Target="https://barchartcanvas.azurewebsites.net/Report/GetSessionDetails?sessionId=8ce499f3-d2cc-4b39-8e0f-dfaa16e25fe4&amp;selectedDate=09%2F02%2F2024%2000%3A00%3A00&amp;selectedEndDate=10%2F02%2F2024%2000%3A00%3A00" TargetMode="External"/><Relationship Id="rId2037" Type="http://schemas.openxmlformats.org/officeDocument/2006/relationships/hyperlink" Target="https://barchartcanvas.azurewebsites.net/Report/GetSessionDetails?sessionId=a8918635-29d0-4909-b51b-8eeec88eabab&amp;selectedDate=09%2F02%2F2024%2000%3A00%3A00&amp;selectedEndDate=10%2F02%2F2024%2000%3A00%3A00" TargetMode="External"/><Relationship Id="rId224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451" Type="http://schemas.openxmlformats.org/officeDocument/2006/relationships/hyperlink" Target="https://barchartcanvas.azurewebsites.net/Report/GetQuotationNumberDetails?accountNumber=QQ6568210000&amp;selectedDate=09%2F02%2F2024%2000%3A00%3A00&amp;selectedEndDate=10%2F02%2F2024%2000%3A00%3A00" TargetMode="External"/><Relationship Id="rId216" Type="http://schemas.openxmlformats.org/officeDocument/2006/relationships/hyperlink" Target="https://barchartcanvas.azurewebsites.net/Report/GetSessionDetails?sessionId=ff16d725-e27f-4d5d-badf-483ee45f54bf&amp;selectedDate=09%2F02%2F2024%2000%3A00%3A00&amp;selectedEndDate=10%2F02%2F2024%2000%3A00%3A00" TargetMode="External"/><Relationship Id="rId423" Type="http://schemas.openxmlformats.org/officeDocument/2006/relationships/hyperlink" Target="https://barchartcanvas.azurewebsites.net/Report/GetQuotationNumberDetails?accountNumber=QQ7932310000&amp;selectedDate=09%2F02%2F2024%2000%3A00%3A00&amp;selectedEndDate=10%2F02%2F2024%2000%3A00%3A00" TargetMode="External"/><Relationship Id="rId1053" Type="http://schemas.openxmlformats.org/officeDocument/2006/relationships/hyperlink" Target="https://barchartcanvas.azurewebsites.net/Report/GetSessionDetails?sessionId=ee615c36-7bc0-4f38-a157-8c9033adcf5e&amp;selectedDate=09%2F02%2F2024%2000%3A00%3A00&amp;selectedEndDate=10%2F02%2F2024%2000%3A00%3A00" TargetMode="External"/><Relationship Id="rId126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10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502"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630"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2311" Type="http://schemas.openxmlformats.org/officeDocument/2006/relationships/hyperlink" Target="https://barchartcanvas.azurewebsites.net/Report/GetQuotationNumberDetails?accountNumber=QQ6790710000&amp;selectedDate=09%2F02%2F2024%2000%3A00%3A00&amp;selectedEndDate=10%2F02%2F2024%2000%3A00%3A00" TargetMode="External"/><Relationship Id="rId4069" Type="http://schemas.openxmlformats.org/officeDocument/2006/relationships/hyperlink" Target="https://barchartcanvas.azurewebsites.net/Report/GetAccountNumberDetails?accountNumber=Alice%20Johnson&amp;selectedDate=10%2F14%2F2024%2000%3A00%3A00&amp;selectedEndDate=10%2F15%2F2024%2000%3A00%3A00" TargetMode="External"/><Relationship Id="rId112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937" Type="http://schemas.openxmlformats.org/officeDocument/2006/relationships/hyperlink" Target="https://barchartcanvas.azurewebsites.net/Report/GetSessionDetails?sessionId=8c26fe1d-565a-4b0e-8255-81600bb24931&amp;selectedDate=09%2F02%2F2024%2000%3A00%3A00&amp;selectedEndDate=10%2F02%2F2024%2000%3A00%3A00" TargetMode="External"/><Relationship Id="rId3085" Type="http://schemas.openxmlformats.org/officeDocument/2006/relationships/hyperlink" Target="https://barchartcanvas.azurewebsites.net/Report/GetSessionDetails?sessionId=d949b61b-f1ef-4b81-bff7-3d9ece51c1be&amp;selectedDate=09%2F02%2F2024%2000%3A00%3A00&amp;selectedEndDate=10%2F02%2F2024%2000%3A00%3A00" TargetMode="External"/><Relationship Id="rId329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15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80" Type="http://schemas.openxmlformats.org/officeDocument/2006/relationships/hyperlink" Target="https://barchartcanvas.azurewebsites.net/Report/GetQuotationNumberDetails?accountNumber=QQ6138110000&amp;selectedDate=09%2F02%2F2024%2000%3A00%3A00&amp;selectedEndDate=10%2F02%2F2024%2000%3A00%3A00" TargetMode="External"/><Relationship Id="rId301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40"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969" Type="http://schemas.openxmlformats.org/officeDocument/2006/relationships/hyperlink" Target="https://barchartcanvas.azurewebsites.net/Report/GetSessionDetails?sessionId=b1e6344d-723c-4a8a-a13c-e15dfccbfcde&amp;selectedDate=09%2F02%2F2024%2000%3A00%3A00&amp;selectedEndDate=10%2F02%2F2024%2000%3A00%3A00" TargetMode="External"/><Relationship Id="rId6" Type="http://schemas.openxmlformats.org/officeDocument/2006/relationships/hyperlink" Target="https://barchartcanvas.azurewebsites.net/Report/BasicSearch?searchTerm1=SessionIP&amp;searchTerm2=71.187.190.15&amp;dateRange=lastMonth&amp;startDate=&amp;endDate=&amp;selectedPercentile=90" TargetMode="External"/><Relationship Id="rId2778"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2985" Type="http://schemas.openxmlformats.org/officeDocument/2006/relationships/hyperlink" Target="https://barchartcanvas.azurewebsites.net/Report/GetSessionDetails?sessionId=9f07e02a-a440-4863-a8f4-7f70d09849bb&amp;selectedDate=09%2F02%2F2024%2000%3A00%3A00&amp;selectedEndDate=10%2F02%2F2024%2000%3A00%3A00" TargetMode="External"/><Relationship Id="rId3829" Type="http://schemas.openxmlformats.org/officeDocument/2006/relationships/hyperlink" Target="https://barchartcanvas.azurewebsites.net/Report/GetSessionDetails?sessionId=757c7311-0264-4aed-91fd-f87aab5fa7b8&amp;selectedDate=09%2F02%2F2024%2000%3A00%3A00&amp;selectedEndDate=10%2F02%2F2024%2000%3A00%3A00" TargetMode="External"/><Relationship Id="rId957" Type="http://schemas.openxmlformats.org/officeDocument/2006/relationships/hyperlink" Target="https://barchartcanvas.azurewebsites.net/Report/GetSessionDetails?sessionId=a3bbdb9c-2e19-4619-88c3-8be630956936&amp;selectedDate=09%2F02%2F2024%2000%3A00%3A00&amp;selectedEndDate=10%2F02%2F2024%2000%3A00%3A00" TargetMode="External"/><Relationship Id="rId1587" Type="http://schemas.openxmlformats.org/officeDocument/2006/relationships/hyperlink" Target="https://barchartcanvas.azurewebsites.net/Report/GetQuotationNumberDetails?accountNumber=QQ7194010000&amp;selectedDate=09%2F02%2F2024%2000%3A00%3A00&amp;selectedEndDate=10%2F02%2F2024%2000%3A00%3A00" TargetMode="External"/><Relationship Id="rId1794"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263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845" Type="http://schemas.openxmlformats.org/officeDocument/2006/relationships/hyperlink" Target="https://barchartcanvas.azurewebsites.net/Report/GetSessionDetails?sessionId=759abc1d-bd0d-4306-aa48-ca34e347adc6&amp;selectedDate=09%2F02%2F2024%2000%3A00%3A00&amp;selectedEndDate=10%2F02%2F2024%2000%3A00%3A00" TargetMode="External"/><Relationship Id="rId8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817" Type="http://schemas.openxmlformats.org/officeDocument/2006/relationships/hyperlink" Target="https://barchartcanvas.azurewebsites.net/Report/GetSessionDetails?sessionId=9a0a82c6-c8ef-4b2f-abcb-9f0875eb55a8&amp;selectedDate=09%2F02%2F2024%2000%3A00%3A00&amp;selectedEndDate=10%2F02%2F2024%2000%3A00%3A00" TargetMode="External"/><Relationship Id="rId1447" Type="http://schemas.openxmlformats.org/officeDocument/2006/relationships/hyperlink" Target="https://barchartcanvas.azurewebsites.net/Report/GetQuotationNumberDetails?accountNumber=QQ7842710000&amp;selectedDate=09%2F02%2F2024%2000%3A00%3A00&amp;selectedEndDate=10%2F02%2F2024%2000%3A00%3A00" TargetMode="External"/><Relationship Id="rId1654" Type="http://schemas.openxmlformats.org/officeDocument/2006/relationships/hyperlink" Target="https://barchartcanvas.azurewebsites.net/Report/GetAgencyNameDetail?agencyName=Alkeme&amp;selectedDate=09%2F02%2F2024%2000%3A00%3A00&amp;selectedEndDate=10%2F02%2F2024%2000%3A00%3A00" TargetMode="External"/><Relationship Id="rId1861" Type="http://schemas.openxmlformats.org/officeDocument/2006/relationships/hyperlink" Target="https://barchartcanvas.azurewebsites.net/Report/GetSessionDetails?sessionId=9d6aa5e0-ebc6-4997-a517-ac430c95a831&amp;selectedDate=09%2F02%2F2024%2000%3A00%3A00&amp;selectedEndDate=10%2F02%2F2024%2000%3A00%3A00" TargetMode="External"/><Relationship Id="rId2705" Type="http://schemas.openxmlformats.org/officeDocument/2006/relationships/hyperlink" Target="https://barchartcanvas.azurewebsites.net/Report/GetSessionDetails?sessionId=0f61d52a-d4b3-4397-abab-3ce1a9cdb5b4&amp;selectedDate=09%2F02%2F2024%2000%3A00%3A00&amp;selectedEndDate=10%2F02%2F2024%2000%3A00%3A00" TargetMode="External"/><Relationship Id="rId291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4060" Type="http://schemas.openxmlformats.org/officeDocument/2006/relationships/hyperlink" Target="https://barchartcanvas.azurewebsites.net/Report/GetQuotationNumberDetails?accountNumber=QQ793010000&amp;selectedDate=10%2F14%2F2024%2000%3A00%3A00&amp;selectedEndDate=10%2F15%2F2024%2000%3A00%3A00" TargetMode="External"/><Relationship Id="rId1307" Type="http://schemas.openxmlformats.org/officeDocument/2006/relationships/hyperlink" Target="https://barchartcanvas.azurewebsites.net/Report/GetQuotationNumberDetails?accountNumber=QQ4313610000&amp;selectedDate=09%2F02%2F2024%2000%3A00%3A00&amp;selectedEndDate=10%2F02%2F2024%2000%3A00%3A00" TargetMode="External"/><Relationship Id="rId151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721" Type="http://schemas.openxmlformats.org/officeDocument/2006/relationships/hyperlink" Target="https://barchartcanvas.azurewebsites.net/Report/GetSessionDetails?sessionId=bdb64094-9adb-49fe-ab35-f11eedf4e3c1&amp;selectedDate=09%2F02%2F2024%2000%3A00%3A00&amp;selectedEndDate=10%2F02%2F2024%2000%3A00%3A00" TargetMode="External"/><Relationship Id="rId13" Type="http://schemas.openxmlformats.org/officeDocument/2006/relationships/hyperlink" Target="https://barchartcanvas.azurewebsites.net/Report/GetQuotationNumberDetails?accountNumber=QQ590710000&amp;selectedDate=09%2F02%2F2024%2000%3A00%3A00&amp;selectedEndDate=10%2F02%2F2024%2000%3A00%3A00" TargetMode="External"/><Relationship Id="rId3479" Type="http://schemas.openxmlformats.org/officeDocument/2006/relationships/hyperlink" Target="https://barchartcanvas.azurewebsites.net/Report/GetQuotationNumberDetails?accountNumber=QQ4425410000&amp;selectedDate=09%2F02%2F2024%2000%3A00%3A00&amp;selectedEndDate=10%2F02%2F2024%2000%3A00%3A00" TargetMode="External"/><Relationship Id="rId3686"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228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495" Type="http://schemas.openxmlformats.org/officeDocument/2006/relationships/hyperlink" Target="https://barchartcanvas.azurewebsites.net/Report/GetQuotationNumberDetails?accountNumber=QQ1901410000&amp;selectedDate=09%2F02%2F2024%2000%3A00%3A00&amp;selectedEndDate=10%2F02%2F2024%2000%3A00%3A00" TargetMode="External"/><Relationship Id="rId3339" Type="http://schemas.openxmlformats.org/officeDocument/2006/relationships/hyperlink" Target="https://barchartcanvas.azurewebsites.net/Report/GetQuotationNumberDetails?accountNumber=QQ4850410000&amp;selectedDate=09%2F02%2F2024%2000%3A00%3A00&amp;selectedEndDate=10%2F02%2F2024%2000%3A00%3A00" TargetMode="External"/><Relationship Id="rId3893" Type="http://schemas.openxmlformats.org/officeDocument/2006/relationships/hyperlink" Target="https://barchartcanvas.azurewebsites.net/Report/GetSessionDetails?sessionId=1ca13e26-d806-444c-8a0d-b44eb8cd3608&amp;selectedDate=09%2F02%2F2024%2000%3A00%3A00&amp;selectedEndDate=10%2F02%2F2024%2000%3A00%3A00" TargetMode="External"/><Relationship Id="rId467" Type="http://schemas.openxmlformats.org/officeDocument/2006/relationships/hyperlink" Target="https://barchartcanvas.azurewebsites.net/Report/GetQuotationNumberDetails?accountNumber=QQ2755010000&amp;selectedDate=09%2F02%2F2024%2000%3A00%3A00&amp;selectedEndDate=10%2F02%2F2024%2000%3A00%3A00" TargetMode="External"/><Relationship Id="rId1097" Type="http://schemas.openxmlformats.org/officeDocument/2006/relationships/hyperlink" Target="https://barchartcanvas.azurewebsites.net/Report/GetSessionDetails?sessionId=0fd5adaa-23fe-4e32-9eb7-4b9f4bb6c188&amp;selectedDate=09%2F02%2F2024%2000%3A00%3A00&amp;selectedEndDate=10%2F02%2F2024%2000%3A00%3A00" TargetMode="External"/><Relationship Id="rId2148"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546"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753" Type="http://schemas.openxmlformats.org/officeDocument/2006/relationships/hyperlink" Target="https://barchartcanvas.azurewebsites.net/Report/GetSessionDetails?sessionId=cb1b6dd2-bff3-4a58-897a-1754239d5809&amp;selectedDate=09%2F02%2F2024%2000%3A00%3A00&amp;selectedEndDate=10%2F02%2F2024%2000%3A00%3A00" TargetMode="External"/><Relationship Id="rId396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674"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881" Type="http://schemas.openxmlformats.org/officeDocument/2006/relationships/hyperlink" Target="https://barchartcanvas.azurewebsites.net/Report/GetSessionDetails?sessionId=326d1d02-1147-4b57-b24e-fef54489cfd7&amp;selectedDate=09%2F02%2F2024%2000%3A00%3A00&amp;selectedEndDate=10%2F02%2F2024%2000%3A00%3A00" TargetMode="External"/><Relationship Id="rId2355" Type="http://schemas.openxmlformats.org/officeDocument/2006/relationships/hyperlink" Target="https://barchartcanvas.azurewebsites.net/Report/GetQuotationNumberDetails?accountNumber=QQ8037810000&amp;selectedDate=09%2F02%2F2024%2000%3A00%3A00&amp;selectedEndDate=10%2F02%2F2024%2000%3A00%3A00" TargetMode="External"/><Relationship Id="rId2562"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3406"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3613" Type="http://schemas.openxmlformats.org/officeDocument/2006/relationships/hyperlink" Target="https://barchartcanvas.azurewebsites.net/Report/GetSessionDetails?sessionId=ef03a38b-7230-47e0-ac8d-1061e3587d3b&amp;selectedDate=09%2F02%2F2024%2000%3A00%3A00&amp;selectedEndDate=10%2F02%2F2024%2000%3A00%3A00" TargetMode="External"/><Relationship Id="rId3820"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327" Type="http://schemas.openxmlformats.org/officeDocument/2006/relationships/hyperlink" Target="https://barchartcanvas.azurewebsites.net/Report/GetQuotationNumberDetails?accountNumber=QQ7021810000&amp;selectedDate=09%2F02%2F2024%2000%3A00%3A00&amp;selectedEndDate=10%2F02%2F2024%2000%3A00%3A00" TargetMode="External"/><Relationship Id="rId53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741" Type="http://schemas.openxmlformats.org/officeDocument/2006/relationships/hyperlink" Target="https://barchartcanvas.azurewebsites.net/Report/GetSessionDetails?sessionId=79021f4f-b7fa-4c66-8d9e-895543daa698&amp;selectedDate=09%2F02%2F2024%2000%3A00%3A00&amp;selectedEndDate=10%2F02%2F2024%2000%3A00%3A00" TargetMode="External"/><Relationship Id="rId116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371" Type="http://schemas.openxmlformats.org/officeDocument/2006/relationships/hyperlink" Target="https://barchartcanvas.azurewebsites.net/Report/GetQuotationNumberDetails?accountNumber=QQ6708210000&amp;selectedDate=09%2F02%2F2024%2000%3A00%3A00&amp;selectedEndDate=10%2F02%2F2024%2000%3A00%3A00" TargetMode="External"/><Relationship Id="rId200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215" Type="http://schemas.openxmlformats.org/officeDocument/2006/relationships/hyperlink" Target="https://barchartcanvas.azurewebsites.net/Report/GetQuotationNumberDetails?accountNumber=QQ1802110000&amp;selectedDate=09%2F02%2F2024%2000%3A00%3A00&amp;selectedEndDate=10%2F02%2F2024%2000%3A00%3A00" TargetMode="External"/><Relationship Id="rId242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601" Type="http://schemas.openxmlformats.org/officeDocument/2006/relationships/hyperlink" Target="https://barchartcanvas.azurewebsites.net/Report/GetSessionDetails?sessionId=7eb913dd-b02d-4f46-b3d0-421757c3355e&amp;selectedDate=09%2F02%2F2024%2000%3A00%3A00&amp;selectedEndDate=10%2F02%2F2024%2000%3A00%3A00" TargetMode="External"/><Relationship Id="rId102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231" Type="http://schemas.openxmlformats.org/officeDocument/2006/relationships/hyperlink" Target="https://barchartcanvas.azurewebsites.net/Report/GetQuotationNumberDetails?accountNumber=QQ5847710000&amp;selectedDate=09%2F02%2F2024%2000%3A00%3A00&amp;selectedEndDate=10%2F02%2F2024%2000%3A00%3A00" TargetMode="External"/><Relationship Id="rId319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05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263" Type="http://schemas.openxmlformats.org/officeDocument/2006/relationships/hyperlink" Target="https://barchartcanvas.azurewebsites.net/Report/GetQuotationNumberDetails?accountNumber=QQ8229710000&amp;selectedDate=09%2F02%2F2024%2000%3A00%3A00&amp;selectedEndDate=10%2F02%2F2024%2000%3A00%3A00" TargetMode="External"/><Relationship Id="rId3470"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84" Type="http://schemas.openxmlformats.org/officeDocument/2006/relationships/hyperlink" Target="https://barchartcanvas.azurewebsites.net/Report/GetQuotationNumberDetails?accountNumber=QQ2558910000&amp;selectedDate=09%2F02%2F2024%2000%3A00%3A00&amp;selectedEndDate=10%2F02%2F2024%2000%3A00%3A00" TargetMode="External"/><Relationship Id="rId391" Type="http://schemas.openxmlformats.org/officeDocument/2006/relationships/hyperlink" Target="https://barchartcanvas.azurewebsites.net/Report/GetQuotationNumberDetails?accountNumber=QQ6587310000&amp;selectedDate=09%2F02%2F2024%2000%3A00%3A00&amp;selectedEndDate=10%2F02%2F2024%2000%3A00%3A00" TargetMode="External"/><Relationship Id="rId190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07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123" Type="http://schemas.openxmlformats.org/officeDocument/2006/relationships/hyperlink" Target="https://barchartcanvas.azurewebsites.net/Report/GetQuotationNumberDetails?accountNumber=QQ7579210000&amp;selectedDate=09%2F02%2F2024%2000%3A00%3A00&amp;selectedEndDate=10%2F02%2F2024%2000%3A00%3A00" TargetMode="External"/><Relationship Id="rId251"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330"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2889" Type="http://schemas.openxmlformats.org/officeDocument/2006/relationships/hyperlink" Target="https://barchartcanvas.azurewebsites.net/Report/GetSessionDetails?sessionId=8cd6441e-6130-412b-a9e4-6c9da202e276&amp;selectedDate=09%2F02%2F2024%2000%3A00%3A00&amp;selectedEndDate=10%2F02%2F2024%2000%3A00%3A00" TargetMode="External"/><Relationship Id="rId111" Type="http://schemas.openxmlformats.org/officeDocument/2006/relationships/hyperlink" Target="https://barchartcanvas.azurewebsites.net/Report/GetSessionDetails?sessionId=3f177736-5075-433e-97df-0676f873a4e1&amp;selectedDate=09%2F02%2F2024%2000%3A00%3A00&amp;selectedEndDate=10%2F02%2F2024%2000%3A00%3A00" TargetMode="External"/><Relationship Id="rId1698"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2749" Type="http://schemas.openxmlformats.org/officeDocument/2006/relationships/hyperlink" Target="https://barchartcanvas.azurewebsites.net/Report/GetSessionDetails?sessionId=73650179-274d-4317-81fb-7d9d2e376f79&amp;selectedDate=09%2F02%2F2024%2000%3A00%3A00&amp;selectedEndDate=10%2F02%2F2024%2000%3A00%3A00" TargetMode="External"/><Relationship Id="rId295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92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558"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1765" Type="http://schemas.openxmlformats.org/officeDocument/2006/relationships/hyperlink" Target="https://barchartcanvas.azurewebsites.net/Report/GetSessionDetails?sessionId=5ea58f99-09f2-4dfb-b711-f2388cf084c8&amp;selectedDate=09%2F02%2F2024%2000%3A00%3A00&amp;selectedEndDate=10%2F02%2F2024%2000%3A00%3A00" TargetMode="External"/><Relationship Id="rId2609" Type="http://schemas.openxmlformats.org/officeDocument/2006/relationships/hyperlink" Target="https://barchartcanvas.azurewebsites.net/Report/GetSessionDetails?sessionId=1f152363-84e3-458e-8aa9-7b6dee0ce67d&amp;selectedDate=09%2F02%2F2024%2000%3A00%3A00&amp;selectedEndDate=10%2F02%2F2024%2000%3A00%3A00" TargetMode="External"/><Relationship Id="rId57" Type="http://schemas.openxmlformats.org/officeDocument/2006/relationships/hyperlink" Target="https://barchartcanvas.azurewebsites.net/Report/GetSessionDetails?sessionId=cafe5451-68da-40f2-a400-24e0b07ac68b&amp;selectedDate=09%2F02%2F2024%2000%3A00%3A00&amp;selectedEndDate=10%2F02%2F2024%2000%3A00%3A00" TargetMode="External"/><Relationship Id="rId1418"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97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816"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4031" Type="http://schemas.openxmlformats.org/officeDocument/2006/relationships/hyperlink" Target="https://barchartcanvas.azurewebsites.net/Report/GetAccountNumberDetails?accountNumber=John%20Doe&amp;selectedDate=10%2F08%2F2024%2000%3A00%3A00&amp;selectedEndDate=10%2F09%2F2024%2000%3A00%3A00" TargetMode="External"/><Relationship Id="rId1625" Type="http://schemas.openxmlformats.org/officeDocument/2006/relationships/hyperlink" Target="https://barchartcanvas.azurewebsites.net/Report/GetSessionDetails?sessionId=8ba736f1-c673-4828-8c4a-99a3c291a367&amp;selectedDate=09%2F02%2F2024%2000%3A00%3A00&amp;selectedEndDate=10%2F02%2F2024%2000%3A00%3A00" TargetMode="External"/><Relationship Id="rId183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797" Type="http://schemas.openxmlformats.org/officeDocument/2006/relationships/hyperlink" Target="https://barchartcanvas.azurewebsites.net/Report/GetSessionDetails?sessionId=b9c3d80f-c366-4f64-9621-d9e8f25c0646&amp;selectedDate=09%2F02%2F2024%2000%3A00%3A00&amp;selectedEndDate=10%2F02%2F2024%2000%3A00%3A00" TargetMode="External"/><Relationship Id="rId2399" Type="http://schemas.openxmlformats.org/officeDocument/2006/relationships/hyperlink" Target="https://barchartcanvas.azurewebsites.net/Report/GetQuotationNumberDetails?accountNumber=QQ7732410000&amp;selectedDate=09%2F02%2F2024%2000%3A00%3A00&amp;selectedEndDate=10%2F02%2F2024%2000%3A00%3A00" TargetMode="External"/><Relationship Id="rId3657" Type="http://schemas.openxmlformats.org/officeDocument/2006/relationships/hyperlink" Target="https://barchartcanvas.azurewebsites.net/Report/GetSessionDetails?sessionId=f374db0a-ffaa-4d2e-bedd-d82e4b691658&amp;selectedDate=09%2F02%2F2024%2000%3A00%3A00&amp;selectedEndDate=10%2F02%2F2024%2000%3A00%3A00" TargetMode="External"/><Relationship Id="rId386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578"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785" Type="http://schemas.openxmlformats.org/officeDocument/2006/relationships/hyperlink" Target="https://barchartcanvas.azurewebsites.net/Report/GetSessionDetails?sessionId=e2f679e1-e922-4b52-ac86-1e8e2c92f0dd&amp;selectedDate=09%2F02%2F2024%2000%3A00%3A00&amp;selectedEndDate=10%2F02%2F2024%2000%3A00%3A00" TargetMode="External"/><Relationship Id="rId99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259" Type="http://schemas.openxmlformats.org/officeDocument/2006/relationships/hyperlink" Target="https://barchartcanvas.azurewebsites.net/Report/GetQuotationNumberDetails?accountNumber=QQ6055510000&amp;selectedDate=09%2F02%2F2024%2000%3A00%3A00&amp;selectedEndDate=10%2F02%2F2024%2000%3A00%3A00" TargetMode="External"/><Relationship Id="rId2466"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2673" Type="http://schemas.openxmlformats.org/officeDocument/2006/relationships/hyperlink" Target="https://barchartcanvas.azurewebsites.net/Report/GetSessionDetails?sessionId=b92cbafd-1b1b-453c-8356-8bba586f13b2&amp;selectedDate=09%2F02%2F2024%2000%3A00%3A00&amp;selectedEndDate=10%2F02%2F2024%2000%3A00%3A00" TargetMode="External"/><Relationship Id="rId288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517" Type="http://schemas.openxmlformats.org/officeDocument/2006/relationships/hyperlink" Target="https://barchartcanvas.azurewebsites.net/Report/GetSessionDetails?sessionId=6e42b417-9dea-4056-8ebd-9818b4ab962c&amp;selectedDate=09%2F02%2F2024%2000%3A00%3A00&amp;selectedEndDate=10%2F02%2F2024%2000%3A00%3A00" TargetMode="External"/><Relationship Id="rId372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931" Type="http://schemas.openxmlformats.org/officeDocument/2006/relationships/hyperlink" Target="https://barchartcanvas.azurewebsites.net/Report/GetQuotationNumberDetails?accountNumber=QQ5045810000&amp;selectedDate=09%2F02%2F2024%2000%3A00%3A00&amp;selectedEndDate=10%2F02%2F2024%2000%3A00%3A00" TargetMode="External"/><Relationship Id="rId43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645" Type="http://schemas.openxmlformats.org/officeDocument/2006/relationships/hyperlink" Target="https://barchartcanvas.azurewebsites.net/Report/GetSessionDetails?sessionId=7ca8da6b-495d-4b6d-ad69-66535d48b6b4&amp;selectedDate=09%2F02%2F2024%2000%3A00%3A00&amp;selectedEndDate=10%2F02%2F2024%2000%3A00%3A00" TargetMode="External"/><Relationship Id="rId85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06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275" Type="http://schemas.openxmlformats.org/officeDocument/2006/relationships/hyperlink" Target="https://barchartcanvas.azurewebsites.net/Report/GetQuotationNumberDetails?accountNumber=QQ1445910000&amp;selectedDate=09%2F02%2F2024%2000%3A00%3A00&amp;selectedEndDate=10%2F02%2F2024%2000%3A00%3A00" TargetMode="External"/><Relationship Id="rId1482"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2119" Type="http://schemas.openxmlformats.org/officeDocument/2006/relationships/hyperlink" Target="https://barchartcanvas.azurewebsites.net/Report/GetQuotationNumberDetails?accountNumber=QQ1478510000&amp;selectedDate=09%2F02%2F2024%2000%3A00%3A00&amp;selectedEndDate=10%2F02%2F2024%2000%3A00%3A00" TargetMode="External"/><Relationship Id="rId2326"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2533" Type="http://schemas.openxmlformats.org/officeDocument/2006/relationships/hyperlink" Target="https://barchartcanvas.azurewebsites.net/Report/GetSessionDetails?sessionId=3e37cf2e-6cba-4d9b-b066-d90d82cafa19&amp;selectedDate=09%2F02%2F2024%2000%3A00%3A00&amp;selectedEndDate=10%2F02%2F2024%2000%3A00%3A00" TargetMode="External"/><Relationship Id="rId274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505" Type="http://schemas.openxmlformats.org/officeDocument/2006/relationships/hyperlink" Target="https://barchartcanvas.azurewebsites.net/Report/GetSessionDetails?sessionId=83c61ab8-823f-4325-a98f-965332a63d3e&amp;selectedDate=09%2F02%2F2024%2000%3A00%3A00&amp;selectedEndDate=10%2F02%2F2024%2000%3A00%3A00" TargetMode="External"/><Relationship Id="rId71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135" Type="http://schemas.openxmlformats.org/officeDocument/2006/relationships/hyperlink" Target="https://barchartcanvas.azurewebsites.net/Report/GetQuotationNumberDetails?accountNumber=QQ3353210000&amp;selectedDate=09%2F02%2F2024%2000%3A00%3A00&amp;selectedEndDate=10%2F02%2F2024%2000%3A00%3A00" TargetMode="External"/><Relationship Id="rId1342" Type="http://schemas.openxmlformats.org/officeDocument/2006/relationships/hyperlink" Target="https://barchartcanvas.azurewebsites.net/Report/GetAgencyNameDetail?agencyName=Alkeme&amp;selectedDate=09%2F02%2F2024%2000%3A00%3A00&amp;selectedEndDate=10%2F02%2F2024%2000%3A00%3A00" TargetMode="External"/><Relationship Id="rId1202"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260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167" Type="http://schemas.openxmlformats.org/officeDocument/2006/relationships/hyperlink" Target="https://barchartcanvas.azurewebsites.net/Report/GetQuotationNumberDetails?accountNumber=QQ7067910000&amp;selectedDate=09%2F02%2F2024%2000%3A00%3A00&amp;selectedEndDate=10%2F02%2F2024%2000%3A00%3A00" TargetMode="External"/><Relationship Id="rId295" Type="http://schemas.openxmlformats.org/officeDocument/2006/relationships/hyperlink" Target="https://barchartcanvas.azurewebsites.net/Report/GetQuotationNumberDetails?accountNumber=QQ2614110000&amp;selectedDate=09%2F02%2F2024%2000%3A00%3A00&amp;selectedEndDate=10%2F02%2F2024%2000%3A00%3A00" TargetMode="External"/><Relationship Id="rId337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581" Type="http://schemas.openxmlformats.org/officeDocument/2006/relationships/hyperlink" Target="https://barchartcanvas.azurewebsites.net/Report/GetSessionDetails?sessionId=6e11b33a-7347-42da-b37b-d342b26de21b&amp;selectedDate=09%2F02%2F2024%2000%3A00%3A00&amp;selectedEndDate=10%2F02%2F2024%2000%3A00%3A00" TargetMode="External"/><Relationship Id="rId2183" Type="http://schemas.openxmlformats.org/officeDocument/2006/relationships/hyperlink" Target="https://barchartcanvas.azurewebsites.net/Report/GetQuotationNumberDetails?accountNumber=QQ557010000&amp;selectedDate=09%2F02%2F2024%2000%3A00%3A00&amp;selectedEndDate=10%2F02%2F2024%2000%3A00%3A00" TargetMode="External"/><Relationship Id="rId2390"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027" Type="http://schemas.openxmlformats.org/officeDocument/2006/relationships/hyperlink" Target="https://barchartcanvas.azurewebsites.net/Report/GetQuotationNumberDetails?accountNumber=QQ4722310000&amp;selectedDate=09%2F02%2F2024%2000%3A00%3A00&amp;selectedEndDate=10%2F02%2F2024%2000%3A00%3A00" TargetMode="External"/><Relationship Id="rId3234"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3441" Type="http://schemas.openxmlformats.org/officeDocument/2006/relationships/hyperlink" Target="https://barchartcanvas.azurewebsites.net/Report/GetSessionDetails?sessionId=63e56257-a357-41c7-8444-60d94775a5ed&amp;selectedDate=09%2F02%2F2024%2000%3A00%3A00&amp;selectedEndDate=10%2F02%2F2024%2000%3A00%3A00" TargetMode="External"/><Relationship Id="rId155"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62"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2043" Type="http://schemas.openxmlformats.org/officeDocument/2006/relationships/hyperlink" Target="https://barchartcanvas.azurewebsites.net/Report/GetQuotationNumberDetails?accountNumber=QQ4346210000&amp;selectedDate=09%2F02%2F2024%2000%3A00%3A00&amp;selectedEndDate=10%2F02%2F2024%2000%3A00%3A00" TargetMode="External"/><Relationship Id="rId2250"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301" Type="http://schemas.openxmlformats.org/officeDocument/2006/relationships/hyperlink" Target="https://barchartcanvas.azurewebsites.net/Report/GetSessionDetails?sessionId=e1066763-64ba-4aa4-a7cc-93a6cc1b1c9e&amp;selectedDate=09%2F02%2F2024%2000%3A00%3A00&amp;selectedEndDate=10%2F02%2F2024%2000%3A00%3A00" TargetMode="External"/><Relationship Id="rId222" Type="http://schemas.openxmlformats.org/officeDocument/2006/relationships/hyperlink" Target="https://barchartcanvas.azurewebsites.net/Report/GetSessionDetails?sessionId=f788c5b6-9571-4ada-a4ff-bab2ed92cbdb&amp;selectedDate=09%2F02%2F2024%2000%3A00%3A00&amp;selectedEndDate=10%2F02%2F2024%2000%3A00%3A00" TargetMode="External"/><Relationship Id="rId2110"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4075" Type="http://schemas.openxmlformats.org/officeDocument/2006/relationships/hyperlink" Target="https://barchartcanvas.azurewebsites.net/Report/GetAccountNumberDetails?accountNumber=David%20Clark&amp;selectedDate=10%2F15%2F2024%2000%3A00%3A00&amp;selectedEndDate=10%2F16%2F2024%2000%3A00%3A00" TargetMode="External"/><Relationship Id="rId1669" Type="http://schemas.openxmlformats.org/officeDocument/2006/relationships/hyperlink" Target="https://barchartcanvas.azurewebsites.net/Report/GetSessionDetails?sessionId=2718c3d0-7c53-4b78-9d2d-871a955cf321&amp;selectedDate=09%2F02%2F2024%2000%3A00%3A00&amp;selectedEndDate=10%2F02%2F2024%2000%3A00%3A00" TargetMode="External"/><Relationship Id="rId187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927" Type="http://schemas.openxmlformats.org/officeDocument/2006/relationships/hyperlink" Target="https://barchartcanvas.azurewebsites.net/Report/GetQuotationNumberDetails?accountNumber=QQ6097210000&amp;selectedDate=09%2F02%2F2024%2000%3A00%3A00&amp;selectedEndDate=10%2F02%2F2024%2000%3A00%3A00" TargetMode="External"/><Relationship Id="rId3091" Type="http://schemas.openxmlformats.org/officeDocument/2006/relationships/hyperlink" Target="https://barchartcanvas.azurewebsites.net/Report/GetQuotationNumberDetails?accountNumber=QQ561510000&amp;selectedDate=09%2F02%2F2024%2000%3A00%3A00&amp;selectedEndDate=10%2F02%2F2024%2000%3A00%3A00" TargetMode="External"/><Relationship Id="rId1529" Type="http://schemas.openxmlformats.org/officeDocument/2006/relationships/hyperlink" Target="https://barchartcanvas.azurewebsites.net/Report/GetSessionDetails?sessionId=7ab777ff-323c-4053-8304-89e3eb817303&amp;selectedDate=09%2F02%2F2024%2000%3A00%3A00&amp;selectedEndDate=10%2F02%2F2024%2000%3A00%3A00" TargetMode="External"/><Relationship Id="rId173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943" Type="http://schemas.openxmlformats.org/officeDocument/2006/relationships/hyperlink" Target="https://barchartcanvas.azurewebsites.net/Report/GetQuotationNumberDetails?accountNumber=QQ7733510000&amp;selectedDate=09%2F02%2F2024%2000%3A00%3A00&amp;selectedEndDate=10%2F02%2F2024%2000%3A00%3A00" TargetMode="External"/><Relationship Id="rId28" Type="http://schemas.openxmlformats.org/officeDocument/2006/relationships/hyperlink" Target="https://barchartcanvas.azurewebsites.net/Report/GetQuotationNumberDetails?accountNumber=QQ5531510000&amp;selectedDate=09%2F02%2F2024%2000%3A00%3A00&amp;selectedEndDate=10%2F02%2F2024%2000%3A00%3A00" TargetMode="External"/><Relationship Id="rId1803" Type="http://schemas.openxmlformats.org/officeDocument/2006/relationships/hyperlink" Target="https://barchartcanvas.azurewebsites.net/Report/GetQuotationNumberDetails?accountNumber=QQ3219810000&amp;selectedDate=09%2F02%2F2024%2000%3A00%3A00&amp;selectedEndDate=10%2F02%2F2024%2000%3A00%3A00" TargetMode="External"/><Relationship Id="rId4002"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768"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975" Type="http://schemas.openxmlformats.org/officeDocument/2006/relationships/hyperlink" Target="https://barchartcanvas.azurewebsites.net/Report/GetQuotationNumberDetails?accountNumber=QQ3584610000&amp;selectedDate=09%2F02%2F2024%2000%3A00%3A00&amp;selectedEndDate=10%2F02%2F2024%2000%3A00%3A00" TargetMode="External"/><Relationship Id="rId689" Type="http://schemas.openxmlformats.org/officeDocument/2006/relationships/hyperlink" Target="https://barchartcanvas.azurewebsites.net/Report/GetSessionDetails?sessionId=38a5eae5-9f44-4012-ba20-28735c1e4d05&amp;selectedDate=09%2F02%2F2024%2000%3A00%3A00&amp;selectedEndDate=10%2F02%2F2024%2000%3A00%3A00" TargetMode="External"/><Relationship Id="rId89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577" Type="http://schemas.openxmlformats.org/officeDocument/2006/relationships/hyperlink" Target="https://barchartcanvas.azurewebsites.net/Report/GetSessionDetails?sessionId=08a92465-4e92-4a73-afb8-375ac9efa933&amp;selectedDate=09%2F02%2F2024%2000%3A00%3A00&amp;selectedEndDate=10%2F02%2F2024%2000%3A00%3A00" TargetMode="External"/><Relationship Id="rId278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628"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549" Type="http://schemas.openxmlformats.org/officeDocument/2006/relationships/hyperlink" Target="https://barchartcanvas.azurewebsites.net/Report/GetSessionDetails?sessionId=3a7631e1-841a-4d52-ad2b-2fa47ba481be&amp;selectedDate=09%2F02%2F2024%2000%3A00%3A00&amp;selectedEndDate=10%2F02%2F2024%2000%3A00%3A00" TargetMode="External"/><Relationship Id="rId756"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179" Type="http://schemas.openxmlformats.org/officeDocument/2006/relationships/hyperlink" Target="https://barchartcanvas.azurewebsites.net/Report/GetQuotationNumberDetails?accountNumber=QQ2916310000&amp;selectedDate=09%2F02%2F2024%2000%3A00%3A00&amp;selectedEndDate=10%2F02%2F2024%2000%3A00%3A00" TargetMode="External"/><Relationship Id="rId1386"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1593" Type="http://schemas.openxmlformats.org/officeDocument/2006/relationships/hyperlink" Target="https://barchartcanvas.azurewebsites.net/Report/GetSessionDetails?sessionId=8c853a93-9b71-425a-99a1-e6010619c1c7&amp;selectedDate=09%2F02%2F2024%2000%3A00%3A00&amp;selectedEndDate=10%2F02%2F2024%2000%3A00%3A00" TargetMode="External"/><Relationship Id="rId2437" Type="http://schemas.openxmlformats.org/officeDocument/2006/relationships/hyperlink" Target="https://barchartcanvas.azurewebsites.net/Report/GetSessionDetails?sessionId=4a4af625-c01f-4625-a7fa-3a7c75203df8&amp;selectedDate=09%2F02%2F2024%2000%3A00%3A00&amp;selectedEndDate=10%2F02%2F2024%2000%3A00%3A00" TargetMode="External"/><Relationship Id="rId2991" Type="http://schemas.openxmlformats.org/officeDocument/2006/relationships/hyperlink" Target="https://barchartcanvas.azurewebsites.net/Report/GetQuotationNumberDetails?accountNumber=QQ4188310000&amp;selectedDate=09%2F02%2F2024%2000%3A00%3A00&amp;selectedEndDate=10%2F02%2F2024%2000%3A00%3A00" TargetMode="External"/><Relationship Id="rId3835" Type="http://schemas.openxmlformats.org/officeDocument/2006/relationships/hyperlink" Target="https://barchartcanvas.azurewebsites.net/Report/GetQuotationNumberDetails?accountNumber=QQ3520510000&amp;selectedDate=09%2F02%2F2024%2000%3A00%3A00&amp;selectedEndDate=10%2F02%2F2024%2000%3A00%3A00" TargetMode="External"/><Relationship Id="rId409" Type="http://schemas.openxmlformats.org/officeDocument/2006/relationships/hyperlink" Target="https://barchartcanvas.azurewebsites.net/Report/GetSessionDetails?sessionId=c650f41d-1fc6-4fbb-a5ef-4aa37adda627&amp;selectedDate=09%2F02%2F2024%2000%3A00%3A00&amp;selectedEndDate=10%2F02%2F2024%2000%3A00%3A00" TargetMode="External"/><Relationship Id="rId963" Type="http://schemas.openxmlformats.org/officeDocument/2006/relationships/hyperlink" Target="https://barchartcanvas.azurewebsites.net/Report/GetQuotationNumberDetails?accountNumber=QQ7990610000&amp;selectedDate=09%2F02%2F2024%2000%3A00%3A00&amp;selectedEndDate=10%2F02%2F2024%2000%3A00%3A00" TargetMode="External"/><Relationship Id="rId1039" Type="http://schemas.openxmlformats.org/officeDocument/2006/relationships/hyperlink" Target="https://barchartcanvas.azurewebsites.net/Report/GetQuotationNumberDetails?accountNumber=QQ7124310000&amp;selectedDate=09%2F02%2F2024%2000%3A00%3A00&amp;selectedEndDate=10%2F02%2F2024%2000%3A00%3A00" TargetMode="External"/><Relationship Id="rId1246"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264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851" Type="http://schemas.openxmlformats.org/officeDocument/2006/relationships/hyperlink" Target="https://barchartcanvas.azurewebsites.net/Report/GetQuotationNumberDetails?accountNumber=QQ6934810000&amp;selectedDate=09%2F02%2F2024%2000%3A00%3A00&amp;selectedEndDate=10%2F02%2F2024%2000%3A00%3A00" TargetMode="External"/><Relationship Id="rId3902"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9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616"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823" Type="http://schemas.openxmlformats.org/officeDocument/2006/relationships/hyperlink" Target="https://barchartcanvas.azurewebsites.net/Report/GetQuotationNumberDetails?accountNumber=QQ4164610000&amp;selectedDate=09%2F02%2F2024%2000%3A00%3A00&amp;selectedEndDate=10%2F02%2F2024%2000%3A00%3A00" TargetMode="External"/><Relationship Id="rId1453" Type="http://schemas.openxmlformats.org/officeDocument/2006/relationships/hyperlink" Target="https://barchartcanvas.azurewebsites.net/Report/GetSessionDetails?sessionId=ce2e7e74-08e1-4a66-a70c-77043a244ecf&amp;selectedDate=09%2F02%2F2024%2000%3A00%3A00&amp;selectedEndDate=10%2F02%2F2024%2000%3A00%3A00" TargetMode="External"/><Relationship Id="rId1660"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504"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2711" Type="http://schemas.openxmlformats.org/officeDocument/2006/relationships/hyperlink" Target="https://barchartcanvas.azurewebsites.net/Report/GetQuotationNumberDetails?accountNumber=QQ2320510000&amp;selectedDate=09%2F02%2F2024%2000%3A00%3A00&amp;selectedEndDate=10%2F02%2F2024%2000%3A00%3A00" TargetMode="External"/><Relationship Id="rId1106"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1313" Type="http://schemas.openxmlformats.org/officeDocument/2006/relationships/hyperlink" Target="https://barchartcanvas.azurewebsites.net/Report/GetSessionDetails?sessionId=c56a3c6d-c782-47ed-becd-6e4be4a77308&amp;selectedDate=09%2F02%2F2024%2000%3A00%3A00&amp;selectedEndDate=10%2F02%2F2024%2000%3A00%3A00" TargetMode="External"/><Relationship Id="rId152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27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485" Type="http://schemas.openxmlformats.org/officeDocument/2006/relationships/hyperlink" Target="https://barchartcanvas.azurewebsites.net/Report/GetSessionDetails?sessionId=f4ee3318-4448-412e-ac97-fc01153c0655&amp;selectedDate=09%2F02%2F2024%2000%3A00%3A00&amp;selectedEndDate=10%2F02%2F2024%2000%3A00%3A00" TargetMode="External"/><Relationship Id="rId369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99" Type="http://schemas.openxmlformats.org/officeDocument/2006/relationships/hyperlink" Target="https://barchartcanvas.azurewebsites.net/Report/GetQuotationNumberDetails?accountNumber=QQ6145710000&amp;selectedDate=09%2F02%2F2024%2000%3A00%3A00&amp;selectedEndDate=10%2F02%2F2024%2000%3A00%3A00" TargetMode="External"/><Relationship Id="rId2087" Type="http://schemas.openxmlformats.org/officeDocument/2006/relationships/hyperlink" Target="https://barchartcanvas.azurewebsites.net/Report/GetQuotationNumberDetails?accountNumber=QQ830910000&amp;selectedDate=09%2F02%2F2024%2000%3A00%3A00&amp;selectedEndDate=10%2F02%2F2024%2000%3A00%3A00" TargetMode="External"/><Relationship Id="rId2294"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3138"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345" Type="http://schemas.openxmlformats.org/officeDocument/2006/relationships/hyperlink" Target="https://barchartcanvas.azurewebsites.net/Report/GetSessionDetails?sessionId=c860f79e-da66-46f0-ab82-9633be818bec&amp;selectedDate=09%2F02%2F2024%2000%3A00%3A00&amp;selectedEndDate=10%2F02%2F2024%2000%3A00%3A00" TargetMode="External"/><Relationship Id="rId355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66"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473" Type="http://schemas.openxmlformats.org/officeDocument/2006/relationships/hyperlink" Target="https://barchartcanvas.azurewebsites.net/Report/GetSessionDetails?sessionId=c5791678-4a37-4391-8e0e-a13681f48a34&amp;selectedDate=09%2F02%2F2024%2000%3A00%3A00&amp;selectedEndDate=10%2F02%2F2024%2000%3A00%3A00" TargetMode="External"/><Relationship Id="rId680"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154"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2361" Type="http://schemas.openxmlformats.org/officeDocument/2006/relationships/hyperlink" Target="https://barchartcanvas.azurewebsites.net/Report/GetSessionDetails?sessionId=08084c23-16ed-4d1c-a4e0-0d559251c9ba&amp;selectedDate=09%2F02%2F2024%2000%3A00%3A00&amp;selectedEndDate=10%2F02%2F2024%2000%3A00%3A00" TargetMode="External"/><Relationship Id="rId3205" Type="http://schemas.openxmlformats.org/officeDocument/2006/relationships/hyperlink" Target="https://barchartcanvas.azurewebsites.net/Report/GetSessionDetails?sessionId=ed90a6dd-6be2-4f46-b71e-8780b04d8e44&amp;selectedDate=09%2F02%2F2024%2000%3A00%3A00&amp;selectedEndDate=10%2F02%2F2024%2000%3A00%3A00" TargetMode="External"/><Relationship Id="rId341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26" Type="http://schemas.openxmlformats.org/officeDocument/2006/relationships/hyperlink" Target="https://barchartcanvas.azurewebsites.net/Report/GetSessionDetails?sessionId=03ebc310-7348-45d5-8920-6c8aaeb457de&amp;selectedDate=09%2F02%2F2024%2000%3A00%3A00&amp;selectedEndDate=10%2F02%2F2024%2000%3A00%3A00" TargetMode="External"/><Relationship Id="rId333" Type="http://schemas.openxmlformats.org/officeDocument/2006/relationships/hyperlink" Target="https://barchartcanvas.azurewebsites.net/Report/GetSessionDetails?sessionId=b4a85ade-d928-455b-8823-225593fb9178&amp;selectedDate=09%2F02%2F2024%2000%3A00%3A00&amp;selectedEndDate=10%2F02%2F2024%2000%3A00%3A00" TargetMode="External"/><Relationship Id="rId540" Type="http://schemas.openxmlformats.org/officeDocument/2006/relationships/hyperlink" Target="https://barchartcanvas.azurewebsites.net/Report/BasicSearch?searchTerm1=SessionIP&amp;searchTerm2=124.40.245.188&amp;dateRange=lastMonth&amp;startDate=&amp;endDate=&amp;selectedPercentile=90" TargetMode="External"/><Relationship Id="rId1170"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201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221" Type="http://schemas.openxmlformats.org/officeDocument/2006/relationships/hyperlink" Target="https://barchartcanvas.azurewebsites.net/Report/GetSessionDetails?sessionId=de0be961-07c4-49aa-814c-ffcbe5c4356b&amp;selectedDate=09%2F02%2F2024%2000%3A00%3A00&amp;selectedEndDate=10%2F02%2F2024%2000%3A00%3A00" TargetMode="External"/><Relationship Id="rId1030"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40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987" Type="http://schemas.openxmlformats.org/officeDocument/2006/relationships/hyperlink" Target="https://barchartcanvas.azurewebsites.net/Report/GetQuotationNumberDetails?accountNumber=QQ2096010000&amp;selectedDate=09%2F02%2F2024%2000%3A00%3A00&amp;selectedEndDate=10%2F02%2F2024%2000%3A00%3A00" TargetMode="External"/><Relationship Id="rId1847" Type="http://schemas.openxmlformats.org/officeDocument/2006/relationships/hyperlink" Target="https://barchartcanvas.azurewebsites.net/Report/GetQuotationNumberDetails?accountNumber=QQ1789510000&amp;selectedDate=09%2F02%2F2024%2000%3A00%3A00&amp;selectedEndDate=10%2F02%2F2024%2000%3A00%3A00" TargetMode="External"/><Relationship Id="rId4046" Type="http://schemas.openxmlformats.org/officeDocument/2006/relationships/hyperlink" Target="https://barchartcanvas.azurewebsites.net/Report/GetQuotationNumberDetails?accountNumber=QQ277710000&amp;selectedDate=10%2F13%2F2024%2000%3A00%3A00&amp;selectedEndDate=10%2F14%2F2024%2000%3A00%3A00" TargetMode="External"/><Relationship Id="rId1707" Type="http://schemas.openxmlformats.org/officeDocument/2006/relationships/hyperlink" Target="https://barchartcanvas.azurewebsites.net/Report/GetQuotationNumberDetails?accountNumber=QQ333710000&amp;selectedDate=09%2F02%2F2024%2000%3A00%3A00&amp;selectedEndDate=10%2F02%2F2024%2000%3A00%3A00" TargetMode="External"/><Relationship Id="rId306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90" Type="http://schemas.openxmlformats.org/officeDocument/2006/relationships/hyperlink" Target="https://barchartcanvas.azurewebsites.net/Report/GetQuotationNumberDetails?accountNumber=QQ6265610000&amp;selectedDate=09%2F02%2F2024%2000%3A00%3A00&amp;selectedEndDate=10%2F02%2F2024%2000%3A00%3A00" TargetMode="External"/><Relationship Id="rId1914"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3879" Type="http://schemas.openxmlformats.org/officeDocument/2006/relationships/hyperlink" Target="https://barchartcanvas.azurewebsites.net/Report/GetQuotationNumberDetails?accountNumber=QQ8332010000&amp;selectedDate=09%2F02%2F2024%2000%3A00%3A00&amp;selectedEndDate=10%2F02%2F2024%2000%3A00%3A00" TargetMode="External"/><Relationship Id="rId268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895" Type="http://schemas.openxmlformats.org/officeDocument/2006/relationships/hyperlink" Target="https://barchartcanvas.azurewebsites.net/Report/GetQuotationNumberDetails?accountNumber=QQ5085110000&amp;selectedDate=09%2F02%2F2024%2000%3A00%3A00&amp;selectedEndDate=10%2F02%2F2024%2000%3A00%3A00" TargetMode="External"/><Relationship Id="rId3739" Type="http://schemas.openxmlformats.org/officeDocument/2006/relationships/hyperlink" Target="https://barchartcanvas.azurewebsites.net/Report/GetQuotationNumberDetails?accountNumber=QQ659010000&amp;selectedDate=09%2F02%2F2024%2000%3A00%3A00&amp;selectedEndDate=10%2F02%2F2024%2000%3A00%3A00" TargetMode="External"/><Relationship Id="rId394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867" Type="http://schemas.openxmlformats.org/officeDocument/2006/relationships/hyperlink" Target="https://barchartcanvas.azurewebsites.net/Report/GetQuotationNumberDetails?accountNumber=QQ4863610000&amp;selectedDate=09%2F02%2F2024%2000%3A00%3A00&amp;selectedEndDate=10%2F02%2F2024%2000%3A00%3A00" TargetMode="External"/><Relationship Id="rId1497" Type="http://schemas.openxmlformats.org/officeDocument/2006/relationships/hyperlink" Target="https://barchartcanvas.azurewebsites.net/Report/GetSessionDetails?sessionId=96e9ed0c-2ab0-4090-b22a-50e71591ead7&amp;selectedDate=09%2F02%2F2024%2000%3A00%3A00&amp;selectedEndDate=10%2F02%2F2024%2000%3A00%3A00" TargetMode="External"/><Relationship Id="rId254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755" Type="http://schemas.openxmlformats.org/officeDocument/2006/relationships/hyperlink" Target="https://barchartcanvas.azurewebsites.net/Report/GetQuotationNumberDetails?accountNumber=QQ2751710000&amp;selectedDate=09%2F02%2F2024%2000%3A00%3A00&amp;selectedEndDate=10%2F02%2F2024%2000%3A00%3A00" TargetMode="External"/><Relationship Id="rId296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806"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727" Type="http://schemas.openxmlformats.org/officeDocument/2006/relationships/hyperlink" Target="https://barchartcanvas.azurewebsites.net/Report/GetQuotationNumberDetails?accountNumber=QQ2800110000&amp;selectedDate=09%2F02%2F2024%2000%3A00%3A00&amp;selectedEndDate=10%2F02%2F2024%2000%3A00%3A00" TargetMode="External"/><Relationship Id="rId93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357" Type="http://schemas.openxmlformats.org/officeDocument/2006/relationships/hyperlink" Target="https://barchartcanvas.azurewebsites.net/Report/GetSessionDetails?sessionId=7fde78c0-6dc4-46af-b342-4a5d40cf6ca0&amp;selectedDate=09%2F02%2F2024%2000%3A00%3A00&amp;selectedEndDate=10%2F02%2F2024%2000%3A00%3A00" TargetMode="External"/><Relationship Id="rId156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771" Type="http://schemas.openxmlformats.org/officeDocument/2006/relationships/hyperlink" Target="https://barchartcanvas.azurewebsites.net/Report/GetQuotationNumberDetails?accountNumber=QQ1190610000&amp;selectedDate=09%2F02%2F2024%2000%3A00%3A00&amp;selectedEndDate=10%2F02%2F2024%2000%3A00%3A00" TargetMode="External"/><Relationship Id="rId240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615" Type="http://schemas.openxmlformats.org/officeDocument/2006/relationships/hyperlink" Target="https://barchartcanvas.azurewebsites.net/Report/GetQuotationNumberDetails?accountNumber=QQ856910000&amp;selectedDate=09%2F02%2F2024%2000%3A00%3A00&amp;selectedEndDate=10%2F02%2F2024%2000%3A00%3A00" TargetMode="External"/><Relationship Id="rId282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63" Type="http://schemas.openxmlformats.org/officeDocument/2006/relationships/hyperlink" Target="https://barchartcanvas.azurewebsites.net/Report/GetSessionDetails?sessionId=ccf1f4b6-e113-4dea-a5dc-67210a0c9fdc&amp;selectedDate=09%2F02%2F2024%2000%3A00%3A00&amp;selectedEndDate=10%2F02%2F2024%2000%3A00%3A00" TargetMode="External"/><Relationship Id="rId1217" Type="http://schemas.openxmlformats.org/officeDocument/2006/relationships/hyperlink" Target="https://barchartcanvas.azurewebsites.net/Report/GetSessionDetails?sessionId=edd96b6a-0bb9-4cfe-8aa8-ec9aff85a606&amp;selectedDate=09%2F02%2F2024%2000%3A00%3A00&amp;selectedEndDate=10%2F02%2F2024%2000%3A00%3A00" TargetMode="External"/><Relationship Id="rId142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631" Type="http://schemas.openxmlformats.org/officeDocument/2006/relationships/hyperlink" Target="https://barchartcanvas.azurewebsites.net/Report/GetQuotationNumberDetails?accountNumber=QQ7429510000&amp;selectedDate=09%2F02%2F2024%2000%3A00%3A00&amp;selectedEndDate=10%2F02%2F2024%2000%3A00%3A00" TargetMode="External"/><Relationship Id="rId3389" Type="http://schemas.openxmlformats.org/officeDocument/2006/relationships/hyperlink" Target="https://barchartcanvas.azurewebsites.net/Report/GetSessionDetails?sessionId=26622f5b-b7df-4efd-b5ce-d8572e40c7f7&amp;selectedDate=09%2F02%2F2024%2000%3A00%3A00&amp;selectedEndDate=10%2F02%2F2024%2000%3A00%3A00" TargetMode="External"/><Relationship Id="rId359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19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249" Type="http://schemas.openxmlformats.org/officeDocument/2006/relationships/hyperlink" Target="https://barchartcanvas.azurewebsites.net/Report/GetSessionDetails?sessionId=d48bdf03-62d5-4712-8a6b-9e0da0961db9&amp;selectedDate=09%2F02%2F2024%2000%3A00%3A00&amp;selectedEndDate=10%2F02%2F2024%2000%3A00%3A00" TargetMode="External"/><Relationship Id="rId345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77" Type="http://schemas.openxmlformats.org/officeDocument/2006/relationships/hyperlink" Target="https://barchartcanvas.azurewebsites.net/Report/GetSessionDetails?sessionId=7ab5422b-f5a1-4a27-ba76-14fb9e5ff021&amp;selectedDate=09%2F02%2F2024%2000%3A00%3A00&amp;selectedEndDate=10%2F02%2F2024%2000%3A00%3A00" TargetMode="External"/><Relationship Id="rId58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058"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2265" Type="http://schemas.openxmlformats.org/officeDocument/2006/relationships/hyperlink" Target="https://barchartcanvas.azurewebsites.net/Report/GetSessionDetails?sessionId=3d4be53a-fbe8-430c-b7e9-5052aa1be674&amp;selectedDate=09%2F02%2F2024%2000%3A00%3A00&amp;selectedEndDate=10%2F02%2F2024%2000%3A00%3A00" TargetMode="External"/><Relationship Id="rId3109" Type="http://schemas.openxmlformats.org/officeDocument/2006/relationships/hyperlink" Target="https://barchartcanvas.azurewebsites.net/Report/GetSessionDetails?sessionId=84e75558-e0e4-4caf-877c-aa4d730f6323&amp;selectedDate=09%2F02%2F2024%2000%3A00%3A00&amp;selectedEndDate=10%2F02%2F2024%2000%3A00%3A00" TargetMode="External"/><Relationship Id="rId3663" Type="http://schemas.openxmlformats.org/officeDocument/2006/relationships/hyperlink" Target="https://barchartcanvas.azurewebsites.net/Report/GetQuotationNumberDetails?accountNumber=QQ1771810000&amp;selectedDate=09%2F02%2F2024%2000%3A00%3A00&amp;selectedEndDate=10%2F02%2F2024%2000%3A00%3A00" TargetMode="External"/><Relationship Id="rId387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37" Type="http://schemas.openxmlformats.org/officeDocument/2006/relationships/hyperlink" Target="https://barchartcanvas.azurewebsites.net/Report/GetSessionDetails?sessionId=d73e5a9a-2193-4e45-8595-576cc356b25f&amp;selectedDate=09%2F02%2F2024%2000%3A00%3A00&amp;selectedEndDate=10%2F02%2F2024%2000%3A00%3A00" TargetMode="External"/><Relationship Id="rId791" Type="http://schemas.openxmlformats.org/officeDocument/2006/relationships/hyperlink" Target="https://barchartcanvas.azurewebsites.net/Report/GetQuotationNumberDetails?accountNumber=QQ4738410000&amp;selectedDate=09%2F02%2F2024%2000%3A00%3A00&amp;selectedEndDate=10%2F02%2F2024%2000%3A00%3A00" TargetMode="External"/><Relationship Id="rId107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47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316"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523" Type="http://schemas.openxmlformats.org/officeDocument/2006/relationships/hyperlink" Target="https://barchartcanvas.azurewebsites.net/Report/GetQuotationNumberDetails?accountNumber=QQ6876210000&amp;selectedDate=09%2F02%2F2024%2000%3A00%3A00&amp;selectedEndDate=10%2F02%2F2024%2000%3A00%3A00" TargetMode="External"/><Relationship Id="rId3730"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44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651" Type="http://schemas.openxmlformats.org/officeDocument/2006/relationships/hyperlink" Target="https://barchartcanvas.azurewebsites.net/Report/GetQuotationNumberDetails?accountNumber=QQ3526810000&amp;selectedDate=09%2F02%2F2024%2000%3A00%3A00&amp;selectedEndDate=10%2F02%2F2024%2000%3A00%3A00" TargetMode="External"/><Relationship Id="rId1281" Type="http://schemas.openxmlformats.org/officeDocument/2006/relationships/hyperlink" Target="https://barchartcanvas.azurewebsites.net/Report/GetSessionDetails?sessionId=0b6cee02-b6cf-4306-97c6-14d8adb338e0&amp;selectedDate=09%2F02%2F2024%2000%3A00%3A00&amp;selectedEndDate=10%2F02%2F2024%2000%3A00%3A00" TargetMode="External"/><Relationship Id="rId2125" Type="http://schemas.openxmlformats.org/officeDocument/2006/relationships/hyperlink" Target="https://barchartcanvas.azurewebsites.net/Report/GetSessionDetails?sessionId=59063fbb-4799-499e-8b91-212f4a599be1&amp;selectedDate=09%2F02%2F2024%2000%3A00%3A00&amp;selectedEndDate=10%2F02%2F2024%2000%3A00%3A00" TargetMode="External"/><Relationship Id="rId2332"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0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511" Type="http://schemas.openxmlformats.org/officeDocument/2006/relationships/hyperlink" Target="https://barchartcanvas.azurewebsites.net/Report/GetQuotationNumberDetails?accountNumber=QQ8729710000&amp;selectedDate=09%2F02%2F2024%2000%3A00%3A00&amp;selectedEndDate=10%2F02%2F2024%2000%3A00%3A00" TargetMode="External"/><Relationship Id="rId1141" Type="http://schemas.openxmlformats.org/officeDocument/2006/relationships/hyperlink" Target="https://barchartcanvas.azurewebsites.net/Report/GetSessionDetails?sessionId=1ddc86b1-6001-4718-b072-bd61c4b067bb&amp;selectedDate=09%2F02%2F2024%2000%3A00%3A00&amp;selectedEndDate=10%2F02%2F2024%2000%3A00%3A00" TargetMode="External"/><Relationship Id="rId1001" Type="http://schemas.openxmlformats.org/officeDocument/2006/relationships/hyperlink" Target="https://barchartcanvas.azurewebsites.net/Report/GetSessionDetails?sessionId=fdb3b54b-ef79-49f5-9d67-0a30b409ff3a&amp;selectedDate=09%2F02%2F2024%2000%3A00%3A00&amp;selectedEndDate=10%2F02%2F2024%2000%3A00%3A00" TargetMode="External"/><Relationship Id="rId195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173" Type="http://schemas.openxmlformats.org/officeDocument/2006/relationships/hyperlink" Target="https://barchartcanvas.azurewebsites.net/Report/GetSessionDetails?sessionId=fa2033a4-b121-49ee-9a0e-311cc9168615&amp;selectedDate=09%2F02%2F2024%2000%3A00%3A00&amp;selectedEndDate=10%2F02%2F2024%2000%3A00%3A00" TargetMode="External"/><Relationship Id="rId338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4017" Type="http://schemas.openxmlformats.org/officeDocument/2006/relationships/hyperlink" Target="https://barchartcanvas.azurewebsites.net/Report/GetSessionDetails?sessionId=6abdd782-9b7f-45b8-8e78-1ed6dba8ae10&amp;selectedDate=09%2F02%2F2024%2000%3A00%3A00&amp;selectedEndDate=10%2F02%2F2024%2000%3A00%3A00" TargetMode="External"/><Relationship Id="rId1818"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3033" Type="http://schemas.openxmlformats.org/officeDocument/2006/relationships/hyperlink" Target="https://barchartcanvas.azurewebsites.net/Report/GetSessionDetails?sessionId=d22dbee0-d485-4c68-89b6-3901d86e0987&amp;selectedDate=09%2F02%2F2024%2000%3A00%3A00&amp;selectedEndDate=10%2F02%2F2024%2000%3A00%3A00" TargetMode="External"/><Relationship Id="rId324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61"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799" Type="http://schemas.openxmlformats.org/officeDocument/2006/relationships/hyperlink" Target="https://barchartcanvas.azurewebsites.net/Report/GetQuotationNumberDetails?accountNumber=QQ6447110000&amp;selectedDate=09%2F02%2F2024%2000%3A00%3A00&amp;selectedEndDate=10%2F02%2F2024%2000%3A00%3A00" TargetMode="External"/><Relationship Id="rId310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978"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2659" Type="http://schemas.openxmlformats.org/officeDocument/2006/relationships/hyperlink" Target="https://barchartcanvas.azurewebsites.net/Report/GetQuotationNumberDetails?accountNumber=QQ7280310000&amp;selectedDate=09%2F02%2F2024%2000%3A00%3A00&amp;selectedEndDate=10%2F02%2F2024%2000%3A00%3A00" TargetMode="External"/><Relationship Id="rId2866"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917" Type="http://schemas.openxmlformats.org/officeDocument/2006/relationships/hyperlink" Target="https://barchartcanvas.azurewebsites.net/Report/GetSessionDetails?sessionId=7627ba0f-f5c7-4259-996e-f9f3dce58068&amp;selectedDate=09%2F02%2F2024%2000%3A00%3A00&amp;selectedEndDate=10%2F02%2F2024%2000%3A00%3A00" TargetMode="External"/><Relationship Id="rId838"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1468"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675" Type="http://schemas.openxmlformats.org/officeDocument/2006/relationships/hyperlink" Target="https://barchartcanvas.azurewebsites.net/Report/GetQuotationNumberDetails?accountNumber=QQ5086510000&amp;selectedDate=09%2F02%2F2024%2000%3A00%3A00&amp;selectedEndDate=10%2F02%2F2024%2000%3A00%3A00" TargetMode="External"/><Relationship Id="rId1882"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519" Type="http://schemas.openxmlformats.org/officeDocument/2006/relationships/hyperlink" Target="https://barchartcanvas.azurewebsites.net/Report/GetQuotationNumberDetails?accountNumber=QQ5732410000&amp;selectedDate=09%2F02%2F2024%2000%3A00%3A00&amp;selectedEndDate=10%2F02%2F2024%2000%3A00%3A00" TargetMode="External"/><Relationship Id="rId2726"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4081" Type="http://schemas.openxmlformats.org/officeDocument/2006/relationships/hyperlink" Target="https://barchartcanvas.azurewebsites.net/Report/GetAccountNumberDetails?accountNumber=Michael%20White&amp;selectedDate=10%2F15%2F2024%2000%3A00%3A00&amp;selectedEndDate=10%2F16%2F2024%2000%3A00%3A00" TargetMode="External"/><Relationship Id="rId1328"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535" Type="http://schemas.openxmlformats.org/officeDocument/2006/relationships/hyperlink" Target="https://barchartcanvas.azurewebsites.net/Report/GetQuotationNumberDetails?accountNumber=QQ4107910000&amp;selectedDate=09%2F02%2F2024%2000%3A00%3A00&amp;selectedEndDate=10%2F02%2F2024%2000%3A00%3A00" TargetMode="External"/><Relationship Id="rId2933" Type="http://schemas.openxmlformats.org/officeDocument/2006/relationships/hyperlink" Target="https://barchartcanvas.azurewebsites.net/Report/GetSessionDetails?sessionId=8d57094f-6afc-45a0-8cf9-4f081d5f478e&amp;selectedDate=09%2F02%2F2024%2000%3A00%3A00&amp;selectedEndDate=10%2F02%2F2024%2000%3A00%3A00" TargetMode="External"/><Relationship Id="rId905" Type="http://schemas.openxmlformats.org/officeDocument/2006/relationships/hyperlink" Target="https://barchartcanvas.azurewebsites.net/Report/GetSessionDetails?sessionId=9a58a807-a7da-4656-95dd-1363b3ca3560&amp;selectedDate=09%2F02%2F2024%2000%3A00%3A00&amp;selectedEndDate=10%2F02%2F2024%2000%3A00%3A00" TargetMode="External"/><Relationship Id="rId1742"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34" Type="http://schemas.openxmlformats.org/officeDocument/2006/relationships/hyperlink" Target="https://barchartcanvas.azurewebsites.net/Report/GetQuotationNumberDetails?accountNumber=QQ33010000&amp;selectedDate=09%2F02%2F2024%2000%3A00%3A00&amp;selectedEndDate=10%2F02%2F2024%2000%3A00%3A00" TargetMode="External"/><Relationship Id="rId1602"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3567" Type="http://schemas.openxmlformats.org/officeDocument/2006/relationships/hyperlink" Target="https://barchartcanvas.azurewebsites.net/Report/GetQuotationNumberDetails?accountNumber=QQ7687010000&amp;selectedDate=09%2F02%2F2024%2000%3A00%3A00&amp;selectedEndDate=10%2F02%2F2024%2000%3A00%3A00" TargetMode="External"/><Relationship Id="rId377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981" Type="http://schemas.openxmlformats.org/officeDocument/2006/relationships/hyperlink" Target="https://barchartcanvas.azurewebsites.net/Report/GetSessionDetails?sessionId=b59b41d1-5f25-4e67-9da3-8882dc5ee98a&amp;selectedDate=09%2F02%2F2024%2000%3A00%3A00&amp;selectedEndDate=10%2F02%2F2024%2000%3A00%3A00" TargetMode="External"/><Relationship Id="rId48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695" Type="http://schemas.openxmlformats.org/officeDocument/2006/relationships/hyperlink" Target="https://barchartcanvas.azurewebsites.net/Report/GetQuotationNumberDetails?accountNumber=QQ415010000&amp;selectedDate=09%2F02%2F2024%2000%3A00%3A00&amp;selectedEndDate=10%2F02%2F2024%2000%3A00%3A00" TargetMode="External"/><Relationship Id="rId2169" Type="http://schemas.openxmlformats.org/officeDocument/2006/relationships/hyperlink" Target="https://barchartcanvas.azurewebsites.net/Report/GetSessionDetails?sessionId=9f1d3f2d-cf7a-4ae5-940c-eb35754f0743&amp;selectedDate=09%2F02%2F2024%2000%3A00%3A00&amp;selectedEndDate=10%2F02%2F2024%2000%3A00%3A00" TargetMode="External"/><Relationship Id="rId237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583" Type="http://schemas.openxmlformats.org/officeDocument/2006/relationships/hyperlink" Target="https://barchartcanvas.azurewebsites.net/Report/GetQuotationNumberDetails?accountNumber=QQ1156910000&amp;selectedDate=09%2F02%2F2024%2000%3A00%3A00&amp;selectedEndDate=10%2F02%2F2024%2000%3A00%3A00" TargetMode="External"/><Relationship Id="rId279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427" Type="http://schemas.openxmlformats.org/officeDocument/2006/relationships/hyperlink" Target="https://barchartcanvas.azurewebsites.net/Report/GetQuotationNumberDetails?accountNumber=QQ105510000&amp;selectedDate=09%2F02%2F2024%2000%3A00%3A00&amp;selectedEndDate=10%2F02%2F2024%2000%3A00%3A00" TargetMode="External"/><Relationship Id="rId3634"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841" Type="http://schemas.openxmlformats.org/officeDocument/2006/relationships/hyperlink" Target="https://barchartcanvas.azurewebsites.net/Report/GetSessionDetails?sessionId=c4a323e6-0853-4d40-b7a2-737b2406ad24&amp;selectedDate=09%2F02%2F2024%2000%3A00%3A00&amp;selectedEndDate=10%2F02%2F2024%2000%3A00%3A00" TargetMode="External"/><Relationship Id="rId348"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555" Type="http://schemas.openxmlformats.org/officeDocument/2006/relationships/hyperlink" Target="https://barchartcanvas.azurewebsites.net/Report/GetQuotationNumberDetails?accountNumber=QQ2770410000&amp;selectedDate=09%2F02%2F2024%2000%3A00%3A00&amp;selectedEndDate=10%2F02%2F2024%2000%3A00%3A00" TargetMode="External"/><Relationship Id="rId762"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1185" Type="http://schemas.openxmlformats.org/officeDocument/2006/relationships/hyperlink" Target="https://barchartcanvas.azurewebsites.net/Report/GetSessionDetails?sessionId=3847b595-69ff-44ef-b804-05e9c3a9b1b9&amp;selectedDate=09%2F02%2F2024%2000%3A00%3A00&amp;selectedEndDate=10%2F02%2F2024%2000%3A00%3A00" TargetMode="External"/><Relationship Id="rId139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029" Type="http://schemas.openxmlformats.org/officeDocument/2006/relationships/hyperlink" Target="https://barchartcanvas.azurewebsites.net/Report/GetSessionDetails?sessionId=3bf320fe-3148-4782-8998-8b2b48a82276&amp;selectedDate=09%2F02%2F2024%2000%3A00%3A00&amp;selectedEndDate=10%2F02%2F2024%2000%3A00%3A00" TargetMode="External"/><Relationship Id="rId223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443" Type="http://schemas.openxmlformats.org/officeDocument/2006/relationships/hyperlink" Target="https://barchartcanvas.azurewebsites.net/Report/GetQuotationNumberDetails?accountNumber=QQ5104110000&amp;selectedDate=09%2F02%2F2024%2000%3A00%3A00&amp;selectedEndDate=10%2F02%2F2024%2000%3A00%3A00" TargetMode="External"/><Relationship Id="rId2650" Type="http://schemas.openxmlformats.org/officeDocument/2006/relationships/hyperlink" Target="https://barchartcanvas.azurewebsites.net/Report/GetAgencyNameDetail?agencyName=Alkeme&amp;selectedDate=09%2F02%2F2024%2000%3A00%3A00&amp;selectedEndDate=10%2F02%2F2024%2000%3A00%3A00" TargetMode="External"/><Relationship Id="rId3701" Type="http://schemas.openxmlformats.org/officeDocument/2006/relationships/hyperlink" Target="https://barchartcanvas.azurewebsites.net/Report/GetSessionDetails?sessionId=7ec9274e-62d7-4527-8200-5b9b87126a0e&amp;selectedDate=09%2F02%2F2024%2000%3A00%3A00&amp;selectedEndDate=10%2F02%2F2024%2000%3A00%3A00" TargetMode="External"/><Relationship Id="rId208" Type="http://schemas.openxmlformats.org/officeDocument/2006/relationships/hyperlink" Target="https://barchartcanvas.azurewebsites.net/Report/GetQuotationNumberDetails?accountNumber=QQ2492010000&amp;selectedDate=09%2F02%2F2024%2000%3A00%3A00&amp;selectedEndDate=10%2F02%2F2024%2000%3A00%3A00" TargetMode="External"/><Relationship Id="rId415" Type="http://schemas.openxmlformats.org/officeDocument/2006/relationships/hyperlink" Target="https://barchartcanvas.azurewebsites.net/Report/GetQuotationNumberDetails?accountNumber=QQ5696710000&amp;selectedDate=09%2F02%2F2024%2000%3A00%3A00&amp;selectedEndDate=10%2F02%2F2024%2000%3A00%3A00" TargetMode="External"/><Relationship Id="rId622"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045" Type="http://schemas.openxmlformats.org/officeDocument/2006/relationships/hyperlink" Target="https://barchartcanvas.azurewebsites.net/Report/GetSessionDetails?sessionId=fd5808ef-28ba-4079-ab10-723863428487&amp;selectedDate=09%2F02%2F2024%2000%3A00%3A00&amp;selectedEndDate=10%2F02%2F2024%2000%3A00%3A00" TargetMode="External"/><Relationship Id="rId125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303" Type="http://schemas.openxmlformats.org/officeDocument/2006/relationships/hyperlink" Target="https://barchartcanvas.azurewebsites.net/Report/GetQuotationNumberDetails?accountNumber=QQ6537210000&amp;selectedDate=09%2F02%2F2024%2000%3A00%3A00&amp;selectedEndDate=10%2F02%2F2024%2000%3A00%3A00" TargetMode="External"/><Relationship Id="rId251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11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077" Type="http://schemas.openxmlformats.org/officeDocument/2006/relationships/hyperlink" Target="https://barchartcanvas.azurewebsites.net/Report/GetSessionDetails?sessionId=f0798257-6d57-4e9f-a884-38092e8e4dca&amp;selectedDate=09%2F02%2F2024%2000%3A00%3A00&amp;selectedEndDate=10%2F02%2F2024%2000%3A00%3A00" TargetMode="External"/><Relationship Id="rId328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929" Type="http://schemas.openxmlformats.org/officeDocument/2006/relationships/hyperlink" Target="https://barchartcanvas.azurewebsites.net/Report/GetSessionDetails?sessionId=3e085331-bb1f-48d3-a073-005d8a4d7554&amp;selectedDate=09%2F02%2F2024%2000%3A00%3A00&amp;selectedEndDate=10%2F02%2F2024%2000%3A00%3A00" TargetMode="External"/><Relationship Id="rId2093" Type="http://schemas.openxmlformats.org/officeDocument/2006/relationships/hyperlink" Target="https://barchartcanvas.azurewebsites.net/Report/GetSessionDetails?sessionId=fe19c34c-5bd0-4ecc-9d12-451e47b29e94&amp;selectedDate=09%2F02%2F2024%2000%3A00%3A00&amp;selectedEndDate=10%2F02%2F2024%2000%3A00%3A00" TargetMode="External"/><Relationship Id="rId3491" Type="http://schemas.openxmlformats.org/officeDocument/2006/relationships/hyperlink" Target="https://barchartcanvas.azurewebsites.net/Report/GetQuotationNumberDetails?accountNumber=QQ8926010000&amp;selectedDate=09%2F02%2F2024%2000%3A00%3A00&amp;selectedEndDate=10%2F02%2F2024%2000%3A00%3A00" TargetMode="External"/><Relationship Id="rId314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351" Type="http://schemas.openxmlformats.org/officeDocument/2006/relationships/hyperlink" Target="https://barchartcanvas.azurewebsites.net/Report/GetQuotationNumberDetails?accountNumber=QQ717810000&amp;selectedDate=09%2F02%2F2024%2000%3A00%3A00&amp;selectedEndDate=10%2F02%2F2024%2000%3A00%3A00" TargetMode="External"/><Relationship Id="rId272"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16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00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211" Type="http://schemas.openxmlformats.org/officeDocument/2006/relationships/hyperlink" Target="https://barchartcanvas.azurewebsites.net/Report/GetQuotationNumberDetails?accountNumber=QQ8716410000&amp;selectedDate=09%2F02%2F2024%2000%3A00%3A00&amp;selectedEndDate=10%2F02%2F2024%2000%3A00%3A00" TargetMode="External"/><Relationship Id="rId132" Type="http://schemas.openxmlformats.org/officeDocument/2006/relationships/hyperlink" Target="https://barchartcanvas.azurewebsites.net/Report/GetSessionDetails?sessionId=cdec5bbd-3d94-431c-ad57-46210293a400&amp;selectedDate=09%2F02%2F2024%2000%3A00%3A00&amp;selectedEndDate=10%2F02%2F2024%2000%3A00%3A00" TargetMode="External"/><Relationship Id="rId202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579" Type="http://schemas.openxmlformats.org/officeDocument/2006/relationships/hyperlink" Target="https://barchartcanvas.azurewebsites.net/Report/GetQuotationNumberDetails?accountNumber=QQ2632910000&amp;selectedDate=09%2F02%2F2024%2000%3A00%3A00&amp;selectedEndDate=10%2F02%2F2024%2000%3A00%3A00" TargetMode="External"/><Relationship Id="rId2977" Type="http://schemas.openxmlformats.org/officeDocument/2006/relationships/hyperlink" Target="https://barchartcanvas.azurewebsites.net/Report/GetSessionDetails?sessionId=63160f9e-e12c-4070-bb61-46b0f0a42195&amp;selectedDate=09%2F02%2F2024%2000%3A00%3A00&amp;selectedEndDate=10%2F02%2F2024%2000%3A00%3A00" TargetMode="External"/><Relationship Id="rId949" Type="http://schemas.openxmlformats.org/officeDocument/2006/relationships/hyperlink" Target="https://barchartcanvas.azurewebsites.net/Report/GetSessionDetails?sessionId=ffb0a8f4-b9c1-4ea2-abf4-858b27da12c9&amp;selectedDate=09%2F02%2F2024%2000%3A00%3A00&amp;selectedEndDate=10%2F02%2F2024%2000%3A00%3A00" TargetMode="External"/><Relationship Id="rId1786"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1993" Type="http://schemas.openxmlformats.org/officeDocument/2006/relationships/hyperlink" Target="https://barchartcanvas.azurewebsites.net/Report/GetSessionDetails?sessionId=279d7dc7-a60b-4e74-a6af-eece5a5c2182&amp;selectedDate=09%2F02%2F2024%2000%3A00%3A00&amp;selectedEndDate=10%2F02%2F2024%2000%3A00%3A00" TargetMode="External"/><Relationship Id="rId2837" Type="http://schemas.openxmlformats.org/officeDocument/2006/relationships/hyperlink" Target="https://barchartcanvas.azurewebsites.net/Report/GetSessionDetails?sessionId=91692628-e24a-4983-8797-34b1ebab2168&amp;selectedDate=09%2F02%2F2024%2000%3A00%3A00&amp;selectedEndDate=10%2F02%2F2024%2000%3A00%3A00" TargetMode="External"/><Relationship Id="rId4052" Type="http://schemas.openxmlformats.org/officeDocument/2006/relationships/hyperlink" Target="https://barchartcanvas.azurewebsites.net/Report/GetQuotationNumberDetails?accountNumber=QQ3357910000&amp;selectedDate=10%2F13%2F2024%2000%3A00%3A00&amp;selectedEndDate=10%2F14%2F2024%2000%3A00%3A00" TargetMode="External"/><Relationship Id="rId78" Type="http://schemas.openxmlformats.org/officeDocument/2006/relationships/hyperlink" Target="https://barchartcanvas.azurewebsites.net/Report/GetSessionDetails?sessionId=73feaa8e-a415-4217-9a87-1068b8e64895&amp;selectedDate=09%2F02%2F2024%2000%3A00%3A00&amp;selectedEndDate=10%2F02%2F2024%2000%3A00%3A00" TargetMode="External"/><Relationship Id="rId809" Type="http://schemas.openxmlformats.org/officeDocument/2006/relationships/hyperlink" Target="https://barchartcanvas.azurewebsites.net/Report/GetSessionDetails?sessionId=d4d8f5a6-cd97-46a5-a99c-7a2494ec8238&amp;selectedDate=09%2F02%2F2024%2000%3A00%3A00&amp;selectedEndDate=10%2F02%2F2024%2000%3A00%3A00" TargetMode="External"/><Relationship Id="rId1439" Type="http://schemas.openxmlformats.org/officeDocument/2006/relationships/hyperlink" Target="https://barchartcanvas.azurewebsites.net/Report/GetQuotationNumberDetails?accountNumber=QQ2959510000&amp;selectedDate=09%2F02%2F2024%2000%3A00%3A00&amp;selectedEndDate=10%2F02%2F2024%2000%3A00%3A00" TargetMode="External"/><Relationship Id="rId164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853" Type="http://schemas.openxmlformats.org/officeDocument/2006/relationships/hyperlink" Target="https://barchartcanvas.azurewebsites.net/Report/GetSessionDetails?sessionId=1b6a46c2-e5bf-430c-b1ea-a4bf83c3a127&amp;selectedDate=09%2F02%2F2024%2000%3A00%3A00&amp;selectedEndDate=10%2F02%2F2024%2000%3A00%3A00" TargetMode="External"/><Relationship Id="rId290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506"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1713" Type="http://schemas.openxmlformats.org/officeDocument/2006/relationships/hyperlink" Target="https://barchartcanvas.azurewebsites.net/Report/GetSessionDetails?sessionId=e7773af0-a931-4c6a-9608-77da93a6e24b&amp;selectedDate=09%2F02%2F2024%2000%3A00%3A00&amp;selectedEndDate=10%2F02%2F2024%2000%3A00%3A00" TargetMode="External"/><Relationship Id="rId192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678"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885" Type="http://schemas.openxmlformats.org/officeDocument/2006/relationships/hyperlink" Target="https://barchartcanvas.azurewebsites.net/Report/GetSessionDetails?sessionId=b32a5a1e-714b-4a91-bb70-fca91c7d7966&amp;selectedDate=09%2F02%2F2024%2000%3A00%3A00&amp;selectedEndDate=10%2F02%2F2024%2000%3A00%3A00" TargetMode="External"/><Relationship Id="rId599" Type="http://schemas.openxmlformats.org/officeDocument/2006/relationships/hyperlink" Target="https://barchartcanvas.azurewebsites.net/Report/GetQuotationNumberDetails?accountNumber=QQ4306110000&amp;selectedDate=09%2F02%2F2024%2000%3A00%3A00&amp;selectedEndDate=10%2F02%2F2024%2000%3A00%3A00" TargetMode="External"/><Relationship Id="rId2487" Type="http://schemas.openxmlformats.org/officeDocument/2006/relationships/hyperlink" Target="https://barchartcanvas.azurewebsites.net/Report/GetQuotationNumberDetails?accountNumber=QQ3929910000&amp;selectedDate=09%2F02%2F2024%2000%3A00%3A00&amp;selectedEndDate=10%2F02%2F2024%2000%3A00%3A00" TargetMode="External"/><Relationship Id="rId2694"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3538"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3745" Type="http://schemas.openxmlformats.org/officeDocument/2006/relationships/hyperlink" Target="https://barchartcanvas.azurewebsites.net/Report/GetSessionDetails?sessionId=e12dca7b-25bb-4253-9a29-e6da0636689b&amp;selectedDate=09%2F02%2F2024%2000%3A00%3A00&amp;selectedEndDate=10%2F02%2F2024%2000%3A00%3A00" TargetMode="External"/><Relationship Id="rId459" Type="http://schemas.openxmlformats.org/officeDocument/2006/relationships/hyperlink" Target="https://barchartcanvas.azurewebsites.net/Report/GetQuotationNumberDetails?accountNumber=QQ1446610000&amp;selectedDate=09%2F02%2F2024%2000%3A00%3A00&amp;selectedEndDate=10%2F02%2F2024%2000%3A00%3A00" TargetMode="External"/><Relationship Id="rId666" Type="http://schemas.openxmlformats.org/officeDocument/2006/relationships/hyperlink" Target="https://barchartcanvas.azurewebsites.net/Report/GetAgencyNameDetail?agencyName=Alkeme&amp;selectedDate=09%2F02%2F2024%2000%3A00%3A00&amp;selectedEndDate=10%2F02%2F2024%2000%3A00%3A00" TargetMode="External"/><Relationship Id="rId873" Type="http://schemas.openxmlformats.org/officeDocument/2006/relationships/hyperlink" Target="https://barchartcanvas.azurewebsites.net/Report/GetSessionDetails?sessionId=8cf18bcb-1f40-4826-9d99-85e511296fb2&amp;selectedDate=09%2F02%2F2024%2000%3A00%3A00&amp;selectedEndDate=10%2F02%2F2024%2000%3A00%3A00" TargetMode="External"/><Relationship Id="rId1089" Type="http://schemas.openxmlformats.org/officeDocument/2006/relationships/hyperlink" Target="https://barchartcanvas.azurewebsites.net/Report/GetSessionDetails?sessionId=034d58cd-e927-4523-8c2d-6b864bbb359a&amp;selectedDate=09%2F02%2F2024%2000%3A00%3A00&amp;selectedEndDate=10%2F02%2F2024%2000%3A00%3A00" TargetMode="External"/><Relationship Id="rId1296"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347" Type="http://schemas.openxmlformats.org/officeDocument/2006/relationships/hyperlink" Target="https://barchartcanvas.azurewebsites.net/Report/GetQuotationNumberDetails?accountNumber=QQ3693510000&amp;selectedDate=09%2F02%2F2024%2000%3A00%3A00&amp;selectedEndDate=10%2F02%2F2024%2000%3A00%3A00" TargetMode="External"/><Relationship Id="rId2554"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3952"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19" Type="http://schemas.openxmlformats.org/officeDocument/2006/relationships/hyperlink" Target="https://barchartcanvas.azurewebsites.net/Report/GetQuotationNumberDetails?accountNumber=QQ1795910000&amp;selectedDate=09%2F02%2F2024%2000%3A00%3A00&amp;selectedEndDate=10%2F02%2F2024%2000%3A00%3A00" TargetMode="External"/><Relationship Id="rId526"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115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363" Type="http://schemas.openxmlformats.org/officeDocument/2006/relationships/hyperlink" Target="https://barchartcanvas.azurewebsites.net/Report/GetQuotationNumberDetails?accountNumber=QQ8041710000&amp;selectedDate=09%2F02%2F2024%2000%3A00%3A00&amp;selectedEndDate=10%2F02%2F2024%2000%3A00%3A00" TargetMode="External"/><Relationship Id="rId2207" Type="http://schemas.openxmlformats.org/officeDocument/2006/relationships/hyperlink" Target="https://barchartcanvas.azurewebsites.net/Report/GetQuotationNumberDetails?accountNumber=QQ6189610000&amp;selectedDate=09%2F02%2F2024%2000%3A00%3A00&amp;selectedEndDate=10%2F02%2F2024%2000%3A00%3A00" TargetMode="External"/><Relationship Id="rId2761" Type="http://schemas.openxmlformats.org/officeDocument/2006/relationships/hyperlink" Target="https://barchartcanvas.azurewebsites.net/Report/GetSessionDetails?sessionId=0444ea16-786f-4b0c-80a5-1330ad484632&amp;selectedDate=09%2F02%2F2024%2000%3A00%3A00&amp;selectedEndDate=10%2F02%2F2024%2000%3A00%3A00" TargetMode="External"/><Relationship Id="rId3605" Type="http://schemas.openxmlformats.org/officeDocument/2006/relationships/hyperlink" Target="https://barchartcanvas.azurewebsites.net/Report/GetSessionDetails?sessionId=df43e384-21e4-4707-aaa0-409ff7a32756&amp;selectedDate=09%2F02%2F2024%2000%3A00%3A00&amp;selectedEndDate=10%2F02%2F2024%2000%3A00%3A00" TargetMode="External"/><Relationship Id="rId381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733" Type="http://schemas.openxmlformats.org/officeDocument/2006/relationships/hyperlink" Target="https://barchartcanvas.azurewebsites.net/Report/GetSessionDetails?sessionId=b4717d89-5b5a-4c66-b0f3-fe808248d8c5&amp;selectedDate=09%2F02%2F2024%2000%3A00%3A00&amp;selectedEndDate=10%2F02%2F2024%2000%3A00%3A00" TargetMode="External"/><Relationship Id="rId94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016"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1570"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2414"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2621" Type="http://schemas.openxmlformats.org/officeDocument/2006/relationships/hyperlink" Target="https://barchartcanvas.azurewebsites.net/Report/GetSessionDetails?sessionId=255af4a0-2575-4f5b-b9be-1fe348ce6a0f&amp;selectedDate=09%2F02%2F2024%2000%3A00%3A00&amp;selectedEndDate=10%2F02%2F2024%2000%3A00%3A00" TargetMode="External"/><Relationship Id="rId80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223" Type="http://schemas.openxmlformats.org/officeDocument/2006/relationships/hyperlink" Target="https://barchartcanvas.azurewebsites.net/Report/GetQuotationNumberDetails?accountNumber=QQ1201810000&amp;selectedDate=09%2F02%2F2024%2000%3A00%3A00&amp;selectedEndDate=10%2F02%2F2024%2000%3A00%3A00" TargetMode="External"/><Relationship Id="rId1430" Type="http://schemas.openxmlformats.org/officeDocument/2006/relationships/hyperlink" Target="https://barchartcanvas.azurewebsites.net/Report/GetAgencyNameDetail?agencyName=Alkeme&amp;selectedDate=09%2F02%2F2024%2000%3A00%3A00&amp;selectedEndDate=10%2F02%2F2024%2000%3A00%3A00" TargetMode="External"/><Relationship Id="rId318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395" Type="http://schemas.openxmlformats.org/officeDocument/2006/relationships/hyperlink" Target="https://barchartcanvas.azurewebsites.net/Report/GetQuotationNumberDetails?accountNumber=QQ2126910000&amp;selectedDate=09%2F02%2F2024%2000%3A00%3A00&amp;selectedEndDate=10%2F02%2F2024%2000%3A00%3A00" TargetMode="External"/><Relationship Id="rId304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255" Type="http://schemas.openxmlformats.org/officeDocument/2006/relationships/hyperlink" Target="https://barchartcanvas.azurewebsites.net/Report/GetQuotationNumberDetails?accountNumber=QQ5541510000&amp;selectedDate=09%2F02%2F2024%2000%3A00%3A00&amp;selectedEndDate=10%2F02%2F2024%2000%3A00%3A00" TargetMode="External"/><Relationship Id="rId346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17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83" Type="http://schemas.openxmlformats.org/officeDocument/2006/relationships/hyperlink" Target="https://barchartcanvas.azurewebsites.net/Report/GetQuotationNumberDetails?accountNumber=QQ5315310000&amp;selectedDate=09%2F02%2F2024%2000%3A00%3A00&amp;selectedEndDate=10%2F02%2F2024%2000%3A00%3A00" TargetMode="External"/><Relationship Id="rId59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06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271" Type="http://schemas.openxmlformats.org/officeDocument/2006/relationships/hyperlink" Target="https://barchartcanvas.azurewebsites.net/Report/GetQuotationNumberDetails?accountNumber=QQ4208710000&amp;selectedDate=09%2F02%2F2024%2000%3A00%3A00&amp;selectedEndDate=10%2F02%2F2024%2000%3A00%3A00" TargetMode="External"/><Relationship Id="rId3115" Type="http://schemas.openxmlformats.org/officeDocument/2006/relationships/hyperlink" Target="https://barchartcanvas.azurewebsites.net/Report/GetQuotationNumberDetails?accountNumber=QQ6182710000&amp;selectedDate=09%2F02%2F2024%2000%3A00%3A00&amp;selectedEndDate=10%2F02%2F2024%2000%3A00%3A00" TargetMode="External"/><Relationship Id="rId3322"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43" Type="http://schemas.openxmlformats.org/officeDocument/2006/relationships/hyperlink" Target="https://barchartcanvas.azurewebsites.net/Report/GetSessionDetails?sessionId=64091049-1723-468f-9703-255eb49e8037&amp;selectedDate=09%2F02%2F2024%2000%3A00%3A00&amp;selectedEndDate=10%2F02%2F2024%2000%3A00%3A00" TargetMode="External"/><Relationship Id="rId450"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108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131" Type="http://schemas.openxmlformats.org/officeDocument/2006/relationships/hyperlink" Target="https://barchartcanvas.azurewebsites.net/Report/GetQuotationNumberDetails?accountNumber=QQ6024910000&amp;selectedDate=09%2F02%2F2024%2000%3A00%3A00&amp;selectedEndDate=10%2F02%2F2024%2000%3A00%3A00" TargetMode="External"/><Relationship Id="rId103" Type="http://schemas.openxmlformats.org/officeDocument/2006/relationships/hyperlink" Target="https://barchartcanvas.azurewebsites.net/Report/GetQuotationNumberDetails?accountNumber=QQ6581610000&amp;selectedDate=09%2F02%2F2024%2000%3A00%3A00&amp;selectedEndDate=10%2F02%2F2024%2000%3A00%3A00" TargetMode="External"/><Relationship Id="rId310"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1897" Type="http://schemas.openxmlformats.org/officeDocument/2006/relationships/hyperlink" Target="https://barchartcanvas.azurewebsites.net/Report/GetSessionDetails?sessionId=95a081fc-724a-499c-a76f-5908427ab1a6&amp;selectedDate=09%2F02%2F2024%2000%3A00%3A00&amp;selectedEndDate=10%2F02%2F2024%2000%3A00%3A00" TargetMode="External"/><Relationship Id="rId294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757" Type="http://schemas.openxmlformats.org/officeDocument/2006/relationships/hyperlink" Target="https://barchartcanvas.azurewebsites.net/Report/GetSessionDetails?sessionId=abe8ab02-2667-4c2b-9f6f-4557cf4038f7&amp;selectedDate=09%2F02%2F2024%2000%3A00%3A00&amp;selectedEndDate=10%2F02%2F2024%2000%3A00%3A00" TargetMode="External"/><Relationship Id="rId196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80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49" Type="http://schemas.openxmlformats.org/officeDocument/2006/relationships/hyperlink" Target="https://barchartcanvas.azurewebsites.net/Report/GetQuotationNumberDetails?accountNumber=QQ5107610000&amp;selectedDate=09%2F02%2F2024%2000%3A00%3A00&amp;selectedEndDate=10%2F02%2F2024%2000%3A00%3A00" TargetMode="External"/><Relationship Id="rId1617" Type="http://schemas.openxmlformats.org/officeDocument/2006/relationships/hyperlink" Target="https://barchartcanvas.azurewebsites.net/Report/GetSessionDetails?sessionId=a43d8bd3-f2df-4293-b07e-af1e31317312&amp;selectedDate=09%2F02%2F2024%2000%3A00%3A00&amp;selectedEndDate=10%2F02%2F2024%2000%3A00%3A00" TargetMode="External"/><Relationship Id="rId182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4023" Type="http://schemas.openxmlformats.org/officeDocument/2006/relationships/hyperlink" Target="https://barchartcanvas.azurewebsites.net/Report/GetAccountNumberDetails?accountNumber=Olivia%20Martinez&amp;selectedDate=10%2F08%2F2024%2000%3A00%3A00&amp;selectedEndDate=10%2F09%2F2024%2000%3A00%3A00" TargetMode="External"/><Relationship Id="rId3789" Type="http://schemas.openxmlformats.org/officeDocument/2006/relationships/hyperlink" Target="https://barchartcanvas.azurewebsites.net/Report/GetSessionDetails?sessionId=9abef24c-9a48-4aed-8cbb-1416e4a876a0&amp;selectedDate=09%2F02%2F2024%2000%3A00%3A00&amp;selectedEndDate=10%2F02%2F2024%2000%3A00%3A00" TargetMode="External"/><Relationship Id="rId2598"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3996"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649" Type="http://schemas.openxmlformats.org/officeDocument/2006/relationships/hyperlink" Target="https://barchartcanvas.azurewebsites.net/Report/GetSessionDetails?sessionId=d3a512bf-a4d8-44ea-97d0-b0cf51057fe4&amp;selectedDate=09%2F02%2F2024%2000%3A00%3A00&amp;selectedEndDate=10%2F02%2F2024%2000%3A00%3A00" TargetMode="External"/><Relationship Id="rId385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777" Type="http://schemas.openxmlformats.org/officeDocument/2006/relationships/hyperlink" Target="https://barchartcanvas.azurewebsites.net/Report/GetSessionDetails?sessionId=90b08e4b-6ca5-487d-aab9-cdc6c90e24ce&amp;selectedDate=09%2F02%2F2024%2000%3A00%3A00&amp;selectedEndDate=10%2F02%2F2024%2000%3A00%3A00" TargetMode="External"/><Relationship Id="rId98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458" Type="http://schemas.openxmlformats.org/officeDocument/2006/relationships/hyperlink" Target="https://barchartcanvas.azurewebsites.net/Report/GetAgencyNameDetail?agencyName=Alkeme&amp;selectedDate=09%2F02%2F2024%2000%3A00%3A00&amp;selectedEndDate=10%2F02%2F2024%2000%3A00%3A00" TargetMode="External"/><Relationship Id="rId2665" Type="http://schemas.openxmlformats.org/officeDocument/2006/relationships/hyperlink" Target="https://barchartcanvas.azurewebsites.net/Report/GetSessionDetails?sessionId=e9670876-dbf0-452b-bc3c-d363f2e3131a&amp;selectedDate=09%2F02%2F2024%2000%3A00%3A00&amp;selectedEndDate=10%2F02%2F2024%2000%3A00%3A00" TargetMode="External"/><Relationship Id="rId287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509" Type="http://schemas.openxmlformats.org/officeDocument/2006/relationships/hyperlink" Target="https://barchartcanvas.azurewebsites.net/Report/GetSessionDetails?sessionId=90da3bdb-ed74-4211-8ea3-2f9bf3eef7bf&amp;selectedDate=09%2F02%2F2024%2000%3A00%3A00&amp;selectedEndDate=10%2F02%2F2024%2000%3A00%3A00" TargetMode="External"/><Relationship Id="rId371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923" Type="http://schemas.openxmlformats.org/officeDocument/2006/relationships/hyperlink" Target="https://barchartcanvas.azurewebsites.net/Report/GetQuotationNumberDetails?accountNumber=QQ1669310000&amp;selectedDate=09%2F02%2F2024%2000%3A00%3A00&amp;selectedEndDate=10%2F02%2F2024%2000%3A00%3A00" TargetMode="External"/><Relationship Id="rId637" Type="http://schemas.openxmlformats.org/officeDocument/2006/relationships/hyperlink" Target="https://barchartcanvas.azurewebsites.net/Report/GetSessionDetails?sessionId=86a2de61-e67e-4c4f-bc9a-3507271f6c63&amp;selectedDate=09%2F02%2F2024%2000%3A00%3A00&amp;selectedEndDate=10%2F02%2F2024%2000%3A00%3A00" TargetMode="External"/><Relationship Id="rId84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267" Type="http://schemas.openxmlformats.org/officeDocument/2006/relationships/hyperlink" Target="https://barchartcanvas.azurewebsites.net/Report/GetQuotationNumberDetails?accountNumber=QQ6128510000&amp;selectedDate=09%2F02%2F2024%2000%3A00%3A00&amp;selectedEndDate=10%2F02%2F2024%2000%3A00%3A00" TargetMode="External"/><Relationship Id="rId147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681" Type="http://schemas.openxmlformats.org/officeDocument/2006/relationships/hyperlink" Target="https://barchartcanvas.azurewebsites.net/Report/GetSessionDetails?sessionId=775df996-a52c-4b0e-81f7-871ffda25093&amp;selectedDate=09%2F02%2F2024%2000%3A00%3A00&amp;selectedEndDate=10%2F02%2F2024%2000%3A00%3A00" TargetMode="External"/><Relationship Id="rId2318"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2525" Type="http://schemas.openxmlformats.org/officeDocument/2006/relationships/hyperlink" Target="https://barchartcanvas.azurewebsites.net/Report/GetSessionDetails?sessionId=b5e7e6cd-d282-4b43-b734-02b895bab433&amp;selectedDate=09%2F02%2F2024%2000%3A00%3A00&amp;selectedEndDate=10%2F02%2F2024%2000%3A00%3A00" TargetMode="External"/><Relationship Id="rId273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70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911" Type="http://schemas.openxmlformats.org/officeDocument/2006/relationships/hyperlink" Target="https://barchartcanvas.azurewebsites.net/Report/GetQuotationNumberDetails?accountNumber=QQ1963510000&amp;selectedDate=09%2F02%2F2024%2000%3A00%3A00&amp;selectedEndDate=10%2F02%2F2024%2000%3A00%3A00" TargetMode="External"/><Relationship Id="rId1127" Type="http://schemas.openxmlformats.org/officeDocument/2006/relationships/hyperlink" Target="https://barchartcanvas.azurewebsites.net/Report/GetQuotationNumberDetails?accountNumber=QQ2000910000&amp;selectedDate=09%2F02%2F2024%2000%3A00%3A00&amp;selectedEndDate=10%2F02%2F2024%2000%3A00%3A00" TargetMode="External"/><Relationship Id="rId1334"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1541" Type="http://schemas.openxmlformats.org/officeDocument/2006/relationships/hyperlink" Target="https://barchartcanvas.azurewebsites.net/Report/GetSessionDetails?sessionId=88cf9a9f-723c-418a-951a-3685d219ade3&amp;selectedDate=09%2F02%2F2024%2000%3A00%3A00&amp;selectedEndDate=10%2F02%2F2024%2000%3A00%3A00" TargetMode="External"/><Relationship Id="rId40" Type="http://schemas.openxmlformats.org/officeDocument/2006/relationships/hyperlink" Target="https://barchartcanvas.azurewebsites.net/Report/GetQuotationNumberDetails?accountNumber=QQ4528710000&amp;selectedDate=09%2F02%2F2024%2000%3A00%3A00&amp;selectedEndDate=10%2F02%2F2024%2000%3A00%3A00" TargetMode="External"/><Relationship Id="rId1401" Type="http://schemas.openxmlformats.org/officeDocument/2006/relationships/hyperlink" Target="https://barchartcanvas.azurewebsites.net/Report/GetSessionDetails?sessionId=9dd64d8d-f905-44db-b427-4cba1b2e287e&amp;selectedDate=09%2F02%2F2024%2000%3A00%3A00&amp;selectedEndDate=10%2F02%2F2024%2000%3A00%3A00" TargetMode="External"/><Relationship Id="rId3299" Type="http://schemas.openxmlformats.org/officeDocument/2006/relationships/hyperlink" Target="https://barchartcanvas.azurewebsites.net/Report/GetQuotationNumberDetails?accountNumber=QQ7923810000&amp;selectedDate=09%2F02%2F2024%2000%3A00%3A00&amp;selectedEndDate=10%2F02%2F2024%2000%3A00%3A00" TargetMode="External"/><Relationship Id="rId3159" Type="http://schemas.openxmlformats.org/officeDocument/2006/relationships/hyperlink" Target="https://barchartcanvas.azurewebsites.net/Report/GetQuotationNumberDetails?accountNumber=QQ3070210000&amp;selectedDate=09%2F02%2F2024%2000%3A00%3A00&amp;selectedEndDate=10%2F02%2F2024%2000%3A00%3A00" TargetMode="External"/><Relationship Id="rId336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573" Type="http://schemas.openxmlformats.org/officeDocument/2006/relationships/hyperlink" Target="https://barchartcanvas.azurewebsites.net/Report/GetSessionDetails?sessionId=4cb528fa-c2bf-46ae-82f7-fb9457a06860&amp;selectedDate=09%2F02%2F2024%2000%3A00%3A00&amp;selectedEndDate=10%2F02%2F2024%2000%3A00%3A00" TargetMode="External"/><Relationship Id="rId287" Type="http://schemas.openxmlformats.org/officeDocument/2006/relationships/hyperlink" Target="https://barchartcanvas.azurewebsites.net/Report/BasicSearch?searchTerm1=SessionIP&amp;searchTerm2=98.110.81.213&amp;dateRange=lastMonth&amp;startDate=2024-10-01&amp;endDate=2024-10-02&amp;selectedPercentile=90" TargetMode="External"/><Relationship Id="rId49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175" Type="http://schemas.openxmlformats.org/officeDocument/2006/relationships/hyperlink" Target="https://barchartcanvas.azurewebsites.net/Report/GetQuotationNumberDetails?accountNumber=QQ6436710000&amp;selectedDate=09%2F02%2F2024%2000%3A00%3A00&amp;selectedEndDate=10%2F02%2F2024%2000%3A00%3A00" TargetMode="External"/><Relationship Id="rId2382"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3019" Type="http://schemas.openxmlformats.org/officeDocument/2006/relationships/hyperlink" Target="https://barchartcanvas.azurewebsites.net/Report/GetQuotationNumberDetails?accountNumber=QQ6859110000&amp;selectedDate=09%2F02%2F2024%2000%3A00%3A00&amp;selectedEndDate=10%2F02%2F2024%2000%3A00%3A00" TargetMode="External"/><Relationship Id="rId322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78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47" Type="http://schemas.openxmlformats.org/officeDocument/2006/relationships/hyperlink" Target="https://barchartcanvas.azurewebsites.net/Report/GetSessionDetails?sessionId=12dae07b-a761-45f6-b7c0-70cb79c83dd7&amp;selectedDate=09%2F02%2F2024%2000%3A00%3A00&amp;selectedEndDate=10%2F02%2F2024%2000%3A00%3A00" TargetMode="External"/><Relationship Id="rId35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191" Type="http://schemas.openxmlformats.org/officeDocument/2006/relationships/hyperlink" Target="https://barchartcanvas.azurewebsites.net/Report/GetQuotationNumberDetails?accountNumber=QQ1950410000&amp;selectedDate=09%2F02%2F2024%2000%3A00%3A00&amp;selectedEndDate=10%2F02%2F2024%2000%3A00%3A00" TargetMode="External"/><Relationship Id="rId2035" Type="http://schemas.openxmlformats.org/officeDocument/2006/relationships/hyperlink" Target="https://barchartcanvas.azurewebsites.net/Report/GetQuotationNumberDetails?accountNumber=QQ5402810000&amp;selectedDate=09%2F02%2F2024%2000%3A00%3A00&amp;selectedEndDate=10%2F02%2F2024%2000%3A00%3A00" TargetMode="External"/><Relationship Id="rId3433" Type="http://schemas.openxmlformats.org/officeDocument/2006/relationships/hyperlink" Target="https://barchartcanvas.azurewebsites.net/Report/GetSessionDetails?sessionId=e6641771-175c-4e67-9fad-0b0e670d6be4&amp;selectedDate=09%2F02%2F2024%2000%3A00%3A00&amp;selectedEndDate=10%2F02%2F2024%2000%3A00%3A00" TargetMode="External"/><Relationship Id="rId364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561" Type="http://schemas.openxmlformats.org/officeDocument/2006/relationships/hyperlink" Target="https://barchartcanvas.azurewebsites.net/Report/GetSessionDetails?sessionId=ebef644a-334c-4e70-9a5b-e36e81a11fc3&amp;selectedDate=09%2F02%2F2024%2000%3A00%3A00&amp;selectedEndDate=10%2F02%2F2024%2000%3A00%3A00" TargetMode="External"/><Relationship Id="rId2242" Type="http://schemas.openxmlformats.org/officeDocument/2006/relationships/hyperlink" Target="https://barchartcanvas.azurewebsites.net/Report/GetAgencyNameDetail?agencyName=Alkeme&amp;selectedDate=09%2F02%2F2024%2000%3A00%3A00&amp;selectedEndDate=10%2F02%2F2024%2000%3A00%3A00" TargetMode="External"/><Relationship Id="rId350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14" Type="http://schemas.openxmlformats.org/officeDocument/2006/relationships/hyperlink" Target="https://barchartcanvas.azurewebsites.net/Report/GetQuotationNumberDetails?accountNumber=QQ4357110000&amp;selectedDate=09%2F02%2F2024%2000%3A00%3A00&amp;selectedEndDate=10%2F02%2F2024%2000%3A00%3A00" TargetMode="External"/><Relationship Id="rId421" Type="http://schemas.openxmlformats.org/officeDocument/2006/relationships/hyperlink" Target="https://barchartcanvas.azurewebsites.net/Report/GetSessionDetails?sessionId=12b3dca8-b7cd-4dd1-bea5-fc38888b6d61&amp;selectedDate=09%2F02%2F2024%2000%3A00%3A00&amp;selectedEndDate=10%2F02%2F2024%2000%3A00%3A00" TargetMode="External"/><Relationship Id="rId1051" Type="http://schemas.openxmlformats.org/officeDocument/2006/relationships/hyperlink" Target="https://barchartcanvas.azurewebsites.net/Report/GetQuotationNumberDetails?accountNumber=QQ5813010000&amp;selectedDate=09%2F02%2F2024%2000%3A00%3A00&amp;selectedEndDate=10%2F02%2F2024%2000%3A00%3A00" TargetMode="External"/><Relationship Id="rId2102"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186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4067" Type="http://schemas.openxmlformats.org/officeDocument/2006/relationships/hyperlink" Target="https://barchartcanvas.azurewebsites.net/Report/GetAccountNumberDetails?accountNumber=Michael%20White&amp;selectedDate=10%2F14%2F2024%2000%3A00%3A00&amp;selectedEndDate=10%2F15%2F2024%2000%3A00%3A00" TargetMode="External"/><Relationship Id="rId2919" Type="http://schemas.openxmlformats.org/officeDocument/2006/relationships/hyperlink" Target="https://barchartcanvas.azurewebsites.net/Report/GetQuotationNumberDetails?accountNumber=QQ3409610000&amp;selectedDate=09%2F02%2F2024%2000%3A00%3A00&amp;selectedEndDate=10%2F02%2F2024%2000%3A00%3A00" TargetMode="External"/><Relationship Id="rId3083" Type="http://schemas.openxmlformats.org/officeDocument/2006/relationships/hyperlink" Target="https://barchartcanvas.azurewebsites.net/Report/GetQuotationNumberDetails?accountNumber=QQ8155610000&amp;selectedDate=09%2F02%2F2024%2000%3A00%3A00&amp;selectedEndDate=10%2F02%2F2024%2000%3A00%3A00" TargetMode="External"/><Relationship Id="rId3290"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172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935" Type="http://schemas.openxmlformats.org/officeDocument/2006/relationships/hyperlink" Target="https://barchartcanvas.azurewebsites.net/Report/GetQuotationNumberDetails?accountNumber=QQ4050410000&amp;selectedDate=09%2F02%2F2024%2000%3A00%3A00&amp;selectedEndDate=10%2F02%2F2024%2000%3A00%3A00" TargetMode="External"/><Relationship Id="rId3150"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3010"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3967" Type="http://schemas.openxmlformats.org/officeDocument/2006/relationships/hyperlink" Target="https://barchartcanvas.azurewebsites.net/Report/GetQuotationNumberDetails?accountNumber=QQ8943610000&amp;selectedDate=09%2F02%2F2024%2000%3A00%3A00&amp;selectedEndDate=10%2F02%2F2024%2000%3A00%3A00" TargetMode="External"/><Relationship Id="rId4" Type="http://schemas.openxmlformats.org/officeDocument/2006/relationships/hyperlink" Target="https://barchartcanvas.azurewebsites.net/Report/BasicSearch?searchTerm1=SessionIP&amp;searchTerm2=71.187.190.15&amp;dateRange=lastMonth&amp;startDate=&amp;endDate=&amp;selectedPercentile=90" TargetMode="External"/><Relationship Id="rId88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569" Type="http://schemas.openxmlformats.org/officeDocument/2006/relationships/hyperlink" Target="https://barchartcanvas.azurewebsites.net/Report/GetSessionDetails?sessionId=ff7bfd70-fcbe-4c73-9031-afac1690ebb6&amp;selectedDate=09%2F02%2F2024%2000%3A00%3A00&amp;selectedEndDate=10%2F02%2F2024%2000%3A00%3A00" TargetMode="External"/><Relationship Id="rId2776"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2983" Type="http://schemas.openxmlformats.org/officeDocument/2006/relationships/hyperlink" Target="https://barchartcanvas.azurewebsites.net/Report/GetQuotationNumberDetails?accountNumber=QQ8441410000&amp;selectedDate=09%2F02%2F2024%2000%3A00%3A00&amp;selectedEndDate=10%2F02%2F2024%2000%3A00%3A00" TargetMode="External"/><Relationship Id="rId3827" Type="http://schemas.openxmlformats.org/officeDocument/2006/relationships/hyperlink" Target="https://barchartcanvas.azurewebsites.net/Report/GetQuotationNumberDetails?accountNumber=QQ3338210000&amp;selectedDate=09%2F02%2F2024%2000%3A00%3A00&amp;selectedEndDate=10%2F02%2F2024%2000%3A00%3A00" TargetMode="External"/><Relationship Id="rId74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955" Type="http://schemas.openxmlformats.org/officeDocument/2006/relationships/hyperlink" Target="https://barchartcanvas.azurewebsites.net/Report/GetQuotationNumberDetails?accountNumber=QQ2931110000&amp;selectedDate=09%2F02%2F2024%2000%3A00%3A00&amp;selectedEndDate=10%2F02%2F2024%2000%3A00%3A00" TargetMode="External"/><Relationship Id="rId1378"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1585" Type="http://schemas.openxmlformats.org/officeDocument/2006/relationships/hyperlink" Target="https://barchartcanvas.azurewebsites.net/Report/GetSessionDetails?sessionId=91457a24-4a76-4422-bcf0-36745a31caec&amp;selectedDate=09%2F02%2F2024%2000%3A00%3A00&amp;selectedEndDate=10%2F02%2F2024%2000%3A00%3A00" TargetMode="External"/><Relationship Id="rId179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429" Type="http://schemas.openxmlformats.org/officeDocument/2006/relationships/hyperlink" Target="https://barchartcanvas.azurewebsites.net/Report/GetSessionDetails?sessionId=7dc2ae78-d139-4700-b3ed-4fbd4f831122&amp;selectedDate=09%2F02%2F2024%2000%3A00%3A00&amp;selectedEndDate=10%2F02%2F2024%2000%3A00%3A00" TargetMode="External"/><Relationship Id="rId263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843" Type="http://schemas.openxmlformats.org/officeDocument/2006/relationships/hyperlink" Target="https://barchartcanvas.azurewebsites.net/Report/GetQuotationNumberDetails?accountNumber=QQ1643610000&amp;selectedDate=09%2F02%2F2024%2000%3A00%3A00&amp;selectedEndDate=10%2F02%2F2024%2000%3A00%3A00" TargetMode="External"/><Relationship Id="rId84" Type="http://schemas.openxmlformats.org/officeDocument/2006/relationships/hyperlink" Target="https://barchartcanvas.azurewebsites.net/Report/GetSessionDetails?sessionId=5b55e083-5852-44af-b027-bd01377a73da&amp;selectedDate=09%2F02%2F2024%2000%3A00%3A00&amp;selectedEndDate=10%2F02%2F2024%2000%3A00%3A00" TargetMode="External"/><Relationship Id="rId60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815" Type="http://schemas.openxmlformats.org/officeDocument/2006/relationships/hyperlink" Target="https://barchartcanvas.azurewebsites.net/Report/GetQuotationNumberDetails?accountNumber=QQ2202110000&amp;selectedDate=09%2F02%2F2024%2000%3A00%3A00&amp;selectedEndDate=10%2F02%2F2024%2000%3A00%3A00" TargetMode="External"/><Relationship Id="rId123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445" Type="http://schemas.openxmlformats.org/officeDocument/2006/relationships/hyperlink" Target="https://barchartcanvas.azurewebsites.net/Report/GetSessionDetails?sessionId=1b6b5c9b-b257-4823-b465-788dd092ed08&amp;selectedDate=09%2F02%2F2024%2000%3A00%3A00&amp;selectedEndDate=10%2F02%2F2024%2000%3A00%3A00" TargetMode="External"/><Relationship Id="rId165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305" Type="http://schemas.openxmlformats.org/officeDocument/2006/relationships/hyperlink" Target="https://barchartcanvas.azurewebsites.net/Report/GetSessionDetails?sessionId=4034b019-dd6c-4c76-a7f0-c84b78694a4c&amp;selectedDate=09%2F02%2F2024%2000%3A00%3A00&amp;selectedEndDate=10%2F02%2F2024%2000%3A00%3A00" TargetMode="External"/><Relationship Id="rId2703" Type="http://schemas.openxmlformats.org/officeDocument/2006/relationships/hyperlink" Target="https://barchartcanvas.azurewebsites.net/Report/GetQuotationNumberDetails?accountNumber=QQ2050110000&amp;selectedDate=09%2F02%2F2024%2000%3A00%3A00&amp;selectedEndDate=10%2F02%2F2024%2000%3A00%3A00" TargetMode="External"/><Relationship Id="rId2910"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151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1"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98"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2079" Type="http://schemas.openxmlformats.org/officeDocument/2006/relationships/hyperlink" Target="https://barchartcanvas.azurewebsites.net/Report/GetQuotationNumberDetails?accountNumber=QQ8689610000&amp;selectedDate=09%2F02%2F2024%2000%3A00%3A00&amp;selectedEndDate=10%2F02%2F2024%2000%3A00%3A00" TargetMode="External"/><Relationship Id="rId3477" Type="http://schemas.openxmlformats.org/officeDocument/2006/relationships/hyperlink" Target="https://barchartcanvas.azurewebsites.net/Report/GetSessionDetails?sessionId=d7f500c6-8cc0-496c-b064-723cb1baa336&amp;selectedDate=09%2F02%2F2024%2000%3A00%3A00&amp;selectedEndDate=10%2F02%2F2024%2000%3A00%3A00" TargetMode="External"/><Relationship Id="rId368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891" Type="http://schemas.openxmlformats.org/officeDocument/2006/relationships/hyperlink" Target="https://barchartcanvas.azurewebsites.net/Report/GetQuotationNumberDetails?accountNumber=QQ4923910000&amp;selectedDate=09%2F02%2F2024%2000%3A00%3A00&amp;selectedEndDate=10%2F02%2F2024%2000%3A00%3A00" TargetMode="External"/><Relationship Id="rId2286"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2493" Type="http://schemas.openxmlformats.org/officeDocument/2006/relationships/hyperlink" Target="https://barchartcanvas.azurewebsites.net/Report/GetSessionDetails?sessionId=f1b212bb-6ceb-4da1-b0d2-3486d7bcd1ad&amp;selectedDate=09%2F02%2F2024%2000%3A00%3A00&amp;selectedEndDate=10%2F02%2F2024%2000%3A00%3A00" TargetMode="External"/><Relationship Id="rId3337" Type="http://schemas.openxmlformats.org/officeDocument/2006/relationships/hyperlink" Target="https://barchartcanvas.azurewebsites.net/Report/GetSessionDetails?sessionId=6b25cfbf-9453-4080-98d7-74431ff92270&amp;selectedDate=09%2F02%2F2024%2000%3A00%3A00&amp;selectedEndDate=10%2F02%2F2024%2000%3A00%3A00" TargetMode="External"/><Relationship Id="rId354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751" Type="http://schemas.openxmlformats.org/officeDocument/2006/relationships/hyperlink" Target="https://barchartcanvas.azurewebsites.net/Report/GetQuotationNumberDetails?accountNumber=QQ6559910000&amp;selectedDate=09%2F02%2F2024%2000%3A00%3A00&amp;selectedEndDate=10%2F02%2F2024%2000%3A00%3A00" TargetMode="External"/><Relationship Id="rId258" Type="http://schemas.openxmlformats.org/officeDocument/2006/relationships/hyperlink" Target="https://barchartcanvas.azurewebsites.net/Report/GetSessionDetails?sessionId=c72322d8-381e-4e0d-b7ca-def2acc315c5&amp;selectedDate=09%2F02%2F2024%2000%3A00%3A00&amp;selectedEndDate=10%2F02%2F2024%2000%3A00%3A00" TargetMode="External"/><Relationship Id="rId465" Type="http://schemas.openxmlformats.org/officeDocument/2006/relationships/hyperlink" Target="https://barchartcanvas.azurewebsites.net/Report/GetSessionDetails?sessionId=876553c3-986a-484d-8193-ed411cc4f568&amp;selectedDate=09%2F02%2F2024%2000%3A00%3A00&amp;selectedEndDate=10%2F02%2F2024%2000%3A00%3A00" TargetMode="External"/><Relationship Id="rId67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095" Type="http://schemas.openxmlformats.org/officeDocument/2006/relationships/hyperlink" Target="https://barchartcanvas.azurewebsites.net/Report/GetQuotationNumberDetails?accountNumber=QQ964610000&amp;selectedDate=09%2F02%2F2024%2000%3A00%3A00&amp;selectedEndDate=10%2F02%2F2024%2000%3A00%3A00" TargetMode="External"/><Relationship Id="rId2146"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2353" Type="http://schemas.openxmlformats.org/officeDocument/2006/relationships/hyperlink" Target="https://barchartcanvas.azurewebsites.net/Report/GetSessionDetails?sessionId=a1dc98eb-d46c-430a-a4ea-d88786724a3a&amp;selectedDate=09%2F02%2F2024%2000%3A00%3A00&amp;selectedEndDate=10%2F02%2F2024%2000%3A00%3A00" TargetMode="External"/><Relationship Id="rId256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40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3611" Type="http://schemas.openxmlformats.org/officeDocument/2006/relationships/hyperlink" Target="https://barchartcanvas.azurewebsites.net/Report/GetQuotationNumberDetails?accountNumber=QQ5539010000&amp;selectedDate=09%2F02%2F2024%2000%3A00%3A00&amp;selectedEndDate=10%2F02%2F2024%2000%3A00%3A00" TargetMode="External"/><Relationship Id="rId118" Type="http://schemas.openxmlformats.org/officeDocument/2006/relationships/hyperlink" Target="https://barchartcanvas.azurewebsites.net/Report/GetQuotationNumberDetails?accountNumber=QQ4586410000&amp;selectedDate=09%2F02%2F2024%2000%3A00%3A00&amp;selectedEndDate=10%2F02%2F2024%2000%3A00%3A00" TargetMode="External"/><Relationship Id="rId325" Type="http://schemas.openxmlformats.org/officeDocument/2006/relationships/hyperlink" Target="https://barchartcanvas.azurewebsites.net/Report/GetSessionDetails?sessionId=791b5c99-5c7a-48f2-beb0-bea098975515&amp;selectedDate=09%2F02%2F2024%2000%3A00%3A00&amp;selectedEndDate=10%2F02%2F2024%2000%3A00%3A00" TargetMode="External"/><Relationship Id="rId532"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1162"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006"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213" Type="http://schemas.openxmlformats.org/officeDocument/2006/relationships/hyperlink" Target="https://barchartcanvas.azurewebsites.net/Report/GetSessionDetails?sessionId=bb21895c-2248-461f-a988-6be831664fb2&amp;selectedDate=09%2F02%2F2024%2000%3A00%3A00&amp;selectedEndDate=10%2F02%2F2024%2000%3A00%3A00" TargetMode="External"/><Relationship Id="rId242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022"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1979" Type="http://schemas.openxmlformats.org/officeDocument/2006/relationships/hyperlink" Target="https://barchartcanvas.azurewebsites.net/Report/GetQuotationNumberDetails?accountNumber=QQ6179410000&amp;selectedDate=09%2F02%2F2024%2000%3A00%3A00&amp;selectedEndDate=10%2F02%2F2024%2000%3A00%3A00" TargetMode="External"/><Relationship Id="rId3194"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4038" Type="http://schemas.openxmlformats.org/officeDocument/2006/relationships/hyperlink" Target="https://barchartcanvas.azurewebsites.net/Report/GetQuotationNumberDetails?accountNumber=QQ7975510000&amp;selectedDate=10%2F08%2F2024%2000%3A00%3A00&amp;selectedEndDate=10%2F09%2F2024%2000%3A00%3A00" TargetMode="External"/><Relationship Id="rId1839" Type="http://schemas.openxmlformats.org/officeDocument/2006/relationships/hyperlink" Target="https://barchartcanvas.azurewebsites.net/Report/GetQuotationNumberDetails?accountNumber=QQ5044410000&amp;selectedDate=09%2F02%2F2024%2000%3A00%3A00&amp;selectedEndDate=10%2F02%2F2024%2000%3A00%3A00" TargetMode="External"/><Relationship Id="rId3054"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182"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906"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261" Type="http://schemas.openxmlformats.org/officeDocument/2006/relationships/hyperlink" Target="https://barchartcanvas.azurewebsites.net/Report/GetSessionDetails?sessionId=78c35215-00a7-4f0f-ab84-c227e8578781&amp;selectedDate=09%2F02%2F2024%2000%3A00%3A00&amp;selectedEndDate=10%2F02%2F2024%2000%3A00%3A00" TargetMode="External"/><Relationship Id="rId2070"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3121" Type="http://schemas.openxmlformats.org/officeDocument/2006/relationships/hyperlink" Target="https://barchartcanvas.azurewebsites.net/Report/GetSessionDetails?sessionId=4191bb68-f413-4a78-becd-7a76b702f73a&amp;selectedDate=09%2F02%2F2024%2000%3A00%3A00&amp;selectedEndDate=10%2F02%2F2024%2000%3A00%3A00" TargetMode="External"/><Relationship Id="rId999" Type="http://schemas.openxmlformats.org/officeDocument/2006/relationships/hyperlink" Target="https://barchartcanvas.azurewebsites.net/Report/GetQuotationNumberDetails?accountNumber=QQ6000310000&amp;selectedDate=09%2F02%2F2024%2000%3A00%3A00&amp;selectedEndDate=10%2F02%2F2024%2000%3A00%3A00" TargetMode="External"/><Relationship Id="rId2887" Type="http://schemas.openxmlformats.org/officeDocument/2006/relationships/hyperlink" Target="https://barchartcanvas.azurewebsites.net/Report/GetQuotationNumberDetails?accountNumber=QQ8295210000&amp;selectedDate=09%2F02%2F2024%2000%3A00%3A00&amp;selectedEndDate=10%2F02%2F2024%2000%3A00%3A00" TargetMode="External"/><Relationship Id="rId859" Type="http://schemas.openxmlformats.org/officeDocument/2006/relationships/hyperlink" Target="https://barchartcanvas.azurewebsites.net/Report/GetQuotationNumberDetails?accountNumber=QQ7665410000&amp;selectedDate=09%2F02%2F2024%2000%3A00%3A00&amp;selectedEndDate=10%2F02%2F2024%2000%3A00%3A00" TargetMode="External"/><Relationship Id="rId1489" Type="http://schemas.openxmlformats.org/officeDocument/2006/relationships/hyperlink" Target="https://barchartcanvas.azurewebsites.net/Report/GetSessionDetails?sessionId=4ca6f858-01e7-48b0-80ff-581419e758d8&amp;selectedDate=09%2F02%2F2024%2000%3A00%3A00&amp;selectedEndDate=10%2F02%2F2024%2000%3A00%3A00" TargetMode="External"/><Relationship Id="rId169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938"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1349" Type="http://schemas.openxmlformats.org/officeDocument/2006/relationships/hyperlink" Target="https://barchartcanvas.azurewebsites.net/Report/GetSessionDetails?sessionId=b1263c5e-1f04-45cd-a913-32f99be4f5ad&amp;selectedDate=09%2F02%2F2024%2000%3A00%3A00&amp;selectedEndDate=10%2F02%2F2024%2000%3A00%3A00" TargetMode="External"/><Relationship Id="rId2747" Type="http://schemas.openxmlformats.org/officeDocument/2006/relationships/hyperlink" Target="https://barchartcanvas.azurewebsites.net/Report/GetQuotationNumberDetails?accountNumber=QQ95410000&amp;selectedDate=09%2F02%2F2024%2000%3A00%3A00&amp;selectedEndDate=10%2F02%2F2024%2000%3A00%3A00" TargetMode="External"/><Relationship Id="rId295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719" Type="http://schemas.openxmlformats.org/officeDocument/2006/relationships/hyperlink" Target="https://barchartcanvas.azurewebsites.net/Report/GetQuotationNumberDetails?accountNumber=QQ3379510000&amp;selectedDate=09%2F02%2F2024%2000%3A00%3A00&amp;selectedEndDate=10%2F02%2F2024%2000%3A00%3A00" TargetMode="External"/><Relationship Id="rId92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55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763" Type="http://schemas.openxmlformats.org/officeDocument/2006/relationships/hyperlink" Target="https://barchartcanvas.azurewebsites.net/Report/GetQuotationNumberDetails?accountNumber=QQ6101710000&amp;selectedDate=09%2F02%2F2024%2000%3A00%3A00&amp;selectedEndDate=10%2F02%2F2024%2000%3A00%3A00" TargetMode="External"/><Relationship Id="rId1970"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2607" Type="http://schemas.openxmlformats.org/officeDocument/2006/relationships/hyperlink" Target="https://barchartcanvas.azurewebsites.net/Report/GetQuotationNumberDetails?accountNumber=QQ3147110000&amp;selectedDate=09%2F02%2F2024%2000%3A00%3A00&amp;selectedEndDate=10%2F02%2F2024%2000%3A00%3A00" TargetMode="External"/><Relationship Id="rId2814"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55" Type="http://schemas.openxmlformats.org/officeDocument/2006/relationships/hyperlink" Target="https://barchartcanvas.azurewebsites.net/Report/GetQuotationNumberDetails?accountNumber=QQ867910000&amp;selectedDate=09%2F02%2F2024%2000%3A00%3A00&amp;selectedEndDate=10%2F02%2F2024%2000%3A00%3A00" TargetMode="External"/><Relationship Id="rId1209" Type="http://schemas.openxmlformats.org/officeDocument/2006/relationships/hyperlink" Target="https://barchartcanvas.azurewebsites.net/Report/GetSessionDetails?sessionId=2d93e8a8-9146-46e8-97f7-f2354c2b990a&amp;selectedDate=09%2F02%2F2024%2000%3A00%3A00&amp;selectedEndDate=10%2F02%2F2024%2000%3A00%3A00" TargetMode="External"/><Relationship Id="rId1416"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1623" Type="http://schemas.openxmlformats.org/officeDocument/2006/relationships/hyperlink" Target="https://barchartcanvas.azurewebsites.net/Report/GetQuotationNumberDetails?accountNumber=QQ4146710000&amp;selectedDate=09%2F02%2F2024%2000%3A00%3A00&amp;selectedEndDate=10%2F02%2F2024%2000%3A00%3A00" TargetMode="External"/><Relationship Id="rId1830"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358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795" Type="http://schemas.openxmlformats.org/officeDocument/2006/relationships/hyperlink" Target="https://barchartcanvas.azurewebsites.net/Report/GetQuotationNumberDetails?accountNumber=QQ5993010000&amp;selectedDate=09%2F02%2F2024%2000%3A00%3A00&amp;selectedEndDate=10%2F02%2F2024%2000%3A00%3A00" TargetMode="External"/><Relationship Id="rId2397" Type="http://schemas.openxmlformats.org/officeDocument/2006/relationships/hyperlink" Target="https://barchartcanvas.azurewebsites.net/Report/GetSessionDetails?sessionId=e28b7921-48c2-4cbb-90fb-0c29b9c6ec83&amp;selectedDate=09%2F02%2F2024%2000%3A00%3A00&amp;selectedEndDate=10%2F02%2F2024%2000%3A00%3A00" TargetMode="External"/><Relationship Id="rId344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655" Type="http://schemas.openxmlformats.org/officeDocument/2006/relationships/hyperlink" Target="https://barchartcanvas.azurewebsites.net/Report/GetQuotationNumberDetails?accountNumber=QQ5165010000&amp;selectedDate=09%2F02%2F2024%2000%3A00%3A00&amp;selectedEndDate=10%2F02%2F2024%2000%3A00%3A00" TargetMode="External"/><Relationship Id="rId3862"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369" Type="http://schemas.openxmlformats.org/officeDocument/2006/relationships/hyperlink" Target="https://barchartcanvas.azurewebsites.net/Report/GetSessionDetails?sessionId=e030e683-5db0-4743-bce9-61acca0233c3&amp;selectedDate=09%2F02%2F2024%2000%3A00%3A00&amp;selectedEndDate=10%2F02%2F2024%2000%3A00%3A00" TargetMode="External"/><Relationship Id="rId57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783" Type="http://schemas.openxmlformats.org/officeDocument/2006/relationships/hyperlink" Target="https://barchartcanvas.azurewebsites.net/Report/GetQuotationNumberDetails?accountNumber=QQ3237110000&amp;selectedDate=09%2F02%2F2024%2000%3A00%3A00&amp;selectedEndDate=10%2F02%2F2024%2000%3A00%3A00" TargetMode="External"/><Relationship Id="rId990"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2257" Type="http://schemas.openxmlformats.org/officeDocument/2006/relationships/hyperlink" Target="https://barchartcanvas.azurewebsites.net/Report/GetSessionDetails?sessionId=e7fed694-4979-47d3-b8d7-300decf43278&amp;selectedDate=09%2F02%2F2024%2000%3A00%3A00&amp;selectedEndDate=10%2F02%2F2024%2000%3A00%3A00" TargetMode="External"/><Relationship Id="rId246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671" Type="http://schemas.openxmlformats.org/officeDocument/2006/relationships/hyperlink" Target="https://barchartcanvas.azurewebsites.net/Report/GetQuotationNumberDetails?accountNumber=QQ1438310000&amp;selectedDate=09%2F02%2F2024%2000%3A00%3A00&amp;selectedEndDate=10%2F02%2F2024%2000%3A00%3A00" TargetMode="External"/><Relationship Id="rId3308"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515" Type="http://schemas.openxmlformats.org/officeDocument/2006/relationships/hyperlink" Target="https://barchartcanvas.azurewebsites.net/Report/GetQuotationNumberDetails?accountNumber=QQ4677910000&amp;selectedDate=09%2F02%2F2024%2000%3A00%3A00&amp;selectedEndDate=10%2F02%2F2024%2000%3A00%3A00" TargetMode="External"/><Relationship Id="rId229" Type="http://schemas.openxmlformats.org/officeDocument/2006/relationships/hyperlink" Target="https://barchartcanvas.azurewebsites.net/Report/GetQuotationNumberDetails?accountNumber=QQ4208610000&amp;selectedDate=09%2F02%2F2024%2000%3A00%3A00&amp;selectedEndDate=10%2F02%2F2024%2000%3A00%3A00" TargetMode="External"/><Relationship Id="rId43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643" Type="http://schemas.openxmlformats.org/officeDocument/2006/relationships/hyperlink" Target="https://barchartcanvas.azurewebsites.net/Report/GetQuotationNumberDetails?accountNumber=QQ5978310000&amp;selectedDate=09%2F02%2F2024%2000%3A00%3A00&amp;selectedEndDate=10%2F02%2F2024%2000%3A00%3A00" TargetMode="External"/><Relationship Id="rId1066"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1273" Type="http://schemas.openxmlformats.org/officeDocument/2006/relationships/hyperlink" Target="https://barchartcanvas.azurewebsites.net/Report/GetSessionDetails?sessionId=3130f713-2b46-4194-beda-9384ff1f2790&amp;selectedDate=09%2F02%2F2024%2000%3A00%3A00&amp;selectedEndDate=10%2F02%2F2024%2000%3A00%3A00" TargetMode="External"/><Relationship Id="rId148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117" Type="http://schemas.openxmlformats.org/officeDocument/2006/relationships/hyperlink" Target="https://barchartcanvas.azurewebsites.net/Report/GetSessionDetails?sessionId=be053a5b-a6cf-4de8-9e00-d7c8383090ad&amp;selectedDate=09%2F02%2F2024%2000%3A00%3A00&amp;selectedEndDate=10%2F02%2F2024%2000%3A00%3A00" TargetMode="External"/><Relationship Id="rId232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722"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850"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1133" Type="http://schemas.openxmlformats.org/officeDocument/2006/relationships/hyperlink" Target="https://barchartcanvas.azurewebsites.net/Report/GetSessionDetails?sessionId=6d6a1097-199d-471a-b298-ded3c93efaff&amp;selectedDate=09%2F02%2F2024%2000%3A00%3A00&amp;selectedEndDate=10%2F02%2F2024%2000%3A00%3A00" TargetMode="External"/><Relationship Id="rId2531" Type="http://schemas.openxmlformats.org/officeDocument/2006/relationships/hyperlink" Target="https://barchartcanvas.azurewebsites.net/Report/GetQuotationNumberDetails?accountNumber=QQ4081510000&amp;selectedDate=09%2F02%2F2024%2000%3A00%3A00&amp;selectedEndDate=10%2F02%2F2024%2000%3A00%3A00" TargetMode="External"/><Relationship Id="rId503" Type="http://schemas.openxmlformats.org/officeDocument/2006/relationships/hyperlink" Target="https://barchartcanvas.azurewebsites.net/Report/GetQuotationNumberDetails?accountNumber=QQ1240610000&amp;selectedDate=09%2F02%2F2024%2000%3A00%3A00&amp;selectedEndDate=10%2F02%2F2024%2000%3A00%3A00" TargetMode="External"/><Relationship Id="rId710"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134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098"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1200"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165" Type="http://schemas.openxmlformats.org/officeDocument/2006/relationships/hyperlink" Target="https://barchartcanvas.azurewebsites.net/Report/GetSessionDetails?sessionId=50de5914-5c97-4e01-b473-cc93a9a58116&amp;selectedDate=09%2F02%2F2024%2000%3A00%3A00&amp;selectedEndDate=10%2F02%2F2024%2000%3A00%3A00" TargetMode="External"/><Relationship Id="rId3372"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4009" Type="http://schemas.openxmlformats.org/officeDocument/2006/relationships/hyperlink" Target="https://barchartcanvas.azurewebsites.net/Report/GetSessionDetails?sessionId=eaf899b0-aad4-4319-8547-c4b2211d80b4&amp;selectedDate=09%2F02%2F2024%2000%3A00%3A00&amp;selectedEndDate=10%2F02%2F2024%2000%3A00%3A00" TargetMode="External"/><Relationship Id="rId293" Type="http://schemas.openxmlformats.org/officeDocument/2006/relationships/hyperlink" Target="https://barchartcanvas.azurewebsites.net/Report/BasicSearch?searchTerm1=SessionIP&amp;searchTerm2=98.110.81.213&amp;dateRange=lastMonth&amp;startDate=2024-10-01&amp;endDate=2024-10-02&amp;selectedPercentile=90" TargetMode="External"/><Relationship Id="rId2181" Type="http://schemas.openxmlformats.org/officeDocument/2006/relationships/hyperlink" Target="https://barchartcanvas.azurewebsites.net/Report/GetSessionDetails?sessionId=8be83c84-8546-4a90-b9b0-1e707bcebdd7&amp;selectedDate=09%2F02%2F2024%2000%3A00%3A00&amp;selectedEndDate=10%2F02%2F2024%2000%3A00%3A00" TargetMode="External"/><Relationship Id="rId3025" Type="http://schemas.openxmlformats.org/officeDocument/2006/relationships/hyperlink" Target="https://barchartcanvas.azurewebsites.net/Report/GetSessionDetails?sessionId=d18c7c73-966c-4b17-9c8d-3a789b4217f9&amp;selectedDate=09%2F02%2F2024%2000%3A00%3A00&amp;selectedEndDate=10%2F02%2F2024%2000%3A00%3A00" TargetMode="External"/><Relationship Id="rId323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53" Type="http://schemas.openxmlformats.org/officeDocument/2006/relationships/hyperlink" Target="https://barchartcanvas.azurewebsites.net/Report/GetSessionDetails?sessionId=5b57430c-110d-42f8-abf9-290ddc47022b&amp;selectedDate=09%2F02%2F2024%2000%3A00%3A00&amp;selectedEndDate=10%2F02%2F2024%2000%3A00%3A00" TargetMode="External"/><Relationship Id="rId360"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2041" Type="http://schemas.openxmlformats.org/officeDocument/2006/relationships/hyperlink" Target="https://barchartcanvas.azurewebsites.net/Report/GetSessionDetails?sessionId=e9902392-816d-42b0-8af2-92bc42d7544d&amp;selectedDate=09%2F02%2F2024%2000%3A00%3A00&amp;selectedEndDate=10%2F02%2F2024%2000%3A00%3A00" TargetMode="External"/><Relationship Id="rId220" Type="http://schemas.openxmlformats.org/officeDocument/2006/relationships/hyperlink" Target="https://barchartcanvas.azurewebsites.net/Report/GetQuotationNumberDetails?accountNumber=QQ2308110000&amp;selectedDate=09%2F02%2F2024%2000%3A00%3A00&amp;selectedEndDate=10%2F02%2F2024%2000%3A00%3A00" TargetMode="External"/><Relationship Id="rId2998"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2858"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909" Type="http://schemas.openxmlformats.org/officeDocument/2006/relationships/hyperlink" Target="https://barchartcanvas.azurewebsites.net/Report/GetSessionDetails?sessionId=96f34026-f70c-4fca-8425-7ec9f45d72ba&amp;selectedDate=09%2F02%2F2024%2000%3A00%3A00&amp;selectedEndDate=10%2F02%2F2024%2000%3A00%3A00" TargetMode="External"/><Relationship Id="rId4073" Type="http://schemas.openxmlformats.org/officeDocument/2006/relationships/hyperlink" Target="https://barchartcanvas.azurewebsites.net/Report/GetAccountNumberDetails?accountNumber=David%20Clark&amp;selectedDate=10%2F14%2F2024%2000%3A00%3A00&amp;selectedEndDate=10%2F15%2F2024%2000%3A00%3A00" TargetMode="External"/><Relationship Id="rId99" Type="http://schemas.openxmlformats.org/officeDocument/2006/relationships/hyperlink" Target="https://barchartcanvas.azurewebsites.net/Report/GetSessionDetails?sessionId=698a54af-dfb6-474e-98b8-e198a33c19b6&amp;selectedDate=09%2F02%2F2024%2000%3A00%3A00&amp;selectedEndDate=10%2F02%2F2024%2000%3A00%3A00" TargetMode="External"/><Relationship Id="rId1667" Type="http://schemas.openxmlformats.org/officeDocument/2006/relationships/hyperlink" Target="https://barchartcanvas.azurewebsites.net/Report/GetQuotationNumberDetails?accountNumber=QQ4872010000&amp;selectedDate=09%2F02%2F2024%2000%3A00%3A00&amp;selectedEndDate=10%2F02%2F2024%2000%3A00%3A00" TargetMode="External"/><Relationship Id="rId187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71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925" Type="http://schemas.openxmlformats.org/officeDocument/2006/relationships/hyperlink" Target="https://barchartcanvas.azurewebsites.net/Report/GetSessionDetails?sessionId=826bdd11-1576-478b-b27c-624f84f6e1c0&amp;selectedDate=09%2F02%2F2024%2000%3A00%3A00&amp;selectedEndDate=10%2F02%2F2024%2000%3A00%3A00" TargetMode="External"/><Relationship Id="rId1527" Type="http://schemas.openxmlformats.org/officeDocument/2006/relationships/hyperlink" Target="https://barchartcanvas.azurewebsites.net/Report/GetQuotationNumberDetails?accountNumber=QQ4446110000&amp;selectedDate=09%2F02%2F2024%2000%3A00%3A00&amp;selectedEndDate=10%2F02%2F2024%2000%3A00%3A00" TargetMode="External"/><Relationship Id="rId1734"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1941" Type="http://schemas.openxmlformats.org/officeDocument/2006/relationships/hyperlink" Target="https://barchartcanvas.azurewebsites.net/Report/GetSessionDetails?sessionId=20cee8e6-9204-4250-a65e-5a5ce44ab2ff&amp;selectedDate=09%2F02%2F2024%2000%3A00%3A00&amp;selectedEndDate=10%2F02%2F2024%2000%3A00%3A00" TargetMode="External"/><Relationship Id="rId2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699" Type="http://schemas.openxmlformats.org/officeDocument/2006/relationships/hyperlink" Target="https://barchartcanvas.azurewebsites.net/Report/GetQuotationNumberDetails?accountNumber=QQ5475010000&amp;selectedDate=09%2F02%2F2024%2000%3A00%3A00&amp;selectedEndDate=10%2F02%2F2024%2000%3A00%3A00" TargetMode="External"/><Relationship Id="rId400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801" Type="http://schemas.openxmlformats.org/officeDocument/2006/relationships/hyperlink" Target="https://barchartcanvas.azurewebsites.net/Report/GetSessionDetails?sessionId=fb3c502e-ccbb-4d43-9050-d98902c9e70a&amp;selectedDate=09%2F02%2F2024%2000%3A00%3A00&amp;selectedEndDate=10%2F02%2F2024%2000%3A00%3A00" TargetMode="External"/><Relationship Id="rId3559" Type="http://schemas.openxmlformats.org/officeDocument/2006/relationships/hyperlink" Target="https://barchartcanvas.azurewebsites.net/Report/GetQuotationNumberDetails?accountNumber=QQ1936510000&amp;selectedDate=09%2F02%2F2024%2000%3A00%3A00&amp;selectedEndDate=10%2F02%2F2024%2000%3A00%3A00" TargetMode="External"/><Relationship Id="rId687" Type="http://schemas.openxmlformats.org/officeDocument/2006/relationships/hyperlink" Target="https://barchartcanvas.azurewebsites.net/Report/GetQuotationNumberDetails?accountNumber=QQ4289110000&amp;selectedDate=09%2F02%2F2024%2000%3A00%3A00&amp;selectedEndDate=10%2F02%2F2024%2000%3A00%3A00" TargetMode="External"/><Relationship Id="rId236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766"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3973" Type="http://schemas.openxmlformats.org/officeDocument/2006/relationships/hyperlink" Target="https://barchartcanvas.azurewebsites.net/Report/GetSessionDetails?sessionId=485521cf-f03c-4342-8124-15ff0c355334&amp;selectedDate=09%2F02%2F2024%2000%3A00%3A00&amp;selectedEndDate=10%2F02%2F2024%2000%3A00%3A00" TargetMode="External"/><Relationship Id="rId894"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1177" Type="http://schemas.openxmlformats.org/officeDocument/2006/relationships/hyperlink" Target="https://barchartcanvas.azurewebsites.net/Report/GetSessionDetails?sessionId=e80e104c-6e3e-424e-bc35-1202153574b0&amp;selectedDate=09%2F02%2F2024%2000%3A00%3A00&amp;selectedEndDate=10%2F02%2F2024%2000%3A00%3A00" TargetMode="External"/><Relationship Id="rId2575" Type="http://schemas.openxmlformats.org/officeDocument/2006/relationships/hyperlink" Target="https://barchartcanvas.azurewebsites.net/Report/GetQuotationNumberDetails?accountNumber=QQ3275410000&amp;selectedDate=09%2F02%2F2024%2000%3A00%3A00&amp;selectedEndDate=10%2F02%2F2024%2000%3A00%3A00" TargetMode="External"/><Relationship Id="rId2782"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3419" Type="http://schemas.openxmlformats.org/officeDocument/2006/relationships/hyperlink" Target="https://barchartcanvas.azurewebsites.net/Report/GetQuotationNumberDetails?accountNumber=QQ5085110000&amp;selectedDate=09%2F02%2F2024%2000%3A00%3A00&amp;selectedEndDate=10%2F02%2F2024%2000%3A00%3A00" TargetMode="External"/><Relationship Id="rId3626"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833" Type="http://schemas.openxmlformats.org/officeDocument/2006/relationships/hyperlink" Target="https://barchartcanvas.azurewebsites.net/Report/GetSessionDetails?sessionId=04017db6-381d-4b8c-98ff-32d1fd2a3c53&amp;selectedDate=09%2F02%2F2024%2000%3A00%3A00&amp;selectedEndDate=10%2F02%2F2024%2000%3A00%3A00" TargetMode="External"/><Relationship Id="rId547" Type="http://schemas.openxmlformats.org/officeDocument/2006/relationships/hyperlink" Target="https://barchartcanvas.azurewebsites.net/Report/GetQuotationNumberDetails?accountNumber=QQ4485310000&amp;selectedDate=09%2F02%2F2024%2000%3A00%3A00&amp;selectedEndDate=10%2F02%2F2024%2000%3A00%3A00" TargetMode="External"/><Relationship Id="rId754" Type="http://schemas.openxmlformats.org/officeDocument/2006/relationships/hyperlink" Target="https://barchartcanvas.azurewebsites.net/Report/GetAgencyNameDetail?agencyName=Alkeme&amp;selectedDate=09%2F02%2F2024%2000%3A00%3A00&amp;selectedEndDate=10%2F02%2F2024%2000%3A00%3A00" TargetMode="External"/><Relationship Id="rId961" Type="http://schemas.openxmlformats.org/officeDocument/2006/relationships/hyperlink" Target="https://barchartcanvas.azurewebsites.net/Report/GetSessionDetails?sessionId=34b2b43b-85a6-4087-89bc-0cea43f7e8aa&amp;selectedDate=09%2F02%2F2024%2000%3A00%3A00&amp;selectedEndDate=10%2F02%2F2024%2000%3A00%3A00" TargetMode="External"/><Relationship Id="rId138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591" Type="http://schemas.openxmlformats.org/officeDocument/2006/relationships/hyperlink" Target="https://barchartcanvas.azurewebsites.net/Report/GetQuotationNumberDetails?accountNumber=QQ521910000&amp;selectedDate=09%2F02%2F2024%2000%3A00%3A00&amp;selectedEndDate=10%2F02%2F2024%2000%3A00%3A00" TargetMode="External"/><Relationship Id="rId222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435" Type="http://schemas.openxmlformats.org/officeDocument/2006/relationships/hyperlink" Target="https://barchartcanvas.azurewebsites.net/Report/GetQuotationNumberDetails?accountNumber=QQ654110000&amp;selectedDate=09%2F02%2F2024%2000%3A00%3A00&amp;selectedEndDate=10%2F02%2F2024%2000%3A00%3A00" TargetMode="External"/><Relationship Id="rId2642"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90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90" Type="http://schemas.openxmlformats.org/officeDocument/2006/relationships/hyperlink" Target="https://barchartcanvas.azurewebsites.net/Report/GetSessionDetails?sessionId=4a624880-7379-42c2-b45f-f8a4f2b146d6&amp;selectedDate=09%2F02%2F2024%2000%3A00%3A00&amp;selectedEndDate=10%2F02%2F2024%2000%3A00%3A00" TargetMode="External"/><Relationship Id="rId407" Type="http://schemas.openxmlformats.org/officeDocument/2006/relationships/hyperlink" Target="https://barchartcanvas.azurewebsites.net/Report/GetQuotationNumberDetails?accountNumber=QQ485810000&amp;selectedDate=09%2F02%2F2024%2000%3A00%3A00&amp;selectedEndDate=10%2F02%2F2024%2000%3A00%3A00" TargetMode="External"/><Relationship Id="rId614"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821" Type="http://schemas.openxmlformats.org/officeDocument/2006/relationships/hyperlink" Target="https://barchartcanvas.azurewebsites.net/Report/GetSessionDetails?sessionId=df9bf6e6-d320-4661-bad5-e791fb2be4b1&amp;selectedDate=09%2F02%2F2024%2000%3A00%3A00&amp;selectedEndDate=10%2F02%2F2024%2000%3A00%3A00" TargetMode="External"/><Relationship Id="rId1037" Type="http://schemas.openxmlformats.org/officeDocument/2006/relationships/hyperlink" Target="https://barchartcanvas.azurewebsites.net/Report/GetSessionDetails?sessionId=e1aab606-8cbe-4e05-bf09-abc516249d91&amp;selectedDate=09%2F02%2F2024%2000%3A00%3A00&amp;selectedEndDate=10%2F02%2F2024%2000%3A00%3A00" TargetMode="External"/><Relationship Id="rId124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451" Type="http://schemas.openxmlformats.org/officeDocument/2006/relationships/hyperlink" Target="https://barchartcanvas.azurewebsites.net/Report/GetQuotationNumberDetails?accountNumber=QQ6044810000&amp;selectedDate=09%2F02%2F2024%2000%3A00%3A00&amp;selectedEndDate=10%2F02%2F2024%2000%3A00%3A00" TargetMode="External"/><Relationship Id="rId2502"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110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311" Type="http://schemas.openxmlformats.org/officeDocument/2006/relationships/hyperlink" Target="https://barchartcanvas.azurewebsites.net/Report/GetQuotationNumberDetails?accountNumber=QQ8162910000&amp;selectedDate=09%2F02%2F2024%2000%3A00%3A00&amp;selectedEndDate=10%2F02%2F2024%2000%3A00%3A00" TargetMode="External"/><Relationship Id="rId3069" Type="http://schemas.openxmlformats.org/officeDocument/2006/relationships/hyperlink" Target="https://barchartcanvas.azurewebsites.net/Report/GetSessionDetails?sessionId=8c780286-7248-4400-b05b-acf574b3aca8&amp;selectedDate=09%2F02%2F2024%2000%3A00%3A00&amp;selectedEndDate=10%2F02%2F2024%2000%3A00%3A00" TargetMode="External"/><Relationship Id="rId327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483" Type="http://schemas.openxmlformats.org/officeDocument/2006/relationships/hyperlink" Target="https://barchartcanvas.azurewebsites.net/Report/GetQuotationNumberDetails?accountNumber=QQ6133410000&amp;selectedDate=09%2F02%2F2024%2000%3A00%3A00&amp;selectedEndDate=10%2F02%2F2024%2000%3A00%3A00" TargetMode="External"/><Relationship Id="rId3690"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197"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085" Type="http://schemas.openxmlformats.org/officeDocument/2006/relationships/hyperlink" Target="https://barchartcanvas.azurewebsites.net/Report/GetSessionDetails?sessionId=422dd3e8-38f4-4e7f-92c0-2b4919632825&amp;selectedDate=09%2F02%2F2024%2000%3A00%3A00&amp;selectedEndDate=10%2F02%2F2024%2000%3A00%3A00" TargetMode="External"/><Relationship Id="rId229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13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343" Type="http://schemas.openxmlformats.org/officeDocument/2006/relationships/hyperlink" Target="https://barchartcanvas.azurewebsites.net/Report/GetQuotationNumberDetails?accountNumber=QQ1127310000&amp;selectedDate=09%2F02%2F2024%2000%3A00%3A00&amp;selectedEndDate=10%2F02%2F2024%2000%3A00%3A00" TargetMode="External"/><Relationship Id="rId264" Type="http://schemas.openxmlformats.org/officeDocument/2006/relationships/hyperlink" Target="https://barchartcanvas.azurewebsites.net/Report/GetSessionDetails?sessionId=38857299-e04d-42a6-b5f5-2a4906f33e08&amp;selectedDate=09%2F02%2F2024%2000%3A00%3A00&amp;selectedEndDate=10%2F02%2F2024%2000%3A00%3A00" TargetMode="External"/><Relationship Id="rId471" Type="http://schemas.openxmlformats.org/officeDocument/2006/relationships/hyperlink" Target="https://barchartcanvas.azurewebsites.net/Report/GetQuotationNumberDetails?accountNumber=QQ1585410000&amp;selectedDate=09%2F02%2F2024%2000%3A00%3A00&amp;selectedEndDate=10%2F02%2F2024%2000%3A00%3A00" TargetMode="External"/><Relationship Id="rId215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55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24" Type="http://schemas.openxmlformats.org/officeDocument/2006/relationships/hyperlink" Target="https://barchartcanvas.azurewebsites.net/Report/GetQuotationNumberDetails?accountNumber=QQ928810000&amp;selectedDate=09%2F02%2F2024%2000%3A00%3A00&amp;selectedEndDate=10%2F02%2F2024%2000%3A00%3A00" TargetMode="External"/><Relationship Id="rId3203" Type="http://schemas.openxmlformats.org/officeDocument/2006/relationships/hyperlink" Target="https://barchartcanvas.azurewebsites.net/Report/GetQuotationNumberDetails?accountNumber=QQ4290910000&amp;selectedDate=09%2F02%2F2024%2000%3A00%3A00&amp;selectedEndDate=10%2F02%2F2024%2000%3A00%3A00" TargetMode="External"/><Relationship Id="rId3410"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31" Type="http://schemas.openxmlformats.org/officeDocument/2006/relationships/hyperlink" Target="https://barchartcanvas.azurewebsites.net/Report/GetQuotationNumberDetails?accountNumber=QQ708510000&amp;selectedDate=09%2F02%2F2024%2000%3A00%3A00&amp;selectedEndDate=10%2F02%2F2024%2000%3A00%3A00" TargetMode="External"/><Relationship Id="rId201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969" Type="http://schemas.openxmlformats.org/officeDocument/2006/relationships/hyperlink" Target="https://barchartcanvas.azurewebsites.net/Report/GetSessionDetails?sessionId=6b0e7d7c-56d9-4200-a601-6a3f3cead939&amp;selectedDate=09%2F02%2F2024%2000%3A00%3A00&amp;selectedEndDate=10%2F02%2F2024%2000%3A00%3A00" TargetMode="External"/><Relationship Id="rId1778"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985" Type="http://schemas.openxmlformats.org/officeDocument/2006/relationships/hyperlink" Target="https://barchartcanvas.azurewebsites.net/Report/GetSessionDetails?sessionId=7e436453-a9c7-442f-ac39-a96fb8f3c3de&amp;selectedDate=09%2F02%2F2024%2000%3A00%3A00&amp;selectedEndDate=10%2F02%2F2024%2000%3A00%3A00" TargetMode="External"/><Relationship Id="rId2829" Type="http://schemas.openxmlformats.org/officeDocument/2006/relationships/hyperlink" Target="https://barchartcanvas.azurewebsites.net/Report/GetSessionDetails?sessionId=0f9cd786-4885-47c2-a36f-cd04e8500560&amp;selectedDate=09%2F02%2F2024%2000%3A00%3A00&amp;selectedEndDate=10%2F02%2F2024%2000%3A00%3A00" TargetMode="External"/><Relationship Id="rId1638"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4044" Type="http://schemas.openxmlformats.org/officeDocument/2006/relationships/hyperlink" Target="https://barchartcanvas.azurewebsites.net/Report/GetQuotationNumberDetails?accountNumber=QQ7973210000&amp;selectedDate=10%2F08%2F2024%2000%3A00%3A00&amp;selectedEndDate=10%2F09%2F2024%2000%3A00%3A00" TargetMode="External"/><Relationship Id="rId1845" Type="http://schemas.openxmlformats.org/officeDocument/2006/relationships/hyperlink" Target="https://barchartcanvas.azurewebsites.net/Report/GetSessionDetails?sessionId=4d8bd2f5-1a2d-48c6-9fe9-92b487c051a6&amp;selectedDate=09%2F02%2F2024%2000%3A00%3A00&amp;selectedEndDate=10%2F02%2F2024%2000%3A00%3A00" TargetMode="External"/><Relationship Id="rId3060"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1705" Type="http://schemas.openxmlformats.org/officeDocument/2006/relationships/hyperlink" Target="https://barchartcanvas.azurewebsites.net/Report/GetSessionDetails?sessionId=b244a72b-eba1-401b-b881-cb501d40adc1&amp;selectedDate=09%2F02%2F2024%2000%3A00%3A00&amp;selectedEndDate=10%2F02%2F2024%2000%3A00%3A00" TargetMode="External"/><Relationship Id="rId191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877" Type="http://schemas.openxmlformats.org/officeDocument/2006/relationships/hyperlink" Target="https://barchartcanvas.azurewebsites.net/Report/GetSessionDetails?sessionId=e049ffec-5d25-49e3-b35e-af64c0a54250&amp;selectedDate=09%2F02%2F2024%2000%3A00%3A00&amp;selectedEndDate=10%2F02%2F2024%2000%3A00%3A00" TargetMode="External"/><Relationship Id="rId798"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2479" Type="http://schemas.openxmlformats.org/officeDocument/2006/relationships/hyperlink" Target="https://barchartcanvas.azurewebsites.net/Report/GetQuotationNumberDetails?accountNumber=QQ4277310000&amp;selectedDate=09%2F02%2F2024%2000%3A00%3A00&amp;selectedEndDate=10%2F02%2F2024%2000%3A00%3A00" TargetMode="External"/><Relationship Id="rId2686"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2893" Type="http://schemas.openxmlformats.org/officeDocument/2006/relationships/hyperlink" Target="https://barchartcanvas.azurewebsites.net/Report/GetSessionDetails?sessionId=3ec9867b-c87f-4d93-843e-6edf78c9dc99&amp;selectedDate=09%2F02%2F2024%2000%3A00%3A00&amp;selectedEndDate=10%2F02%2F2024%2000%3A00%3A00" TargetMode="External"/><Relationship Id="rId3737" Type="http://schemas.openxmlformats.org/officeDocument/2006/relationships/hyperlink" Target="https://barchartcanvas.azurewebsites.net/Report/GetSessionDetails?sessionId=27ede462-787e-4625-8c88-48626878142f&amp;selectedDate=09%2F02%2F2024%2000%3A00%3A00&amp;selectedEndDate=10%2F02%2F2024%2000%3A00%3A00" TargetMode="External"/><Relationship Id="rId394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65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865" Type="http://schemas.openxmlformats.org/officeDocument/2006/relationships/hyperlink" Target="https://barchartcanvas.azurewebsites.net/Report/GetSessionDetails?sessionId=f31572c8-5dc9-40d4-a97f-783539cdaff8&amp;selectedDate=09%2F02%2F2024%2000%3A00%3A00&amp;selectedEndDate=10%2F02%2F2024%2000%3A00%3A00" TargetMode="External"/><Relationship Id="rId128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495" Type="http://schemas.openxmlformats.org/officeDocument/2006/relationships/hyperlink" Target="https://barchartcanvas.azurewebsites.net/Report/GetQuotationNumberDetails?accountNumber=QQ6912910000&amp;selectedDate=09%2F02%2F2024%2000%3A00%3A00&amp;selectedEndDate=10%2F02%2F2024%2000%3A00%3A00" TargetMode="External"/><Relationship Id="rId2339" Type="http://schemas.openxmlformats.org/officeDocument/2006/relationships/hyperlink" Target="https://barchartcanvas.azurewebsites.net/Report/GetQuotationNumberDetails?accountNumber=QQ8169010000&amp;selectedDate=09%2F02%2F2024%2000%3A00%3A00&amp;selectedEndDate=10%2F02%2F2024%2000%3A00%3A00" TargetMode="External"/><Relationship Id="rId254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753" Type="http://schemas.openxmlformats.org/officeDocument/2006/relationships/hyperlink" Target="https://barchartcanvas.azurewebsites.net/Report/GetSessionDetails?sessionId=8d6f5f66-b812-4d8e-b9c8-80eb66bdabda&amp;selectedDate=09%2F02%2F2024%2000%3A00%3A00&amp;selectedEndDate=10%2F02%2F2024%2000%3A00%3A00" TargetMode="External"/><Relationship Id="rId296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80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518"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725" Type="http://schemas.openxmlformats.org/officeDocument/2006/relationships/hyperlink" Target="https://barchartcanvas.azurewebsites.net/Report/GetSessionDetails?sessionId=4550dfbd-fc80-4ad4-a277-828fed804079&amp;selectedDate=09%2F02%2F2024%2000%3A00%3A00&amp;selectedEndDate=10%2F02%2F2024%2000%3A00%3A00" TargetMode="External"/><Relationship Id="rId93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14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355" Type="http://schemas.openxmlformats.org/officeDocument/2006/relationships/hyperlink" Target="https://barchartcanvas.azurewebsites.net/Report/GetQuotationNumberDetails?accountNumber=QQ2719310000&amp;selectedDate=09%2F02%2F2024%2000%3A00%3A00&amp;selectedEndDate=10%2F02%2F2024%2000%3A00%3A00" TargetMode="External"/><Relationship Id="rId156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406"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2613" Type="http://schemas.openxmlformats.org/officeDocument/2006/relationships/hyperlink" Target="https://barchartcanvas.azurewebsites.net/Report/GetSessionDetails?sessionId=699f5a2e-25b8-4824-af2f-9d4e6c83b4d4&amp;selectedDate=09%2F02%2F2024%2000%3A00%3A00&amp;selectedEndDate=10%2F02%2F2024%2000%3A00%3A00" TargetMode="External"/><Relationship Id="rId100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215" Type="http://schemas.openxmlformats.org/officeDocument/2006/relationships/hyperlink" Target="https://barchartcanvas.azurewebsites.net/Report/GetQuotationNumberDetails?accountNumber=QQ5263810000&amp;selectedDate=09%2F02%2F2024%2000%3A00%3A00&amp;selectedEndDate=10%2F02%2F2024%2000%3A00%3A00" TargetMode="External"/><Relationship Id="rId1422"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82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61" Type="http://schemas.openxmlformats.org/officeDocument/2006/relationships/hyperlink" Target="https://barchartcanvas.azurewebsites.net/Report/GetQuotationNumberDetails?accountNumber=QQ3082310000&amp;selectedDate=09%2F02%2F2024%2000%3A00%3A00&amp;selectedEndDate=10%2F02%2F2024%2000%3A00%3A00" TargetMode="External"/><Relationship Id="rId3387" Type="http://schemas.openxmlformats.org/officeDocument/2006/relationships/hyperlink" Target="https://barchartcanvas.azurewebsites.net/Report/GetQuotationNumberDetails?accountNumber=QQ687210000&amp;selectedDate=09%2F02%2F2024%2000%3A00%3A00&amp;selectedEndDate=10%2F02%2F2024%2000%3A00%3A00" TargetMode="External"/><Relationship Id="rId219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594"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168" Type="http://schemas.openxmlformats.org/officeDocument/2006/relationships/hyperlink" Target="https://barchartcanvas.azurewebsites.net/Report/GetSessionDetails?sessionId=098500db-39e7-4ccd-809f-36168ea7031f&amp;selectedDate=09%2F02%2F2024%2000%3A00%3A00&amp;selectedEndDate=10%2F02%2F2024%2000%3A00%3A00" TargetMode="External"/><Relationship Id="rId3247" Type="http://schemas.openxmlformats.org/officeDocument/2006/relationships/hyperlink" Target="https://barchartcanvas.azurewebsites.net/Report/GetQuotationNumberDetails?accountNumber=QQ7074310000&amp;selectedDate=09%2F02%2F2024%2000%3A00%3A00&amp;selectedEndDate=10%2F02%2F2024%2000%3A00%3A00" TargetMode="External"/><Relationship Id="rId3454"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3661" Type="http://schemas.openxmlformats.org/officeDocument/2006/relationships/hyperlink" Target="https://barchartcanvas.azurewebsites.net/Report/GetSessionDetails?sessionId=828d50cb-facc-4c4f-a30c-a60139aaf0eb&amp;selectedDate=09%2F02%2F2024%2000%3A00%3A00&amp;selectedEndDate=10%2F02%2F2024%2000%3A00%3A00" TargetMode="External"/><Relationship Id="rId375" Type="http://schemas.openxmlformats.org/officeDocument/2006/relationships/hyperlink" Target="https://barchartcanvas.azurewebsites.net/Report/GetQuotationNumberDetails?accountNumber=QQ3657510000&amp;selectedDate=09%2F02%2F2024%2000%3A00%3A00&amp;selectedEndDate=10%2F02%2F2024%2000%3A00%3A00" TargetMode="External"/><Relationship Id="rId58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05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263" Type="http://schemas.openxmlformats.org/officeDocument/2006/relationships/hyperlink" Target="https://barchartcanvas.azurewebsites.net/Report/GetQuotationNumberDetails?accountNumber=QQ7374110000&amp;selectedDate=09%2F02%2F2024%2000%3A00%3A00&amp;selectedEndDate=10%2F02%2F2024%2000%3A00%3A00" TargetMode="External"/><Relationship Id="rId2470"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107" Type="http://schemas.openxmlformats.org/officeDocument/2006/relationships/hyperlink" Target="https://barchartcanvas.azurewebsites.net/Report/GetQuotationNumberDetails?accountNumber=QQ8998110000&amp;selectedDate=09%2F02%2F2024%2000%3A00%3A00&amp;selectedEndDate=10%2F02%2F2024%2000%3A00%3A00" TargetMode="External"/><Relationship Id="rId3314"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521" Type="http://schemas.openxmlformats.org/officeDocument/2006/relationships/hyperlink" Target="https://barchartcanvas.azurewebsites.net/Report/GetSessionDetails?sessionId=fea203b5-e58e-4652-b82e-d8f31f0a4746&amp;selectedDate=09%2F02%2F2024%2000%3A00%3A00&amp;selectedEndDate=10%2F02%2F2024%2000%3A00%3A00" TargetMode="External"/><Relationship Id="rId235" Type="http://schemas.openxmlformats.org/officeDocument/2006/relationships/hyperlink" Target="https://barchartcanvas.azurewebsites.net/Report/GetQuotationNumberDetails?accountNumber=QQ3971310000&amp;selectedDate=09%2F02%2F2024%2000%3A00%3A00&amp;selectedEndDate=10%2F02%2F2024%2000%3A00%3A00" TargetMode="External"/><Relationship Id="rId442"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107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123" Type="http://schemas.openxmlformats.org/officeDocument/2006/relationships/hyperlink" Target="https://barchartcanvas.azurewebsites.net/Report/GetQuotationNumberDetails?accountNumber=QQ178910000&amp;selectedDate=09%2F02%2F2024%2000%3A00%3A00&amp;selectedEndDate=10%2F02%2F2024%2000%3A00%3A00" TargetMode="External"/><Relationship Id="rId2330"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0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4088" Type="http://schemas.openxmlformats.org/officeDocument/2006/relationships/printerSettings" Target="../printerSettings/printerSettings7.bin"/><Relationship Id="rId1889" Type="http://schemas.openxmlformats.org/officeDocument/2006/relationships/hyperlink" Target="https://barchartcanvas.azurewebsites.net/Report/GetSessionDetails?sessionId=8bd8be6a-a43d-4d87-b930-450256854b73&amp;selectedDate=09%2F02%2F2024%2000%3A00%3A00&amp;selectedEndDate=10%2F02%2F2024%2000%3A00%3A00" TargetMode="External"/><Relationship Id="rId1749" Type="http://schemas.openxmlformats.org/officeDocument/2006/relationships/hyperlink" Target="https://barchartcanvas.azurewebsites.net/Report/GetSessionDetails?sessionId=c1fdbb0d-f158-4b4b-9601-ace9dd74f23f&amp;selectedDate=09%2F02%2F2024%2000%3A00%3A00&amp;selectedEndDate=10%2F02%2F2024%2000%3A00%3A00" TargetMode="External"/><Relationship Id="rId1956"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171" Type="http://schemas.openxmlformats.org/officeDocument/2006/relationships/hyperlink" Target="https://barchartcanvas.azurewebsites.net/Report/GetQuotationNumberDetails?accountNumber=QQ2753410000&amp;selectedDate=09%2F02%2F2024%2000%3A00%3A00&amp;selectedEndDate=10%2F02%2F2024%2000%3A00%3A00" TargetMode="External"/><Relationship Id="rId4015" Type="http://schemas.openxmlformats.org/officeDocument/2006/relationships/hyperlink" Target="https://barchartcanvas.azurewebsites.net/Report/GetQuotationNumberDetails?accountNumber=QQ8108710000&amp;selectedDate=09%2F02%2F2024%2000%3A00%3A00&amp;selectedEndDate=10%2F02%2F2024%2000%3A00%3A00" TargetMode="External"/><Relationship Id="rId1609" Type="http://schemas.openxmlformats.org/officeDocument/2006/relationships/hyperlink" Target="https://barchartcanvas.azurewebsites.net/Report/GetSessionDetails?sessionId=70281c36-ad97-47d1-836a-7d13a140d210&amp;selectedDate=09%2F02%2F2024%2000%3A00%3A00&amp;selectedEndDate=10%2F02%2F2024%2000%3A00%3A00" TargetMode="External"/><Relationship Id="rId181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031" Type="http://schemas.openxmlformats.org/officeDocument/2006/relationships/hyperlink" Target="https://barchartcanvas.azurewebsites.net/Report/GetQuotationNumberDetails?accountNumber=QQ4303210000&amp;selectedDate=09%2F02%2F2024%2000%3A00%3A00&amp;selectedEndDate=10%2F02%2F2024%2000%3A00%3A00" TargetMode="External"/><Relationship Id="rId3988"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797" Type="http://schemas.openxmlformats.org/officeDocument/2006/relationships/hyperlink" Target="https://barchartcanvas.azurewebsites.net/Report/GetSessionDetails?sessionId=7205efdf-71a0-47b2-a290-460cbcd04b30&amp;selectedDate=09%2F02%2F2024%2000%3A00%3A00&amp;selectedEndDate=10%2F02%2F2024%2000%3A00%3A00" TargetMode="External"/><Relationship Id="rId384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769" Type="http://schemas.openxmlformats.org/officeDocument/2006/relationships/hyperlink" Target="https://barchartcanvas.azurewebsites.net/Report/GetSessionDetails?sessionId=6e062b4f-4ea1-476c-9317-e1fe43f16479&amp;selectedDate=09%2F02%2F2024%2000%3A00%3A00&amp;selectedEndDate=10%2F02%2F2024%2000%3A00%3A00" TargetMode="External"/><Relationship Id="rId97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399" Type="http://schemas.openxmlformats.org/officeDocument/2006/relationships/hyperlink" Target="https://barchartcanvas.azurewebsites.net/Report/GetQuotationNumberDetails?accountNumber=QQ963410000&amp;selectedDate=09%2F02%2F2024%2000%3A00%3A00&amp;selectedEndDate=10%2F02%2F2024%2000%3A00%3A00" TargetMode="External"/><Relationship Id="rId2657" Type="http://schemas.openxmlformats.org/officeDocument/2006/relationships/hyperlink" Target="https://barchartcanvas.azurewebsites.net/Report/GetSessionDetails?sessionId=7b6b6a56-6701-4348-921e-1ce8c26f6273&amp;selectedDate=09%2F02%2F2024%2000%3A00%3A00&amp;selectedEndDate=10%2F02%2F2024%2000%3A00%3A00" TargetMode="External"/><Relationship Id="rId629" Type="http://schemas.openxmlformats.org/officeDocument/2006/relationships/hyperlink" Target="https://barchartcanvas.azurewebsites.net/Report/GetSessionDetails?sessionId=88965223-307a-4d7a-92c1-8d71ab622034&amp;selectedDate=09%2F02%2F2024%2000%3A00%3A00&amp;selectedEndDate=10%2F02%2F2024%2000%3A00%3A00" TargetMode="External"/><Relationship Id="rId1259" Type="http://schemas.openxmlformats.org/officeDocument/2006/relationships/hyperlink" Target="https://barchartcanvas.azurewebsites.net/Report/GetQuotationNumberDetails?accountNumber=QQ6951710000&amp;selectedDate=09%2F02%2F2024%2000%3A00%3A00&amp;selectedEndDate=10%2F02%2F2024%2000%3A00%3A00" TargetMode="External"/><Relationship Id="rId1466"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286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708"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915" Type="http://schemas.openxmlformats.org/officeDocument/2006/relationships/hyperlink" Target="https://barchartcanvas.azurewebsites.net/Report/GetQuotationNumberDetails?accountNumber=QQ336810000&amp;selectedDate=09%2F02%2F2024%2000%3A00%3A00&amp;selectedEndDate=10%2F02%2F2024%2000%3A00%3A00" TargetMode="External"/><Relationship Id="rId83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119" Type="http://schemas.openxmlformats.org/officeDocument/2006/relationships/hyperlink" Target="https://barchartcanvas.azurewebsites.net/Report/GetQuotationNumberDetails?accountNumber=QQ4553410000&amp;selectedDate=09%2F02%2F2024%2000%3A00%3A00&amp;selectedEndDate=10%2F02%2F2024%2000%3A00%3A00" TargetMode="External"/><Relationship Id="rId1673" Type="http://schemas.openxmlformats.org/officeDocument/2006/relationships/hyperlink" Target="https://barchartcanvas.azurewebsites.net/Report/GetSessionDetails?sessionId=1a409fe0-3763-49cb-88df-0379657d80b1&amp;selectedDate=09%2F02%2F2024%2000%3A00%3A00&amp;selectedEndDate=10%2F02%2F2024%2000%3A00%3A00" TargetMode="External"/><Relationship Id="rId188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517" Type="http://schemas.openxmlformats.org/officeDocument/2006/relationships/hyperlink" Target="https://barchartcanvas.azurewebsites.net/Report/GetSessionDetails?sessionId=70f54f94-a040-48fe-a6bf-eb5ec34d1ab6&amp;selectedDate=09%2F02%2F2024%2000%3A00%3A00&amp;selectedEndDate=10%2F02%2F2024%2000%3A00%3A00" TargetMode="External"/><Relationship Id="rId272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931" Type="http://schemas.openxmlformats.org/officeDocument/2006/relationships/hyperlink" Target="https://barchartcanvas.azurewebsites.net/Report/GetQuotationNumberDetails?accountNumber=QQ7548810000&amp;selectedDate=09%2F02%2F2024%2000%3A00%3A00&amp;selectedEndDate=10%2F02%2F2024%2000%3A00%3A00" TargetMode="External"/><Relationship Id="rId903" Type="http://schemas.openxmlformats.org/officeDocument/2006/relationships/hyperlink" Target="https://barchartcanvas.azurewebsites.net/Report/GetQuotationNumberDetails?accountNumber=QQ7355210000&amp;selectedDate=09%2F02%2F2024%2000%3A00%3A00&amp;selectedEndDate=10%2F02%2F2024%2000%3A00%3A00" TargetMode="External"/><Relationship Id="rId1326"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1533" Type="http://schemas.openxmlformats.org/officeDocument/2006/relationships/hyperlink" Target="https://barchartcanvas.azurewebsites.net/Report/GetSessionDetails?sessionId=c4449ed8-ff10-4ee6-b985-bf17189370fa&amp;selectedDate=09%2F02%2F2024%2000%3A00%3A00&amp;selectedEndDate=10%2F02%2F2024%2000%3A00%3A00" TargetMode="External"/><Relationship Id="rId174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2"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160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49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3358" Type="http://schemas.openxmlformats.org/officeDocument/2006/relationships/hyperlink" Target="https://barchartcanvas.azurewebsites.net/Report/GetAgencyNameDetail?agencyName=Alkeme&amp;selectedDate=09%2F02%2F2024%2000%3A00%3A00&amp;selectedEndDate=10%2F02%2F2024%2000%3A00%3A00" TargetMode="External"/><Relationship Id="rId3565" Type="http://schemas.openxmlformats.org/officeDocument/2006/relationships/hyperlink" Target="https://barchartcanvas.azurewebsites.net/Report/GetSessionDetails?sessionId=a9f7b509-afbd-48d9-822d-90992bd8a058&amp;selectedDate=09%2F02%2F2024%2000%3A00%3A00&amp;selectedEndDate=10%2F02%2F2024%2000%3A00%3A00" TargetMode="External"/><Relationship Id="rId377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79" Type="http://schemas.openxmlformats.org/officeDocument/2006/relationships/hyperlink" Target="https://barchartcanvas.azurewebsites.net/Report/GetSessionDetails?sessionId=2a14eeb4-6735-47d6-ae1a-df5e00013bca&amp;selectedDate=09%2F02%2F2024%2000%3A00%3A00&amp;selectedEndDate=10%2F02%2F2024%2000%3A00%3A00" TargetMode="External"/><Relationship Id="rId48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693" Type="http://schemas.openxmlformats.org/officeDocument/2006/relationships/hyperlink" Target="https://barchartcanvas.azurewebsites.net/Report/GetSessionDetails?sessionId=fb9922af-537e-4a9b-aee7-74bc45117d6f&amp;selectedDate=09%2F02%2F2024%2000%3A00%3A00&amp;selectedEndDate=10%2F02%2F2024%2000%3A00%3A00" TargetMode="External"/><Relationship Id="rId2167" Type="http://schemas.openxmlformats.org/officeDocument/2006/relationships/hyperlink" Target="https://barchartcanvas.azurewebsites.net/Report/GetQuotationNumberDetails?accountNumber=QQ8514810000&amp;selectedDate=09%2F02%2F2024%2000%3A00%3A00&amp;selectedEndDate=10%2F02%2F2024%2000%3A00%3A00" TargetMode="External"/><Relationship Id="rId2374"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2581" Type="http://schemas.openxmlformats.org/officeDocument/2006/relationships/hyperlink" Target="https://barchartcanvas.azurewebsites.net/Report/GetSessionDetails?sessionId=a6aaacb3-c93b-48ed-ac6d-71d77acba314&amp;selectedDate=09%2F02%2F2024%2000%3A00%3A00&amp;selectedEndDate=10%2F02%2F2024%2000%3A00%3A00" TargetMode="External"/><Relationship Id="rId3218"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425" Type="http://schemas.openxmlformats.org/officeDocument/2006/relationships/hyperlink" Target="https://barchartcanvas.azurewebsites.net/Report/GetSessionDetails?sessionId=177bd949-e8a2-46f7-a233-7b1d4071f9e3&amp;selectedDate=09%2F02%2F2024%2000%3A00%3A00&amp;selectedEndDate=10%2F02%2F2024%2000%3A00%3A00" TargetMode="External"/><Relationship Id="rId3632"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39" Type="http://schemas.openxmlformats.org/officeDocument/2006/relationships/hyperlink" Target="https://barchartcanvas.azurewebsites.net/Report/GetQuotationNumberDetails?accountNumber=QQ6193410000&amp;selectedDate=09%2F02%2F2024%2000%3A00%3A00&amp;selectedEndDate=10%2F02%2F2024%2000%3A00%3A00" TargetMode="External"/><Relationship Id="rId34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553" Type="http://schemas.openxmlformats.org/officeDocument/2006/relationships/hyperlink" Target="https://barchartcanvas.azurewebsites.net/Report/GetSessionDetails?sessionId=ae52a5e9-7c8e-41b3-a7c8-48d1b7a8fbcd&amp;selectedDate=09%2F02%2F2024%2000%3A00%3A00&amp;selectedEndDate=10%2F02%2F2024%2000%3A00%3A00" TargetMode="External"/><Relationship Id="rId760"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183" Type="http://schemas.openxmlformats.org/officeDocument/2006/relationships/hyperlink" Target="https://barchartcanvas.azurewebsites.net/Report/GetQuotationNumberDetails?accountNumber=QQ7099010000&amp;selectedDate=09%2F02%2F2024%2000%3A00%3A00&amp;selectedEndDate=10%2F02%2F2024%2000%3A00%3A00" TargetMode="External"/><Relationship Id="rId139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027" Type="http://schemas.openxmlformats.org/officeDocument/2006/relationships/hyperlink" Target="https://barchartcanvas.azurewebsites.net/Report/GetQuotationNumberDetails?accountNumber=QQ7643810000&amp;selectedDate=09%2F02%2F2024%2000%3A00%3A00&amp;selectedEndDate=10%2F02%2F2024%2000%3A00%3A00" TargetMode="External"/><Relationship Id="rId2234"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2441" Type="http://schemas.openxmlformats.org/officeDocument/2006/relationships/hyperlink" Target="https://barchartcanvas.azurewebsites.net/Report/GetSessionDetails?sessionId=ef6210ca-14c3-41fc-af0c-0a871d2239da&amp;selectedDate=09%2F02%2F2024%2000%3A00%3A00&amp;selectedEndDate=10%2F02%2F2024%2000%3A00%3A00" TargetMode="External"/><Relationship Id="rId206"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413" Type="http://schemas.openxmlformats.org/officeDocument/2006/relationships/hyperlink" Target="https://barchartcanvas.azurewebsites.net/Report/GetSessionDetails?sessionId=53b8409f-572c-4086-ba4a-036d0435889e&amp;selectedDate=09%2F02%2F2024%2000%3A00%3A00&amp;selectedEndDate=10%2F02%2F2024%2000%3A00%3A00" TargetMode="External"/><Relationship Id="rId1043" Type="http://schemas.openxmlformats.org/officeDocument/2006/relationships/hyperlink" Target="https://barchartcanvas.azurewebsites.net/Report/GetQuotationNumberDetails?accountNumber=QQ7851210000&amp;selectedDate=09%2F02%2F2024%2000%3A00%3A00&amp;selectedEndDate=10%2F02%2F2024%2000%3A00%3A00" TargetMode="External"/><Relationship Id="rId620"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250"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2301" Type="http://schemas.openxmlformats.org/officeDocument/2006/relationships/hyperlink" Target="https://barchartcanvas.azurewebsites.net/Report/GetSessionDetails?sessionId=ff5a1291-d01b-4e1b-a77a-32d2b600fb19&amp;selectedDate=09%2F02%2F2024%2000%3A00%3A00&amp;selectedEndDate=10%2F02%2F2024%2000%3A00%3A00" TargetMode="External"/><Relationship Id="rId4059" Type="http://schemas.openxmlformats.org/officeDocument/2006/relationships/hyperlink" Target="https://barchartcanvas.azurewebsites.net/Report/GetAccountNumberDetails?accountNumber=Alice%20Johnson&amp;selectedDate=10%2F13%2F2024%2000%3A00%3A00&amp;selectedEndDate=10%2F14%2F2024%2000%3A00%3A00" TargetMode="External"/><Relationship Id="rId1110"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1927" Type="http://schemas.openxmlformats.org/officeDocument/2006/relationships/hyperlink" Target="https://barchartcanvas.azurewebsites.net/Report/GetQuotationNumberDetails?accountNumber=QQ2664310000&amp;selectedDate=09%2F02%2F2024%2000%3A00%3A00&amp;selectedEndDate=10%2F02%2F2024%2000%3A00%3A00" TargetMode="External"/><Relationship Id="rId3075" Type="http://schemas.openxmlformats.org/officeDocument/2006/relationships/hyperlink" Target="https://barchartcanvas.azurewebsites.net/Report/GetQuotationNumberDetails?accountNumber=QQ7900210000&amp;selectedDate=09%2F02%2F2024%2000%3A00%3A00&amp;selectedEndDate=10%2F02%2F2024%2000%3A00%3A00" TargetMode="External"/><Relationship Id="rId328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091" Type="http://schemas.openxmlformats.org/officeDocument/2006/relationships/hyperlink" Target="https://barchartcanvas.azurewebsites.net/Report/GetQuotationNumberDetails?accountNumber=QQ6914510000&amp;selectedDate=09%2F02%2F2024%2000%3A00%3A00&amp;selectedEndDate=10%2F02%2F2024%2000%3A00%3A00" TargetMode="External"/><Relationship Id="rId3142"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270" Type="http://schemas.openxmlformats.org/officeDocument/2006/relationships/hyperlink" Target="https://barchartcanvas.azurewebsites.net/Report/GetSessionDetails?sessionId=64c6cf99-ba80-4314-a313-c82fc1cb41a8&amp;selectedDate=09%2F02%2F2024%2000%3A00%3A00&amp;selectedEndDate=10%2F02%2F2024%2000%3A00%3A00" TargetMode="External"/><Relationship Id="rId3002"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130" Type="http://schemas.openxmlformats.org/officeDocument/2006/relationships/hyperlink" Target="https://barchartcanvas.azurewebsites.net/Report/GetQuotationNumberDetails?accountNumber=QQ1500410000&amp;selectedDate=09%2F02%2F2024%2000%3A00%3A00&amp;selectedEndDate=10%2F02%2F2024%2000%3A00%3A00" TargetMode="External"/><Relationship Id="rId3959" Type="http://schemas.openxmlformats.org/officeDocument/2006/relationships/hyperlink" Target="https://barchartcanvas.azurewebsites.net/Report/GetQuotationNumberDetails?accountNumber=QQ5835110000&amp;selectedDate=09%2F02%2F2024%2000%3A00%3A00&amp;selectedEndDate=10%2F02%2F2024%2000%3A00%3A00" TargetMode="External"/><Relationship Id="rId276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975" Type="http://schemas.openxmlformats.org/officeDocument/2006/relationships/hyperlink" Target="https://barchartcanvas.azurewebsites.net/Report/GetQuotationNumberDetails?accountNumber=QQ1575910000&amp;selectedDate=09%2F02%2F2024%2000%3A00%3A00&amp;selectedEndDate=10%2F02%2F2024%2000%3A00%3A00" TargetMode="External"/><Relationship Id="rId3819" Type="http://schemas.openxmlformats.org/officeDocument/2006/relationships/hyperlink" Target="https://barchartcanvas.azurewebsites.net/Report/GetQuotationNumberDetails?accountNumber=QQ4677210000&amp;selectedDate=09%2F02%2F2024%2000%3A00%3A00&amp;selectedEndDate=10%2F02%2F2024%2000%3A00%3A00" TargetMode="External"/><Relationship Id="rId947" Type="http://schemas.openxmlformats.org/officeDocument/2006/relationships/hyperlink" Target="https://barchartcanvas.azurewebsites.net/Report/GetQuotationNumberDetails?accountNumber=QQ1284410000&amp;selectedDate=09%2F02%2F2024%2000%3A00%3A00&amp;selectedEndDate=10%2F02%2F2024%2000%3A00%3A00" TargetMode="External"/><Relationship Id="rId1577" Type="http://schemas.openxmlformats.org/officeDocument/2006/relationships/hyperlink" Target="https://barchartcanvas.azurewebsites.net/Report/GetSessionDetails?sessionId=f730e11f-026d-4abd-b1f4-ec5cec3b4ebb&amp;selectedDate=09%2F02%2F2024%2000%3A00%3A00&amp;selectedEndDate=10%2F02%2F2024%2000%3A00%3A00" TargetMode="External"/><Relationship Id="rId178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991" Type="http://schemas.openxmlformats.org/officeDocument/2006/relationships/hyperlink" Target="https://barchartcanvas.azurewebsites.net/Report/GetQuotationNumberDetails?accountNumber=QQ2554110000&amp;selectedDate=09%2F02%2F2024%2000%3A00%3A00&amp;selectedEndDate=10%2F02%2F2024%2000%3A00%3A00" TargetMode="External"/><Relationship Id="rId2628"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835" Type="http://schemas.openxmlformats.org/officeDocument/2006/relationships/hyperlink" Target="https://barchartcanvas.azurewebsites.net/Report/GetQuotationNumberDetails?accountNumber=QQ409810000&amp;selectedDate=09%2F02%2F2024%2000%3A00%3A00&amp;selectedEndDate=10%2F02%2F2024%2000%3A00%3A00" TargetMode="External"/><Relationship Id="rId76" Type="http://schemas.openxmlformats.org/officeDocument/2006/relationships/hyperlink" Target="https://barchartcanvas.azurewebsites.net/Report/GetQuotationNumberDetails?accountNumber=QQ4109710000&amp;selectedDate=09%2F02%2F2024%2000%3A00%3A00&amp;selectedEndDate=10%2F02%2F2024%2000%3A00%3A00" TargetMode="External"/><Relationship Id="rId807" Type="http://schemas.openxmlformats.org/officeDocument/2006/relationships/hyperlink" Target="https://barchartcanvas.azurewebsites.net/Report/GetQuotationNumberDetails?accountNumber=QQ7198110000&amp;selectedDate=09%2F02%2F2024%2000%3A00%3A00&amp;selectedEndDate=10%2F02%2F2024%2000%3A00%3A00" TargetMode="External"/><Relationship Id="rId1437" Type="http://schemas.openxmlformats.org/officeDocument/2006/relationships/hyperlink" Target="https://barchartcanvas.azurewebsites.net/Report/GetSessionDetails?sessionId=7006a5e8-d2b1-409a-b745-ed3e6fe22abc&amp;selectedDate=09%2F02%2F2024%2000%3A00%3A00&amp;selectedEndDate=10%2F02%2F2024%2000%3A00%3A00" TargetMode="External"/><Relationship Id="rId164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851" Type="http://schemas.openxmlformats.org/officeDocument/2006/relationships/hyperlink" Target="https://barchartcanvas.azurewebsites.net/Report/GetQuotationNumberDetails?accountNumber=QQ6614410000&amp;selectedDate=09%2F02%2F2024%2000%3A00%3A00&amp;selectedEndDate=10%2F02%2F2024%2000%3A00%3A00" TargetMode="External"/><Relationship Id="rId2902"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4050" Type="http://schemas.openxmlformats.org/officeDocument/2006/relationships/hyperlink" Target="https://barchartcanvas.azurewebsites.net/Report/GetQuotationNumberDetails?accountNumber=QQ5582310000&amp;selectedDate=10%2F13%2F2024%2000%3A00%3A00&amp;selectedEndDate=10%2F14%2F2024%2000%3A00%3A00" TargetMode="External"/><Relationship Id="rId150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711" Type="http://schemas.openxmlformats.org/officeDocument/2006/relationships/hyperlink" Target="https://barchartcanvas.azurewebsites.net/Report/GetQuotationNumberDetails?accountNumber=QQ2198510000&amp;selectedDate=09%2F02%2F2024%2000%3A00%3A00&amp;selectedEndDate=10%2F02%2F2024%2000%3A00%3A00" TargetMode="External"/><Relationship Id="rId3469" Type="http://schemas.openxmlformats.org/officeDocument/2006/relationships/hyperlink" Target="https://barchartcanvas.azurewebsites.net/Report/GetSessionDetails?sessionId=bb88ce70-e65a-4c0e-a065-d5b2faf6c20d&amp;selectedDate=09%2F02%2F2024%2000%3A00%3A00&amp;selectedEndDate=10%2F02%2F2024%2000%3A00%3A00" TargetMode="External"/><Relationship Id="rId367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597" Type="http://schemas.openxmlformats.org/officeDocument/2006/relationships/hyperlink" Target="https://barchartcanvas.azurewebsites.net/Report/GetSessionDetails?sessionId=f297c4fa-d9aa-40f1-a603-36b1ae5863d7&amp;selectedDate=09%2F02%2F2024%2000%3A00%3A00&amp;selectedEndDate=10%2F02%2F2024%2000%3A00%3A00" TargetMode="External"/><Relationship Id="rId2278"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2485" Type="http://schemas.openxmlformats.org/officeDocument/2006/relationships/hyperlink" Target="https://barchartcanvas.azurewebsites.net/Report/GetSessionDetails?sessionId=de531f41-4b91-4a19-9da5-e7585cb89aa0&amp;selectedDate=09%2F02%2F2024%2000%3A00%3A00&amp;selectedEndDate=10%2F02%2F2024%2000%3A00%3A00" TargetMode="External"/><Relationship Id="rId3329" Type="http://schemas.openxmlformats.org/officeDocument/2006/relationships/hyperlink" Target="https://barchartcanvas.azurewebsites.net/Report/GetSessionDetails?sessionId=5eac83ad-ecd2-4cec-929c-c21df1f01dc4&amp;selectedDate=09%2F02%2F2024%2000%3A00%3A00&amp;selectedEndDate=10%2F02%2F2024%2000%3A00%3A00" TargetMode="External"/><Relationship Id="rId3883" Type="http://schemas.openxmlformats.org/officeDocument/2006/relationships/hyperlink" Target="https://barchartcanvas.azurewebsites.net/Report/GetQuotationNumberDetails?accountNumber=QQ6221910000&amp;selectedDate=09%2F02%2F2024%2000%3A00%3A00&amp;selectedEndDate=10%2F02%2F2024%2000%3A00%3A00" TargetMode="External"/><Relationship Id="rId457" Type="http://schemas.openxmlformats.org/officeDocument/2006/relationships/hyperlink" Target="https://barchartcanvas.azurewebsites.net/Report/GetSessionDetails?sessionId=0040df4f-9dac-46a5-a5c9-041d29e4d88b&amp;selectedDate=09%2F02%2F2024%2000%3A00%3A00&amp;selectedEndDate=10%2F02%2F2024%2000%3A00%3A00" TargetMode="External"/><Relationship Id="rId1087" Type="http://schemas.openxmlformats.org/officeDocument/2006/relationships/hyperlink" Target="https://barchartcanvas.azurewebsites.net/Report/GetQuotationNumberDetails?accountNumber=QQ2897610000&amp;selectedDate=09%2F02%2F2024%2000%3A00%3A00&amp;selectedEndDate=10%2F02%2F2024%2000%3A00%3A00" TargetMode="External"/><Relationship Id="rId1294"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2138"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69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536"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743" Type="http://schemas.openxmlformats.org/officeDocument/2006/relationships/hyperlink" Target="https://barchartcanvas.azurewebsites.net/Report/GetQuotationNumberDetails?accountNumber=QQ3468910000&amp;selectedDate=09%2F02%2F2024%2000%3A00%3A00&amp;selectedEndDate=10%2F02%2F2024%2000%3A00%3A00" TargetMode="External"/><Relationship Id="rId3950"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66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871" Type="http://schemas.openxmlformats.org/officeDocument/2006/relationships/hyperlink" Target="https://barchartcanvas.azurewebsites.net/Report/GetQuotationNumberDetails?accountNumber=QQ3255710000&amp;selectedDate=09%2F02%2F2024%2000%3A00%3A00&amp;selectedEndDate=10%2F02%2F2024%2000%3A00%3A00" TargetMode="External"/><Relationship Id="rId2345" Type="http://schemas.openxmlformats.org/officeDocument/2006/relationships/hyperlink" Target="https://barchartcanvas.azurewebsites.net/Report/GetSessionDetails?sessionId=c034fc1d-877a-492f-9065-c2341f40ebde&amp;selectedDate=09%2F02%2F2024%2000%3A00%3A00&amp;selectedEndDate=10%2F02%2F2024%2000%3A00%3A00" TargetMode="External"/><Relationship Id="rId255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603" Type="http://schemas.openxmlformats.org/officeDocument/2006/relationships/hyperlink" Target="https://barchartcanvas.azurewebsites.net/Report/GetQuotationNumberDetails?accountNumber=QQ3823510000&amp;selectedDate=09%2F02%2F2024%2000%3A00%3A00&amp;selectedEndDate=10%2F02%2F2024%2000%3A00%3A00" TargetMode="External"/><Relationship Id="rId3810"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17" Type="http://schemas.openxmlformats.org/officeDocument/2006/relationships/hyperlink" Target="https://barchartcanvas.azurewebsites.net/Report/GetSessionDetails?sessionId=94a0cf08-b2a2-40db-9727-6146ce150dd5&amp;selectedDate=09%2F02%2F2024%2000%3A00%3A00&amp;selectedEndDate=10%2F02%2F2024%2000%3A00%3A00" TargetMode="External"/><Relationship Id="rId52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731" Type="http://schemas.openxmlformats.org/officeDocument/2006/relationships/hyperlink" Target="https://barchartcanvas.azurewebsites.net/Report/GetQuotationNumberDetails?accountNumber=QQ4777810000&amp;selectedDate=09%2F02%2F2024%2000%3A00%3A00&amp;selectedEndDate=10%2F02%2F2024%2000%3A00%3A00" TargetMode="External"/><Relationship Id="rId1154"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1361" Type="http://schemas.openxmlformats.org/officeDocument/2006/relationships/hyperlink" Target="https://barchartcanvas.azurewebsites.net/Report/GetSessionDetails?sessionId=9fe83961-a4c3-4146-98e2-d094fc729734&amp;selectedDate=09%2F02%2F2024%2000%3A00%3A00&amp;selectedEndDate=10%2F02%2F2024%2000%3A00%3A00" TargetMode="External"/><Relationship Id="rId2205" Type="http://schemas.openxmlformats.org/officeDocument/2006/relationships/hyperlink" Target="https://barchartcanvas.azurewebsites.net/Report/GetSessionDetails?sessionId=5a57ae80-d229-4115-a771-a74687d933d9&amp;selectedDate=09%2F02%2F2024%2000%3A00%3A00&amp;selectedEndDate=10%2F02%2F2024%2000%3A00%3A00" TargetMode="External"/><Relationship Id="rId2412"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1014"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1221" Type="http://schemas.openxmlformats.org/officeDocument/2006/relationships/hyperlink" Target="https://barchartcanvas.azurewebsites.net/Report/GetSessionDetails?sessionId=3162973d-e850-4bf5-b6c0-7b1cfd30f7a4&amp;selectedDate=09%2F02%2F2024%2000%3A00%3A00&amp;selectedEndDate=10%2F02%2F2024%2000%3A00%3A00" TargetMode="External"/><Relationship Id="rId3186"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393" Type="http://schemas.openxmlformats.org/officeDocument/2006/relationships/hyperlink" Target="https://barchartcanvas.azurewebsites.net/Report/GetSessionDetails?sessionId=49d7ab71-5a54-428d-9f8b-98208c7683e5&amp;selectedDate=09%2F02%2F2024%2000%3A00%3A00&amp;selectedEndDate=10%2F02%2F2024%2000%3A00%3A00" TargetMode="External"/><Relationship Id="rId304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253" Type="http://schemas.openxmlformats.org/officeDocument/2006/relationships/hyperlink" Target="https://barchartcanvas.azurewebsites.net/Report/GetSessionDetails?sessionId=0f055820-00db-4414-8122-ccba2f8742e4&amp;selectedDate=09%2F02%2F2024%2000%3A00%3A00&amp;selectedEndDate=10%2F02%2F2024%2000%3A00%3A00" TargetMode="External"/><Relationship Id="rId346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74" Type="http://schemas.openxmlformats.org/officeDocument/2006/relationships/hyperlink" Target="https://barchartcanvas.azurewebsites.net/Report/GetSessionDetails?sessionId=006fe0a1-09f2-41fb-ad56-079915828c30&amp;selectedDate=09%2F02%2F2024%2000%3A00%3A00&amp;selectedEndDate=10%2F02%2F2024%2000%3A00%3A00" TargetMode="External"/><Relationship Id="rId381" Type="http://schemas.openxmlformats.org/officeDocument/2006/relationships/hyperlink" Target="https://barchartcanvas.azurewebsites.net/Report/GetSessionDetails?sessionId=fe464150-1c0e-4511-9ffd-b7ceda1b7563&amp;selectedDate=09%2F02%2F2024%2000%3A00%3A00&amp;selectedEndDate=10%2F02%2F2024%2000%3A00%3A00" TargetMode="External"/><Relationship Id="rId206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113" Type="http://schemas.openxmlformats.org/officeDocument/2006/relationships/hyperlink" Target="https://barchartcanvas.azurewebsites.net/Report/GetSessionDetails?sessionId=6598219b-4a2b-4342-aa65-b5164df03cee&amp;selectedDate=09%2F02%2F2024%2000%3A00%3A00&amp;selectedEndDate=10%2F02%2F2024%2000%3A00%3A00" TargetMode="External"/><Relationship Id="rId241" Type="http://schemas.openxmlformats.org/officeDocument/2006/relationships/hyperlink" Target="https://barchartcanvas.azurewebsites.net/Report/GetQuotationNumberDetails?accountNumber=QQ5978310000&amp;selectedDate=09%2F02%2F2024%2000%3A00%3A00&amp;selectedEndDate=10%2F02%2F2024%2000%3A00%3A00" TargetMode="External"/><Relationship Id="rId332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879" Type="http://schemas.openxmlformats.org/officeDocument/2006/relationships/hyperlink" Target="https://barchartcanvas.azurewebsites.net/Report/GetQuotationNumberDetails?accountNumber=QQ3050810000&amp;selectedDate=09%2F02%2F2024%2000%3A00%3A00&amp;selectedEndDate=10%2F02%2F2024%2000%3A00%3A00" TargetMode="External"/><Relationship Id="rId101"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68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895" Type="http://schemas.openxmlformats.org/officeDocument/2006/relationships/hyperlink" Target="https://barchartcanvas.azurewebsites.net/Report/GetQuotationNumberDetails?accountNumber=QQ1182210000&amp;selectedDate=09%2F02%2F2024%2000%3A00%3A00&amp;selectedEndDate=10%2F02%2F2024%2000%3A00%3A00" TargetMode="External"/><Relationship Id="rId2739" Type="http://schemas.openxmlformats.org/officeDocument/2006/relationships/hyperlink" Target="https://barchartcanvas.azurewebsites.net/Report/GetQuotationNumberDetails?accountNumber=QQ3121010000&amp;selectedDate=09%2F02%2F2024%2000%3A00%3A00&amp;selectedEndDate=10%2F02%2F2024%2000%3A00%3A00" TargetMode="External"/><Relationship Id="rId2946"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91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54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755" Type="http://schemas.openxmlformats.org/officeDocument/2006/relationships/hyperlink" Target="https://barchartcanvas.azurewebsites.net/Report/GetQuotationNumberDetails?accountNumber=QQ5514710000&amp;selectedDate=09%2F02%2F2024%2000%3A00%3A00&amp;selectedEndDate=10%2F02%2F2024%2000%3A00%3A00" TargetMode="External"/><Relationship Id="rId140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962"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2806"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4021" Type="http://schemas.openxmlformats.org/officeDocument/2006/relationships/hyperlink" Target="https://barchartcanvas.azurewebsites.net/Report/GetSessionDetails?sessionId=9c9f8003-2cac-470d-b4b9-a3710b33cdf6&amp;selectedDate=09%2F02%2F2024%2000%3A00%3A00&amp;selectedEndDate=10%2F02%2F2024%2000%3A00%3A00" TargetMode="External"/><Relationship Id="rId47"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615" Type="http://schemas.openxmlformats.org/officeDocument/2006/relationships/hyperlink" Target="https://barchartcanvas.azurewebsites.net/Report/GetQuotationNumberDetails?accountNumber=QQ4828910000&amp;selectedDate=09%2F02%2F2024%2000%3A00%3A00&amp;selectedEndDate=10%2F02%2F2024%2000%3A00%3A00" TargetMode="External"/><Relationship Id="rId1822"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787" Type="http://schemas.openxmlformats.org/officeDocument/2006/relationships/hyperlink" Target="https://barchartcanvas.azurewebsites.net/Report/GetQuotationNumberDetails?accountNumber=QQ1243110000&amp;selectedDate=09%2F02%2F2024%2000%3A00%3A00&amp;selectedEndDate=10%2F02%2F2024%2000%3A00%3A00" TargetMode="External"/><Relationship Id="rId3994"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2389" Type="http://schemas.openxmlformats.org/officeDocument/2006/relationships/hyperlink" Target="https://barchartcanvas.azurewebsites.net/Report/GetSessionDetails?sessionId=9790c126-c203-4b86-8a6a-9c70df927e03&amp;selectedDate=09%2F02%2F2024%2000%3A00%3A00&amp;selectedEndDate=10%2F02%2F2024%2000%3A00%3A00" TargetMode="External"/><Relationship Id="rId2596"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3647" Type="http://schemas.openxmlformats.org/officeDocument/2006/relationships/hyperlink" Target="https://barchartcanvas.azurewebsites.net/Report/GetQuotationNumberDetails?accountNumber=QQ6418510000&amp;selectedDate=09%2F02%2F2024%2000%3A00%3A00&amp;selectedEndDate=10%2F02%2F2024%2000%3A00%3A00" TargetMode="External"/><Relationship Id="rId385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56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775" Type="http://schemas.openxmlformats.org/officeDocument/2006/relationships/hyperlink" Target="https://barchartcanvas.azurewebsites.net/Report/GetQuotationNumberDetails?accountNumber=QQ6819910000&amp;selectedDate=09%2F02%2F2024%2000%3A00%3A00&amp;selectedEndDate=10%2F02%2F2024%2000%3A00%3A00" TargetMode="External"/><Relationship Id="rId98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198"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2249" Type="http://schemas.openxmlformats.org/officeDocument/2006/relationships/hyperlink" Target="https://barchartcanvas.azurewebsites.net/Report/GetSessionDetails?sessionId=f348403f-43e7-4f66-9f92-a3860db56416&amp;selectedDate=09%2F02%2F2024%2000%3A00%3A00&amp;selectedEndDate=10%2F02%2F2024%2000%3A00%3A00" TargetMode="External"/><Relationship Id="rId245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663" Type="http://schemas.openxmlformats.org/officeDocument/2006/relationships/hyperlink" Target="https://barchartcanvas.azurewebsites.net/Report/GetQuotationNumberDetails?accountNumber=QQ8689010000&amp;selectedDate=09%2F02%2F2024%2000%3A00%3A00&amp;selectedEndDate=10%2F02%2F2024%2000%3A00%3A00" TargetMode="External"/><Relationship Id="rId287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507" Type="http://schemas.openxmlformats.org/officeDocument/2006/relationships/hyperlink" Target="https://barchartcanvas.azurewebsites.net/Report/GetQuotationNumberDetails?accountNumber=QQ1513910000&amp;selectedDate=09%2F02%2F2024%2000%3A00%3A00&amp;selectedEndDate=10%2F02%2F2024%2000%3A00%3A00" TargetMode="External"/><Relationship Id="rId371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921" Type="http://schemas.openxmlformats.org/officeDocument/2006/relationships/hyperlink" Target="https://barchartcanvas.azurewebsites.net/Report/GetSessionDetails?sessionId=90c7f220-47bf-4e95-8ba3-8bf8ee13dc2b&amp;selectedDate=09%2F02%2F2024%2000%3A00%3A00&amp;selectedEndDate=10%2F02%2F2024%2000%3A00%3A00" TargetMode="External"/><Relationship Id="rId428"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635" Type="http://schemas.openxmlformats.org/officeDocument/2006/relationships/hyperlink" Target="https://barchartcanvas.azurewebsites.net/Report/GetQuotationNumberDetails?accountNumber=QQ5795410000&amp;selectedDate=09%2F02%2F2024%2000%3A00%3A00&amp;selectedEndDate=10%2F02%2F2024%2000%3A00%3A00" TargetMode="External"/><Relationship Id="rId842"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058"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1265" Type="http://schemas.openxmlformats.org/officeDocument/2006/relationships/hyperlink" Target="https://barchartcanvas.azurewebsites.net/Report/GetSessionDetails?sessionId=75af1bd8-a925-4bb5-9b00-fe25d488fc57&amp;selectedDate=09%2F02%2F2024%2000%3A00%3A00&amp;selectedEndDate=10%2F02%2F2024%2000%3A00%3A00" TargetMode="External"/><Relationship Id="rId147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109" Type="http://schemas.openxmlformats.org/officeDocument/2006/relationships/hyperlink" Target="https://barchartcanvas.azurewebsites.net/Report/GetSessionDetails?sessionId=85daf682-9a77-43cc-80d8-6c2502bd2977&amp;selectedDate=09%2F02%2F2024%2000%3A00%3A00&amp;selectedEndDate=10%2F02%2F2024%2000%3A00%3A00" TargetMode="External"/><Relationship Id="rId2316"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523" Type="http://schemas.openxmlformats.org/officeDocument/2006/relationships/hyperlink" Target="https://barchartcanvas.azurewebsites.net/Report/GetQuotationNumberDetails?accountNumber=QQ7115210000&amp;selectedDate=09%2F02%2F2024%2000%3A00%3A00&amp;selectedEndDate=10%2F02%2F2024%2000%3A00%3A00" TargetMode="External"/><Relationship Id="rId273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702"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125" Type="http://schemas.openxmlformats.org/officeDocument/2006/relationships/hyperlink" Target="https://barchartcanvas.azurewebsites.net/Report/GetSessionDetails?sessionId=ce4e2180-34a5-4d93-8547-4c35bc86bd1c&amp;selectedDate=09%2F02%2F2024%2000%3A00%3A00&amp;selectedEndDate=10%2F02%2F2024%2000%3A00%3A00" TargetMode="External"/><Relationship Id="rId133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297" Type="http://schemas.openxmlformats.org/officeDocument/2006/relationships/hyperlink" Target="https://barchartcanvas.azurewebsites.net/Report/GetSessionDetails?sessionId=fbe61f71-0744-4578-8fe6-d654e5b521c3&amp;selectedDate=09%2F02%2F2024%2000%3A00%3A00&amp;selectedEndDate=10%2F02%2F2024%2000%3A00%3A00" TargetMode="External"/><Relationship Id="rId3157" Type="http://schemas.openxmlformats.org/officeDocument/2006/relationships/hyperlink" Target="https://barchartcanvas.azurewebsites.net/Report/GetSessionDetails?sessionId=04ac9053-3362-4ada-8202-9789ac74decc&amp;selectedDate=09%2F02%2F2024%2000%3A00%3A00&amp;selectedEndDate=10%2F02%2F2024%2000%3A00%3A00" TargetMode="External"/><Relationship Id="rId285" Type="http://schemas.openxmlformats.org/officeDocument/2006/relationships/hyperlink" Target="https://barchartcanvas.azurewebsites.net/Report/GetSessionDetails?sessionId=4ef8bc15-2857-44e1-a954-b4d304e30bb6&amp;selectedDate=09%2F02%2F2024%2000%3A00%3A00&amp;selectedEndDate=10%2F02%2F2024%2000%3A00%3A00" TargetMode="External"/><Relationship Id="rId336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3571" Type="http://schemas.openxmlformats.org/officeDocument/2006/relationships/hyperlink" Target="https://barchartcanvas.azurewebsites.net/Report/GetQuotationNumberDetails?accountNumber=QQ3397910000&amp;selectedDate=09%2F02%2F2024%2000%3A00%3A00&amp;selectedEndDate=10%2F02%2F2024%2000%3A00%3A00" TargetMode="External"/><Relationship Id="rId49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173" Type="http://schemas.openxmlformats.org/officeDocument/2006/relationships/hyperlink" Target="https://barchartcanvas.azurewebsites.net/Report/GetSessionDetails?sessionId=1c060b03-98aa-48f4-9da2-518c0e7243d6&amp;selectedDate=09%2F02%2F2024%2000%3A00%3A00&amp;selectedEndDate=10%2F02%2F2024%2000%3A00%3A00" TargetMode="External"/><Relationship Id="rId238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017" Type="http://schemas.openxmlformats.org/officeDocument/2006/relationships/hyperlink" Target="https://barchartcanvas.azurewebsites.net/Report/GetSessionDetails?sessionId=9a232519-8551-44c0-bc14-022d5219e8e3&amp;selectedDate=09%2F02%2F2024%2000%3A00%3A00&amp;selectedEndDate=10%2F02%2F2024%2000%3A00%3A00" TargetMode="External"/><Relationship Id="rId322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431" Type="http://schemas.openxmlformats.org/officeDocument/2006/relationships/hyperlink" Target="https://barchartcanvas.azurewebsites.net/Report/GetQuotationNumberDetails?accountNumber=QQ2667710000&amp;selectedDate=09%2F02%2F2024%2000%3A00%3A00&amp;selectedEndDate=10%2F02%2F2024%2000%3A00%3A00" TargetMode="External"/><Relationship Id="rId145" Type="http://schemas.openxmlformats.org/officeDocument/2006/relationships/hyperlink" Target="https://barchartcanvas.azurewebsites.net/Report/GetQuotationNumberDetails?accountNumber=QQ1485210000&amp;selectedDate=09%2F02%2F2024%2000%3A00%3A00&amp;selectedEndDate=10%2F02%2F2024%2000%3A00%3A00" TargetMode="External"/><Relationship Id="rId35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033" Type="http://schemas.openxmlformats.org/officeDocument/2006/relationships/hyperlink" Target="https://barchartcanvas.azurewebsites.net/Report/GetSessionDetails?sessionId=1e322857-0181-4b7e-b846-d4cbfe133ff2&amp;selectedDate=09%2F02%2F2024%2000%3A00%3A00&amp;selectedEndDate=10%2F02%2F2024%2000%3A00%3A00" TargetMode="External"/><Relationship Id="rId2240"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1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799" Type="http://schemas.openxmlformats.org/officeDocument/2006/relationships/hyperlink" Target="https://barchartcanvas.azurewebsites.net/Report/GetQuotationNumberDetails?accountNumber=QQ1856310000&amp;selectedDate=09%2F02%2F2024%2000%3A00%3A00&amp;selectedEndDate=10%2F02%2F2024%2000%3A00%3A00" TargetMode="External"/><Relationship Id="rId2100"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4065" Type="http://schemas.openxmlformats.org/officeDocument/2006/relationships/hyperlink" Target="https://barchartcanvas.azurewebsites.net/Report/GetAccountNumberDetails?accountNumber=Sophia%20Taylor&amp;selectedDate=10%2F14%2F2024%2000%3A00%3A00&amp;selectedEndDate=10%2F15%2F2024%2000%3A00%3A00" TargetMode="External"/><Relationship Id="rId1659" Type="http://schemas.openxmlformats.org/officeDocument/2006/relationships/hyperlink" Target="https://barchartcanvas.azurewebsites.net/Report/GetQuotationNumberDetails?accountNumber=QQ2759110000&amp;selectedDate=09%2F02%2F2024%2000%3A00%3A00&amp;selectedEndDate=10%2F02%2F2024%2000%3A00%3A00" TargetMode="External"/><Relationship Id="rId1866"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2917" Type="http://schemas.openxmlformats.org/officeDocument/2006/relationships/hyperlink" Target="https://barchartcanvas.azurewebsites.net/Report/GetSessionDetails?sessionId=52eda96d-8be5-4a2e-beff-6a5b9f9672b7&amp;selectedDate=09%2F02%2F2024%2000%3A00%3A00&amp;selectedEndDate=10%2F02%2F2024%2000%3A00%3A00" TargetMode="External"/><Relationship Id="rId3081" Type="http://schemas.openxmlformats.org/officeDocument/2006/relationships/hyperlink" Target="https://barchartcanvas.azurewebsites.net/Report/GetSessionDetails?sessionId=5578ba73-5cbd-40f2-aa4a-9886ab5f0c53&amp;selectedDate=09%2F02%2F2024%2000%3A00%3A00&amp;selectedEndDate=10%2F02%2F2024%2000%3A00%3A00" TargetMode="External"/><Relationship Id="rId1519" Type="http://schemas.openxmlformats.org/officeDocument/2006/relationships/hyperlink" Target="https://barchartcanvas.azurewebsites.net/Report/GetQuotationNumberDetails?accountNumber=QQ3196110000&amp;selectedDate=09%2F02%2F2024%2000%3A00%3A00&amp;selectedEndDate=10%2F02%2F2024%2000%3A00%3A00" TargetMode="External"/><Relationship Id="rId1726"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933" Type="http://schemas.openxmlformats.org/officeDocument/2006/relationships/hyperlink" Target="https://barchartcanvas.azurewebsites.net/Report/GetSessionDetails?sessionId=ee16f755-c2e6-484f-acba-1fa91f601371&amp;selectedDate=09%2F02%2F2024%2000%3A00%3A00&amp;selectedEndDate=10%2F02%2F2024%2000%3A00%3A00" TargetMode="External"/><Relationship Id="rId18" Type="http://schemas.openxmlformats.org/officeDocument/2006/relationships/hyperlink" Target="https://barchartcanvas.azurewebsites.net/Report/GetSessionDetails?sessionId=d97cbdc7-0c86-407c-bea9-1d1fb9e3552b&amp;selectedDate=09%2F02%2F2024%2000%3A00%3A00&amp;selectedEndDate=10%2F02%2F2024%2000%3A00%3A00" TargetMode="External"/><Relationship Id="rId3898"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758"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965" Type="http://schemas.openxmlformats.org/officeDocument/2006/relationships/hyperlink" Target="https://barchartcanvas.azurewebsites.net/Report/GetSessionDetails?sessionId=8ca93bcb-5b7f-495a-b1d3-f790c42afa61&amp;selectedDate=09%2F02%2F2024%2000%3A00%3A00&amp;selectedEndDate=10%2F02%2F2024%2000%3A00%3A00" TargetMode="External"/><Relationship Id="rId679" Type="http://schemas.openxmlformats.org/officeDocument/2006/relationships/hyperlink" Target="https://barchartcanvas.azurewebsites.net/Report/GetQuotationNumberDetails?accountNumber=QQ1092410000&amp;selectedDate=09%2F02%2F2024%2000%3A00%3A00&amp;selectedEndDate=10%2F02%2F2024%2000%3A00%3A00" TargetMode="External"/><Relationship Id="rId88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567" Type="http://schemas.openxmlformats.org/officeDocument/2006/relationships/hyperlink" Target="https://barchartcanvas.azurewebsites.net/Report/GetQuotationNumberDetails?accountNumber=QQ2959110000&amp;selectedDate=09%2F02%2F2024%2000%3A00%3A00&amp;selectedEndDate=10%2F02%2F2024%2000%3A00%3A00" TargetMode="External"/><Relationship Id="rId277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618"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2" Type="http://schemas.openxmlformats.org/officeDocument/2006/relationships/hyperlink" Target="https://barchartcanvas.azurewebsites.net/Report/BasicSearch?searchTerm1=SessionIP&amp;searchTerm2=71.187.190.15&amp;dateRange=lastMonth&amp;startDate=&amp;endDate=&amp;selectedPercentile=90" TargetMode="External"/><Relationship Id="rId539" Type="http://schemas.openxmlformats.org/officeDocument/2006/relationships/hyperlink" Target="https://barchartcanvas.azurewebsites.net/Report/BasicSearch?searchTerm1=SessionIP&amp;searchTerm2=124.40.245.188&amp;dateRange=lastMonth&amp;startDate=&amp;endDate=&amp;selectedPercentile=90" TargetMode="External"/><Relationship Id="rId746"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169" Type="http://schemas.openxmlformats.org/officeDocument/2006/relationships/hyperlink" Target="https://barchartcanvas.azurewebsites.net/Report/GetSessionDetails?sessionId=76843cea-77cb-42a6-a3cd-d7204cbbba6b&amp;selectedDate=09%2F02%2F2024%2000%3A00%3A00&amp;selectedEndDate=10%2F02%2F2024%2000%3A00%3A00" TargetMode="External"/><Relationship Id="rId1376"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583" Type="http://schemas.openxmlformats.org/officeDocument/2006/relationships/hyperlink" Target="https://barchartcanvas.azurewebsites.net/Report/GetQuotationNumberDetails?accountNumber=QQ7824110000&amp;selectedDate=09%2F02%2F2024%2000%3A00%3A00&amp;selectedEndDate=10%2F02%2F2024%2000%3A00%3A00" TargetMode="External"/><Relationship Id="rId2427" Type="http://schemas.openxmlformats.org/officeDocument/2006/relationships/hyperlink" Target="https://barchartcanvas.azurewebsites.net/Report/GetQuotationNumberDetails?accountNumber=QQ855710000&amp;selectedDate=09%2F02%2F2024%2000%3A00%3A00&amp;selectedEndDate=10%2F02%2F2024%2000%3A00%3A00" TargetMode="External"/><Relationship Id="rId2981" Type="http://schemas.openxmlformats.org/officeDocument/2006/relationships/hyperlink" Target="https://barchartcanvas.azurewebsites.net/Report/GetSessionDetails?sessionId=e32ed976-1e1e-4432-bb8a-8e1f6d6ec6d7&amp;selectedDate=09%2F02%2F2024%2000%3A00%3A00&amp;selectedEndDate=10%2F02%2F2024%2000%3A00%3A00" TargetMode="External"/><Relationship Id="rId3825" Type="http://schemas.openxmlformats.org/officeDocument/2006/relationships/hyperlink" Target="https://barchartcanvas.azurewebsites.net/Report/GetSessionDetails?sessionId=45560180-121a-4dc7-95ca-5e1511714cf7&amp;selectedDate=09%2F02%2F2024%2000%3A00%3A00&amp;selectedEndDate=10%2F02%2F2024%2000%3A00%3A00" TargetMode="External"/><Relationship Id="rId953" Type="http://schemas.openxmlformats.org/officeDocument/2006/relationships/hyperlink" Target="https://barchartcanvas.azurewebsites.net/Report/GetSessionDetails?sessionId=2619f798-0d7a-4dd8-b1cf-9c3efcf34b3c&amp;selectedDate=09%2F02%2F2024%2000%3A00%3A00&amp;selectedEndDate=10%2F02%2F2024%2000%3A00%3A00" TargetMode="External"/><Relationship Id="rId1029" Type="http://schemas.openxmlformats.org/officeDocument/2006/relationships/hyperlink" Target="https://barchartcanvas.azurewebsites.net/Report/GetSessionDetails?sessionId=bf891b37-3644-4b67-87fa-a2a661d2e64b&amp;selectedDate=09%2F02%2F2024%2000%3A00%3A00&amp;selectedEndDate=10%2F02%2F2024%2000%3A00%3A00" TargetMode="External"/><Relationship Id="rId123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790"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634"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2841" Type="http://schemas.openxmlformats.org/officeDocument/2006/relationships/hyperlink" Target="https://barchartcanvas.azurewebsites.net/Report/GetSessionDetails?sessionId=19b600d1-874e-4b7b-8d74-1f5a2646d571&amp;selectedDate=09%2F02%2F2024%2000%3A00%3A00&amp;selectedEndDate=10%2F02%2F2024%2000%3A00%3A00" TargetMode="External"/><Relationship Id="rId82" Type="http://schemas.openxmlformats.org/officeDocument/2006/relationships/hyperlink" Target="https://barchartcanvas.azurewebsites.net/Report/GetQuotationNumberDetails?accountNumber=QQ5932010000&amp;selectedDate=09%2F02%2F2024%2000%3A00%3A00&amp;selectedEndDate=10%2F02%2F2024%2000%3A00%3A00" TargetMode="External"/><Relationship Id="rId606"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813" Type="http://schemas.openxmlformats.org/officeDocument/2006/relationships/hyperlink" Target="https://barchartcanvas.azurewebsites.net/Report/GetSessionDetails?sessionId=0269c720-21c9-47a0-b562-c01fd63f3ab9&amp;selectedDate=09%2F02%2F2024%2000%3A00%3A00&amp;selectedEndDate=10%2F02%2F2024%2000%3A00%3A00" TargetMode="External"/><Relationship Id="rId1443" Type="http://schemas.openxmlformats.org/officeDocument/2006/relationships/hyperlink" Target="https://barchartcanvas.azurewebsites.net/Report/GetQuotationNumberDetails?accountNumber=QQ1357610000&amp;selectedDate=09%2F02%2F2024%2000%3A00%3A00&amp;selectedEndDate=10%2F02%2F2024%2000%3A00%3A00" TargetMode="External"/><Relationship Id="rId165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701" Type="http://schemas.openxmlformats.org/officeDocument/2006/relationships/hyperlink" Target="https://barchartcanvas.azurewebsites.net/Report/GetSessionDetails?sessionId=618b24a5-acda-4be0-b666-3a147cbb4c10&amp;selectedDate=09%2F02%2F2024%2000%3A00%3A00&amp;selectedEndDate=10%2F02%2F2024%2000%3A00%3A00" TargetMode="External"/><Relationship Id="rId1303" Type="http://schemas.openxmlformats.org/officeDocument/2006/relationships/hyperlink" Target="https://barchartcanvas.azurewebsites.net/Report/GetQuotationNumberDetails?accountNumber=QQ2200710000&amp;selectedDate=09%2F02%2F2024%2000%3A00%3A00&amp;selectedEndDate=10%2F02%2F2024%2000%3A00%3A00" TargetMode="External"/><Relationship Id="rId1510"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268"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475" Type="http://schemas.openxmlformats.org/officeDocument/2006/relationships/hyperlink" Target="https://barchartcanvas.azurewebsites.net/Report/GetQuotationNumberDetails?accountNumber=QQ3559310000&amp;selectedDate=09%2F02%2F2024%2000%3A00%3A00&amp;selectedEndDate=10%2F02%2F2024%2000%3A00%3A00" TargetMode="External"/><Relationship Id="rId368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189" Type="http://schemas.openxmlformats.org/officeDocument/2006/relationships/hyperlink" Target="https://barchartcanvas.azurewebsites.net/Report/GetSessionDetails?sessionId=b8d4f65c-860c-4a22-be22-076e12145149&amp;selectedDate=09%2F02%2F2024%2000%3A00%3A00&amp;selectedEndDate=10%2F02%2F2024%2000%3A00%3A00" TargetMode="External"/><Relationship Id="rId39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077" Type="http://schemas.openxmlformats.org/officeDocument/2006/relationships/hyperlink" Target="https://barchartcanvas.azurewebsites.net/Report/GetSessionDetails?sessionId=7a9c22bc-74e6-4c13-807e-4f909e4165f3&amp;selectedDate=09%2F02%2F2024%2000%3A00%3A00&amp;selectedEndDate=10%2F02%2F2024%2000%3A00%3A00" TargetMode="External"/><Relationship Id="rId228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491" Type="http://schemas.openxmlformats.org/officeDocument/2006/relationships/hyperlink" Target="https://barchartcanvas.azurewebsites.net/Report/GetQuotationNumberDetails?accountNumber=QQ1857210000&amp;selectedDate=09%2F02%2F2024%2000%3A00%3A00&amp;selectedEndDate=10%2F02%2F2024%2000%3A00%3A00" TargetMode="External"/><Relationship Id="rId312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335" Type="http://schemas.openxmlformats.org/officeDocument/2006/relationships/hyperlink" Target="https://barchartcanvas.azurewebsites.net/Report/GetQuotationNumberDetails?accountNumber=QQ8903210000&amp;selectedDate=09%2F02%2F2024%2000%3A00%3A00&amp;selectedEndDate=10%2F02%2F2024%2000%3A00%3A00" TargetMode="External"/><Relationship Id="rId3542"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256" Type="http://schemas.openxmlformats.org/officeDocument/2006/relationships/hyperlink" Target="https://barchartcanvas.azurewebsites.net/Report/GetQuotationNumberDetails?accountNumber=QQ3698010000&amp;selectedDate=09%2F02%2F2024%2000%3A00%3A00&amp;selectedEndDate=10%2F02%2F2024%2000%3A00%3A00" TargetMode="External"/><Relationship Id="rId463" Type="http://schemas.openxmlformats.org/officeDocument/2006/relationships/hyperlink" Target="https://barchartcanvas.azurewebsites.net/Report/GetQuotationNumberDetails?accountNumber=QQ4312610000&amp;selectedDate=09%2F02%2F2024%2000%3A00%3A00&amp;selectedEndDate=10%2F02%2F2024%2000%3A00%3A00" TargetMode="External"/><Relationship Id="rId67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093" Type="http://schemas.openxmlformats.org/officeDocument/2006/relationships/hyperlink" Target="https://barchartcanvas.azurewebsites.net/Report/GetSessionDetails?sessionId=22e85049-c494-4224-88b9-9afa1242c0ad&amp;selectedDate=09%2F02%2F2024%2000%3A00%3A00&amp;selectedEndDate=10%2F02%2F2024%2000%3A00%3A00" TargetMode="External"/><Relationship Id="rId2144"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2351" Type="http://schemas.openxmlformats.org/officeDocument/2006/relationships/hyperlink" Target="https://barchartcanvas.azurewebsites.net/Report/GetQuotationNumberDetails?accountNumber=QQ1558810000&amp;selectedDate=09%2F02%2F2024%2000%3A00%3A00&amp;selectedEndDate=10%2F02%2F2024%2000%3A00%3A00" TargetMode="External"/><Relationship Id="rId3402"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16"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23" Type="http://schemas.openxmlformats.org/officeDocument/2006/relationships/hyperlink" Target="https://barchartcanvas.azurewebsites.net/Report/GetQuotationNumberDetails?accountNumber=QQ222810000&amp;selectedDate=09%2F02%2F2024%2000%3A00%3A00&amp;selectedEndDate=10%2F02%2F2024%2000%3A00%3A00" TargetMode="External"/><Relationship Id="rId530"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16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00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211" Type="http://schemas.openxmlformats.org/officeDocument/2006/relationships/hyperlink" Target="https://barchartcanvas.azurewebsites.net/Report/GetQuotationNumberDetails?accountNumber=QQ550310000&amp;selectedDate=09%2F02%2F2024%2000%3A00%3A00&amp;selectedEndDate=10%2F02%2F2024%2000%3A00%3A00" TargetMode="External"/><Relationship Id="rId102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977" Type="http://schemas.openxmlformats.org/officeDocument/2006/relationships/hyperlink" Target="https://barchartcanvas.azurewebsites.net/Report/GetSessionDetails?sessionId=aa6f329b-a320-4b21-96ec-d56ce7caee02&amp;selectedDate=09%2F02%2F2024%2000%3A00%3A00&amp;selectedEndDate=10%2F02%2F2024%2000%3A00%3A00" TargetMode="External"/><Relationship Id="rId1837" Type="http://schemas.openxmlformats.org/officeDocument/2006/relationships/hyperlink" Target="https://barchartcanvas.azurewebsites.net/Report/GetSessionDetails?sessionId=ca1a17e5-7e29-4185-abac-9e1b6fbbf3e6&amp;selectedDate=09%2F02%2F2024%2000%3A00%3A00&amp;selectedEndDate=10%2F02%2F2024%2000%3A00%3A00" TargetMode="External"/><Relationship Id="rId319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4036" Type="http://schemas.openxmlformats.org/officeDocument/2006/relationships/hyperlink" Target="https://barchartcanvas.azurewebsites.net/Report/GetQuotationNumberDetails?accountNumber=QQ4519810000&amp;selectedDate=10%2F08%2F2024%2000%3A00%3A00&amp;selectedEndDate=10%2F09%2F2024%2000%3A00%3A00" TargetMode="External"/><Relationship Id="rId305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80" Type="http://schemas.openxmlformats.org/officeDocument/2006/relationships/hyperlink" Target="https://barchartcanvas.azurewebsites.net/Report/GetSessionDetails?sessionId=42932b89-e254-4ca1-ac79-19513584dc8f&amp;selectedDate=09%2F02%2F2024%2000%3A00%3A00&amp;selectedEndDate=10%2F02%2F2024%2000%3A00%3A00" TargetMode="External"/><Relationship Id="rId190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869" Type="http://schemas.openxmlformats.org/officeDocument/2006/relationships/hyperlink" Target="https://barchartcanvas.azurewebsites.net/Report/GetSessionDetails?sessionId=730031d4-b01d-46fc-911b-247500df7c1a&amp;selectedDate=09%2F02%2F2024%2000%3A00%3A00&amp;selectedEndDate=10%2F02%2F2024%2000%3A00%3A00" TargetMode="External"/><Relationship Id="rId997" Type="http://schemas.openxmlformats.org/officeDocument/2006/relationships/hyperlink" Target="https://barchartcanvas.azurewebsites.net/Report/GetSessionDetails?sessionId=b0cf8d15-d46a-470d-881c-e64b7c014c88&amp;selectedDate=09%2F02%2F2024%2000%3A00%3A00&amp;selectedEndDate=10%2F02%2F2024%2000%3A00%3A00" TargetMode="External"/><Relationship Id="rId267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885" Type="http://schemas.openxmlformats.org/officeDocument/2006/relationships/hyperlink" Target="https://barchartcanvas.azurewebsites.net/Report/GetSessionDetails?sessionId=73c0fa47-1fe8-431b-a6f5-0deb6cb3c599&amp;selectedDate=09%2F02%2F2024%2000%3A00%3A00&amp;selectedEndDate=10%2F02%2F2024%2000%3A00%3A00" TargetMode="External"/><Relationship Id="rId3729" Type="http://schemas.openxmlformats.org/officeDocument/2006/relationships/hyperlink" Target="https://barchartcanvas.azurewebsites.net/Report/GetSessionDetails?sessionId=0c090993-fec9-4528-9e7f-23cf7a5662b2&amp;selectedDate=09%2F02%2F2024%2000%3A00%3A00&amp;selectedEndDate=10%2F02%2F2024%2000%3A00%3A00" TargetMode="External"/><Relationship Id="rId393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857" Type="http://schemas.openxmlformats.org/officeDocument/2006/relationships/hyperlink" Target="https://barchartcanvas.azurewebsites.net/Report/GetSessionDetails?sessionId=128a0017-72bf-42be-9b25-6ec92411a3c1&amp;selectedDate=09%2F02%2F2024%2000%3A00%3A00&amp;selectedEndDate=10%2F02%2F2024%2000%3A00%3A00" TargetMode="External"/><Relationship Id="rId1487" Type="http://schemas.openxmlformats.org/officeDocument/2006/relationships/hyperlink" Target="https://barchartcanvas.azurewebsites.net/Report/GetQuotationNumberDetails?accountNumber=QQ5225910000&amp;selectedDate=09%2F02%2F2024%2000%3A00%3A00&amp;selectedEndDate=10%2F02%2F2024%2000%3A00%3A00" TargetMode="External"/><Relationship Id="rId169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538"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2745" Type="http://schemas.openxmlformats.org/officeDocument/2006/relationships/hyperlink" Target="https://barchartcanvas.azurewebsites.net/Report/GetSessionDetails?sessionId=a792cbdb-2a44-4184-a959-631feed8add5&amp;selectedDate=09%2F02%2F2024%2000%3A00%3A00&amp;selectedEndDate=10%2F02%2F2024%2000%3A00%3A00" TargetMode="External"/><Relationship Id="rId295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717" Type="http://schemas.openxmlformats.org/officeDocument/2006/relationships/hyperlink" Target="https://barchartcanvas.azurewebsites.net/Report/GetSessionDetails?sessionId=86617bef-b745-4b0e-95f0-a49dd6ecd70e&amp;selectedDate=09%2F02%2F2024%2000%3A00%3A00&amp;selectedEndDate=10%2F02%2F2024%2000%3A00%3A00" TargetMode="External"/><Relationship Id="rId92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347" Type="http://schemas.openxmlformats.org/officeDocument/2006/relationships/hyperlink" Target="https://barchartcanvas.azurewebsites.net/Report/GetQuotationNumberDetails?accountNumber=QQ5016110000&amp;selectedDate=09%2F02%2F2024%2000%3A00%3A00&amp;selectedEndDate=10%2F02%2F2024%2000%3A00%3A00" TargetMode="External"/><Relationship Id="rId1554"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1761" Type="http://schemas.openxmlformats.org/officeDocument/2006/relationships/hyperlink" Target="https://barchartcanvas.azurewebsites.net/Report/GetSessionDetails?sessionId=d77bf21e-695e-4330-9ca1-2e7692cc7946&amp;selectedDate=09%2F02%2F2024%2000%3A00%3A00&amp;selectedEndDate=10%2F02%2F2024%2000%3A00%3A00" TargetMode="External"/><Relationship Id="rId2605" Type="http://schemas.openxmlformats.org/officeDocument/2006/relationships/hyperlink" Target="https://barchartcanvas.azurewebsites.net/Report/GetSessionDetails?sessionId=9e97564d-5d9e-4a42-9d46-608ebf99078d&amp;selectedDate=09%2F02%2F2024%2000%3A00%3A00&amp;selectedEndDate=10%2F02%2F2024%2000%3A00%3A00" TargetMode="External"/><Relationship Id="rId281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53"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207" Type="http://schemas.openxmlformats.org/officeDocument/2006/relationships/hyperlink" Target="https://barchartcanvas.azurewebsites.net/Report/GetQuotationNumberDetails?accountNumber=QQ1674710000&amp;selectedDate=09%2F02%2F2024%2000%3A00%3A00&amp;selectedEndDate=10%2F02%2F2024%2000%3A00%3A00" TargetMode="External"/><Relationship Id="rId1414"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1621" Type="http://schemas.openxmlformats.org/officeDocument/2006/relationships/hyperlink" Target="https://barchartcanvas.azurewebsites.net/Report/GetSessionDetails?sessionId=09363717-69c6-4749-a17a-ef5da247b140&amp;selectedDate=09%2F02%2F2024%2000%3A00%3A00&amp;selectedEndDate=10%2F02%2F2024%2000%3A00%3A00" TargetMode="External"/><Relationship Id="rId3379" Type="http://schemas.openxmlformats.org/officeDocument/2006/relationships/hyperlink" Target="https://barchartcanvas.azurewebsites.net/Report/GetQuotationNumberDetails?accountNumber=QQ5959910000&amp;selectedDate=09%2F02%2F2024%2000%3A00%3A00&amp;selectedEndDate=10%2F02%2F2024%2000%3A00%3A00" TargetMode="External"/><Relationship Id="rId358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793" Type="http://schemas.openxmlformats.org/officeDocument/2006/relationships/hyperlink" Target="https://barchartcanvas.azurewebsites.net/Report/GetSessionDetails?sessionId=67d6bfe4-dd2a-44fd-ab8a-86001e3053dd&amp;selectedDate=09%2F02%2F2024%2000%3A00%3A00&amp;selectedEndDate=10%2F02%2F2024%2000%3A00%3A00" TargetMode="External"/><Relationship Id="rId218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395" Type="http://schemas.openxmlformats.org/officeDocument/2006/relationships/hyperlink" Target="https://barchartcanvas.azurewebsites.net/Report/GetQuotationNumberDetails?accountNumber=QQ8902210000&amp;selectedDate=09%2F02%2F2024%2000%3A00%3A00&amp;selectedEndDate=10%2F02%2F2024%2000%3A00%3A00" TargetMode="External"/><Relationship Id="rId3239" Type="http://schemas.openxmlformats.org/officeDocument/2006/relationships/hyperlink" Target="https://barchartcanvas.azurewebsites.net/Report/GetQuotationNumberDetails?accountNumber=QQ1396310000&amp;selectedDate=09%2F02%2F2024%2000%3A00%3A00&amp;selectedEndDate=10%2F02%2F2024%2000%3A00%3A00" TargetMode="External"/><Relationship Id="rId3446"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367" Type="http://schemas.openxmlformats.org/officeDocument/2006/relationships/hyperlink" Target="https://barchartcanvas.azurewebsites.net/Report/GetQuotationNumberDetails?accountNumber=QQ6384910000&amp;selectedDate=09%2F02%2F2024%2000%3A00%3A00&amp;selectedEndDate=10%2F02%2F2024%2000%3A00%3A00" TargetMode="External"/><Relationship Id="rId574"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204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255" Type="http://schemas.openxmlformats.org/officeDocument/2006/relationships/hyperlink" Target="https://barchartcanvas.azurewebsites.net/Report/GetQuotationNumberDetails?accountNumber=QQ618510000&amp;selectedDate=09%2F02%2F2024%2000%3A00%3A00&amp;selectedEndDate=10%2F02%2F2024%2000%3A00%3A00" TargetMode="External"/><Relationship Id="rId3653" Type="http://schemas.openxmlformats.org/officeDocument/2006/relationships/hyperlink" Target="https://barchartcanvas.azurewebsites.net/Report/GetSessionDetails?sessionId=8f40a53d-7d08-48f7-9267-8c480543511f&amp;selectedDate=09%2F02%2F2024%2000%3A00%3A00&amp;selectedEndDate=10%2F02%2F2024%2000%3A00%3A00" TargetMode="External"/><Relationship Id="rId3860"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27"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781" Type="http://schemas.openxmlformats.org/officeDocument/2006/relationships/hyperlink" Target="https://barchartcanvas.azurewebsites.net/Report/GetSessionDetails?sessionId=a8809404-7cfb-4435-bb12-390c7dacc9a2&amp;selectedDate=09%2F02%2F2024%2000%3A00%3A00&amp;selectedEndDate=10%2F02%2F2024%2000%3A00%3A00" TargetMode="External"/><Relationship Id="rId246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306"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513" Type="http://schemas.openxmlformats.org/officeDocument/2006/relationships/hyperlink" Target="https://barchartcanvas.azurewebsites.net/Report/GetSessionDetails?sessionId=f4d3a572-6697-4b37-bf73-10268681b5f5&amp;selectedDate=09%2F02%2F2024%2000%3A00%3A00&amp;selectedEndDate=10%2F02%2F2024%2000%3A00%3A00" TargetMode="External"/><Relationship Id="rId372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434"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641" Type="http://schemas.openxmlformats.org/officeDocument/2006/relationships/hyperlink" Target="https://barchartcanvas.azurewebsites.net/Report/GetSessionDetails?sessionId=4c8265a5-4895-43f4-b7cd-82395f39ed94&amp;selectedDate=09%2F02%2F2024%2000%3A00%3A00&amp;selectedEndDate=10%2F02%2F2024%2000%3A00%3A00" TargetMode="External"/><Relationship Id="rId106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271" Type="http://schemas.openxmlformats.org/officeDocument/2006/relationships/hyperlink" Target="https://barchartcanvas.azurewebsites.net/Report/GetQuotationNumberDetails?accountNumber=QQ8930610000&amp;selectedDate=09%2F02%2F2024%2000%3A00%3A00&amp;selectedEndDate=10%2F02%2F2024%2000%3A00%3A00" TargetMode="External"/><Relationship Id="rId2115" Type="http://schemas.openxmlformats.org/officeDocument/2006/relationships/hyperlink" Target="https://barchartcanvas.azurewebsites.net/Report/GetQuotationNumberDetails?accountNumber=QQ4179710000&amp;selectedDate=09%2F02%2F2024%2000%3A00%3A00&amp;selectedEndDate=10%2F02%2F2024%2000%3A00%3A00" TargetMode="External"/><Relationship Id="rId2322"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501" Type="http://schemas.openxmlformats.org/officeDocument/2006/relationships/hyperlink" Target="https://barchartcanvas.azurewebsites.net/Report/GetSessionDetails?sessionId=857d1b78-a89d-4703-b091-481b0407caf3&amp;selectedDate=09%2F02%2F2024%2000%3A00%3A00&amp;selectedEndDate=10%2F02%2F2024%2000%3A00%3A00" TargetMode="External"/><Relationship Id="rId1131" Type="http://schemas.openxmlformats.org/officeDocument/2006/relationships/hyperlink" Target="https://barchartcanvas.azurewebsites.net/Report/GetQuotationNumberDetails?accountNumber=QQ5665410000&amp;selectedDate=09%2F02%2F2024%2000%3A00%3A00&amp;selectedEndDate=10%2F02%2F2024%2000%3A00%3A00" TargetMode="External"/><Relationship Id="rId309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94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163" Type="http://schemas.openxmlformats.org/officeDocument/2006/relationships/hyperlink" Target="https://barchartcanvas.azurewebsites.net/Report/GetQuotationNumberDetails?accountNumber=QQ8033910000&amp;selectedDate=09%2F02%2F2024%2000%3A00%3A00&amp;selectedEndDate=10%2F02%2F2024%2000%3A00%3A00" TargetMode="External"/><Relationship Id="rId337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4007" Type="http://schemas.openxmlformats.org/officeDocument/2006/relationships/hyperlink" Target="https://barchartcanvas.azurewebsites.net/Report/GetQuotationNumberDetails?accountNumber=QQ4121410000&amp;selectedDate=09%2F02%2F2024%2000%3A00%3A00&amp;selectedEndDate=10%2F02%2F2024%2000%3A00%3A00" TargetMode="External"/><Relationship Id="rId291" Type="http://schemas.openxmlformats.org/officeDocument/2006/relationships/hyperlink" Target="https://barchartcanvas.azurewebsites.net/Report/BasicSearch?searchTerm1=SessionIP&amp;searchTerm2=98.110.81.213&amp;dateRange=lastMonth&amp;startDate=2024-10-01&amp;endDate=2024-10-02&amp;selectedPercentile=90" TargetMode="External"/><Relationship Id="rId1808"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023" Type="http://schemas.openxmlformats.org/officeDocument/2006/relationships/hyperlink" Target="https://barchartcanvas.azurewebsites.net/Report/GetQuotationNumberDetails?accountNumber=QQ6657910000&amp;selectedDate=09%2F02%2F2024%2000%3A00%3A00&amp;selectedEndDate=10%2F02%2F2024%2000%3A00%3A00" TargetMode="External"/><Relationship Id="rId151" Type="http://schemas.openxmlformats.org/officeDocument/2006/relationships/hyperlink" Target="https://barchartcanvas.azurewebsites.net/Report/GetQuotationNumberDetails?accountNumber=QQ3576910000&amp;selectedDate=09%2F02%2F2024%2000%3A00%3A00&amp;selectedEndDate=10%2F02%2F2024%2000%3A00%3A00" TargetMode="External"/><Relationship Id="rId3230"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2789" Type="http://schemas.openxmlformats.org/officeDocument/2006/relationships/hyperlink" Target="https://barchartcanvas.azurewebsites.net/Report/GetSessionDetails?sessionId=d372bef5-34bb-419e-a5a1-565e77380172&amp;selectedDate=09%2F02%2F2024%2000%3A00%3A00&amp;selectedEndDate=10%2F02%2F2024%2000%3A00%3A00" TargetMode="External"/><Relationship Id="rId299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96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59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649" Type="http://schemas.openxmlformats.org/officeDocument/2006/relationships/hyperlink" Target="https://barchartcanvas.azurewebsites.net/Report/GetSessionDetails?sessionId=eba10745-0bba-40c8-8773-da46f9789c02&amp;selectedDate=09%2F02%2F2024%2000%3A00%3A00&amp;selectedEndDate=10%2F02%2F2024%2000%3A00%3A00" TargetMode="External"/><Relationship Id="rId285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907" Type="http://schemas.openxmlformats.org/officeDocument/2006/relationships/hyperlink" Target="https://barchartcanvas.azurewebsites.net/Report/GetQuotationNumberDetails?accountNumber=QQ3075610000&amp;selectedDate=09%2F02%2F2024%2000%3A00%3A00&amp;selectedEndDate=10%2F02%2F2024%2000%3A00%3A00" TargetMode="External"/><Relationship Id="rId97" Type="http://schemas.openxmlformats.org/officeDocument/2006/relationships/hyperlink" Target="https://barchartcanvas.azurewebsites.net/Report/GetQuotationNumberDetails?accountNumber=QQ1893210000&amp;selectedDate=09%2F02%2F2024%2000%3A00%3A00&amp;selectedEndDate=10%2F02%2F2024%2000%3A00%3A00" TargetMode="External"/><Relationship Id="rId828"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45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665" Type="http://schemas.openxmlformats.org/officeDocument/2006/relationships/hyperlink" Target="https://barchartcanvas.azurewebsites.net/Report/GetSessionDetails?sessionId=34afbf17-cf9c-4c12-8905-262158913119&amp;selectedDate=09%2F02%2F2024%2000%3A00%3A00&amp;selectedEndDate=10%2F02%2F2024%2000%3A00%3A00" TargetMode="External"/><Relationship Id="rId187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509" Type="http://schemas.openxmlformats.org/officeDocument/2006/relationships/hyperlink" Target="https://barchartcanvas.azurewebsites.net/Report/GetSessionDetails?sessionId=5753b8d1-1ccc-466a-91db-ea996e2be2ff&amp;selectedDate=09%2F02%2F2024%2000%3A00%3A00&amp;selectedEndDate=10%2F02%2F2024%2000%3A00%3A00" TargetMode="External"/><Relationship Id="rId2716"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4071" Type="http://schemas.openxmlformats.org/officeDocument/2006/relationships/hyperlink" Target="https://barchartcanvas.azurewebsites.net/Report/GetAccountNumberDetails?accountNumber=David%20Clark&amp;selectedDate=10%2F14%2F2024%2000%3A00%3A00&amp;selectedEndDate=10%2F15%2F2024%2000%3A00%3A00" TargetMode="External"/><Relationship Id="rId1318"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1525" Type="http://schemas.openxmlformats.org/officeDocument/2006/relationships/hyperlink" Target="https://barchartcanvas.azurewebsites.net/Report/GetSessionDetails?sessionId=bc784899-a527-4327-b5bb-8c29fd4e94e2&amp;selectedDate=09%2F02%2F2024%2000%3A00%3A00&amp;selectedEndDate=10%2F02%2F2024%2000%3A00%3A00" TargetMode="External"/><Relationship Id="rId2923" Type="http://schemas.openxmlformats.org/officeDocument/2006/relationships/hyperlink" Target="https://barchartcanvas.azurewebsites.net/Report/GetQuotationNumberDetails?accountNumber=QQ7122810000&amp;selectedDate=09%2F02%2F2024%2000%3A00%3A00&amp;selectedEndDate=10%2F02%2F2024%2000%3A00%3A00" TargetMode="External"/><Relationship Id="rId173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4" Type="http://schemas.openxmlformats.org/officeDocument/2006/relationships/hyperlink" Target="https://barchartcanvas.azurewebsites.net/Report/GetSessionDetails?sessionId=292ef61f-08a3-4b4a-9fcb-5ffa03cbac34&amp;selectedDate=09%2F02%2F2024%2000%3A00%3A00&amp;selectedEndDate=10%2F02%2F2024%2000%3A00%3A00" TargetMode="External"/><Relationship Id="rId2299" Type="http://schemas.openxmlformats.org/officeDocument/2006/relationships/hyperlink" Target="https://barchartcanvas.azurewebsites.net/Report/GetQuotationNumberDetails?accountNumber=QQ1524910000&amp;selectedDate=09%2F02%2F2024%2000%3A00%3A00&amp;selectedEndDate=10%2F02%2F2024%2000%3A00%3A00" TargetMode="External"/><Relationship Id="rId3697" Type="http://schemas.openxmlformats.org/officeDocument/2006/relationships/hyperlink" Target="https://barchartcanvas.azurewebsites.net/Report/GetSessionDetails?sessionId=c95e8cee-ab2f-4186-9d6e-d044404bbfce&amp;selectedDate=09%2F02%2F2024%2000%3A00%3A00&amp;selectedEndDate=10%2F02%2F2024%2000%3A00%3A00" TargetMode="External"/><Relationship Id="rId3557" Type="http://schemas.openxmlformats.org/officeDocument/2006/relationships/hyperlink" Target="https://barchartcanvas.azurewebsites.net/Report/GetSessionDetails?sessionId=8e6c53f1-84a2-4b77-88d2-16fbe6792859&amp;selectedDate=09%2F02%2F2024%2000%3A00%3A00&amp;selectedEndDate=10%2F02%2F2024%2000%3A00%3A00" TargetMode="External"/><Relationship Id="rId376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971" Type="http://schemas.openxmlformats.org/officeDocument/2006/relationships/hyperlink" Target="https://barchartcanvas.azurewebsites.net/Report/GetQuotationNumberDetails?accountNumber=QQ8321710000&amp;selectedDate=09%2F02%2F2024%2000%3A00%3A00&amp;selectedEndDate=10%2F02%2F2024%2000%3A00%3A00" TargetMode="External"/><Relationship Id="rId478"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685" Type="http://schemas.openxmlformats.org/officeDocument/2006/relationships/hyperlink" Target="https://barchartcanvas.azurewebsites.net/Report/GetSessionDetails?sessionId=bf728f15-49c0-44b5-8054-72d48505927f&amp;selectedDate=09%2F02%2F2024%2000%3A00%3A00&amp;selectedEndDate=10%2F02%2F2024%2000%3A00%3A00" TargetMode="External"/><Relationship Id="rId89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159" Type="http://schemas.openxmlformats.org/officeDocument/2006/relationships/hyperlink" Target="https://barchartcanvas.azurewebsites.net/Report/GetQuotationNumberDetails?accountNumber=QQ6081610000&amp;selectedDate=09%2F02%2F2024%2000%3A00%3A00&amp;selectedEndDate=10%2F02%2F2024%2000%3A00%3A00" TargetMode="External"/><Relationship Id="rId236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2573" Type="http://schemas.openxmlformats.org/officeDocument/2006/relationships/hyperlink" Target="https://barchartcanvas.azurewebsites.net/Report/GetSessionDetails?sessionId=9302002a-be77-46a7-bc3c-50cde4fa580b&amp;selectedDate=09%2F02%2F2024%2000%3A00%3A00&amp;selectedEndDate=10%2F02%2F2024%2000%3A00%3A00" TargetMode="External"/><Relationship Id="rId278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417" Type="http://schemas.openxmlformats.org/officeDocument/2006/relationships/hyperlink" Target="https://barchartcanvas.azurewebsites.net/Report/GetSessionDetails?sessionId=d1e8b866-82f0-4e90-bfc7-cb017f52ddb4&amp;selectedDate=09%2F02%2F2024%2000%3A00%3A00&amp;selectedEndDate=10%2F02%2F2024%2000%3A00%3A00" TargetMode="External"/><Relationship Id="rId3624"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831" Type="http://schemas.openxmlformats.org/officeDocument/2006/relationships/hyperlink" Target="https://barchartcanvas.azurewebsites.net/Report/GetQuotationNumberDetails?accountNumber=QQ4171610000&amp;selectedDate=09%2F02%2F2024%2000%3A00%3A00&amp;selectedEndDate=10%2F02%2F2024%2000%3A00%3A00" TargetMode="External"/><Relationship Id="rId338"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545" Type="http://schemas.openxmlformats.org/officeDocument/2006/relationships/hyperlink" Target="https://barchartcanvas.azurewebsites.net/Report/BasicSearch?searchTerm1=SessionIP&amp;searchTerm2=124.40.245.188&amp;dateRange=lastMonth&amp;startDate=&amp;endDate=&amp;selectedPercentile=90" TargetMode="External"/><Relationship Id="rId75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175" Type="http://schemas.openxmlformats.org/officeDocument/2006/relationships/hyperlink" Target="https://barchartcanvas.azurewebsites.net/Report/GetQuotationNumberDetails?accountNumber=QQ1599510000&amp;selectedDate=09%2F02%2F2024%2000%3A00%3A00&amp;selectedEndDate=10%2F02%2F2024%2000%3A00%3A00" TargetMode="External"/><Relationship Id="rId1382"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2019" Type="http://schemas.openxmlformats.org/officeDocument/2006/relationships/hyperlink" Target="https://barchartcanvas.azurewebsites.net/Report/GetQuotationNumberDetails?accountNumber=QQ1017410000&amp;selectedDate=09%2F02%2F2024%2000%3A00%3A00&amp;selectedEndDate=10%2F02%2F2024%2000%3A00%3A00" TargetMode="External"/><Relationship Id="rId2226"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2433" Type="http://schemas.openxmlformats.org/officeDocument/2006/relationships/hyperlink" Target="https://barchartcanvas.azurewebsites.net/Report/GetSessionDetails?sessionId=658e8c26-f694-481a-a9cd-cd79b0fc11d6&amp;selectedDate=09%2F02%2F2024%2000%3A00%3A00&amp;selectedEndDate=10%2F02%2F2024%2000%3A00%3A00" TargetMode="External"/><Relationship Id="rId264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405" Type="http://schemas.openxmlformats.org/officeDocument/2006/relationships/hyperlink" Target="https://barchartcanvas.azurewebsites.net/Report/GetSessionDetails?sessionId=c3a3d25e-8df9-4b0b-a66b-33e84d1132ae&amp;selectedDate=09%2F02%2F2024%2000%3A00%3A00&amp;selectedEndDate=10%2F02%2F2024%2000%3A00%3A00" TargetMode="External"/><Relationship Id="rId61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035" Type="http://schemas.openxmlformats.org/officeDocument/2006/relationships/hyperlink" Target="https://barchartcanvas.azurewebsites.net/Report/GetQuotationNumberDetails?accountNumber=QQ879410000&amp;selectedDate=09%2F02%2F2024%2000%3A00%3A00&amp;selectedEndDate=10%2F02%2F2024%2000%3A00%3A00" TargetMode="External"/><Relationship Id="rId1242"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250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102"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3067" Type="http://schemas.openxmlformats.org/officeDocument/2006/relationships/hyperlink" Target="https://barchartcanvas.azurewebsites.net/Report/GetQuotationNumberDetails?accountNumber=QQ2635010000&amp;selectedDate=09%2F02%2F2024%2000%3A00%3A00&amp;selectedEndDate=10%2F02%2F2024%2000%3A00%3A00" TargetMode="External"/><Relationship Id="rId3274"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195" Type="http://schemas.openxmlformats.org/officeDocument/2006/relationships/hyperlink" Target="https://barchartcanvas.azurewebsites.net/Report/GetSessionDetails?sessionId=751689c9-05ec-4369-b195-c2b2e72b537a&amp;selectedDate=09%2F02%2F2024%2000%3A00%3A00&amp;selectedEndDate=10%2F02%2F2024%2000%3A00%3A00" TargetMode="External"/><Relationship Id="rId1919" Type="http://schemas.openxmlformats.org/officeDocument/2006/relationships/hyperlink" Target="https://barchartcanvas.azurewebsites.net/Report/GetQuotationNumberDetails?accountNumber=QQ1239910000&amp;selectedDate=09%2F02%2F2024%2000%3A00%3A00&amp;selectedEndDate=10%2F02%2F2024%2000%3A00%3A00" TargetMode="External"/><Relationship Id="rId3481" Type="http://schemas.openxmlformats.org/officeDocument/2006/relationships/hyperlink" Target="https://barchartcanvas.azurewebsites.net/Report/GetSessionDetails?sessionId=c21a6b44-ffdf-420f-ae01-547ae01eb65b&amp;selectedDate=09%2F02%2F2024%2000%3A00%3A00&amp;selectedEndDate=10%2F02%2F2024%2000%3A00%3A00" TargetMode="External"/><Relationship Id="rId2083" Type="http://schemas.openxmlformats.org/officeDocument/2006/relationships/hyperlink" Target="https://barchartcanvas.azurewebsites.net/Report/GetQuotationNumberDetails?accountNumber=QQ4194810000&amp;selectedDate=09%2F02%2F2024%2000%3A00%3A00&amp;selectedEndDate=10%2F02%2F2024%2000%3A00%3A00" TargetMode="External"/><Relationship Id="rId2290"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13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341" Type="http://schemas.openxmlformats.org/officeDocument/2006/relationships/hyperlink" Target="https://barchartcanvas.azurewebsites.net/Report/GetSessionDetails?sessionId=37cbe7ac-f5df-4d92-a930-c9d6eb876212&amp;selectedDate=09%2F02%2F2024%2000%3A00%3A00&amp;selectedEndDate=10%2F02%2F2024%2000%3A00%3A00" TargetMode="External"/><Relationship Id="rId262" Type="http://schemas.openxmlformats.org/officeDocument/2006/relationships/hyperlink" Target="https://barchartcanvas.azurewebsites.net/Report/GetQuotationNumberDetails?accountNumber=QQ8865910000&amp;selectedDate=09%2F02%2F2024%2000%3A00%3A00&amp;selectedEndDate=10%2F02%2F2024%2000%3A00%3A00" TargetMode="External"/><Relationship Id="rId2150"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3201" Type="http://schemas.openxmlformats.org/officeDocument/2006/relationships/hyperlink" Target="https://barchartcanvas.azurewebsites.net/Report/GetSessionDetails?sessionId=04cf5044-2837-49e0-b3f3-69596e83fbf1&amp;selectedDate=09%2F02%2F2024%2000%3A00%3A00&amp;selectedEndDate=10%2F02%2F2024%2000%3A00%3A00" TargetMode="External"/><Relationship Id="rId12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010"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569" Type="http://schemas.openxmlformats.org/officeDocument/2006/relationships/hyperlink" Target="https://barchartcanvas.azurewebsites.net/Report/GetSessionDetails?sessionId=4135afb0-4dc6-452b-9ca9-af05e00bfd32&amp;selectedDate=09%2F02%2F2024%2000%3A00%3A00&amp;selectedEndDate=10%2F02%2F2024%2000%3A00%3A00" TargetMode="External"/><Relationship Id="rId2967" Type="http://schemas.openxmlformats.org/officeDocument/2006/relationships/hyperlink" Target="https://barchartcanvas.azurewebsites.net/Report/GetQuotationNumberDetails?accountNumber=QQ3116410000&amp;selectedDate=09%2F02%2F2024%2000%3A00%3A00&amp;selectedEndDate=10%2F02%2F2024%2000%3A00%3A00" TargetMode="External"/><Relationship Id="rId939" Type="http://schemas.openxmlformats.org/officeDocument/2006/relationships/hyperlink" Target="https://barchartcanvas.azurewebsites.net/Report/GetQuotationNumberDetails?accountNumber=QQ2582510000&amp;selectedDate=09%2F02%2F2024%2000%3A00%3A00&amp;selectedEndDate=10%2F02%2F2024%2000%3A00%3A00" TargetMode="External"/><Relationship Id="rId1776"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983" Type="http://schemas.openxmlformats.org/officeDocument/2006/relationships/hyperlink" Target="https://barchartcanvas.azurewebsites.net/Report/GetQuotationNumberDetails?accountNumber=QQ474710000&amp;selectedDate=09%2F02%2F2024%2000%3A00%3A00&amp;selectedEndDate=10%2F02%2F2024%2000%3A00%3A00" TargetMode="External"/><Relationship Id="rId2827" Type="http://schemas.openxmlformats.org/officeDocument/2006/relationships/hyperlink" Target="https://barchartcanvas.azurewebsites.net/Report/GetQuotationNumberDetails?accountNumber=QQ5460510000&amp;selectedDate=09%2F02%2F2024%2000%3A00%3A00&amp;selectedEndDate=10%2F02%2F2024%2000%3A00%3A00" TargetMode="External"/><Relationship Id="rId4042" Type="http://schemas.openxmlformats.org/officeDocument/2006/relationships/hyperlink" Target="https://barchartcanvas.azurewebsites.net/Report/GetQuotationNumberDetails?accountNumber=QQ6843110000&amp;selectedDate=10%2F08%2F2024%2000%3A00%3A00&amp;selectedEndDate=10%2F09%2F2024%2000%3A00%3A00" TargetMode="External"/><Relationship Id="rId6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429" Type="http://schemas.openxmlformats.org/officeDocument/2006/relationships/hyperlink" Target="https://barchartcanvas.azurewebsites.net/Report/GetSessionDetails?sessionId=222237b1-bf99-4219-a2d9-edd31ff28e1e&amp;selectedDate=09%2F02%2F2024%2000%3A00%3A00&amp;selectedEndDate=10%2F02%2F2024%2000%3A00%3A00" TargetMode="External"/><Relationship Id="rId163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843" Type="http://schemas.openxmlformats.org/officeDocument/2006/relationships/hyperlink" Target="https://barchartcanvas.azurewebsites.net/Report/GetQuotationNumberDetails?accountNumber=QQ821910000&amp;selectedDate=09%2F02%2F2024%2000%3A00%3A00&amp;selectedEndDate=10%2F02%2F2024%2000%3A00%3A00" TargetMode="External"/><Relationship Id="rId1703" Type="http://schemas.openxmlformats.org/officeDocument/2006/relationships/hyperlink" Target="https://barchartcanvas.azurewebsites.net/Report/GetQuotationNumberDetails?accountNumber=QQ8387010000&amp;selectedDate=09%2F02%2F2024%2000%3A00%3A00&amp;selectedEndDate=10%2F02%2F2024%2000%3A00%3A00" TargetMode="External"/><Relationship Id="rId1910"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366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875" Type="http://schemas.openxmlformats.org/officeDocument/2006/relationships/hyperlink" Target="https://barchartcanvas.azurewebsites.net/Report/GetQuotationNumberDetails?accountNumber=QQ8833610000&amp;selectedDate=09%2F02%2F2024%2000%3A00%3A00&amp;selectedEndDate=10%2F02%2F2024%2000%3A00%3A00" TargetMode="External"/><Relationship Id="rId589" Type="http://schemas.openxmlformats.org/officeDocument/2006/relationships/hyperlink" Target="https://barchartcanvas.azurewebsites.net/Report/GetSessionDetails?sessionId=b26cc3b6-0da1-4b96-b2fa-9b56ca2e2a80&amp;selectedDate=09%2F02%2F2024%2000%3A00%3A00&amp;selectedEndDate=10%2F02%2F2024%2000%3A00%3A00" TargetMode="External"/><Relationship Id="rId79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477" Type="http://schemas.openxmlformats.org/officeDocument/2006/relationships/hyperlink" Target="https://barchartcanvas.azurewebsites.net/Report/GetSessionDetails?sessionId=04151058-6c5c-4835-9063-ba8237660ace&amp;selectedDate=09%2F02%2F2024%2000%3A00%3A00&amp;selectedEndDate=10%2F02%2F2024%2000%3A00%3A00" TargetMode="External"/><Relationship Id="rId268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52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735" Type="http://schemas.openxmlformats.org/officeDocument/2006/relationships/hyperlink" Target="https://barchartcanvas.azurewebsites.net/Report/GetQuotationNumberDetails?accountNumber=QQ8416910000&amp;selectedDate=09%2F02%2F2024%2000%3A00%3A00&amp;selectedEndDate=10%2F02%2F2024%2000%3A00%3A00" TargetMode="External"/><Relationship Id="rId449" Type="http://schemas.openxmlformats.org/officeDocument/2006/relationships/hyperlink" Target="https://barchartcanvas.azurewebsites.net/Report/GetSessionDetails?sessionId=92dd4af2-e543-40ef-b330-838f67b56eff&amp;selectedDate=09%2F02%2F2024%2000%3A00%3A00&amp;selectedEndDate=10%2F02%2F2024%2000%3A00%3A00" TargetMode="External"/><Relationship Id="rId65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863" Type="http://schemas.openxmlformats.org/officeDocument/2006/relationships/hyperlink" Target="https://barchartcanvas.azurewebsites.net/Report/GetQuotationNumberDetails?accountNumber=QQ4121510000&amp;selectedDate=09%2F02%2F2024%2000%3A00%3A00&amp;selectedEndDate=10%2F02%2F2024%2000%3A00%3A00" TargetMode="External"/><Relationship Id="rId1079" Type="http://schemas.openxmlformats.org/officeDocument/2006/relationships/hyperlink" Target="https://barchartcanvas.azurewebsites.net/Report/GetQuotationNumberDetails?accountNumber=QQ406410000&amp;selectedDate=09%2F02%2F2024%2000%3A00%3A00&amp;selectedEndDate=10%2F02%2F2024%2000%3A00%3A00" TargetMode="External"/><Relationship Id="rId1286" Type="http://schemas.openxmlformats.org/officeDocument/2006/relationships/hyperlink" Target="https://barchartcanvas.azurewebsites.net/Report/GetAgencyNameDetail?agencyName=Alkeme&amp;selectedDate=09%2F02%2F2024%2000%3A00%3A00&amp;selectedEndDate=10%2F02%2F2024%2000%3A00%3A00" TargetMode="External"/><Relationship Id="rId1493" Type="http://schemas.openxmlformats.org/officeDocument/2006/relationships/hyperlink" Target="https://barchartcanvas.azurewebsites.net/Report/GetSessionDetails?sessionId=e6bb053d-0110-41f7-811c-776b514f6aec&amp;selectedDate=09%2F02%2F2024%2000%3A00%3A00&amp;selectedEndDate=10%2F02%2F2024%2000%3A00%3A00" TargetMode="External"/><Relationship Id="rId2337" Type="http://schemas.openxmlformats.org/officeDocument/2006/relationships/hyperlink" Target="https://barchartcanvas.azurewebsites.net/Report/GetSessionDetails?sessionId=59240014-3001-4412-820e-fa41c223560c&amp;selectedDate=09%2F02%2F2024%2000%3A00%3A00&amp;selectedEndDate=10%2F02%2F2024%2000%3A00%3A00" TargetMode="External"/><Relationship Id="rId254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891" Type="http://schemas.openxmlformats.org/officeDocument/2006/relationships/hyperlink" Target="https://barchartcanvas.azurewebsites.net/Report/GetQuotationNumberDetails?accountNumber=QQ1125110000&amp;selectedDate=09%2F02%2F2024%2000%3A00%3A00&amp;selectedEndDate=10%2F02%2F2024%2000%3A00%3A00" TargetMode="External"/><Relationship Id="rId394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09" Type="http://schemas.openxmlformats.org/officeDocument/2006/relationships/hyperlink" Target="https://barchartcanvas.azurewebsites.net/Report/GetSessionDetails?sessionId=740b3ec8-ca5d-413f-bed1-3e358a12587a&amp;selectedDate=09%2F02%2F2024%2000%3A00%3A00&amp;selectedEndDate=10%2F02%2F2024%2000%3A00%3A00" TargetMode="External"/><Relationship Id="rId51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146" Type="http://schemas.openxmlformats.org/officeDocument/2006/relationships/hyperlink" Target="https://barchartcanvas.azurewebsites.net/Report/GetAgencyNameDetail?selectedDate=09%2F02%2F2024%2000%3A00%3A00&amp;selectedEndDate=10%2F02%2F2024%2000%3A00%3A00" TargetMode="External"/><Relationship Id="rId2751" Type="http://schemas.openxmlformats.org/officeDocument/2006/relationships/hyperlink" Target="https://barchartcanvas.azurewebsites.net/Report/GetQuotationNumberDetails?accountNumber=QQ5118410000&amp;selectedDate=09%2F02%2F2024%2000%3A00%3A00&amp;selectedEndDate=10%2F02%2F2024%2000%3A00%3A00" TargetMode="External"/><Relationship Id="rId3802"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723" Type="http://schemas.openxmlformats.org/officeDocument/2006/relationships/hyperlink" Target="https://barchartcanvas.azurewebsites.net/Report/GetQuotationNumberDetails?accountNumber=QQ2882010000&amp;selectedDate=09%2F02%2F2024%2000%3A00%3A00&amp;selectedEndDate=10%2F02%2F2024%2000%3A00%3A00" TargetMode="External"/><Relationship Id="rId930" Type="http://schemas.openxmlformats.org/officeDocument/2006/relationships/hyperlink" Target="https://barchartcanvas.azurewebsites.net/Report/GetAgencyNameDetail?agencyName=Alkeme&amp;selectedDate=09%2F02%2F2024%2000%3A00%3A00&amp;selectedEndDate=10%2F02%2F2024%2000%3A00%3A00" TargetMode="External"/><Relationship Id="rId1006"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1353" Type="http://schemas.openxmlformats.org/officeDocument/2006/relationships/hyperlink" Target="https://barchartcanvas.azurewebsites.net/Report/GetSessionDetails?sessionId=4fb5a918-e05d-4b2d-ab2a-358694fc697a&amp;selectedDate=09%2F02%2F2024%2000%3A00%3A00&amp;selectedEndDate=10%2F02%2F2024%2000%3A00%3A00" TargetMode="External"/><Relationship Id="rId156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40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611" Type="http://schemas.openxmlformats.org/officeDocument/2006/relationships/hyperlink" Target="https://barchartcanvas.azurewebsites.net/Report/GetQuotationNumberDetails?accountNumber=QQ3425910000&amp;selectedDate=09%2F02%2F2024%2000%3A00%3A00&amp;selectedEndDate=10%2F02%2F2024%2000%3A00%3A00" TargetMode="External"/><Relationship Id="rId1213" Type="http://schemas.openxmlformats.org/officeDocument/2006/relationships/hyperlink" Target="https://barchartcanvas.azurewebsites.net/Report/GetSessionDetails?sessionId=cbbda133-7bec-4381-902c-c5a4cc4ad590&amp;selectedDate=09%2F02%2F2024%2000%3A00%3A00&amp;selectedEndDate=10%2F02%2F2024%2000%3A00%3A00" TargetMode="External"/><Relationship Id="rId142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178"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385" Type="http://schemas.openxmlformats.org/officeDocument/2006/relationships/hyperlink" Target="https://barchartcanvas.azurewebsites.net/Report/GetSessionDetails?sessionId=3b4fad86-f354-4ed4-9634-9ee23fc9c280&amp;selectedDate=09%2F02%2F2024%2000%3A00%3A00&amp;selectedEndDate=10%2F02%2F2024%2000%3A00%3A00" TargetMode="External"/><Relationship Id="rId359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194"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038"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245" Type="http://schemas.openxmlformats.org/officeDocument/2006/relationships/hyperlink" Target="https://barchartcanvas.azurewebsites.net/Report/GetSessionDetails?sessionId=72f47940-cd90-42c9-9dc8-4233e3db7c2b&amp;selectedDate=09%2F02%2F2024%2000%3A00%3A00&amp;selectedEndDate=10%2F02%2F2024%2000%3A00%3A00" TargetMode="External"/><Relationship Id="rId345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66" Type="http://schemas.openxmlformats.org/officeDocument/2006/relationships/hyperlink" Target="https://barchartcanvas.azurewebsites.net/Report/GetQuotationNumberDetails?accountNumber=QQ127010000&amp;selectedDate=09%2F02%2F2024%2000%3A00%3A00&amp;selectedEndDate=10%2F02%2F2024%2000%3A00%3A00" TargetMode="External"/><Relationship Id="rId373" Type="http://schemas.openxmlformats.org/officeDocument/2006/relationships/hyperlink" Target="https://barchartcanvas.azurewebsites.net/Report/GetSessionDetails?sessionId=90126baa-113b-4ad2-80b2-da5fd0bcdb91&amp;selectedDate=09%2F02%2F2024%2000%3A00%3A00&amp;selectedEndDate=10%2F02%2F2024%2000%3A00%3A00" TargetMode="External"/><Relationship Id="rId58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05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261" Type="http://schemas.openxmlformats.org/officeDocument/2006/relationships/hyperlink" Target="https://barchartcanvas.azurewebsites.net/Report/GetSessionDetails?sessionId=79809c78-24dc-47f8-8a20-548ea1c0875b&amp;selectedDate=09%2F02%2F2024%2000%3A00%3A00&amp;selectedEndDate=10%2F02%2F2024%2000%3A00%3A00" TargetMode="External"/><Relationship Id="rId3105" Type="http://schemas.openxmlformats.org/officeDocument/2006/relationships/hyperlink" Target="https://barchartcanvas.azurewebsites.net/Report/GetSessionDetails?sessionId=43a11025-dd8b-4eb2-812d-af1012651979&amp;selectedDate=09%2F02%2F2024%2000%3A00%3A00&amp;selectedEndDate=10%2F02%2F2024%2000%3A00%3A00" TargetMode="External"/><Relationship Id="rId331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33"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44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070"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121" Type="http://schemas.openxmlformats.org/officeDocument/2006/relationships/hyperlink" Target="https://barchartcanvas.azurewebsites.net/Report/GetSessionDetails?sessionId=52411714-2355-42a8-8fca-febc2cb7f2c8&amp;selectedDate=09%2F02%2F2024%2000%3A00%3A00&amp;selectedEndDate=10%2F02%2F2024%2000%3A00%3A00" TargetMode="External"/><Relationship Id="rId30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4086" Type="http://schemas.openxmlformats.org/officeDocument/2006/relationships/hyperlink" Target="https://barchartcanvas.azurewebsites.net/Report/GetQuotationNumberDetails?accountNumber=QQ5531810000&amp;selectedDate=10%2F15%2F2024%2000%3A00%3A00&amp;selectedEndDate=10%2F16%2F2024%2000%3A00%3A00" TargetMode="External"/><Relationship Id="rId1887" Type="http://schemas.openxmlformats.org/officeDocument/2006/relationships/hyperlink" Target="https://barchartcanvas.azurewebsites.net/Report/GetQuotationNumberDetails?accountNumber=QQ812410000&amp;selectedDate=09%2F02%2F2024%2000%3A00%3A00&amp;selectedEndDate=10%2F02%2F2024%2000%3A00%3A00" TargetMode="External"/><Relationship Id="rId2938"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1747" Type="http://schemas.openxmlformats.org/officeDocument/2006/relationships/hyperlink" Target="https://barchartcanvas.azurewebsites.net/Report/GetQuotationNumberDetails?accountNumber=QQ7203210000&amp;selectedDate=09%2F02%2F2024%2000%3A00%3A00&amp;selectedEndDate=10%2F02%2F2024%2000%3A00%3A00" TargetMode="External"/><Relationship Id="rId1954"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9" Type="http://schemas.openxmlformats.org/officeDocument/2006/relationships/hyperlink" Target="https://barchartcanvas.azurewebsites.net/Report/GetSessionDetails?sessionId=fc27b999-3a6f-4634-b224-42d2f1d9adb7&amp;selectedDate=09%2F02%2F2024%2000%3A00%3A00&amp;selectedEndDate=10%2F02%2F2024%2000%3A00%3A00" TargetMode="External"/><Relationship Id="rId1607" Type="http://schemas.openxmlformats.org/officeDocument/2006/relationships/hyperlink" Target="https://barchartcanvas.azurewebsites.net/Report/GetQuotationNumberDetails?accountNumber=QQ3917310000&amp;selectedDate=09%2F02%2F2024%2000%3A00%3A00&amp;selectedEndDate=10%2F02%2F2024%2000%3A00%3A00" TargetMode="External"/><Relationship Id="rId181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4013" Type="http://schemas.openxmlformats.org/officeDocument/2006/relationships/hyperlink" Target="https://barchartcanvas.azurewebsites.net/Report/GetSessionDetails?sessionId=afcb0019-901b-479f-af6f-e37d67293446&amp;selectedDate=09%2F02%2F2024%2000%3A00%3A00&amp;selectedEndDate=10%2F02%2F2024%2000%3A00%3A00" TargetMode="External"/><Relationship Id="rId3779" Type="http://schemas.openxmlformats.org/officeDocument/2006/relationships/hyperlink" Target="https://barchartcanvas.azurewebsites.net/Report/GetQuotationNumberDetails?accountNumber=QQ2541910000&amp;selectedDate=09%2F02%2F2024%2000%3A00%3A00&amp;selectedEndDate=10%2F02%2F2024%2000%3A00%3A00" TargetMode="External"/><Relationship Id="rId258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398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397" Type="http://schemas.openxmlformats.org/officeDocument/2006/relationships/hyperlink" Target="https://barchartcanvas.azurewebsites.net/Report/GetSessionDetails?sessionId=42b301c0-9e37-445d-91dc-3b09ac493d01&amp;selectedDate=09%2F02%2F2024%2000%3A00%3A00&amp;selectedEndDate=10%2F02%2F2024%2000%3A00%3A00" TargetMode="External"/><Relationship Id="rId2795" Type="http://schemas.openxmlformats.org/officeDocument/2006/relationships/hyperlink" Target="https://barchartcanvas.azurewebsites.net/Report/GetQuotationNumberDetails?accountNumber=QQ6667910000&amp;selectedDate=09%2F02%2F2024%2000%3A00%3A00&amp;selectedEndDate=10%2F02%2F2024%2000%3A00%3A00" TargetMode="External"/><Relationship Id="rId3639" Type="http://schemas.openxmlformats.org/officeDocument/2006/relationships/hyperlink" Target="https://barchartcanvas.azurewebsites.net/Report/GetQuotationNumberDetails?accountNumber=QQ1215810000&amp;selectedDate=09%2F02%2F2024%2000%3A00%3A00&amp;selectedEndDate=10%2F02%2F2024%2000%3A00%3A00" TargetMode="External"/><Relationship Id="rId3846"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767" Type="http://schemas.openxmlformats.org/officeDocument/2006/relationships/hyperlink" Target="https://barchartcanvas.azurewebsites.net/Report/GetQuotationNumberDetails?accountNumber=QQ7893810000&amp;selectedDate=09%2F02%2F2024%2000%3A00%3A00&amp;selectedEndDate=10%2F02%2F2024%2000%3A00%3A00" TargetMode="External"/><Relationship Id="rId974"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244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655" Type="http://schemas.openxmlformats.org/officeDocument/2006/relationships/hyperlink" Target="https://barchartcanvas.azurewebsites.net/Report/GetQuotationNumberDetails?accountNumber=QQ3018210000&amp;selectedDate=09%2F02%2F2024%2000%3A00%3A00&amp;selectedEndDate=10%2F02%2F2024%2000%3A00%3A00" TargetMode="External"/><Relationship Id="rId2862"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3706"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913" Type="http://schemas.openxmlformats.org/officeDocument/2006/relationships/hyperlink" Target="https://barchartcanvas.azurewebsites.net/Report/GetSessionDetails?sessionId=7d7cc76c-661d-4e99-a510-cd34ff81a619&amp;selectedDate=09%2F02%2F2024%2000%3A00%3A00&amp;selectedEndDate=10%2F02%2F2024%2000%3A00%3A00" TargetMode="External"/><Relationship Id="rId627" Type="http://schemas.openxmlformats.org/officeDocument/2006/relationships/hyperlink" Target="https://barchartcanvas.azurewebsites.net/Report/GetQuotationNumberDetails?accountNumber=QQ2314010000&amp;selectedDate=09%2F02%2F2024%2000%3A00%3A00&amp;selectedEndDate=10%2F02%2F2024%2000%3A00%3A00" TargetMode="External"/><Relationship Id="rId834" Type="http://schemas.openxmlformats.org/officeDocument/2006/relationships/hyperlink" Target="https://barchartcanvas.azurewebsites.net/Report/GetAgencyNameDetail?agencyName=Alkeme&amp;selectedDate=09%2F02%2F2024%2000%3A00%3A00&amp;selectedEndDate=10%2F02%2F2024%2000%3A00%3A00" TargetMode="External"/><Relationship Id="rId1257" Type="http://schemas.openxmlformats.org/officeDocument/2006/relationships/hyperlink" Target="https://barchartcanvas.azurewebsites.net/Report/GetSessionDetails?sessionId=8169216e-8ec6-4535-9eb7-6911690baa9d&amp;selectedDate=09%2F02%2F2024%2000%3A00%3A00&amp;selectedEndDate=10%2F02%2F2024%2000%3A00%3A00" TargetMode="External"/><Relationship Id="rId146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671" Type="http://schemas.openxmlformats.org/officeDocument/2006/relationships/hyperlink" Target="https://barchartcanvas.azurewebsites.net/Report/GetQuotationNumberDetails?accountNumber=QQ5961010000&amp;selectedDate=09%2F02%2F2024%2000%3A00%3A00&amp;selectedEndDate=10%2F02%2F2024%2000%3A00%3A00" TargetMode="External"/><Relationship Id="rId230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515" Type="http://schemas.openxmlformats.org/officeDocument/2006/relationships/hyperlink" Target="https://barchartcanvas.azurewebsites.net/Report/GetQuotationNumberDetails?accountNumber=QQ8329410000&amp;selectedDate=09%2F02%2F2024%2000%3A00%3A00&amp;selectedEndDate=10%2F02%2F2024%2000%3A00%3A00" TargetMode="External"/><Relationship Id="rId2722"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901" Type="http://schemas.openxmlformats.org/officeDocument/2006/relationships/hyperlink" Target="https://barchartcanvas.azurewebsites.net/Report/GetSessionDetails?sessionId=d1b156bc-5e93-47f7-a781-661ef46c948c&amp;selectedDate=09%2F02%2F2024%2000%3A00%3A00&amp;selectedEndDate=10%2F02%2F2024%2000%3A00%3A00" TargetMode="External"/><Relationship Id="rId1117" Type="http://schemas.openxmlformats.org/officeDocument/2006/relationships/hyperlink" Target="https://barchartcanvas.azurewebsites.net/Report/GetSessionDetails?sessionId=d579676d-3bb5-43d3-b78d-2a7064d8db4d&amp;selectedDate=09%2F02%2F2024%2000%3A00%3A00&amp;selectedEndDate=10%2F02%2F2024%2000%3A00%3A00" TargetMode="External"/><Relationship Id="rId132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531" Type="http://schemas.openxmlformats.org/officeDocument/2006/relationships/hyperlink" Target="https://barchartcanvas.azurewebsites.net/Report/GetQuotationNumberDetails?accountNumber=QQ3715610000&amp;selectedDate=09%2F02%2F2024%2000%3A00%3A00&amp;selectedEndDate=10%2F02%2F2024%2000%3A00%3A00" TargetMode="External"/><Relationship Id="rId30" Type="http://schemas.openxmlformats.org/officeDocument/2006/relationships/hyperlink" Target="https://barchartcanvas.azurewebsites.net/Report/GetSessionDetails?sessionId=c74b1770-962b-484a-a1f9-da5a9a41688c&amp;selectedDate=09%2F02%2F2024%2000%3A00%3A00&amp;selectedEndDate=10%2F02%2F2024%2000%3A00%3A00" TargetMode="External"/><Relationship Id="rId3289" Type="http://schemas.openxmlformats.org/officeDocument/2006/relationships/hyperlink" Target="https://barchartcanvas.azurewebsites.net/Report/GetSessionDetails?sessionId=594e7d63-0d53-4b65-9cdb-0bd2993a8c32&amp;selectedDate=09%2F02%2F2024%2000%3A00%3A00&amp;selectedEndDate=10%2F02%2F2024%2000%3A00%3A00" TargetMode="External"/><Relationship Id="rId3496"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2098"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149" Type="http://schemas.openxmlformats.org/officeDocument/2006/relationships/hyperlink" Target="https://barchartcanvas.azurewebsites.net/Report/GetSessionDetails?sessionId=187042b3-8679-4432-b88f-0922e4e242dc&amp;selectedDate=09%2F02%2F2024%2000%3A00%3A00&amp;selectedEndDate=10%2F02%2F2024%2000%3A00%3A00" TargetMode="External"/><Relationship Id="rId335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563" Type="http://schemas.openxmlformats.org/officeDocument/2006/relationships/hyperlink" Target="https://barchartcanvas.azurewebsites.net/Report/GetQuotationNumberDetails?accountNumber=QQ144310000&amp;selectedDate=09%2F02%2F2024%2000%3A00%3A00&amp;selectedEndDate=10%2F02%2F2024%2000%3A00%3A00" TargetMode="External"/><Relationship Id="rId277" Type="http://schemas.openxmlformats.org/officeDocument/2006/relationships/hyperlink" Target="https://barchartcanvas.azurewebsites.net/Report/GetQuotationNumberDetails?accountNumber=QQ3061410000&amp;selectedDate=09%2F02%2F2024%2000%3A00%3A00&amp;selectedEndDate=10%2F02%2F2024%2000%3A00%3A00" TargetMode="External"/><Relationship Id="rId48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165" Type="http://schemas.openxmlformats.org/officeDocument/2006/relationships/hyperlink" Target="https://barchartcanvas.azurewebsites.net/Report/GetSessionDetails?sessionId=cdcd22c8-0442-4234-90b9-be40a59b0c7f&amp;selectedDate=09%2F02%2F2024%2000%3A00%3A00&amp;selectedEndDate=10%2F02%2F2024%2000%3A00%3A00" TargetMode="External"/><Relationship Id="rId3009" Type="http://schemas.openxmlformats.org/officeDocument/2006/relationships/hyperlink" Target="https://barchartcanvas.azurewebsites.net/Report/GetSessionDetails?sessionId=db6f4c1d-a158-4d8d-a3c7-c64ba2456fdf&amp;selectedDate=09%2F02%2F2024%2000%3A00%3A00&amp;selectedEndDate=10%2F02%2F2024%2000%3A00%3A00" TargetMode="External"/><Relationship Id="rId321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770"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37"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4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691" Type="http://schemas.openxmlformats.org/officeDocument/2006/relationships/hyperlink" Target="https://barchartcanvas.azurewebsites.net/Report/GetQuotationNumberDetails?accountNumber=QQ6581710000&amp;selectedDate=09%2F02%2F2024%2000%3A00%3A00&amp;selectedEndDate=10%2F02%2F2024%2000%3A00%3A00" TargetMode="External"/><Relationship Id="rId2025" Type="http://schemas.openxmlformats.org/officeDocument/2006/relationships/hyperlink" Target="https://barchartcanvas.azurewebsites.net/Report/GetSessionDetails?sessionId=2f7d223d-fa2f-49f3-9837-be0789793b55&amp;selectedDate=09%2F02%2F2024%2000%3A00%3A00&amp;selectedEndDate=10%2F02%2F2024%2000%3A00%3A00" TargetMode="External"/><Relationship Id="rId2372"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423" Type="http://schemas.openxmlformats.org/officeDocument/2006/relationships/hyperlink" Target="https://barchartcanvas.azurewebsites.net/Report/GetQuotationNumberDetails?accountNumber=QQ3614510000&amp;selectedDate=09%2F02%2F2024%2000%3A00%3A00&amp;selectedEndDate=10%2F02%2F2024%2000%3A00%3A00" TargetMode="External"/><Relationship Id="rId363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551" Type="http://schemas.openxmlformats.org/officeDocument/2006/relationships/hyperlink" Target="https://barchartcanvas.azurewebsites.net/Report/GetQuotationNumberDetails?accountNumber=QQ8814310000&amp;selectedDate=09%2F02%2F2024%2000%3A00%3A00&amp;selectedEndDate=10%2F02%2F2024%2000%3A00%3A00" TargetMode="External"/><Relationship Id="rId1181" Type="http://schemas.openxmlformats.org/officeDocument/2006/relationships/hyperlink" Target="https://barchartcanvas.azurewebsites.net/Report/GetSessionDetails?sessionId=854c7e8e-b7a1-4dbb-80db-147b003900d3&amp;selectedDate=09%2F02%2F2024%2000%3A00%3A00&amp;selectedEndDate=10%2F02%2F2024%2000%3A00%3A00" TargetMode="External"/><Relationship Id="rId2232"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04" Type="http://schemas.openxmlformats.org/officeDocument/2006/relationships/hyperlink" Target="https://barchartcanvas.azurewebsites.net/Report/GetSessionDetails?sessionId=d7660efa-69f5-4717-b3ff-ec8b2d163611&amp;selectedDate=09%2F02%2F2024%2000%3A00%3A00&amp;selectedEndDate=10%2F02%2F2024%2000%3A00%3A00" TargetMode="External"/><Relationship Id="rId411" Type="http://schemas.openxmlformats.org/officeDocument/2006/relationships/hyperlink" Target="https://barchartcanvas.azurewebsites.net/Report/GetQuotationNumberDetails?accountNumber=QQ2619010000&amp;selectedDate=09%2F02%2F2024%2000%3A00%3A00&amp;selectedEndDate=10%2F02%2F2024%2000%3A00%3A00" TargetMode="External"/><Relationship Id="rId1041" Type="http://schemas.openxmlformats.org/officeDocument/2006/relationships/hyperlink" Target="https://barchartcanvas.azurewebsites.net/Report/GetSessionDetails?sessionId=8f6717af-3892-4b63-b9dd-77053dbe595d&amp;selectedDate=09%2F02%2F2024%2000%3A00%3A00&amp;selectedEndDate=10%2F02%2F2024%2000%3A00%3A00" TargetMode="External"/><Relationship Id="rId1998" Type="http://schemas.openxmlformats.org/officeDocument/2006/relationships/hyperlink" Target="https://barchartcanvas.azurewebsites.net/Report/GetAgencyNameDetail?agencyName=Premier%20Group&amp;selectedDate=09%2F02%2F2024%2000%3A00%3A00&amp;selectedEndDate=10%2F02%2F2024%2000%3A00%3A00" TargetMode="External"/><Relationship Id="rId1858"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4057" Type="http://schemas.openxmlformats.org/officeDocument/2006/relationships/hyperlink" Target="https://barchartcanvas.azurewebsites.net/Report/GetAccountNumberDetails?accountNumber=Sophia%20Taylor&amp;selectedDate=10%2F13%2F2024%2000%3A00%3A00&amp;selectedEndDate=10%2F14%2F2024%2000%3A00%3A00" TargetMode="External"/><Relationship Id="rId2909" Type="http://schemas.openxmlformats.org/officeDocument/2006/relationships/hyperlink" Target="https://barchartcanvas.azurewebsites.net/Report/GetSessionDetails?sessionId=560d2cac-8171-4378-9774-374ff271862f&amp;selectedDate=09%2F02%2F2024%2000%3A00%3A00&amp;selectedEndDate=10%2F02%2F2024%2000%3A00%3A00" TargetMode="External"/><Relationship Id="rId3073" Type="http://schemas.openxmlformats.org/officeDocument/2006/relationships/hyperlink" Target="https://barchartcanvas.azurewebsites.net/Report/GetSessionDetails?sessionId=37817151-233d-4c44-83a2-dc45b02e76e4&amp;selectedDate=09%2F02%2F2024%2000%3A00%3A00&amp;selectedEndDate=10%2F02%2F2024%2000%3A00%3A00" TargetMode="External"/><Relationship Id="rId3280"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718"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1925" Type="http://schemas.openxmlformats.org/officeDocument/2006/relationships/hyperlink" Target="https://barchartcanvas.azurewebsites.net/Report/GetSessionDetails?sessionId=61ab1756-1e29-4931-9b31-1ac9769d25d0&amp;selectedDate=09%2F02%2F2024%2000%3A00%3A00&amp;selectedEndDate=10%2F02%2F2024%2000%3A00%3A00" TargetMode="External"/><Relationship Id="rId314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699" Type="http://schemas.openxmlformats.org/officeDocument/2006/relationships/hyperlink" Target="https://barchartcanvas.azurewebsites.net/Report/GetQuotationNumberDetails?accountNumber=QQ4868510000&amp;selectedDate=09%2F02%2F2024%2000%3A00%3A00&amp;selectedEndDate=10%2F02%2F2024%2000%3A00%3A00" TargetMode="External"/><Relationship Id="rId300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957" Type="http://schemas.openxmlformats.org/officeDocument/2006/relationships/hyperlink" Target="https://barchartcanvas.azurewebsites.net/Report/GetSessionDetails?sessionId=8d73027c-3672-4862-841e-34fcc26e8162&amp;selectedDate=09%2F02%2F2024%2000%3A00%3A00&amp;selectedEndDate=10%2F02%2F2024%2000%3A00%3A00" TargetMode="External"/><Relationship Id="rId878"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2559" Type="http://schemas.openxmlformats.org/officeDocument/2006/relationships/hyperlink" Target="https://barchartcanvas.azurewebsites.net/Report/GetQuotationNumberDetails?accountNumber=QQ1751210000&amp;selectedDate=09%2F02%2F2024%2000%3A00%3A00&amp;selectedEndDate=10%2F02%2F2024%2000%3A00%3A00" TargetMode="External"/><Relationship Id="rId2766" Type="http://schemas.openxmlformats.org/officeDocument/2006/relationships/hyperlink" Target="https://barchartcanvas.azurewebsites.net/Report/GetAgencyNameDetail?agencyName=Alkeme&amp;selectedDate=09%2F02%2F2024%2000%3A00%3A00&amp;selectedEndDate=10%2F02%2F2024%2000%3A00%3A00" TargetMode="External"/><Relationship Id="rId2973" Type="http://schemas.openxmlformats.org/officeDocument/2006/relationships/hyperlink" Target="https://barchartcanvas.azurewebsites.net/Report/GetSessionDetails?sessionId=4fda440e-21bc-4b46-bbf4-81090978e583&amp;selectedDate=09%2F02%2F2024%2000%3A00%3A00&amp;selectedEndDate=10%2F02%2F2024%2000%3A00%3A00" TargetMode="External"/><Relationship Id="rId3817" Type="http://schemas.openxmlformats.org/officeDocument/2006/relationships/hyperlink" Target="https://barchartcanvas.azurewebsites.net/Report/GetSessionDetails?sessionId=f8880156-2298-4b86-9c3e-ce343e20982a&amp;selectedDate=09%2F02%2F2024%2000%3A00%3A00&amp;selectedEndDate=10%2F02%2F2024%2000%3A00%3A00" TargetMode="External"/><Relationship Id="rId738"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945" Type="http://schemas.openxmlformats.org/officeDocument/2006/relationships/hyperlink" Target="https://barchartcanvas.azurewebsites.net/Report/GetSessionDetails?sessionId=e2afc21e-61cd-4a33-a5d0-968db6a64cec&amp;selectedDate=09%2F02%2F2024%2000%3A00%3A00&amp;selectedEndDate=10%2F02%2F2024%2000%3A00%3A00" TargetMode="External"/><Relationship Id="rId136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575" Type="http://schemas.openxmlformats.org/officeDocument/2006/relationships/hyperlink" Target="https://barchartcanvas.azurewebsites.net/Report/GetQuotationNumberDetails?accountNumber=QQ384110000&amp;selectedDate=09%2F02%2F2024%2000%3A00%3A00&amp;selectedEndDate=10%2F02%2F2024%2000%3A00%3A00" TargetMode="External"/><Relationship Id="rId1782"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2419" Type="http://schemas.openxmlformats.org/officeDocument/2006/relationships/hyperlink" Target="https://barchartcanvas.azurewebsites.net/Report/GetQuotationNumberDetails?accountNumber=QQ7390510000&amp;selectedDate=09%2F02%2F2024%2000%3A00%3A00&amp;selectedEndDate=10%2F02%2F2024%2000%3A00%3A00" TargetMode="External"/><Relationship Id="rId2626"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2833" Type="http://schemas.openxmlformats.org/officeDocument/2006/relationships/hyperlink" Target="https://barchartcanvas.azurewebsites.net/Report/GetSessionDetails?sessionId=780aa9df-be73-4246-9334-a54eb0a912f3&amp;selectedDate=09%2F02%2F2024%2000%3A00%3A00&amp;selectedEndDate=10%2F02%2F2024%2000%3A00%3A00" TargetMode="External"/><Relationship Id="rId7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805" Type="http://schemas.openxmlformats.org/officeDocument/2006/relationships/hyperlink" Target="https://barchartcanvas.azurewebsites.net/Report/GetSessionDetails?sessionId=a794f3f4-a9f8-421e-9c9d-92f40a0b87ca&amp;selectedDate=09%2F02%2F2024%2000%3A00%3A00&amp;selectedEndDate=10%2F02%2F2024%2000%3A00%3A00" TargetMode="External"/><Relationship Id="rId122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435" Type="http://schemas.openxmlformats.org/officeDocument/2006/relationships/hyperlink" Target="https://barchartcanvas.azurewebsites.net/Report/GetQuotationNumberDetails?accountNumber=QQ6695610000&amp;selectedDate=09%2F02%2F2024%2000%3A00%3A00&amp;selectedEndDate=10%2F02%2F2024%2000%3A00%3A00" TargetMode="External"/><Relationship Id="rId1642" Type="http://schemas.openxmlformats.org/officeDocument/2006/relationships/hyperlink" Target="https://barchartcanvas.azurewebsites.net/Report/GetAgencyNameDetail?agencyName=Alkeme&amp;selectedDate=09%2F02%2F2024%2000%3A00%3A00&amp;selectedEndDate=10%2F02%2F2024%2000%3A00%3A00" TargetMode="External"/><Relationship Id="rId290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50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8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069" Type="http://schemas.openxmlformats.org/officeDocument/2006/relationships/hyperlink" Target="https://barchartcanvas.azurewebsites.net/Report/GetSessionDetails?sessionId=c0169cff-e608-4aca-9b8c-fb0198fc7a37&amp;selectedDate=09%2F02%2F2024%2000%3A00%3A00&amp;selectedEndDate=10%2F02%2F2024%2000%3A00%3A00" TargetMode="External"/><Relationship Id="rId3467" Type="http://schemas.openxmlformats.org/officeDocument/2006/relationships/hyperlink" Target="https://barchartcanvas.azurewebsites.net/Report/GetQuotationNumberDetails?accountNumber=QQ61110000&amp;selectedDate=09%2F02%2F2024%2000%3A00%3A00&amp;selectedEndDate=10%2F02%2F2024%2000%3A00%3A00" TargetMode="External"/><Relationship Id="rId3674"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881" Type="http://schemas.openxmlformats.org/officeDocument/2006/relationships/hyperlink" Target="https://barchartcanvas.azurewebsites.net/Report/GetSessionDetails?sessionId=f03fd8ab-3141-4ce2-b42d-73e8fa85a2e7&amp;selectedDate=09%2F02%2F2024%2000%3A00%3A00&amp;selectedEndDate=10%2F02%2F2024%2000%3A00%3A00" TargetMode="External"/><Relationship Id="rId595" Type="http://schemas.openxmlformats.org/officeDocument/2006/relationships/hyperlink" Target="https://barchartcanvas.azurewebsites.net/Report/GetQuotationNumberDetails?accountNumber=QQ4227010000&amp;selectedDate=09%2F02%2F2024%2000%3A00%3A00&amp;selectedEndDate=10%2F02%2F2024%2000%3A00%3A00" TargetMode="External"/><Relationship Id="rId2276"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483" Type="http://schemas.openxmlformats.org/officeDocument/2006/relationships/hyperlink" Target="https://barchartcanvas.azurewebsites.net/Report/GetQuotationNumberDetails?accountNumber=QQ5233710000&amp;selectedDate=09%2F02%2F2024%2000%3A00%3A00&amp;selectedEndDate=10%2F02%2F2024%2000%3A00%3A00" TargetMode="External"/><Relationship Id="rId2690"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327" Type="http://schemas.openxmlformats.org/officeDocument/2006/relationships/hyperlink" Target="https://barchartcanvas.azurewebsites.net/Report/GetQuotationNumberDetails?accountNumber=QQ4992010000&amp;selectedDate=09%2F02%2F2024%2000%3A00%3A00&amp;selectedEndDate=10%2F02%2F2024%2000%3A00%3A00" TargetMode="External"/><Relationship Id="rId3534"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741" Type="http://schemas.openxmlformats.org/officeDocument/2006/relationships/hyperlink" Target="https://barchartcanvas.azurewebsites.net/Report/GetSessionDetails?sessionId=1708db6d-dcc6-46ba-9e8c-b99046f3dee7&amp;selectedDate=09%2F02%2F2024%2000%3A00%3A00&amp;selectedEndDate=10%2F02%2F2024%2000%3A00%3A00" TargetMode="External"/><Relationship Id="rId248"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455" Type="http://schemas.openxmlformats.org/officeDocument/2006/relationships/hyperlink" Target="https://barchartcanvas.azurewebsites.net/Report/GetQuotationNumberDetails?accountNumber=QQ8919110000&amp;selectedDate=09%2F02%2F2024%2000%3A00%3A00&amp;selectedEndDate=10%2F02%2F2024%2000%3A00%3A00" TargetMode="External"/><Relationship Id="rId662"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1085" Type="http://schemas.openxmlformats.org/officeDocument/2006/relationships/hyperlink" Target="https://barchartcanvas.azurewebsites.net/Report/GetSessionDetails?sessionId=ff287e0b-3cdc-4f23-8e1d-683b8e36c32b&amp;selectedDate=09%2F02%2F2024%2000%3A00%3A00&amp;selectedEndDate=10%2F02%2F2024%2000%3A00%3A00" TargetMode="External"/><Relationship Id="rId129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136"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343" Type="http://schemas.openxmlformats.org/officeDocument/2006/relationships/hyperlink" Target="https://barchartcanvas.azurewebsites.net/Report/GetQuotationNumberDetails?accountNumber=QQ3614510000&amp;selectedDate=09%2F02%2F2024%2000%3A00%3A00&amp;selectedEndDate=10%2F02%2F2024%2000%3A00%3A00" TargetMode="External"/><Relationship Id="rId2550"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601" Type="http://schemas.openxmlformats.org/officeDocument/2006/relationships/hyperlink" Target="https://barchartcanvas.azurewebsites.net/Report/GetSessionDetails?sessionId=3402c7b8-7242-4b54-9940-fd8ce879eddb&amp;selectedDate=09%2F02%2F2024%2000%3A00%3A00&amp;selectedEndDate=10%2F02%2F2024%2000%3A00%3A00" TargetMode="External"/><Relationship Id="rId108" Type="http://schemas.openxmlformats.org/officeDocument/2006/relationships/hyperlink" Target="https://barchartcanvas.azurewebsites.net/Report/GetSessionDetails?sessionId=41da32aa-fba1-4492-bfcd-beca83c588b4&amp;selectedDate=09%2F02%2F2024%2000%3A00%3A00&amp;selectedEndDate=10%2F02%2F2024%2000%3A00%3A00" TargetMode="External"/><Relationship Id="rId315" Type="http://schemas.openxmlformats.org/officeDocument/2006/relationships/hyperlink" Target="https://barchartcanvas.azurewebsites.net/Report/GetQuotationNumberDetails?accountNumber=QQ4182410000&amp;selectedDate=09%2F02%2F2024%2000%3A00%3A00&amp;selectedEndDate=10%2F02%2F2024%2000%3A00%3A00" TargetMode="External"/><Relationship Id="rId522"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1152"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203" Type="http://schemas.openxmlformats.org/officeDocument/2006/relationships/hyperlink" Target="https://barchartcanvas.azurewebsites.net/Report/GetQuotationNumberDetails?accountNumber=QQ5243510000&amp;selectedDate=09%2F02%2F2024%2000%3A00%3A00&amp;selectedEndDate=10%2F02%2F2024%2000%3A00%3A00" TargetMode="External"/><Relationship Id="rId2410"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1012"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969" Type="http://schemas.openxmlformats.org/officeDocument/2006/relationships/hyperlink" Target="https://barchartcanvas.azurewebsites.net/Report/GetSessionDetails?sessionId=e4d16b57-8582-4146-9045-dea4d82e26e2&amp;selectedDate=09%2F02%2F2024%2000%3A00%3A00&amp;selectedEndDate=10%2F02%2F2024%2000%3A00%3A00" TargetMode="External"/><Relationship Id="rId318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4028" Type="http://schemas.openxmlformats.org/officeDocument/2006/relationships/hyperlink" Target="https://barchartcanvas.azurewebsites.net/Report/GetQuotationNumberDetails?accountNumber=QQ2099310000&amp;selectedDate=10%2F08%2F2024%2000%3A00%3A00&amp;selectedEndDate=10%2F09%2F2024%2000%3A00%3A00" TargetMode="External"/><Relationship Id="rId1829" Type="http://schemas.openxmlformats.org/officeDocument/2006/relationships/hyperlink" Target="https://barchartcanvas.azurewebsites.net/Report/GetSessionDetails?sessionId=533fcaf0-0af4-4e74-91e5-713a79a4b32d&amp;selectedDate=09%2F02%2F2024%2000%3A00%3A00&amp;selectedEndDate=10%2F02%2F2024%2000%3A00%3A00" TargetMode="External"/><Relationship Id="rId3391" Type="http://schemas.openxmlformats.org/officeDocument/2006/relationships/hyperlink" Target="https://barchartcanvas.azurewebsites.net/Report/GetQuotationNumberDetails?accountNumber=QQ2549210000&amp;selectedDate=09%2F02%2F2024%2000%3A00%3A00&amp;selectedEndDate=10%2F02%2F2024%2000%3A00%3A00" TargetMode="External"/><Relationship Id="rId304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3251" Type="http://schemas.openxmlformats.org/officeDocument/2006/relationships/hyperlink" Target="https://barchartcanvas.azurewebsites.net/Report/GetQuotationNumberDetails?accountNumber=QQ724810000&amp;selectedDate=09%2F02%2F2024%2000%3A00%3A00&amp;selectedEndDate=10%2F02%2F2024%2000%3A00%3A00" TargetMode="External"/><Relationship Id="rId172" Type="http://schemas.openxmlformats.org/officeDocument/2006/relationships/hyperlink" Target="https://barchartcanvas.azurewebsites.net/Report/GetQuotationNumberDetails?accountNumber=QQ5010510000&amp;selectedDate=09%2F02%2F2024%2000%3A00%3A00&amp;selectedEndDate=10%2F02%2F2024%2000%3A00%3A00" TargetMode="External"/><Relationship Id="rId2060"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111" Type="http://schemas.openxmlformats.org/officeDocument/2006/relationships/hyperlink" Target="https://barchartcanvas.azurewebsites.net/Report/GetQuotationNumberDetails?accountNumber=QQ4849610000&amp;selectedDate=09%2F02%2F2024%2000%3A00%3A00&amp;selectedEndDate=10%2F02%2F2024%2000%3A00%3A00" TargetMode="External"/><Relationship Id="rId989" Type="http://schemas.openxmlformats.org/officeDocument/2006/relationships/hyperlink" Target="https://barchartcanvas.azurewebsites.net/Report/GetSessionDetails?sessionId=e594fabc-9118-4796-9d0f-5321a494f085&amp;selectedDate=09%2F02%2F2024%2000%3A00%3A00&amp;selectedEndDate=10%2F02%2F2024%2000%3A00%3A00" TargetMode="External"/><Relationship Id="rId2877" Type="http://schemas.openxmlformats.org/officeDocument/2006/relationships/hyperlink" Target="https://barchartcanvas.azurewebsites.net/Report/GetSessionDetails?sessionId=cf03c59d-c842-4b0b-b0fa-e0094bfdc0ec&amp;selectedDate=09%2F02%2F2024%2000%3A00%3A00&amp;selectedEndDate=10%2F02%2F2024%2000%3A00%3A00" TargetMode="External"/><Relationship Id="rId849" Type="http://schemas.openxmlformats.org/officeDocument/2006/relationships/hyperlink" Target="https://barchartcanvas.azurewebsites.net/Report/GetSessionDetails?sessionId=5d7c8da6-4577-45f6-b587-ebbff400290f&amp;selectedDate=09%2F02%2F2024%2000%3A00%3A00&amp;selectedEndDate=10%2F02%2F2024%2000%3A00%3A00" TargetMode="External"/><Relationship Id="rId1479" Type="http://schemas.openxmlformats.org/officeDocument/2006/relationships/hyperlink" Target="https://barchartcanvas.azurewebsites.net/Report/GetQuotationNumberDetails?accountNumber=QQ5920710000&amp;selectedDate=09%2F02%2F2024%2000%3A00%3A00&amp;selectedEndDate=10%2F02%2F2024%2000%3A00%3A00" TargetMode="External"/><Relationship Id="rId168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92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339" Type="http://schemas.openxmlformats.org/officeDocument/2006/relationships/hyperlink" Target="https://barchartcanvas.azurewebsites.net/Report/GetQuotationNumberDetails?accountNumber=QQ1042910000&amp;selectedDate=09%2F02%2F2024%2000%3A00%3A00&amp;selectedEndDate=10%2F02%2F2024%2000%3A00%3A00" TargetMode="External"/><Relationship Id="rId1893" Type="http://schemas.openxmlformats.org/officeDocument/2006/relationships/hyperlink" Target="https://barchartcanvas.azurewebsites.net/Report/GetSessionDetails?sessionId=69415e4a-8eed-43e1-afcb-aa655ff1ca29&amp;selectedDate=09%2F02%2F2024%2000%3A00%3A00&amp;selectedEndDate=10%2F02%2F2024%2000%3A00%3A00" TargetMode="External"/><Relationship Id="rId2737" Type="http://schemas.openxmlformats.org/officeDocument/2006/relationships/hyperlink" Target="https://barchartcanvas.azurewebsites.net/Report/GetSessionDetails?sessionId=42d1de69-59a1-402b-aeb2-1e1c79ba08b8&amp;selectedDate=09%2F02%2F2024%2000%3A00%3A00&amp;selectedEndDate=10%2F02%2F2024%2000%3A00%3A00" TargetMode="External"/><Relationship Id="rId294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709" Type="http://schemas.openxmlformats.org/officeDocument/2006/relationships/hyperlink" Target="https://barchartcanvas.azurewebsites.net/Report/GetSessionDetails?sessionId=2a304545-3108-47eb-b948-9bf8e608cc6f&amp;selectedDate=09%2F02%2F2024%2000%3A00%3A00&amp;selectedEndDate=10%2F02%2F2024%2000%3A00%3A00" TargetMode="External"/><Relationship Id="rId91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546"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1753" Type="http://schemas.openxmlformats.org/officeDocument/2006/relationships/hyperlink" Target="https://barchartcanvas.azurewebsites.net/Report/GetSessionDetails?sessionId=f0846190-e8e4-4251-ae64-b686abec17fb&amp;selectedDate=09%2F02%2F2024%2000%3A00%3A00&amp;selectedEndDate=10%2F02%2F2024%2000%3A00%3A00" TargetMode="External"/><Relationship Id="rId196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80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45" Type="http://schemas.openxmlformats.org/officeDocument/2006/relationships/hyperlink" Target="https://barchartcanvas.azurewebsites.net/Report/GetSessionDetails?sessionId=b62ef5d4-1b72-49cf-ab2f-1a8c55516f61&amp;selectedDate=09%2F02%2F2024%2000%3A00%3A00&amp;selectedEndDate=10%2F02%2F2024%2000%3A00%3A00" TargetMode="External"/><Relationship Id="rId1406"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1613" Type="http://schemas.openxmlformats.org/officeDocument/2006/relationships/hyperlink" Target="https://barchartcanvas.azurewebsites.net/Report/GetSessionDetails?sessionId=4bb5b6c4-a8e7-43ac-810f-8ab0764b635c&amp;selectedDate=09%2F02%2F2024%2000%3A00%3A00&amp;selectedEndDate=10%2F02%2F2024%2000%3A00%3A00" TargetMode="External"/><Relationship Id="rId182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578"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3785" Type="http://schemas.openxmlformats.org/officeDocument/2006/relationships/hyperlink" Target="https://barchartcanvas.azurewebsites.net/Report/GetSessionDetails?sessionId=ebd91ec8-45e4-43b9-98a8-0565aaa9e5ea&amp;selectedDate=09%2F02%2F2024%2000%3A00%3A00&amp;selectedEndDate=10%2F02%2F2024%2000%3A00%3A00" TargetMode="External"/><Relationship Id="rId399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499" Type="http://schemas.openxmlformats.org/officeDocument/2006/relationships/hyperlink" Target="https://barchartcanvas.azurewebsites.net/Report/GetQuotationNumberDetails?accountNumber=QQ4134510000&amp;selectedDate=09%2F02%2F2024%2000%3A00%3A00&amp;selectedEndDate=10%2F02%2F2024%2000%3A00%3A00" TargetMode="External"/><Relationship Id="rId2387" Type="http://schemas.openxmlformats.org/officeDocument/2006/relationships/hyperlink" Target="https://barchartcanvas.azurewebsites.net/Report/GetQuotationNumberDetails?accountNumber=QQ4175610000&amp;selectedDate=09%2F02%2F2024%2000%3A00%3A00&amp;selectedEndDate=10%2F02%2F2024%2000%3A00%3A00" TargetMode="External"/><Relationship Id="rId2594"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343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3645" Type="http://schemas.openxmlformats.org/officeDocument/2006/relationships/hyperlink" Target="https://barchartcanvas.azurewebsites.net/Report/GetSessionDetails?sessionId=f170a050-9d07-4d34-9dd1-25ac32d8f22a&amp;selectedDate=09%2F02%2F2024%2000%3A00%3A00&amp;selectedEndDate=10%2F02%2F2024%2000%3A00%3A00" TargetMode="External"/><Relationship Id="rId385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59" Type="http://schemas.openxmlformats.org/officeDocument/2006/relationships/hyperlink" Target="https://barchartcanvas.azurewebsites.net/Report/GetQuotationNumberDetails?accountNumber=QQ2073710000&amp;selectedDate=09%2F02%2F2024%2000%3A00%3A00&amp;selectedEndDate=10%2F02%2F2024%2000%3A00%3A00" TargetMode="External"/><Relationship Id="rId566"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773" Type="http://schemas.openxmlformats.org/officeDocument/2006/relationships/hyperlink" Target="https://barchartcanvas.azurewebsites.net/Report/GetSessionDetails?sessionId=f2525fd4-a002-4d60-a0d0-1cbd86cae474&amp;selectedDate=09%2F02%2F2024%2000%3A00%3A00&amp;selectedEndDate=10%2F02%2F2024%2000%3A00%3A00" TargetMode="External"/><Relationship Id="rId119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247" Type="http://schemas.openxmlformats.org/officeDocument/2006/relationships/hyperlink" Target="https://barchartcanvas.azurewebsites.net/Report/GetQuotationNumberDetails?accountNumber=QQ7687310000&amp;selectedDate=09%2F02%2F2024%2000%3A00%3A00&amp;selectedEndDate=10%2F02%2F2024%2000%3A00%3A00" TargetMode="External"/><Relationship Id="rId2454"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3505" Type="http://schemas.openxmlformats.org/officeDocument/2006/relationships/hyperlink" Target="https://barchartcanvas.azurewebsites.net/Report/GetSessionDetails?sessionId=e28ed30c-33df-45f2-a043-7f0df37c78af&amp;selectedDate=09%2F02%2F2024%2000%3A00%3A00&amp;selectedEndDate=10%2F02%2F2024%2000%3A00%3A00" TargetMode="External"/><Relationship Id="rId219" Type="http://schemas.openxmlformats.org/officeDocument/2006/relationships/hyperlink" Target="https://barchartcanvas.azurewebsites.net/Report/GetSessionDetails?sessionId=93ba6fb4-1448-4752-93b9-246871398ac8&amp;selectedDate=09%2F02%2F2024%2000%3A00%3A00&amp;selectedEndDate=10%2F02%2F2024%2000%3A00%3A00" TargetMode="External"/><Relationship Id="rId42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633" Type="http://schemas.openxmlformats.org/officeDocument/2006/relationships/hyperlink" Target="https://barchartcanvas.azurewebsites.net/Report/GetSessionDetails?sessionId=d728d7e7-9b12-429c-89ea-b4f8eb797cb5&amp;selectedDate=09%2F02%2F2024%2000%3A00%3A00&amp;selectedEndDate=10%2F02%2F2024%2000%3A00%3A00" TargetMode="External"/><Relationship Id="rId98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05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1263" Type="http://schemas.openxmlformats.org/officeDocument/2006/relationships/hyperlink" Target="https://barchartcanvas.azurewebsites.net/Report/GetQuotationNumberDetails?accountNumber=QQ4717610000&amp;selectedDate=09%2F02%2F2024%2000%3A00%3A00&amp;selectedEndDate=10%2F02%2F2024%2000%3A00%3A00" TargetMode="External"/><Relationship Id="rId2107" Type="http://schemas.openxmlformats.org/officeDocument/2006/relationships/hyperlink" Target="https://barchartcanvas.azurewebsites.net/Report/GetQuotationNumberDetails?accountNumber=QQ1780310000&amp;selectedDate=09%2F02%2F2024%2000%3A00%3A00&amp;selectedEndDate=10%2F02%2F2024%2000%3A00%3A00" TargetMode="External"/><Relationship Id="rId231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661" Type="http://schemas.openxmlformats.org/officeDocument/2006/relationships/hyperlink" Target="https://barchartcanvas.azurewebsites.net/Report/GetSessionDetails?sessionId=7265e292-cf9a-4a6d-b5ce-197ce123eaa9&amp;selectedDate=09%2F02%2F2024%2000%3A00%3A00&amp;selectedEndDate=10%2F02%2F2024%2000%3A00%3A00" TargetMode="External"/><Relationship Id="rId371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84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470"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2521" Type="http://schemas.openxmlformats.org/officeDocument/2006/relationships/hyperlink" Target="https://barchartcanvas.azurewebsites.net/Report/GetSessionDetails?sessionId=efd100bd-d90e-40a4-bc5e-18b09b3f2506&amp;selectedDate=09%2F02%2F2024%2000%3A00%3A00&amp;selectedEndDate=10%2F02%2F2024%2000%3A00%3A00" TargetMode="External"/><Relationship Id="rId70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123" Type="http://schemas.openxmlformats.org/officeDocument/2006/relationships/hyperlink" Target="https://barchartcanvas.azurewebsites.net/Report/GetQuotationNumberDetails?accountNumber=QQ8794610000&amp;selectedDate=09%2F02%2F2024%2000%3A00%3A00&amp;selectedEndDate=10%2F02%2F2024%2000%3A00%3A00" TargetMode="External"/><Relationship Id="rId1330"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308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295" Type="http://schemas.openxmlformats.org/officeDocument/2006/relationships/hyperlink" Target="https://barchartcanvas.azurewebsites.net/Report/GetQuotationNumberDetails?accountNumber=QQ7404210000&amp;selectedDate=09%2F02%2F2024%2000%3A00%3A00&amp;selectedEndDate=10%2F02%2F2024%2000%3A00%3A00" TargetMode="External"/><Relationship Id="rId3155" Type="http://schemas.openxmlformats.org/officeDocument/2006/relationships/hyperlink" Target="https://barchartcanvas.azurewebsites.net/Report/GetQuotationNumberDetails?accountNumber=QQ177910000&amp;selectedDate=09%2F02%2F2024%2000%3A00%3A00&amp;selectedEndDate=10%2F02%2F2024%2000%3A00%3A00" TargetMode="External"/><Relationship Id="rId3362"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283" Type="http://schemas.openxmlformats.org/officeDocument/2006/relationships/hyperlink" Target="https://barchartcanvas.azurewebsites.net/Report/GetQuotationNumberDetails?accountNumber=QQ2602010000&amp;selectedDate=09%2F02%2F2024%2000%3A00%3A00&amp;selectedEndDate=10%2F02%2F2024%2000%3A00%3A00" TargetMode="External"/><Relationship Id="rId490"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2171" Type="http://schemas.openxmlformats.org/officeDocument/2006/relationships/hyperlink" Target="https://barchartcanvas.azurewebsites.net/Report/GetQuotationNumberDetails?accountNumber=QQ3232610000&amp;selectedDate=09%2F02%2F2024%2000%3A00%3A00&amp;selectedEndDate=10%2F02%2F2024%2000%3A00%3A00" TargetMode="External"/><Relationship Id="rId3015" Type="http://schemas.openxmlformats.org/officeDocument/2006/relationships/hyperlink" Target="https://barchartcanvas.azurewebsites.net/Report/GetQuotationNumberDetails?accountNumber=QQ256110000&amp;selectedDate=09%2F02%2F2024%2000%3A00%3A00&amp;selectedEndDate=10%2F02%2F2024%2000%3A00%3A00" TargetMode="External"/><Relationship Id="rId3222"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143"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50"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2031" Type="http://schemas.openxmlformats.org/officeDocument/2006/relationships/hyperlink" Target="https://barchartcanvas.azurewebsites.net/Report/GetQuotationNumberDetails?accountNumber=QQ3227410000&amp;selectedDate=09%2F02%2F2024%2000%3A00%3A00&amp;selectedEndDate=10%2F02%2F2024%2000%3A00%3A00" TargetMode="External"/><Relationship Id="rId9" Type="http://schemas.openxmlformats.org/officeDocument/2006/relationships/hyperlink" Target="https://barchartcanvas.azurewebsites.net/Report/GetSessionDetails?sessionId=eaf88bba-72a3-4d87-bdbe-3fb5fab0dede&amp;selectedDate=09%2F02%2F2024%2000%3A00%3A00&amp;selectedEndDate=10%2F02%2F2024%2000%3A00%3A00" TargetMode="External"/><Relationship Id="rId210" Type="http://schemas.openxmlformats.org/officeDocument/2006/relationships/hyperlink" Target="https://barchartcanvas.azurewebsites.net/Report/GetSessionDetails?sessionId=7b99abba-0835-4f04-b6b8-c78200be8799&amp;selectedDate=09%2F02%2F2024%2000%3A00%3A00&amp;selectedEndDate=10%2F02%2F2024%2000%3A00%3A00" TargetMode="External"/><Relationship Id="rId2988"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797" Type="http://schemas.openxmlformats.org/officeDocument/2006/relationships/hyperlink" Target="https://barchartcanvas.azurewebsites.net/Report/GetSessionDetails?sessionId=ce885f60-7e58-4637-88a5-6eb05c7573e4&amp;selectedDate=09%2F02%2F2024%2000%3A00%3A00&amp;selectedEndDate=10%2F02%2F2024%2000%3A00%3A00" TargetMode="External"/><Relationship Id="rId284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89"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657" Type="http://schemas.openxmlformats.org/officeDocument/2006/relationships/hyperlink" Target="https://barchartcanvas.azurewebsites.net/Report/GetSessionDetails?sessionId=80f87b1d-1ca3-417e-bfb2-af46885143ca&amp;selectedDate=09%2F02%2F2024%2000%3A00%3A00&amp;selectedEndDate=10%2F02%2F2024%2000%3A00%3A00" TargetMode="External"/><Relationship Id="rId186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708"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915" Type="http://schemas.openxmlformats.org/officeDocument/2006/relationships/hyperlink" Target="https://barchartcanvas.azurewebsites.net/Report/GetQuotationNumberDetails?accountNumber=QQ2268110000&amp;selectedDate=09%2F02%2F2024%2000%3A00%3A00&amp;selectedEndDate=10%2F02%2F2024%2000%3A00%3A00" TargetMode="External"/><Relationship Id="rId4063" Type="http://schemas.openxmlformats.org/officeDocument/2006/relationships/hyperlink" Target="https://barchartcanvas.azurewebsites.net/Report/GetAccountNumberDetails?accountNumber=Liam%20Anderson&amp;selectedDate=10%2F14%2F2024%2000%3A00%3A00&amp;selectedEndDate=10%2F15%2F2024%2000%3A00%3A00" TargetMode="External"/><Relationship Id="rId1517" Type="http://schemas.openxmlformats.org/officeDocument/2006/relationships/hyperlink" Target="https://barchartcanvas.azurewebsites.net/Report/GetSessionDetails?sessionId=410020a7-0042-462c-9a7e-12860420e0cb&amp;selectedDate=09%2F02%2F2024%2000%3A00%3A00&amp;selectedEndDate=10%2F02%2F2024%2000%3A00%3A00" TargetMode="External"/><Relationship Id="rId172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6" Type="http://schemas.openxmlformats.org/officeDocument/2006/relationships/hyperlink" Target="https://barchartcanvas.azurewebsites.net/Report/GetQuotationNumberDetails?accountNumber=QQ8831910000&amp;selectedDate=09%2F02%2F2024%2000%3A00%3A00&amp;selectedEndDate=10%2F02%2F2024%2000%3A00%3A00" TargetMode="External"/><Relationship Id="rId1931" Type="http://schemas.openxmlformats.org/officeDocument/2006/relationships/hyperlink" Target="https://barchartcanvas.azurewebsites.net/Report/GetQuotationNumberDetails?accountNumber=QQ4446710000&amp;selectedDate=09%2F02%2F2024%2000%3A00%3A00&amp;selectedEndDate=10%2F02%2F2024%2000%3A00%3A00" TargetMode="External"/><Relationship Id="rId3689" Type="http://schemas.openxmlformats.org/officeDocument/2006/relationships/hyperlink" Target="https://barchartcanvas.azurewebsites.net/Report/GetSessionDetails?sessionId=ba11b93b-374b-4a25-9a22-22a3f25825bd&amp;selectedDate=09%2F02%2F2024%2000%3A00%3A00&amp;selectedEndDate=10%2F02%2F2024%2000%3A00%3A00" TargetMode="External"/><Relationship Id="rId389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498"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3549" Type="http://schemas.openxmlformats.org/officeDocument/2006/relationships/hyperlink" Target="https://barchartcanvas.azurewebsites.net/Report/GetSessionDetails?sessionId=5ec86d92-e817-454e-8c95-69379c782934&amp;selectedDate=09%2F02%2F2024%2000%3A00%3A00&amp;selectedEndDate=10%2F02%2F2024%2000%3A00%3A00" TargetMode="External"/><Relationship Id="rId677" Type="http://schemas.openxmlformats.org/officeDocument/2006/relationships/hyperlink" Target="https://barchartcanvas.azurewebsites.net/Report/GetSessionDetails?sessionId=bb78e696-4eeb-4d10-b2a2-2e46a16c1bc9&amp;selectedDate=09%2F02%2F2024%2000%3A00%3A00&amp;selectedEndDate=10%2F02%2F2024%2000%3A00%3A00" TargetMode="External"/><Relationship Id="rId2358"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75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963" Type="http://schemas.openxmlformats.org/officeDocument/2006/relationships/hyperlink" Target="https://barchartcanvas.azurewebsites.net/Report/GetQuotationNumberDetails?accountNumber=QQ1007310000&amp;selectedDate=09%2F02%2F2024%2000%3A00%3A00&amp;selectedEndDate=10%2F02%2F2024%2000%3A00%3A00" TargetMode="External"/><Relationship Id="rId88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565" Type="http://schemas.openxmlformats.org/officeDocument/2006/relationships/hyperlink" Target="https://barchartcanvas.azurewebsites.net/Report/GetSessionDetails?sessionId=bddee95a-096b-41fc-851f-df02164599f4&amp;selectedDate=09%2F02%2F2024%2000%3A00%3A00&amp;selectedEndDate=10%2F02%2F2024%2000%3A00%3A00" TargetMode="External"/><Relationship Id="rId2772"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409" Type="http://schemas.openxmlformats.org/officeDocument/2006/relationships/hyperlink" Target="https://barchartcanvas.azurewebsites.net/Report/GetSessionDetails?sessionId=cf6db370-471e-421d-86d0-2d9869825508&amp;selectedDate=09%2F02%2F2024%2000%3A00%3A00&amp;selectedEndDate=10%2F02%2F2024%2000%3A00%3A00" TargetMode="External"/><Relationship Id="rId361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823" Type="http://schemas.openxmlformats.org/officeDocument/2006/relationships/hyperlink" Target="https://barchartcanvas.azurewebsites.net/Report/GetQuotationNumberDetails?accountNumber=QQ8281610000&amp;selectedDate=09%2F02%2F2024%2000%3A00%3A00&amp;selectedEndDate=10%2F02%2F2024%2000%3A00%3A00" TargetMode="External"/><Relationship Id="rId537" Type="http://schemas.openxmlformats.org/officeDocument/2006/relationships/hyperlink" Target="https://barchartcanvas.azurewebsites.net/Report/GetSessionDetails?sessionId=3ce16609-7740-41b0-811c-f6a6f453d4eb&amp;selectedDate=09%2F02%2F2024%2000%3A00%3A00&amp;selectedEndDate=10%2F02%2F2024%2000%3A00%3A00" TargetMode="External"/><Relationship Id="rId74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951" Type="http://schemas.openxmlformats.org/officeDocument/2006/relationships/hyperlink" Target="https://barchartcanvas.azurewebsites.net/Report/GetQuotationNumberDetails?accountNumber=QQ5706210000&amp;selectedDate=09%2F02%2F2024%2000%3A00%3A00&amp;selectedEndDate=10%2F02%2F2024%2000%3A00%3A00" TargetMode="External"/><Relationship Id="rId1167" Type="http://schemas.openxmlformats.org/officeDocument/2006/relationships/hyperlink" Target="https://barchartcanvas.azurewebsites.net/Report/GetQuotationNumberDetails?accountNumber=QQ3909110000&amp;selectedDate=09%2F02%2F2024%2000%3A00%3A00&amp;selectedEndDate=10%2F02%2F2024%2000%3A00%3A00" TargetMode="External"/><Relationship Id="rId1374"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1581" Type="http://schemas.openxmlformats.org/officeDocument/2006/relationships/hyperlink" Target="https://barchartcanvas.azurewebsites.net/Report/GetSessionDetails?sessionId=e10dcd76-75ff-43fc-b3c2-1f131beab3a5&amp;selectedDate=09%2F02%2F2024%2000%3A00%3A00&amp;selectedEndDate=10%2F02%2F2024%2000%3A00%3A00" TargetMode="External"/><Relationship Id="rId2218"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2425" Type="http://schemas.openxmlformats.org/officeDocument/2006/relationships/hyperlink" Target="https://barchartcanvas.azurewebsites.net/Report/GetSessionDetails?sessionId=52c43964-f829-4d0e-8230-22f8d40b0664&amp;selectedDate=09%2F02%2F2024%2000%3A00%3A00&amp;selectedEndDate=10%2F02%2F2024%2000%3A00%3A00" TargetMode="External"/><Relationship Id="rId263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8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60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811" Type="http://schemas.openxmlformats.org/officeDocument/2006/relationships/hyperlink" Target="https://barchartcanvas.azurewebsites.net/Report/GetQuotationNumberDetails?accountNumber=QQ719410000&amp;selectedDate=09%2F02%2F2024%2000%3A00%3A00&amp;selectedEndDate=10%2F02%2F2024%2000%3A00%3A00" TargetMode="External"/><Relationship Id="rId1027" Type="http://schemas.openxmlformats.org/officeDocument/2006/relationships/hyperlink" Target="https://barchartcanvas.azurewebsites.net/Report/GetQuotationNumberDetails?accountNumber=QQ5275510000&amp;selectedDate=09%2F02%2F2024%2000%3A00%3A00&amp;selectedEndDate=10%2F02%2F2024%2000%3A00%3A00" TargetMode="External"/><Relationship Id="rId1234"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441" Type="http://schemas.openxmlformats.org/officeDocument/2006/relationships/hyperlink" Target="https://barchartcanvas.azurewebsites.net/Report/GetSessionDetails?sessionId=2ff58be9-5c25-4ab2-80bf-c59af8533109&amp;selectedDate=09%2F02%2F2024%2000%3A00%3A00&amp;selectedEndDate=10%2F02%2F2024%2000%3A00%3A00" TargetMode="External"/><Relationship Id="rId1301" Type="http://schemas.openxmlformats.org/officeDocument/2006/relationships/hyperlink" Target="https://barchartcanvas.azurewebsites.net/Report/GetSessionDetails?sessionId=4dfbfd9a-e768-4996-8c6e-235d317a36df&amp;selectedDate=09%2F02%2F2024%2000%3A00%3A00&amp;selectedEndDate=10%2F02%2F2024%2000%3A00%3A00" TargetMode="External"/><Relationship Id="rId3199" Type="http://schemas.openxmlformats.org/officeDocument/2006/relationships/hyperlink" Target="https://barchartcanvas.azurewebsites.net/Report/GetQuotationNumberDetails?accountNumber=QQ2616910000&amp;selectedDate=09%2F02%2F2024%2000%3A00%3A00&amp;selectedEndDate=10%2F02%2F2024%2000%3A00%3A00" TargetMode="External"/><Relationship Id="rId3059" Type="http://schemas.openxmlformats.org/officeDocument/2006/relationships/hyperlink" Target="https://barchartcanvas.azurewebsites.net/Report/GetQuotationNumberDetails?accountNumber=QQ192110000&amp;selectedDate=09%2F02%2F2024%2000%3A00%3A00&amp;selectedEndDate=10%2F02%2F2024%2000%3A00%3A00" TargetMode="External"/><Relationship Id="rId3266"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473" Type="http://schemas.openxmlformats.org/officeDocument/2006/relationships/hyperlink" Target="https://barchartcanvas.azurewebsites.net/Report/GetSessionDetails?sessionId=ada4ea92-2ef3-4329-83f7-19816c006b47&amp;selectedDate=09%2F02%2F2024%2000%3A00%3A00&amp;selectedEndDate=10%2F02%2F2024%2000%3A00%3A00" TargetMode="External"/><Relationship Id="rId187" Type="http://schemas.openxmlformats.org/officeDocument/2006/relationships/hyperlink" Target="https://barchartcanvas.azurewebsites.net/Report/GetQuotationNumberDetails?accountNumber=QQ1963110000&amp;selectedDate=09%2F02%2F2024%2000%3A00%3A00&amp;selectedEndDate=10%2F02%2F2024%2000%3A00%3A00" TargetMode="External"/><Relationship Id="rId394"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2075" Type="http://schemas.openxmlformats.org/officeDocument/2006/relationships/hyperlink" Target="https://barchartcanvas.azurewebsites.net/Report/GetQuotationNumberDetails?accountNumber=QQ6164910000&amp;selectedDate=09%2F02%2F2024%2000%3A00%3A00&amp;selectedEndDate=10%2F02%2F2024%2000%3A00%3A00" TargetMode="External"/><Relationship Id="rId2282"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312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680"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54"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091" Type="http://schemas.openxmlformats.org/officeDocument/2006/relationships/hyperlink" Target="https://barchartcanvas.azurewebsites.net/Report/GetQuotationNumberDetails?accountNumber=QQ2326410000&amp;selectedDate=09%2F02%2F2024%2000%3A00%3A00&amp;selectedEndDate=10%2F02%2F2024%2000%3A00%3A00" TargetMode="External"/><Relationship Id="rId3333" Type="http://schemas.openxmlformats.org/officeDocument/2006/relationships/hyperlink" Target="https://barchartcanvas.azurewebsites.net/Report/GetSessionDetails?sessionId=3bca7c7d-a375-4d3b-ae2b-21207c9e82cf&amp;selectedDate=09%2F02%2F2024%2000%3A00%3A00&amp;selectedEndDate=10%2F02%2F2024%2000%3A00%3A00" TargetMode="External"/><Relationship Id="rId3540"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14" Type="http://schemas.openxmlformats.org/officeDocument/2006/relationships/hyperlink" Target="https://barchartcanvas.azurewebsites.net/Report/GetSessionDetails?sessionId=ff548fb7-96c2-47d1-954a-7e29d231da2b&amp;selectedDate=09%2F02%2F2024%2000%3A00%3A00&amp;selectedEndDate=10%2F02%2F2024%2000%3A00%3A00" TargetMode="External"/><Relationship Id="rId461" Type="http://schemas.openxmlformats.org/officeDocument/2006/relationships/hyperlink" Target="https://barchartcanvas.azurewebsites.net/Report/GetSessionDetails?sessionId=19e0833f-2927-491d-b736-7974c9aa1af8&amp;selectedDate=09%2F02%2F2024%2000%3A00%3A00&amp;selectedEndDate=10%2F02%2F2024%2000%3A00%3A00" TargetMode="External"/><Relationship Id="rId2142"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340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21" Type="http://schemas.openxmlformats.org/officeDocument/2006/relationships/hyperlink" Target="https://barchartcanvas.azurewebsites.net/Report/GetSessionDetails?sessionId=87a1521a-17fb-4941-aea1-59fb89c1890f&amp;selectedDate=09%2F02%2F2024%2000%3A00%3A00&amp;selectedEndDate=10%2F02%2F2024%2000%3A00%3A00" TargetMode="External"/><Relationship Id="rId200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959" Type="http://schemas.openxmlformats.org/officeDocument/2006/relationships/hyperlink" Target="https://barchartcanvas.azurewebsites.net/Report/GetQuotationNumberDetails?accountNumber=QQ4415110000&amp;selectedDate=09%2F02%2F2024%2000%3A00%3A00&amp;selectedEndDate=10%2F02%2F2024%2000%3A00%3A00" TargetMode="External"/><Relationship Id="rId176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2819" Type="http://schemas.openxmlformats.org/officeDocument/2006/relationships/hyperlink" Target="https://barchartcanvas.azurewebsites.net/Report/GetQuotationNumberDetails?accountNumber=QQ2409310000&amp;selectedDate=09%2F02%2F2024%2000%3A00%3A00&amp;selectedEndDate=10%2F02%2F2024%2000%3A00%3A00" TargetMode="External"/><Relationship Id="rId1628"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975" Type="http://schemas.openxmlformats.org/officeDocument/2006/relationships/hyperlink" Target="https://barchartcanvas.azurewebsites.net/Report/GetQuotationNumberDetails?accountNumber=QQ3611710000&amp;selectedDate=09%2F02%2F2024%2000%3A00%3A00&amp;selectedEndDate=10%2F02%2F2024%2000%3A00%3A00" TargetMode="External"/><Relationship Id="rId3190"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4034" Type="http://schemas.openxmlformats.org/officeDocument/2006/relationships/hyperlink" Target="https://barchartcanvas.azurewebsites.net/Report/GetQuotationNumberDetails?accountNumber=QQ3593710000&amp;selectedDate=10%2F08%2F2024%2000%3A00%3A00&amp;selectedEndDate=10%2F09%2F2024%2000%3A00%3A00" TargetMode="External"/><Relationship Id="rId1835" Type="http://schemas.openxmlformats.org/officeDocument/2006/relationships/hyperlink" Target="https://barchartcanvas.azurewebsites.net/Report/GetQuotationNumberDetails?accountNumber=QQ6813510000&amp;selectedDate=09%2F02%2F2024%2000%3A00%3A00&amp;selectedEndDate=10%2F02%2F2024%2000%3A00%3A00" TargetMode="External"/><Relationship Id="rId3050"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1902"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867" Type="http://schemas.openxmlformats.org/officeDocument/2006/relationships/hyperlink" Target="https://barchartcanvas.azurewebsites.net/Report/GetQuotationNumberDetails?accountNumber=QQ1297110000&amp;selectedDate=09%2F02%2F2024%2000%3A00%3A00&amp;selectedEndDate=10%2F02%2F2024%2000%3A00%3A00" TargetMode="External"/><Relationship Id="rId788"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995" Type="http://schemas.openxmlformats.org/officeDocument/2006/relationships/hyperlink" Target="https://barchartcanvas.azurewebsites.net/Report/GetQuotationNumberDetails?accountNumber=QQ4337510000&amp;selectedDate=09%2F02%2F2024%2000%3A00%3A00&amp;selectedEndDate=10%2F02%2F2024%2000%3A00%3A00" TargetMode="External"/><Relationship Id="rId2469" Type="http://schemas.openxmlformats.org/officeDocument/2006/relationships/hyperlink" Target="https://barchartcanvas.azurewebsites.net/Report/GetSessionDetails?sessionId=d83c791c-9c76-4abf-829a-b1f544493390&amp;selectedDate=09%2F02%2F2024%2000%3A00%3A00&amp;selectedEndDate=10%2F02%2F2024%2000%3A00%3A00" TargetMode="External"/><Relationship Id="rId2676"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883" Type="http://schemas.openxmlformats.org/officeDocument/2006/relationships/hyperlink" Target="https://barchartcanvas.azurewebsites.net/Report/GetQuotationNumberDetails?accountNumber=QQ2670010000&amp;selectedDate=09%2F02%2F2024%2000%3A00%3A00&amp;selectedEndDate=10%2F02%2F2024%2000%3A00%3A00" TargetMode="External"/><Relationship Id="rId3727" Type="http://schemas.openxmlformats.org/officeDocument/2006/relationships/hyperlink" Target="https://barchartcanvas.azurewebsites.net/Report/GetQuotationNumberDetails?accountNumber=QQ8597310000&amp;selectedDate=09%2F02%2F2024%2000%3A00%3A00&amp;selectedEndDate=10%2F02%2F2024%2000%3A00%3A00" TargetMode="External"/><Relationship Id="rId3934"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64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855" Type="http://schemas.openxmlformats.org/officeDocument/2006/relationships/hyperlink" Target="https://barchartcanvas.azurewebsites.net/Report/GetQuotationNumberDetails?accountNumber=QQ6025710000&amp;selectedDate=09%2F02%2F2024%2000%3A00%3A00&amp;selectedEndDate=10%2F02%2F2024%2000%3A00%3A00" TargetMode="External"/><Relationship Id="rId1278"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1485" Type="http://schemas.openxmlformats.org/officeDocument/2006/relationships/hyperlink" Target="https://barchartcanvas.azurewebsites.net/Report/GetSessionDetails?sessionId=92692aa0-7dac-481d-98ae-fa4b116ce7f0&amp;selectedDate=09%2F02%2F2024%2000%3A00%3A00&amp;selectedEndDate=10%2F02%2F2024%2000%3A00%3A00" TargetMode="External"/><Relationship Id="rId169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329" Type="http://schemas.openxmlformats.org/officeDocument/2006/relationships/hyperlink" Target="https://barchartcanvas.azurewebsites.net/Report/GetSessionDetails?sessionId=9e6aa8d8-8042-4cbd-a438-1de5cd1c0b94&amp;selectedDate=09%2F02%2F2024%2000%3A00%3A00&amp;selectedEndDate=10%2F02%2F2024%2000%3A00%3A00" TargetMode="External"/><Relationship Id="rId253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743" Type="http://schemas.openxmlformats.org/officeDocument/2006/relationships/hyperlink" Target="https://barchartcanvas.azurewebsites.net/Report/GetQuotationNumberDetails?accountNumber=QQ6847410000&amp;selectedDate=09%2F02%2F2024%2000%3A00%3A00&amp;selectedEndDate=10%2F02%2F2024%2000%3A00%3A00" TargetMode="External"/><Relationship Id="rId50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715" Type="http://schemas.openxmlformats.org/officeDocument/2006/relationships/hyperlink" Target="https://barchartcanvas.azurewebsites.net/Report/GetQuotationNumberDetails?accountNumber=QQ1064110000&amp;selectedDate=09%2F02%2F2024%2000%3A00%3A00&amp;selectedEndDate=10%2F02%2F2024%2000%3A00%3A00" TargetMode="External"/><Relationship Id="rId92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1138"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345" Type="http://schemas.openxmlformats.org/officeDocument/2006/relationships/hyperlink" Target="https://barchartcanvas.azurewebsites.net/Report/GetSessionDetails?sessionId=5667e772-8573-420a-b0a1-839bf7d4503f&amp;selectedDate=09%2F02%2F2024%2000%3A00%3A00&amp;selectedEndDate=10%2F02%2F2024%2000%3A00%3A00" TargetMode="External"/><Relationship Id="rId155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603" Type="http://schemas.openxmlformats.org/officeDocument/2006/relationships/hyperlink" Target="https://barchartcanvas.azurewebsites.net/Report/GetQuotationNumberDetails?accountNumber=QQ250310000&amp;selectedDate=09%2F02%2F2024%2000%3A00%3A00&amp;selectedEndDate=10%2F02%2F2024%2000%3A00%3A00" TargetMode="External"/><Relationship Id="rId2950"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1205" Type="http://schemas.openxmlformats.org/officeDocument/2006/relationships/hyperlink" Target="https://barchartcanvas.azurewebsites.net/Report/GetSessionDetails?sessionId=f16a0cbc-0b1b-4d53-b5d1-779f5a5b9310&amp;selectedDate=09%2F02%2F2024%2000%3A00%3A00&amp;selectedEndDate=10%2F02%2F2024%2000%3A00%3A00" TargetMode="External"/><Relationship Id="rId2810"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51" Type="http://schemas.openxmlformats.org/officeDocument/2006/relationships/hyperlink" Target="https://barchartcanvas.azurewebsites.net/Report/GetSessionDetails?sessionId=9dbb2006-5ba9-4417-aecf-d16ac910e559&amp;selectedDate=09%2F02%2F2024%2000%3A00%3A00&amp;selectedEndDate=10%2F02%2F2024%2000%3A00%3A00" TargetMode="External"/><Relationship Id="rId141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377" Type="http://schemas.openxmlformats.org/officeDocument/2006/relationships/hyperlink" Target="https://barchartcanvas.azurewebsites.net/Report/GetSessionDetails?sessionId=182706f9-e846-423a-b41c-03c4a6089953&amp;selectedDate=09%2F02%2F2024%2000%3A00%3A00&amp;selectedEndDate=10%2F02%2F2024%2000%3A00%3A00" TargetMode="External"/><Relationship Id="rId298"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3584"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791" Type="http://schemas.openxmlformats.org/officeDocument/2006/relationships/hyperlink" Target="https://barchartcanvas.azurewebsites.net/Report/GetQuotationNumberDetails?accountNumber=QQ2273810000&amp;selectedDate=09%2F02%2F2024%2000%3A00%3A00&amp;selectedEndDate=10%2F02%2F2024%2000%3A00%3A00" TargetMode="External"/><Relationship Id="rId158"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186"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2393" Type="http://schemas.openxmlformats.org/officeDocument/2006/relationships/hyperlink" Target="https://barchartcanvas.azurewebsites.net/Report/GetSessionDetails?sessionId=cbb6ef56-2ffa-4efa-bca7-c1b668f3b179&amp;selectedDate=09%2F02%2F2024%2000%3A00%3A00&amp;selectedEndDate=10%2F02%2F2024%2000%3A00%3A00" TargetMode="External"/><Relationship Id="rId3237" Type="http://schemas.openxmlformats.org/officeDocument/2006/relationships/hyperlink" Target="https://barchartcanvas.azurewebsites.net/Report/GetSessionDetails?sessionId=d213b089-b38d-4c4f-8c91-4757d30e448b&amp;selectedDate=09%2F02%2F2024%2000%3A00%3A00&amp;selectedEndDate=10%2F02%2F2024%2000%3A00%3A00" TargetMode="External"/><Relationship Id="rId344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651" Type="http://schemas.openxmlformats.org/officeDocument/2006/relationships/hyperlink" Target="https://barchartcanvas.azurewebsites.net/Report/GetQuotationNumberDetails?accountNumber=QQ5282310000&amp;selectedDate=09%2F02%2F2024%2000%3A00%3A00&amp;selectedEndDate=10%2F02%2F2024%2000%3A00%3A00" TargetMode="External"/><Relationship Id="rId365" Type="http://schemas.openxmlformats.org/officeDocument/2006/relationships/hyperlink" Target="https://barchartcanvas.azurewebsites.net/Report/GetSessionDetails?sessionId=1d9e3c07-021a-4308-a536-1f348de24303&amp;selectedDate=09%2F02%2F2024%2000%3A00%3A00&amp;selectedEndDate=10%2F02%2F2024%2000%3A00%3A00" TargetMode="External"/><Relationship Id="rId57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2046"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2253" Type="http://schemas.openxmlformats.org/officeDocument/2006/relationships/hyperlink" Target="https://barchartcanvas.azurewebsites.net/Report/GetSessionDetails?sessionId=9977e78d-c71e-43de-a7c1-1339e7e896b7&amp;selectedDate=09%2F02%2F2024%2000%3A00%3A00&amp;selectedEndDate=10%2F02%2F2024%2000%3A00%3A00" TargetMode="External"/><Relationship Id="rId246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30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511" Type="http://schemas.openxmlformats.org/officeDocument/2006/relationships/hyperlink" Target="https://barchartcanvas.azurewebsites.net/Report/GetQuotationNumberDetails?accountNumber=QQ7231510000&amp;selectedDate=09%2F02%2F2024%2000%3A00%3A00&amp;selectedEndDate=10%2F02%2F2024%2000%3A00%3A00" TargetMode="External"/><Relationship Id="rId225" Type="http://schemas.openxmlformats.org/officeDocument/2006/relationships/hyperlink" Target="https://barchartcanvas.azurewebsites.net/Report/GetSessionDetails?sessionId=eb0e32a3-9294-4c9d-a788-9dc60087449d&amp;selectedDate=09%2F02%2F2024%2000%3A00%3A00&amp;selectedEndDate=10%2F02%2F2024%2000%3A00%3A00" TargetMode="External"/><Relationship Id="rId43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062" Type="http://schemas.openxmlformats.org/officeDocument/2006/relationships/hyperlink" Target="https://barchartcanvas.azurewebsites.net/Report/GetAgencyNameDetail?agencyName=Alkeme&amp;selectedDate=09%2F02%2F2024%2000%3A00%3A00&amp;selectedEndDate=10%2F02%2F2024%2000%3A00%3A00" TargetMode="External"/><Relationship Id="rId2113" Type="http://schemas.openxmlformats.org/officeDocument/2006/relationships/hyperlink" Target="https://barchartcanvas.azurewebsites.net/Report/GetSessionDetails?sessionId=6e9e6b4a-b342-4c47-8e0a-37271da21f67&amp;selectedDate=09%2F02%2F2024%2000%3A00%3A00&amp;selectedEndDate=10%2F02%2F2024%2000%3A00%3A00" TargetMode="External"/><Relationship Id="rId232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4078" Type="http://schemas.openxmlformats.org/officeDocument/2006/relationships/hyperlink" Target="https://barchartcanvas.azurewebsites.net/Report/GetQuotationNumberDetails?accountNumber=QQ1362110000&amp;selectedDate=10%2F15%2F2024%2000%3A00%3A00&amp;selectedEndDate=10%2F16%2F2024%2000%3A00%3A00" TargetMode="External"/><Relationship Id="rId1879" Type="http://schemas.openxmlformats.org/officeDocument/2006/relationships/hyperlink" Target="https://barchartcanvas.azurewebsites.net/Report/GetQuotationNumberDetails?accountNumber=QQ8711510000&amp;selectedDate=09%2F02%2F2024%2000%3A00%3A00&amp;selectedEndDate=10%2F02%2F2024%2000%3A00%3A00" TargetMode="External"/><Relationship Id="rId3094"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1739" Type="http://schemas.openxmlformats.org/officeDocument/2006/relationships/hyperlink" Target="https://barchartcanvas.azurewebsites.net/Report/GetQuotationNumberDetails?accountNumber=QQ4111910000&amp;selectedDate=09%2F02%2F2024%2000%3A00%3A00&amp;selectedEndDate=10%2F02%2F2024%2000%3A00%3A00" TargetMode="External"/><Relationship Id="rId1946"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4005" Type="http://schemas.openxmlformats.org/officeDocument/2006/relationships/hyperlink" Target="https://barchartcanvas.azurewebsites.net/Report/GetSessionDetails?sessionId=297fa6f1-53da-4e6f-a2bc-716e5dd0f2a3&amp;selectedDate=09%2F02%2F2024%2000%3A00%3A00&amp;selectedEndDate=10%2F02%2F2024%2000%3A00%3A00" TargetMode="External"/><Relationship Id="rId1806"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161" Type="http://schemas.openxmlformats.org/officeDocument/2006/relationships/hyperlink" Target="https://barchartcanvas.azurewebsites.net/Report/GetSessionDetails?sessionId=3f8a12bb-7474-44ba-91c7-f3f3980f0335&amp;selectedDate=09%2F02%2F2024%2000%3A00%3A00&amp;selectedEndDate=10%2F02%2F2024%2000%3A00%3A00" TargetMode="External"/><Relationship Id="rId3021" Type="http://schemas.openxmlformats.org/officeDocument/2006/relationships/hyperlink" Target="https://barchartcanvas.azurewebsites.net/Report/GetSessionDetails?sessionId=f4652258-5078-43ab-ac65-7ece3bd2c732&amp;selectedDate=09%2F02%2F2024%2000%3A00%3A00&amp;selectedEndDate=10%2F02%2F2024%2000%3A00%3A00" TargetMode="External"/><Relationship Id="rId3978"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899" Type="http://schemas.openxmlformats.org/officeDocument/2006/relationships/hyperlink" Target="https://barchartcanvas.azurewebsites.net/Report/GetQuotationNumberDetails?accountNumber=QQ4072210000&amp;selectedDate=09%2F02%2F2024%2000%3A00%3A00&amp;selectedEndDate=10%2F02%2F2024%2000%3A00%3A00" TargetMode="External"/><Relationship Id="rId2787" Type="http://schemas.openxmlformats.org/officeDocument/2006/relationships/hyperlink" Target="https://barchartcanvas.azurewebsites.net/Report/GetQuotationNumberDetails?accountNumber=QQ4768610000&amp;selectedDate=09%2F02%2F2024%2000%3A00%3A00&amp;selectedEndDate=10%2F02%2F2024%2000%3A00%3A00" TargetMode="External"/><Relationship Id="rId3838"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759" Type="http://schemas.openxmlformats.org/officeDocument/2006/relationships/hyperlink" Target="https://barchartcanvas.azurewebsites.net/Report/GetQuotationNumberDetails?accountNumber=QQ7614110000&amp;selectedDate=09%2F02%2F2024%2000%3A00%3A00&amp;selectedEndDate=10%2F02%2F2024%2000%3A00%3A00" TargetMode="External"/><Relationship Id="rId966"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1389" Type="http://schemas.openxmlformats.org/officeDocument/2006/relationships/hyperlink" Target="https://barchartcanvas.azurewebsites.net/Report/GetSessionDetails?sessionId=fa422bbf-1ba1-4003-9961-302e40143c39&amp;selectedDate=09%2F02%2F2024%2000%3A00%3A00&amp;selectedEndDate=10%2F02%2F2024%2000%3A00%3A00" TargetMode="External"/><Relationship Id="rId159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2647" Type="http://schemas.openxmlformats.org/officeDocument/2006/relationships/hyperlink" Target="https://barchartcanvas.azurewebsites.net/Report/GetQuotationNumberDetails?accountNumber=QQ7465310000&amp;selectedDate=09%2F02%2F2024%2000%3A00%3A00&amp;selectedEndDate=10%2F02%2F2024%2000%3A00%3A00" TargetMode="External"/><Relationship Id="rId2994"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619" Type="http://schemas.openxmlformats.org/officeDocument/2006/relationships/hyperlink" Target="https://barchartcanvas.azurewebsites.net/Report/GetQuotationNumberDetails?accountNumber=QQ1694210000&amp;selectedDate=09%2F02%2F2024%2000%3A00%3A00&amp;selectedEndDate=10%2F02%2F2024%2000%3A00%3A00" TargetMode="External"/><Relationship Id="rId1249" Type="http://schemas.openxmlformats.org/officeDocument/2006/relationships/hyperlink" Target="https://barchartcanvas.azurewebsites.net/Report/GetSessionDetails?sessionId=4bc65a87-bece-4bf9-a6b5-0f50500d4629&amp;selectedDate=09%2F02%2F2024%2000%3A00%3A00&amp;selectedEndDate=10%2F02%2F2024%2000%3A00%3A00" TargetMode="External"/><Relationship Id="rId285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3905" Type="http://schemas.openxmlformats.org/officeDocument/2006/relationships/hyperlink" Target="https://barchartcanvas.azurewebsites.net/Report/GetSessionDetails?sessionId=e043aff6-8785-4ff8-b8f6-d992b71320bb&amp;selectedDate=09%2F02%2F2024%2000%3A00%3A00&amp;selectedEndDate=10%2F02%2F2024%2000%3A00%3A00" TargetMode="External"/><Relationship Id="rId95"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826"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1109" Type="http://schemas.openxmlformats.org/officeDocument/2006/relationships/hyperlink" Target="https://barchartcanvas.azurewebsites.net/Report/GetSessionDetails?sessionId=692fea38-c2f4-474d-bf26-e768d407fb58&amp;selectedDate=09%2F02%2F2024%2000%3A00%3A00&amp;selectedEndDate=10%2F02%2F2024%2000%3A00%3A00" TargetMode="External"/><Relationship Id="rId145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663" Type="http://schemas.openxmlformats.org/officeDocument/2006/relationships/hyperlink" Target="https://barchartcanvas.azurewebsites.net/Report/GetQuotationNumberDetails?accountNumber=QQ5850910000&amp;selectedDate=09%2F02%2F2024%2000%3A00%3A00&amp;selectedEndDate=10%2F02%2F2024%2000%3A00%3A00" TargetMode="External"/><Relationship Id="rId1870"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2507" Type="http://schemas.openxmlformats.org/officeDocument/2006/relationships/hyperlink" Target="https://barchartcanvas.azurewebsites.net/Report/GetQuotationNumberDetails?accountNumber=QQ2474910000&amp;selectedDate=09%2F02%2F2024%2000%3A00%3A00&amp;selectedEndDate=10%2F02%2F2024%2000%3A00%3A00" TargetMode="External"/><Relationship Id="rId2714"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921" Type="http://schemas.openxmlformats.org/officeDocument/2006/relationships/hyperlink" Target="https://barchartcanvas.azurewebsites.net/Report/GetSessionDetails?sessionId=299ced28-198a-4397-8dae-24660fecbded&amp;selectedDate=09%2F02%2F2024%2000%3A00%3A00&amp;selectedEndDate=10%2F02%2F2024%2000%3A00%3A00" TargetMode="External"/><Relationship Id="rId1316"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523" Type="http://schemas.openxmlformats.org/officeDocument/2006/relationships/hyperlink" Target="https://barchartcanvas.azurewebsites.net/Report/GetQuotationNumberDetails?accountNumber=QQ3581810000&amp;selectedDate=09%2F02%2F2024%2000%3A00%3A00&amp;selectedEndDate=10%2F02%2F2024%2000%3A00%3A00" TargetMode="External"/><Relationship Id="rId1730"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22" Type="http://schemas.openxmlformats.org/officeDocument/2006/relationships/hyperlink" Target="https://barchartcanvas.azurewebsites.net/Report/GetQuotationNumberDetails?accountNumber=QQ6840310000&amp;selectedDate=09%2F02%2F2024%2000%3A00%3A00&amp;selectedEndDate=10%2F02%2F2024%2000%3A00%3A00" TargetMode="External"/><Relationship Id="rId348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695" Type="http://schemas.openxmlformats.org/officeDocument/2006/relationships/hyperlink" Target="https://barchartcanvas.azurewebsites.net/Report/GetQuotationNumberDetails?accountNumber=QQ7076410000&amp;selectedDate=09%2F02%2F2024%2000%3A00%3A00&amp;selectedEndDate=10%2F02%2F2024%2000%3A00%3A00" TargetMode="External"/><Relationship Id="rId2297" Type="http://schemas.openxmlformats.org/officeDocument/2006/relationships/hyperlink" Target="https://barchartcanvas.azurewebsites.net/Report/GetSessionDetails?sessionId=8b81790d-8c2e-4b5c-9260-216f926efd20&amp;selectedDate=09%2F02%2F2024%2000%3A00%3A00&amp;selectedEndDate=10%2F02%2F2024%2000%3A00%3A00" TargetMode="External"/><Relationship Id="rId3348"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555" Type="http://schemas.openxmlformats.org/officeDocument/2006/relationships/hyperlink" Target="https://barchartcanvas.azurewebsites.net/Report/GetQuotationNumberDetails?accountNumber=QQ7836910000&amp;selectedDate=09%2F02%2F2024%2000%3A00%3A00&amp;selectedEndDate=10%2F02%2F2024%2000%3A00%3A00" TargetMode="External"/><Relationship Id="rId3762" Type="http://schemas.openxmlformats.org/officeDocument/2006/relationships/hyperlink" Target="https://barchartcanvas.azurewebsites.net/Report/GetAgencyNameDetail?agencyName=Holmes%20Morphy%20and%20Associates%20Inc&amp;selectedDate=09%2F02%2F2024%2000%3A00%3A00&amp;selectedEndDate=10%2F02%2F2024%2000%3A00%3A00" TargetMode="External"/><Relationship Id="rId269"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476"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683" Type="http://schemas.openxmlformats.org/officeDocument/2006/relationships/hyperlink" Target="https://barchartcanvas.azurewebsites.net/Report/GetQuotationNumberDetails?accountNumber=QQ8933010000&amp;selectedDate=09%2F02%2F2024%2000%3A00%3A00&amp;selectedEndDate=10%2F02%2F2024%2000%3A00%3A00" TargetMode="External"/><Relationship Id="rId890"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2157" Type="http://schemas.openxmlformats.org/officeDocument/2006/relationships/hyperlink" Target="https://barchartcanvas.azurewebsites.net/Report/GetSessionDetails?sessionId=557ec67c-701a-4616-acf7-d02266a318eb&amp;selectedDate=09%2F02%2F2024%2000%3A00%3A00&amp;selectedEndDate=10%2F02%2F2024%2000%3A00%3A00" TargetMode="External"/><Relationship Id="rId236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2571" Type="http://schemas.openxmlformats.org/officeDocument/2006/relationships/hyperlink" Target="https://barchartcanvas.azurewebsites.net/Report/GetQuotationNumberDetails?accountNumber=QQ893610000&amp;selectedDate=09%2F02%2F2024%2000%3A00%3A00&amp;selectedEndDate=10%2F02%2F2024%2000%3A00%3A00" TargetMode="External"/><Relationship Id="rId320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415" Type="http://schemas.openxmlformats.org/officeDocument/2006/relationships/hyperlink" Target="https://barchartcanvas.azurewebsites.net/Report/GetQuotationNumberDetails?accountNumber=QQ1607510000&amp;selectedDate=09%2F02%2F2024%2000%3A00%3A00&amp;selectedEndDate=10%2F02%2F2024%2000%3A00%3A00" TargetMode="External"/><Relationship Id="rId129" Type="http://schemas.openxmlformats.org/officeDocument/2006/relationships/hyperlink" Target="https://barchartcanvas.azurewebsites.net/Report/GetSessionDetails?sessionId=85e89794-ac74-4df5-a5d9-88dcb5304a30&amp;selectedDate=09%2F02%2F2024%2000%3A00%3A00&amp;selectedEndDate=10%2F02%2F2024%2000%3A00%3A00" TargetMode="External"/><Relationship Id="rId336"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543" Type="http://schemas.openxmlformats.org/officeDocument/2006/relationships/hyperlink" Target="https://barchartcanvas.azurewebsites.net/Report/BasicSearch?searchTerm1=SessionIP&amp;searchTerm2=124.40.245.188&amp;dateRange=lastMonth&amp;startDate=&amp;endDate=&amp;selectedPercentile=90" TargetMode="External"/><Relationship Id="rId1173" Type="http://schemas.openxmlformats.org/officeDocument/2006/relationships/hyperlink" Target="https://barchartcanvas.azurewebsites.net/Report/GetSessionDetails?sessionId=3c9f3bac-9121-4c59-afe7-60002b74c9f1&amp;selectedDate=09%2F02%2F2024%2000%3A00%3A00&amp;selectedEndDate=10%2F02%2F2024%2000%3A00%3A00" TargetMode="External"/><Relationship Id="rId138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017" Type="http://schemas.openxmlformats.org/officeDocument/2006/relationships/hyperlink" Target="https://barchartcanvas.azurewebsites.net/Report/GetSessionDetails?sessionId=96e1b85e-0836-4853-99c8-3e576aca6afb&amp;selectedDate=09%2F02%2F2024%2000%3A00%3A00&amp;selectedEndDate=10%2F02%2F2024%2000%3A00%3A00" TargetMode="External"/><Relationship Id="rId222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362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403" Type="http://schemas.openxmlformats.org/officeDocument/2006/relationships/hyperlink" Target="https://barchartcanvas.azurewebsites.net/Report/GetQuotationNumberDetails?accountNumber=QQ8320010000&amp;selectedDate=09%2F02%2F2024%2000%3A00%3A00&amp;selectedEndDate=10%2F02%2F2024%2000%3A00%3A00" TargetMode="External"/><Relationship Id="rId750"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1033" Type="http://schemas.openxmlformats.org/officeDocument/2006/relationships/hyperlink" Target="https://barchartcanvas.azurewebsites.net/Report/GetSessionDetails?sessionId=e5277164-3a80-4af1-9c9a-548e2532973a&amp;selectedDate=09%2F02%2F2024%2000%3A00%3A00&amp;selectedEndDate=10%2F02%2F2024%2000%3A00%3A00" TargetMode="External"/><Relationship Id="rId2431" Type="http://schemas.openxmlformats.org/officeDocument/2006/relationships/hyperlink" Target="https://barchartcanvas.azurewebsites.net/Report/GetQuotationNumberDetails?accountNumber=QQ338510000&amp;selectedDate=09%2F02%2F2024%2000%3A00%3A00&amp;selectedEndDate=10%2F02%2F2024%2000%3A00%3A00" TargetMode="External"/><Relationship Id="rId610"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124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4049" Type="http://schemas.openxmlformats.org/officeDocument/2006/relationships/hyperlink" Target="https://barchartcanvas.azurewebsites.net/Report/GetAccountNumberDetails?accountNumber=John%20Doe&amp;selectedDate=10%2F13%2F2024%2000%3A00%3A00&amp;selectedEndDate=10%2F14%2F2024%2000%3A00%3A00" TargetMode="External"/><Relationship Id="rId1100"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917" Type="http://schemas.openxmlformats.org/officeDocument/2006/relationships/hyperlink" Target="https://barchartcanvas.azurewebsites.net/Report/GetSessionDetails?sessionId=0ac2bcb8-04b6-4f7f-9b8c-ca1735041d6e&amp;selectedDate=09%2F02%2F2024%2000%3A00%3A00&amp;selectedEndDate=10%2F02%2F2024%2000%3A00%3A00" TargetMode="External"/><Relationship Id="rId3065" Type="http://schemas.openxmlformats.org/officeDocument/2006/relationships/hyperlink" Target="https://barchartcanvas.azurewebsites.net/Report/GetSessionDetails?sessionId=11bc4d30-15f4-40f4-aee2-8b39122bea54&amp;selectedDate=09%2F02%2F2024%2000%3A00%3A00&amp;selectedEndDate=10%2F02%2F2024%2000%3A00%3A00" TargetMode="External"/><Relationship Id="rId3272"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93" Type="http://schemas.openxmlformats.org/officeDocument/2006/relationships/hyperlink" Target="https://barchartcanvas.azurewebsites.net/Report/GetQuotationNumberDetails?accountNumber=QQ2408710000&amp;selectedDate=09%2F02%2F2024%2000%3A00%3A00&amp;selectedEndDate=10%2F02%2F2024%2000%3A00%3A00" TargetMode="External"/><Relationship Id="rId2081" Type="http://schemas.openxmlformats.org/officeDocument/2006/relationships/hyperlink" Target="https://barchartcanvas.azurewebsites.net/Report/GetSessionDetails?sessionId=959afd5a-e957-4816-82c4-c9b3888251be&amp;selectedDate=09%2F02%2F2024%2000%3A00%3A00&amp;selectedEndDate=10%2F02%2F2024%2000%3A00%3A00" TargetMode="External"/><Relationship Id="rId3132"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260"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20" Type="http://schemas.openxmlformats.org/officeDocument/2006/relationships/hyperlink" Target="https://barchartcanvas.azurewebsites.net/Report/GetSessionDetails?sessionId=d9df1a64-5981-451a-bb41-47ceb1896127&amp;selectedDate=09%2F02%2F2024%2000%3A00%3A00&amp;selectedEndDate=10%2F02%2F2024%2000%3A00%3A00" TargetMode="External"/><Relationship Id="rId2898" Type="http://schemas.openxmlformats.org/officeDocument/2006/relationships/hyperlink" Target="https://barchartcanvas.azurewebsites.net/Report/GetAgencyNameDetail?agencyName=Hub%20International%20Ltd&amp;selectedDate=09%2F02%2F2024%2000%3A00%3A00&amp;selectedEndDate=10%2F02%2F2024%2000%3A00%3A00" TargetMode="External"/><Relationship Id="rId3949" Type="http://schemas.openxmlformats.org/officeDocument/2006/relationships/hyperlink" Target="https://barchartcanvas.azurewebsites.net/Report/GetSessionDetails?sessionId=94ae7cc6-c16f-4373-a079-adf91ef1d484&amp;selectedDate=09%2F02%2F2024%2000%3A00%3A00&amp;selectedEndDate=10%2F02%2F2024%2000%3A00%3A00" TargetMode="External"/><Relationship Id="rId2758"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965" Type="http://schemas.openxmlformats.org/officeDocument/2006/relationships/hyperlink" Target="https://barchartcanvas.azurewebsites.net/Report/GetSessionDetails?sessionId=d46364f5-a8b3-439e-92bd-e4ed6d6d0de5&amp;selectedDate=09%2F02%2F2024%2000%3A00%3A00&amp;selectedEndDate=10%2F02%2F2024%2000%3A00%3A00" TargetMode="External"/><Relationship Id="rId3809" Type="http://schemas.openxmlformats.org/officeDocument/2006/relationships/hyperlink" Target="https://barchartcanvas.azurewebsites.net/Report/GetSessionDetails?sessionId=834a07fb-2345-40e6-98a7-b39067e35704&amp;selectedDate=09%2F02%2F2024%2000%3A00%3A00&amp;selectedEndDate=10%2F02%2F2024%2000%3A00%3A00" TargetMode="External"/><Relationship Id="rId937" Type="http://schemas.openxmlformats.org/officeDocument/2006/relationships/hyperlink" Target="https://barchartcanvas.azurewebsites.net/Report/GetSessionDetails?sessionId=34166f11-6c70-40a8-beb6-7fd21ed9b9c4&amp;selectedDate=09%2F02%2F2024%2000%3A00%3A00&amp;selectedEndDate=10%2F02%2F2024%2000%3A00%3A00" TargetMode="External"/><Relationship Id="rId1567" Type="http://schemas.openxmlformats.org/officeDocument/2006/relationships/hyperlink" Target="https://barchartcanvas.azurewebsites.net/Report/GetQuotationNumberDetails?accountNumber=QQ8992410000&amp;selectedDate=09%2F02%2F2024%2000%3A00%3A00&amp;selectedEndDate=10%2F02%2F2024%2000%3A00%3A00" TargetMode="External"/><Relationship Id="rId1774"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1981" Type="http://schemas.openxmlformats.org/officeDocument/2006/relationships/hyperlink" Target="https://barchartcanvas.azurewebsites.net/Report/GetSessionDetails?sessionId=bb002551-c5a8-4291-af1e-c67f0953a85a&amp;selectedDate=09%2F02%2F2024%2000%3A00%3A00&amp;selectedEndDate=10%2F02%2F2024%2000%3A00%3A00" TargetMode="External"/><Relationship Id="rId2618" Type="http://schemas.openxmlformats.org/officeDocument/2006/relationships/hyperlink" Target="https://barchartcanvas.azurewebsites.net/Report/GetAgencyNameDetail?agencyName=Alkeme&amp;selectedDate=09%2F02%2F2024%2000%3A00%3A00&amp;selectedEndDate=10%2F02%2F2024%2000%3A00%3A00" TargetMode="External"/><Relationship Id="rId2825" Type="http://schemas.openxmlformats.org/officeDocument/2006/relationships/hyperlink" Target="https://barchartcanvas.azurewebsites.net/Report/GetSessionDetails?sessionId=f00f5a53-fa9a-4776-a35c-e683e7ae6c7f&amp;selectedDate=09%2F02%2F2024%2000%3A00%3A00&amp;selectedEndDate=10%2F02%2F2024%2000%3A00%3A00" TargetMode="External"/><Relationship Id="rId66" Type="http://schemas.openxmlformats.org/officeDocument/2006/relationships/hyperlink" Target="https://barchartcanvas.azurewebsites.net/Report/GetSessionDetails?sessionId=22eebb3f-3485-4508-aa98-343ab7ae74b2&amp;selectedDate=09%2F02%2F2024%2000%3A00%3A00&amp;selectedEndDate=10%2F02%2F2024%2000%3A00%3A00" TargetMode="External"/><Relationship Id="rId1427" Type="http://schemas.openxmlformats.org/officeDocument/2006/relationships/hyperlink" Target="https://barchartcanvas.azurewebsites.net/Report/GetQuotationNumberDetails?accountNumber=QQ4083110000&amp;selectedDate=09%2F02%2F2024%2000%3A00%3A00&amp;selectedEndDate=10%2F02%2F2024%2000%3A00%3A00" TargetMode="External"/><Relationship Id="rId1634"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1841" Type="http://schemas.openxmlformats.org/officeDocument/2006/relationships/hyperlink" Target="https://barchartcanvas.azurewebsites.net/Report/GetSessionDetails?sessionId=35a418a1-c4e1-4faf-835f-0160155efd10&amp;selectedDate=09%2F02%2F2024%2000%3A00%3A00&amp;selectedEndDate=10%2F02%2F2024%2000%3A00%3A00" TargetMode="External"/><Relationship Id="rId4040" Type="http://schemas.openxmlformats.org/officeDocument/2006/relationships/hyperlink" Target="https://barchartcanvas.azurewebsites.net/Report/GetQuotationNumberDetails?accountNumber=QQ7336110000&amp;selectedDate=10%2F08%2F2024%2000%3A00%3A00&amp;selectedEndDate=10%2F09%2F2024%2000%3A00%3A00" TargetMode="External"/><Relationship Id="rId3599" Type="http://schemas.openxmlformats.org/officeDocument/2006/relationships/hyperlink" Target="https://barchartcanvas.azurewebsites.net/Report/GetQuotationNumberDetails?accountNumber=QQ3850310000&amp;selectedDate=09%2F02%2F2024%2000%3A00%3A00&amp;selectedEndDate=10%2F02%2F2024%2000%3A00%3A00" TargetMode="External"/><Relationship Id="rId1701" Type="http://schemas.openxmlformats.org/officeDocument/2006/relationships/hyperlink" Target="https://barchartcanvas.azurewebsites.net/Report/GetSessionDetails?sessionId=a4de1fab-a430-4e78-a611-b770803e815c&amp;selectedDate=09%2F02%2F2024%2000%3A00%3A00&amp;selectedEndDate=10%2F02%2F2024%2000%3A00%3A00" TargetMode="External"/><Relationship Id="rId3459" Type="http://schemas.openxmlformats.org/officeDocument/2006/relationships/hyperlink" Target="https://barchartcanvas.azurewebsites.net/Report/GetQuotationNumberDetails?accountNumber=QQ2243210000&amp;selectedDate=09%2F02%2F2024%2000%3A00%3A00&amp;selectedEndDate=10%2F02%2F2024%2000%3A00%3A00" TargetMode="External"/><Relationship Id="rId366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587" Type="http://schemas.openxmlformats.org/officeDocument/2006/relationships/hyperlink" Target="https://barchartcanvas.azurewebsites.net/Report/GetQuotationNumberDetails?accountNumber=QQ5531110000&amp;selectedDate=09%2F02%2F2024%2000%3A00%3A00&amp;selectedEndDate=10%2F02%2F2024%2000%3A00%3A00" TargetMode="External"/><Relationship Id="rId2268"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319" Type="http://schemas.openxmlformats.org/officeDocument/2006/relationships/hyperlink" Target="https://barchartcanvas.azurewebsites.net/Report/GetQuotationNumberDetails?accountNumber=QQ2072110000&amp;selectedDate=09%2F02%2F2024%2000%3A00%3A00&amp;selectedEndDate=10%2F02%2F2024%2000%3A00%3A00" TargetMode="External"/><Relationship Id="rId3873" Type="http://schemas.openxmlformats.org/officeDocument/2006/relationships/hyperlink" Target="https://barchartcanvas.azurewebsites.net/Report/GetSessionDetails?sessionId=4793f0ad-a9a8-4242-b7f6-20a0f9bea37d&amp;selectedDate=09%2F02%2F2024%2000%3A00%3A00&amp;selectedEndDate=10%2F02%2F2024%2000%3A00%3A00" TargetMode="External"/><Relationship Id="rId447" Type="http://schemas.openxmlformats.org/officeDocument/2006/relationships/hyperlink" Target="https://barchartcanvas.azurewebsites.net/Report/GetQuotationNumberDetails?accountNumber=QQ8387710000&amp;selectedDate=09%2F02%2F2024%2000%3A00%3A00&amp;selectedEndDate=10%2F02%2F2024%2000%3A00%3A00" TargetMode="External"/><Relationship Id="rId79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1077" Type="http://schemas.openxmlformats.org/officeDocument/2006/relationships/hyperlink" Target="https://barchartcanvas.azurewebsites.net/Report/GetSessionDetails?sessionId=e1233bfd-756c-4acb-901a-2e37569e5703&amp;selectedDate=09%2F02%2F2024%2000%3A00%3A00&amp;selectedEndDate=10%2F02%2F2024%2000%3A00%3A00" TargetMode="External"/><Relationship Id="rId2128"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475" Type="http://schemas.openxmlformats.org/officeDocument/2006/relationships/hyperlink" Target="https://barchartcanvas.azurewebsites.net/Report/GetQuotationNumberDetails?accountNumber=QQ2258310000&amp;selectedDate=09%2F02%2F2024%2000%3A00%3A00&amp;selectedEndDate=10%2F02%2F2024%2000%3A00%3A00" TargetMode="External"/><Relationship Id="rId2682"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3526"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3733" Type="http://schemas.openxmlformats.org/officeDocument/2006/relationships/hyperlink" Target="https://barchartcanvas.azurewebsites.net/Report/GetSessionDetails?sessionId=285a7371-616f-4e28-9a75-539543b90557&amp;selectedDate=09%2F02%2F2024%2000%3A00%3A00&amp;selectedEndDate=10%2F02%2F2024%2000%3A00%3A00" TargetMode="External"/><Relationship Id="rId3940"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654"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861" Type="http://schemas.openxmlformats.org/officeDocument/2006/relationships/hyperlink" Target="https://barchartcanvas.azurewebsites.net/Report/GetSessionDetails?sessionId=d06fd30c-cd4c-46f0-a0f6-b073eb6f7ce0&amp;selectedDate=09%2F02%2F2024%2000%3A00%3A00&amp;selectedEndDate=10%2F02%2F2024%2000%3A00%3A00" TargetMode="External"/><Relationship Id="rId1284"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491" Type="http://schemas.openxmlformats.org/officeDocument/2006/relationships/hyperlink" Target="https://barchartcanvas.azurewebsites.net/Report/GetQuotationNumberDetails?accountNumber=QQ2889610000&amp;selectedDate=09%2F02%2F2024%2000%3A00%3A00&amp;selectedEndDate=10%2F02%2F2024%2000%3A00%3A00" TargetMode="External"/><Relationship Id="rId2335" Type="http://schemas.openxmlformats.org/officeDocument/2006/relationships/hyperlink" Target="https://barchartcanvas.azurewebsites.net/Report/GetQuotationNumberDetails?accountNumber=QQ365010000&amp;selectedDate=09%2F02%2F2024%2000%3A00%3A00&amp;selectedEndDate=10%2F02%2F2024%2000%3A00%3A00" TargetMode="External"/><Relationship Id="rId2542"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800"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07" Type="http://schemas.openxmlformats.org/officeDocument/2006/relationships/hyperlink" Target="https://barchartcanvas.azurewebsites.net/Report/GetQuotationNumberDetails?accountNumber=QQ3035210000&amp;selectedDate=09%2F02%2F2024%2000%3A00%3A00&amp;selectedEndDate=10%2F02%2F2024%2000%3A00%3A00" TargetMode="External"/><Relationship Id="rId514"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721" Type="http://schemas.openxmlformats.org/officeDocument/2006/relationships/hyperlink" Target="https://barchartcanvas.azurewebsites.net/Report/GetSessionDetails?sessionId=5023c991-a218-4585-b5b5-e6f003696cce&amp;selectedDate=09%2F02%2F2024%2000%3A00%3A00&amp;selectedEndDate=10%2F02%2F2024%2000%3A00%3A00" TargetMode="External"/><Relationship Id="rId114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1351" Type="http://schemas.openxmlformats.org/officeDocument/2006/relationships/hyperlink" Target="https://barchartcanvas.azurewebsites.net/Report/GetQuotationNumberDetails?accountNumber=QQ4434410000&amp;selectedDate=09%2F02%2F2024%2000%3A00%3A00&amp;selectedEndDate=10%2F02%2F2024%2000%3A00%3A00" TargetMode="External"/><Relationship Id="rId2402"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100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211" Type="http://schemas.openxmlformats.org/officeDocument/2006/relationships/hyperlink" Target="https://barchartcanvas.azurewebsites.net/Report/GetQuotationNumberDetails?accountNumber=QQ4768710000&amp;selectedDate=09%2F02%2F2024%2000%3A00%3A00&amp;selectedEndDate=10%2F02%2F2024%2000%3A00%3A00" TargetMode="External"/><Relationship Id="rId3176"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383" Type="http://schemas.openxmlformats.org/officeDocument/2006/relationships/hyperlink" Target="https://barchartcanvas.azurewebsites.net/Report/GetQuotationNumberDetails?accountNumber=QQ7455010000&amp;selectedDate=09%2F02%2F2024%2000%3A00%3A00&amp;selectedEndDate=10%2F02%2F2024%2000%3A00%3A00" TargetMode="External"/><Relationship Id="rId3590"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219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3036"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3243" Type="http://schemas.openxmlformats.org/officeDocument/2006/relationships/hyperlink" Target="https://barchartcanvas.azurewebsites.net/Report/GetQuotationNumberDetails?accountNumber=QQ1862510000&amp;selectedDate=09%2F02%2F2024%2000%3A00%3A00&amp;selectedEndDate=10%2F02%2F2024%2000%3A00%3A00" TargetMode="External"/><Relationship Id="rId164"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71" Type="http://schemas.openxmlformats.org/officeDocument/2006/relationships/hyperlink" Target="https://barchartcanvas.azurewebsites.net/Report/GetQuotationNumberDetails?accountNumber=QQ6973510000&amp;selectedDate=09%2F02%2F2024%2000%3A00%3A00&amp;selectedEndDate=10%2F02%2F2024%2000%3A00%3A00" TargetMode="External"/><Relationship Id="rId2052"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3450"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3103" Type="http://schemas.openxmlformats.org/officeDocument/2006/relationships/hyperlink" Target="https://barchartcanvas.azurewebsites.net/Report/GetQuotationNumberDetails?accountNumber=QQ855010000&amp;selectedDate=09%2F02%2F2024%2000%3A00%3A00&amp;selectedEndDate=10%2F02%2F2024%2000%3A00%3A00" TargetMode="External"/><Relationship Id="rId3310"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31" Type="http://schemas.openxmlformats.org/officeDocument/2006/relationships/hyperlink" Target="https://barchartcanvas.azurewebsites.net/Report/GetSessionDetails?sessionId=74797017-3942-46f5-b20a-f9bf698cd2e2&amp;selectedDate=09%2F02%2F2024%2000%3A00%3A00&amp;selectedEndDate=10%2F02%2F2024%2000%3A00%3A00" TargetMode="External"/><Relationship Id="rId2869" Type="http://schemas.openxmlformats.org/officeDocument/2006/relationships/hyperlink" Target="https://barchartcanvas.azurewebsites.net/Report/GetSessionDetails?sessionId=4359d225-9e50-499e-8bd1-276fc35bfcc2&amp;selectedDate=09%2F02%2F2024%2000%3A00%3A00&amp;selectedEndDate=10%2F02%2F2024%2000%3A00%3A00" TargetMode="External"/><Relationship Id="rId1678"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1885" Type="http://schemas.openxmlformats.org/officeDocument/2006/relationships/hyperlink" Target="https://barchartcanvas.azurewebsites.net/Report/GetSessionDetails?sessionId=e5ec72d3-904d-41de-ba99-ec18598fe0a0&amp;selectedDate=09%2F02%2F2024%2000%3A00%3A00&amp;selectedEndDate=10%2F02%2F2024%2000%3A00%3A00" TargetMode="External"/><Relationship Id="rId2729" Type="http://schemas.openxmlformats.org/officeDocument/2006/relationships/hyperlink" Target="https://barchartcanvas.azurewebsites.net/Report/GetSessionDetails?sessionId=3c56bf20-67f9-47e1-b3a4-564f18b6f60c&amp;selectedDate=09%2F02%2F2024%2000%3A00%3A00&amp;selectedEndDate=10%2F02%2F2024%2000%3A00%3A00" TargetMode="External"/><Relationship Id="rId293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4084" Type="http://schemas.openxmlformats.org/officeDocument/2006/relationships/hyperlink" Target="https://barchartcanvas.azurewebsites.net/Report/GetQuotationNumberDetails?accountNumber=QQ6498510000&amp;selectedDate=10%2F15%2F2024%2000%3A00%3A00&amp;selectedEndDate=10%2F16%2F2024%2000%3A00%3A00" TargetMode="External"/><Relationship Id="rId90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538"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1745" Type="http://schemas.openxmlformats.org/officeDocument/2006/relationships/hyperlink" Target="https://barchartcanvas.azurewebsites.net/Report/GetSessionDetails?sessionId=ada06fda-0eec-4d06-bdde-8ed38a1bb4f6&amp;selectedDate=09%2F02%2F2024%2000%3A00%3A00&amp;selectedEndDate=10%2F02%2F2024%2000%3A00%3A00" TargetMode="External"/><Relationship Id="rId1952"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4011" Type="http://schemas.openxmlformats.org/officeDocument/2006/relationships/hyperlink" Target="https://barchartcanvas.azurewebsites.net/Report/GetQuotationNumberDetails?accountNumber=QQ1700210000&amp;selectedDate=09%2F02%2F2024%2000%3A00%3A00&amp;selectedEndDate=10%2F02%2F2024%2000%3A00%3A00" TargetMode="External"/><Relationship Id="rId37" Type="http://schemas.openxmlformats.org/officeDocument/2006/relationships/hyperlink" Target="https://barchartcanvas.azurewebsites.net/Report/GetQuotationNumberDetails?accountNumber=QQ2039510000&amp;selectedDate=09%2F02%2F2024%2000%3A00%3A00&amp;selectedEndDate=10%2F02%2F2024%2000%3A00%3A00" TargetMode="External"/><Relationship Id="rId1605" Type="http://schemas.openxmlformats.org/officeDocument/2006/relationships/hyperlink" Target="https://barchartcanvas.azurewebsites.net/Report/GetSessionDetails?sessionId=aeff73bd-2d5a-4c0b-8ebf-99821a682508&amp;selectedDate=09%2F02%2F2024%2000%3A00%3A00&amp;selectedEndDate=10%2F02%2F2024%2000%3A00%3A00" TargetMode="External"/><Relationship Id="rId181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3777" Type="http://schemas.openxmlformats.org/officeDocument/2006/relationships/hyperlink" Target="https://barchartcanvas.azurewebsites.net/Report/GetSessionDetails?sessionId=e97a5304-2865-4c51-8d9a-3513d8d1d44d&amp;selectedDate=09%2F02%2F2024%2000%3A00%3A00&amp;selectedEndDate=10%2F02%2F2024%2000%3A00%3A00" TargetMode="External"/><Relationship Id="rId3984" Type="http://schemas.openxmlformats.org/officeDocument/2006/relationships/hyperlink" Target="https://barchartcanvas.azurewebsites.net/Report/GetAccountNumberDetails?accountNumber=Sophia%20Taylor&amp;selectedDate=09%2F02%2F2024%2000%3A00%3A00&amp;selectedEndDate=10%2F02%2F2024%2000%3A00%3A00" TargetMode="External"/><Relationship Id="rId698"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379" Type="http://schemas.openxmlformats.org/officeDocument/2006/relationships/hyperlink" Target="https://barchartcanvas.azurewebsites.net/Report/GetQuotationNumberDetails?accountNumber=QQ3318510000&amp;selectedDate=09%2F02%2F2024%2000%3A00%3A00&amp;selectedEndDate=10%2F02%2F2024%2000%3A00%3A00" TargetMode="External"/><Relationship Id="rId2586"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2793" Type="http://schemas.openxmlformats.org/officeDocument/2006/relationships/hyperlink" Target="https://barchartcanvas.azurewebsites.net/Report/GetSessionDetails?sessionId=43379eff-73b1-4b71-ba44-e69d7200a844&amp;selectedDate=09%2F02%2F2024%2000%3A00%3A00&amp;selectedEndDate=10%2F02%2F2024%2000%3A00%3A00" TargetMode="External"/><Relationship Id="rId3637" Type="http://schemas.openxmlformats.org/officeDocument/2006/relationships/hyperlink" Target="https://barchartcanvas.azurewebsites.net/Report/GetSessionDetails?sessionId=7691a3be-c1d6-4b81-865c-a0ce8b12414e&amp;selectedDate=09%2F02%2F2024%2000%3A00%3A00&amp;selectedEndDate=10%2F02%2F2024%2000%3A00%3A00" TargetMode="External"/><Relationship Id="rId3844"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558"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765" Type="http://schemas.openxmlformats.org/officeDocument/2006/relationships/hyperlink" Target="https://barchartcanvas.azurewebsites.net/Report/GetSessionDetails?sessionId=f9731792-3edd-4306-9f59-5a1af379c03b&amp;selectedDate=09%2F02%2F2024%2000%3A00%3A00&amp;selectedEndDate=10%2F02%2F2024%2000%3A00%3A00" TargetMode="External"/><Relationship Id="rId97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188" Type="http://schemas.openxmlformats.org/officeDocument/2006/relationships/hyperlink" Target="https://barchartcanvas.azurewebsites.net/Report/GetAccountNumberDetails?accountNumber=John%20Doe&amp;selectedDate=09%2F02%2F2024%2000%3A00%3A00&amp;selectedEndDate=10%2F02%2F2024%2000%3A00%3A00" TargetMode="External"/><Relationship Id="rId1395" Type="http://schemas.openxmlformats.org/officeDocument/2006/relationships/hyperlink" Target="https://barchartcanvas.azurewebsites.net/Report/GetQuotationNumberDetails?accountNumber=QQ3688010000&amp;selectedDate=09%2F02%2F2024%2000%3A00%3A00&amp;selectedEndDate=10%2F02%2F2024%2000%3A00%3A00" TargetMode="External"/><Relationship Id="rId2239" Type="http://schemas.openxmlformats.org/officeDocument/2006/relationships/hyperlink" Target="https://barchartcanvas.azurewebsites.net/Report/GetQuotationNumberDetails?accountNumber=QQ3282410000&amp;selectedDate=09%2F02%2F2024%2000%3A00%3A00&amp;selectedEndDate=10%2F02%2F2024%2000%3A00%3A00" TargetMode="External"/><Relationship Id="rId2446"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2653" Type="http://schemas.openxmlformats.org/officeDocument/2006/relationships/hyperlink" Target="https://barchartcanvas.azurewebsites.net/Report/GetSessionDetails?sessionId=bbdcea0c-c261-4d5e-9f58-22282e4f18fb&amp;selectedDate=09%2F02%2F2024%2000%3A00%3A00&amp;selectedEndDate=10%2F02%2F2024%2000%3A00%3A00" TargetMode="External"/><Relationship Id="rId286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704"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418" Type="http://schemas.openxmlformats.org/officeDocument/2006/relationships/hyperlink" Target="https://barchartcanvas.azurewebsites.net/Report/GetAgencyNameDetail?agencyName=Scott%20Insurance&amp;selectedDate=09%2F02%2F2024%2000%3A00%3A00&amp;selectedEndDate=10%2F02%2F2024%2000%3A00%3A00" TargetMode="External"/><Relationship Id="rId625" Type="http://schemas.openxmlformats.org/officeDocument/2006/relationships/hyperlink" Target="https://barchartcanvas.azurewebsites.net/Report/GetSessionDetails?sessionId=786cbc30-e3ce-4020-bd8f-611cc6b4d766&amp;selectedDate=09%2F02%2F2024%2000%3A00%3A00&amp;selectedEndDate=10%2F02%2F2024%2000%3A00%3A00" TargetMode="External"/><Relationship Id="rId832"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048"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1255" Type="http://schemas.openxmlformats.org/officeDocument/2006/relationships/hyperlink" Target="https://barchartcanvas.azurewebsites.net/Report/GetQuotationNumberDetails?accountNumber=QQ3552410000&amp;selectedDate=09%2F02%2F2024%2000%3A00%3A00&amp;selectedEndDate=10%2F02%2F2024%2000%3A00%3A00" TargetMode="External"/><Relationship Id="rId1462" Type="http://schemas.openxmlformats.org/officeDocument/2006/relationships/hyperlink" Target="https://barchartcanvas.azurewebsites.net/Report/GetAgencyNameDetail?agencyName=Towne%20Insurance&amp;selectedDate=09%2F02%2F2024%2000%3A00%3A00&amp;selectedEndDate=10%2F02%2F2024%2000%3A00%3A00" TargetMode="External"/><Relationship Id="rId230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513" Type="http://schemas.openxmlformats.org/officeDocument/2006/relationships/hyperlink" Target="https://barchartcanvas.azurewebsites.net/Report/GetSessionDetails?sessionId=f1721cb3-7e77-4b46-84fa-9042759b9d78&amp;selectedDate=09%2F02%2F2024%2000%3A00%3A00&amp;selectedEndDate=10%2F02%2F2024%2000%3A00%3A00" TargetMode="External"/><Relationship Id="rId3911" Type="http://schemas.openxmlformats.org/officeDocument/2006/relationships/hyperlink" Target="https://barchartcanvas.azurewebsites.net/Report/GetQuotationNumberDetails?accountNumber=QQ6555710000&amp;selectedDate=09%2F02%2F2024%2000%3A00%3A00&amp;selectedEndDate=10%2F02%2F2024%2000%3A00%3A00" TargetMode="External"/><Relationship Id="rId1115" Type="http://schemas.openxmlformats.org/officeDocument/2006/relationships/hyperlink" Target="https://barchartcanvas.azurewebsites.net/Report/GetQuotationNumberDetails?accountNumber=QQ4690910000&amp;selectedDate=09%2F02%2F2024%2000%3A00%3A00&amp;selectedEndDate=10%2F02%2F2024%2000%3A00%3A00" TargetMode="External"/><Relationship Id="rId1322" Type="http://schemas.openxmlformats.org/officeDocument/2006/relationships/hyperlink" Target="https://barchartcanvas.azurewebsites.net/Report/GetAgencyNameDetail?agencyName=Locton%20Cos%20LLC&amp;selectedDate=09%2F02%2F2024%2000%3A00%3A00&amp;selectedEndDate=10%2F02%2F2024%2000%3A00%3A00" TargetMode="External"/><Relationship Id="rId272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3287" Type="http://schemas.openxmlformats.org/officeDocument/2006/relationships/hyperlink" Target="https://barchartcanvas.azurewebsites.net/Report/GetQuotationNumberDetails?accountNumber=QQ7502410000&amp;selectedDate=09%2F02%2F2024%2000%3A00%3A00&amp;selectedEndDate=10%2F02%2F2024%2000%3A00%3A00" TargetMode="External"/><Relationship Id="rId2096"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494"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3147" Type="http://schemas.openxmlformats.org/officeDocument/2006/relationships/hyperlink" Target="https://barchartcanvas.azurewebsites.net/Report/GetQuotationNumberDetails?accountNumber=QQ4109110000&amp;selectedDate=09%2F02%2F2024%2000%3A00%3A00&amp;selectedEndDate=10%2F02%2F2024%2000%3A00%3A00" TargetMode="External"/><Relationship Id="rId3354" Type="http://schemas.openxmlformats.org/officeDocument/2006/relationships/hyperlink" Target="https://barchartcanvas.azurewebsites.net/Report/GetAgencyNameDetail?agencyName=Rich%20%26%20Cartmill%20Inc&amp;selectedDate=09%2F02%2F2024%2000%3A00%3A00&amp;selectedEndDate=10%2F02%2F2024%2000%3A00%3A00" TargetMode="External"/><Relationship Id="rId3561" Type="http://schemas.openxmlformats.org/officeDocument/2006/relationships/hyperlink" Target="https://barchartcanvas.azurewebsites.net/Report/GetSessionDetails?sessionId=5cde2e19-7093-4a7e-b5c9-6731e20f30b5&amp;selectedDate=09%2F02%2F2024%2000%3A00%3A00&amp;selectedEndDate=10%2F02%2F2024%2000%3A00%3A00" TargetMode="External"/><Relationship Id="rId275"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482"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2163" Type="http://schemas.openxmlformats.org/officeDocument/2006/relationships/hyperlink" Target="https://barchartcanvas.azurewebsites.net/Report/GetQuotationNumberDetails?accountNumber=QQ7764910000&amp;selectedDate=09%2F02%2F2024%2000%3A00%3A00&amp;selectedEndDate=10%2F02%2F2024%2000%3A00%3A00" TargetMode="External"/><Relationship Id="rId2370" Type="http://schemas.openxmlformats.org/officeDocument/2006/relationships/hyperlink" Target="https://barchartcanvas.azurewebsites.net/Report/GetAgencyNameDetail?agencyName=USI%20Insurance%20Services&amp;selectedDate=09%2F02%2F2024%2000%3A00%3A00&amp;selectedEndDate=10%2F02%2F2024%2000%3A00%3A00" TargetMode="External"/><Relationship Id="rId3007" Type="http://schemas.openxmlformats.org/officeDocument/2006/relationships/hyperlink" Target="https://barchartcanvas.azurewebsites.net/Report/GetQuotationNumberDetails?accountNumber=QQ6138110000&amp;selectedDate=09%2F02%2F2024%2000%3A00%3A00&amp;selectedEndDate=10%2F02%2F2024%2000%3A00%3A00" TargetMode="External"/><Relationship Id="rId3214"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3421" Type="http://schemas.openxmlformats.org/officeDocument/2006/relationships/hyperlink" Target="https://barchartcanvas.azurewebsites.net/Report/GetSessionDetails?sessionId=debdc46f-8866-4e80-9a12-90394bc3862e&amp;selectedDate=09%2F02%2F2024%2000%3A00%3A00&amp;selectedEndDate=10%2F02%2F2024%2000%3A00%3A00" TargetMode="External"/><Relationship Id="rId135" Type="http://schemas.openxmlformats.org/officeDocument/2006/relationships/hyperlink" Target="https://barchartcanvas.azurewebsites.net/Report/GetSessionDetails?sessionId=8f221173-6bcd-41ea-82dc-3e9fe7a40b26&amp;selectedDate=09%2F02%2F2024%2000%3A00%3A00&amp;selectedEndDate=10%2F02%2F2024%2000%3A00%3A00" TargetMode="External"/><Relationship Id="rId342" Type="http://schemas.openxmlformats.org/officeDocument/2006/relationships/hyperlink" Target="https://barchartcanvas.azurewebsites.net/Report/GetAgencyNameDetail?agencyName=Unison%20Risk%20Advisors&amp;selectedDate=09%2F02%2F2024%2000%3A00%3A00&amp;selectedEndDate=10%2F02%2F2024%2000%3A00%3A00" TargetMode="External"/><Relationship Id="rId2023" Type="http://schemas.openxmlformats.org/officeDocument/2006/relationships/hyperlink" Target="https://barchartcanvas.azurewebsites.net/Report/GetQuotationNumberDetails?accountNumber=QQ5265210000&amp;selectedDate=09%2F02%2F2024%2000%3A00%3A00&amp;selectedEndDate=10%2F02%2F2024%2000%3A00%3A00" TargetMode="External"/><Relationship Id="rId2230" Type="http://schemas.openxmlformats.org/officeDocument/2006/relationships/hyperlink" Target="https://barchartcanvas.azurewebsites.net/Report/GetAgencyNameDetail?agencyName=Heffernan%20Group&amp;selectedDate=09%2F02%2F2024%2000%3A00%3A00&amp;selectedEndDate=10%2F02%2F2024%2000%3A00%3A00" TargetMode="External"/><Relationship Id="rId202" Type="http://schemas.openxmlformats.org/officeDocument/2006/relationships/hyperlink" Target="https://barchartcanvas.azurewebsites.net/Report/GetQuotationNumberDetails?accountNumber=QQ8820610000&amp;selectedDate=09%2F02%2F2024%2000%3A00%3A00&amp;selectedEndDate=10%2F02%2F2024%2000%3A00%3A00" TargetMode="External"/><Relationship Id="rId1789" Type="http://schemas.openxmlformats.org/officeDocument/2006/relationships/hyperlink" Target="https://barchartcanvas.azurewebsites.net/Report/GetSessionDetails?sessionId=de01c313-875e-428d-8600-c235a927eca4&amp;selectedDate=09%2F02%2F2024%2000%3A00%3A00&amp;selectedEndDate=10%2F02%2F2024%2000%3A00%3A00" TargetMode="External"/><Relationship Id="rId1996"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4055" Type="http://schemas.openxmlformats.org/officeDocument/2006/relationships/hyperlink" Target="https://barchartcanvas.azurewebsites.net/Report/GetQuotationNumberDetails?accountNumber=QQ7229910000&amp;selectedDate=10%2F13%2F2024%2000%3A00%3A00&amp;selectedEndDate=10%2F14%2F2024%2000%3A00%3A00" TargetMode="External"/><Relationship Id="rId1649" Type="http://schemas.openxmlformats.org/officeDocument/2006/relationships/hyperlink" Target="https://barchartcanvas.azurewebsites.net/Report/GetSessionDetails?sessionId=c91bcde3-bb7e-4687-b36d-c81be660998e&amp;selectedDate=09%2F02%2F2024%2000%3A00%3A00&amp;selectedEndDate=10%2F02%2F2024%2000%3A00%3A00" TargetMode="External"/><Relationship Id="rId1856"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2907" Type="http://schemas.openxmlformats.org/officeDocument/2006/relationships/hyperlink" Target="https://barchartcanvas.azurewebsites.net/Report/GetQuotationNumberDetails?accountNumber=QQ95010000&amp;selectedDate=09%2F02%2F2024%2000%3A00%3A00&amp;selectedEndDate=10%2F02%2F2024%2000%3A00%3A00" TargetMode="External"/><Relationship Id="rId3071" Type="http://schemas.openxmlformats.org/officeDocument/2006/relationships/hyperlink" Target="https://barchartcanvas.azurewebsites.net/Report/GetQuotationNumberDetails?accountNumber=QQ2127610000&amp;selectedDate=09%2F02%2F2024%2000%3A00%3A00&amp;selectedEndDate=10%2F02%2F2024%2000%3A00%3A00" TargetMode="External"/><Relationship Id="rId1509" Type="http://schemas.openxmlformats.org/officeDocument/2006/relationships/hyperlink" Target="https://barchartcanvas.azurewebsites.net/Report/GetSessionDetails?sessionId=30d6efb0-3914-4f51-adfc-7c6cadd03e0f&amp;selectedDate=09%2F02%2F2024%2000%3A00%3A00&amp;selectedEndDate=10%2F02%2F2024%2000%3A00%3A00" TargetMode="External"/><Relationship Id="rId1716"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923" Type="http://schemas.openxmlformats.org/officeDocument/2006/relationships/hyperlink" Target="https://barchartcanvas.azurewebsites.net/Report/GetQuotationNumberDetails?accountNumber=QQ7038010000&amp;selectedDate=09%2F02%2F2024%2000%3A00%3A00&amp;selectedEndDate=10%2F02%2F2024%2000%3A00%3A00" TargetMode="External"/><Relationship Id="rId388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2697" Type="http://schemas.openxmlformats.org/officeDocument/2006/relationships/hyperlink" Target="https://barchartcanvas.azurewebsites.net/Report/GetSessionDetails?sessionId=96860ac7-c5e6-48be-8ba7-a6a810d42d50&amp;selectedDate=09%2F02%2F2024%2000%3A00%3A00&amp;selectedEndDate=10%2F02%2F2024%2000%3A00%3A00" TargetMode="External"/><Relationship Id="rId3748"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669" Type="http://schemas.openxmlformats.org/officeDocument/2006/relationships/hyperlink" Target="https://barchartcanvas.azurewebsites.net/Report/GetSessionDetails?sessionId=2a1673fe-4bba-4aec-b4c5-d98a8935cbdc&amp;selectedDate=09%2F02%2F2024%2000%3A00%3A00&amp;selectedEndDate=10%2F02%2F2024%2000%3A00%3A00" TargetMode="External"/><Relationship Id="rId876"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1299" Type="http://schemas.openxmlformats.org/officeDocument/2006/relationships/hyperlink" Target="https://barchartcanvas.azurewebsites.net/Report/GetQuotationNumberDetails?accountNumber=QQ1605010000&amp;selectedDate=09%2F02%2F2024%2000%3A00%3A00&amp;selectedEndDate=10%2F02%2F2024%2000%3A00%3A00" TargetMode="External"/><Relationship Id="rId2557" Type="http://schemas.openxmlformats.org/officeDocument/2006/relationships/hyperlink" Target="https://barchartcanvas.azurewebsites.net/Report/GetSessionDetails?sessionId=51b438d0-49b8-4b23-9f5d-c577810b60f9&amp;selectedDate=09%2F02%2F2024%2000%3A00%3A00&amp;selectedEndDate=10%2F02%2F2024%2000%3A00%3A00" TargetMode="External"/><Relationship Id="rId3608"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955" Type="http://schemas.openxmlformats.org/officeDocument/2006/relationships/hyperlink" Target="https://barchartcanvas.azurewebsites.net/Report/GetQuotationNumberDetails?accountNumber=QQ244910000&amp;selectedDate=09%2F02%2F2024%2000%3A00%3A00&amp;selectedEndDate=10%2F02%2F2024%2000%3A00%3A00" TargetMode="External"/><Relationship Id="rId529" Type="http://schemas.openxmlformats.org/officeDocument/2006/relationships/hyperlink" Target="https://barchartcanvas.azurewebsites.net/Report/GetSessionDetails?sessionId=22301fe9-9e85-4d1a-a86a-5b07d04f6746&amp;selectedDate=09%2F02%2F2024%2000%3A00%3A00&amp;selectedEndDate=10%2F02%2F2024%2000%3A00%3A00" TargetMode="External"/><Relationship Id="rId736" Type="http://schemas.openxmlformats.org/officeDocument/2006/relationships/hyperlink" Target="https://barchartcanvas.azurewebsites.net/Report/GetAccountNumberDetails?accountNumber=Alice%20Johnson&amp;selectedDate=09%2F02%2F2024%2000%3A00%3A00&amp;selectedEndDate=10%2F02%2F2024%2000%3A00%3A00" TargetMode="External"/><Relationship Id="rId1159" Type="http://schemas.openxmlformats.org/officeDocument/2006/relationships/hyperlink" Target="https://barchartcanvas.azurewebsites.net/Report/GetQuotationNumberDetails?accountNumber=QQ7505110000&amp;selectedDate=09%2F02%2F2024%2000%3A00%3A00&amp;selectedEndDate=10%2F02%2F2024%2000%3A00%3A00" TargetMode="External"/><Relationship Id="rId1366"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2417" Type="http://schemas.openxmlformats.org/officeDocument/2006/relationships/hyperlink" Target="https://barchartcanvas.azurewebsites.net/Report/GetSessionDetails?sessionId=88508d82-5457-4291-8abf-c8dfc220892c&amp;selectedDate=09%2F02%2F2024%2000%3A00%3A00&amp;selectedEndDate=10%2F02%2F2024%2000%3A00%3A00" TargetMode="External"/><Relationship Id="rId2764"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2971" Type="http://schemas.openxmlformats.org/officeDocument/2006/relationships/hyperlink" Target="https://barchartcanvas.azurewebsites.net/Report/GetQuotationNumberDetails?accountNumber=QQ5040310000&amp;selectedDate=09%2F02%2F2024%2000%3A00%3A00&amp;selectedEndDate=10%2F02%2F2024%2000%3A00%3A00" TargetMode="External"/><Relationship Id="rId3815" Type="http://schemas.openxmlformats.org/officeDocument/2006/relationships/hyperlink" Target="https://barchartcanvas.azurewebsites.net/Report/GetQuotationNumberDetails?accountNumber=QQ7245410000&amp;selectedDate=09%2F02%2F2024%2000%3A00%3A00&amp;selectedEndDate=10%2F02%2F2024%2000%3A00%3A00" TargetMode="External"/><Relationship Id="rId943" Type="http://schemas.openxmlformats.org/officeDocument/2006/relationships/hyperlink" Target="https://barchartcanvas.azurewebsites.net/Report/GetQuotationNumberDetails?accountNumber=QQ4819110000&amp;selectedDate=09%2F02%2F2024%2000%3A00%3A00&amp;selectedEndDate=10%2F02%2F2024%2000%3A00%3A00" TargetMode="External"/><Relationship Id="rId1019" Type="http://schemas.openxmlformats.org/officeDocument/2006/relationships/hyperlink" Target="https://barchartcanvas.azurewebsites.net/Report/GetQuotationNumberDetails?accountNumber=QQ1250810000&amp;selectedDate=09%2F02%2F2024%2000%3A00%3A00&amp;selectedEndDate=10%2F02%2F2024%2000%3A00%3A00" TargetMode="External"/><Relationship Id="rId1573" Type="http://schemas.openxmlformats.org/officeDocument/2006/relationships/hyperlink" Target="https://barchartcanvas.azurewebsites.net/Report/GetSessionDetails?sessionId=79ba919f-3185-4ef8-92e3-31f03531f4c3&amp;selectedDate=09%2F02%2F2024%2000%3A00%3A00&amp;selectedEndDate=10%2F02%2F2024%2000%3A00%3A00" TargetMode="External"/><Relationship Id="rId1780" Type="http://schemas.openxmlformats.org/officeDocument/2006/relationships/hyperlink" Target="https://barchartcanvas.azurewebsites.net/Report/GetAccountNumberDetails?accountNumber=Olivia%20Martinez&amp;selectedDate=09%2F02%2F2024%2000%3A00%3A00&amp;selectedEndDate=10%2F02%2F2024%2000%3A00%3A00" TargetMode="External"/><Relationship Id="rId2624" Type="http://schemas.openxmlformats.org/officeDocument/2006/relationships/hyperlink" Target="https://barchartcanvas.azurewebsites.net/Report/GetAccountNumberDetails?accountNumber=Liam%20Anderson&amp;selectedDate=09%2F02%2F2024%2000%3A00%3A00&amp;selectedEndDate=10%2F02%2F2024%2000%3A00%3A00" TargetMode="External"/><Relationship Id="rId2831" Type="http://schemas.openxmlformats.org/officeDocument/2006/relationships/hyperlink" Target="https://barchartcanvas.azurewebsites.net/Report/GetQuotationNumberDetails?accountNumber=QQ2481010000&amp;selectedDate=09%2F02%2F2024%2000%3A00%3A00&amp;selectedEndDate=10%2F02%2F2024%2000%3A00%3A00" TargetMode="External"/><Relationship Id="rId72" Type="http://schemas.openxmlformats.org/officeDocument/2006/relationships/hyperlink" Target="https://barchartcanvas.azurewebsites.net/Report/GetSessionDetails?sessionId=691607a9-3853-45d1-88b4-6cf5b349a83c&amp;selectedDate=09%2F02%2F2024%2000%3A00%3A00&amp;selectedEndDate=10%2F02%2F2024%2000%3A00%3A00" TargetMode="External"/><Relationship Id="rId803" Type="http://schemas.openxmlformats.org/officeDocument/2006/relationships/hyperlink" Target="https://barchartcanvas.azurewebsites.net/Report/GetQuotationNumberDetails?accountNumber=QQ3230010000&amp;selectedDate=09%2F02%2F2024%2000%3A00%3A00&amp;selectedEndDate=10%2F02%2F2024%2000%3A00%3A00" TargetMode="External"/><Relationship Id="rId1226"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 Id="rId1433" Type="http://schemas.openxmlformats.org/officeDocument/2006/relationships/hyperlink" Target="https://barchartcanvas.azurewebsites.net/Report/GetSessionDetails?sessionId=332f0dae-75af-415a-98f3-c0add94ffe7b&amp;selectedDate=09%2F02%2F2024%2000%3A00%3A00&amp;selectedEndDate=10%2F02%2F2024%2000%3A00%3A00" TargetMode="External"/><Relationship Id="rId1640" Type="http://schemas.openxmlformats.org/officeDocument/2006/relationships/hyperlink" Target="https://barchartcanvas.azurewebsites.net/Report/GetAccountNumberDetails?accountNumber=Emily%20Brown&amp;selectedDate=09%2F02%2F2024%2000%3A00%3A00&amp;selectedEndDate=10%2F02%2F2024%2000%3A00%3A00" TargetMode="External"/><Relationship Id="rId1500" Type="http://schemas.openxmlformats.org/officeDocument/2006/relationships/hyperlink" Target="https://barchartcanvas.azurewebsites.net/Report/GetAccountNumberDetails?accountNumber=Anil%27s%20Account&amp;selectedDate=09%2F02%2F2024%2000%3A00%3A00&amp;selectedEndDate=10%2F02%2F2024%2000%3A00%3A00" TargetMode="External"/><Relationship Id="rId3398" Type="http://schemas.openxmlformats.org/officeDocument/2006/relationships/hyperlink" Target="https://barchartcanvas.azurewebsites.net/Report/GetAgencyNameDetail?agencyName=Robertson%20Ryan%20and%20Associate%20Agency&amp;selectedDate=09%2F02%2F2024%2000%3A00%3A00&amp;selectedEndDate=10%2F02%2F2024%2000%3A00%3A00" TargetMode="External"/><Relationship Id="rId3258" Type="http://schemas.openxmlformats.org/officeDocument/2006/relationships/hyperlink" Target="https://barchartcanvas.azurewebsites.net/Report/GetAgencyNameDetail?agencyName=Lawley%20Insurance&amp;selectedDate=09%2F02%2F2024%2000%3A00%3A00&amp;selectedEndDate=10%2F02%2F2024%2000%3A00%3A00" TargetMode="External"/><Relationship Id="rId3465" Type="http://schemas.openxmlformats.org/officeDocument/2006/relationships/hyperlink" Target="https://barchartcanvas.azurewebsites.net/Report/GetSessionDetails?sessionId=a7f0ee85-ac7a-48b9-bd2b-6dbe5309ea9e&amp;selectedDate=09%2F02%2F2024%2000%3A00%3A00&amp;selectedEndDate=10%2F02%2F2024%2000%3A00%3A00" TargetMode="External"/><Relationship Id="rId3672"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179" Type="http://schemas.openxmlformats.org/officeDocument/2006/relationships/hyperlink" Target="https://barchartcanvas.azurewebsites.net/Report/GetAccountNumberDetails?accountNumber=Jane%20Smith&amp;selectedDate=09%2F02%2F2024%2000%3A00%3A00&amp;selectedEndDate=10%2F02%2F2024%2000%3A00%3A00" TargetMode="External"/><Relationship Id="rId386" Type="http://schemas.openxmlformats.org/officeDocument/2006/relationships/hyperlink" Target="https://barchartcanvas.azurewebsites.net/Report/GetAgencyNameDetail?agencyName=Patroit%20Insurance%20Services%20Inc&amp;selectedDate=09%2F02%2F2024%2000%3A00%3A00&amp;selectedEndDate=10%2F02%2F2024%2000%3A00%3A00" TargetMode="External"/><Relationship Id="rId593" Type="http://schemas.openxmlformats.org/officeDocument/2006/relationships/hyperlink" Target="https://barchartcanvas.azurewebsites.net/Report/GetSessionDetails?sessionId=5e9aa783-10da-43de-bd0a-0bbc5c883459&amp;selectedDate=09%2F02%2F2024%2000%3A00%3A00&amp;selectedEndDate=10%2F02%2F2024%2000%3A00%3A00" TargetMode="External"/><Relationship Id="rId2067" Type="http://schemas.openxmlformats.org/officeDocument/2006/relationships/hyperlink" Target="https://barchartcanvas.azurewebsites.net/Report/GetQuotationNumberDetails?accountNumber=QQ4416010000&amp;selectedDate=09%2F02%2F2024%2000%3A00%3A00&amp;selectedEndDate=10%2F02%2F2024%2000%3A00%3A00" TargetMode="External"/><Relationship Id="rId2274" Type="http://schemas.openxmlformats.org/officeDocument/2006/relationships/hyperlink" Target="https://barchartcanvas.azurewebsites.net/Report/GetAgencyNameDetail?agencyName=Cottingham%20and%20Butter%20Inc&amp;selectedDate=09%2F02%2F2024%2000%3A00%3A00&amp;selectedEndDate=10%2F02%2F2024%2000%3A00%3A00" TargetMode="External"/><Relationship Id="rId2481" Type="http://schemas.openxmlformats.org/officeDocument/2006/relationships/hyperlink" Target="https://barchartcanvas.azurewebsites.net/Report/GetSessionDetails?sessionId=bb8c4993-91a5-417f-8ce6-8034f0b41124&amp;selectedDate=09%2F02%2F2024%2000%3A00%3A00&amp;selectedEndDate=10%2F02%2F2024%2000%3A00%3A00" TargetMode="External"/><Relationship Id="rId3118" Type="http://schemas.openxmlformats.org/officeDocument/2006/relationships/hyperlink" Target="https://barchartcanvas.azurewebsites.net/Report/GetAgencyNameDetail?agencyName=Alliant%20Insurance%20Service&amp;selectedDate=09%2F02%2F2024%2000%3A00%3A00&amp;selectedEndDate=10%2F02%2F2024%2000%3A00%3A00" TargetMode="External"/><Relationship Id="rId3325" Type="http://schemas.openxmlformats.org/officeDocument/2006/relationships/hyperlink" Target="https://barchartcanvas.azurewebsites.net/Report/GetSessionDetails?sessionId=eee47854-3afc-4d8e-b73a-59e86f35ee62&amp;selectedDate=09%2F02%2F2024%2000%3A00%3A00&amp;selectedEndDate=10%2F02%2F2024%2000%3A00%3A00" TargetMode="External"/><Relationship Id="rId3532" Type="http://schemas.openxmlformats.org/officeDocument/2006/relationships/hyperlink" Target="https://barchartcanvas.azurewebsites.net/Report/GetAccountNumberDetails?accountNumber=Michael%20White&amp;selectedDate=09%2F02%2F2024%2000%3A00%3A00&amp;selectedEndDate=10%2F02%2F2024%2000%3A00%3A00" TargetMode="External"/><Relationship Id="rId246" Type="http://schemas.openxmlformats.org/officeDocument/2006/relationships/hyperlink" Target="https://barchartcanvas.azurewebsites.net/Report/GetSessionDetails?sessionId=2deeaa98-2597-4fd1-aec6-d5d96c54c0a4&amp;selectedDate=09%2F02%2F2024%2000%3A00%3A00&amp;selectedEndDate=10%2F02%2F2024%2000%3A00%3A00" TargetMode="External"/><Relationship Id="rId453" Type="http://schemas.openxmlformats.org/officeDocument/2006/relationships/hyperlink" Target="https://barchartcanvas.azurewebsites.net/Report/GetSessionDetails?sessionId=bb0708eb-6c8b-47cc-a0c4-4404f49c582f&amp;selectedDate=09%2F02%2F2024%2000%3A00%3A00&amp;selectedEndDate=10%2F02%2F2024%2000%3A00%3A00" TargetMode="External"/><Relationship Id="rId660" Type="http://schemas.openxmlformats.org/officeDocument/2006/relationships/hyperlink" Target="https://barchartcanvas.azurewebsites.net/Report/GetAccountNumberDetails?accountNumber=David%20Clark&amp;selectedDate=09%2F02%2F2024%2000%3A00%3A00&amp;selectedEndDate=10%2F02%2F2024%2000%3A00%3A00" TargetMode="External"/><Relationship Id="rId1083" Type="http://schemas.openxmlformats.org/officeDocument/2006/relationships/hyperlink" Target="https://barchartcanvas.azurewebsites.net/Report/GetQuotationNumberDetails?accountNumber=QQ5806210000&amp;selectedDate=09%2F02%2F2024%2000%3A00%3A00&amp;selectedEndDate=10%2F02%2F2024%2000%3A00%3A00" TargetMode="External"/><Relationship Id="rId1290" Type="http://schemas.openxmlformats.org/officeDocument/2006/relationships/hyperlink" Target="https://barchartcanvas.azurewebsites.net/Report/GetAgencyNameDetail?agencyName=Horton%20Group%20Inc&amp;selectedDate=09%2F02%2F2024%2000%3A00%3A00&amp;selectedEndDate=10%2F02%2F2024%2000%3A00%3A00" TargetMode="External"/><Relationship Id="rId2134" Type="http://schemas.openxmlformats.org/officeDocument/2006/relationships/hyperlink" Target="https://barchartcanvas.azurewebsites.net/Report/GetAgencyNameDetail?agencyName=King%20Insurance%20Partners&amp;selectedDate=09%2F02%2F2024%2000%3A00%3A00&amp;selectedEndDate=10%2F02%2F2024%2000%3A00%3A00" TargetMode="External"/><Relationship Id="rId2341" Type="http://schemas.openxmlformats.org/officeDocument/2006/relationships/hyperlink" Target="https://barchartcanvas.azurewebsites.net/Report/GetSessionDetails?sessionId=2b4acba5-d477-4071-a4bf-c51df483ad22&amp;selectedDate=09%2F02%2F2024%2000%3A00%3A00&amp;selectedEndDate=10%2F02%2F2024%2000%3A00%3A00" TargetMode="External"/><Relationship Id="rId106" Type="http://schemas.openxmlformats.org/officeDocument/2006/relationships/hyperlink" Target="https://barchartcanvas.azurewebsites.net/Report/GetQuotationNumberDetails?accountNumber=QQ8607110000&amp;selectedDate=09%2F02%2F2024%2000%3A00%3A00&amp;selectedEndDate=10%2F02%2F2024%2000%3A00%3A00" TargetMode="External"/><Relationship Id="rId313" Type="http://schemas.openxmlformats.org/officeDocument/2006/relationships/hyperlink" Target="https://barchartcanvas.azurewebsites.net/Report/GetSessionDetails?sessionId=ff80b782-103a-431e-8e2e-7383ae5707b3&amp;selectedDate=09%2F02%2F2024%2000%3A00%3A00&amp;selectedEndDate=10%2F02%2F2024%2000%3A00%3A00" TargetMode="External"/><Relationship Id="rId1150" Type="http://schemas.openxmlformats.org/officeDocument/2006/relationships/hyperlink" Target="https://barchartcanvas.azurewebsites.net/Report/GetAgencyNameDetail?agencyName=Hylant%20Group%20Inc&amp;selectedDate=09%2F02%2F2024%2000%3A00%3A00&amp;selectedEndDate=10%2F02%2F2024%2000%3A00%3A00" TargetMode="External"/></Relationships>
</file>

<file path=xl/worksheets/_rels/sheet16.xml.rels><?xml version="1.0" encoding="UTF-8" standalone="yes"?>
<Relationships xmlns="http://schemas.openxmlformats.org/package/2006/relationships"><Relationship Id="rId117" Type="http://schemas.openxmlformats.org/officeDocument/2006/relationships/hyperlink" Target="https://barchartcanvas.azurewebsites.net/Report/GetAgencyNameDetail?agencyName=Horton%20Group%20Inc&amp;selectedDate=10%2F14%2F2024%2000%3A00%3A00&amp;selectedEndDate=10%2F15%2F2024%2000%3A00%3A00" TargetMode="External"/><Relationship Id="rId21" Type="http://schemas.openxmlformats.org/officeDocument/2006/relationships/hyperlink" Target="https://barchartcanvas.azurewebsites.net/Report/GetAgencyNameDetail?agencyName=Patroit%20Insurance%20Services%20Inc&amp;selectedDate=10%2F14%2F2024%2000%3A00%3A00&amp;selectedEndDate=10%2F15%2F2024%2000%3A00%3A00" TargetMode="External"/><Relationship Id="rId42" Type="http://schemas.openxmlformats.org/officeDocument/2006/relationships/hyperlink" Target="https://barchartcanvas.azurewebsites.net/Report/GetQuotationNumberDetails?accountNumber=QQ6352410000&amp;selectedDate=10%2F14%2F2024%2000%3A00%3A00&amp;selectedEndDate=10%2F15%2F2024%2000%3A00%3A00" TargetMode="External"/><Relationship Id="rId63" Type="http://schemas.openxmlformats.org/officeDocument/2006/relationships/hyperlink" Target="https://barchartcanvas.azurewebsites.net/Report/GetAccountNumberDetails?accountNumber=Jane%20Smith&amp;selectedDate=10%2F14%2F2024%2000%3A00%3A00&amp;selectedEndDate=10%2F15%2F2024%2000%3A00%3A00" TargetMode="External"/><Relationship Id="rId84" Type="http://schemas.openxmlformats.org/officeDocument/2006/relationships/hyperlink" Target="https://barchartcanvas.azurewebsites.net/Report/GetSessionDetails?sessionId=0ee6e132-8473-4b92-b740-5224b6161238&amp;selectedDate=10%2F14%2F2024%2000%3A00%3A00&amp;selectedEndDate=10%2F15%2F2024%2000%3A00%3A00" TargetMode="External"/><Relationship Id="rId138" Type="http://schemas.openxmlformats.org/officeDocument/2006/relationships/hyperlink" Target="https://barchartcanvas.azurewebsites.net/Report/GetQuotationNumberDetails?accountNumber=QQ1973110000&amp;selectedDate=10%2F14%2F2024%2000%3A00%3A00&amp;selectedEndDate=10%2F15%2F2024%2000%3A00%3A00" TargetMode="External"/><Relationship Id="rId159" Type="http://schemas.openxmlformats.org/officeDocument/2006/relationships/hyperlink" Target="https://barchartcanvas.azurewebsites.net/Report/GetAccountNumberDetails?accountNumber=Alice%20Johnson&amp;selectedDate=10%2F14%2F2024%2000%3A00%3A00&amp;selectedEndDate=10%2F15%2F2024%2000%3A00%3A00" TargetMode="External"/><Relationship Id="rId170" Type="http://schemas.openxmlformats.org/officeDocument/2006/relationships/hyperlink" Target="https://barchartcanvas.azurewebsites.net/Report/GetQuotationNumberDetails?accountNumber=QQ1939910000&amp;selectedDate=10%2F14%2F2024%2000%3A00%3A00&amp;selectedEndDate=10%2F15%2F2024%2000%3A00%3A00" TargetMode="External"/><Relationship Id="rId191" Type="http://schemas.openxmlformats.org/officeDocument/2006/relationships/hyperlink" Target="https://barchartcanvas.azurewebsites.net/Report/GetAccountNumberDetails?accountNumber=David%20Clark&amp;selectedDate=10%2F14%2F2024%2000%3A00%3A00&amp;selectedEndDate=10%2F15%2F2024%2000%3A00%3A00" TargetMode="External"/><Relationship Id="rId205" Type="http://schemas.openxmlformats.org/officeDocument/2006/relationships/hyperlink" Target="https://barchartcanvas.azurewebsites.net/Report/GetAgencyNameDetail?agencyName=Heffernan%20Group&amp;selectedDate=10%2F14%2F2024%2000%3A00%3A00&amp;selectedEndDate=10%2F15%2F2024%2000%3A00%3A00" TargetMode="External"/><Relationship Id="rId226" Type="http://schemas.openxmlformats.org/officeDocument/2006/relationships/hyperlink" Target="https://barchartcanvas.azurewebsites.net/Report/GetQuotationNumberDetails?accountNumber=QQ3254710000&amp;selectedDate=10%2F14%2F2024%2000%3A00%3A00&amp;selectedEndDate=10%2F15%2F2024%2000%3A00%3A00" TargetMode="External"/><Relationship Id="rId107" Type="http://schemas.openxmlformats.org/officeDocument/2006/relationships/hyperlink" Target="https://barchartcanvas.azurewebsites.net/Report/GetAccountNumberDetails?accountNumber=David%20Clark&amp;selectedDate=10%2F14%2F2024%2000%3A00%3A00&amp;selectedEndDate=10%2F15%2F2024%2000%3A00%3A00" TargetMode="External"/><Relationship Id="rId11" Type="http://schemas.openxmlformats.org/officeDocument/2006/relationships/hyperlink" Target="https://barchartcanvas.azurewebsites.net/Report/GetAccountNumberDetails?accountNumber=David%20Clark&amp;selectedDate=10%2F14%2F2024%2000%3A00%3A00&amp;selectedEndDate=10%2F15%2F2024%2000%3A00%3A00" TargetMode="External"/><Relationship Id="rId32" Type="http://schemas.openxmlformats.org/officeDocument/2006/relationships/hyperlink" Target="https://barchartcanvas.azurewebsites.net/Report/GetSessionDetails?sessionId=626bb7ca-f955-4bf2-acb6-390fe4da2264&amp;selectedDate=10%2F14%2F2024%2000%3A00%3A00&amp;selectedEndDate=10%2F15%2F2024%2000%3A00%3A00" TargetMode="External"/><Relationship Id="rId53" Type="http://schemas.openxmlformats.org/officeDocument/2006/relationships/hyperlink" Target="https://barchartcanvas.azurewebsites.net/Report/GetAgencyNameDetail?agencyName=USI%20Insurance%20Services&amp;selectedDate=10%2F14%2F2024%2000%3A00%3A00&amp;selectedEndDate=10%2F15%2F2024%2000%3A00%3A00" TargetMode="External"/><Relationship Id="rId74" Type="http://schemas.openxmlformats.org/officeDocument/2006/relationships/hyperlink" Target="https://barchartcanvas.azurewebsites.net/Report/GetQuotationNumberDetails?accountNumber=QQ7759010000&amp;selectedDate=10%2F14%2F2024%2000%3A00%3A00&amp;selectedEndDate=10%2F15%2F2024%2000%3A00%3A00" TargetMode="External"/><Relationship Id="rId128" Type="http://schemas.openxmlformats.org/officeDocument/2006/relationships/hyperlink" Target="https://barchartcanvas.azurewebsites.net/Report/GetSessionDetails?sessionId=b3e96a81-984c-4d9e-a382-b8a8ee15a56f&amp;selectedDate=10%2F14%2F2024%2000%3A00%3A00&amp;selectedEndDate=10%2F15%2F2024%2000%3A00%3A00" TargetMode="External"/><Relationship Id="rId149" Type="http://schemas.openxmlformats.org/officeDocument/2006/relationships/hyperlink" Target="https://barchartcanvas.azurewebsites.net/Report/GetAgencyNameDetail?agencyName=King%20Insurance%20Partners&amp;selectedDate=10%2F14%2F2024%2000%3A00%3A00&amp;selectedEndDate=10%2F15%2F2024%2000%3A00%3A00" TargetMode="External"/><Relationship Id="rId5" Type="http://schemas.openxmlformats.org/officeDocument/2006/relationships/hyperlink" Target="https://barchartcanvas.azurewebsites.net/Report/BasicSearch?searchTerm1=SessionIP&amp;searchTerm2=124.40.245.188&amp;startDate=10%2F14%2F2024&amp;endDate=10%2F15%2F2024&amp;selectedRange=&amp;startDate=&amp;endDate=&amp;selectedPercentile=90" TargetMode="External"/><Relationship Id="rId95" Type="http://schemas.openxmlformats.org/officeDocument/2006/relationships/hyperlink" Target="https://barchartcanvas.azurewebsites.net/Report/GetAccountNumberDetails?accountNumber=Emily%20Brown&amp;selectedDate=10%2F14%2F2024%2000%3A00%3A00&amp;selectedEndDate=10%2F15%2F2024%2000%3A00%3A00" TargetMode="External"/><Relationship Id="rId160" Type="http://schemas.openxmlformats.org/officeDocument/2006/relationships/hyperlink" Target="https://barchartcanvas.azurewebsites.net/Report/GetSessionDetails?sessionId=d95089f0-23c9-40bd-8092-cf08ceca2b6f&amp;selectedDate=10%2F14%2F2024%2000%3A00%3A00&amp;selectedEndDate=10%2F15%2F2024%2000%3A00%3A00" TargetMode="External"/><Relationship Id="rId181" Type="http://schemas.openxmlformats.org/officeDocument/2006/relationships/hyperlink" Target="https://barchartcanvas.azurewebsites.net/Report/GetAgencyNameDetail?agencyName=USI%20Insurance%20Services&amp;selectedDate=10%2F14%2F2024%2000%3A00%3A00&amp;selectedEndDate=10%2F15%2F2024%2000%3A00%3A00" TargetMode="External"/><Relationship Id="rId216" Type="http://schemas.openxmlformats.org/officeDocument/2006/relationships/hyperlink" Target="https://barchartcanvas.azurewebsites.net/Report/GetSessionDetails?sessionId=f3d6009c-aa1e-4186-8034-eb236493e086&amp;selectedDate=10%2F14%2F2024%2000%3A00%3A00&amp;selectedEndDate=10%2F15%2F2024%2000%3A00%3A00" TargetMode="External"/><Relationship Id="rId22" Type="http://schemas.openxmlformats.org/officeDocument/2006/relationships/hyperlink" Target="https://barchartcanvas.azurewebsites.net/Report/GetQuotationNumberDetails?accountNumber=QQ2090110000&amp;selectedDate=10%2F14%2F2024%2000%3A00%3A00&amp;selectedEndDate=10%2F15%2F2024%2000%3A00%3A00" TargetMode="External"/><Relationship Id="rId43" Type="http://schemas.openxmlformats.org/officeDocument/2006/relationships/hyperlink" Target="https://barchartcanvas.azurewebsites.net/Report/GetAccountNumberDetails?accountNumber=David%20Clark&amp;selectedDate=10%2F14%2F2024%2000%3A00%3A00&amp;selectedEndDate=10%2F15%2F2024%2000%3A00%3A00" TargetMode="External"/><Relationship Id="rId64" Type="http://schemas.openxmlformats.org/officeDocument/2006/relationships/hyperlink" Target="https://barchartcanvas.azurewebsites.net/Report/GetSessionDetails?sessionId=d00f375b-63c4-4507-ad7d-0600c850c080&amp;selectedDate=10%2F14%2F2024%2000%3A00%3A00&amp;selectedEndDate=10%2F15%2F2024%2000%3A00%3A00" TargetMode="External"/><Relationship Id="rId118" Type="http://schemas.openxmlformats.org/officeDocument/2006/relationships/hyperlink" Target="https://barchartcanvas.azurewebsites.net/Report/GetQuotationNumberDetails?accountNumber=QQ8162110000&amp;selectedDate=10%2F14%2F2024%2000%3A00%3A00&amp;selectedEndDate=10%2F15%2F2024%2000%3A00%3A00" TargetMode="External"/><Relationship Id="rId139" Type="http://schemas.openxmlformats.org/officeDocument/2006/relationships/hyperlink" Target="https://barchartcanvas.azurewebsites.net/Report/GetAccountNumberDetails?accountNumber=Anil%27s%20Account&amp;selectedDate=10%2F14%2F2024%2000%3A00%3A00&amp;selectedEndDate=10%2F15%2F2024%2000%3A00%3A00" TargetMode="External"/><Relationship Id="rId85" Type="http://schemas.openxmlformats.org/officeDocument/2006/relationships/hyperlink" Target="https://barchartcanvas.azurewebsites.net/Report/GetAgencyNameDetail?agencyName=Cottingham%20and%20Butter%20Inc&amp;selectedDate=10%2F14%2F2024%2000%3A00%3A00&amp;selectedEndDate=10%2F15%2F2024%2000%3A00%3A00" TargetMode="External"/><Relationship Id="rId150" Type="http://schemas.openxmlformats.org/officeDocument/2006/relationships/hyperlink" Target="https://barchartcanvas.azurewebsites.net/Report/GetQuotationNumberDetails?accountNumber=QQ2311410000&amp;selectedDate=10%2F14%2F2024%2000%3A00%3A00&amp;selectedEndDate=10%2F15%2F2024%2000%3A00%3A00" TargetMode="External"/><Relationship Id="rId171" Type="http://schemas.openxmlformats.org/officeDocument/2006/relationships/hyperlink" Target="https://barchartcanvas.azurewebsites.net/Report/GetAccountNumberDetails?accountNumber=Sophia%20Taylor&amp;selectedDate=10%2F14%2F2024%2000%3A00%3A00&amp;selectedEndDate=10%2F15%2F2024%2000%3A00%3A00" TargetMode="External"/><Relationship Id="rId192" Type="http://schemas.openxmlformats.org/officeDocument/2006/relationships/hyperlink" Target="https://barchartcanvas.azurewebsites.net/Report/GetSessionDetails?sessionId=2ab90ce2-38b4-4eda-bead-7b24bd3dbfc7&amp;selectedDate=10%2F14%2F2024%2000%3A00%3A00&amp;selectedEndDate=10%2F15%2F2024%2000%3A00%3A00" TargetMode="External"/><Relationship Id="rId206" Type="http://schemas.openxmlformats.org/officeDocument/2006/relationships/hyperlink" Target="https://barchartcanvas.azurewebsites.net/Report/GetQuotationNumberDetails?accountNumber=QQ5455610000&amp;selectedDate=10%2F14%2F2024%2000%3A00%3A00&amp;selectedEndDate=10%2F15%2F2024%2000%3A00%3A00" TargetMode="External"/><Relationship Id="rId227" Type="http://schemas.openxmlformats.org/officeDocument/2006/relationships/hyperlink" Target="https://barchartcanvas.azurewebsites.net/Report/GetAccountNumberDetails?accountNumber=Emily%20Brown&amp;selectedDate=10%2F14%2F2024%2000%3A00%3A00&amp;selectedEndDate=10%2F15%2F2024%2000%3A00%3A00" TargetMode="External"/><Relationship Id="rId12" Type="http://schemas.openxmlformats.org/officeDocument/2006/relationships/hyperlink" Target="https://barchartcanvas.azurewebsites.net/Report/GetSessionDetails?sessionId=c14c7526-4474-4194-ae62-eefd0af6c688&amp;selectedDate=10%2F14%2F2024%2000%3A00%3A00&amp;selectedEndDate=10%2F15%2F2024%2000%3A00%3A00" TargetMode="External"/><Relationship Id="rId33" Type="http://schemas.openxmlformats.org/officeDocument/2006/relationships/hyperlink" Target="https://barchartcanvas.azurewebsites.net/Report/GetAgencyNameDetail?agencyName=King%20Insurance%20Partners&amp;selectedDate=10%2F14%2F2024%2000%3A00%3A00&amp;selectedEndDate=10%2F15%2F2024%2000%3A00%3A00" TargetMode="External"/><Relationship Id="rId108" Type="http://schemas.openxmlformats.org/officeDocument/2006/relationships/hyperlink" Target="https://barchartcanvas.azurewebsites.net/Report/GetSessionDetails?sessionId=f3b80880-802c-44c1-aedf-7c4f487c1eed&amp;selectedDate=10%2F14%2F2024%2000%3A00%3A00&amp;selectedEndDate=10%2F15%2F2024%2000%3A00%3A00" TargetMode="External"/><Relationship Id="rId129" Type="http://schemas.openxmlformats.org/officeDocument/2006/relationships/hyperlink" Target="https://barchartcanvas.azurewebsites.net/Report/GetAgencyNameDetail?agencyName=Rich%20%26%20Cartmill%20Inc&amp;selectedDate=10%2F14%2F2024%2000%3A00%3A00&amp;selectedEndDate=10%2F15%2F2024%2000%3A00%3A00" TargetMode="External"/><Relationship Id="rId54" Type="http://schemas.openxmlformats.org/officeDocument/2006/relationships/hyperlink" Target="https://barchartcanvas.azurewebsites.net/Report/GetQuotationNumberDetails?accountNumber=QQ3473010000&amp;selectedDate=10%2F14%2F2024%2000%3A00%3A00&amp;selectedEndDate=10%2F15%2F2024%2000%3A00%3A00" TargetMode="External"/><Relationship Id="rId75" Type="http://schemas.openxmlformats.org/officeDocument/2006/relationships/hyperlink" Target="https://barchartcanvas.azurewebsites.net/Report/GetAccountNumberDetails?accountNumber=Anil%27s%20Account&amp;selectedDate=10%2F14%2F2024%2000%3A00%3A00&amp;selectedEndDate=10%2F15%2F2024%2000%3A00%3A00" TargetMode="External"/><Relationship Id="rId96" Type="http://schemas.openxmlformats.org/officeDocument/2006/relationships/hyperlink" Target="https://barchartcanvas.azurewebsites.net/Report/GetSessionDetails?sessionId=950a289b-82b8-49f6-a64c-adb8f3ce3878&amp;selectedDate=10%2F14%2F2024%2000%3A00%3A00&amp;selectedEndDate=10%2F15%2F2024%2000%3A00%3A00" TargetMode="External"/><Relationship Id="rId140" Type="http://schemas.openxmlformats.org/officeDocument/2006/relationships/hyperlink" Target="https://barchartcanvas.azurewebsites.net/Report/GetSessionDetails?sessionId=12c37cea-7416-4f83-9374-e415dcec688a&amp;selectedDate=10%2F14%2F2024%2000%3A00%3A00&amp;selectedEndDate=10%2F15%2F2024%2000%3A00%3A00" TargetMode="External"/><Relationship Id="rId161" Type="http://schemas.openxmlformats.org/officeDocument/2006/relationships/hyperlink" Target="https://barchartcanvas.azurewebsites.net/Report/GetAgencyNameDetail?agencyName=Unison%20Risk%20Advisors&amp;selectedDate=10%2F14%2F2024%2000%3A00%3A00&amp;selectedEndDate=10%2F15%2F2024%2000%3A00%3A00" TargetMode="External"/><Relationship Id="rId182" Type="http://schemas.openxmlformats.org/officeDocument/2006/relationships/hyperlink" Target="https://barchartcanvas.azurewebsites.net/Report/GetQuotationNumberDetails?accountNumber=QQ6478110000&amp;selectedDate=10%2F14%2F2024%2000%3A00%3A00&amp;selectedEndDate=10%2F15%2F2024%2000%3A00%3A00" TargetMode="External"/><Relationship Id="rId217" Type="http://schemas.openxmlformats.org/officeDocument/2006/relationships/hyperlink" Target="https://barchartcanvas.azurewebsites.net/Report/GetAgencyNameDetail?agencyName=Premier%20Group&amp;selectedDate=10%2F14%2F2024%2000%3A00%3A00&amp;selectedEndDate=10%2F15%2F2024%2000%3A00%3A00" TargetMode="External"/><Relationship Id="rId6" Type="http://schemas.openxmlformats.org/officeDocument/2006/relationships/hyperlink" Target="https://barchartcanvas.azurewebsites.net/Report/BasicSearch?searchTerm1=SessionIP&amp;searchTerm2=124.40.245.188&amp;startDate=10%2F14%2F2024&amp;endDate=10%2F15%2F2024&amp;selectedRange=&amp;startDate=&amp;endDate=&amp;selectedPercentile=90" TargetMode="External"/><Relationship Id="rId23" Type="http://schemas.openxmlformats.org/officeDocument/2006/relationships/hyperlink" Target="https://barchartcanvas.azurewebsites.net/Report/GetAccountNumberDetails?accountNumber=Anil%27s%20Account&amp;selectedDate=10%2F14%2F2024%2000%3A00%3A00&amp;selectedEndDate=10%2F15%2F2024%2000%3A00%3A00" TargetMode="External"/><Relationship Id="rId119" Type="http://schemas.openxmlformats.org/officeDocument/2006/relationships/hyperlink" Target="https://barchartcanvas.azurewebsites.net/Report/GetAccountNumberDetails?accountNumber=Jane%20Smith&amp;selectedDate=10%2F14%2F2024%2000%3A00%3A00&amp;selectedEndDate=10%2F15%2F2024%2000%3A00%3A00" TargetMode="External"/><Relationship Id="rId44" Type="http://schemas.openxmlformats.org/officeDocument/2006/relationships/hyperlink" Target="https://barchartcanvas.azurewebsites.net/Report/GetSessionDetails?sessionId=aafd096e-af8d-48bf-9f94-dc316c44ac6a&amp;selectedDate=10%2F14%2F2024%2000%3A00%3A00&amp;selectedEndDate=10%2F15%2F2024%2000%3A00%3A00" TargetMode="External"/><Relationship Id="rId65" Type="http://schemas.openxmlformats.org/officeDocument/2006/relationships/hyperlink" Target="https://barchartcanvas.azurewebsites.net/Report/GetAgencyNameDetail?agencyName=Robertson%20Ryan%20and%20Associate%20Agency&amp;selectedDate=10%2F14%2F2024%2000%3A00%3A00&amp;selectedEndDate=10%2F15%2F2024%2000%3A00%3A00" TargetMode="External"/><Relationship Id="rId86" Type="http://schemas.openxmlformats.org/officeDocument/2006/relationships/hyperlink" Target="https://barchartcanvas.azurewebsites.net/Report/GetQuotationNumberDetails?accountNumber=QQ6365810000&amp;selectedDate=10%2F14%2F2024%2000%3A00%3A00&amp;selectedEndDate=10%2F15%2F2024%2000%3A00%3A00" TargetMode="External"/><Relationship Id="rId130" Type="http://schemas.openxmlformats.org/officeDocument/2006/relationships/hyperlink" Target="https://barchartcanvas.azurewebsites.net/Report/GetQuotationNumberDetails?accountNumber=QQ5969510000&amp;selectedDate=10%2F14%2F2024%2000%3A00%3A00&amp;selectedEndDate=10%2F15%2F2024%2000%3A00%3A00" TargetMode="External"/><Relationship Id="rId151" Type="http://schemas.openxmlformats.org/officeDocument/2006/relationships/hyperlink" Target="https://barchartcanvas.azurewebsites.net/Report/GetAccountNumberDetails?accountNumber=David%20Clark&amp;selectedDate=10%2F14%2F2024%2000%3A00%3A00&amp;selectedEndDate=10%2F15%2F2024%2000%3A00%3A00" TargetMode="External"/><Relationship Id="rId172" Type="http://schemas.openxmlformats.org/officeDocument/2006/relationships/hyperlink" Target="https://barchartcanvas.azurewebsites.net/Report/GetSessionDetails?sessionId=b77edb1f-9a88-4785-84f1-e3098d30d564&amp;selectedDate=10%2F14%2F2024%2000%3A00%3A00&amp;selectedEndDate=10%2F15%2F2024%2000%3A00%3A00" TargetMode="External"/><Relationship Id="rId193" Type="http://schemas.openxmlformats.org/officeDocument/2006/relationships/hyperlink" Target="https://barchartcanvas.azurewebsites.net/Report/GetAgencyNameDetail?agencyName=Patroit%20Insurance%20Services%20Inc&amp;selectedDate=10%2F14%2F2024%2000%3A00%3A00&amp;selectedEndDate=10%2F15%2F2024%2000%3A00%3A00" TargetMode="External"/><Relationship Id="rId207" Type="http://schemas.openxmlformats.org/officeDocument/2006/relationships/hyperlink" Target="https://barchartcanvas.azurewebsites.net/Report/GetAccountNumberDetails?accountNumber=Anil%27s%20Account&amp;selectedDate=10%2F14%2F2024%2000%3A00%3A00&amp;selectedEndDate=10%2F15%2F2024%2000%3A00%3A00" TargetMode="External"/><Relationship Id="rId228" Type="http://schemas.openxmlformats.org/officeDocument/2006/relationships/hyperlink" Target="https://barchartcanvas.azurewebsites.net/Report/GetSessionDetails?sessionId=4b33ba98-eccc-4ac6-bdcd-38b508487a2d&amp;selectedDate=10%2F14%2F2024%2000%3A00%3A00&amp;selectedEndDate=10%2F15%2F2024%2000%3A00%3A00" TargetMode="External"/><Relationship Id="rId13" Type="http://schemas.openxmlformats.org/officeDocument/2006/relationships/hyperlink" Target="https://barchartcanvas.azurewebsites.net/Report/GetAgencyNameDetail?agencyName=USI%20Insurance%20Services&amp;selectedDate=10%2F14%2F2024%2000%3A00%3A00&amp;selectedEndDate=10%2F15%2F2024%2000%3A00%3A00" TargetMode="External"/><Relationship Id="rId109" Type="http://schemas.openxmlformats.org/officeDocument/2006/relationships/hyperlink" Target="https://barchartcanvas.azurewebsites.net/Report/GetAgencyNameDetail?agencyName=Holmes%20Morphy%20and%20Associates%20Inc&amp;selectedDate=10%2F14%2F2024%2000%3A00%3A00&amp;selectedEndDate=10%2F15%2F2024%2000%3A00%3A00" TargetMode="External"/><Relationship Id="rId34" Type="http://schemas.openxmlformats.org/officeDocument/2006/relationships/hyperlink" Target="https://barchartcanvas.azurewebsites.net/Report/GetQuotationNumberDetails?accountNumber=QQ3407610000&amp;selectedDate=10%2F14%2F2024%2000%3A00%3A00&amp;selectedEndDate=10%2F15%2F2024%2000%3A00%3A00" TargetMode="External"/><Relationship Id="rId55" Type="http://schemas.openxmlformats.org/officeDocument/2006/relationships/hyperlink" Target="https://barchartcanvas.azurewebsites.net/Report/GetAccountNumberDetails?accountNumber=David%20Clark&amp;selectedDate=10%2F14%2F2024%2000%3A00%3A00&amp;selectedEndDate=10%2F15%2F2024%2000%3A00%3A00" TargetMode="External"/><Relationship Id="rId76" Type="http://schemas.openxmlformats.org/officeDocument/2006/relationships/hyperlink" Target="https://barchartcanvas.azurewebsites.net/Report/GetSessionDetails?sessionId=e37917c6-4a7a-4ab1-a414-d7fefafa4838&amp;selectedDate=10%2F14%2F2024%2000%3A00%3A00&amp;selectedEndDate=10%2F15%2F2024%2000%3A00%3A00" TargetMode="External"/><Relationship Id="rId97" Type="http://schemas.openxmlformats.org/officeDocument/2006/relationships/hyperlink" Target="https://barchartcanvas.azurewebsites.net/Report/GetAgencyNameDetail?agencyName=Alliant%20Insurance%20Service&amp;selectedDate=10%2F14%2F2024%2000%3A00%3A00&amp;selectedEndDate=10%2F15%2F2024%2000%3A00%3A00" TargetMode="External"/><Relationship Id="rId120" Type="http://schemas.openxmlformats.org/officeDocument/2006/relationships/hyperlink" Target="https://barchartcanvas.azurewebsites.net/Report/GetSessionDetails?sessionId=9f7b90f0-9fb4-42e0-b7b9-2dd7f82e6f41&amp;selectedDate=10%2F14%2F2024%2000%3A00%3A00&amp;selectedEndDate=10%2F15%2F2024%2000%3A00%3A00" TargetMode="External"/><Relationship Id="rId141" Type="http://schemas.openxmlformats.org/officeDocument/2006/relationships/hyperlink" Target="https://barchartcanvas.azurewebsites.net/Report/GetAgencyNameDetail?agencyName=Hylant%20Group%20Inc&amp;selectedDate=10%2F14%2F2024%2000%3A00%3A00&amp;selectedEndDate=10%2F15%2F2024%2000%3A00%3A00" TargetMode="External"/><Relationship Id="rId7" Type="http://schemas.openxmlformats.org/officeDocument/2006/relationships/hyperlink" Target="https://barchartcanvas.azurewebsites.net/Report/BasicSearch?searchTerm1=SessionIP&amp;searchTerm2=124.40.245.188&amp;startDate=10%2F14%2F2024&amp;endDate=10%2F15%2F2024&amp;selectedRange=&amp;startDate=&amp;endDate=&amp;selectedPercentile=90" TargetMode="External"/><Relationship Id="rId162" Type="http://schemas.openxmlformats.org/officeDocument/2006/relationships/hyperlink" Target="https://barchartcanvas.azurewebsites.net/Report/GetQuotationNumberDetails?accountNumber=QQ7682310000&amp;selectedDate=10%2F14%2F2024%2000%3A00%3A00&amp;selectedEndDate=10%2F15%2F2024%2000%3A00%3A00" TargetMode="External"/><Relationship Id="rId183" Type="http://schemas.openxmlformats.org/officeDocument/2006/relationships/hyperlink" Target="https://barchartcanvas.azurewebsites.net/Report/GetAccountNumberDetails?accountNumber=John%20Doe&amp;selectedDate=10%2F14%2F2024%2000%3A00%3A00&amp;selectedEndDate=10%2F15%2F2024%2000%3A00%3A00" TargetMode="External"/><Relationship Id="rId218" Type="http://schemas.openxmlformats.org/officeDocument/2006/relationships/hyperlink" Target="https://barchartcanvas.azurewebsites.net/Report/GetQuotationNumberDetails?accountNumber=QQ4884110000&amp;selectedDate=10%2F14%2F2024%2000%3A00%3A00&amp;selectedEndDate=10%2F15%2F2024%2000%3A00%3A00" TargetMode="External"/><Relationship Id="rId24" Type="http://schemas.openxmlformats.org/officeDocument/2006/relationships/hyperlink" Target="https://barchartcanvas.azurewebsites.net/Report/GetSessionDetails?sessionId=b06ae401-00dd-400d-a243-eda86325f50f&amp;selectedDate=10%2F14%2F2024%2000%3A00%3A00&amp;selectedEndDate=10%2F15%2F2024%2000%3A00%3A00" TargetMode="External"/><Relationship Id="rId45" Type="http://schemas.openxmlformats.org/officeDocument/2006/relationships/hyperlink" Target="https://barchartcanvas.azurewebsites.net/Report/GetAgencyNameDetail?agencyName=Holmes%20Morphy%20and%20Associates%20Inc&amp;selectedDate=10%2F14%2F2024%2000%3A00%3A00&amp;selectedEndDate=10%2F15%2F2024%2000%3A00%3A00" TargetMode="External"/><Relationship Id="rId66" Type="http://schemas.openxmlformats.org/officeDocument/2006/relationships/hyperlink" Target="https://barchartcanvas.azurewebsites.net/Report/GetQuotationNumberDetails?accountNumber=QQ2878010000&amp;selectedDate=10%2F14%2F2024%2000%3A00%3A00&amp;selectedEndDate=10%2F15%2F2024%2000%3A00%3A00" TargetMode="External"/><Relationship Id="rId87" Type="http://schemas.openxmlformats.org/officeDocument/2006/relationships/hyperlink" Target="https://barchartcanvas.azurewebsites.net/Report/GetAccountNumberDetails?accountNumber=Anil%27s%20Account&amp;selectedDate=10%2F14%2F2024%2000%3A00%3A00&amp;selectedEndDate=10%2F15%2F2024%2000%3A00%3A00" TargetMode="External"/><Relationship Id="rId110" Type="http://schemas.openxmlformats.org/officeDocument/2006/relationships/hyperlink" Target="https://barchartcanvas.azurewebsites.net/Report/GetQuotationNumberDetails?accountNumber=QQ7263010000&amp;selectedDate=10%2F14%2F2024%2000%3A00%3A00&amp;selectedEndDate=10%2F15%2F2024%2000%3A00%3A00" TargetMode="External"/><Relationship Id="rId131" Type="http://schemas.openxmlformats.org/officeDocument/2006/relationships/hyperlink" Target="https://barchartcanvas.azurewebsites.net/Report/GetAccountNumberDetails?accountNumber=Jane%20Smith&amp;selectedDate=10%2F14%2F2024%2000%3A00%3A00&amp;selectedEndDate=10%2F15%2F2024%2000%3A00%3A00" TargetMode="External"/><Relationship Id="rId152" Type="http://schemas.openxmlformats.org/officeDocument/2006/relationships/hyperlink" Target="https://barchartcanvas.azurewebsites.net/Report/GetSessionDetails?sessionId=fecde740-c72a-444f-9949-e48600a1d8a6&amp;selectedDate=10%2F14%2F2024%2000%3A00%3A00&amp;selectedEndDate=10%2F15%2F2024%2000%3A00%3A00" TargetMode="External"/><Relationship Id="rId173" Type="http://schemas.openxmlformats.org/officeDocument/2006/relationships/hyperlink" Target="https://barchartcanvas.azurewebsites.net/Report/GetAgencyNameDetail?agencyName=King%20Insurance%20Partners&amp;selectedDate=10%2F14%2F2024%2000%3A00%3A00&amp;selectedEndDate=10%2F15%2F2024%2000%3A00%3A00" TargetMode="External"/><Relationship Id="rId194" Type="http://schemas.openxmlformats.org/officeDocument/2006/relationships/hyperlink" Target="https://barchartcanvas.azurewebsites.net/Report/GetQuotationNumberDetails?accountNumber=QQ2552110000&amp;selectedDate=10%2F14%2F2024%2000%3A00%3A00&amp;selectedEndDate=10%2F15%2F2024%2000%3A00%3A00" TargetMode="External"/><Relationship Id="rId208" Type="http://schemas.openxmlformats.org/officeDocument/2006/relationships/hyperlink" Target="https://barchartcanvas.azurewebsites.net/Report/GetSessionDetails?sessionId=c859bbd1-aa83-40de-9c5d-24dfcb155df6&amp;selectedDate=10%2F14%2F2024%2000%3A00%3A00&amp;selectedEndDate=10%2F15%2F2024%2000%3A00%3A00" TargetMode="External"/><Relationship Id="rId14" Type="http://schemas.openxmlformats.org/officeDocument/2006/relationships/hyperlink" Target="https://barchartcanvas.azurewebsites.net/Report/GetQuotationNumberDetails?accountNumber=QQ3800010000&amp;selectedDate=10%2F14%2F2024%2000%3A00%3A00&amp;selectedEndDate=10%2F15%2F2024%2000%3A00%3A00" TargetMode="External"/><Relationship Id="rId35" Type="http://schemas.openxmlformats.org/officeDocument/2006/relationships/hyperlink" Target="https://barchartcanvas.azurewebsites.net/Report/GetAccountNumberDetails?accountNumber=Alice%20Johnson&amp;selectedDate=10%2F14%2F2024%2000%3A00%3A00&amp;selectedEndDate=10%2F15%2F2024%2000%3A00%3A00" TargetMode="External"/><Relationship Id="rId56" Type="http://schemas.openxmlformats.org/officeDocument/2006/relationships/hyperlink" Target="https://barchartcanvas.azurewebsites.net/Report/GetSessionDetails?sessionId=99c216cb-6057-484b-9b9d-8de9d1a35e09&amp;selectedDate=10%2F14%2F2024%2000%3A00%3A00&amp;selectedEndDate=10%2F15%2F2024%2000%3A00%3A00" TargetMode="External"/><Relationship Id="rId77" Type="http://schemas.openxmlformats.org/officeDocument/2006/relationships/hyperlink" Target="https://barchartcanvas.azurewebsites.net/Report/GetAgencyNameDetail?agencyName=King%20Insurance%20Partners&amp;selectedDate=10%2F14%2F2024%2000%3A00%3A00&amp;selectedEndDate=10%2F15%2F2024%2000%3A00%3A00" TargetMode="External"/><Relationship Id="rId100" Type="http://schemas.openxmlformats.org/officeDocument/2006/relationships/hyperlink" Target="https://barchartcanvas.azurewebsites.net/Report/GetSessionDetails?sessionId=f2df9e6d-1bd6-4c2c-b92c-d7965b49cbc8&amp;selectedDate=10%2F14%2F2024%2000%3A00%3A00&amp;selectedEndDate=10%2F15%2F2024%2000%3A00%3A00" TargetMode="External"/><Relationship Id="rId8" Type="http://schemas.openxmlformats.org/officeDocument/2006/relationships/hyperlink" Target="https://barchartcanvas.azurewebsites.net/Report/BasicSearch?searchTerm1=SessionIP&amp;searchTerm2=124.40.245.188&amp;startDate=10%2F14%2F2024&amp;endDate=10%2F15%2F2024&amp;selectedRange=&amp;startDate=&amp;endDate=&amp;selectedPercentile=90" TargetMode="External"/><Relationship Id="rId98" Type="http://schemas.openxmlformats.org/officeDocument/2006/relationships/hyperlink" Target="https://barchartcanvas.azurewebsites.net/Report/GetQuotationNumberDetails?accountNumber=QQ8513610000&amp;selectedDate=10%2F14%2F2024%2000%3A00%3A00&amp;selectedEndDate=10%2F15%2F2024%2000%3A00%3A00" TargetMode="External"/><Relationship Id="rId121" Type="http://schemas.openxmlformats.org/officeDocument/2006/relationships/hyperlink" Target="https://barchartcanvas.azurewebsites.net/Report/GetAgencyNameDetail?agencyName=Locton%20Cos%20LLC&amp;selectedDate=10%2F14%2F2024%2000%3A00%3A00&amp;selectedEndDate=10%2F15%2F2024%2000%3A00%3A00" TargetMode="External"/><Relationship Id="rId142" Type="http://schemas.openxmlformats.org/officeDocument/2006/relationships/hyperlink" Target="https://barchartcanvas.azurewebsites.net/Report/GetQuotationNumberDetails?accountNumber=QQ1881310000&amp;selectedDate=10%2F14%2F2024%2000%3A00%3A00&amp;selectedEndDate=10%2F15%2F2024%2000%3A00%3A00" TargetMode="External"/><Relationship Id="rId163" Type="http://schemas.openxmlformats.org/officeDocument/2006/relationships/hyperlink" Target="https://barchartcanvas.azurewebsites.net/Report/GetAccountNumberDetails?accountNumber=David%20Clark&amp;selectedDate=10%2F14%2F2024%2000%3A00%3A00&amp;selectedEndDate=10%2F15%2F2024%2000%3A00%3A00" TargetMode="External"/><Relationship Id="rId184" Type="http://schemas.openxmlformats.org/officeDocument/2006/relationships/hyperlink" Target="https://barchartcanvas.azurewebsites.net/Report/GetSessionDetails?sessionId=3312d291-3156-4e24-a553-96e21bdacd42&amp;selectedDate=10%2F14%2F2024%2000%3A00%3A00&amp;selectedEndDate=10%2F15%2F2024%2000%3A00%3A00" TargetMode="External"/><Relationship Id="rId219" Type="http://schemas.openxmlformats.org/officeDocument/2006/relationships/hyperlink" Target="https://barchartcanvas.azurewebsites.net/Report/GetAccountNumberDetails?accountNumber=John%20Doe&amp;selectedDate=10%2F14%2F2024%2000%3A00%3A00&amp;selectedEndDate=10%2F15%2F2024%2000%3A00%3A00" TargetMode="External"/><Relationship Id="rId3" Type="http://schemas.openxmlformats.org/officeDocument/2006/relationships/hyperlink" Target="https://barchartcanvas.azurewebsites.net/Report/BasicSearch?searchTerm1=SessionIP&amp;searchTerm2=124.40.245.188&amp;startDate=10%2F14%2F2024&amp;endDate=10%2F15%2F2024&amp;selectedRange=&amp;startDate=&amp;endDate=&amp;selectedPercentile=90" TargetMode="External"/><Relationship Id="rId214" Type="http://schemas.openxmlformats.org/officeDocument/2006/relationships/hyperlink" Target="https://barchartcanvas.azurewebsites.net/Report/GetQuotationNumberDetails?accountNumber=QQ4250510000&amp;selectedDate=10%2F14%2F2024%2000%3A00%3A00&amp;selectedEndDate=10%2F15%2F2024%2000%3A00%3A00" TargetMode="External"/><Relationship Id="rId25" Type="http://schemas.openxmlformats.org/officeDocument/2006/relationships/hyperlink" Target="https://barchartcanvas.azurewebsites.net/Report/GetAgencyNameDetail?agencyName=Patroit%20Insurance%20Services%20Inc&amp;selectedDate=10%2F14%2F2024%2000%3A00%3A00&amp;selectedEndDate=10%2F15%2F2024%2000%3A00%3A00" TargetMode="External"/><Relationship Id="rId46" Type="http://schemas.openxmlformats.org/officeDocument/2006/relationships/hyperlink" Target="https://barchartcanvas.azurewebsites.net/Report/GetQuotationNumberDetails?accountNumber=QQ3795410000&amp;selectedDate=10%2F14%2F2024%2000%3A00%3A00&amp;selectedEndDate=10%2F15%2F2024%2000%3A00%3A00" TargetMode="External"/><Relationship Id="rId67" Type="http://schemas.openxmlformats.org/officeDocument/2006/relationships/hyperlink" Target="https://barchartcanvas.azurewebsites.net/Report/GetAccountNumberDetails?accountNumber=John%20Doe&amp;selectedDate=10%2F14%2F2024%2000%3A00%3A00&amp;selectedEndDate=10%2F15%2F2024%2000%3A00%3A00" TargetMode="External"/><Relationship Id="rId116" Type="http://schemas.openxmlformats.org/officeDocument/2006/relationships/hyperlink" Target="https://barchartcanvas.azurewebsites.net/Report/GetSessionDetails?sessionId=a0724707-1b4a-4baf-8081-07badf478d1e&amp;selectedDate=10%2F14%2F2024%2000%3A00%3A00&amp;selectedEndDate=10%2F15%2F2024%2000%3A00%3A00" TargetMode="External"/><Relationship Id="rId137" Type="http://schemas.openxmlformats.org/officeDocument/2006/relationships/hyperlink" Target="https://barchartcanvas.azurewebsites.net/Report/GetAgencyNameDetail?agencyName=Patroit%20Insurance%20Services%20Inc&amp;selectedDate=10%2F14%2F2024%2000%3A00%3A00&amp;selectedEndDate=10%2F15%2F2024%2000%3A00%3A00" TargetMode="External"/><Relationship Id="rId158" Type="http://schemas.openxmlformats.org/officeDocument/2006/relationships/hyperlink" Target="https://barchartcanvas.azurewebsites.net/Report/GetQuotationNumberDetails?accountNumber=QQ3253910000&amp;selectedDate=10%2F14%2F2024%2000%3A00%3A00&amp;selectedEndDate=10%2F15%2F2024%2000%3A00%3A00" TargetMode="External"/><Relationship Id="rId20" Type="http://schemas.openxmlformats.org/officeDocument/2006/relationships/hyperlink" Target="https://barchartcanvas.azurewebsites.net/Report/GetSessionDetails?sessionId=4d96c57f-d19d-4e5f-b748-edd718519b4e&amp;selectedDate=10%2F14%2F2024%2000%3A00%3A00&amp;selectedEndDate=10%2F15%2F2024%2000%3A00%3A00" TargetMode="External"/><Relationship Id="rId41" Type="http://schemas.openxmlformats.org/officeDocument/2006/relationships/hyperlink" Target="https://barchartcanvas.azurewebsites.net/Report/GetAgencyNameDetail?agencyName=Lawley%20Insurance&amp;selectedDate=10%2F14%2F2024%2000%3A00%3A00&amp;selectedEndDate=10%2F15%2F2024%2000%3A00%3A00" TargetMode="External"/><Relationship Id="rId62" Type="http://schemas.openxmlformats.org/officeDocument/2006/relationships/hyperlink" Target="https://barchartcanvas.azurewebsites.net/Report/GetQuotationNumberDetails?accountNumber=QQ1336010000&amp;selectedDate=10%2F14%2F2024%2000%3A00%3A00&amp;selectedEndDate=10%2F15%2F2024%2000%3A00%3A00" TargetMode="External"/><Relationship Id="rId83" Type="http://schemas.openxmlformats.org/officeDocument/2006/relationships/hyperlink" Target="https://barchartcanvas.azurewebsites.net/Report/GetAccountNumberDetails?accountNumber=Anil%27s%20Account&amp;selectedDate=10%2F14%2F2024%2000%3A00%3A00&amp;selectedEndDate=10%2F15%2F2024%2000%3A00%3A00" TargetMode="External"/><Relationship Id="rId88" Type="http://schemas.openxmlformats.org/officeDocument/2006/relationships/hyperlink" Target="https://barchartcanvas.azurewebsites.net/Report/GetSessionDetails?sessionId=3247c2f2-bdd7-4909-ab07-c5831ae50147&amp;selectedDate=10%2F14%2F2024%2000%3A00%3A00&amp;selectedEndDate=10%2F15%2F2024%2000%3A00%3A00" TargetMode="External"/><Relationship Id="rId111" Type="http://schemas.openxmlformats.org/officeDocument/2006/relationships/hyperlink" Target="https://barchartcanvas.azurewebsites.net/Report/GetAccountNumberDetails?accountNumber=Alice%20Johnson&amp;selectedDate=10%2F14%2F2024%2000%3A00%3A00&amp;selectedEndDate=10%2F15%2F2024%2000%3A00%3A00" TargetMode="External"/><Relationship Id="rId132" Type="http://schemas.openxmlformats.org/officeDocument/2006/relationships/hyperlink" Target="https://barchartcanvas.azurewebsites.net/Report/GetSessionDetails?sessionId=95a327ab-fab8-47e8-9532-8bd736225b42&amp;selectedDate=10%2F14%2F2024%2000%3A00%3A00&amp;selectedEndDate=10%2F15%2F2024%2000%3A00%3A00" TargetMode="External"/><Relationship Id="rId153" Type="http://schemas.openxmlformats.org/officeDocument/2006/relationships/hyperlink" Target="https://barchartcanvas.azurewebsites.net/Report/GetAgencyNameDetail?agencyName=Patroit%20Insurance%20Services%20Inc&amp;selectedDate=10%2F14%2F2024%2000%3A00%3A00&amp;selectedEndDate=10%2F15%2F2024%2000%3A00%3A00" TargetMode="External"/><Relationship Id="rId174" Type="http://schemas.openxmlformats.org/officeDocument/2006/relationships/hyperlink" Target="https://barchartcanvas.azurewebsites.net/Report/GetQuotationNumberDetails?accountNumber=QQ3765010000&amp;selectedDate=10%2F14%2F2024%2000%3A00%3A00&amp;selectedEndDate=10%2F15%2F2024%2000%3A00%3A00" TargetMode="External"/><Relationship Id="rId179" Type="http://schemas.openxmlformats.org/officeDocument/2006/relationships/hyperlink" Target="https://barchartcanvas.azurewebsites.net/Report/GetAccountNumberDetails?accountNumber=Emily%20Brown&amp;selectedDate=10%2F14%2F2024%2000%3A00%3A00&amp;selectedEndDate=10%2F15%2F2024%2000%3A00%3A00" TargetMode="External"/><Relationship Id="rId195" Type="http://schemas.openxmlformats.org/officeDocument/2006/relationships/hyperlink" Target="https://barchartcanvas.azurewebsites.net/Report/GetAccountNumberDetails?accountNumber=David%20Clark&amp;selectedDate=10%2F14%2F2024%2000%3A00%3A00&amp;selectedEndDate=10%2F15%2F2024%2000%3A00%3A00" TargetMode="External"/><Relationship Id="rId209" Type="http://schemas.openxmlformats.org/officeDocument/2006/relationships/hyperlink" Target="https://barchartcanvas.azurewebsites.net/Report/GetAgencyNameDetail?agencyName=Robertson%20Ryan%20and%20Associate%20Agency&amp;selectedDate=10%2F14%2F2024%2000%3A00%3A00&amp;selectedEndDate=10%2F15%2F2024%2000%3A00%3A00" TargetMode="External"/><Relationship Id="rId190" Type="http://schemas.openxmlformats.org/officeDocument/2006/relationships/hyperlink" Target="https://barchartcanvas.azurewebsites.net/Report/GetQuotationNumberDetails?accountNumber=QQ4730010000&amp;selectedDate=10%2F14%2F2024%2000%3A00%3A00&amp;selectedEndDate=10%2F15%2F2024%2000%3A00%3A00" TargetMode="External"/><Relationship Id="rId204" Type="http://schemas.openxmlformats.org/officeDocument/2006/relationships/hyperlink" Target="https://barchartcanvas.azurewebsites.net/Report/GetSessionDetails?sessionId=a9a92127-d9db-4ec3-9664-83e84bbef80c&amp;selectedDate=10%2F14%2F2024%2000%3A00%3A00&amp;selectedEndDate=10%2F15%2F2024%2000%3A00%3A00" TargetMode="External"/><Relationship Id="rId220" Type="http://schemas.openxmlformats.org/officeDocument/2006/relationships/hyperlink" Target="https://barchartcanvas.azurewebsites.net/Report/GetSessionDetails?sessionId=a4911991-0a53-45b9-8261-46d309d0a7e7&amp;selectedDate=10%2F14%2F2024%2000%3A00%3A00&amp;selectedEndDate=10%2F15%2F2024%2000%3A00%3A00" TargetMode="External"/><Relationship Id="rId225" Type="http://schemas.openxmlformats.org/officeDocument/2006/relationships/hyperlink" Target="https://barchartcanvas.azurewebsites.net/Report/GetAgencyNameDetail?agencyName=Unison%20Risk%20Advisors&amp;selectedDate=10%2F14%2F2024%2000%3A00%3A00&amp;selectedEndDate=10%2F15%2F2024%2000%3A00%3A00" TargetMode="External"/><Relationship Id="rId15" Type="http://schemas.openxmlformats.org/officeDocument/2006/relationships/hyperlink" Target="https://barchartcanvas.azurewebsites.net/Report/GetAccountNumberDetails?accountNumber=Sophia%20Taylor&amp;selectedDate=10%2F14%2F2024%2000%3A00%3A00&amp;selectedEndDate=10%2F15%2F2024%2000%3A00%3A00" TargetMode="External"/><Relationship Id="rId36" Type="http://schemas.openxmlformats.org/officeDocument/2006/relationships/hyperlink" Target="https://barchartcanvas.azurewebsites.net/Report/GetSessionDetails?sessionId=5fe716a9-f435-4177-b20b-bc0665f38cc3&amp;selectedDate=10%2F14%2F2024%2000%3A00%3A00&amp;selectedEndDate=10%2F15%2F2024%2000%3A00%3A00" TargetMode="External"/><Relationship Id="rId57" Type="http://schemas.openxmlformats.org/officeDocument/2006/relationships/hyperlink" Target="https://barchartcanvas.azurewebsites.net/Report/GetAgencyNameDetail?agencyName=Alliant%20Insurance%20Service&amp;selectedDate=10%2F14%2F2024%2000%3A00%3A00&amp;selectedEndDate=10%2F15%2F2024%2000%3A00%3A00" TargetMode="External"/><Relationship Id="rId106" Type="http://schemas.openxmlformats.org/officeDocument/2006/relationships/hyperlink" Target="https://barchartcanvas.azurewebsites.net/Report/GetQuotationNumberDetails?accountNumber=QQ891410000&amp;selectedDate=10%2F14%2F2024%2000%3A00%3A00&amp;selectedEndDate=10%2F15%2F2024%2000%3A00%3A00" TargetMode="External"/><Relationship Id="rId127" Type="http://schemas.openxmlformats.org/officeDocument/2006/relationships/hyperlink" Target="https://barchartcanvas.azurewebsites.net/Report/GetAccountNumberDetails?accountNumber=Jane%20Smith&amp;selectedDate=10%2F14%2F2024%2000%3A00%3A00&amp;selectedEndDate=10%2F15%2F2024%2000%3A00%3A00" TargetMode="External"/><Relationship Id="rId10" Type="http://schemas.openxmlformats.org/officeDocument/2006/relationships/hyperlink" Target="https://barchartcanvas.azurewebsites.net/Report/GetQuotationNumberDetails?accountNumber=QQ6067610000&amp;selectedDate=10%2F14%2F2024%2000%3A00%3A00&amp;selectedEndDate=10%2F15%2F2024%2000%3A00%3A00" TargetMode="External"/><Relationship Id="rId31" Type="http://schemas.openxmlformats.org/officeDocument/2006/relationships/hyperlink" Target="https://barchartcanvas.azurewebsites.net/Report/GetAccountNumberDetails?accountNumber=Anil%27s%20Account&amp;selectedDate=10%2F14%2F2024%2000%3A00%3A00&amp;selectedEndDate=10%2F15%2F2024%2000%3A00%3A00" TargetMode="External"/><Relationship Id="rId52" Type="http://schemas.openxmlformats.org/officeDocument/2006/relationships/hyperlink" Target="https://barchartcanvas.azurewebsites.net/Report/GetSessionDetails?sessionId=93e0efa9-730c-4907-b7d5-3035218ebfdc&amp;selectedDate=10%2F14%2F2024%2000%3A00%3A00&amp;selectedEndDate=10%2F15%2F2024%2000%3A00%3A00" TargetMode="External"/><Relationship Id="rId73" Type="http://schemas.openxmlformats.org/officeDocument/2006/relationships/hyperlink" Target="https://barchartcanvas.azurewebsites.net/Report/GetAgencyNameDetail?agencyName=Heffernan%20Group&amp;selectedDate=10%2F14%2F2024%2000%3A00%3A00&amp;selectedEndDate=10%2F15%2F2024%2000%3A00%3A00" TargetMode="External"/><Relationship Id="rId78" Type="http://schemas.openxmlformats.org/officeDocument/2006/relationships/hyperlink" Target="https://barchartcanvas.azurewebsites.net/Report/GetQuotationNumberDetails?accountNumber=QQ5182010000&amp;selectedDate=10%2F14%2F2024%2000%3A00%3A00&amp;selectedEndDate=10%2F15%2F2024%2000%3A00%3A00" TargetMode="External"/><Relationship Id="rId94" Type="http://schemas.openxmlformats.org/officeDocument/2006/relationships/hyperlink" Target="https://barchartcanvas.azurewebsites.net/Report/GetQuotationNumberDetails?accountNumber=QQ4251310000&amp;selectedDate=10%2F14%2F2024%2000%3A00%3A00&amp;selectedEndDate=10%2F15%2F2024%2000%3A00%3A00" TargetMode="External"/><Relationship Id="rId99" Type="http://schemas.openxmlformats.org/officeDocument/2006/relationships/hyperlink" Target="https://barchartcanvas.azurewebsites.net/Report/GetAccountNumberDetails?accountNumber=Anil%27s%20Account&amp;selectedDate=10%2F14%2F2024%2000%3A00%3A00&amp;selectedEndDate=10%2F15%2F2024%2000%3A00%3A00" TargetMode="External"/><Relationship Id="rId101" Type="http://schemas.openxmlformats.org/officeDocument/2006/relationships/hyperlink" Target="https://barchartcanvas.azurewebsites.net/Report/GetAgencyNameDetail?agencyName=Horton%20Group%20Inc&amp;selectedDate=10%2F14%2F2024%2000%3A00%3A00&amp;selectedEndDate=10%2F15%2F2024%2000%3A00%3A00" TargetMode="External"/><Relationship Id="rId122" Type="http://schemas.openxmlformats.org/officeDocument/2006/relationships/hyperlink" Target="https://barchartcanvas.azurewebsites.net/Report/GetQuotationNumberDetails?accountNumber=QQ4695310000&amp;selectedDate=10%2F14%2F2024%2000%3A00%3A00&amp;selectedEndDate=10%2F15%2F2024%2000%3A00%3A00" TargetMode="External"/><Relationship Id="rId143" Type="http://schemas.openxmlformats.org/officeDocument/2006/relationships/hyperlink" Target="https://barchartcanvas.azurewebsites.net/Report/GetAccountNumberDetails?accountNumber=Jane%20Smith&amp;selectedDate=10%2F14%2F2024%2000%3A00%3A00&amp;selectedEndDate=10%2F15%2F2024%2000%3A00%3A00" TargetMode="External"/><Relationship Id="rId148" Type="http://schemas.openxmlformats.org/officeDocument/2006/relationships/hyperlink" Target="https://barchartcanvas.azurewebsites.net/Report/GetSessionDetails?sessionId=e2f34a64-d62e-4b34-b609-bcfbf32ff3b0&amp;selectedDate=10%2F14%2F2024%2000%3A00%3A00&amp;selectedEndDate=10%2F15%2F2024%2000%3A00%3A00" TargetMode="External"/><Relationship Id="rId164" Type="http://schemas.openxmlformats.org/officeDocument/2006/relationships/hyperlink" Target="https://barchartcanvas.azurewebsites.net/Report/GetSessionDetails?sessionId=c3c14156-e9ea-4f7d-87c2-7d77825ee6c3&amp;selectedDate=10%2F14%2F2024%2000%3A00%3A00&amp;selectedEndDate=10%2F15%2F2024%2000%3A00%3A00" TargetMode="External"/><Relationship Id="rId169" Type="http://schemas.openxmlformats.org/officeDocument/2006/relationships/hyperlink" Target="https://barchartcanvas.azurewebsites.net/Report/GetAgencyNameDetail?agencyName=Hub%20International%20Ltd&amp;selectedDate=10%2F14%2F2024%2000%3A00%3A00&amp;selectedEndDate=10%2F15%2F2024%2000%3A00%3A00" TargetMode="External"/><Relationship Id="rId185" Type="http://schemas.openxmlformats.org/officeDocument/2006/relationships/hyperlink" Target="https://barchartcanvas.azurewebsites.net/Report/GetAgencyNameDetail?agencyName=Cottingham%20and%20Butter%20Inc&amp;selectedDate=10%2F14%2F2024%2000%3A00%3A00&amp;selectedEndDate=10%2F15%2F2024%2000%3A00%3A00" TargetMode="External"/><Relationship Id="rId4" Type="http://schemas.openxmlformats.org/officeDocument/2006/relationships/hyperlink" Target="https://barchartcanvas.azurewebsites.net/Report/BasicSearch?searchTerm1=SessionIP&amp;searchTerm2=124.40.245.188&amp;startDate=10%2F14%2F2024&amp;endDate=10%2F15%2F2024&amp;selectedRange=&amp;startDate=&amp;endDate=&amp;selectedPercentile=90" TargetMode="External"/><Relationship Id="rId9" Type="http://schemas.openxmlformats.org/officeDocument/2006/relationships/hyperlink" Target="https://barchartcanvas.azurewebsites.net/Report/GetAgencyNameDetail?agencyName=Cottingham%20and%20Butter%20Inc&amp;selectedDate=10%2F14%2F2024%2000%3A00%3A00&amp;selectedEndDate=10%2F15%2F2024%2000%3A00%3A00" TargetMode="External"/><Relationship Id="rId180" Type="http://schemas.openxmlformats.org/officeDocument/2006/relationships/hyperlink" Target="https://barchartcanvas.azurewebsites.net/Report/GetSessionDetails?sessionId=f20d89a9-c167-4897-823f-f3382ff5dbff&amp;selectedDate=10%2F14%2F2024%2000%3A00%3A00&amp;selectedEndDate=10%2F15%2F2024%2000%3A00%3A00" TargetMode="External"/><Relationship Id="rId210" Type="http://schemas.openxmlformats.org/officeDocument/2006/relationships/hyperlink" Target="https://barchartcanvas.azurewebsites.net/Report/GetQuotationNumberDetails?accountNumber=QQ3670110000&amp;selectedDate=10%2F14%2F2024%2000%3A00%3A00&amp;selectedEndDate=10%2F15%2F2024%2000%3A00%3A00" TargetMode="External"/><Relationship Id="rId215" Type="http://schemas.openxmlformats.org/officeDocument/2006/relationships/hyperlink" Target="https://barchartcanvas.azurewebsites.net/Report/GetAccountNumberDetails?accountNumber=John%20Doe&amp;selectedDate=10%2F14%2F2024%2000%3A00%3A00&amp;selectedEndDate=10%2F15%2F2024%2000%3A00%3A00" TargetMode="External"/><Relationship Id="rId26" Type="http://schemas.openxmlformats.org/officeDocument/2006/relationships/hyperlink" Target="https://barchartcanvas.azurewebsites.net/Report/GetQuotationNumberDetails?accountNumber=QQ1225610000&amp;selectedDate=10%2F14%2F2024%2000%3A00%3A00&amp;selectedEndDate=10%2F15%2F2024%2000%3A00%3A00" TargetMode="External"/><Relationship Id="rId47" Type="http://schemas.openxmlformats.org/officeDocument/2006/relationships/hyperlink" Target="https://barchartcanvas.azurewebsites.net/Report/GetAccountNumberDetails?accountNumber=David%20Clark&amp;selectedDate=10%2F14%2F2024%2000%3A00%3A00&amp;selectedEndDate=10%2F15%2F2024%2000%3A00%3A00" TargetMode="External"/><Relationship Id="rId68" Type="http://schemas.openxmlformats.org/officeDocument/2006/relationships/hyperlink" Target="https://barchartcanvas.azurewebsites.net/Report/GetSessionDetails?sessionId=8d5a2e44-8110-4e8d-9b74-e307b06b6818&amp;selectedDate=10%2F14%2F2024%2000%3A00%3A00&amp;selectedEndDate=10%2F15%2F2024%2000%3A00%3A00" TargetMode="External"/><Relationship Id="rId89" Type="http://schemas.openxmlformats.org/officeDocument/2006/relationships/hyperlink" Target="https://barchartcanvas.azurewebsites.net/Report/GetAgencyNameDetail?agencyName=Hylant%20Group%20Inc&amp;selectedDate=10%2F14%2F2024%2000%3A00%3A00&amp;selectedEndDate=10%2F15%2F2024%2000%3A00%3A00" TargetMode="External"/><Relationship Id="rId112" Type="http://schemas.openxmlformats.org/officeDocument/2006/relationships/hyperlink" Target="https://barchartcanvas.azurewebsites.net/Report/GetSessionDetails?sessionId=6f45fa78-7629-4d55-8341-c442c462e542&amp;selectedDate=10%2F14%2F2024%2000%3A00%3A00&amp;selectedEndDate=10%2F15%2F2024%2000%3A00%3A00" TargetMode="External"/><Relationship Id="rId133" Type="http://schemas.openxmlformats.org/officeDocument/2006/relationships/hyperlink" Target="https://barchartcanvas.azurewebsites.net/Report/GetAgencyNameDetail?agencyName=Patroit%20Insurance%20Services%20Inc&amp;selectedDate=10%2F14%2F2024%2000%3A00%3A00&amp;selectedEndDate=10%2F15%2F2024%2000%3A00%3A00" TargetMode="External"/><Relationship Id="rId154" Type="http://schemas.openxmlformats.org/officeDocument/2006/relationships/hyperlink" Target="https://barchartcanvas.azurewebsites.net/Report/GetQuotationNumberDetails?accountNumber=QQ2141810000&amp;selectedDate=10%2F14%2F2024%2000%3A00%3A00&amp;selectedEndDate=10%2F15%2F2024%2000%3A00%3A00" TargetMode="External"/><Relationship Id="rId175" Type="http://schemas.openxmlformats.org/officeDocument/2006/relationships/hyperlink" Target="https://barchartcanvas.azurewebsites.net/Report/GetAccountNumberDetails?accountNumber=Alice%20Johnson&amp;selectedDate=10%2F14%2F2024%2000%3A00%3A00&amp;selectedEndDate=10%2F15%2F2024%2000%3A00%3A00" TargetMode="External"/><Relationship Id="rId196" Type="http://schemas.openxmlformats.org/officeDocument/2006/relationships/hyperlink" Target="https://barchartcanvas.azurewebsites.net/Report/GetSessionDetails?sessionId=dd95f7fb-22a7-4641-9f30-f21d151349df&amp;selectedDate=10%2F14%2F2024%2000%3A00%3A00&amp;selectedEndDate=10%2F15%2F2024%2000%3A00%3A00" TargetMode="External"/><Relationship Id="rId200" Type="http://schemas.openxmlformats.org/officeDocument/2006/relationships/hyperlink" Target="https://barchartcanvas.azurewebsites.net/Report/GetSessionDetails?sessionId=57646457-b260-4ce6-aa86-995dcae6f1fd&amp;selectedDate=10%2F14%2F2024%2000%3A00%3A00&amp;selectedEndDate=10%2F15%2F2024%2000%3A00%3A00" TargetMode="External"/><Relationship Id="rId16" Type="http://schemas.openxmlformats.org/officeDocument/2006/relationships/hyperlink" Target="https://barchartcanvas.azurewebsites.net/Report/GetSessionDetails?sessionId=de579687-ad6a-4667-9340-2dcccdb36da9&amp;selectedDate=10%2F14%2F2024%2000%3A00%3A00&amp;selectedEndDate=10%2F15%2F2024%2000%3A00%3A00" TargetMode="External"/><Relationship Id="rId221" Type="http://schemas.openxmlformats.org/officeDocument/2006/relationships/hyperlink" Target="https://barchartcanvas.azurewebsites.net/Report/GetAgencyNameDetail?agencyName=Unison%20Risk%20Advisors&amp;selectedDate=10%2F14%2F2024%2000%3A00%3A00&amp;selectedEndDate=10%2F15%2F2024%2000%3A00%3A00" TargetMode="External"/><Relationship Id="rId37" Type="http://schemas.openxmlformats.org/officeDocument/2006/relationships/hyperlink" Target="https://barchartcanvas.azurewebsites.net/Report/GetAgencyNameDetail?agencyName=Premier%20Group&amp;selectedDate=10%2F14%2F2024%2000%3A00%3A00&amp;selectedEndDate=10%2F15%2F2024%2000%3A00%3A00" TargetMode="External"/><Relationship Id="rId58" Type="http://schemas.openxmlformats.org/officeDocument/2006/relationships/hyperlink" Target="https://barchartcanvas.azurewebsites.net/Report/GetQuotationNumberDetails?accountNumber=QQ7082010000&amp;selectedDate=10%2F14%2F2024%2000%3A00%3A00&amp;selectedEndDate=10%2F15%2F2024%2000%3A00%3A00" TargetMode="External"/><Relationship Id="rId79" Type="http://schemas.openxmlformats.org/officeDocument/2006/relationships/hyperlink" Target="https://barchartcanvas.azurewebsites.net/Report/GetAccountNumberDetails?accountNumber=John%20Doe&amp;selectedDate=10%2F14%2F2024%2000%3A00%3A00&amp;selectedEndDate=10%2F15%2F2024%2000%3A00%3A00" TargetMode="External"/><Relationship Id="rId102" Type="http://schemas.openxmlformats.org/officeDocument/2006/relationships/hyperlink" Target="https://barchartcanvas.azurewebsites.net/Report/GetQuotationNumberDetails?accountNumber=QQ1175310000&amp;selectedDate=10%2F14%2F2024%2000%3A00%3A00&amp;selectedEndDate=10%2F15%2F2024%2000%3A00%3A00" TargetMode="External"/><Relationship Id="rId123" Type="http://schemas.openxmlformats.org/officeDocument/2006/relationships/hyperlink" Target="https://barchartcanvas.azurewebsites.net/Report/GetAccountNumberDetails?accountNumber=Sophia%20Taylor&amp;selectedDate=10%2F14%2F2024%2000%3A00%3A00&amp;selectedEndDate=10%2F15%2F2024%2000%3A00%3A00" TargetMode="External"/><Relationship Id="rId144" Type="http://schemas.openxmlformats.org/officeDocument/2006/relationships/hyperlink" Target="https://barchartcanvas.azurewebsites.net/Report/GetSessionDetails?sessionId=11f2b576-7bac-41f6-87b4-a742ed88a53c&amp;selectedDate=10%2F14%2F2024%2000%3A00%3A00&amp;selectedEndDate=10%2F15%2F2024%2000%3A00%3A00" TargetMode="External"/><Relationship Id="rId90" Type="http://schemas.openxmlformats.org/officeDocument/2006/relationships/hyperlink" Target="https://barchartcanvas.azurewebsites.net/Report/GetQuotationNumberDetails?accountNumber=QQ5247510000&amp;selectedDate=10%2F14%2F2024%2000%3A00%3A00&amp;selectedEndDate=10%2F15%2F2024%2000%3A00%3A00" TargetMode="External"/><Relationship Id="rId165" Type="http://schemas.openxmlformats.org/officeDocument/2006/relationships/hyperlink" Target="https://barchartcanvas.azurewebsites.net/Report/GetAgencyNameDetail?agencyName=Cottingham%20and%20Butter%20Inc&amp;selectedDate=10%2F14%2F2024%2000%3A00%3A00&amp;selectedEndDate=10%2F15%2F2024%2000%3A00%3A00" TargetMode="External"/><Relationship Id="rId186" Type="http://schemas.openxmlformats.org/officeDocument/2006/relationships/hyperlink" Target="https://barchartcanvas.azurewebsites.net/Report/GetQuotationNumberDetails?accountNumber=QQ7880410000&amp;selectedDate=10%2F14%2F2024%2000%3A00%3A00&amp;selectedEndDate=10%2F15%2F2024%2000%3A00%3A00" TargetMode="External"/><Relationship Id="rId211" Type="http://schemas.openxmlformats.org/officeDocument/2006/relationships/hyperlink" Target="https://barchartcanvas.azurewebsites.net/Report/GetAccountNumberDetails?accountNumber=John%20Doe&amp;selectedDate=10%2F14%2F2024%2000%3A00%3A00&amp;selectedEndDate=10%2F15%2F2024%2000%3A00%3A00" TargetMode="External"/><Relationship Id="rId27" Type="http://schemas.openxmlformats.org/officeDocument/2006/relationships/hyperlink" Target="https://barchartcanvas.azurewebsites.net/Report/GetAccountNumberDetails?accountNumber=David%20Clark&amp;selectedDate=10%2F14%2F2024%2000%3A00%3A00&amp;selectedEndDate=10%2F15%2F2024%2000%3A00%3A00" TargetMode="External"/><Relationship Id="rId48" Type="http://schemas.openxmlformats.org/officeDocument/2006/relationships/hyperlink" Target="https://barchartcanvas.azurewebsites.net/Report/GetSessionDetails?sessionId=1a90acbb-a51a-424b-81e6-da0cb12430f6&amp;selectedDate=10%2F14%2F2024%2000%3A00%3A00&amp;selectedEndDate=10%2F15%2F2024%2000%3A00%3A00" TargetMode="External"/><Relationship Id="rId69" Type="http://schemas.openxmlformats.org/officeDocument/2006/relationships/hyperlink" Target="https://barchartcanvas.azurewebsites.net/Report/GetAgencyNameDetail?agencyName=Locton%20Cos%20LLC&amp;selectedDate=10%2F14%2F2024%2000%3A00%3A00&amp;selectedEndDate=10%2F15%2F2024%2000%3A00%3A00" TargetMode="External"/><Relationship Id="rId113" Type="http://schemas.openxmlformats.org/officeDocument/2006/relationships/hyperlink" Target="https://barchartcanvas.azurewebsites.net/Report/GetAgencyNameDetail?agencyName=Lawley%20Insurance&amp;selectedDate=10%2F14%2F2024%2000%3A00%3A00&amp;selectedEndDate=10%2F15%2F2024%2000%3A00%3A00" TargetMode="External"/><Relationship Id="rId134" Type="http://schemas.openxmlformats.org/officeDocument/2006/relationships/hyperlink" Target="https://barchartcanvas.azurewebsites.net/Report/GetQuotationNumberDetails?accountNumber=QQ4759910000&amp;selectedDate=10%2F14%2F2024%2000%3A00%3A00&amp;selectedEndDate=10%2F15%2F2024%2000%3A00%3A00" TargetMode="External"/><Relationship Id="rId80" Type="http://schemas.openxmlformats.org/officeDocument/2006/relationships/hyperlink" Target="https://barchartcanvas.azurewebsites.net/Report/GetSessionDetails?sessionId=0d389843-6e53-4b29-b895-d148f27a5b46&amp;selectedDate=10%2F14%2F2024%2000%3A00%3A00&amp;selectedEndDate=10%2F15%2F2024%2000%3A00%3A00" TargetMode="External"/><Relationship Id="rId155" Type="http://schemas.openxmlformats.org/officeDocument/2006/relationships/hyperlink" Target="https://barchartcanvas.azurewebsites.net/Report/GetAccountNumberDetails?accountNumber=David%20Clark&amp;selectedDate=10%2F14%2F2024%2000%3A00%3A00&amp;selectedEndDate=10%2F15%2F2024%2000%3A00%3A00" TargetMode="External"/><Relationship Id="rId176" Type="http://schemas.openxmlformats.org/officeDocument/2006/relationships/hyperlink" Target="https://barchartcanvas.azurewebsites.net/Report/GetSessionDetails?sessionId=dbfe47aa-93f9-4fb4-9354-f60bd742048b&amp;selectedDate=10%2F14%2F2024%2000%3A00%3A00&amp;selectedEndDate=10%2F15%2F2024%2000%3A00%3A00" TargetMode="External"/><Relationship Id="rId197" Type="http://schemas.openxmlformats.org/officeDocument/2006/relationships/hyperlink" Target="https://barchartcanvas.azurewebsites.net/Report/GetAgencyNameDetail?agencyName=USI%20Insurance%20Services&amp;selectedDate=10%2F14%2F2024%2000%3A00%3A00&amp;selectedEndDate=10%2F15%2F2024%2000%3A00%3A00" TargetMode="External"/><Relationship Id="rId201" Type="http://schemas.openxmlformats.org/officeDocument/2006/relationships/hyperlink" Target="https://barchartcanvas.azurewebsites.net/Report/GetAgencyNameDetail?agencyName=Unison%20Risk%20Advisors&amp;selectedDate=10%2F14%2F2024%2000%3A00%3A00&amp;selectedEndDate=10%2F15%2F2024%2000%3A00%3A00" TargetMode="External"/><Relationship Id="rId222" Type="http://schemas.openxmlformats.org/officeDocument/2006/relationships/hyperlink" Target="https://barchartcanvas.azurewebsites.net/Report/GetQuotationNumberDetails?accountNumber=QQ2840710000&amp;selectedDate=10%2F14%2F2024%2000%3A00%3A00&amp;selectedEndDate=10%2F15%2F2024%2000%3A00%3A00" TargetMode="External"/><Relationship Id="rId17" Type="http://schemas.openxmlformats.org/officeDocument/2006/relationships/hyperlink" Target="https://barchartcanvas.azurewebsites.net/Report/GetAgencyNameDetail?agencyName=Towne%20Insurance&amp;selectedDate=10%2F14%2F2024%2000%3A00%3A00&amp;selectedEndDate=10%2F15%2F2024%2000%3A00%3A00" TargetMode="External"/><Relationship Id="rId38" Type="http://schemas.openxmlformats.org/officeDocument/2006/relationships/hyperlink" Target="https://barchartcanvas.azurewebsites.net/Report/GetQuotationNumberDetails?accountNumber=QQ2839710000&amp;selectedDate=10%2F14%2F2024%2000%3A00%3A00&amp;selectedEndDate=10%2F15%2F2024%2000%3A00%3A00" TargetMode="External"/><Relationship Id="rId59" Type="http://schemas.openxmlformats.org/officeDocument/2006/relationships/hyperlink" Target="https://barchartcanvas.azurewebsites.net/Report/GetAccountNumberDetails?accountNumber=Liam%20Anderson&amp;selectedDate=10%2F14%2F2024%2000%3A00%3A00&amp;selectedEndDate=10%2F15%2F2024%2000%3A00%3A00" TargetMode="External"/><Relationship Id="rId103" Type="http://schemas.openxmlformats.org/officeDocument/2006/relationships/hyperlink" Target="https://barchartcanvas.azurewebsites.net/Report/GetAccountNumberDetails?accountNumber=Jane%20Smith&amp;selectedDate=10%2F14%2F2024%2000%3A00%3A00&amp;selectedEndDate=10%2F15%2F2024%2000%3A00%3A00" TargetMode="External"/><Relationship Id="rId124" Type="http://schemas.openxmlformats.org/officeDocument/2006/relationships/hyperlink" Target="https://barchartcanvas.azurewebsites.net/Report/GetSessionDetails?sessionId=529f53bf-ad80-45a6-a594-39f6f4a7903f&amp;selectedDate=10%2F14%2F2024%2000%3A00%3A00&amp;selectedEndDate=10%2F15%2F2024%2000%3A00%3A00" TargetMode="External"/><Relationship Id="rId70" Type="http://schemas.openxmlformats.org/officeDocument/2006/relationships/hyperlink" Target="https://barchartcanvas.azurewebsites.net/Report/GetQuotationNumberDetails?accountNumber=QQ3113310000&amp;selectedDate=10%2F14%2F2024%2000%3A00%3A00&amp;selectedEndDate=10%2F15%2F2024%2000%3A00%3A00" TargetMode="External"/><Relationship Id="rId91" Type="http://schemas.openxmlformats.org/officeDocument/2006/relationships/hyperlink" Target="https://barchartcanvas.azurewebsites.net/Report/GetAccountNumberDetails?accountNumber=Anil%27s%20Account&amp;selectedDate=10%2F14%2F2024%2000%3A00%3A00&amp;selectedEndDate=10%2F15%2F2024%2000%3A00%3A00" TargetMode="External"/><Relationship Id="rId145" Type="http://schemas.openxmlformats.org/officeDocument/2006/relationships/hyperlink" Target="https://barchartcanvas.azurewebsites.net/Report/GetAgencyNameDetail?agencyName=Alkeme&amp;selectedDate=10%2F14%2F2024%2000%3A00%3A00&amp;selectedEndDate=10%2F15%2F2024%2000%3A00%3A00" TargetMode="External"/><Relationship Id="rId166" Type="http://schemas.openxmlformats.org/officeDocument/2006/relationships/hyperlink" Target="https://barchartcanvas.azurewebsites.net/Report/GetQuotationNumberDetails?accountNumber=QQ2347510000&amp;selectedDate=10%2F14%2F2024%2000%3A00%3A00&amp;selectedEndDate=10%2F15%2F2024%2000%3A00%3A00" TargetMode="External"/><Relationship Id="rId187" Type="http://schemas.openxmlformats.org/officeDocument/2006/relationships/hyperlink" Target="https://barchartcanvas.azurewebsites.net/Report/GetAccountNumberDetails?accountNumber=Emily%20Brown&amp;selectedDate=10%2F14%2F2024%2000%3A00%3A00&amp;selectedEndDate=10%2F15%2F2024%2000%3A00%3A00" TargetMode="External"/><Relationship Id="rId1" Type="http://schemas.openxmlformats.org/officeDocument/2006/relationships/hyperlink" Target="https://barchartcanvas.azurewebsites.net/Report/BasicSearch?searchTerm1=SessionIP&amp;searchTerm2=124.40.245.188&amp;startDate=10%2F14%2F2024&amp;endDate=10%2F15%2F2024&amp;selectedRange=&amp;startDate=&amp;endDate=&amp;selectedPercentile=90" TargetMode="External"/><Relationship Id="rId212" Type="http://schemas.openxmlformats.org/officeDocument/2006/relationships/hyperlink" Target="https://barchartcanvas.azurewebsites.net/Report/GetSessionDetails?sessionId=b6b3b189-a7d9-4351-93ed-b79e674fbe13&amp;selectedDate=10%2F14%2F2024%2000%3A00%3A00&amp;selectedEndDate=10%2F15%2F2024%2000%3A00%3A00" TargetMode="External"/><Relationship Id="rId28" Type="http://schemas.openxmlformats.org/officeDocument/2006/relationships/hyperlink" Target="https://barchartcanvas.azurewebsites.net/Report/GetSessionDetails?sessionId=d5c30eb9-8499-4c78-a1ee-2ebfc7dbe6a4&amp;selectedDate=10%2F14%2F2024%2000%3A00%3A00&amp;selectedEndDate=10%2F15%2F2024%2000%3A00%3A00" TargetMode="External"/><Relationship Id="rId49" Type="http://schemas.openxmlformats.org/officeDocument/2006/relationships/hyperlink" Target="https://barchartcanvas.azurewebsites.net/Report/GetAgencyNameDetail?agencyName=Heffernan%20Group&amp;selectedDate=10%2F14%2F2024%2000%3A00%3A00&amp;selectedEndDate=10%2F15%2F2024%2000%3A00%3A00" TargetMode="External"/><Relationship Id="rId114" Type="http://schemas.openxmlformats.org/officeDocument/2006/relationships/hyperlink" Target="https://barchartcanvas.azurewebsites.net/Report/GetQuotationNumberDetails?accountNumber=QQ2153510000&amp;selectedDate=10%2F14%2F2024%2000%3A00%3A00&amp;selectedEndDate=10%2F15%2F2024%2000%3A00%3A00" TargetMode="External"/><Relationship Id="rId60" Type="http://schemas.openxmlformats.org/officeDocument/2006/relationships/hyperlink" Target="https://barchartcanvas.azurewebsites.net/Report/GetSessionDetails?sessionId=4fc728c8-b169-4b98-a7b8-dda1b35ad54a&amp;selectedDate=10%2F14%2F2024%2000%3A00%3A00&amp;selectedEndDate=10%2F15%2F2024%2000%3A00%3A00" TargetMode="External"/><Relationship Id="rId81" Type="http://schemas.openxmlformats.org/officeDocument/2006/relationships/hyperlink" Target="https://barchartcanvas.azurewebsites.net/Report/GetAgencyNameDetail?agencyName=Alkeme&amp;selectedDate=10%2F14%2F2024%2000%3A00%3A00&amp;selectedEndDate=10%2F15%2F2024%2000%3A00%3A00" TargetMode="External"/><Relationship Id="rId135" Type="http://schemas.openxmlformats.org/officeDocument/2006/relationships/hyperlink" Target="https://barchartcanvas.azurewebsites.net/Report/GetAccountNumberDetails?accountNumber=Jane%20Smith&amp;selectedDate=10%2F14%2F2024%2000%3A00%3A00&amp;selectedEndDate=10%2F15%2F2024%2000%3A00%3A00" TargetMode="External"/><Relationship Id="rId156" Type="http://schemas.openxmlformats.org/officeDocument/2006/relationships/hyperlink" Target="https://barchartcanvas.azurewebsites.net/Report/GetSessionDetails?sessionId=1883f4c7-f072-44c6-9fe0-36f2675aec20&amp;selectedDate=10%2F14%2F2024%2000%3A00%3A00&amp;selectedEndDate=10%2F15%2F2024%2000%3A00%3A00" TargetMode="External"/><Relationship Id="rId177" Type="http://schemas.openxmlformats.org/officeDocument/2006/relationships/hyperlink" Target="https://barchartcanvas.azurewebsites.net/Report/GetAgencyNameDetail?agencyName=Scott%20Insurance&amp;selectedDate=10%2F14%2F2024%2000%3A00%3A00&amp;selectedEndDate=10%2F15%2F2024%2000%3A00%3A00" TargetMode="External"/><Relationship Id="rId198" Type="http://schemas.openxmlformats.org/officeDocument/2006/relationships/hyperlink" Target="https://barchartcanvas.azurewebsites.net/Report/GetQuotationNumberDetails?accountNumber=QQ6197010000&amp;selectedDate=10%2F14%2F2024%2000%3A00%3A00&amp;selectedEndDate=10%2F15%2F2024%2000%3A00%3A00" TargetMode="External"/><Relationship Id="rId202" Type="http://schemas.openxmlformats.org/officeDocument/2006/relationships/hyperlink" Target="https://barchartcanvas.azurewebsites.net/Report/GetQuotationNumberDetails?accountNumber=QQ8471010000&amp;selectedDate=10%2F14%2F2024%2000%3A00%3A00&amp;selectedEndDate=10%2F15%2F2024%2000%3A00%3A00" TargetMode="External"/><Relationship Id="rId223" Type="http://schemas.openxmlformats.org/officeDocument/2006/relationships/hyperlink" Target="https://barchartcanvas.azurewebsites.net/Report/GetAccountNumberDetails?accountNumber=Anil%27s%20Account&amp;selectedDate=10%2F14%2F2024%2000%3A00%3A00&amp;selectedEndDate=10%2F15%2F2024%2000%3A00%3A00" TargetMode="External"/><Relationship Id="rId18" Type="http://schemas.openxmlformats.org/officeDocument/2006/relationships/hyperlink" Target="https://barchartcanvas.azurewebsites.net/Report/GetQuotationNumberDetails?accountNumber=QQ7926810000&amp;selectedDate=10%2F14%2F2024%2000%3A00%3A00&amp;selectedEndDate=10%2F15%2F2024%2000%3A00%3A00" TargetMode="External"/><Relationship Id="rId39" Type="http://schemas.openxmlformats.org/officeDocument/2006/relationships/hyperlink" Target="https://barchartcanvas.azurewebsites.net/Report/GetAccountNumberDetails?accountNumber=John%20Doe&amp;selectedDate=10%2F14%2F2024%2000%3A00%3A00&amp;selectedEndDate=10%2F15%2F2024%2000%3A00%3A00" TargetMode="External"/><Relationship Id="rId50" Type="http://schemas.openxmlformats.org/officeDocument/2006/relationships/hyperlink" Target="https://barchartcanvas.azurewebsites.net/Report/GetQuotationNumberDetails?accountNumber=QQ5537310000&amp;selectedDate=10%2F14%2F2024%2000%3A00%3A00&amp;selectedEndDate=10%2F15%2F2024%2000%3A00%3A00" TargetMode="External"/><Relationship Id="rId104" Type="http://schemas.openxmlformats.org/officeDocument/2006/relationships/hyperlink" Target="https://barchartcanvas.azurewebsites.net/Report/GetSessionDetails?sessionId=d9c363a6-23e4-41fb-9500-bac881d74390&amp;selectedDate=10%2F14%2F2024%2000%3A00%3A00&amp;selectedEndDate=10%2F15%2F2024%2000%3A00%3A00" TargetMode="External"/><Relationship Id="rId125" Type="http://schemas.openxmlformats.org/officeDocument/2006/relationships/hyperlink" Target="https://barchartcanvas.azurewebsites.net/Report/GetAgencyNameDetail?agencyName=Rich%20%26%20Cartmill%20Inc&amp;selectedDate=10%2F14%2F2024%2000%3A00%3A00&amp;selectedEndDate=10%2F15%2F2024%2000%3A00%3A00" TargetMode="External"/><Relationship Id="rId146" Type="http://schemas.openxmlformats.org/officeDocument/2006/relationships/hyperlink" Target="https://barchartcanvas.azurewebsites.net/Report/GetQuotationNumberDetails?accountNumber=QQ3620710000&amp;selectedDate=10%2F14%2F2024%2000%3A00%3A00&amp;selectedEndDate=10%2F15%2F2024%2000%3A00%3A00" TargetMode="External"/><Relationship Id="rId167" Type="http://schemas.openxmlformats.org/officeDocument/2006/relationships/hyperlink" Target="https://barchartcanvas.azurewebsites.net/Report/GetAccountNumberDetails?accountNumber=Michael%20White&amp;selectedDate=10%2F14%2F2024%2000%3A00%3A00&amp;selectedEndDate=10%2F15%2F2024%2000%3A00%3A00" TargetMode="External"/><Relationship Id="rId188" Type="http://schemas.openxmlformats.org/officeDocument/2006/relationships/hyperlink" Target="https://barchartcanvas.azurewebsites.net/Report/GetSessionDetails?sessionId=011a3302-4b84-450e-b0bd-7a7a9dfbccc2&amp;selectedDate=10%2F14%2F2024%2000%3A00%3A00&amp;selectedEndDate=10%2F15%2F2024%2000%3A00%3A00" TargetMode="External"/><Relationship Id="rId71" Type="http://schemas.openxmlformats.org/officeDocument/2006/relationships/hyperlink" Target="https://barchartcanvas.azurewebsites.net/Report/GetAccountNumberDetails?accountNumber=John%20Doe&amp;selectedDate=10%2F14%2F2024%2000%3A00%3A00&amp;selectedEndDate=10%2F15%2F2024%2000%3A00%3A00" TargetMode="External"/><Relationship Id="rId92" Type="http://schemas.openxmlformats.org/officeDocument/2006/relationships/hyperlink" Target="https://barchartcanvas.azurewebsites.net/Report/GetSessionDetails?sessionId=022e2bef-5c25-4053-9c15-6cde5a18efd0&amp;selectedDate=10%2F14%2F2024%2000%3A00%3A00&amp;selectedEndDate=10%2F15%2F2024%2000%3A00%3A00" TargetMode="External"/><Relationship Id="rId213" Type="http://schemas.openxmlformats.org/officeDocument/2006/relationships/hyperlink" Target="https://barchartcanvas.azurewebsites.net/Report/GetAgencyNameDetail?agencyName=Alliant%20Insurance%20Service&amp;selectedDate=10%2F14%2F2024%2000%3A00%3A00&amp;selectedEndDate=10%2F15%2F2024%2000%3A00%3A00" TargetMode="External"/><Relationship Id="rId2" Type="http://schemas.openxmlformats.org/officeDocument/2006/relationships/hyperlink" Target="https://barchartcanvas.azurewebsites.net/Report/BasicSearch?searchTerm1=SessionIP&amp;searchTerm2=124.40.245.188&amp;startDate=10%2F14%2F2024&amp;endDate=10%2F15%2F2024&amp;selectedRange=&amp;startDate=&amp;endDate=&amp;selectedPercentile=90" TargetMode="External"/><Relationship Id="rId29" Type="http://schemas.openxmlformats.org/officeDocument/2006/relationships/hyperlink" Target="https://barchartcanvas.azurewebsites.net/Report/GetAgencyNameDetail?agencyName=King%20Insurance%20Partners&amp;selectedDate=10%2F14%2F2024%2000%3A00%3A00&amp;selectedEndDate=10%2F15%2F2024%2000%3A00%3A00" TargetMode="External"/><Relationship Id="rId40" Type="http://schemas.openxmlformats.org/officeDocument/2006/relationships/hyperlink" Target="https://barchartcanvas.azurewebsites.net/Report/GetSessionDetails?sessionId=82704862-7dbb-49bc-a830-11feafea8dbf&amp;selectedDate=10%2F14%2F2024%2000%3A00%3A00&amp;selectedEndDate=10%2F15%2F2024%2000%3A00%3A00" TargetMode="External"/><Relationship Id="rId115" Type="http://schemas.openxmlformats.org/officeDocument/2006/relationships/hyperlink" Target="https://barchartcanvas.azurewebsites.net/Report/GetAccountNumberDetails?accountNumber=John%20Doe&amp;selectedDate=10%2F14%2F2024%2000%3A00%3A00&amp;selectedEndDate=10%2F15%2F2024%2000%3A00%3A00" TargetMode="External"/><Relationship Id="rId136" Type="http://schemas.openxmlformats.org/officeDocument/2006/relationships/hyperlink" Target="https://barchartcanvas.azurewebsites.net/Report/GetSessionDetails?sessionId=065c424b-a018-44f8-96b3-282db28abb67&amp;selectedDate=10%2F14%2F2024%2000%3A00%3A00&amp;selectedEndDate=10%2F15%2F2024%2000%3A00%3A00" TargetMode="External"/><Relationship Id="rId157" Type="http://schemas.openxmlformats.org/officeDocument/2006/relationships/hyperlink" Target="https://barchartcanvas.azurewebsites.net/Report/GetAgencyNameDetail?agencyName=Rich%20%26%20Cartmill%20Inc&amp;selectedDate=10%2F14%2F2024%2000%3A00%3A00&amp;selectedEndDate=10%2F15%2F2024%2000%3A00%3A00" TargetMode="External"/><Relationship Id="rId178" Type="http://schemas.openxmlformats.org/officeDocument/2006/relationships/hyperlink" Target="https://barchartcanvas.azurewebsites.net/Report/GetQuotationNumberDetails?accountNumber=QQ732410000&amp;selectedDate=10%2F14%2F2024%2000%3A00%3A00&amp;selectedEndDate=10%2F15%2F2024%2000%3A00%3A00" TargetMode="External"/><Relationship Id="rId61" Type="http://schemas.openxmlformats.org/officeDocument/2006/relationships/hyperlink" Target="https://barchartcanvas.azurewebsites.net/Report/GetAgencyNameDetail?agencyName=Patroit%20Insurance%20Services%20Inc&amp;selectedDate=10%2F14%2F2024%2000%3A00%3A00&amp;selectedEndDate=10%2F15%2F2024%2000%3A00%3A00" TargetMode="External"/><Relationship Id="rId82" Type="http://schemas.openxmlformats.org/officeDocument/2006/relationships/hyperlink" Target="https://barchartcanvas.azurewebsites.net/Report/GetQuotationNumberDetails?accountNumber=QQ3725310000&amp;selectedDate=10%2F14%2F2024%2000%3A00%3A00&amp;selectedEndDate=10%2F15%2F2024%2000%3A00%3A00" TargetMode="External"/><Relationship Id="rId199" Type="http://schemas.openxmlformats.org/officeDocument/2006/relationships/hyperlink" Target="https://barchartcanvas.azurewebsites.net/Report/GetAccountNumberDetails?accountNumber=Emily%20Brown&amp;selectedDate=10%2F14%2F2024%2000%3A00%3A00&amp;selectedEndDate=10%2F15%2F2024%2000%3A00%3A00" TargetMode="External"/><Relationship Id="rId203" Type="http://schemas.openxmlformats.org/officeDocument/2006/relationships/hyperlink" Target="https://barchartcanvas.azurewebsites.net/Report/GetAccountNumberDetails?accountNumber=John%20Doe&amp;selectedDate=10%2F14%2F2024%2000%3A00%3A00&amp;selectedEndDate=10%2F15%2F2024%2000%3A00%3A00" TargetMode="External"/><Relationship Id="rId19" Type="http://schemas.openxmlformats.org/officeDocument/2006/relationships/hyperlink" Target="https://barchartcanvas.azurewebsites.net/Report/GetAccountNumberDetails?accountNumber=David%20Clark&amp;selectedDate=10%2F14%2F2024%2000%3A00%3A00&amp;selectedEndDate=10%2F15%2F2024%2000%3A00%3A00" TargetMode="External"/><Relationship Id="rId224" Type="http://schemas.openxmlformats.org/officeDocument/2006/relationships/hyperlink" Target="https://barchartcanvas.azurewebsites.net/Report/GetSessionDetails?sessionId=ea8549a9-342b-42bb-b5e7-95e71263e307&amp;selectedDate=10%2F14%2F2024%2000%3A00%3A00&amp;selectedEndDate=10%2F15%2F2024%2000%3A00%3A00" TargetMode="External"/><Relationship Id="rId30" Type="http://schemas.openxmlformats.org/officeDocument/2006/relationships/hyperlink" Target="https://barchartcanvas.azurewebsites.net/Report/GetQuotationNumberDetails?accountNumber=QQ5070910000&amp;selectedDate=10%2F14%2F2024%2000%3A00%3A00&amp;selectedEndDate=10%2F15%2F2024%2000%3A00%3A00" TargetMode="External"/><Relationship Id="rId105" Type="http://schemas.openxmlformats.org/officeDocument/2006/relationships/hyperlink" Target="https://barchartcanvas.azurewebsites.net/Report/GetAgencyNameDetail?agencyName=Heffernan%20Group&amp;selectedDate=10%2F14%2F2024%2000%3A00%3A00&amp;selectedEndDate=10%2F15%2F2024%2000%3A00%3A00" TargetMode="External"/><Relationship Id="rId126" Type="http://schemas.openxmlformats.org/officeDocument/2006/relationships/hyperlink" Target="https://barchartcanvas.azurewebsites.net/Report/GetQuotationNumberDetails?accountNumber=QQ4771410000&amp;selectedDate=10%2F14%2F2024%2000%3A00%3A00&amp;selectedEndDate=10%2F15%2F2024%2000%3A00%3A00" TargetMode="External"/><Relationship Id="rId147" Type="http://schemas.openxmlformats.org/officeDocument/2006/relationships/hyperlink" Target="https://barchartcanvas.azurewebsites.net/Report/GetAccountNumberDetails?accountNumber=Olivia%20Martinez&amp;selectedDate=10%2F14%2F2024%2000%3A00%3A00&amp;selectedEndDate=10%2F15%2F2024%2000%3A00%3A00" TargetMode="External"/><Relationship Id="rId168" Type="http://schemas.openxmlformats.org/officeDocument/2006/relationships/hyperlink" Target="https://barchartcanvas.azurewebsites.net/Report/GetSessionDetails?sessionId=4404a5a1-6870-4579-9402-1163abeba00c&amp;selectedDate=10%2F14%2F2024%2000%3A00%3A00&amp;selectedEndDate=10%2F15%2F2024%2000%3A00%3A00" TargetMode="External"/><Relationship Id="rId51" Type="http://schemas.openxmlformats.org/officeDocument/2006/relationships/hyperlink" Target="https://barchartcanvas.azurewebsites.net/Report/GetAccountNumberDetails?accountNumber=John%20Doe&amp;selectedDate=10%2F14%2F2024%2000%3A00%3A00&amp;selectedEndDate=10%2F15%2F2024%2000%3A00%3A00" TargetMode="External"/><Relationship Id="rId72" Type="http://schemas.openxmlformats.org/officeDocument/2006/relationships/hyperlink" Target="https://barchartcanvas.azurewebsites.net/Report/GetSessionDetails?sessionId=c7c03fe8-c9f6-48ef-b718-b9a9b2a202d3&amp;selectedDate=10%2F14%2F2024%2000%3A00%3A00&amp;selectedEndDate=10%2F15%2F2024%2000%3A00%3A00" TargetMode="External"/><Relationship Id="rId93" Type="http://schemas.openxmlformats.org/officeDocument/2006/relationships/hyperlink" Target="https://barchartcanvas.azurewebsites.net/Report/GetAgencyNameDetail?agencyName=Agency%20not%20mapped&amp;selectedDate=10%2F14%2F2024%2000%3A00%3A00&amp;selectedEndDate=10%2F15%2F2024%2000%3A00%3A00" TargetMode="External"/><Relationship Id="rId189" Type="http://schemas.openxmlformats.org/officeDocument/2006/relationships/hyperlink" Target="https://barchartcanvas.azurewebsites.net/Report/GetAgencyNameDetail?agencyName=King%20Insurance%20Partners&amp;selectedDate=10%2F14%2F2024%2000%3A00%3A00&amp;selectedEndDate=10%2F15%2F2024%2000%3A00%3A00"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8.xml.rels><?xml version="1.0" encoding="UTF-8" standalone="yes"?>
<Relationships xmlns="http://schemas.openxmlformats.org/package/2006/relationships"><Relationship Id="rId3" Type="http://schemas.openxmlformats.org/officeDocument/2006/relationships/hyperlink" Target="../0Madhura/InfoWebPages/Pyweb/Custom%20GPTs%20to%20Agents.pdf" TargetMode="External"/><Relationship Id="rId2" Type="http://schemas.openxmlformats.org/officeDocument/2006/relationships/hyperlink" Target="../0Madhura/InfoWebPages/Pyweb/Synthetic%20Dataset%20Generation.pdf" TargetMode="External"/><Relationship Id="rId1" Type="http://schemas.openxmlformats.org/officeDocument/2006/relationships/hyperlink" Target="../0Madhura/InfoWebPages/Pyweb/ChatGPT%20Prompt%20Frameworks.pdf" TargetMode="External"/><Relationship Id="rId4" Type="http://schemas.openxmlformats.org/officeDocument/2006/relationships/printerSettings" Target="../printerSettings/printerSettings11.bin"/></Relationships>
</file>

<file path=xl/worksheets/_rels/sheet41.xml.rels><?xml version="1.0" encoding="UTF-8" standalone="yes"?>
<Relationships xmlns="http://schemas.openxmlformats.org/package/2006/relationships"><Relationship Id="rId1" Type="http://schemas.openxmlformats.org/officeDocument/2006/relationships/hyperlink" Target="https://digitalpolicy-dev.azurewebsites.net/CLBOPBuildingDetails?quotationNumber=QQ8737910000&amp;accNumber=A00000004"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digitalpolicy-dev.azurewebsites.net/API/Submit/ViewDocuments" TargetMode="Externa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C6AF9-1A63-4A15-93C3-18FE348FB4AF}">
  <dimension ref="A1:F41"/>
  <sheetViews>
    <sheetView topLeftCell="A4" workbookViewId="0">
      <selection activeCell="E34" sqref="E34"/>
    </sheetView>
  </sheetViews>
  <sheetFormatPr defaultRowHeight="14.5"/>
  <cols>
    <col min="1" max="1" width="22.54296875" customWidth="1"/>
    <col min="2" max="2" width="18.54296875" customWidth="1"/>
    <col min="3" max="3" width="20.54296875" customWidth="1"/>
    <col min="4" max="4" width="20.6328125" customWidth="1"/>
    <col min="5" max="5" width="22" customWidth="1"/>
    <col min="6" max="6" width="27.36328125" bestFit="1" customWidth="1"/>
  </cols>
  <sheetData>
    <row r="1" spans="1:6">
      <c r="A1" s="117" t="s">
        <v>1166</v>
      </c>
      <c r="B1" s="117" t="s">
        <v>1179</v>
      </c>
      <c r="C1" s="117" t="s">
        <v>1192</v>
      </c>
      <c r="D1" s="117" t="s">
        <v>1204</v>
      </c>
      <c r="E1" s="117" t="s">
        <v>1213</v>
      </c>
      <c r="F1" s="117" t="s">
        <v>1227</v>
      </c>
    </row>
    <row r="2" spans="1:6">
      <c r="A2" s="114" t="s">
        <v>1167</v>
      </c>
      <c r="B2" s="114" t="s">
        <v>4676</v>
      </c>
      <c r="C2" s="114" t="s">
        <v>5603</v>
      </c>
      <c r="D2" s="114" t="s">
        <v>4679</v>
      </c>
      <c r="E2" s="114" t="s">
        <v>5604</v>
      </c>
      <c r="F2" s="114" t="s">
        <v>5605</v>
      </c>
    </row>
    <row r="3" spans="1:6">
      <c r="A3" s="114" t="s">
        <v>1168</v>
      </c>
      <c r="B3" s="114" t="s">
        <v>1180</v>
      </c>
      <c r="C3" s="114" t="s">
        <v>4437</v>
      </c>
      <c r="D3" s="114" t="s">
        <v>5606</v>
      </c>
      <c r="E3" s="114" t="s">
        <v>5607</v>
      </c>
      <c r="F3" s="114" t="s">
        <v>5608</v>
      </c>
    </row>
    <row r="4" spans="1:6">
      <c r="A4" s="114" t="s">
        <v>1169</v>
      </c>
      <c r="B4" s="114" t="s">
        <v>5609</v>
      </c>
      <c r="C4" s="114" t="s">
        <v>5610</v>
      </c>
      <c r="D4" s="114" t="s">
        <v>4680</v>
      </c>
      <c r="E4" s="114" t="s">
        <v>5611</v>
      </c>
      <c r="F4" s="114" t="s">
        <v>5612</v>
      </c>
    </row>
    <row r="5" spans="1:6">
      <c r="A5" s="114" t="s">
        <v>5576</v>
      </c>
      <c r="B5" s="114" t="s">
        <v>1182</v>
      </c>
      <c r="C5" s="114" t="s">
        <v>5597</v>
      </c>
      <c r="D5" s="114" t="s">
        <v>5613</v>
      </c>
      <c r="E5" s="114" t="s">
        <v>5607</v>
      </c>
      <c r="F5" s="114" t="s">
        <v>5614</v>
      </c>
    </row>
    <row r="6" spans="1:6">
      <c r="A6" s="114" t="s">
        <v>4673</v>
      </c>
      <c r="B6" s="114" t="s">
        <v>4626</v>
      </c>
      <c r="C6" s="114" t="s">
        <v>4627</v>
      </c>
      <c r="D6" s="114" t="s">
        <v>4611</v>
      </c>
      <c r="E6" s="114" t="s">
        <v>5615</v>
      </c>
      <c r="F6" s="114" t="s">
        <v>5616</v>
      </c>
    </row>
    <row r="7" spans="1:6">
      <c r="A7" s="114" t="s">
        <v>1171</v>
      </c>
      <c r="B7" s="114" t="s">
        <v>5577</v>
      </c>
      <c r="C7" s="114" t="s">
        <v>5598</v>
      </c>
      <c r="D7" s="114" t="s">
        <v>5606</v>
      </c>
      <c r="E7" s="114" t="s">
        <v>5607</v>
      </c>
      <c r="F7" s="114" t="s">
        <v>5608</v>
      </c>
    </row>
    <row r="8" spans="1:6">
      <c r="A8" s="114" t="s">
        <v>1172</v>
      </c>
      <c r="B8" s="114" t="s">
        <v>5617</v>
      </c>
      <c r="C8" s="114" t="s">
        <v>4436</v>
      </c>
      <c r="D8" s="114" t="s">
        <v>4440</v>
      </c>
      <c r="E8" s="114" t="s">
        <v>4637</v>
      </c>
      <c r="F8" s="114" t="s">
        <v>4570</v>
      </c>
    </row>
    <row r="9" spans="1:6">
      <c r="A9" s="114" t="s">
        <v>1173</v>
      </c>
      <c r="B9" s="114" t="s">
        <v>1185</v>
      </c>
      <c r="C9" s="114" t="s">
        <v>4437</v>
      </c>
      <c r="D9" s="114" t="s">
        <v>4441</v>
      </c>
      <c r="E9" s="114" t="s">
        <v>5618</v>
      </c>
      <c r="F9" s="114" t="s">
        <v>5619</v>
      </c>
    </row>
    <row r="10" spans="1:6">
      <c r="A10" s="114" t="s">
        <v>4586</v>
      </c>
      <c r="B10" s="114" t="s">
        <v>4432</v>
      </c>
      <c r="C10" s="114" t="s">
        <v>4435</v>
      </c>
      <c r="D10" s="114" t="s">
        <v>4442</v>
      </c>
      <c r="E10" s="114" t="s">
        <v>4445</v>
      </c>
      <c r="F10" s="114" t="s">
        <v>4571</v>
      </c>
    </row>
    <row r="11" spans="1:6">
      <c r="A11" s="114" t="s">
        <v>1174</v>
      </c>
      <c r="B11" s="114" t="s">
        <v>1186</v>
      </c>
      <c r="C11" s="114" t="s">
        <v>5599</v>
      </c>
      <c r="D11" s="114" t="s">
        <v>5620</v>
      </c>
      <c r="E11" s="114" t="s">
        <v>5621</v>
      </c>
      <c r="F11" s="114" t="s">
        <v>5622</v>
      </c>
    </row>
    <row r="12" spans="1:6">
      <c r="A12" s="114" t="s">
        <v>4585</v>
      </c>
      <c r="B12" s="114" t="s">
        <v>4431</v>
      </c>
      <c r="C12" s="114" t="s">
        <v>5623</v>
      </c>
      <c r="D12" s="114" t="s">
        <v>5624</v>
      </c>
      <c r="E12" s="114" t="s">
        <v>4446</v>
      </c>
      <c r="F12" s="114" t="s">
        <v>4421</v>
      </c>
    </row>
    <row r="13" spans="1:6">
      <c r="A13" s="114" t="s">
        <v>1175</v>
      </c>
      <c r="B13" s="114" t="s">
        <v>1190</v>
      </c>
      <c r="C13" s="114" t="s">
        <v>5596</v>
      </c>
      <c r="D13" s="114" t="s">
        <v>5625</v>
      </c>
      <c r="E13" s="114" t="s">
        <v>5626</v>
      </c>
      <c r="F13" s="114" t="s">
        <v>5608</v>
      </c>
    </row>
    <row r="14" spans="1:6">
      <c r="A14" s="114" t="s">
        <v>4426</v>
      </c>
      <c r="B14" s="114" t="s">
        <v>4583</v>
      </c>
      <c r="C14" s="114" t="s">
        <v>4628</v>
      </c>
      <c r="D14" s="114" t="s">
        <v>5627</v>
      </c>
      <c r="E14" s="114" t="s">
        <v>4572</v>
      </c>
      <c r="F14" s="114" t="s">
        <v>4448</v>
      </c>
    </row>
    <row r="15" spans="1:6">
      <c r="A15" s="114" t="s">
        <v>4427</v>
      </c>
      <c r="B15" s="114" t="s">
        <v>5578</v>
      </c>
      <c r="C15" s="114" t="s">
        <v>5600</v>
      </c>
      <c r="D15" s="114" t="s">
        <v>5628</v>
      </c>
      <c r="E15" s="114" t="s">
        <v>5618</v>
      </c>
      <c r="F15" s="114" t="s">
        <v>5608</v>
      </c>
    </row>
    <row r="16" spans="1:6">
      <c r="A16" s="114" t="s">
        <v>4424</v>
      </c>
      <c r="B16" s="114" t="s">
        <v>4582</v>
      </c>
      <c r="C16" s="114" t="s">
        <v>4578</v>
      </c>
      <c r="D16" s="114" t="s">
        <v>4574</v>
      </c>
      <c r="E16" s="114" t="s">
        <v>5629</v>
      </c>
      <c r="F16" s="114" t="s">
        <v>4449</v>
      </c>
    </row>
    <row r="17" spans="1:6">
      <c r="A17" s="114" t="s">
        <v>4425</v>
      </c>
      <c r="B17" s="114" t="s">
        <v>1189</v>
      </c>
      <c r="C17" s="114" t="s">
        <v>5597</v>
      </c>
      <c r="D17" s="114" t="s">
        <v>5625</v>
      </c>
      <c r="E17" s="114" t="s">
        <v>5630</v>
      </c>
      <c r="F17" s="114" t="s">
        <v>5631</v>
      </c>
    </row>
    <row r="18" spans="1:6">
      <c r="A18" s="114" t="s">
        <v>4620</v>
      </c>
      <c r="B18" s="114" t="s">
        <v>4621</v>
      </c>
      <c r="C18" s="114" t="s">
        <v>4577</v>
      </c>
      <c r="D18" s="114" t="s">
        <v>4575</v>
      </c>
      <c r="E18" s="114" t="s">
        <v>5632</v>
      </c>
      <c r="F18" s="114" t="s">
        <v>4450</v>
      </c>
    </row>
    <row r="19" spans="1:6">
      <c r="A19" s="114" t="s">
        <v>1176</v>
      </c>
      <c r="B19" s="114" t="s">
        <v>1190</v>
      </c>
      <c r="C19" s="114" t="s">
        <v>5601</v>
      </c>
      <c r="D19" s="114" t="s">
        <v>5606</v>
      </c>
      <c r="E19" s="114" t="s">
        <v>5633</v>
      </c>
      <c r="F19" s="114" t="s">
        <v>5608</v>
      </c>
    </row>
    <row r="20" spans="1:6">
      <c r="A20" s="114" t="s">
        <v>1177</v>
      </c>
      <c r="B20" s="114" t="s">
        <v>4622</v>
      </c>
      <c r="C20" s="114" t="s">
        <v>4631</v>
      </c>
      <c r="D20" s="114" t="s">
        <v>4632</v>
      </c>
      <c r="E20" s="114" t="s">
        <v>5634</v>
      </c>
      <c r="F20" s="114" t="s">
        <v>5635</v>
      </c>
    </row>
    <row r="21" spans="1:6">
      <c r="A21" s="114" t="s">
        <v>1178</v>
      </c>
      <c r="B21" s="114" t="s">
        <v>1191</v>
      </c>
      <c r="C21" s="114" t="s">
        <v>5602</v>
      </c>
      <c r="D21" s="114" t="s">
        <v>5636</v>
      </c>
      <c r="E21" s="114" t="s">
        <v>5637</v>
      </c>
      <c r="F21" s="114" t="s">
        <v>5608</v>
      </c>
    </row>
    <row r="22" spans="1:6">
      <c r="A22" s="115"/>
      <c r="B22" s="115"/>
      <c r="C22" s="115"/>
      <c r="D22" s="115"/>
      <c r="E22" s="115"/>
      <c r="F22" s="115"/>
    </row>
    <row r="23" spans="1:6" ht="26.5">
      <c r="A23" s="116" t="s">
        <v>5595</v>
      </c>
      <c r="B23" s="116" t="s">
        <v>5581</v>
      </c>
      <c r="C23" s="116" t="s">
        <v>5582</v>
      </c>
      <c r="D23" s="116" t="s">
        <v>5584</v>
      </c>
      <c r="E23" s="116" t="s">
        <v>5587</v>
      </c>
      <c r="F23" s="119">
        <v>302</v>
      </c>
    </row>
    <row r="24" spans="1:6" ht="26.5">
      <c r="A24" s="116" t="s">
        <v>5579</v>
      </c>
      <c r="B24" s="116" t="s">
        <v>5594</v>
      </c>
      <c r="C24" s="116" t="s">
        <v>5592</v>
      </c>
      <c r="D24" s="116" t="s">
        <v>5585</v>
      </c>
      <c r="E24" s="116" t="s">
        <v>5588</v>
      </c>
      <c r="F24" s="116"/>
    </row>
    <row r="25" spans="1:6" ht="26.5">
      <c r="A25" s="116" t="s">
        <v>5580</v>
      </c>
      <c r="B25" s="116"/>
      <c r="C25" s="116" t="s">
        <v>5591</v>
      </c>
      <c r="D25" s="116" t="s">
        <v>5593</v>
      </c>
      <c r="E25" s="116" t="s">
        <v>5589</v>
      </c>
      <c r="F25" s="116"/>
    </row>
    <row r="26" spans="1:6">
      <c r="A26" s="116"/>
      <c r="B26" s="116"/>
      <c r="C26" s="116" t="s">
        <v>5583</v>
      </c>
      <c r="D26" s="116" t="s">
        <v>5586</v>
      </c>
      <c r="E26" s="116" t="s">
        <v>5590</v>
      </c>
      <c r="F26" s="116"/>
    </row>
    <row r="27" spans="1:6">
      <c r="A27" s="116"/>
      <c r="B27" s="116"/>
      <c r="C27" s="116"/>
      <c r="D27" s="116"/>
      <c r="E27" s="116"/>
      <c r="F27" s="116"/>
    </row>
    <row r="28" spans="1:6">
      <c r="A28" s="116"/>
      <c r="B28" s="116"/>
      <c r="C28" s="116"/>
      <c r="D28" s="116"/>
      <c r="E28" s="116"/>
      <c r="F28" s="116"/>
    </row>
    <row r="29" spans="1:6">
      <c r="A29" s="116"/>
      <c r="B29" s="116"/>
      <c r="C29" s="116"/>
      <c r="D29" s="116"/>
      <c r="E29" s="116"/>
      <c r="F29" s="116"/>
    </row>
    <row r="30" spans="1:6">
      <c r="A30" s="116"/>
      <c r="B30" s="116"/>
      <c r="C30" s="116"/>
      <c r="D30" s="116"/>
      <c r="E30" s="116"/>
      <c r="F30" s="116"/>
    </row>
    <row r="31" spans="1:6">
      <c r="A31" s="116"/>
      <c r="B31" s="116"/>
      <c r="C31" s="116"/>
      <c r="D31" s="116"/>
      <c r="E31" s="116"/>
      <c r="F31" s="116"/>
    </row>
    <row r="32" spans="1:6">
      <c r="A32" s="115"/>
      <c r="B32" s="115"/>
      <c r="C32" s="115"/>
      <c r="D32" s="115"/>
      <c r="E32" s="115"/>
      <c r="F32" s="115"/>
    </row>
    <row r="33" spans="1:6" ht="26.5">
      <c r="A33" s="118" t="s">
        <v>4641</v>
      </c>
      <c r="B33" s="118" t="s">
        <v>4643</v>
      </c>
      <c r="C33" s="118" t="s">
        <v>4646</v>
      </c>
      <c r="D33" s="118" t="s">
        <v>4655</v>
      </c>
      <c r="E33" s="118" t="s">
        <v>4664</v>
      </c>
      <c r="F33" s="118" t="s">
        <v>4668</v>
      </c>
    </row>
    <row r="34" spans="1:6" ht="39.5">
      <c r="A34" s="116" t="s">
        <v>4640</v>
      </c>
      <c r="B34" s="116" t="s">
        <v>4644</v>
      </c>
      <c r="C34" s="116" t="s">
        <v>4647</v>
      </c>
      <c r="D34" s="116" t="s">
        <v>4656</v>
      </c>
      <c r="E34" s="116" t="s">
        <v>4665</v>
      </c>
      <c r="F34" s="116" t="s">
        <v>5524</v>
      </c>
    </row>
    <row r="35" spans="1:6" ht="39.5">
      <c r="A35" s="116" t="s">
        <v>4642</v>
      </c>
      <c r="B35" s="116" t="s">
        <v>4645</v>
      </c>
      <c r="C35" s="116" t="s">
        <v>4648</v>
      </c>
      <c r="D35" s="116" t="s">
        <v>4657</v>
      </c>
      <c r="E35" s="116" t="s">
        <v>4666</v>
      </c>
      <c r="F35" s="116" t="s">
        <v>5527</v>
      </c>
    </row>
    <row r="36" spans="1:6" ht="39.5">
      <c r="A36" s="116"/>
      <c r="B36" s="116"/>
      <c r="C36" s="116" t="s">
        <v>4649</v>
      </c>
      <c r="D36" s="116" t="s">
        <v>4658</v>
      </c>
      <c r="E36" s="116" t="s">
        <v>4667</v>
      </c>
      <c r="F36" s="116" t="s">
        <v>4671</v>
      </c>
    </row>
    <row r="37" spans="1:6" ht="26.5">
      <c r="A37" s="116"/>
      <c r="B37" s="116"/>
      <c r="C37" s="116" t="s">
        <v>4650</v>
      </c>
      <c r="D37" s="116" t="s">
        <v>4659</v>
      </c>
      <c r="E37" s="116"/>
      <c r="F37" s="116"/>
    </row>
    <row r="38" spans="1:6" ht="26.5">
      <c r="A38" s="116"/>
      <c r="B38" s="116"/>
      <c r="C38" s="116" t="s">
        <v>4651</v>
      </c>
      <c r="D38" s="116" t="s">
        <v>4660</v>
      </c>
      <c r="E38" s="116"/>
      <c r="F38" s="116"/>
    </row>
    <row r="39" spans="1:6" ht="39.5">
      <c r="A39" s="116"/>
      <c r="B39" s="116"/>
      <c r="C39" s="116" t="s">
        <v>4652</v>
      </c>
      <c r="D39" s="116" t="s">
        <v>4661</v>
      </c>
      <c r="E39" s="116"/>
      <c r="F39" s="116"/>
    </row>
    <row r="40" spans="1:6" ht="39.5">
      <c r="A40" s="116"/>
      <c r="B40" s="116"/>
      <c r="C40" s="116" t="s">
        <v>4653</v>
      </c>
      <c r="D40" s="116" t="s">
        <v>4662</v>
      </c>
      <c r="E40" s="116"/>
      <c r="F40" s="116"/>
    </row>
    <row r="41" spans="1:6" ht="26.5">
      <c r="A41" s="116"/>
      <c r="B41" s="116"/>
      <c r="C41" s="116" t="s">
        <v>4654</v>
      </c>
      <c r="D41" s="116" t="s">
        <v>4663</v>
      </c>
      <c r="E41" s="116"/>
      <c r="F41" s="116"/>
    </row>
  </sheetData>
  <pageMargins left="0.5" right="0" top="0.75" bottom="0.75" header="0.3" footer="0.3"/>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67904-F6D5-4CE2-B149-293E37CED2AD}">
  <dimension ref="A1:I4761"/>
  <sheetViews>
    <sheetView topLeftCell="A2963" workbookViewId="0">
      <selection activeCell="F3005" sqref="F3005"/>
    </sheetView>
  </sheetViews>
  <sheetFormatPr defaultRowHeight="14.5"/>
  <cols>
    <col min="1" max="1" width="10.6328125" customWidth="1"/>
    <col min="2" max="2" width="31.7265625" bestFit="1" customWidth="1"/>
    <col min="3" max="3" width="18.81640625" bestFit="1" customWidth="1"/>
    <col min="4" max="4" width="10.36328125" bestFit="1" customWidth="1"/>
    <col min="5" max="5" width="15.6328125" bestFit="1" customWidth="1"/>
    <col min="6" max="6" width="15.36328125" customWidth="1"/>
    <col min="7" max="7" width="21.08984375" bestFit="1" customWidth="1"/>
    <col min="8" max="8" width="38" bestFit="1" customWidth="1"/>
    <col min="9" max="9" width="9.36328125" bestFit="1" customWidth="1"/>
  </cols>
  <sheetData>
    <row r="1" spans="1:8">
      <c r="A1" t="s">
        <v>157</v>
      </c>
      <c r="B1" t="s">
        <v>159</v>
      </c>
      <c r="C1" t="s">
        <v>162</v>
      </c>
      <c r="D1" t="s">
        <v>185</v>
      </c>
      <c r="E1" t="s">
        <v>110</v>
      </c>
      <c r="F1" t="s">
        <v>111</v>
      </c>
      <c r="G1" t="s">
        <v>135</v>
      </c>
      <c r="H1" t="s">
        <v>317</v>
      </c>
    </row>
    <row r="2" spans="1:8" s="78" customFormat="1">
      <c r="A2" s="78">
        <v>170739</v>
      </c>
      <c r="B2" s="78" t="s">
        <v>1618</v>
      </c>
      <c r="C2" s="78" t="s">
        <v>2879</v>
      </c>
      <c r="D2" s="78" t="s">
        <v>2837</v>
      </c>
      <c r="E2" s="78" t="s">
        <v>707</v>
      </c>
      <c r="F2" s="79">
        <v>45562.743386956019</v>
      </c>
      <c r="G2" s="78" t="s">
        <v>1265</v>
      </c>
      <c r="H2" s="78" t="s">
        <v>1255</v>
      </c>
    </row>
    <row r="3" spans="1:8" s="78" customFormat="1">
      <c r="A3" s="78">
        <v>170738</v>
      </c>
      <c r="B3" s="78" t="s">
        <v>1618</v>
      </c>
      <c r="C3" s="78" t="s">
        <v>2879</v>
      </c>
      <c r="D3" s="78" t="s">
        <v>2837</v>
      </c>
      <c r="E3" s="78" t="s">
        <v>707</v>
      </c>
      <c r="F3" s="79">
        <v>45562.743332442129</v>
      </c>
      <c r="G3" s="78" t="s">
        <v>1265</v>
      </c>
      <c r="H3" s="78" t="s">
        <v>1255</v>
      </c>
    </row>
    <row r="4" spans="1:8" s="78" customFormat="1">
      <c r="A4" s="78">
        <v>170736</v>
      </c>
      <c r="B4" s="78" t="s">
        <v>1618</v>
      </c>
      <c r="C4" s="78" t="s">
        <v>2879</v>
      </c>
      <c r="D4" s="78" t="s">
        <v>2835</v>
      </c>
      <c r="E4" s="78" t="s">
        <v>707</v>
      </c>
      <c r="F4" s="79">
        <v>45562.743069062497</v>
      </c>
      <c r="G4" s="78" t="s">
        <v>1265</v>
      </c>
      <c r="H4" s="78" t="s">
        <v>1255</v>
      </c>
    </row>
    <row r="5" spans="1:8">
      <c r="A5">
        <v>170681</v>
      </c>
      <c r="B5" t="s">
        <v>1618</v>
      </c>
      <c r="C5" t="s">
        <v>1258</v>
      </c>
      <c r="D5" t="s">
        <v>2835</v>
      </c>
      <c r="E5" t="s">
        <v>1257</v>
      </c>
      <c r="F5" s="77">
        <v>45562.735791979168</v>
      </c>
      <c r="G5" t="s">
        <v>1265</v>
      </c>
      <c r="H5" t="s">
        <v>1121</v>
      </c>
    </row>
    <row r="6" spans="1:8">
      <c r="A6">
        <v>170680</v>
      </c>
      <c r="B6" t="s">
        <v>1618</v>
      </c>
      <c r="C6" t="s">
        <v>1258</v>
      </c>
      <c r="D6" t="s">
        <v>2835</v>
      </c>
      <c r="E6" t="s">
        <v>1257</v>
      </c>
      <c r="F6" s="77">
        <v>45562.735778668983</v>
      </c>
      <c r="G6" t="s">
        <v>1265</v>
      </c>
      <c r="H6" t="s">
        <v>1121</v>
      </c>
    </row>
    <row r="7" spans="1:8">
      <c r="A7">
        <v>170679</v>
      </c>
      <c r="B7" t="s">
        <v>1618</v>
      </c>
      <c r="C7" t="s">
        <v>1258</v>
      </c>
      <c r="D7" t="s">
        <v>2835</v>
      </c>
      <c r="E7" t="s">
        <v>1257</v>
      </c>
      <c r="F7" s="77">
        <v>45562.735105011576</v>
      </c>
      <c r="G7" t="s">
        <v>1265</v>
      </c>
      <c r="H7" t="s">
        <v>1121</v>
      </c>
    </row>
    <row r="8" spans="1:8">
      <c r="A8">
        <v>170669</v>
      </c>
      <c r="B8" t="s">
        <v>1606</v>
      </c>
      <c r="C8" t="s">
        <v>1256</v>
      </c>
      <c r="D8" t="s">
        <v>2837</v>
      </c>
      <c r="E8" t="s">
        <v>1152</v>
      </c>
      <c r="F8" s="77">
        <v>45562.726949687501</v>
      </c>
      <c r="G8" t="s">
        <v>1263</v>
      </c>
      <c r="H8" t="s">
        <v>1255</v>
      </c>
    </row>
    <row r="9" spans="1:8">
      <c r="A9">
        <v>170668</v>
      </c>
      <c r="B9" t="s">
        <v>1606</v>
      </c>
      <c r="C9" t="s">
        <v>1256</v>
      </c>
      <c r="D9" t="s">
        <v>2837</v>
      </c>
      <c r="E9" t="s">
        <v>1152</v>
      </c>
      <c r="F9" s="77">
        <v>45562.726919293978</v>
      </c>
      <c r="G9" t="s">
        <v>1263</v>
      </c>
      <c r="H9" t="s">
        <v>1255</v>
      </c>
    </row>
    <row r="10" spans="1:8">
      <c r="A10">
        <v>170667</v>
      </c>
      <c r="B10" t="s">
        <v>1606</v>
      </c>
      <c r="C10" t="s">
        <v>1256</v>
      </c>
      <c r="D10" t="s">
        <v>2837</v>
      </c>
      <c r="E10" t="s">
        <v>1152</v>
      </c>
      <c r="F10" s="77">
        <v>45562.72687658565</v>
      </c>
      <c r="G10" t="s">
        <v>1263</v>
      </c>
      <c r="H10" t="s">
        <v>1255</v>
      </c>
    </row>
    <row r="11" spans="1:8">
      <c r="A11">
        <v>170666</v>
      </c>
      <c r="B11" t="s">
        <v>1606</v>
      </c>
      <c r="C11" t="s">
        <v>1256</v>
      </c>
      <c r="D11" t="s">
        <v>2837</v>
      </c>
      <c r="E11" t="s">
        <v>1152</v>
      </c>
      <c r="F11" s="77">
        <v>45562.726874108797</v>
      </c>
      <c r="G11" t="s">
        <v>1263</v>
      </c>
      <c r="H11" t="s">
        <v>1255</v>
      </c>
    </row>
    <row r="12" spans="1:8">
      <c r="A12">
        <v>170665</v>
      </c>
      <c r="B12" t="s">
        <v>1606</v>
      </c>
      <c r="C12" t="s">
        <v>1256</v>
      </c>
      <c r="D12" t="s">
        <v>2837</v>
      </c>
      <c r="E12" t="s">
        <v>1152</v>
      </c>
      <c r="F12" s="77">
        <v>45562.726862465279</v>
      </c>
      <c r="G12" t="s">
        <v>1263</v>
      </c>
      <c r="H12" t="s">
        <v>1255</v>
      </c>
    </row>
    <row r="13" spans="1:8">
      <c r="A13">
        <v>170664</v>
      </c>
      <c r="B13" t="s">
        <v>1606</v>
      </c>
      <c r="C13" t="s">
        <v>1256</v>
      </c>
      <c r="D13" t="s">
        <v>2837</v>
      </c>
      <c r="E13" t="s">
        <v>1152</v>
      </c>
      <c r="F13" s="77">
        <v>45562.726858761576</v>
      </c>
      <c r="G13" t="s">
        <v>1263</v>
      </c>
      <c r="H13" t="s">
        <v>1255</v>
      </c>
    </row>
    <row r="14" spans="1:8">
      <c r="A14">
        <v>170663</v>
      </c>
      <c r="B14" t="s">
        <v>1606</v>
      </c>
      <c r="C14" t="s">
        <v>1256</v>
      </c>
      <c r="D14" t="s">
        <v>2837</v>
      </c>
      <c r="E14" t="s">
        <v>1152</v>
      </c>
      <c r="F14" s="77">
        <v>45562.726589895836</v>
      </c>
      <c r="G14" t="s">
        <v>1263</v>
      </c>
      <c r="H14" t="s">
        <v>1255</v>
      </c>
    </row>
    <row r="15" spans="1:8">
      <c r="A15">
        <v>170635</v>
      </c>
      <c r="B15" t="s">
        <v>1606</v>
      </c>
      <c r="C15" t="s">
        <v>2878</v>
      </c>
      <c r="D15" t="s">
        <v>2835</v>
      </c>
      <c r="E15" t="s">
        <v>588</v>
      </c>
      <c r="F15" s="77">
        <v>45562.725448344907</v>
      </c>
      <c r="G15" t="s">
        <v>1263</v>
      </c>
      <c r="H15" t="s">
        <v>1063</v>
      </c>
    </row>
    <row r="16" spans="1:8">
      <c r="A16">
        <v>170634</v>
      </c>
      <c r="B16" t="s">
        <v>1606</v>
      </c>
      <c r="C16" t="s">
        <v>2878</v>
      </c>
      <c r="D16" t="s">
        <v>2835</v>
      </c>
      <c r="E16" t="s">
        <v>588</v>
      </c>
      <c r="F16" s="77">
        <v>45562.725407141203</v>
      </c>
      <c r="G16" t="s">
        <v>1263</v>
      </c>
      <c r="H16" t="s">
        <v>1063</v>
      </c>
    </row>
    <row r="17" spans="1:8">
      <c r="A17">
        <v>170633</v>
      </c>
      <c r="B17" t="s">
        <v>1606</v>
      </c>
      <c r="C17" t="s">
        <v>2878</v>
      </c>
      <c r="D17" t="s">
        <v>2835</v>
      </c>
      <c r="E17" t="s">
        <v>588</v>
      </c>
      <c r="F17" s="77">
        <v>45562.725375381946</v>
      </c>
      <c r="G17" t="s">
        <v>1263</v>
      </c>
      <c r="H17" t="s">
        <v>1063</v>
      </c>
    </row>
    <row r="18" spans="1:8">
      <c r="A18">
        <v>170632</v>
      </c>
      <c r="B18" t="s">
        <v>1606</v>
      </c>
      <c r="C18" t="s">
        <v>2878</v>
      </c>
      <c r="D18" t="s">
        <v>2835</v>
      </c>
      <c r="E18" t="s">
        <v>588</v>
      </c>
      <c r="F18" s="77">
        <v>45562.725362581019</v>
      </c>
      <c r="G18" t="s">
        <v>1263</v>
      </c>
      <c r="H18" t="s">
        <v>1063</v>
      </c>
    </row>
    <row r="19" spans="1:8" s="78" customFormat="1">
      <c r="A19" s="78">
        <v>170620</v>
      </c>
      <c r="B19" s="78" t="s">
        <v>1605</v>
      </c>
      <c r="C19" s="78" t="s">
        <v>1256</v>
      </c>
      <c r="D19" s="78" t="s">
        <v>2837</v>
      </c>
      <c r="E19" s="78" t="s">
        <v>1152</v>
      </c>
      <c r="F19" s="79">
        <v>45562.724779826392</v>
      </c>
      <c r="G19" s="78" t="s">
        <v>1263</v>
      </c>
      <c r="H19" s="78" t="s">
        <v>1255</v>
      </c>
    </row>
    <row r="20" spans="1:8" s="78" customFormat="1">
      <c r="A20" s="78">
        <v>170612</v>
      </c>
      <c r="B20" s="78" t="s">
        <v>1605</v>
      </c>
      <c r="C20" s="78" t="s">
        <v>1256</v>
      </c>
      <c r="D20" s="78" t="s">
        <v>2837</v>
      </c>
      <c r="E20" s="78" t="s">
        <v>1152</v>
      </c>
      <c r="F20" s="79">
        <v>45562.724419560182</v>
      </c>
      <c r="G20" s="78" t="s">
        <v>1263</v>
      </c>
      <c r="H20" s="78" t="s">
        <v>1255</v>
      </c>
    </row>
    <row r="21" spans="1:8" s="78" customFormat="1">
      <c r="A21" s="78">
        <v>170608</v>
      </c>
      <c r="B21" s="78" t="s">
        <v>1605</v>
      </c>
      <c r="C21" s="78" t="s">
        <v>1256</v>
      </c>
      <c r="D21" s="78" t="s">
        <v>2835</v>
      </c>
      <c r="E21" s="78" t="s">
        <v>1152</v>
      </c>
      <c r="F21" s="79">
        <v>45562.724275613429</v>
      </c>
      <c r="G21" s="78" t="s">
        <v>1263</v>
      </c>
      <c r="H21" s="78" t="s">
        <v>1255</v>
      </c>
    </row>
    <row r="22" spans="1:8">
      <c r="A22">
        <v>170581</v>
      </c>
      <c r="B22" t="s">
        <v>1605</v>
      </c>
      <c r="C22" t="s">
        <v>2878</v>
      </c>
      <c r="D22" t="s">
        <v>2835</v>
      </c>
      <c r="E22" t="s">
        <v>588</v>
      </c>
      <c r="F22" s="77">
        <v>45562.723538113423</v>
      </c>
      <c r="G22" t="s">
        <v>1263</v>
      </c>
      <c r="H22" t="s">
        <v>1063</v>
      </c>
    </row>
    <row r="23" spans="1:8">
      <c r="A23">
        <v>170579</v>
      </c>
      <c r="B23" t="s">
        <v>1605</v>
      </c>
      <c r="C23" t="s">
        <v>2878</v>
      </c>
      <c r="D23" t="s">
        <v>2835</v>
      </c>
      <c r="E23" t="s">
        <v>588</v>
      </c>
      <c r="F23" s="77">
        <v>45562.723446099539</v>
      </c>
      <c r="G23" t="s">
        <v>1263</v>
      </c>
      <c r="H23" t="s">
        <v>1063</v>
      </c>
    </row>
    <row r="24" spans="1:8">
      <c r="A24">
        <v>170578</v>
      </c>
      <c r="B24" t="s">
        <v>1605</v>
      </c>
      <c r="C24" t="s">
        <v>2878</v>
      </c>
      <c r="D24" t="s">
        <v>2835</v>
      </c>
      <c r="E24" t="s">
        <v>588</v>
      </c>
      <c r="F24" s="77">
        <v>45562.723228784722</v>
      </c>
      <c r="G24" t="s">
        <v>1263</v>
      </c>
      <c r="H24" t="s">
        <v>1063</v>
      </c>
    </row>
    <row r="25" spans="1:8" s="78" customFormat="1">
      <c r="A25" s="78">
        <v>170544</v>
      </c>
      <c r="B25" s="78" t="s">
        <v>1618</v>
      </c>
      <c r="C25" s="78" t="s">
        <v>1252</v>
      </c>
      <c r="D25" s="78" t="s">
        <v>2853</v>
      </c>
      <c r="E25" s="78" t="s">
        <v>950</v>
      </c>
      <c r="F25" s="79">
        <v>45562.718203356482</v>
      </c>
      <c r="G25" s="78" t="s">
        <v>1265</v>
      </c>
      <c r="H25" s="78" t="s">
        <v>1253</v>
      </c>
    </row>
    <row r="26" spans="1:8" s="78" customFormat="1">
      <c r="A26" s="78">
        <v>170543</v>
      </c>
      <c r="B26" s="78" t="s">
        <v>1618</v>
      </c>
      <c r="C26" s="78" t="s">
        <v>1252</v>
      </c>
      <c r="D26" s="78" t="s">
        <v>2853</v>
      </c>
      <c r="E26" s="78" t="s">
        <v>950</v>
      </c>
      <c r="F26" s="79">
        <v>45562.718183946759</v>
      </c>
      <c r="G26" s="78" t="s">
        <v>1265</v>
      </c>
      <c r="H26" s="78" t="s">
        <v>1253</v>
      </c>
    </row>
    <row r="27" spans="1:8" s="78" customFormat="1">
      <c r="A27" s="78">
        <v>170542</v>
      </c>
      <c r="B27" s="78" t="s">
        <v>1618</v>
      </c>
      <c r="C27" s="78" t="s">
        <v>1252</v>
      </c>
      <c r="D27" s="78" t="s">
        <v>2853</v>
      </c>
      <c r="E27" s="78" t="s">
        <v>950</v>
      </c>
      <c r="F27" s="79">
        <v>45562.718181168981</v>
      </c>
      <c r="G27" s="78" t="s">
        <v>1265</v>
      </c>
      <c r="H27" s="78" t="s">
        <v>1253</v>
      </c>
    </row>
    <row r="28" spans="1:8" s="78" customFormat="1">
      <c r="A28" s="78">
        <v>170541</v>
      </c>
      <c r="B28" s="78" t="s">
        <v>1618</v>
      </c>
      <c r="C28" s="78" t="s">
        <v>1252</v>
      </c>
      <c r="D28" s="78" t="s">
        <v>2853</v>
      </c>
      <c r="E28" s="78" t="s">
        <v>950</v>
      </c>
      <c r="F28" s="79">
        <v>45562.717848842593</v>
      </c>
      <c r="G28" s="78" t="s">
        <v>1265</v>
      </c>
      <c r="H28" s="78" t="s">
        <v>1253</v>
      </c>
    </row>
    <row r="29" spans="1:8" s="78" customFormat="1">
      <c r="A29" s="78">
        <v>170540</v>
      </c>
      <c r="B29" s="78" t="s">
        <v>1618</v>
      </c>
      <c r="C29" s="78" t="s">
        <v>1252</v>
      </c>
      <c r="D29" s="78" t="s">
        <v>2835</v>
      </c>
      <c r="E29" s="78" t="s">
        <v>950</v>
      </c>
      <c r="F29" s="79">
        <v>45562.717695405096</v>
      </c>
      <c r="G29" s="78" t="s">
        <v>1265</v>
      </c>
      <c r="H29" s="78" t="s">
        <v>1253</v>
      </c>
    </row>
    <row r="30" spans="1:8" s="78" customFormat="1">
      <c r="A30" s="78">
        <v>170502</v>
      </c>
      <c r="B30" s="78" t="s">
        <v>1605</v>
      </c>
      <c r="C30" s="78" t="s">
        <v>1250</v>
      </c>
      <c r="D30" s="78" t="s">
        <v>2855</v>
      </c>
      <c r="E30" s="78" t="s">
        <v>757</v>
      </c>
      <c r="F30" s="79">
        <v>45562.710472719904</v>
      </c>
      <c r="G30" s="78" t="s">
        <v>1263</v>
      </c>
      <c r="H30" s="78" t="s">
        <v>1248</v>
      </c>
    </row>
    <row r="31" spans="1:8" s="78" customFormat="1">
      <c r="A31" s="78">
        <v>170501</v>
      </c>
      <c r="B31" s="78" t="s">
        <v>1605</v>
      </c>
      <c r="C31" s="78" t="s">
        <v>1250</v>
      </c>
      <c r="D31" s="78" t="s">
        <v>2855</v>
      </c>
      <c r="E31" s="78" t="s">
        <v>757</v>
      </c>
      <c r="F31" s="79">
        <v>45562.710460451388</v>
      </c>
      <c r="G31" s="78" t="s">
        <v>1263</v>
      </c>
      <c r="H31" s="78" t="s">
        <v>1248</v>
      </c>
    </row>
    <row r="32" spans="1:8" s="78" customFormat="1">
      <c r="A32" s="78">
        <v>170500</v>
      </c>
      <c r="B32" s="78" t="s">
        <v>1605</v>
      </c>
      <c r="C32" s="78" t="s">
        <v>1250</v>
      </c>
      <c r="D32" s="78" t="s">
        <v>2855</v>
      </c>
      <c r="E32" s="78" t="s">
        <v>757</v>
      </c>
      <c r="F32" s="79">
        <v>45562.710146608799</v>
      </c>
      <c r="G32" s="78" t="s">
        <v>1263</v>
      </c>
      <c r="H32" s="78" t="s">
        <v>1248</v>
      </c>
    </row>
    <row r="33" spans="1:8" s="78" customFormat="1">
      <c r="A33" s="78">
        <v>170499</v>
      </c>
      <c r="B33" s="78" t="s">
        <v>1605</v>
      </c>
      <c r="C33" s="78" t="s">
        <v>1250</v>
      </c>
      <c r="D33" s="78" t="s">
        <v>2835</v>
      </c>
      <c r="E33" s="78" t="s">
        <v>757</v>
      </c>
      <c r="F33" s="79">
        <v>45562.709947719908</v>
      </c>
      <c r="G33" s="78" t="s">
        <v>1263</v>
      </c>
      <c r="H33" s="78" t="s">
        <v>1248</v>
      </c>
    </row>
    <row r="34" spans="1:8" s="78" customFormat="1">
      <c r="A34" s="78">
        <v>170498</v>
      </c>
      <c r="B34" s="78" t="s">
        <v>1605</v>
      </c>
      <c r="C34" s="78" t="s">
        <v>1250</v>
      </c>
      <c r="D34" s="78" t="s">
        <v>2835</v>
      </c>
      <c r="E34" s="78" t="s">
        <v>757</v>
      </c>
      <c r="F34" s="79">
        <v>45562.709943599541</v>
      </c>
      <c r="G34" s="78" t="s">
        <v>1263</v>
      </c>
      <c r="H34" s="78" t="s">
        <v>1248</v>
      </c>
    </row>
    <row r="35" spans="1:8" s="78" customFormat="1">
      <c r="A35" s="78">
        <v>170476</v>
      </c>
      <c r="B35" s="78" t="s">
        <v>1618</v>
      </c>
      <c r="C35" s="78" t="s">
        <v>1245</v>
      </c>
      <c r="D35" s="78" t="s">
        <v>2877</v>
      </c>
      <c r="E35" s="78" t="s">
        <v>1151</v>
      </c>
      <c r="F35" s="79">
        <v>45562.699703391205</v>
      </c>
      <c r="G35" s="78" t="s">
        <v>1265</v>
      </c>
      <c r="H35" s="78" t="s">
        <v>1246</v>
      </c>
    </row>
    <row r="36" spans="1:8" s="78" customFormat="1">
      <c r="A36" s="78">
        <v>170475</v>
      </c>
      <c r="B36" s="78" t="s">
        <v>1618</v>
      </c>
      <c r="C36" s="78" t="s">
        <v>1245</v>
      </c>
      <c r="D36" s="78" t="s">
        <v>2877</v>
      </c>
      <c r="E36" s="78" t="s">
        <v>1151</v>
      </c>
      <c r="F36" s="79">
        <v>45562.699688275461</v>
      </c>
      <c r="G36" s="78" t="s">
        <v>1265</v>
      </c>
      <c r="H36" s="78" t="s">
        <v>1246</v>
      </c>
    </row>
    <row r="37" spans="1:8" s="78" customFormat="1">
      <c r="A37" s="78">
        <v>170474</v>
      </c>
      <c r="B37" s="78" t="s">
        <v>1618</v>
      </c>
      <c r="C37" s="78" t="s">
        <v>1245</v>
      </c>
      <c r="D37" s="78" t="s">
        <v>2877</v>
      </c>
      <c r="E37" s="78" t="s">
        <v>1151</v>
      </c>
      <c r="F37" s="79">
        <v>45562.699622372682</v>
      </c>
      <c r="G37" s="78" t="s">
        <v>1265</v>
      </c>
      <c r="H37" s="78" t="s">
        <v>1246</v>
      </c>
    </row>
    <row r="38" spans="1:8" s="78" customFormat="1">
      <c r="A38" s="78">
        <v>170473</v>
      </c>
      <c r="B38" s="78" t="s">
        <v>1618</v>
      </c>
      <c r="C38" s="78" t="s">
        <v>1245</v>
      </c>
      <c r="D38" s="78" t="s">
        <v>2853</v>
      </c>
      <c r="E38" s="78" t="s">
        <v>1151</v>
      </c>
      <c r="F38" s="79">
        <v>45562.699615474536</v>
      </c>
      <c r="G38" s="78" t="s">
        <v>1265</v>
      </c>
      <c r="H38" s="78" t="s">
        <v>1246</v>
      </c>
    </row>
    <row r="39" spans="1:8" s="78" customFormat="1">
      <c r="A39" s="78">
        <v>170472</v>
      </c>
      <c r="B39" s="78" t="s">
        <v>1618</v>
      </c>
      <c r="C39" s="78" t="s">
        <v>1245</v>
      </c>
      <c r="D39" s="78" t="s">
        <v>2877</v>
      </c>
      <c r="E39" s="78" t="s">
        <v>1151</v>
      </c>
      <c r="F39" s="79">
        <v>45562.699344791668</v>
      </c>
      <c r="G39" s="78" t="s">
        <v>1265</v>
      </c>
      <c r="H39" s="78" t="s">
        <v>1246</v>
      </c>
    </row>
    <row r="40" spans="1:8" s="78" customFormat="1">
      <c r="A40" s="78">
        <v>170471</v>
      </c>
      <c r="B40" s="78" t="s">
        <v>1618</v>
      </c>
      <c r="C40" s="78" t="s">
        <v>1245</v>
      </c>
      <c r="D40" s="78" t="s">
        <v>2835</v>
      </c>
      <c r="E40" s="78" t="s">
        <v>1151</v>
      </c>
      <c r="F40" s="79">
        <v>45562.69916851852</v>
      </c>
      <c r="G40" s="78" t="s">
        <v>1265</v>
      </c>
      <c r="H40" s="78" t="s">
        <v>1246</v>
      </c>
    </row>
    <row r="41" spans="1:8" s="78" customFormat="1">
      <c r="A41" s="78">
        <v>170436</v>
      </c>
      <c r="B41" s="78" t="s">
        <v>1605</v>
      </c>
      <c r="C41" s="78" t="s">
        <v>1242</v>
      </c>
      <c r="D41" s="78" t="s">
        <v>2848</v>
      </c>
      <c r="E41" s="78" t="s">
        <v>870</v>
      </c>
      <c r="F41" s="79">
        <v>45562.676720138887</v>
      </c>
      <c r="G41" s="78" t="s">
        <v>1263</v>
      </c>
      <c r="H41" s="78" t="s">
        <v>1241</v>
      </c>
    </row>
    <row r="42" spans="1:8" s="78" customFormat="1">
      <c r="A42" s="78">
        <v>170435</v>
      </c>
      <c r="B42" s="78" t="s">
        <v>1605</v>
      </c>
      <c r="C42" s="78" t="s">
        <v>1242</v>
      </c>
      <c r="D42" s="78" t="s">
        <v>2848</v>
      </c>
      <c r="E42" s="78" t="s">
        <v>870</v>
      </c>
      <c r="F42" s="79">
        <v>45562.67667364583</v>
      </c>
      <c r="G42" s="78" t="s">
        <v>1263</v>
      </c>
      <c r="H42" s="78" t="s">
        <v>1241</v>
      </c>
    </row>
    <row r="43" spans="1:8" s="78" customFormat="1">
      <c r="A43" s="78">
        <v>170434</v>
      </c>
      <c r="B43" s="78" t="s">
        <v>1605</v>
      </c>
      <c r="C43" s="78" t="s">
        <v>1242</v>
      </c>
      <c r="D43" s="78" t="s">
        <v>2848</v>
      </c>
      <c r="E43" s="78" t="s">
        <v>870</v>
      </c>
      <c r="F43" s="79">
        <v>45562.676667326392</v>
      </c>
      <c r="G43" s="78" t="s">
        <v>1263</v>
      </c>
      <c r="H43" s="78" t="s">
        <v>1241</v>
      </c>
    </row>
    <row r="44" spans="1:8" s="78" customFormat="1">
      <c r="A44" s="78">
        <v>170433</v>
      </c>
      <c r="B44" s="78" t="s">
        <v>1605</v>
      </c>
      <c r="C44" s="78" t="s">
        <v>1242</v>
      </c>
      <c r="D44" s="78" t="s">
        <v>2848</v>
      </c>
      <c r="E44" s="78" t="s">
        <v>870</v>
      </c>
      <c r="F44" s="79">
        <v>45562.6765753125</v>
      </c>
      <c r="G44" s="78" t="s">
        <v>1263</v>
      </c>
      <c r="H44" s="78" t="s">
        <v>1241</v>
      </c>
    </row>
    <row r="45" spans="1:8" s="78" customFormat="1">
      <c r="A45" s="78">
        <v>170432</v>
      </c>
      <c r="B45" s="78" t="s">
        <v>1605</v>
      </c>
      <c r="C45" s="78" t="s">
        <v>1242</v>
      </c>
      <c r="D45" s="78" t="s">
        <v>2835</v>
      </c>
      <c r="E45" s="78" t="s">
        <v>870</v>
      </c>
      <c r="F45" s="79">
        <v>45562.676172800922</v>
      </c>
      <c r="G45" s="78" t="s">
        <v>1263</v>
      </c>
      <c r="H45" s="78" t="s">
        <v>1241</v>
      </c>
    </row>
    <row r="46" spans="1:8">
      <c r="A46">
        <v>170379</v>
      </c>
      <c r="B46" t="s">
        <v>1618</v>
      </c>
      <c r="C46" t="s">
        <v>1240</v>
      </c>
      <c r="D46" t="s">
        <v>2855</v>
      </c>
      <c r="E46" t="s">
        <v>854</v>
      </c>
      <c r="F46" s="77">
        <v>45562.671745717591</v>
      </c>
      <c r="G46" t="s">
        <v>1265</v>
      </c>
      <c r="H46" t="s">
        <v>1165</v>
      </c>
    </row>
    <row r="47" spans="1:8">
      <c r="A47">
        <v>170378</v>
      </c>
      <c r="B47" t="s">
        <v>1618</v>
      </c>
      <c r="C47" t="s">
        <v>1240</v>
      </c>
      <c r="D47" t="s">
        <v>2855</v>
      </c>
      <c r="E47" t="s">
        <v>854</v>
      </c>
      <c r="F47" s="77">
        <v>45562.671733946758</v>
      </c>
      <c r="G47" t="s">
        <v>1265</v>
      </c>
      <c r="H47" t="s">
        <v>1165</v>
      </c>
    </row>
    <row r="48" spans="1:8">
      <c r="A48">
        <v>170377</v>
      </c>
      <c r="B48" t="s">
        <v>1618</v>
      </c>
      <c r="C48" t="s">
        <v>1240</v>
      </c>
      <c r="D48" t="s">
        <v>2855</v>
      </c>
      <c r="E48" t="s">
        <v>854</v>
      </c>
      <c r="F48" s="77">
        <v>45562.671730289352</v>
      </c>
      <c r="G48" t="s">
        <v>1265</v>
      </c>
      <c r="H48" t="s">
        <v>1165</v>
      </c>
    </row>
    <row r="49" spans="1:8">
      <c r="A49">
        <v>170376</v>
      </c>
      <c r="B49" t="s">
        <v>1618</v>
      </c>
      <c r="C49" t="s">
        <v>1240</v>
      </c>
      <c r="D49" t="s">
        <v>2855</v>
      </c>
      <c r="E49" t="s">
        <v>854</v>
      </c>
      <c r="F49" s="77">
        <v>45562.671691747688</v>
      </c>
      <c r="G49" t="s">
        <v>1265</v>
      </c>
      <c r="H49" t="s">
        <v>1165</v>
      </c>
    </row>
    <row r="50" spans="1:8" s="78" customFormat="1">
      <c r="A50" s="78">
        <v>170365</v>
      </c>
      <c r="B50" s="78" t="s">
        <v>1606</v>
      </c>
      <c r="C50" s="78" t="s">
        <v>1239</v>
      </c>
      <c r="D50" s="78" t="s">
        <v>2853</v>
      </c>
      <c r="E50" s="78" t="s">
        <v>1150</v>
      </c>
      <c r="F50" s="79">
        <v>45562.668400000002</v>
      </c>
      <c r="G50" s="78" t="s">
        <v>1263</v>
      </c>
      <c r="H50" s="78" t="s">
        <v>1851</v>
      </c>
    </row>
    <row r="51" spans="1:8" s="78" customFormat="1">
      <c r="A51" s="78">
        <v>170364</v>
      </c>
      <c r="B51" s="78" t="s">
        <v>1606</v>
      </c>
      <c r="C51" s="78" t="s">
        <v>1239</v>
      </c>
      <c r="D51" s="78" t="s">
        <v>2853</v>
      </c>
      <c r="E51" s="78" t="s">
        <v>1150</v>
      </c>
      <c r="F51" s="79">
        <v>45562.668378009257</v>
      </c>
      <c r="G51" s="78" t="s">
        <v>1263</v>
      </c>
      <c r="H51" s="78" t="s">
        <v>1851</v>
      </c>
    </row>
    <row r="52" spans="1:8" s="78" customFormat="1">
      <c r="A52" s="78">
        <v>170363</v>
      </c>
      <c r="B52" s="78" t="s">
        <v>1606</v>
      </c>
      <c r="C52" s="78" t="s">
        <v>1239</v>
      </c>
      <c r="D52" s="78" t="s">
        <v>2853</v>
      </c>
      <c r="E52" s="78" t="s">
        <v>1150</v>
      </c>
      <c r="F52" s="79">
        <v>45562.668160335648</v>
      </c>
      <c r="G52" s="78" t="s">
        <v>1263</v>
      </c>
      <c r="H52" s="78" t="s">
        <v>1851</v>
      </c>
    </row>
    <row r="53" spans="1:8" s="78" customFormat="1">
      <c r="A53" s="78">
        <v>170362</v>
      </c>
      <c r="B53" s="78" t="s">
        <v>1606</v>
      </c>
      <c r="C53" s="78" t="s">
        <v>1239</v>
      </c>
      <c r="D53" s="78" t="s">
        <v>2853</v>
      </c>
      <c r="E53" s="78" t="s">
        <v>1150</v>
      </c>
      <c r="F53" s="79">
        <v>45562.668152118058</v>
      </c>
      <c r="G53" s="78" t="s">
        <v>1263</v>
      </c>
      <c r="H53" s="78" t="s">
        <v>1851</v>
      </c>
    </row>
    <row r="54" spans="1:8" s="78" customFormat="1">
      <c r="A54" s="78">
        <v>170361</v>
      </c>
      <c r="B54" s="78" t="s">
        <v>1606</v>
      </c>
      <c r="C54" s="78" t="s">
        <v>1239</v>
      </c>
      <c r="D54" s="78" t="s">
        <v>2853</v>
      </c>
      <c r="E54" s="78" t="s">
        <v>1150</v>
      </c>
      <c r="F54" s="79">
        <v>45562.667990821756</v>
      </c>
      <c r="G54" s="78" t="s">
        <v>1263</v>
      </c>
      <c r="H54" s="78" t="s">
        <v>1851</v>
      </c>
    </row>
    <row r="55" spans="1:8" s="78" customFormat="1">
      <c r="A55" s="78">
        <v>170360</v>
      </c>
      <c r="B55" s="78" t="s">
        <v>1606</v>
      </c>
      <c r="C55" s="78" t="s">
        <v>1239</v>
      </c>
      <c r="D55" s="78" t="s">
        <v>2855</v>
      </c>
      <c r="E55" s="78" t="s">
        <v>1150</v>
      </c>
      <c r="F55" s="79">
        <v>45562.667986030094</v>
      </c>
      <c r="G55" s="78" t="s">
        <v>1263</v>
      </c>
      <c r="H55" s="78" t="s">
        <v>1851</v>
      </c>
    </row>
    <row r="56" spans="1:8" s="78" customFormat="1">
      <c r="A56" s="78">
        <v>170359</v>
      </c>
      <c r="B56" s="78" t="s">
        <v>1606</v>
      </c>
      <c r="C56" s="78" t="s">
        <v>1239</v>
      </c>
      <c r="D56" s="78" t="s">
        <v>2848</v>
      </c>
      <c r="E56" s="78" t="s">
        <v>1150</v>
      </c>
      <c r="F56" s="79">
        <v>45562.667980983795</v>
      </c>
      <c r="G56" s="78" t="s">
        <v>1263</v>
      </c>
      <c r="H56" s="78" t="s">
        <v>1851</v>
      </c>
    </row>
    <row r="57" spans="1:8" s="78" customFormat="1">
      <c r="A57" s="78">
        <v>170358</v>
      </c>
      <c r="B57" s="78" t="s">
        <v>1606</v>
      </c>
      <c r="C57" s="78" t="s">
        <v>1239</v>
      </c>
      <c r="D57" s="78" t="s">
        <v>2837</v>
      </c>
      <c r="E57" s="78" t="s">
        <v>1150</v>
      </c>
      <c r="F57" s="79">
        <v>45562.667973414354</v>
      </c>
      <c r="G57" s="78" t="s">
        <v>1263</v>
      </c>
      <c r="H57" s="78" t="s">
        <v>1851</v>
      </c>
    </row>
    <row r="58" spans="1:8" s="78" customFormat="1">
      <c r="A58" s="78">
        <v>170329</v>
      </c>
      <c r="B58" s="78" t="s">
        <v>1605</v>
      </c>
      <c r="C58" s="78" t="s">
        <v>1239</v>
      </c>
      <c r="D58" s="78" t="s">
        <v>2837</v>
      </c>
      <c r="E58" s="78" t="s">
        <v>1150</v>
      </c>
      <c r="F58" s="79">
        <v>45562.666256712961</v>
      </c>
      <c r="G58" s="78" t="s">
        <v>1263</v>
      </c>
      <c r="H58" s="78" t="s">
        <v>1851</v>
      </c>
    </row>
    <row r="59" spans="1:8" s="78" customFormat="1">
      <c r="A59" s="78">
        <v>170328</v>
      </c>
      <c r="B59" s="78" t="s">
        <v>1605</v>
      </c>
      <c r="C59" s="78" t="s">
        <v>1239</v>
      </c>
      <c r="D59" s="78" t="s">
        <v>2837</v>
      </c>
      <c r="E59" s="78" t="s">
        <v>1150</v>
      </c>
      <c r="F59" s="79">
        <v>45562.666237268517</v>
      </c>
      <c r="G59" s="78" t="s">
        <v>1263</v>
      </c>
      <c r="H59" s="78" t="s">
        <v>1851</v>
      </c>
    </row>
    <row r="60" spans="1:8" s="78" customFormat="1">
      <c r="A60" s="78">
        <v>170327</v>
      </c>
      <c r="B60" s="78" t="s">
        <v>1605</v>
      </c>
      <c r="C60" s="78" t="s">
        <v>1239</v>
      </c>
      <c r="D60" s="78" t="s">
        <v>2837</v>
      </c>
      <c r="E60" s="78" t="s">
        <v>1150</v>
      </c>
      <c r="F60" s="79">
        <v>45562.666156678242</v>
      </c>
      <c r="G60" s="78" t="s">
        <v>1263</v>
      </c>
      <c r="H60" s="78" t="s">
        <v>1851</v>
      </c>
    </row>
    <row r="61" spans="1:8" s="82" customFormat="1">
      <c r="A61" s="82">
        <v>170315</v>
      </c>
      <c r="B61" s="82" t="s">
        <v>1606</v>
      </c>
      <c r="C61" s="82" t="s">
        <v>1238</v>
      </c>
      <c r="D61" s="82" t="s">
        <v>2877</v>
      </c>
      <c r="E61" s="82" t="s">
        <v>1276</v>
      </c>
      <c r="F61" s="83">
        <v>45562.651923611113</v>
      </c>
      <c r="G61" s="82" t="s">
        <v>1263</v>
      </c>
      <c r="H61" s="82" t="s">
        <v>1851</v>
      </c>
    </row>
    <row r="62" spans="1:8" s="82" customFormat="1">
      <c r="A62" s="82">
        <v>170314</v>
      </c>
      <c r="B62" s="82" t="s">
        <v>1606</v>
      </c>
      <c r="C62" s="82" t="s">
        <v>1238</v>
      </c>
      <c r="D62" s="82" t="s">
        <v>2877</v>
      </c>
      <c r="E62" s="82" t="s">
        <v>1276</v>
      </c>
      <c r="F62" s="83">
        <v>45562.651904479164</v>
      </c>
      <c r="G62" s="82" t="s">
        <v>1263</v>
      </c>
      <c r="H62" s="82" t="s">
        <v>1851</v>
      </c>
    </row>
    <row r="63" spans="1:8" s="82" customFormat="1">
      <c r="A63" s="82">
        <v>170313</v>
      </c>
      <c r="B63" s="82" t="s">
        <v>1606</v>
      </c>
      <c r="C63" s="82" t="s">
        <v>1238</v>
      </c>
      <c r="D63" s="82" t="s">
        <v>2877</v>
      </c>
      <c r="E63" s="82" t="s">
        <v>1276</v>
      </c>
      <c r="F63" s="83">
        <v>45562.6517278588</v>
      </c>
      <c r="G63" s="82" t="s">
        <v>1263</v>
      </c>
      <c r="H63" s="82" t="s">
        <v>1851</v>
      </c>
    </row>
    <row r="64" spans="1:8" s="82" customFormat="1">
      <c r="A64" s="82">
        <v>170286</v>
      </c>
      <c r="B64" s="82" t="s">
        <v>1605</v>
      </c>
      <c r="C64" s="82" t="s">
        <v>1238</v>
      </c>
      <c r="D64" s="82" t="s">
        <v>2855</v>
      </c>
      <c r="E64" s="82" t="s">
        <v>1276</v>
      </c>
      <c r="F64" s="83">
        <v>45562.6494508912</v>
      </c>
      <c r="G64" s="82" t="s">
        <v>1263</v>
      </c>
      <c r="H64" s="82" t="s">
        <v>1851</v>
      </c>
    </row>
    <row r="65" spans="1:8" s="82" customFormat="1">
      <c r="A65" s="82">
        <v>170285</v>
      </c>
      <c r="B65" s="82" t="s">
        <v>1605</v>
      </c>
      <c r="C65" s="82" t="s">
        <v>1238</v>
      </c>
      <c r="D65" s="82" t="s">
        <v>2855</v>
      </c>
      <c r="E65" s="82" t="s">
        <v>1276</v>
      </c>
      <c r="F65" s="83">
        <v>45562.649052395835</v>
      </c>
      <c r="G65" s="82" t="s">
        <v>1263</v>
      </c>
      <c r="H65" s="82" t="s">
        <v>1851</v>
      </c>
    </row>
    <row r="66" spans="1:8">
      <c r="A66">
        <v>170272</v>
      </c>
      <c r="B66" t="s">
        <v>1606</v>
      </c>
      <c r="C66" t="s">
        <v>2876</v>
      </c>
      <c r="D66" t="s">
        <v>2848</v>
      </c>
      <c r="E66" t="s">
        <v>526</v>
      </c>
      <c r="F66" s="77">
        <v>45562.579865474538</v>
      </c>
      <c r="G66" t="s">
        <v>1263</v>
      </c>
      <c r="H66" t="s">
        <v>1100</v>
      </c>
    </row>
    <row r="67" spans="1:8">
      <c r="A67">
        <v>170271</v>
      </c>
      <c r="B67" t="s">
        <v>1606</v>
      </c>
      <c r="C67" t="s">
        <v>2876</v>
      </c>
      <c r="D67" t="s">
        <v>2848</v>
      </c>
      <c r="E67" t="s">
        <v>526</v>
      </c>
      <c r="F67" s="77">
        <v>45562.579821527775</v>
      </c>
      <c r="G67" t="s">
        <v>1263</v>
      </c>
      <c r="H67" t="s">
        <v>1100</v>
      </c>
    </row>
    <row r="68" spans="1:8">
      <c r="A68">
        <v>170270</v>
      </c>
      <c r="B68" t="s">
        <v>1606</v>
      </c>
      <c r="C68" t="s">
        <v>2876</v>
      </c>
      <c r="D68" t="s">
        <v>2848</v>
      </c>
      <c r="E68" t="s">
        <v>526</v>
      </c>
      <c r="F68" s="77">
        <v>45562.579775312501</v>
      </c>
      <c r="G68" t="s">
        <v>1263</v>
      </c>
      <c r="H68" t="s">
        <v>1100</v>
      </c>
    </row>
    <row r="69" spans="1:8">
      <c r="A69">
        <v>170269</v>
      </c>
      <c r="B69" t="s">
        <v>1606</v>
      </c>
      <c r="C69" t="s">
        <v>2876</v>
      </c>
      <c r="D69" t="s">
        <v>2848</v>
      </c>
      <c r="E69" t="s">
        <v>526</v>
      </c>
      <c r="F69" s="77">
        <v>45562.579764548609</v>
      </c>
      <c r="G69" t="s">
        <v>1263</v>
      </c>
      <c r="H69" t="s">
        <v>1100</v>
      </c>
    </row>
    <row r="70" spans="1:8">
      <c r="A70">
        <v>170268</v>
      </c>
      <c r="B70" t="s">
        <v>1606</v>
      </c>
      <c r="C70" t="s">
        <v>2876</v>
      </c>
      <c r="D70" t="s">
        <v>2848</v>
      </c>
      <c r="E70" t="s">
        <v>526</v>
      </c>
      <c r="F70" s="77">
        <v>45562.579697453701</v>
      </c>
      <c r="G70" t="s">
        <v>1263</v>
      </c>
      <c r="H70" t="s">
        <v>1100</v>
      </c>
    </row>
    <row r="71" spans="1:8">
      <c r="A71">
        <v>170230</v>
      </c>
      <c r="B71" t="s">
        <v>1605</v>
      </c>
      <c r="C71" t="s">
        <v>2876</v>
      </c>
      <c r="D71" t="s">
        <v>2848</v>
      </c>
      <c r="E71" t="s">
        <v>526</v>
      </c>
      <c r="F71" s="77">
        <v>45562.577511423609</v>
      </c>
      <c r="G71" t="s">
        <v>1263</v>
      </c>
      <c r="H71" t="s">
        <v>1100</v>
      </c>
    </row>
    <row r="72" spans="1:8">
      <c r="A72">
        <v>170229</v>
      </c>
      <c r="B72" t="s">
        <v>1605</v>
      </c>
      <c r="C72" t="s">
        <v>2876</v>
      </c>
      <c r="D72" t="s">
        <v>2848</v>
      </c>
      <c r="E72" t="s">
        <v>526</v>
      </c>
      <c r="F72" s="77">
        <v>45562.577502314816</v>
      </c>
      <c r="G72" t="s">
        <v>1263</v>
      </c>
      <c r="H72" t="s">
        <v>1100</v>
      </c>
    </row>
    <row r="73" spans="1:8">
      <c r="A73">
        <v>170228</v>
      </c>
      <c r="B73" t="s">
        <v>1605</v>
      </c>
      <c r="C73" t="s">
        <v>2876</v>
      </c>
      <c r="D73" t="s">
        <v>2848</v>
      </c>
      <c r="E73" t="s">
        <v>526</v>
      </c>
      <c r="F73" s="77">
        <v>45562.577427164353</v>
      </c>
      <c r="G73" t="s">
        <v>1263</v>
      </c>
      <c r="H73" t="s">
        <v>1100</v>
      </c>
    </row>
    <row r="74" spans="1:8">
      <c r="A74">
        <v>170172</v>
      </c>
      <c r="B74" t="s">
        <v>1618</v>
      </c>
      <c r="C74" t="s">
        <v>2875</v>
      </c>
      <c r="D74" t="s">
        <v>2853</v>
      </c>
      <c r="E74" t="s">
        <v>610</v>
      </c>
      <c r="F74" s="77">
        <v>45562.431010613429</v>
      </c>
      <c r="G74" t="s">
        <v>1265</v>
      </c>
      <c r="H74" t="s">
        <v>1108</v>
      </c>
    </row>
    <row r="75" spans="1:8">
      <c r="A75">
        <v>170171</v>
      </c>
      <c r="B75" t="s">
        <v>1618</v>
      </c>
      <c r="C75" t="s">
        <v>2875</v>
      </c>
      <c r="D75" t="s">
        <v>2853</v>
      </c>
      <c r="E75" t="s">
        <v>610</v>
      </c>
      <c r="F75" s="77">
        <v>45562.431005243059</v>
      </c>
      <c r="G75" t="s">
        <v>1265</v>
      </c>
      <c r="H75" t="s">
        <v>1108</v>
      </c>
    </row>
    <row r="76" spans="1:8">
      <c r="A76">
        <v>170170</v>
      </c>
      <c r="B76" t="s">
        <v>1618</v>
      </c>
      <c r="C76" t="s">
        <v>2875</v>
      </c>
      <c r="D76" t="s">
        <v>2853</v>
      </c>
      <c r="E76" t="s">
        <v>610</v>
      </c>
      <c r="F76" s="77">
        <v>45562.430965775464</v>
      </c>
      <c r="G76" t="s">
        <v>1265</v>
      </c>
      <c r="H76" t="s">
        <v>1108</v>
      </c>
    </row>
    <row r="77" spans="1:8">
      <c r="A77">
        <v>170169</v>
      </c>
      <c r="B77" t="s">
        <v>1618</v>
      </c>
      <c r="C77" t="s">
        <v>2875</v>
      </c>
      <c r="D77" t="s">
        <v>2835</v>
      </c>
      <c r="E77" t="s">
        <v>610</v>
      </c>
      <c r="F77" s="77">
        <v>45562.430645486114</v>
      </c>
      <c r="G77" t="s">
        <v>1265</v>
      </c>
      <c r="H77" t="s">
        <v>1108</v>
      </c>
    </row>
    <row r="78" spans="1:8" s="82" customFormat="1">
      <c r="A78" s="82">
        <v>170142</v>
      </c>
      <c r="B78" s="82" t="s">
        <v>1618</v>
      </c>
      <c r="C78" s="82" t="s">
        <v>2874</v>
      </c>
      <c r="D78" s="82" t="s">
        <v>2853</v>
      </c>
      <c r="E78" s="82" t="s">
        <v>2873</v>
      </c>
      <c r="F78" s="83">
        <v>45562.428952048613</v>
      </c>
      <c r="G78" s="82" t="s">
        <v>1265</v>
      </c>
      <c r="H78" s="82" t="s">
        <v>1103</v>
      </c>
    </row>
    <row r="79" spans="1:8" s="82" customFormat="1">
      <c r="A79" s="82">
        <v>170141</v>
      </c>
      <c r="B79" s="82" t="s">
        <v>1618</v>
      </c>
      <c r="C79" s="82" t="s">
        <v>2874</v>
      </c>
      <c r="D79" s="82" t="s">
        <v>2853</v>
      </c>
      <c r="E79" s="82" t="s">
        <v>2873</v>
      </c>
      <c r="F79" s="83">
        <v>45562.428945798609</v>
      </c>
      <c r="G79" s="82" t="s">
        <v>1265</v>
      </c>
      <c r="H79" s="82" t="s">
        <v>1103</v>
      </c>
    </row>
    <row r="80" spans="1:8" s="82" customFormat="1">
      <c r="A80" s="82">
        <v>170140</v>
      </c>
      <c r="B80" s="82" t="s">
        <v>1618</v>
      </c>
      <c r="C80" s="82" t="s">
        <v>2874</v>
      </c>
      <c r="D80" s="82" t="s">
        <v>2853</v>
      </c>
      <c r="E80" s="82" t="s">
        <v>2873</v>
      </c>
      <c r="F80" s="83">
        <v>45562.428932291667</v>
      </c>
      <c r="G80" s="82" t="s">
        <v>1265</v>
      </c>
      <c r="H80" s="82" t="s">
        <v>1103</v>
      </c>
    </row>
    <row r="81" spans="1:8" s="82" customFormat="1">
      <c r="A81" s="82">
        <v>170139</v>
      </c>
      <c r="B81" s="82" t="s">
        <v>1618</v>
      </c>
      <c r="C81" s="82" t="s">
        <v>2874</v>
      </c>
      <c r="D81" s="82" t="s">
        <v>2835</v>
      </c>
      <c r="E81" s="82" t="s">
        <v>2873</v>
      </c>
      <c r="F81" s="83">
        <v>45562.428616817131</v>
      </c>
      <c r="G81" s="82" t="s">
        <v>1265</v>
      </c>
      <c r="H81" s="82" t="s">
        <v>1103</v>
      </c>
    </row>
    <row r="82" spans="1:8">
      <c r="A82">
        <v>170121</v>
      </c>
      <c r="B82" t="s">
        <v>1618</v>
      </c>
      <c r="C82" t="s">
        <v>2872</v>
      </c>
      <c r="D82" t="s">
        <v>2835</v>
      </c>
      <c r="E82" t="s">
        <v>719</v>
      </c>
      <c r="F82" s="77">
        <v>45562.427135034719</v>
      </c>
      <c r="G82" t="s">
        <v>1265</v>
      </c>
      <c r="H82" t="s">
        <v>1110</v>
      </c>
    </row>
    <row r="83" spans="1:8">
      <c r="A83">
        <v>170120</v>
      </c>
      <c r="B83" t="s">
        <v>1618</v>
      </c>
      <c r="C83" t="s">
        <v>2872</v>
      </c>
      <c r="D83" t="s">
        <v>2835</v>
      </c>
      <c r="E83" t="s">
        <v>719</v>
      </c>
      <c r="F83" s="77">
        <v>45562.427127893519</v>
      </c>
      <c r="G83" t="s">
        <v>1265</v>
      </c>
      <c r="H83" t="s">
        <v>1110</v>
      </c>
    </row>
    <row r="84" spans="1:8">
      <c r="A84">
        <v>170119</v>
      </c>
      <c r="B84" t="s">
        <v>1618</v>
      </c>
      <c r="C84" t="s">
        <v>2872</v>
      </c>
      <c r="D84" t="s">
        <v>2835</v>
      </c>
      <c r="E84" t="s">
        <v>719</v>
      </c>
      <c r="F84" s="77">
        <v>45562.426800196758</v>
      </c>
      <c r="G84" t="s">
        <v>1265</v>
      </c>
      <c r="H84" t="s">
        <v>1110</v>
      </c>
    </row>
    <row r="85" spans="1:8" s="84" customFormat="1">
      <c r="A85" s="84">
        <v>170106</v>
      </c>
      <c r="B85" s="84" t="s">
        <v>1618</v>
      </c>
      <c r="C85" s="84" t="s">
        <v>2871</v>
      </c>
      <c r="D85" s="84" t="s">
        <v>2853</v>
      </c>
      <c r="E85" s="84" t="s">
        <v>624</v>
      </c>
      <c r="F85" s="85">
        <v>45562.424314895834</v>
      </c>
      <c r="G85" s="84" t="s">
        <v>1265</v>
      </c>
      <c r="H85" s="84" t="s">
        <v>1110</v>
      </c>
    </row>
    <row r="86" spans="1:8" s="84" customFormat="1">
      <c r="A86" s="84">
        <v>170105</v>
      </c>
      <c r="B86" s="84" t="s">
        <v>1618</v>
      </c>
      <c r="C86" s="84" t="s">
        <v>2871</v>
      </c>
      <c r="D86" s="84" t="s">
        <v>2853</v>
      </c>
      <c r="E86" s="84" t="s">
        <v>624</v>
      </c>
      <c r="F86" s="85">
        <v>45562.424308182868</v>
      </c>
      <c r="G86" s="84" t="s">
        <v>1265</v>
      </c>
      <c r="H86" s="84" t="s">
        <v>1110</v>
      </c>
    </row>
    <row r="87" spans="1:8" s="84" customFormat="1">
      <c r="A87" s="84">
        <v>170104</v>
      </c>
      <c r="B87" s="84" t="s">
        <v>1618</v>
      </c>
      <c r="C87" s="84" t="s">
        <v>2871</v>
      </c>
      <c r="D87" s="84" t="s">
        <v>2853</v>
      </c>
      <c r="E87" s="84" t="s">
        <v>624</v>
      </c>
      <c r="F87" s="85">
        <v>45562.42429077546</v>
      </c>
      <c r="G87" s="84" t="s">
        <v>1265</v>
      </c>
      <c r="H87" s="84" t="s">
        <v>1110</v>
      </c>
    </row>
    <row r="88" spans="1:8" s="84" customFormat="1">
      <c r="A88" s="84">
        <v>170103</v>
      </c>
      <c r="B88" s="84" t="s">
        <v>1618</v>
      </c>
      <c r="C88" s="84" t="s">
        <v>2871</v>
      </c>
      <c r="D88" s="84" t="s">
        <v>2835</v>
      </c>
      <c r="E88" s="84" t="s">
        <v>624</v>
      </c>
      <c r="F88" s="85">
        <v>45562.423872997686</v>
      </c>
      <c r="G88" s="84" t="s">
        <v>1265</v>
      </c>
      <c r="H88" s="84" t="s">
        <v>1110</v>
      </c>
    </row>
    <row r="89" spans="1:8" s="78" customFormat="1">
      <c r="A89" s="78">
        <v>170090</v>
      </c>
      <c r="B89" s="78" t="s">
        <v>1618</v>
      </c>
      <c r="C89" s="78" t="s">
        <v>2870</v>
      </c>
      <c r="D89" s="78" t="s">
        <v>2837</v>
      </c>
      <c r="E89" s="78" t="s">
        <v>619</v>
      </c>
      <c r="F89" s="79">
        <v>45562.421438576392</v>
      </c>
      <c r="G89" s="78" t="s">
        <v>1265</v>
      </c>
      <c r="H89" s="78" t="s">
        <v>1255</v>
      </c>
    </row>
    <row r="90" spans="1:8" s="78" customFormat="1">
      <c r="A90" s="78">
        <v>170089</v>
      </c>
      <c r="B90" s="78" t="s">
        <v>1618</v>
      </c>
      <c r="C90" s="78" t="s">
        <v>2870</v>
      </c>
      <c r="D90" s="78" t="s">
        <v>2835</v>
      </c>
      <c r="E90" s="78" t="s">
        <v>619</v>
      </c>
      <c r="F90" s="79">
        <v>45562.420041319441</v>
      </c>
      <c r="G90" s="78" t="s">
        <v>1265</v>
      </c>
      <c r="H90" s="78" t="s">
        <v>1255</v>
      </c>
    </row>
    <row r="91" spans="1:8" s="84" customFormat="1">
      <c r="A91" s="84">
        <v>169991</v>
      </c>
      <c r="B91" s="84" t="s">
        <v>1618</v>
      </c>
      <c r="C91" s="84" t="s">
        <v>2869</v>
      </c>
      <c r="D91" s="84" t="s">
        <v>2837</v>
      </c>
      <c r="E91" s="84" t="s">
        <v>601</v>
      </c>
      <c r="F91" s="85">
        <v>45562.394854826387</v>
      </c>
      <c r="G91" s="84" t="s">
        <v>1265</v>
      </c>
      <c r="H91" s="84" t="s">
        <v>1103</v>
      </c>
    </row>
    <row r="92" spans="1:8" s="84" customFormat="1">
      <c r="A92" s="84">
        <v>169989</v>
      </c>
      <c r="B92" s="84" t="s">
        <v>1618</v>
      </c>
      <c r="C92" s="84" t="s">
        <v>2869</v>
      </c>
      <c r="D92" s="84" t="s">
        <v>2835</v>
      </c>
      <c r="E92" s="84" t="s">
        <v>601</v>
      </c>
      <c r="F92" s="85">
        <v>45562.394516666667</v>
      </c>
      <c r="G92" s="84" t="s">
        <v>1265</v>
      </c>
      <c r="H92" s="84" t="s">
        <v>1103</v>
      </c>
    </row>
    <row r="93" spans="1:8" s="84" customFormat="1">
      <c r="A93" s="84">
        <v>169962</v>
      </c>
      <c r="B93" s="84" t="s">
        <v>1606</v>
      </c>
      <c r="C93" s="84" t="s">
        <v>2868</v>
      </c>
      <c r="D93" s="84" t="s">
        <v>2837</v>
      </c>
      <c r="E93" s="84" t="s">
        <v>601</v>
      </c>
      <c r="F93" s="85">
        <v>45562.387967210649</v>
      </c>
      <c r="G93" s="84" t="s">
        <v>1263</v>
      </c>
      <c r="H93" s="84" t="s">
        <v>1103</v>
      </c>
    </row>
    <row r="94" spans="1:8" s="84" customFormat="1">
      <c r="A94" s="84">
        <v>169961</v>
      </c>
      <c r="B94" s="84" t="s">
        <v>1606</v>
      </c>
      <c r="C94" s="84" t="s">
        <v>2868</v>
      </c>
      <c r="D94" s="84" t="s">
        <v>2837</v>
      </c>
      <c r="E94" s="84" t="s">
        <v>601</v>
      </c>
      <c r="F94" s="85">
        <v>45562.387948692129</v>
      </c>
      <c r="G94" s="84" t="s">
        <v>1263</v>
      </c>
      <c r="H94" s="84" t="s">
        <v>1103</v>
      </c>
    </row>
    <row r="95" spans="1:8" s="84" customFormat="1">
      <c r="A95" s="84">
        <v>169960</v>
      </c>
      <c r="B95" s="84" t="s">
        <v>1606</v>
      </c>
      <c r="C95" s="84" t="s">
        <v>2868</v>
      </c>
      <c r="D95" s="84" t="s">
        <v>2837</v>
      </c>
      <c r="E95" s="84" t="s">
        <v>601</v>
      </c>
      <c r="F95" s="85">
        <v>45562.387927858799</v>
      </c>
      <c r="G95" s="84" t="s">
        <v>1263</v>
      </c>
      <c r="H95" s="84" t="s">
        <v>1103</v>
      </c>
    </row>
    <row r="96" spans="1:8" s="84" customFormat="1">
      <c r="A96" s="84">
        <v>169959</v>
      </c>
      <c r="B96" s="84" t="s">
        <v>1606</v>
      </c>
      <c r="C96" s="84" t="s">
        <v>2868</v>
      </c>
      <c r="D96" s="84" t="s">
        <v>2837</v>
      </c>
      <c r="E96" s="84" t="s">
        <v>601</v>
      </c>
      <c r="F96" s="85">
        <v>45562.38788209491</v>
      </c>
      <c r="G96" s="84" t="s">
        <v>1263</v>
      </c>
      <c r="H96" s="84" t="s">
        <v>1103</v>
      </c>
    </row>
    <row r="97" spans="1:8" s="84" customFormat="1">
      <c r="A97" s="84">
        <v>169909</v>
      </c>
      <c r="B97" s="84" t="s">
        <v>1605</v>
      </c>
      <c r="C97" s="84" t="s">
        <v>2868</v>
      </c>
      <c r="D97" s="84" t="s">
        <v>2835</v>
      </c>
      <c r="E97" s="84" t="s">
        <v>601</v>
      </c>
      <c r="F97" s="85">
        <v>45562.384592395836</v>
      </c>
      <c r="G97" s="84" t="s">
        <v>1263</v>
      </c>
      <c r="H97" s="84" t="s">
        <v>1103</v>
      </c>
    </row>
    <row r="98" spans="1:8" s="84" customFormat="1">
      <c r="A98" s="84">
        <v>169904</v>
      </c>
      <c r="B98" s="84" t="s">
        <v>1605</v>
      </c>
      <c r="C98" s="84" t="s">
        <v>2868</v>
      </c>
      <c r="D98" s="84" t="s">
        <v>2835</v>
      </c>
      <c r="E98" s="84" t="s">
        <v>601</v>
      </c>
      <c r="F98" s="85">
        <v>45562.384248958333</v>
      </c>
      <c r="G98" s="84" t="s">
        <v>1263</v>
      </c>
      <c r="H98" s="84" t="s">
        <v>1103</v>
      </c>
    </row>
    <row r="99" spans="1:8" s="78" customFormat="1">
      <c r="A99" s="78">
        <v>169875</v>
      </c>
      <c r="B99" s="78" t="s">
        <v>1605</v>
      </c>
      <c r="C99" s="78" t="s">
        <v>2867</v>
      </c>
      <c r="D99" s="78" t="s">
        <v>2837</v>
      </c>
      <c r="E99" s="78" t="s">
        <v>689</v>
      </c>
      <c r="F99" s="79">
        <v>45562.382525034722</v>
      </c>
      <c r="G99" s="78" t="s">
        <v>1263</v>
      </c>
      <c r="H99" s="78" t="s">
        <v>1100</v>
      </c>
    </row>
    <row r="100" spans="1:8" s="78" customFormat="1">
      <c r="A100" s="78">
        <v>169874</v>
      </c>
      <c r="B100" s="78" t="s">
        <v>1605</v>
      </c>
      <c r="C100" s="78" t="s">
        <v>2867</v>
      </c>
      <c r="D100" s="78" t="s">
        <v>2837</v>
      </c>
      <c r="E100" s="78" t="s">
        <v>689</v>
      </c>
      <c r="F100" s="79">
        <v>45562.382518634258</v>
      </c>
      <c r="G100" s="78" t="s">
        <v>1263</v>
      </c>
      <c r="H100" s="78" t="s">
        <v>1100</v>
      </c>
    </row>
    <row r="101" spans="1:8" s="78" customFormat="1">
      <c r="A101" s="78">
        <v>169873</v>
      </c>
      <c r="B101" s="78" t="s">
        <v>1605</v>
      </c>
      <c r="C101" s="78" t="s">
        <v>2867</v>
      </c>
      <c r="D101" s="78" t="s">
        <v>2837</v>
      </c>
      <c r="E101" s="78" t="s">
        <v>689</v>
      </c>
      <c r="F101" s="79">
        <v>45562.382457638887</v>
      </c>
      <c r="G101" s="78" t="s">
        <v>1263</v>
      </c>
      <c r="H101" s="78" t="s">
        <v>1100</v>
      </c>
    </row>
    <row r="102" spans="1:8" s="78" customFormat="1">
      <c r="A102" s="78">
        <v>169872</v>
      </c>
      <c r="B102" s="78" t="s">
        <v>1605</v>
      </c>
      <c r="C102" s="78" t="s">
        <v>2867</v>
      </c>
      <c r="D102" s="78" t="s">
        <v>2835</v>
      </c>
      <c r="E102" s="78" t="s">
        <v>689</v>
      </c>
      <c r="F102" s="79">
        <v>45562.381977511577</v>
      </c>
      <c r="G102" s="78" t="s">
        <v>1263</v>
      </c>
      <c r="H102" s="78" t="s">
        <v>1100</v>
      </c>
    </row>
    <row r="103" spans="1:8" s="78" customFormat="1">
      <c r="A103" s="78">
        <v>169843</v>
      </c>
      <c r="B103" s="78" t="s">
        <v>1605</v>
      </c>
      <c r="C103" s="78" t="s">
        <v>2866</v>
      </c>
      <c r="D103" s="78" t="s">
        <v>2837</v>
      </c>
      <c r="E103" s="78" t="s">
        <v>721</v>
      </c>
      <c r="F103" s="79">
        <v>45562.380123842595</v>
      </c>
      <c r="G103" s="78" t="s">
        <v>1263</v>
      </c>
      <c r="H103" s="78" t="s">
        <v>1087</v>
      </c>
    </row>
    <row r="104" spans="1:8" s="78" customFormat="1">
      <c r="A104" s="78">
        <v>169842</v>
      </c>
      <c r="B104" s="78" t="s">
        <v>1605</v>
      </c>
      <c r="C104" s="78" t="s">
        <v>2866</v>
      </c>
      <c r="D104" s="78" t="s">
        <v>2837</v>
      </c>
      <c r="E104" s="78" t="s">
        <v>721</v>
      </c>
      <c r="F104" s="79">
        <v>45562.380112847219</v>
      </c>
      <c r="G104" s="78" t="s">
        <v>1263</v>
      </c>
      <c r="H104" s="78" t="s">
        <v>1087</v>
      </c>
    </row>
    <row r="105" spans="1:8" s="78" customFormat="1">
      <c r="A105" s="78">
        <v>169839</v>
      </c>
      <c r="B105" s="78" t="s">
        <v>1605</v>
      </c>
      <c r="C105" s="78" t="s">
        <v>2866</v>
      </c>
      <c r="D105" s="78" t="s">
        <v>2835</v>
      </c>
      <c r="E105" s="78" t="s">
        <v>721</v>
      </c>
      <c r="F105" s="79">
        <v>45562.379703935185</v>
      </c>
      <c r="G105" s="78" t="s">
        <v>1263</v>
      </c>
      <c r="H105" s="78" t="s">
        <v>1087</v>
      </c>
    </row>
    <row r="106" spans="1:8">
      <c r="A106">
        <v>169769</v>
      </c>
      <c r="B106" t="s">
        <v>1618</v>
      </c>
      <c r="C106" t="s">
        <v>2865</v>
      </c>
      <c r="D106" t="s">
        <v>2835</v>
      </c>
      <c r="E106" t="s">
        <v>895</v>
      </c>
      <c r="F106" s="77">
        <v>45562.373896180557</v>
      </c>
      <c r="G106" t="s">
        <v>1265</v>
      </c>
      <c r="H106" t="s">
        <v>1108</v>
      </c>
    </row>
    <row r="107" spans="1:8">
      <c r="A107">
        <v>169768</v>
      </c>
      <c r="B107" t="s">
        <v>1618</v>
      </c>
      <c r="C107" t="s">
        <v>2865</v>
      </c>
      <c r="D107" t="s">
        <v>2835</v>
      </c>
      <c r="E107" t="s">
        <v>895</v>
      </c>
      <c r="F107" s="77">
        <v>45562.373890821757</v>
      </c>
      <c r="G107" t="s">
        <v>1265</v>
      </c>
      <c r="H107" t="s">
        <v>1108</v>
      </c>
    </row>
    <row r="108" spans="1:8">
      <c r="A108">
        <v>169767</v>
      </c>
      <c r="B108" t="s">
        <v>1618</v>
      </c>
      <c r="C108" t="s">
        <v>2865</v>
      </c>
      <c r="D108" t="s">
        <v>2835</v>
      </c>
      <c r="E108" t="s">
        <v>895</v>
      </c>
      <c r="F108" s="77">
        <v>45562.373527858799</v>
      </c>
      <c r="G108" t="s">
        <v>1265</v>
      </c>
      <c r="H108" t="s">
        <v>1108</v>
      </c>
    </row>
    <row r="109" spans="1:8">
      <c r="A109">
        <v>169727</v>
      </c>
      <c r="B109" t="s">
        <v>1606</v>
      </c>
      <c r="C109" t="s">
        <v>2861</v>
      </c>
      <c r="D109" t="s">
        <v>2835</v>
      </c>
      <c r="E109" t="s">
        <v>617</v>
      </c>
      <c r="F109" s="77">
        <v>45562.367835335652</v>
      </c>
      <c r="G109" t="s">
        <v>1263</v>
      </c>
      <c r="H109" t="s">
        <v>2387</v>
      </c>
    </row>
    <row r="110" spans="1:8">
      <c r="A110">
        <v>169726</v>
      </c>
      <c r="B110" t="s">
        <v>1606</v>
      </c>
      <c r="C110" t="s">
        <v>2861</v>
      </c>
      <c r="D110" t="s">
        <v>2835</v>
      </c>
      <c r="E110" t="s">
        <v>617</v>
      </c>
      <c r="F110" s="77">
        <v>45562.367785150462</v>
      </c>
      <c r="G110" t="s">
        <v>1263</v>
      </c>
      <c r="H110" t="s">
        <v>2387</v>
      </c>
    </row>
    <row r="111" spans="1:8">
      <c r="A111">
        <v>169725</v>
      </c>
      <c r="B111" t="s">
        <v>1606</v>
      </c>
      <c r="C111" t="s">
        <v>2861</v>
      </c>
      <c r="D111" t="s">
        <v>2835</v>
      </c>
      <c r="E111" t="s">
        <v>617</v>
      </c>
      <c r="F111" s="77">
        <v>45562.367758298613</v>
      </c>
      <c r="G111" t="s">
        <v>1263</v>
      </c>
      <c r="H111" t="s">
        <v>2387</v>
      </c>
    </row>
    <row r="112" spans="1:8">
      <c r="A112">
        <v>169724</v>
      </c>
      <c r="B112" t="s">
        <v>1606</v>
      </c>
      <c r="C112" t="s">
        <v>2861</v>
      </c>
      <c r="D112" t="s">
        <v>2835</v>
      </c>
      <c r="E112" t="s">
        <v>617</v>
      </c>
      <c r="F112" s="77">
        <v>45562.367767094911</v>
      </c>
      <c r="G112" t="s">
        <v>1263</v>
      </c>
      <c r="H112" t="s">
        <v>2387</v>
      </c>
    </row>
    <row r="113" spans="1:8">
      <c r="A113">
        <v>169692</v>
      </c>
      <c r="B113" t="s">
        <v>1605</v>
      </c>
      <c r="C113" t="s">
        <v>2864</v>
      </c>
      <c r="D113" t="s">
        <v>2835</v>
      </c>
      <c r="E113" t="s">
        <v>895</v>
      </c>
      <c r="F113" s="77">
        <v>45562.366284027776</v>
      </c>
      <c r="G113" t="s">
        <v>1263</v>
      </c>
      <c r="H113" t="s">
        <v>1110</v>
      </c>
    </row>
    <row r="114" spans="1:8">
      <c r="A114">
        <v>169691</v>
      </c>
      <c r="B114" t="s">
        <v>1605</v>
      </c>
      <c r="C114" t="s">
        <v>2864</v>
      </c>
      <c r="D114" t="s">
        <v>2835</v>
      </c>
      <c r="E114" t="s">
        <v>895</v>
      </c>
      <c r="F114" s="77">
        <v>45562.366278819442</v>
      </c>
      <c r="G114" t="s">
        <v>1263</v>
      </c>
      <c r="H114" t="s">
        <v>1110</v>
      </c>
    </row>
    <row r="115" spans="1:8">
      <c r="A115">
        <v>169684</v>
      </c>
      <c r="B115" t="s">
        <v>1605</v>
      </c>
      <c r="C115" t="s">
        <v>2864</v>
      </c>
      <c r="D115" t="s">
        <v>2835</v>
      </c>
      <c r="E115" t="s">
        <v>895</v>
      </c>
      <c r="F115" s="77">
        <v>45562.365988923608</v>
      </c>
      <c r="G115" t="s">
        <v>1263</v>
      </c>
      <c r="H115" t="s">
        <v>1110</v>
      </c>
    </row>
    <row r="116" spans="1:8">
      <c r="A116">
        <v>169682</v>
      </c>
      <c r="B116" t="s">
        <v>1606</v>
      </c>
      <c r="C116" t="s">
        <v>2863</v>
      </c>
      <c r="D116" t="s">
        <v>2855</v>
      </c>
      <c r="E116" t="s">
        <v>2862</v>
      </c>
      <c r="F116" s="77">
        <v>45562.365998032408</v>
      </c>
      <c r="G116" t="s">
        <v>1263</v>
      </c>
      <c r="H116" t="s">
        <v>1246</v>
      </c>
    </row>
    <row r="117" spans="1:8">
      <c r="A117">
        <v>169680</v>
      </c>
      <c r="B117" t="s">
        <v>1606</v>
      </c>
      <c r="C117" t="s">
        <v>2863</v>
      </c>
      <c r="D117" t="s">
        <v>2855</v>
      </c>
      <c r="E117" t="s">
        <v>2862</v>
      </c>
      <c r="F117" s="77">
        <v>45562.365901851852</v>
      </c>
      <c r="G117" t="s">
        <v>1263</v>
      </c>
      <c r="H117" t="s">
        <v>1246</v>
      </c>
    </row>
    <row r="118" spans="1:8">
      <c r="A118">
        <v>169679</v>
      </c>
      <c r="B118" t="s">
        <v>1606</v>
      </c>
      <c r="C118" t="s">
        <v>2863</v>
      </c>
      <c r="D118" t="s">
        <v>2855</v>
      </c>
      <c r="E118" t="s">
        <v>2862</v>
      </c>
      <c r="F118" s="77">
        <v>45562.365881631944</v>
      </c>
      <c r="G118" t="s">
        <v>1263</v>
      </c>
      <c r="H118" t="s">
        <v>1246</v>
      </c>
    </row>
    <row r="119" spans="1:8">
      <c r="A119">
        <v>169678</v>
      </c>
      <c r="B119" t="s">
        <v>1606</v>
      </c>
      <c r="C119" t="s">
        <v>2863</v>
      </c>
      <c r="D119" t="s">
        <v>2855</v>
      </c>
      <c r="E119" t="s">
        <v>2862</v>
      </c>
      <c r="F119" s="77">
        <v>45562.365881678241</v>
      </c>
      <c r="G119" t="s">
        <v>1263</v>
      </c>
      <c r="H119" t="s">
        <v>1246</v>
      </c>
    </row>
    <row r="120" spans="1:8" s="78" customFormat="1">
      <c r="A120" s="78">
        <v>169633</v>
      </c>
      <c r="B120" s="78" t="s">
        <v>1605</v>
      </c>
      <c r="C120" s="78" t="s">
        <v>2861</v>
      </c>
      <c r="D120" s="78" t="s">
        <v>2853</v>
      </c>
      <c r="E120" s="78" t="s">
        <v>617</v>
      </c>
      <c r="F120" s="79">
        <v>45562.364180358796</v>
      </c>
      <c r="G120" s="78" t="s">
        <v>1263</v>
      </c>
      <c r="H120" s="78" t="s">
        <v>1108</v>
      </c>
    </row>
    <row r="121" spans="1:8" s="78" customFormat="1">
      <c r="A121" s="78">
        <v>169632</v>
      </c>
      <c r="B121" s="78" t="s">
        <v>1605</v>
      </c>
      <c r="C121" s="78" t="s">
        <v>2861</v>
      </c>
      <c r="D121" s="78" t="s">
        <v>2853</v>
      </c>
      <c r="E121" s="78" t="s">
        <v>617</v>
      </c>
      <c r="F121" s="79">
        <v>45562.364168518521</v>
      </c>
      <c r="G121" s="78" t="s">
        <v>1263</v>
      </c>
      <c r="H121" s="78" t="s">
        <v>1108</v>
      </c>
    </row>
    <row r="122" spans="1:8" s="78" customFormat="1">
      <c r="A122" s="78">
        <v>169626</v>
      </c>
      <c r="B122" s="78" t="s">
        <v>1605</v>
      </c>
      <c r="C122" s="78" t="s">
        <v>2861</v>
      </c>
      <c r="D122" s="78" t="s">
        <v>2835</v>
      </c>
      <c r="E122" s="78" t="s">
        <v>617</v>
      </c>
      <c r="F122" s="79">
        <v>45562.363780520835</v>
      </c>
      <c r="G122" s="78" t="s">
        <v>1263</v>
      </c>
      <c r="H122" s="78" t="s">
        <v>1108</v>
      </c>
    </row>
    <row r="123" spans="1:8">
      <c r="A123">
        <v>169620</v>
      </c>
      <c r="B123" t="s">
        <v>1606</v>
      </c>
      <c r="C123" t="s">
        <v>2860</v>
      </c>
      <c r="D123" t="s">
        <v>2835</v>
      </c>
      <c r="E123" t="s">
        <v>721</v>
      </c>
      <c r="F123" s="77">
        <v>45562.350423379627</v>
      </c>
      <c r="G123" t="s">
        <v>1263</v>
      </c>
      <c r="H123" t="s">
        <v>1108</v>
      </c>
    </row>
    <row r="124" spans="1:8">
      <c r="A124">
        <v>169619</v>
      </c>
      <c r="B124" t="s">
        <v>1606</v>
      </c>
      <c r="C124" t="s">
        <v>2860</v>
      </c>
      <c r="D124" t="s">
        <v>2835</v>
      </c>
      <c r="E124" t="s">
        <v>721</v>
      </c>
      <c r="F124" s="77">
        <v>45562.350411423613</v>
      </c>
      <c r="G124" t="s">
        <v>1263</v>
      </c>
      <c r="H124" t="s">
        <v>1108</v>
      </c>
    </row>
    <row r="125" spans="1:8">
      <c r="A125">
        <v>169592</v>
      </c>
      <c r="B125" t="s">
        <v>1605</v>
      </c>
      <c r="C125" t="s">
        <v>2860</v>
      </c>
      <c r="D125" t="s">
        <v>2835</v>
      </c>
      <c r="E125" t="s">
        <v>721</v>
      </c>
      <c r="F125" s="77">
        <v>45562.347351736113</v>
      </c>
      <c r="G125" t="s">
        <v>1263</v>
      </c>
      <c r="H125" t="s">
        <v>1108</v>
      </c>
    </row>
    <row r="126" spans="1:8">
      <c r="A126">
        <v>169591</v>
      </c>
      <c r="B126" t="s">
        <v>1605</v>
      </c>
      <c r="C126" t="s">
        <v>2860</v>
      </c>
      <c r="D126" t="s">
        <v>2835</v>
      </c>
      <c r="E126" t="s">
        <v>721</v>
      </c>
      <c r="F126" s="77">
        <v>45562.347004050927</v>
      </c>
      <c r="G126" t="s">
        <v>1263</v>
      </c>
      <c r="H126" t="s">
        <v>1108</v>
      </c>
    </row>
    <row r="127" spans="1:8" s="78" customFormat="1">
      <c r="A127" s="78">
        <v>169563</v>
      </c>
      <c r="B127" s="78" t="s">
        <v>1605</v>
      </c>
      <c r="C127" s="78" t="s">
        <v>2859</v>
      </c>
      <c r="D127" s="78" t="s">
        <v>2837</v>
      </c>
      <c r="E127" s="78" t="s">
        <v>653</v>
      </c>
      <c r="F127" s="79">
        <v>45562.328554085645</v>
      </c>
      <c r="G127" s="78" t="s">
        <v>1263</v>
      </c>
      <c r="H127" s="78" t="s">
        <v>1112</v>
      </c>
    </row>
    <row r="128" spans="1:8" s="78" customFormat="1">
      <c r="A128" s="78">
        <v>169562</v>
      </c>
      <c r="B128" s="78" t="s">
        <v>1605</v>
      </c>
      <c r="C128" s="78" t="s">
        <v>2859</v>
      </c>
      <c r="D128" s="78" t="s">
        <v>2837</v>
      </c>
      <c r="E128" s="78" t="s">
        <v>653</v>
      </c>
      <c r="F128" s="79">
        <v>45562.32851994213</v>
      </c>
      <c r="G128" s="78" t="s">
        <v>1263</v>
      </c>
      <c r="H128" s="78" t="s">
        <v>1112</v>
      </c>
    </row>
    <row r="129" spans="1:8" s="78" customFormat="1">
      <c r="A129" s="78">
        <v>169561</v>
      </c>
      <c r="B129" s="78" t="s">
        <v>1605</v>
      </c>
      <c r="C129" s="78" t="s">
        <v>2859</v>
      </c>
      <c r="D129" s="78" t="s">
        <v>2837</v>
      </c>
      <c r="E129" s="78" t="s">
        <v>653</v>
      </c>
      <c r="F129" s="79">
        <v>45562.328475844908</v>
      </c>
      <c r="G129" s="78" t="s">
        <v>1263</v>
      </c>
      <c r="H129" s="78" t="s">
        <v>1112</v>
      </c>
    </row>
    <row r="130" spans="1:8" s="78" customFormat="1">
      <c r="A130" s="78">
        <v>169560</v>
      </c>
      <c r="B130" s="78" t="s">
        <v>1605</v>
      </c>
      <c r="C130" s="78" t="s">
        <v>2859</v>
      </c>
      <c r="D130" s="78" t="s">
        <v>2835</v>
      </c>
      <c r="E130" s="78" t="s">
        <v>653</v>
      </c>
      <c r="F130" s="79">
        <v>45562.328162928243</v>
      </c>
      <c r="G130" s="78" t="s">
        <v>1263</v>
      </c>
      <c r="H130" s="78" t="s">
        <v>1112</v>
      </c>
    </row>
    <row r="131" spans="1:8">
      <c r="A131">
        <v>169554</v>
      </c>
      <c r="B131" t="s">
        <v>1605</v>
      </c>
      <c r="C131" t="s">
        <v>2858</v>
      </c>
      <c r="D131" t="s">
        <v>2835</v>
      </c>
      <c r="E131" t="s">
        <v>786</v>
      </c>
      <c r="F131" s="77">
        <v>45562.326527974539</v>
      </c>
      <c r="G131" t="s">
        <v>1263</v>
      </c>
      <c r="H131" t="s">
        <v>1119</v>
      </c>
    </row>
    <row r="132" spans="1:8">
      <c r="A132">
        <v>169544</v>
      </c>
      <c r="B132" t="s">
        <v>1606</v>
      </c>
      <c r="C132" t="s">
        <v>2857</v>
      </c>
      <c r="D132" t="s">
        <v>2855</v>
      </c>
      <c r="E132" t="s">
        <v>2591</v>
      </c>
      <c r="F132" s="77">
        <v>45562.325409803241</v>
      </c>
      <c r="G132" t="s">
        <v>1263</v>
      </c>
      <c r="H132" t="s">
        <v>1119</v>
      </c>
    </row>
    <row r="133" spans="1:8">
      <c r="A133">
        <v>169543</v>
      </c>
      <c r="B133" t="s">
        <v>1606</v>
      </c>
      <c r="C133" t="s">
        <v>2857</v>
      </c>
      <c r="D133" t="s">
        <v>2855</v>
      </c>
      <c r="E133" t="s">
        <v>2591</v>
      </c>
      <c r="F133" s="77">
        <v>45562.325388391204</v>
      </c>
      <c r="G133" t="s">
        <v>1263</v>
      </c>
      <c r="H133" t="s">
        <v>1119</v>
      </c>
    </row>
    <row r="134" spans="1:8">
      <c r="A134">
        <v>169542</v>
      </c>
      <c r="B134" t="s">
        <v>1606</v>
      </c>
      <c r="C134" t="s">
        <v>2857</v>
      </c>
      <c r="D134" t="s">
        <v>2855</v>
      </c>
      <c r="E134" t="s">
        <v>2591</v>
      </c>
      <c r="F134" s="77">
        <v>45562.325376504632</v>
      </c>
      <c r="G134" t="s">
        <v>1263</v>
      </c>
      <c r="H134" t="s">
        <v>1119</v>
      </c>
    </row>
    <row r="135" spans="1:8">
      <c r="A135">
        <v>169541</v>
      </c>
      <c r="B135" t="s">
        <v>1606</v>
      </c>
      <c r="C135" t="s">
        <v>2857</v>
      </c>
      <c r="D135" t="s">
        <v>2855</v>
      </c>
      <c r="E135" t="s">
        <v>2591</v>
      </c>
      <c r="F135" s="77">
        <v>45562.325376469904</v>
      </c>
      <c r="G135" t="s">
        <v>1263</v>
      </c>
      <c r="H135" t="s">
        <v>1119</v>
      </c>
    </row>
    <row r="136" spans="1:8">
      <c r="A136">
        <v>169504</v>
      </c>
      <c r="B136" t="s">
        <v>1606</v>
      </c>
      <c r="C136" t="s">
        <v>2856</v>
      </c>
      <c r="D136" t="s">
        <v>2855</v>
      </c>
      <c r="E136" t="s">
        <v>613</v>
      </c>
      <c r="F136" s="77">
        <v>45562.312691354164</v>
      </c>
      <c r="G136" t="s">
        <v>1263</v>
      </c>
      <c r="H136" t="s">
        <v>1100</v>
      </c>
    </row>
    <row r="137" spans="1:8">
      <c r="A137">
        <v>169468</v>
      </c>
      <c r="B137" t="s">
        <v>1606</v>
      </c>
      <c r="C137" t="s">
        <v>2852</v>
      </c>
      <c r="D137" t="s">
        <v>2837</v>
      </c>
      <c r="E137" t="s">
        <v>619</v>
      </c>
      <c r="F137" s="77">
        <v>45562.311075543985</v>
      </c>
      <c r="G137" t="s">
        <v>1263</v>
      </c>
      <c r="H137" t="s">
        <v>2387</v>
      </c>
    </row>
    <row r="138" spans="1:8">
      <c r="A138">
        <v>169466</v>
      </c>
      <c r="B138" t="s">
        <v>1606</v>
      </c>
      <c r="C138" t="s">
        <v>2852</v>
      </c>
      <c r="D138" t="s">
        <v>2837</v>
      </c>
      <c r="E138" t="s">
        <v>619</v>
      </c>
      <c r="F138" s="77">
        <v>45562.310962962962</v>
      </c>
      <c r="G138" t="s">
        <v>1263</v>
      </c>
      <c r="H138" t="s">
        <v>2387</v>
      </c>
    </row>
    <row r="139" spans="1:8">
      <c r="A139">
        <v>169465</v>
      </c>
      <c r="B139" t="s">
        <v>1606</v>
      </c>
      <c r="C139" t="s">
        <v>2852</v>
      </c>
      <c r="D139" t="s">
        <v>2837</v>
      </c>
      <c r="E139" t="s">
        <v>619</v>
      </c>
      <c r="F139" s="77">
        <v>45562.310929629632</v>
      </c>
      <c r="G139" t="s">
        <v>1263</v>
      </c>
      <c r="H139" t="s">
        <v>2387</v>
      </c>
    </row>
    <row r="140" spans="1:8">
      <c r="A140">
        <v>169464</v>
      </c>
      <c r="B140" t="s">
        <v>1606</v>
      </c>
      <c r="C140" t="s">
        <v>2852</v>
      </c>
      <c r="D140" t="s">
        <v>2837</v>
      </c>
      <c r="E140" t="s">
        <v>619</v>
      </c>
      <c r="F140" s="77">
        <v>45562.310919710646</v>
      </c>
      <c r="G140" t="s">
        <v>1263</v>
      </c>
      <c r="H140" t="s">
        <v>2387</v>
      </c>
    </row>
    <row r="141" spans="1:8">
      <c r="A141">
        <v>169463</v>
      </c>
      <c r="B141" t="s">
        <v>1606</v>
      </c>
      <c r="C141" t="s">
        <v>2852</v>
      </c>
      <c r="D141" t="s">
        <v>2837</v>
      </c>
      <c r="E141" t="s">
        <v>619</v>
      </c>
      <c r="F141" s="77">
        <v>45562.310900543984</v>
      </c>
      <c r="G141" t="s">
        <v>1263</v>
      </c>
      <c r="H141" t="s">
        <v>2387</v>
      </c>
    </row>
    <row r="142" spans="1:8" s="78" customFormat="1">
      <c r="A142" s="78">
        <v>169447</v>
      </c>
      <c r="B142" s="78" t="s">
        <v>1618</v>
      </c>
      <c r="C142" s="78" t="s">
        <v>2854</v>
      </c>
      <c r="D142" s="78" t="s">
        <v>2837</v>
      </c>
      <c r="E142" s="78" t="s">
        <v>610</v>
      </c>
      <c r="F142" s="79">
        <v>45562.30959459491</v>
      </c>
      <c r="G142" s="78" t="s">
        <v>1265</v>
      </c>
      <c r="H142" s="78" t="s">
        <v>1112</v>
      </c>
    </row>
    <row r="143" spans="1:8" s="78" customFormat="1">
      <c r="A143" s="78">
        <v>169446</v>
      </c>
      <c r="B143" s="78" t="s">
        <v>1618</v>
      </c>
      <c r="C143" s="78" t="s">
        <v>2854</v>
      </c>
      <c r="D143" s="78" t="s">
        <v>2837</v>
      </c>
      <c r="E143" s="78" t="s">
        <v>610</v>
      </c>
      <c r="F143" s="79">
        <v>45562.309587581018</v>
      </c>
      <c r="G143" s="78" t="s">
        <v>1265</v>
      </c>
      <c r="H143" s="78" t="s">
        <v>1112</v>
      </c>
    </row>
    <row r="144" spans="1:8" s="78" customFormat="1">
      <c r="A144" s="78">
        <v>169445</v>
      </c>
      <c r="B144" s="78" t="s">
        <v>1618</v>
      </c>
      <c r="C144" s="78" t="s">
        <v>2854</v>
      </c>
      <c r="D144" s="78" t="s">
        <v>2837</v>
      </c>
      <c r="E144" s="78" t="s">
        <v>610</v>
      </c>
      <c r="F144" s="79">
        <v>45562.309565543983</v>
      </c>
      <c r="G144" s="78" t="s">
        <v>1265</v>
      </c>
      <c r="H144" s="78" t="s">
        <v>1112</v>
      </c>
    </row>
    <row r="145" spans="1:8" s="78" customFormat="1">
      <c r="A145" s="78">
        <v>169440</v>
      </c>
      <c r="B145" s="78" t="s">
        <v>1618</v>
      </c>
      <c r="C145" s="78" t="s">
        <v>2854</v>
      </c>
      <c r="D145" s="78" t="s">
        <v>2835</v>
      </c>
      <c r="E145" s="78" t="s">
        <v>610</v>
      </c>
      <c r="F145" s="79">
        <v>45562.309243483796</v>
      </c>
      <c r="G145" s="78" t="s">
        <v>1265</v>
      </c>
      <c r="H145" s="78" t="s">
        <v>1112</v>
      </c>
    </row>
    <row r="146" spans="1:8" s="82" customFormat="1">
      <c r="A146" s="82">
        <v>169371</v>
      </c>
      <c r="B146" s="82" t="s">
        <v>1605</v>
      </c>
      <c r="C146" s="82" t="s">
        <v>2852</v>
      </c>
      <c r="D146" s="82" t="s">
        <v>2853</v>
      </c>
      <c r="E146" s="82" t="s">
        <v>619</v>
      </c>
      <c r="F146" s="83">
        <v>45562.303871296295</v>
      </c>
      <c r="G146" s="82" t="s">
        <v>1263</v>
      </c>
      <c r="H146" s="82" t="s">
        <v>1103</v>
      </c>
    </row>
    <row r="147" spans="1:8" s="82" customFormat="1">
      <c r="A147" s="82">
        <v>169370</v>
      </c>
      <c r="B147" s="82" t="s">
        <v>1605</v>
      </c>
      <c r="C147" s="82" t="s">
        <v>2852</v>
      </c>
      <c r="D147" s="82" t="s">
        <v>2853</v>
      </c>
      <c r="E147" s="82" t="s">
        <v>619</v>
      </c>
      <c r="F147" s="83">
        <v>45562.303865856484</v>
      </c>
      <c r="G147" s="82" t="s">
        <v>1263</v>
      </c>
      <c r="H147" s="82" t="s">
        <v>1103</v>
      </c>
    </row>
    <row r="148" spans="1:8" s="82" customFormat="1">
      <c r="A148" s="82">
        <v>169369</v>
      </c>
      <c r="B148" s="82" t="s">
        <v>1605</v>
      </c>
      <c r="C148" s="82" t="s">
        <v>2852</v>
      </c>
      <c r="D148" s="82" t="s">
        <v>2853</v>
      </c>
      <c r="E148" s="82" t="s">
        <v>619</v>
      </c>
      <c r="F148" s="83">
        <v>45562.30379510417</v>
      </c>
      <c r="G148" s="82" t="s">
        <v>1263</v>
      </c>
      <c r="H148" s="82" t="s">
        <v>1103</v>
      </c>
    </row>
    <row r="149" spans="1:8" s="82" customFormat="1">
      <c r="A149" s="82">
        <v>169367</v>
      </c>
      <c r="B149" s="82" t="s">
        <v>1605</v>
      </c>
      <c r="C149" s="82" t="s">
        <v>2852</v>
      </c>
      <c r="D149" s="82" t="s">
        <v>2835</v>
      </c>
      <c r="E149" s="82" t="s">
        <v>619</v>
      </c>
      <c r="F149" s="83">
        <v>45562.303490891201</v>
      </c>
      <c r="G149" s="82" t="s">
        <v>1263</v>
      </c>
      <c r="H149" s="82" t="s">
        <v>1103</v>
      </c>
    </row>
    <row r="150" spans="1:8" s="78" customFormat="1">
      <c r="A150" s="78">
        <v>169268</v>
      </c>
      <c r="B150" s="78" t="s">
        <v>1606</v>
      </c>
      <c r="C150" s="78" t="s">
        <v>2849</v>
      </c>
      <c r="D150" s="78" t="s">
        <v>2835</v>
      </c>
      <c r="E150" s="78" t="s">
        <v>819</v>
      </c>
      <c r="F150" s="79">
        <v>45562.297185104166</v>
      </c>
      <c r="G150" s="78" t="s">
        <v>1263</v>
      </c>
      <c r="H150" s="78" t="s">
        <v>2387</v>
      </c>
    </row>
    <row r="151" spans="1:8" s="78" customFormat="1">
      <c r="A151" s="78">
        <v>169267</v>
      </c>
      <c r="B151" s="78" t="s">
        <v>1606</v>
      </c>
      <c r="C151" s="78" t="s">
        <v>2849</v>
      </c>
      <c r="D151" s="78" t="s">
        <v>2835</v>
      </c>
      <c r="E151" s="78" t="s">
        <v>819</v>
      </c>
      <c r="F151" s="79">
        <v>45562.297161226852</v>
      </c>
      <c r="G151" s="78" t="s">
        <v>1263</v>
      </c>
      <c r="H151" s="78" t="s">
        <v>2387</v>
      </c>
    </row>
    <row r="152" spans="1:8" s="78" customFormat="1">
      <c r="A152" s="78">
        <v>169266</v>
      </c>
      <c r="B152" s="78" t="s">
        <v>1606</v>
      </c>
      <c r="C152" s="78" t="s">
        <v>2849</v>
      </c>
      <c r="D152" s="78" t="s">
        <v>2835</v>
      </c>
      <c r="E152" s="78" t="s">
        <v>819</v>
      </c>
      <c r="F152" s="79">
        <v>45562.297125925928</v>
      </c>
      <c r="G152" s="78" t="s">
        <v>1263</v>
      </c>
      <c r="H152" s="78" t="s">
        <v>2387</v>
      </c>
    </row>
    <row r="153" spans="1:8" s="78" customFormat="1">
      <c r="A153" s="78">
        <v>169265</v>
      </c>
      <c r="B153" s="78" t="s">
        <v>1606</v>
      </c>
      <c r="C153" s="78" t="s">
        <v>2849</v>
      </c>
      <c r="D153" s="78" t="s">
        <v>2835</v>
      </c>
      <c r="E153" s="78" t="s">
        <v>819</v>
      </c>
      <c r="F153" s="79">
        <v>45562.297113923611</v>
      </c>
      <c r="G153" s="78" t="s">
        <v>1263</v>
      </c>
      <c r="H153" s="78" t="s">
        <v>2387</v>
      </c>
    </row>
    <row r="154" spans="1:8">
      <c r="A154">
        <v>169255</v>
      </c>
      <c r="B154" t="s">
        <v>1606</v>
      </c>
      <c r="C154" t="s">
        <v>2851</v>
      </c>
      <c r="D154" t="s">
        <v>2835</v>
      </c>
      <c r="E154" t="s">
        <v>913</v>
      </c>
      <c r="F154" s="77">
        <v>45562.296456747688</v>
      </c>
      <c r="G154" t="s">
        <v>1263</v>
      </c>
      <c r="H154" t="s">
        <v>1241</v>
      </c>
    </row>
    <row r="155" spans="1:8">
      <c r="A155">
        <v>169253</v>
      </c>
      <c r="B155" t="s">
        <v>1606</v>
      </c>
      <c r="C155" t="s">
        <v>2851</v>
      </c>
      <c r="D155" t="s">
        <v>2835</v>
      </c>
      <c r="E155" t="s">
        <v>913</v>
      </c>
      <c r="F155" s="77">
        <v>45562.296372256948</v>
      </c>
      <c r="G155" t="s">
        <v>1263</v>
      </c>
      <c r="H155" t="s">
        <v>1241</v>
      </c>
    </row>
    <row r="156" spans="1:8">
      <c r="A156">
        <v>169185</v>
      </c>
      <c r="B156" t="s">
        <v>1618</v>
      </c>
      <c r="C156" t="s">
        <v>2850</v>
      </c>
      <c r="D156" t="s">
        <v>2848</v>
      </c>
      <c r="E156" t="s">
        <v>586</v>
      </c>
      <c r="F156" s="77">
        <v>45562.292075196761</v>
      </c>
      <c r="G156" t="s">
        <v>1265</v>
      </c>
      <c r="H156" t="s">
        <v>1103</v>
      </c>
    </row>
    <row r="157" spans="1:8" s="78" customFormat="1">
      <c r="A157" s="78">
        <v>169167</v>
      </c>
      <c r="B157" s="78" t="s">
        <v>1605</v>
      </c>
      <c r="C157" s="78" t="s">
        <v>2849</v>
      </c>
      <c r="D157" s="78" t="s">
        <v>2848</v>
      </c>
      <c r="E157" s="78" t="s">
        <v>819</v>
      </c>
      <c r="F157" s="79">
        <v>45562.28227491898</v>
      </c>
      <c r="G157" s="78" t="s">
        <v>1263</v>
      </c>
      <c r="H157" s="78" t="s">
        <v>1108</v>
      </c>
    </row>
    <row r="158" spans="1:8" s="78" customFormat="1">
      <c r="A158" s="78">
        <v>169166</v>
      </c>
      <c r="B158" s="78" t="s">
        <v>1605</v>
      </c>
      <c r="C158" s="78" t="s">
        <v>2849</v>
      </c>
      <c r="D158" s="78" t="s">
        <v>2848</v>
      </c>
      <c r="E158" s="78" t="s">
        <v>819</v>
      </c>
      <c r="F158" s="79">
        <v>45562.282269479168</v>
      </c>
      <c r="G158" s="78" t="s">
        <v>1263</v>
      </c>
      <c r="H158" s="78" t="s">
        <v>1108</v>
      </c>
    </row>
    <row r="159" spans="1:8" s="78" customFormat="1">
      <c r="A159" s="78">
        <v>169165</v>
      </c>
      <c r="B159" s="78" t="s">
        <v>1605</v>
      </c>
      <c r="C159" s="78" t="s">
        <v>2849</v>
      </c>
      <c r="D159" s="78" t="s">
        <v>2848</v>
      </c>
      <c r="E159" s="78" t="s">
        <v>819</v>
      </c>
      <c r="F159" s="79">
        <v>45562.282241817127</v>
      </c>
      <c r="G159" s="78" t="s">
        <v>1263</v>
      </c>
      <c r="H159" s="78" t="s">
        <v>1108</v>
      </c>
    </row>
    <row r="160" spans="1:8" s="78" customFormat="1">
      <c r="A160" s="78">
        <v>169164</v>
      </c>
      <c r="B160" s="78" t="s">
        <v>1605</v>
      </c>
      <c r="C160" s="78" t="s">
        <v>2849</v>
      </c>
      <c r="D160" s="78" t="s">
        <v>2835</v>
      </c>
      <c r="E160" s="78" t="s">
        <v>819</v>
      </c>
      <c r="F160" s="79">
        <v>45562.281863854165</v>
      </c>
      <c r="G160" s="78" t="s">
        <v>1263</v>
      </c>
      <c r="H160" s="78" t="s">
        <v>1108</v>
      </c>
    </row>
    <row r="161" spans="1:8" s="82" customFormat="1">
      <c r="A161" s="82">
        <v>169147</v>
      </c>
      <c r="B161" s="82" t="s">
        <v>1605</v>
      </c>
      <c r="C161" s="82" t="s">
        <v>2847</v>
      </c>
      <c r="D161" s="82" t="s">
        <v>2848</v>
      </c>
      <c r="E161" s="82" t="s">
        <v>668</v>
      </c>
      <c r="F161" s="83">
        <v>45562.278227118055</v>
      </c>
      <c r="G161" s="82" t="s">
        <v>1263</v>
      </c>
      <c r="H161" s="82" t="s">
        <v>1248</v>
      </c>
    </row>
    <row r="162" spans="1:8" s="82" customFormat="1">
      <c r="A162" s="82">
        <v>169146</v>
      </c>
      <c r="B162" s="82" t="s">
        <v>1605</v>
      </c>
      <c r="C162" s="82" t="s">
        <v>2847</v>
      </c>
      <c r="D162" s="82" t="s">
        <v>2848</v>
      </c>
      <c r="E162" s="82" t="s">
        <v>668</v>
      </c>
      <c r="F162" s="83">
        <v>45562.278218553241</v>
      </c>
      <c r="G162" s="82" t="s">
        <v>1263</v>
      </c>
      <c r="H162" s="82" t="s">
        <v>1248</v>
      </c>
    </row>
    <row r="163" spans="1:8" s="82" customFormat="1">
      <c r="A163" s="82">
        <v>169145</v>
      </c>
      <c r="B163" s="82" t="s">
        <v>1605</v>
      </c>
      <c r="C163" s="82" t="s">
        <v>2847</v>
      </c>
      <c r="D163" s="82" t="s">
        <v>2848</v>
      </c>
      <c r="E163" s="82" t="s">
        <v>668</v>
      </c>
      <c r="F163" s="83">
        <v>45562.278192939812</v>
      </c>
      <c r="G163" s="82" t="s">
        <v>1263</v>
      </c>
      <c r="H163" s="82" t="s">
        <v>1248</v>
      </c>
    </row>
    <row r="164" spans="1:8" s="82" customFormat="1">
      <c r="A164" s="82">
        <v>169144</v>
      </c>
      <c r="B164" s="82" t="s">
        <v>1605</v>
      </c>
      <c r="C164" s="82" t="s">
        <v>2847</v>
      </c>
      <c r="D164" s="82" t="s">
        <v>2835</v>
      </c>
      <c r="E164" s="82" t="s">
        <v>668</v>
      </c>
      <c r="F164" s="83">
        <v>45562.277455752315</v>
      </c>
      <c r="G164" s="82" t="s">
        <v>1263</v>
      </c>
      <c r="H164" s="82" t="s">
        <v>1248</v>
      </c>
    </row>
    <row r="165" spans="1:8" s="78" customFormat="1">
      <c r="A165" s="78">
        <v>169133</v>
      </c>
      <c r="B165" s="78" t="s">
        <v>1606</v>
      </c>
      <c r="C165" s="78" t="s">
        <v>1449</v>
      </c>
      <c r="D165" s="78" t="s">
        <v>2840</v>
      </c>
      <c r="E165" s="78" t="s">
        <v>564</v>
      </c>
      <c r="F165" s="79">
        <v>45561.808598807867</v>
      </c>
      <c r="G165" s="78" t="s">
        <v>1263</v>
      </c>
      <c r="H165" s="78" t="s">
        <v>1608</v>
      </c>
    </row>
    <row r="166" spans="1:8" s="78" customFormat="1">
      <c r="A166" s="78">
        <v>169132</v>
      </c>
      <c r="B166" s="78" t="s">
        <v>1606</v>
      </c>
      <c r="C166" s="78" t="s">
        <v>1449</v>
      </c>
      <c r="D166" s="78" t="s">
        <v>2840</v>
      </c>
      <c r="E166" s="78" t="s">
        <v>564</v>
      </c>
      <c r="F166" s="79">
        <v>45561.808568020831</v>
      </c>
      <c r="G166" s="78" t="s">
        <v>1263</v>
      </c>
      <c r="H166" s="78" t="s">
        <v>1608</v>
      </c>
    </row>
    <row r="167" spans="1:8" s="78" customFormat="1">
      <c r="A167" s="78">
        <v>169131</v>
      </c>
      <c r="B167" s="78" t="s">
        <v>1606</v>
      </c>
      <c r="C167" s="78" t="s">
        <v>1449</v>
      </c>
      <c r="D167" s="78" t="s">
        <v>2840</v>
      </c>
      <c r="E167" s="78" t="s">
        <v>564</v>
      </c>
      <c r="F167" s="79">
        <v>45561.808531099538</v>
      </c>
      <c r="G167" s="78" t="s">
        <v>1263</v>
      </c>
      <c r="H167" s="78" t="s">
        <v>1608</v>
      </c>
    </row>
    <row r="168" spans="1:8" s="78" customFormat="1">
      <c r="A168" s="78">
        <v>169130</v>
      </c>
      <c r="B168" s="78" t="s">
        <v>1606</v>
      </c>
      <c r="C168" s="78" t="s">
        <v>1449</v>
      </c>
      <c r="D168" s="78" t="s">
        <v>2840</v>
      </c>
      <c r="E168" s="78" t="s">
        <v>564</v>
      </c>
      <c r="F168" s="79">
        <v>45561.808514548611</v>
      </c>
      <c r="G168" s="78" t="s">
        <v>1263</v>
      </c>
      <c r="H168" s="78" t="s">
        <v>1608</v>
      </c>
    </row>
    <row r="169" spans="1:8" s="78" customFormat="1">
      <c r="A169" s="78">
        <v>169129</v>
      </c>
      <c r="B169" s="78" t="s">
        <v>1606</v>
      </c>
      <c r="C169" s="78" t="s">
        <v>1449</v>
      </c>
      <c r="D169" s="78" t="s">
        <v>2840</v>
      </c>
      <c r="E169" s="78" t="s">
        <v>564</v>
      </c>
      <c r="F169" s="79">
        <v>45561.808467361108</v>
      </c>
      <c r="G169" s="78" t="s">
        <v>1263</v>
      </c>
      <c r="H169" s="78" t="s">
        <v>1608</v>
      </c>
    </row>
    <row r="170" spans="1:8" s="78" customFormat="1">
      <c r="A170" s="78">
        <v>169097</v>
      </c>
      <c r="B170" s="78" t="s">
        <v>1605</v>
      </c>
      <c r="C170" s="78" t="s">
        <v>1449</v>
      </c>
      <c r="D170" s="78" t="s">
        <v>2840</v>
      </c>
      <c r="E170" s="78" t="s">
        <v>564</v>
      </c>
      <c r="F170" s="79">
        <v>45561.806325578706</v>
      </c>
      <c r="G170" s="78" t="s">
        <v>1263</v>
      </c>
      <c r="H170" s="78" t="s">
        <v>1608</v>
      </c>
    </row>
    <row r="171" spans="1:8" s="78" customFormat="1">
      <c r="A171" s="78">
        <v>169096</v>
      </c>
      <c r="B171" s="78" t="s">
        <v>1605</v>
      </c>
      <c r="C171" s="78" t="s">
        <v>1449</v>
      </c>
      <c r="D171" s="78" t="s">
        <v>2840</v>
      </c>
      <c r="E171" s="78" t="s">
        <v>564</v>
      </c>
      <c r="F171" s="79">
        <v>45561.806315740738</v>
      </c>
      <c r="G171" s="78" t="s">
        <v>1263</v>
      </c>
      <c r="H171" s="78" t="s">
        <v>1608</v>
      </c>
    </row>
    <row r="172" spans="1:8" s="78" customFormat="1">
      <c r="A172" s="78">
        <v>169095</v>
      </c>
      <c r="B172" s="78" t="s">
        <v>1605</v>
      </c>
      <c r="C172" s="78" t="s">
        <v>1449</v>
      </c>
      <c r="D172" s="78" t="s">
        <v>2840</v>
      </c>
      <c r="E172" s="78" t="s">
        <v>564</v>
      </c>
      <c r="F172" s="79">
        <v>45561.806092592589</v>
      </c>
      <c r="G172" s="78" t="s">
        <v>1263</v>
      </c>
      <c r="H172" s="78" t="s">
        <v>1608</v>
      </c>
    </row>
    <row r="173" spans="1:8" s="78" customFormat="1">
      <c r="A173" s="78">
        <v>169094</v>
      </c>
      <c r="B173" s="78" t="s">
        <v>1605</v>
      </c>
      <c r="C173" s="78" t="s">
        <v>1449</v>
      </c>
      <c r="D173" s="78" t="s">
        <v>2835</v>
      </c>
      <c r="E173" s="78" t="s">
        <v>564</v>
      </c>
      <c r="F173" s="79">
        <v>45561.805544791663</v>
      </c>
      <c r="G173" s="78" t="s">
        <v>1263</v>
      </c>
      <c r="H173" s="78" t="s">
        <v>1608</v>
      </c>
    </row>
    <row r="174" spans="1:8">
      <c r="A174">
        <v>169082</v>
      </c>
      <c r="B174" t="s">
        <v>1606</v>
      </c>
      <c r="C174" t="s">
        <v>2846</v>
      </c>
      <c r="D174" t="s">
        <v>2835</v>
      </c>
      <c r="E174" t="s">
        <v>2845</v>
      </c>
      <c r="F174" s="77">
        <v>45561.725292442126</v>
      </c>
      <c r="G174" t="s">
        <v>1263</v>
      </c>
      <c r="H174" t="s">
        <v>2610</v>
      </c>
    </row>
    <row r="175" spans="1:8">
      <c r="A175">
        <v>169081</v>
      </c>
      <c r="B175" t="s">
        <v>1606</v>
      </c>
      <c r="C175" t="s">
        <v>2846</v>
      </c>
      <c r="D175" t="s">
        <v>2835</v>
      </c>
      <c r="E175" t="s">
        <v>2845</v>
      </c>
      <c r="F175" s="77">
        <v>45561.725262534725</v>
      </c>
      <c r="G175" t="s">
        <v>1263</v>
      </c>
      <c r="H175" t="s">
        <v>2610</v>
      </c>
    </row>
    <row r="176" spans="1:8">
      <c r="A176">
        <v>169052</v>
      </c>
      <c r="B176" t="s">
        <v>1605</v>
      </c>
      <c r="C176" t="s">
        <v>2846</v>
      </c>
      <c r="D176" t="s">
        <v>2835</v>
      </c>
      <c r="E176" t="s">
        <v>2845</v>
      </c>
      <c r="F176" s="77">
        <v>45561.720501585645</v>
      </c>
      <c r="G176" t="s">
        <v>1263</v>
      </c>
      <c r="H176" t="s">
        <v>2610</v>
      </c>
    </row>
    <row r="177" spans="1:8">
      <c r="A177">
        <v>169040</v>
      </c>
      <c r="B177" t="s">
        <v>1606</v>
      </c>
      <c r="C177" t="s">
        <v>2844</v>
      </c>
      <c r="D177" t="s">
        <v>2835</v>
      </c>
      <c r="E177" t="s">
        <v>2843</v>
      </c>
      <c r="F177" s="77">
        <v>45561.714077511577</v>
      </c>
      <c r="G177" t="s">
        <v>1263</v>
      </c>
      <c r="H177" t="s">
        <v>1165</v>
      </c>
    </row>
    <row r="178" spans="1:8">
      <c r="A178">
        <v>169039</v>
      </c>
      <c r="B178" t="s">
        <v>1606</v>
      </c>
      <c r="C178" t="s">
        <v>2844</v>
      </c>
      <c r="D178" t="s">
        <v>2835</v>
      </c>
      <c r="E178" t="s">
        <v>2843</v>
      </c>
      <c r="F178" s="77">
        <v>45561.714051469906</v>
      </c>
      <c r="G178" t="s">
        <v>1263</v>
      </c>
      <c r="H178" t="s">
        <v>1165</v>
      </c>
    </row>
    <row r="179" spans="1:8">
      <c r="A179">
        <v>169019</v>
      </c>
      <c r="B179" t="s">
        <v>1605</v>
      </c>
      <c r="C179" t="s">
        <v>2844</v>
      </c>
      <c r="D179" t="s">
        <v>2835</v>
      </c>
      <c r="E179" t="s">
        <v>2843</v>
      </c>
      <c r="F179" s="77">
        <v>45561.711957951389</v>
      </c>
      <c r="G179" t="s">
        <v>1263</v>
      </c>
      <c r="H179" t="s">
        <v>1165</v>
      </c>
    </row>
    <row r="180" spans="1:8">
      <c r="A180">
        <v>169008</v>
      </c>
      <c r="B180" t="s">
        <v>1606</v>
      </c>
      <c r="C180" t="s">
        <v>2842</v>
      </c>
      <c r="D180" t="s">
        <v>2835</v>
      </c>
      <c r="E180" t="s">
        <v>2841</v>
      </c>
      <c r="F180" s="77">
        <v>45561.702799305553</v>
      </c>
      <c r="G180" t="s">
        <v>1263</v>
      </c>
      <c r="H180" t="s">
        <v>1100</v>
      </c>
    </row>
    <row r="181" spans="1:8">
      <c r="A181">
        <v>169007</v>
      </c>
      <c r="B181" t="s">
        <v>1606</v>
      </c>
      <c r="C181" t="s">
        <v>2842</v>
      </c>
      <c r="D181" t="s">
        <v>2835</v>
      </c>
      <c r="E181" t="s">
        <v>2841</v>
      </c>
      <c r="F181" s="77">
        <v>45561.702762847221</v>
      </c>
      <c r="G181" t="s">
        <v>1263</v>
      </c>
      <c r="H181" t="s">
        <v>1100</v>
      </c>
    </row>
    <row r="182" spans="1:8">
      <c r="A182">
        <v>168985</v>
      </c>
      <c r="B182" t="s">
        <v>1605</v>
      </c>
      <c r="C182" t="s">
        <v>2842</v>
      </c>
      <c r="D182" t="s">
        <v>2835</v>
      </c>
      <c r="E182" t="s">
        <v>2841</v>
      </c>
      <c r="F182" s="77">
        <v>45561.697485104167</v>
      </c>
      <c r="G182" t="s">
        <v>1263</v>
      </c>
      <c r="H182" t="s">
        <v>1100</v>
      </c>
    </row>
    <row r="183" spans="1:8" s="86" customFormat="1" ht="15.5" customHeight="1">
      <c r="A183" s="86">
        <v>168972</v>
      </c>
      <c r="B183" s="86" t="s">
        <v>1606</v>
      </c>
      <c r="C183" s="86" t="s">
        <v>2838</v>
      </c>
      <c r="D183" s="86" t="s">
        <v>2840</v>
      </c>
      <c r="E183" s="86" t="s">
        <v>895</v>
      </c>
      <c r="F183" s="87">
        <v>45561.674339664351</v>
      </c>
      <c r="G183" s="86" t="s">
        <v>1263</v>
      </c>
      <c r="H183" s="86" t="s">
        <v>1110</v>
      </c>
    </row>
    <row r="184" spans="1:8" s="86" customFormat="1">
      <c r="A184" s="86">
        <v>168933</v>
      </c>
      <c r="B184" s="86" t="s">
        <v>1618</v>
      </c>
      <c r="C184" s="86" t="s">
        <v>2839</v>
      </c>
      <c r="D184" s="86" t="s">
        <v>2840</v>
      </c>
      <c r="E184" s="86" t="s">
        <v>895</v>
      </c>
      <c r="F184" s="87">
        <v>45561.670211574077</v>
      </c>
      <c r="G184" s="86" t="s">
        <v>1265</v>
      </c>
      <c r="H184" s="86" t="s">
        <v>1103</v>
      </c>
    </row>
    <row r="185" spans="1:8" s="86" customFormat="1">
      <c r="A185" s="86">
        <v>168932</v>
      </c>
      <c r="B185" s="86" t="s">
        <v>1618</v>
      </c>
      <c r="C185" s="86" t="s">
        <v>2839</v>
      </c>
      <c r="D185" s="86" t="s">
        <v>2835</v>
      </c>
      <c r="E185" s="86" t="s">
        <v>895</v>
      </c>
      <c r="F185" s="87">
        <v>45561.670114733795</v>
      </c>
      <c r="G185" s="86" t="s">
        <v>1265</v>
      </c>
      <c r="H185" s="86" t="s">
        <v>1103</v>
      </c>
    </row>
    <row r="186" spans="1:8" s="86" customFormat="1">
      <c r="A186" s="86">
        <v>168926</v>
      </c>
      <c r="B186" s="86" t="s">
        <v>1605</v>
      </c>
      <c r="C186" s="86" t="s">
        <v>2838</v>
      </c>
      <c r="D186" s="86" t="s">
        <v>2835</v>
      </c>
      <c r="E186" s="86" t="s">
        <v>895</v>
      </c>
      <c r="F186" s="87">
        <v>45561.668903935184</v>
      </c>
      <c r="G186" s="86" t="s">
        <v>1263</v>
      </c>
      <c r="H186" s="86" t="s">
        <v>1110</v>
      </c>
    </row>
    <row r="187" spans="1:8" s="82" customFormat="1">
      <c r="A187" s="82">
        <v>168917</v>
      </c>
      <c r="B187" s="82" t="s">
        <v>1605</v>
      </c>
      <c r="C187" s="82" t="s">
        <v>2836</v>
      </c>
      <c r="D187" s="82" t="s">
        <v>2837</v>
      </c>
      <c r="E187" s="82" t="s">
        <v>685</v>
      </c>
      <c r="F187" s="83">
        <v>45561.514923645831</v>
      </c>
      <c r="G187" s="82" t="s">
        <v>1263</v>
      </c>
      <c r="H187" s="82" t="s">
        <v>1110</v>
      </c>
    </row>
    <row r="188" spans="1:8" s="82" customFormat="1">
      <c r="A188" s="82">
        <v>168916</v>
      </c>
      <c r="B188" s="82" t="s">
        <v>1605</v>
      </c>
      <c r="C188" s="82" t="s">
        <v>2836</v>
      </c>
      <c r="D188" s="82" t="s">
        <v>2835</v>
      </c>
      <c r="E188" s="82" t="s">
        <v>685</v>
      </c>
      <c r="F188" s="83">
        <v>45561.514743483793</v>
      </c>
      <c r="G188" s="82" t="s">
        <v>1263</v>
      </c>
      <c r="H188" s="82" t="s">
        <v>1110</v>
      </c>
    </row>
    <row r="189" spans="1:8" s="78" customFormat="1">
      <c r="A189" s="78">
        <v>168884</v>
      </c>
      <c r="B189" s="78" t="s">
        <v>1605</v>
      </c>
      <c r="C189" s="78" t="s">
        <v>2834</v>
      </c>
      <c r="D189" s="78" t="s">
        <v>397</v>
      </c>
      <c r="E189" s="78" t="s">
        <v>911</v>
      </c>
      <c r="F189" s="79">
        <v>45561.460171909719</v>
      </c>
      <c r="G189" s="78" t="s">
        <v>1263</v>
      </c>
      <c r="H189" s="78" t="s">
        <v>1110</v>
      </c>
    </row>
    <row r="190" spans="1:8" s="78" customFormat="1">
      <c r="A190" s="78">
        <v>168883</v>
      </c>
      <c r="B190" s="78" t="s">
        <v>1605</v>
      </c>
      <c r="C190" s="78" t="s">
        <v>2834</v>
      </c>
      <c r="D190" s="78" t="s">
        <v>397</v>
      </c>
      <c r="E190" s="78" t="s">
        <v>911</v>
      </c>
      <c r="F190" s="79">
        <v>45561.460164317126</v>
      </c>
      <c r="G190" s="78" t="s">
        <v>1263</v>
      </c>
      <c r="H190" s="78" t="s">
        <v>1110</v>
      </c>
    </row>
    <row r="191" spans="1:8" s="78" customFormat="1">
      <c r="A191" s="78">
        <v>168882</v>
      </c>
      <c r="B191" s="78" t="s">
        <v>1605</v>
      </c>
      <c r="C191" s="78" t="s">
        <v>2834</v>
      </c>
      <c r="D191" s="78" t="s">
        <v>397</v>
      </c>
      <c r="E191" s="78" t="s">
        <v>911</v>
      </c>
      <c r="F191" s="79">
        <v>45561.459898645837</v>
      </c>
      <c r="G191" s="78" t="s">
        <v>1263</v>
      </c>
      <c r="H191" s="78" t="s">
        <v>1110</v>
      </c>
    </row>
    <row r="192" spans="1:8" s="78" customFormat="1">
      <c r="A192" s="78">
        <v>168863</v>
      </c>
      <c r="B192" s="78" t="s">
        <v>1605</v>
      </c>
      <c r="C192" s="78" t="s">
        <v>2833</v>
      </c>
      <c r="D192" s="78" t="s">
        <v>397</v>
      </c>
      <c r="E192" s="78" t="s">
        <v>562</v>
      </c>
      <c r="F192" s="79">
        <v>45561.45770431713</v>
      </c>
      <c r="G192" s="78" t="s">
        <v>1263</v>
      </c>
      <c r="H192" s="78" t="s">
        <v>1108</v>
      </c>
    </row>
    <row r="193" spans="1:8" s="78" customFormat="1">
      <c r="A193" s="78">
        <v>168857</v>
      </c>
      <c r="B193" s="78" t="s">
        <v>1606</v>
      </c>
      <c r="C193" s="78" t="s">
        <v>2832</v>
      </c>
      <c r="D193" s="78" t="s">
        <v>397</v>
      </c>
      <c r="E193" s="78" t="s">
        <v>817</v>
      </c>
      <c r="F193" s="79">
        <v>45561.453092974538</v>
      </c>
      <c r="G193" s="78" t="s">
        <v>1263</v>
      </c>
      <c r="H193" s="78" t="s">
        <v>2387</v>
      </c>
    </row>
    <row r="194" spans="1:8" s="78" customFormat="1">
      <c r="A194" s="78">
        <v>168827</v>
      </c>
      <c r="B194" s="78" t="s">
        <v>1605</v>
      </c>
      <c r="C194" s="78" t="s">
        <v>2832</v>
      </c>
      <c r="D194" s="78" t="s">
        <v>397</v>
      </c>
      <c r="E194" s="78" t="s">
        <v>817</v>
      </c>
      <c r="F194" s="79">
        <v>45561.450653206019</v>
      </c>
      <c r="G194" s="78" t="s">
        <v>1263</v>
      </c>
      <c r="H194" s="78" t="s">
        <v>1108</v>
      </c>
    </row>
    <row r="195" spans="1:8" s="78" customFormat="1">
      <c r="A195" s="78">
        <v>168826</v>
      </c>
      <c r="B195" s="78" t="s">
        <v>1605</v>
      </c>
      <c r="C195" s="78" t="s">
        <v>2832</v>
      </c>
      <c r="D195" s="78" t="s">
        <v>397</v>
      </c>
      <c r="E195" s="78" t="s">
        <v>817</v>
      </c>
      <c r="F195" s="79">
        <v>45561.450659837959</v>
      </c>
      <c r="G195" s="78" t="s">
        <v>1263</v>
      </c>
      <c r="H195" s="78" t="s">
        <v>1108</v>
      </c>
    </row>
    <row r="196" spans="1:8" s="78" customFormat="1">
      <c r="A196" s="78">
        <v>168825</v>
      </c>
      <c r="B196" s="78" t="s">
        <v>1605</v>
      </c>
      <c r="C196" s="78" t="s">
        <v>2832</v>
      </c>
      <c r="D196" s="78" t="s">
        <v>397</v>
      </c>
      <c r="E196" s="78" t="s">
        <v>817</v>
      </c>
      <c r="F196" s="79">
        <v>45561.450388078702</v>
      </c>
      <c r="G196" s="78" t="s">
        <v>1263</v>
      </c>
      <c r="H196" s="78" t="s">
        <v>1108</v>
      </c>
    </row>
    <row r="197" spans="1:8" s="84" customFormat="1">
      <c r="A197" s="84">
        <v>168790</v>
      </c>
      <c r="B197" s="84" t="s">
        <v>1605</v>
      </c>
      <c r="C197" s="84" t="s">
        <v>2831</v>
      </c>
      <c r="D197" s="84" t="s">
        <v>1705</v>
      </c>
      <c r="E197" s="84" t="s">
        <v>898</v>
      </c>
      <c r="F197" s="85">
        <v>45561.446169363429</v>
      </c>
      <c r="G197" s="84" t="s">
        <v>1263</v>
      </c>
      <c r="H197" s="84" t="s">
        <v>1100</v>
      </c>
    </row>
    <row r="198" spans="1:8" s="84" customFormat="1">
      <c r="A198" s="84">
        <v>168789</v>
      </c>
      <c r="B198" s="84" t="s">
        <v>1605</v>
      </c>
      <c r="C198" s="84" t="s">
        <v>2831</v>
      </c>
      <c r="D198" s="84" t="s">
        <v>1705</v>
      </c>
      <c r="E198" s="84" t="s">
        <v>898</v>
      </c>
      <c r="F198" s="85">
        <v>45561.446176273152</v>
      </c>
      <c r="G198" s="84" t="s">
        <v>1263</v>
      </c>
      <c r="H198" s="84" t="s">
        <v>1100</v>
      </c>
    </row>
    <row r="199" spans="1:8" s="84" customFormat="1">
      <c r="A199" s="84">
        <v>168788</v>
      </c>
      <c r="B199" s="84" t="s">
        <v>1605</v>
      </c>
      <c r="C199" s="84" t="s">
        <v>2831</v>
      </c>
      <c r="D199" s="84" t="s">
        <v>1705</v>
      </c>
      <c r="E199" s="84" t="s">
        <v>898</v>
      </c>
      <c r="F199" s="85">
        <v>45561.446158298611</v>
      </c>
      <c r="G199" s="84" t="s">
        <v>1263</v>
      </c>
      <c r="H199" s="84" t="s">
        <v>1100</v>
      </c>
    </row>
    <row r="200" spans="1:8" s="84" customFormat="1">
      <c r="A200" s="84">
        <v>168786</v>
      </c>
      <c r="B200" s="84" t="s">
        <v>1605</v>
      </c>
      <c r="C200" s="84" t="s">
        <v>2831</v>
      </c>
      <c r="D200" s="84" t="s">
        <v>397</v>
      </c>
      <c r="E200" s="84" t="s">
        <v>898</v>
      </c>
      <c r="F200" s="85">
        <v>45561.44589440972</v>
      </c>
      <c r="G200" s="84" t="s">
        <v>1263</v>
      </c>
      <c r="H200" s="84" t="s">
        <v>1100</v>
      </c>
    </row>
    <row r="201" spans="1:8">
      <c r="A201">
        <v>168771</v>
      </c>
      <c r="B201" t="s">
        <v>1606</v>
      </c>
      <c r="C201" t="s">
        <v>2827</v>
      </c>
      <c r="D201" t="s">
        <v>1609</v>
      </c>
      <c r="E201" t="s">
        <v>770</v>
      </c>
      <c r="F201" s="77">
        <v>45561.445208067133</v>
      </c>
      <c r="G201" t="s">
        <v>1263</v>
      </c>
      <c r="H201" t="s">
        <v>1100</v>
      </c>
    </row>
    <row r="202" spans="1:8">
      <c r="A202">
        <v>168750</v>
      </c>
      <c r="B202" t="s">
        <v>1605</v>
      </c>
      <c r="C202" t="s">
        <v>2830</v>
      </c>
      <c r="D202" t="s">
        <v>397</v>
      </c>
      <c r="E202" t="s">
        <v>619</v>
      </c>
      <c r="F202" s="77">
        <v>45561.444260648146</v>
      </c>
      <c r="G202" t="s">
        <v>1263</v>
      </c>
      <c r="H202" t="s">
        <v>1110</v>
      </c>
    </row>
    <row r="203" spans="1:8" s="78" customFormat="1">
      <c r="A203" s="78">
        <v>168733</v>
      </c>
      <c r="B203" s="78" t="s">
        <v>1605</v>
      </c>
      <c r="C203" s="78" t="s">
        <v>2829</v>
      </c>
      <c r="D203" s="78" t="s">
        <v>1609</v>
      </c>
      <c r="E203" s="78" t="s">
        <v>898</v>
      </c>
      <c r="F203" s="79">
        <v>45561.440730208335</v>
      </c>
      <c r="G203" s="78" t="s">
        <v>1263</v>
      </c>
      <c r="H203" s="78" t="s">
        <v>1108</v>
      </c>
    </row>
    <row r="204" spans="1:8" s="78" customFormat="1">
      <c r="A204" s="78">
        <v>168732</v>
      </c>
      <c r="B204" s="78" t="s">
        <v>1605</v>
      </c>
      <c r="C204" s="78" t="s">
        <v>2829</v>
      </c>
      <c r="D204" s="78" t="s">
        <v>1609</v>
      </c>
      <c r="E204" s="78" t="s">
        <v>898</v>
      </c>
      <c r="F204" s="79">
        <v>45561.440717476849</v>
      </c>
      <c r="G204" s="78" t="s">
        <v>1263</v>
      </c>
      <c r="H204" s="78" t="s">
        <v>1108</v>
      </c>
    </row>
    <row r="205" spans="1:8" s="78" customFormat="1">
      <c r="A205" s="78">
        <v>168731</v>
      </c>
      <c r="B205" s="78" t="s">
        <v>1605</v>
      </c>
      <c r="C205" s="78" t="s">
        <v>2829</v>
      </c>
      <c r="D205" s="78" t="s">
        <v>397</v>
      </c>
      <c r="E205" s="78" t="s">
        <v>898</v>
      </c>
      <c r="F205" s="79">
        <v>45561.440499965276</v>
      </c>
      <c r="G205" s="78" t="s">
        <v>1263</v>
      </c>
      <c r="H205" s="78" t="s">
        <v>1108</v>
      </c>
    </row>
    <row r="206" spans="1:8" s="84" customFormat="1">
      <c r="A206" s="84">
        <v>168712</v>
      </c>
      <c r="B206" s="84" t="s">
        <v>1605</v>
      </c>
      <c r="C206" s="84" t="s">
        <v>2828</v>
      </c>
      <c r="D206" s="84" t="s">
        <v>1609</v>
      </c>
      <c r="E206" s="84" t="s">
        <v>895</v>
      </c>
      <c r="F206" s="85">
        <v>45561.438615312501</v>
      </c>
      <c r="G206" s="84" t="s">
        <v>1263</v>
      </c>
      <c r="H206" s="84" t="s">
        <v>1108</v>
      </c>
    </row>
    <row r="207" spans="1:8" s="84" customFormat="1">
      <c r="A207" s="84">
        <v>168711</v>
      </c>
      <c r="B207" s="84" t="s">
        <v>1605</v>
      </c>
      <c r="C207" s="84" t="s">
        <v>2828</v>
      </c>
      <c r="D207" s="84" t="s">
        <v>1609</v>
      </c>
      <c r="E207" s="84" t="s">
        <v>895</v>
      </c>
      <c r="F207" s="85">
        <v>45561.438620682871</v>
      </c>
      <c r="G207" s="84" t="s">
        <v>1263</v>
      </c>
      <c r="H207" s="84" t="s">
        <v>1108</v>
      </c>
    </row>
    <row r="208" spans="1:8" s="84" customFormat="1">
      <c r="A208" s="84">
        <v>168710</v>
      </c>
      <c r="B208" s="84" t="s">
        <v>1605</v>
      </c>
      <c r="C208" s="84" t="s">
        <v>2828</v>
      </c>
      <c r="D208" s="84" t="s">
        <v>1609</v>
      </c>
      <c r="E208" s="84" t="s">
        <v>895</v>
      </c>
      <c r="F208" s="85">
        <v>45561.438601770831</v>
      </c>
      <c r="G208" s="84" t="s">
        <v>1263</v>
      </c>
      <c r="H208" s="84" t="s">
        <v>1108</v>
      </c>
    </row>
    <row r="209" spans="1:8" s="84" customFormat="1">
      <c r="A209" s="84">
        <v>168709</v>
      </c>
      <c r="B209" s="84" t="s">
        <v>1605</v>
      </c>
      <c r="C209" s="84" t="s">
        <v>2828</v>
      </c>
      <c r="D209" s="84" t="s">
        <v>397</v>
      </c>
      <c r="E209" s="84" t="s">
        <v>895</v>
      </c>
      <c r="F209" s="85">
        <v>45561.438334062499</v>
      </c>
      <c r="G209" s="84" t="s">
        <v>1263</v>
      </c>
      <c r="H209" s="84" t="s">
        <v>1108</v>
      </c>
    </row>
    <row r="210" spans="1:8" s="88" customFormat="1">
      <c r="A210" s="88">
        <v>168702</v>
      </c>
      <c r="B210" s="88" t="s">
        <v>1606</v>
      </c>
      <c r="C210" s="88" t="s">
        <v>2826</v>
      </c>
      <c r="D210" s="88" t="s">
        <v>397</v>
      </c>
      <c r="E210" s="88" t="s">
        <v>540</v>
      </c>
      <c r="F210" s="89">
        <v>45561.437271909723</v>
      </c>
      <c r="G210" s="88" t="s">
        <v>1263</v>
      </c>
      <c r="H210" s="88" t="s">
        <v>2387</v>
      </c>
    </row>
    <row r="211" spans="1:8" s="88" customFormat="1">
      <c r="A211" s="88">
        <v>168701</v>
      </c>
      <c r="B211" s="88" t="s">
        <v>1606</v>
      </c>
      <c r="C211" s="88" t="s">
        <v>2826</v>
      </c>
      <c r="D211" s="88" t="s">
        <v>397</v>
      </c>
      <c r="E211" s="88" t="s">
        <v>540</v>
      </c>
      <c r="F211" s="89">
        <v>45561.437247719907</v>
      </c>
      <c r="G211" s="88" t="s">
        <v>1263</v>
      </c>
      <c r="H211" s="88" t="s">
        <v>2387</v>
      </c>
    </row>
    <row r="212" spans="1:8" s="88" customFormat="1">
      <c r="A212" s="88">
        <v>168700</v>
      </c>
      <c r="B212" s="88" t="s">
        <v>1606</v>
      </c>
      <c r="C212" s="88" t="s">
        <v>2826</v>
      </c>
      <c r="D212" s="88" t="s">
        <v>397</v>
      </c>
      <c r="E212" s="88" t="s">
        <v>540</v>
      </c>
      <c r="F212" s="89">
        <v>45561.437220057873</v>
      </c>
      <c r="G212" s="88" t="s">
        <v>1263</v>
      </c>
      <c r="H212" s="88" t="s">
        <v>2387</v>
      </c>
    </row>
    <row r="213" spans="1:8" s="78" customFormat="1">
      <c r="A213" s="78">
        <v>168695</v>
      </c>
      <c r="B213" s="78" t="s">
        <v>1606</v>
      </c>
      <c r="C213" s="78" t="s">
        <v>2825</v>
      </c>
      <c r="D213" s="78" t="s">
        <v>397</v>
      </c>
      <c r="E213" s="78" t="s">
        <v>918</v>
      </c>
      <c r="F213" s="79">
        <v>45561.436552858795</v>
      </c>
      <c r="G213" s="78" t="s">
        <v>1263</v>
      </c>
      <c r="H213" s="78" t="s">
        <v>2387</v>
      </c>
    </row>
    <row r="214" spans="1:8" s="78" customFormat="1">
      <c r="A214" s="78">
        <v>168694</v>
      </c>
      <c r="B214" s="78" t="s">
        <v>1606</v>
      </c>
      <c r="C214" s="78" t="s">
        <v>2825</v>
      </c>
      <c r="D214" s="78" t="s">
        <v>397</v>
      </c>
      <c r="E214" s="78" t="s">
        <v>918</v>
      </c>
      <c r="F214" s="79">
        <v>45561.436525347221</v>
      </c>
      <c r="G214" s="78" t="s">
        <v>1263</v>
      </c>
      <c r="H214" s="78" t="s">
        <v>2387</v>
      </c>
    </row>
    <row r="215" spans="1:8" s="78" customFormat="1">
      <c r="A215" s="78">
        <v>168693</v>
      </c>
      <c r="B215" s="78" t="s">
        <v>1606</v>
      </c>
      <c r="C215" s="78" t="s">
        <v>2825</v>
      </c>
      <c r="D215" s="78" t="s">
        <v>397</v>
      </c>
      <c r="E215" s="78" t="s">
        <v>918</v>
      </c>
      <c r="F215" s="79">
        <v>45561.436475925926</v>
      </c>
      <c r="G215" s="78" t="s">
        <v>1263</v>
      </c>
      <c r="H215" s="78" t="s">
        <v>2387</v>
      </c>
    </row>
    <row r="216" spans="1:8">
      <c r="A216">
        <v>168646</v>
      </c>
      <c r="B216" t="s">
        <v>1606</v>
      </c>
      <c r="C216" t="s">
        <v>2827</v>
      </c>
      <c r="D216" t="s">
        <v>1609</v>
      </c>
      <c r="E216" t="s">
        <v>770</v>
      </c>
      <c r="F216" s="77">
        <v>45561.43378796296</v>
      </c>
      <c r="G216" t="s">
        <v>1263</v>
      </c>
      <c r="H216" t="s">
        <v>1100</v>
      </c>
    </row>
    <row r="217" spans="1:8" s="88" customFormat="1">
      <c r="A217" s="88">
        <v>168635</v>
      </c>
      <c r="B217" s="88" t="s">
        <v>1605</v>
      </c>
      <c r="C217" s="88" t="s">
        <v>2826</v>
      </c>
      <c r="D217" s="88" t="s">
        <v>1609</v>
      </c>
      <c r="E217" s="88" t="s">
        <v>540</v>
      </c>
      <c r="F217" s="89">
        <v>45561.433488738425</v>
      </c>
      <c r="G217" s="88" t="s">
        <v>1263</v>
      </c>
      <c r="H217" s="88" t="s">
        <v>1110</v>
      </c>
    </row>
    <row r="218" spans="1:8" s="88" customFormat="1">
      <c r="A218" s="88">
        <v>168634</v>
      </c>
      <c r="B218" s="88" t="s">
        <v>1605</v>
      </c>
      <c r="C218" s="88" t="s">
        <v>2826</v>
      </c>
      <c r="D218" s="88" t="s">
        <v>1609</v>
      </c>
      <c r="E218" s="88" t="s">
        <v>540</v>
      </c>
      <c r="F218" s="89">
        <v>45561.433483912035</v>
      </c>
      <c r="G218" s="88" t="s">
        <v>1263</v>
      </c>
      <c r="H218" s="88" t="s">
        <v>1110</v>
      </c>
    </row>
    <row r="219" spans="1:8" s="88" customFormat="1">
      <c r="A219" s="88">
        <v>168633</v>
      </c>
      <c r="B219" s="88" t="s">
        <v>1605</v>
      </c>
      <c r="C219" s="88" t="s">
        <v>2826</v>
      </c>
      <c r="D219" s="88" t="s">
        <v>1609</v>
      </c>
      <c r="E219" s="88" t="s">
        <v>540</v>
      </c>
      <c r="F219" s="89">
        <v>45561.433472453704</v>
      </c>
      <c r="G219" s="88" t="s">
        <v>1263</v>
      </c>
      <c r="H219" s="88" t="s">
        <v>1110</v>
      </c>
    </row>
    <row r="220" spans="1:8" s="88" customFormat="1">
      <c r="A220" s="88">
        <v>168629</v>
      </c>
      <c r="B220" s="88" t="s">
        <v>1605</v>
      </c>
      <c r="C220" s="88" t="s">
        <v>2826</v>
      </c>
      <c r="D220" s="88" t="s">
        <v>397</v>
      </c>
      <c r="E220" s="88" t="s">
        <v>540</v>
      </c>
      <c r="F220" s="89">
        <v>45561.433198495368</v>
      </c>
      <c r="G220" s="88" t="s">
        <v>1263</v>
      </c>
      <c r="H220" s="88" t="s">
        <v>1110</v>
      </c>
    </row>
    <row r="221" spans="1:8" s="78" customFormat="1">
      <c r="A221" s="78">
        <v>168596</v>
      </c>
      <c r="B221" s="78" t="s">
        <v>1605</v>
      </c>
      <c r="C221" s="78" t="s">
        <v>2825</v>
      </c>
      <c r="D221" s="78" t="s">
        <v>1609</v>
      </c>
      <c r="E221" s="78" t="s">
        <v>918</v>
      </c>
      <c r="F221" s="79">
        <v>45561.431920057868</v>
      </c>
      <c r="G221" s="78" t="s">
        <v>1263</v>
      </c>
      <c r="H221" s="78" t="s">
        <v>1112</v>
      </c>
    </row>
    <row r="222" spans="1:8" s="78" customFormat="1">
      <c r="A222" s="78">
        <v>168595</v>
      </c>
      <c r="B222" s="78" t="s">
        <v>1605</v>
      </c>
      <c r="C222" s="78" t="s">
        <v>2825</v>
      </c>
      <c r="D222" s="78" t="s">
        <v>1609</v>
      </c>
      <c r="E222" s="78" t="s">
        <v>918</v>
      </c>
      <c r="F222" s="79">
        <v>45561.431924999997</v>
      </c>
      <c r="G222" s="78" t="s">
        <v>1263</v>
      </c>
      <c r="H222" s="78" t="s">
        <v>1112</v>
      </c>
    </row>
    <row r="223" spans="1:8" s="78" customFormat="1">
      <c r="A223" s="78">
        <v>168594</v>
      </c>
      <c r="B223" s="78" t="s">
        <v>1605</v>
      </c>
      <c r="C223" s="78" t="s">
        <v>2825</v>
      </c>
      <c r="D223" s="78" t="s">
        <v>1609</v>
      </c>
      <c r="E223" s="78" t="s">
        <v>918</v>
      </c>
      <c r="F223" s="79">
        <v>45561.431907719911</v>
      </c>
      <c r="G223" s="78" t="s">
        <v>1263</v>
      </c>
      <c r="H223" s="78" t="s">
        <v>1112</v>
      </c>
    </row>
    <row r="224" spans="1:8" s="78" customFormat="1">
      <c r="A224" s="78">
        <v>168588</v>
      </c>
      <c r="B224" s="78" t="s">
        <v>1605</v>
      </c>
      <c r="C224" s="78" t="s">
        <v>2825</v>
      </c>
      <c r="D224" s="78" t="s">
        <v>397</v>
      </c>
      <c r="E224" s="78" t="s">
        <v>918</v>
      </c>
      <c r="F224" s="79">
        <v>45561.43105324074</v>
      </c>
      <c r="G224" s="78" t="s">
        <v>1263</v>
      </c>
      <c r="H224" s="78" t="s">
        <v>1112</v>
      </c>
    </row>
    <row r="225" spans="1:8">
      <c r="A225">
        <v>168563</v>
      </c>
      <c r="B225" t="s">
        <v>1606</v>
      </c>
      <c r="C225" t="s">
        <v>2824</v>
      </c>
      <c r="D225" t="s">
        <v>1609</v>
      </c>
      <c r="E225" t="s">
        <v>786</v>
      </c>
      <c r="F225" s="77">
        <v>45561.429565046295</v>
      </c>
      <c r="G225" t="s">
        <v>1263</v>
      </c>
      <c r="H225" t="s">
        <v>1165</v>
      </c>
    </row>
    <row r="226" spans="1:8">
      <c r="A226">
        <v>168550</v>
      </c>
      <c r="B226" t="s">
        <v>1606</v>
      </c>
      <c r="C226" t="s">
        <v>2824</v>
      </c>
      <c r="D226" t="s">
        <v>1609</v>
      </c>
      <c r="E226" t="s">
        <v>786</v>
      </c>
      <c r="F226" s="77">
        <v>45561.427487881941</v>
      </c>
      <c r="G226" t="s">
        <v>1263</v>
      </c>
      <c r="H226" t="s">
        <v>1165</v>
      </c>
    </row>
    <row r="227" spans="1:8">
      <c r="A227">
        <v>168531</v>
      </c>
      <c r="B227" t="s">
        <v>1606</v>
      </c>
      <c r="C227" t="s">
        <v>2821</v>
      </c>
      <c r="D227" t="s">
        <v>397</v>
      </c>
      <c r="E227" t="s">
        <v>2820</v>
      </c>
      <c r="F227" s="77">
        <v>45561.416750428238</v>
      </c>
      <c r="G227" t="s">
        <v>1263</v>
      </c>
      <c r="H227" t="s">
        <v>1110</v>
      </c>
    </row>
    <row r="228" spans="1:8" s="78" customFormat="1">
      <c r="A228" s="78">
        <v>168513</v>
      </c>
      <c r="B228" s="78" t="s">
        <v>1605</v>
      </c>
      <c r="C228" s="78" t="s">
        <v>2823</v>
      </c>
      <c r="D228" s="78" t="s">
        <v>1609</v>
      </c>
      <c r="E228" s="78" t="s">
        <v>530</v>
      </c>
      <c r="F228" s="79">
        <v>45561.41551431713</v>
      </c>
      <c r="G228" s="78" t="s">
        <v>1263</v>
      </c>
      <c r="H228" s="78" t="s">
        <v>1110</v>
      </c>
    </row>
    <row r="229" spans="1:8" s="78" customFormat="1">
      <c r="A229" s="78">
        <v>168512</v>
      </c>
      <c r="B229" s="78" t="s">
        <v>1605</v>
      </c>
      <c r="C229" s="78" t="s">
        <v>2823</v>
      </c>
      <c r="D229" s="78" t="s">
        <v>1609</v>
      </c>
      <c r="E229" s="78" t="s">
        <v>530</v>
      </c>
      <c r="F229" s="79">
        <v>45561.415507025464</v>
      </c>
      <c r="G229" s="78" t="s">
        <v>1263</v>
      </c>
      <c r="H229" s="78" t="s">
        <v>1110</v>
      </c>
    </row>
    <row r="230" spans="1:8" s="78" customFormat="1">
      <c r="A230" s="78">
        <v>168511</v>
      </c>
      <c r="B230" s="78" t="s">
        <v>1605</v>
      </c>
      <c r="C230" s="78" t="s">
        <v>2823</v>
      </c>
      <c r="D230" s="78" t="s">
        <v>1609</v>
      </c>
      <c r="E230" s="78" t="s">
        <v>530</v>
      </c>
      <c r="F230" s="79">
        <v>45561.415480358795</v>
      </c>
      <c r="G230" s="78" t="s">
        <v>1263</v>
      </c>
      <c r="H230" s="78" t="s">
        <v>1110</v>
      </c>
    </row>
    <row r="231" spans="1:8" s="78" customFormat="1">
      <c r="A231" s="78">
        <v>168508</v>
      </c>
      <c r="B231" s="78" t="s">
        <v>1605</v>
      </c>
      <c r="C231" s="78" t="s">
        <v>2823</v>
      </c>
      <c r="D231" s="78" t="s">
        <v>397</v>
      </c>
      <c r="E231" s="78" t="s">
        <v>530</v>
      </c>
      <c r="F231" s="79">
        <v>45561.415323958332</v>
      </c>
      <c r="G231" s="78" t="s">
        <v>1263</v>
      </c>
      <c r="H231" s="78" t="s">
        <v>1110</v>
      </c>
    </row>
    <row r="232" spans="1:8" s="80" customFormat="1">
      <c r="A232" s="80">
        <v>168490</v>
      </c>
      <c r="B232" s="80" t="s">
        <v>1606</v>
      </c>
      <c r="C232" s="80" t="s">
        <v>2822</v>
      </c>
      <c r="D232" s="80" t="s">
        <v>397</v>
      </c>
      <c r="E232" s="80" t="s">
        <v>601</v>
      </c>
      <c r="F232" s="81">
        <v>45561.414231400464</v>
      </c>
      <c r="G232" s="80" t="s">
        <v>1263</v>
      </c>
      <c r="H232" s="80" t="s">
        <v>2387</v>
      </c>
    </row>
    <row r="233" spans="1:8" s="80" customFormat="1">
      <c r="A233" s="80">
        <v>168489</v>
      </c>
      <c r="B233" s="80" t="s">
        <v>1606</v>
      </c>
      <c r="C233" s="80" t="s">
        <v>2822</v>
      </c>
      <c r="D233" s="80" t="s">
        <v>397</v>
      </c>
      <c r="E233" s="80" t="s">
        <v>601</v>
      </c>
      <c r="F233" s="81">
        <v>45561.414203553242</v>
      </c>
      <c r="G233" s="80" t="s">
        <v>1263</v>
      </c>
      <c r="H233" s="80" t="s">
        <v>2387</v>
      </c>
    </row>
    <row r="234" spans="1:8" s="80" customFormat="1">
      <c r="A234" s="80">
        <v>168488</v>
      </c>
      <c r="B234" s="80" t="s">
        <v>1606</v>
      </c>
      <c r="C234" s="80" t="s">
        <v>2822</v>
      </c>
      <c r="D234" s="80" t="s">
        <v>397</v>
      </c>
      <c r="E234" s="80" t="s">
        <v>601</v>
      </c>
      <c r="F234" s="81">
        <v>45561.414181284723</v>
      </c>
      <c r="G234" s="80" t="s">
        <v>1263</v>
      </c>
      <c r="H234" s="80" t="s">
        <v>2387</v>
      </c>
    </row>
    <row r="235" spans="1:8" s="80" customFormat="1">
      <c r="A235" s="80">
        <v>168487</v>
      </c>
      <c r="B235" s="80" t="s">
        <v>1606</v>
      </c>
      <c r="C235" s="80" t="s">
        <v>2822</v>
      </c>
      <c r="D235" s="80" t="s">
        <v>397</v>
      </c>
      <c r="E235" s="80" t="s">
        <v>601</v>
      </c>
      <c r="F235" s="81">
        <v>45561.414172881945</v>
      </c>
      <c r="G235" s="80" t="s">
        <v>1263</v>
      </c>
      <c r="H235" s="80" t="s">
        <v>2387</v>
      </c>
    </row>
    <row r="236" spans="1:8" s="80" customFormat="1">
      <c r="A236" s="80">
        <v>168439</v>
      </c>
      <c r="B236" s="80" t="s">
        <v>1605</v>
      </c>
      <c r="C236" s="80" t="s">
        <v>2822</v>
      </c>
      <c r="D236" s="80" t="s">
        <v>1609</v>
      </c>
      <c r="E236" s="80" t="s">
        <v>601</v>
      </c>
      <c r="F236" s="81">
        <v>45561.402732557872</v>
      </c>
      <c r="G236" s="80" t="s">
        <v>1263</v>
      </c>
      <c r="H236" s="80" t="s">
        <v>1110</v>
      </c>
    </row>
    <row r="237" spans="1:8" s="80" customFormat="1">
      <c r="A237" s="80">
        <v>168438</v>
      </c>
      <c r="B237" s="80" t="s">
        <v>1605</v>
      </c>
      <c r="C237" s="80" t="s">
        <v>2822</v>
      </c>
      <c r="D237" s="80" t="s">
        <v>1609</v>
      </c>
      <c r="E237" s="80" t="s">
        <v>601</v>
      </c>
      <c r="F237" s="81">
        <v>45561.402725659726</v>
      </c>
      <c r="G237" s="80" t="s">
        <v>1263</v>
      </c>
      <c r="H237" s="80" t="s">
        <v>1110</v>
      </c>
    </row>
    <row r="238" spans="1:8" s="80" customFormat="1">
      <c r="A238" s="80">
        <v>168437</v>
      </c>
      <c r="B238" s="80" t="s">
        <v>1605</v>
      </c>
      <c r="C238" s="80" t="s">
        <v>2822</v>
      </c>
      <c r="D238" s="80" t="s">
        <v>1609</v>
      </c>
      <c r="E238" s="80" t="s">
        <v>601</v>
      </c>
      <c r="F238" s="81">
        <v>45561.402676886573</v>
      </c>
      <c r="G238" s="80" t="s">
        <v>1263</v>
      </c>
      <c r="H238" s="80" t="s">
        <v>1110</v>
      </c>
    </row>
    <row r="239" spans="1:8" s="80" customFormat="1">
      <c r="A239" s="80">
        <v>168436</v>
      </c>
      <c r="B239" s="80" t="s">
        <v>1605</v>
      </c>
      <c r="C239" s="80" t="s">
        <v>2822</v>
      </c>
      <c r="D239" s="80" t="s">
        <v>397</v>
      </c>
      <c r="E239" s="80" t="s">
        <v>601</v>
      </c>
      <c r="F239" s="81">
        <v>45561.402461261576</v>
      </c>
      <c r="G239" s="80" t="s">
        <v>1263</v>
      </c>
      <c r="H239" s="80" t="s">
        <v>1110</v>
      </c>
    </row>
    <row r="240" spans="1:8" s="78" customFormat="1">
      <c r="A240" s="78">
        <v>168422</v>
      </c>
      <c r="B240" s="78" t="s">
        <v>1605</v>
      </c>
      <c r="C240" s="78" t="s">
        <v>2821</v>
      </c>
      <c r="D240" s="78" t="s">
        <v>397</v>
      </c>
      <c r="E240" s="78" t="s">
        <v>2820</v>
      </c>
      <c r="F240" s="79">
        <v>45561.401278240737</v>
      </c>
      <c r="G240" s="78" t="s">
        <v>1263</v>
      </c>
      <c r="H240" s="78" t="s">
        <v>1110</v>
      </c>
    </row>
    <row r="241" spans="1:8" s="78" customFormat="1">
      <c r="A241" s="78">
        <v>168421</v>
      </c>
      <c r="B241" s="78" t="s">
        <v>1605</v>
      </c>
      <c r="C241" s="78" t="s">
        <v>2821</v>
      </c>
      <c r="D241" s="78" t="s">
        <v>397</v>
      </c>
      <c r="E241" s="78" t="s">
        <v>2820</v>
      </c>
      <c r="F241" s="79">
        <v>45561.400604363429</v>
      </c>
      <c r="G241" s="78" t="s">
        <v>1263</v>
      </c>
      <c r="H241" s="78" t="s">
        <v>1110</v>
      </c>
    </row>
    <row r="242" spans="1:8" s="78" customFormat="1">
      <c r="A242" s="78">
        <v>168420</v>
      </c>
      <c r="B242" s="78" t="s">
        <v>1605</v>
      </c>
      <c r="C242" s="78" t="s">
        <v>2821</v>
      </c>
      <c r="D242" s="78" t="s">
        <v>1609</v>
      </c>
      <c r="E242" s="78" t="s">
        <v>2820</v>
      </c>
      <c r="F242" s="79">
        <v>45561.400537581016</v>
      </c>
      <c r="G242" s="78" t="s">
        <v>1263</v>
      </c>
      <c r="H242" s="78" t="s">
        <v>1110</v>
      </c>
    </row>
    <row r="243" spans="1:8" s="84" customFormat="1">
      <c r="A243" s="84">
        <v>168409</v>
      </c>
      <c r="B243" s="84" t="s">
        <v>1606</v>
      </c>
      <c r="C243" s="84" t="s">
        <v>2819</v>
      </c>
      <c r="D243" s="84" t="s">
        <v>397</v>
      </c>
      <c r="E243" s="84" t="s">
        <v>783</v>
      </c>
      <c r="F243" s="85">
        <v>45561.399565243053</v>
      </c>
      <c r="G243" s="84" t="s">
        <v>1263</v>
      </c>
      <c r="H243" s="84" t="s">
        <v>1087</v>
      </c>
    </row>
    <row r="244" spans="1:8" s="84" customFormat="1">
      <c r="A244" s="84">
        <v>168408</v>
      </c>
      <c r="B244" s="84" t="s">
        <v>1606</v>
      </c>
      <c r="C244" s="84" t="s">
        <v>2819</v>
      </c>
      <c r="D244" s="84" t="s">
        <v>397</v>
      </c>
      <c r="E244" s="84" t="s">
        <v>783</v>
      </c>
      <c r="F244" s="85">
        <v>45561.399528009257</v>
      </c>
      <c r="G244" s="84" t="s">
        <v>1263</v>
      </c>
      <c r="H244" s="84" t="s">
        <v>1087</v>
      </c>
    </row>
    <row r="245" spans="1:8" s="84" customFormat="1">
      <c r="A245" s="84">
        <v>168387</v>
      </c>
      <c r="B245" s="84" t="s">
        <v>1605</v>
      </c>
      <c r="C245" s="84" t="s">
        <v>2819</v>
      </c>
      <c r="D245" s="84" t="s">
        <v>397</v>
      </c>
      <c r="E245" s="84" t="s">
        <v>783</v>
      </c>
      <c r="F245" s="85">
        <v>45561.396922766202</v>
      </c>
      <c r="G245" s="84" t="s">
        <v>1263</v>
      </c>
      <c r="H245" s="84" t="s">
        <v>1087</v>
      </c>
    </row>
    <row r="246" spans="1:8" s="78" customFormat="1">
      <c r="A246" s="78">
        <v>168376</v>
      </c>
      <c r="B246" s="78" t="s">
        <v>1605</v>
      </c>
      <c r="C246" s="78" t="s">
        <v>2818</v>
      </c>
      <c r="D246" s="78" t="s">
        <v>1609</v>
      </c>
      <c r="E246" s="78" t="s">
        <v>530</v>
      </c>
      <c r="F246" s="79">
        <v>45561.396561539354</v>
      </c>
      <c r="G246" s="78" t="s">
        <v>1263</v>
      </c>
      <c r="H246" s="78" t="s">
        <v>1110</v>
      </c>
    </row>
    <row r="247" spans="1:8" s="78" customFormat="1">
      <c r="A247" s="78">
        <v>168375</v>
      </c>
      <c r="B247" s="78" t="s">
        <v>1605</v>
      </c>
      <c r="C247" s="78" t="s">
        <v>2818</v>
      </c>
      <c r="D247" s="78" t="s">
        <v>1609</v>
      </c>
      <c r="E247" s="78" t="s">
        <v>530</v>
      </c>
      <c r="F247" s="79">
        <v>45561.396551701386</v>
      </c>
      <c r="G247" s="78" t="s">
        <v>1263</v>
      </c>
      <c r="H247" s="78" t="s">
        <v>1110</v>
      </c>
    </row>
    <row r="248" spans="1:8" s="78" customFormat="1">
      <c r="A248" s="78">
        <v>168374</v>
      </c>
      <c r="B248" s="78" t="s">
        <v>1605</v>
      </c>
      <c r="C248" s="78" t="s">
        <v>2818</v>
      </c>
      <c r="D248" s="78" t="s">
        <v>1609</v>
      </c>
      <c r="E248" s="78" t="s">
        <v>530</v>
      </c>
      <c r="F248" s="79">
        <v>45561.396541168979</v>
      </c>
      <c r="G248" s="78" t="s">
        <v>1263</v>
      </c>
      <c r="H248" s="78" t="s">
        <v>1110</v>
      </c>
    </row>
    <row r="249" spans="1:8" s="78" customFormat="1">
      <c r="A249" s="78">
        <v>168373</v>
      </c>
      <c r="B249" s="78" t="s">
        <v>1605</v>
      </c>
      <c r="C249" s="78" t="s">
        <v>2818</v>
      </c>
      <c r="D249" s="78" t="s">
        <v>397</v>
      </c>
      <c r="E249" s="78" t="s">
        <v>530</v>
      </c>
      <c r="F249" s="79">
        <v>45561.3962565162</v>
      </c>
      <c r="G249" s="78" t="s">
        <v>1263</v>
      </c>
      <c r="H249" s="78" t="s">
        <v>1110</v>
      </c>
    </row>
    <row r="250" spans="1:8" s="57" customFormat="1">
      <c r="A250" s="57">
        <v>168354</v>
      </c>
      <c r="B250" s="57" t="s">
        <v>1606</v>
      </c>
      <c r="C250" s="57" t="s">
        <v>2817</v>
      </c>
      <c r="D250" s="57" t="s">
        <v>1609</v>
      </c>
      <c r="E250" s="57" t="s">
        <v>514</v>
      </c>
      <c r="F250" s="90">
        <v>45561.395364351854</v>
      </c>
      <c r="G250" s="57" t="s">
        <v>1263</v>
      </c>
      <c r="H250" s="57" t="s">
        <v>1103</v>
      </c>
    </row>
    <row r="251" spans="1:8" s="57" customFormat="1">
      <c r="A251" s="57">
        <v>168353</v>
      </c>
      <c r="B251" s="57" t="s">
        <v>1606</v>
      </c>
      <c r="C251" s="57" t="s">
        <v>2817</v>
      </c>
      <c r="D251" s="57" t="s">
        <v>1609</v>
      </c>
      <c r="E251" s="57" t="s">
        <v>514</v>
      </c>
      <c r="F251" s="90">
        <v>45561.395340821757</v>
      </c>
      <c r="G251" s="57" t="s">
        <v>1263</v>
      </c>
      <c r="H251" s="57" t="s">
        <v>1103</v>
      </c>
    </row>
    <row r="252" spans="1:8" s="57" customFormat="1">
      <c r="A252" s="57">
        <v>168352</v>
      </c>
      <c r="B252" s="57" t="s">
        <v>1606</v>
      </c>
      <c r="C252" s="57" t="s">
        <v>2817</v>
      </c>
      <c r="D252" s="57" t="s">
        <v>1609</v>
      </c>
      <c r="E252" s="57" t="s">
        <v>514</v>
      </c>
      <c r="F252" s="90">
        <v>45561.395326006947</v>
      </c>
      <c r="G252" s="57" t="s">
        <v>1263</v>
      </c>
      <c r="H252" s="57" t="s">
        <v>1103</v>
      </c>
    </row>
    <row r="253" spans="1:8" s="57" customFormat="1">
      <c r="A253" s="57">
        <v>168344</v>
      </c>
      <c r="B253" s="57" t="s">
        <v>1606</v>
      </c>
      <c r="C253" s="57" t="s">
        <v>2815</v>
      </c>
      <c r="D253" s="57" t="s">
        <v>397</v>
      </c>
      <c r="E253" s="57" t="s">
        <v>540</v>
      </c>
      <c r="F253" s="90">
        <v>45561.394954745374</v>
      </c>
      <c r="G253" s="57" t="s">
        <v>1263</v>
      </c>
      <c r="H253" s="57" t="s">
        <v>1112</v>
      </c>
    </row>
    <row r="254" spans="1:8" s="57" customFormat="1">
      <c r="A254" s="57">
        <v>168342</v>
      </c>
      <c r="B254" s="57" t="s">
        <v>1606</v>
      </c>
      <c r="C254" s="57" t="s">
        <v>2815</v>
      </c>
      <c r="D254" s="57" t="s">
        <v>397</v>
      </c>
      <c r="E254" s="57" t="s">
        <v>540</v>
      </c>
      <c r="F254" s="90">
        <v>45561.394932905096</v>
      </c>
      <c r="G254" s="57" t="s">
        <v>1263</v>
      </c>
      <c r="H254" s="57" t="s">
        <v>1112</v>
      </c>
    </row>
    <row r="255" spans="1:8" s="57" customFormat="1">
      <c r="A255" s="57">
        <v>168341</v>
      </c>
      <c r="B255" s="57" t="s">
        <v>1606</v>
      </c>
      <c r="C255" s="57" t="s">
        <v>2815</v>
      </c>
      <c r="D255" s="57" t="s">
        <v>397</v>
      </c>
      <c r="E255" s="57" t="s">
        <v>540</v>
      </c>
      <c r="F255" s="90">
        <v>45561.394915856479</v>
      </c>
      <c r="G255" s="57" t="s">
        <v>1263</v>
      </c>
      <c r="H255" s="57" t="s">
        <v>1112</v>
      </c>
    </row>
    <row r="256" spans="1:8" s="57" customFormat="1">
      <c r="A256" s="57">
        <v>168331</v>
      </c>
      <c r="B256" s="57" t="s">
        <v>1606</v>
      </c>
      <c r="C256" s="57" t="s">
        <v>2816</v>
      </c>
      <c r="D256" s="57" t="s">
        <v>397</v>
      </c>
      <c r="E256" s="57" t="s">
        <v>617</v>
      </c>
      <c r="F256" s="90">
        <v>45561.394573414349</v>
      </c>
      <c r="G256" s="57" t="s">
        <v>1263</v>
      </c>
      <c r="H256" s="57" t="s">
        <v>2387</v>
      </c>
    </row>
    <row r="257" spans="1:8" s="57" customFormat="1">
      <c r="A257" s="57">
        <v>168322</v>
      </c>
      <c r="B257" s="57" t="s">
        <v>1606</v>
      </c>
      <c r="C257" s="57" t="s">
        <v>2816</v>
      </c>
      <c r="D257" s="57" t="s">
        <v>397</v>
      </c>
      <c r="E257" s="57" t="s">
        <v>617</v>
      </c>
      <c r="F257" s="90">
        <v>45561.393024189812</v>
      </c>
      <c r="G257" s="57" t="s">
        <v>1263</v>
      </c>
      <c r="H257" s="57" t="s">
        <v>2387</v>
      </c>
    </row>
    <row r="258" spans="1:8" s="57" customFormat="1">
      <c r="A258" s="57">
        <v>168321</v>
      </c>
      <c r="B258" s="57" t="s">
        <v>1606</v>
      </c>
      <c r="C258" s="57" t="s">
        <v>2816</v>
      </c>
      <c r="D258" s="57" t="s">
        <v>397</v>
      </c>
      <c r="E258" s="57" t="s">
        <v>617</v>
      </c>
      <c r="F258" s="90">
        <v>45561.393041516203</v>
      </c>
      <c r="G258" s="57" t="s">
        <v>1263</v>
      </c>
      <c r="H258" s="57" t="s">
        <v>2387</v>
      </c>
    </row>
    <row r="259" spans="1:8" s="57" customFormat="1">
      <c r="A259" s="57">
        <v>168320</v>
      </c>
      <c r="B259" s="57" t="s">
        <v>1606</v>
      </c>
      <c r="C259" s="57" t="s">
        <v>2816</v>
      </c>
      <c r="D259" s="57" t="s">
        <v>397</v>
      </c>
      <c r="E259" s="57" t="s">
        <v>617</v>
      </c>
      <c r="F259" s="90">
        <v>45561.39301605324</v>
      </c>
      <c r="G259" s="57" t="s">
        <v>1263</v>
      </c>
      <c r="H259" s="57" t="s">
        <v>2387</v>
      </c>
    </row>
    <row r="260" spans="1:8">
      <c r="A260">
        <v>168246</v>
      </c>
      <c r="B260" t="s">
        <v>1605</v>
      </c>
      <c r="C260" t="s">
        <v>2816</v>
      </c>
      <c r="D260" t="s">
        <v>397</v>
      </c>
      <c r="E260" t="s">
        <v>617</v>
      </c>
      <c r="F260" s="77">
        <v>45561.378809918984</v>
      </c>
      <c r="G260" t="s">
        <v>1263</v>
      </c>
      <c r="H260" t="s">
        <v>1103</v>
      </c>
    </row>
    <row r="261" spans="1:8">
      <c r="A261">
        <v>168225</v>
      </c>
      <c r="B261" t="s">
        <v>1605</v>
      </c>
      <c r="C261" t="s">
        <v>2815</v>
      </c>
      <c r="D261" t="s">
        <v>397</v>
      </c>
      <c r="E261" t="s">
        <v>540</v>
      </c>
      <c r="F261" s="77">
        <v>45561.376013541667</v>
      </c>
      <c r="G261" t="s">
        <v>1263</v>
      </c>
      <c r="H261" t="s">
        <v>1112</v>
      </c>
    </row>
    <row r="262" spans="1:8">
      <c r="A262">
        <v>168224</v>
      </c>
      <c r="B262" t="s">
        <v>1605</v>
      </c>
      <c r="C262" t="s">
        <v>2815</v>
      </c>
      <c r="D262" t="s">
        <v>397</v>
      </c>
      <c r="E262" t="s">
        <v>540</v>
      </c>
      <c r="F262" s="77">
        <v>45561.376004282407</v>
      </c>
      <c r="G262" t="s">
        <v>1263</v>
      </c>
      <c r="H262" t="s">
        <v>1112</v>
      </c>
    </row>
    <row r="263" spans="1:8">
      <c r="A263">
        <v>168223</v>
      </c>
      <c r="B263" t="s">
        <v>1605</v>
      </c>
      <c r="C263" t="s">
        <v>2815</v>
      </c>
      <c r="D263" t="s">
        <v>397</v>
      </c>
      <c r="E263" t="s">
        <v>540</v>
      </c>
      <c r="F263" s="77">
        <v>45561.375741701391</v>
      </c>
      <c r="G263" t="s">
        <v>1263</v>
      </c>
      <c r="H263" t="s">
        <v>1112</v>
      </c>
    </row>
    <row r="264" spans="1:8" s="78" customFormat="1">
      <c r="A264" s="78">
        <v>168207</v>
      </c>
      <c r="B264" s="78" t="s">
        <v>1606</v>
      </c>
      <c r="C264" s="78" t="s">
        <v>2814</v>
      </c>
      <c r="D264" s="78" t="s">
        <v>1609</v>
      </c>
      <c r="E264" s="78" t="s">
        <v>514</v>
      </c>
      <c r="F264" s="79">
        <v>45561.343427893516</v>
      </c>
      <c r="G264" s="78" t="s">
        <v>1263</v>
      </c>
      <c r="H264" s="78" t="s">
        <v>1110</v>
      </c>
    </row>
    <row r="265" spans="1:8" s="78" customFormat="1">
      <c r="A265" s="78">
        <v>168206</v>
      </c>
      <c r="B265" s="78" t="s">
        <v>1606</v>
      </c>
      <c r="C265" s="78" t="s">
        <v>2814</v>
      </c>
      <c r="D265" s="78" t="s">
        <v>1609</v>
      </c>
      <c r="E265" s="78" t="s">
        <v>514</v>
      </c>
      <c r="F265" s="79">
        <v>45561.343411805552</v>
      </c>
      <c r="G265" s="78" t="s">
        <v>1263</v>
      </c>
      <c r="H265" s="78" t="s">
        <v>1110</v>
      </c>
    </row>
    <row r="266" spans="1:8" s="78" customFormat="1">
      <c r="A266" s="78">
        <v>168189</v>
      </c>
      <c r="B266" s="78" t="s">
        <v>1606</v>
      </c>
      <c r="C266" s="78" t="s">
        <v>2814</v>
      </c>
      <c r="D266" s="78" t="s">
        <v>1609</v>
      </c>
      <c r="E266" s="78" t="s">
        <v>514</v>
      </c>
      <c r="F266" s="79">
        <v>45561.342673611114</v>
      </c>
      <c r="G266" s="78" t="s">
        <v>1263</v>
      </c>
      <c r="H266" s="78" t="s">
        <v>1110</v>
      </c>
    </row>
    <row r="267" spans="1:8" s="78" customFormat="1">
      <c r="A267" s="78">
        <v>168186</v>
      </c>
      <c r="B267" s="78" t="s">
        <v>1605</v>
      </c>
      <c r="C267" s="78" t="s">
        <v>2814</v>
      </c>
      <c r="D267" s="78" t="s">
        <v>397</v>
      </c>
      <c r="E267" s="78" t="s">
        <v>514</v>
      </c>
      <c r="F267" s="79">
        <v>45561.34263190972</v>
      </c>
      <c r="G267" s="78" t="s">
        <v>1263</v>
      </c>
      <c r="H267" s="78" t="s">
        <v>1110</v>
      </c>
    </row>
    <row r="268" spans="1:8" s="84" customFormat="1">
      <c r="A268" s="84">
        <v>168174</v>
      </c>
      <c r="B268" s="84" t="s">
        <v>1606</v>
      </c>
      <c r="C268" s="84" t="s">
        <v>2813</v>
      </c>
      <c r="D268" s="84" t="s">
        <v>1609</v>
      </c>
      <c r="E268" s="84" t="s">
        <v>653</v>
      </c>
      <c r="F268" s="85">
        <v>45561.337573113429</v>
      </c>
      <c r="G268" s="84" t="s">
        <v>1263</v>
      </c>
      <c r="H268" s="84" t="s">
        <v>1246</v>
      </c>
    </row>
    <row r="269" spans="1:8" s="84" customFormat="1">
      <c r="A269" s="84">
        <v>168173</v>
      </c>
      <c r="B269" s="84" t="s">
        <v>1606</v>
      </c>
      <c r="C269" s="84" t="s">
        <v>2813</v>
      </c>
      <c r="D269" s="84" t="s">
        <v>1609</v>
      </c>
      <c r="E269" s="84" t="s">
        <v>653</v>
      </c>
      <c r="F269" s="85">
        <v>45561.337545451388</v>
      </c>
      <c r="G269" s="84" t="s">
        <v>1263</v>
      </c>
      <c r="H269" s="84" t="s">
        <v>1246</v>
      </c>
    </row>
    <row r="270" spans="1:8" s="84" customFormat="1">
      <c r="A270" s="84">
        <v>168154</v>
      </c>
      <c r="B270" s="84" t="s">
        <v>1606</v>
      </c>
      <c r="C270" s="84" t="s">
        <v>2813</v>
      </c>
      <c r="D270" s="84" t="s">
        <v>1609</v>
      </c>
      <c r="E270" s="84" t="s">
        <v>653</v>
      </c>
      <c r="F270" s="85">
        <v>45561.336758020836</v>
      </c>
      <c r="G270" s="84" t="s">
        <v>1263</v>
      </c>
      <c r="H270" s="84" t="s">
        <v>1246</v>
      </c>
    </row>
    <row r="271" spans="1:8" s="84" customFormat="1">
      <c r="A271" s="84">
        <v>168151</v>
      </c>
      <c r="B271" s="84" t="s">
        <v>1605</v>
      </c>
      <c r="C271" s="84" t="s">
        <v>2813</v>
      </c>
      <c r="D271" s="84" t="s">
        <v>397</v>
      </c>
      <c r="E271" s="84" t="s">
        <v>653</v>
      </c>
      <c r="F271" s="85">
        <v>45561.336705243055</v>
      </c>
      <c r="G271" s="84" t="s">
        <v>1263</v>
      </c>
      <c r="H271" s="84" t="s">
        <v>1246</v>
      </c>
    </row>
    <row r="272" spans="1:8">
      <c r="A272">
        <v>168141</v>
      </c>
      <c r="B272" t="s">
        <v>1606</v>
      </c>
      <c r="C272" t="s">
        <v>2812</v>
      </c>
      <c r="D272" t="s">
        <v>1609</v>
      </c>
      <c r="E272" t="s">
        <v>885</v>
      </c>
      <c r="F272" s="77">
        <v>45561.335433182867</v>
      </c>
      <c r="G272" t="s">
        <v>1263</v>
      </c>
      <c r="H272" t="s">
        <v>1165</v>
      </c>
    </row>
    <row r="273" spans="1:8">
      <c r="A273">
        <v>168140</v>
      </c>
      <c r="B273" t="s">
        <v>1606</v>
      </c>
      <c r="C273" t="s">
        <v>2812</v>
      </c>
      <c r="D273" t="s">
        <v>1609</v>
      </c>
      <c r="E273" t="s">
        <v>885</v>
      </c>
      <c r="F273" s="77">
        <v>45561.335405057871</v>
      </c>
      <c r="G273" t="s">
        <v>1263</v>
      </c>
      <c r="H273" t="s">
        <v>1165</v>
      </c>
    </row>
    <row r="274" spans="1:8">
      <c r="A274">
        <v>168122</v>
      </c>
      <c r="B274" t="s">
        <v>1606</v>
      </c>
      <c r="C274" t="s">
        <v>2812</v>
      </c>
      <c r="D274" t="s">
        <v>1609</v>
      </c>
      <c r="E274" t="s">
        <v>885</v>
      </c>
      <c r="F274" s="77">
        <v>45561.33382511574</v>
      </c>
      <c r="G274" t="s">
        <v>1263</v>
      </c>
      <c r="H274" t="s">
        <v>1165</v>
      </c>
    </row>
    <row r="275" spans="1:8" s="84" customFormat="1">
      <c r="A275" s="84">
        <v>168106</v>
      </c>
      <c r="B275" s="84" t="s">
        <v>1606</v>
      </c>
      <c r="C275" s="84" t="s">
        <v>2811</v>
      </c>
      <c r="D275" s="84" t="s">
        <v>397</v>
      </c>
      <c r="E275" s="84" t="s">
        <v>920</v>
      </c>
      <c r="F275" s="85">
        <v>45561.268779710648</v>
      </c>
      <c r="G275" s="84" t="s">
        <v>1263</v>
      </c>
      <c r="H275" s="84" t="s">
        <v>2610</v>
      </c>
    </row>
    <row r="276" spans="1:8" s="84" customFormat="1">
      <c r="A276" s="84">
        <v>168105</v>
      </c>
      <c r="B276" s="84" t="s">
        <v>1606</v>
      </c>
      <c r="C276" s="84" t="s">
        <v>2811</v>
      </c>
      <c r="D276" s="84" t="s">
        <v>397</v>
      </c>
      <c r="E276" s="84" t="s">
        <v>920</v>
      </c>
      <c r="F276" s="85">
        <v>45561.268758715276</v>
      </c>
      <c r="G276" s="84" t="s">
        <v>1263</v>
      </c>
      <c r="H276" s="84" t="s">
        <v>2610</v>
      </c>
    </row>
    <row r="277" spans="1:8" s="84" customFormat="1">
      <c r="A277" s="84">
        <v>168104</v>
      </c>
      <c r="B277" s="84" t="s">
        <v>1606</v>
      </c>
      <c r="C277" s="84" t="s">
        <v>2811</v>
      </c>
      <c r="D277" s="84" t="s">
        <v>397</v>
      </c>
      <c r="E277" s="84" t="s">
        <v>920</v>
      </c>
      <c r="F277" s="85">
        <v>45561.268737615741</v>
      </c>
      <c r="G277" s="84" t="s">
        <v>1263</v>
      </c>
      <c r="H277" s="84" t="s">
        <v>2610</v>
      </c>
    </row>
    <row r="278" spans="1:8" s="84" customFormat="1">
      <c r="A278" s="84">
        <v>168071</v>
      </c>
      <c r="B278" s="84" t="s">
        <v>1605</v>
      </c>
      <c r="C278" s="84" t="s">
        <v>2811</v>
      </c>
      <c r="D278" s="84" t="s">
        <v>1609</v>
      </c>
      <c r="E278" s="84" t="s">
        <v>920</v>
      </c>
      <c r="F278" s="85">
        <v>45561.266225891202</v>
      </c>
      <c r="G278" s="84" t="s">
        <v>1263</v>
      </c>
      <c r="H278" s="84" t="s">
        <v>2610</v>
      </c>
    </row>
    <row r="279" spans="1:8" s="84" customFormat="1">
      <c r="A279" s="84">
        <v>168070</v>
      </c>
      <c r="B279" s="84" t="s">
        <v>1605</v>
      </c>
      <c r="C279" s="84" t="s">
        <v>2811</v>
      </c>
      <c r="D279" s="84" t="s">
        <v>397</v>
      </c>
      <c r="E279" s="84" t="s">
        <v>920</v>
      </c>
      <c r="F279" s="85">
        <v>45561.26621021991</v>
      </c>
      <c r="G279" s="84" t="s">
        <v>1263</v>
      </c>
      <c r="H279" s="84" t="s">
        <v>2610</v>
      </c>
    </row>
    <row r="280" spans="1:8" s="84" customFormat="1">
      <c r="A280" s="84">
        <v>168069</v>
      </c>
      <c r="B280" s="84" t="s">
        <v>1605</v>
      </c>
      <c r="C280" s="84" t="s">
        <v>2811</v>
      </c>
      <c r="D280" s="84" t="s">
        <v>397</v>
      </c>
      <c r="E280" s="84" t="s">
        <v>920</v>
      </c>
      <c r="F280" s="85">
        <v>45561.265554548612</v>
      </c>
      <c r="G280" s="84" t="s">
        <v>1263</v>
      </c>
      <c r="H280" s="84" t="s">
        <v>2610</v>
      </c>
    </row>
    <row r="281" spans="1:8">
      <c r="A281">
        <v>168054</v>
      </c>
      <c r="B281" t="s">
        <v>1664</v>
      </c>
      <c r="C281" t="s">
        <v>2810</v>
      </c>
      <c r="D281" t="s">
        <v>397</v>
      </c>
      <c r="E281" t="s">
        <v>515</v>
      </c>
      <c r="F281" s="77">
        <v>45561.14333796296</v>
      </c>
      <c r="G281" t="s">
        <v>1286</v>
      </c>
      <c r="H281" t="s">
        <v>1108</v>
      </c>
    </row>
    <row r="282" spans="1:8">
      <c r="A282">
        <v>168006</v>
      </c>
      <c r="B282" t="s">
        <v>1618</v>
      </c>
      <c r="C282" t="s">
        <v>2809</v>
      </c>
      <c r="D282" t="s">
        <v>397</v>
      </c>
      <c r="E282" t="s">
        <v>508</v>
      </c>
      <c r="F282" s="77">
        <v>45561.098673761575</v>
      </c>
      <c r="G282" t="s">
        <v>1345</v>
      </c>
      <c r="H282" t="s">
        <v>2387</v>
      </c>
    </row>
    <row r="283" spans="1:8">
      <c r="A283">
        <v>167999</v>
      </c>
      <c r="B283" t="s">
        <v>1618</v>
      </c>
      <c r="C283" t="s">
        <v>2808</v>
      </c>
      <c r="D283" t="s">
        <v>397</v>
      </c>
      <c r="E283" t="s">
        <v>503</v>
      </c>
      <c r="F283" s="77">
        <v>45561.097064236114</v>
      </c>
      <c r="G283" t="s">
        <v>1265</v>
      </c>
      <c r="H283" t="s">
        <v>2610</v>
      </c>
    </row>
    <row r="284" spans="1:8">
      <c r="A284">
        <v>167987</v>
      </c>
      <c r="B284" t="s">
        <v>1605</v>
      </c>
      <c r="C284" t="s">
        <v>2807</v>
      </c>
      <c r="D284" t="s">
        <v>397</v>
      </c>
      <c r="E284" t="s">
        <v>498</v>
      </c>
      <c r="F284" s="77">
        <v>45561.094581446756</v>
      </c>
      <c r="G284" t="s">
        <v>1263</v>
      </c>
      <c r="H284" t="s">
        <v>1097</v>
      </c>
    </row>
    <row r="285" spans="1:8">
      <c r="A285">
        <v>167971</v>
      </c>
      <c r="B285" t="s">
        <v>1664</v>
      </c>
      <c r="C285" t="s">
        <v>2806</v>
      </c>
      <c r="D285" t="s">
        <v>397</v>
      </c>
      <c r="E285" t="s">
        <v>496</v>
      </c>
      <c r="F285" s="77">
        <v>45561.090845798608</v>
      </c>
      <c r="G285" t="s">
        <v>1286</v>
      </c>
      <c r="H285" t="s">
        <v>1103</v>
      </c>
    </row>
    <row r="286" spans="1:8" s="84" customFormat="1">
      <c r="A286" s="84">
        <v>167946</v>
      </c>
      <c r="B286" s="84" t="s">
        <v>1606</v>
      </c>
      <c r="C286" s="84" t="s">
        <v>2805</v>
      </c>
      <c r="D286" s="84" t="s">
        <v>397</v>
      </c>
      <c r="E286" s="84" t="s">
        <v>492</v>
      </c>
      <c r="F286" s="85">
        <v>45561.084608877318</v>
      </c>
      <c r="G286" s="84" t="s">
        <v>1263</v>
      </c>
      <c r="H286" s="84" t="s">
        <v>1100</v>
      </c>
    </row>
    <row r="287" spans="1:8" s="84" customFormat="1">
      <c r="A287" s="84">
        <v>167928</v>
      </c>
      <c r="B287" s="84" t="s">
        <v>1605</v>
      </c>
      <c r="C287" s="84" t="s">
        <v>2805</v>
      </c>
      <c r="D287" s="84" t="s">
        <v>397</v>
      </c>
      <c r="E287" s="84" t="s">
        <v>492</v>
      </c>
      <c r="F287" s="85">
        <v>45561.082611921294</v>
      </c>
      <c r="G287" s="84" t="s">
        <v>1263</v>
      </c>
      <c r="H287" s="84" t="s">
        <v>1100</v>
      </c>
    </row>
    <row r="288" spans="1:8" s="84" customFormat="1">
      <c r="A288" s="84">
        <v>167927</v>
      </c>
      <c r="B288" s="84" t="s">
        <v>1605</v>
      </c>
      <c r="C288" s="84" t="s">
        <v>2805</v>
      </c>
      <c r="D288" s="84" t="s">
        <v>397</v>
      </c>
      <c r="E288" s="84" t="s">
        <v>492</v>
      </c>
      <c r="F288" s="85">
        <v>45561.082281944444</v>
      </c>
      <c r="G288" s="84" t="s">
        <v>1263</v>
      </c>
      <c r="H288" s="84" t="s">
        <v>1100</v>
      </c>
    </row>
    <row r="289" spans="1:8" s="84" customFormat="1">
      <c r="A289" s="84">
        <v>167926</v>
      </c>
      <c r="B289" s="84" t="s">
        <v>1605</v>
      </c>
      <c r="C289" s="84" t="s">
        <v>2805</v>
      </c>
      <c r="D289" s="84" t="s">
        <v>1705</v>
      </c>
      <c r="E289" s="84" t="s">
        <v>492</v>
      </c>
      <c r="F289" s="85">
        <v>45561.081298344907</v>
      </c>
      <c r="G289" s="84" t="s">
        <v>1263</v>
      </c>
      <c r="H289" s="84" t="s">
        <v>1100</v>
      </c>
    </row>
    <row r="290" spans="1:8">
      <c r="A290">
        <v>167867</v>
      </c>
      <c r="B290" t="s">
        <v>1618</v>
      </c>
      <c r="C290" t="s">
        <v>2804</v>
      </c>
      <c r="D290" t="s">
        <v>1705</v>
      </c>
      <c r="E290" t="s">
        <v>485</v>
      </c>
      <c r="F290" s="77">
        <v>45561.033175659722</v>
      </c>
      <c r="G290" t="s">
        <v>1265</v>
      </c>
      <c r="H290" t="s">
        <v>1097</v>
      </c>
    </row>
    <row r="291" spans="1:8">
      <c r="A291">
        <v>167866</v>
      </c>
      <c r="B291" t="s">
        <v>1618</v>
      </c>
      <c r="C291" t="s">
        <v>2804</v>
      </c>
      <c r="D291" t="s">
        <v>1705</v>
      </c>
      <c r="E291" t="s">
        <v>485</v>
      </c>
      <c r="F291" s="77">
        <v>45561.032891747687</v>
      </c>
      <c r="G291" t="s">
        <v>1265</v>
      </c>
      <c r="H291" t="s">
        <v>1097</v>
      </c>
    </row>
    <row r="292" spans="1:8">
      <c r="A292">
        <v>167865</v>
      </c>
      <c r="B292" t="s">
        <v>1618</v>
      </c>
      <c r="C292" t="s">
        <v>2804</v>
      </c>
      <c r="D292" t="s">
        <v>397</v>
      </c>
      <c r="E292" t="s">
        <v>485</v>
      </c>
      <c r="F292" s="77">
        <v>45561.03263642361</v>
      </c>
      <c r="G292" t="s">
        <v>1265</v>
      </c>
      <c r="H292" t="s">
        <v>1097</v>
      </c>
    </row>
    <row r="293" spans="1:8">
      <c r="A293">
        <v>167864</v>
      </c>
      <c r="B293" t="s">
        <v>1618</v>
      </c>
      <c r="C293" t="s">
        <v>2804</v>
      </c>
      <c r="D293" t="s">
        <v>397</v>
      </c>
      <c r="E293" t="s">
        <v>485</v>
      </c>
      <c r="F293" s="77">
        <v>45561.032603819447</v>
      </c>
      <c r="G293" t="s">
        <v>1265</v>
      </c>
      <c r="H293" t="s">
        <v>1097</v>
      </c>
    </row>
    <row r="294" spans="1:8">
      <c r="A294">
        <v>167856</v>
      </c>
      <c r="B294" t="s">
        <v>1606</v>
      </c>
      <c r="C294" t="s">
        <v>2803</v>
      </c>
      <c r="D294" t="s">
        <v>397</v>
      </c>
      <c r="E294" t="s">
        <v>483</v>
      </c>
      <c r="F294" s="77">
        <v>45561.02943815972</v>
      </c>
      <c r="G294" t="s">
        <v>1263</v>
      </c>
      <c r="H294" t="s">
        <v>1097</v>
      </c>
    </row>
    <row r="295" spans="1:8">
      <c r="A295">
        <v>167839</v>
      </c>
      <c r="B295" t="s">
        <v>1605</v>
      </c>
      <c r="C295" t="s">
        <v>2803</v>
      </c>
      <c r="D295" t="s">
        <v>397</v>
      </c>
      <c r="E295" t="s">
        <v>483</v>
      </c>
      <c r="F295" s="77">
        <v>45561.02815208333</v>
      </c>
      <c r="G295" t="s">
        <v>1263</v>
      </c>
      <c r="H295" t="s">
        <v>1097</v>
      </c>
    </row>
    <row r="296" spans="1:8">
      <c r="A296">
        <v>167831</v>
      </c>
      <c r="B296" t="s">
        <v>1606</v>
      </c>
      <c r="C296" t="s">
        <v>2802</v>
      </c>
      <c r="D296" t="s">
        <v>1609</v>
      </c>
      <c r="E296" t="s">
        <v>2801</v>
      </c>
      <c r="F296" s="77">
        <v>45560.964802048613</v>
      </c>
      <c r="G296" t="s">
        <v>1263</v>
      </c>
      <c r="H296" t="s">
        <v>2610</v>
      </c>
    </row>
    <row r="297" spans="1:8">
      <c r="A297">
        <v>167830</v>
      </c>
      <c r="B297" t="s">
        <v>1606</v>
      </c>
      <c r="C297" t="s">
        <v>2802</v>
      </c>
      <c r="D297" t="s">
        <v>1609</v>
      </c>
      <c r="E297" t="s">
        <v>2801</v>
      </c>
      <c r="F297" s="77">
        <v>45560.964775115739</v>
      </c>
      <c r="G297" t="s">
        <v>1263</v>
      </c>
      <c r="H297" t="s">
        <v>2610</v>
      </c>
    </row>
    <row r="298" spans="1:8">
      <c r="A298">
        <v>167829</v>
      </c>
      <c r="B298" t="s">
        <v>1606</v>
      </c>
      <c r="C298" t="s">
        <v>2802</v>
      </c>
      <c r="D298" t="s">
        <v>1609</v>
      </c>
      <c r="E298" t="s">
        <v>2801</v>
      </c>
      <c r="F298" s="77">
        <v>45560.964636886572</v>
      </c>
      <c r="G298" t="s">
        <v>1263</v>
      </c>
      <c r="H298" t="s">
        <v>2610</v>
      </c>
    </row>
    <row r="299" spans="1:8">
      <c r="A299">
        <v>167637</v>
      </c>
      <c r="B299" t="s">
        <v>1605</v>
      </c>
      <c r="C299" t="s">
        <v>2800</v>
      </c>
      <c r="D299" t="s">
        <v>1609</v>
      </c>
      <c r="E299" t="s">
        <v>533</v>
      </c>
      <c r="F299" s="77">
        <v>45560.888804247683</v>
      </c>
      <c r="G299" t="s">
        <v>1263</v>
      </c>
      <c r="H299" t="s">
        <v>1121</v>
      </c>
    </row>
    <row r="300" spans="1:8">
      <c r="A300">
        <v>167636</v>
      </c>
      <c r="B300" t="s">
        <v>1605</v>
      </c>
      <c r="C300" t="s">
        <v>2800</v>
      </c>
      <c r="D300" t="s">
        <v>1609</v>
      </c>
      <c r="E300" t="s">
        <v>533</v>
      </c>
      <c r="F300" s="77">
        <v>45560.888794560182</v>
      </c>
      <c r="G300" t="s">
        <v>1263</v>
      </c>
      <c r="H300" t="s">
        <v>1121</v>
      </c>
    </row>
    <row r="301" spans="1:8">
      <c r="A301">
        <v>167635</v>
      </c>
      <c r="B301" t="s">
        <v>1605</v>
      </c>
      <c r="C301" t="s">
        <v>2800</v>
      </c>
      <c r="D301" t="s">
        <v>1609</v>
      </c>
      <c r="E301" t="s">
        <v>533</v>
      </c>
      <c r="F301" s="77">
        <v>45560.888767824072</v>
      </c>
      <c r="G301" t="s">
        <v>1263</v>
      </c>
      <c r="H301" t="s">
        <v>1121</v>
      </c>
    </row>
    <row r="302" spans="1:8">
      <c r="A302">
        <v>167603</v>
      </c>
      <c r="B302" t="s">
        <v>1605</v>
      </c>
      <c r="C302" t="s">
        <v>2799</v>
      </c>
      <c r="D302" t="s">
        <v>1609</v>
      </c>
      <c r="E302" t="s">
        <v>739</v>
      </c>
      <c r="F302" s="77">
        <v>45560.886090312502</v>
      </c>
      <c r="G302" t="s">
        <v>1263</v>
      </c>
      <c r="H302" t="s">
        <v>1119</v>
      </c>
    </row>
    <row r="303" spans="1:8">
      <c r="A303">
        <v>167602</v>
      </c>
      <c r="B303" t="s">
        <v>1605</v>
      </c>
      <c r="C303" t="s">
        <v>2799</v>
      </c>
      <c r="D303" t="s">
        <v>1609</v>
      </c>
      <c r="E303" t="s">
        <v>739</v>
      </c>
      <c r="F303" s="77">
        <v>45560.886058946759</v>
      </c>
      <c r="G303" t="s">
        <v>1263</v>
      </c>
      <c r="H303" t="s">
        <v>1119</v>
      </c>
    </row>
    <row r="304" spans="1:8">
      <c r="A304">
        <v>167601</v>
      </c>
      <c r="B304" t="s">
        <v>1605</v>
      </c>
      <c r="C304" t="s">
        <v>2799</v>
      </c>
      <c r="D304" t="s">
        <v>397</v>
      </c>
      <c r="E304" t="s">
        <v>739</v>
      </c>
      <c r="F304" s="77">
        <v>45560.885926006944</v>
      </c>
      <c r="G304" t="s">
        <v>1263</v>
      </c>
      <c r="H304" t="s">
        <v>1119</v>
      </c>
    </row>
    <row r="305" spans="1:8">
      <c r="A305">
        <v>167575</v>
      </c>
      <c r="B305" t="s">
        <v>1605</v>
      </c>
      <c r="C305" t="s">
        <v>2798</v>
      </c>
      <c r="D305" t="s">
        <v>1609</v>
      </c>
      <c r="E305" t="s">
        <v>559</v>
      </c>
      <c r="F305" s="77">
        <v>45560.883045405091</v>
      </c>
      <c r="G305" t="s">
        <v>1263</v>
      </c>
      <c r="H305" t="s">
        <v>1112</v>
      </c>
    </row>
    <row r="306" spans="1:8">
      <c r="A306">
        <v>167574</v>
      </c>
      <c r="B306" t="s">
        <v>1605</v>
      </c>
      <c r="C306" t="s">
        <v>2798</v>
      </c>
      <c r="D306" t="s">
        <v>1609</v>
      </c>
      <c r="E306" t="s">
        <v>559</v>
      </c>
      <c r="F306" s="77">
        <v>45560.883031516205</v>
      </c>
      <c r="G306" t="s">
        <v>1263</v>
      </c>
      <c r="H306" t="s">
        <v>1112</v>
      </c>
    </row>
    <row r="307" spans="1:8">
      <c r="A307">
        <v>167573</v>
      </c>
      <c r="B307" t="s">
        <v>1605</v>
      </c>
      <c r="C307" t="s">
        <v>2798</v>
      </c>
      <c r="D307" t="s">
        <v>1609</v>
      </c>
      <c r="E307" t="s">
        <v>559</v>
      </c>
      <c r="F307" s="77">
        <v>45560.882998298614</v>
      </c>
      <c r="G307" t="s">
        <v>1263</v>
      </c>
      <c r="H307" t="s">
        <v>1112</v>
      </c>
    </row>
    <row r="308" spans="1:8">
      <c r="A308">
        <v>167572</v>
      </c>
      <c r="B308" t="s">
        <v>1605</v>
      </c>
      <c r="C308" t="s">
        <v>2798</v>
      </c>
      <c r="D308" t="s">
        <v>397</v>
      </c>
      <c r="E308" t="s">
        <v>559</v>
      </c>
      <c r="F308" s="77">
        <v>45560.882852118055</v>
      </c>
      <c r="G308" t="s">
        <v>1263</v>
      </c>
      <c r="H308" t="s">
        <v>1112</v>
      </c>
    </row>
    <row r="309" spans="1:8">
      <c r="A309">
        <v>167489</v>
      </c>
      <c r="B309" t="s">
        <v>1618</v>
      </c>
      <c r="C309" t="s">
        <v>2797</v>
      </c>
      <c r="D309" t="s">
        <v>1609</v>
      </c>
      <c r="E309" t="s">
        <v>2796</v>
      </c>
      <c r="F309" s="77">
        <v>45560.874752696756</v>
      </c>
      <c r="G309" t="s">
        <v>1265</v>
      </c>
      <c r="H309" t="s">
        <v>1255</v>
      </c>
    </row>
    <row r="310" spans="1:8">
      <c r="A310">
        <v>167488</v>
      </c>
      <c r="B310" t="s">
        <v>1618</v>
      </c>
      <c r="C310" t="s">
        <v>2797</v>
      </c>
      <c r="D310" t="s">
        <v>1609</v>
      </c>
      <c r="E310" t="s">
        <v>2796</v>
      </c>
      <c r="F310" s="77">
        <v>45560.874699456021</v>
      </c>
      <c r="G310" t="s">
        <v>1265</v>
      </c>
      <c r="H310" t="s">
        <v>1255</v>
      </c>
    </row>
    <row r="311" spans="1:8">
      <c r="A311">
        <v>167487</v>
      </c>
      <c r="B311" t="s">
        <v>1618</v>
      </c>
      <c r="C311" t="s">
        <v>2797</v>
      </c>
      <c r="D311" t="s">
        <v>1609</v>
      </c>
      <c r="E311" t="s">
        <v>2796</v>
      </c>
      <c r="F311" s="77">
        <v>45560.874610266204</v>
      </c>
      <c r="G311" t="s">
        <v>1265</v>
      </c>
      <c r="H311" t="s">
        <v>1255</v>
      </c>
    </row>
    <row r="312" spans="1:8">
      <c r="A312">
        <v>167486</v>
      </c>
      <c r="B312" t="s">
        <v>1618</v>
      </c>
      <c r="C312" t="s">
        <v>2797</v>
      </c>
      <c r="D312" t="s">
        <v>397</v>
      </c>
      <c r="E312" t="s">
        <v>2796</v>
      </c>
      <c r="F312" s="77">
        <v>45560.87444363426</v>
      </c>
      <c r="G312" t="s">
        <v>1265</v>
      </c>
      <c r="H312" t="s">
        <v>1255</v>
      </c>
    </row>
    <row r="313" spans="1:8">
      <c r="A313">
        <v>167476</v>
      </c>
      <c r="B313" t="s">
        <v>1606</v>
      </c>
      <c r="C313" t="s">
        <v>2795</v>
      </c>
      <c r="D313" t="s">
        <v>397</v>
      </c>
      <c r="E313" t="s">
        <v>594</v>
      </c>
      <c r="F313" s="77">
        <v>45560.872029016202</v>
      </c>
      <c r="G313" t="s">
        <v>1263</v>
      </c>
      <c r="H313" t="s">
        <v>1100</v>
      </c>
    </row>
    <row r="314" spans="1:8">
      <c r="A314">
        <v>167399</v>
      </c>
      <c r="B314" t="s">
        <v>1605</v>
      </c>
      <c r="C314" t="s">
        <v>1123</v>
      </c>
      <c r="D314" t="s">
        <v>397</v>
      </c>
      <c r="E314" t="s">
        <v>849</v>
      </c>
      <c r="F314" s="77">
        <v>45560.847975729164</v>
      </c>
      <c r="G314" t="s">
        <v>1263</v>
      </c>
      <c r="H314" t="s">
        <v>1121</v>
      </c>
    </row>
    <row r="315" spans="1:8">
      <c r="A315">
        <v>167398</v>
      </c>
      <c r="B315" t="s">
        <v>1605</v>
      </c>
      <c r="C315" t="s">
        <v>1123</v>
      </c>
      <c r="D315" t="s">
        <v>397</v>
      </c>
      <c r="E315" t="s">
        <v>849</v>
      </c>
      <c r="F315" s="77">
        <v>45560.847949733798</v>
      </c>
      <c r="G315" t="s">
        <v>1263</v>
      </c>
      <c r="H315" t="s">
        <v>1121</v>
      </c>
    </row>
    <row r="316" spans="1:8">
      <c r="A316">
        <v>167397</v>
      </c>
      <c r="B316" t="s">
        <v>1605</v>
      </c>
      <c r="C316" t="s">
        <v>1123</v>
      </c>
      <c r="D316" t="s">
        <v>397</v>
      </c>
      <c r="E316" t="s">
        <v>849</v>
      </c>
      <c r="F316" s="77">
        <v>45560.84665590278</v>
      </c>
      <c r="G316" t="s">
        <v>1263</v>
      </c>
      <c r="H316" t="s">
        <v>1121</v>
      </c>
    </row>
    <row r="317" spans="1:8">
      <c r="A317">
        <v>167351</v>
      </c>
      <c r="B317" t="s">
        <v>1618</v>
      </c>
      <c r="C317" t="s">
        <v>1120</v>
      </c>
      <c r="D317" t="s">
        <v>397</v>
      </c>
      <c r="E317" t="s">
        <v>738</v>
      </c>
      <c r="F317" s="77">
        <v>45560.823886307873</v>
      </c>
      <c r="G317" t="s">
        <v>1265</v>
      </c>
      <c r="H317" t="s">
        <v>1119</v>
      </c>
    </row>
    <row r="318" spans="1:8">
      <c r="A318">
        <v>167350</v>
      </c>
      <c r="B318" t="s">
        <v>1618</v>
      </c>
      <c r="C318" t="s">
        <v>1120</v>
      </c>
      <c r="D318" t="s">
        <v>397</v>
      </c>
      <c r="E318" t="s">
        <v>738</v>
      </c>
      <c r="F318" s="77">
        <v>45560.823869444444</v>
      </c>
      <c r="G318" t="s">
        <v>1265</v>
      </c>
      <c r="H318" t="s">
        <v>1119</v>
      </c>
    </row>
    <row r="319" spans="1:8">
      <c r="A319">
        <v>167324</v>
      </c>
      <c r="B319" t="s">
        <v>1618</v>
      </c>
      <c r="C319" t="s">
        <v>1117</v>
      </c>
      <c r="D319" t="s">
        <v>397</v>
      </c>
      <c r="E319" t="s">
        <v>560</v>
      </c>
      <c r="F319" s="77">
        <v>45560.793487615738</v>
      </c>
      <c r="G319" t="s">
        <v>1265</v>
      </c>
      <c r="H319" t="s">
        <v>1114</v>
      </c>
    </row>
    <row r="320" spans="1:8">
      <c r="A320">
        <v>167323</v>
      </c>
      <c r="B320" t="s">
        <v>1618</v>
      </c>
      <c r="C320" t="s">
        <v>1117</v>
      </c>
      <c r="D320" t="s">
        <v>397</v>
      </c>
      <c r="E320" t="s">
        <v>560</v>
      </c>
      <c r="F320" s="77">
        <v>45560.793478703701</v>
      </c>
      <c r="G320" t="s">
        <v>1265</v>
      </c>
      <c r="H320" t="s">
        <v>1114</v>
      </c>
    </row>
    <row r="321" spans="1:8">
      <c r="A321">
        <v>167293</v>
      </c>
      <c r="B321" t="s">
        <v>1618</v>
      </c>
      <c r="C321" t="s">
        <v>1116</v>
      </c>
      <c r="D321" t="s">
        <v>397</v>
      </c>
      <c r="E321" t="s">
        <v>860</v>
      </c>
      <c r="F321" s="77">
        <v>45560.788780671297</v>
      </c>
      <c r="G321" t="s">
        <v>1265</v>
      </c>
      <c r="H321" t="s">
        <v>1657</v>
      </c>
    </row>
    <row r="322" spans="1:8">
      <c r="A322">
        <v>167256</v>
      </c>
      <c r="B322" t="s">
        <v>1664</v>
      </c>
      <c r="C322" t="s">
        <v>1109</v>
      </c>
      <c r="D322" t="s">
        <v>1705</v>
      </c>
      <c r="E322" t="s">
        <v>790</v>
      </c>
      <c r="F322" s="77">
        <v>45560.775285648146</v>
      </c>
      <c r="G322" t="s">
        <v>1286</v>
      </c>
      <c r="H322" t="s">
        <v>1108</v>
      </c>
    </row>
    <row r="323" spans="1:8">
      <c r="A323">
        <v>167255</v>
      </c>
      <c r="B323" t="s">
        <v>1664</v>
      </c>
      <c r="C323" t="s">
        <v>1109</v>
      </c>
      <c r="D323" t="s">
        <v>1705</v>
      </c>
      <c r="E323" t="s">
        <v>790</v>
      </c>
      <c r="F323" s="77">
        <v>45560.774130983795</v>
      </c>
      <c r="G323" t="s">
        <v>1286</v>
      </c>
      <c r="H323" t="s">
        <v>1108</v>
      </c>
    </row>
    <row r="324" spans="1:8">
      <c r="A324">
        <v>167254</v>
      </c>
      <c r="B324" t="s">
        <v>1664</v>
      </c>
      <c r="C324" t="s">
        <v>1109</v>
      </c>
      <c r="D324" t="s">
        <v>397</v>
      </c>
      <c r="E324" t="s">
        <v>790</v>
      </c>
      <c r="F324" s="77">
        <v>45560.774004363426</v>
      </c>
      <c r="G324" t="s">
        <v>1286</v>
      </c>
      <c r="H324" t="s">
        <v>1108</v>
      </c>
    </row>
    <row r="325" spans="1:8">
      <c r="A325">
        <v>167233</v>
      </c>
      <c r="B325" t="s">
        <v>1606</v>
      </c>
      <c r="C325" t="s">
        <v>1101</v>
      </c>
      <c r="D325" t="s">
        <v>397</v>
      </c>
      <c r="E325" t="s">
        <v>929</v>
      </c>
      <c r="F325" s="77">
        <v>45560.764308912039</v>
      </c>
      <c r="G325" t="s">
        <v>1263</v>
      </c>
      <c r="H325" t="s">
        <v>1100</v>
      </c>
    </row>
    <row r="326" spans="1:8">
      <c r="A326">
        <v>167116</v>
      </c>
      <c r="B326" t="s">
        <v>1618</v>
      </c>
      <c r="C326" t="s">
        <v>1088</v>
      </c>
      <c r="D326" t="s">
        <v>1705</v>
      </c>
      <c r="E326" t="s">
        <v>1086</v>
      </c>
      <c r="F326" s="77">
        <v>45560.734794594908</v>
      </c>
      <c r="G326" t="s">
        <v>1265</v>
      </c>
      <c r="H326" t="s">
        <v>1087</v>
      </c>
    </row>
    <row r="327" spans="1:8">
      <c r="A327">
        <v>167115</v>
      </c>
      <c r="B327" t="s">
        <v>1618</v>
      </c>
      <c r="C327" t="s">
        <v>1088</v>
      </c>
      <c r="D327" t="s">
        <v>1705</v>
      </c>
      <c r="E327" t="s">
        <v>1086</v>
      </c>
      <c r="F327" s="77">
        <v>45560.734786921297</v>
      </c>
      <c r="G327" t="s">
        <v>1265</v>
      </c>
      <c r="H327" t="s">
        <v>1087</v>
      </c>
    </row>
    <row r="328" spans="1:8">
      <c r="A328">
        <v>167114</v>
      </c>
      <c r="B328" t="s">
        <v>1618</v>
      </c>
      <c r="C328" t="s">
        <v>1088</v>
      </c>
      <c r="D328" t="s">
        <v>1705</v>
      </c>
      <c r="E328" t="s">
        <v>1086</v>
      </c>
      <c r="F328" s="77">
        <v>45560.733882870372</v>
      </c>
      <c r="G328" t="s">
        <v>1265</v>
      </c>
      <c r="H328" t="s">
        <v>1087</v>
      </c>
    </row>
    <row r="329" spans="1:8">
      <c r="A329">
        <v>167113</v>
      </c>
      <c r="B329" t="s">
        <v>1618</v>
      </c>
      <c r="C329" t="s">
        <v>1088</v>
      </c>
      <c r="D329" t="s">
        <v>397</v>
      </c>
      <c r="E329" t="s">
        <v>1086</v>
      </c>
      <c r="F329" s="77">
        <v>45560.733716782408</v>
      </c>
      <c r="G329" t="s">
        <v>1265</v>
      </c>
      <c r="H329" t="s">
        <v>1087</v>
      </c>
    </row>
    <row r="330" spans="1:8">
      <c r="A330">
        <v>167105</v>
      </c>
      <c r="B330" t="s">
        <v>1606</v>
      </c>
      <c r="C330" t="s">
        <v>1089</v>
      </c>
      <c r="D330" t="s">
        <v>397</v>
      </c>
      <c r="E330" t="s">
        <v>555</v>
      </c>
      <c r="F330" s="77">
        <v>45560.731268252312</v>
      </c>
      <c r="G330" t="s">
        <v>1263</v>
      </c>
      <c r="H330" t="s">
        <v>2025</v>
      </c>
    </row>
    <row r="331" spans="1:8">
      <c r="A331">
        <v>167104</v>
      </c>
      <c r="B331" t="s">
        <v>1606</v>
      </c>
      <c r="C331" t="s">
        <v>1089</v>
      </c>
      <c r="D331" t="s">
        <v>397</v>
      </c>
      <c r="E331" t="s">
        <v>555</v>
      </c>
      <c r="F331" s="77">
        <v>45560.731237349537</v>
      </c>
      <c r="G331" t="s">
        <v>1263</v>
      </c>
      <c r="H331" t="s">
        <v>2025</v>
      </c>
    </row>
    <row r="332" spans="1:8">
      <c r="A332">
        <v>167103</v>
      </c>
      <c r="B332" t="s">
        <v>1606</v>
      </c>
      <c r="C332" t="s">
        <v>1089</v>
      </c>
      <c r="D332" t="s">
        <v>397</v>
      </c>
      <c r="E332" t="s">
        <v>555</v>
      </c>
      <c r="F332" s="77">
        <v>45560.731192013889</v>
      </c>
      <c r="G332" t="s">
        <v>1263</v>
      </c>
      <c r="H332" t="s">
        <v>2025</v>
      </c>
    </row>
    <row r="333" spans="1:8">
      <c r="A333">
        <v>167102</v>
      </c>
      <c r="B333" t="s">
        <v>1606</v>
      </c>
      <c r="C333" t="s">
        <v>1089</v>
      </c>
      <c r="D333" t="s">
        <v>397</v>
      </c>
      <c r="E333" t="s">
        <v>555</v>
      </c>
      <c r="F333" s="77">
        <v>45560.731180011571</v>
      </c>
      <c r="G333" t="s">
        <v>1263</v>
      </c>
      <c r="H333" t="s">
        <v>2025</v>
      </c>
    </row>
    <row r="334" spans="1:8">
      <c r="A334">
        <v>167070</v>
      </c>
      <c r="B334" t="s">
        <v>1605</v>
      </c>
      <c r="C334" t="s">
        <v>1089</v>
      </c>
      <c r="D334" t="s">
        <v>397</v>
      </c>
      <c r="E334" t="s">
        <v>555</v>
      </c>
      <c r="F334" s="77">
        <v>45560.728377974534</v>
      </c>
      <c r="G334" t="s">
        <v>1263</v>
      </c>
      <c r="H334" t="s">
        <v>2025</v>
      </c>
    </row>
    <row r="335" spans="1:8">
      <c r="A335">
        <v>167069</v>
      </c>
      <c r="B335" t="s">
        <v>1605</v>
      </c>
      <c r="C335" t="s">
        <v>1089</v>
      </c>
      <c r="D335" t="s">
        <v>397</v>
      </c>
      <c r="E335" t="s">
        <v>555</v>
      </c>
      <c r="F335" s="77">
        <v>45560.727581516207</v>
      </c>
      <c r="G335" t="s">
        <v>1263</v>
      </c>
      <c r="H335" t="s">
        <v>2025</v>
      </c>
    </row>
    <row r="336" spans="1:8">
      <c r="A336">
        <v>167068</v>
      </c>
      <c r="B336" t="s">
        <v>1605</v>
      </c>
      <c r="C336" t="s">
        <v>1089</v>
      </c>
      <c r="D336" t="s">
        <v>397</v>
      </c>
      <c r="E336" t="s">
        <v>555</v>
      </c>
      <c r="F336" s="77">
        <v>45560.72757815972</v>
      </c>
      <c r="G336" t="s">
        <v>1263</v>
      </c>
      <c r="H336" t="s">
        <v>2025</v>
      </c>
    </row>
    <row r="337" spans="1:8">
      <c r="A337">
        <v>167051</v>
      </c>
      <c r="B337" t="s">
        <v>1664</v>
      </c>
      <c r="C337" t="s">
        <v>1078</v>
      </c>
      <c r="D337" t="s">
        <v>397</v>
      </c>
      <c r="E337" t="s">
        <v>871</v>
      </c>
      <c r="F337" s="77">
        <v>45560.721444560186</v>
      </c>
      <c r="G337" t="s">
        <v>1286</v>
      </c>
      <c r="H337" t="s">
        <v>1634</v>
      </c>
    </row>
    <row r="338" spans="1:8">
      <c r="A338">
        <v>167050</v>
      </c>
      <c r="B338" t="s">
        <v>1664</v>
      </c>
      <c r="C338" t="s">
        <v>1078</v>
      </c>
      <c r="D338" t="s">
        <v>397</v>
      </c>
      <c r="E338" t="s">
        <v>871</v>
      </c>
      <c r="F338" s="77">
        <v>45560.721437268519</v>
      </c>
      <c r="G338" t="s">
        <v>1286</v>
      </c>
      <c r="H338" t="s">
        <v>1634</v>
      </c>
    </row>
    <row r="339" spans="1:8">
      <c r="A339">
        <v>167049</v>
      </c>
      <c r="B339" t="s">
        <v>1664</v>
      </c>
      <c r="C339" t="s">
        <v>1078</v>
      </c>
      <c r="D339" t="s">
        <v>397</v>
      </c>
      <c r="E339" t="s">
        <v>871</v>
      </c>
      <c r="F339" s="77">
        <v>45560.720470636574</v>
      </c>
      <c r="G339" t="s">
        <v>1286</v>
      </c>
      <c r="H339" t="s">
        <v>1634</v>
      </c>
    </row>
    <row r="340" spans="1:8">
      <c r="A340">
        <v>166979</v>
      </c>
      <c r="B340" t="s">
        <v>1618</v>
      </c>
      <c r="C340" t="s">
        <v>1076</v>
      </c>
      <c r="D340" t="s">
        <v>397</v>
      </c>
      <c r="E340" t="s">
        <v>903</v>
      </c>
      <c r="F340" s="77">
        <v>45560.710344560182</v>
      </c>
      <c r="G340" t="s">
        <v>1265</v>
      </c>
      <c r="H340" t="s">
        <v>1608</v>
      </c>
    </row>
    <row r="341" spans="1:8">
      <c r="A341">
        <v>166978</v>
      </c>
      <c r="B341" t="s">
        <v>1618</v>
      </c>
      <c r="C341" t="s">
        <v>1076</v>
      </c>
      <c r="D341" t="s">
        <v>397</v>
      </c>
      <c r="E341" t="s">
        <v>903</v>
      </c>
      <c r="F341" s="77">
        <v>45560.710332372684</v>
      </c>
      <c r="G341" t="s">
        <v>1265</v>
      </c>
      <c r="H341" t="s">
        <v>1608</v>
      </c>
    </row>
    <row r="342" spans="1:8">
      <c r="A342">
        <v>166977</v>
      </c>
      <c r="B342" t="s">
        <v>1618</v>
      </c>
      <c r="C342" t="s">
        <v>1076</v>
      </c>
      <c r="D342" t="s">
        <v>397</v>
      </c>
      <c r="E342" t="s">
        <v>903</v>
      </c>
      <c r="F342" s="77">
        <v>45560.709450000002</v>
      </c>
      <c r="G342" t="s">
        <v>1265</v>
      </c>
      <c r="H342" t="s">
        <v>1608</v>
      </c>
    </row>
    <row r="343" spans="1:8">
      <c r="A343">
        <v>166966</v>
      </c>
      <c r="B343" t="s">
        <v>1606</v>
      </c>
      <c r="C343" t="s">
        <v>1075</v>
      </c>
      <c r="D343" t="s">
        <v>397</v>
      </c>
      <c r="E343" t="s">
        <v>1061</v>
      </c>
      <c r="F343" s="77">
        <v>45560.704028391207</v>
      </c>
      <c r="G343" t="s">
        <v>1263</v>
      </c>
      <c r="H343" t="s">
        <v>1063</v>
      </c>
    </row>
    <row r="344" spans="1:8">
      <c r="A344">
        <v>166965</v>
      </c>
      <c r="B344" t="s">
        <v>1606</v>
      </c>
      <c r="C344" t="s">
        <v>1075</v>
      </c>
      <c r="D344" t="s">
        <v>397</v>
      </c>
      <c r="E344" t="s">
        <v>1061</v>
      </c>
      <c r="F344" s="77">
        <v>45560.704000266203</v>
      </c>
      <c r="G344" t="s">
        <v>1263</v>
      </c>
      <c r="H344" t="s">
        <v>1063</v>
      </c>
    </row>
    <row r="345" spans="1:8">
      <c r="A345">
        <v>166964</v>
      </c>
      <c r="B345" t="s">
        <v>1606</v>
      </c>
      <c r="C345" t="s">
        <v>1075</v>
      </c>
      <c r="D345" t="s">
        <v>397</v>
      </c>
      <c r="E345" t="s">
        <v>1061</v>
      </c>
      <c r="F345" s="77">
        <v>45560.703927233793</v>
      </c>
      <c r="G345" t="s">
        <v>1263</v>
      </c>
      <c r="H345" t="s">
        <v>1063</v>
      </c>
    </row>
    <row r="346" spans="1:8">
      <c r="A346">
        <v>166963</v>
      </c>
      <c r="B346" t="s">
        <v>1606</v>
      </c>
      <c r="C346" t="s">
        <v>1075</v>
      </c>
      <c r="D346" t="s">
        <v>397</v>
      </c>
      <c r="E346" t="s">
        <v>1061</v>
      </c>
      <c r="F346" s="77">
        <v>45560.703915509257</v>
      </c>
      <c r="G346" t="s">
        <v>1263</v>
      </c>
      <c r="H346" t="s">
        <v>1063</v>
      </c>
    </row>
    <row r="347" spans="1:8">
      <c r="A347">
        <v>166887</v>
      </c>
      <c r="B347" t="s">
        <v>1606</v>
      </c>
      <c r="C347" t="s">
        <v>2794</v>
      </c>
      <c r="D347" t="s">
        <v>397</v>
      </c>
      <c r="E347" t="s">
        <v>2793</v>
      </c>
      <c r="F347" s="77">
        <v>45560.62592554398</v>
      </c>
      <c r="G347" t="s">
        <v>1263</v>
      </c>
      <c r="H347" t="s">
        <v>2610</v>
      </c>
    </row>
    <row r="348" spans="1:8">
      <c r="A348">
        <v>166879</v>
      </c>
      <c r="B348" t="s">
        <v>1606</v>
      </c>
      <c r="C348" t="s">
        <v>2794</v>
      </c>
      <c r="D348" t="s">
        <v>397</v>
      </c>
      <c r="E348" t="s">
        <v>2793</v>
      </c>
      <c r="F348" s="77">
        <v>45560.62586605324</v>
      </c>
      <c r="G348" t="s">
        <v>1263</v>
      </c>
      <c r="H348" t="s">
        <v>2610</v>
      </c>
    </row>
    <row r="349" spans="1:8">
      <c r="A349">
        <v>166857</v>
      </c>
      <c r="B349" t="s">
        <v>1618</v>
      </c>
      <c r="C349" t="s">
        <v>2792</v>
      </c>
      <c r="D349" t="s">
        <v>397</v>
      </c>
      <c r="E349" t="s">
        <v>515</v>
      </c>
      <c r="F349" s="77">
        <v>45560.500747800928</v>
      </c>
      <c r="G349" t="s">
        <v>1265</v>
      </c>
      <c r="H349" t="s">
        <v>1108</v>
      </c>
    </row>
    <row r="350" spans="1:8">
      <c r="A350">
        <v>166817</v>
      </c>
      <c r="B350" t="s">
        <v>1618</v>
      </c>
      <c r="C350" t="s">
        <v>2791</v>
      </c>
      <c r="D350" t="s">
        <v>397</v>
      </c>
      <c r="E350" t="s">
        <v>485</v>
      </c>
      <c r="F350" s="77">
        <v>45560.483511493054</v>
      </c>
      <c r="G350" t="s">
        <v>1265</v>
      </c>
      <c r="H350" t="s">
        <v>1110</v>
      </c>
    </row>
    <row r="351" spans="1:8">
      <c r="A351">
        <v>166810</v>
      </c>
      <c r="B351" t="s">
        <v>1618</v>
      </c>
      <c r="C351" t="s">
        <v>2790</v>
      </c>
      <c r="D351" t="s">
        <v>397</v>
      </c>
      <c r="E351" t="s">
        <v>898</v>
      </c>
      <c r="F351" s="77">
        <v>45560.442668750002</v>
      </c>
      <c r="G351" t="s">
        <v>1265</v>
      </c>
      <c r="H351" t="s">
        <v>1110</v>
      </c>
    </row>
    <row r="352" spans="1:8">
      <c r="A352">
        <v>166762</v>
      </c>
      <c r="B352" t="s">
        <v>1606</v>
      </c>
      <c r="C352" t="s">
        <v>2789</v>
      </c>
      <c r="D352" t="s">
        <v>397</v>
      </c>
      <c r="E352" t="s">
        <v>914</v>
      </c>
      <c r="F352" s="77">
        <v>45560.377131793983</v>
      </c>
      <c r="G352" t="s">
        <v>1263</v>
      </c>
      <c r="H352" t="s">
        <v>1851</v>
      </c>
    </row>
    <row r="353" spans="1:8">
      <c r="A353">
        <v>166761</v>
      </c>
      <c r="B353" t="s">
        <v>1606</v>
      </c>
      <c r="C353" t="s">
        <v>2789</v>
      </c>
      <c r="D353" t="s">
        <v>397</v>
      </c>
      <c r="E353" t="s">
        <v>914</v>
      </c>
      <c r="F353" s="77">
        <v>45560.37711076389</v>
      </c>
      <c r="G353" t="s">
        <v>1263</v>
      </c>
      <c r="H353" t="s">
        <v>1851</v>
      </c>
    </row>
    <row r="354" spans="1:8">
      <c r="A354">
        <v>166760</v>
      </c>
      <c r="B354" t="s">
        <v>1606</v>
      </c>
      <c r="C354" t="s">
        <v>2789</v>
      </c>
      <c r="D354" t="s">
        <v>397</v>
      </c>
      <c r="E354" t="s">
        <v>914</v>
      </c>
      <c r="F354" s="77">
        <v>45560.377118715274</v>
      </c>
      <c r="G354" t="s">
        <v>1263</v>
      </c>
      <c r="H354" t="s">
        <v>1851</v>
      </c>
    </row>
    <row r="355" spans="1:8">
      <c r="A355">
        <v>166759</v>
      </c>
      <c r="B355" t="s">
        <v>1606</v>
      </c>
      <c r="C355" t="s">
        <v>2789</v>
      </c>
      <c r="D355" t="s">
        <v>397</v>
      </c>
      <c r="E355" t="s">
        <v>914</v>
      </c>
      <c r="F355" s="77">
        <v>45560.377101388891</v>
      </c>
      <c r="G355" t="s">
        <v>1263</v>
      </c>
      <c r="H355" t="s">
        <v>1851</v>
      </c>
    </row>
    <row r="356" spans="1:8">
      <c r="A356">
        <v>166731</v>
      </c>
      <c r="B356" t="s">
        <v>1605</v>
      </c>
      <c r="C356" t="s">
        <v>2789</v>
      </c>
      <c r="D356" t="s">
        <v>397</v>
      </c>
      <c r="E356" t="s">
        <v>914</v>
      </c>
      <c r="F356" s="77">
        <v>45560.375870451389</v>
      </c>
      <c r="G356" t="s">
        <v>1263</v>
      </c>
      <c r="H356" t="s">
        <v>1851</v>
      </c>
    </row>
    <row r="357" spans="1:8">
      <c r="A357">
        <v>166730</v>
      </c>
      <c r="B357" t="s">
        <v>1605</v>
      </c>
      <c r="C357" t="s">
        <v>2789</v>
      </c>
      <c r="D357" t="s">
        <v>397</v>
      </c>
      <c r="E357" t="s">
        <v>914</v>
      </c>
      <c r="F357" s="77">
        <v>45560.375864270834</v>
      </c>
      <c r="G357" t="s">
        <v>1263</v>
      </c>
      <c r="H357" t="s">
        <v>1851</v>
      </c>
    </row>
    <row r="358" spans="1:8">
      <c r="A358">
        <v>166729</v>
      </c>
      <c r="B358" t="s">
        <v>1605</v>
      </c>
      <c r="C358" t="s">
        <v>2789</v>
      </c>
      <c r="D358" t="s">
        <v>397</v>
      </c>
      <c r="E358" t="s">
        <v>914</v>
      </c>
      <c r="F358" s="77">
        <v>45560.375508715275</v>
      </c>
      <c r="G358" t="s">
        <v>1263</v>
      </c>
      <c r="H358" t="s">
        <v>1851</v>
      </c>
    </row>
    <row r="359" spans="1:8">
      <c r="A359">
        <v>166718</v>
      </c>
      <c r="B359" t="s">
        <v>1606</v>
      </c>
      <c r="C359" t="s">
        <v>2787</v>
      </c>
      <c r="D359" t="s">
        <v>397</v>
      </c>
      <c r="E359" t="s">
        <v>540</v>
      </c>
      <c r="F359" s="77">
        <v>45560.372787997687</v>
      </c>
      <c r="G359" t="s">
        <v>1263</v>
      </c>
      <c r="H359" t="s">
        <v>2387</v>
      </c>
    </row>
    <row r="360" spans="1:8">
      <c r="A360">
        <v>166717</v>
      </c>
      <c r="B360" t="s">
        <v>1606</v>
      </c>
      <c r="C360" t="s">
        <v>2787</v>
      </c>
      <c r="D360" t="s">
        <v>397</v>
      </c>
      <c r="E360" t="s">
        <v>540</v>
      </c>
      <c r="F360" s="77">
        <v>45560.37277465278</v>
      </c>
      <c r="G360" t="s">
        <v>1263</v>
      </c>
      <c r="H360" t="s">
        <v>2387</v>
      </c>
    </row>
    <row r="361" spans="1:8">
      <c r="A361">
        <v>166716</v>
      </c>
      <c r="B361" t="s">
        <v>1606</v>
      </c>
      <c r="C361" t="s">
        <v>2787</v>
      </c>
      <c r="D361" t="s">
        <v>397</v>
      </c>
      <c r="E361" t="s">
        <v>540</v>
      </c>
      <c r="F361" s="77">
        <v>45560.372754548611</v>
      </c>
      <c r="G361" t="s">
        <v>1263</v>
      </c>
      <c r="H361" t="s">
        <v>2387</v>
      </c>
    </row>
    <row r="362" spans="1:8">
      <c r="A362">
        <v>166715</v>
      </c>
      <c r="B362" t="s">
        <v>1606</v>
      </c>
      <c r="C362" t="s">
        <v>2787</v>
      </c>
      <c r="D362" t="s">
        <v>397</v>
      </c>
      <c r="E362" t="s">
        <v>540</v>
      </c>
      <c r="F362" s="77">
        <v>45560.372743483793</v>
      </c>
      <c r="G362" t="s">
        <v>1263</v>
      </c>
      <c r="H362" t="s">
        <v>2387</v>
      </c>
    </row>
    <row r="363" spans="1:8">
      <c r="A363">
        <v>166691</v>
      </c>
      <c r="B363" t="s">
        <v>1605</v>
      </c>
      <c r="C363" t="s">
        <v>2788</v>
      </c>
      <c r="D363" t="s">
        <v>1609</v>
      </c>
      <c r="E363" t="s">
        <v>601</v>
      </c>
      <c r="F363" s="77">
        <v>45560.354305590277</v>
      </c>
      <c r="G363" t="s">
        <v>1263</v>
      </c>
      <c r="H363" t="s">
        <v>2387</v>
      </c>
    </row>
    <row r="364" spans="1:8">
      <c r="A364">
        <v>166690</v>
      </c>
      <c r="B364" t="s">
        <v>1605</v>
      </c>
      <c r="C364" t="s">
        <v>2788</v>
      </c>
      <c r="D364" t="s">
        <v>1609</v>
      </c>
      <c r="E364" t="s">
        <v>601</v>
      </c>
      <c r="F364" s="77">
        <v>45560.354299386578</v>
      </c>
      <c r="G364" t="s">
        <v>1263</v>
      </c>
      <c r="H364" t="s">
        <v>2387</v>
      </c>
    </row>
    <row r="365" spans="1:8">
      <c r="A365">
        <v>166689</v>
      </c>
      <c r="B365" t="s">
        <v>1605</v>
      </c>
      <c r="C365" t="s">
        <v>2788</v>
      </c>
      <c r="D365" t="s">
        <v>397</v>
      </c>
      <c r="E365" t="s">
        <v>601</v>
      </c>
      <c r="F365" s="77">
        <v>45560.353990891206</v>
      </c>
      <c r="G365" t="s">
        <v>1263</v>
      </c>
      <c r="H365" t="s">
        <v>2387</v>
      </c>
    </row>
    <row r="366" spans="1:8">
      <c r="A366">
        <v>166671</v>
      </c>
      <c r="B366" t="s">
        <v>1605</v>
      </c>
      <c r="C366" t="s">
        <v>2787</v>
      </c>
      <c r="D366" t="s">
        <v>397</v>
      </c>
      <c r="E366" t="s">
        <v>540</v>
      </c>
      <c r="F366" s="77">
        <v>45560.353031597224</v>
      </c>
      <c r="G366" t="s">
        <v>1263</v>
      </c>
      <c r="H366" t="s">
        <v>1851</v>
      </c>
    </row>
    <row r="367" spans="1:8">
      <c r="A367">
        <v>166670</v>
      </c>
      <c r="B367" t="s">
        <v>1605</v>
      </c>
      <c r="C367" t="s">
        <v>2787</v>
      </c>
      <c r="D367" t="s">
        <v>397</v>
      </c>
      <c r="E367" t="s">
        <v>540</v>
      </c>
      <c r="F367" s="77">
        <v>45560.353023923613</v>
      </c>
      <c r="G367" t="s">
        <v>1263</v>
      </c>
      <c r="H367" t="s">
        <v>1851</v>
      </c>
    </row>
    <row r="368" spans="1:8">
      <c r="A368">
        <v>166658</v>
      </c>
      <c r="B368" t="s">
        <v>1606</v>
      </c>
      <c r="C368" t="s">
        <v>2786</v>
      </c>
      <c r="D368" t="s">
        <v>1609</v>
      </c>
      <c r="E368" t="s">
        <v>553</v>
      </c>
      <c r="F368" s="77">
        <v>45560.32335431713</v>
      </c>
      <c r="G368" t="s">
        <v>1263</v>
      </c>
      <c r="H368" t="s">
        <v>2387</v>
      </c>
    </row>
    <row r="369" spans="1:8">
      <c r="A369">
        <v>166656</v>
      </c>
      <c r="B369" t="s">
        <v>1606</v>
      </c>
      <c r="C369" t="s">
        <v>2786</v>
      </c>
      <c r="D369" t="s">
        <v>1609</v>
      </c>
      <c r="E369" t="s">
        <v>553</v>
      </c>
      <c r="F369" s="77">
        <v>45560.323334687499</v>
      </c>
      <c r="G369" t="s">
        <v>1263</v>
      </c>
      <c r="H369" t="s">
        <v>2387</v>
      </c>
    </row>
    <row r="370" spans="1:8">
      <c r="A370">
        <v>166655</v>
      </c>
      <c r="B370" t="s">
        <v>1606</v>
      </c>
      <c r="C370" t="s">
        <v>2786</v>
      </c>
      <c r="D370" t="s">
        <v>1609</v>
      </c>
      <c r="E370" t="s">
        <v>553</v>
      </c>
      <c r="F370" s="77">
        <v>45560.323308101855</v>
      </c>
      <c r="G370" t="s">
        <v>1263</v>
      </c>
      <c r="H370" t="s">
        <v>2387</v>
      </c>
    </row>
    <row r="371" spans="1:8">
      <c r="A371">
        <v>166654</v>
      </c>
      <c r="B371" t="s">
        <v>1606</v>
      </c>
      <c r="C371" t="s">
        <v>2786</v>
      </c>
      <c r="D371" t="s">
        <v>1609</v>
      </c>
      <c r="E371" t="s">
        <v>553</v>
      </c>
      <c r="F371" s="77">
        <v>45560.323294131944</v>
      </c>
      <c r="G371" t="s">
        <v>1263</v>
      </c>
      <c r="H371" t="s">
        <v>2387</v>
      </c>
    </row>
    <row r="372" spans="1:8">
      <c r="A372">
        <v>166653</v>
      </c>
      <c r="B372" t="s">
        <v>1606</v>
      </c>
      <c r="C372" t="s">
        <v>2786</v>
      </c>
      <c r="D372" t="s">
        <v>1609</v>
      </c>
      <c r="E372" t="s">
        <v>553</v>
      </c>
      <c r="F372" s="77">
        <v>45560.323273692127</v>
      </c>
      <c r="G372" t="s">
        <v>1263</v>
      </c>
      <c r="H372" t="s">
        <v>2387</v>
      </c>
    </row>
    <row r="373" spans="1:8">
      <c r="A373">
        <v>166643</v>
      </c>
      <c r="B373" t="s">
        <v>1606</v>
      </c>
      <c r="C373" t="s">
        <v>2785</v>
      </c>
      <c r="D373" t="s">
        <v>397</v>
      </c>
      <c r="E373" t="s">
        <v>617</v>
      </c>
      <c r="F373" s="77">
        <v>45560.322667708337</v>
      </c>
      <c r="G373" t="s">
        <v>1263</v>
      </c>
      <c r="H373" t="s">
        <v>2387</v>
      </c>
    </row>
    <row r="374" spans="1:8">
      <c r="A374">
        <v>166642</v>
      </c>
      <c r="B374" t="s">
        <v>1606</v>
      </c>
      <c r="C374" t="s">
        <v>2785</v>
      </c>
      <c r="D374" t="s">
        <v>397</v>
      </c>
      <c r="E374" t="s">
        <v>617</v>
      </c>
      <c r="F374" s="77">
        <v>45560.322653206022</v>
      </c>
      <c r="G374" t="s">
        <v>1263</v>
      </c>
      <c r="H374" t="s">
        <v>2387</v>
      </c>
    </row>
    <row r="375" spans="1:8">
      <c r="A375">
        <v>166641</v>
      </c>
      <c r="B375" t="s">
        <v>1606</v>
      </c>
      <c r="C375" t="s">
        <v>2785</v>
      </c>
      <c r="D375" t="s">
        <v>397</v>
      </c>
      <c r="E375" t="s">
        <v>617</v>
      </c>
      <c r="F375" s="77">
        <v>45560.322632291667</v>
      </c>
      <c r="G375" t="s">
        <v>1263</v>
      </c>
      <c r="H375" t="s">
        <v>2387</v>
      </c>
    </row>
    <row r="376" spans="1:8">
      <c r="A376">
        <v>166640</v>
      </c>
      <c r="B376" t="s">
        <v>1606</v>
      </c>
      <c r="C376" t="s">
        <v>2785</v>
      </c>
      <c r="D376" t="s">
        <v>397</v>
      </c>
      <c r="E376" t="s">
        <v>617</v>
      </c>
      <c r="F376" s="77">
        <v>45560.322623229164</v>
      </c>
      <c r="G376" t="s">
        <v>1263</v>
      </c>
      <c r="H376" t="s">
        <v>2387</v>
      </c>
    </row>
    <row r="377" spans="1:8">
      <c r="A377">
        <v>166617</v>
      </c>
      <c r="B377" t="s">
        <v>1605</v>
      </c>
      <c r="C377" t="s">
        <v>2786</v>
      </c>
      <c r="D377" t="s">
        <v>397</v>
      </c>
      <c r="E377" t="s">
        <v>553</v>
      </c>
      <c r="F377" s="77">
        <v>45560.316591747687</v>
      </c>
      <c r="G377" t="s">
        <v>1263</v>
      </c>
      <c r="H377" t="s">
        <v>1851</v>
      </c>
    </row>
    <row r="378" spans="1:8">
      <c r="A378">
        <v>166616</v>
      </c>
      <c r="B378" t="s">
        <v>1605</v>
      </c>
      <c r="C378" t="s">
        <v>2786</v>
      </c>
      <c r="D378" t="s">
        <v>397</v>
      </c>
      <c r="E378" t="s">
        <v>553</v>
      </c>
      <c r="F378" s="77">
        <v>45560.316555902777</v>
      </c>
      <c r="G378" t="s">
        <v>1263</v>
      </c>
      <c r="H378" t="s">
        <v>1851</v>
      </c>
    </row>
    <row r="379" spans="1:8">
      <c r="A379">
        <v>166615</v>
      </c>
      <c r="B379" t="s">
        <v>1605</v>
      </c>
      <c r="C379" t="s">
        <v>2786</v>
      </c>
      <c r="D379" t="s">
        <v>397</v>
      </c>
      <c r="E379" t="s">
        <v>553</v>
      </c>
      <c r="F379" s="77">
        <v>45560.316156562498</v>
      </c>
      <c r="G379" t="s">
        <v>1263</v>
      </c>
      <c r="H379" t="s">
        <v>1851</v>
      </c>
    </row>
    <row r="380" spans="1:8">
      <c r="A380">
        <v>166584</v>
      </c>
      <c r="B380" t="s">
        <v>1605</v>
      </c>
      <c r="C380" t="s">
        <v>2785</v>
      </c>
      <c r="D380" t="s">
        <v>1609</v>
      </c>
      <c r="E380" t="s">
        <v>617</v>
      </c>
      <c r="F380" s="77">
        <v>45560.309051620374</v>
      </c>
      <c r="G380" t="s">
        <v>1263</v>
      </c>
      <c r="H380" t="s">
        <v>1114</v>
      </c>
    </row>
    <row r="381" spans="1:8">
      <c r="A381">
        <v>166583</v>
      </c>
      <c r="B381" t="s">
        <v>1605</v>
      </c>
      <c r="C381" t="s">
        <v>2785</v>
      </c>
      <c r="D381" t="s">
        <v>1609</v>
      </c>
      <c r="E381" t="s">
        <v>617</v>
      </c>
      <c r="F381" s="77">
        <v>45560.309059108797</v>
      </c>
      <c r="G381" t="s">
        <v>1263</v>
      </c>
      <c r="H381" t="s">
        <v>1114</v>
      </c>
    </row>
    <row r="382" spans="1:8">
      <c r="A382">
        <v>166582</v>
      </c>
      <c r="B382" t="s">
        <v>1605</v>
      </c>
      <c r="C382" t="s">
        <v>2785</v>
      </c>
      <c r="D382" t="s">
        <v>1609</v>
      </c>
      <c r="E382" t="s">
        <v>617</v>
      </c>
      <c r="F382" s="77">
        <v>45560.309032870369</v>
      </c>
      <c r="G382" t="s">
        <v>1263</v>
      </c>
      <c r="H382" t="s">
        <v>1114</v>
      </c>
    </row>
    <row r="383" spans="1:8">
      <c r="A383">
        <v>166581</v>
      </c>
      <c r="B383" t="s">
        <v>1605</v>
      </c>
      <c r="C383" t="s">
        <v>2785</v>
      </c>
      <c r="D383" t="s">
        <v>397</v>
      </c>
      <c r="E383" t="s">
        <v>617</v>
      </c>
      <c r="F383" s="77">
        <v>45560.308590891203</v>
      </c>
      <c r="G383" t="s">
        <v>1263</v>
      </c>
      <c r="H383" t="s">
        <v>1114</v>
      </c>
    </row>
    <row r="384" spans="1:8">
      <c r="A384">
        <v>166569</v>
      </c>
      <c r="B384" t="s">
        <v>1606</v>
      </c>
      <c r="C384" t="s">
        <v>2784</v>
      </c>
      <c r="D384" t="s">
        <v>1609</v>
      </c>
      <c r="E384" t="s">
        <v>617</v>
      </c>
      <c r="F384" s="77">
        <v>45560.281013888889</v>
      </c>
      <c r="G384" t="s">
        <v>1263</v>
      </c>
      <c r="H384" t="s">
        <v>1121</v>
      </c>
    </row>
    <row r="385" spans="1:8">
      <c r="A385">
        <v>166568</v>
      </c>
      <c r="B385" t="s">
        <v>1606</v>
      </c>
      <c r="C385" t="s">
        <v>2784</v>
      </c>
      <c r="D385" t="s">
        <v>1609</v>
      </c>
      <c r="E385" t="s">
        <v>617</v>
      </c>
      <c r="F385" s="77">
        <v>45560.280999918985</v>
      </c>
      <c r="G385" t="s">
        <v>1263</v>
      </c>
      <c r="H385" t="s">
        <v>1121</v>
      </c>
    </row>
    <row r="386" spans="1:8">
      <c r="A386">
        <v>166567</v>
      </c>
      <c r="B386" t="s">
        <v>1606</v>
      </c>
      <c r="C386" t="s">
        <v>2784</v>
      </c>
      <c r="D386" t="s">
        <v>1609</v>
      </c>
      <c r="E386" t="s">
        <v>617</v>
      </c>
      <c r="F386" s="77">
        <v>45560.280846562498</v>
      </c>
      <c r="G386" t="s">
        <v>1263</v>
      </c>
      <c r="H386" t="s">
        <v>1121</v>
      </c>
    </row>
    <row r="387" spans="1:8">
      <c r="A387">
        <v>166557</v>
      </c>
      <c r="B387" t="s">
        <v>1606</v>
      </c>
      <c r="C387" t="s">
        <v>2782</v>
      </c>
      <c r="D387" t="s">
        <v>1609</v>
      </c>
      <c r="E387" t="s">
        <v>915</v>
      </c>
      <c r="F387" s="77">
        <v>45560.280369363427</v>
      </c>
      <c r="G387" t="s">
        <v>1263</v>
      </c>
      <c r="H387" t="s">
        <v>1112</v>
      </c>
    </row>
    <row r="388" spans="1:8">
      <c r="A388">
        <v>166556</v>
      </c>
      <c r="B388" t="s">
        <v>1606</v>
      </c>
      <c r="C388" t="s">
        <v>2782</v>
      </c>
      <c r="D388" t="s">
        <v>1609</v>
      </c>
      <c r="E388" t="s">
        <v>915</v>
      </c>
      <c r="F388" s="77">
        <v>45560.280358067132</v>
      </c>
      <c r="G388" t="s">
        <v>1263</v>
      </c>
      <c r="H388" t="s">
        <v>1112</v>
      </c>
    </row>
    <row r="389" spans="1:8">
      <c r="A389">
        <v>166555</v>
      </c>
      <c r="B389" t="s">
        <v>1606</v>
      </c>
      <c r="C389" t="s">
        <v>2782</v>
      </c>
      <c r="D389" t="s">
        <v>1609</v>
      </c>
      <c r="E389" t="s">
        <v>915</v>
      </c>
      <c r="F389" s="77">
        <v>45560.280331134258</v>
      </c>
      <c r="G389" t="s">
        <v>1263</v>
      </c>
      <c r="H389" t="s">
        <v>1112</v>
      </c>
    </row>
    <row r="390" spans="1:8">
      <c r="A390">
        <v>166554</v>
      </c>
      <c r="B390" t="s">
        <v>1606</v>
      </c>
      <c r="C390" t="s">
        <v>2782</v>
      </c>
      <c r="D390" t="s">
        <v>1609</v>
      </c>
      <c r="E390" t="s">
        <v>915</v>
      </c>
      <c r="F390" s="77">
        <v>45560.280245335649</v>
      </c>
      <c r="G390" t="s">
        <v>1263</v>
      </c>
      <c r="H390" t="s">
        <v>1112</v>
      </c>
    </row>
    <row r="391" spans="1:8">
      <c r="A391">
        <v>166543</v>
      </c>
      <c r="B391" t="s">
        <v>1606</v>
      </c>
      <c r="C391" t="s">
        <v>2783</v>
      </c>
      <c r="D391" t="s">
        <v>397</v>
      </c>
      <c r="E391" t="s">
        <v>914</v>
      </c>
      <c r="F391" s="77">
        <v>45560.279774733797</v>
      </c>
      <c r="G391" t="s">
        <v>1263</v>
      </c>
      <c r="H391" t="s">
        <v>1112</v>
      </c>
    </row>
    <row r="392" spans="1:8">
      <c r="A392">
        <v>166542</v>
      </c>
      <c r="B392" t="s">
        <v>1606</v>
      </c>
      <c r="C392" t="s">
        <v>2783</v>
      </c>
      <c r="D392" t="s">
        <v>397</v>
      </c>
      <c r="E392" t="s">
        <v>914</v>
      </c>
      <c r="F392" s="77">
        <v>45560.27975991898</v>
      </c>
      <c r="G392" t="s">
        <v>1263</v>
      </c>
      <c r="H392" t="s">
        <v>1112</v>
      </c>
    </row>
    <row r="393" spans="1:8">
      <c r="A393">
        <v>166541</v>
      </c>
      <c r="B393" t="s">
        <v>1606</v>
      </c>
      <c r="C393" t="s">
        <v>2783</v>
      </c>
      <c r="D393" t="s">
        <v>397</v>
      </c>
      <c r="E393" t="s">
        <v>914</v>
      </c>
      <c r="F393" s="77">
        <v>45560.279752696762</v>
      </c>
      <c r="G393" t="s">
        <v>1263</v>
      </c>
      <c r="H393" t="s">
        <v>1112</v>
      </c>
    </row>
    <row r="394" spans="1:8">
      <c r="A394">
        <v>166512</v>
      </c>
      <c r="B394" t="s">
        <v>1605</v>
      </c>
      <c r="C394" t="s">
        <v>2784</v>
      </c>
      <c r="D394" t="s">
        <v>397</v>
      </c>
      <c r="E394" t="s">
        <v>617</v>
      </c>
      <c r="F394" s="77">
        <v>45560.278517789353</v>
      </c>
      <c r="G394" t="s">
        <v>1263</v>
      </c>
      <c r="H394" t="s">
        <v>1121</v>
      </c>
    </row>
    <row r="395" spans="1:8">
      <c r="A395">
        <v>166511</v>
      </c>
      <c r="B395" t="s">
        <v>1605</v>
      </c>
      <c r="C395" t="s">
        <v>2784</v>
      </c>
      <c r="D395" t="s">
        <v>397</v>
      </c>
      <c r="E395" t="s">
        <v>617</v>
      </c>
      <c r="F395" s="77">
        <v>45560.278513159719</v>
      </c>
      <c r="G395" t="s">
        <v>1263</v>
      </c>
      <c r="H395" t="s">
        <v>1121</v>
      </c>
    </row>
    <row r="396" spans="1:8">
      <c r="A396">
        <v>166510</v>
      </c>
      <c r="B396" t="s">
        <v>1605</v>
      </c>
      <c r="C396" t="s">
        <v>2784</v>
      </c>
      <c r="D396" t="s">
        <v>397</v>
      </c>
      <c r="E396" t="s">
        <v>617</v>
      </c>
      <c r="F396" s="77">
        <v>45560.277905173614</v>
      </c>
      <c r="G396" t="s">
        <v>1263</v>
      </c>
      <c r="H396" t="s">
        <v>1121</v>
      </c>
    </row>
    <row r="397" spans="1:8">
      <c r="A397">
        <v>166478</v>
      </c>
      <c r="B397" t="s">
        <v>1605</v>
      </c>
      <c r="C397" t="s">
        <v>2783</v>
      </c>
      <c r="D397" t="s">
        <v>1609</v>
      </c>
      <c r="E397" t="s">
        <v>914</v>
      </c>
      <c r="F397" s="77">
        <v>45560.276594016206</v>
      </c>
      <c r="G397" t="s">
        <v>1263</v>
      </c>
      <c r="H397" t="s">
        <v>1112</v>
      </c>
    </row>
    <row r="398" spans="1:8">
      <c r="A398">
        <v>166477</v>
      </c>
      <c r="B398" t="s">
        <v>1605</v>
      </c>
      <c r="C398" t="s">
        <v>2783</v>
      </c>
      <c r="D398" t="s">
        <v>1609</v>
      </c>
      <c r="E398" t="s">
        <v>914</v>
      </c>
      <c r="F398" s="77">
        <v>45560.276582060185</v>
      </c>
      <c r="G398" t="s">
        <v>1263</v>
      </c>
      <c r="H398" t="s">
        <v>1112</v>
      </c>
    </row>
    <row r="399" spans="1:8">
      <c r="A399">
        <v>166476</v>
      </c>
      <c r="B399" t="s">
        <v>1605</v>
      </c>
      <c r="C399" t="s">
        <v>2783</v>
      </c>
      <c r="D399" t="s">
        <v>1609</v>
      </c>
      <c r="E399" t="s">
        <v>914</v>
      </c>
      <c r="F399" s="77">
        <v>45560.276453356484</v>
      </c>
      <c r="G399" t="s">
        <v>1263</v>
      </c>
      <c r="H399" t="s">
        <v>1112</v>
      </c>
    </row>
    <row r="400" spans="1:8">
      <c r="A400">
        <v>166475</v>
      </c>
      <c r="B400" t="s">
        <v>1605</v>
      </c>
      <c r="C400" t="s">
        <v>2783</v>
      </c>
      <c r="D400" t="s">
        <v>397</v>
      </c>
      <c r="E400" t="s">
        <v>914</v>
      </c>
      <c r="F400" s="77">
        <v>45560.27592565972</v>
      </c>
      <c r="G400" t="s">
        <v>1263</v>
      </c>
      <c r="H400" t="s">
        <v>1112</v>
      </c>
    </row>
    <row r="401" spans="1:8">
      <c r="A401">
        <v>166458</v>
      </c>
      <c r="B401" t="s">
        <v>1605</v>
      </c>
      <c r="C401" t="s">
        <v>2782</v>
      </c>
      <c r="D401" t="s">
        <v>1609</v>
      </c>
      <c r="E401" t="s">
        <v>915</v>
      </c>
      <c r="F401" s="77">
        <v>45560.27489695602</v>
      </c>
      <c r="G401" t="s">
        <v>1263</v>
      </c>
      <c r="H401" t="s">
        <v>1112</v>
      </c>
    </row>
    <row r="402" spans="1:8">
      <c r="A402">
        <v>166457</v>
      </c>
      <c r="B402" t="s">
        <v>1605</v>
      </c>
      <c r="C402" t="s">
        <v>2782</v>
      </c>
      <c r="D402" t="s">
        <v>1609</v>
      </c>
      <c r="E402" t="s">
        <v>915</v>
      </c>
      <c r="F402" s="77">
        <v>45560.274889351851</v>
      </c>
      <c r="G402" t="s">
        <v>1263</v>
      </c>
      <c r="H402" t="s">
        <v>1112</v>
      </c>
    </row>
    <row r="403" spans="1:8">
      <c r="A403">
        <v>166456</v>
      </c>
      <c r="B403" t="s">
        <v>1605</v>
      </c>
      <c r="C403" t="s">
        <v>2782</v>
      </c>
      <c r="D403" t="s">
        <v>1609</v>
      </c>
      <c r="E403" t="s">
        <v>915</v>
      </c>
      <c r="F403" s="77">
        <v>45560.274878356482</v>
      </c>
      <c r="G403" t="s">
        <v>1263</v>
      </c>
      <c r="H403" t="s">
        <v>1112</v>
      </c>
    </row>
    <row r="404" spans="1:8">
      <c r="A404">
        <v>166455</v>
      </c>
      <c r="B404" t="s">
        <v>1605</v>
      </c>
      <c r="C404" t="s">
        <v>2782</v>
      </c>
      <c r="D404" t="s">
        <v>397</v>
      </c>
      <c r="E404" t="s">
        <v>915</v>
      </c>
      <c r="F404" s="77">
        <v>45560.274558796293</v>
      </c>
      <c r="G404" t="s">
        <v>1263</v>
      </c>
      <c r="H404" t="s">
        <v>1112</v>
      </c>
    </row>
    <row r="405" spans="1:8">
      <c r="A405">
        <v>166445</v>
      </c>
      <c r="B405" t="s">
        <v>1606</v>
      </c>
      <c r="C405" t="s">
        <v>2781</v>
      </c>
      <c r="D405" t="s">
        <v>397</v>
      </c>
      <c r="E405" t="s">
        <v>894</v>
      </c>
      <c r="F405" s="77">
        <v>45560.273730439818</v>
      </c>
      <c r="G405" t="s">
        <v>1263</v>
      </c>
      <c r="H405" t="s">
        <v>1114</v>
      </c>
    </row>
    <row r="406" spans="1:8">
      <c r="A406">
        <v>166444</v>
      </c>
      <c r="B406" t="s">
        <v>1606</v>
      </c>
      <c r="C406" t="s">
        <v>2781</v>
      </c>
      <c r="D406" t="s">
        <v>397</v>
      </c>
      <c r="E406" t="s">
        <v>894</v>
      </c>
      <c r="F406" s="77">
        <v>45560.273690046299</v>
      </c>
      <c r="G406" t="s">
        <v>1263</v>
      </c>
      <c r="H406" t="s">
        <v>1114</v>
      </c>
    </row>
    <row r="407" spans="1:8">
      <c r="A407">
        <v>166443</v>
      </c>
      <c r="B407" t="s">
        <v>1606</v>
      </c>
      <c r="C407" t="s">
        <v>2781</v>
      </c>
      <c r="D407" t="s">
        <v>397</v>
      </c>
      <c r="E407" t="s">
        <v>894</v>
      </c>
      <c r="F407" s="77">
        <v>45560.273661840278</v>
      </c>
      <c r="G407" t="s">
        <v>1263</v>
      </c>
      <c r="H407" t="s">
        <v>1114</v>
      </c>
    </row>
    <row r="408" spans="1:8">
      <c r="A408">
        <v>166442</v>
      </c>
      <c r="B408" t="s">
        <v>1606</v>
      </c>
      <c r="C408" t="s">
        <v>2781</v>
      </c>
      <c r="D408" t="s">
        <v>397</v>
      </c>
      <c r="E408" t="s">
        <v>894</v>
      </c>
      <c r="F408" s="77">
        <v>45560.273652627315</v>
      </c>
      <c r="G408" t="s">
        <v>1263</v>
      </c>
      <c r="H408" t="s">
        <v>1114</v>
      </c>
    </row>
    <row r="409" spans="1:8">
      <c r="A409">
        <v>166396</v>
      </c>
      <c r="B409" t="s">
        <v>1605</v>
      </c>
      <c r="C409" t="s">
        <v>2781</v>
      </c>
      <c r="D409" t="s">
        <v>397</v>
      </c>
      <c r="E409" t="s">
        <v>894</v>
      </c>
      <c r="F409" s="77">
        <v>45560.264623379633</v>
      </c>
      <c r="G409" t="s">
        <v>1263</v>
      </c>
      <c r="H409" t="s">
        <v>1114</v>
      </c>
    </row>
    <row r="410" spans="1:8">
      <c r="A410">
        <v>166395</v>
      </c>
      <c r="B410" t="s">
        <v>1605</v>
      </c>
      <c r="C410" t="s">
        <v>2781</v>
      </c>
      <c r="D410" t="s">
        <v>397</v>
      </c>
      <c r="E410" t="s">
        <v>894</v>
      </c>
      <c r="F410" s="77">
        <v>45560.264581631942</v>
      </c>
      <c r="G410" t="s">
        <v>1263</v>
      </c>
      <c r="H410" t="s">
        <v>1114</v>
      </c>
    </row>
    <row r="411" spans="1:8">
      <c r="A411">
        <v>166394</v>
      </c>
      <c r="B411" t="s">
        <v>1605</v>
      </c>
      <c r="C411" t="s">
        <v>2781</v>
      </c>
      <c r="D411" t="s">
        <v>397</v>
      </c>
      <c r="E411" t="s">
        <v>894</v>
      </c>
      <c r="F411" s="77">
        <v>45560.264152777774</v>
      </c>
      <c r="G411" t="s">
        <v>1263</v>
      </c>
      <c r="H411" t="s">
        <v>1114</v>
      </c>
    </row>
    <row r="412" spans="1:8">
      <c r="A412">
        <v>166374</v>
      </c>
      <c r="B412" t="s">
        <v>1605</v>
      </c>
      <c r="C412" t="s">
        <v>2780</v>
      </c>
      <c r="D412" t="s">
        <v>1609</v>
      </c>
      <c r="E412" t="s">
        <v>564</v>
      </c>
      <c r="F412" s="77">
        <v>45560.262739895836</v>
      </c>
      <c r="G412" t="s">
        <v>1263</v>
      </c>
      <c r="H412" t="s">
        <v>1100</v>
      </c>
    </row>
    <row r="413" spans="1:8">
      <c r="A413">
        <v>166373</v>
      </c>
      <c r="B413" t="s">
        <v>1605</v>
      </c>
      <c r="C413" t="s">
        <v>2780</v>
      </c>
      <c r="D413" t="s">
        <v>1609</v>
      </c>
      <c r="E413" t="s">
        <v>564</v>
      </c>
      <c r="F413" s="77">
        <v>45560.262727083333</v>
      </c>
      <c r="G413" t="s">
        <v>1263</v>
      </c>
      <c r="H413" t="s">
        <v>1100</v>
      </c>
    </row>
    <row r="414" spans="1:8">
      <c r="A414">
        <v>166372</v>
      </c>
      <c r="B414" t="s">
        <v>1605</v>
      </c>
      <c r="C414" t="s">
        <v>2780</v>
      </c>
      <c r="D414" t="s">
        <v>1609</v>
      </c>
      <c r="E414" t="s">
        <v>564</v>
      </c>
      <c r="F414" s="77">
        <v>45560.262668090276</v>
      </c>
      <c r="G414" t="s">
        <v>1263</v>
      </c>
      <c r="H414" t="s">
        <v>1100</v>
      </c>
    </row>
    <row r="415" spans="1:8">
      <c r="A415">
        <v>166371</v>
      </c>
      <c r="B415" t="s">
        <v>1605</v>
      </c>
      <c r="C415" t="s">
        <v>2780</v>
      </c>
      <c r="D415" t="s">
        <v>397</v>
      </c>
      <c r="E415" t="s">
        <v>564</v>
      </c>
      <c r="F415" s="77">
        <v>45560.262379398147</v>
      </c>
      <c r="G415" t="s">
        <v>1263</v>
      </c>
      <c r="H415" t="s">
        <v>1100</v>
      </c>
    </row>
    <row r="416" spans="1:8">
      <c r="A416">
        <v>166353</v>
      </c>
      <c r="B416" t="s">
        <v>1605</v>
      </c>
      <c r="C416" t="s">
        <v>2779</v>
      </c>
      <c r="D416" t="s">
        <v>397</v>
      </c>
      <c r="E416" t="s">
        <v>685</v>
      </c>
      <c r="F416" s="77">
        <v>45560.243380555556</v>
      </c>
      <c r="G416" t="s">
        <v>1263</v>
      </c>
      <c r="H416" t="s">
        <v>1851</v>
      </c>
    </row>
    <row r="417" spans="1:8">
      <c r="A417">
        <v>166298</v>
      </c>
      <c r="B417" t="s">
        <v>1606</v>
      </c>
      <c r="C417" t="s">
        <v>1057</v>
      </c>
      <c r="D417" t="s">
        <v>397</v>
      </c>
      <c r="E417" t="s">
        <v>812</v>
      </c>
      <c r="F417" s="77">
        <v>45559.906773877316</v>
      </c>
      <c r="G417" t="s">
        <v>1263</v>
      </c>
      <c r="H417" t="s">
        <v>1110</v>
      </c>
    </row>
    <row r="418" spans="1:8">
      <c r="A418">
        <v>166263</v>
      </c>
      <c r="B418" t="s">
        <v>1605</v>
      </c>
      <c r="C418" t="s">
        <v>1057</v>
      </c>
      <c r="D418" t="s">
        <v>397</v>
      </c>
      <c r="E418" t="s">
        <v>812</v>
      </c>
      <c r="F418" s="77">
        <v>45559.904812581015</v>
      </c>
      <c r="G418" t="s">
        <v>1263</v>
      </c>
      <c r="H418" t="s">
        <v>1110</v>
      </c>
    </row>
    <row r="419" spans="1:8">
      <c r="A419">
        <v>166262</v>
      </c>
      <c r="B419" t="s">
        <v>1605</v>
      </c>
      <c r="C419" t="s">
        <v>1057</v>
      </c>
      <c r="D419" t="s">
        <v>397</v>
      </c>
      <c r="E419" t="s">
        <v>812</v>
      </c>
      <c r="F419" s="77">
        <v>45559.904809340274</v>
      </c>
      <c r="G419" t="s">
        <v>1263</v>
      </c>
      <c r="H419" t="s">
        <v>1110</v>
      </c>
    </row>
    <row r="420" spans="1:8">
      <c r="A420">
        <v>166100</v>
      </c>
      <c r="B420" t="s">
        <v>1606</v>
      </c>
      <c r="C420" t="s">
        <v>2778</v>
      </c>
      <c r="D420" t="s">
        <v>397</v>
      </c>
      <c r="E420" t="s">
        <v>600</v>
      </c>
      <c r="F420" s="77">
        <v>45559.878815127318</v>
      </c>
      <c r="G420" t="s">
        <v>1263</v>
      </c>
      <c r="H420" t="s">
        <v>1100</v>
      </c>
    </row>
    <row r="421" spans="1:8">
      <c r="A421">
        <v>165962</v>
      </c>
      <c r="B421" t="s">
        <v>1606</v>
      </c>
      <c r="C421" t="s">
        <v>1051</v>
      </c>
      <c r="D421" t="s">
        <v>1705</v>
      </c>
      <c r="E421" t="s">
        <v>1050</v>
      </c>
      <c r="F421" s="77">
        <v>45559.863785451387</v>
      </c>
      <c r="G421" t="s">
        <v>1263</v>
      </c>
      <c r="H421" t="s">
        <v>2403</v>
      </c>
    </row>
    <row r="422" spans="1:8">
      <c r="A422">
        <v>165959</v>
      </c>
      <c r="B422" t="s">
        <v>1606</v>
      </c>
      <c r="C422" t="s">
        <v>1051</v>
      </c>
      <c r="D422" t="s">
        <v>1705</v>
      </c>
      <c r="E422" t="s">
        <v>1050</v>
      </c>
      <c r="F422" s="77">
        <v>45559.863607141204</v>
      </c>
      <c r="G422" t="s">
        <v>1263</v>
      </c>
      <c r="H422" t="s">
        <v>2403</v>
      </c>
    </row>
    <row r="423" spans="1:8">
      <c r="A423">
        <v>165958</v>
      </c>
      <c r="B423" t="s">
        <v>1606</v>
      </c>
      <c r="C423" t="s">
        <v>1051</v>
      </c>
      <c r="D423" t="s">
        <v>1705</v>
      </c>
      <c r="E423" t="s">
        <v>1050</v>
      </c>
      <c r="F423" s="77">
        <v>45559.863564699073</v>
      </c>
      <c r="G423" t="s">
        <v>1263</v>
      </c>
      <c r="H423" t="s">
        <v>2403</v>
      </c>
    </row>
    <row r="424" spans="1:8">
      <c r="A424">
        <v>165957</v>
      </c>
      <c r="B424" t="s">
        <v>1606</v>
      </c>
      <c r="C424" t="s">
        <v>1051</v>
      </c>
      <c r="D424" t="s">
        <v>1705</v>
      </c>
      <c r="E424" t="s">
        <v>1050</v>
      </c>
      <c r="F424" s="77">
        <v>45559.863556863427</v>
      </c>
      <c r="G424" t="s">
        <v>1263</v>
      </c>
      <c r="H424" t="s">
        <v>2403</v>
      </c>
    </row>
    <row r="425" spans="1:8">
      <c r="A425">
        <v>165899</v>
      </c>
      <c r="B425" t="s">
        <v>1605</v>
      </c>
      <c r="C425" t="s">
        <v>1051</v>
      </c>
      <c r="D425" t="s">
        <v>1705</v>
      </c>
      <c r="E425" t="s">
        <v>1050</v>
      </c>
      <c r="F425" s="77">
        <v>45559.861274386574</v>
      </c>
      <c r="G425" t="s">
        <v>1263</v>
      </c>
      <c r="H425" t="s">
        <v>2403</v>
      </c>
    </row>
    <row r="426" spans="1:8">
      <c r="A426">
        <v>165898</v>
      </c>
      <c r="B426" t="s">
        <v>1605</v>
      </c>
      <c r="C426" t="s">
        <v>1051</v>
      </c>
      <c r="D426" t="s">
        <v>1705</v>
      </c>
      <c r="E426" t="s">
        <v>1050</v>
      </c>
      <c r="F426" s="77">
        <v>45559.861260219906</v>
      </c>
      <c r="G426" t="s">
        <v>1263</v>
      </c>
      <c r="H426" t="s">
        <v>2403</v>
      </c>
    </row>
    <row r="427" spans="1:8">
      <c r="A427">
        <v>165897</v>
      </c>
      <c r="B427" t="s">
        <v>1605</v>
      </c>
      <c r="C427" t="s">
        <v>1051</v>
      </c>
      <c r="D427" t="s">
        <v>1705</v>
      </c>
      <c r="E427" t="s">
        <v>1050</v>
      </c>
      <c r="F427" s="77">
        <v>45559.861256979166</v>
      </c>
      <c r="G427" t="s">
        <v>1263</v>
      </c>
      <c r="H427" t="s">
        <v>2403</v>
      </c>
    </row>
    <row r="428" spans="1:8">
      <c r="A428">
        <v>165896</v>
      </c>
      <c r="B428" t="s">
        <v>1605</v>
      </c>
      <c r="C428" t="s">
        <v>1051</v>
      </c>
      <c r="D428" t="s">
        <v>1705</v>
      </c>
      <c r="E428" t="s">
        <v>1050</v>
      </c>
      <c r="F428" s="77">
        <v>45559.861101423608</v>
      </c>
      <c r="G428" t="s">
        <v>1263</v>
      </c>
      <c r="H428" t="s">
        <v>2403</v>
      </c>
    </row>
    <row r="429" spans="1:8">
      <c r="A429">
        <v>165813</v>
      </c>
      <c r="B429" t="s">
        <v>1606</v>
      </c>
      <c r="C429" t="s">
        <v>2432</v>
      </c>
      <c r="D429" t="s">
        <v>397</v>
      </c>
      <c r="E429" t="s">
        <v>514</v>
      </c>
      <c r="F429" s="77">
        <v>45559.85328984954</v>
      </c>
      <c r="G429" t="s">
        <v>1263</v>
      </c>
      <c r="H429" t="s">
        <v>1241</v>
      </c>
    </row>
    <row r="430" spans="1:8">
      <c r="A430">
        <v>165698</v>
      </c>
      <c r="B430" t="s">
        <v>1618</v>
      </c>
      <c r="C430" t="s">
        <v>1047</v>
      </c>
      <c r="D430" t="s">
        <v>397</v>
      </c>
      <c r="E430" t="s">
        <v>1046</v>
      </c>
      <c r="F430" s="77">
        <v>45559.827721261572</v>
      </c>
      <c r="G430" t="s">
        <v>1265</v>
      </c>
      <c r="H430" t="s">
        <v>2025</v>
      </c>
    </row>
    <row r="431" spans="1:8">
      <c r="A431">
        <v>165697</v>
      </c>
      <c r="B431" t="s">
        <v>1618</v>
      </c>
      <c r="C431" t="s">
        <v>1047</v>
      </c>
      <c r="D431" t="s">
        <v>397</v>
      </c>
      <c r="E431" t="s">
        <v>1046</v>
      </c>
      <c r="F431" s="77">
        <v>45559.827702314811</v>
      </c>
      <c r="G431" t="s">
        <v>1265</v>
      </c>
      <c r="H431" t="s">
        <v>2025</v>
      </c>
    </row>
    <row r="432" spans="1:8">
      <c r="A432">
        <v>165696</v>
      </c>
      <c r="B432" t="s">
        <v>1618</v>
      </c>
      <c r="C432" t="s">
        <v>1047</v>
      </c>
      <c r="D432" t="s">
        <v>397</v>
      </c>
      <c r="E432" t="s">
        <v>1046</v>
      </c>
      <c r="F432" s="77">
        <v>45559.827696759261</v>
      </c>
      <c r="G432" t="s">
        <v>1265</v>
      </c>
      <c r="H432" t="s">
        <v>2025</v>
      </c>
    </row>
    <row r="433" spans="1:8">
      <c r="A433">
        <v>165695</v>
      </c>
      <c r="B433" t="s">
        <v>1618</v>
      </c>
      <c r="C433" t="s">
        <v>1047</v>
      </c>
      <c r="D433" t="s">
        <v>397</v>
      </c>
      <c r="E433" t="s">
        <v>1046</v>
      </c>
      <c r="F433" s="77">
        <v>45559.827001041667</v>
      </c>
      <c r="G433" t="s">
        <v>1265</v>
      </c>
      <c r="H433" t="s">
        <v>2025</v>
      </c>
    </row>
    <row r="434" spans="1:8">
      <c r="A434">
        <v>165680</v>
      </c>
      <c r="B434" t="s">
        <v>1664</v>
      </c>
      <c r="C434" t="s">
        <v>1045</v>
      </c>
      <c r="D434" t="s">
        <v>397</v>
      </c>
      <c r="E434" t="s">
        <v>1044</v>
      </c>
      <c r="F434" s="77">
        <v>45559.816670798609</v>
      </c>
      <c r="G434" t="s">
        <v>1286</v>
      </c>
      <c r="H434" t="s">
        <v>1634</v>
      </c>
    </row>
    <row r="435" spans="1:8">
      <c r="A435">
        <v>165679</v>
      </c>
      <c r="B435" t="s">
        <v>1664</v>
      </c>
      <c r="C435" t="s">
        <v>1045</v>
      </c>
      <c r="D435" t="s">
        <v>397</v>
      </c>
      <c r="E435" t="s">
        <v>1044</v>
      </c>
      <c r="F435" s="77">
        <v>45559.815583680553</v>
      </c>
      <c r="G435" t="s">
        <v>1286</v>
      </c>
      <c r="H435" t="s">
        <v>1634</v>
      </c>
    </row>
    <row r="436" spans="1:8">
      <c r="A436">
        <v>165664</v>
      </c>
      <c r="B436" t="s">
        <v>1664</v>
      </c>
      <c r="C436" t="s">
        <v>1043</v>
      </c>
      <c r="D436" t="s">
        <v>397</v>
      </c>
      <c r="E436" t="s">
        <v>1042</v>
      </c>
      <c r="F436" s="77">
        <v>45559.809093599535</v>
      </c>
      <c r="G436" t="s">
        <v>1286</v>
      </c>
      <c r="H436" t="s">
        <v>1071</v>
      </c>
    </row>
    <row r="437" spans="1:8">
      <c r="A437">
        <v>165663</v>
      </c>
      <c r="B437" t="s">
        <v>1664</v>
      </c>
      <c r="C437" t="s">
        <v>1043</v>
      </c>
      <c r="D437" t="s">
        <v>397</v>
      </c>
      <c r="E437" t="s">
        <v>1042</v>
      </c>
      <c r="F437" s="77">
        <v>45559.809056631944</v>
      </c>
      <c r="G437" t="s">
        <v>1286</v>
      </c>
      <c r="H437" t="s">
        <v>1071</v>
      </c>
    </row>
    <row r="438" spans="1:8">
      <c r="A438">
        <v>165662</v>
      </c>
      <c r="B438" t="s">
        <v>1664</v>
      </c>
      <c r="C438" t="s">
        <v>1043</v>
      </c>
      <c r="D438" t="s">
        <v>397</v>
      </c>
      <c r="E438" t="s">
        <v>1042</v>
      </c>
      <c r="F438" s="77">
        <v>45559.809050381948</v>
      </c>
      <c r="G438" t="s">
        <v>1286</v>
      </c>
      <c r="H438" t="s">
        <v>1071</v>
      </c>
    </row>
    <row r="439" spans="1:8">
      <c r="A439">
        <v>165661</v>
      </c>
      <c r="B439" t="s">
        <v>1664</v>
      </c>
      <c r="C439" t="s">
        <v>1043</v>
      </c>
      <c r="D439" t="s">
        <v>397</v>
      </c>
      <c r="E439" t="s">
        <v>1042</v>
      </c>
      <c r="F439" s="77">
        <v>45559.807016747684</v>
      </c>
      <c r="G439" t="s">
        <v>1286</v>
      </c>
      <c r="H439" t="s">
        <v>1071</v>
      </c>
    </row>
    <row r="440" spans="1:8">
      <c r="A440">
        <v>165653</v>
      </c>
      <c r="B440" t="s">
        <v>1606</v>
      </c>
      <c r="C440" t="s">
        <v>1041</v>
      </c>
      <c r="D440" t="s">
        <v>397</v>
      </c>
      <c r="E440" t="s">
        <v>1040</v>
      </c>
      <c r="F440" s="77">
        <v>45559.724138310186</v>
      </c>
      <c r="G440" t="s">
        <v>1263</v>
      </c>
      <c r="H440" t="s">
        <v>1608</v>
      </c>
    </row>
    <row r="441" spans="1:8">
      <c r="A441">
        <v>165652</v>
      </c>
      <c r="B441" t="s">
        <v>1606</v>
      </c>
      <c r="C441" t="s">
        <v>1041</v>
      </c>
      <c r="D441" t="s">
        <v>397</v>
      </c>
      <c r="E441" t="s">
        <v>1040</v>
      </c>
      <c r="F441" s="77">
        <v>45559.724085567126</v>
      </c>
      <c r="G441" t="s">
        <v>1263</v>
      </c>
      <c r="H441" t="s">
        <v>1608</v>
      </c>
    </row>
    <row r="442" spans="1:8">
      <c r="A442">
        <v>165651</v>
      </c>
      <c r="B442" t="s">
        <v>1606</v>
      </c>
      <c r="C442" t="s">
        <v>1041</v>
      </c>
      <c r="D442" t="s">
        <v>397</v>
      </c>
      <c r="E442" t="s">
        <v>1040</v>
      </c>
      <c r="F442" s="77">
        <v>45559.723610266206</v>
      </c>
      <c r="G442" t="s">
        <v>1263</v>
      </c>
      <c r="H442" t="s">
        <v>1608</v>
      </c>
    </row>
    <row r="443" spans="1:8">
      <c r="A443">
        <v>165650</v>
      </c>
      <c r="B443" t="s">
        <v>1606</v>
      </c>
      <c r="C443" t="s">
        <v>1041</v>
      </c>
      <c r="D443" t="s">
        <v>397</v>
      </c>
      <c r="E443" t="s">
        <v>1040</v>
      </c>
      <c r="F443" s="77">
        <v>45559.723601076388</v>
      </c>
      <c r="G443" t="s">
        <v>1263</v>
      </c>
      <c r="H443" t="s">
        <v>1608</v>
      </c>
    </row>
    <row r="444" spans="1:8">
      <c r="A444">
        <v>165649</v>
      </c>
      <c r="B444" t="s">
        <v>1606</v>
      </c>
      <c r="C444" t="s">
        <v>1041</v>
      </c>
      <c r="D444" t="s">
        <v>397</v>
      </c>
      <c r="E444" t="s">
        <v>1040</v>
      </c>
      <c r="F444" s="77">
        <v>45559.723589236113</v>
      </c>
      <c r="G444" t="s">
        <v>1263</v>
      </c>
      <c r="H444" t="s">
        <v>1608</v>
      </c>
    </row>
    <row r="445" spans="1:8">
      <c r="A445">
        <v>165615</v>
      </c>
      <c r="B445" t="s">
        <v>1605</v>
      </c>
      <c r="C445" t="s">
        <v>1041</v>
      </c>
      <c r="D445" t="s">
        <v>397</v>
      </c>
      <c r="E445" t="s">
        <v>1040</v>
      </c>
      <c r="F445" s="77">
        <v>45559.716980405094</v>
      </c>
      <c r="G445" t="s">
        <v>1263</v>
      </c>
      <c r="H445" t="s">
        <v>1608</v>
      </c>
    </row>
    <row r="446" spans="1:8">
      <c r="A446">
        <v>165614</v>
      </c>
      <c r="B446" t="s">
        <v>1605</v>
      </c>
      <c r="C446" t="s">
        <v>1041</v>
      </c>
      <c r="D446" t="s">
        <v>397</v>
      </c>
      <c r="E446" t="s">
        <v>1040</v>
      </c>
      <c r="F446" s="77">
        <v>45559.716213576387</v>
      </c>
      <c r="G446" t="s">
        <v>1263</v>
      </c>
      <c r="H446" t="s">
        <v>1608</v>
      </c>
    </row>
    <row r="447" spans="1:8">
      <c r="A447">
        <v>165564</v>
      </c>
      <c r="B447" t="s">
        <v>1618</v>
      </c>
      <c r="C447" t="s">
        <v>1039</v>
      </c>
      <c r="D447" t="s">
        <v>397</v>
      </c>
      <c r="E447" t="s">
        <v>1038</v>
      </c>
      <c r="F447" s="77">
        <v>45559.694567280094</v>
      </c>
      <c r="G447" t="s">
        <v>1265</v>
      </c>
      <c r="H447" t="s">
        <v>1063</v>
      </c>
    </row>
    <row r="448" spans="1:8">
      <c r="A448">
        <v>165563</v>
      </c>
      <c r="B448" t="s">
        <v>1618</v>
      </c>
      <c r="C448" t="s">
        <v>1039</v>
      </c>
      <c r="D448" t="s">
        <v>397</v>
      </c>
      <c r="E448" t="s">
        <v>1038</v>
      </c>
      <c r="F448" s="77">
        <v>45559.694563159719</v>
      </c>
      <c r="G448" t="s">
        <v>1265</v>
      </c>
      <c r="H448" t="s">
        <v>1063</v>
      </c>
    </row>
    <row r="449" spans="1:8">
      <c r="A449">
        <v>165562</v>
      </c>
      <c r="B449" t="s">
        <v>1618</v>
      </c>
      <c r="C449" t="s">
        <v>1039</v>
      </c>
      <c r="D449" t="s">
        <v>397</v>
      </c>
      <c r="E449" t="s">
        <v>1038</v>
      </c>
      <c r="F449" s="77">
        <v>45559.693934108793</v>
      </c>
      <c r="G449" t="s">
        <v>1265</v>
      </c>
      <c r="H449" t="s">
        <v>1063</v>
      </c>
    </row>
    <row r="450" spans="1:8">
      <c r="A450">
        <v>165518</v>
      </c>
      <c r="B450" t="s">
        <v>1605</v>
      </c>
      <c r="C450" t="s">
        <v>2777</v>
      </c>
      <c r="D450" t="s">
        <v>1705</v>
      </c>
      <c r="E450" t="s">
        <v>526</v>
      </c>
      <c r="F450" s="77">
        <v>45559.438282210649</v>
      </c>
      <c r="G450" t="s">
        <v>1263</v>
      </c>
      <c r="H450" t="s">
        <v>1608</v>
      </c>
    </row>
    <row r="451" spans="1:8">
      <c r="A451">
        <v>165517</v>
      </c>
      <c r="B451" t="s">
        <v>1605</v>
      </c>
      <c r="C451" t="s">
        <v>2777</v>
      </c>
      <c r="D451" t="s">
        <v>1705</v>
      </c>
      <c r="E451" t="s">
        <v>526</v>
      </c>
      <c r="F451" s="77">
        <v>45559.43827283565</v>
      </c>
      <c r="G451" t="s">
        <v>1263</v>
      </c>
      <c r="H451" t="s">
        <v>1608</v>
      </c>
    </row>
    <row r="452" spans="1:8">
      <c r="A452">
        <v>165516</v>
      </c>
      <c r="B452" t="s">
        <v>1605</v>
      </c>
      <c r="C452" t="s">
        <v>2777</v>
      </c>
      <c r="D452" t="s">
        <v>1705</v>
      </c>
      <c r="E452" t="s">
        <v>526</v>
      </c>
      <c r="F452" s="77">
        <v>45559.438245254627</v>
      </c>
      <c r="G452" t="s">
        <v>1263</v>
      </c>
      <c r="H452" t="s">
        <v>1608</v>
      </c>
    </row>
    <row r="453" spans="1:8">
      <c r="A453">
        <v>165515</v>
      </c>
      <c r="B453" t="s">
        <v>1605</v>
      </c>
      <c r="C453" t="s">
        <v>2777</v>
      </c>
      <c r="D453" t="s">
        <v>397</v>
      </c>
      <c r="E453" t="s">
        <v>526</v>
      </c>
      <c r="F453" s="77">
        <v>45559.438093020835</v>
      </c>
      <c r="G453" t="s">
        <v>1263</v>
      </c>
      <c r="H453" t="s">
        <v>1608</v>
      </c>
    </row>
    <row r="454" spans="1:8">
      <c r="A454">
        <v>165507</v>
      </c>
      <c r="B454" t="s">
        <v>1606</v>
      </c>
      <c r="C454" t="s">
        <v>2776</v>
      </c>
      <c r="D454" t="s">
        <v>1609</v>
      </c>
      <c r="E454" t="s">
        <v>690</v>
      </c>
      <c r="F454" s="77">
        <v>45559.436480405093</v>
      </c>
      <c r="G454" t="s">
        <v>1263</v>
      </c>
      <c r="H454" t="s">
        <v>1608</v>
      </c>
    </row>
    <row r="455" spans="1:8">
      <c r="A455">
        <v>165506</v>
      </c>
      <c r="B455" t="s">
        <v>1606</v>
      </c>
      <c r="C455" t="s">
        <v>2776</v>
      </c>
      <c r="D455" t="s">
        <v>1609</v>
      </c>
      <c r="E455" t="s">
        <v>690</v>
      </c>
      <c r="F455" s="77">
        <v>45559.436463460646</v>
      </c>
      <c r="G455" t="s">
        <v>1263</v>
      </c>
      <c r="H455" t="s">
        <v>1608</v>
      </c>
    </row>
    <row r="456" spans="1:8">
      <c r="A456">
        <v>165505</v>
      </c>
      <c r="B456" t="s">
        <v>1606</v>
      </c>
      <c r="C456" t="s">
        <v>2776</v>
      </c>
      <c r="D456" t="s">
        <v>1609</v>
      </c>
      <c r="E456" t="s">
        <v>690</v>
      </c>
      <c r="F456" s="77">
        <v>45559.436408715279</v>
      </c>
      <c r="G456" t="s">
        <v>1263</v>
      </c>
      <c r="H456" t="s">
        <v>1608</v>
      </c>
    </row>
    <row r="457" spans="1:8">
      <c r="A457">
        <v>165504</v>
      </c>
      <c r="B457" t="s">
        <v>1606</v>
      </c>
      <c r="C457" t="s">
        <v>2776</v>
      </c>
      <c r="D457" t="s">
        <v>1609</v>
      </c>
      <c r="E457" t="s">
        <v>690</v>
      </c>
      <c r="F457" s="77">
        <v>45559.436394756944</v>
      </c>
      <c r="G457" t="s">
        <v>1263</v>
      </c>
      <c r="H457" t="s">
        <v>1608</v>
      </c>
    </row>
    <row r="458" spans="1:8">
      <c r="A458">
        <v>165503</v>
      </c>
      <c r="B458" t="s">
        <v>1606</v>
      </c>
      <c r="C458" t="s">
        <v>2776</v>
      </c>
      <c r="D458" t="s">
        <v>1609</v>
      </c>
      <c r="E458" t="s">
        <v>690</v>
      </c>
      <c r="F458" s="77">
        <v>45559.436364201392</v>
      </c>
      <c r="G458" t="s">
        <v>1263</v>
      </c>
      <c r="H458" t="s">
        <v>1608</v>
      </c>
    </row>
    <row r="459" spans="1:8">
      <c r="A459">
        <v>165483</v>
      </c>
      <c r="B459" t="s">
        <v>1605</v>
      </c>
      <c r="C459" t="s">
        <v>2776</v>
      </c>
      <c r="D459" t="s">
        <v>1609</v>
      </c>
      <c r="E459" t="s">
        <v>690</v>
      </c>
      <c r="F459" s="77">
        <v>45559.43454707176</v>
      </c>
      <c r="G459" t="s">
        <v>1263</v>
      </c>
      <c r="H459" t="s">
        <v>1608</v>
      </c>
    </row>
    <row r="460" spans="1:8">
      <c r="A460">
        <v>165482</v>
      </c>
      <c r="B460" t="s">
        <v>1605</v>
      </c>
      <c r="C460" t="s">
        <v>2776</v>
      </c>
      <c r="D460" t="s">
        <v>1609</v>
      </c>
      <c r="E460" t="s">
        <v>690</v>
      </c>
      <c r="F460" s="77">
        <v>45559.434539386573</v>
      </c>
      <c r="G460" t="s">
        <v>1263</v>
      </c>
      <c r="H460" t="s">
        <v>1608</v>
      </c>
    </row>
    <row r="461" spans="1:8">
      <c r="A461">
        <v>165481</v>
      </c>
      <c r="B461" t="s">
        <v>1605</v>
      </c>
      <c r="C461" t="s">
        <v>2776</v>
      </c>
      <c r="D461" t="s">
        <v>1609</v>
      </c>
      <c r="E461" t="s">
        <v>690</v>
      </c>
      <c r="F461" s="77">
        <v>45559.434509953702</v>
      </c>
      <c r="G461" t="s">
        <v>1263</v>
      </c>
      <c r="H461" t="s">
        <v>1608</v>
      </c>
    </row>
    <row r="462" spans="1:8">
      <c r="A462">
        <v>165480</v>
      </c>
      <c r="B462" t="s">
        <v>1605</v>
      </c>
      <c r="C462" t="s">
        <v>2776</v>
      </c>
      <c r="D462" t="s">
        <v>397</v>
      </c>
      <c r="E462" t="s">
        <v>690</v>
      </c>
      <c r="F462" s="77">
        <v>45559.434366168978</v>
      </c>
      <c r="G462" t="s">
        <v>1263</v>
      </c>
      <c r="H462" t="s">
        <v>1608</v>
      </c>
    </row>
    <row r="463" spans="1:8">
      <c r="A463">
        <v>165472</v>
      </c>
      <c r="B463" t="s">
        <v>1606</v>
      </c>
      <c r="C463" t="s">
        <v>2775</v>
      </c>
      <c r="D463" t="s">
        <v>397</v>
      </c>
      <c r="E463" t="s">
        <v>545</v>
      </c>
      <c r="F463" s="77">
        <v>45559.430128437503</v>
      </c>
      <c r="G463" t="s">
        <v>1263</v>
      </c>
      <c r="H463" t="s">
        <v>1071</v>
      </c>
    </row>
    <row r="464" spans="1:8">
      <c r="A464">
        <v>165438</v>
      </c>
      <c r="B464" t="s">
        <v>1606</v>
      </c>
      <c r="C464" t="s">
        <v>2774</v>
      </c>
      <c r="D464" t="s">
        <v>1705</v>
      </c>
      <c r="E464" t="s">
        <v>604</v>
      </c>
      <c r="F464" s="77">
        <v>45559.42429934028</v>
      </c>
      <c r="G464" t="s">
        <v>1263</v>
      </c>
      <c r="H464" t="s">
        <v>1071</v>
      </c>
    </row>
    <row r="465" spans="1:8">
      <c r="A465">
        <v>165437</v>
      </c>
      <c r="B465" t="s">
        <v>1606</v>
      </c>
      <c r="C465" t="s">
        <v>2774</v>
      </c>
      <c r="D465" t="s">
        <v>1705</v>
      </c>
      <c r="E465" t="s">
        <v>604</v>
      </c>
      <c r="F465" s="77">
        <v>45559.424266284725</v>
      </c>
      <c r="G465" t="s">
        <v>1263</v>
      </c>
      <c r="H465" t="s">
        <v>1071</v>
      </c>
    </row>
    <row r="466" spans="1:8">
      <c r="A466">
        <v>165436</v>
      </c>
      <c r="B466" t="s">
        <v>1606</v>
      </c>
      <c r="C466" t="s">
        <v>2774</v>
      </c>
      <c r="D466" t="s">
        <v>1705</v>
      </c>
      <c r="E466" t="s">
        <v>604</v>
      </c>
      <c r="F466" s="77">
        <v>45559.424222881942</v>
      </c>
      <c r="G466" t="s">
        <v>1263</v>
      </c>
      <c r="H466" t="s">
        <v>1071</v>
      </c>
    </row>
    <row r="467" spans="1:8">
      <c r="A467">
        <v>165435</v>
      </c>
      <c r="B467" t="s">
        <v>1606</v>
      </c>
      <c r="C467" t="s">
        <v>2774</v>
      </c>
      <c r="D467" t="s">
        <v>1705</v>
      </c>
      <c r="E467" t="s">
        <v>604</v>
      </c>
      <c r="F467" s="77">
        <v>45559.424207407406</v>
      </c>
      <c r="G467" t="s">
        <v>1263</v>
      </c>
      <c r="H467" t="s">
        <v>1071</v>
      </c>
    </row>
    <row r="468" spans="1:8">
      <c r="A468">
        <v>165434</v>
      </c>
      <c r="B468" t="s">
        <v>1606</v>
      </c>
      <c r="C468" t="s">
        <v>2774</v>
      </c>
      <c r="D468" t="s">
        <v>1705</v>
      </c>
      <c r="E468" t="s">
        <v>604</v>
      </c>
      <c r="F468" s="77">
        <v>45559.424110266205</v>
      </c>
      <c r="G468" t="s">
        <v>1263</v>
      </c>
      <c r="H468" t="s">
        <v>1071</v>
      </c>
    </row>
    <row r="469" spans="1:8">
      <c r="A469">
        <v>165404</v>
      </c>
      <c r="B469" t="s">
        <v>1605</v>
      </c>
      <c r="C469" t="s">
        <v>2774</v>
      </c>
      <c r="D469" t="s">
        <v>1705</v>
      </c>
      <c r="E469" t="s">
        <v>604</v>
      </c>
      <c r="F469" s="77">
        <v>45559.422090509259</v>
      </c>
      <c r="G469" t="s">
        <v>1263</v>
      </c>
      <c r="H469" t="s">
        <v>1071</v>
      </c>
    </row>
    <row r="470" spans="1:8">
      <c r="A470">
        <v>165401</v>
      </c>
      <c r="B470" t="s">
        <v>1605</v>
      </c>
      <c r="C470" t="s">
        <v>2774</v>
      </c>
      <c r="D470" t="s">
        <v>397</v>
      </c>
      <c r="E470" t="s">
        <v>604</v>
      </c>
      <c r="F470" s="77">
        <v>45559.421792442132</v>
      </c>
      <c r="G470" t="s">
        <v>1263</v>
      </c>
      <c r="H470" t="s">
        <v>1071</v>
      </c>
    </row>
    <row r="471" spans="1:8">
      <c r="A471">
        <v>165393</v>
      </c>
      <c r="B471" t="s">
        <v>1606</v>
      </c>
      <c r="C471" t="s">
        <v>2773</v>
      </c>
      <c r="D471" t="s">
        <v>1609</v>
      </c>
      <c r="E471" t="s">
        <v>649</v>
      </c>
      <c r="F471" s="77">
        <v>45559.418528819442</v>
      </c>
      <c r="G471" t="s">
        <v>1263</v>
      </c>
      <c r="H471" t="s">
        <v>1634</v>
      </c>
    </row>
    <row r="472" spans="1:8">
      <c r="A472">
        <v>165392</v>
      </c>
      <c r="B472" t="s">
        <v>1606</v>
      </c>
      <c r="C472" t="s">
        <v>2773</v>
      </c>
      <c r="D472" t="s">
        <v>1609</v>
      </c>
      <c r="E472" t="s">
        <v>649</v>
      </c>
      <c r="F472" s="77">
        <v>45559.418494444442</v>
      </c>
      <c r="G472" t="s">
        <v>1263</v>
      </c>
      <c r="H472" t="s">
        <v>1634</v>
      </c>
    </row>
    <row r="473" spans="1:8">
      <c r="A473">
        <v>165359</v>
      </c>
      <c r="B473" t="s">
        <v>1605</v>
      </c>
      <c r="C473" t="s">
        <v>2773</v>
      </c>
      <c r="D473" t="s">
        <v>1609</v>
      </c>
      <c r="E473" t="s">
        <v>649</v>
      </c>
      <c r="F473" s="77">
        <v>45559.414992743055</v>
      </c>
      <c r="G473" t="s">
        <v>1263</v>
      </c>
      <c r="H473" t="s">
        <v>1634</v>
      </c>
    </row>
    <row r="474" spans="1:8">
      <c r="A474">
        <v>165358</v>
      </c>
      <c r="B474" t="s">
        <v>1605</v>
      </c>
      <c r="C474" t="s">
        <v>2773</v>
      </c>
      <c r="D474" t="s">
        <v>1609</v>
      </c>
      <c r="E474" t="s">
        <v>649</v>
      </c>
      <c r="F474" s="77">
        <v>45559.414985613425</v>
      </c>
      <c r="G474" t="s">
        <v>1263</v>
      </c>
      <c r="H474" t="s">
        <v>1634</v>
      </c>
    </row>
    <row r="475" spans="1:8">
      <c r="A475">
        <v>165357</v>
      </c>
      <c r="B475" t="s">
        <v>1605</v>
      </c>
      <c r="C475" t="s">
        <v>2773</v>
      </c>
      <c r="D475" t="s">
        <v>1609</v>
      </c>
      <c r="E475" t="s">
        <v>649</v>
      </c>
      <c r="F475" s="77">
        <v>45559.414926006946</v>
      </c>
      <c r="G475" t="s">
        <v>1263</v>
      </c>
      <c r="H475" t="s">
        <v>1634</v>
      </c>
    </row>
    <row r="476" spans="1:8">
      <c r="A476">
        <v>165356</v>
      </c>
      <c r="B476" t="s">
        <v>1605</v>
      </c>
      <c r="C476" t="s">
        <v>2773</v>
      </c>
      <c r="D476" t="s">
        <v>397</v>
      </c>
      <c r="E476" t="s">
        <v>649</v>
      </c>
      <c r="F476" s="77">
        <v>45559.414785914349</v>
      </c>
      <c r="G476" t="s">
        <v>1263</v>
      </c>
      <c r="H476" t="s">
        <v>1634</v>
      </c>
    </row>
    <row r="477" spans="1:8">
      <c r="A477">
        <v>165348</v>
      </c>
      <c r="B477" t="s">
        <v>1606</v>
      </c>
      <c r="C477" t="s">
        <v>2036</v>
      </c>
      <c r="D477" t="s">
        <v>1609</v>
      </c>
      <c r="E477" t="s">
        <v>554</v>
      </c>
      <c r="F477" s="77">
        <v>45559.411436886578</v>
      </c>
      <c r="G477" t="s">
        <v>1263</v>
      </c>
      <c r="H477" t="s">
        <v>1100</v>
      </c>
    </row>
    <row r="478" spans="1:8">
      <c r="A478">
        <v>165347</v>
      </c>
      <c r="B478" t="s">
        <v>1606</v>
      </c>
      <c r="C478" t="s">
        <v>2036</v>
      </c>
      <c r="D478" t="s">
        <v>1609</v>
      </c>
      <c r="E478" t="s">
        <v>554</v>
      </c>
      <c r="F478" s="77">
        <v>45559.411340972219</v>
      </c>
      <c r="G478" t="s">
        <v>1263</v>
      </c>
      <c r="H478" t="s">
        <v>1100</v>
      </c>
    </row>
    <row r="479" spans="1:8">
      <c r="A479">
        <v>165346</v>
      </c>
      <c r="B479" t="s">
        <v>1606</v>
      </c>
      <c r="C479" t="s">
        <v>2036</v>
      </c>
      <c r="D479" t="s">
        <v>1609</v>
      </c>
      <c r="E479" t="s">
        <v>554</v>
      </c>
      <c r="F479" s="77">
        <v>45559.41132728009</v>
      </c>
      <c r="G479" t="s">
        <v>1263</v>
      </c>
      <c r="H479" t="s">
        <v>1100</v>
      </c>
    </row>
    <row r="480" spans="1:8">
      <c r="A480">
        <v>165345</v>
      </c>
      <c r="B480" t="s">
        <v>1606</v>
      </c>
      <c r="C480" t="s">
        <v>2036</v>
      </c>
      <c r="D480" t="s">
        <v>1609</v>
      </c>
      <c r="E480" t="s">
        <v>554</v>
      </c>
      <c r="F480" s="77">
        <v>45559.411293020836</v>
      </c>
      <c r="G480" t="s">
        <v>1263</v>
      </c>
      <c r="H480" t="s">
        <v>1100</v>
      </c>
    </row>
    <row r="481" spans="1:8">
      <c r="A481">
        <v>165309</v>
      </c>
      <c r="B481" t="s">
        <v>1606</v>
      </c>
      <c r="C481" t="s">
        <v>2772</v>
      </c>
      <c r="D481" t="s">
        <v>1705</v>
      </c>
      <c r="E481" t="s">
        <v>793</v>
      </c>
      <c r="F481" s="77">
        <v>45559.406280902775</v>
      </c>
      <c r="G481" t="s">
        <v>1263</v>
      </c>
      <c r="H481" t="s">
        <v>1241</v>
      </c>
    </row>
    <row r="482" spans="1:8">
      <c r="A482">
        <v>165308</v>
      </c>
      <c r="B482" t="s">
        <v>1606</v>
      </c>
      <c r="C482" t="s">
        <v>2772</v>
      </c>
      <c r="D482" t="s">
        <v>1705</v>
      </c>
      <c r="E482" t="s">
        <v>793</v>
      </c>
      <c r="F482" s="77">
        <v>45559.40625443287</v>
      </c>
      <c r="G482" t="s">
        <v>1263</v>
      </c>
      <c r="H482" t="s">
        <v>1241</v>
      </c>
    </row>
    <row r="483" spans="1:8">
      <c r="A483">
        <v>165307</v>
      </c>
      <c r="B483" t="s">
        <v>1606</v>
      </c>
      <c r="C483" t="s">
        <v>2772</v>
      </c>
      <c r="D483" t="s">
        <v>1705</v>
      </c>
      <c r="E483" t="s">
        <v>793</v>
      </c>
      <c r="F483" s="77">
        <v>45559.406216863426</v>
      </c>
      <c r="G483" t="s">
        <v>1263</v>
      </c>
      <c r="H483" t="s">
        <v>1241</v>
      </c>
    </row>
    <row r="484" spans="1:8">
      <c r="A484">
        <v>165306</v>
      </c>
      <c r="B484" t="s">
        <v>1606</v>
      </c>
      <c r="C484" t="s">
        <v>2772</v>
      </c>
      <c r="D484" t="s">
        <v>1705</v>
      </c>
      <c r="E484" t="s">
        <v>793</v>
      </c>
      <c r="F484" s="77">
        <v>45559.40620046296</v>
      </c>
      <c r="G484" t="s">
        <v>1263</v>
      </c>
      <c r="H484" t="s">
        <v>1241</v>
      </c>
    </row>
    <row r="485" spans="1:8">
      <c r="A485">
        <v>165305</v>
      </c>
      <c r="B485" t="s">
        <v>1606</v>
      </c>
      <c r="C485" t="s">
        <v>2772</v>
      </c>
      <c r="D485" t="s">
        <v>1705</v>
      </c>
      <c r="E485" t="s">
        <v>793</v>
      </c>
      <c r="F485" s="77">
        <v>45559.406147303242</v>
      </c>
      <c r="G485" t="s">
        <v>1263</v>
      </c>
      <c r="H485" t="s">
        <v>1241</v>
      </c>
    </row>
    <row r="486" spans="1:8">
      <c r="A486">
        <v>165270</v>
      </c>
      <c r="B486" t="s">
        <v>1605</v>
      </c>
      <c r="C486" t="s">
        <v>2772</v>
      </c>
      <c r="D486" t="s">
        <v>1705</v>
      </c>
      <c r="E486" t="s">
        <v>793</v>
      </c>
      <c r="F486" s="77">
        <v>45559.401970798608</v>
      </c>
      <c r="G486" t="s">
        <v>1263</v>
      </c>
      <c r="H486" t="s">
        <v>1241</v>
      </c>
    </row>
    <row r="487" spans="1:8">
      <c r="A487">
        <v>165269</v>
      </c>
      <c r="B487" t="s">
        <v>1605</v>
      </c>
      <c r="C487" t="s">
        <v>2772</v>
      </c>
      <c r="D487" t="s">
        <v>1705</v>
      </c>
      <c r="E487" t="s">
        <v>793</v>
      </c>
      <c r="F487" s="77">
        <v>45559.40196412037</v>
      </c>
      <c r="G487" t="s">
        <v>1263</v>
      </c>
      <c r="H487" t="s">
        <v>1241</v>
      </c>
    </row>
    <row r="488" spans="1:8">
      <c r="A488">
        <v>165268</v>
      </c>
      <c r="B488" t="s">
        <v>1605</v>
      </c>
      <c r="C488" t="s">
        <v>2772</v>
      </c>
      <c r="D488" t="s">
        <v>1705</v>
      </c>
      <c r="E488" t="s">
        <v>793</v>
      </c>
      <c r="F488" s="77">
        <v>45559.401922187499</v>
      </c>
      <c r="G488" t="s">
        <v>1263</v>
      </c>
      <c r="H488" t="s">
        <v>1241</v>
      </c>
    </row>
    <row r="489" spans="1:8">
      <c r="A489">
        <v>165267</v>
      </c>
      <c r="B489" t="s">
        <v>1605</v>
      </c>
      <c r="C489" t="s">
        <v>2772</v>
      </c>
      <c r="D489" t="s">
        <v>397</v>
      </c>
      <c r="E489" t="s">
        <v>793</v>
      </c>
      <c r="F489" s="77">
        <v>45559.401747071759</v>
      </c>
      <c r="G489" t="s">
        <v>1263</v>
      </c>
      <c r="H489" t="s">
        <v>1241</v>
      </c>
    </row>
    <row r="490" spans="1:8">
      <c r="A490">
        <v>165260</v>
      </c>
      <c r="B490" t="s">
        <v>1606</v>
      </c>
      <c r="C490" t="s">
        <v>2771</v>
      </c>
      <c r="D490" t="s">
        <v>397</v>
      </c>
      <c r="E490" t="s">
        <v>605</v>
      </c>
      <c r="F490" s="77">
        <v>45559.398977280092</v>
      </c>
      <c r="G490" t="s">
        <v>1263</v>
      </c>
      <c r="H490" t="s">
        <v>1165</v>
      </c>
    </row>
    <row r="491" spans="1:8">
      <c r="A491">
        <v>165235</v>
      </c>
      <c r="B491" t="s">
        <v>1606</v>
      </c>
      <c r="C491" t="s">
        <v>2769</v>
      </c>
      <c r="D491" t="s">
        <v>1609</v>
      </c>
      <c r="E491" t="s">
        <v>601</v>
      </c>
      <c r="F491" s="77">
        <v>45559.395563275466</v>
      </c>
      <c r="G491" t="s">
        <v>1263</v>
      </c>
      <c r="H491" t="s">
        <v>1103</v>
      </c>
    </row>
    <row r="492" spans="1:8">
      <c r="A492">
        <v>165233</v>
      </c>
      <c r="B492" t="s">
        <v>1606</v>
      </c>
      <c r="C492" t="s">
        <v>2769</v>
      </c>
      <c r="D492" t="s">
        <v>1609</v>
      </c>
      <c r="E492" t="s">
        <v>601</v>
      </c>
      <c r="F492" s="77">
        <v>45559.395520601851</v>
      </c>
      <c r="G492" t="s">
        <v>1263</v>
      </c>
      <c r="H492" t="s">
        <v>1103</v>
      </c>
    </row>
    <row r="493" spans="1:8">
      <c r="A493">
        <v>165232</v>
      </c>
      <c r="B493" t="s">
        <v>1606</v>
      </c>
      <c r="C493" t="s">
        <v>2769</v>
      </c>
      <c r="D493" t="s">
        <v>1609</v>
      </c>
      <c r="E493" t="s">
        <v>601</v>
      </c>
      <c r="F493" s="77">
        <v>45559.395497337966</v>
      </c>
      <c r="G493" t="s">
        <v>1263</v>
      </c>
      <c r="H493" t="s">
        <v>1103</v>
      </c>
    </row>
    <row r="494" spans="1:8">
      <c r="A494">
        <v>165231</v>
      </c>
      <c r="B494" t="s">
        <v>1606</v>
      </c>
      <c r="C494" t="s">
        <v>2769</v>
      </c>
      <c r="D494" t="s">
        <v>1609</v>
      </c>
      <c r="E494" t="s">
        <v>601</v>
      </c>
      <c r="F494" s="77">
        <v>45559.395487812501</v>
      </c>
      <c r="G494" t="s">
        <v>1263</v>
      </c>
      <c r="H494" t="s">
        <v>1103</v>
      </c>
    </row>
    <row r="495" spans="1:8">
      <c r="A495">
        <v>165229</v>
      </c>
      <c r="B495" t="s">
        <v>1606</v>
      </c>
      <c r="C495" t="s">
        <v>2769</v>
      </c>
      <c r="D495" t="s">
        <v>1609</v>
      </c>
      <c r="E495" t="s">
        <v>601</v>
      </c>
      <c r="F495" s="77">
        <v>45559.395407372685</v>
      </c>
      <c r="G495" t="s">
        <v>1263</v>
      </c>
      <c r="H495" t="s">
        <v>1103</v>
      </c>
    </row>
    <row r="496" spans="1:8">
      <c r="A496">
        <v>165210</v>
      </c>
      <c r="B496" t="s">
        <v>1605</v>
      </c>
      <c r="C496" t="s">
        <v>2771</v>
      </c>
      <c r="D496" t="s">
        <v>1609</v>
      </c>
      <c r="E496" t="s">
        <v>605</v>
      </c>
      <c r="F496" s="77">
        <v>45559.395110381942</v>
      </c>
      <c r="G496" t="s">
        <v>1263</v>
      </c>
      <c r="H496" t="s">
        <v>1165</v>
      </c>
    </row>
    <row r="497" spans="1:8">
      <c r="A497">
        <v>165207</v>
      </c>
      <c r="B497" t="s">
        <v>1605</v>
      </c>
      <c r="C497" t="s">
        <v>2771</v>
      </c>
      <c r="D497" t="s">
        <v>1609</v>
      </c>
      <c r="E497" t="s">
        <v>605</v>
      </c>
      <c r="F497" s="77">
        <v>45559.395104629628</v>
      </c>
      <c r="G497" t="s">
        <v>1263</v>
      </c>
      <c r="H497" t="s">
        <v>1165</v>
      </c>
    </row>
    <row r="498" spans="1:8">
      <c r="A498">
        <v>165206</v>
      </c>
      <c r="B498" t="s">
        <v>1605</v>
      </c>
      <c r="C498" t="s">
        <v>2771</v>
      </c>
      <c r="D498" t="s">
        <v>1609</v>
      </c>
      <c r="E498" t="s">
        <v>605</v>
      </c>
      <c r="F498" s="77">
        <v>45559.3950778125</v>
      </c>
      <c r="G498" t="s">
        <v>1263</v>
      </c>
      <c r="H498" t="s">
        <v>1165</v>
      </c>
    </row>
    <row r="499" spans="1:8">
      <c r="A499">
        <v>165205</v>
      </c>
      <c r="B499" t="s">
        <v>1605</v>
      </c>
      <c r="C499" t="s">
        <v>2771</v>
      </c>
      <c r="D499" t="s">
        <v>397</v>
      </c>
      <c r="E499" t="s">
        <v>605</v>
      </c>
      <c r="F499" s="77">
        <v>45559.394946145832</v>
      </c>
      <c r="G499" t="s">
        <v>1263</v>
      </c>
      <c r="H499" t="s">
        <v>1165</v>
      </c>
    </row>
    <row r="500" spans="1:8">
      <c r="A500">
        <v>165197</v>
      </c>
      <c r="B500" t="s">
        <v>1606</v>
      </c>
      <c r="C500" t="s">
        <v>2770</v>
      </c>
      <c r="D500" t="s">
        <v>397</v>
      </c>
      <c r="E500" t="s">
        <v>851</v>
      </c>
      <c r="F500" s="77">
        <v>45559.392170833336</v>
      </c>
      <c r="G500" t="s">
        <v>1263</v>
      </c>
      <c r="H500" t="s">
        <v>2610</v>
      </c>
    </row>
    <row r="501" spans="1:8">
      <c r="A501">
        <v>165196</v>
      </c>
      <c r="B501" t="s">
        <v>1606</v>
      </c>
      <c r="C501" t="s">
        <v>2770</v>
      </c>
      <c r="D501" t="s">
        <v>397</v>
      </c>
      <c r="E501" t="s">
        <v>851</v>
      </c>
      <c r="F501" s="77">
        <v>45559.392151238426</v>
      </c>
      <c r="G501" t="s">
        <v>1263</v>
      </c>
      <c r="H501" t="s">
        <v>2610</v>
      </c>
    </row>
    <row r="502" spans="1:8">
      <c r="A502">
        <v>165143</v>
      </c>
      <c r="B502" t="s">
        <v>1605</v>
      </c>
      <c r="C502" t="s">
        <v>2769</v>
      </c>
      <c r="D502" t="s">
        <v>1609</v>
      </c>
      <c r="E502" t="s">
        <v>601</v>
      </c>
      <c r="F502" s="77">
        <v>45559.384536423611</v>
      </c>
      <c r="G502" t="s">
        <v>1263</v>
      </c>
      <c r="H502" t="s">
        <v>1103</v>
      </c>
    </row>
    <row r="503" spans="1:8">
      <c r="A503">
        <v>165142</v>
      </c>
      <c r="B503" t="s">
        <v>1605</v>
      </c>
      <c r="C503" t="s">
        <v>2769</v>
      </c>
      <c r="D503" t="s">
        <v>1609</v>
      </c>
      <c r="E503" t="s">
        <v>601</v>
      </c>
      <c r="F503" s="77">
        <v>45559.384528206021</v>
      </c>
      <c r="G503" t="s">
        <v>1263</v>
      </c>
      <c r="H503" t="s">
        <v>1103</v>
      </c>
    </row>
    <row r="504" spans="1:8">
      <c r="A504">
        <v>165141</v>
      </c>
      <c r="B504" t="s">
        <v>1605</v>
      </c>
      <c r="C504" t="s">
        <v>2769</v>
      </c>
      <c r="D504" t="s">
        <v>397</v>
      </c>
      <c r="E504" t="s">
        <v>601</v>
      </c>
      <c r="F504" s="77">
        <v>45559.38451851852</v>
      </c>
      <c r="G504" t="s">
        <v>1263</v>
      </c>
      <c r="H504" t="s">
        <v>1103</v>
      </c>
    </row>
    <row r="505" spans="1:8">
      <c r="A505">
        <v>165140</v>
      </c>
      <c r="B505" t="s">
        <v>1605</v>
      </c>
      <c r="C505" t="s">
        <v>2769</v>
      </c>
      <c r="D505" t="s">
        <v>397</v>
      </c>
      <c r="E505" t="s">
        <v>601</v>
      </c>
      <c r="F505" s="77">
        <v>45559.383919791668</v>
      </c>
      <c r="G505" t="s">
        <v>1263</v>
      </c>
      <c r="H505" t="s">
        <v>1103</v>
      </c>
    </row>
    <row r="506" spans="1:8">
      <c r="A506">
        <v>165131</v>
      </c>
      <c r="B506" t="s">
        <v>1606</v>
      </c>
      <c r="C506" t="s">
        <v>2768</v>
      </c>
      <c r="D506" t="s">
        <v>1609</v>
      </c>
      <c r="E506" t="s">
        <v>952</v>
      </c>
      <c r="F506" s="77">
        <v>45559.364619826389</v>
      </c>
      <c r="G506" t="s">
        <v>1263</v>
      </c>
      <c r="H506" t="s">
        <v>1851</v>
      </c>
    </row>
    <row r="507" spans="1:8">
      <c r="A507">
        <v>165118</v>
      </c>
      <c r="B507" t="s">
        <v>1606</v>
      </c>
      <c r="C507" t="s">
        <v>2768</v>
      </c>
      <c r="D507" t="s">
        <v>1609</v>
      </c>
      <c r="E507" t="s">
        <v>952</v>
      </c>
      <c r="F507" s="77">
        <v>45559.363984606483</v>
      </c>
      <c r="G507" t="s">
        <v>1263</v>
      </c>
      <c r="H507" t="s">
        <v>1851</v>
      </c>
    </row>
    <row r="508" spans="1:8">
      <c r="A508">
        <v>165097</v>
      </c>
      <c r="B508" t="s">
        <v>1606</v>
      </c>
      <c r="C508" t="s">
        <v>2767</v>
      </c>
      <c r="D508" t="s">
        <v>1609</v>
      </c>
      <c r="E508" t="s">
        <v>2766</v>
      </c>
      <c r="F508" s="77">
        <v>45559.362105706015</v>
      </c>
      <c r="G508" t="s">
        <v>1263</v>
      </c>
      <c r="H508" t="s">
        <v>1851</v>
      </c>
    </row>
    <row r="509" spans="1:8">
      <c r="A509">
        <v>165078</v>
      </c>
      <c r="B509" t="s">
        <v>1606</v>
      </c>
      <c r="C509" t="s">
        <v>2765</v>
      </c>
      <c r="D509" t="s">
        <v>1609</v>
      </c>
      <c r="E509" t="s">
        <v>614</v>
      </c>
      <c r="F509" s="77">
        <v>45559.360306516202</v>
      </c>
      <c r="G509" t="s">
        <v>1263</v>
      </c>
      <c r="H509" t="s">
        <v>2610</v>
      </c>
    </row>
    <row r="510" spans="1:8">
      <c r="A510">
        <v>165075</v>
      </c>
      <c r="B510" t="s">
        <v>1605</v>
      </c>
      <c r="C510" t="s">
        <v>2765</v>
      </c>
      <c r="D510" t="s">
        <v>397</v>
      </c>
      <c r="E510" t="s">
        <v>614</v>
      </c>
      <c r="F510" s="77">
        <v>45559.360237118053</v>
      </c>
      <c r="G510" t="s">
        <v>1263</v>
      </c>
      <c r="H510" t="s">
        <v>2610</v>
      </c>
    </row>
    <row r="511" spans="1:8">
      <c r="A511">
        <v>165074</v>
      </c>
      <c r="B511" t="s">
        <v>1605</v>
      </c>
      <c r="C511" t="s">
        <v>2765</v>
      </c>
      <c r="D511" t="s">
        <v>397</v>
      </c>
      <c r="E511" t="s">
        <v>614</v>
      </c>
      <c r="F511" s="77">
        <v>45559.360202280091</v>
      </c>
      <c r="G511" t="s">
        <v>1263</v>
      </c>
      <c r="H511" t="s">
        <v>2610</v>
      </c>
    </row>
    <row r="512" spans="1:8">
      <c r="A512">
        <v>165067</v>
      </c>
      <c r="B512" t="s">
        <v>1606</v>
      </c>
      <c r="C512" t="s">
        <v>2764</v>
      </c>
      <c r="D512" t="s">
        <v>1609</v>
      </c>
      <c r="E512" t="s">
        <v>808</v>
      </c>
      <c r="F512" s="77">
        <v>45559.359121643516</v>
      </c>
      <c r="G512" t="s">
        <v>1263</v>
      </c>
      <c r="H512" t="s">
        <v>1851</v>
      </c>
    </row>
    <row r="513" spans="1:8">
      <c r="A513">
        <v>165066</v>
      </c>
      <c r="B513" t="s">
        <v>1606</v>
      </c>
      <c r="C513" t="s">
        <v>2764</v>
      </c>
      <c r="D513" t="s">
        <v>1609</v>
      </c>
      <c r="E513" t="s">
        <v>808</v>
      </c>
      <c r="F513" s="77">
        <v>45559.358998923613</v>
      </c>
      <c r="G513" t="s">
        <v>1263</v>
      </c>
      <c r="H513" t="s">
        <v>1851</v>
      </c>
    </row>
    <row r="514" spans="1:8">
      <c r="A514">
        <v>165051</v>
      </c>
      <c r="B514" t="s">
        <v>1606</v>
      </c>
      <c r="C514" t="s">
        <v>2764</v>
      </c>
      <c r="D514" t="s">
        <v>1609</v>
      </c>
      <c r="E514" t="s">
        <v>808</v>
      </c>
      <c r="F514" s="77">
        <v>45559.358066747685</v>
      </c>
      <c r="G514" t="s">
        <v>1263</v>
      </c>
      <c r="H514" t="s">
        <v>1851</v>
      </c>
    </row>
    <row r="515" spans="1:8">
      <c r="A515">
        <v>165034</v>
      </c>
      <c r="B515" t="s">
        <v>1606</v>
      </c>
      <c r="C515" t="s">
        <v>2763</v>
      </c>
      <c r="D515" t="s">
        <v>1609</v>
      </c>
      <c r="E515" t="s">
        <v>744</v>
      </c>
      <c r="F515" s="77">
        <v>45559.356664965278</v>
      </c>
      <c r="G515" t="s">
        <v>1263</v>
      </c>
      <c r="H515" t="s">
        <v>1851</v>
      </c>
    </row>
    <row r="516" spans="1:8">
      <c r="A516">
        <v>164986</v>
      </c>
      <c r="B516" t="s">
        <v>1606</v>
      </c>
      <c r="C516" t="s">
        <v>2762</v>
      </c>
      <c r="D516" t="s">
        <v>1609</v>
      </c>
      <c r="E516" t="s">
        <v>687</v>
      </c>
      <c r="F516" s="77">
        <v>45559.352060069446</v>
      </c>
      <c r="G516" t="s">
        <v>1263</v>
      </c>
      <c r="H516" t="s">
        <v>1851</v>
      </c>
    </row>
    <row r="517" spans="1:8">
      <c r="A517">
        <v>164967</v>
      </c>
      <c r="B517" t="s">
        <v>1606</v>
      </c>
      <c r="C517" t="s">
        <v>2761</v>
      </c>
      <c r="D517" t="s">
        <v>1609</v>
      </c>
      <c r="E517" t="s">
        <v>795</v>
      </c>
      <c r="F517" s="77">
        <v>45559.345017326392</v>
      </c>
      <c r="G517" t="s">
        <v>1263</v>
      </c>
      <c r="H517" t="s">
        <v>1851</v>
      </c>
    </row>
    <row r="518" spans="1:8">
      <c r="A518">
        <v>164896</v>
      </c>
      <c r="B518" t="s">
        <v>1605</v>
      </c>
      <c r="C518" t="s">
        <v>2759</v>
      </c>
      <c r="D518" t="s">
        <v>1609</v>
      </c>
      <c r="E518" t="s">
        <v>898</v>
      </c>
      <c r="F518" s="77">
        <v>45559.335634687501</v>
      </c>
      <c r="G518" t="s">
        <v>1263</v>
      </c>
      <c r="H518" t="s">
        <v>1114</v>
      </c>
    </row>
    <row r="519" spans="1:8">
      <c r="A519">
        <v>164885</v>
      </c>
      <c r="B519" t="s">
        <v>1605</v>
      </c>
      <c r="C519" t="s">
        <v>2760</v>
      </c>
      <c r="D519" t="s">
        <v>397</v>
      </c>
      <c r="E519" t="s">
        <v>833</v>
      </c>
      <c r="F519" s="77">
        <v>45559.335210844911</v>
      </c>
      <c r="G519" t="s">
        <v>1263</v>
      </c>
      <c r="H519" t="s">
        <v>1851</v>
      </c>
    </row>
    <row r="520" spans="1:8">
      <c r="A520">
        <v>164882</v>
      </c>
      <c r="B520" t="s">
        <v>1605</v>
      </c>
      <c r="C520" t="s">
        <v>2759</v>
      </c>
      <c r="D520" t="s">
        <v>397</v>
      </c>
      <c r="E520" t="s">
        <v>898</v>
      </c>
      <c r="F520" s="77">
        <v>45559.334771724534</v>
      </c>
      <c r="G520" t="s">
        <v>1263</v>
      </c>
      <c r="H520" t="s">
        <v>1114</v>
      </c>
    </row>
    <row r="521" spans="1:8">
      <c r="A521">
        <v>164850</v>
      </c>
      <c r="B521" t="s">
        <v>1605</v>
      </c>
      <c r="C521" t="s">
        <v>2758</v>
      </c>
      <c r="D521" t="s">
        <v>397</v>
      </c>
      <c r="E521" t="s">
        <v>630</v>
      </c>
      <c r="F521" s="77">
        <v>45559.331618252312</v>
      </c>
      <c r="G521" t="s">
        <v>1263</v>
      </c>
      <c r="H521" t="s">
        <v>1851</v>
      </c>
    </row>
    <row r="522" spans="1:8">
      <c r="A522">
        <v>164834</v>
      </c>
      <c r="B522" t="s">
        <v>1605</v>
      </c>
      <c r="C522" t="s">
        <v>2757</v>
      </c>
      <c r="D522" t="s">
        <v>397</v>
      </c>
      <c r="E522" t="s">
        <v>796</v>
      </c>
      <c r="F522" s="77">
        <v>45559.329279317128</v>
      </c>
      <c r="G522" t="s">
        <v>1263</v>
      </c>
      <c r="H522" t="s">
        <v>1851</v>
      </c>
    </row>
    <row r="523" spans="1:8">
      <c r="A523">
        <v>164819</v>
      </c>
      <c r="B523" t="s">
        <v>1605</v>
      </c>
      <c r="C523" t="s">
        <v>2756</v>
      </c>
      <c r="D523" t="s">
        <v>397</v>
      </c>
      <c r="E523" t="s">
        <v>683</v>
      </c>
      <c r="F523" s="77">
        <v>45559.324767442129</v>
      </c>
      <c r="G523" t="s">
        <v>1263</v>
      </c>
      <c r="H523" t="s">
        <v>1851</v>
      </c>
    </row>
    <row r="524" spans="1:8">
      <c r="A524">
        <v>164807</v>
      </c>
      <c r="B524" t="s">
        <v>1605</v>
      </c>
      <c r="C524" t="s">
        <v>2755</v>
      </c>
      <c r="D524" t="s">
        <v>397</v>
      </c>
      <c r="E524" t="s">
        <v>840</v>
      </c>
      <c r="F524" s="77">
        <v>45559.322791319442</v>
      </c>
      <c r="G524" t="s">
        <v>1263</v>
      </c>
      <c r="H524" t="s">
        <v>1851</v>
      </c>
    </row>
    <row r="525" spans="1:8">
      <c r="A525">
        <v>164795</v>
      </c>
      <c r="B525" t="s">
        <v>1605</v>
      </c>
      <c r="C525" t="s">
        <v>2754</v>
      </c>
      <c r="D525" t="s">
        <v>397</v>
      </c>
      <c r="E525" t="s">
        <v>672</v>
      </c>
      <c r="F525" s="77">
        <v>45559.320600347222</v>
      </c>
      <c r="G525" t="s">
        <v>1263</v>
      </c>
      <c r="H525" t="s">
        <v>1851</v>
      </c>
    </row>
    <row r="526" spans="1:8">
      <c r="A526">
        <v>164794</v>
      </c>
      <c r="B526" t="s">
        <v>1605</v>
      </c>
      <c r="C526" t="s">
        <v>2754</v>
      </c>
      <c r="D526" t="s">
        <v>397</v>
      </c>
      <c r="E526" t="s">
        <v>672</v>
      </c>
      <c r="F526" s="77">
        <v>45559.320343171297</v>
      </c>
      <c r="G526" t="s">
        <v>1263</v>
      </c>
      <c r="H526" t="s">
        <v>1851</v>
      </c>
    </row>
    <row r="527" spans="1:8">
      <c r="A527">
        <v>164779</v>
      </c>
      <c r="B527" t="s">
        <v>1605</v>
      </c>
      <c r="C527" t="s">
        <v>2753</v>
      </c>
      <c r="D527" t="s">
        <v>397</v>
      </c>
      <c r="E527" t="s">
        <v>608</v>
      </c>
      <c r="F527" s="77">
        <v>45559.318522222224</v>
      </c>
      <c r="G527" t="s">
        <v>1263</v>
      </c>
      <c r="H527" t="s">
        <v>1851</v>
      </c>
    </row>
    <row r="528" spans="1:8">
      <c r="A528">
        <v>164767</v>
      </c>
      <c r="B528" t="s">
        <v>1605</v>
      </c>
      <c r="C528" t="s">
        <v>2752</v>
      </c>
      <c r="D528" t="s">
        <v>397</v>
      </c>
      <c r="E528" t="s">
        <v>540</v>
      </c>
      <c r="F528" s="77">
        <v>45559.316669826389</v>
      </c>
      <c r="G528" t="s">
        <v>1263</v>
      </c>
      <c r="H528" t="s">
        <v>1851</v>
      </c>
    </row>
    <row r="529" spans="1:8">
      <c r="A529">
        <v>164755</v>
      </c>
      <c r="B529" t="s">
        <v>1605</v>
      </c>
      <c r="C529" t="s">
        <v>2751</v>
      </c>
      <c r="D529" t="s">
        <v>397</v>
      </c>
      <c r="E529" t="s">
        <v>771</v>
      </c>
      <c r="F529" s="77">
        <v>45559.314924108796</v>
      </c>
      <c r="G529" t="s">
        <v>1263</v>
      </c>
      <c r="H529" t="s">
        <v>1851</v>
      </c>
    </row>
    <row r="530" spans="1:8">
      <c r="A530">
        <v>164743</v>
      </c>
      <c r="B530" t="s">
        <v>1605</v>
      </c>
      <c r="C530" t="s">
        <v>2750</v>
      </c>
      <c r="D530" t="s">
        <v>397</v>
      </c>
      <c r="E530" t="s">
        <v>877</v>
      </c>
      <c r="F530" s="77">
        <v>45559.31349922454</v>
      </c>
      <c r="G530" t="s">
        <v>1263</v>
      </c>
      <c r="H530" t="s">
        <v>1851</v>
      </c>
    </row>
    <row r="531" spans="1:8">
      <c r="A531">
        <v>164557</v>
      </c>
      <c r="B531" t="s">
        <v>1606</v>
      </c>
      <c r="C531" t="s">
        <v>2749</v>
      </c>
      <c r="D531" t="s">
        <v>397</v>
      </c>
      <c r="E531" t="s">
        <v>624</v>
      </c>
      <c r="F531" s="77">
        <v>45558.97942546296</v>
      </c>
      <c r="G531" t="s">
        <v>1263</v>
      </c>
      <c r="H531" t="s">
        <v>1097</v>
      </c>
    </row>
    <row r="532" spans="1:8">
      <c r="A532">
        <v>164556</v>
      </c>
      <c r="B532" t="s">
        <v>1606</v>
      </c>
      <c r="C532" t="s">
        <v>2749</v>
      </c>
      <c r="D532" t="s">
        <v>397</v>
      </c>
      <c r="E532" t="s">
        <v>624</v>
      </c>
      <c r="F532" s="77">
        <v>45558.979404282407</v>
      </c>
      <c r="G532" t="s">
        <v>1263</v>
      </c>
      <c r="H532" t="s">
        <v>1097</v>
      </c>
    </row>
    <row r="533" spans="1:8">
      <c r="A533">
        <v>164555</v>
      </c>
      <c r="B533" t="s">
        <v>1606</v>
      </c>
      <c r="C533" t="s">
        <v>2749</v>
      </c>
      <c r="D533" t="s">
        <v>397</v>
      </c>
      <c r="E533" t="s">
        <v>624</v>
      </c>
      <c r="F533" s="77">
        <v>45558.979375659721</v>
      </c>
      <c r="G533" t="s">
        <v>1263</v>
      </c>
      <c r="H533" t="s">
        <v>1097</v>
      </c>
    </row>
    <row r="534" spans="1:8">
      <c r="A534">
        <v>164554</v>
      </c>
      <c r="B534" t="s">
        <v>1606</v>
      </c>
      <c r="C534" t="s">
        <v>2749</v>
      </c>
      <c r="D534" t="s">
        <v>397</v>
      </c>
      <c r="E534" t="s">
        <v>624</v>
      </c>
      <c r="F534" s="77">
        <v>45558.979360729165</v>
      </c>
      <c r="G534" t="s">
        <v>1263</v>
      </c>
      <c r="H534" t="s">
        <v>1097</v>
      </c>
    </row>
    <row r="535" spans="1:8">
      <c r="A535">
        <v>164482</v>
      </c>
      <c r="B535" t="s">
        <v>1606</v>
      </c>
      <c r="C535" t="s">
        <v>2748</v>
      </c>
      <c r="D535" t="s">
        <v>397</v>
      </c>
      <c r="E535" t="s">
        <v>580</v>
      </c>
      <c r="F535" s="77">
        <v>45558.958517361112</v>
      </c>
      <c r="G535" t="s">
        <v>1263</v>
      </c>
      <c r="H535" t="s">
        <v>1108</v>
      </c>
    </row>
    <row r="536" spans="1:8">
      <c r="A536">
        <v>164432</v>
      </c>
      <c r="B536" t="s">
        <v>1664</v>
      </c>
      <c r="C536" t="s">
        <v>2747</v>
      </c>
      <c r="D536" t="s">
        <v>1609</v>
      </c>
      <c r="E536" t="s">
        <v>732</v>
      </c>
      <c r="F536" s="77">
        <v>45558.954788194445</v>
      </c>
      <c r="G536" t="s">
        <v>1286</v>
      </c>
      <c r="H536" t="s">
        <v>1100</v>
      </c>
    </row>
    <row r="537" spans="1:8">
      <c r="A537">
        <v>164430</v>
      </c>
      <c r="B537" t="s">
        <v>1664</v>
      </c>
      <c r="C537" t="s">
        <v>2747</v>
      </c>
      <c r="D537" t="s">
        <v>1609</v>
      </c>
      <c r="E537" t="s">
        <v>732</v>
      </c>
      <c r="F537" s="77">
        <v>45558.954716666667</v>
      </c>
      <c r="G537" t="s">
        <v>1286</v>
      </c>
      <c r="H537" t="s">
        <v>1100</v>
      </c>
    </row>
    <row r="538" spans="1:8">
      <c r="A538">
        <v>164427</v>
      </c>
      <c r="B538" t="s">
        <v>1664</v>
      </c>
      <c r="C538" t="s">
        <v>2747</v>
      </c>
      <c r="D538" t="s">
        <v>397</v>
      </c>
      <c r="E538" t="s">
        <v>732</v>
      </c>
      <c r="F538" s="77">
        <v>45558.954364895835</v>
      </c>
      <c r="G538" t="s">
        <v>1286</v>
      </c>
      <c r="H538" t="s">
        <v>1100</v>
      </c>
    </row>
    <row r="539" spans="1:8">
      <c r="A539">
        <v>164247</v>
      </c>
      <c r="B539" t="s">
        <v>1606</v>
      </c>
      <c r="C539" t="s">
        <v>2746</v>
      </c>
      <c r="D539" t="s">
        <v>1609</v>
      </c>
      <c r="E539" t="s">
        <v>650</v>
      </c>
      <c r="F539" s="77">
        <v>45558.939763576389</v>
      </c>
      <c r="G539" t="s">
        <v>1263</v>
      </c>
      <c r="H539" t="s">
        <v>1634</v>
      </c>
    </row>
    <row r="540" spans="1:8">
      <c r="A540">
        <v>164187</v>
      </c>
      <c r="B540" t="s">
        <v>1606</v>
      </c>
      <c r="C540" t="s">
        <v>2746</v>
      </c>
      <c r="D540" t="s">
        <v>1609</v>
      </c>
      <c r="E540" t="s">
        <v>650</v>
      </c>
      <c r="F540" s="77">
        <v>45558.935060335651</v>
      </c>
      <c r="G540" t="s">
        <v>1263</v>
      </c>
      <c r="H540" t="s">
        <v>1634</v>
      </c>
    </row>
    <row r="541" spans="1:8">
      <c r="A541">
        <v>164170</v>
      </c>
      <c r="B541" t="s">
        <v>1606</v>
      </c>
      <c r="C541" t="s">
        <v>2745</v>
      </c>
      <c r="D541" t="s">
        <v>1609</v>
      </c>
      <c r="E541" t="s">
        <v>540</v>
      </c>
      <c r="F541" s="77">
        <v>45558.934109641203</v>
      </c>
      <c r="G541" t="s">
        <v>1263</v>
      </c>
      <c r="H541" t="s">
        <v>1851</v>
      </c>
    </row>
    <row r="542" spans="1:8">
      <c r="A542">
        <v>164169</v>
      </c>
      <c r="B542" t="s">
        <v>1606</v>
      </c>
      <c r="C542" t="s">
        <v>2745</v>
      </c>
      <c r="D542" t="s">
        <v>1609</v>
      </c>
      <c r="E542" t="s">
        <v>540</v>
      </c>
      <c r="F542" s="77">
        <v>45558.934060335647</v>
      </c>
      <c r="G542" t="s">
        <v>1263</v>
      </c>
      <c r="H542" t="s">
        <v>1851</v>
      </c>
    </row>
    <row r="543" spans="1:8">
      <c r="A543">
        <v>164166</v>
      </c>
      <c r="B543" t="s">
        <v>1606</v>
      </c>
      <c r="C543" t="s">
        <v>2745</v>
      </c>
      <c r="D543" t="s">
        <v>1609</v>
      </c>
      <c r="E543" t="s">
        <v>540</v>
      </c>
      <c r="F543" s="77">
        <v>45558.934005752315</v>
      </c>
      <c r="G543" t="s">
        <v>1263</v>
      </c>
      <c r="H543" t="s">
        <v>1851</v>
      </c>
    </row>
    <row r="544" spans="1:8">
      <c r="A544">
        <v>164165</v>
      </c>
      <c r="B544" t="s">
        <v>1606</v>
      </c>
      <c r="C544" t="s">
        <v>2745</v>
      </c>
      <c r="D544" t="s">
        <v>1609</v>
      </c>
      <c r="E544" t="s">
        <v>540</v>
      </c>
      <c r="F544" s="77">
        <v>45558.933991168982</v>
      </c>
      <c r="G544" t="s">
        <v>1263</v>
      </c>
      <c r="H544" t="s">
        <v>1851</v>
      </c>
    </row>
    <row r="545" spans="1:8">
      <c r="A545">
        <v>164164</v>
      </c>
      <c r="B545" t="s">
        <v>1606</v>
      </c>
      <c r="C545" t="s">
        <v>2745</v>
      </c>
      <c r="D545" t="s">
        <v>1609</v>
      </c>
      <c r="E545" t="s">
        <v>540</v>
      </c>
      <c r="F545" s="77">
        <v>45558.933924999998</v>
      </c>
      <c r="G545" t="s">
        <v>1263</v>
      </c>
      <c r="H545" t="s">
        <v>1851</v>
      </c>
    </row>
    <row r="546" spans="1:8">
      <c r="A546">
        <v>164061</v>
      </c>
      <c r="B546" t="s">
        <v>1618</v>
      </c>
      <c r="C546" t="s">
        <v>1321</v>
      </c>
      <c r="D546" t="s">
        <v>397</v>
      </c>
      <c r="E546" t="s">
        <v>1320</v>
      </c>
      <c r="F546" s="77">
        <v>45558.903281712963</v>
      </c>
      <c r="G546" t="s">
        <v>1265</v>
      </c>
      <c r="H546" t="s">
        <v>1110</v>
      </c>
    </row>
    <row r="547" spans="1:8">
      <c r="A547">
        <v>164060</v>
      </c>
      <c r="B547" t="s">
        <v>1618</v>
      </c>
      <c r="C547" t="s">
        <v>1321</v>
      </c>
      <c r="D547" t="s">
        <v>397</v>
      </c>
      <c r="E547" t="s">
        <v>1320</v>
      </c>
      <c r="F547" s="77">
        <v>45558.903276006946</v>
      </c>
      <c r="G547" t="s">
        <v>1265</v>
      </c>
      <c r="H547" t="s">
        <v>1110</v>
      </c>
    </row>
    <row r="548" spans="1:8">
      <c r="A548">
        <v>164052</v>
      </c>
      <c r="B548" t="s">
        <v>1606</v>
      </c>
      <c r="C548" t="s">
        <v>1324</v>
      </c>
      <c r="D548" t="s">
        <v>397</v>
      </c>
      <c r="E548" t="s">
        <v>1323</v>
      </c>
      <c r="F548" s="77">
        <v>45558.90158996528</v>
      </c>
      <c r="G548" t="s">
        <v>1263</v>
      </c>
      <c r="H548" t="s">
        <v>1112</v>
      </c>
    </row>
    <row r="549" spans="1:8">
      <c r="A549">
        <v>164051</v>
      </c>
      <c r="B549" t="s">
        <v>1606</v>
      </c>
      <c r="C549" t="s">
        <v>1324</v>
      </c>
      <c r="D549" t="s">
        <v>397</v>
      </c>
      <c r="E549" t="s">
        <v>1323</v>
      </c>
      <c r="F549" s="77">
        <v>45558.901562037034</v>
      </c>
      <c r="G549" t="s">
        <v>1263</v>
      </c>
      <c r="H549" t="s">
        <v>1112</v>
      </c>
    </row>
    <row r="550" spans="1:8">
      <c r="A550">
        <v>164050</v>
      </c>
      <c r="B550" t="s">
        <v>1606</v>
      </c>
      <c r="C550" t="s">
        <v>1324</v>
      </c>
      <c r="D550" t="s">
        <v>397</v>
      </c>
      <c r="E550" t="s">
        <v>1323</v>
      </c>
      <c r="F550" s="77">
        <v>45558.901500266205</v>
      </c>
      <c r="G550" t="s">
        <v>1263</v>
      </c>
      <c r="H550" t="s">
        <v>1112</v>
      </c>
    </row>
    <row r="551" spans="1:8">
      <c r="A551">
        <v>164007</v>
      </c>
      <c r="B551" t="s">
        <v>1606</v>
      </c>
      <c r="C551" t="s">
        <v>1326</v>
      </c>
      <c r="D551" t="s">
        <v>397</v>
      </c>
      <c r="E551" t="s">
        <v>717</v>
      </c>
      <c r="F551" s="77">
        <v>45558.890881168983</v>
      </c>
      <c r="G551" t="s">
        <v>1263</v>
      </c>
      <c r="H551" t="s">
        <v>1657</v>
      </c>
    </row>
    <row r="552" spans="1:8">
      <c r="A552">
        <v>164006</v>
      </c>
      <c r="B552" t="s">
        <v>1606</v>
      </c>
      <c r="C552" t="s">
        <v>1326</v>
      </c>
      <c r="D552" t="s">
        <v>397</v>
      </c>
      <c r="E552" t="s">
        <v>717</v>
      </c>
      <c r="F552" s="77">
        <v>45558.890829710646</v>
      </c>
      <c r="G552" t="s">
        <v>1263</v>
      </c>
      <c r="H552" t="s">
        <v>1657</v>
      </c>
    </row>
    <row r="553" spans="1:8">
      <c r="A553">
        <v>164005</v>
      </c>
      <c r="B553" t="s">
        <v>1606</v>
      </c>
      <c r="C553" t="s">
        <v>1326</v>
      </c>
      <c r="D553" t="s">
        <v>397</v>
      </c>
      <c r="E553" t="s">
        <v>717</v>
      </c>
      <c r="F553" s="77">
        <v>45558.890687384257</v>
      </c>
      <c r="G553" t="s">
        <v>1263</v>
      </c>
      <c r="H553" t="s">
        <v>1657</v>
      </c>
    </row>
    <row r="554" spans="1:8">
      <c r="A554">
        <v>164004</v>
      </c>
      <c r="B554" t="s">
        <v>1606</v>
      </c>
      <c r="C554" t="s">
        <v>1326</v>
      </c>
      <c r="D554" t="s">
        <v>397</v>
      </c>
      <c r="E554" t="s">
        <v>717</v>
      </c>
      <c r="F554" s="77">
        <v>45558.890684375001</v>
      </c>
      <c r="G554" t="s">
        <v>1263</v>
      </c>
      <c r="H554" t="s">
        <v>1657</v>
      </c>
    </row>
    <row r="555" spans="1:8">
      <c r="A555">
        <v>164003</v>
      </c>
      <c r="B555" t="s">
        <v>1606</v>
      </c>
      <c r="C555" t="s">
        <v>1326</v>
      </c>
      <c r="D555" t="s">
        <v>397</v>
      </c>
      <c r="E555" t="s">
        <v>717</v>
      </c>
      <c r="F555" s="77">
        <v>45558.890676423609</v>
      </c>
      <c r="G555" t="s">
        <v>1263</v>
      </c>
      <c r="H555" t="s">
        <v>1657</v>
      </c>
    </row>
    <row r="556" spans="1:8">
      <c r="A556">
        <v>164002</v>
      </c>
      <c r="B556" t="s">
        <v>1606</v>
      </c>
      <c r="C556" t="s">
        <v>1326</v>
      </c>
      <c r="D556" t="s">
        <v>397</v>
      </c>
      <c r="E556" t="s">
        <v>717</v>
      </c>
      <c r="F556" s="77">
        <v>45558.890673692127</v>
      </c>
      <c r="G556" t="s">
        <v>1263</v>
      </c>
      <c r="H556" t="s">
        <v>1657</v>
      </c>
    </row>
    <row r="557" spans="1:8">
      <c r="A557">
        <v>164001</v>
      </c>
      <c r="B557" t="s">
        <v>1606</v>
      </c>
      <c r="C557" t="s">
        <v>1326</v>
      </c>
      <c r="D557" t="s">
        <v>397</v>
      </c>
      <c r="E557" t="s">
        <v>717</v>
      </c>
      <c r="F557" s="77">
        <v>45558.890332256946</v>
      </c>
      <c r="G557" t="s">
        <v>1263</v>
      </c>
      <c r="H557" t="s">
        <v>1657</v>
      </c>
    </row>
    <row r="558" spans="1:8">
      <c r="A558">
        <v>164000</v>
      </c>
      <c r="B558" t="s">
        <v>1606</v>
      </c>
      <c r="C558" t="s">
        <v>1326</v>
      </c>
      <c r="D558" t="s">
        <v>1705</v>
      </c>
      <c r="E558" t="s">
        <v>717</v>
      </c>
      <c r="F558" s="77">
        <v>45558.890299652776</v>
      </c>
      <c r="G558" t="s">
        <v>1263</v>
      </c>
      <c r="H558" t="s">
        <v>1657</v>
      </c>
    </row>
    <row r="559" spans="1:8">
      <c r="A559">
        <v>163958</v>
      </c>
      <c r="B559" t="s">
        <v>1605</v>
      </c>
      <c r="C559" t="s">
        <v>1326</v>
      </c>
      <c r="D559" t="s">
        <v>397</v>
      </c>
      <c r="E559" t="s">
        <v>717</v>
      </c>
      <c r="F559" s="77">
        <v>45558.888432951389</v>
      </c>
      <c r="G559" t="s">
        <v>1263</v>
      </c>
      <c r="H559" t="s">
        <v>1657</v>
      </c>
    </row>
    <row r="560" spans="1:8">
      <c r="A560">
        <v>163957</v>
      </c>
      <c r="B560" t="s">
        <v>1605</v>
      </c>
      <c r="C560" t="s">
        <v>1326</v>
      </c>
      <c r="D560" t="s">
        <v>397</v>
      </c>
      <c r="E560" t="s">
        <v>717</v>
      </c>
      <c r="F560" s="77">
        <v>45558.888397071758</v>
      </c>
      <c r="G560" t="s">
        <v>1263</v>
      </c>
      <c r="H560" t="s">
        <v>1657</v>
      </c>
    </row>
    <row r="561" spans="1:8">
      <c r="A561">
        <v>163956</v>
      </c>
      <c r="B561" t="s">
        <v>1605</v>
      </c>
      <c r="C561" t="s">
        <v>1326</v>
      </c>
      <c r="D561" t="s">
        <v>397</v>
      </c>
      <c r="E561" t="s">
        <v>717</v>
      </c>
      <c r="F561" s="77">
        <v>45558.888391168985</v>
      </c>
      <c r="G561" t="s">
        <v>1263</v>
      </c>
      <c r="H561" t="s">
        <v>1657</v>
      </c>
    </row>
    <row r="562" spans="1:8">
      <c r="A562">
        <v>163948</v>
      </c>
      <c r="B562" t="s">
        <v>1606</v>
      </c>
      <c r="C562" t="s">
        <v>1329</v>
      </c>
      <c r="D562" t="s">
        <v>1705</v>
      </c>
      <c r="E562" t="s">
        <v>1328</v>
      </c>
      <c r="F562" s="77">
        <v>45558.884361921293</v>
      </c>
      <c r="G562" t="s">
        <v>1263</v>
      </c>
      <c r="H562" t="s">
        <v>1114</v>
      </c>
    </row>
    <row r="563" spans="1:8">
      <c r="A563">
        <v>163947</v>
      </c>
      <c r="B563" t="s">
        <v>1606</v>
      </c>
      <c r="C563" t="s">
        <v>1329</v>
      </c>
      <c r="D563" t="s">
        <v>1705</v>
      </c>
      <c r="E563" t="s">
        <v>1328</v>
      </c>
      <c r="F563" s="77">
        <v>45558.884272106479</v>
      </c>
      <c r="G563" t="s">
        <v>1263</v>
      </c>
      <c r="H563" t="s">
        <v>1114</v>
      </c>
    </row>
    <row r="564" spans="1:8">
      <c r="A564">
        <v>163946</v>
      </c>
      <c r="B564" t="s">
        <v>1606</v>
      </c>
      <c r="C564" t="s">
        <v>1329</v>
      </c>
      <c r="D564" t="s">
        <v>1705</v>
      </c>
      <c r="E564" t="s">
        <v>1328</v>
      </c>
      <c r="F564" s="77">
        <v>45558.884205289352</v>
      </c>
      <c r="G564" t="s">
        <v>1263</v>
      </c>
      <c r="H564" t="s">
        <v>1114</v>
      </c>
    </row>
    <row r="565" spans="1:8">
      <c r="A565">
        <v>163945</v>
      </c>
      <c r="B565" t="s">
        <v>1606</v>
      </c>
      <c r="C565" t="s">
        <v>1329</v>
      </c>
      <c r="D565" t="s">
        <v>1705</v>
      </c>
      <c r="E565" t="s">
        <v>1328</v>
      </c>
      <c r="F565" s="77">
        <v>45558.884193020836</v>
      </c>
      <c r="G565" t="s">
        <v>1263</v>
      </c>
      <c r="H565" t="s">
        <v>1114</v>
      </c>
    </row>
    <row r="566" spans="1:8">
      <c r="A566">
        <v>163944</v>
      </c>
      <c r="B566" t="s">
        <v>1606</v>
      </c>
      <c r="C566" t="s">
        <v>1329</v>
      </c>
      <c r="D566" t="s">
        <v>1705</v>
      </c>
      <c r="E566" t="s">
        <v>1328</v>
      </c>
      <c r="F566" s="77">
        <v>45558.884103159726</v>
      </c>
      <c r="G566" t="s">
        <v>1263</v>
      </c>
      <c r="H566" t="s">
        <v>1114</v>
      </c>
    </row>
    <row r="567" spans="1:8">
      <c r="A567">
        <v>163943</v>
      </c>
      <c r="B567" t="s">
        <v>1606</v>
      </c>
      <c r="C567" t="s">
        <v>1329</v>
      </c>
      <c r="D567" t="s">
        <v>1609</v>
      </c>
      <c r="E567" t="s">
        <v>1328</v>
      </c>
      <c r="F567" s="77">
        <v>45558.884096261572</v>
      </c>
      <c r="G567" t="s">
        <v>1263</v>
      </c>
      <c r="H567" t="s">
        <v>1114</v>
      </c>
    </row>
    <row r="568" spans="1:8">
      <c r="A568">
        <v>163881</v>
      </c>
      <c r="B568" t="s">
        <v>1664</v>
      </c>
      <c r="C568" t="s">
        <v>1335</v>
      </c>
      <c r="D568" t="s">
        <v>397</v>
      </c>
      <c r="E568" t="s">
        <v>1334</v>
      </c>
      <c r="F568" s="77">
        <v>45558.867218518521</v>
      </c>
      <c r="G568" t="s">
        <v>1286</v>
      </c>
      <c r="H568" t="s">
        <v>1121</v>
      </c>
    </row>
    <row r="569" spans="1:8">
      <c r="A569">
        <v>163880</v>
      </c>
      <c r="B569" t="s">
        <v>1664</v>
      </c>
      <c r="C569" t="s">
        <v>1335</v>
      </c>
      <c r="D569" t="s">
        <v>397</v>
      </c>
      <c r="E569" t="s">
        <v>1334</v>
      </c>
      <c r="F569" s="77">
        <v>45558.866625578703</v>
      </c>
      <c r="G569" t="s">
        <v>1286</v>
      </c>
      <c r="H569" t="s">
        <v>1121</v>
      </c>
    </row>
    <row r="570" spans="1:8">
      <c r="A570">
        <v>163806</v>
      </c>
      <c r="B570" t="s">
        <v>1618</v>
      </c>
      <c r="C570" t="s">
        <v>1344</v>
      </c>
      <c r="D570" t="s">
        <v>397</v>
      </c>
      <c r="E570" t="s">
        <v>1343</v>
      </c>
      <c r="F570" s="77">
        <v>45558.814293136573</v>
      </c>
      <c r="G570" t="s">
        <v>1345</v>
      </c>
      <c r="H570" t="s">
        <v>2387</v>
      </c>
    </row>
    <row r="571" spans="1:8">
      <c r="A571">
        <v>163763</v>
      </c>
      <c r="B571" t="s">
        <v>1618</v>
      </c>
      <c r="C571" t="s">
        <v>1348</v>
      </c>
      <c r="D571" t="s">
        <v>397</v>
      </c>
      <c r="E571" t="s">
        <v>1347</v>
      </c>
      <c r="F571" s="77">
        <v>45558.804039618059</v>
      </c>
      <c r="G571" t="s">
        <v>1265</v>
      </c>
      <c r="H571" t="s">
        <v>1248</v>
      </c>
    </row>
    <row r="572" spans="1:8">
      <c r="A572">
        <v>163762</v>
      </c>
      <c r="B572" t="s">
        <v>1618</v>
      </c>
      <c r="C572" t="s">
        <v>1348</v>
      </c>
      <c r="D572" t="s">
        <v>397</v>
      </c>
      <c r="E572" t="s">
        <v>1347</v>
      </c>
      <c r="F572" s="77">
        <v>45558.803429201391</v>
      </c>
      <c r="G572" t="s">
        <v>1265</v>
      </c>
      <c r="H572" t="s">
        <v>1248</v>
      </c>
    </row>
    <row r="573" spans="1:8">
      <c r="A573">
        <v>163751</v>
      </c>
      <c r="B573" t="s">
        <v>1606</v>
      </c>
      <c r="C573" t="s">
        <v>1351</v>
      </c>
      <c r="D573" t="s">
        <v>397</v>
      </c>
      <c r="E573" t="s">
        <v>1350</v>
      </c>
      <c r="F573" s="77">
        <v>45558.692119872685</v>
      </c>
      <c r="G573" t="s">
        <v>1263</v>
      </c>
      <c r="H573" t="s">
        <v>1246</v>
      </c>
    </row>
    <row r="574" spans="1:8">
      <c r="A574">
        <v>163750</v>
      </c>
      <c r="B574" t="s">
        <v>1606</v>
      </c>
      <c r="C574" t="s">
        <v>1351</v>
      </c>
      <c r="D574" t="s">
        <v>397</v>
      </c>
      <c r="E574" t="s">
        <v>1350</v>
      </c>
      <c r="F574" s="77">
        <v>45558.692097534724</v>
      </c>
      <c r="G574" t="s">
        <v>1263</v>
      </c>
      <c r="H574" t="s">
        <v>1246</v>
      </c>
    </row>
    <row r="575" spans="1:8">
      <c r="A575">
        <v>163749</v>
      </c>
      <c r="B575" t="s">
        <v>1606</v>
      </c>
      <c r="C575" t="s">
        <v>1351</v>
      </c>
      <c r="D575" t="s">
        <v>397</v>
      </c>
      <c r="E575" t="s">
        <v>1350</v>
      </c>
      <c r="F575" s="77">
        <v>45558.692049884259</v>
      </c>
      <c r="G575" t="s">
        <v>1263</v>
      </c>
      <c r="H575" t="s">
        <v>1246</v>
      </c>
    </row>
    <row r="576" spans="1:8">
      <c r="A576">
        <v>163748</v>
      </c>
      <c r="B576" t="s">
        <v>1606</v>
      </c>
      <c r="C576" t="s">
        <v>1351</v>
      </c>
      <c r="D576" t="s">
        <v>397</v>
      </c>
      <c r="E576" t="s">
        <v>1350</v>
      </c>
      <c r="F576" s="77">
        <v>45558.692037731482</v>
      </c>
      <c r="G576" t="s">
        <v>1263</v>
      </c>
      <c r="H576" t="s">
        <v>1246</v>
      </c>
    </row>
    <row r="577" spans="1:8">
      <c r="A577">
        <v>163711</v>
      </c>
      <c r="B577" t="s">
        <v>1605</v>
      </c>
      <c r="C577" t="s">
        <v>1351</v>
      </c>
      <c r="D577" t="s">
        <v>397</v>
      </c>
      <c r="E577" t="s">
        <v>1350</v>
      </c>
      <c r="F577" s="77">
        <v>45558.689494328704</v>
      </c>
      <c r="G577" t="s">
        <v>1263</v>
      </c>
      <c r="H577" t="s">
        <v>1246</v>
      </c>
    </row>
    <row r="578" spans="1:8">
      <c r="A578">
        <v>163710</v>
      </c>
      <c r="B578" t="s">
        <v>1605</v>
      </c>
      <c r="C578" t="s">
        <v>1351</v>
      </c>
      <c r="D578" t="s">
        <v>397</v>
      </c>
      <c r="E578" t="s">
        <v>1350</v>
      </c>
      <c r="F578" s="77">
        <v>45558.689047881948</v>
      </c>
      <c r="G578" t="s">
        <v>1263</v>
      </c>
      <c r="H578" t="s">
        <v>1246</v>
      </c>
    </row>
    <row r="579" spans="1:8">
      <c r="A579">
        <v>163693</v>
      </c>
      <c r="B579" t="s">
        <v>1664</v>
      </c>
      <c r="C579" t="s">
        <v>1353</v>
      </c>
      <c r="D579" t="s">
        <v>397</v>
      </c>
      <c r="E579" t="s">
        <v>802</v>
      </c>
      <c r="F579" s="77">
        <v>45558.669317048611</v>
      </c>
      <c r="G579" t="s">
        <v>1286</v>
      </c>
      <c r="H579" t="s">
        <v>1241</v>
      </c>
    </row>
    <row r="580" spans="1:8">
      <c r="A580">
        <v>163692</v>
      </c>
      <c r="B580" t="s">
        <v>1664</v>
      </c>
      <c r="C580" t="s">
        <v>1353</v>
      </c>
      <c r="D580" t="s">
        <v>397</v>
      </c>
      <c r="E580" t="s">
        <v>802</v>
      </c>
      <c r="F580" s="77">
        <v>45558.669299965281</v>
      </c>
      <c r="G580" t="s">
        <v>1286</v>
      </c>
      <c r="H580" t="s">
        <v>1241</v>
      </c>
    </row>
    <row r="581" spans="1:8">
      <c r="A581">
        <v>163691</v>
      </c>
      <c r="B581" t="s">
        <v>1664</v>
      </c>
      <c r="C581" t="s">
        <v>1353</v>
      </c>
      <c r="D581" t="s">
        <v>397</v>
      </c>
      <c r="E581" t="s">
        <v>802</v>
      </c>
      <c r="F581" s="77">
        <v>45558.66929633102</v>
      </c>
      <c r="G581" t="s">
        <v>1286</v>
      </c>
      <c r="H581" t="s">
        <v>1241</v>
      </c>
    </row>
    <row r="582" spans="1:8">
      <c r="A582">
        <v>163690</v>
      </c>
      <c r="B582" t="s">
        <v>1664</v>
      </c>
      <c r="C582" t="s">
        <v>1353</v>
      </c>
      <c r="D582" t="s">
        <v>397</v>
      </c>
      <c r="E582" t="s">
        <v>802</v>
      </c>
      <c r="F582" s="77">
        <v>45558.668490509262</v>
      </c>
      <c r="G582" t="s">
        <v>1286</v>
      </c>
      <c r="H582" t="s">
        <v>1241</v>
      </c>
    </row>
    <row r="583" spans="1:8">
      <c r="A583">
        <v>163689</v>
      </c>
      <c r="B583" t="s">
        <v>1664</v>
      </c>
      <c r="C583" t="s">
        <v>1353</v>
      </c>
      <c r="D583" t="s">
        <v>397</v>
      </c>
      <c r="E583" t="s">
        <v>802</v>
      </c>
      <c r="F583" s="77">
        <v>45558.668486423609</v>
      </c>
      <c r="G583" t="s">
        <v>1286</v>
      </c>
      <c r="H583" t="s">
        <v>1241</v>
      </c>
    </row>
    <row r="584" spans="1:8">
      <c r="A584">
        <v>163654</v>
      </c>
      <c r="B584" t="s">
        <v>1618</v>
      </c>
      <c r="C584" t="s">
        <v>2744</v>
      </c>
      <c r="D584" t="s">
        <v>397</v>
      </c>
      <c r="E584" t="s">
        <v>619</v>
      </c>
      <c r="F584" s="77">
        <v>45558.663910648145</v>
      </c>
      <c r="G584" t="s">
        <v>1265</v>
      </c>
      <c r="H584" t="s">
        <v>1110</v>
      </c>
    </row>
    <row r="585" spans="1:8">
      <c r="A585">
        <v>163653</v>
      </c>
      <c r="B585" t="s">
        <v>1618</v>
      </c>
      <c r="C585" t="s">
        <v>2744</v>
      </c>
      <c r="D585" t="s">
        <v>397</v>
      </c>
      <c r="E585" t="s">
        <v>619</v>
      </c>
      <c r="F585" s="77">
        <v>45558.663901585649</v>
      </c>
      <c r="G585" t="s">
        <v>1265</v>
      </c>
      <c r="H585" t="s">
        <v>1110</v>
      </c>
    </row>
    <row r="586" spans="1:8">
      <c r="A586">
        <v>163652</v>
      </c>
      <c r="B586" t="s">
        <v>1618</v>
      </c>
      <c r="C586" t="s">
        <v>2744</v>
      </c>
      <c r="D586" t="s">
        <v>397</v>
      </c>
      <c r="E586" t="s">
        <v>619</v>
      </c>
      <c r="F586" s="77">
        <v>45558.663327233793</v>
      </c>
      <c r="G586" t="s">
        <v>1265</v>
      </c>
      <c r="H586" t="s">
        <v>1110</v>
      </c>
    </row>
    <row r="587" spans="1:8">
      <c r="A587">
        <v>163637</v>
      </c>
      <c r="B587" t="s">
        <v>1618</v>
      </c>
      <c r="C587" t="s">
        <v>2743</v>
      </c>
      <c r="D587" t="s">
        <v>397</v>
      </c>
      <c r="E587" t="s">
        <v>617</v>
      </c>
      <c r="F587" s="77">
        <v>45558.662628043981</v>
      </c>
      <c r="G587" t="s">
        <v>1265</v>
      </c>
      <c r="H587" t="s">
        <v>1110</v>
      </c>
    </row>
    <row r="588" spans="1:8">
      <c r="A588">
        <v>163636</v>
      </c>
      <c r="B588" t="s">
        <v>1618</v>
      </c>
      <c r="C588" t="s">
        <v>2743</v>
      </c>
      <c r="D588" t="s">
        <v>397</v>
      </c>
      <c r="E588" t="s">
        <v>617</v>
      </c>
      <c r="F588" s="77">
        <v>45558.662614583336</v>
      </c>
      <c r="G588" t="s">
        <v>1265</v>
      </c>
      <c r="H588" t="s">
        <v>1110</v>
      </c>
    </row>
    <row r="589" spans="1:8">
      <c r="A589">
        <v>163635</v>
      </c>
      <c r="B589" t="s">
        <v>1618</v>
      </c>
      <c r="C589" t="s">
        <v>2743</v>
      </c>
      <c r="D589" t="s">
        <v>397</v>
      </c>
      <c r="E589" t="s">
        <v>617</v>
      </c>
      <c r="F589" s="77">
        <v>45558.662184606481</v>
      </c>
      <c r="G589" t="s">
        <v>1265</v>
      </c>
      <c r="H589" t="s">
        <v>1110</v>
      </c>
    </row>
    <row r="590" spans="1:8">
      <c r="A590">
        <v>163610</v>
      </c>
      <c r="B590" t="s">
        <v>1618</v>
      </c>
      <c r="C590" t="s">
        <v>2742</v>
      </c>
      <c r="D590" t="s">
        <v>1609</v>
      </c>
      <c r="E590" t="s">
        <v>918</v>
      </c>
      <c r="F590" s="77">
        <v>45558.660863275465</v>
      </c>
      <c r="G590" t="s">
        <v>1265</v>
      </c>
      <c r="H590" t="s">
        <v>1110</v>
      </c>
    </row>
    <row r="591" spans="1:8">
      <c r="A591">
        <v>163609</v>
      </c>
      <c r="B591" t="s">
        <v>1618</v>
      </c>
      <c r="C591" t="s">
        <v>2742</v>
      </c>
      <c r="D591" t="s">
        <v>1609</v>
      </c>
      <c r="E591" t="s">
        <v>918</v>
      </c>
      <c r="F591" s="77">
        <v>45558.660723993053</v>
      </c>
      <c r="G591" t="s">
        <v>1265</v>
      </c>
      <c r="H591" t="s">
        <v>1110</v>
      </c>
    </row>
    <row r="592" spans="1:8">
      <c r="A592">
        <v>163581</v>
      </c>
      <c r="B592" t="s">
        <v>1618</v>
      </c>
      <c r="C592" t="s">
        <v>2742</v>
      </c>
      <c r="D592" t="s">
        <v>397</v>
      </c>
      <c r="E592" t="s">
        <v>918</v>
      </c>
      <c r="F592" s="77">
        <v>45558.656218865741</v>
      </c>
      <c r="G592" t="s">
        <v>1265</v>
      </c>
      <c r="H592" t="s">
        <v>1110</v>
      </c>
    </row>
    <row r="593" spans="1:8">
      <c r="A593">
        <v>163553</v>
      </c>
      <c r="B593" t="s">
        <v>1618</v>
      </c>
      <c r="C593" t="s">
        <v>2741</v>
      </c>
      <c r="D593" t="s">
        <v>1609</v>
      </c>
      <c r="E593" t="s">
        <v>601</v>
      </c>
      <c r="F593" s="77">
        <v>45558.654832060187</v>
      </c>
      <c r="G593" t="s">
        <v>1265</v>
      </c>
      <c r="H593" t="s">
        <v>2610</v>
      </c>
    </row>
    <row r="594" spans="1:8">
      <c r="A594">
        <v>163552</v>
      </c>
      <c r="B594" t="s">
        <v>1618</v>
      </c>
      <c r="C594" t="s">
        <v>2741</v>
      </c>
      <c r="D594" t="s">
        <v>1609</v>
      </c>
      <c r="E594" t="s">
        <v>601</v>
      </c>
      <c r="F594" s="77">
        <v>45558.654825694444</v>
      </c>
      <c r="G594" t="s">
        <v>1265</v>
      </c>
      <c r="H594" t="s">
        <v>2610</v>
      </c>
    </row>
    <row r="595" spans="1:8">
      <c r="A595">
        <v>163551</v>
      </c>
      <c r="B595" t="s">
        <v>1618</v>
      </c>
      <c r="C595" t="s">
        <v>2741</v>
      </c>
      <c r="D595" t="s">
        <v>1609</v>
      </c>
      <c r="E595" t="s">
        <v>601</v>
      </c>
      <c r="F595" s="77">
        <v>45558.654735497686</v>
      </c>
      <c r="G595" t="s">
        <v>1265</v>
      </c>
      <c r="H595" t="s">
        <v>2610</v>
      </c>
    </row>
    <row r="596" spans="1:8">
      <c r="A596">
        <v>163539</v>
      </c>
      <c r="B596" t="s">
        <v>1618</v>
      </c>
      <c r="C596" t="s">
        <v>1359</v>
      </c>
      <c r="D596" t="s">
        <v>1705</v>
      </c>
      <c r="E596" t="s">
        <v>1358</v>
      </c>
      <c r="F596" s="77">
        <v>45558.654538113427</v>
      </c>
      <c r="G596" t="s">
        <v>1265</v>
      </c>
      <c r="H596" t="s">
        <v>1851</v>
      </c>
    </row>
    <row r="597" spans="1:8">
      <c r="A597">
        <v>163538</v>
      </c>
      <c r="B597" t="s">
        <v>1618</v>
      </c>
      <c r="C597" t="s">
        <v>1359</v>
      </c>
      <c r="D597" t="s">
        <v>1705</v>
      </c>
      <c r="E597" t="s">
        <v>1358</v>
      </c>
      <c r="F597" s="77">
        <v>45558.654445138891</v>
      </c>
      <c r="G597" t="s">
        <v>1265</v>
      </c>
      <c r="H597" t="s">
        <v>1851</v>
      </c>
    </row>
    <row r="598" spans="1:8">
      <c r="A598">
        <v>163522</v>
      </c>
      <c r="B598" t="s">
        <v>1606</v>
      </c>
      <c r="C598" t="s">
        <v>2740</v>
      </c>
      <c r="D598" t="s">
        <v>397</v>
      </c>
      <c r="E598" t="s">
        <v>691</v>
      </c>
      <c r="F598" s="77">
        <v>45558.533778472221</v>
      </c>
      <c r="G598" t="s">
        <v>1263</v>
      </c>
      <c r="H598" t="s">
        <v>1657</v>
      </c>
    </row>
    <row r="599" spans="1:8">
      <c r="A599">
        <v>163497</v>
      </c>
      <c r="B599" t="s">
        <v>1605</v>
      </c>
      <c r="C599" t="s">
        <v>2740</v>
      </c>
      <c r="D599" t="s">
        <v>397</v>
      </c>
      <c r="E599" t="s">
        <v>691</v>
      </c>
      <c r="F599" s="77">
        <v>45558.527362002314</v>
      </c>
      <c r="G599" t="s">
        <v>1263</v>
      </c>
      <c r="H599" t="s">
        <v>1657</v>
      </c>
    </row>
    <row r="600" spans="1:8">
      <c r="A600">
        <v>163495</v>
      </c>
      <c r="B600" t="s">
        <v>1605</v>
      </c>
      <c r="C600" t="s">
        <v>2740</v>
      </c>
      <c r="D600" t="s">
        <v>397</v>
      </c>
      <c r="E600" t="s">
        <v>691</v>
      </c>
      <c r="F600" s="77">
        <v>45558.527356979168</v>
      </c>
      <c r="G600" t="s">
        <v>1263</v>
      </c>
      <c r="H600" t="s">
        <v>1657</v>
      </c>
    </row>
    <row r="601" spans="1:8">
      <c r="A601">
        <v>163494</v>
      </c>
      <c r="B601" t="s">
        <v>1605</v>
      </c>
      <c r="C601" t="s">
        <v>2740</v>
      </c>
      <c r="D601" t="s">
        <v>397</v>
      </c>
      <c r="E601" t="s">
        <v>691</v>
      </c>
      <c r="F601" s="77">
        <v>45558.52711033565</v>
      </c>
      <c r="G601" t="s">
        <v>1263</v>
      </c>
      <c r="H601" t="s">
        <v>1657</v>
      </c>
    </row>
    <row r="602" spans="1:8">
      <c r="A602">
        <v>163378</v>
      </c>
      <c r="B602" t="s">
        <v>1664</v>
      </c>
      <c r="C602" t="s">
        <v>2739</v>
      </c>
      <c r="D602" t="s">
        <v>397</v>
      </c>
      <c r="E602" t="s">
        <v>610</v>
      </c>
      <c r="F602" s="77">
        <v>45558.451620370368</v>
      </c>
      <c r="G602" t="s">
        <v>1286</v>
      </c>
      <c r="H602" t="s">
        <v>1103</v>
      </c>
    </row>
    <row r="603" spans="1:8">
      <c r="A603">
        <v>163377</v>
      </c>
      <c r="B603" t="s">
        <v>1664</v>
      </c>
      <c r="C603" t="s">
        <v>2739</v>
      </c>
      <c r="D603" t="s">
        <v>397</v>
      </c>
      <c r="E603" t="s">
        <v>610</v>
      </c>
      <c r="F603" s="77">
        <v>45558.451122604165</v>
      </c>
      <c r="G603" t="s">
        <v>1286</v>
      </c>
      <c r="H603" t="s">
        <v>1103</v>
      </c>
    </row>
    <row r="604" spans="1:8">
      <c r="A604">
        <v>163341</v>
      </c>
      <c r="B604" t="s">
        <v>1606</v>
      </c>
      <c r="C604" t="s">
        <v>2738</v>
      </c>
      <c r="D604" t="s">
        <v>397</v>
      </c>
      <c r="E604" t="s">
        <v>819</v>
      </c>
      <c r="F604" s="77">
        <v>45558.446948495373</v>
      </c>
      <c r="G604" t="s">
        <v>1263</v>
      </c>
      <c r="H604" t="s">
        <v>2387</v>
      </c>
    </row>
    <row r="605" spans="1:8">
      <c r="A605">
        <v>163333</v>
      </c>
      <c r="B605" t="s">
        <v>1606</v>
      </c>
      <c r="C605" t="s">
        <v>2737</v>
      </c>
      <c r="D605" t="s">
        <v>1609</v>
      </c>
      <c r="E605" t="s">
        <v>601</v>
      </c>
      <c r="F605" s="77">
        <v>45558.446255706018</v>
      </c>
      <c r="G605" t="s">
        <v>1263</v>
      </c>
      <c r="H605" t="s">
        <v>1112</v>
      </c>
    </row>
    <row r="606" spans="1:8">
      <c r="A606">
        <v>163332</v>
      </c>
      <c r="B606" t="s">
        <v>1606</v>
      </c>
      <c r="C606" t="s">
        <v>2737</v>
      </c>
      <c r="D606" t="s">
        <v>1609</v>
      </c>
      <c r="E606" t="s">
        <v>601</v>
      </c>
      <c r="F606" s="77">
        <v>45558.446240972225</v>
      </c>
      <c r="G606" t="s">
        <v>1263</v>
      </c>
      <c r="H606" t="s">
        <v>1112</v>
      </c>
    </row>
    <row r="607" spans="1:8">
      <c r="A607">
        <v>163331</v>
      </c>
      <c r="B607" t="s">
        <v>1606</v>
      </c>
      <c r="C607" t="s">
        <v>2737</v>
      </c>
      <c r="D607" t="s">
        <v>1609</v>
      </c>
      <c r="E607" t="s">
        <v>601</v>
      </c>
      <c r="F607" s="77">
        <v>45558.446204131942</v>
      </c>
      <c r="G607" t="s">
        <v>1263</v>
      </c>
      <c r="H607" t="s">
        <v>1112</v>
      </c>
    </row>
    <row r="608" spans="1:8">
      <c r="A608">
        <v>163330</v>
      </c>
      <c r="B608" t="s">
        <v>1606</v>
      </c>
      <c r="C608" t="s">
        <v>2737</v>
      </c>
      <c r="D608" t="s">
        <v>1609</v>
      </c>
      <c r="E608" t="s">
        <v>601</v>
      </c>
      <c r="F608" s="77">
        <v>45558.446139201391</v>
      </c>
      <c r="G608" t="s">
        <v>1263</v>
      </c>
      <c r="H608" t="s">
        <v>1112</v>
      </c>
    </row>
    <row r="609" spans="1:8">
      <c r="A609">
        <v>163321</v>
      </c>
      <c r="B609" t="s">
        <v>1606</v>
      </c>
      <c r="C609" t="s">
        <v>2736</v>
      </c>
      <c r="D609" t="s">
        <v>1609</v>
      </c>
      <c r="E609" t="s">
        <v>920</v>
      </c>
      <c r="F609" s="77">
        <v>45558.445660185185</v>
      </c>
      <c r="G609" t="s">
        <v>1263</v>
      </c>
      <c r="H609" t="s">
        <v>2387</v>
      </c>
    </row>
    <row r="610" spans="1:8">
      <c r="A610">
        <v>163320</v>
      </c>
      <c r="B610" t="s">
        <v>1606</v>
      </c>
      <c r="C610" t="s">
        <v>2736</v>
      </c>
      <c r="D610" t="s">
        <v>1609</v>
      </c>
      <c r="E610" t="s">
        <v>920</v>
      </c>
      <c r="F610" s="77">
        <v>45558.445643715277</v>
      </c>
      <c r="G610" t="s">
        <v>1263</v>
      </c>
      <c r="H610" t="s">
        <v>2387</v>
      </c>
    </row>
    <row r="611" spans="1:8">
      <c r="A611">
        <v>163319</v>
      </c>
      <c r="B611" t="s">
        <v>1606</v>
      </c>
      <c r="C611" t="s">
        <v>2736</v>
      </c>
      <c r="D611" t="s">
        <v>1609</v>
      </c>
      <c r="E611" t="s">
        <v>920</v>
      </c>
      <c r="F611" s="77">
        <v>45558.44562353009</v>
      </c>
      <c r="G611" t="s">
        <v>1263</v>
      </c>
      <c r="H611" t="s">
        <v>2387</v>
      </c>
    </row>
    <row r="612" spans="1:8">
      <c r="A612">
        <v>163318</v>
      </c>
      <c r="B612" t="s">
        <v>1606</v>
      </c>
      <c r="C612" t="s">
        <v>2736</v>
      </c>
      <c r="D612" t="s">
        <v>1609</v>
      </c>
      <c r="E612" t="s">
        <v>920</v>
      </c>
      <c r="F612" s="77">
        <v>45558.445609374998</v>
      </c>
      <c r="G612" t="s">
        <v>1263</v>
      </c>
      <c r="H612" t="s">
        <v>2387</v>
      </c>
    </row>
    <row r="613" spans="1:8">
      <c r="A613">
        <v>163317</v>
      </c>
      <c r="B613" t="s">
        <v>1606</v>
      </c>
      <c r="C613" t="s">
        <v>2736</v>
      </c>
      <c r="D613" t="s">
        <v>1609</v>
      </c>
      <c r="E613" t="s">
        <v>920</v>
      </c>
      <c r="F613" s="77">
        <v>45558.445355057869</v>
      </c>
      <c r="G613" t="s">
        <v>1263</v>
      </c>
      <c r="H613" t="s">
        <v>2387</v>
      </c>
    </row>
    <row r="614" spans="1:8">
      <c r="A614">
        <v>163311</v>
      </c>
      <c r="B614" t="s">
        <v>1606</v>
      </c>
      <c r="C614" t="s">
        <v>2735</v>
      </c>
      <c r="D614" t="s">
        <v>397</v>
      </c>
      <c r="E614" t="s">
        <v>580</v>
      </c>
      <c r="F614" s="77">
        <v>45558.444800729165</v>
      </c>
      <c r="G614" t="s">
        <v>1263</v>
      </c>
      <c r="H614" t="s">
        <v>2387</v>
      </c>
    </row>
    <row r="615" spans="1:8">
      <c r="A615">
        <v>163310</v>
      </c>
      <c r="B615" t="s">
        <v>1606</v>
      </c>
      <c r="C615" t="s">
        <v>2735</v>
      </c>
      <c r="D615" t="s">
        <v>397</v>
      </c>
      <c r="E615" t="s">
        <v>580</v>
      </c>
      <c r="F615" s="77">
        <v>45558.444774421296</v>
      </c>
      <c r="G615" t="s">
        <v>1263</v>
      </c>
      <c r="H615" t="s">
        <v>2387</v>
      </c>
    </row>
    <row r="616" spans="1:8">
      <c r="A616">
        <v>163309</v>
      </c>
      <c r="B616" t="s">
        <v>1606</v>
      </c>
      <c r="C616" t="s">
        <v>2735</v>
      </c>
      <c r="D616" t="s">
        <v>397</v>
      </c>
      <c r="E616" t="s">
        <v>580</v>
      </c>
      <c r="F616" s="77">
        <v>45558.444745636574</v>
      </c>
      <c r="G616" t="s">
        <v>1263</v>
      </c>
      <c r="H616" t="s">
        <v>2387</v>
      </c>
    </row>
    <row r="617" spans="1:8">
      <c r="A617">
        <v>163308</v>
      </c>
      <c r="B617" t="s">
        <v>1606</v>
      </c>
      <c r="C617" t="s">
        <v>2735</v>
      </c>
      <c r="D617" t="s">
        <v>397</v>
      </c>
      <c r="E617" t="s">
        <v>580</v>
      </c>
      <c r="F617" s="77">
        <v>45558.444735497687</v>
      </c>
      <c r="G617" t="s">
        <v>1263</v>
      </c>
      <c r="H617" t="s">
        <v>2387</v>
      </c>
    </row>
    <row r="618" spans="1:8">
      <c r="A618">
        <v>163282</v>
      </c>
      <c r="B618" t="s">
        <v>1605</v>
      </c>
      <c r="C618" t="s">
        <v>2738</v>
      </c>
      <c r="D618" t="s">
        <v>1609</v>
      </c>
      <c r="E618" t="s">
        <v>819</v>
      </c>
      <c r="F618" s="77">
        <v>45558.442623761577</v>
      </c>
      <c r="G618" t="s">
        <v>1263</v>
      </c>
      <c r="H618" t="s">
        <v>2387</v>
      </c>
    </row>
    <row r="619" spans="1:8">
      <c r="A619">
        <v>163281</v>
      </c>
      <c r="B619" t="s">
        <v>1605</v>
      </c>
      <c r="C619" t="s">
        <v>2738</v>
      </c>
      <c r="D619" t="s">
        <v>397</v>
      </c>
      <c r="E619" t="s">
        <v>819</v>
      </c>
      <c r="F619" s="77">
        <v>45558.442405520836</v>
      </c>
      <c r="G619" t="s">
        <v>1263</v>
      </c>
      <c r="H619" t="s">
        <v>2387</v>
      </c>
    </row>
    <row r="620" spans="1:8">
      <c r="A620">
        <v>163235</v>
      </c>
      <c r="B620" t="s">
        <v>1605</v>
      </c>
      <c r="C620" t="s">
        <v>2737</v>
      </c>
      <c r="D620" t="s">
        <v>1705</v>
      </c>
      <c r="E620" t="s">
        <v>601</v>
      </c>
      <c r="F620" s="77">
        <v>45558.440807488427</v>
      </c>
      <c r="G620" t="s">
        <v>1263</v>
      </c>
      <c r="H620" t="s">
        <v>1112</v>
      </c>
    </row>
    <row r="621" spans="1:8">
      <c r="A621">
        <v>163234</v>
      </c>
      <c r="B621" t="s">
        <v>1605</v>
      </c>
      <c r="C621" t="s">
        <v>2737</v>
      </c>
      <c r="D621" t="s">
        <v>1705</v>
      </c>
      <c r="E621" t="s">
        <v>601</v>
      </c>
      <c r="F621" s="77">
        <v>45558.440802233796</v>
      </c>
      <c r="G621" t="s">
        <v>1263</v>
      </c>
      <c r="H621" t="s">
        <v>1112</v>
      </c>
    </row>
    <row r="622" spans="1:8">
      <c r="A622">
        <v>163233</v>
      </c>
      <c r="B622" t="s">
        <v>1605</v>
      </c>
      <c r="C622" t="s">
        <v>2737</v>
      </c>
      <c r="D622" t="s">
        <v>1705</v>
      </c>
      <c r="E622" t="s">
        <v>601</v>
      </c>
      <c r="F622" s="77">
        <v>45558.440695173609</v>
      </c>
      <c r="G622" t="s">
        <v>1263</v>
      </c>
      <c r="H622" t="s">
        <v>1112</v>
      </c>
    </row>
    <row r="623" spans="1:8">
      <c r="A623">
        <v>163232</v>
      </c>
      <c r="B623" t="s">
        <v>1605</v>
      </c>
      <c r="C623" t="s">
        <v>2737</v>
      </c>
      <c r="D623" t="s">
        <v>397</v>
      </c>
      <c r="E623" t="s">
        <v>601</v>
      </c>
      <c r="F623" s="77">
        <v>45558.44032962963</v>
      </c>
      <c r="G623" t="s">
        <v>1263</v>
      </c>
      <c r="H623" t="s">
        <v>1112</v>
      </c>
    </row>
    <row r="624" spans="1:8">
      <c r="A624">
        <v>163222</v>
      </c>
      <c r="B624" t="s">
        <v>1605</v>
      </c>
      <c r="C624" t="s">
        <v>2736</v>
      </c>
      <c r="D624" t="s">
        <v>1609</v>
      </c>
      <c r="E624" t="s">
        <v>920</v>
      </c>
      <c r="F624" s="77">
        <v>45558.43967728009</v>
      </c>
      <c r="G624" t="s">
        <v>1263</v>
      </c>
      <c r="H624" t="s">
        <v>2387</v>
      </c>
    </row>
    <row r="625" spans="1:8">
      <c r="A625">
        <v>163221</v>
      </c>
      <c r="B625" t="s">
        <v>1605</v>
      </c>
      <c r="C625" t="s">
        <v>2736</v>
      </c>
      <c r="D625" t="s">
        <v>1609</v>
      </c>
      <c r="E625" t="s">
        <v>920</v>
      </c>
      <c r="F625" s="77">
        <v>45558.439670914355</v>
      </c>
      <c r="G625" t="s">
        <v>1263</v>
      </c>
      <c r="H625" t="s">
        <v>2387</v>
      </c>
    </row>
    <row r="626" spans="1:8">
      <c r="A626">
        <v>163220</v>
      </c>
      <c r="B626" t="s">
        <v>1605</v>
      </c>
      <c r="C626" t="s">
        <v>2736</v>
      </c>
      <c r="D626" t="s">
        <v>397</v>
      </c>
      <c r="E626" t="s">
        <v>920</v>
      </c>
      <c r="F626" s="77">
        <v>45558.439645335646</v>
      </c>
      <c r="G626" t="s">
        <v>1263</v>
      </c>
      <c r="H626" t="s">
        <v>2387</v>
      </c>
    </row>
    <row r="627" spans="1:8">
      <c r="A627">
        <v>163219</v>
      </c>
      <c r="B627" t="s">
        <v>1605</v>
      </c>
      <c r="C627" t="s">
        <v>2736</v>
      </c>
      <c r="D627" t="s">
        <v>397</v>
      </c>
      <c r="E627" t="s">
        <v>920</v>
      </c>
      <c r="F627" s="77">
        <v>45558.439191168982</v>
      </c>
      <c r="G627" t="s">
        <v>1263</v>
      </c>
      <c r="H627" t="s">
        <v>2387</v>
      </c>
    </row>
    <row r="628" spans="1:8">
      <c r="A628">
        <v>163192</v>
      </c>
      <c r="B628" t="s">
        <v>1605</v>
      </c>
      <c r="C628" t="s">
        <v>2735</v>
      </c>
      <c r="D628" t="s">
        <v>1609</v>
      </c>
      <c r="E628" t="s">
        <v>580</v>
      </c>
      <c r="F628" s="77">
        <v>45558.437419363428</v>
      </c>
      <c r="G628" t="s">
        <v>1263</v>
      </c>
      <c r="H628" t="s">
        <v>1100</v>
      </c>
    </row>
    <row r="629" spans="1:8">
      <c r="A629">
        <v>163191</v>
      </c>
      <c r="B629" t="s">
        <v>1605</v>
      </c>
      <c r="C629" t="s">
        <v>2735</v>
      </c>
      <c r="D629" t="s">
        <v>1609</v>
      </c>
      <c r="E629" t="s">
        <v>580</v>
      </c>
      <c r="F629" s="77">
        <v>45558.437406481484</v>
      </c>
      <c r="G629" t="s">
        <v>1263</v>
      </c>
      <c r="H629" t="s">
        <v>1100</v>
      </c>
    </row>
    <row r="630" spans="1:8">
      <c r="A630">
        <v>163190</v>
      </c>
      <c r="B630" t="s">
        <v>1605</v>
      </c>
      <c r="C630" t="s">
        <v>2735</v>
      </c>
      <c r="D630" t="s">
        <v>1609</v>
      </c>
      <c r="E630" t="s">
        <v>580</v>
      </c>
      <c r="F630" s="77">
        <v>45558.437315543983</v>
      </c>
      <c r="G630" t="s">
        <v>1263</v>
      </c>
      <c r="H630" t="s">
        <v>1100</v>
      </c>
    </row>
    <row r="631" spans="1:8">
      <c r="A631">
        <v>163189</v>
      </c>
      <c r="B631" t="s">
        <v>1605</v>
      </c>
      <c r="C631" t="s">
        <v>2735</v>
      </c>
      <c r="D631" t="s">
        <v>397</v>
      </c>
      <c r="E631" t="s">
        <v>580</v>
      </c>
      <c r="F631" s="77">
        <v>45558.436962384258</v>
      </c>
      <c r="G631" t="s">
        <v>1263</v>
      </c>
      <c r="H631" t="s">
        <v>1100</v>
      </c>
    </row>
    <row r="632" spans="1:8">
      <c r="A632">
        <v>163181</v>
      </c>
      <c r="B632" t="s">
        <v>1606</v>
      </c>
      <c r="C632" t="s">
        <v>2734</v>
      </c>
      <c r="D632" t="s">
        <v>1609</v>
      </c>
      <c r="E632" t="s">
        <v>527</v>
      </c>
      <c r="F632" s="77">
        <v>45558.39492392361</v>
      </c>
      <c r="G632" t="s">
        <v>1263</v>
      </c>
      <c r="H632" t="s">
        <v>2387</v>
      </c>
    </row>
    <row r="633" spans="1:8">
      <c r="A633">
        <v>163180</v>
      </c>
      <c r="B633" t="s">
        <v>1606</v>
      </c>
      <c r="C633" t="s">
        <v>2734</v>
      </c>
      <c r="D633" t="s">
        <v>1609</v>
      </c>
      <c r="E633" t="s">
        <v>527</v>
      </c>
      <c r="F633" s="77">
        <v>45558.394889965275</v>
      </c>
      <c r="G633" t="s">
        <v>1263</v>
      </c>
      <c r="H633" t="s">
        <v>2387</v>
      </c>
    </row>
    <row r="634" spans="1:8">
      <c r="A634">
        <v>163179</v>
      </c>
      <c r="B634" t="s">
        <v>1606</v>
      </c>
      <c r="C634" t="s">
        <v>2734</v>
      </c>
      <c r="D634" t="s">
        <v>1609</v>
      </c>
      <c r="E634" t="s">
        <v>527</v>
      </c>
      <c r="F634" s="77">
        <v>45558.394869131946</v>
      </c>
      <c r="G634" t="s">
        <v>1263</v>
      </c>
      <c r="H634" t="s">
        <v>2387</v>
      </c>
    </row>
    <row r="635" spans="1:8">
      <c r="A635">
        <v>163178</v>
      </c>
      <c r="B635" t="s">
        <v>1606</v>
      </c>
      <c r="C635" t="s">
        <v>2734</v>
      </c>
      <c r="D635" t="s">
        <v>1609</v>
      </c>
      <c r="E635" t="s">
        <v>527</v>
      </c>
      <c r="F635" s="77">
        <v>45558.394860798609</v>
      </c>
      <c r="G635" t="s">
        <v>1263</v>
      </c>
      <c r="H635" t="s">
        <v>2387</v>
      </c>
    </row>
    <row r="636" spans="1:8">
      <c r="A636">
        <v>163177</v>
      </c>
      <c r="B636" t="s">
        <v>1606</v>
      </c>
      <c r="C636" t="s">
        <v>2734</v>
      </c>
      <c r="D636" t="s">
        <v>1609</v>
      </c>
      <c r="E636" t="s">
        <v>527</v>
      </c>
      <c r="F636" s="77">
        <v>45558.394796643515</v>
      </c>
      <c r="G636" t="s">
        <v>1263</v>
      </c>
      <c r="H636" t="s">
        <v>2387</v>
      </c>
    </row>
    <row r="637" spans="1:8">
      <c r="A637">
        <v>163150</v>
      </c>
      <c r="B637" t="s">
        <v>1605</v>
      </c>
      <c r="C637" t="s">
        <v>2734</v>
      </c>
      <c r="D637" t="s">
        <v>397</v>
      </c>
      <c r="E637" t="s">
        <v>527</v>
      </c>
      <c r="F637" s="77">
        <v>45558.391485335647</v>
      </c>
      <c r="G637" t="s">
        <v>1263</v>
      </c>
      <c r="H637" t="s">
        <v>2387</v>
      </c>
    </row>
    <row r="638" spans="1:8">
      <c r="A638">
        <v>163149</v>
      </c>
      <c r="B638" t="s">
        <v>1605</v>
      </c>
      <c r="C638" t="s">
        <v>2734</v>
      </c>
      <c r="D638" t="s">
        <v>397</v>
      </c>
      <c r="E638" t="s">
        <v>527</v>
      </c>
      <c r="F638" s="77">
        <v>45558.391474421296</v>
      </c>
      <c r="G638" t="s">
        <v>1263</v>
      </c>
      <c r="H638" t="s">
        <v>2387</v>
      </c>
    </row>
    <row r="639" spans="1:8">
      <c r="A639">
        <v>163148</v>
      </c>
      <c r="B639" t="s">
        <v>1605</v>
      </c>
      <c r="C639" t="s">
        <v>2734</v>
      </c>
      <c r="D639" t="s">
        <v>397</v>
      </c>
      <c r="E639" t="s">
        <v>527</v>
      </c>
      <c r="F639" s="77">
        <v>45558.391156747683</v>
      </c>
      <c r="G639" t="s">
        <v>1263</v>
      </c>
      <c r="H639" t="s">
        <v>2387</v>
      </c>
    </row>
    <row r="640" spans="1:8">
      <c r="A640">
        <v>163140</v>
      </c>
      <c r="B640" t="s">
        <v>1606</v>
      </c>
      <c r="C640" t="s">
        <v>2733</v>
      </c>
      <c r="D640" t="s">
        <v>1609</v>
      </c>
      <c r="E640" t="s">
        <v>617</v>
      </c>
      <c r="F640" s="77">
        <v>45558.388688541665</v>
      </c>
      <c r="G640" t="s">
        <v>1263</v>
      </c>
      <c r="H640" t="s">
        <v>2387</v>
      </c>
    </row>
    <row r="641" spans="1:8">
      <c r="A641">
        <v>163138</v>
      </c>
      <c r="B641" t="s">
        <v>1606</v>
      </c>
      <c r="C641" t="s">
        <v>2733</v>
      </c>
      <c r="D641" t="s">
        <v>1609</v>
      </c>
      <c r="E641" t="s">
        <v>617</v>
      </c>
      <c r="F641" s="77">
        <v>45558.388664814818</v>
      </c>
      <c r="G641" t="s">
        <v>1263</v>
      </c>
      <c r="H641" t="s">
        <v>2387</v>
      </c>
    </row>
    <row r="642" spans="1:8">
      <c r="A642">
        <v>163137</v>
      </c>
      <c r="B642" t="s">
        <v>1606</v>
      </c>
      <c r="C642" t="s">
        <v>2733</v>
      </c>
      <c r="D642" t="s">
        <v>1609</v>
      </c>
      <c r="E642" t="s">
        <v>617</v>
      </c>
      <c r="F642" s="77">
        <v>45558.388642592596</v>
      </c>
      <c r="G642" t="s">
        <v>1263</v>
      </c>
      <c r="H642" t="s">
        <v>2387</v>
      </c>
    </row>
    <row r="643" spans="1:8">
      <c r="A643">
        <v>163136</v>
      </c>
      <c r="B643" t="s">
        <v>1606</v>
      </c>
      <c r="C643" t="s">
        <v>2733</v>
      </c>
      <c r="D643" t="s">
        <v>1609</v>
      </c>
      <c r="E643" t="s">
        <v>617</v>
      </c>
      <c r="F643" s="77">
        <v>45558.388630937501</v>
      </c>
      <c r="G643" t="s">
        <v>1263</v>
      </c>
      <c r="H643" t="s">
        <v>2387</v>
      </c>
    </row>
    <row r="644" spans="1:8">
      <c r="A644">
        <v>163135</v>
      </c>
      <c r="B644" t="s">
        <v>1606</v>
      </c>
      <c r="C644" t="s">
        <v>2733</v>
      </c>
      <c r="D644" t="s">
        <v>1609</v>
      </c>
      <c r="E644" t="s">
        <v>617</v>
      </c>
      <c r="F644" s="77">
        <v>45558.388606400462</v>
      </c>
      <c r="G644" t="s">
        <v>1263</v>
      </c>
      <c r="H644" t="s">
        <v>2387</v>
      </c>
    </row>
    <row r="645" spans="1:8">
      <c r="A645">
        <v>163124</v>
      </c>
      <c r="B645" t="s">
        <v>1606</v>
      </c>
      <c r="C645" t="s">
        <v>2732</v>
      </c>
      <c r="D645" t="s">
        <v>397</v>
      </c>
      <c r="E645" t="s">
        <v>685</v>
      </c>
      <c r="F645" s="77">
        <v>45558.388093136571</v>
      </c>
      <c r="G645" t="s">
        <v>1263</v>
      </c>
      <c r="H645" t="s">
        <v>2387</v>
      </c>
    </row>
    <row r="646" spans="1:8">
      <c r="A646">
        <v>163094</v>
      </c>
      <c r="B646" t="s">
        <v>1605</v>
      </c>
      <c r="C646" t="s">
        <v>2733</v>
      </c>
      <c r="D646" t="s">
        <v>397</v>
      </c>
      <c r="E646" t="s">
        <v>617</v>
      </c>
      <c r="F646" s="77">
        <v>45558.38321226852</v>
      </c>
      <c r="G646" t="s">
        <v>1263</v>
      </c>
      <c r="H646" t="s">
        <v>1657</v>
      </c>
    </row>
    <row r="647" spans="1:8">
      <c r="A647">
        <v>163070</v>
      </c>
      <c r="B647" t="s">
        <v>1605</v>
      </c>
      <c r="C647" t="s">
        <v>2732</v>
      </c>
      <c r="D647" t="s">
        <v>1609</v>
      </c>
      <c r="E647" t="s">
        <v>685</v>
      </c>
      <c r="F647" s="77">
        <v>45558.381450081019</v>
      </c>
      <c r="G647" t="s">
        <v>1263</v>
      </c>
      <c r="H647" t="s">
        <v>1108</v>
      </c>
    </row>
    <row r="648" spans="1:8">
      <c r="A648">
        <v>163069</v>
      </c>
      <c r="B648" t="s">
        <v>1605</v>
      </c>
      <c r="C648" t="s">
        <v>2732</v>
      </c>
      <c r="D648" t="s">
        <v>397</v>
      </c>
      <c r="E648" t="s">
        <v>685</v>
      </c>
      <c r="F648" s="77">
        <v>45558.38103556713</v>
      </c>
      <c r="G648" t="s">
        <v>1263</v>
      </c>
      <c r="H648" t="s">
        <v>1108</v>
      </c>
    </row>
    <row r="649" spans="1:8">
      <c r="A649">
        <v>163053</v>
      </c>
      <c r="B649" t="s">
        <v>1605</v>
      </c>
      <c r="C649" t="s">
        <v>2731</v>
      </c>
      <c r="D649" t="s">
        <v>397</v>
      </c>
      <c r="E649" t="s">
        <v>601</v>
      </c>
      <c r="F649" s="77">
        <v>45558.351333645835</v>
      </c>
      <c r="G649" t="s">
        <v>1263</v>
      </c>
      <c r="H649" t="s">
        <v>1110</v>
      </c>
    </row>
    <row r="650" spans="1:8">
      <c r="A650">
        <v>163046</v>
      </c>
      <c r="B650" t="s">
        <v>1606</v>
      </c>
      <c r="C650" t="s">
        <v>2730</v>
      </c>
      <c r="D650" t="s">
        <v>1609</v>
      </c>
      <c r="E650" t="s">
        <v>610</v>
      </c>
      <c r="F650" s="77">
        <v>45558.350663506943</v>
      </c>
      <c r="G650" t="s">
        <v>1263</v>
      </c>
      <c r="H650" t="s">
        <v>1108</v>
      </c>
    </row>
    <row r="651" spans="1:8">
      <c r="A651">
        <v>163045</v>
      </c>
      <c r="B651" t="s">
        <v>1606</v>
      </c>
      <c r="C651" t="s">
        <v>2730</v>
      </c>
      <c r="D651" t="s">
        <v>1609</v>
      </c>
      <c r="E651" t="s">
        <v>610</v>
      </c>
      <c r="F651" s="77">
        <v>45558.350625462961</v>
      </c>
      <c r="G651" t="s">
        <v>1263</v>
      </c>
      <c r="H651" t="s">
        <v>1108</v>
      </c>
    </row>
    <row r="652" spans="1:8">
      <c r="A652">
        <v>163044</v>
      </c>
      <c r="B652" t="s">
        <v>1606</v>
      </c>
      <c r="C652" t="s">
        <v>2730</v>
      </c>
      <c r="D652" t="s">
        <v>1609</v>
      </c>
      <c r="E652" t="s">
        <v>610</v>
      </c>
      <c r="F652" s="77">
        <v>45558.35061739583</v>
      </c>
      <c r="G652" t="s">
        <v>1263</v>
      </c>
      <c r="H652" t="s">
        <v>1108</v>
      </c>
    </row>
    <row r="653" spans="1:8">
      <c r="A653">
        <v>163043</v>
      </c>
      <c r="B653" t="s">
        <v>1606</v>
      </c>
      <c r="C653" t="s">
        <v>2730</v>
      </c>
      <c r="D653" t="s">
        <v>1609</v>
      </c>
      <c r="E653" t="s">
        <v>610</v>
      </c>
      <c r="F653" s="77">
        <v>45558.35057584491</v>
      </c>
      <c r="G653" t="s">
        <v>1263</v>
      </c>
      <c r="H653" t="s">
        <v>1108</v>
      </c>
    </row>
    <row r="654" spans="1:8">
      <c r="A654">
        <v>163005</v>
      </c>
      <c r="B654" t="s">
        <v>1605</v>
      </c>
      <c r="C654" t="s">
        <v>2730</v>
      </c>
      <c r="D654" t="s">
        <v>1609</v>
      </c>
      <c r="E654" t="s">
        <v>610</v>
      </c>
      <c r="F654" s="77">
        <v>45558.348530173615</v>
      </c>
      <c r="G654" t="s">
        <v>1263</v>
      </c>
      <c r="H654" t="s">
        <v>1108</v>
      </c>
    </row>
    <row r="655" spans="1:8">
      <c r="A655">
        <v>163004</v>
      </c>
      <c r="B655" t="s">
        <v>1605</v>
      </c>
      <c r="C655" t="s">
        <v>2730</v>
      </c>
      <c r="D655" t="s">
        <v>1609</v>
      </c>
      <c r="E655" t="s">
        <v>610</v>
      </c>
      <c r="F655" s="77">
        <v>45558.348524733796</v>
      </c>
      <c r="G655" t="s">
        <v>1263</v>
      </c>
      <c r="H655" t="s">
        <v>1108</v>
      </c>
    </row>
    <row r="656" spans="1:8">
      <c r="A656">
        <v>163003</v>
      </c>
      <c r="B656" t="s">
        <v>1605</v>
      </c>
      <c r="C656" t="s">
        <v>2730</v>
      </c>
      <c r="D656" t="s">
        <v>1609</v>
      </c>
      <c r="E656" t="s">
        <v>610</v>
      </c>
      <c r="F656" s="77">
        <v>45558.348444907409</v>
      </c>
      <c r="G656" t="s">
        <v>1263</v>
      </c>
      <c r="H656" t="s">
        <v>1108</v>
      </c>
    </row>
    <row r="657" spans="1:8">
      <c r="A657">
        <v>163002</v>
      </c>
      <c r="B657" t="s">
        <v>1605</v>
      </c>
      <c r="C657" t="s">
        <v>2730</v>
      </c>
      <c r="D657" t="s">
        <v>397</v>
      </c>
      <c r="E657" t="s">
        <v>610</v>
      </c>
      <c r="F657" s="77">
        <v>45558.348059988428</v>
      </c>
      <c r="G657" t="s">
        <v>1263</v>
      </c>
      <c r="H657" t="s">
        <v>1108</v>
      </c>
    </row>
    <row r="658" spans="1:8">
      <c r="A658">
        <v>162995</v>
      </c>
      <c r="B658" t="s">
        <v>1606</v>
      </c>
      <c r="C658" t="s">
        <v>2729</v>
      </c>
      <c r="D658" t="s">
        <v>1609</v>
      </c>
      <c r="E658" t="s">
        <v>898</v>
      </c>
      <c r="F658" s="77">
        <v>45558.346899687502</v>
      </c>
      <c r="G658" t="s">
        <v>1263</v>
      </c>
      <c r="H658" t="s">
        <v>1112</v>
      </c>
    </row>
    <row r="659" spans="1:8">
      <c r="A659">
        <v>162994</v>
      </c>
      <c r="B659" t="s">
        <v>1606</v>
      </c>
      <c r="C659" t="s">
        <v>2729</v>
      </c>
      <c r="D659" t="s">
        <v>1609</v>
      </c>
      <c r="E659" t="s">
        <v>898</v>
      </c>
      <c r="F659" s="77">
        <v>45558.346879363424</v>
      </c>
      <c r="G659" t="s">
        <v>1263</v>
      </c>
      <c r="H659" t="s">
        <v>1112</v>
      </c>
    </row>
    <row r="660" spans="1:8">
      <c r="A660">
        <v>162993</v>
      </c>
      <c r="B660" t="s">
        <v>1606</v>
      </c>
      <c r="C660" t="s">
        <v>2729</v>
      </c>
      <c r="D660" t="s">
        <v>1609</v>
      </c>
      <c r="E660" t="s">
        <v>898</v>
      </c>
      <c r="F660" s="77">
        <v>45558.346862962964</v>
      </c>
      <c r="G660" t="s">
        <v>1263</v>
      </c>
      <c r="H660" t="s">
        <v>1112</v>
      </c>
    </row>
    <row r="661" spans="1:8">
      <c r="A661">
        <v>162992</v>
      </c>
      <c r="B661" t="s">
        <v>1606</v>
      </c>
      <c r="C661" t="s">
        <v>2729</v>
      </c>
      <c r="D661" t="s">
        <v>1609</v>
      </c>
      <c r="E661" t="s">
        <v>898</v>
      </c>
      <c r="F661" s="77">
        <v>45558.346853506948</v>
      </c>
      <c r="G661" t="s">
        <v>1263</v>
      </c>
      <c r="H661" t="s">
        <v>1112</v>
      </c>
    </row>
    <row r="662" spans="1:8">
      <c r="A662">
        <v>162991</v>
      </c>
      <c r="B662" t="s">
        <v>1606</v>
      </c>
      <c r="C662" t="s">
        <v>2729</v>
      </c>
      <c r="D662" t="s">
        <v>1609</v>
      </c>
      <c r="E662" t="s">
        <v>898</v>
      </c>
      <c r="F662" s="77">
        <v>45558.34673834491</v>
      </c>
      <c r="G662" t="s">
        <v>1263</v>
      </c>
      <c r="H662" t="s">
        <v>1112</v>
      </c>
    </row>
    <row r="663" spans="1:8">
      <c r="A663">
        <v>162960</v>
      </c>
      <c r="B663" t="s">
        <v>1605</v>
      </c>
      <c r="C663" t="s">
        <v>2729</v>
      </c>
      <c r="D663" t="s">
        <v>1609</v>
      </c>
      <c r="E663" t="s">
        <v>898</v>
      </c>
      <c r="F663" s="77">
        <v>45558.342321261574</v>
      </c>
      <c r="G663" t="s">
        <v>1263</v>
      </c>
      <c r="H663" t="s">
        <v>1112</v>
      </c>
    </row>
    <row r="664" spans="1:8">
      <c r="A664">
        <v>162959</v>
      </c>
      <c r="B664" t="s">
        <v>1605</v>
      </c>
      <c r="C664" t="s">
        <v>2729</v>
      </c>
      <c r="D664" t="s">
        <v>397</v>
      </c>
      <c r="E664" t="s">
        <v>898</v>
      </c>
      <c r="F664" s="77">
        <v>45558.341874965277</v>
      </c>
      <c r="G664" t="s">
        <v>1263</v>
      </c>
      <c r="H664" t="s">
        <v>1112</v>
      </c>
    </row>
    <row r="665" spans="1:8">
      <c r="A665">
        <v>162953</v>
      </c>
      <c r="B665" t="s">
        <v>1606</v>
      </c>
      <c r="C665" t="s">
        <v>2728</v>
      </c>
      <c r="D665" t="s">
        <v>1609</v>
      </c>
      <c r="E665" t="s">
        <v>843</v>
      </c>
      <c r="F665" s="77">
        <v>45558.338111111108</v>
      </c>
      <c r="G665" t="s">
        <v>1263</v>
      </c>
      <c r="H665" t="s">
        <v>1108</v>
      </c>
    </row>
    <row r="666" spans="1:8">
      <c r="A666">
        <v>162952</v>
      </c>
      <c r="B666" t="s">
        <v>1606</v>
      </c>
      <c r="C666" t="s">
        <v>2728</v>
      </c>
      <c r="D666" t="s">
        <v>1609</v>
      </c>
      <c r="E666" t="s">
        <v>843</v>
      </c>
      <c r="F666" s="77">
        <v>45558.338027511571</v>
      </c>
      <c r="G666" t="s">
        <v>1263</v>
      </c>
      <c r="H666" t="s">
        <v>1108</v>
      </c>
    </row>
    <row r="667" spans="1:8">
      <c r="A667">
        <v>162951</v>
      </c>
      <c r="B667" t="s">
        <v>1606</v>
      </c>
      <c r="C667" t="s">
        <v>2728</v>
      </c>
      <c r="D667" t="s">
        <v>1609</v>
      </c>
      <c r="E667" t="s">
        <v>843</v>
      </c>
      <c r="F667" s="77">
        <v>45558.338036226851</v>
      </c>
      <c r="G667" t="s">
        <v>1263</v>
      </c>
      <c r="H667" t="s">
        <v>1108</v>
      </c>
    </row>
    <row r="668" spans="1:8">
      <c r="A668">
        <v>162950</v>
      </c>
      <c r="B668" t="s">
        <v>1606</v>
      </c>
      <c r="C668" t="s">
        <v>2728</v>
      </c>
      <c r="D668" t="s">
        <v>1609</v>
      </c>
      <c r="E668" t="s">
        <v>843</v>
      </c>
      <c r="F668" s="77">
        <v>45558.338016701389</v>
      </c>
      <c r="G668" t="s">
        <v>1263</v>
      </c>
      <c r="H668" t="s">
        <v>1108</v>
      </c>
    </row>
    <row r="669" spans="1:8">
      <c r="A669">
        <v>162923</v>
      </c>
      <c r="B669" t="s">
        <v>1605</v>
      </c>
      <c r="C669" t="s">
        <v>2728</v>
      </c>
      <c r="D669" t="s">
        <v>1705</v>
      </c>
      <c r="E669" t="s">
        <v>843</v>
      </c>
      <c r="F669" s="77">
        <v>45558.33003232639</v>
      </c>
      <c r="G669" t="s">
        <v>1263</v>
      </c>
      <c r="H669" t="s">
        <v>1108</v>
      </c>
    </row>
    <row r="670" spans="1:8">
      <c r="A670">
        <v>162922</v>
      </c>
      <c r="B670" t="s">
        <v>1605</v>
      </c>
      <c r="C670" t="s">
        <v>2728</v>
      </c>
      <c r="D670" t="s">
        <v>1705</v>
      </c>
      <c r="E670" t="s">
        <v>843</v>
      </c>
      <c r="F670" s="77">
        <v>45558.330026585645</v>
      </c>
      <c r="G670" t="s">
        <v>1263</v>
      </c>
      <c r="H670" t="s">
        <v>1108</v>
      </c>
    </row>
    <row r="671" spans="1:8">
      <c r="A671">
        <v>162921</v>
      </c>
      <c r="B671" t="s">
        <v>1605</v>
      </c>
      <c r="C671" t="s">
        <v>2728</v>
      </c>
      <c r="D671" t="s">
        <v>1705</v>
      </c>
      <c r="E671" t="s">
        <v>843</v>
      </c>
      <c r="F671" s="77">
        <v>45558.329885300926</v>
      </c>
      <c r="G671" t="s">
        <v>1263</v>
      </c>
      <c r="H671" t="s">
        <v>1108</v>
      </c>
    </row>
    <row r="672" spans="1:8">
      <c r="A672">
        <v>162920</v>
      </c>
      <c r="B672" t="s">
        <v>1605</v>
      </c>
      <c r="C672" t="s">
        <v>2728</v>
      </c>
      <c r="D672" t="s">
        <v>397</v>
      </c>
      <c r="E672" t="s">
        <v>843</v>
      </c>
      <c r="F672" s="77">
        <v>45558.329489618052</v>
      </c>
      <c r="G672" t="s">
        <v>1263</v>
      </c>
      <c r="H672" t="s">
        <v>1108</v>
      </c>
    </row>
    <row r="673" spans="1:8">
      <c r="A673">
        <v>162897</v>
      </c>
      <c r="B673" t="s">
        <v>1605</v>
      </c>
      <c r="C673" t="s">
        <v>2727</v>
      </c>
      <c r="D673" t="s">
        <v>1609</v>
      </c>
      <c r="E673" t="s">
        <v>895</v>
      </c>
      <c r="F673" s="77">
        <v>45558.327016469906</v>
      </c>
      <c r="G673" t="s">
        <v>1263</v>
      </c>
      <c r="H673" t="s">
        <v>1657</v>
      </c>
    </row>
    <row r="674" spans="1:8">
      <c r="A674">
        <v>162896</v>
      </c>
      <c r="B674" t="s">
        <v>1605</v>
      </c>
      <c r="C674" t="s">
        <v>2727</v>
      </c>
      <c r="D674" t="s">
        <v>1609</v>
      </c>
      <c r="E674" t="s">
        <v>895</v>
      </c>
      <c r="F674" s="77">
        <v>45558.327009837965</v>
      </c>
      <c r="G674" t="s">
        <v>1263</v>
      </c>
      <c r="H674" t="s">
        <v>1657</v>
      </c>
    </row>
    <row r="675" spans="1:8">
      <c r="A675">
        <v>162895</v>
      </c>
      <c r="B675" t="s">
        <v>1605</v>
      </c>
      <c r="C675" t="s">
        <v>2727</v>
      </c>
      <c r="D675" t="s">
        <v>1609</v>
      </c>
      <c r="E675" t="s">
        <v>895</v>
      </c>
      <c r="F675" s="77">
        <v>45558.326914930556</v>
      </c>
      <c r="G675" t="s">
        <v>1263</v>
      </c>
      <c r="H675" t="s">
        <v>1657</v>
      </c>
    </row>
    <row r="676" spans="1:8">
      <c r="A676">
        <v>162894</v>
      </c>
      <c r="B676" t="s">
        <v>1605</v>
      </c>
      <c r="C676" t="s">
        <v>2727</v>
      </c>
      <c r="D676" t="s">
        <v>397</v>
      </c>
      <c r="E676" t="s">
        <v>895</v>
      </c>
      <c r="F676" s="77">
        <v>45558.326589733799</v>
      </c>
      <c r="G676" t="s">
        <v>1263</v>
      </c>
      <c r="H676" t="s">
        <v>1657</v>
      </c>
    </row>
    <row r="677" spans="1:8">
      <c r="A677">
        <v>162868</v>
      </c>
      <c r="B677" t="s">
        <v>1605</v>
      </c>
      <c r="C677" t="s">
        <v>2726</v>
      </c>
      <c r="D677" t="s">
        <v>1609</v>
      </c>
      <c r="E677" t="s">
        <v>586</v>
      </c>
      <c r="F677" s="77">
        <v>45558.32395150463</v>
      </c>
      <c r="G677" t="s">
        <v>1263</v>
      </c>
      <c r="H677" t="s">
        <v>1110</v>
      </c>
    </row>
    <row r="678" spans="1:8">
      <c r="A678">
        <v>162867</v>
      </c>
      <c r="B678" t="s">
        <v>1605</v>
      </c>
      <c r="C678" t="s">
        <v>2726</v>
      </c>
      <c r="D678" t="s">
        <v>1609</v>
      </c>
      <c r="E678" t="s">
        <v>586</v>
      </c>
      <c r="F678" s="77">
        <v>45558.323938622685</v>
      </c>
      <c r="G678" t="s">
        <v>1263</v>
      </c>
      <c r="H678" t="s">
        <v>1110</v>
      </c>
    </row>
    <row r="679" spans="1:8">
      <c r="A679">
        <v>162866</v>
      </c>
      <c r="B679" t="s">
        <v>1605</v>
      </c>
      <c r="C679" t="s">
        <v>2726</v>
      </c>
      <c r="D679" t="s">
        <v>1609</v>
      </c>
      <c r="E679" t="s">
        <v>586</v>
      </c>
      <c r="F679" s="77">
        <v>45558.323841319441</v>
      </c>
      <c r="G679" t="s">
        <v>1263</v>
      </c>
      <c r="H679" t="s">
        <v>1110</v>
      </c>
    </row>
    <row r="680" spans="1:8">
      <c r="A680">
        <v>162865</v>
      </c>
      <c r="B680" t="s">
        <v>1605</v>
      </c>
      <c r="C680" t="s">
        <v>2726</v>
      </c>
      <c r="D680" t="s">
        <v>397</v>
      </c>
      <c r="E680" t="s">
        <v>586</v>
      </c>
      <c r="F680" s="77">
        <v>45558.323489849536</v>
      </c>
      <c r="G680" t="s">
        <v>1263</v>
      </c>
      <c r="H680" t="s">
        <v>1110</v>
      </c>
    </row>
    <row r="681" spans="1:8">
      <c r="A681">
        <v>162846</v>
      </c>
      <c r="B681" t="s">
        <v>1605</v>
      </c>
      <c r="C681" t="s">
        <v>2725</v>
      </c>
      <c r="D681" t="s">
        <v>1609</v>
      </c>
      <c r="E681" t="s">
        <v>691</v>
      </c>
      <c r="F681" s="77">
        <v>45558.319510185182</v>
      </c>
      <c r="G681" t="s">
        <v>1263</v>
      </c>
      <c r="H681" t="s">
        <v>1110</v>
      </c>
    </row>
    <row r="682" spans="1:8">
      <c r="A682">
        <v>162845</v>
      </c>
      <c r="B682" t="s">
        <v>1605</v>
      </c>
      <c r="C682" t="s">
        <v>2725</v>
      </c>
      <c r="D682" t="s">
        <v>397</v>
      </c>
      <c r="E682" t="s">
        <v>691</v>
      </c>
      <c r="F682" s="77">
        <v>45558.319138692132</v>
      </c>
      <c r="G682" t="s">
        <v>1263</v>
      </c>
      <c r="H682" t="s">
        <v>1110</v>
      </c>
    </row>
    <row r="683" spans="1:8">
      <c r="A683">
        <v>162617</v>
      </c>
      <c r="B683" t="s">
        <v>1605</v>
      </c>
      <c r="C683" t="s">
        <v>2724</v>
      </c>
      <c r="D683" t="s">
        <v>1609</v>
      </c>
      <c r="E683" t="s">
        <v>553</v>
      </c>
      <c r="F683" s="77">
        <v>45558.301130821761</v>
      </c>
      <c r="G683" t="s">
        <v>1263</v>
      </c>
      <c r="H683" t="s">
        <v>1108</v>
      </c>
    </row>
    <row r="684" spans="1:8">
      <c r="A684">
        <v>162616</v>
      </c>
      <c r="B684" t="s">
        <v>1605</v>
      </c>
      <c r="C684" t="s">
        <v>2724</v>
      </c>
      <c r="D684" t="s">
        <v>1609</v>
      </c>
      <c r="E684" t="s">
        <v>553</v>
      </c>
      <c r="F684" s="77">
        <v>45558.301124965277</v>
      </c>
      <c r="G684" t="s">
        <v>1263</v>
      </c>
      <c r="H684" t="s">
        <v>1108</v>
      </c>
    </row>
    <row r="685" spans="1:8">
      <c r="A685">
        <v>162615</v>
      </c>
      <c r="B685" t="s">
        <v>1605</v>
      </c>
      <c r="C685" t="s">
        <v>2724</v>
      </c>
      <c r="D685" t="s">
        <v>1609</v>
      </c>
      <c r="E685" t="s">
        <v>553</v>
      </c>
      <c r="F685" s="77">
        <v>45558.301050810187</v>
      </c>
      <c r="G685" t="s">
        <v>1263</v>
      </c>
      <c r="H685" t="s">
        <v>1108</v>
      </c>
    </row>
    <row r="686" spans="1:8">
      <c r="A686">
        <v>162599</v>
      </c>
      <c r="B686" t="s">
        <v>1605</v>
      </c>
      <c r="C686" t="s">
        <v>2724</v>
      </c>
      <c r="D686" t="s">
        <v>397</v>
      </c>
      <c r="E686" t="s">
        <v>553</v>
      </c>
      <c r="F686" s="77">
        <v>45558.300580057869</v>
      </c>
      <c r="G686" t="s">
        <v>1263</v>
      </c>
      <c r="H686" t="s">
        <v>1108</v>
      </c>
    </row>
    <row r="687" spans="1:8">
      <c r="A687">
        <v>162527</v>
      </c>
      <c r="B687" t="s">
        <v>1618</v>
      </c>
      <c r="C687" t="s">
        <v>2723</v>
      </c>
      <c r="D687" t="s">
        <v>397</v>
      </c>
      <c r="E687" t="s">
        <v>833</v>
      </c>
      <c r="F687" s="77">
        <v>45558.284497025466</v>
      </c>
      <c r="G687" t="s">
        <v>1265</v>
      </c>
      <c r="H687" t="s">
        <v>1851</v>
      </c>
    </row>
    <row r="688" spans="1:8">
      <c r="A688">
        <v>162469</v>
      </c>
      <c r="B688" t="s">
        <v>1605</v>
      </c>
      <c r="C688" t="s">
        <v>2722</v>
      </c>
      <c r="D688" t="s">
        <v>1609</v>
      </c>
      <c r="E688" t="s">
        <v>530</v>
      </c>
      <c r="F688" s="77">
        <v>45558.278751238424</v>
      </c>
      <c r="G688" t="s">
        <v>1263</v>
      </c>
      <c r="H688" t="s">
        <v>1100</v>
      </c>
    </row>
    <row r="689" spans="1:8">
      <c r="A689">
        <v>162468</v>
      </c>
      <c r="B689" t="s">
        <v>1605</v>
      </c>
      <c r="C689" t="s">
        <v>2722</v>
      </c>
      <c r="D689" t="s">
        <v>1609</v>
      </c>
      <c r="E689" t="s">
        <v>530</v>
      </c>
      <c r="F689" s="77">
        <v>45558.278745219905</v>
      </c>
      <c r="G689" t="s">
        <v>1263</v>
      </c>
      <c r="H689" t="s">
        <v>1100</v>
      </c>
    </row>
    <row r="690" spans="1:8">
      <c r="A690">
        <v>162467</v>
      </c>
      <c r="B690" t="s">
        <v>1605</v>
      </c>
      <c r="C690" t="s">
        <v>2722</v>
      </c>
      <c r="D690" t="s">
        <v>1609</v>
      </c>
      <c r="E690" t="s">
        <v>530</v>
      </c>
      <c r="F690" s="77">
        <v>45558.278627083331</v>
      </c>
      <c r="G690" t="s">
        <v>1263</v>
      </c>
      <c r="H690" t="s">
        <v>1100</v>
      </c>
    </row>
    <row r="691" spans="1:8">
      <c r="A691">
        <v>162463</v>
      </c>
      <c r="B691" t="s">
        <v>1605</v>
      </c>
      <c r="C691" t="s">
        <v>2722</v>
      </c>
      <c r="D691" t="s">
        <v>397</v>
      </c>
      <c r="E691" t="s">
        <v>530</v>
      </c>
      <c r="F691" s="77">
        <v>45558.278111608794</v>
      </c>
      <c r="G691" t="s">
        <v>1263</v>
      </c>
      <c r="H691" t="s">
        <v>1100</v>
      </c>
    </row>
    <row r="692" spans="1:8">
      <c r="A692">
        <v>162309</v>
      </c>
      <c r="B692" t="s">
        <v>1606</v>
      </c>
      <c r="C692" t="s">
        <v>2721</v>
      </c>
      <c r="D692" t="s">
        <v>1609</v>
      </c>
      <c r="E692" t="s">
        <v>619</v>
      </c>
      <c r="F692" s="77">
        <v>45557.531863229167</v>
      </c>
      <c r="G692" t="s">
        <v>1263</v>
      </c>
      <c r="H692" t="s">
        <v>1608</v>
      </c>
    </row>
    <row r="693" spans="1:8">
      <c r="A693">
        <v>162308</v>
      </c>
      <c r="B693" t="s">
        <v>1606</v>
      </c>
      <c r="C693" t="s">
        <v>2721</v>
      </c>
      <c r="D693" t="s">
        <v>1609</v>
      </c>
      <c r="E693" t="s">
        <v>619</v>
      </c>
      <c r="F693" s="77">
        <v>45557.531776851851</v>
      </c>
      <c r="G693" t="s">
        <v>1263</v>
      </c>
      <c r="H693" t="s">
        <v>1608</v>
      </c>
    </row>
    <row r="694" spans="1:8">
      <c r="A694">
        <v>162307</v>
      </c>
      <c r="B694" t="s">
        <v>1606</v>
      </c>
      <c r="C694" t="s">
        <v>2721</v>
      </c>
      <c r="D694" t="s">
        <v>1609</v>
      </c>
      <c r="E694" t="s">
        <v>619</v>
      </c>
      <c r="F694" s="77">
        <v>45557.531763888888</v>
      </c>
      <c r="G694" t="s">
        <v>1263</v>
      </c>
      <c r="H694" t="s">
        <v>1608</v>
      </c>
    </row>
    <row r="695" spans="1:8">
      <c r="A695">
        <v>162306</v>
      </c>
      <c r="B695" t="s">
        <v>1606</v>
      </c>
      <c r="C695" t="s">
        <v>2721</v>
      </c>
      <c r="D695" t="s">
        <v>1609</v>
      </c>
      <c r="E695" t="s">
        <v>619</v>
      </c>
      <c r="F695" s="77">
        <v>45557.531690474534</v>
      </c>
      <c r="G695" t="s">
        <v>1263</v>
      </c>
      <c r="H695" t="s">
        <v>1608</v>
      </c>
    </row>
    <row r="696" spans="1:8">
      <c r="A696">
        <v>162278</v>
      </c>
      <c r="B696" t="s">
        <v>1605</v>
      </c>
      <c r="C696" t="s">
        <v>2721</v>
      </c>
      <c r="D696" t="s">
        <v>1609</v>
      </c>
      <c r="E696" t="s">
        <v>619</v>
      </c>
      <c r="F696" s="77">
        <v>45557.52974834491</v>
      </c>
      <c r="G696" t="s">
        <v>1263</v>
      </c>
      <c r="H696" t="s">
        <v>1608</v>
      </c>
    </row>
    <row r="697" spans="1:8">
      <c r="A697">
        <v>162277</v>
      </c>
      <c r="B697" t="s">
        <v>1605</v>
      </c>
      <c r="C697" t="s">
        <v>2721</v>
      </c>
      <c r="D697" t="s">
        <v>1609</v>
      </c>
      <c r="E697" t="s">
        <v>619</v>
      </c>
      <c r="F697" s="77">
        <v>45557.529690856485</v>
      </c>
      <c r="G697" t="s">
        <v>1263</v>
      </c>
      <c r="H697" t="s">
        <v>1608</v>
      </c>
    </row>
    <row r="698" spans="1:8">
      <c r="A698">
        <v>162276</v>
      </c>
      <c r="B698" t="s">
        <v>1605</v>
      </c>
      <c r="C698" t="s">
        <v>2721</v>
      </c>
      <c r="D698" t="s">
        <v>397</v>
      </c>
      <c r="E698" t="s">
        <v>619</v>
      </c>
      <c r="F698" s="77">
        <v>45557.529551967593</v>
      </c>
      <c r="G698" t="s">
        <v>1263</v>
      </c>
      <c r="H698" t="s">
        <v>1608</v>
      </c>
    </row>
    <row r="699" spans="1:8">
      <c r="A699">
        <v>162265</v>
      </c>
      <c r="B699" t="s">
        <v>1606</v>
      </c>
      <c r="C699" t="s">
        <v>2720</v>
      </c>
      <c r="D699" t="s">
        <v>397</v>
      </c>
      <c r="E699" t="s">
        <v>696</v>
      </c>
      <c r="F699" s="77">
        <v>45557.47494915509</v>
      </c>
      <c r="G699" t="s">
        <v>1263</v>
      </c>
      <c r="H699" t="s">
        <v>1100</v>
      </c>
    </row>
    <row r="700" spans="1:8">
      <c r="A700">
        <v>162244</v>
      </c>
      <c r="B700" t="s">
        <v>1605</v>
      </c>
      <c r="C700" t="s">
        <v>2720</v>
      </c>
      <c r="D700" t="s">
        <v>397</v>
      </c>
      <c r="E700" t="s">
        <v>696</v>
      </c>
      <c r="F700" s="77">
        <v>45557.472882256945</v>
      </c>
      <c r="G700" t="s">
        <v>1263</v>
      </c>
      <c r="H700" t="s">
        <v>1100</v>
      </c>
    </row>
    <row r="701" spans="1:8">
      <c r="A701">
        <v>162233</v>
      </c>
      <c r="B701" t="s">
        <v>1606</v>
      </c>
      <c r="C701" t="s">
        <v>2719</v>
      </c>
      <c r="D701" t="s">
        <v>1705</v>
      </c>
      <c r="E701" t="s">
        <v>706</v>
      </c>
      <c r="F701" s="77">
        <v>45557.471227662034</v>
      </c>
      <c r="G701" t="s">
        <v>1263</v>
      </c>
      <c r="H701" t="s">
        <v>1108</v>
      </c>
    </row>
    <row r="702" spans="1:8">
      <c r="A702">
        <v>162232</v>
      </c>
      <c r="B702" t="s">
        <v>1606</v>
      </c>
      <c r="C702" t="s">
        <v>2719</v>
      </c>
      <c r="D702" t="s">
        <v>1705</v>
      </c>
      <c r="E702" t="s">
        <v>706</v>
      </c>
      <c r="F702" s="77">
        <v>45557.471207372684</v>
      </c>
      <c r="G702" t="s">
        <v>1263</v>
      </c>
      <c r="H702" t="s">
        <v>1108</v>
      </c>
    </row>
    <row r="703" spans="1:8">
      <c r="A703">
        <v>162231</v>
      </c>
      <c r="B703" t="s">
        <v>1606</v>
      </c>
      <c r="C703" t="s">
        <v>2719</v>
      </c>
      <c r="D703" t="s">
        <v>1705</v>
      </c>
      <c r="E703" t="s">
        <v>706</v>
      </c>
      <c r="F703" s="77">
        <v>45557.471167013886</v>
      </c>
      <c r="G703" t="s">
        <v>1263</v>
      </c>
      <c r="H703" t="s">
        <v>1108</v>
      </c>
    </row>
    <row r="704" spans="1:8">
      <c r="A704">
        <v>162230</v>
      </c>
      <c r="B704" t="s">
        <v>1606</v>
      </c>
      <c r="C704" t="s">
        <v>2719</v>
      </c>
      <c r="D704" t="s">
        <v>1705</v>
      </c>
      <c r="E704" t="s">
        <v>706</v>
      </c>
      <c r="F704" s="77">
        <v>45557.471150347221</v>
      </c>
      <c r="G704" t="s">
        <v>1263</v>
      </c>
      <c r="H704" t="s">
        <v>1108</v>
      </c>
    </row>
    <row r="705" spans="1:8">
      <c r="A705">
        <v>162229</v>
      </c>
      <c r="B705" t="s">
        <v>1606</v>
      </c>
      <c r="C705" t="s">
        <v>2719</v>
      </c>
      <c r="D705" t="s">
        <v>1705</v>
      </c>
      <c r="E705" t="s">
        <v>706</v>
      </c>
      <c r="F705" s="77">
        <v>45557.4710871875</v>
      </c>
      <c r="G705" t="s">
        <v>1263</v>
      </c>
      <c r="H705" t="s">
        <v>1108</v>
      </c>
    </row>
    <row r="706" spans="1:8">
      <c r="A706">
        <v>162199</v>
      </c>
      <c r="B706" t="s">
        <v>1605</v>
      </c>
      <c r="C706" t="s">
        <v>2719</v>
      </c>
      <c r="D706" t="s">
        <v>1705</v>
      </c>
      <c r="E706" t="s">
        <v>706</v>
      </c>
      <c r="F706" s="77">
        <v>45557.469182291665</v>
      </c>
      <c r="G706" t="s">
        <v>1263</v>
      </c>
      <c r="H706" t="s">
        <v>1108</v>
      </c>
    </row>
    <row r="707" spans="1:8">
      <c r="A707">
        <v>162198</v>
      </c>
      <c r="B707" t="s">
        <v>1605</v>
      </c>
      <c r="C707" t="s">
        <v>2719</v>
      </c>
      <c r="D707" t="s">
        <v>1705</v>
      </c>
      <c r="E707" t="s">
        <v>706</v>
      </c>
      <c r="F707" s="77">
        <v>45557.469174537036</v>
      </c>
      <c r="G707" t="s">
        <v>1263</v>
      </c>
      <c r="H707" t="s">
        <v>1108</v>
      </c>
    </row>
    <row r="708" spans="1:8">
      <c r="A708">
        <v>162197</v>
      </c>
      <c r="B708" t="s">
        <v>1605</v>
      </c>
      <c r="C708" t="s">
        <v>2719</v>
      </c>
      <c r="D708" t="s">
        <v>1705</v>
      </c>
      <c r="E708" t="s">
        <v>706</v>
      </c>
      <c r="F708" s="77">
        <v>45557.469126932869</v>
      </c>
      <c r="G708" t="s">
        <v>1263</v>
      </c>
      <c r="H708" t="s">
        <v>1108</v>
      </c>
    </row>
    <row r="709" spans="1:8">
      <c r="A709">
        <v>162196</v>
      </c>
      <c r="B709" t="s">
        <v>1605</v>
      </c>
      <c r="C709" t="s">
        <v>2719</v>
      </c>
      <c r="D709" t="s">
        <v>397</v>
      </c>
      <c r="E709" t="s">
        <v>706</v>
      </c>
      <c r="F709" s="77">
        <v>45557.468967974535</v>
      </c>
      <c r="G709" t="s">
        <v>1263</v>
      </c>
      <c r="H709" t="s">
        <v>1108</v>
      </c>
    </row>
    <row r="710" spans="1:8">
      <c r="A710">
        <v>162158</v>
      </c>
      <c r="B710" t="s">
        <v>1605</v>
      </c>
      <c r="C710" t="s">
        <v>2718</v>
      </c>
      <c r="D710" t="s">
        <v>1609</v>
      </c>
      <c r="E710" t="s">
        <v>695</v>
      </c>
      <c r="F710" s="77">
        <v>45557.445200381946</v>
      </c>
      <c r="G710" t="s">
        <v>1263</v>
      </c>
      <c r="H710" t="s">
        <v>1241</v>
      </c>
    </row>
    <row r="711" spans="1:8">
      <c r="A711">
        <v>162157</v>
      </c>
      <c r="B711" t="s">
        <v>1605</v>
      </c>
      <c r="C711" t="s">
        <v>2718</v>
      </c>
      <c r="D711" t="s">
        <v>1609</v>
      </c>
      <c r="E711" t="s">
        <v>695</v>
      </c>
      <c r="F711" s="77">
        <v>45557.445192708336</v>
      </c>
      <c r="G711" t="s">
        <v>1263</v>
      </c>
      <c r="H711" t="s">
        <v>1241</v>
      </c>
    </row>
    <row r="712" spans="1:8">
      <c r="A712">
        <v>162156</v>
      </c>
      <c r="B712" t="s">
        <v>1605</v>
      </c>
      <c r="C712" t="s">
        <v>2718</v>
      </c>
      <c r="D712" t="s">
        <v>1609</v>
      </c>
      <c r="E712" t="s">
        <v>695</v>
      </c>
      <c r="F712" s="77">
        <v>45557.445158912036</v>
      </c>
      <c r="G712" t="s">
        <v>1263</v>
      </c>
      <c r="H712" t="s">
        <v>1241</v>
      </c>
    </row>
    <row r="713" spans="1:8">
      <c r="A713">
        <v>162155</v>
      </c>
      <c r="B713" t="s">
        <v>1605</v>
      </c>
      <c r="C713" t="s">
        <v>2718</v>
      </c>
      <c r="D713" t="s">
        <v>397</v>
      </c>
      <c r="E713" t="s">
        <v>695</v>
      </c>
      <c r="F713" s="77">
        <v>45557.445013807868</v>
      </c>
      <c r="G713" t="s">
        <v>1263</v>
      </c>
      <c r="H713" t="s">
        <v>1241</v>
      </c>
    </row>
    <row r="714" spans="1:8">
      <c r="A714">
        <v>162148</v>
      </c>
      <c r="B714" t="s">
        <v>1606</v>
      </c>
      <c r="C714" t="s">
        <v>2717</v>
      </c>
      <c r="D714" t="s">
        <v>397</v>
      </c>
      <c r="E714" t="s">
        <v>703</v>
      </c>
      <c r="F714" s="77">
        <v>45557.44394016204</v>
      </c>
      <c r="G714" t="s">
        <v>1263</v>
      </c>
      <c r="H714" t="s">
        <v>1165</v>
      </c>
    </row>
    <row r="715" spans="1:8">
      <c r="A715">
        <v>162121</v>
      </c>
      <c r="B715" t="s">
        <v>1606</v>
      </c>
      <c r="C715" t="s">
        <v>2716</v>
      </c>
      <c r="D715" t="s">
        <v>1705</v>
      </c>
      <c r="E715" t="s">
        <v>531</v>
      </c>
      <c r="F715" s="77">
        <v>45557.440764386571</v>
      </c>
      <c r="G715" t="s">
        <v>1263</v>
      </c>
      <c r="H715" t="s">
        <v>2610</v>
      </c>
    </row>
    <row r="716" spans="1:8">
      <c r="A716">
        <v>162120</v>
      </c>
      <c r="B716" t="s">
        <v>1606</v>
      </c>
      <c r="C716" t="s">
        <v>2716</v>
      </c>
      <c r="D716" t="s">
        <v>1705</v>
      </c>
      <c r="E716" t="s">
        <v>531</v>
      </c>
      <c r="F716" s="77">
        <v>45557.44073978009</v>
      </c>
      <c r="G716" t="s">
        <v>1263</v>
      </c>
      <c r="H716" t="s">
        <v>2610</v>
      </c>
    </row>
    <row r="717" spans="1:8">
      <c r="A717">
        <v>162119</v>
      </c>
      <c r="B717" t="s">
        <v>1606</v>
      </c>
      <c r="C717" t="s">
        <v>2716</v>
      </c>
      <c r="D717" t="s">
        <v>1705</v>
      </c>
      <c r="E717" t="s">
        <v>531</v>
      </c>
      <c r="F717" s="77">
        <v>45557.440706909721</v>
      </c>
      <c r="G717" t="s">
        <v>1263</v>
      </c>
      <c r="H717" t="s">
        <v>2610</v>
      </c>
    </row>
    <row r="718" spans="1:8">
      <c r="A718">
        <v>162118</v>
      </c>
      <c r="B718" t="s">
        <v>1606</v>
      </c>
      <c r="C718" t="s">
        <v>2716</v>
      </c>
      <c r="D718" t="s">
        <v>1705</v>
      </c>
      <c r="E718" t="s">
        <v>531</v>
      </c>
      <c r="F718" s="77">
        <v>45557.440687534719</v>
      </c>
      <c r="G718" t="s">
        <v>1263</v>
      </c>
      <c r="H718" t="s">
        <v>2610</v>
      </c>
    </row>
    <row r="719" spans="1:8">
      <c r="A719">
        <v>162117</v>
      </c>
      <c r="B719" t="s">
        <v>1606</v>
      </c>
      <c r="C719" t="s">
        <v>2716</v>
      </c>
      <c r="D719" t="s">
        <v>1705</v>
      </c>
      <c r="E719" t="s">
        <v>531</v>
      </c>
      <c r="F719" s="77">
        <v>45557.440619872687</v>
      </c>
      <c r="G719" t="s">
        <v>1263</v>
      </c>
      <c r="H719" t="s">
        <v>2610</v>
      </c>
    </row>
    <row r="720" spans="1:8">
      <c r="A720">
        <v>162087</v>
      </c>
      <c r="B720" t="s">
        <v>1605</v>
      </c>
      <c r="C720" t="s">
        <v>2716</v>
      </c>
      <c r="D720" t="s">
        <v>1705</v>
      </c>
      <c r="E720" t="s">
        <v>531</v>
      </c>
      <c r="F720" s="77">
        <v>45557.438422569445</v>
      </c>
      <c r="G720" t="s">
        <v>1263</v>
      </c>
      <c r="H720" t="s">
        <v>2610</v>
      </c>
    </row>
    <row r="721" spans="1:8">
      <c r="A721">
        <v>162086</v>
      </c>
      <c r="B721" t="s">
        <v>1605</v>
      </c>
      <c r="C721" t="s">
        <v>2716</v>
      </c>
      <c r="D721" t="s">
        <v>1705</v>
      </c>
      <c r="E721" t="s">
        <v>531</v>
      </c>
      <c r="F721" s="77">
        <v>45557.43836871528</v>
      </c>
      <c r="G721" t="s">
        <v>1263</v>
      </c>
      <c r="H721" t="s">
        <v>2610</v>
      </c>
    </row>
    <row r="722" spans="1:8">
      <c r="A722">
        <v>162085</v>
      </c>
      <c r="B722" t="s">
        <v>1605</v>
      </c>
      <c r="C722" t="s">
        <v>2716</v>
      </c>
      <c r="D722" t="s">
        <v>397</v>
      </c>
      <c r="E722" t="s">
        <v>531</v>
      </c>
      <c r="F722" s="77">
        <v>45557.438193402777</v>
      </c>
      <c r="G722" t="s">
        <v>1263</v>
      </c>
      <c r="H722" t="s">
        <v>2610</v>
      </c>
    </row>
    <row r="723" spans="1:8">
      <c r="A723">
        <v>162079</v>
      </c>
      <c r="B723" t="s">
        <v>1606</v>
      </c>
      <c r="C723" t="s">
        <v>2715</v>
      </c>
      <c r="D723" t="s">
        <v>1609</v>
      </c>
      <c r="E723" t="s">
        <v>643</v>
      </c>
      <c r="F723" s="77">
        <v>45557.412996840278</v>
      </c>
      <c r="G723" t="s">
        <v>1263</v>
      </c>
      <c r="H723" t="s">
        <v>1063</v>
      </c>
    </row>
    <row r="724" spans="1:8">
      <c r="A724">
        <v>162078</v>
      </c>
      <c r="B724" t="s">
        <v>1606</v>
      </c>
      <c r="C724" t="s">
        <v>2715</v>
      </c>
      <c r="D724" t="s">
        <v>1609</v>
      </c>
      <c r="E724" t="s">
        <v>643</v>
      </c>
      <c r="F724" s="77">
        <v>45557.412940937502</v>
      </c>
      <c r="G724" t="s">
        <v>1263</v>
      </c>
      <c r="H724" t="s">
        <v>1063</v>
      </c>
    </row>
    <row r="725" spans="1:8">
      <c r="A725">
        <v>162077</v>
      </c>
      <c r="B725" t="s">
        <v>1606</v>
      </c>
      <c r="C725" t="s">
        <v>2715</v>
      </c>
      <c r="D725" t="s">
        <v>1609</v>
      </c>
      <c r="E725" t="s">
        <v>643</v>
      </c>
      <c r="F725" s="77">
        <v>45557.412923611111</v>
      </c>
      <c r="G725" t="s">
        <v>1263</v>
      </c>
      <c r="H725" t="s">
        <v>1063</v>
      </c>
    </row>
    <row r="726" spans="1:8">
      <c r="A726">
        <v>162076</v>
      </c>
      <c r="B726" t="s">
        <v>1606</v>
      </c>
      <c r="C726" t="s">
        <v>2715</v>
      </c>
      <c r="D726" t="s">
        <v>1609</v>
      </c>
      <c r="E726" t="s">
        <v>643</v>
      </c>
      <c r="F726" s="77">
        <v>45557.412865312501</v>
      </c>
      <c r="G726" t="s">
        <v>1263</v>
      </c>
      <c r="H726" t="s">
        <v>1063</v>
      </c>
    </row>
    <row r="727" spans="1:8">
      <c r="A727">
        <v>162046</v>
      </c>
      <c r="B727" t="s">
        <v>1605</v>
      </c>
      <c r="C727" t="s">
        <v>2715</v>
      </c>
      <c r="D727" t="s">
        <v>1609</v>
      </c>
      <c r="E727" t="s">
        <v>643</v>
      </c>
      <c r="F727" s="77">
        <v>45557.410619363429</v>
      </c>
      <c r="G727" t="s">
        <v>1263</v>
      </c>
      <c r="H727" t="s">
        <v>1063</v>
      </c>
    </row>
    <row r="728" spans="1:8">
      <c r="A728">
        <v>162045</v>
      </c>
      <c r="B728" t="s">
        <v>1605</v>
      </c>
      <c r="C728" t="s">
        <v>2715</v>
      </c>
      <c r="D728" t="s">
        <v>1609</v>
      </c>
      <c r="E728" t="s">
        <v>643</v>
      </c>
      <c r="F728" s="77">
        <v>45557.410558368058</v>
      </c>
      <c r="G728" t="s">
        <v>1263</v>
      </c>
      <c r="H728" t="s">
        <v>1063</v>
      </c>
    </row>
    <row r="729" spans="1:8">
      <c r="A729">
        <v>162044</v>
      </c>
      <c r="B729" t="s">
        <v>1605</v>
      </c>
      <c r="C729" t="s">
        <v>2715</v>
      </c>
      <c r="D729" t="s">
        <v>397</v>
      </c>
      <c r="E729" t="s">
        <v>643</v>
      </c>
      <c r="F729" s="77">
        <v>45557.410302048615</v>
      </c>
      <c r="G729" t="s">
        <v>1263</v>
      </c>
      <c r="H729" t="s">
        <v>1063</v>
      </c>
    </row>
    <row r="730" spans="1:8">
      <c r="A730">
        <v>162043</v>
      </c>
      <c r="B730" t="s">
        <v>1605</v>
      </c>
      <c r="C730" t="s">
        <v>2715</v>
      </c>
      <c r="D730" t="s">
        <v>397</v>
      </c>
      <c r="E730" t="s">
        <v>643</v>
      </c>
      <c r="F730" s="77">
        <v>45557.410279363423</v>
      </c>
      <c r="G730" t="s">
        <v>1263</v>
      </c>
      <c r="H730" t="s">
        <v>1063</v>
      </c>
    </row>
    <row r="731" spans="1:8">
      <c r="A731">
        <v>162019</v>
      </c>
      <c r="B731" t="s">
        <v>1605</v>
      </c>
      <c r="C731" t="s">
        <v>2714</v>
      </c>
      <c r="D731" t="s">
        <v>397</v>
      </c>
      <c r="E731" t="s">
        <v>644</v>
      </c>
      <c r="F731" s="77">
        <v>45557.405544016205</v>
      </c>
      <c r="G731" t="s">
        <v>1263</v>
      </c>
      <c r="H731" t="s">
        <v>1608</v>
      </c>
    </row>
    <row r="732" spans="1:8">
      <c r="A732">
        <v>162018</v>
      </c>
      <c r="B732" t="s">
        <v>1605</v>
      </c>
      <c r="C732" t="s">
        <v>2714</v>
      </c>
      <c r="D732" t="s">
        <v>397</v>
      </c>
      <c r="E732" t="s">
        <v>644</v>
      </c>
      <c r="F732" s="77">
        <v>45557.405521377317</v>
      </c>
      <c r="G732" t="s">
        <v>1263</v>
      </c>
      <c r="H732" t="s">
        <v>1608</v>
      </c>
    </row>
    <row r="733" spans="1:8">
      <c r="A733">
        <v>161988</v>
      </c>
      <c r="B733" t="s">
        <v>1605</v>
      </c>
      <c r="C733" t="s">
        <v>2713</v>
      </c>
      <c r="D733" t="s">
        <v>1705</v>
      </c>
      <c r="E733" t="s">
        <v>573</v>
      </c>
      <c r="F733" s="77">
        <v>45557.399552974537</v>
      </c>
      <c r="G733" t="s">
        <v>1263</v>
      </c>
      <c r="H733" t="s">
        <v>1608</v>
      </c>
    </row>
    <row r="734" spans="1:8">
      <c r="A734">
        <v>161987</v>
      </c>
      <c r="B734" t="s">
        <v>1605</v>
      </c>
      <c r="C734" t="s">
        <v>2713</v>
      </c>
      <c r="D734" t="s">
        <v>1705</v>
      </c>
      <c r="E734" t="s">
        <v>573</v>
      </c>
      <c r="F734" s="77">
        <v>45557.399546608794</v>
      </c>
      <c r="G734" t="s">
        <v>1263</v>
      </c>
      <c r="H734" t="s">
        <v>1608</v>
      </c>
    </row>
    <row r="735" spans="1:8">
      <c r="A735">
        <v>161986</v>
      </c>
      <c r="B735" t="s">
        <v>1605</v>
      </c>
      <c r="C735" t="s">
        <v>2713</v>
      </c>
      <c r="D735" t="s">
        <v>1705</v>
      </c>
      <c r="E735" t="s">
        <v>573</v>
      </c>
      <c r="F735" s="77">
        <v>45557.399520335646</v>
      </c>
      <c r="G735" t="s">
        <v>1263</v>
      </c>
      <c r="H735" t="s">
        <v>1608</v>
      </c>
    </row>
    <row r="736" spans="1:8">
      <c r="A736">
        <v>161985</v>
      </c>
      <c r="B736" t="s">
        <v>1605</v>
      </c>
      <c r="C736" t="s">
        <v>2713</v>
      </c>
      <c r="D736" t="s">
        <v>397</v>
      </c>
      <c r="E736" t="s">
        <v>573</v>
      </c>
      <c r="F736" s="77">
        <v>45557.399361608797</v>
      </c>
      <c r="G736" t="s">
        <v>1263</v>
      </c>
      <c r="H736" t="s">
        <v>1608</v>
      </c>
    </row>
    <row r="737" spans="1:8">
      <c r="A737">
        <v>161953</v>
      </c>
      <c r="B737" t="s">
        <v>1605</v>
      </c>
      <c r="C737" t="s">
        <v>2712</v>
      </c>
      <c r="D737" t="s">
        <v>1609</v>
      </c>
      <c r="E737" t="s">
        <v>694</v>
      </c>
      <c r="F737" s="77">
        <v>45557.395945636577</v>
      </c>
      <c r="G737" t="s">
        <v>1263</v>
      </c>
      <c r="H737" t="s">
        <v>2299</v>
      </c>
    </row>
    <row r="738" spans="1:8">
      <c r="A738">
        <v>161952</v>
      </c>
      <c r="B738" t="s">
        <v>1605</v>
      </c>
      <c r="C738" t="s">
        <v>2712</v>
      </c>
      <c r="D738" t="s">
        <v>1609</v>
      </c>
      <c r="E738" t="s">
        <v>694</v>
      </c>
      <c r="F738" s="77">
        <v>45557.39593741898</v>
      </c>
      <c r="G738" t="s">
        <v>1263</v>
      </c>
      <c r="H738" t="s">
        <v>2299</v>
      </c>
    </row>
    <row r="739" spans="1:8">
      <c r="A739">
        <v>161951</v>
      </c>
      <c r="B739" t="s">
        <v>1605</v>
      </c>
      <c r="C739" t="s">
        <v>2712</v>
      </c>
      <c r="D739" t="s">
        <v>1609</v>
      </c>
      <c r="E739" t="s">
        <v>694</v>
      </c>
      <c r="F739" s="77">
        <v>45557.395911574073</v>
      </c>
      <c r="G739" t="s">
        <v>1263</v>
      </c>
      <c r="H739" t="s">
        <v>2299</v>
      </c>
    </row>
    <row r="740" spans="1:8">
      <c r="A740">
        <v>161950</v>
      </c>
      <c r="B740" t="s">
        <v>1605</v>
      </c>
      <c r="C740" t="s">
        <v>2712</v>
      </c>
      <c r="D740" t="s">
        <v>397</v>
      </c>
      <c r="E740" t="s">
        <v>694</v>
      </c>
      <c r="F740" s="77">
        <v>45557.395761493055</v>
      </c>
      <c r="G740" t="s">
        <v>1263</v>
      </c>
      <c r="H740" t="s">
        <v>2299</v>
      </c>
    </row>
    <row r="741" spans="1:8">
      <c r="A741">
        <v>161918</v>
      </c>
      <c r="B741" t="s">
        <v>1605</v>
      </c>
      <c r="C741" t="s">
        <v>2711</v>
      </c>
      <c r="D741" t="s">
        <v>1705</v>
      </c>
      <c r="E741" t="s">
        <v>646</v>
      </c>
      <c r="F741" s="77">
        <v>45557.385591516206</v>
      </c>
      <c r="G741" t="s">
        <v>1263</v>
      </c>
      <c r="H741" t="s">
        <v>1097</v>
      </c>
    </row>
    <row r="742" spans="1:8">
      <c r="A742">
        <v>161917</v>
      </c>
      <c r="B742" t="s">
        <v>1605</v>
      </c>
      <c r="C742" t="s">
        <v>2711</v>
      </c>
      <c r="D742" t="s">
        <v>1705</v>
      </c>
      <c r="E742" t="s">
        <v>646</v>
      </c>
      <c r="F742" s="77">
        <v>45557.385535682872</v>
      </c>
      <c r="G742" t="s">
        <v>1263</v>
      </c>
      <c r="H742" t="s">
        <v>1097</v>
      </c>
    </row>
    <row r="743" spans="1:8">
      <c r="A743">
        <v>161916</v>
      </c>
      <c r="B743" t="s">
        <v>1605</v>
      </c>
      <c r="C743" t="s">
        <v>2711</v>
      </c>
      <c r="D743" t="s">
        <v>397</v>
      </c>
      <c r="E743" t="s">
        <v>646</v>
      </c>
      <c r="F743" s="77">
        <v>45557.385318831017</v>
      </c>
      <c r="G743" t="s">
        <v>1263</v>
      </c>
      <c r="H743" t="s">
        <v>1097</v>
      </c>
    </row>
    <row r="744" spans="1:8">
      <c r="A744">
        <v>161897</v>
      </c>
      <c r="B744" t="s">
        <v>1605</v>
      </c>
      <c r="C744" t="s">
        <v>2710</v>
      </c>
      <c r="D744" t="s">
        <v>1609</v>
      </c>
      <c r="E744" t="s">
        <v>622</v>
      </c>
      <c r="F744" s="77">
        <v>45557.379228784725</v>
      </c>
      <c r="G744" t="s">
        <v>1263</v>
      </c>
      <c r="H744" t="s">
        <v>1100</v>
      </c>
    </row>
    <row r="745" spans="1:8">
      <c r="A745">
        <v>161895</v>
      </c>
      <c r="B745" t="s">
        <v>1605</v>
      </c>
      <c r="C745" t="s">
        <v>2710</v>
      </c>
      <c r="D745" t="s">
        <v>397</v>
      </c>
      <c r="E745" t="s">
        <v>622</v>
      </c>
      <c r="F745" s="77">
        <v>45557.37902010417</v>
      </c>
      <c r="G745" t="s">
        <v>1263</v>
      </c>
      <c r="H745" t="s">
        <v>1100</v>
      </c>
    </row>
    <row r="746" spans="1:8">
      <c r="A746">
        <v>161868</v>
      </c>
      <c r="B746" t="s">
        <v>1605</v>
      </c>
      <c r="C746" t="s">
        <v>2709</v>
      </c>
      <c r="D746" t="s">
        <v>1705</v>
      </c>
      <c r="E746" t="s">
        <v>537</v>
      </c>
      <c r="F746" s="77">
        <v>45557.369921331017</v>
      </c>
      <c r="G746" t="s">
        <v>1263</v>
      </c>
      <c r="H746" t="s">
        <v>1246</v>
      </c>
    </row>
    <row r="747" spans="1:8">
      <c r="A747">
        <v>161867</v>
      </c>
      <c r="B747" t="s">
        <v>1605</v>
      </c>
      <c r="C747" t="s">
        <v>2709</v>
      </c>
      <c r="D747" t="s">
        <v>1705</v>
      </c>
      <c r="E747" t="s">
        <v>537</v>
      </c>
      <c r="F747" s="77">
        <v>45557.369911689813</v>
      </c>
      <c r="G747" t="s">
        <v>1263</v>
      </c>
      <c r="H747" t="s">
        <v>1246</v>
      </c>
    </row>
    <row r="748" spans="1:8">
      <c r="A748">
        <v>161866</v>
      </c>
      <c r="B748" t="s">
        <v>1605</v>
      </c>
      <c r="C748" t="s">
        <v>2709</v>
      </c>
      <c r="D748" t="s">
        <v>1705</v>
      </c>
      <c r="E748" t="s">
        <v>537</v>
      </c>
      <c r="F748" s="77">
        <v>45557.369865706016</v>
      </c>
      <c r="G748" t="s">
        <v>1263</v>
      </c>
      <c r="H748" t="s">
        <v>1246</v>
      </c>
    </row>
    <row r="749" spans="1:8">
      <c r="A749">
        <v>161865</v>
      </c>
      <c r="B749" t="s">
        <v>1605</v>
      </c>
      <c r="C749" t="s">
        <v>2709</v>
      </c>
      <c r="D749" t="s">
        <v>397</v>
      </c>
      <c r="E749" t="s">
        <v>537</v>
      </c>
      <c r="F749" s="77">
        <v>45557.369462731484</v>
      </c>
      <c r="G749" t="s">
        <v>1263</v>
      </c>
      <c r="H749" t="s">
        <v>1246</v>
      </c>
    </row>
    <row r="750" spans="1:8">
      <c r="A750">
        <v>161851</v>
      </c>
      <c r="B750" t="s">
        <v>1605</v>
      </c>
      <c r="C750" t="s">
        <v>2708</v>
      </c>
      <c r="D750" t="s">
        <v>1609</v>
      </c>
      <c r="E750" t="s">
        <v>698</v>
      </c>
      <c r="F750" s="77">
        <v>45557.367183101851</v>
      </c>
      <c r="G750" t="s">
        <v>1263</v>
      </c>
      <c r="H750" t="s">
        <v>1241</v>
      </c>
    </row>
    <row r="751" spans="1:8">
      <c r="A751">
        <v>161850</v>
      </c>
      <c r="B751" t="s">
        <v>1605</v>
      </c>
      <c r="C751" t="s">
        <v>2708</v>
      </c>
      <c r="D751" t="s">
        <v>1609</v>
      </c>
      <c r="E751" t="s">
        <v>698</v>
      </c>
      <c r="F751" s="77">
        <v>45557.367167673612</v>
      </c>
      <c r="G751" t="s">
        <v>1263</v>
      </c>
      <c r="H751" t="s">
        <v>1241</v>
      </c>
    </row>
    <row r="752" spans="1:8">
      <c r="A752">
        <v>161849</v>
      </c>
      <c r="B752" t="s">
        <v>1605</v>
      </c>
      <c r="C752" t="s">
        <v>2708</v>
      </c>
      <c r="D752" t="s">
        <v>1609</v>
      </c>
      <c r="E752" t="s">
        <v>698</v>
      </c>
      <c r="F752" s="77">
        <v>45557.367131712963</v>
      </c>
      <c r="G752" t="s">
        <v>1263</v>
      </c>
      <c r="H752" t="s">
        <v>1241</v>
      </c>
    </row>
    <row r="753" spans="1:8">
      <c r="A753">
        <v>161848</v>
      </c>
      <c r="B753" t="s">
        <v>1605</v>
      </c>
      <c r="C753" t="s">
        <v>2708</v>
      </c>
      <c r="D753" t="s">
        <v>397</v>
      </c>
      <c r="E753" t="s">
        <v>698</v>
      </c>
      <c r="F753" s="77">
        <v>45557.366968020833</v>
      </c>
      <c r="G753" t="s">
        <v>1263</v>
      </c>
      <c r="H753" t="s">
        <v>1241</v>
      </c>
    </row>
    <row r="754" spans="1:8">
      <c r="A754">
        <v>161823</v>
      </c>
      <c r="B754" t="s">
        <v>1606</v>
      </c>
      <c r="C754" t="s">
        <v>2707</v>
      </c>
      <c r="D754" t="s">
        <v>1609</v>
      </c>
      <c r="E754" t="s">
        <v>530</v>
      </c>
      <c r="F754" s="77">
        <v>45553.525101238425</v>
      </c>
      <c r="G754" t="s">
        <v>1263</v>
      </c>
      <c r="H754" t="s">
        <v>1851</v>
      </c>
    </row>
    <row r="755" spans="1:8">
      <c r="A755">
        <v>161822</v>
      </c>
      <c r="B755" t="s">
        <v>1606</v>
      </c>
      <c r="C755" t="s">
        <v>2707</v>
      </c>
      <c r="D755" t="s">
        <v>1609</v>
      </c>
      <c r="E755" t="s">
        <v>530</v>
      </c>
      <c r="F755" s="77">
        <v>45553.5250900463</v>
      </c>
      <c r="G755" t="s">
        <v>1263</v>
      </c>
      <c r="H755" t="s">
        <v>1851</v>
      </c>
    </row>
    <row r="756" spans="1:8">
      <c r="A756">
        <v>161821</v>
      </c>
      <c r="B756" t="s">
        <v>1606</v>
      </c>
      <c r="C756" t="s">
        <v>2707</v>
      </c>
      <c r="D756" t="s">
        <v>1609</v>
      </c>
      <c r="E756" t="s">
        <v>530</v>
      </c>
      <c r="F756" s="77">
        <v>45553.525070219905</v>
      </c>
      <c r="G756" t="s">
        <v>1263</v>
      </c>
      <c r="H756" t="s">
        <v>1851</v>
      </c>
    </row>
    <row r="757" spans="1:8">
      <c r="A757">
        <v>161820</v>
      </c>
      <c r="B757" t="s">
        <v>1606</v>
      </c>
      <c r="C757" t="s">
        <v>2707</v>
      </c>
      <c r="D757" t="s">
        <v>1609</v>
      </c>
      <c r="E757" t="s">
        <v>530</v>
      </c>
      <c r="F757" s="77">
        <v>45553.525062384258</v>
      </c>
      <c r="G757" t="s">
        <v>1263</v>
      </c>
      <c r="H757" t="s">
        <v>1851</v>
      </c>
    </row>
    <row r="758" spans="1:8">
      <c r="A758">
        <v>161819</v>
      </c>
      <c r="B758" t="s">
        <v>1606</v>
      </c>
      <c r="C758" t="s">
        <v>2707</v>
      </c>
      <c r="D758" t="s">
        <v>1609</v>
      </c>
      <c r="E758" t="s">
        <v>530</v>
      </c>
      <c r="F758" s="77">
        <v>45553.524998761575</v>
      </c>
      <c r="G758" t="s">
        <v>1263</v>
      </c>
      <c r="H758" t="s">
        <v>1851</v>
      </c>
    </row>
    <row r="759" spans="1:8">
      <c r="A759">
        <v>161782</v>
      </c>
      <c r="B759" t="s">
        <v>1605</v>
      </c>
      <c r="C759" t="s">
        <v>2707</v>
      </c>
      <c r="D759" t="s">
        <v>1609</v>
      </c>
      <c r="E759" t="s">
        <v>530</v>
      </c>
      <c r="F759" s="77">
        <v>45553.522313773145</v>
      </c>
      <c r="G759" t="s">
        <v>1263</v>
      </c>
      <c r="H759" t="s">
        <v>1851</v>
      </c>
    </row>
    <row r="760" spans="1:8">
      <c r="A760">
        <v>161781</v>
      </c>
      <c r="B760" t="s">
        <v>1605</v>
      </c>
      <c r="C760" t="s">
        <v>2707</v>
      </c>
      <c r="D760" t="s">
        <v>1609</v>
      </c>
      <c r="E760" t="s">
        <v>530</v>
      </c>
      <c r="F760" s="77">
        <v>45553.522301539349</v>
      </c>
      <c r="G760" t="s">
        <v>1263</v>
      </c>
      <c r="H760" t="s">
        <v>1851</v>
      </c>
    </row>
    <row r="761" spans="1:8">
      <c r="A761">
        <v>161780</v>
      </c>
      <c r="B761" t="s">
        <v>1605</v>
      </c>
      <c r="C761" t="s">
        <v>2707</v>
      </c>
      <c r="D761" t="s">
        <v>1609</v>
      </c>
      <c r="E761" t="s">
        <v>530</v>
      </c>
      <c r="F761" s="77">
        <v>45553.522295983799</v>
      </c>
      <c r="G761" t="s">
        <v>1263</v>
      </c>
      <c r="H761" t="s">
        <v>1851</v>
      </c>
    </row>
    <row r="762" spans="1:8">
      <c r="A762">
        <v>161779</v>
      </c>
      <c r="B762" t="s">
        <v>1605</v>
      </c>
      <c r="C762" t="s">
        <v>2707</v>
      </c>
      <c r="D762" t="s">
        <v>1609</v>
      </c>
      <c r="E762" t="s">
        <v>530</v>
      </c>
      <c r="F762" s="77">
        <v>45553.522222187501</v>
      </c>
      <c r="G762" t="s">
        <v>1263</v>
      </c>
      <c r="H762" t="s">
        <v>1851</v>
      </c>
    </row>
    <row r="763" spans="1:8">
      <c r="A763">
        <v>161768</v>
      </c>
      <c r="B763" t="s">
        <v>1606</v>
      </c>
      <c r="C763" t="s">
        <v>2706</v>
      </c>
      <c r="D763" t="s">
        <v>397</v>
      </c>
      <c r="E763" t="s">
        <v>851</v>
      </c>
      <c r="F763" s="77">
        <v>45553.517204016207</v>
      </c>
      <c r="G763" t="s">
        <v>1263</v>
      </c>
      <c r="H763" t="s">
        <v>1851</v>
      </c>
    </row>
    <row r="764" spans="1:8">
      <c r="A764">
        <v>161763</v>
      </c>
      <c r="B764" t="s">
        <v>1606</v>
      </c>
      <c r="C764" t="s">
        <v>1625</v>
      </c>
      <c r="D764" t="s">
        <v>1609</v>
      </c>
      <c r="E764" t="s">
        <v>530</v>
      </c>
      <c r="F764" s="77">
        <v>45553.517003553243</v>
      </c>
      <c r="G764" t="s">
        <v>1263</v>
      </c>
      <c r="H764" t="s">
        <v>1623</v>
      </c>
    </row>
    <row r="765" spans="1:8">
      <c r="A765">
        <v>161762</v>
      </c>
      <c r="B765" t="s">
        <v>1606</v>
      </c>
      <c r="C765" t="s">
        <v>1625</v>
      </c>
      <c r="D765" t="s">
        <v>1609</v>
      </c>
      <c r="E765" t="s">
        <v>530</v>
      </c>
      <c r="F765" s="77">
        <v>45553.516970289355</v>
      </c>
      <c r="G765" t="s">
        <v>1263</v>
      </c>
      <c r="H765" t="s">
        <v>1623</v>
      </c>
    </row>
    <row r="766" spans="1:8">
      <c r="A766">
        <v>161761</v>
      </c>
      <c r="B766" t="s">
        <v>1606</v>
      </c>
      <c r="C766" t="s">
        <v>1625</v>
      </c>
      <c r="D766" t="s">
        <v>1609</v>
      </c>
      <c r="E766" t="s">
        <v>530</v>
      </c>
      <c r="F766" s="77">
        <v>45553.516948298609</v>
      </c>
      <c r="G766" t="s">
        <v>1263</v>
      </c>
      <c r="H766" t="s">
        <v>1623</v>
      </c>
    </row>
    <row r="767" spans="1:8">
      <c r="A767">
        <v>161760</v>
      </c>
      <c r="B767" t="s">
        <v>1606</v>
      </c>
      <c r="C767" t="s">
        <v>1625</v>
      </c>
      <c r="D767" t="s">
        <v>1609</v>
      </c>
      <c r="E767" t="s">
        <v>530</v>
      </c>
      <c r="F767" s="77">
        <v>45553.516939386573</v>
      </c>
      <c r="G767" t="s">
        <v>1263</v>
      </c>
      <c r="H767" t="s">
        <v>1623</v>
      </c>
    </row>
    <row r="768" spans="1:8">
      <c r="A768">
        <v>161756</v>
      </c>
      <c r="B768" t="s">
        <v>1606</v>
      </c>
      <c r="C768" t="s">
        <v>1625</v>
      </c>
      <c r="D768" t="s">
        <v>1609</v>
      </c>
      <c r="E768" t="s">
        <v>530</v>
      </c>
      <c r="F768" s="77">
        <v>45553.51684290509</v>
      </c>
      <c r="G768" t="s">
        <v>1263</v>
      </c>
      <c r="H768" t="s">
        <v>1623</v>
      </c>
    </row>
    <row r="769" spans="1:8">
      <c r="A769">
        <v>161719</v>
      </c>
      <c r="B769" t="s">
        <v>1605</v>
      </c>
      <c r="C769" t="s">
        <v>1625</v>
      </c>
      <c r="D769" t="s">
        <v>1609</v>
      </c>
      <c r="E769" t="s">
        <v>530</v>
      </c>
      <c r="F769" s="77">
        <v>45553.514824502316</v>
      </c>
      <c r="G769" t="s">
        <v>1263</v>
      </c>
      <c r="H769" t="s">
        <v>1623</v>
      </c>
    </row>
    <row r="770" spans="1:8">
      <c r="A770">
        <v>161715</v>
      </c>
      <c r="B770" t="s">
        <v>1605</v>
      </c>
      <c r="C770" t="s">
        <v>1625</v>
      </c>
      <c r="D770" t="s">
        <v>397</v>
      </c>
      <c r="E770" t="s">
        <v>530</v>
      </c>
      <c r="F770" s="77">
        <v>45553.514304131946</v>
      </c>
      <c r="G770" t="s">
        <v>1263</v>
      </c>
      <c r="H770" t="s">
        <v>1623</v>
      </c>
    </row>
    <row r="771" spans="1:8">
      <c r="A771">
        <v>161699</v>
      </c>
      <c r="B771" t="s">
        <v>1606</v>
      </c>
      <c r="C771" t="s">
        <v>2705</v>
      </c>
      <c r="D771" t="s">
        <v>1609</v>
      </c>
      <c r="E771" t="s">
        <v>485</v>
      </c>
      <c r="F771" s="77">
        <v>45553.513430937499</v>
      </c>
      <c r="G771" t="s">
        <v>1263</v>
      </c>
      <c r="H771" t="s">
        <v>1851</v>
      </c>
    </row>
    <row r="772" spans="1:8">
      <c r="A772">
        <v>161698</v>
      </c>
      <c r="B772" t="s">
        <v>1606</v>
      </c>
      <c r="C772" t="s">
        <v>2705</v>
      </c>
      <c r="D772" t="s">
        <v>1609</v>
      </c>
      <c r="E772" t="s">
        <v>485</v>
      </c>
      <c r="F772" s="77">
        <v>45553.513409571759</v>
      </c>
      <c r="G772" t="s">
        <v>1263</v>
      </c>
      <c r="H772" t="s">
        <v>1851</v>
      </c>
    </row>
    <row r="773" spans="1:8">
      <c r="A773">
        <v>161697</v>
      </c>
      <c r="B773" t="s">
        <v>1606</v>
      </c>
      <c r="C773" t="s">
        <v>2705</v>
      </c>
      <c r="D773" t="s">
        <v>1609</v>
      </c>
      <c r="E773" t="s">
        <v>485</v>
      </c>
      <c r="F773" s="77">
        <v>45553.513390706015</v>
      </c>
      <c r="G773" t="s">
        <v>1263</v>
      </c>
      <c r="H773" t="s">
        <v>1851</v>
      </c>
    </row>
    <row r="774" spans="1:8">
      <c r="A774">
        <v>161696</v>
      </c>
      <c r="B774" t="s">
        <v>1606</v>
      </c>
      <c r="C774" t="s">
        <v>2705</v>
      </c>
      <c r="D774" t="s">
        <v>1609</v>
      </c>
      <c r="E774" t="s">
        <v>485</v>
      </c>
      <c r="F774" s="77">
        <v>45553.513383252313</v>
      </c>
      <c r="G774" t="s">
        <v>1263</v>
      </c>
      <c r="H774" t="s">
        <v>1851</v>
      </c>
    </row>
    <row r="775" spans="1:8">
      <c r="A775">
        <v>161695</v>
      </c>
      <c r="B775" t="s">
        <v>1606</v>
      </c>
      <c r="C775" t="s">
        <v>2705</v>
      </c>
      <c r="D775" t="s">
        <v>1609</v>
      </c>
      <c r="E775" t="s">
        <v>485</v>
      </c>
      <c r="F775" s="77">
        <v>45553.513265358793</v>
      </c>
      <c r="G775" t="s">
        <v>1263</v>
      </c>
      <c r="H775" t="s">
        <v>1851</v>
      </c>
    </row>
    <row r="776" spans="1:8">
      <c r="A776">
        <v>161660</v>
      </c>
      <c r="B776" t="s">
        <v>1605</v>
      </c>
      <c r="C776" t="s">
        <v>2705</v>
      </c>
      <c r="D776" t="s">
        <v>1609</v>
      </c>
      <c r="E776" t="s">
        <v>485</v>
      </c>
      <c r="F776" s="77">
        <v>45553.511666585648</v>
      </c>
      <c r="G776" t="s">
        <v>1263</v>
      </c>
      <c r="H776" t="s">
        <v>1851</v>
      </c>
    </row>
    <row r="777" spans="1:8">
      <c r="A777">
        <v>161659</v>
      </c>
      <c r="B777" t="s">
        <v>1605</v>
      </c>
      <c r="C777" t="s">
        <v>2705</v>
      </c>
      <c r="D777" t="s">
        <v>1609</v>
      </c>
      <c r="E777" t="s">
        <v>485</v>
      </c>
      <c r="F777" s="77">
        <v>45553.511659571763</v>
      </c>
      <c r="G777" t="s">
        <v>1263</v>
      </c>
      <c r="H777" t="s">
        <v>1851</v>
      </c>
    </row>
    <row r="778" spans="1:8">
      <c r="A778">
        <v>161658</v>
      </c>
      <c r="B778" t="s">
        <v>1605</v>
      </c>
      <c r="C778" t="s">
        <v>2705</v>
      </c>
      <c r="D778" t="s">
        <v>1609</v>
      </c>
      <c r="E778" t="s">
        <v>485</v>
      </c>
      <c r="F778" s="77">
        <v>45553.511548726849</v>
      </c>
      <c r="G778" t="s">
        <v>1263</v>
      </c>
      <c r="H778" t="s">
        <v>1851</v>
      </c>
    </row>
    <row r="779" spans="1:8">
      <c r="A779">
        <v>161655</v>
      </c>
      <c r="B779" t="s">
        <v>1605</v>
      </c>
      <c r="C779" t="s">
        <v>2705</v>
      </c>
      <c r="D779" t="s">
        <v>397</v>
      </c>
      <c r="E779" t="s">
        <v>485</v>
      </c>
      <c r="F779" s="77">
        <v>45553.511082291669</v>
      </c>
      <c r="G779" t="s">
        <v>1263</v>
      </c>
      <c r="H779" t="s">
        <v>1851</v>
      </c>
    </row>
    <row r="780" spans="1:8">
      <c r="A780">
        <v>161643</v>
      </c>
      <c r="B780" t="s">
        <v>1606</v>
      </c>
      <c r="C780" t="s">
        <v>2704</v>
      </c>
      <c r="D780" t="s">
        <v>1609</v>
      </c>
      <c r="E780" t="s">
        <v>619</v>
      </c>
      <c r="F780" s="77">
        <v>45553.509119409726</v>
      </c>
      <c r="G780" t="s">
        <v>1263</v>
      </c>
      <c r="H780" t="s">
        <v>1851</v>
      </c>
    </row>
    <row r="781" spans="1:8">
      <c r="A781">
        <v>161642</v>
      </c>
      <c r="B781" t="s">
        <v>1606</v>
      </c>
      <c r="C781" t="s">
        <v>2704</v>
      </c>
      <c r="D781" t="s">
        <v>1609</v>
      </c>
      <c r="E781" t="s">
        <v>619</v>
      </c>
      <c r="F781" s="77">
        <v>45553.509096331021</v>
      </c>
      <c r="G781" t="s">
        <v>1263</v>
      </c>
      <c r="H781" t="s">
        <v>1851</v>
      </c>
    </row>
    <row r="782" spans="1:8">
      <c r="A782">
        <v>161641</v>
      </c>
      <c r="B782" t="s">
        <v>1606</v>
      </c>
      <c r="C782" t="s">
        <v>2704</v>
      </c>
      <c r="D782" t="s">
        <v>1609</v>
      </c>
      <c r="E782" t="s">
        <v>619</v>
      </c>
      <c r="F782" s="77">
        <v>45553.509085300924</v>
      </c>
      <c r="G782" t="s">
        <v>1263</v>
      </c>
      <c r="H782" t="s">
        <v>1851</v>
      </c>
    </row>
    <row r="783" spans="1:8">
      <c r="A783">
        <v>161640</v>
      </c>
      <c r="B783" t="s">
        <v>1606</v>
      </c>
      <c r="C783" t="s">
        <v>2704</v>
      </c>
      <c r="D783" t="s">
        <v>1609</v>
      </c>
      <c r="E783" t="s">
        <v>619</v>
      </c>
      <c r="F783" s="77">
        <v>45553.508996875004</v>
      </c>
      <c r="G783" t="s">
        <v>1263</v>
      </c>
      <c r="H783" t="s">
        <v>1851</v>
      </c>
    </row>
    <row r="784" spans="1:8">
      <c r="A784">
        <v>161605</v>
      </c>
      <c r="B784" t="s">
        <v>1605</v>
      </c>
      <c r="C784" t="s">
        <v>2704</v>
      </c>
      <c r="D784" t="s">
        <v>1609</v>
      </c>
      <c r="E784" t="s">
        <v>619</v>
      </c>
      <c r="F784" s="77">
        <v>45553.507651817126</v>
      </c>
      <c r="G784" t="s">
        <v>1263</v>
      </c>
      <c r="H784" t="s">
        <v>1851</v>
      </c>
    </row>
    <row r="785" spans="1:8">
      <c r="A785">
        <v>161604</v>
      </c>
      <c r="B785" t="s">
        <v>1605</v>
      </c>
      <c r="C785" t="s">
        <v>2704</v>
      </c>
      <c r="D785" t="s">
        <v>1609</v>
      </c>
      <c r="E785" t="s">
        <v>619</v>
      </c>
      <c r="F785" s="77">
        <v>45553.507567094908</v>
      </c>
      <c r="G785" t="s">
        <v>1263</v>
      </c>
      <c r="H785" t="s">
        <v>1851</v>
      </c>
    </row>
    <row r="786" spans="1:8">
      <c r="A786">
        <v>161603</v>
      </c>
      <c r="B786" t="s">
        <v>1605</v>
      </c>
      <c r="C786" t="s">
        <v>2704</v>
      </c>
      <c r="D786" t="s">
        <v>397</v>
      </c>
      <c r="E786" t="s">
        <v>619</v>
      </c>
      <c r="F786" s="77">
        <v>45553.505207210648</v>
      </c>
      <c r="G786" t="s">
        <v>1263</v>
      </c>
      <c r="H786" t="s">
        <v>1851</v>
      </c>
    </row>
    <row r="787" spans="1:8">
      <c r="A787">
        <v>161597</v>
      </c>
      <c r="B787" t="s">
        <v>1606</v>
      </c>
      <c r="C787" t="s">
        <v>2703</v>
      </c>
      <c r="D787" t="s">
        <v>1705</v>
      </c>
      <c r="E787" t="s">
        <v>918</v>
      </c>
      <c r="F787" s="77">
        <v>45553.504686539352</v>
      </c>
      <c r="G787" t="s">
        <v>1263</v>
      </c>
      <c r="H787" t="s">
        <v>1851</v>
      </c>
    </row>
    <row r="788" spans="1:8">
      <c r="A788">
        <v>161595</v>
      </c>
      <c r="B788" t="s">
        <v>1606</v>
      </c>
      <c r="C788" t="s">
        <v>2703</v>
      </c>
      <c r="D788" t="s">
        <v>1705</v>
      </c>
      <c r="E788" t="s">
        <v>918</v>
      </c>
      <c r="F788" s="77">
        <v>45553.504672303243</v>
      </c>
      <c r="G788" t="s">
        <v>1263</v>
      </c>
      <c r="H788" t="s">
        <v>1851</v>
      </c>
    </row>
    <row r="789" spans="1:8">
      <c r="A789">
        <v>161593</v>
      </c>
      <c r="B789" t="s">
        <v>1606</v>
      </c>
      <c r="C789" t="s">
        <v>2703</v>
      </c>
      <c r="D789" t="s">
        <v>1705</v>
      </c>
      <c r="E789" t="s">
        <v>918</v>
      </c>
      <c r="F789" s="77">
        <v>45553.504627199072</v>
      </c>
      <c r="G789" t="s">
        <v>1263</v>
      </c>
      <c r="H789" t="s">
        <v>1851</v>
      </c>
    </row>
    <row r="790" spans="1:8">
      <c r="A790">
        <v>161592</v>
      </c>
      <c r="B790" t="s">
        <v>1606</v>
      </c>
      <c r="C790" t="s">
        <v>2703</v>
      </c>
      <c r="D790" t="s">
        <v>1705</v>
      </c>
      <c r="E790" t="s">
        <v>918</v>
      </c>
      <c r="F790" s="77">
        <v>45553.504612268516</v>
      </c>
      <c r="G790" t="s">
        <v>1263</v>
      </c>
      <c r="H790" t="s">
        <v>1851</v>
      </c>
    </row>
    <row r="791" spans="1:8">
      <c r="A791">
        <v>161591</v>
      </c>
      <c r="B791" t="s">
        <v>1606</v>
      </c>
      <c r="C791" t="s">
        <v>2703</v>
      </c>
      <c r="D791" t="s">
        <v>1705</v>
      </c>
      <c r="E791" t="s">
        <v>918</v>
      </c>
      <c r="F791" s="77">
        <v>45553.504568136574</v>
      </c>
      <c r="G791" t="s">
        <v>1263</v>
      </c>
      <c r="H791" t="s">
        <v>1851</v>
      </c>
    </row>
    <row r="792" spans="1:8">
      <c r="A792">
        <v>161570</v>
      </c>
      <c r="B792" t="s">
        <v>1606</v>
      </c>
      <c r="C792" t="s">
        <v>2701</v>
      </c>
      <c r="D792" t="s">
        <v>397</v>
      </c>
      <c r="E792" t="s">
        <v>609</v>
      </c>
      <c r="F792" s="77">
        <v>45553.503130868055</v>
      </c>
      <c r="G792" t="s">
        <v>1263</v>
      </c>
      <c r="H792" t="s">
        <v>1851</v>
      </c>
    </row>
    <row r="793" spans="1:8">
      <c r="A793">
        <v>161569</v>
      </c>
      <c r="B793" t="s">
        <v>1606</v>
      </c>
      <c r="C793" t="s">
        <v>2701</v>
      </c>
      <c r="D793" t="s">
        <v>397</v>
      </c>
      <c r="E793" t="s">
        <v>609</v>
      </c>
      <c r="F793" s="77">
        <v>45553.503088888887</v>
      </c>
      <c r="G793" t="s">
        <v>1263</v>
      </c>
      <c r="H793" t="s">
        <v>1851</v>
      </c>
    </row>
    <row r="794" spans="1:8">
      <c r="A794">
        <v>161566</v>
      </c>
      <c r="B794" t="s">
        <v>1606</v>
      </c>
      <c r="C794" t="s">
        <v>2701</v>
      </c>
      <c r="D794" t="s">
        <v>397</v>
      </c>
      <c r="E794" t="s">
        <v>609</v>
      </c>
      <c r="F794" s="77">
        <v>45553.503066400466</v>
      </c>
      <c r="G794" t="s">
        <v>1263</v>
      </c>
      <c r="H794" t="s">
        <v>1851</v>
      </c>
    </row>
    <row r="795" spans="1:8">
      <c r="A795">
        <v>161565</v>
      </c>
      <c r="B795" t="s">
        <v>1606</v>
      </c>
      <c r="C795" t="s">
        <v>2701</v>
      </c>
      <c r="D795" t="s">
        <v>397</v>
      </c>
      <c r="E795" t="s">
        <v>609</v>
      </c>
      <c r="F795" s="77">
        <v>45553.503056250003</v>
      </c>
      <c r="G795" t="s">
        <v>1263</v>
      </c>
      <c r="H795" t="s">
        <v>1851</v>
      </c>
    </row>
    <row r="796" spans="1:8">
      <c r="A796">
        <v>161554</v>
      </c>
      <c r="B796" t="s">
        <v>1605</v>
      </c>
      <c r="C796" t="s">
        <v>2703</v>
      </c>
      <c r="D796" t="s">
        <v>1705</v>
      </c>
      <c r="E796" t="s">
        <v>918</v>
      </c>
      <c r="F796" s="77">
        <v>45553.502823148148</v>
      </c>
      <c r="G796" t="s">
        <v>1263</v>
      </c>
      <c r="H796" t="s">
        <v>1851</v>
      </c>
    </row>
    <row r="797" spans="1:8">
      <c r="A797">
        <v>161553</v>
      </c>
      <c r="B797" t="s">
        <v>1605</v>
      </c>
      <c r="C797" t="s">
        <v>2703</v>
      </c>
      <c r="D797" t="s">
        <v>1705</v>
      </c>
      <c r="E797" t="s">
        <v>918</v>
      </c>
      <c r="F797" s="77">
        <v>45553.502815740743</v>
      </c>
      <c r="G797" t="s">
        <v>1263</v>
      </c>
      <c r="H797" t="s">
        <v>1851</v>
      </c>
    </row>
    <row r="798" spans="1:8">
      <c r="A798">
        <v>161552</v>
      </c>
      <c r="B798" t="s">
        <v>1605</v>
      </c>
      <c r="C798" t="s">
        <v>2703</v>
      </c>
      <c r="D798" t="s">
        <v>1705</v>
      </c>
      <c r="E798" t="s">
        <v>918</v>
      </c>
      <c r="F798" s="77">
        <v>45553.502774537039</v>
      </c>
      <c r="G798" t="s">
        <v>1263</v>
      </c>
      <c r="H798" t="s">
        <v>1851</v>
      </c>
    </row>
    <row r="799" spans="1:8">
      <c r="A799">
        <v>161551</v>
      </c>
      <c r="B799" t="s">
        <v>1605</v>
      </c>
      <c r="C799" t="s">
        <v>2703</v>
      </c>
      <c r="D799" t="s">
        <v>397</v>
      </c>
      <c r="E799" t="s">
        <v>918</v>
      </c>
      <c r="F799" s="77">
        <v>45553.502596493054</v>
      </c>
      <c r="G799" t="s">
        <v>1263</v>
      </c>
      <c r="H799" t="s">
        <v>1851</v>
      </c>
    </row>
    <row r="800" spans="1:8">
      <c r="A800">
        <v>161531</v>
      </c>
      <c r="B800" t="s">
        <v>1606</v>
      </c>
      <c r="C800" t="s">
        <v>2702</v>
      </c>
      <c r="D800" t="s">
        <v>1609</v>
      </c>
      <c r="E800" t="s">
        <v>617</v>
      </c>
      <c r="F800" s="77">
        <v>45553.501354780092</v>
      </c>
      <c r="G800" t="s">
        <v>1263</v>
      </c>
      <c r="H800" t="s">
        <v>1851</v>
      </c>
    </row>
    <row r="801" spans="1:8">
      <c r="A801">
        <v>161528</v>
      </c>
      <c r="B801" t="s">
        <v>1606</v>
      </c>
      <c r="C801" t="s">
        <v>2702</v>
      </c>
      <c r="D801" t="s">
        <v>1609</v>
      </c>
      <c r="E801" t="s">
        <v>617</v>
      </c>
      <c r="F801" s="77">
        <v>45553.501342627314</v>
      </c>
      <c r="G801" t="s">
        <v>1263</v>
      </c>
      <c r="H801" t="s">
        <v>1851</v>
      </c>
    </row>
    <row r="802" spans="1:8">
      <c r="A802">
        <v>161523</v>
      </c>
      <c r="B802" t="s">
        <v>1606</v>
      </c>
      <c r="C802" t="s">
        <v>2702</v>
      </c>
      <c r="D802" t="s">
        <v>1609</v>
      </c>
      <c r="E802" t="s">
        <v>617</v>
      </c>
      <c r="F802" s="77">
        <v>45553.50128005787</v>
      </c>
      <c r="G802" t="s">
        <v>1263</v>
      </c>
      <c r="H802" t="s">
        <v>1851</v>
      </c>
    </row>
    <row r="803" spans="1:8">
      <c r="A803">
        <v>161522</v>
      </c>
      <c r="B803" t="s">
        <v>1606</v>
      </c>
      <c r="C803" t="s">
        <v>2702</v>
      </c>
      <c r="D803" t="s">
        <v>1609</v>
      </c>
      <c r="E803" t="s">
        <v>617</v>
      </c>
      <c r="F803" s="77">
        <v>45553.501268668981</v>
      </c>
      <c r="G803" t="s">
        <v>1263</v>
      </c>
      <c r="H803" t="s">
        <v>1851</v>
      </c>
    </row>
    <row r="804" spans="1:8">
      <c r="A804">
        <v>161520</v>
      </c>
      <c r="B804" t="s">
        <v>1606</v>
      </c>
      <c r="C804" t="s">
        <v>2702</v>
      </c>
      <c r="D804" t="s">
        <v>1609</v>
      </c>
      <c r="E804" t="s">
        <v>617</v>
      </c>
      <c r="F804" s="77">
        <v>45553.501197569443</v>
      </c>
      <c r="G804" t="s">
        <v>1263</v>
      </c>
      <c r="H804" t="s">
        <v>1851</v>
      </c>
    </row>
    <row r="805" spans="1:8">
      <c r="A805">
        <v>161481</v>
      </c>
      <c r="B805" t="s">
        <v>1605</v>
      </c>
      <c r="C805" t="s">
        <v>2701</v>
      </c>
      <c r="D805" t="s">
        <v>1609</v>
      </c>
      <c r="E805" t="s">
        <v>609</v>
      </c>
      <c r="F805" s="77">
        <v>45553.499079942128</v>
      </c>
      <c r="G805" t="s">
        <v>1263</v>
      </c>
      <c r="H805" t="s">
        <v>1851</v>
      </c>
    </row>
    <row r="806" spans="1:8">
      <c r="A806">
        <v>161480</v>
      </c>
      <c r="B806" t="s">
        <v>1605</v>
      </c>
      <c r="C806" t="s">
        <v>2702</v>
      </c>
      <c r="D806" t="s">
        <v>1609</v>
      </c>
      <c r="E806" t="s">
        <v>617</v>
      </c>
      <c r="F806" s="77">
        <v>45553.498896562502</v>
      </c>
      <c r="G806" t="s">
        <v>1263</v>
      </c>
      <c r="H806" t="s">
        <v>1851</v>
      </c>
    </row>
    <row r="807" spans="1:8">
      <c r="A807">
        <v>161479</v>
      </c>
      <c r="B807" t="s">
        <v>1605</v>
      </c>
      <c r="C807" t="s">
        <v>2701</v>
      </c>
      <c r="D807" t="s">
        <v>1609</v>
      </c>
      <c r="E807" t="s">
        <v>609</v>
      </c>
      <c r="F807" s="77">
        <v>45553.498832175923</v>
      </c>
      <c r="G807" t="s">
        <v>1263</v>
      </c>
      <c r="H807" t="s">
        <v>1851</v>
      </c>
    </row>
    <row r="808" spans="1:8">
      <c r="A808">
        <v>161478</v>
      </c>
      <c r="B808" t="s">
        <v>1605</v>
      </c>
      <c r="C808" t="s">
        <v>2702</v>
      </c>
      <c r="D808" t="s">
        <v>1609</v>
      </c>
      <c r="E808" t="s">
        <v>617</v>
      </c>
      <c r="F808" s="77">
        <v>45553.498833599537</v>
      </c>
      <c r="G808" t="s">
        <v>1263</v>
      </c>
      <c r="H808" t="s">
        <v>1851</v>
      </c>
    </row>
    <row r="809" spans="1:8">
      <c r="A809">
        <v>161477</v>
      </c>
      <c r="B809" t="s">
        <v>1605</v>
      </c>
      <c r="C809" t="s">
        <v>2702</v>
      </c>
      <c r="D809" t="s">
        <v>1609</v>
      </c>
      <c r="E809" t="s">
        <v>617</v>
      </c>
      <c r="F809" s="77">
        <v>45553.498778506946</v>
      </c>
      <c r="G809" t="s">
        <v>1263</v>
      </c>
      <c r="H809" t="s">
        <v>1851</v>
      </c>
    </row>
    <row r="810" spans="1:8">
      <c r="A810">
        <v>161476</v>
      </c>
      <c r="B810" t="s">
        <v>1605</v>
      </c>
      <c r="C810" t="s">
        <v>2702</v>
      </c>
      <c r="D810" t="s">
        <v>397</v>
      </c>
      <c r="E810" t="s">
        <v>617</v>
      </c>
      <c r="F810" s="77">
        <v>45553.498633599535</v>
      </c>
      <c r="G810" t="s">
        <v>1263</v>
      </c>
      <c r="H810" t="s">
        <v>1851</v>
      </c>
    </row>
    <row r="811" spans="1:8">
      <c r="A811">
        <v>161475</v>
      </c>
      <c r="B811" t="s">
        <v>1605</v>
      </c>
      <c r="C811" t="s">
        <v>2701</v>
      </c>
      <c r="D811" t="s">
        <v>397</v>
      </c>
      <c r="E811" t="s">
        <v>609</v>
      </c>
      <c r="F811" s="77">
        <v>45553.498464039352</v>
      </c>
      <c r="G811" t="s">
        <v>1263</v>
      </c>
      <c r="H811" t="s">
        <v>1851</v>
      </c>
    </row>
    <row r="812" spans="1:8">
      <c r="A812">
        <v>161460</v>
      </c>
      <c r="B812" t="s">
        <v>1606</v>
      </c>
      <c r="C812" t="s">
        <v>2700</v>
      </c>
      <c r="D812" t="s">
        <v>1609</v>
      </c>
      <c r="E812" t="s">
        <v>1808</v>
      </c>
      <c r="F812" s="77">
        <v>45553.45618429398</v>
      </c>
      <c r="G812" t="s">
        <v>1263</v>
      </c>
      <c r="H812" t="s">
        <v>1103</v>
      </c>
    </row>
    <row r="813" spans="1:8">
      <c r="A813">
        <v>161459</v>
      </c>
      <c r="B813" t="s">
        <v>1606</v>
      </c>
      <c r="C813" t="s">
        <v>2700</v>
      </c>
      <c r="D813" t="s">
        <v>1609</v>
      </c>
      <c r="E813" t="s">
        <v>1808</v>
      </c>
      <c r="F813" s="77">
        <v>45553.45616253472</v>
      </c>
      <c r="G813" t="s">
        <v>1263</v>
      </c>
      <c r="H813" t="s">
        <v>1103</v>
      </c>
    </row>
    <row r="814" spans="1:8">
      <c r="A814">
        <v>161458</v>
      </c>
      <c r="B814" t="s">
        <v>1606</v>
      </c>
      <c r="C814" t="s">
        <v>2700</v>
      </c>
      <c r="D814" t="s">
        <v>1609</v>
      </c>
      <c r="E814" t="s">
        <v>1808</v>
      </c>
      <c r="F814" s="77">
        <v>45553.456049305554</v>
      </c>
      <c r="G814" t="s">
        <v>1263</v>
      </c>
      <c r="H814" t="s">
        <v>1103</v>
      </c>
    </row>
    <row r="815" spans="1:8">
      <c r="A815">
        <v>161429</v>
      </c>
      <c r="B815" t="s">
        <v>1605</v>
      </c>
      <c r="C815" t="s">
        <v>2700</v>
      </c>
      <c r="D815" t="s">
        <v>1705</v>
      </c>
      <c r="E815" t="s">
        <v>1808</v>
      </c>
      <c r="F815" s="77">
        <v>45553.452151469908</v>
      </c>
      <c r="G815" t="s">
        <v>1263</v>
      </c>
      <c r="H815" t="s">
        <v>1103</v>
      </c>
    </row>
    <row r="816" spans="1:8">
      <c r="A816">
        <v>161428</v>
      </c>
      <c r="B816" t="s">
        <v>1605</v>
      </c>
      <c r="C816" t="s">
        <v>2700</v>
      </c>
      <c r="D816" t="s">
        <v>1705</v>
      </c>
      <c r="E816" t="s">
        <v>1808</v>
      </c>
      <c r="F816" s="77">
        <v>45553.45199371528</v>
      </c>
      <c r="G816" t="s">
        <v>1263</v>
      </c>
      <c r="H816" t="s">
        <v>1103</v>
      </c>
    </row>
    <row r="817" spans="1:8">
      <c r="A817">
        <v>161427</v>
      </c>
      <c r="B817" t="s">
        <v>1605</v>
      </c>
      <c r="C817" t="s">
        <v>2700</v>
      </c>
      <c r="D817" t="s">
        <v>397</v>
      </c>
      <c r="E817" t="s">
        <v>1808</v>
      </c>
      <c r="F817" s="77">
        <v>45553.451554513886</v>
      </c>
      <c r="G817" t="s">
        <v>1263</v>
      </c>
      <c r="H817" t="s">
        <v>1103</v>
      </c>
    </row>
    <row r="818" spans="1:8">
      <c r="A818">
        <v>161417</v>
      </c>
      <c r="B818" t="s">
        <v>1606</v>
      </c>
      <c r="C818" t="s">
        <v>2699</v>
      </c>
      <c r="D818" t="s">
        <v>1609</v>
      </c>
      <c r="E818" t="s">
        <v>794</v>
      </c>
      <c r="F818" s="77">
        <v>45553.441860763887</v>
      </c>
      <c r="G818" t="s">
        <v>1263</v>
      </c>
      <c r="H818" t="s">
        <v>1108</v>
      </c>
    </row>
    <row r="819" spans="1:8">
      <c r="A819">
        <v>161416</v>
      </c>
      <c r="B819" t="s">
        <v>1606</v>
      </c>
      <c r="C819" t="s">
        <v>2699</v>
      </c>
      <c r="D819" t="s">
        <v>1609</v>
      </c>
      <c r="E819" t="s">
        <v>794</v>
      </c>
      <c r="F819" s="77">
        <v>45553.441844907407</v>
      </c>
      <c r="G819" t="s">
        <v>1263</v>
      </c>
      <c r="H819" t="s">
        <v>1108</v>
      </c>
    </row>
    <row r="820" spans="1:8">
      <c r="A820">
        <v>161415</v>
      </c>
      <c r="B820" t="s">
        <v>1606</v>
      </c>
      <c r="C820" t="s">
        <v>2699</v>
      </c>
      <c r="D820" t="s">
        <v>1609</v>
      </c>
      <c r="E820" t="s">
        <v>794</v>
      </c>
      <c r="F820" s="77">
        <v>45553.441810567128</v>
      </c>
      <c r="G820" t="s">
        <v>1263</v>
      </c>
      <c r="H820" t="s">
        <v>1108</v>
      </c>
    </row>
    <row r="821" spans="1:8">
      <c r="A821">
        <v>161414</v>
      </c>
      <c r="B821" t="s">
        <v>1606</v>
      </c>
      <c r="C821" t="s">
        <v>2699</v>
      </c>
      <c r="D821" t="s">
        <v>1609</v>
      </c>
      <c r="E821" t="s">
        <v>794</v>
      </c>
      <c r="F821" s="77">
        <v>45553.441795833336</v>
      </c>
      <c r="G821" t="s">
        <v>1263</v>
      </c>
      <c r="H821" t="s">
        <v>1108</v>
      </c>
    </row>
    <row r="822" spans="1:8">
      <c r="A822">
        <v>161383</v>
      </c>
      <c r="B822" t="s">
        <v>1605</v>
      </c>
      <c r="C822" t="s">
        <v>2699</v>
      </c>
      <c r="D822" t="s">
        <v>1609</v>
      </c>
      <c r="E822" t="s">
        <v>794</v>
      </c>
      <c r="F822" s="77">
        <v>45553.437928819447</v>
      </c>
      <c r="G822" t="s">
        <v>1263</v>
      </c>
      <c r="H822" t="s">
        <v>1108</v>
      </c>
    </row>
    <row r="823" spans="1:8">
      <c r="A823">
        <v>161382</v>
      </c>
      <c r="B823" t="s">
        <v>1605</v>
      </c>
      <c r="C823" t="s">
        <v>2699</v>
      </c>
      <c r="D823" t="s">
        <v>397</v>
      </c>
      <c r="E823" t="s">
        <v>794</v>
      </c>
      <c r="F823" s="77">
        <v>45553.437195335646</v>
      </c>
      <c r="G823" t="s">
        <v>1263</v>
      </c>
      <c r="H823" t="s">
        <v>1108</v>
      </c>
    </row>
    <row r="824" spans="1:8">
      <c r="A824">
        <v>161374</v>
      </c>
      <c r="B824" t="s">
        <v>1606</v>
      </c>
      <c r="C824" t="s">
        <v>2698</v>
      </c>
      <c r="D824" t="s">
        <v>1609</v>
      </c>
      <c r="E824" t="s">
        <v>600</v>
      </c>
      <c r="F824" s="77">
        <v>45553.436215474539</v>
      </c>
      <c r="G824" t="s">
        <v>1263</v>
      </c>
      <c r="H824" t="s">
        <v>1100</v>
      </c>
    </row>
    <row r="825" spans="1:8">
      <c r="A825">
        <v>161373</v>
      </c>
      <c r="B825" t="s">
        <v>1606</v>
      </c>
      <c r="C825" t="s">
        <v>2698</v>
      </c>
      <c r="D825" t="s">
        <v>1609</v>
      </c>
      <c r="E825" t="s">
        <v>600</v>
      </c>
      <c r="F825" s="77">
        <v>45553.436181481484</v>
      </c>
      <c r="G825" t="s">
        <v>1263</v>
      </c>
      <c r="H825" t="s">
        <v>1100</v>
      </c>
    </row>
    <row r="826" spans="1:8">
      <c r="A826">
        <v>161372</v>
      </c>
      <c r="B826" t="s">
        <v>1606</v>
      </c>
      <c r="C826" t="s">
        <v>2698</v>
      </c>
      <c r="D826" t="s">
        <v>1609</v>
      </c>
      <c r="E826" t="s">
        <v>600</v>
      </c>
      <c r="F826" s="77">
        <v>45553.436172604168</v>
      </c>
      <c r="G826" t="s">
        <v>1263</v>
      </c>
      <c r="H826" t="s">
        <v>1100</v>
      </c>
    </row>
    <row r="827" spans="1:8">
      <c r="A827">
        <v>161371</v>
      </c>
      <c r="B827" t="s">
        <v>1606</v>
      </c>
      <c r="C827" t="s">
        <v>2698</v>
      </c>
      <c r="D827" t="s">
        <v>1609</v>
      </c>
      <c r="E827" t="s">
        <v>600</v>
      </c>
      <c r="F827" s="77">
        <v>45553.436079548614</v>
      </c>
      <c r="G827" t="s">
        <v>1263</v>
      </c>
      <c r="H827" t="s">
        <v>1100</v>
      </c>
    </row>
    <row r="828" spans="1:8">
      <c r="A828">
        <v>161335</v>
      </c>
      <c r="B828" t="s">
        <v>1605</v>
      </c>
      <c r="C828" t="s">
        <v>2698</v>
      </c>
      <c r="D828" t="s">
        <v>1609</v>
      </c>
      <c r="E828" t="s">
        <v>600</v>
      </c>
      <c r="F828" s="77">
        <v>45553.434849884259</v>
      </c>
      <c r="G828" t="s">
        <v>1263</v>
      </c>
      <c r="H828" t="s">
        <v>1100</v>
      </c>
    </row>
    <row r="829" spans="1:8">
      <c r="A829">
        <v>161334</v>
      </c>
      <c r="B829" t="s">
        <v>1605</v>
      </c>
      <c r="C829" t="s">
        <v>2698</v>
      </c>
      <c r="D829" t="s">
        <v>1609</v>
      </c>
      <c r="E829" t="s">
        <v>600</v>
      </c>
      <c r="F829" s="77">
        <v>45553.434775543981</v>
      </c>
      <c r="G829" t="s">
        <v>1263</v>
      </c>
      <c r="H829" t="s">
        <v>1100</v>
      </c>
    </row>
    <row r="830" spans="1:8">
      <c r="A830">
        <v>161331</v>
      </c>
      <c r="B830" t="s">
        <v>1605</v>
      </c>
      <c r="C830" t="s">
        <v>2698</v>
      </c>
      <c r="D830" t="s">
        <v>397</v>
      </c>
      <c r="E830" t="s">
        <v>600</v>
      </c>
      <c r="F830" s="77">
        <v>45553.434437847223</v>
      </c>
      <c r="G830" t="s">
        <v>1263</v>
      </c>
      <c r="H830" t="s">
        <v>1100</v>
      </c>
    </row>
    <row r="831" spans="1:8">
      <c r="A831">
        <v>161313</v>
      </c>
      <c r="B831" t="s">
        <v>1664</v>
      </c>
      <c r="C831" t="s">
        <v>2697</v>
      </c>
      <c r="D831" t="s">
        <v>1705</v>
      </c>
      <c r="E831" t="s">
        <v>726</v>
      </c>
      <c r="F831" s="77">
        <v>45553.43037199074</v>
      </c>
      <c r="G831" t="s">
        <v>1286</v>
      </c>
      <c r="H831" t="s">
        <v>1608</v>
      </c>
    </row>
    <row r="832" spans="1:8">
      <c r="A832">
        <v>161312</v>
      </c>
      <c r="B832" t="s">
        <v>1664</v>
      </c>
      <c r="C832" t="s">
        <v>2697</v>
      </c>
      <c r="D832" t="s">
        <v>1705</v>
      </c>
      <c r="E832" t="s">
        <v>726</v>
      </c>
      <c r="F832" s="77">
        <v>45553.430363657404</v>
      </c>
      <c r="G832" t="s">
        <v>1286</v>
      </c>
      <c r="H832" t="s">
        <v>1608</v>
      </c>
    </row>
    <row r="833" spans="1:8">
      <c r="A833">
        <v>161311</v>
      </c>
      <c r="B833" t="s">
        <v>1664</v>
      </c>
      <c r="C833" t="s">
        <v>2697</v>
      </c>
      <c r="D833" t="s">
        <v>1705</v>
      </c>
      <c r="E833" t="s">
        <v>726</v>
      </c>
      <c r="F833" s="77">
        <v>45553.430318749997</v>
      </c>
      <c r="G833" t="s">
        <v>1286</v>
      </c>
      <c r="H833" t="s">
        <v>1608</v>
      </c>
    </row>
    <row r="834" spans="1:8">
      <c r="A834">
        <v>161310</v>
      </c>
      <c r="B834" t="s">
        <v>1664</v>
      </c>
      <c r="C834" t="s">
        <v>2697</v>
      </c>
      <c r="D834" t="s">
        <v>397</v>
      </c>
      <c r="E834" t="s">
        <v>726</v>
      </c>
      <c r="F834" s="77">
        <v>45553.430172916669</v>
      </c>
      <c r="G834" t="s">
        <v>1286</v>
      </c>
      <c r="H834" t="s">
        <v>1608</v>
      </c>
    </row>
    <row r="835" spans="1:8">
      <c r="A835">
        <v>161297</v>
      </c>
      <c r="B835" t="s">
        <v>1606</v>
      </c>
      <c r="C835" t="s">
        <v>2695</v>
      </c>
      <c r="D835" t="s">
        <v>1609</v>
      </c>
      <c r="E835" t="s">
        <v>617</v>
      </c>
      <c r="F835" s="77">
        <v>45553.42551778935</v>
      </c>
      <c r="G835" t="s">
        <v>1263</v>
      </c>
      <c r="H835" t="s">
        <v>1103</v>
      </c>
    </row>
    <row r="836" spans="1:8">
      <c r="A836">
        <v>161296</v>
      </c>
      <c r="B836" t="s">
        <v>1606</v>
      </c>
      <c r="C836" t="s">
        <v>2695</v>
      </c>
      <c r="D836" t="s">
        <v>1609</v>
      </c>
      <c r="E836" t="s">
        <v>617</v>
      </c>
      <c r="F836" s="77">
        <v>45553.425507210646</v>
      </c>
      <c r="G836" t="s">
        <v>1263</v>
      </c>
      <c r="H836" t="s">
        <v>1103</v>
      </c>
    </row>
    <row r="837" spans="1:8">
      <c r="A837">
        <v>161295</v>
      </c>
      <c r="B837" t="s">
        <v>1606</v>
      </c>
      <c r="C837" t="s">
        <v>2695</v>
      </c>
      <c r="D837" t="s">
        <v>1609</v>
      </c>
      <c r="E837" t="s">
        <v>617</v>
      </c>
      <c r="F837" s="77">
        <v>45553.425486493055</v>
      </c>
      <c r="G837" t="s">
        <v>1263</v>
      </c>
      <c r="H837" t="s">
        <v>1103</v>
      </c>
    </row>
    <row r="838" spans="1:8">
      <c r="A838">
        <v>161294</v>
      </c>
      <c r="B838" t="s">
        <v>1606</v>
      </c>
      <c r="C838" t="s">
        <v>2695</v>
      </c>
      <c r="D838" t="s">
        <v>1609</v>
      </c>
      <c r="E838" t="s">
        <v>617</v>
      </c>
      <c r="F838" s="77">
        <v>45553.425479166668</v>
      </c>
      <c r="G838" t="s">
        <v>1263</v>
      </c>
      <c r="H838" t="s">
        <v>1103</v>
      </c>
    </row>
    <row r="839" spans="1:8">
      <c r="A839">
        <v>161293</v>
      </c>
      <c r="B839" t="s">
        <v>1606</v>
      </c>
      <c r="C839" t="s">
        <v>2695</v>
      </c>
      <c r="D839" t="s">
        <v>1609</v>
      </c>
      <c r="E839" t="s">
        <v>617</v>
      </c>
      <c r="F839" s="77">
        <v>45553.425404895832</v>
      </c>
      <c r="G839" t="s">
        <v>1263</v>
      </c>
      <c r="H839" t="s">
        <v>1103</v>
      </c>
    </row>
    <row r="840" spans="1:8">
      <c r="A840">
        <v>161251</v>
      </c>
      <c r="B840" t="s">
        <v>1664</v>
      </c>
      <c r="C840" t="s">
        <v>2696</v>
      </c>
      <c r="D840" t="s">
        <v>1609</v>
      </c>
      <c r="E840" t="s">
        <v>995</v>
      </c>
      <c r="F840" s="77">
        <v>45553.423443252315</v>
      </c>
      <c r="G840" t="s">
        <v>1286</v>
      </c>
      <c r="H840" t="s">
        <v>1071</v>
      </c>
    </row>
    <row r="841" spans="1:8">
      <c r="A841">
        <v>161250</v>
      </c>
      <c r="B841" t="s">
        <v>1664</v>
      </c>
      <c r="C841" t="s">
        <v>2696</v>
      </c>
      <c r="D841" t="s">
        <v>1609</v>
      </c>
      <c r="E841" t="s">
        <v>995</v>
      </c>
      <c r="F841" s="77">
        <v>45553.423431828705</v>
      </c>
      <c r="G841" t="s">
        <v>1286</v>
      </c>
      <c r="H841" t="s">
        <v>1071</v>
      </c>
    </row>
    <row r="842" spans="1:8">
      <c r="A842">
        <v>161248</v>
      </c>
      <c r="B842" t="s">
        <v>1664</v>
      </c>
      <c r="C842" t="s">
        <v>2696</v>
      </c>
      <c r="D842" t="s">
        <v>1609</v>
      </c>
      <c r="E842" t="s">
        <v>995</v>
      </c>
      <c r="F842" s="77">
        <v>45553.423410381947</v>
      </c>
      <c r="G842" t="s">
        <v>1286</v>
      </c>
      <c r="H842" t="s">
        <v>1071</v>
      </c>
    </row>
    <row r="843" spans="1:8">
      <c r="A843">
        <v>161219</v>
      </c>
      <c r="B843" t="s">
        <v>1605</v>
      </c>
      <c r="C843" t="s">
        <v>2695</v>
      </c>
      <c r="D843" t="s">
        <v>1609</v>
      </c>
      <c r="E843" t="s">
        <v>617</v>
      </c>
      <c r="F843" s="77">
        <v>45553.422017673613</v>
      </c>
      <c r="G843" t="s">
        <v>1263</v>
      </c>
      <c r="H843" t="s">
        <v>1103</v>
      </c>
    </row>
    <row r="844" spans="1:8">
      <c r="A844">
        <v>161218</v>
      </c>
      <c r="B844" t="s">
        <v>1605</v>
      </c>
      <c r="C844" t="s">
        <v>2695</v>
      </c>
      <c r="D844" t="s">
        <v>1609</v>
      </c>
      <c r="E844" t="s">
        <v>617</v>
      </c>
      <c r="F844" s="77">
        <v>45553.422012233794</v>
      </c>
      <c r="G844" t="s">
        <v>1263</v>
      </c>
      <c r="H844" t="s">
        <v>1103</v>
      </c>
    </row>
    <row r="845" spans="1:8">
      <c r="A845">
        <v>161217</v>
      </c>
      <c r="B845" t="s">
        <v>1605</v>
      </c>
      <c r="C845" t="s">
        <v>2695</v>
      </c>
      <c r="D845" t="s">
        <v>1609</v>
      </c>
      <c r="E845" t="s">
        <v>617</v>
      </c>
      <c r="F845" s="77">
        <v>45553.421952974539</v>
      </c>
      <c r="G845" t="s">
        <v>1263</v>
      </c>
      <c r="H845" t="s">
        <v>1103</v>
      </c>
    </row>
    <row r="846" spans="1:8">
      <c r="A846">
        <v>161213</v>
      </c>
      <c r="B846" t="s">
        <v>1605</v>
      </c>
      <c r="C846" t="s">
        <v>2695</v>
      </c>
      <c r="D846" t="s">
        <v>397</v>
      </c>
      <c r="E846" t="s">
        <v>617</v>
      </c>
      <c r="F846" s="77">
        <v>45553.421587696757</v>
      </c>
      <c r="G846" t="s">
        <v>1263</v>
      </c>
      <c r="H846" t="s">
        <v>1103</v>
      </c>
    </row>
    <row r="847" spans="1:8">
      <c r="A847">
        <v>161197</v>
      </c>
      <c r="B847" t="s">
        <v>1605</v>
      </c>
      <c r="C847" t="s">
        <v>2694</v>
      </c>
      <c r="D847" t="s">
        <v>1609</v>
      </c>
      <c r="E847" t="s">
        <v>617</v>
      </c>
      <c r="F847" s="77">
        <v>45553.420265706016</v>
      </c>
      <c r="G847" t="s">
        <v>1263</v>
      </c>
      <c r="H847" t="s">
        <v>1103</v>
      </c>
    </row>
    <row r="848" spans="1:8">
      <c r="A848">
        <v>161196</v>
      </c>
      <c r="B848" t="s">
        <v>1605</v>
      </c>
      <c r="C848" t="s">
        <v>2694</v>
      </c>
      <c r="D848" t="s">
        <v>1609</v>
      </c>
      <c r="E848" t="s">
        <v>617</v>
      </c>
      <c r="F848" s="77">
        <v>45553.420260069448</v>
      </c>
      <c r="G848" t="s">
        <v>1263</v>
      </c>
      <c r="H848" t="s">
        <v>1103</v>
      </c>
    </row>
    <row r="849" spans="1:8">
      <c r="A849">
        <v>161192</v>
      </c>
      <c r="B849" t="s">
        <v>1605</v>
      </c>
      <c r="C849" t="s">
        <v>2694</v>
      </c>
      <c r="D849" t="s">
        <v>1609</v>
      </c>
      <c r="E849" t="s">
        <v>617</v>
      </c>
      <c r="F849" s="77">
        <v>45553.420170138888</v>
      </c>
      <c r="G849" t="s">
        <v>1263</v>
      </c>
      <c r="H849" t="s">
        <v>1103</v>
      </c>
    </row>
    <row r="850" spans="1:8">
      <c r="A850">
        <v>161185</v>
      </c>
      <c r="B850" t="s">
        <v>1605</v>
      </c>
      <c r="C850" t="s">
        <v>2694</v>
      </c>
      <c r="D850" t="s">
        <v>397</v>
      </c>
      <c r="E850" t="s">
        <v>617</v>
      </c>
      <c r="F850" s="77">
        <v>45553.419779594908</v>
      </c>
      <c r="G850" t="s">
        <v>1263</v>
      </c>
      <c r="H850" t="s">
        <v>1103</v>
      </c>
    </row>
    <row r="851" spans="1:8">
      <c r="A851">
        <v>161173</v>
      </c>
      <c r="B851" t="s">
        <v>1605</v>
      </c>
      <c r="C851" t="s">
        <v>2693</v>
      </c>
      <c r="D851" t="s">
        <v>1609</v>
      </c>
      <c r="E851" t="s">
        <v>895</v>
      </c>
      <c r="F851" s="77">
        <v>45553.418284803243</v>
      </c>
      <c r="G851" t="s">
        <v>1263</v>
      </c>
      <c r="H851" t="s">
        <v>1097</v>
      </c>
    </row>
    <row r="852" spans="1:8">
      <c r="A852">
        <v>161172</v>
      </c>
      <c r="B852" t="s">
        <v>1605</v>
      </c>
      <c r="C852" t="s">
        <v>2693</v>
      </c>
      <c r="D852" t="s">
        <v>1609</v>
      </c>
      <c r="E852" t="s">
        <v>895</v>
      </c>
      <c r="F852" s="77">
        <v>45553.41827858796</v>
      </c>
      <c r="G852" t="s">
        <v>1263</v>
      </c>
      <c r="H852" t="s">
        <v>1097</v>
      </c>
    </row>
    <row r="853" spans="1:8">
      <c r="A853">
        <v>161171</v>
      </c>
      <c r="B853" t="s">
        <v>1605</v>
      </c>
      <c r="C853" t="s">
        <v>2693</v>
      </c>
      <c r="D853" t="s">
        <v>1609</v>
      </c>
      <c r="E853" t="s">
        <v>895</v>
      </c>
      <c r="F853" s="77">
        <v>45553.418272569441</v>
      </c>
      <c r="G853" t="s">
        <v>1263</v>
      </c>
      <c r="H853" t="s">
        <v>1097</v>
      </c>
    </row>
    <row r="854" spans="1:8">
      <c r="A854">
        <v>161170</v>
      </c>
      <c r="B854" t="s">
        <v>1605</v>
      </c>
      <c r="C854" t="s">
        <v>2693</v>
      </c>
      <c r="D854" t="s">
        <v>1609</v>
      </c>
      <c r="E854" t="s">
        <v>895</v>
      </c>
      <c r="F854" s="77">
        <v>45553.418196030092</v>
      </c>
      <c r="G854" t="s">
        <v>1263</v>
      </c>
      <c r="H854" t="s">
        <v>1097</v>
      </c>
    </row>
    <row r="855" spans="1:8">
      <c r="A855">
        <v>161137</v>
      </c>
      <c r="B855" t="s">
        <v>1606</v>
      </c>
      <c r="C855" t="s">
        <v>2692</v>
      </c>
      <c r="D855" t="s">
        <v>1609</v>
      </c>
      <c r="E855" t="s">
        <v>566</v>
      </c>
      <c r="F855" s="77">
        <v>45553.413131793983</v>
      </c>
      <c r="G855" t="s">
        <v>1263</v>
      </c>
      <c r="H855" t="s">
        <v>1100</v>
      </c>
    </row>
    <row r="856" spans="1:8">
      <c r="A856">
        <v>161136</v>
      </c>
      <c r="B856" t="s">
        <v>1606</v>
      </c>
      <c r="C856" t="s">
        <v>2692</v>
      </c>
      <c r="D856" t="s">
        <v>1609</v>
      </c>
      <c r="E856" t="s">
        <v>566</v>
      </c>
      <c r="F856" s="77">
        <v>45553.413116319447</v>
      </c>
      <c r="G856" t="s">
        <v>1263</v>
      </c>
      <c r="H856" t="s">
        <v>1100</v>
      </c>
    </row>
    <row r="857" spans="1:8">
      <c r="A857">
        <v>161135</v>
      </c>
      <c r="B857" t="s">
        <v>1606</v>
      </c>
      <c r="C857" t="s">
        <v>2692</v>
      </c>
      <c r="D857" t="s">
        <v>1609</v>
      </c>
      <c r="E857" t="s">
        <v>566</v>
      </c>
      <c r="F857" s="77">
        <v>45553.413091319446</v>
      </c>
      <c r="G857" t="s">
        <v>1263</v>
      </c>
      <c r="H857" t="s">
        <v>1100</v>
      </c>
    </row>
    <row r="858" spans="1:8">
      <c r="A858">
        <v>161134</v>
      </c>
      <c r="B858" t="s">
        <v>1606</v>
      </c>
      <c r="C858" t="s">
        <v>2692</v>
      </c>
      <c r="D858" t="s">
        <v>1609</v>
      </c>
      <c r="E858" t="s">
        <v>566</v>
      </c>
      <c r="F858" s="77">
        <v>45553.413082638886</v>
      </c>
      <c r="G858" t="s">
        <v>1263</v>
      </c>
      <c r="H858" t="s">
        <v>1100</v>
      </c>
    </row>
    <row r="859" spans="1:8">
      <c r="A859">
        <v>161133</v>
      </c>
      <c r="B859" t="s">
        <v>1606</v>
      </c>
      <c r="C859" t="s">
        <v>2692</v>
      </c>
      <c r="D859" t="s">
        <v>1609</v>
      </c>
      <c r="E859" t="s">
        <v>566</v>
      </c>
      <c r="F859" s="77">
        <v>45553.413064386572</v>
      </c>
      <c r="G859" t="s">
        <v>1263</v>
      </c>
      <c r="H859" t="s">
        <v>1100</v>
      </c>
    </row>
    <row r="860" spans="1:8">
      <c r="A860">
        <v>161096</v>
      </c>
      <c r="B860" t="s">
        <v>1605</v>
      </c>
      <c r="C860" t="s">
        <v>2692</v>
      </c>
      <c r="D860" t="s">
        <v>1609</v>
      </c>
      <c r="E860" t="s">
        <v>566</v>
      </c>
      <c r="F860" s="77">
        <v>45553.41162175926</v>
      </c>
      <c r="G860" t="s">
        <v>1263</v>
      </c>
      <c r="H860" t="s">
        <v>1100</v>
      </c>
    </row>
    <row r="861" spans="1:8">
      <c r="A861">
        <v>161094</v>
      </c>
      <c r="B861" t="s">
        <v>1605</v>
      </c>
      <c r="C861" t="s">
        <v>2692</v>
      </c>
      <c r="D861" t="s">
        <v>1609</v>
      </c>
      <c r="E861" t="s">
        <v>566</v>
      </c>
      <c r="F861" s="77">
        <v>45553.411614351855</v>
      </c>
      <c r="G861" t="s">
        <v>1263</v>
      </c>
      <c r="H861" t="s">
        <v>1100</v>
      </c>
    </row>
    <row r="862" spans="1:8">
      <c r="A862">
        <v>161093</v>
      </c>
      <c r="B862" t="s">
        <v>1605</v>
      </c>
      <c r="C862" t="s">
        <v>2692</v>
      </c>
      <c r="D862" t="s">
        <v>1609</v>
      </c>
      <c r="E862" t="s">
        <v>566</v>
      </c>
      <c r="F862" s="77">
        <v>45553.411581863424</v>
      </c>
      <c r="G862" t="s">
        <v>1263</v>
      </c>
      <c r="H862" t="s">
        <v>1100</v>
      </c>
    </row>
    <row r="863" spans="1:8">
      <c r="A863">
        <v>161090</v>
      </c>
      <c r="B863" t="s">
        <v>1605</v>
      </c>
      <c r="C863" t="s">
        <v>2692</v>
      </c>
      <c r="D863" t="s">
        <v>397</v>
      </c>
      <c r="E863" t="s">
        <v>566</v>
      </c>
      <c r="F863" s="77">
        <v>45553.410902928241</v>
      </c>
      <c r="G863" t="s">
        <v>1263</v>
      </c>
      <c r="H863" t="s">
        <v>1100</v>
      </c>
    </row>
    <row r="864" spans="1:8">
      <c r="A864">
        <v>161057</v>
      </c>
      <c r="B864" t="s">
        <v>1606</v>
      </c>
      <c r="C864" t="s">
        <v>2691</v>
      </c>
      <c r="D864" t="s">
        <v>1609</v>
      </c>
      <c r="E864" t="s">
        <v>589</v>
      </c>
      <c r="F864" s="77">
        <v>45553.408640856484</v>
      </c>
      <c r="G864" t="s">
        <v>1263</v>
      </c>
      <c r="H864" t="s">
        <v>1100</v>
      </c>
    </row>
    <row r="865" spans="1:8">
      <c r="A865">
        <v>161054</v>
      </c>
      <c r="B865" t="s">
        <v>1606</v>
      </c>
      <c r="C865" t="s">
        <v>2691</v>
      </c>
      <c r="D865" t="s">
        <v>1609</v>
      </c>
      <c r="E865" t="s">
        <v>589</v>
      </c>
      <c r="F865" s="77">
        <v>45553.408015127316</v>
      </c>
      <c r="G865" t="s">
        <v>1263</v>
      </c>
      <c r="H865" t="s">
        <v>1100</v>
      </c>
    </row>
    <row r="866" spans="1:8">
      <c r="A866">
        <v>161002</v>
      </c>
      <c r="B866" t="s">
        <v>1605</v>
      </c>
      <c r="C866" t="s">
        <v>2691</v>
      </c>
      <c r="D866" t="s">
        <v>1609</v>
      </c>
      <c r="E866" t="s">
        <v>589</v>
      </c>
      <c r="F866" s="77">
        <v>45553.406446909721</v>
      </c>
      <c r="G866" t="s">
        <v>1263</v>
      </c>
      <c r="H866" t="s">
        <v>1100</v>
      </c>
    </row>
    <row r="867" spans="1:8">
      <c r="A867">
        <v>161001</v>
      </c>
      <c r="B867" t="s">
        <v>1605</v>
      </c>
      <c r="C867" t="s">
        <v>2691</v>
      </c>
      <c r="D867" t="s">
        <v>1609</v>
      </c>
      <c r="E867" t="s">
        <v>589</v>
      </c>
      <c r="F867" s="77">
        <v>45553.406438854166</v>
      </c>
      <c r="G867" t="s">
        <v>1263</v>
      </c>
      <c r="H867" t="s">
        <v>1100</v>
      </c>
    </row>
    <row r="868" spans="1:8">
      <c r="A868">
        <v>160999</v>
      </c>
      <c r="B868" t="s">
        <v>1605</v>
      </c>
      <c r="C868" t="s">
        <v>2691</v>
      </c>
      <c r="D868" t="s">
        <v>1609</v>
      </c>
      <c r="E868" t="s">
        <v>589</v>
      </c>
      <c r="F868" s="77">
        <v>45553.406397650462</v>
      </c>
      <c r="G868" t="s">
        <v>1263</v>
      </c>
      <c r="H868" t="s">
        <v>1100</v>
      </c>
    </row>
    <row r="869" spans="1:8">
      <c r="A869">
        <v>160997</v>
      </c>
      <c r="B869" t="s">
        <v>1605</v>
      </c>
      <c r="C869" t="s">
        <v>2691</v>
      </c>
      <c r="D869" t="s">
        <v>397</v>
      </c>
      <c r="E869" t="s">
        <v>589</v>
      </c>
      <c r="F869" s="77">
        <v>45553.406265509257</v>
      </c>
      <c r="G869" t="s">
        <v>1263</v>
      </c>
      <c r="H869" t="s">
        <v>1100</v>
      </c>
    </row>
    <row r="870" spans="1:8">
      <c r="A870">
        <v>160991</v>
      </c>
      <c r="B870" t="s">
        <v>1664</v>
      </c>
      <c r="C870" t="s">
        <v>2690</v>
      </c>
      <c r="D870" t="s">
        <v>1705</v>
      </c>
      <c r="E870" t="s">
        <v>742</v>
      </c>
      <c r="F870" s="77">
        <v>45553.405656053241</v>
      </c>
      <c r="G870" t="s">
        <v>1286</v>
      </c>
      <c r="H870" t="s">
        <v>1100</v>
      </c>
    </row>
    <row r="871" spans="1:8">
      <c r="A871">
        <v>160990</v>
      </c>
      <c r="B871" t="s">
        <v>1664</v>
      </c>
      <c r="C871" t="s">
        <v>2690</v>
      </c>
      <c r="D871" t="s">
        <v>1705</v>
      </c>
      <c r="E871" t="s">
        <v>742</v>
      </c>
      <c r="F871" s="77">
        <v>45553.405640428238</v>
      </c>
      <c r="G871" t="s">
        <v>1286</v>
      </c>
      <c r="H871" t="s">
        <v>1100</v>
      </c>
    </row>
    <row r="872" spans="1:8">
      <c r="A872">
        <v>160989</v>
      </c>
      <c r="B872" t="s">
        <v>1664</v>
      </c>
      <c r="C872" t="s">
        <v>2690</v>
      </c>
      <c r="D872" t="s">
        <v>1705</v>
      </c>
      <c r="E872" t="s">
        <v>742</v>
      </c>
      <c r="F872" s="77">
        <v>45553.405572997683</v>
      </c>
      <c r="G872" t="s">
        <v>1286</v>
      </c>
      <c r="H872" t="s">
        <v>1100</v>
      </c>
    </row>
    <row r="873" spans="1:8">
      <c r="A873">
        <v>160986</v>
      </c>
      <c r="B873" t="s">
        <v>1664</v>
      </c>
      <c r="C873" t="s">
        <v>2690</v>
      </c>
      <c r="D873" t="s">
        <v>397</v>
      </c>
      <c r="E873" t="s">
        <v>742</v>
      </c>
      <c r="F873" s="77">
        <v>45553.405349502318</v>
      </c>
      <c r="G873" t="s">
        <v>1286</v>
      </c>
      <c r="H873" t="s">
        <v>1100</v>
      </c>
    </row>
    <row r="874" spans="1:8">
      <c r="A874">
        <v>160961</v>
      </c>
      <c r="B874" t="s">
        <v>1664</v>
      </c>
      <c r="C874" t="s">
        <v>2689</v>
      </c>
      <c r="D874" t="s">
        <v>1609</v>
      </c>
      <c r="E874" t="s">
        <v>540</v>
      </c>
      <c r="F874" s="77">
        <v>45553.32069270833</v>
      </c>
      <c r="G874" t="s">
        <v>1286</v>
      </c>
      <c r="H874" t="s">
        <v>1112</v>
      </c>
    </row>
    <row r="875" spans="1:8">
      <c r="A875">
        <v>160960</v>
      </c>
      <c r="B875" t="s">
        <v>1664</v>
      </c>
      <c r="C875" t="s">
        <v>2689</v>
      </c>
      <c r="D875" t="s">
        <v>1609</v>
      </c>
      <c r="E875" t="s">
        <v>540</v>
      </c>
      <c r="F875" s="77">
        <v>45553.320685648148</v>
      </c>
      <c r="G875" t="s">
        <v>1286</v>
      </c>
      <c r="H875" t="s">
        <v>1112</v>
      </c>
    </row>
    <row r="876" spans="1:8">
      <c r="A876">
        <v>160959</v>
      </c>
      <c r="B876" t="s">
        <v>1664</v>
      </c>
      <c r="C876" t="s">
        <v>2689</v>
      </c>
      <c r="D876" t="s">
        <v>1609</v>
      </c>
      <c r="E876" t="s">
        <v>540</v>
      </c>
      <c r="F876" s="77">
        <v>45553.320611886571</v>
      </c>
      <c r="G876" t="s">
        <v>1286</v>
      </c>
      <c r="H876" t="s">
        <v>1112</v>
      </c>
    </row>
    <row r="877" spans="1:8">
      <c r="A877">
        <v>160958</v>
      </c>
      <c r="B877" t="s">
        <v>1664</v>
      </c>
      <c r="C877" t="s">
        <v>2689</v>
      </c>
      <c r="D877" t="s">
        <v>397</v>
      </c>
      <c r="E877" t="s">
        <v>540</v>
      </c>
      <c r="F877" s="77">
        <v>45553.320288506948</v>
      </c>
      <c r="G877" t="s">
        <v>1286</v>
      </c>
      <c r="H877" t="s">
        <v>1112</v>
      </c>
    </row>
    <row r="878" spans="1:8">
      <c r="A878">
        <v>160950</v>
      </c>
      <c r="B878" t="s">
        <v>1664</v>
      </c>
      <c r="C878" t="s">
        <v>2688</v>
      </c>
      <c r="D878" t="s">
        <v>1609</v>
      </c>
      <c r="E878" t="s">
        <v>634</v>
      </c>
      <c r="F878" s="77">
        <v>45553.319343090276</v>
      </c>
      <c r="G878" t="s">
        <v>1286</v>
      </c>
      <c r="H878" t="s">
        <v>1634</v>
      </c>
    </row>
    <row r="879" spans="1:8">
      <c r="A879">
        <v>160949</v>
      </c>
      <c r="B879" t="s">
        <v>1664</v>
      </c>
      <c r="C879" t="s">
        <v>2688</v>
      </c>
      <c r="D879" t="s">
        <v>1609</v>
      </c>
      <c r="E879" t="s">
        <v>634</v>
      </c>
      <c r="F879" s="77">
        <v>45553.319330208331</v>
      </c>
      <c r="G879" t="s">
        <v>1286</v>
      </c>
      <c r="H879" t="s">
        <v>1634</v>
      </c>
    </row>
    <row r="880" spans="1:8">
      <c r="A880">
        <v>160948</v>
      </c>
      <c r="B880" t="s">
        <v>1664</v>
      </c>
      <c r="C880" t="s">
        <v>2688</v>
      </c>
      <c r="D880" t="s">
        <v>1609</v>
      </c>
      <c r="E880" t="s">
        <v>634</v>
      </c>
      <c r="F880" s="77">
        <v>45553.31926103009</v>
      </c>
      <c r="G880" t="s">
        <v>1286</v>
      </c>
      <c r="H880" t="s">
        <v>1634</v>
      </c>
    </row>
    <row r="881" spans="1:8">
      <c r="A881">
        <v>160947</v>
      </c>
      <c r="B881" t="s">
        <v>1605</v>
      </c>
      <c r="C881" t="s">
        <v>2687</v>
      </c>
      <c r="D881" t="s">
        <v>1705</v>
      </c>
      <c r="E881" t="s">
        <v>530</v>
      </c>
      <c r="F881" s="77">
        <v>45553.319217939817</v>
      </c>
      <c r="G881" t="s">
        <v>1263</v>
      </c>
      <c r="H881" t="s">
        <v>1108</v>
      </c>
    </row>
    <row r="882" spans="1:8">
      <c r="A882">
        <v>160946</v>
      </c>
      <c r="B882" t="s">
        <v>1605</v>
      </c>
      <c r="C882" t="s">
        <v>2687</v>
      </c>
      <c r="D882" t="s">
        <v>1705</v>
      </c>
      <c r="E882" t="s">
        <v>530</v>
      </c>
      <c r="F882" s="77">
        <v>45553.319209062502</v>
      </c>
      <c r="G882" t="s">
        <v>1263</v>
      </c>
      <c r="H882" t="s">
        <v>1108</v>
      </c>
    </row>
    <row r="883" spans="1:8">
      <c r="A883">
        <v>160945</v>
      </c>
      <c r="B883" t="s">
        <v>1664</v>
      </c>
      <c r="C883" t="s">
        <v>2688</v>
      </c>
      <c r="D883" t="s">
        <v>397</v>
      </c>
      <c r="E883" t="s">
        <v>634</v>
      </c>
      <c r="F883" s="77">
        <v>45553.31907179398</v>
      </c>
      <c r="G883" t="s">
        <v>1286</v>
      </c>
      <c r="H883" t="s">
        <v>1634</v>
      </c>
    </row>
    <row r="884" spans="1:8">
      <c r="A884">
        <v>160944</v>
      </c>
      <c r="B884" t="s">
        <v>1605</v>
      </c>
      <c r="C884" t="s">
        <v>2687</v>
      </c>
      <c r="D884" t="s">
        <v>1705</v>
      </c>
      <c r="E884" t="s">
        <v>530</v>
      </c>
      <c r="F884" s="77">
        <v>45553.319021990741</v>
      </c>
      <c r="G884" t="s">
        <v>1263</v>
      </c>
      <c r="H884" t="s">
        <v>1108</v>
      </c>
    </row>
    <row r="885" spans="1:8">
      <c r="A885">
        <v>160940</v>
      </c>
      <c r="B885" t="s">
        <v>1605</v>
      </c>
      <c r="C885" t="s">
        <v>2687</v>
      </c>
      <c r="D885" t="s">
        <v>397</v>
      </c>
      <c r="E885" t="s">
        <v>530</v>
      </c>
      <c r="F885" s="77">
        <v>45553.318740706018</v>
      </c>
      <c r="G885" t="s">
        <v>1263</v>
      </c>
      <c r="H885" t="s">
        <v>1108</v>
      </c>
    </row>
    <row r="886" spans="1:8">
      <c r="A886">
        <v>160907</v>
      </c>
      <c r="B886" t="s">
        <v>1664</v>
      </c>
      <c r="C886" t="s">
        <v>2686</v>
      </c>
      <c r="D886" t="s">
        <v>1609</v>
      </c>
      <c r="E886" t="s">
        <v>915</v>
      </c>
      <c r="F886" s="77">
        <v>45553.315898298613</v>
      </c>
      <c r="G886" t="s">
        <v>1286</v>
      </c>
      <c r="H886" t="s">
        <v>1103</v>
      </c>
    </row>
    <row r="887" spans="1:8">
      <c r="A887">
        <v>160905</v>
      </c>
      <c r="B887" t="s">
        <v>1664</v>
      </c>
      <c r="C887" t="s">
        <v>2686</v>
      </c>
      <c r="D887" t="s">
        <v>1609</v>
      </c>
      <c r="E887" t="s">
        <v>915</v>
      </c>
      <c r="F887" s="77">
        <v>45553.315820914351</v>
      </c>
      <c r="G887" t="s">
        <v>1286</v>
      </c>
      <c r="H887" t="s">
        <v>1103</v>
      </c>
    </row>
    <row r="888" spans="1:8">
      <c r="A888">
        <v>160903</v>
      </c>
      <c r="B888" t="s">
        <v>1664</v>
      </c>
      <c r="C888" t="s">
        <v>2686</v>
      </c>
      <c r="D888" t="s">
        <v>397</v>
      </c>
      <c r="E888" t="s">
        <v>915</v>
      </c>
      <c r="F888" s="77">
        <v>45553.315404247682</v>
      </c>
      <c r="G888" t="s">
        <v>1286</v>
      </c>
      <c r="H888" t="s">
        <v>1103</v>
      </c>
    </row>
    <row r="889" spans="1:8">
      <c r="A889">
        <v>160898</v>
      </c>
      <c r="B889" t="s">
        <v>1664</v>
      </c>
      <c r="C889" t="s">
        <v>2685</v>
      </c>
      <c r="D889" t="s">
        <v>397</v>
      </c>
      <c r="E889" t="s">
        <v>568</v>
      </c>
      <c r="F889" s="77">
        <v>45553.314935682873</v>
      </c>
      <c r="G889" t="s">
        <v>1286</v>
      </c>
      <c r="H889" t="s">
        <v>1103</v>
      </c>
    </row>
    <row r="890" spans="1:8">
      <c r="A890">
        <v>160897</v>
      </c>
      <c r="B890" t="s">
        <v>1664</v>
      </c>
      <c r="C890" t="s">
        <v>2685</v>
      </c>
      <c r="D890" t="s">
        <v>397</v>
      </c>
      <c r="E890" t="s">
        <v>568</v>
      </c>
      <c r="F890" s="77">
        <v>45553.314921331017</v>
      </c>
      <c r="G890" t="s">
        <v>1286</v>
      </c>
      <c r="H890" t="s">
        <v>1103</v>
      </c>
    </row>
    <row r="891" spans="1:8">
      <c r="A891">
        <v>160882</v>
      </c>
      <c r="B891" t="s">
        <v>1664</v>
      </c>
      <c r="C891" t="s">
        <v>2684</v>
      </c>
      <c r="D891" t="s">
        <v>1609</v>
      </c>
      <c r="E891" t="s">
        <v>920</v>
      </c>
      <c r="F891" s="77">
        <v>45553.313741782411</v>
      </c>
      <c r="G891" t="s">
        <v>1286</v>
      </c>
      <c r="H891" t="s">
        <v>1097</v>
      </c>
    </row>
    <row r="892" spans="1:8">
      <c r="A892">
        <v>160881</v>
      </c>
      <c r="B892" t="s">
        <v>1664</v>
      </c>
      <c r="C892" t="s">
        <v>2684</v>
      </c>
      <c r="D892" t="s">
        <v>1609</v>
      </c>
      <c r="E892" t="s">
        <v>920</v>
      </c>
      <c r="F892" s="77">
        <v>45553.313735567128</v>
      </c>
      <c r="G892" t="s">
        <v>1286</v>
      </c>
      <c r="H892" t="s">
        <v>1097</v>
      </c>
    </row>
    <row r="893" spans="1:8">
      <c r="A893">
        <v>160879</v>
      </c>
      <c r="B893" t="s">
        <v>1664</v>
      </c>
      <c r="C893" t="s">
        <v>2684</v>
      </c>
      <c r="D893" t="s">
        <v>1609</v>
      </c>
      <c r="E893" t="s">
        <v>920</v>
      </c>
      <c r="F893" s="77">
        <v>45553.313665856484</v>
      </c>
      <c r="G893" t="s">
        <v>1286</v>
      </c>
      <c r="H893" t="s">
        <v>1097</v>
      </c>
    </row>
    <row r="894" spans="1:8">
      <c r="A894">
        <v>160875</v>
      </c>
      <c r="B894" t="s">
        <v>1664</v>
      </c>
      <c r="C894" t="s">
        <v>2684</v>
      </c>
      <c r="D894" t="s">
        <v>397</v>
      </c>
      <c r="E894" t="s">
        <v>920</v>
      </c>
      <c r="F894" s="77">
        <v>45553.313277048612</v>
      </c>
      <c r="G894" t="s">
        <v>1286</v>
      </c>
      <c r="H894" t="s">
        <v>1097</v>
      </c>
    </row>
    <row r="895" spans="1:8">
      <c r="A895">
        <v>160851</v>
      </c>
      <c r="B895" t="s">
        <v>1664</v>
      </c>
      <c r="C895" t="s">
        <v>2683</v>
      </c>
      <c r="D895" t="s">
        <v>1705</v>
      </c>
      <c r="E895" t="s">
        <v>579</v>
      </c>
      <c r="F895" s="77">
        <v>45553.309109606482</v>
      </c>
      <c r="G895" t="s">
        <v>1286</v>
      </c>
      <c r="H895" t="s">
        <v>1248</v>
      </c>
    </row>
    <row r="896" spans="1:8">
      <c r="A896">
        <v>160850</v>
      </c>
      <c r="B896" t="s">
        <v>1664</v>
      </c>
      <c r="C896" t="s">
        <v>2683</v>
      </c>
      <c r="D896" t="s">
        <v>1705</v>
      </c>
      <c r="E896" t="s">
        <v>579</v>
      </c>
      <c r="F896" s="77">
        <v>45553.309100891202</v>
      </c>
      <c r="G896" t="s">
        <v>1286</v>
      </c>
      <c r="H896" t="s">
        <v>1248</v>
      </c>
    </row>
    <row r="897" spans="1:8">
      <c r="A897">
        <v>160849</v>
      </c>
      <c r="B897" t="s">
        <v>1664</v>
      </c>
      <c r="C897" t="s">
        <v>2683</v>
      </c>
      <c r="D897" t="s">
        <v>1705</v>
      </c>
      <c r="E897" t="s">
        <v>579</v>
      </c>
      <c r="F897" s="77">
        <v>45553.309064699075</v>
      </c>
      <c r="G897" t="s">
        <v>1286</v>
      </c>
      <c r="H897" t="s">
        <v>1248</v>
      </c>
    </row>
    <row r="898" spans="1:8">
      <c r="A898">
        <v>160847</v>
      </c>
      <c r="B898" t="s">
        <v>1664</v>
      </c>
      <c r="C898" t="s">
        <v>2683</v>
      </c>
      <c r="D898" t="s">
        <v>397</v>
      </c>
      <c r="E898" t="s">
        <v>579</v>
      </c>
      <c r="F898" s="77">
        <v>45553.308887384257</v>
      </c>
      <c r="G898" t="s">
        <v>1286</v>
      </c>
      <c r="H898" t="s">
        <v>1248</v>
      </c>
    </row>
    <row r="899" spans="1:8">
      <c r="A899">
        <v>160830</v>
      </c>
      <c r="B899" t="s">
        <v>1664</v>
      </c>
      <c r="C899" t="s">
        <v>2682</v>
      </c>
      <c r="D899" t="s">
        <v>1609</v>
      </c>
      <c r="E899" t="s">
        <v>600</v>
      </c>
      <c r="F899" s="77">
        <v>45553.306331331019</v>
      </c>
      <c r="G899" t="s">
        <v>1263</v>
      </c>
      <c r="H899" t="s">
        <v>1097</v>
      </c>
    </row>
    <row r="900" spans="1:8">
      <c r="A900">
        <v>160829</v>
      </c>
      <c r="B900" t="s">
        <v>1664</v>
      </c>
      <c r="C900" t="s">
        <v>2682</v>
      </c>
      <c r="D900" t="s">
        <v>1609</v>
      </c>
      <c r="E900" t="s">
        <v>600</v>
      </c>
      <c r="F900" s="77">
        <v>45553.306325891201</v>
      </c>
      <c r="G900" t="s">
        <v>1263</v>
      </c>
      <c r="H900" t="s">
        <v>1097</v>
      </c>
    </row>
    <row r="901" spans="1:8">
      <c r="A901">
        <v>160828</v>
      </c>
      <c r="B901" t="s">
        <v>1664</v>
      </c>
      <c r="C901" t="s">
        <v>2682</v>
      </c>
      <c r="D901" t="s">
        <v>1609</v>
      </c>
      <c r="E901" t="s">
        <v>600</v>
      </c>
      <c r="F901" s="77">
        <v>45553.306250150461</v>
      </c>
      <c r="G901" t="s">
        <v>1263</v>
      </c>
      <c r="H901" t="s">
        <v>1097</v>
      </c>
    </row>
    <row r="902" spans="1:8">
      <c r="A902">
        <v>160822</v>
      </c>
      <c r="B902" t="s">
        <v>1664</v>
      </c>
      <c r="C902" t="s">
        <v>2682</v>
      </c>
      <c r="D902" t="s">
        <v>397</v>
      </c>
      <c r="E902" t="s">
        <v>600</v>
      </c>
      <c r="F902" s="77">
        <v>45553.305901504631</v>
      </c>
      <c r="G902" t="s">
        <v>1263</v>
      </c>
      <c r="H902" t="s">
        <v>1097</v>
      </c>
    </row>
    <row r="903" spans="1:8">
      <c r="A903">
        <v>160791</v>
      </c>
      <c r="B903" t="s">
        <v>1664</v>
      </c>
      <c r="C903" t="s">
        <v>2681</v>
      </c>
      <c r="D903" t="s">
        <v>397</v>
      </c>
      <c r="E903" t="s">
        <v>617</v>
      </c>
      <c r="F903" s="77">
        <v>45553.302658946763</v>
      </c>
      <c r="G903" t="s">
        <v>1286</v>
      </c>
      <c r="H903" t="s">
        <v>1110</v>
      </c>
    </row>
    <row r="904" spans="1:8">
      <c r="A904">
        <v>160790</v>
      </c>
      <c r="B904" t="s">
        <v>1664</v>
      </c>
      <c r="C904" t="s">
        <v>2680</v>
      </c>
      <c r="D904" t="s">
        <v>1609</v>
      </c>
      <c r="E904" t="s">
        <v>693</v>
      </c>
      <c r="F904" s="77">
        <v>45553.302488078705</v>
      </c>
      <c r="G904" t="s">
        <v>1286</v>
      </c>
      <c r="H904" t="s">
        <v>1241</v>
      </c>
    </row>
    <row r="905" spans="1:8">
      <c r="A905">
        <v>160789</v>
      </c>
      <c r="B905" t="s">
        <v>1664</v>
      </c>
      <c r="C905" t="s">
        <v>2680</v>
      </c>
      <c r="D905" t="s">
        <v>1609</v>
      </c>
      <c r="E905" t="s">
        <v>693</v>
      </c>
      <c r="F905" s="77">
        <v>45553.302481134262</v>
      </c>
      <c r="G905" t="s">
        <v>1286</v>
      </c>
      <c r="H905" t="s">
        <v>1241</v>
      </c>
    </row>
    <row r="906" spans="1:8">
      <c r="A906">
        <v>160788</v>
      </c>
      <c r="B906" t="s">
        <v>1664</v>
      </c>
      <c r="C906" t="s">
        <v>2680</v>
      </c>
      <c r="D906" t="s">
        <v>1609</v>
      </c>
      <c r="E906" t="s">
        <v>693</v>
      </c>
      <c r="F906" s="77">
        <v>45553.302455868055</v>
      </c>
      <c r="G906" t="s">
        <v>1286</v>
      </c>
      <c r="H906" t="s">
        <v>1241</v>
      </c>
    </row>
    <row r="907" spans="1:8">
      <c r="A907">
        <v>160787</v>
      </c>
      <c r="B907" t="s">
        <v>1664</v>
      </c>
      <c r="C907" t="s">
        <v>2680</v>
      </c>
      <c r="D907" t="s">
        <v>397</v>
      </c>
      <c r="E907" t="s">
        <v>693</v>
      </c>
      <c r="F907" s="77">
        <v>45553.302312812499</v>
      </c>
      <c r="G907" t="s">
        <v>1286</v>
      </c>
      <c r="H907" t="s">
        <v>1241</v>
      </c>
    </row>
    <row r="908" spans="1:8">
      <c r="A908">
        <v>160786</v>
      </c>
      <c r="B908" t="s">
        <v>1605</v>
      </c>
      <c r="C908" t="s">
        <v>2679</v>
      </c>
      <c r="D908" t="s">
        <v>397</v>
      </c>
      <c r="E908" t="s">
        <v>630</v>
      </c>
      <c r="F908" s="77">
        <v>45553.30222326389</v>
      </c>
      <c r="G908" t="s">
        <v>1263</v>
      </c>
      <c r="H908" t="s">
        <v>1103</v>
      </c>
    </row>
    <row r="909" spans="1:8">
      <c r="A909">
        <v>160782</v>
      </c>
      <c r="B909" t="s">
        <v>1605</v>
      </c>
      <c r="C909" t="s">
        <v>2679</v>
      </c>
      <c r="D909" t="s">
        <v>1609</v>
      </c>
      <c r="E909" t="s">
        <v>630</v>
      </c>
      <c r="F909" s="77">
        <v>45553.302056597226</v>
      </c>
      <c r="G909" t="s">
        <v>1263</v>
      </c>
      <c r="H909" t="s">
        <v>1103</v>
      </c>
    </row>
    <row r="910" spans="1:8">
      <c r="A910">
        <v>160752</v>
      </c>
      <c r="B910" t="s">
        <v>1605</v>
      </c>
      <c r="C910" t="s">
        <v>2678</v>
      </c>
      <c r="D910" t="s">
        <v>1609</v>
      </c>
      <c r="E910" t="s">
        <v>582</v>
      </c>
      <c r="F910" s="77">
        <v>45553.298143287037</v>
      </c>
      <c r="G910" t="s">
        <v>1263</v>
      </c>
      <c r="H910" t="s">
        <v>1103</v>
      </c>
    </row>
    <row r="911" spans="1:8">
      <c r="A911">
        <v>160747</v>
      </c>
      <c r="B911" t="s">
        <v>1606</v>
      </c>
      <c r="C911" t="s">
        <v>2677</v>
      </c>
      <c r="D911" t="s">
        <v>397</v>
      </c>
      <c r="E911" t="s">
        <v>692</v>
      </c>
      <c r="F911" s="77">
        <v>45553.297581909719</v>
      </c>
      <c r="G911" t="s">
        <v>1263</v>
      </c>
      <c r="H911" t="s">
        <v>1608</v>
      </c>
    </row>
    <row r="912" spans="1:8">
      <c r="A912">
        <v>160681</v>
      </c>
      <c r="B912" t="s">
        <v>1605</v>
      </c>
      <c r="C912" t="s">
        <v>2676</v>
      </c>
      <c r="D912" t="s">
        <v>1609</v>
      </c>
      <c r="E912" t="s">
        <v>898</v>
      </c>
      <c r="F912" s="77">
        <v>45553.295039814817</v>
      </c>
      <c r="G912" t="s">
        <v>1263</v>
      </c>
      <c r="H912" t="s">
        <v>1112</v>
      </c>
    </row>
    <row r="913" spans="1:8">
      <c r="A913">
        <v>160680</v>
      </c>
      <c r="B913" t="s">
        <v>1605</v>
      </c>
      <c r="C913" t="s">
        <v>2676</v>
      </c>
      <c r="D913" t="s">
        <v>1609</v>
      </c>
      <c r="E913" t="s">
        <v>898</v>
      </c>
      <c r="F913" s="77">
        <v>45553.295030474539</v>
      </c>
      <c r="G913" t="s">
        <v>1263</v>
      </c>
      <c r="H913" t="s">
        <v>1112</v>
      </c>
    </row>
    <row r="914" spans="1:8">
      <c r="A914">
        <v>160677</v>
      </c>
      <c r="B914" t="s">
        <v>1605</v>
      </c>
      <c r="C914" t="s">
        <v>2676</v>
      </c>
      <c r="D914" t="s">
        <v>1609</v>
      </c>
      <c r="E914" t="s">
        <v>898</v>
      </c>
      <c r="F914" s="77">
        <v>45553.294912696758</v>
      </c>
      <c r="G914" t="s">
        <v>1263</v>
      </c>
      <c r="H914" t="s">
        <v>1112</v>
      </c>
    </row>
    <row r="915" spans="1:8">
      <c r="A915">
        <v>160668</v>
      </c>
      <c r="B915" t="s">
        <v>1605</v>
      </c>
      <c r="C915" t="s">
        <v>2676</v>
      </c>
      <c r="D915" t="s">
        <v>397</v>
      </c>
      <c r="E915" t="s">
        <v>898</v>
      </c>
      <c r="F915" s="77">
        <v>45553.294459178243</v>
      </c>
      <c r="G915" t="s">
        <v>1263</v>
      </c>
      <c r="H915" t="s">
        <v>1112</v>
      </c>
    </row>
    <row r="916" spans="1:8">
      <c r="A916">
        <v>160659</v>
      </c>
      <c r="B916" t="s">
        <v>1606</v>
      </c>
      <c r="C916" t="s">
        <v>2674</v>
      </c>
      <c r="D916" t="s">
        <v>1705</v>
      </c>
      <c r="E916" t="s">
        <v>615</v>
      </c>
      <c r="F916" s="77">
        <v>45553.293016284719</v>
      </c>
      <c r="G916" t="s">
        <v>1263</v>
      </c>
      <c r="H916" t="s">
        <v>1608</v>
      </c>
    </row>
    <row r="917" spans="1:8">
      <c r="A917">
        <v>160658</v>
      </c>
      <c r="B917" t="s">
        <v>1606</v>
      </c>
      <c r="C917" t="s">
        <v>2674</v>
      </c>
      <c r="D917" t="s">
        <v>1705</v>
      </c>
      <c r="E917" t="s">
        <v>615</v>
      </c>
      <c r="F917" s="77">
        <v>45553.292998229168</v>
      </c>
      <c r="G917" t="s">
        <v>1263</v>
      </c>
      <c r="H917" t="s">
        <v>1608</v>
      </c>
    </row>
    <row r="918" spans="1:8">
      <c r="A918">
        <v>160657</v>
      </c>
      <c r="B918" t="s">
        <v>1606</v>
      </c>
      <c r="C918" t="s">
        <v>2674</v>
      </c>
      <c r="D918" t="s">
        <v>1705</v>
      </c>
      <c r="E918" t="s">
        <v>615</v>
      </c>
      <c r="F918" s="77">
        <v>45553.292954594908</v>
      </c>
      <c r="G918" t="s">
        <v>1263</v>
      </c>
      <c r="H918" t="s">
        <v>1608</v>
      </c>
    </row>
    <row r="919" spans="1:8">
      <c r="A919">
        <v>160656</v>
      </c>
      <c r="B919" t="s">
        <v>1606</v>
      </c>
      <c r="C919" t="s">
        <v>2674</v>
      </c>
      <c r="D919" t="s">
        <v>1705</v>
      </c>
      <c r="E919" t="s">
        <v>615</v>
      </c>
      <c r="F919" s="77">
        <v>45553.292935729165</v>
      </c>
      <c r="G919" t="s">
        <v>1263</v>
      </c>
      <c r="H919" t="s">
        <v>1608</v>
      </c>
    </row>
    <row r="920" spans="1:8">
      <c r="A920">
        <v>160655</v>
      </c>
      <c r="B920" t="s">
        <v>1606</v>
      </c>
      <c r="C920" t="s">
        <v>2674</v>
      </c>
      <c r="D920" t="s">
        <v>1705</v>
      </c>
      <c r="E920" t="s">
        <v>615</v>
      </c>
      <c r="F920" s="77">
        <v>45553.29287222222</v>
      </c>
      <c r="G920" t="s">
        <v>1263</v>
      </c>
      <c r="H920" t="s">
        <v>1608</v>
      </c>
    </row>
    <row r="921" spans="1:8">
      <c r="A921">
        <v>160643</v>
      </c>
      <c r="B921" t="s">
        <v>1606</v>
      </c>
      <c r="C921" t="s">
        <v>2675</v>
      </c>
      <c r="D921" t="s">
        <v>1705</v>
      </c>
      <c r="E921" t="s">
        <v>1808</v>
      </c>
      <c r="F921" s="77">
        <v>45553.292632638892</v>
      </c>
      <c r="G921" t="s">
        <v>1263</v>
      </c>
      <c r="H921" t="s">
        <v>1654</v>
      </c>
    </row>
    <row r="922" spans="1:8">
      <c r="A922">
        <v>160640</v>
      </c>
      <c r="B922" t="s">
        <v>1605</v>
      </c>
      <c r="C922" t="s">
        <v>2675</v>
      </c>
      <c r="D922" t="s">
        <v>1609</v>
      </c>
      <c r="E922" t="s">
        <v>1808</v>
      </c>
      <c r="F922" s="77">
        <v>45553.292562696763</v>
      </c>
      <c r="G922" t="s">
        <v>1263</v>
      </c>
      <c r="H922" t="s">
        <v>1654</v>
      </c>
    </row>
    <row r="923" spans="1:8">
      <c r="A923">
        <v>160639</v>
      </c>
      <c r="B923" t="s">
        <v>1605</v>
      </c>
      <c r="C923" t="s">
        <v>2675</v>
      </c>
      <c r="D923" t="s">
        <v>1609</v>
      </c>
      <c r="E923" t="s">
        <v>1808</v>
      </c>
      <c r="F923" s="77">
        <v>45553.292533993059</v>
      </c>
      <c r="G923" t="s">
        <v>1263</v>
      </c>
      <c r="H923" t="s">
        <v>1654</v>
      </c>
    </row>
    <row r="924" spans="1:8">
      <c r="A924">
        <v>160613</v>
      </c>
      <c r="B924" t="s">
        <v>1605</v>
      </c>
      <c r="C924" t="s">
        <v>2674</v>
      </c>
      <c r="D924" t="s">
        <v>1705</v>
      </c>
      <c r="E924" t="s">
        <v>615</v>
      </c>
      <c r="F924" s="77">
        <v>45553.289409953701</v>
      </c>
      <c r="G924" t="s">
        <v>1263</v>
      </c>
      <c r="H924" t="s">
        <v>1608</v>
      </c>
    </row>
    <row r="925" spans="1:8">
      <c r="A925">
        <v>160612</v>
      </c>
      <c r="B925" t="s">
        <v>1605</v>
      </c>
      <c r="C925" t="s">
        <v>2674</v>
      </c>
      <c r="D925" t="s">
        <v>1705</v>
      </c>
      <c r="E925" t="s">
        <v>615</v>
      </c>
      <c r="F925" s="77">
        <v>45553.289378472226</v>
      </c>
      <c r="G925" t="s">
        <v>1263</v>
      </c>
      <c r="H925" t="s">
        <v>1608</v>
      </c>
    </row>
    <row r="926" spans="1:8">
      <c r="A926">
        <v>160611</v>
      </c>
      <c r="B926" t="s">
        <v>1605</v>
      </c>
      <c r="C926" t="s">
        <v>2674</v>
      </c>
      <c r="D926" t="s">
        <v>1705</v>
      </c>
      <c r="E926" t="s">
        <v>615</v>
      </c>
      <c r="F926" s="77">
        <v>45553.289329594911</v>
      </c>
      <c r="G926" t="s">
        <v>1263</v>
      </c>
      <c r="H926" t="s">
        <v>1608</v>
      </c>
    </row>
    <row r="927" spans="1:8">
      <c r="A927">
        <v>160610</v>
      </c>
      <c r="B927" t="s">
        <v>1605</v>
      </c>
      <c r="C927" t="s">
        <v>2674</v>
      </c>
      <c r="D927" t="s">
        <v>1609</v>
      </c>
      <c r="E927" t="s">
        <v>615</v>
      </c>
      <c r="F927" s="77">
        <v>45553.289308020831</v>
      </c>
      <c r="G927" t="s">
        <v>1263</v>
      </c>
      <c r="H927" t="s">
        <v>1608</v>
      </c>
    </row>
    <row r="928" spans="1:8">
      <c r="A928">
        <v>160609</v>
      </c>
      <c r="B928" t="s">
        <v>1605</v>
      </c>
      <c r="C928" t="s">
        <v>2674</v>
      </c>
      <c r="D928" t="s">
        <v>397</v>
      </c>
      <c r="E928" t="s">
        <v>615</v>
      </c>
      <c r="F928" s="77">
        <v>45553.289118483794</v>
      </c>
      <c r="G928" t="s">
        <v>1263</v>
      </c>
      <c r="H928" t="s">
        <v>1608</v>
      </c>
    </row>
    <row r="929" spans="1:8">
      <c r="A929">
        <v>160602</v>
      </c>
      <c r="B929" t="s">
        <v>1606</v>
      </c>
      <c r="C929" t="s">
        <v>2672</v>
      </c>
      <c r="D929" t="s">
        <v>1609</v>
      </c>
      <c r="E929" t="s">
        <v>891</v>
      </c>
      <c r="F929" s="77">
        <v>45553.287707256946</v>
      </c>
      <c r="G929" t="s">
        <v>1263</v>
      </c>
      <c r="H929" t="s">
        <v>1071</v>
      </c>
    </row>
    <row r="930" spans="1:8">
      <c r="A930">
        <v>160601</v>
      </c>
      <c r="B930" t="s">
        <v>1606</v>
      </c>
      <c r="C930" t="s">
        <v>2672</v>
      </c>
      <c r="D930" t="s">
        <v>1609</v>
      </c>
      <c r="E930" t="s">
        <v>891</v>
      </c>
      <c r="F930" s="77">
        <v>45553.287690196761</v>
      </c>
      <c r="G930" t="s">
        <v>1263</v>
      </c>
      <c r="H930" t="s">
        <v>1071</v>
      </c>
    </row>
    <row r="931" spans="1:8">
      <c r="A931">
        <v>160600</v>
      </c>
      <c r="B931" t="s">
        <v>1606</v>
      </c>
      <c r="C931" t="s">
        <v>2672</v>
      </c>
      <c r="D931" t="s">
        <v>1609</v>
      </c>
      <c r="E931" t="s">
        <v>891</v>
      </c>
      <c r="F931" s="77">
        <v>45553.287657523149</v>
      </c>
      <c r="G931" t="s">
        <v>1263</v>
      </c>
      <c r="H931" t="s">
        <v>1071</v>
      </c>
    </row>
    <row r="932" spans="1:8">
      <c r="A932">
        <v>160599</v>
      </c>
      <c r="B932" t="s">
        <v>1606</v>
      </c>
      <c r="C932" t="s">
        <v>2672</v>
      </c>
      <c r="D932" t="s">
        <v>1609</v>
      </c>
      <c r="E932" t="s">
        <v>891</v>
      </c>
      <c r="F932" s="77">
        <v>45553.287646956021</v>
      </c>
      <c r="G932" t="s">
        <v>1263</v>
      </c>
      <c r="H932" t="s">
        <v>1071</v>
      </c>
    </row>
    <row r="933" spans="1:8">
      <c r="A933">
        <v>160598</v>
      </c>
      <c r="B933" t="s">
        <v>1606</v>
      </c>
      <c r="C933" t="s">
        <v>2672</v>
      </c>
      <c r="D933" t="s">
        <v>1609</v>
      </c>
      <c r="E933" t="s">
        <v>891</v>
      </c>
      <c r="F933" s="77">
        <v>45553.287593402776</v>
      </c>
      <c r="G933" t="s">
        <v>1263</v>
      </c>
      <c r="H933" t="s">
        <v>1071</v>
      </c>
    </row>
    <row r="934" spans="1:8">
      <c r="A934">
        <v>160570</v>
      </c>
      <c r="B934" t="s">
        <v>1605</v>
      </c>
      <c r="C934" t="s">
        <v>2673</v>
      </c>
      <c r="D934" t="s">
        <v>1609</v>
      </c>
      <c r="E934" t="s">
        <v>683</v>
      </c>
      <c r="F934" s="77">
        <v>45553.286089502311</v>
      </c>
      <c r="G934" t="s">
        <v>1263</v>
      </c>
      <c r="H934" t="s">
        <v>1654</v>
      </c>
    </row>
    <row r="935" spans="1:8">
      <c r="A935">
        <v>160569</v>
      </c>
      <c r="B935" t="s">
        <v>1605</v>
      </c>
      <c r="C935" t="s">
        <v>2673</v>
      </c>
      <c r="D935" t="s">
        <v>1609</v>
      </c>
      <c r="E935" t="s">
        <v>683</v>
      </c>
      <c r="F935" s="77">
        <v>45553.28607141204</v>
      </c>
      <c r="G935" t="s">
        <v>1263</v>
      </c>
      <c r="H935" t="s">
        <v>1654</v>
      </c>
    </row>
    <row r="936" spans="1:8">
      <c r="A936">
        <v>160554</v>
      </c>
      <c r="B936" t="s">
        <v>1605</v>
      </c>
      <c r="C936" t="s">
        <v>2672</v>
      </c>
      <c r="D936" t="s">
        <v>1609</v>
      </c>
      <c r="E936" t="s">
        <v>891</v>
      </c>
      <c r="F936" s="77">
        <v>45553.285589085652</v>
      </c>
      <c r="G936" t="s">
        <v>1263</v>
      </c>
      <c r="H936" t="s">
        <v>1071</v>
      </c>
    </row>
    <row r="937" spans="1:8">
      <c r="A937">
        <v>160553</v>
      </c>
      <c r="B937" t="s">
        <v>1605</v>
      </c>
      <c r="C937" t="s">
        <v>2672</v>
      </c>
      <c r="D937" t="s">
        <v>1609</v>
      </c>
      <c r="E937" t="s">
        <v>891</v>
      </c>
      <c r="F937" s="77">
        <v>45553.285570486114</v>
      </c>
      <c r="G937" t="s">
        <v>1263</v>
      </c>
      <c r="H937" t="s">
        <v>1071</v>
      </c>
    </row>
    <row r="938" spans="1:8">
      <c r="A938">
        <v>160552</v>
      </c>
      <c r="B938" t="s">
        <v>1605</v>
      </c>
      <c r="C938" t="s">
        <v>2672</v>
      </c>
      <c r="D938" t="s">
        <v>1609</v>
      </c>
      <c r="E938" t="s">
        <v>891</v>
      </c>
      <c r="F938" s="77">
        <v>45553.285494641204</v>
      </c>
      <c r="G938" t="s">
        <v>1263</v>
      </c>
      <c r="H938" t="s">
        <v>1071</v>
      </c>
    </row>
    <row r="939" spans="1:8">
      <c r="A939">
        <v>160544</v>
      </c>
      <c r="B939" t="s">
        <v>1605</v>
      </c>
      <c r="C939" t="s">
        <v>2672</v>
      </c>
      <c r="D939" t="s">
        <v>397</v>
      </c>
      <c r="E939" t="s">
        <v>891</v>
      </c>
      <c r="F939" s="77">
        <v>45553.284605358793</v>
      </c>
      <c r="G939" t="s">
        <v>1263</v>
      </c>
      <c r="H939" t="s">
        <v>1071</v>
      </c>
    </row>
    <row r="940" spans="1:8">
      <c r="A940">
        <v>160537</v>
      </c>
      <c r="B940" t="s">
        <v>1605</v>
      </c>
      <c r="C940" t="s">
        <v>2671</v>
      </c>
      <c r="D940" t="s">
        <v>1609</v>
      </c>
      <c r="E940" t="s">
        <v>527</v>
      </c>
      <c r="F940" s="77">
        <v>45553.284093668983</v>
      </c>
      <c r="G940" t="s">
        <v>1263</v>
      </c>
      <c r="H940" t="s">
        <v>2025</v>
      </c>
    </row>
    <row r="941" spans="1:8">
      <c r="A941">
        <v>160536</v>
      </c>
      <c r="B941" t="s">
        <v>1605</v>
      </c>
      <c r="C941" t="s">
        <v>2671</v>
      </c>
      <c r="D941" t="s">
        <v>1609</v>
      </c>
      <c r="E941" t="s">
        <v>527</v>
      </c>
      <c r="F941" s="77">
        <v>45553.284078900462</v>
      </c>
      <c r="G941" t="s">
        <v>1263</v>
      </c>
      <c r="H941" t="s">
        <v>2025</v>
      </c>
    </row>
    <row r="942" spans="1:8">
      <c r="A942">
        <v>160523</v>
      </c>
      <c r="B942" t="s">
        <v>1606</v>
      </c>
      <c r="C942" t="s">
        <v>2670</v>
      </c>
      <c r="D942" t="s">
        <v>397</v>
      </c>
      <c r="E942" t="s">
        <v>732</v>
      </c>
      <c r="F942" s="77">
        <v>45553.283215127318</v>
      </c>
      <c r="G942" t="s">
        <v>1263</v>
      </c>
      <c r="H942" t="s">
        <v>1634</v>
      </c>
    </row>
    <row r="943" spans="1:8">
      <c r="A943">
        <v>160508</v>
      </c>
      <c r="B943" t="s">
        <v>1605</v>
      </c>
      <c r="C943" t="s">
        <v>2669</v>
      </c>
      <c r="D943" t="s">
        <v>1609</v>
      </c>
      <c r="E943" t="s">
        <v>815</v>
      </c>
      <c r="F943" s="77">
        <v>45553.282885844907</v>
      </c>
      <c r="G943" t="s">
        <v>1263</v>
      </c>
      <c r="H943" t="s">
        <v>1071</v>
      </c>
    </row>
    <row r="944" spans="1:8">
      <c r="A944">
        <v>160507</v>
      </c>
      <c r="B944" t="s">
        <v>1605</v>
      </c>
      <c r="C944" t="s">
        <v>2669</v>
      </c>
      <c r="D944" t="s">
        <v>1609</v>
      </c>
      <c r="E944" t="s">
        <v>815</v>
      </c>
      <c r="F944" s="77">
        <v>45553.282869872688</v>
      </c>
      <c r="G944" t="s">
        <v>1263</v>
      </c>
      <c r="H944" t="s">
        <v>1071</v>
      </c>
    </row>
    <row r="945" spans="1:8">
      <c r="A945">
        <v>160462</v>
      </c>
      <c r="B945" t="s">
        <v>1605</v>
      </c>
      <c r="C945" t="s">
        <v>2668</v>
      </c>
      <c r="D945" t="s">
        <v>1609</v>
      </c>
      <c r="E945" t="s">
        <v>753</v>
      </c>
      <c r="F945" s="77">
        <v>45553.281074537037</v>
      </c>
      <c r="G945" t="s">
        <v>1263</v>
      </c>
      <c r="H945" t="s">
        <v>2025</v>
      </c>
    </row>
    <row r="946" spans="1:8">
      <c r="A946">
        <v>160458</v>
      </c>
      <c r="B946" t="s">
        <v>1605</v>
      </c>
      <c r="C946" t="s">
        <v>2668</v>
      </c>
      <c r="D946" t="s">
        <v>1609</v>
      </c>
      <c r="E946" t="s">
        <v>753</v>
      </c>
      <c r="F946" s="77">
        <v>45553.280963738427</v>
      </c>
      <c r="G946" t="s">
        <v>1263</v>
      </c>
      <c r="H946" t="s">
        <v>2025</v>
      </c>
    </row>
    <row r="947" spans="1:8">
      <c r="A947">
        <v>160441</v>
      </c>
      <c r="B947" t="s">
        <v>1605</v>
      </c>
      <c r="C947" t="s">
        <v>2667</v>
      </c>
      <c r="D947" t="s">
        <v>1609</v>
      </c>
      <c r="E947" t="s">
        <v>818</v>
      </c>
      <c r="F947" s="77">
        <v>45553.280351469904</v>
      </c>
      <c r="G947" t="s">
        <v>1263</v>
      </c>
      <c r="H947" t="s">
        <v>1097</v>
      </c>
    </row>
    <row r="948" spans="1:8">
      <c r="A948">
        <v>160440</v>
      </c>
      <c r="B948" t="s">
        <v>1605</v>
      </c>
      <c r="C948" t="s">
        <v>2667</v>
      </c>
      <c r="D948" t="s">
        <v>1609</v>
      </c>
      <c r="E948" t="s">
        <v>818</v>
      </c>
      <c r="F948" s="77">
        <v>45553.280344328705</v>
      </c>
      <c r="G948" t="s">
        <v>1263</v>
      </c>
      <c r="H948" t="s">
        <v>1097</v>
      </c>
    </row>
    <row r="949" spans="1:8">
      <c r="A949">
        <v>160438</v>
      </c>
      <c r="B949" t="s">
        <v>1605</v>
      </c>
      <c r="C949" t="s">
        <v>2667</v>
      </c>
      <c r="D949" t="s">
        <v>1609</v>
      </c>
      <c r="E949" t="s">
        <v>818</v>
      </c>
      <c r="F949" s="77">
        <v>45553.28027815972</v>
      </c>
      <c r="G949" t="s">
        <v>1263</v>
      </c>
      <c r="H949" t="s">
        <v>1097</v>
      </c>
    </row>
    <row r="950" spans="1:8">
      <c r="A950">
        <v>160433</v>
      </c>
      <c r="B950" t="s">
        <v>1605</v>
      </c>
      <c r="C950" t="s">
        <v>2667</v>
      </c>
      <c r="D950" t="s">
        <v>397</v>
      </c>
      <c r="E950" t="s">
        <v>818</v>
      </c>
      <c r="F950" s="77">
        <v>45553.279921377318</v>
      </c>
      <c r="G950" t="s">
        <v>1263</v>
      </c>
      <c r="H950" t="s">
        <v>1097</v>
      </c>
    </row>
    <row r="951" spans="1:8">
      <c r="A951">
        <v>160384</v>
      </c>
      <c r="B951" t="s">
        <v>1605</v>
      </c>
      <c r="C951" t="s">
        <v>2666</v>
      </c>
      <c r="D951" t="s">
        <v>397</v>
      </c>
      <c r="E951" t="s">
        <v>624</v>
      </c>
      <c r="F951" s="77">
        <v>45553.262476736112</v>
      </c>
      <c r="G951" t="s">
        <v>1263</v>
      </c>
      <c r="H951" t="s">
        <v>1110</v>
      </c>
    </row>
    <row r="952" spans="1:8">
      <c r="A952">
        <v>160383</v>
      </c>
      <c r="B952" t="s">
        <v>1605</v>
      </c>
      <c r="C952" t="s">
        <v>2666</v>
      </c>
      <c r="D952" t="s">
        <v>397</v>
      </c>
      <c r="E952" t="s">
        <v>624</v>
      </c>
      <c r="F952" s="77">
        <v>45553.262460914353</v>
      </c>
      <c r="G952" t="s">
        <v>1263</v>
      </c>
      <c r="H952" t="s">
        <v>1110</v>
      </c>
    </row>
    <row r="953" spans="1:8">
      <c r="A953">
        <v>160374</v>
      </c>
      <c r="B953" t="s">
        <v>1605</v>
      </c>
      <c r="C953" t="s">
        <v>2666</v>
      </c>
      <c r="D953" t="s">
        <v>397</v>
      </c>
      <c r="E953" t="s">
        <v>624</v>
      </c>
      <c r="F953" s="77">
        <v>45553.261485798612</v>
      </c>
      <c r="G953" t="s">
        <v>1263</v>
      </c>
      <c r="H953" t="s">
        <v>1110</v>
      </c>
    </row>
    <row r="954" spans="1:8">
      <c r="A954">
        <v>160363</v>
      </c>
      <c r="B954" t="s">
        <v>1605</v>
      </c>
      <c r="C954" t="s">
        <v>2665</v>
      </c>
      <c r="D954" t="s">
        <v>1705</v>
      </c>
      <c r="E954" t="s">
        <v>616</v>
      </c>
      <c r="F954" s="77">
        <v>45553.26060390046</v>
      </c>
      <c r="G954" t="s">
        <v>1263</v>
      </c>
      <c r="H954" t="s">
        <v>1100</v>
      </c>
    </row>
    <row r="955" spans="1:8">
      <c r="A955">
        <v>160362</v>
      </c>
      <c r="B955" t="s">
        <v>1605</v>
      </c>
      <c r="C955" t="s">
        <v>2665</v>
      </c>
      <c r="D955" t="s">
        <v>1705</v>
      </c>
      <c r="E955" t="s">
        <v>616</v>
      </c>
      <c r="F955" s="77">
        <v>45553.260587037039</v>
      </c>
      <c r="G955" t="s">
        <v>1263</v>
      </c>
      <c r="H955" t="s">
        <v>1100</v>
      </c>
    </row>
    <row r="956" spans="1:8">
      <c r="A956">
        <v>160361</v>
      </c>
      <c r="B956" t="s">
        <v>1605</v>
      </c>
      <c r="C956" t="s">
        <v>2665</v>
      </c>
      <c r="D956" t="s">
        <v>1705</v>
      </c>
      <c r="E956" t="s">
        <v>616</v>
      </c>
      <c r="F956" s="77">
        <v>45553.260558252317</v>
      </c>
      <c r="G956" t="s">
        <v>1263</v>
      </c>
      <c r="H956" t="s">
        <v>1100</v>
      </c>
    </row>
    <row r="957" spans="1:8">
      <c r="A957">
        <v>160358</v>
      </c>
      <c r="B957" t="s">
        <v>1605</v>
      </c>
      <c r="C957" t="s">
        <v>2665</v>
      </c>
      <c r="D957" t="s">
        <v>397</v>
      </c>
      <c r="E957" t="s">
        <v>616</v>
      </c>
      <c r="F957" s="77">
        <v>45553.260419988423</v>
      </c>
      <c r="G957" t="s">
        <v>1263</v>
      </c>
      <c r="H957" t="s">
        <v>1100</v>
      </c>
    </row>
    <row r="958" spans="1:8">
      <c r="A958">
        <v>160357</v>
      </c>
      <c r="B958" t="s">
        <v>1605</v>
      </c>
      <c r="C958" t="s">
        <v>2664</v>
      </c>
      <c r="D958" t="s">
        <v>397</v>
      </c>
      <c r="E958" t="s">
        <v>530</v>
      </c>
      <c r="F958" s="77">
        <v>45553.260300462964</v>
      </c>
      <c r="G958" t="s">
        <v>1263</v>
      </c>
      <c r="H958" t="s">
        <v>1100</v>
      </c>
    </row>
    <row r="959" spans="1:8">
      <c r="A959">
        <v>160288</v>
      </c>
      <c r="B959" t="s">
        <v>1606</v>
      </c>
      <c r="C959" t="s">
        <v>2663</v>
      </c>
      <c r="D959" t="s">
        <v>1705</v>
      </c>
      <c r="E959" t="s">
        <v>2662</v>
      </c>
      <c r="F959" s="77">
        <v>45553.242106979167</v>
      </c>
      <c r="G959" t="s">
        <v>1263</v>
      </c>
      <c r="H959" t="s">
        <v>1087</v>
      </c>
    </row>
    <row r="960" spans="1:8">
      <c r="A960">
        <v>160285</v>
      </c>
      <c r="B960" t="s">
        <v>1605</v>
      </c>
      <c r="C960" t="s">
        <v>2663</v>
      </c>
      <c r="D960" t="s">
        <v>1609</v>
      </c>
      <c r="E960" t="s">
        <v>2662</v>
      </c>
      <c r="F960" s="77">
        <v>45553.242031134258</v>
      </c>
      <c r="G960" t="s">
        <v>1263</v>
      </c>
      <c r="H960" t="s">
        <v>1087</v>
      </c>
    </row>
    <row r="961" spans="1:8">
      <c r="A961">
        <v>160284</v>
      </c>
      <c r="B961" t="s">
        <v>1605</v>
      </c>
      <c r="C961" t="s">
        <v>2663</v>
      </c>
      <c r="D961" t="s">
        <v>1609</v>
      </c>
      <c r="E961" t="s">
        <v>2662</v>
      </c>
      <c r="F961" s="77">
        <v>45553.242027627311</v>
      </c>
      <c r="G961" t="s">
        <v>1263</v>
      </c>
      <c r="H961" t="s">
        <v>1087</v>
      </c>
    </row>
    <row r="962" spans="1:8">
      <c r="A962">
        <v>160283</v>
      </c>
      <c r="B962" t="s">
        <v>1605</v>
      </c>
      <c r="C962" t="s">
        <v>2663</v>
      </c>
      <c r="D962" t="s">
        <v>1609</v>
      </c>
      <c r="E962" t="s">
        <v>2662</v>
      </c>
      <c r="F962" s="77">
        <v>45553.242006250002</v>
      </c>
      <c r="G962" t="s">
        <v>1263</v>
      </c>
      <c r="H962" t="s">
        <v>1087</v>
      </c>
    </row>
    <row r="963" spans="1:8">
      <c r="A963">
        <v>160276</v>
      </c>
      <c r="B963" t="s">
        <v>1606</v>
      </c>
      <c r="C963" t="s">
        <v>2660</v>
      </c>
      <c r="D963" t="s">
        <v>1609</v>
      </c>
      <c r="E963" t="s">
        <v>691</v>
      </c>
      <c r="F963" s="77">
        <v>45553.241702164349</v>
      </c>
      <c r="G963" t="s">
        <v>1263</v>
      </c>
      <c r="H963" t="s">
        <v>2387</v>
      </c>
    </row>
    <row r="964" spans="1:8">
      <c r="A964">
        <v>160275</v>
      </c>
      <c r="B964" t="s">
        <v>1606</v>
      </c>
      <c r="C964" t="s">
        <v>2660</v>
      </c>
      <c r="D964" t="s">
        <v>1609</v>
      </c>
      <c r="E964" t="s">
        <v>691</v>
      </c>
      <c r="F964" s="77">
        <v>45553.24167974537</v>
      </c>
      <c r="G964" t="s">
        <v>1263</v>
      </c>
      <c r="H964" t="s">
        <v>2387</v>
      </c>
    </row>
    <row r="965" spans="1:8">
      <c r="A965">
        <v>160274</v>
      </c>
      <c r="B965" t="s">
        <v>1606</v>
      </c>
      <c r="C965" t="s">
        <v>2660</v>
      </c>
      <c r="D965" t="s">
        <v>1609</v>
      </c>
      <c r="E965" t="s">
        <v>691</v>
      </c>
      <c r="F965" s="77">
        <v>45553.241659293984</v>
      </c>
      <c r="G965" t="s">
        <v>1263</v>
      </c>
      <c r="H965" t="s">
        <v>2387</v>
      </c>
    </row>
    <row r="966" spans="1:8">
      <c r="A966">
        <v>160273</v>
      </c>
      <c r="B966" t="s">
        <v>1606</v>
      </c>
      <c r="C966" t="s">
        <v>2660</v>
      </c>
      <c r="D966" t="s">
        <v>1609</v>
      </c>
      <c r="E966" t="s">
        <v>691</v>
      </c>
      <c r="F966" s="77">
        <v>45553.241646956019</v>
      </c>
      <c r="G966" t="s">
        <v>1263</v>
      </c>
      <c r="H966" t="s">
        <v>2387</v>
      </c>
    </row>
    <row r="967" spans="1:8">
      <c r="A967">
        <v>160271</v>
      </c>
      <c r="B967" t="s">
        <v>1606</v>
      </c>
      <c r="C967" t="s">
        <v>2660</v>
      </c>
      <c r="D967" t="s">
        <v>1609</v>
      </c>
      <c r="E967" t="s">
        <v>691</v>
      </c>
      <c r="F967" s="77">
        <v>45553.241581400463</v>
      </c>
      <c r="G967" t="s">
        <v>1263</v>
      </c>
      <c r="H967" t="s">
        <v>2387</v>
      </c>
    </row>
    <row r="968" spans="1:8">
      <c r="A968">
        <v>160206</v>
      </c>
      <c r="B968" t="s">
        <v>1605</v>
      </c>
      <c r="C968" t="s">
        <v>2661</v>
      </c>
      <c r="D968" t="s">
        <v>1609</v>
      </c>
      <c r="E968" t="s">
        <v>895</v>
      </c>
      <c r="F968" s="77">
        <v>45553.238139004628</v>
      </c>
      <c r="G968" t="s">
        <v>1263</v>
      </c>
      <c r="H968" t="s">
        <v>1114</v>
      </c>
    </row>
    <row r="969" spans="1:8">
      <c r="A969">
        <v>160204</v>
      </c>
      <c r="B969" t="s">
        <v>1605</v>
      </c>
      <c r="C969" t="s">
        <v>2661</v>
      </c>
      <c r="D969" t="s">
        <v>1609</v>
      </c>
      <c r="E969" t="s">
        <v>895</v>
      </c>
      <c r="F969" s="77">
        <v>45553.238038275464</v>
      </c>
      <c r="G969" t="s">
        <v>1263</v>
      </c>
      <c r="H969" t="s">
        <v>1114</v>
      </c>
    </row>
    <row r="970" spans="1:8">
      <c r="A970">
        <v>160203</v>
      </c>
      <c r="B970" t="s">
        <v>1605</v>
      </c>
      <c r="C970" t="s">
        <v>2661</v>
      </c>
      <c r="D970" t="s">
        <v>397</v>
      </c>
      <c r="E970" t="s">
        <v>895</v>
      </c>
      <c r="F970" s="77">
        <v>45553.237588344906</v>
      </c>
      <c r="G970" t="s">
        <v>1263</v>
      </c>
      <c r="H970" t="s">
        <v>1114</v>
      </c>
    </row>
    <row r="971" spans="1:8">
      <c r="A971">
        <v>160146</v>
      </c>
      <c r="B971" t="s">
        <v>1605</v>
      </c>
      <c r="C971" t="s">
        <v>2660</v>
      </c>
      <c r="D971" t="s">
        <v>1609</v>
      </c>
      <c r="E971" t="s">
        <v>691</v>
      </c>
      <c r="F971" s="77">
        <v>45553.231976701391</v>
      </c>
      <c r="G971" t="s">
        <v>1263</v>
      </c>
      <c r="H971" t="s">
        <v>1103</v>
      </c>
    </row>
    <row r="972" spans="1:8">
      <c r="A972">
        <v>160145</v>
      </c>
      <c r="B972" t="s">
        <v>1605</v>
      </c>
      <c r="C972" t="s">
        <v>2660</v>
      </c>
      <c r="D972" t="s">
        <v>1609</v>
      </c>
      <c r="E972" t="s">
        <v>691</v>
      </c>
      <c r="F972" s="77">
        <v>45553.231900150466</v>
      </c>
      <c r="G972" t="s">
        <v>1263</v>
      </c>
      <c r="H972" t="s">
        <v>1103</v>
      </c>
    </row>
    <row r="973" spans="1:8">
      <c r="A973">
        <v>160144</v>
      </c>
      <c r="B973" t="s">
        <v>1605</v>
      </c>
      <c r="C973" t="s">
        <v>2660</v>
      </c>
      <c r="D973" t="s">
        <v>397</v>
      </c>
      <c r="E973" t="s">
        <v>691</v>
      </c>
      <c r="F973" s="77">
        <v>45553.229161192132</v>
      </c>
      <c r="G973" t="s">
        <v>1263</v>
      </c>
      <c r="H973" t="s">
        <v>1103</v>
      </c>
    </row>
    <row r="974" spans="1:8">
      <c r="A974">
        <v>160137</v>
      </c>
      <c r="B974" t="s">
        <v>1606</v>
      </c>
      <c r="C974" t="s">
        <v>2658</v>
      </c>
      <c r="D974" t="s">
        <v>397</v>
      </c>
      <c r="E974" t="s">
        <v>601</v>
      </c>
      <c r="F974" s="77">
        <v>45553.228531597226</v>
      </c>
      <c r="G974" t="s">
        <v>1263</v>
      </c>
      <c r="H974" t="s">
        <v>1114</v>
      </c>
    </row>
    <row r="975" spans="1:8">
      <c r="A975">
        <v>160136</v>
      </c>
      <c r="B975" t="s">
        <v>1606</v>
      </c>
      <c r="C975" t="s">
        <v>2658</v>
      </c>
      <c r="D975" t="s">
        <v>397</v>
      </c>
      <c r="E975" t="s">
        <v>601</v>
      </c>
      <c r="F975" s="77">
        <v>45553.228334953703</v>
      </c>
      <c r="G975" t="s">
        <v>1263</v>
      </c>
      <c r="H975" t="s">
        <v>1114</v>
      </c>
    </row>
    <row r="976" spans="1:8">
      <c r="A976">
        <v>160135</v>
      </c>
      <c r="B976" t="s">
        <v>1606</v>
      </c>
      <c r="C976" t="s">
        <v>2658</v>
      </c>
      <c r="D976" t="s">
        <v>397</v>
      </c>
      <c r="E976" t="s">
        <v>601</v>
      </c>
      <c r="F976" s="77">
        <v>45553.228313391206</v>
      </c>
      <c r="G976" t="s">
        <v>1263</v>
      </c>
      <c r="H976" t="s">
        <v>1114</v>
      </c>
    </row>
    <row r="977" spans="1:8">
      <c r="A977">
        <v>160134</v>
      </c>
      <c r="B977" t="s">
        <v>1606</v>
      </c>
      <c r="C977" t="s">
        <v>2658</v>
      </c>
      <c r="D977" t="s">
        <v>397</v>
      </c>
      <c r="E977" t="s">
        <v>601</v>
      </c>
      <c r="F977" s="77">
        <v>45553.228304861113</v>
      </c>
      <c r="G977" t="s">
        <v>1263</v>
      </c>
      <c r="H977" t="s">
        <v>1114</v>
      </c>
    </row>
    <row r="978" spans="1:8">
      <c r="A978">
        <v>160064</v>
      </c>
      <c r="B978" t="s">
        <v>1605</v>
      </c>
      <c r="C978" t="s">
        <v>2659</v>
      </c>
      <c r="D978" t="s">
        <v>397</v>
      </c>
      <c r="E978" t="s">
        <v>772</v>
      </c>
      <c r="F978" s="77">
        <v>45553.221697303241</v>
      </c>
      <c r="G978" t="s">
        <v>1263</v>
      </c>
      <c r="H978" t="s">
        <v>1110</v>
      </c>
    </row>
    <row r="979" spans="1:8">
      <c r="A979">
        <v>160034</v>
      </c>
      <c r="B979" t="s">
        <v>1605</v>
      </c>
      <c r="C979" t="s">
        <v>2658</v>
      </c>
      <c r="D979" t="s">
        <v>1609</v>
      </c>
      <c r="E979" t="s">
        <v>601</v>
      </c>
      <c r="F979" s="77">
        <v>45553.216434456015</v>
      </c>
      <c r="G979" t="s">
        <v>1263</v>
      </c>
      <c r="H979" t="s">
        <v>1114</v>
      </c>
    </row>
    <row r="980" spans="1:8">
      <c r="A980">
        <v>160033</v>
      </c>
      <c r="B980" t="s">
        <v>1605</v>
      </c>
      <c r="C980" t="s">
        <v>2658</v>
      </c>
      <c r="D980" t="s">
        <v>1609</v>
      </c>
      <c r="E980" t="s">
        <v>601</v>
      </c>
      <c r="F980" s="77">
        <v>45553.216419560187</v>
      </c>
      <c r="G980" t="s">
        <v>1263</v>
      </c>
      <c r="H980" t="s">
        <v>1114</v>
      </c>
    </row>
    <row r="981" spans="1:8">
      <c r="A981">
        <v>160032</v>
      </c>
      <c r="B981" t="s">
        <v>1605</v>
      </c>
      <c r="C981" t="s">
        <v>2658</v>
      </c>
      <c r="D981" t="s">
        <v>1609</v>
      </c>
      <c r="E981" t="s">
        <v>601</v>
      </c>
      <c r="F981" s="77">
        <v>45553.216303703703</v>
      </c>
      <c r="G981" t="s">
        <v>1263</v>
      </c>
      <c r="H981" t="s">
        <v>1114</v>
      </c>
    </row>
    <row r="982" spans="1:8">
      <c r="A982">
        <v>160022</v>
      </c>
      <c r="B982" t="s">
        <v>1605</v>
      </c>
      <c r="C982" t="s">
        <v>2658</v>
      </c>
      <c r="D982" t="s">
        <v>397</v>
      </c>
      <c r="E982" t="s">
        <v>601</v>
      </c>
      <c r="F982" s="77">
        <v>45553.215654629632</v>
      </c>
      <c r="G982" t="s">
        <v>1263</v>
      </c>
      <c r="H982" t="s">
        <v>1114</v>
      </c>
    </row>
    <row r="983" spans="1:8">
      <c r="A983">
        <v>159990</v>
      </c>
      <c r="B983" t="s">
        <v>1605</v>
      </c>
      <c r="C983" t="s">
        <v>2657</v>
      </c>
      <c r="D983" t="s">
        <v>1609</v>
      </c>
      <c r="E983" t="s">
        <v>589</v>
      </c>
      <c r="F983" s="77">
        <v>45553.212163657408</v>
      </c>
      <c r="G983" t="s">
        <v>1263</v>
      </c>
      <c r="H983" t="s">
        <v>1108</v>
      </c>
    </row>
    <row r="984" spans="1:8">
      <c r="A984">
        <v>159989</v>
      </c>
      <c r="B984" t="s">
        <v>1605</v>
      </c>
      <c r="C984" t="s">
        <v>2657</v>
      </c>
      <c r="D984" t="s">
        <v>1609</v>
      </c>
      <c r="E984" t="s">
        <v>589</v>
      </c>
      <c r="F984" s="77">
        <v>45553.212004976849</v>
      </c>
      <c r="G984" t="s">
        <v>1263</v>
      </c>
      <c r="H984" t="s">
        <v>1108</v>
      </c>
    </row>
    <row r="985" spans="1:8">
      <c r="A985">
        <v>159988</v>
      </c>
      <c r="B985" t="s">
        <v>1605</v>
      </c>
      <c r="C985" t="s">
        <v>2657</v>
      </c>
      <c r="D985" t="s">
        <v>1609</v>
      </c>
      <c r="E985" t="s">
        <v>589</v>
      </c>
      <c r="F985" s="77">
        <v>45553.211991469907</v>
      </c>
      <c r="G985" t="s">
        <v>1263</v>
      </c>
      <c r="H985" t="s">
        <v>1108</v>
      </c>
    </row>
    <row r="986" spans="1:8">
      <c r="A986">
        <v>159944</v>
      </c>
      <c r="B986" t="s">
        <v>1606</v>
      </c>
      <c r="C986" t="s">
        <v>2656</v>
      </c>
      <c r="D986" t="s">
        <v>397</v>
      </c>
      <c r="E986" t="s">
        <v>772</v>
      </c>
      <c r="F986" s="77">
        <v>45553.129874571758</v>
      </c>
      <c r="G986" t="s">
        <v>1263</v>
      </c>
      <c r="H986" t="s">
        <v>1241</v>
      </c>
    </row>
    <row r="987" spans="1:8">
      <c r="A987">
        <v>159917</v>
      </c>
      <c r="B987" t="s">
        <v>1605</v>
      </c>
      <c r="C987" t="s">
        <v>2656</v>
      </c>
      <c r="D987" t="s">
        <v>397</v>
      </c>
      <c r="E987" t="s">
        <v>772</v>
      </c>
      <c r="F987" s="77">
        <v>45553.124855092596</v>
      </c>
      <c r="G987" t="s">
        <v>1263</v>
      </c>
      <c r="H987" t="s">
        <v>1241</v>
      </c>
    </row>
    <row r="988" spans="1:8">
      <c r="A988">
        <v>159900</v>
      </c>
      <c r="B988" t="s">
        <v>1618</v>
      </c>
      <c r="C988" t="s">
        <v>1018</v>
      </c>
      <c r="D988" t="s">
        <v>1705</v>
      </c>
      <c r="E988" t="s">
        <v>1017</v>
      </c>
      <c r="F988" s="77">
        <v>45553.115551192132</v>
      </c>
      <c r="G988" t="s">
        <v>1265</v>
      </c>
      <c r="H988" t="s">
        <v>2403</v>
      </c>
    </row>
    <row r="989" spans="1:8">
      <c r="A989">
        <v>159899</v>
      </c>
      <c r="B989" t="s">
        <v>1618</v>
      </c>
      <c r="C989" t="s">
        <v>1018</v>
      </c>
      <c r="D989" t="s">
        <v>1705</v>
      </c>
      <c r="E989" t="s">
        <v>1017</v>
      </c>
      <c r="F989" s="77">
        <v>45553.115465543982</v>
      </c>
      <c r="G989" t="s">
        <v>1265</v>
      </c>
      <c r="H989" t="s">
        <v>2403</v>
      </c>
    </row>
    <row r="990" spans="1:8">
      <c r="A990">
        <v>159805</v>
      </c>
      <c r="B990" t="s">
        <v>1605</v>
      </c>
      <c r="C990" t="s">
        <v>1022</v>
      </c>
      <c r="D990" t="s">
        <v>1705</v>
      </c>
      <c r="E990" t="s">
        <v>1021</v>
      </c>
      <c r="F990" s="77">
        <v>45553.046446678243</v>
      </c>
      <c r="G990" t="s">
        <v>1263</v>
      </c>
      <c r="H990" t="s">
        <v>1097</v>
      </c>
    </row>
    <row r="991" spans="1:8">
      <c r="A991">
        <v>159804</v>
      </c>
      <c r="B991" t="s">
        <v>1605</v>
      </c>
      <c r="C991" t="s">
        <v>1022</v>
      </c>
      <c r="D991" t="s">
        <v>1705</v>
      </c>
      <c r="E991" t="s">
        <v>1021</v>
      </c>
      <c r="F991" s="77">
        <v>45553.046386030095</v>
      </c>
      <c r="G991" t="s">
        <v>1263</v>
      </c>
      <c r="H991" t="s">
        <v>1097</v>
      </c>
    </row>
    <row r="992" spans="1:8">
      <c r="A992">
        <v>159803</v>
      </c>
      <c r="B992" t="s">
        <v>1605</v>
      </c>
      <c r="C992" t="s">
        <v>1022</v>
      </c>
      <c r="D992" t="s">
        <v>1705</v>
      </c>
      <c r="E992" t="s">
        <v>1021</v>
      </c>
      <c r="F992" s="77">
        <v>45553.046374618054</v>
      </c>
      <c r="G992" t="s">
        <v>1263</v>
      </c>
      <c r="H992" t="s">
        <v>1097</v>
      </c>
    </row>
    <row r="993" spans="1:8">
      <c r="A993">
        <v>159802</v>
      </c>
      <c r="B993" t="s">
        <v>1605</v>
      </c>
      <c r="C993" t="s">
        <v>1022</v>
      </c>
      <c r="D993" t="s">
        <v>1705</v>
      </c>
      <c r="E993" t="s">
        <v>1021</v>
      </c>
      <c r="F993" s="77">
        <v>45553.046274305554</v>
      </c>
      <c r="G993" t="s">
        <v>1263</v>
      </c>
      <c r="H993" t="s">
        <v>1097</v>
      </c>
    </row>
    <row r="994" spans="1:8">
      <c r="A994">
        <v>159801</v>
      </c>
      <c r="B994" t="s">
        <v>1605</v>
      </c>
      <c r="C994" t="s">
        <v>1022</v>
      </c>
      <c r="D994" t="s">
        <v>1609</v>
      </c>
      <c r="E994" t="s">
        <v>1021</v>
      </c>
      <c r="F994" s="77">
        <v>45553.046270868057</v>
      </c>
      <c r="G994" t="s">
        <v>1263</v>
      </c>
      <c r="H994" t="s">
        <v>1097</v>
      </c>
    </row>
    <row r="995" spans="1:8">
      <c r="A995">
        <v>159800</v>
      </c>
      <c r="B995" t="s">
        <v>1605</v>
      </c>
      <c r="C995" t="s">
        <v>1022</v>
      </c>
      <c r="D995" t="s">
        <v>397</v>
      </c>
      <c r="E995" t="s">
        <v>1021</v>
      </c>
      <c r="F995" s="77">
        <v>45553.045854942131</v>
      </c>
      <c r="G995" t="s">
        <v>1263</v>
      </c>
      <c r="H995" t="s">
        <v>1097</v>
      </c>
    </row>
    <row r="996" spans="1:8">
      <c r="A996">
        <v>159739</v>
      </c>
      <c r="B996" t="s">
        <v>1605</v>
      </c>
      <c r="C996" t="s">
        <v>1014</v>
      </c>
      <c r="D996" t="s">
        <v>397</v>
      </c>
      <c r="E996" t="s">
        <v>1013</v>
      </c>
      <c r="F996" s="77">
        <v>45552.970864895833</v>
      </c>
      <c r="G996" t="s">
        <v>1263</v>
      </c>
      <c r="H996" t="s">
        <v>1112</v>
      </c>
    </row>
    <row r="997" spans="1:8">
      <c r="A997">
        <v>159738</v>
      </c>
      <c r="B997" t="s">
        <v>1605</v>
      </c>
      <c r="C997" t="s">
        <v>1014</v>
      </c>
      <c r="D997" t="s">
        <v>397</v>
      </c>
      <c r="E997" t="s">
        <v>1013</v>
      </c>
      <c r="F997" s="77">
        <v>45552.970850115744</v>
      </c>
      <c r="G997" t="s">
        <v>1263</v>
      </c>
      <c r="H997" t="s">
        <v>1112</v>
      </c>
    </row>
    <row r="998" spans="1:8">
      <c r="A998">
        <v>159737</v>
      </c>
      <c r="B998" t="s">
        <v>1605</v>
      </c>
      <c r="C998" t="s">
        <v>1014</v>
      </c>
      <c r="D998" t="s">
        <v>397</v>
      </c>
      <c r="E998" t="s">
        <v>1013</v>
      </c>
      <c r="F998" s="77">
        <v>45552.969831018519</v>
      </c>
      <c r="G998" t="s">
        <v>1263</v>
      </c>
      <c r="H998" t="s">
        <v>1112</v>
      </c>
    </row>
    <row r="999" spans="1:8">
      <c r="A999">
        <v>159713</v>
      </c>
      <c r="B999" t="s">
        <v>1605</v>
      </c>
      <c r="C999" t="s">
        <v>1012</v>
      </c>
      <c r="D999" t="s">
        <v>397</v>
      </c>
      <c r="E999" t="s">
        <v>1011</v>
      </c>
      <c r="F999" s="77">
        <v>45552.919552627318</v>
      </c>
      <c r="G999" t="s">
        <v>1263</v>
      </c>
      <c r="H999" t="s">
        <v>1108</v>
      </c>
    </row>
    <row r="1000" spans="1:8">
      <c r="A1000">
        <v>159712</v>
      </c>
      <c r="B1000" t="s">
        <v>1605</v>
      </c>
      <c r="C1000" t="s">
        <v>1012</v>
      </c>
      <c r="D1000" t="s">
        <v>397</v>
      </c>
      <c r="E1000" t="s">
        <v>1011</v>
      </c>
      <c r="F1000" s="77">
        <v>45552.919501006945</v>
      </c>
      <c r="G1000" t="s">
        <v>1263</v>
      </c>
      <c r="H1000" t="s">
        <v>1108</v>
      </c>
    </row>
    <row r="1001" spans="1:8">
      <c r="A1001">
        <v>159589</v>
      </c>
      <c r="B1001" t="s">
        <v>1618</v>
      </c>
      <c r="C1001" t="s">
        <v>1380</v>
      </c>
      <c r="D1001" t="s">
        <v>397</v>
      </c>
      <c r="E1001" t="s">
        <v>1379</v>
      </c>
      <c r="F1001" s="77">
        <v>45552.887588043981</v>
      </c>
      <c r="G1001" t="s">
        <v>1265</v>
      </c>
      <c r="H1001" t="s">
        <v>1253</v>
      </c>
    </row>
    <row r="1002" spans="1:8">
      <c r="A1002">
        <v>159588</v>
      </c>
      <c r="B1002" t="s">
        <v>1618</v>
      </c>
      <c r="C1002" t="s">
        <v>1380</v>
      </c>
      <c r="D1002" t="s">
        <v>397</v>
      </c>
      <c r="E1002" t="s">
        <v>1379</v>
      </c>
      <c r="F1002" s="77">
        <v>45552.887563229167</v>
      </c>
      <c r="G1002" t="s">
        <v>1265</v>
      </c>
      <c r="H1002" t="s">
        <v>1253</v>
      </c>
    </row>
    <row r="1003" spans="1:8">
      <c r="A1003">
        <v>159587</v>
      </c>
      <c r="B1003" t="s">
        <v>1618</v>
      </c>
      <c r="C1003" t="s">
        <v>1380</v>
      </c>
      <c r="D1003" t="s">
        <v>397</v>
      </c>
      <c r="E1003" t="s">
        <v>1379</v>
      </c>
      <c r="F1003" s="77">
        <v>45552.885752048613</v>
      </c>
      <c r="G1003" t="s">
        <v>1265</v>
      </c>
      <c r="H1003" t="s">
        <v>1253</v>
      </c>
    </row>
    <row r="1004" spans="1:8">
      <c r="A1004">
        <v>159528</v>
      </c>
      <c r="B1004" t="s">
        <v>1618</v>
      </c>
      <c r="C1004" t="s">
        <v>1382</v>
      </c>
      <c r="D1004" t="s">
        <v>397</v>
      </c>
      <c r="E1004" t="s">
        <v>1000</v>
      </c>
      <c r="F1004" s="77">
        <v>45552.879860729168</v>
      </c>
      <c r="G1004" t="s">
        <v>1265</v>
      </c>
      <c r="H1004" t="s">
        <v>1253</v>
      </c>
    </row>
    <row r="1005" spans="1:8">
      <c r="A1005">
        <v>159527</v>
      </c>
      <c r="B1005" t="s">
        <v>1618</v>
      </c>
      <c r="C1005" t="s">
        <v>1382</v>
      </c>
      <c r="D1005" t="s">
        <v>397</v>
      </c>
      <c r="E1005" t="s">
        <v>1000</v>
      </c>
      <c r="F1005" s="77">
        <v>45552.879346724534</v>
      </c>
      <c r="G1005" t="s">
        <v>1265</v>
      </c>
      <c r="H1005" t="s">
        <v>1253</v>
      </c>
    </row>
    <row r="1006" spans="1:8">
      <c r="A1006">
        <v>159526</v>
      </c>
      <c r="B1006" t="s">
        <v>1618</v>
      </c>
      <c r="C1006" t="s">
        <v>1382</v>
      </c>
      <c r="D1006" t="s">
        <v>397</v>
      </c>
      <c r="E1006" t="s">
        <v>1000</v>
      </c>
      <c r="F1006" s="77">
        <v>45552.87934417824</v>
      </c>
      <c r="G1006" t="s">
        <v>1265</v>
      </c>
      <c r="H1006" t="s">
        <v>1253</v>
      </c>
    </row>
    <row r="1007" spans="1:8">
      <c r="A1007">
        <v>159491</v>
      </c>
      <c r="B1007" t="s">
        <v>1606</v>
      </c>
      <c r="C1007" t="s">
        <v>1385</v>
      </c>
      <c r="D1007" t="s">
        <v>397</v>
      </c>
      <c r="E1007" t="s">
        <v>886</v>
      </c>
      <c r="F1007" s="77">
        <v>45552.875558333333</v>
      </c>
      <c r="G1007" t="s">
        <v>1263</v>
      </c>
      <c r="H1007" t="s">
        <v>1248</v>
      </c>
    </row>
    <row r="1008" spans="1:8">
      <c r="A1008">
        <v>159490</v>
      </c>
      <c r="B1008" t="s">
        <v>1606</v>
      </c>
      <c r="C1008" t="s">
        <v>1385</v>
      </c>
      <c r="D1008" t="s">
        <v>397</v>
      </c>
      <c r="E1008" t="s">
        <v>886</v>
      </c>
      <c r="F1008" s="77">
        <v>45552.875537349537</v>
      </c>
      <c r="G1008" t="s">
        <v>1263</v>
      </c>
      <c r="H1008" t="s">
        <v>1248</v>
      </c>
    </row>
    <row r="1009" spans="1:8">
      <c r="A1009">
        <v>159489</v>
      </c>
      <c r="B1009" t="s">
        <v>1606</v>
      </c>
      <c r="C1009" t="s">
        <v>1385</v>
      </c>
      <c r="D1009" t="s">
        <v>397</v>
      </c>
      <c r="E1009" t="s">
        <v>886</v>
      </c>
      <c r="F1009" s="77">
        <v>45552.875493518521</v>
      </c>
      <c r="G1009" t="s">
        <v>1263</v>
      </c>
      <c r="H1009" t="s">
        <v>1248</v>
      </c>
    </row>
    <row r="1010" spans="1:8">
      <c r="A1010">
        <v>159488</v>
      </c>
      <c r="B1010" t="s">
        <v>1606</v>
      </c>
      <c r="C1010" t="s">
        <v>1385</v>
      </c>
      <c r="D1010" t="s">
        <v>397</v>
      </c>
      <c r="E1010" t="s">
        <v>886</v>
      </c>
      <c r="F1010" s="77">
        <v>45552.875479548609</v>
      </c>
      <c r="G1010" t="s">
        <v>1263</v>
      </c>
      <c r="H1010" t="s">
        <v>1248</v>
      </c>
    </row>
    <row r="1011" spans="1:8">
      <c r="A1011">
        <v>159423</v>
      </c>
      <c r="B1011" t="s">
        <v>1605</v>
      </c>
      <c r="C1011" t="s">
        <v>1385</v>
      </c>
      <c r="D1011" t="s">
        <v>397</v>
      </c>
      <c r="E1011" t="s">
        <v>886</v>
      </c>
      <c r="F1011" s="77">
        <v>45552.870963460649</v>
      </c>
      <c r="G1011" t="s">
        <v>1263</v>
      </c>
      <c r="H1011" t="s">
        <v>1248</v>
      </c>
    </row>
    <row r="1012" spans="1:8">
      <c r="A1012">
        <v>159378</v>
      </c>
      <c r="B1012" t="s">
        <v>1606</v>
      </c>
      <c r="C1012" t="s">
        <v>1387</v>
      </c>
      <c r="D1012" t="s">
        <v>397</v>
      </c>
      <c r="E1012" t="s">
        <v>994</v>
      </c>
      <c r="F1012" s="77">
        <v>45552.864424918982</v>
      </c>
      <c r="G1012" t="s">
        <v>1263</v>
      </c>
      <c r="H1012" t="s">
        <v>1246</v>
      </c>
    </row>
    <row r="1013" spans="1:8">
      <c r="A1013">
        <v>159377</v>
      </c>
      <c r="B1013" t="s">
        <v>1606</v>
      </c>
      <c r="C1013" t="s">
        <v>1387</v>
      </c>
      <c r="D1013" t="s">
        <v>397</v>
      </c>
      <c r="E1013" t="s">
        <v>994</v>
      </c>
      <c r="F1013" s="77">
        <v>45552.864397916666</v>
      </c>
      <c r="G1013" t="s">
        <v>1263</v>
      </c>
      <c r="H1013" t="s">
        <v>1246</v>
      </c>
    </row>
    <row r="1014" spans="1:8">
      <c r="A1014">
        <v>159376</v>
      </c>
      <c r="B1014" t="s">
        <v>1606</v>
      </c>
      <c r="C1014" t="s">
        <v>1387</v>
      </c>
      <c r="D1014" t="s">
        <v>397</v>
      </c>
      <c r="E1014" t="s">
        <v>994</v>
      </c>
      <c r="F1014" s="77">
        <v>45552.864283680552</v>
      </c>
      <c r="G1014" t="s">
        <v>1263</v>
      </c>
      <c r="H1014" t="s">
        <v>1246</v>
      </c>
    </row>
    <row r="1015" spans="1:8">
      <c r="A1015">
        <v>159375</v>
      </c>
      <c r="B1015" t="s">
        <v>1606</v>
      </c>
      <c r="C1015" t="s">
        <v>1387</v>
      </c>
      <c r="D1015" t="s">
        <v>397</v>
      </c>
      <c r="E1015" t="s">
        <v>994</v>
      </c>
      <c r="F1015" s="77">
        <v>45552.864259027781</v>
      </c>
      <c r="G1015" t="s">
        <v>1263</v>
      </c>
      <c r="H1015" t="s">
        <v>1246</v>
      </c>
    </row>
    <row r="1016" spans="1:8">
      <c r="A1016">
        <v>159314</v>
      </c>
      <c r="B1016" t="s">
        <v>1605</v>
      </c>
      <c r="C1016" t="s">
        <v>1387</v>
      </c>
      <c r="D1016" t="s">
        <v>397</v>
      </c>
      <c r="E1016" t="s">
        <v>994</v>
      </c>
      <c r="F1016" s="77">
        <v>45552.859935729168</v>
      </c>
      <c r="G1016" t="s">
        <v>1263</v>
      </c>
      <c r="H1016" t="s">
        <v>1246</v>
      </c>
    </row>
    <row r="1017" spans="1:8">
      <c r="A1017">
        <v>159258</v>
      </c>
      <c r="B1017" t="s">
        <v>1605</v>
      </c>
      <c r="C1017" t="s">
        <v>2655</v>
      </c>
      <c r="D1017" t="s">
        <v>1609</v>
      </c>
      <c r="E1017" t="s">
        <v>758</v>
      </c>
      <c r="F1017" s="77">
        <v>45552.853610451391</v>
      </c>
      <c r="G1017" t="s">
        <v>1263</v>
      </c>
      <c r="H1017" t="s">
        <v>1103</v>
      </c>
    </row>
    <row r="1018" spans="1:8">
      <c r="A1018">
        <v>159257</v>
      </c>
      <c r="B1018" t="s">
        <v>1605</v>
      </c>
      <c r="C1018" t="s">
        <v>2655</v>
      </c>
      <c r="D1018" t="s">
        <v>1609</v>
      </c>
      <c r="E1018" t="s">
        <v>758</v>
      </c>
      <c r="F1018" s="77">
        <v>45552.853603900461</v>
      </c>
      <c r="G1018" t="s">
        <v>1263</v>
      </c>
      <c r="H1018" t="s">
        <v>1103</v>
      </c>
    </row>
    <row r="1019" spans="1:8">
      <c r="A1019">
        <v>159255</v>
      </c>
      <c r="B1019" t="s">
        <v>1605</v>
      </c>
      <c r="C1019" t="s">
        <v>2655</v>
      </c>
      <c r="D1019" t="s">
        <v>1609</v>
      </c>
      <c r="E1019" t="s">
        <v>758</v>
      </c>
      <c r="F1019" s="77">
        <v>45552.853537303243</v>
      </c>
      <c r="G1019" t="s">
        <v>1263</v>
      </c>
      <c r="H1019" t="s">
        <v>1103</v>
      </c>
    </row>
    <row r="1020" spans="1:8">
      <c r="A1020">
        <v>159254</v>
      </c>
      <c r="B1020" t="s">
        <v>1605</v>
      </c>
      <c r="C1020" t="s">
        <v>2655</v>
      </c>
      <c r="D1020" t="s">
        <v>397</v>
      </c>
      <c r="E1020" t="s">
        <v>758</v>
      </c>
      <c r="F1020" s="77">
        <v>45552.85331215278</v>
      </c>
      <c r="G1020" t="s">
        <v>1263</v>
      </c>
      <c r="H1020" t="s">
        <v>1103</v>
      </c>
    </row>
    <row r="1021" spans="1:8">
      <c r="A1021">
        <v>159215</v>
      </c>
      <c r="B1021" t="s">
        <v>1618</v>
      </c>
      <c r="C1021" t="s">
        <v>2654</v>
      </c>
      <c r="D1021" t="s">
        <v>1609</v>
      </c>
      <c r="E1021" t="s">
        <v>827</v>
      </c>
      <c r="F1021" s="77">
        <v>45552.841615972226</v>
      </c>
      <c r="G1021" t="s">
        <v>1265</v>
      </c>
      <c r="H1021" t="s">
        <v>1103</v>
      </c>
    </row>
    <row r="1022" spans="1:8">
      <c r="A1022">
        <v>159214</v>
      </c>
      <c r="B1022" t="s">
        <v>1618</v>
      </c>
      <c r="C1022" t="s">
        <v>2654</v>
      </c>
      <c r="D1022" t="s">
        <v>1609</v>
      </c>
      <c r="E1022" t="s">
        <v>827</v>
      </c>
      <c r="F1022" s="77">
        <v>45552.841610451389</v>
      </c>
      <c r="G1022" t="s">
        <v>1265</v>
      </c>
      <c r="H1022" t="s">
        <v>1103</v>
      </c>
    </row>
    <row r="1023" spans="1:8">
      <c r="A1023">
        <v>159213</v>
      </c>
      <c r="B1023" t="s">
        <v>1618</v>
      </c>
      <c r="C1023" t="s">
        <v>2654</v>
      </c>
      <c r="D1023" t="s">
        <v>1609</v>
      </c>
      <c r="E1023" t="s">
        <v>827</v>
      </c>
      <c r="F1023" s="77">
        <v>45552.841502743053</v>
      </c>
      <c r="G1023" t="s">
        <v>1265</v>
      </c>
      <c r="H1023" t="s">
        <v>1103</v>
      </c>
    </row>
    <row r="1024" spans="1:8">
      <c r="A1024">
        <v>159210</v>
      </c>
      <c r="B1024" t="s">
        <v>1618</v>
      </c>
      <c r="C1024" t="s">
        <v>2654</v>
      </c>
      <c r="D1024" t="s">
        <v>397</v>
      </c>
      <c r="E1024" t="s">
        <v>827</v>
      </c>
      <c r="F1024" s="77">
        <v>45552.841155902781</v>
      </c>
      <c r="G1024" t="s">
        <v>1265</v>
      </c>
      <c r="H1024" t="s">
        <v>1103</v>
      </c>
    </row>
    <row r="1025" spans="1:8">
      <c r="A1025">
        <v>159187</v>
      </c>
      <c r="B1025" t="s">
        <v>1605</v>
      </c>
      <c r="C1025" t="s">
        <v>1033</v>
      </c>
      <c r="D1025" t="s">
        <v>397</v>
      </c>
      <c r="E1025" t="s">
        <v>726</v>
      </c>
      <c r="F1025" s="77">
        <v>45552.839588692128</v>
      </c>
      <c r="G1025" t="s">
        <v>1263</v>
      </c>
      <c r="H1025" t="s">
        <v>1241</v>
      </c>
    </row>
    <row r="1026" spans="1:8">
      <c r="A1026">
        <v>159186</v>
      </c>
      <c r="B1026" t="s">
        <v>1605</v>
      </c>
      <c r="C1026" t="s">
        <v>1033</v>
      </c>
      <c r="D1026" t="s">
        <v>397</v>
      </c>
      <c r="E1026" t="s">
        <v>726</v>
      </c>
      <c r="F1026" s="77">
        <v>45552.839567974537</v>
      </c>
      <c r="G1026" t="s">
        <v>1263</v>
      </c>
      <c r="H1026" t="s">
        <v>1241</v>
      </c>
    </row>
    <row r="1027" spans="1:8">
      <c r="A1027">
        <v>159167</v>
      </c>
      <c r="B1027" t="s">
        <v>1618</v>
      </c>
      <c r="C1027" t="s">
        <v>2653</v>
      </c>
      <c r="D1027" t="s">
        <v>1609</v>
      </c>
      <c r="E1027" t="s">
        <v>820</v>
      </c>
      <c r="F1027" s="77">
        <v>45552.836826192128</v>
      </c>
      <c r="G1027" t="s">
        <v>1265</v>
      </c>
      <c r="H1027" t="s">
        <v>1121</v>
      </c>
    </row>
    <row r="1028" spans="1:8">
      <c r="A1028">
        <v>159166</v>
      </c>
      <c r="B1028" t="s">
        <v>1618</v>
      </c>
      <c r="C1028" t="s">
        <v>2653</v>
      </c>
      <c r="D1028" t="s">
        <v>397</v>
      </c>
      <c r="E1028" t="s">
        <v>820</v>
      </c>
      <c r="F1028" s="77">
        <v>45552.836384456015</v>
      </c>
      <c r="G1028" t="s">
        <v>1265</v>
      </c>
      <c r="H1028" t="s">
        <v>1121</v>
      </c>
    </row>
    <row r="1029" spans="1:8">
      <c r="A1029">
        <v>159146</v>
      </c>
      <c r="B1029" t="s">
        <v>1605</v>
      </c>
      <c r="C1029" t="s">
        <v>2652</v>
      </c>
      <c r="D1029" t="s">
        <v>1609</v>
      </c>
      <c r="E1029" t="s">
        <v>787</v>
      </c>
      <c r="F1029" s="77">
        <v>45552.826632523145</v>
      </c>
      <c r="G1029" t="s">
        <v>1263</v>
      </c>
      <c r="H1029" t="s">
        <v>1063</v>
      </c>
    </row>
    <row r="1030" spans="1:8">
      <c r="A1030">
        <v>159145</v>
      </c>
      <c r="B1030" t="s">
        <v>1605</v>
      </c>
      <c r="C1030" t="s">
        <v>2652</v>
      </c>
      <c r="D1030" t="s">
        <v>1609</v>
      </c>
      <c r="E1030" t="s">
        <v>787</v>
      </c>
      <c r="F1030" s="77">
        <v>45552.826626423608</v>
      </c>
      <c r="G1030" t="s">
        <v>1263</v>
      </c>
      <c r="H1030" t="s">
        <v>1063</v>
      </c>
    </row>
    <row r="1031" spans="1:8">
      <c r="A1031">
        <v>159144</v>
      </c>
      <c r="B1031" t="s">
        <v>1605</v>
      </c>
      <c r="C1031" t="s">
        <v>2652</v>
      </c>
      <c r="D1031" t="s">
        <v>1609</v>
      </c>
      <c r="E1031" t="s">
        <v>787</v>
      </c>
      <c r="F1031" s="77">
        <v>45552.826536493056</v>
      </c>
      <c r="G1031" t="s">
        <v>1263</v>
      </c>
      <c r="H1031" t="s">
        <v>1063</v>
      </c>
    </row>
    <row r="1032" spans="1:8">
      <c r="A1032">
        <v>159141</v>
      </c>
      <c r="B1032" t="s">
        <v>1605</v>
      </c>
      <c r="C1032" t="s">
        <v>2652</v>
      </c>
      <c r="D1032" t="s">
        <v>397</v>
      </c>
      <c r="E1032" t="s">
        <v>787</v>
      </c>
      <c r="F1032" s="77">
        <v>45552.826146030093</v>
      </c>
      <c r="G1032" t="s">
        <v>1263</v>
      </c>
      <c r="H1032" t="s">
        <v>1063</v>
      </c>
    </row>
    <row r="1033" spans="1:8">
      <c r="A1033">
        <v>159115</v>
      </c>
      <c r="B1033" t="s">
        <v>1605</v>
      </c>
      <c r="C1033" t="s">
        <v>1035</v>
      </c>
      <c r="D1033" t="s">
        <v>397</v>
      </c>
      <c r="E1033" t="s">
        <v>993</v>
      </c>
      <c r="F1033" s="77">
        <v>45552.823529398149</v>
      </c>
      <c r="G1033" t="s">
        <v>1263</v>
      </c>
      <c r="H1033" t="s">
        <v>1165</v>
      </c>
    </row>
    <row r="1034" spans="1:8">
      <c r="A1034">
        <v>159103</v>
      </c>
      <c r="B1034" t="s">
        <v>1605</v>
      </c>
      <c r="C1034" t="s">
        <v>2651</v>
      </c>
      <c r="D1034" t="s">
        <v>1609</v>
      </c>
      <c r="E1034" t="s">
        <v>918</v>
      </c>
      <c r="F1034" s="77">
        <v>45552.822781331015</v>
      </c>
      <c r="G1034" t="s">
        <v>1263</v>
      </c>
      <c r="H1034" t="s">
        <v>1071</v>
      </c>
    </row>
    <row r="1035" spans="1:8">
      <c r="A1035">
        <v>159102</v>
      </c>
      <c r="B1035" t="s">
        <v>1605</v>
      </c>
      <c r="C1035" t="s">
        <v>2651</v>
      </c>
      <c r="D1035" t="s">
        <v>1609</v>
      </c>
      <c r="E1035" t="s">
        <v>918</v>
      </c>
      <c r="F1035" s="77">
        <v>45552.82270459491</v>
      </c>
      <c r="G1035" t="s">
        <v>1263</v>
      </c>
      <c r="H1035" t="s">
        <v>1071</v>
      </c>
    </row>
    <row r="1036" spans="1:8">
      <c r="A1036">
        <v>159101</v>
      </c>
      <c r="B1036" t="s">
        <v>1605</v>
      </c>
      <c r="C1036" t="s">
        <v>1035</v>
      </c>
      <c r="D1036" t="s">
        <v>397</v>
      </c>
      <c r="E1036" t="s">
        <v>993</v>
      </c>
      <c r="F1036" s="77">
        <v>45552.822745335645</v>
      </c>
      <c r="G1036" t="s">
        <v>1263</v>
      </c>
      <c r="H1036" t="s">
        <v>1165</v>
      </c>
    </row>
    <row r="1037" spans="1:8">
      <c r="A1037">
        <v>159100</v>
      </c>
      <c r="B1037" t="s">
        <v>1605</v>
      </c>
      <c r="C1037" t="s">
        <v>1035</v>
      </c>
      <c r="D1037" t="s">
        <v>1609</v>
      </c>
      <c r="E1037" t="s">
        <v>993</v>
      </c>
      <c r="F1037" s="77">
        <v>45552.822445520833</v>
      </c>
      <c r="G1037" t="s">
        <v>1263</v>
      </c>
      <c r="H1037" t="s">
        <v>1165</v>
      </c>
    </row>
    <row r="1038" spans="1:8">
      <c r="A1038">
        <v>159099</v>
      </c>
      <c r="B1038" t="s">
        <v>1605</v>
      </c>
      <c r="C1038" t="s">
        <v>2651</v>
      </c>
      <c r="D1038" t="s">
        <v>397</v>
      </c>
      <c r="E1038" t="s">
        <v>918</v>
      </c>
      <c r="F1038" s="77">
        <v>45552.822263773145</v>
      </c>
      <c r="G1038" t="s">
        <v>1263</v>
      </c>
      <c r="H1038" t="s">
        <v>1071</v>
      </c>
    </row>
    <row r="1039" spans="1:8">
      <c r="A1039">
        <v>159093</v>
      </c>
      <c r="B1039" t="s">
        <v>1605</v>
      </c>
      <c r="C1039" t="s">
        <v>1035</v>
      </c>
      <c r="D1039" t="s">
        <v>397</v>
      </c>
      <c r="E1039" t="s">
        <v>993</v>
      </c>
      <c r="F1039" s="77">
        <v>45552.821676817126</v>
      </c>
      <c r="G1039" t="s">
        <v>1263</v>
      </c>
      <c r="H1039" t="s">
        <v>1165</v>
      </c>
    </row>
    <row r="1040" spans="1:8">
      <c r="A1040">
        <v>159069</v>
      </c>
      <c r="B1040" t="s">
        <v>1605</v>
      </c>
      <c r="C1040" t="s">
        <v>2650</v>
      </c>
      <c r="D1040" t="s">
        <v>1609</v>
      </c>
      <c r="E1040" t="s">
        <v>915</v>
      </c>
      <c r="F1040" s="77">
        <v>45552.812863159721</v>
      </c>
      <c r="G1040" t="s">
        <v>1263</v>
      </c>
      <c r="H1040" t="s">
        <v>1121</v>
      </c>
    </row>
    <row r="1041" spans="1:8">
      <c r="A1041">
        <v>159068</v>
      </c>
      <c r="B1041" t="s">
        <v>1605</v>
      </c>
      <c r="C1041" t="s">
        <v>2650</v>
      </c>
      <c r="D1041" t="s">
        <v>397</v>
      </c>
      <c r="E1041" t="s">
        <v>915</v>
      </c>
      <c r="F1041" s="77">
        <v>45552.812482141206</v>
      </c>
      <c r="G1041" t="s">
        <v>1263</v>
      </c>
      <c r="H1041" t="s">
        <v>1121</v>
      </c>
    </row>
    <row r="1042" spans="1:8">
      <c r="A1042">
        <v>159037</v>
      </c>
      <c r="B1042" t="s">
        <v>1605</v>
      </c>
      <c r="C1042" t="s">
        <v>1031</v>
      </c>
      <c r="D1042" t="s">
        <v>1705</v>
      </c>
      <c r="E1042" t="s">
        <v>992</v>
      </c>
      <c r="F1042" s="77">
        <v>45552.806540821759</v>
      </c>
      <c r="G1042" t="s">
        <v>1263</v>
      </c>
      <c r="H1042" t="s">
        <v>1851</v>
      </c>
    </row>
    <row r="1043" spans="1:8">
      <c r="A1043">
        <v>159036</v>
      </c>
      <c r="B1043" t="s">
        <v>1605</v>
      </c>
      <c r="C1043" t="s">
        <v>1031</v>
      </c>
      <c r="D1043" t="s">
        <v>1705</v>
      </c>
      <c r="E1043" t="s">
        <v>992</v>
      </c>
      <c r="F1043" s="77">
        <v>45552.806523460647</v>
      </c>
      <c r="G1043" t="s">
        <v>1263</v>
      </c>
      <c r="H1043" t="s">
        <v>1851</v>
      </c>
    </row>
    <row r="1044" spans="1:8">
      <c r="A1044">
        <v>159035</v>
      </c>
      <c r="B1044" t="s">
        <v>1605</v>
      </c>
      <c r="C1044" t="s">
        <v>1031</v>
      </c>
      <c r="D1044" t="s">
        <v>1705</v>
      </c>
      <c r="E1044" t="s">
        <v>992</v>
      </c>
      <c r="F1044" s="77">
        <v>45552.806198993057</v>
      </c>
      <c r="G1044" t="s">
        <v>1263</v>
      </c>
      <c r="H1044" t="s">
        <v>1851</v>
      </c>
    </row>
    <row r="1045" spans="1:8">
      <c r="A1045">
        <v>159020</v>
      </c>
      <c r="B1045" t="s">
        <v>1605</v>
      </c>
      <c r="C1045" t="s">
        <v>2649</v>
      </c>
      <c r="D1045" t="s">
        <v>1609</v>
      </c>
      <c r="E1045" t="s">
        <v>653</v>
      </c>
      <c r="F1045" s="77">
        <v>45552.805234641201</v>
      </c>
      <c r="G1045" t="s">
        <v>1263</v>
      </c>
      <c r="H1045" t="s">
        <v>1253</v>
      </c>
    </row>
    <row r="1046" spans="1:8">
      <c r="A1046">
        <v>159019</v>
      </c>
      <c r="B1046" t="s">
        <v>1605</v>
      </c>
      <c r="C1046" t="s">
        <v>2649</v>
      </c>
      <c r="D1046" t="s">
        <v>1609</v>
      </c>
      <c r="E1046" t="s">
        <v>653</v>
      </c>
      <c r="F1046" s="77">
        <v>45552.805227511577</v>
      </c>
      <c r="G1046" t="s">
        <v>1263</v>
      </c>
      <c r="H1046" t="s">
        <v>1253</v>
      </c>
    </row>
    <row r="1047" spans="1:8">
      <c r="A1047">
        <v>159018</v>
      </c>
      <c r="B1047" t="s">
        <v>1605</v>
      </c>
      <c r="C1047" t="s">
        <v>2649</v>
      </c>
      <c r="D1047" t="s">
        <v>1609</v>
      </c>
      <c r="E1047" t="s">
        <v>653</v>
      </c>
      <c r="F1047" s="77">
        <v>45552.805142858793</v>
      </c>
      <c r="G1047" t="s">
        <v>1263</v>
      </c>
      <c r="H1047" t="s">
        <v>1253</v>
      </c>
    </row>
    <row r="1048" spans="1:8">
      <c r="A1048">
        <v>159016</v>
      </c>
      <c r="B1048" t="s">
        <v>1605</v>
      </c>
      <c r="C1048" t="s">
        <v>2649</v>
      </c>
      <c r="D1048" t="s">
        <v>397</v>
      </c>
      <c r="E1048" t="s">
        <v>653</v>
      </c>
      <c r="F1048" s="77">
        <v>45552.804763692133</v>
      </c>
      <c r="G1048" t="s">
        <v>1263</v>
      </c>
      <c r="H1048" t="s">
        <v>1253</v>
      </c>
    </row>
    <row r="1049" spans="1:8">
      <c r="A1049">
        <v>158960</v>
      </c>
      <c r="B1049" t="s">
        <v>1605</v>
      </c>
      <c r="C1049" t="s">
        <v>1804</v>
      </c>
      <c r="D1049" t="s">
        <v>1609</v>
      </c>
      <c r="E1049" t="s">
        <v>605</v>
      </c>
      <c r="F1049" s="77">
        <v>45552.791663344906</v>
      </c>
      <c r="G1049" t="s">
        <v>1263</v>
      </c>
      <c r="H1049" t="s">
        <v>1253</v>
      </c>
    </row>
    <row r="1050" spans="1:8">
      <c r="A1050">
        <v>158959</v>
      </c>
      <c r="B1050" t="s">
        <v>1605</v>
      </c>
      <c r="C1050" t="s">
        <v>1804</v>
      </c>
      <c r="D1050" t="s">
        <v>1609</v>
      </c>
      <c r="E1050" t="s">
        <v>605</v>
      </c>
      <c r="F1050" s="77">
        <v>45552.791603969905</v>
      </c>
      <c r="G1050" t="s">
        <v>1263</v>
      </c>
      <c r="H1050" t="s">
        <v>1253</v>
      </c>
    </row>
    <row r="1051" spans="1:8">
      <c r="A1051">
        <v>158958</v>
      </c>
      <c r="B1051" t="s">
        <v>1605</v>
      </c>
      <c r="C1051" t="s">
        <v>1804</v>
      </c>
      <c r="D1051" t="s">
        <v>1609</v>
      </c>
      <c r="E1051" t="s">
        <v>605</v>
      </c>
      <c r="F1051" s="77">
        <v>45552.791363773147</v>
      </c>
      <c r="G1051" t="s">
        <v>1263</v>
      </c>
      <c r="H1051" t="s">
        <v>1253</v>
      </c>
    </row>
    <row r="1052" spans="1:8">
      <c r="A1052">
        <v>158957</v>
      </c>
      <c r="B1052" t="s">
        <v>1605</v>
      </c>
      <c r="C1052" t="s">
        <v>1804</v>
      </c>
      <c r="D1052" t="s">
        <v>397</v>
      </c>
      <c r="E1052" t="s">
        <v>605</v>
      </c>
      <c r="F1052" s="77">
        <v>45552.790743599537</v>
      </c>
      <c r="G1052" t="s">
        <v>1263</v>
      </c>
      <c r="H1052" t="s">
        <v>1253</v>
      </c>
    </row>
    <row r="1053" spans="1:8">
      <c r="A1053">
        <v>158933</v>
      </c>
      <c r="B1053" t="s">
        <v>1605</v>
      </c>
      <c r="C1053" t="s">
        <v>2648</v>
      </c>
      <c r="D1053" t="s">
        <v>1609</v>
      </c>
      <c r="E1053" t="s">
        <v>621</v>
      </c>
      <c r="F1053" s="77">
        <v>45552.773359918981</v>
      </c>
      <c r="G1053" t="s">
        <v>1263</v>
      </c>
      <c r="H1053" t="s">
        <v>1255</v>
      </c>
    </row>
    <row r="1054" spans="1:8">
      <c r="A1054">
        <v>158932</v>
      </c>
      <c r="B1054" t="s">
        <v>1605</v>
      </c>
      <c r="C1054" t="s">
        <v>2648</v>
      </c>
      <c r="D1054" t="s">
        <v>1609</v>
      </c>
      <c r="E1054" t="s">
        <v>621</v>
      </c>
      <c r="F1054" s="77">
        <v>45552.773354826386</v>
      </c>
      <c r="G1054" t="s">
        <v>1263</v>
      </c>
      <c r="H1054" t="s">
        <v>1255</v>
      </c>
    </row>
    <row r="1055" spans="1:8">
      <c r="A1055">
        <v>158931</v>
      </c>
      <c r="B1055" t="s">
        <v>1605</v>
      </c>
      <c r="C1055" t="s">
        <v>2648</v>
      </c>
      <c r="D1055" t="s">
        <v>1609</v>
      </c>
      <c r="E1055" t="s">
        <v>621</v>
      </c>
      <c r="F1055" s="77">
        <v>45552.773326932867</v>
      </c>
      <c r="G1055" t="s">
        <v>1263</v>
      </c>
      <c r="H1055" t="s">
        <v>1255</v>
      </c>
    </row>
    <row r="1056" spans="1:8">
      <c r="A1056">
        <v>158930</v>
      </c>
      <c r="B1056" t="s">
        <v>1605</v>
      </c>
      <c r="C1056" t="s">
        <v>2648</v>
      </c>
      <c r="D1056" t="s">
        <v>397</v>
      </c>
      <c r="E1056" t="s">
        <v>621</v>
      </c>
      <c r="F1056" s="77">
        <v>45552.768959803238</v>
      </c>
      <c r="G1056" t="s">
        <v>1263</v>
      </c>
      <c r="H1056" t="s">
        <v>1255</v>
      </c>
    </row>
    <row r="1057" spans="1:8">
      <c r="A1057">
        <v>158916</v>
      </c>
      <c r="B1057" t="s">
        <v>1606</v>
      </c>
      <c r="C1057" t="s">
        <v>2647</v>
      </c>
      <c r="D1057" t="s">
        <v>1609</v>
      </c>
      <c r="E1057" t="s">
        <v>564</v>
      </c>
      <c r="F1057" s="77">
        <v>45552.756061574073</v>
      </c>
      <c r="G1057" t="s">
        <v>1263</v>
      </c>
      <c r="H1057" t="s">
        <v>1103</v>
      </c>
    </row>
    <row r="1058" spans="1:8">
      <c r="A1058">
        <v>158915</v>
      </c>
      <c r="B1058" t="s">
        <v>1606</v>
      </c>
      <c r="C1058" t="s">
        <v>2647</v>
      </c>
      <c r="D1058" t="s">
        <v>1609</v>
      </c>
      <c r="E1058" t="s">
        <v>564</v>
      </c>
      <c r="F1058" s="77">
        <v>45552.756040277774</v>
      </c>
      <c r="G1058" t="s">
        <v>1263</v>
      </c>
      <c r="H1058" t="s">
        <v>1103</v>
      </c>
    </row>
    <row r="1059" spans="1:8">
      <c r="A1059">
        <v>158914</v>
      </c>
      <c r="B1059" t="s">
        <v>1606</v>
      </c>
      <c r="C1059" t="s">
        <v>2647</v>
      </c>
      <c r="D1059" t="s">
        <v>1609</v>
      </c>
      <c r="E1059" t="s">
        <v>564</v>
      </c>
      <c r="F1059" s="77">
        <v>45552.75601917824</v>
      </c>
      <c r="G1059" t="s">
        <v>1263</v>
      </c>
      <c r="H1059" t="s">
        <v>1103</v>
      </c>
    </row>
    <row r="1060" spans="1:8">
      <c r="A1060">
        <v>158913</v>
      </c>
      <c r="B1060" t="s">
        <v>1606</v>
      </c>
      <c r="C1060" t="s">
        <v>2647</v>
      </c>
      <c r="D1060" t="s">
        <v>1609</v>
      </c>
      <c r="E1060" t="s">
        <v>564</v>
      </c>
      <c r="F1060" s="77">
        <v>45552.756010266203</v>
      </c>
      <c r="G1060" t="s">
        <v>1263</v>
      </c>
      <c r="H1060" t="s">
        <v>1103</v>
      </c>
    </row>
    <row r="1061" spans="1:8">
      <c r="A1061">
        <v>158912</v>
      </c>
      <c r="B1061" t="s">
        <v>1606</v>
      </c>
      <c r="C1061" t="s">
        <v>2647</v>
      </c>
      <c r="D1061" t="s">
        <v>1609</v>
      </c>
      <c r="E1061" t="s">
        <v>564</v>
      </c>
      <c r="F1061" s="77">
        <v>45552.755978703703</v>
      </c>
      <c r="G1061" t="s">
        <v>1263</v>
      </c>
      <c r="H1061" t="s">
        <v>1103</v>
      </c>
    </row>
    <row r="1062" spans="1:8">
      <c r="A1062">
        <v>158878</v>
      </c>
      <c r="B1062" t="s">
        <v>1605</v>
      </c>
      <c r="C1062" t="s">
        <v>2647</v>
      </c>
      <c r="D1062" t="s">
        <v>1705</v>
      </c>
      <c r="E1062" t="s">
        <v>564</v>
      </c>
      <c r="F1062" s="77">
        <v>45552.749334641201</v>
      </c>
      <c r="G1062" t="s">
        <v>1263</v>
      </c>
      <c r="H1062" t="s">
        <v>1103</v>
      </c>
    </row>
    <row r="1063" spans="1:8">
      <c r="A1063">
        <v>158877</v>
      </c>
      <c r="B1063" t="s">
        <v>1605</v>
      </c>
      <c r="C1063" t="s">
        <v>2647</v>
      </c>
      <c r="D1063" t="s">
        <v>1705</v>
      </c>
      <c r="E1063" t="s">
        <v>564</v>
      </c>
      <c r="F1063" s="77">
        <v>45552.74932815972</v>
      </c>
      <c r="G1063" t="s">
        <v>1263</v>
      </c>
      <c r="H1063" t="s">
        <v>1103</v>
      </c>
    </row>
    <row r="1064" spans="1:8">
      <c r="A1064">
        <v>158876</v>
      </c>
      <c r="B1064" t="s">
        <v>1605</v>
      </c>
      <c r="C1064" t="s">
        <v>2647</v>
      </c>
      <c r="D1064" t="s">
        <v>1705</v>
      </c>
      <c r="E1064" t="s">
        <v>564</v>
      </c>
      <c r="F1064" s="77">
        <v>45552.749308993058</v>
      </c>
      <c r="G1064" t="s">
        <v>1263</v>
      </c>
      <c r="H1064" t="s">
        <v>1103</v>
      </c>
    </row>
    <row r="1065" spans="1:8">
      <c r="A1065">
        <v>158875</v>
      </c>
      <c r="B1065" t="s">
        <v>1605</v>
      </c>
      <c r="C1065" t="s">
        <v>2647</v>
      </c>
      <c r="D1065" t="s">
        <v>397</v>
      </c>
      <c r="E1065" t="s">
        <v>564</v>
      </c>
      <c r="F1065" s="77">
        <v>45552.749033414351</v>
      </c>
      <c r="G1065" t="s">
        <v>1263</v>
      </c>
      <c r="H1065" t="s">
        <v>1103</v>
      </c>
    </row>
    <row r="1066" spans="1:8">
      <c r="A1066">
        <v>158858</v>
      </c>
      <c r="B1066" t="s">
        <v>1664</v>
      </c>
      <c r="C1066" t="s">
        <v>2646</v>
      </c>
      <c r="D1066" t="s">
        <v>1609</v>
      </c>
      <c r="E1066" t="s">
        <v>895</v>
      </c>
      <c r="F1066" s="77">
        <v>45552.746001851854</v>
      </c>
      <c r="G1066" t="s">
        <v>1286</v>
      </c>
      <c r="H1066" t="s">
        <v>1097</v>
      </c>
    </row>
    <row r="1067" spans="1:8">
      <c r="A1067">
        <v>158857</v>
      </c>
      <c r="B1067" t="s">
        <v>1664</v>
      </c>
      <c r="C1067" t="s">
        <v>2646</v>
      </c>
      <c r="D1067" t="s">
        <v>1609</v>
      </c>
      <c r="E1067" t="s">
        <v>895</v>
      </c>
      <c r="F1067" s="77">
        <v>45552.745994826386</v>
      </c>
      <c r="G1067" t="s">
        <v>1286</v>
      </c>
      <c r="H1067" t="s">
        <v>1097</v>
      </c>
    </row>
    <row r="1068" spans="1:8">
      <c r="A1068">
        <v>158856</v>
      </c>
      <c r="B1068" t="s">
        <v>1664</v>
      </c>
      <c r="C1068" t="s">
        <v>2646</v>
      </c>
      <c r="D1068" t="s">
        <v>1609</v>
      </c>
      <c r="E1068" t="s">
        <v>895</v>
      </c>
      <c r="F1068" s="77">
        <v>45552.745964618058</v>
      </c>
      <c r="G1068" t="s">
        <v>1286</v>
      </c>
      <c r="H1068" t="s">
        <v>1097</v>
      </c>
    </row>
    <row r="1069" spans="1:8">
      <c r="A1069">
        <v>158855</v>
      </c>
      <c r="B1069" t="s">
        <v>1664</v>
      </c>
      <c r="C1069" t="s">
        <v>2646</v>
      </c>
      <c r="D1069" t="s">
        <v>397</v>
      </c>
      <c r="E1069" t="s">
        <v>895</v>
      </c>
      <c r="F1069" s="77">
        <v>45552.744712002313</v>
      </c>
      <c r="G1069" t="s">
        <v>1286</v>
      </c>
      <c r="H1069" t="s">
        <v>1097</v>
      </c>
    </row>
    <row r="1070" spans="1:8">
      <c r="A1070">
        <v>158788</v>
      </c>
      <c r="B1070" t="s">
        <v>1618</v>
      </c>
      <c r="C1070" t="s">
        <v>2645</v>
      </c>
      <c r="D1070" t="s">
        <v>1609</v>
      </c>
      <c r="E1070" t="s">
        <v>900</v>
      </c>
      <c r="F1070" s="77">
        <v>45552.726050115743</v>
      </c>
      <c r="G1070" t="s">
        <v>1265</v>
      </c>
      <c r="H1070" t="s">
        <v>1100</v>
      </c>
    </row>
    <row r="1071" spans="1:8">
      <c r="A1071">
        <v>158787</v>
      </c>
      <c r="B1071" t="s">
        <v>1618</v>
      </c>
      <c r="C1071" t="s">
        <v>2645</v>
      </c>
      <c r="D1071" t="s">
        <v>1609</v>
      </c>
      <c r="E1071" t="s">
        <v>900</v>
      </c>
      <c r="F1071" s="77">
        <v>45552.726040393522</v>
      </c>
      <c r="G1071" t="s">
        <v>1265</v>
      </c>
      <c r="H1071" t="s">
        <v>1100</v>
      </c>
    </row>
    <row r="1072" spans="1:8">
      <c r="A1072">
        <v>158786</v>
      </c>
      <c r="B1072" t="s">
        <v>1618</v>
      </c>
      <c r="C1072" t="s">
        <v>2645</v>
      </c>
      <c r="D1072" t="s">
        <v>1609</v>
      </c>
      <c r="E1072" t="s">
        <v>900</v>
      </c>
      <c r="F1072" s="77">
        <v>45552.726021956019</v>
      </c>
      <c r="G1072" t="s">
        <v>1265</v>
      </c>
      <c r="H1072" t="s">
        <v>1100</v>
      </c>
    </row>
    <row r="1073" spans="1:8">
      <c r="A1073">
        <v>158785</v>
      </c>
      <c r="B1073" t="s">
        <v>1618</v>
      </c>
      <c r="C1073" t="s">
        <v>2645</v>
      </c>
      <c r="D1073" t="s">
        <v>397</v>
      </c>
      <c r="E1073" t="s">
        <v>900</v>
      </c>
      <c r="F1073" s="77">
        <v>45552.725566400462</v>
      </c>
      <c r="G1073" t="s">
        <v>1265</v>
      </c>
      <c r="H1073" t="s">
        <v>1100</v>
      </c>
    </row>
    <row r="1074" spans="1:8">
      <c r="A1074">
        <v>158774</v>
      </c>
      <c r="B1074" t="s">
        <v>1606</v>
      </c>
      <c r="C1074" t="s">
        <v>2644</v>
      </c>
      <c r="D1074" t="s">
        <v>397</v>
      </c>
      <c r="E1074" t="s">
        <v>653</v>
      </c>
      <c r="F1074" s="77">
        <v>45552.721233993056</v>
      </c>
      <c r="G1074" t="s">
        <v>1263</v>
      </c>
      <c r="H1074" t="s">
        <v>1097</v>
      </c>
    </row>
    <row r="1075" spans="1:8">
      <c r="A1075">
        <v>158740</v>
      </c>
      <c r="B1075" t="s">
        <v>1605</v>
      </c>
      <c r="C1075" t="s">
        <v>2644</v>
      </c>
      <c r="D1075" t="s">
        <v>1609</v>
      </c>
      <c r="E1075" t="s">
        <v>653</v>
      </c>
      <c r="F1075" s="77">
        <v>45552.714393981485</v>
      </c>
      <c r="G1075" t="s">
        <v>1263</v>
      </c>
      <c r="H1075" t="s">
        <v>1097</v>
      </c>
    </row>
    <row r="1076" spans="1:8">
      <c r="A1076">
        <v>158739</v>
      </c>
      <c r="B1076" t="s">
        <v>1605</v>
      </c>
      <c r="C1076" t="s">
        <v>2644</v>
      </c>
      <c r="D1076" t="s">
        <v>1609</v>
      </c>
      <c r="E1076" t="s">
        <v>653</v>
      </c>
      <c r="F1076" s="77">
        <v>45552.71438665509</v>
      </c>
      <c r="G1076" t="s">
        <v>1263</v>
      </c>
      <c r="H1076" t="s">
        <v>1097</v>
      </c>
    </row>
    <row r="1077" spans="1:8">
      <c r="A1077">
        <v>158738</v>
      </c>
      <c r="B1077" t="s">
        <v>1605</v>
      </c>
      <c r="C1077" t="s">
        <v>2644</v>
      </c>
      <c r="D1077" t="s">
        <v>1609</v>
      </c>
      <c r="E1077" t="s">
        <v>653</v>
      </c>
      <c r="F1077" s="77">
        <v>45552.714367789355</v>
      </c>
      <c r="G1077" t="s">
        <v>1263</v>
      </c>
      <c r="H1077" t="s">
        <v>1097</v>
      </c>
    </row>
    <row r="1078" spans="1:8">
      <c r="A1078">
        <v>158737</v>
      </c>
      <c r="B1078" t="s">
        <v>1605</v>
      </c>
      <c r="C1078" t="s">
        <v>2644</v>
      </c>
      <c r="D1078" t="s">
        <v>397</v>
      </c>
      <c r="E1078" t="s">
        <v>653</v>
      </c>
      <c r="F1078" s="77">
        <v>45552.713923148149</v>
      </c>
      <c r="G1078" t="s">
        <v>1263</v>
      </c>
      <c r="H1078" t="s">
        <v>1097</v>
      </c>
    </row>
    <row r="1079" spans="1:8">
      <c r="A1079">
        <v>158715</v>
      </c>
      <c r="B1079" t="s">
        <v>1605</v>
      </c>
      <c r="C1079" t="s">
        <v>2643</v>
      </c>
      <c r="D1079" t="s">
        <v>1609</v>
      </c>
      <c r="E1079" t="s">
        <v>601</v>
      </c>
      <c r="F1079" s="77">
        <v>45552.709140706022</v>
      </c>
      <c r="G1079" t="s">
        <v>1263</v>
      </c>
      <c r="H1079" t="s">
        <v>1108</v>
      </c>
    </row>
    <row r="1080" spans="1:8">
      <c r="A1080">
        <v>158714</v>
      </c>
      <c r="B1080" t="s">
        <v>1605</v>
      </c>
      <c r="C1080" t="s">
        <v>2643</v>
      </c>
      <c r="D1080" t="s">
        <v>1609</v>
      </c>
      <c r="E1080" t="s">
        <v>601</v>
      </c>
      <c r="F1080" s="77">
        <v>45552.708994872686</v>
      </c>
      <c r="G1080" t="s">
        <v>1263</v>
      </c>
      <c r="H1080" t="s">
        <v>1108</v>
      </c>
    </row>
    <row r="1081" spans="1:8">
      <c r="A1081">
        <v>158713</v>
      </c>
      <c r="B1081" t="s">
        <v>1605</v>
      </c>
      <c r="C1081" t="s">
        <v>2643</v>
      </c>
      <c r="D1081" t="s">
        <v>397</v>
      </c>
      <c r="E1081" t="s">
        <v>601</v>
      </c>
      <c r="F1081" s="77">
        <v>45552.706723495372</v>
      </c>
      <c r="G1081" t="s">
        <v>1263</v>
      </c>
      <c r="H1081" t="s">
        <v>1108</v>
      </c>
    </row>
    <row r="1082" spans="1:8">
      <c r="A1082">
        <v>158696</v>
      </c>
      <c r="B1082" t="s">
        <v>1605</v>
      </c>
      <c r="C1082" t="s">
        <v>2642</v>
      </c>
      <c r="D1082" t="s">
        <v>1609</v>
      </c>
      <c r="E1082" t="s">
        <v>485</v>
      </c>
      <c r="F1082" s="77">
        <v>45552.613026122686</v>
      </c>
      <c r="G1082" t="s">
        <v>1263</v>
      </c>
      <c r="H1082" t="s">
        <v>1100</v>
      </c>
    </row>
    <row r="1083" spans="1:8">
      <c r="A1083">
        <v>158695</v>
      </c>
      <c r="B1083" t="s">
        <v>1605</v>
      </c>
      <c r="C1083" t="s">
        <v>2642</v>
      </c>
      <c r="D1083" t="s">
        <v>1609</v>
      </c>
      <c r="E1083" t="s">
        <v>485</v>
      </c>
      <c r="F1083" s="77">
        <v>45552.613000497688</v>
      </c>
      <c r="G1083" t="s">
        <v>1263</v>
      </c>
      <c r="H1083" t="s">
        <v>1100</v>
      </c>
    </row>
    <row r="1084" spans="1:8">
      <c r="A1084">
        <v>158694</v>
      </c>
      <c r="B1084" t="s">
        <v>1605</v>
      </c>
      <c r="C1084" t="s">
        <v>2642</v>
      </c>
      <c r="D1084" t="s">
        <v>397</v>
      </c>
      <c r="E1084" t="s">
        <v>485</v>
      </c>
      <c r="F1084" s="77">
        <v>45552.612522719908</v>
      </c>
      <c r="G1084" t="s">
        <v>1263</v>
      </c>
      <c r="H1084" t="s">
        <v>1100</v>
      </c>
    </row>
    <row r="1085" spans="1:8">
      <c r="A1085">
        <v>158668</v>
      </c>
      <c r="B1085" t="s">
        <v>1605</v>
      </c>
      <c r="C1085" t="s">
        <v>2641</v>
      </c>
      <c r="D1085" t="s">
        <v>397</v>
      </c>
      <c r="E1085" t="s">
        <v>617</v>
      </c>
      <c r="F1085" s="77">
        <v>45552.554300381948</v>
      </c>
      <c r="G1085" t="s">
        <v>1263</v>
      </c>
      <c r="H1085" t="s">
        <v>1108</v>
      </c>
    </row>
    <row r="1086" spans="1:8">
      <c r="A1086">
        <v>158647</v>
      </c>
      <c r="B1086" t="s">
        <v>1605</v>
      </c>
      <c r="C1086" t="s">
        <v>2640</v>
      </c>
      <c r="D1086" t="s">
        <v>1609</v>
      </c>
      <c r="E1086" t="s">
        <v>721</v>
      </c>
      <c r="F1086" s="77">
        <v>45552.551739155089</v>
      </c>
      <c r="G1086" t="s">
        <v>1263</v>
      </c>
      <c r="H1086" t="s">
        <v>1108</v>
      </c>
    </row>
    <row r="1087" spans="1:8">
      <c r="A1087">
        <v>158646</v>
      </c>
      <c r="B1087" t="s">
        <v>1605</v>
      </c>
      <c r="C1087" t="s">
        <v>2640</v>
      </c>
      <c r="D1087" t="s">
        <v>1609</v>
      </c>
      <c r="E1087" t="s">
        <v>721</v>
      </c>
      <c r="F1087" s="77">
        <v>45552.551730752311</v>
      </c>
      <c r="G1087" t="s">
        <v>1263</v>
      </c>
      <c r="H1087" t="s">
        <v>1108</v>
      </c>
    </row>
    <row r="1088" spans="1:8">
      <c r="A1088">
        <v>158645</v>
      </c>
      <c r="B1088" t="s">
        <v>1605</v>
      </c>
      <c r="C1088" t="s">
        <v>2640</v>
      </c>
      <c r="D1088" t="s">
        <v>1609</v>
      </c>
      <c r="E1088" t="s">
        <v>721</v>
      </c>
      <c r="F1088" s="77">
        <v>45552.551692789355</v>
      </c>
      <c r="G1088" t="s">
        <v>1263</v>
      </c>
      <c r="H1088" t="s">
        <v>1108</v>
      </c>
    </row>
    <row r="1089" spans="1:8">
      <c r="A1089">
        <v>158644</v>
      </c>
      <c r="B1089" t="s">
        <v>1605</v>
      </c>
      <c r="C1089" t="s">
        <v>2640</v>
      </c>
      <c r="D1089" t="s">
        <v>397</v>
      </c>
      <c r="E1089" t="s">
        <v>721</v>
      </c>
      <c r="F1089" s="77">
        <v>45552.551550694443</v>
      </c>
      <c r="G1089" t="s">
        <v>1263</v>
      </c>
      <c r="H1089" t="s">
        <v>1108</v>
      </c>
    </row>
    <row r="1090" spans="1:8">
      <c r="A1090">
        <v>158617</v>
      </c>
      <c r="B1090" t="s">
        <v>1605</v>
      </c>
      <c r="C1090" t="s">
        <v>2639</v>
      </c>
      <c r="D1090" t="s">
        <v>1609</v>
      </c>
      <c r="E1090" t="s">
        <v>564</v>
      </c>
      <c r="F1090" s="77">
        <v>45552.549853784723</v>
      </c>
      <c r="G1090" t="s">
        <v>1263</v>
      </c>
      <c r="H1090" t="s">
        <v>1103</v>
      </c>
    </row>
    <row r="1091" spans="1:8">
      <c r="A1091">
        <v>158616</v>
      </c>
      <c r="B1091" t="s">
        <v>1605</v>
      </c>
      <c r="C1091" t="s">
        <v>2639</v>
      </c>
      <c r="D1091" t="s">
        <v>1609</v>
      </c>
      <c r="E1091" t="s">
        <v>564</v>
      </c>
      <c r="F1091" s="77">
        <v>45552.549848344905</v>
      </c>
      <c r="G1091" t="s">
        <v>1263</v>
      </c>
      <c r="H1091" t="s">
        <v>1103</v>
      </c>
    </row>
    <row r="1092" spans="1:8">
      <c r="A1092">
        <v>158615</v>
      </c>
      <c r="B1092" t="s">
        <v>1605</v>
      </c>
      <c r="C1092" t="s">
        <v>2639</v>
      </c>
      <c r="D1092" t="s">
        <v>1609</v>
      </c>
      <c r="E1092" t="s">
        <v>564</v>
      </c>
      <c r="F1092" s="77">
        <v>45552.549818749998</v>
      </c>
      <c r="G1092" t="s">
        <v>1263</v>
      </c>
      <c r="H1092" t="s">
        <v>1103</v>
      </c>
    </row>
    <row r="1093" spans="1:8">
      <c r="A1093">
        <v>158614</v>
      </c>
      <c r="B1093" t="s">
        <v>1605</v>
      </c>
      <c r="C1093" t="s">
        <v>2639</v>
      </c>
      <c r="D1093" t="s">
        <v>397</v>
      </c>
      <c r="E1093" t="s">
        <v>564</v>
      </c>
      <c r="F1093" s="77">
        <v>45552.54954378472</v>
      </c>
      <c r="G1093" t="s">
        <v>1263</v>
      </c>
      <c r="H1093" t="s">
        <v>1103</v>
      </c>
    </row>
    <row r="1094" spans="1:8">
      <c r="A1094">
        <v>158605</v>
      </c>
      <c r="B1094" t="s">
        <v>1605</v>
      </c>
      <c r="C1094" t="s">
        <v>2639</v>
      </c>
      <c r="D1094" t="s">
        <v>1609</v>
      </c>
      <c r="E1094" t="s">
        <v>564</v>
      </c>
      <c r="F1094" s="77">
        <v>45552.548575312503</v>
      </c>
      <c r="G1094" t="s">
        <v>1263</v>
      </c>
      <c r="H1094" t="s">
        <v>1103</v>
      </c>
    </row>
    <row r="1095" spans="1:8">
      <c r="A1095">
        <v>158604</v>
      </c>
      <c r="B1095" t="s">
        <v>1605</v>
      </c>
      <c r="C1095" t="s">
        <v>2639</v>
      </c>
      <c r="D1095" t="s">
        <v>1609</v>
      </c>
      <c r="E1095" t="s">
        <v>564</v>
      </c>
      <c r="F1095" s="77">
        <v>45552.548533483794</v>
      </c>
      <c r="G1095" t="s">
        <v>1263</v>
      </c>
      <c r="H1095" t="s">
        <v>1103</v>
      </c>
    </row>
    <row r="1096" spans="1:8">
      <c r="A1096">
        <v>158603</v>
      </c>
      <c r="B1096" t="s">
        <v>1605</v>
      </c>
      <c r="C1096" t="s">
        <v>2639</v>
      </c>
      <c r="D1096" t="s">
        <v>397</v>
      </c>
      <c r="E1096" t="s">
        <v>564</v>
      </c>
      <c r="F1096" s="77">
        <v>45552.548382789355</v>
      </c>
      <c r="G1096" t="s">
        <v>1263</v>
      </c>
      <c r="H1096" t="s">
        <v>1103</v>
      </c>
    </row>
    <row r="1097" spans="1:8">
      <c r="A1097">
        <v>158587</v>
      </c>
      <c r="B1097" t="s">
        <v>1605</v>
      </c>
      <c r="C1097" t="s">
        <v>2638</v>
      </c>
      <c r="D1097" t="s">
        <v>1609</v>
      </c>
      <c r="E1097" t="s">
        <v>515</v>
      </c>
      <c r="F1097" s="77">
        <v>45552.546670682874</v>
      </c>
      <c r="G1097" t="s">
        <v>1263</v>
      </c>
      <c r="H1097" t="s">
        <v>1108</v>
      </c>
    </row>
    <row r="1098" spans="1:8">
      <c r="A1098">
        <v>158586</v>
      </c>
      <c r="B1098" t="s">
        <v>1605</v>
      </c>
      <c r="C1098" t="s">
        <v>2638</v>
      </c>
      <c r="D1098" t="s">
        <v>1609</v>
      </c>
      <c r="E1098" t="s">
        <v>515</v>
      </c>
      <c r="F1098" s="77">
        <v>45552.546641122688</v>
      </c>
      <c r="G1098" t="s">
        <v>1263</v>
      </c>
      <c r="H1098" t="s">
        <v>1108</v>
      </c>
    </row>
    <row r="1099" spans="1:8">
      <c r="A1099">
        <v>158585</v>
      </c>
      <c r="B1099" t="s">
        <v>1605</v>
      </c>
      <c r="C1099" t="s">
        <v>2638</v>
      </c>
      <c r="D1099" t="s">
        <v>397</v>
      </c>
      <c r="E1099" t="s">
        <v>515</v>
      </c>
      <c r="F1099" s="77">
        <v>45552.546479710647</v>
      </c>
      <c r="G1099" t="s">
        <v>1263</v>
      </c>
      <c r="H1099" t="s">
        <v>1108</v>
      </c>
    </row>
    <row r="1100" spans="1:8">
      <c r="A1100">
        <v>158563</v>
      </c>
      <c r="B1100" t="s">
        <v>1605</v>
      </c>
      <c r="C1100" t="s">
        <v>2637</v>
      </c>
      <c r="D1100" t="s">
        <v>1609</v>
      </c>
      <c r="E1100" t="s">
        <v>515</v>
      </c>
      <c r="F1100" s="77">
        <v>45552.545073807873</v>
      </c>
      <c r="G1100" t="s">
        <v>1263</v>
      </c>
      <c r="H1100" t="s">
        <v>1112</v>
      </c>
    </row>
    <row r="1101" spans="1:8">
      <c r="A1101">
        <v>158562</v>
      </c>
      <c r="B1101" t="s">
        <v>1605</v>
      </c>
      <c r="C1101" t="s">
        <v>2637</v>
      </c>
      <c r="D1101" t="s">
        <v>1609</v>
      </c>
      <c r="E1101" t="s">
        <v>515</v>
      </c>
      <c r="F1101" s="77">
        <v>45552.545066122686</v>
      </c>
      <c r="G1101" t="s">
        <v>1263</v>
      </c>
      <c r="H1101" t="s">
        <v>1112</v>
      </c>
    </row>
    <row r="1102" spans="1:8">
      <c r="A1102">
        <v>158561</v>
      </c>
      <c r="B1102" t="s">
        <v>1605</v>
      </c>
      <c r="C1102" t="s">
        <v>2637</v>
      </c>
      <c r="D1102" t="s">
        <v>1609</v>
      </c>
      <c r="E1102" t="s">
        <v>515</v>
      </c>
      <c r="F1102" s="77">
        <v>45552.545021956015</v>
      </c>
      <c r="G1102" t="s">
        <v>1263</v>
      </c>
      <c r="H1102" t="s">
        <v>1112</v>
      </c>
    </row>
    <row r="1103" spans="1:8">
      <c r="A1103">
        <v>158560</v>
      </c>
      <c r="B1103" t="s">
        <v>1605</v>
      </c>
      <c r="C1103" t="s">
        <v>2637</v>
      </c>
      <c r="D1103" t="s">
        <v>397</v>
      </c>
      <c r="E1103" t="s">
        <v>515</v>
      </c>
      <c r="F1103" s="77">
        <v>45552.544843900461</v>
      </c>
      <c r="G1103" t="s">
        <v>1263</v>
      </c>
      <c r="H1103" t="s">
        <v>1112</v>
      </c>
    </row>
    <row r="1104" spans="1:8">
      <c r="A1104">
        <v>158538</v>
      </c>
      <c r="B1104" t="s">
        <v>1605</v>
      </c>
      <c r="C1104" t="s">
        <v>2636</v>
      </c>
      <c r="D1104" t="s">
        <v>1609</v>
      </c>
      <c r="E1104" t="s">
        <v>900</v>
      </c>
      <c r="F1104" s="77">
        <v>45552.542819988426</v>
      </c>
      <c r="G1104" t="s">
        <v>1263</v>
      </c>
      <c r="H1104" t="s">
        <v>1100</v>
      </c>
    </row>
    <row r="1105" spans="1:8">
      <c r="A1105">
        <v>158537</v>
      </c>
      <c r="B1105" t="s">
        <v>1605</v>
      </c>
      <c r="C1105" t="s">
        <v>2636</v>
      </c>
      <c r="D1105" t="s">
        <v>1609</v>
      </c>
      <c r="E1105" t="s">
        <v>900</v>
      </c>
      <c r="F1105" s="77">
        <v>45552.542791400461</v>
      </c>
      <c r="G1105" t="s">
        <v>1263</v>
      </c>
      <c r="H1105" t="s">
        <v>1100</v>
      </c>
    </row>
    <row r="1106" spans="1:8">
      <c r="A1106">
        <v>158536</v>
      </c>
      <c r="B1106" t="s">
        <v>1605</v>
      </c>
      <c r="C1106" t="s">
        <v>2636</v>
      </c>
      <c r="D1106" t="s">
        <v>397</v>
      </c>
      <c r="E1106" t="s">
        <v>900</v>
      </c>
      <c r="F1106" s="77">
        <v>45552.542605289353</v>
      </c>
      <c r="G1106" t="s">
        <v>1263</v>
      </c>
      <c r="H1106" t="s">
        <v>1100</v>
      </c>
    </row>
    <row r="1107" spans="1:8">
      <c r="A1107">
        <v>158528</v>
      </c>
      <c r="B1107" t="s">
        <v>1606</v>
      </c>
      <c r="C1107" t="s">
        <v>2635</v>
      </c>
      <c r="D1107" t="s">
        <v>1609</v>
      </c>
      <c r="E1107" t="s">
        <v>663</v>
      </c>
      <c r="F1107" s="77">
        <v>45552.473196261577</v>
      </c>
      <c r="G1107" t="s">
        <v>1263</v>
      </c>
      <c r="H1107" t="s">
        <v>1657</v>
      </c>
    </row>
    <row r="1108" spans="1:8">
      <c r="A1108">
        <v>158527</v>
      </c>
      <c r="B1108" t="s">
        <v>1606</v>
      </c>
      <c r="C1108" t="s">
        <v>2635</v>
      </c>
      <c r="D1108" t="s">
        <v>1609</v>
      </c>
      <c r="E1108" t="s">
        <v>663</v>
      </c>
      <c r="F1108" s="77">
        <v>45552.473175150466</v>
      </c>
      <c r="G1108" t="s">
        <v>1263</v>
      </c>
      <c r="H1108" t="s">
        <v>1657</v>
      </c>
    </row>
    <row r="1109" spans="1:8">
      <c r="A1109">
        <v>158526</v>
      </c>
      <c r="B1109" t="s">
        <v>1606</v>
      </c>
      <c r="C1109" t="s">
        <v>2635</v>
      </c>
      <c r="D1109" t="s">
        <v>1609</v>
      </c>
      <c r="E1109" t="s">
        <v>663</v>
      </c>
      <c r="F1109" s="77">
        <v>45552.473148495374</v>
      </c>
      <c r="G1109" t="s">
        <v>1263</v>
      </c>
      <c r="H1109" t="s">
        <v>1657</v>
      </c>
    </row>
    <row r="1110" spans="1:8">
      <c r="A1110">
        <v>158525</v>
      </c>
      <c r="B1110" t="s">
        <v>1606</v>
      </c>
      <c r="C1110" t="s">
        <v>2635</v>
      </c>
      <c r="D1110" t="s">
        <v>1609</v>
      </c>
      <c r="E1110" t="s">
        <v>663</v>
      </c>
      <c r="F1110" s="77">
        <v>45552.473135381944</v>
      </c>
      <c r="G1110" t="s">
        <v>1263</v>
      </c>
      <c r="H1110" t="s">
        <v>1657</v>
      </c>
    </row>
    <row r="1111" spans="1:8">
      <c r="A1111">
        <v>158524</v>
      </c>
      <c r="B1111" t="s">
        <v>1606</v>
      </c>
      <c r="C1111" t="s">
        <v>2635</v>
      </c>
      <c r="D1111" t="s">
        <v>1609</v>
      </c>
      <c r="E1111" t="s">
        <v>663</v>
      </c>
      <c r="F1111" s="77">
        <v>45552.473071840279</v>
      </c>
      <c r="G1111" t="s">
        <v>1263</v>
      </c>
      <c r="H1111" t="s">
        <v>1657</v>
      </c>
    </row>
    <row r="1112" spans="1:8">
      <c r="A1112">
        <v>158495</v>
      </c>
      <c r="B1112" t="s">
        <v>1605</v>
      </c>
      <c r="C1112" t="s">
        <v>2635</v>
      </c>
      <c r="D1112" t="s">
        <v>1609</v>
      </c>
      <c r="E1112" t="s">
        <v>663</v>
      </c>
      <c r="F1112" s="77">
        <v>45552.471679548609</v>
      </c>
      <c r="G1112" t="s">
        <v>1263</v>
      </c>
      <c r="H1112" t="s">
        <v>1657</v>
      </c>
    </row>
    <row r="1113" spans="1:8">
      <c r="A1113">
        <v>158494</v>
      </c>
      <c r="B1113" t="s">
        <v>1605</v>
      </c>
      <c r="C1113" t="s">
        <v>2635</v>
      </c>
      <c r="D1113" t="s">
        <v>1609</v>
      </c>
      <c r="E1113" t="s">
        <v>663</v>
      </c>
      <c r="F1113" s="77">
        <v>45552.471672141204</v>
      </c>
      <c r="G1113" t="s">
        <v>1263</v>
      </c>
      <c r="H1113" t="s">
        <v>1657</v>
      </c>
    </row>
    <row r="1114" spans="1:8">
      <c r="A1114">
        <v>158493</v>
      </c>
      <c r="B1114" t="s">
        <v>1605</v>
      </c>
      <c r="C1114" t="s">
        <v>2635</v>
      </c>
      <c r="D1114" t="s">
        <v>1609</v>
      </c>
      <c r="E1114" t="s">
        <v>663</v>
      </c>
      <c r="F1114" s="77">
        <v>45552.47162596065</v>
      </c>
      <c r="G1114" t="s">
        <v>1263</v>
      </c>
      <c r="H1114" t="s">
        <v>1657</v>
      </c>
    </row>
    <row r="1115" spans="1:8">
      <c r="A1115">
        <v>158492</v>
      </c>
      <c r="B1115" t="s">
        <v>1605</v>
      </c>
      <c r="C1115" t="s">
        <v>2635</v>
      </c>
      <c r="D1115" t="s">
        <v>397</v>
      </c>
      <c r="E1115" t="s">
        <v>663</v>
      </c>
      <c r="F1115" s="77">
        <v>45552.471463657406</v>
      </c>
      <c r="G1115" t="s">
        <v>1263</v>
      </c>
      <c r="H1115" t="s">
        <v>1657</v>
      </c>
    </row>
    <row r="1116" spans="1:8">
      <c r="A1116">
        <v>158484</v>
      </c>
      <c r="B1116" t="s">
        <v>1606</v>
      </c>
      <c r="C1116" t="s">
        <v>2634</v>
      </c>
      <c r="D1116" t="s">
        <v>397</v>
      </c>
      <c r="E1116" t="s">
        <v>608</v>
      </c>
      <c r="F1116" s="77">
        <v>45552.470224502315</v>
      </c>
      <c r="G1116" t="s">
        <v>1263</v>
      </c>
      <c r="H1116" t="s">
        <v>1114</v>
      </c>
    </row>
    <row r="1117" spans="1:8">
      <c r="A1117">
        <v>158456</v>
      </c>
      <c r="B1117" t="s">
        <v>1606</v>
      </c>
      <c r="C1117" t="s">
        <v>2633</v>
      </c>
      <c r="D1117" t="s">
        <v>1705</v>
      </c>
      <c r="E1117" t="s">
        <v>658</v>
      </c>
      <c r="F1117" s="77">
        <v>45552.467663043979</v>
      </c>
      <c r="G1117" t="s">
        <v>1263</v>
      </c>
      <c r="H1117" t="s">
        <v>1121</v>
      </c>
    </row>
    <row r="1118" spans="1:8">
      <c r="A1118">
        <v>158455</v>
      </c>
      <c r="B1118" t="s">
        <v>1606</v>
      </c>
      <c r="C1118" t="s">
        <v>2633</v>
      </c>
      <c r="D1118" t="s">
        <v>1705</v>
      </c>
      <c r="E1118" t="s">
        <v>658</v>
      </c>
      <c r="F1118" s="77">
        <v>45552.46761230324</v>
      </c>
      <c r="G1118" t="s">
        <v>1263</v>
      </c>
      <c r="H1118" t="s">
        <v>1121</v>
      </c>
    </row>
    <row r="1119" spans="1:8">
      <c r="A1119">
        <v>158454</v>
      </c>
      <c r="B1119" t="s">
        <v>1606</v>
      </c>
      <c r="C1119" t="s">
        <v>2633</v>
      </c>
      <c r="D1119" t="s">
        <v>1705</v>
      </c>
      <c r="E1119" t="s">
        <v>658</v>
      </c>
      <c r="F1119" s="77">
        <v>45552.467600729164</v>
      </c>
      <c r="G1119" t="s">
        <v>1263</v>
      </c>
      <c r="H1119" t="s">
        <v>1121</v>
      </c>
    </row>
    <row r="1120" spans="1:8">
      <c r="A1120">
        <v>158453</v>
      </c>
      <c r="B1120" t="s">
        <v>1606</v>
      </c>
      <c r="C1120" t="s">
        <v>2633</v>
      </c>
      <c r="D1120" t="s">
        <v>1705</v>
      </c>
      <c r="E1120" t="s">
        <v>658</v>
      </c>
      <c r="F1120" s="77">
        <v>45552.46756420139</v>
      </c>
      <c r="G1120" t="s">
        <v>1263</v>
      </c>
      <c r="H1120" t="s">
        <v>1121</v>
      </c>
    </row>
    <row r="1121" spans="1:8">
      <c r="A1121">
        <v>158425</v>
      </c>
      <c r="B1121" t="s">
        <v>1605</v>
      </c>
      <c r="C1121" t="s">
        <v>2633</v>
      </c>
      <c r="D1121" t="s">
        <v>1705</v>
      </c>
      <c r="E1121" t="s">
        <v>658</v>
      </c>
      <c r="F1121" s="77">
        <v>45552.466192442131</v>
      </c>
      <c r="G1121" t="s">
        <v>1263</v>
      </c>
      <c r="H1121" t="s">
        <v>1121</v>
      </c>
    </row>
    <row r="1122" spans="1:8">
      <c r="A1122">
        <v>158424</v>
      </c>
      <c r="B1122" t="s">
        <v>1605</v>
      </c>
      <c r="C1122" t="s">
        <v>2633</v>
      </c>
      <c r="D1122" t="s">
        <v>1705</v>
      </c>
      <c r="E1122" t="s">
        <v>658</v>
      </c>
      <c r="F1122" s="77">
        <v>45552.4661809838</v>
      </c>
      <c r="G1122" t="s">
        <v>1263</v>
      </c>
      <c r="H1122" t="s">
        <v>1121</v>
      </c>
    </row>
    <row r="1123" spans="1:8">
      <c r="A1123">
        <v>158423</v>
      </c>
      <c r="B1123" t="s">
        <v>1605</v>
      </c>
      <c r="C1123" t="s">
        <v>2633</v>
      </c>
      <c r="D1123" t="s">
        <v>1705</v>
      </c>
      <c r="E1123" t="s">
        <v>658</v>
      </c>
      <c r="F1123" s="77">
        <v>45552.466150960645</v>
      </c>
      <c r="G1123" t="s">
        <v>1263</v>
      </c>
      <c r="H1123" t="s">
        <v>1121</v>
      </c>
    </row>
    <row r="1124" spans="1:8">
      <c r="A1124">
        <v>158422</v>
      </c>
      <c r="B1124" t="s">
        <v>1605</v>
      </c>
      <c r="C1124" t="s">
        <v>2633</v>
      </c>
      <c r="D1124" t="s">
        <v>397</v>
      </c>
      <c r="E1124" t="s">
        <v>658</v>
      </c>
      <c r="F1124" s="77">
        <v>45552.465972372687</v>
      </c>
      <c r="G1124" t="s">
        <v>1263</v>
      </c>
      <c r="H1124" t="s">
        <v>1121</v>
      </c>
    </row>
    <row r="1125" spans="1:8">
      <c r="A1125">
        <v>158414</v>
      </c>
      <c r="B1125" t="s">
        <v>1606</v>
      </c>
      <c r="C1125" t="s">
        <v>2632</v>
      </c>
      <c r="D1125" t="s">
        <v>1609</v>
      </c>
      <c r="E1125" t="s">
        <v>682</v>
      </c>
      <c r="F1125" s="77">
        <v>45552.464465474535</v>
      </c>
      <c r="G1125" t="s">
        <v>1263</v>
      </c>
      <c r="H1125" t="s">
        <v>1255</v>
      </c>
    </row>
    <row r="1126" spans="1:8">
      <c r="A1126">
        <v>158413</v>
      </c>
      <c r="B1126" t="s">
        <v>1606</v>
      </c>
      <c r="C1126" t="s">
        <v>2632</v>
      </c>
      <c r="D1126" t="s">
        <v>1609</v>
      </c>
      <c r="E1126" t="s">
        <v>682</v>
      </c>
      <c r="F1126" s="77">
        <v>45552.464405474537</v>
      </c>
      <c r="G1126" t="s">
        <v>1263</v>
      </c>
      <c r="H1126" t="s">
        <v>1255</v>
      </c>
    </row>
    <row r="1127" spans="1:8">
      <c r="A1127">
        <v>158412</v>
      </c>
      <c r="B1127" t="s">
        <v>1606</v>
      </c>
      <c r="C1127" t="s">
        <v>2632</v>
      </c>
      <c r="D1127" t="s">
        <v>1609</v>
      </c>
      <c r="E1127" t="s">
        <v>682</v>
      </c>
      <c r="F1127" s="77">
        <v>45552.464393055554</v>
      </c>
      <c r="G1127" t="s">
        <v>1263</v>
      </c>
      <c r="H1127" t="s">
        <v>1255</v>
      </c>
    </row>
    <row r="1128" spans="1:8">
      <c r="A1128">
        <v>158411</v>
      </c>
      <c r="B1128" t="s">
        <v>1606</v>
      </c>
      <c r="C1128" t="s">
        <v>2632</v>
      </c>
      <c r="D1128" t="s">
        <v>1609</v>
      </c>
      <c r="E1128" t="s">
        <v>682</v>
      </c>
      <c r="F1128" s="77">
        <v>45552.464368981484</v>
      </c>
      <c r="G1128" t="s">
        <v>1263</v>
      </c>
      <c r="H1128" t="s">
        <v>1255</v>
      </c>
    </row>
    <row r="1129" spans="1:8">
      <c r="A1129">
        <v>158378</v>
      </c>
      <c r="B1129" t="s">
        <v>1605</v>
      </c>
      <c r="C1129" t="s">
        <v>2632</v>
      </c>
      <c r="D1129" t="s">
        <v>397</v>
      </c>
      <c r="E1129" t="s">
        <v>682</v>
      </c>
      <c r="F1129" s="77">
        <v>45552.462768750003</v>
      </c>
      <c r="G1129" t="s">
        <v>1263</v>
      </c>
      <c r="H1129" t="s">
        <v>1255</v>
      </c>
    </row>
    <row r="1130" spans="1:8">
      <c r="A1130">
        <v>158370</v>
      </c>
      <c r="B1130" t="s">
        <v>1606</v>
      </c>
      <c r="C1130" t="s">
        <v>2631</v>
      </c>
      <c r="D1130" t="s">
        <v>397</v>
      </c>
      <c r="E1130" t="s">
        <v>561</v>
      </c>
      <c r="F1130" s="77">
        <v>45552.460215358798</v>
      </c>
      <c r="G1130" t="s">
        <v>1263</v>
      </c>
      <c r="H1130" t="s">
        <v>1253</v>
      </c>
    </row>
    <row r="1131" spans="1:8">
      <c r="A1131">
        <v>158321</v>
      </c>
      <c r="B1131" t="s">
        <v>1618</v>
      </c>
      <c r="C1131" t="s">
        <v>2630</v>
      </c>
      <c r="D1131" t="s">
        <v>1705</v>
      </c>
      <c r="E1131" t="s">
        <v>863</v>
      </c>
      <c r="F1131" s="77">
        <v>45552.454856631943</v>
      </c>
      <c r="G1131" t="s">
        <v>1265</v>
      </c>
      <c r="H1131" t="s">
        <v>1248</v>
      </c>
    </row>
    <row r="1132" spans="1:8">
      <c r="A1132">
        <v>158320</v>
      </c>
      <c r="B1132" t="s">
        <v>1618</v>
      </c>
      <c r="C1132" t="s">
        <v>2630</v>
      </c>
      <c r="D1132" t="s">
        <v>1705</v>
      </c>
      <c r="E1132" t="s">
        <v>863</v>
      </c>
      <c r="F1132" s="77">
        <v>45552.454845636574</v>
      </c>
      <c r="G1132" t="s">
        <v>1265</v>
      </c>
      <c r="H1132" t="s">
        <v>1248</v>
      </c>
    </row>
    <row r="1133" spans="1:8">
      <c r="A1133">
        <v>158319</v>
      </c>
      <c r="B1133" t="s">
        <v>1618</v>
      </c>
      <c r="C1133" t="s">
        <v>2630</v>
      </c>
      <c r="D1133" t="s">
        <v>1705</v>
      </c>
      <c r="E1133" t="s">
        <v>863</v>
      </c>
      <c r="F1133" s="77">
        <v>45552.454798113424</v>
      </c>
      <c r="G1133" t="s">
        <v>1265</v>
      </c>
      <c r="H1133" t="s">
        <v>1248</v>
      </c>
    </row>
    <row r="1134" spans="1:8">
      <c r="A1134">
        <v>158318</v>
      </c>
      <c r="B1134" t="s">
        <v>1618</v>
      </c>
      <c r="C1134" t="s">
        <v>2630</v>
      </c>
      <c r="D1134" t="s">
        <v>397</v>
      </c>
      <c r="E1134" t="s">
        <v>863</v>
      </c>
      <c r="F1134" s="77">
        <v>45552.454628784719</v>
      </c>
      <c r="G1134" t="s">
        <v>1265</v>
      </c>
      <c r="H1134" t="s">
        <v>1248</v>
      </c>
    </row>
    <row r="1135" spans="1:8">
      <c r="A1135">
        <v>158297</v>
      </c>
      <c r="B1135" t="s">
        <v>1618</v>
      </c>
      <c r="C1135" t="s">
        <v>2629</v>
      </c>
      <c r="D1135" t="s">
        <v>1609</v>
      </c>
      <c r="E1135" t="s">
        <v>530</v>
      </c>
      <c r="F1135" s="77">
        <v>45552.452183483794</v>
      </c>
      <c r="G1135" t="s">
        <v>1265</v>
      </c>
      <c r="H1135" t="s">
        <v>1246</v>
      </c>
    </row>
    <row r="1136" spans="1:8">
      <c r="A1136">
        <v>158296</v>
      </c>
      <c r="B1136" t="s">
        <v>1618</v>
      </c>
      <c r="C1136" t="s">
        <v>2629</v>
      </c>
      <c r="D1136" t="s">
        <v>1609</v>
      </c>
      <c r="E1136" t="s">
        <v>530</v>
      </c>
      <c r="F1136" s="77">
        <v>45552.452122025461</v>
      </c>
      <c r="G1136" t="s">
        <v>1265</v>
      </c>
      <c r="H1136" t="s">
        <v>1246</v>
      </c>
    </row>
    <row r="1137" spans="1:8">
      <c r="A1137">
        <v>158243</v>
      </c>
      <c r="B1137" t="s">
        <v>1618</v>
      </c>
      <c r="C1137" t="s">
        <v>2628</v>
      </c>
      <c r="D1137" t="s">
        <v>1705</v>
      </c>
      <c r="E1137" t="s">
        <v>585</v>
      </c>
      <c r="F1137" s="77">
        <v>45552.446478391204</v>
      </c>
      <c r="G1137" t="s">
        <v>1265</v>
      </c>
      <c r="H1137" t="s">
        <v>2299</v>
      </c>
    </row>
    <row r="1138" spans="1:8">
      <c r="A1138">
        <v>158242</v>
      </c>
      <c r="B1138" t="s">
        <v>1618</v>
      </c>
      <c r="C1138" t="s">
        <v>2628</v>
      </c>
      <c r="D1138" t="s">
        <v>1705</v>
      </c>
      <c r="E1138" t="s">
        <v>585</v>
      </c>
      <c r="F1138" s="77">
        <v>45552.446471099538</v>
      </c>
      <c r="G1138" t="s">
        <v>1265</v>
      </c>
      <c r="H1138" t="s">
        <v>2299</v>
      </c>
    </row>
    <row r="1139" spans="1:8">
      <c r="A1139">
        <v>158241</v>
      </c>
      <c r="B1139" t="s">
        <v>1618</v>
      </c>
      <c r="C1139" t="s">
        <v>2628</v>
      </c>
      <c r="D1139" t="s">
        <v>1705</v>
      </c>
      <c r="E1139" t="s">
        <v>585</v>
      </c>
      <c r="F1139" s="77">
        <v>45552.446445254631</v>
      </c>
      <c r="G1139" t="s">
        <v>1265</v>
      </c>
      <c r="H1139" t="s">
        <v>2299</v>
      </c>
    </row>
    <row r="1140" spans="1:8">
      <c r="A1140">
        <v>158240</v>
      </c>
      <c r="B1140" t="s">
        <v>1618</v>
      </c>
      <c r="C1140" t="s">
        <v>2628</v>
      </c>
      <c r="D1140" t="s">
        <v>397</v>
      </c>
      <c r="E1140" t="s">
        <v>585</v>
      </c>
      <c r="F1140" s="77">
        <v>45552.446307604165</v>
      </c>
      <c r="G1140" t="s">
        <v>1265</v>
      </c>
      <c r="H1140" t="s">
        <v>2299</v>
      </c>
    </row>
    <row r="1141" spans="1:8">
      <c r="A1141">
        <v>158202</v>
      </c>
      <c r="B1141" t="s">
        <v>1618</v>
      </c>
      <c r="C1141" t="s">
        <v>2627</v>
      </c>
      <c r="D1141" t="s">
        <v>1609</v>
      </c>
      <c r="E1141" t="s">
        <v>535</v>
      </c>
      <c r="F1141" s="77">
        <v>45552.443775543979</v>
      </c>
      <c r="G1141" t="s">
        <v>1265</v>
      </c>
      <c r="H1141" t="s">
        <v>1063</v>
      </c>
    </row>
    <row r="1142" spans="1:8">
      <c r="A1142">
        <v>158201</v>
      </c>
      <c r="B1142" t="s">
        <v>1618</v>
      </c>
      <c r="C1142" t="s">
        <v>2627</v>
      </c>
      <c r="D1142" t="s">
        <v>1609</v>
      </c>
      <c r="E1142" t="s">
        <v>535</v>
      </c>
      <c r="F1142" s="77">
        <v>45552.443769641206</v>
      </c>
      <c r="G1142" t="s">
        <v>1265</v>
      </c>
      <c r="H1142" t="s">
        <v>1063</v>
      </c>
    </row>
    <row r="1143" spans="1:8">
      <c r="A1143">
        <v>158200</v>
      </c>
      <c r="B1143" t="s">
        <v>1618</v>
      </c>
      <c r="C1143" t="s">
        <v>2627</v>
      </c>
      <c r="D1143" t="s">
        <v>1609</v>
      </c>
      <c r="E1143" t="s">
        <v>535</v>
      </c>
      <c r="F1143" s="77">
        <v>45552.443747025463</v>
      </c>
      <c r="G1143" t="s">
        <v>1265</v>
      </c>
      <c r="H1143" t="s">
        <v>1063</v>
      </c>
    </row>
    <row r="1144" spans="1:8">
      <c r="A1144">
        <v>158199</v>
      </c>
      <c r="B1144" t="s">
        <v>1618</v>
      </c>
      <c r="C1144" t="s">
        <v>2627</v>
      </c>
      <c r="D1144" t="s">
        <v>397</v>
      </c>
      <c r="E1144" t="s">
        <v>535</v>
      </c>
      <c r="F1144" s="77">
        <v>45552.443619907404</v>
      </c>
      <c r="G1144" t="s">
        <v>1265</v>
      </c>
      <c r="H1144" t="s">
        <v>1063</v>
      </c>
    </row>
    <row r="1145" spans="1:8">
      <c r="A1145">
        <v>158198</v>
      </c>
      <c r="B1145" t="s">
        <v>1618</v>
      </c>
      <c r="C1145" t="s">
        <v>2627</v>
      </c>
      <c r="D1145" t="s">
        <v>397</v>
      </c>
      <c r="E1145" t="s">
        <v>535</v>
      </c>
      <c r="F1145" s="77">
        <v>45552.443606215274</v>
      </c>
      <c r="G1145" t="s">
        <v>1265</v>
      </c>
      <c r="H1145" t="s">
        <v>1063</v>
      </c>
    </row>
    <row r="1146" spans="1:8">
      <c r="A1146">
        <v>158137</v>
      </c>
      <c r="B1146" t="s">
        <v>1618</v>
      </c>
      <c r="C1146" t="s">
        <v>2626</v>
      </c>
      <c r="D1146" t="s">
        <v>1705</v>
      </c>
      <c r="E1146" t="s">
        <v>676</v>
      </c>
      <c r="F1146" s="77">
        <v>45552.438399618055</v>
      </c>
      <c r="G1146" t="s">
        <v>1265</v>
      </c>
      <c r="H1146" t="s">
        <v>1634</v>
      </c>
    </row>
    <row r="1147" spans="1:8">
      <c r="A1147">
        <v>158136</v>
      </c>
      <c r="B1147" t="s">
        <v>1618</v>
      </c>
      <c r="C1147" t="s">
        <v>2626</v>
      </c>
      <c r="D1147" t="s">
        <v>1705</v>
      </c>
      <c r="E1147" t="s">
        <v>676</v>
      </c>
      <c r="F1147" s="77">
        <v>45552.438387499998</v>
      </c>
      <c r="G1147" t="s">
        <v>1265</v>
      </c>
      <c r="H1147" t="s">
        <v>1634</v>
      </c>
    </row>
    <row r="1148" spans="1:8">
      <c r="A1148">
        <v>158135</v>
      </c>
      <c r="B1148" t="s">
        <v>1618</v>
      </c>
      <c r="C1148" t="s">
        <v>2626</v>
      </c>
      <c r="D1148" t="s">
        <v>1705</v>
      </c>
      <c r="E1148" t="s">
        <v>676</v>
      </c>
      <c r="F1148" s="77">
        <v>45552.43833827546</v>
      </c>
      <c r="G1148" t="s">
        <v>1265</v>
      </c>
      <c r="H1148" t="s">
        <v>1634</v>
      </c>
    </row>
    <row r="1149" spans="1:8">
      <c r="A1149">
        <v>158134</v>
      </c>
      <c r="B1149" t="s">
        <v>1618</v>
      </c>
      <c r="C1149" t="s">
        <v>2626</v>
      </c>
      <c r="D1149" t="s">
        <v>397</v>
      </c>
      <c r="E1149" t="s">
        <v>676</v>
      </c>
      <c r="F1149" s="77">
        <v>45552.438201701392</v>
      </c>
      <c r="G1149" t="s">
        <v>1265</v>
      </c>
      <c r="H1149" t="s">
        <v>1634</v>
      </c>
    </row>
    <row r="1150" spans="1:8">
      <c r="A1150">
        <v>158093</v>
      </c>
      <c r="B1150" t="s">
        <v>1618</v>
      </c>
      <c r="C1150" t="s">
        <v>2625</v>
      </c>
      <c r="D1150" t="s">
        <v>1609</v>
      </c>
      <c r="E1150" t="s">
        <v>582</v>
      </c>
      <c r="F1150" s="77">
        <v>45552.435090474537</v>
      </c>
      <c r="G1150" t="s">
        <v>1265</v>
      </c>
      <c r="H1150" t="s">
        <v>1108</v>
      </c>
    </row>
    <row r="1151" spans="1:8">
      <c r="A1151">
        <v>158092</v>
      </c>
      <c r="B1151" t="s">
        <v>1618</v>
      </c>
      <c r="C1151" t="s">
        <v>2625</v>
      </c>
      <c r="D1151" t="s">
        <v>1609</v>
      </c>
      <c r="E1151" t="s">
        <v>582</v>
      </c>
      <c r="F1151" s="77">
        <v>45552.435082141201</v>
      </c>
      <c r="G1151" t="s">
        <v>1265</v>
      </c>
      <c r="H1151" t="s">
        <v>1108</v>
      </c>
    </row>
    <row r="1152" spans="1:8">
      <c r="A1152">
        <v>158091</v>
      </c>
      <c r="B1152" t="s">
        <v>1618</v>
      </c>
      <c r="C1152" t="s">
        <v>2625</v>
      </c>
      <c r="D1152" t="s">
        <v>1609</v>
      </c>
      <c r="E1152" t="s">
        <v>582</v>
      </c>
      <c r="F1152" s="77">
        <v>45552.435025729166</v>
      </c>
      <c r="G1152" t="s">
        <v>1265</v>
      </c>
      <c r="H1152" t="s">
        <v>1108</v>
      </c>
    </row>
    <row r="1153" spans="1:8">
      <c r="A1153">
        <v>158090</v>
      </c>
      <c r="B1153" t="s">
        <v>1606</v>
      </c>
      <c r="C1153" t="s">
        <v>2624</v>
      </c>
      <c r="D1153" t="s">
        <v>1705</v>
      </c>
      <c r="E1153" t="s">
        <v>853</v>
      </c>
      <c r="F1153" s="77">
        <v>45552.43496165509</v>
      </c>
      <c r="G1153" t="s">
        <v>1263</v>
      </c>
      <c r="H1153" t="s">
        <v>1634</v>
      </c>
    </row>
    <row r="1154" spans="1:8">
      <c r="A1154">
        <v>158087</v>
      </c>
      <c r="B1154" t="s">
        <v>1618</v>
      </c>
      <c r="C1154" t="s">
        <v>2625</v>
      </c>
      <c r="D1154" t="s">
        <v>397</v>
      </c>
      <c r="E1154" t="s">
        <v>582</v>
      </c>
      <c r="F1154" s="77">
        <v>45552.434895486113</v>
      </c>
      <c r="G1154" t="s">
        <v>1265</v>
      </c>
      <c r="H1154" t="s">
        <v>1108</v>
      </c>
    </row>
    <row r="1155" spans="1:8">
      <c r="A1155">
        <v>158086</v>
      </c>
      <c r="B1155" t="s">
        <v>1605</v>
      </c>
      <c r="C1155" t="s">
        <v>2624</v>
      </c>
      <c r="D1155" t="s">
        <v>1609</v>
      </c>
      <c r="E1155" t="s">
        <v>853</v>
      </c>
      <c r="F1155" s="77">
        <v>45552.434902627312</v>
      </c>
      <c r="G1155" t="s">
        <v>1263</v>
      </c>
      <c r="H1155" t="s">
        <v>1634</v>
      </c>
    </row>
    <row r="1156" spans="1:8">
      <c r="A1156">
        <v>158085</v>
      </c>
      <c r="B1156" t="s">
        <v>1605</v>
      </c>
      <c r="C1156" t="s">
        <v>2624</v>
      </c>
      <c r="D1156" t="s">
        <v>1609</v>
      </c>
      <c r="E1156" t="s">
        <v>853</v>
      </c>
      <c r="F1156" s="77">
        <v>45552.434887268515</v>
      </c>
      <c r="G1156" t="s">
        <v>1263</v>
      </c>
      <c r="H1156" t="s">
        <v>1634</v>
      </c>
    </row>
    <row r="1157" spans="1:8">
      <c r="A1157">
        <v>158027</v>
      </c>
      <c r="B1157" t="s">
        <v>1605</v>
      </c>
      <c r="C1157" t="s">
        <v>2623</v>
      </c>
      <c r="D1157" t="s">
        <v>1609</v>
      </c>
      <c r="E1157" t="s">
        <v>938</v>
      </c>
      <c r="F1157" s="77">
        <v>45552.431608252315</v>
      </c>
      <c r="G1157" t="s">
        <v>1263</v>
      </c>
      <c r="H1157" t="s">
        <v>1851</v>
      </c>
    </row>
    <row r="1158" spans="1:8">
      <c r="A1158">
        <v>158024</v>
      </c>
      <c r="B1158" t="s">
        <v>1605</v>
      </c>
      <c r="C1158" t="s">
        <v>2623</v>
      </c>
      <c r="D1158" t="s">
        <v>1609</v>
      </c>
      <c r="E1158" t="s">
        <v>938</v>
      </c>
      <c r="F1158" s="77">
        <v>45552.431424965274</v>
      </c>
      <c r="G1158" t="s">
        <v>1263</v>
      </c>
      <c r="H1158" t="s">
        <v>1851</v>
      </c>
    </row>
    <row r="1159" spans="1:8">
      <c r="A1159">
        <v>157977</v>
      </c>
      <c r="B1159" t="s">
        <v>1618</v>
      </c>
      <c r="C1159" t="s">
        <v>2622</v>
      </c>
      <c r="D1159" t="s">
        <v>1705</v>
      </c>
      <c r="E1159" t="s">
        <v>584</v>
      </c>
      <c r="F1159" s="77">
        <v>45552.42827045139</v>
      </c>
      <c r="G1159" t="s">
        <v>1265</v>
      </c>
      <c r="H1159" t="s">
        <v>1623</v>
      </c>
    </row>
    <row r="1160" spans="1:8">
      <c r="A1160">
        <v>157976</v>
      </c>
      <c r="B1160" t="s">
        <v>1618</v>
      </c>
      <c r="C1160" t="s">
        <v>2622</v>
      </c>
      <c r="D1160" t="s">
        <v>1705</v>
      </c>
      <c r="E1160" t="s">
        <v>584</v>
      </c>
      <c r="F1160" s="77">
        <v>45552.428263506947</v>
      </c>
      <c r="G1160" t="s">
        <v>1265</v>
      </c>
      <c r="H1160" t="s">
        <v>1623</v>
      </c>
    </row>
    <row r="1161" spans="1:8">
      <c r="A1161">
        <v>157975</v>
      </c>
      <c r="B1161" t="s">
        <v>1618</v>
      </c>
      <c r="C1161" t="s">
        <v>2622</v>
      </c>
      <c r="D1161" t="s">
        <v>1705</v>
      </c>
      <c r="E1161" t="s">
        <v>584</v>
      </c>
      <c r="F1161" s="77">
        <v>45552.428220254631</v>
      </c>
      <c r="G1161" t="s">
        <v>1265</v>
      </c>
      <c r="H1161" t="s">
        <v>1623</v>
      </c>
    </row>
    <row r="1162" spans="1:8">
      <c r="A1162">
        <v>157973</v>
      </c>
      <c r="B1162" t="s">
        <v>1618</v>
      </c>
      <c r="C1162" t="s">
        <v>2622</v>
      </c>
      <c r="D1162" t="s">
        <v>397</v>
      </c>
      <c r="E1162" t="s">
        <v>584</v>
      </c>
      <c r="F1162" s="77">
        <v>45552.427525543979</v>
      </c>
      <c r="G1162" t="s">
        <v>1265</v>
      </c>
      <c r="H1162" t="s">
        <v>1623</v>
      </c>
    </row>
    <row r="1163" spans="1:8">
      <c r="A1163">
        <v>157927</v>
      </c>
      <c r="B1163" t="s">
        <v>1605</v>
      </c>
      <c r="C1163" t="s">
        <v>2621</v>
      </c>
      <c r="D1163" t="s">
        <v>1609</v>
      </c>
      <c r="E1163" t="s">
        <v>895</v>
      </c>
      <c r="F1163" s="77">
        <v>45552.425454629629</v>
      </c>
      <c r="G1163" t="s">
        <v>1263</v>
      </c>
      <c r="H1163" t="s">
        <v>1851</v>
      </c>
    </row>
    <row r="1164" spans="1:8">
      <c r="A1164">
        <v>157926</v>
      </c>
      <c r="B1164" t="s">
        <v>1605</v>
      </c>
      <c r="C1164" t="s">
        <v>2621</v>
      </c>
      <c r="D1164" t="s">
        <v>1609</v>
      </c>
      <c r="E1164" t="s">
        <v>895</v>
      </c>
      <c r="F1164" s="77">
        <v>45552.425460729166</v>
      </c>
      <c r="G1164" t="s">
        <v>1263</v>
      </c>
      <c r="H1164" t="s">
        <v>1851</v>
      </c>
    </row>
    <row r="1165" spans="1:8">
      <c r="A1165">
        <v>157925</v>
      </c>
      <c r="B1165" t="s">
        <v>1605</v>
      </c>
      <c r="C1165" t="s">
        <v>2621</v>
      </c>
      <c r="D1165" t="s">
        <v>1609</v>
      </c>
      <c r="E1165" t="s">
        <v>895</v>
      </c>
      <c r="F1165" s="77">
        <v>45552.42543383102</v>
      </c>
      <c r="G1165" t="s">
        <v>1263</v>
      </c>
      <c r="H1165" t="s">
        <v>1851</v>
      </c>
    </row>
    <row r="1166" spans="1:8">
      <c r="A1166">
        <v>157923</v>
      </c>
      <c r="B1166" t="s">
        <v>1605</v>
      </c>
      <c r="C1166" t="s">
        <v>2621</v>
      </c>
      <c r="D1166" t="s">
        <v>397</v>
      </c>
      <c r="E1166" t="s">
        <v>895</v>
      </c>
      <c r="F1166" s="77">
        <v>45552.425315821762</v>
      </c>
      <c r="G1166" t="s">
        <v>1263</v>
      </c>
      <c r="H1166" t="s">
        <v>1851</v>
      </c>
    </row>
    <row r="1167" spans="1:8">
      <c r="A1167">
        <v>157906</v>
      </c>
      <c r="B1167" t="s">
        <v>1606</v>
      </c>
      <c r="C1167" t="s">
        <v>2620</v>
      </c>
      <c r="D1167" t="s">
        <v>1705</v>
      </c>
      <c r="E1167" t="s">
        <v>753</v>
      </c>
      <c r="F1167" s="77">
        <v>45552.424361307872</v>
      </c>
      <c r="G1167" t="s">
        <v>1263</v>
      </c>
      <c r="H1167" t="s">
        <v>1608</v>
      </c>
    </row>
    <row r="1168" spans="1:8">
      <c r="A1168">
        <v>157900</v>
      </c>
      <c r="B1168" t="s">
        <v>1605</v>
      </c>
      <c r="C1168" t="s">
        <v>2620</v>
      </c>
      <c r="D1168" t="s">
        <v>1609</v>
      </c>
      <c r="E1168" t="s">
        <v>753</v>
      </c>
      <c r="F1168" s="77">
        <v>45552.423457372686</v>
      </c>
      <c r="G1168" t="s">
        <v>1263</v>
      </c>
      <c r="H1168" t="s">
        <v>1608</v>
      </c>
    </row>
    <row r="1169" spans="1:8">
      <c r="A1169">
        <v>157899</v>
      </c>
      <c r="B1169" t="s">
        <v>1605</v>
      </c>
      <c r="C1169" t="s">
        <v>2620</v>
      </c>
      <c r="D1169" t="s">
        <v>1609</v>
      </c>
      <c r="E1169" t="s">
        <v>753</v>
      </c>
      <c r="F1169" s="77">
        <v>45552.423441354164</v>
      </c>
      <c r="G1169" t="s">
        <v>1263</v>
      </c>
      <c r="H1169" t="s">
        <v>1608</v>
      </c>
    </row>
    <row r="1170" spans="1:8">
      <c r="A1170">
        <v>157860</v>
      </c>
      <c r="B1170" t="s">
        <v>1605</v>
      </c>
      <c r="C1170" t="s">
        <v>2618</v>
      </c>
      <c r="D1170" t="s">
        <v>1609</v>
      </c>
      <c r="E1170" t="s">
        <v>601</v>
      </c>
      <c r="F1170" s="77">
        <v>45552.421000543982</v>
      </c>
      <c r="G1170" t="s">
        <v>1263</v>
      </c>
      <c r="H1170" t="s">
        <v>1851</v>
      </c>
    </row>
    <row r="1171" spans="1:8">
      <c r="A1171">
        <v>157859</v>
      </c>
      <c r="B1171" t="s">
        <v>1605</v>
      </c>
      <c r="C1171" t="s">
        <v>2618</v>
      </c>
      <c r="D1171" t="s">
        <v>1609</v>
      </c>
      <c r="E1171" t="s">
        <v>601</v>
      </c>
      <c r="F1171" s="77">
        <v>45552.420994988424</v>
      </c>
      <c r="G1171" t="s">
        <v>1263</v>
      </c>
      <c r="H1171" t="s">
        <v>1851</v>
      </c>
    </row>
    <row r="1172" spans="1:8">
      <c r="A1172">
        <v>157858</v>
      </c>
      <c r="B1172" t="s">
        <v>1605</v>
      </c>
      <c r="C1172" t="s">
        <v>2618</v>
      </c>
      <c r="D1172" t="s">
        <v>1609</v>
      </c>
      <c r="E1172" t="s">
        <v>601</v>
      </c>
      <c r="F1172" s="77">
        <v>45552.420970914354</v>
      </c>
      <c r="G1172" t="s">
        <v>1263</v>
      </c>
      <c r="H1172" t="s">
        <v>1851</v>
      </c>
    </row>
    <row r="1173" spans="1:8">
      <c r="A1173">
        <v>157857</v>
      </c>
      <c r="B1173" t="s">
        <v>1606</v>
      </c>
      <c r="C1173" t="s">
        <v>2619</v>
      </c>
      <c r="D1173" t="s">
        <v>1609</v>
      </c>
      <c r="E1173" t="s">
        <v>994</v>
      </c>
      <c r="F1173" s="77">
        <v>45552.420987534722</v>
      </c>
      <c r="G1173" t="s">
        <v>1263</v>
      </c>
      <c r="H1173" t="s">
        <v>1110</v>
      </c>
    </row>
    <row r="1174" spans="1:8">
      <c r="A1174">
        <v>157854</v>
      </c>
      <c r="B1174" t="s">
        <v>1605</v>
      </c>
      <c r="C1174" t="s">
        <v>2619</v>
      </c>
      <c r="D1174" t="s">
        <v>1609</v>
      </c>
      <c r="E1174" t="s">
        <v>994</v>
      </c>
      <c r="F1174" s="77">
        <v>45552.420941631943</v>
      </c>
      <c r="G1174" t="s">
        <v>1263</v>
      </c>
      <c r="H1174" t="s">
        <v>1110</v>
      </c>
    </row>
    <row r="1175" spans="1:8">
      <c r="A1175">
        <v>157853</v>
      </c>
      <c r="B1175" t="s">
        <v>1605</v>
      </c>
      <c r="C1175" t="s">
        <v>2619</v>
      </c>
      <c r="D1175" t="s">
        <v>1609</v>
      </c>
      <c r="E1175" t="s">
        <v>994</v>
      </c>
      <c r="F1175" s="77">
        <v>45552.420926585648</v>
      </c>
      <c r="G1175" t="s">
        <v>1263</v>
      </c>
      <c r="H1175" t="s">
        <v>1110</v>
      </c>
    </row>
    <row r="1176" spans="1:8">
      <c r="A1176">
        <v>157852</v>
      </c>
      <c r="B1176" t="s">
        <v>1605</v>
      </c>
      <c r="C1176" t="s">
        <v>2618</v>
      </c>
      <c r="D1176" t="s">
        <v>397</v>
      </c>
      <c r="E1176" t="s">
        <v>601</v>
      </c>
      <c r="F1176" s="77">
        <v>45552.420880358797</v>
      </c>
      <c r="G1176" t="s">
        <v>1263</v>
      </c>
      <c r="H1176" t="s">
        <v>1851</v>
      </c>
    </row>
    <row r="1177" spans="1:8">
      <c r="A1177">
        <v>157829</v>
      </c>
      <c r="B1177" t="s">
        <v>1605</v>
      </c>
      <c r="C1177" t="s">
        <v>2617</v>
      </c>
      <c r="D1177" t="s">
        <v>1609</v>
      </c>
      <c r="E1177" t="s">
        <v>619</v>
      </c>
      <c r="F1177" s="77">
        <v>45552.419782256948</v>
      </c>
      <c r="G1177" t="s">
        <v>1263</v>
      </c>
      <c r="H1177" t="s">
        <v>1851</v>
      </c>
    </row>
    <row r="1178" spans="1:8">
      <c r="A1178">
        <v>157828</v>
      </c>
      <c r="B1178" t="s">
        <v>1605</v>
      </c>
      <c r="C1178" t="s">
        <v>2617</v>
      </c>
      <c r="D1178" t="s">
        <v>1609</v>
      </c>
      <c r="E1178" t="s">
        <v>619</v>
      </c>
      <c r="F1178" s="77">
        <v>45552.419787349536</v>
      </c>
      <c r="G1178" t="s">
        <v>1263</v>
      </c>
      <c r="H1178" t="s">
        <v>1851</v>
      </c>
    </row>
    <row r="1179" spans="1:8">
      <c r="A1179">
        <v>157827</v>
      </c>
      <c r="B1179" t="s">
        <v>1605</v>
      </c>
      <c r="C1179" t="s">
        <v>2617</v>
      </c>
      <c r="D1179" t="s">
        <v>1609</v>
      </c>
      <c r="E1179" t="s">
        <v>619</v>
      </c>
      <c r="F1179" s="77">
        <v>45552.419760416669</v>
      </c>
      <c r="G1179" t="s">
        <v>1263</v>
      </c>
      <c r="H1179" t="s">
        <v>1851</v>
      </c>
    </row>
    <row r="1180" spans="1:8">
      <c r="A1180">
        <v>157826</v>
      </c>
      <c r="B1180" t="s">
        <v>1605</v>
      </c>
      <c r="C1180" t="s">
        <v>2617</v>
      </c>
      <c r="D1180" t="s">
        <v>397</v>
      </c>
      <c r="E1180" t="s">
        <v>619</v>
      </c>
      <c r="F1180" s="77">
        <v>45552.419671793985</v>
      </c>
      <c r="G1180" t="s">
        <v>1263</v>
      </c>
      <c r="H1180" t="s">
        <v>1851</v>
      </c>
    </row>
    <row r="1181" spans="1:8">
      <c r="A1181">
        <v>157796</v>
      </c>
      <c r="B1181" t="s">
        <v>1605</v>
      </c>
      <c r="C1181" t="s">
        <v>2616</v>
      </c>
      <c r="D1181" t="s">
        <v>1609</v>
      </c>
      <c r="E1181" t="s">
        <v>751</v>
      </c>
      <c r="F1181" s="77">
        <v>45552.418204594906</v>
      </c>
      <c r="G1181" t="s">
        <v>1263</v>
      </c>
      <c r="H1181" t="s">
        <v>1851</v>
      </c>
    </row>
    <row r="1182" spans="1:8">
      <c r="A1182">
        <v>157795</v>
      </c>
      <c r="B1182" t="s">
        <v>1605</v>
      </c>
      <c r="C1182" t="s">
        <v>2616</v>
      </c>
      <c r="D1182" t="s">
        <v>1609</v>
      </c>
      <c r="E1182" t="s">
        <v>751</v>
      </c>
      <c r="F1182" s="77">
        <v>45552.418183761576</v>
      </c>
      <c r="G1182" t="s">
        <v>1263</v>
      </c>
      <c r="H1182" t="s">
        <v>1851</v>
      </c>
    </row>
    <row r="1183" spans="1:8">
      <c r="A1183">
        <v>157794</v>
      </c>
      <c r="B1183" t="s">
        <v>1605</v>
      </c>
      <c r="C1183" t="s">
        <v>2616</v>
      </c>
      <c r="D1183" t="s">
        <v>1609</v>
      </c>
      <c r="E1183" t="s">
        <v>751</v>
      </c>
      <c r="F1183" s="77">
        <v>45552.418161539354</v>
      </c>
      <c r="G1183" t="s">
        <v>1263</v>
      </c>
      <c r="H1183" t="s">
        <v>1851</v>
      </c>
    </row>
    <row r="1184" spans="1:8">
      <c r="A1184">
        <v>157793</v>
      </c>
      <c r="B1184" t="s">
        <v>1605</v>
      </c>
      <c r="C1184" t="s">
        <v>2616</v>
      </c>
      <c r="D1184" t="s">
        <v>397</v>
      </c>
      <c r="E1184" t="s">
        <v>751</v>
      </c>
      <c r="F1184" s="77">
        <v>45552.418093020831</v>
      </c>
      <c r="G1184" t="s">
        <v>1263</v>
      </c>
      <c r="H1184" t="s">
        <v>1851</v>
      </c>
    </row>
    <row r="1185" spans="1:8">
      <c r="A1185">
        <v>157781</v>
      </c>
      <c r="B1185" t="s">
        <v>1605</v>
      </c>
      <c r="C1185" t="s">
        <v>2615</v>
      </c>
      <c r="D1185" t="s">
        <v>1609</v>
      </c>
      <c r="E1185" t="s">
        <v>557</v>
      </c>
      <c r="F1185" s="77">
        <v>45552.417664930559</v>
      </c>
      <c r="G1185" t="s">
        <v>1263</v>
      </c>
      <c r="H1185" t="s">
        <v>1063</v>
      </c>
    </row>
    <row r="1186" spans="1:8">
      <c r="A1186">
        <v>157780</v>
      </c>
      <c r="B1186" t="s">
        <v>1605</v>
      </c>
      <c r="C1186" t="s">
        <v>2615</v>
      </c>
      <c r="D1186" t="s">
        <v>1609</v>
      </c>
      <c r="E1186" t="s">
        <v>557</v>
      </c>
      <c r="F1186" s="77">
        <v>45552.417610763892</v>
      </c>
      <c r="G1186" t="s">
        <v>1263</v>
      </c>
      <c r="H1186" t="s">
        <v>1063</v>
      </c>
    </row>
    <row r="1187" spans="1:8">
      <c r="A1187">
        <v>157759</v>
      </c>
      <c r="B1187" t="s">
        <v>1605</v>
      </c>
      <c r="C1187" t="s">
        <v>2614</v>
      </c>
      <c r="D1187" t="s">
        <v>1609</v>
      </c>
      <c r="E1187" t="s">
        <v>921</v>
      </c>
      <c r="F1187" s="77">
        <v>45552.416263622683</v>
      </c>
      <c r="G1187" t="s">
        <v>1263</v>
      </c>
      <c r="H1187" t="s">
        <v>1851</v>
      </c>
    </row>
    <row r="1188" spans="1:8">
      <c r="A1188">
        <v>157758</v>
      </c>
      <c r="B1188" t="s">
        <v>1605</v>
      </c>
      <c r="C1188" t="s">
        <v>2614</v>
      </c>
      <c r="D1188" t="s">
        <v>1609</v>
      </c>
      <c r="E1188" t="s">
        <v>921</v>
      </c>
      <c r="F1188" s="77">
        <v>45552.416249652779</v>
      </c>
      <c r="G1188" t="s">
        <v>1263</v>
      </c>
      <c r="H1188" t="s">
        <v>1851</v>
      </c>
    </row>
    <row r="1189" spans="1:8">
      <c r="A1189">
        <v>157757</v>
      </c>
      <c r="B1189" t="s">
        <v>1605</v>
      </c>
      <c r="C1189" t="s">
        <v>2614</v>
      </c>
      <c r="D1189" t="s">
        <v>1609</v>
      </c>
      <c r="E1189" t="s">
        <v>921</v>
      </c>
      <c r="F1189" s="77">
        <v>45552.416201307868</v>
      </c>
      <c r="G1189" t="s">
        <v>1263</v>
      </c>
      <c r="H1189" t="s">
        <v>1851</v>
      </c>
    </row>
    <row r="1190" spans="1:8">
      <c r="A1190">
        <v>157755</v>
      </c>
      <c r="B1190" t="s">
        <v>1605</v>
      </c>
      <c r="C1190" t="s">
        <v>2614</v>
      </c>
      <c r="D1190" t="s">
        <v>397</v>
      </c>
      <c r="E1190" t="s">
        <v>921</v>
      </c>
      <c r="F1190" s="77">
        <v>45552.41606030093</v>
      </c>
      <c r="G1190" t="s">
        <v>1263</v>
      </c>
      <c r="H1190" t="s">
        <v>1851</v>
      </c>
    </row>
    <row r="1191" spans="1:8">
      <c r="A1191">
        <v>157736</v>
      </c>
      <c r="B1191" t="s">
        <v>1606</v>
      </c>
      <c r="C1191" t="s">
        <v>2611</v>
      </c>
      <c r="D1191" t="s">
        <v>397</v>
      </c>
      <c r="E1191" t="s">
        <v>900</v>
      </c>
      <c r="F1191" s="77">
        <v>45552.414992048609</v>
      </c>
      <c r="G1191" t="s">
        <v>1263</v>
      </c>
      <c r="H1191" t="s">
        <v>2610</v>
      </c>
    </row>
    <row r="1192" spans="1:8">
      <c r="A1192">
        <v>157735</v>
      </c>
      <c r="B1192" t="s">
        <v>1606</v>
      </c>
      <c r="C1192" t="s">
        <v>2611</v>
      </c>
      <c r="D1192" t="s">
        <v>397</v>
      </c>
      <c r="E1192" t="s">
        <v>900</v>
      </c>
      <c r="F1192" s="77">
        <v>45552.414975925923</v>
      </c>
      <c r="G1192" t="s">
        <v>1263</v>
      </c>
      <c r="H1192" t="s">
        <v>2610</v>
      </c>
    </row>
    <row r="1193" spans="1:8">
      <c r="A1193">
        <v>157734</v>
      </c>
      <c r="B1193" t="s">
        <v>1606</v>
      </c>
      <c r="C1193" t="s">
        <v>2611</v>
      </c>
      <c r="D1193" t="s">
        <v>397</v>
      </c>
      <c r="E1193" t="s">
        <v>900</v>
      </c>
      <c r="F1193" s="77">
        <v>45552.414956134256</v>
      </c>
      <c r="G1193" t="s">
        <v>1263</v>
      </c>
      <c r="H1193" t="s">
        <v>2610</v>
      </c>
    </row>
    <row r="1194" spans="1:8">
      <c r="A1194">
        <v>157733</v>
      </c>
      <c r="B1194" t="s">
        <v>1606</v>
      </c>
      <c r="C1194" t="s">
        <v>2611</v>
      </c>
      <c r="D1194" t="s">
        <v>397</v>
      </c>
      <c r="E1194" t="s">
        <v>900</v>
      </c>
      <c r="F1194" s="77">
        <v>45552.414945914352</v>
      </c>
      <c r="G1194" t="s">
        <v>1263</v>
      </c>
      <c r="H1194" t="s">
        <v>2610</v>
      </c>
    </row>
    <row r="1195" spans="1:8">
      <c r="A1195">
        <v>157719</v>
      </c>
      <c r="B1195" t="s">
        <v>1606</v>
      </c>
      <c r="C1195" t="s">
        <v>2613</v>
      </c>
      <c r="D1195" t="s">
        <v>1705</v>
      </c>
      <c r="E1195" t="s">
        <v>936</v>
      </c>
      <c r="F1195" s="77">
        <v>45552.414643715281</v>
      </c>
      <c r="G1195" t="s">
        <v>1263</v>
      </c>
      <c r="H1195" t="s">
        <v>1851</v>
      </c>
    </row>
    <row r="1196" spans="1:8">
      <c r="A1196">
        <v>157714</v>
      </c>
      <c r="B1196" t="s">
        <v>1605</v>
      </c>
      <c r="C1196" t="s">
        <v>2613</v>
      </c>
      <c r="D1196" t="s">
        <v>1609</v>
      </c>
      <c r="E1196" t="s">
        <v>936</v>
      </c>
      <c r="F1196" s="77">
        <v>45552.414570173612</v>
      </c>
      <c r="G1196" t="s">
        <v>1263</v>
      </c>
      <c r="H1196" t="s">
        <v>1851</v>
      </c>
    </row>
    <row r="1197" spans="1:8">
      <c r="A1197">
        <v>157712</v>
      </c>
      <c r="B1197" t="s">
        <v>1605</v>
      </c>
      <c r="C1197" t="s">
        <v>2613</v>
      </c>
      <c r="D1197" t="s">
        <v>1609</v>
      </c>
      <c r="E1197" t="s">
        <v>936</v>
      </c>
      <c r="F1197" s="77">
        <v>45552.414556134259</v>
      </c>
      <c r="G1197" t="s">
        <v>1263</v>
      </c>
      <c r="H1197" t="s">
        <v>1851</v>
      </c>
    </row>
    <row r="1198" spans="1:8">
      <c r="A1198">
        <v>157669</v>
      </c>
      <c r="B1198" t="s">
        <v>1606</v>
      </c>
      <c r="C1198" t="s">
        <v>2612</v>
      </c>
      <c r="D1198" t="s">
        <v>1705</v>
      </c>
      <c r="E1198" t="s">
        <v>638</v>
      </c>
      <c r="F1198" s="77">
        <v>45552.412927662037</v>
      </c>
      <c r="G1198" t="s">
        <v>1263</v>
      </c>
      <c r="H1198" t="s">
        <v>1097</v>
      </c>
    </row>
    <row r="1199" spans="1:8">
      <c r="A1199">
        <v>157666</v>
      </c>
      <c r="B1199" t="s">
        <v>1605</v>
      </c>
      <c r="C1199" t="s">
        <v>2612</v>
      </c>
      <c r="D1199" t="s">
        <v>1609</v>
      </c>
      <c r="E1199" t="s">
        <v>638</v>
      </c>
      <c r="F1199" s="77">
        <v>45552.41288171296</v>
      </c>
      <c r="G1199" t="s">
        <v>1263</v>
      </c>
      <c r="H1199" t="s">
        <v>1097</v>
      </c>
    </row>
    <row r="1200" spans="1:8">
      <c r="A1200">
        <v>157665</v>
      </c>
      <c r="B1200" t="s">
        <v>1605</v>
      </c>
      <c r="C1200" t="s">
        <v>2612</v>
      </c>
      <c r="D1200" t="s">
        <v>1609</v>
      </c>
      <c r="E1200" t="s">
        <v>638</v>
      </c>
      <c r="F1200" s="77">
        <v>45552.412863622689</v>
      </c>
      <c r="G1200" t="s">
        <v>1263</v>
      </c>
      <c r="H1200" t="s">
        <v>1097</v>
      </c>
    </row>
    <row r="1201" spans="1:8">
      <c r="A1201">
        <v>157649</v>
      </c>
      <c r="B1201" t="s">
        <v>1605</v>
      </c>
      <c r="C1201" t="s">
        <v>2611</v>
      </c>
      <c r="D1201" t="s">
        <v>1609</v>
      </c>
      <c r="E1201" t="s">
        <v>900</v>
      </c>
      <c r="F1201" s="77">
        <v>45552.412242395832</v>
      </c>
      <c r="G1201" t="s">
        <v>1263</v>
      </c>
      <c r="H1201" t="s">
        <v>2610</v>
      </c>
    </row>
    <row r="1202" spans="1:8">
      <c r="A1202">
        <v>157648</v>
      </c>
      <c r="B1202" t="s">
        <v>1605</v>
      </c>
      <c r="C1202" t="s">
        <v>2611</v>
      </c>
      <c r="D1202" t="s">
        <v>1609</v>
      </c>
      <c r="E1202" t="s">
        <v>900</v>
      </c>
      <c r="F1202" s="77">
        <v>45552.412237534721</v>
      </c>
      <c r="G1202" t="s">
        <v>1263</v>
      </c>
      <c r="H1202" t="s">
        <v>2610</v>
      </c>
    </row>
    <row r="1203" spans="1:8">
      <c r="A1203">
        <v>157647</v>
      </c>
      <c r="B1203" t="s">
        <v>1605</v>
      </c>
      <c r="C1203" t="s">
        <v>2611</v>
      </c>
      <c r="D1203" t="s">
        <v>1609</v>
      </c>
      <c r="E1203" t="s">
        <v>900</v>
      </c>
      <c r="F1203" s="77">
        <v>45552.412212268522</v>
      </c>
      <c r="G1203" t="s">
        <v>1263</v>
      </c>
      <c r="H1203" t="s">
        <v>2610</v>
      </c>
    </row>
    <row r="1204" spans="1:8">
      <c r="A1204">
        <v>157645</v>
      </c>
      <c r="B1204" t="s">
        <v>1605</v>
      </c>
      <c r="C1204" t="s">
        <v>2611</v>
      </c>
      <c r="D1204" t="s">
        <v>397</v>
      </c>
      <c r="E1204" t="s">
        <v>900</v>
      </c>
      <c r="F1204" s="77">
        <v>45552.412088969904</v>
      </c>
      <c r="G1204" t="s">
        <v>1263</v>
      </c>
      <c r="H1204" t="s">
        <v>2610</v>
      </c>
    </row>
    <row r="1205" spans="1:8">
      <c r="A1205">
        <v>157633</v>
      </c>
      <c r="B1205" t="s">
        <v>1606</v>
      </c>
      <c r="C1205" t="s">
        <v>2608</v>
      </c>
      <c r="D1205" t="s">
        <v>1609</v>
      </c>
      <c r="E1205" t="s">
        <v>918</v>
      </c>
      <c r="F1205" s="77">
        <v>45552.411410567132</v>
      </c>
      <c r="G1205" t="s">
        <v>1263</v>
      </c>
      <c r="H1205" t="s">
        <v>1623</v>
      </c>
    </row>
    <row r="1206" spans="1:8">
      <c r="A1206">
        <v>157632</v>
      </c>
      <c r="B1206" t="s">
        <v>1606</v>
      </c>
      <c r="C1206" t="s">
        <v>2608</v>
      </c>
      <c r="D1206" t="s">
        <v>1609</v>
      </c>
      <c r="E1206" t="s">
        <v>918</v>
      </c>
      <c r="F1206" s="77">
        <v>45552.41139872685</v>
      </c>
      <c r="G1206" t="s">
        <v>1263</v>
      </c>
      <c r="H1206" t="s">
        <v>1623</v>
      </c>
    </row>
    <row r="1207" spans="1:8">
      <c r="A1207">
        <v>157631</v>
      </c>
      <c r="B1207" t="s">
        <v>1606</v>
      </c>
      <c r="C1207" t="s">
        <v>2608</v>
      </c>
      <c r="D1207" t="s">
        <v>1609</v>
      </c>
      <c r="E1207" t="s">
        <v>918</v>
      </c>
      <c r="F1207" s="77">
        <v>45552.41139212963</v>
      </c>
      <c r="G1207" t="s">
        <v>1263</v>
      </c>
      <c r="H1207" t="s">
        <v>1623</v>
      </c>
    </row>
    <row r="1208" spans="1:8">
      <c r="A1208">
        <v>157629</v>
      </c>
      <c r="B1208" t="s">
        <v>1606</v>
      </c>
      <c r="C1208" t="s">
        <v>2608</v>
      </c>
      <c r="D1208" t="s">
        <v>1609</v>
      </c>
      <c r="E1208" t="s">
        <v>918</v>
      </c>
      <c r="F1208" s="77">
        <v>45552.411377696757</v>
      </c>
      <c r="G1208" t="s">
        <v>1263</v>
      </c>
      <c r="H1208" t="s">
        <v>1623</v>
      </c>
    </row>
    <row r="1209" spans="1:8">
      <c r="A1209">
        <v>157628</v>
      </c>
      <c r="B1209" t="s">
        <v>1606</v>
      </c>
      <c r="C1209" t="s">
        <v>2608</v>
      </c>
      <c r="D1209" t="s">
        <v>1609</v>
      </c>
      <c r="E1209" t="s">
        <v>918</v>
      </c>
      <c r="F1209" s="77">
        <v>45552.411348807873</v>
      </c>
      <c r="G1209" t="s">
        <v>1263</v>
      </c>
      <c r="H1209" t="s">
        <v>1623</v>
      </c>
    </row>
    <row r="1210" spans="1:8">
      <c r="A1210">
        <v>157590</v>
      </c>
      <c r="B1210" t="s">
        <v>1605</v>
      </c>
      <c r="C1210" t="s">
        <v>2609</v>
      </c>
      <c r="D1210" t="s">
        <v>1609</v>
      </c>
      <c r="E1210" t="s">
        <v>548</v>
      </c>
      <c r="F1210" s="77">
        <v>45552.410532835645</v>
      </c>
      <c r="G1210" t="s">
        <v>1263</v>
      </c>
      <c r="H1210" t="s">
        <v>1063</v>
      </c>
    </row>
    <row r="1211" spans="1:8">
      <c r="A1211">
        <v>157589</v>
      </c>
      <c r="B1211" t="s">
        <v>1605</v>
      </c>
      <c r="C1211" t="s">
        <v>2609</v>
      </c>
      <c r="D1211" t="s">
        <v>1609</v>
      </c>
      <c r="E1211" t="s">
        <v>548</v>
      </c>
      <c r="F1211" s="77">
        <v>45552.410513194445</v>
      </c>
      <c r="G1211" t="s">
        <v>1263</v>
      </c>
      <c r="H1211" t="s">
        <v>1063</v>
      </c>
    </row>
    <row r="1212" spans="1:8">
      <c r="A1212">
        <v>157583</v>
      </c>
      <c r="B1212" t="s">
        <v>1605</v>
      </c>
      <c r="C1212" t="s">
        <v>2608</v>
      </c>
      <c r="D1212" t="s">
        <v>1609</v>
      </c>
      <c r="E1212" t="s">
        <v>918</v>
      </c>
      <c r="F1212" s="77">
        <v>45552.410375347223</v>
      </c>
      <c r="G1212" t="s">
        <v>1263</v>
      </c>
      <c r="H1212" t="s">
        <v>1623</v>
      </c>
    </row>
    <row r="1213" spans="1:8">
      <c r="A1213">
        <v>157582</v>
      </c>
      <c r="B1213" t="s">
        <v>1605</v>
      </c>
      <c r="C1213" t="s">
        <v>2608</v>
      </c>
      <c r="D1213" t="s">
        <v>1609</v>
      </c>
      <c r="E1213" t="s">
        <v>918</v>
      </c>
      <c r="F1213" s="77">
        <v>45552.410369907404</v>
      </c>
      <c r="G1213" t="s">
        <v>1263</v>
      </c>
      <c r="H1213" t="s">
        <v>1623</v>
      </c>
    </row>
    <row r="1214" spans="1:8">
      <c r="A1214">
        <v>157581</v>
      </c>
      <c r="B1214" t="s">
        <v>1605</v>
      </c>
      <c r="C1214" t="s">
        <v>2608</v>
      </c>
      <c r="D1214" t="s">
        <v>1609</v>
      </c>
      <c r="E1214" t="s">
        <v>918</v>
      </c>
      <c r="F1214" s="77">
        <v>45552.410332407409</v>
      </c>
      <c r="G1214" t="s">
        <v>1263</v>
      </c>
      <c r="H1214" t="s">
        <v>1623</v>
      </c>
    </row>
    <row r="1215" spans="1:8">
      <c r="A1215">
        <v>157575</v>
      </c>
      <c r="B1215" t="s">
        <v>1605</v>
      </c>
      <c r="C1215" t="s">
        <v>2608</v>
      </c>
      <c r="D1215" t="s">
        <v>397</v>
      </c>
      <c r="E1215" t="s">
        <v>918</v>
      </c>
      <c r="F1215" s="77">
        <v>45552.409650810187</v>
      </c>
      <c r="G1215" t="s">
        <v>1263</v>
      </c>
      <c r="H1215" t="s">
        <v>1623</v>
      </c>
    </row>
    <row r="1216" spans="1:8">
      <c r="A1216">
        <v>157564</v>
      </c>
      <c r="B1216" t="s">
        <v>1606</v>
      </c>
      <c r="C1216" t="s">
        <v>2606</v>
      </c>
      <c r="D1216" t="s">
        <v>1609</v>
      </c>
      <c r="E1216" t="s">
        <v>920</v>
      </c>
      <c r="F1216" s="77">
        <v>45552.408939548608</v>
      </c>
      <c r="G1216" t="s">
        <v>1263</v>
      </c>
      <c r="H1216" t="s">
        <v>1623</v>
      </c>
    </row>
    <row r="1217" spans="1:8">
      <c r="A1217">
        <v>157561</v>
      </c>
      <c r="B1217" t="s">
        <v>1606</v>
      </c>
      <c r="C1217" t="s">
        <v>2606</v>
      </c>
      <c r="D1217" t="s">
        <v>1609</v>
      </c>
      <c r="E1217" t="s">
        <v>920</v>
      </c>
      <c r="F1217" s="77">
        <v>45552.408464930559</v>
      </c>
      <c r="G1217" t="s">
        <v>1263</v>
      </c>
      <c r="H1217" t="s">
        <v>1623</v>
      </c>
    </row>
    <row r="1218" spans="1:8">
      <c r="A1218">
        <v>157560</v>
      </c>
      <c r="B1218" t="s">
        <v>1606</v>
      </c>
      <c r="C1218" t="s">
        <v>2606</v>
      </c>
      <c r="D1218" t="s">
        <v>1609</v>
      </c>
      <c r="E1218" t="s">
        <v>920</v>
      </c>
      <c r="F1218" s="77">
        <v>45552.408442094908</v>
      </c>
      <c r="G1218" t="s">
        <v>1263</v>
      </c>
      <c r="H1218" t="s">
        <v>1623</v>
      </c>
    </row>
    <row r="1219" spans="1:8">
      <c r="A1219">
        <v>157559</v>
      </c>
      <c r="B1219" t="s">
        <v>1606</v>
      </c>
      <c r="C1219" t="s">
        <v>2606</v>
      </c>
      <c r="D1219" t="s">
        <v>1609</v>
      </c>
      <c r="E1219" t="s">
        <v>920</v>
      </c>
      <c r="F1219" s="77">
        <v>45552.408433298609</v>
      </c>
      <c r="G1219" t="s">
        <v>1263</v>
      </c>
      <c r="H1219" t="s">
        <v>1623</v>
      </c>
    </row>
    <row r="1220" spans="1:8">
      <c r="A1220">
        <v>157558</v>
      </c>
      <c r="B1220" t="s">
        <v>1606</v>
      </c>
      <c r="C1220" t="s">
        <v>2606</v>
      </c>
      <c r="D1220" t="s">
        <v>1609</v>
      </c>
      <c r="E1220" t="s">
        <v>920</v>
      </c>
      <c r="F1220" s="77">
        <v>45552.408409872682</v>
      </c>
      <c r="G1220" t="s">
        <v>1263</v>
      </c>
      <c r="H1220" t="s">
        <v>1623</v>
      </c>
    </row>
    <row r="1221" spans="1:8">
      <c r="A1221">
        <v>157517</v>
      </c>
      <c r="B1221" t="s">
        <v>1605</v>
      </c>
      <c r="C1221" t="s">
        <v>2606</v>
      </c>
      <c r="D1221" t="s">
        <v>1609</v>
      </c>
      <c r="E1221" t="s">
        <v>920</v>
      </c>
      <c r="F1221" s="77">
        <v>45552.407168321763</v>
      </c>
      <c r="G1221" t="s">
        <v>1263</v>
      </c>
      <c r="H1221" t="s">
        <v>1623</v>
      </c>
    </row>
    <row r="1222" spans="1:8">
      <c r="A1222">
        <v>157516</v>
      </c>
      <c r="B1222" t="s">
        <v>1605</v>
      </c>
      <c r="C1222" t="s">
        <v>2606</v>
      </c>
      <c r="D1222" t="s">
        <v>1609</v>
      </c>
      <c r="E1222" t="s">
        <v>920</v>
      </c>
      <c r="F1222" s="77">
        <v>45552.407163310185</v>
      </c>
      <c r="G1222" t="s">
        <v>1263</v>
      </c>
      <c r="H1222" t="s">
        <v>1623</v>
      </c>
    </row>
    <row r="1223" spans="1:8">
      <c r="A1223">
        <v>157514</v>
      </c>
      <c r="B1223" t="s">
        <v>1605</v>
      </c>
      <c r="C1223" t="s">
        <v>2606</v>
      </c>
      <c r="D1223" t="s">
        <v>1609</v>
      </c>
      <c r="E1223" t="s">
        <v>920</v>
      </c>
      <c r="F1223" s="77">
        <v>45552.407142326389</v>
      </c>
      <c r="G1223" t="s">
        <v>1263</v>
      </c>
      <c r="H1223" t="s">
        <v>1623</v>
      </c>
    </row>
    <row r="1224" spans="1:8">
      <c r="A1224">
        <v>157512</v>
      </c>
      <c r="B1224" t="s">
        <v>1605</v>
      </c>
      <c r="C1224" t="s">
        <v>2607</v>
      </c>
      <c r="D1224" t="s">
        <v>1609</v>
      </c>
      <c r="E1224" t="s">
        <v>630</v>
      </c>
      <c r="F1224" s="77">
        <v>45552.407128125</v>
      </c>
      <c r="G1224" t="s">
        <v>1263</v>
      </c>
      <c r="H1224" t="s">
        <v>1100</v>
      </c>
    </row>
    <row r="1225" spans="1:8">
      <c r="A1225">
        <v>157511</v>
      </c>
      <c r="B1225" t="s">
        <v>1605</v>
      </c>
      <c r="C1225" t="s">
        <v>2607</v>
      </c>
      <c r="D1225" t="s">
        <v>1609</v>
      </c>
      <c r="E1225" t="s">
        <v>630</v>
      </c>
      <c r="F1225" s="77">
        <v>45552.407088541666</v>
      </c>
      <c r="G1225" t="s">
        <v>1263</v>
      </c>
      <c r="H1225" t="s">
        <v>1100</v>
      </c>
    </row>
    <row r="1226" spans="1:8">
      <c r="A1226">
        <v>157510</v>
      </c>
      <c r="B1226" t="s">
        <v>1605</v>
      </c>
      <c r="C1226" t="s">
        <v>2606</v>
      </c>
      <c r="D1226" t="s">
        <v>397</v>
      </c>
      <c r="E1226" t="s">
        <v>920</v>
      </c>
      <c r="F1226" s="77">
        <v>45552.407029895832</v>
      </c>
      <c r="G1226" t="s">
        <v>1263</v>
      </c>
      <c r="H1226" t="s">
        <v>1623</v>
      </c>
    </row>
    <row r="1227" spans="1:8">
      <c r="A1227">
        <v>157483</v>
      </c>
      <c r="B1227" t="s">
        <v>1605</v>
      </c>
      <c r="C1227" t="s">
        <v>2605</v>
      </c>
      <c r="D1227" t="s">
        <v>1609</v>
      </c>
      <c r="E1227" t="s">
        <v>580</v>
      </c>
      <c r="F1227" s="77">
        <v>45552.402906099538</v>
      </c>
      <c r="G1227" t="s">
        <v>1263</v>
      </c>
      <c r="H1227" t="s">
        <v>1100</v>
      </c>
    </row>
    <row r="1228" spans="1:8">
      <c r="A1228">
        <v>157482</v>
      </c>
      <c r="B1228" t="s">
        <v>1605</v>
      </c>
      <c r="C1228" t="s">
        <v>2605</v>
      </c>
      <c r="D1228" t="s">
        <v>1609</v>
      </c>
      <c r="E1228" t="s">
        <v>580</v>
      </c>
      <c r="F1228" s="77">
        <v>45552.40289297454</v>
      </c>
      <c r="G1228" t="s">
        <v>1263</v>
      </c>
      <c r="H1228" t="s">
        <v>1100</v>
      </c>
    </row>
    <row r="1229" spans="1:8">
      <c r="A1229">
        <v>157473</v>
      </c>
      <c r="B1229" t="s">
        <v>1605</v>
      </c>
      <c r="C1229" t="s">
        <v>2604</v>
      </c>
      <c r="D1229" t="s">
        <v>1609</v>
      </c>
      <c r="E1229" t="s">
        <v>691</v>
      </c>
      <c r="F1229" s="77">
        <v>45551.446911770836</v>
      </c>
      <c r="G1229" t="s">
        <v>1263</v>
      </c>
      <c r="H1229" t="s">
        <v>1851</v>
      </c>
    </row>
    <row r="1230" spans="1:8">
      <c r="A1230">
        <v>157472</v>
      </c>
      <c r="B1230" t="s">
        <v>1605</v>
      </c>
      <c r="C1230" t="s">
        <v>2604</v>
      </c>
      <c r="D1230" t="s">
        <v>1609</v>
      </c>
      <c r="E1230" t="s">
        <v>691</v>
      </c>
      <c r="F1230" s="77">
        <v>45551.446911770836</v>
      </c>
      <c r="G1230" t="s">
        <v>1263</v>
      </c>
      <c r="H1230" t="s">
        <v>1851</v>
      </c>
    </row>
    <row r="1231" spans="1:8">
      <c r="A1231">
        <v>157471</v>
      </c>
      <c r="B1231" t="s">
        <v>1605</v>
      </c>
      <c r="C1231" t="s">
        <v>2604</v>
      </c>
      <c r="D1231" t="s">
        <v>397</v>
      </c>
      <c r="E1231" t="s">
        <v>691</v>
      </c>
      <c r="F1231" s="77">
        <v>45551.446911770836</v>
      </c>
      <c r="G1231" t="s">
        <v>1263</v>
      </c>
      <c r="H1231" t="s">
        <v>1851</v>
      </c>
    </row>
    <row r="1232" spans="1:8">
      <c r="A1232">
        <v>157463</v>
      </c>
      <c r="B1232" t="s">
        <v>1605</v>
      </c>
      <c r="C1232" t="s">
        <v>2603</v>
      </c>
      <c r="D1232" t="s">
        <v>1609</v>
      </c>
      <c r="E1232" t="s">
        <v>914</v>
      </c>
      <c r="F1232" s="77">
        <v>45551.446911770836</v>
      </c>
      <c r="G1232" t="s">
        <v>1263</v>
      </c>
      <c r="H1232" t="s">
        <v>1851</v>
      </c>
    </row>
    <row r="1233" spans="1:8">
      <c r="A1233">
        <v>157462</v>
      </c>
      <c r="B1233" t="s">
        <v>1605</v>
      </c>
      <c r="C1233" t="s">
        <v>2603</v>
      </c>
      <c r="D1233" t="s">
        <v>1609</v>
      </c>
      <c r="E1233" t="s">
        <v>914</v>
      </c>
      <c r="F1233" s="77">
        <v>45551.446911770836</v>
      </c>
      <c r="G1233" t="s">
        <v>1263</v>
      </c>
      <c r="H1233" t="s">
        <v>1851</v>
      </c>
    </row>
    <row r="1234" spans="1:8">
      <c r="A1234">
        <v>157461</v>
      </c>
      <c r="B1234" t="s">
        <v>1605</v>
      </c>
      <c r="C1234" t="s">
        <v>2603</v>
      </c>
      <c r="D1234" t="s">
        <v>1609</v>
      </c>
      <c r="E1234" t="s">
        <v>914</v>
      </c>
      <c r="F1234" s="77">
        <v>45551.446911770836</v>
      </c>
      <c r="G1234" t="s">
        <v>1263</v>
      </c>
      <c r="H1234" t="s">
        <v>1851</v>
      </c>
    </row>
    <row r="1235" spans="1:8">
      <c r="A1235">
        <v>157453</v>
      </c>
      <c r="B1235" t="s">
        <v>1605</v>
      </c>
      <c r="C1235" t="s">
        <v>2602</v>
      </c>
      <c r="D1235" t="s">
        <v>1609</v>
      </c>
      <c r="E1235" t="s">
        <v>527</v>
      </c>
      <c r="F1235" s="77">
        <v>45551.446911770836</v>
      </c>
      <c r="G1235" t="s">
        <v>1263</v>
      </c>
      <c r="H1235" t="s">
        <v>1851</v>
      </c>
    </row>
    <row r="1236" spans="1:8">
      <c r="A1236">
        <v>157452</v>
      </c>
      <c r="B1236" t="s">
        <v>1605</v>
      </c>
      <c r="C1236" t="s">
        <v>2602</v>
      </c>
      <c r="D1236" t="s">
        <v>1609</v>
      </c>
      <c r="E1236" t="s">
        <v>527</v>
      </c>
      <c r="F1236" s="77">
        <v>45551.446911770836</v>
      </c>
      <c r="G1236" t="s">
        <v>1263</v>
      </c>
      <c r="H1236" t="s">
        <v>1851</v>
      </c>
    </row>
    <row r="1237" spans="1:8">
      <c r="A1237">
        <v>157451</v>
      </c>
      <c r="B1237" t="s">
        <v>1605</v>
      </c>
      <c r="C1237" t="s">
        <v>2602</v>
      </c>
      <c r="D1237" t="s">
        <v>1609</v>
      </c>
      <c r="E1237" t="s">
        <v>527</v>
      </c>
      <c r="F1237" s="77">
        <v>45551.446911770836</v>
      </c>
      <c r="G1237" t="s">
        <v>1263</v>
      </c>
      <c r="H1237" t="s">
        <v>1851</v>
      </c>
    </row>
    <row r="1238" spans="1:8">
      <c r="A1238">
        <v>157450</v>
      </c>
      <c r="B1238" t="s">
        <v>1605</v>
      </c>
      <c r="C1238" t="s">
        <v>2602</v>
      </c>
      <c r="D1238" t="s">
        <v>397</v>
      </c>
      <c r="E1238" t="s">
        <v>527</v>
      </c>
      <c r="F1238" s="77">
        <v>45551.446911770836</v>
      </c>
      <c r="G1238" t="s">
        <v>1263</v>
      </c>
      <c r="H1238" t="s">
        <v>1851</v>
      </c>
    </row>
    <row r="1239" spans="1:8">
      <c r="A1239">
        <v>157444</v>
      </c>
      <c r="B1239" t="s">
        <v>1618</v>
      </c>
      <c r="C1239" t="s">
        <v>2601</v>
      </c>
      <c r="D1239" t="s">
        <v>1609</v>
      </c>
      <c r="E1239" t="s">
        <v>677</v>
      </c>
      <c r="F1239" s="77">
        <v>45551.531396296297</v>
      </c>
      <c r="G1239" t="s">
        <v>1265</v>
      </c>
      <c r="H1239" t="s">
        <v>1851</v>
      </c>
    </row>
    <row r="1240" spans="1:8">
      <c r="A1240">
        <v>157443</v>
      </c>
      <c r="B1240" t="s">
        <v>1618</v>
      </c>
      <c r="C1240" t="s">
        <v>2601</v>
      </c>
      <c r="D1240" t="s">
        <v>1609</v>
      </c>
      <c r="E1240" t="s">
        <v>677</v>
      </c>
      <c r="F1240" s="77">
        <v>45551.531396296297</v>
      </c>
      <c r="G1240" t="s">
        <v>1265</v>
      </c>
      <c r="H1240" t="s">
        <v>1851</v>
      </c>
    </row>
    <row r="1241" spans="1:8">
      <c r="A1241">
        <v>157442</v>
      </c>
      <c r="B1241" t="s">
        <v>1618</v>
      </c>
      <c r="C1241" t="s">
        <v>2601</v>
      </c>
      <c r="D1241" t="s">
        <v>1609</v>
      </c>
      <c r="E1241" t="s">
        <v>677</v>
      </c>
      <c r="F1241" s="77">
        <v>45551.531396296297</v>
      </c>
      <c r="G1241" t="s">
        <v>1265</v>
      </c>
      <c r="H1241" t="s">
        <v>1851</v>
      </c>
    </row>
    <row r="1242" spans="1:8">
      <c r="A1242">
        <v>157441</v>
      </c>
      <c r="B1242" t="s">
        <v>1618</v>
      </c>
      <c r="C1242" t="s">
        <v>2601</v>
      </c>
      <c r="D1242" t="s">
        <v>397</v>
      </c>
      <c r="E1242" t="s">
        <v>677</v>
      </c>
      <c r="F1242" s="77">
        <v>45551.531396296297</v>
      </c>
      <c r="G1242" t="s">
        <v>1265</v>
      </c>
      <c r="H1242" t="s">
        <v>1851</v>
      </c>
    </row>
    <row r="1243" spans="1:8">
      <c r="A1243">
        <v>157426</v>
      </c>
      <c r="B1243" t="s">
        <v>1618</v>
      </c>
      <c r="C1243" t="s">
        <v>2600</v>
      </c>
      <c r="D1243" t="s">
        <v>397</v>
      </c>
      <c r="E1243" t="s">
        <v>674</v>
      </c>
      <c r="F1243" s="77">
        <v>45551.531396296297</v>
      </c>
      <c r="G1243" t="s">
        <v>1265</v>
      </c>
      <c r="H1243" t="s">
        <v>1851</v>
      </c>
    </row>
    <row r="1244" spans="1:8">
      <c r="A1244">
        <v>157419</v>
      </c>
      <c r="B1244" t="s">
        <v>1618</v>
      </c>
      <c r="C1244" t="s">
        <v>2599</v>
      </c>
      <c r="D1244" t="s">
        <v>1609</v>
      </c>
      <c r="E1244" t="s">
        <v>553</v>
      </c>
      <c r="F1244" s="77">
        <v>45550.530982488424</v>
      </c>
      <c r="G1244" t="s">
        <v>1265</v>
      </c>
      <c r="H1244" t="s">
        <v>1851</v>
      </c>
    </row>
    <row r="1245" spans="1:8">
      <c r="A1245">
        <v>157418</v>
      </c>
      <c r="B1245" t="s">
        <v>1618</v>
      </c>
      <c r="C1245" t="s">
        <v>2599</v>
      </c>
      <c r="D1245" t="s">
        <v>1609</v>
      </c>
      <c r="E1245" t="s">
        <v>553</v>
      </c>
      <c r="F1245" s="77">
        <v>45550.530982488424</v>
      </c>
      <c r="G1245" t="s">
        <v>1265</v>
      </c>
      <c r="H1245" t="s">
        <v>1851</v>
      </c>
    </row>
    <row r="1246" spans="1:8">
      <c r="A1246">
        <v>157417</v>
      </c>
      <c r="B1246" t="s">
        <v>1618</v>
      </c>
      <c r="C1246" t="s">
        <v>2599</v>
      </c>
      <c r="D1246" t="s">
        <v>397</v>
      </c>
      <c r="E1246" t="s">
        <v>553</v>
      </c>
      <c r="F1246" s="77">
        <v>45550.530982488424</v>
      </c>
      <c r="G1246" t="s">
        <v>1265</v>
      </c>
      <c r="H1246" t="s">
        <v>1851</v>
      </c>
    </row>
    <row r="1247" spans="1:8">
      <c r="A1247">
        <v>157406</v>
      </c>
      <c r="B1247" t="s">
        <v>1618</v>
      </c>
      <c r="C1247" t="s">
        <v>2598</v>
      </c>
      <c r="D1247" t="s">
        <v>1705</v>
      </c>
      <c r="E1247" t="s">
        <v>567</v>
      </c>
      <c r="F1247" s="77">
        <v>45550.530982488424</v>
      </c>
      <c r="G1247" t="s">
        <v>1265</v>
      </c>
      <c r="H1247" t="s">
        <v>1851</v>
      </c>
    </row>
    <row r="1248" spans="1:8">
      <c r="A1248">
        <v>157405</v>
      </c>
      <c r="B1248" t="s">
        <v>1618</v>
      </c>
      <c r="C1248" t="s">
        <v>2598</v>
      </c>
      <c r="D1248" t="s">
        <v>1705</v>
      </c>
      <c r="E1248" t="s">
        <v>567</v>
      </c>
      <c r="F1248" s="77">
        <v>45550.530982488424</v>
      </c>
      <c r="G1248" t="s">
        <v>1265</v>
      </c>
      <c r="H1248" t="s">
        <v>1851</v>
      </c>
    </row>
    <row r="1249" spans="1:8">
      <c r="A1249">
        <v>157404</v>
      </c>
      <c r="B1249" t="s">
        <v>1618</v>
      </c>
      <c r="C1249" t="s">
        <v>2598</v>
      </c>
      <c r="D1249" t="s">
        <v>1705</v>
      </c>
      <c r="E1249" t="s">
        <v>567</v>
      </c>
      <c r="F1249" s="77">
        <v>45550.530982488424</v>
      </c>
      <c r="G1249" t="s">
        <v>1265</v>
      </c>
      <c r="H1249" t="s">
        <v>1851</v>
      </c>
    </row>
    <row r="1250" spans="1:8">
      <c r="A1250">
        <v>157403</v>
      </c>
      <c r="B1250" t="s">
        <v>1618</v>
      </c>
      <c r="C1250" t="s">
        <v>2598</v>
      </c>
      <c r="D1250" t="s">
        <v>397</v>
      </c>
      <c r="E1250" t="s">
        <v>567</v>
      </c>
      <c r="F1250" s="77">
        <v>45550.530982488424</v>
      </c>
      <c r="G1250" t="s">
        <v>1265</v>
      </c>
      <c r="H1250" t="s">
        <v>1851</v>
      </c>
    </row>
    <row r="1251" spans="1:8">
      <c r="A1251">
        <v>157396</v>
      </c>
      <c r="B1251" t="s">
        <v>1618</v>
      </c>
      <c r="C1251" t="s">
        <v>2597</v>
      </c>
      <c r="D1251" t="s">
        <v>1609</v>
      </c>
      <c r="E1251" t="s">
        <v>684</v>
      </c>
      <c r="F1251" s="77">
        <v>45549.530525613423</v>
      </c>
      <c r="G1251" t="s">
        <v>1265</v>
      </c>
      <c r="H1251" t="s">
        <v>1851</v>
      </c>
    </row>
    <row r="1252" spans="1:8">
      <c r="A1252">
        <v>157395</v>
      </c>
      <c r="B1252" t="s">
        <v>1618</v>
      </c>
      <c r="C1252" t="s">
        <v>2597</v>
      </c>
      <c r="D1252" t="s">
        <v>1609</v>
      </c>
      <c r="E1252" t="s">
        <v>684</v>
      </c>
      <c r="F1252" s="77">
        <v>45549.530525613423</v>
      </c>
      <c r="G1252" t="s">
        <v>1265</v>
      </c>
      <c r="H1252" t="s">
        <v>1851</v>
      </c>
    </row>
    <row r="1253" spans="1:8">
      <c r="A1253">
        <v>157394</v>
      </c>
      <c r="B1253" t="s">
        <v>1618</v>
      </c>
      <c r="C1253" t="s">
        <v>2597</v>
      </c>
      <c r="D1253" t="s">
        <v>1609</v>
      </c>
      <c r="E1253" t="s">
        <v>684</v>
      </c>
      <c r="F1253" s="77">
        <v>45549.530525613423</v>
      </c>
      <c r="G1253" t="s">
        <v>1265</v>
      </c>
      <c r="H1253" t="s">
        <v>1851</v>
      </c>
    </row>
    <row r="1254" spans="1:8">
      <c r="A1254">
        <v>157393</v>
      </c>
      <c r="B1254" t="s">
        <v>1618</v>
      </c>
      <c r="C1254" t="s">
        <v>2597</v>
      </c>
      <c r="D1254" t="s">
        <v>397</v>
      </c>
      <c r="E1254" t="s">
        <v>684</v>
      </c>
      <c r="F1254" s="77">
        <v>45549.530525613423</v>
      </c>
      <c r="G1254" t="s">
        <v>1265</v>
      </c>
      <c r="H1254" t="s">
        <v>1851</v>
      </c>
    </row>
    <row r="1255" spans="1:8">
      <c r="A1255">
        <v>157382</v>
      </c>
      <c r="B1255" t="s">
        <v>1618</v>
      </c>
      <c r="C1255" t="s">
        <v>2596</v>
      </c>
      <c r="D1255" t="s">
        <v>1705</v>
      </c>
      <c r="E1255" t="s">
        <v>686</v>
      </c>
      <c r="F1255" s="77">
        <v>45549.530525613423</v>
      </c>
      <c r="G1255" t="s">
        <v>1265</v>
      </c>
      <c r="H1255" t="s">
        <v>1851</v>
      </c>
    </row>
    <row r="1256" spans="1:8">
      <c r="A1256">
        <v>157381</v>
      </c>
      <c r="B1256" t="s">
        <v>1618</v>
      </c>
      <c r="C1256" t="s">
        <v>2596</v>
      </c>
      <c r="D1256" t="s">
        <v>1705</v>
      </c>
      <c r="E1256" t="s">
        <v>686</v>
      </c>
      <c r="F1256" s="77">
        <v>45549.530525613423</v>
      </c>
      <c r="G1256" t="s">
        <v>1265</v>
      </c>
      <c r="H1256" t="s">
        <v>1851</v>
      </c>
    </row>
    <row r="1257" spans="1:8">
      <c r="A1257">
        <v>157380</v>
      </c>
      <c r="B1257" t="s">
        <v>1618</v>
      </c>
      <c r="C1257" t="s">
        <v>2596</v>
      </c>
      <c r="D1257" t="s">
        <v>1705</v>
      </c>
      <c r="E1257" t="s">
        <v>686</v>
      </c>
      <c r="F1257" s="77">
        <v>45549.530525613423</v>
      </c>
      <c r="G1257" t="s">
        <v>1265</v>
      </c>
      <c r="H1257" t="s">
        <v>1851</v>
      </c>
    </row>
    <row r="1258" spans="1:8">
      <c r="A1258">
        <v>157379</v>
      </c>
      <c r="B1258" t="s">
        <v>1618</v>
      </c>
      <c r="C1258" t="s">
        <v>2596</v>
      </c>
      <c r="D1258" t="s">
        <v>397</v>
      </c>
      <c r="E1258" t="s">
        <v>686</v>
      </c>
      <c r="F1258" s="77">
        <v>45549.530525613423</v>
      </c>
      <c r="G1258" t="s">
        <v>1265</v>
      </c>
      <c r="H1258" t="s">
        <v>1851</v>
      </c>
    </row>
    <row r="1259" spans="1:8">
      <c r="A1259">
        <v>157373</v>
      </c>
      <c r="B1259" t="s">
        <v>1618</v>
      </c>
      <c r="C1259" t="s">
        <v>2595</v>
      </c>
      <c r="D1259" t="s">
        <v>1609</v>
      </c>
      <c r="E1259" t="s">
        <v>580</v>
      </c>
      <c r="F1259" s="77">
        <v>45548.529913043982</v>
      </c>
      <c r="G1259" t="s">
        <v>1265</v>
      </c>
      <c r="H1259" t="s">
        <v>1851</v>
      </c>
    </row>
    <row r="1260" spans="1:8">
      <c r="A1260">
        <v>157372</v>
      </c>
      <c r="B1260" t="s">
        <v>1618</v>
      </c>
      <c r="C1260" t="s">
        <v>2595</v>
      </c>
      <c r="D1260" t="s">
        <v>1609</v>
      </c>
      <c r="E1260" t="s">
        <v>580</v>
      </c>
      <c r="F1260" s="77">
        <v>45548.529913043982</v>
      </c>
      <c r="G1260" t="s">
        <v>1265</v>
      </c>
      <c r="H1260" t="s">
        <v>1851</v>
      </c>
    </row>
    <row r="1261" spans="1:8">
      <c r="A1261">
        <v>157371</v>
      </c>
      <c r="B1261" t="s">
        <v>1618</v>
      </c>
      <c r="C1261" t="s">
        <v>2595</v>
      </c>
      <c r="D1261" t="s">
        <v>1609</v>
      </c>
      <c r="E1261" t="s">
        <v>580</v>
      </c>
      <c r="F1261" s="77">
        <v>45548.529913043982</v>
      </c>
      <c r="G1261" t="s">
        <v>1265</v>
      </c>
      <c r="H1261" t="s">
        <v>1851</v>
      </c>
    </row>
    <row r="1262" spans="1:8">
      <c r="A1262">
        <v>157370</v>
      </c>
      <c r="B1262" t="s">
        <v>1618</v>
      </c>
      <c r="C1262" t="s">
        <v>2595</v>
      </c>
      <c r="D1262" t="s">
        <v>397</v>
      </c>
      <c r="E1262" t="s">
        <v>580</v>
      </c>
      <c r="F1262" s="77">
        <v>45548.529913043982</v>
      </c>
      <c r="G1262" t="s">
        <v>1265</v>
      </c>
      <c r="H1262" t="s">
        <v>1851</v>
      </c>
    </row>
    <row r="1263" spans="1:8">
      <c r="A1263">
        <v>157368</v>
      </c>
      <c r="B1263" t="s">
        <v>1606</v>
      </c>
      <c r="C1263" t="s">
        <v>2592</v>
      </c>
      <c r="D1263" t="s">
        <v>1609</v>
      </c>
      <c r="E1263" t="s">
        <v>2591</v>
      </c>
      <c r="F1263" s="77">
        <v>45552.368560219904</v>
      </c>
      <c r="G1263" t="s">
        <v>1263</v>
      </c>
      <c r="H1263" t="s">
        <v>1253</v>
      </c>
    </row>
    <row r="1264" spans="1:8">
      <c r="A1264">
        <v>157367</v>
      </c>
      <c r="B1264" t="s">
        <v>1606</v>
      </c>
      <c r="C1264" t="s">
        <v>2592</v>
      </c>
      <c r="D1264" t="s">
        <v>1609</v>
      </c>
      <c r="E1264" t="s">
        <v>2591</v>
      </c>
      <c r="F1264" s="77">
        <v>45552.368515972223</v>
      </c>
      <c r="G1264" t="s">
        <v>1263</v>
      </c>
      <c r="H1264" t="s">
        <v>1253</v>
      </c>
    </row>
    <row r="1265" spans="1:8">
      <c r="A1265">
        <v>157366</v>
      </c>
      <c r="B1265" t="s">
        <v>1606</v>
      </c>
      <c r="C1265" t="s">
        <v>2592</v>
      </c>
      <c r="D1265" t="s">
        <v>1609</v>
      </c>
      <c r="E1265" t="s">
        <v>2591</v>
      </c>
      <c r="F1265" s="77">
        <v>45552.368494710645</v>
      </c>
      <c r="G1265" t="s">
        <v>1263</v>
      </c>
      <c r="H1265" t="s">
        <v>1253</v>
      </c>
    </row>
    <row r="1266" spans="1:8">
      <c r="A1266">
        <v>157363</v>
      </c>
      <c r="B1266" t="s">
        <v>1605</v>
      </c>
      <c r="C1266" t="s">
        <v>2594</v>
      </c>
      <c r="D1266" t="s">
        <v>1609</v>
      </c>
      <c r="E1266" t="s">
        <v>674</v>
      </c>
      <c r="F1266" s="77">
        <v>45550.445785034724</v>
      </c>
      <c r="G1266" t="s">
        <v>1263</v>
      </c>
      <c r="H1266" t="s">
        <v>1851</v>
      </c>
    </row>
    <row r="1267" spans="1:8">
      <c r="A1267">
        <v>157362</v>
      </c>
      <c r="B1267" t="s">
        <v>1605</v>
      </c>
      <c r="C1267" t="s">
        <v>2594</v>
      </c>
      <c r="D1267" t="s">
        <v>1609</v>
      </c>
      <c r="E1267" t="s">
        <v>674</v>
      </c>
      <c r="F1267" s="77">
        <v>45550.445785034724</v>
      </c>
      <c r="G1267" t="s">
        <v>1263</v>
      </c>
      <c r="H1267" t="s">
        <v>1851</v>
      </c>
    </row>
    <row r="1268" spans="1:8">
      <c r="A1268">
        <v>157359</v>
      </c>
      <c r="B1268" t="s">
        <v>1605</v>
      </c>
      <c r="C1268" t="s">
        <v>2594</v>
      </c>
      <c r="D1268" t="s">
        <v>1609</v>
      </c>
      <c r="E1268" t="s">
        <v>674</v>
      </c>
      <c r="F1268" s="77">
        <v>45550.445785034724</v>
      </c>
      <c r="G1268" t="s">
        <v>1263</v>
      </c>
      <c r="H1268" t="s">
        <v>1851</v>
      </c>
    </row>
    <row r="1269" spans="1:8">
      <c r="A1269">
        <v>157358</v>
      </c>
      <c r="B1269" t="s">
        <v>1605</v>
      </c>
      <c r="C1269" t="s">
        <v>2594</v>
      </c>
      <c r="D1269" t="s">
        <v>397</v>
      </c>
      <c r="E1269" t="s">
        <v>674</v>
      </c>
      <c r="F1269" s="77">
        <v>45550.445785034724</v>
      </c>
      <c r="G1269" t="s">
        <v>1263</v>
      </c>
      <c r="H1269" t="s">
        <v>1851</v>
      </c>
    </row>
    <row r="1270" spans="1:8">
      <c r="A1270">
        <v>157334</v>
      </c>
      <c r="B1270" t="s">
        <v>1618</v>
      </c>
      <c r="C1270" t="s">
        <v>2593</v>
      </c>
      <c r="D1270" t="s">
        <v>1705</v>
      </c>
      <c r="E1270" t="s">
        <v>610</v>
      </c>
      <c r="F1270" s="77">
        <v>45547.529593206018</v>
      </c>
      <c r="G1270" t="s">
        <v>1265</v>
      </c>
      <c r="H1270" t="s">
        <v>1851</v>
      </c>
    </row>
    <row r="1271" spans="1:8">
      <c r="A1271">
        <v>157333</v>
      </c>
      <c r="B1271" t="s">
        <v>1618</v>
      </c>
      <c r="C1271" t="s">
        <v>2593</v>
      </c>
      <c r="D1271" t="s">
        <v>1705</v>
      </c>
      <c r="E1271" t="s">
        <v>610</v>
      </c>
      <c r="F1271" s="77">
        <v>45547.529593206018</v>
      </c>
      <c r="G1271" t="s">
        <v>1265</v>
      </c>
      <c r="H1271" t="s">
        <v>1851</v>
      </c>
    </row>
    <row r="1272" spans="1:8">
      <c r="A1272">
        <v>157332</v>
      </c>
      <c r="B1272" t="s">
        <v>1618</v>
      </c>
      <c r="C1272" t="s">
        <v>2593</v>
      </c>
      <c r="D1272" t="s">
        <v>1705</v>
      </c>
      <c r="E1272" t="s">
        <v>610</v>
      </c>
      <c r="F1272" s="77">
        <v>45547.529593206018</v>
      </c>
      <c r="G1272" t="s">
        <v>1265</v>
      </c>
      <c r="H1272" t="s">
        <v>1851</v>
      </c>
    </row>
    <row r="1273" spans="1:8">
      <c r="A1273">
        <v>157330</v>
      </c>
      <c r="B1273" t="s">
        <v>1618</v>
      </c>
      <c r="C1273" t="s">
        <v>2593</v>
      </c>
      <c r="D1273" t="s">
        <v>397</v>
      </c>
      <c r="E1273" t="s">
        <v>610</v>
      </c>
      <c r="F1273" s="77">
        <v>45547.529593206018</v>
      </c>
      <c r="G1273" t="s">
        <v>1265</v>
      </c>
      <c r="H1273" t="s">
        <v>1851</v>
      </c>
    </row>
    <row r="1274" spans="1:8">
      <c r="A1274">
        <v>157327</v>
      </c>
      <c r="B1274" t="s">
        <v>1605</v>
      </c>
      <c r="C1274" t="s">
        <v>2592</v>
      </c>
      <c r="D1274" t="s">
        <v>1609</v>
      </c>
      <c r="E1274" t="s">
        <v>2591</v>
      </c>
      <c r="F1274" s="77">
        <v>45552.365414849533</v>
      </c>
      <c r="G1274" t="s">
        <v>1263</v>
      </c>
      <c r="H1274" t="s">
        <v>1253</v>
      </c>
    </row>
    <row r="1275" spans="1:8">
      <c r="A1275">
        <v>157326</v>
      </c>
      <c r="B1275" t="s">
        <v>1605</v>
      </c>
      <c r="C1275" t="s">
        <v>2592</v>
      </c>
      <c r="D1275" t="s">
        <v>1609</v>
      </c>
      <c r="E1275" t="s">
        <v>2591</v>
      </c>
      <c r="F1275" s="77">
        <v>45552.365386886573</v>
      </c>
      <c r="G1275" t="s">
        <v>1263</v>
      </c>
      <c r="H1275" t="s">
        <v>1253</v>
      </c>
    </row>
    <row r="1276" spans="1:8">
      <c r="A1276">
        <v>157315</v>
      </c>
      <c r="B1276" t="s">
        <v>1618</v>
      </c>
      <c r="C1276" t="s">
        <v>2590</v>
      </c>
      <c r="D1276" t="s">
        <v>1609</v>
      </c>
      <c r="E1276" t="s">
        <v>678</v>
      </c>
      <c r="F1276" s="77">
        <v>45547.529593206018</v>
      </c>
      <c r="G1276" t="s">
        <v>1265</v>
      </c>
      <c r="H1276" t="s">
        <v>1851</v>
      </c>
    </row>
    <row r="1277" spans="1:8">
      <c r="A1277">
        <v>157314</v>
      </c>
      <c r="B1277" t="s">
        <v>1618</v>
      </c>
      <c r="C1277" t="s">
        <v>2590</v>
      </c>
      <c r="D1277" t="s">
        <v>1609</v>
      </c>
      <c r="E1277" t="s">
        <v>678</v>
      </c>
      <c r="F1277" s="77">
        <v>45547.529593206018</v>
      </c>
      <c r="G1277" t="s">
        <v>1265</v>
      </c>
      <c r="H1277" t="s">
        <v>1851</v>
      </c>
    </row>
    <row r="1278" spans="1:8">
      <c r="A1278">
        <v>157313</v>
      </c>
      <c r="B1278" t="s">
        <v>1618</v>
      </c>
      <c r="C1278" t="s">
        <v>2590</v>
      </c>
      <c r="D1278" t="s">
        <v>1609</v>
      </c>
      <c r="E1278" t="s">
        <v>678</v>
      </c>
      <c r="F1278" s="77">
        <v>45547.529593206018</v>
      </c>
      <c r="G1278" t="s">
        <v>1265</v>
      </c>
      <c r="H1278" t="s">
        <v>1851</v>
      </c>
    </row>
    <row r="1279" spans="1:8">
      <c r="A1279">
        <v>157310</v>
      </c>
      <c r="B1279" t="s">
        <v>1618</v>
      </c>
      <c r="C1279" t="s">
        <v>2590</v>
      </c>
      <c r="D1279" t="s">
        <v>397</v>
      </c>
      <c r="E1279" t="s">
        <v>678</v>
      </c>
      <c r="F1279" s="77">
        <v>45547.529593206018</v>
      </c>
      <c r="G1279" t="s">
        <v>1265</v>
      </c>
      <c r="H1279" t="s">
        <v>1851</v>
      </c>
    </row>
    <row r="1280" spans="1:8">
      <c r="A1280">
        <v>157295</v>
      </c>
      <c r="B1280" t="s">
        <v>1606</v>
      </c>
      <c r="C1280" t="s">
        <v>2587</v>
      </c>
      <c r="D1280" t="s">
        <v>1609</v>
      </c>
      <c r="E1280" t="s">
        <v>963</v>
      </c>
      <c r="F1280" s="77">
        <v>45552.357908333332</v>
      </c>
      <c r="G1280" t="s">
        <v>1263</v>
      </c>
      <c r="H1280" t="s">
        <v>1112</v>
      </c>
    </row>
    <row r="1281" spans="1:8">
      <c r="A1281">
        <v>157294</v>
      </c>
      <c r="B1281" t="s">
        <v>1618</v>
      </c>
      <c r="C1281" t="s">
        <v>2589</v>
      </c>
      <c r="D1281" t="s">
        <v>1705</v>
      </c>
      <c r="E1281" t="s">
        <v>747</v>
      </c>
      <c r="F1281" s="77">
        <v>45546.528944247686</v>
      </c>
      <c r="G1281" t="s">
        <v>1265</v>
      </c>
      <c r="H1281" t="s">
        <v>1851</v>
      </c>
    </row>
    <row r="1282" spans="1:8">
      <c r="A1282">
        <v>157293</v>
      </c>
      <c r="B1282" t="s">
        <v>1618</v>
      </c>
      <c r="C1282" t="s">
        <v>2589</v>
      </c>
      <c r="D1282" t="s">
        <v>1705</v>
      </c>
      <c r="E1282" t="s">
        <v>747</v>
      </c>
      <c r="F1282" s="77">
        <v>45546.528944247686</v>
      </c>
      <c r="G1282" t="s">
        <v>1265</v>
      </c>
      <c r="H1282" t="s">
        <v>1851</v>
      </c>
    </row>
    <row r="1283" spans="1:8">
      <c r="A1283">
        <v>157292</v>
      </c>
      <c r="B1283" t="s">
        <v>1618</v>
      </c>
      <c r="C1283" t="s">
        <v>2589</v>
      </c>
      <c r="D1283" t="s">
        <v>397</v>
      </c>
      <c r="E1283" t="s">
        <v>747</v>
      </c>
      <c r="F1283" s="77">
        <v>45546.528944247686</v>
      </c>
      <c r="G1283" t="s">
        <v>1265</v>
      </c>
      <c r="H1283" t="s">
        <v>1851</v>
      </c>
    </row>
    <row r="1284" spans="1:8">
      <c r="A1284">
        <v>157283</v>
      </c>
      <c r="B1284" t="s">
        <v>1605</v>
      </c>
      <c r="C1284" t="s">
        <v>2588</v>
      </c>
      <c r="D1284" t="s">
        <v>1609</v>
      </c>
      <c r="E1284" t="s">
        <v>908</v>
      </c>
      <c r="F1284" s="77">
        <v>45550.445785034724</v>
      </c>
      <c r="G1284" t="s">
        <v>1263</v>
      </c>
      <c r="H1284" t="s">
        <v>1851</v>
      </c>
    </row>
    <row r="1285" spans="1:8">
      <c r="A1285">
        <v>157282</v>
      </c>
      <c r="B1285" t="s">
        <v>1605</v>
      </c>
      <c r="C1285" t="s">
        <v>2588</v>
      </c>
      <c r="D1285" t="s">
        <v>1609</v>
      </c>
      <c r="E1285" t="s">
        <v>908</v>
      </c>
      <c r="F1285" s="77">
        <v>45550.445785034724</v>
      </c>
      <c r="G1285" t="s">
        <v>1263</v>
      </c>
      <c r="H1285" t="s">
        <v>1851</v>
      </c>
    </row>
    <row r="1286" spans="1:8">
      <c r="A1286">
        <v>157281</v>
      </c>
      <c r="B1286" t="s">
        <v>1605</v>
      </c>
      <c r="C1286" t="s">
        <v>2588</v>
      </c>
      <c r="D1286" t="s">
        <v>1609</v>
      </c>
      <c r="E1286" t="s">
        <v>908</v>
      </c>
      <c r="F1286" s="77">
        <v>45550.445785034724</v>
      </c>
      <c r="G1286" t="s">
        <v>1263</v>
      </c>
      <c r="H1286" t="s">
        <v>1851</v>
      </c>
    </row>
    <row r="1287" spans="1:8">
      <c r="A1287">
        <v>157279</v>
      </c>
      <c r="B1287" t="s">
        <v>1605</v>
      </c>
      <c r="C1287" t="s">
        <v>2588</v>
      </c>
      <c r="D1287" t="s">
        <v>397</v>
      </c>
      <c r="E1287" t="s">
        <v>908</v>
      </c>
      <c r="F1287" s="77">
        <v>45550.445785034724</v>
      </c>
      <c r="G1287" t="s">
        <v>1263</v>
      </c>
      <c r="H1287" t="s">
        <v>1851</v>
      </c>
    </row>
    <row r="1288" spans="1:8">
      <c r="A1288">
        <v>157258</v>
      </c>
      <c r="B1288" t="s">
        <v>1606</v>
      </c>
      <c r="C1288" t="s">
        <v>2587</v>
      </c>
      <c r="D1288" t="s">
        <v>1609</v>
      </c>
      <c r="E1288" t="s">
        <v>963</v>
      </c>
      <c r="F1288" s="77">
        <v>45552.355176076388</v>
      </c>
      <c r="G1288" t="s">
        <v>1263</v>
      </c>
      <c r="H1288" t="s">
        <v>1112</v>
      </c>
    </row>
    <row r="1289" spans="1:8">
      <c r="A1289">
        <v>157255</v>
      </c>
      <c r="B1289" t="s">
        <v>1605</v>
      </c>
      <c r="C1289" t="s">
        <v>2587</v>
      </c>
      <c r="D1289" t="s">
        <v>1609</v>
      </c>
      <c r="E1289" t="s">
        <v>963</v>
      </c>
      <c r="F1289" s="77">
        <v>45552.355138854167</v>
      </c>
      <c r="G1289" t="s">
        <v>1263</v>
      </c>
      <c r="H1289" t="s">
        <v>1112</v>
      </c>
    </row>
    <row r="1290" spans="1:8">
      <c r="A1290">
        <v>157254</v>
      </c>
      <c r="B1290" t="s">
        <v>1605</v>
      </c>
      <c r="C1290" t="s">
        <v>2587</v>
      </c>
      <c r="D1290" t="s">
        <v>1609</v>
      </c>
      <c r="E1290" t="s">
        <v>963</v>
      </c>
      <c r="F1290" s="77">
        <v>45552.355077465276</v>
      </c>
      <c r="G1290" t="s">
        <v>1263</v>
      </c>
      <c r="H1290" t="s">
        <v>1112</v>
      </c>
    </row>
    <row r="1291" spans="1:8">
      <c r="A1291">
        <v>157253</v>
      </c>
      <c r="B1291" t="s">
        <v>1605</v>
      </c>
      <c r="C1291" t="s">
        <v>2587</v>
      </c>
      <c r="D1291" t="s">
        <v>1609</v>
      </c>
      <c r="E1291" t="s">
        <v>963</v>
      </c>
      <c r="F1291" s="77">
        <v>45552.355062766204</v>
      </c>
      <c r="G1291" t="s">
        <v>1263</v>
      </c>
      <c r="H1291" t="s">
        <v>1112</v>
      </c>
    </row>
    <row r="1292" spans="1:8">
      <c r="A1292">
        <v>157252</v>
      </c>
      <c r="B1292" t="s">
        <v>1605</v>
      </c>
      <c r="C1292" t="s">
        <v>2586</v>
      </c>
      <c r="D1292" t="s">
        <v>1609</v>
      </c>
      <c r="E1292" t="s">
        <v>855</v>
      </c>
      <c r="F1292" s="77">
        <v>45550.445785034724</v>
      </c>
      <c r="G1292" t="s">
        <v>1263</v>
      </c>
      <c r="H1292" t="s">
        <v>1851</v>
      </c>
    </row>
    <row r="1293" spans="1:8">
      <c r="A1293">
        <v>157251</v>
      </c>
      <c r="B1293" t="s">
        <v>1605</v>
      </c>
      <c r="C1293" t="s">
        <v>2586</v>
      </c>
      <c r="D1293" t="s">
        <v>1609</v>
      </c>
      <c r="E1293" t="s">
        <v>855</v>
      </c>
      <c r="F1293" s="77">
        <v>45550.445785034724</v>
      </c>
      <c r="G1293" t="s">
        <v>1263</v>
      </c>
      <c r="H1293" t="s">
        <v>1851</v>
      </c>
    </row>
    <row r="1294" spans="1:8">
      <c r="A1294">
        <v>157250</v>
      </c>
      <c r="B1294" t="s">
        <v>1605</v>
      </c>
      <c r="C1294" t="s">
        <v>2586</v>
      </c>
      <c r="D1294" t="s">
        <v>1609</v>
      </c>
      <c r="E1294" t="s">
        <v>855</v>
      </c>
      <c r="F1294" s="77">
        <v>45550.445785034724</v>
      </c>
      <c r="G1294" t="s">
        <v>1263</v>
      </c>
      <c r="H1294" t="s">
        <v>1851</v>
      </c>
    </row>
    <row r="1295" spans="1:8">
      <c r="A1295">
        <v>157244</v>
      </c>
      <c r="B1295" t="s">
        <v>1605</v>
      </c>
      <c r="C1295" t="s">
        <v>2586</v>
      </c>
      <c r="D1295" t="s">
        <v>397</v>
      </c>
      <c r="E1295" t="s">
        <v>855</v>
      </c>
      <c r="F1295" s="77">
        <v>45550.445785034724</v>
      </c>
      <c r="G1295" t="s">
        <v>1263</v>
      </c>
      <c r="H1295" t="s">
        <v>1851</v>
      </c>
    </row>
    <row r="1296" spans="1:8">
      <c r="A1296">
        <v>157228</v>
      </c>
      <c r="B1296" t="s">
        <v>1606</v>
      </c>
      <c r="C1296" t="s">
        <v>2585</v>
      </c>
      <c r="D1296" t="s">
        <v>1705</v>
      </c>
      <c r="E1296" t="s">
        <v>774</v>
      </c>
      <c r="F1296" s="77">
        <v>45552.353478969904</v>
      </c>
      <c r="G1296" t="s">
        <v>1263</v>
      </c>
      <c r="H1296" t="s">
        <v>1110</v>
      </c>
    </row>
    <row r="1297" spans="1:8">
      <c r="A1297">
        <v>157225</v>
      </c>
      <c r="B1297" t="s">
        <v>1605</v>
      </c>
      <c r="C1297" t="s">
        <v>2585</v>
      </c>
      <c r="D1297" t="s">
        <v>1609</v>
      </c>
      <c r="E1297" t="s">
        <v>774</v>
      </c>
      <c r="F1297" s="77">
        <v>45552.353418402781</v>
      </c>
      <c r="G1297" t="s">
        <v>1263</v>
      </c>
      <c r="H1297" t="s">
        <v>1110</v>
      </c>
    </row>
    <row r="1298" spans="1:8">
      <c r="A1298">
        <v>157224</v>
      </c>
      <c r="B1298" t="s">
        <v>1605</v>
      </c>
      <c r="C1298" t="s">
        <v>2585</v>
      </c>
      <c r="D1298" t="s">
        <v>1609</v>
      </c>
      <c r="E1298" t="s">
        <v>774</v>
      </c>
      <c r="F1298" s="77">
        <v>45552.353397222221</v>
      </c>
      <c r="G1298" t="s">
        <v>1263</v>
      </c>
      <c r="H1298" t="s">
        <v>1110</v>
      </c>
    </row>
    <row r="1299" spans="1:8">
      <c r="A1299">
        <v>157214</v>
      </c>
      <c r="B1299" t="s">
        <v>1606</v>
      </c>
      <c r="C1299" t="s">
        <v>2578</v>
      </c>
      <c r="D1299" t="s">
        <v>397</v>
      </c>
      <c r="E1299" t="s">
        <v>833</v>
      </c>
      <c r="F1299" s="77">
        <v>45552.35063252315</v>
      </c>
      <c r="G1299" t="s">
        <v>1263</v>
      </c>
      <c r="H1299" t="s">
        <v>2299</v>
      </c>
    </row>
    <row r="1300" spans="1:8">
      <c r="A1300">
        <v>157213</v>
      </c>
      <c r="B1300" t="s">
        <v>1605</v>
      </c>
      <c r="C1300" t="s">
        <v>2584</v>
      </c>
      <c r="D1300" t="s">
        <v>1609</v>
      </c>
      <c r="E1300" t="s">
        <v>515</v>
      </c>
      <c r="F1300" s="77">
        <v>45549.44514447917</v>
      </c>
      <c r="G1300" t="s">
        <v>1263</v>
      </c>
      <c r="H1300" t="s">
        <v>1851</v>
      </c>
    </row>
    <row r="1301" spans="1:8">
      <c r="A1301">
        <v>157212</v>
      </c>
      <c r="B1301" t="s">
        <v>1605</v>
      </c>
      <c r="C1301" t="s">
        <v>2584</v>
      </c>
      <c r="D1301" t="s">
        <v>1609</v>
      </c>
      <c r="E1301" t="s">
        <v>515</v>
      </c>
      <c r="F1301" s="77">
        <v>45549.44514447917</v>
      </c>
      <c r="G1301" t="s">
        <v>1263</v>
      </c>
      <c r="H1301" t="s">
        <v>1851</v>
      </c>
    </row>
    <row r="1302" spans="1:8">
      <c r="A1302">
        <v>157211</v>
      </c>
      <c r="B1302" t="s">
        <v>1605</v>
      </c>
      <c r="C1302" t="s">
        <v>2584</v>
      </c>
      <c r="D1302" t="s">
        <v>1609</v>
      </c>
      <c r="E1302" t="s">
        <v>515</v>
      </c>
      <c r="F1302" s="77">
        <v>45549.44514447917</v>
      </c>
      <c r="G1302" t="s">
        <v>1263</v>
      </c>
      <c r="H1302" t="s">
        <v>1851</v>
      </c>
    </row>
    <row r="1303" spans="1:8">
      <c r="A1303">
        <v>157210</v>
      </c>
      <c r="B1303" t="s">
        <v>1605</v>
      </c>
      <c r="C1303" t="s">
        <v>2584</v>
      </c>
      <c r="D1303" t="s">
        <v>397</v>
      </c>
      <c r="E1303" t="s">
        <v>515</v>
      </c>
      <c r="F1303" s="77">
        <v>45549.44514447917</v>
      </c>
      <c r="G1303" t="s">
        <v>1263</v>
      </c>
      <c r="H1303" t="s">
        <v>1851</v>
      </c>
    </row>
    <row r="1304" spans="1:8">
      <c r="A1304">
        <v>157198</v>
      </c>
      <c r="B1304" t="s">
        <v>1605</v>
      </c>
      <c r="C1304" t="s">
        <v>2583</v>
      </c>
      <c r="D1304" t="s">
        <v>1609</v>
      </c>
      <c r="E1304" t="s">
        <v>827</v>
      </c>
      <c r="F1304" s="77">
        <v>45549.44514447917</v>
      </c>
      <c r="G1304" t="s">
        <v>1263</v>
      </c>
      <c r="H1304" t="s">
        <v>1851</v>
      </c>
    </row>
    <row r="1305" spans="1:8">
      <c r="A1305">
        <v>157195</v>
      </c>
      <c r="B1305" t="s">
        <v>1605</v>
      </c>
      <c r="C1305" t="s">
        <v>2583</v>
      </c>
      <c r="D1305" t="s">
        <v>1609</v>
      </c>
      <c r="E1305" t="s">
        <v>827</v>
      </c>
      <c r="F1305" s="77">
        <v>45549.44514447917</v>
      </c>
      <c r="G1305" t="s">
        <v>1263</v>
      </c>
      <c r="H1305" t="s">
        <v>1851</v>
      </c>
    </row>
    <row r="1306" spans="1:8">
      <c r="A1306">
        <v>157194</v>
      </c>
      <c r="B1306" t="s">
        <v>1605</v>
      </c>
      <c r="C1306" t="s">
        <v>2583</v>
      </c>
      <c r="D1306" t="s">
        <v>1609</v>
      </c>
      <c r="E1306" t="s">
        <v>827</v>
      </c>
      <c r="F1306" s="77">
        <v>45549.44514447917</v>
      </c>
      <c r="G1306" t="s">
        <v>1263</v>
      </c>
      <c r="H1306" t="s">
        <v>1851</v>
      </c>
    </row>
    <row r="1307" spans="1:8">
      <c r="A1307">
        <v>157190</v>
      </c>
      <c r="B1307" t="s">
        <v>1605</v>
      </c>
      <c r="C1307" t="s">
        <v>2583</v>
      </c>
      <c r="D1307" t="s">
        <v>397</v>
      </c>
      <c r="E1307" t="s">
        <v>827</v>
      </c>
      <c r="F1307" s="77">
        <v>45549.44514447917</v>
      </c>
      <c r="G1307" t="s">
        <v>1263</v>
      </c>
      <c r="H1307" t="s">
        <v>1851</v>
      </c>
    </row>
    <row r="1308" spans="1:8">
      <c r="A1308">
        <v>157163</v>
      </c>
      <c r="B1308" t="s">
        <v>1618</v>
      </c>
      <c r="C1308" t="s">
        <v>2582</v>
      </c>
      <c r="D1308" t="s">
        <v>397</v>
      </c>
      <c r="E1308" t="s">
        <v>735</v>
      </c>
      <c r="F1308" s="77">
        <v>45552.347434571762</v>
      </c>
      <c r="G1308" t="s">
        <v>1265</v>
      </c>
      <c r="H1308" t="s">
        <v>1100</v>
      </c>
    </row>
    <row r="1309" spans="1:8">
      <c r="A1309">
        <v>157160</v>
      </c>
      <c r="B1309" t="s">
        <v>1605</v>
      </c>
      <c r="C1309" t="s">
        <v>2580</v>
      </c>
      <c r="D1309" t="s">
        <v>1609</v>
      </c>
      <c r="E1309" t="s">
        <v>530</v>
      </c>
      <c r="F1309" s="77">
        <v>45549.44514447917</v>
      </c>
      <c r="G1309" t="s">
        <v>1263</v>
      </c>
      <c r="H1309" t="s">
        <v>1851</v>
      </c>
    </row>
    <row r="1310" spans="1:8">
      <c r="A1310">
        <v>157134</v>
      </c>
      <c r="B1310" t="s">
        <v>1606</v>
      </c>
      <c r="C1310" t="s">
        <v>2578</v>
      </c>
      <c r="D1310" t="s">
        <v>397</v>
      </c>
      <c r="E1310" t="s">
        <v>833</v>
      </c>
      <c r="F1310" s="77">
        <v>45552.343877812498</v>
      </c>
      <c r="G1310" t="s">
        <v>1263</v>
      </c>
      <c r="H1310" t="s">
        <v>2299</v>
      </c>
    </row>
    <row r="1311" spans="1:8">
      <c r="A1311">
        <v>157133</v>
      </c>
      <c r="B1311" t="s">
        <v>1618</v>
      </c>
      <c r="C1311" t="s">
        <v>2581</v>
      </c>
      <c r="D1311" t="s">
        <v>1705</v>
      </c>
      <c r="E1311" t="s">
        <v>565</v>
      </c>
      <c r="F1311" s="77">
        <v>45552.34380170139</v>
      </c>
      <c r="G1311" t="s">
        <v>1265</v>
      </c>
      <c r="H1311" t="s">
        <v>1165</v>
      </c>
    </row>
    <row r="1312" spans="1:8">
      <c r="A1312">
        <v>157132</v>
      </c>
      <c r="B1312" t="s">
        <v>1618</v>
      </c>
      <c r="C1312" t="s">
        <v>2581</v>
      </c>
      <c r="D1312" t="s">
        <v>1705</v>
      </c>
      <c r="E1312" t="s">
        <v>565</v>
      </c>
      <c r="F1312" s="77">
        <v>45552.343794826389</v>
      </c>
      <c r="G1312" t="s">
        <v>1265</v>
      </c>
      <c r="H1312" t="s">
        <v>1165</v>
      </c>
    </row>
    <row r="1313" spans="1:8">
      <c r="A1313">
        <v>157131</v>
      </c>
      <c r="B1313" t="s">
        <v>1618</v>
      </c>
      <c r="C1313" t="s">
        <v>2581</v>
      </c>
      <c r="D1313" t="s">
        <v>1705</v>
      </c>
      <c r="E1313" t="s">
        <v>565</v>
      </c>
      <c r="F1313" s="77">
        <v>45552.343762534721</v>
      </c>
      <c r="G1313" t="s">
        <v>1265</v>
      </c>
      <c r="H1313" t="s">
        <v>1165</v>
      </c>
    </row>
    <row r="1314" spans="1:8">
      <c r="A1314">
        <v>157127</v>
      </c>
      <c r="B1314" t="s">
        <v>1618</v>
      </c>
      <c r="C1314" t="s">
        <v>2581</v>
      </c>
      <c r="D1314" t="s">
        <v>397</v>
      </c>
      <c r="E1314" t="s">
        <v>565</v>
      </c>
      <c r="F1314" s="77">
        <v>45552.343607986113</v>
      </c>
      <c r="G1314" t="s">
        <v>1265</v>
      </c>
      <c r="H1314" t="s">
        <v>1165</v>
      </c>
    </row>
    <row r="1315" spans="1:8">
      <c r="A1315">
        <v>157123</v>
      </c>
      <c r="B1315" t="s">
        <v>1605</v>
      </c>
      <c r="C1315" t="s">
        <v>2580</v>
      </c>
      <c r="D1315" t="s">
        <v>1609</v>
      </c>
      <c r="E1315" t="s">
        <v>530</v>
      </c>
      <c r="F1315" s="77">
        <v>45549.44514447917</v>
      </c>
      <c r="G1315" t="s">
        <v>1263</v>
      </c>
      <c r="H1315" t="s">
        <v>1851</v>
      </c>
    </row>
    <row r="1316" spans="1:8">
      <c r="A1316">
        <v>157122</v>
      </c>
      <c r="B1316" t="s">
        <v>1605</v>
      </c>
      <c r="C1316" t="s">
        <v>2580</v>
      </c>
      <c r="D1316" t="s">
        <v>397</v>
      </c>
      <c r="E1316" t="s">
        <v>530</v>
      </c>
      <c r="F1316" s="77">
        <v>45549.44514447917</v>
      </c>
      <c r="G1316" t="s">
        <v>1263</v>
      </c>
      <c r="H1316" t="s">
        <v>1851</v>
      </c>
    </row>
    <row r="1317" spans="1:8">
      <c r="A1317">
        <v>157085</v>
      </c>
      <c r="B1317" t="s">
        <v>1618</v>
      </c>
      <c r="C1317" t="s">
        <v>2579</v>
      </c>
      <c r="D1317" t="s">
        <v>1609</v>
      </c>
      <c r="E1317" t="s">
        <v>683</v>
      </c>
      <c r="F1317" s="77">
        <v>45552.341017326391</v>
      </c>
      <c r="G1317" t="s">
        <v>1265</v>
      </c>
      <c r="H1317" t="s">
        <v>1100</v>
      </c>
    </row>
    <row r="1318" spans="1:8">
      <c r="A1318">
        <v>157084</v>
      </c>
      <c r="B1318" t="s">
        <v>1618</v>
      </c>
      <c r="C1318" t="s">
        <v>2579</v>
      </c>
      <c r="D1318" t="s">
        <v>1609</v>
      </c>
      <c r="E1318" t="s">
        <v>683</v>
      </c>
      <c r="F1318" s="77">
        <v>45552.341008831019</v>
      </c>
      <c r="G1318" t="s">
        <v>1265</v>
      </c>
      <c r="H1318" t="s">
        <v>1100</v>
      </c>
    </row>
    <row r="1319" spans="1:8">
      <c r="A1319">
        <v>157083</v>
      </c>
      <c r="B1319" t="s">
        <v>1618</v>
      </c>
      <c r="C1319" t="s">
        <v>2579</v>
      </c>
      <c r="D1319" t="s">
        <v>1609</v>
      </c>
      <c r="E1319" t="s">
        <v>683</v>
      </c>
      <c r="F1319" s="77">
        <v>45552.340984571762</v>
      </c>
      <c r="G1319" t="s">
        <v>1265</v>
      </c>
      <c r="H1319" t="s">
        <v>1100</v>
      </c>
    </row>
    <row r="1320" spans="1:8">
      <c r="A1320">
        <v>157082</v>
      </c>
      <c r="B1320" t="s">
        <v>1618</v>
      </c>
      <c r="C1320" t="s">
        <v>2579</v>
      </c>
      <c r="D1320" t="s">
        <v>397</v>
      </c>
      <c r="E1320" t="s">
        <v>683</v>
      </c>
      <c r="F1320" s="77">
        <v>45552.340861145836</v>
      </c>
      <c r="G1320" t="s">
        <v>1265</v>
      </c>
      <c r="H1320" t="s">
        <v>1100</v>
      </c>
    </row>
    <row r="1321" spans="1:8">
      <c r="A1321">
        <v>157055</v>
      </c>
      <c r="B1321" t="s">
        <v>1605</v>
      </c>
      <c r="C1321" t="s">
        <v>2578</v>
      </c>
      <c r="D1321" t="s">
        <v>1609</v>
      </c>
      <c r="E1321" t="s">
        <v>833</v>
      </c>
      <c r="F1321" s="77">
        <v>45552.339406516207</v>
      </c>
      <c r="G1321" t="s">
        <v>1263</v>
      </c>
      <c r="H1321" t="s">
        <v>2299</v>
      </c>
    </row>
    <row r="1322" spans="1:8">
      <c r="A1322">
        <v>157054</v>
      </c>
      <c r="B1322" t="s">
        <v>1605</v>
      </c>
      <c r="C1322" t="s">
        <v>2578</v>
      </c>
      <c r="D1322" t="s">
        <v>1609</v>
      </c>
      <c r="E1322" t="s">
        <v>833</v>
      </c>
      <c r="F1322" s="77">
        <v>45552.339392245369</v>
      </c>
      <c r="G1322" t="s">
        <v>1263</v>
      </c>
      <c r="H1322" t="s">
        <v>2299</v>
      </c>
    </row>
    <row r="1323" spans="1:8">
      <c r="A1323">
        <v>157042</v>
      </c>
      <c r="B1323" t="s">
        <v>1605</v>
      </c>
      <c r="C1323" t="s">
        <v>2577</v>
      </c>
      <c r="D1323" t="s">
        <v>1609</v>
      </c>
      <c r="E1323" t="s">
        <v>736</v>
      </c>
      <c r="F1323" s="77">
        <v>45548.444408877316</v>
      </c>
      <c r="G1323" t="s">
        <v>1263</v>
      </c>
      <c r="H1323" t="s">
        <v>1851</v>
      </c>
    </row>
    <row r="1324" spans="1:8">
      <c r="A1324">
        <v>157041</v>
      </c>
      <c r="B1324" t="s">
        <v>1605</v>
      </c>
      <c r="C1324" t="s">
        <v>2577</v>
      </c>
      <c r="D1324" t="s">
        <v>1609</v>
      </c>
      <c r="E1324" t="s">
        <v>736</v>
      </c>
      <c r="F1324" s="77">
        <v>45548.444408877316</v>
      </c>
      <c r="G1324" t="s">
        <v>1263</v>
      </c>
      <c r="H1324" t="s">
        <v>1851</v>
      </c>
    </row>
    <row r="1325" spans="1:8">
      <c r="A1325">
        <v>157040</v>
      </c>
      <c r="B1325" t="s">
        <v>1605</v>
      </c>
      <c r="C1325" t="s">
        <v>2577</v>
      </c>
      <c r="D1325" t="s">
        <v>1609</v>
      </c>
      <c r="E1325" t="s">
        <v>736</v>
      </c>
      <c r="F1325" s="77">
        <v>45548.444408877316</v>
      </c>
      <c r="G1325" t="s">
        <v>1263</v>
      </c>
      <c r="H1325" t="s">
        <v>1851</v>
      </c>
    </row>
    <row r="1326" spans="1:8">
      <c r="A1326">
        <v>157031</v>
      </c>
      <c r="B1326" t="s">
        <v>1605</v>
      </c>
      <c r="C1326" t="s">
        <v>2577</v>
      </c>
      <c r="D1326" t="s">
        <v>397</v>
      </c>
      <c r="E1326" t="s">
        <v>736</v>
      </c>
      <c r="F1326" s="77">
        <v>45548.444408877316</v>
      </c>
      <c r="G1326" t="s">
        <v>1263</v>
      </c>
      <c r="H1326" t="s">
        <v>1851</v>
      </c>
    </row>
    <row r="1327" spans="1:8">
      <c r="A1327">
        <v>157017</v>
      </c>
      <c r="B1327" t="s">
        <v>1606</v>
      </c>
      <c r="C1327" t="s">
        <v>2575</v>
      </c>
      <c r="D1327" t="s">
        <v>397</v>
      </c>
      <c r="E1327" t="s">
        <v>742</v>
      </c>
      <c r="F1327" s="77">
        <v>45552.338165706016</v>
      </c>
      <c r="G1327" t="s">
        <v>1263</v>
      </c>
      <c r="H1327" t="s">
        <v>2025</v>
      </c>
    </row>
    <row r="1328" spans="1:8">
      <c r="A1328">
        <v>157016</v>
      </c>
      <c r="B1328" t="s">
        <v>1606</v>
      </c>
      <c r="C1328" t="s">
        <v>2575</v>
      </c>
      <c r="D1328" t="s">
        <v>397</v>
      </c>
      <c r="E1328" t="s">
        <v>742</v>
      </c>
      <c r="F1328" s="77">
        <v>45552.337959571756</v>
      </c>
      <c r="G1328" t="s">
        <v>1263</v>
      </c>
      <c r="H1328" t="s">
        <v>2025</v>
      </c>
    </row>
    <row r="1329" spans="1:8">
      <c r="A1329">
        <v>157015</v>
      </c>
      <c r="B1329" t="s">
        <v>1605</v>
      </c>
      <c r="C1329" t="s">
        <v>2576</v>
      </c>
      <c r="D1329" t="s">
        <v>1609</v>
      </c>
      <c r="E1329" t="s">
        <v>538</v>
      </c>
      <c r="F1329" s="77">
        <v>45548.444408877316</v>
      </c>
      <c r="G1329" t="s">
        <v>1263</v>
      </c>
      <c r="H1329" t="s">
        <v>1851</v>
      </c>
    </row>
    <row r="1330" spans="1:8">
      <c r="A1330">
        <v>157014</v>
      </c>
      <c r="B1330" t="s">
        <v>1605</v>
      </c>
      <c r="C1330" t="s">
        <v>2576</v>
      </c>
      <c r="D1330" t="s">
        <v>1609</v>
      </c>
      <c r="E1330" t="s">
        <v>538</v>
      </c>
      <c r="F1330" s="77">
        <v>45548.444408877316</v>
      </c>
      <c r="G1330" t="s">
        <v>1263</v>
      </c>
      <c r="H1330" t="s">
        <v>1851</v>
      </c>
    </row>
    <row r="1331" spans="1:8">
      <c r="A1331">
        <v>157013</v>
      </c>
      <c r="B1331" t="s">
        <v>1605</v>
      </c>
      <c r="C1331" t="s">
        <v>2576</v>
      </c>
      <c r="D1331" t="s">
        <v>1609</v>
      </c>
      <c r="E1331" t="s">
        <v>538</v>
      </c>
      <c r="F1331" s="77">
        <v>45548.444408877316</v>
      </c>
      <c r="G1331" t="s">
        <v>1263</v>
      </c>
      <c r="H1331" t="s">
        <v>1851</v>
      </c>
    </row>
    <row r="1332" spans="1:8">
      <c r="A1332">
        <v>157009</v>
      </c>
      <c r="B1332" t="s">
        <v>1605</v>
      </c>
      <c r="C1332" t="s">
        <v>2576</v>
      </c>
      <c r="D1332" t="s">
        <v>397</v>
      </c>
      <c r="E1332" t="s">
        <v>538</v>
      </c>
      <c r="F1332" s="77">
        <v>45548.444408877316</v>
      </c>
      <c r="G1332" t="s">
        <v>1263</v>
      </c>
      <c r="H1332" t="s">
        <v>1851</v>
      </c>
    </row>
    <row r="1333" spans="1:8">
      <c r="A1333">
        <v>156973</v>
      </c>
      <c r="B1333" t="s">
        <v>1605</v>
      </c>
      <c r="C1333" t="s">
        <v>2575</v>
      </c>
      <c r="D1333" t="s">
        <v>1609</v>
      </c>
      <c r="E1333" t="s">
        <v>742</v>
      </c>
      <c r="F1333" s="77">
        <v>45552.336381828703</v>
      </c>
      <c r="G1333" t="s">
        <v>1263</v>
      </c>
      <c r="H1333" t="s">
        <v>2025</v>
      </c>
    </row>
    <row r="1334" spans="1:8">
      <c r="A1334">
        <v>156972</v>
      </c>
      <c r="B1334" t="s">
        <v>1605</v>
      </c>
      <c r="C1334" t="s">
        <v>2575</v>
      </c>
      <c r="D1334" t="s">
        <v>1609</v>
      </c>
      <c r="E1334" t="s">
        <v>742</v>
      </c>
      <c r="F1334" s="77">
        <v>45552.336362187503</v>
      </c>
      <c r="G1334" t="s">
        <v>1263</v>
      </c>
      <c r="H1334" t="s">
        <v>2025</v>
      </c>
    </row>
    <row r="1335" spans="1:8">
      <c r="A1335">
        <v>156951</v>
      </c>
      <c r="B1335" t="s">
        <v>1605</v>
      </c>
      <c r="C1335" t="s">
        <v>2574</v>
      </c>
      <c r="D1335" t="s">
        <v>397</v>
      </c>
      <c r="E1335" t="s">
        <v>553</v>
      </c>
      <c r="F1335" s="77">
        <v>45552.335700150463</v>
      </c>
      <c r="G1335" t="s">
        <v>1263</v>
      </c>
      <c r="H1335" t="s">
        <v>1851</v>
      </c>
    </row>
    <row r="1336" spans="1:8">
      <c r="A1336">
        <v>156934</v>
      </c>
      <c r="B1336" t="s">
        <v>1606</v>
      </c>
      <c r="C1336" t="s">
        <v>2569</v>
      </c>
      <c r="D1336" t="s">
        <v>397</v>
      </c>
      <c r="E1336" t="s">
        <v>966</v>
      </c>
      <c r="F1336" s="77">
        <v>45552.335241006942</v>
      </c>
      <c r="G1336" t="s">
        <v>1263</v>
      </c>
      <c r="H1336" t="s">
        <v>1097</v>
      </c>
    </row>
    <row r="1337" spans="1:8">
      <c r="A1337">
        <v>156932</v>
      </c>
      <c r="B1337" t="s">
        <v>1606</v>
      </c>
      <c r="C1337" t="s">
        <v>2569</v>
      </c>
      <c r="D1337" t="s">
        <v>397</v>
      </c>
      <c r="E1337" t="s">
        <v>966</v>
      </c>
      <c r="F1337" s="77">
        <v>45552.335196874999</v>
      </c>
      <c r="G1337" t="s">
        <v>1263</v>
      </c>
      <c r="H1337" t="s">
        <v>1097</v>
      </c>
    </row>
    <row r="1338" spans="1:8">
      <c r="A1338">
        <v>156925</v>
      </c>
      <c r="B1338" t="s">
        <v>1618</v>
      </c>
      <c r="C1338" t="s">
        <v>2573</v>
      </c>
      <c r="D1338" t="s">
        <v>1705</v>
      </c>
      <c r="E1338" t="s">
        <v>558</v>
      </c>
      <c r="F1338" s="77">
        <v>45552.335049652778</v>
      </c>
      <c r="G1338" t="s">
        <v>1265</v>
      </c>
      <c r="H1338" t="s">
        <v>1608</v>
      </c>
    </row>
    <row r="1339" spans="1:8">
      <c r="A1339">
        <v>156924</v>
      </c>
      <c r="B1339" t="s">
        <v>1618</v>
      </c>
      <c r="C1339" t="s">
        <v>2573</v>
      </c>
      <c r="D1339" t="s">
        <v>1705</v>
      </c>
      <c r="E1339" t="s">
        <v>558</v>
      </c>
      <c r="F1339" s="77">
        <v>45552.335041516206</v>
      </c>
      <c r="G1339" t="s">
        <v>1265</v>
      </c>
      <c r="H1339" t="s">
        <v>1608</v>
      </c>
    </row>
    <row r="1340" spans="1:8">
      <c r="A1340">
        <v>156923</v>
      </c>
      <c r="B1340" t="s">
        <v>1618</v>
      </c>
      <c r="C1340" t="s">
        <v>2573</v>
      </c>
      <c r="D1340" t="s">
        <v>1705</v>
      </c>
      <c r="E1340" t="s">
        <v>558</v>
      </c>
      <c r="F1340" s="77">
        <v>45552.334992708333</v>
      </c>
      <c r="G1340" t="s">
        <v>1265</v>
      </c>
      <c r="H1340" t="s">
        <v>1608</v>
      </c>
    </row>
    <row r="1341" spans="1:8">
      <c r="A1341">
        <v>156920</v>
      </c>
      <c r="B1341" t="s">
        <v>1618</v>
      </c>
      <c r="C1341" t="s">
        <v>2573</v>
      </c>
      <c r="D1341" t="s">
        <v>397</v>
      </c>
      <c r="E1341" t="s">
        <v>558</v>
      </c>
      <c r="F1341" s="77">
        <v>45552.334780590281</v>
      </c>
      <c r="G1341" t="s">
        <v>1265</v>
      </c>
      <c r="H1341" t="s">
        <v>1608</v>
      </c>
    </row>
    <row r="1342" spans="1:8">
      <c r="A1342">
        <v>156909</v>
      </c>
      <c r="B1342" t="s">
        <v>1605</v>
      </c>
      <c r="C1342" t="s">
        <v>2572</v>
      </c>
      <c r="D1342" t="s">
        <v>1609</v>
      </c>
      <c r="E1342" t="s">
        <v>920</v>
      </c>
      <c r="F1342" s="77">
        <v>45547.443175810185</v>
      </c>
      <c r="G1342" t="s">
        <v>1263</v>
      </c>
      <c r="H1342" t="s">
        <v>1851</v>
      </c>
    </row>
    <row r="1343" spans="1:8">
      <c r="A1343">
        <v>156907</v>
      </c>
      <c r="B1343" t="s">
        <v>1605</v>
      </c>
      <c r="C1343" t="s">
        <v>2572</v>
      </c>
      <c r="D1343" t="s">
        <v>397</v>
      </c>
      <c r="E1343" t="s">
        <v>920</v>
      </c>
      <c r="F1343" s="77">
        <v>45547.443175810185</v>
      </c>
      <c r="G1343" t="s">
        <v>1263</v>
      </c>
      <c r="H1343" t="s">
        <v>1851</v>
      </c>
    </row>
    <row r="1344" spans="1:8">
      <c r="A1344">
        <v>156875</v>
      </c>
      <c r="B1344" t="s">
        <v>1618</v>
      </c>
      <c r="C1344" t="s">
        <v>2571</v>
      </c>
      <c r="D1344" t="s">
        <v>1609</v>
      </c>
      <c r="E1344" t="s">
        <v>564</v>
      </c>
      <c r="F1344" s="77">
        <v>45552.331353437497</v>
      </c>
      <c r="G1344" t="s">
        <v>1265</v>
      </c>
      <c r="H1344" t="s">
        <v>1071</v>
      </c>
    </row>
    <row r="1345" spans="1:8">
      <c r="A1345">
        <v>156874</v>
      </c>
      <c r="B1345" t="s">
        <v>1618</v>
      </c>
      <c r="C1345" t="s">
        <v>2571</v>
      </c>
      <c r="D1345" t="s">
        <v>1609</v>
      </c>
      <c r="E1345" t="s">
        <v>564</v>
      </c>
      <c r="F1345" s="77">
        <v>45552.331292858798</v>
      </c>
      <c r="G1345" t="s">
        <v>1265</v>
      </c>
      <c r="H1345" t="s">
        <v>1071</v>
      </c>
    </row>
    <row r="1346" spans="1:8">
      <c r="A1346">
        <v>156873</v>
      </c>
      <c r="B1346" t="s">
        <v>1618</v>
      </c>
      <c r="C1346" t="s">
        <v>2571</v>
      </c>
      <c r="D1346" t="s">
        <v>397</v>
      </c>
      <c r="E1346" t="s">
        <v>564</v>
      </c>
      <c r="F1346" s="77">
        <v>45552.331136493056</v>
      </c>
      <c r="G1346" t="s">
        <v>1265</v>
      </c>
      <c r="H1346" t="s">
        <v>1071</v>
      </c>
    </row>
    <row r="1347" spans="1:8">
      <c r="A1347">
        <v>156870</v>
      </c>
      <c r="B1347" t="s">
        <v>1605</v>
      </c>
      <c r="C1347" t="s">
        <v>2570</v>
      </c>
      <c r="D1347" t="s">
        <v>1609</v>
      </c>
      <c r="E1347" t="s">
        <v>900</v>
      </c>
      <c r="F1347" s="77">
        <v>45547.443175810185</v>
      </c>
      <c r="G1347" t="s">
        <v>1263</v>
      </c>
      <c r="H1347" t="s">
        <v>1851</v>
      </c>
    </row>
    <row r="1348" spans="1:8">
      <c r="A1348">
        <v>156869</v>
      </c>
      <c r="B1348" t="s">
        <v>1605</v>
      </c>
      <c r="C1348" t="s">
        <v>2570</v>
      </c>
      <c r="D1348" t="s">
        <v>1609</v>
      </c>
      <c r="E1348" t="s">
        <v>900</v>
      </c>
      <c r="F1348" s="77">
        <v>45547.443175810185</v>
      </c>
      <c r="G1348" t="s">
        <v>1263</v>
      </c>
      <c r="H1348" t="s">
        <v>1851</v>
      </c>
    </row>
    <row r="1349" spans="1:8">
      <c r="A1349">
        <v>156868</v>
      </c>
      <c r="B1349" t="s">
        <v>1605</v>
      </c>
      <c r="C1349" t="s">
        <v>2570</v>
      </c>
      <c r="D1349" t="s">
        <v>1609</v>
      </c>
      <c r="E1349" t="s">
        <v>900</v>
      </c>
      <c r="F1349" s="77">
        <v>45547.443175810185</v>
      </c>
      <c r="G1349" t="s">
        <v>1263</v>
      </c>
      <c r="H1349" t="s">
        <v>1851</v>
      </c>
    </row>
    <row r="1350" spans="1:8">
      <c r="A1350">
        <v>156865</v>
      </c>
      <c r="B1350" t="s">
        <v>1605</v>
      </c>
      <c r="C1350" t="s">
        <v>2570</v>
      </c>
      <c r="D1350" t="s">
        <v>397</v>
      </c>
      <c r="E1350" t="s">
        <v>900</v>
      </c>
      <c r="F1350" s="77">
        <v>45547.443175810185</v>
      </c>
      <c r="G1350" t="s">
        <v>1263</v>
      </c>
      <c r="H1350" t="s">
        <v>1851</v>
      </c>
    </row>
    <row r="1351" spans="1:8">
      <c r="A1351">
        <v>156855</v>
      </c>
      <c r="B1351" t="s">
        <v>1605</v>
      </c>
      <c r="C1351" t="s">
        <v>2569</v>
      </c>
      <c r="D1351" t="s">
        <v>1609</v>
      </c>
      <c r="E1351" t="s">
        <v>966</v>
      </c>
      <c r="F1351" s="77">
        <v>45552.329880902776</v>
      </c>
      <c r="G1351" t="s">
        <v>1263</v>
      </c>
      <c r="H1351" t="s">
        <v>1097</v>
      </c>
    </row>
    <row r="1352" spans="1:8">
      <c r="A1352">
        <v>156854</v>
      </c>
      <c r="B1352" t="s">
        <v>1605</v>
      </c>
      <c r="C1352" t="s">
        <v>2569</v>
      </c>
      <c r="D1352" t="s">
        <v>1609</v>
      </c>
      <c r="E1352" t="s">
        <v>966</v>
      </c>
      <c r="F1352" s="77">
        <v>45552.329853668984</v>
      </c>
      <c r="G1352" t="s">
        <v>1263</v>
      </c>
      <c r="H1352" t="s">
        <v>1097</v>
      </c>
    </row>
    <row r="1353" spans="1:8">
      <c r="A1353">
        <v>156824</v>
      </c>
      <c r="B1353" t="s">
        <v>1606</v>
      </c>
      <c r="C1353" t="s">
        <v>2567</v>
      </c>
      <c r="D1353" t="s">
        <v>1609</v>
      </c>
      <c r="E1353" t="s">
        <v>746</v>
      </c>
      <c r="F1353" s="77">
        <v>45552.329053472225</v>
      </c>
      <c r="G1353" t="s">
        <v>1263</v>
      </c>
      <c r="H1353" t="s">
        <v>1108</v>
      </c>
    </row>
    <row r="1354" spans="1:8">
      <c r="A1354">
        <v>156813</v>
      </c>
      <c r="B1354" t="s">
        <v>1606</v>
      </c>
      <c r="C1354" t="s">
        <v>2567</v>
      </c>
      <c r="D1354" t="s">
        <v>1609</v>
      </c>
      <c r="E1354" t="s">
        <v>746</v>
      </c>
      <c r="F1354" s="77">
        <v>45552.328758645832</v>
      </c>
      <c r="G1354" t="s">
        <v>1263</v>
      </c>
      <c r="H1354" t="s">
        <v>1108</v>
      </c>
    </row>
    <row r="1355" spans="1:8">
      <c r="A1355">
        <v>156805</v>
      </c>
      <c r="B1355" t="s">
        <v>1605</v>
      </c>
      <c r="C1355" t="s">
        <v>2568</v>
      </c>
      <c r="D1355" t="s">
        <v>1609</v>
      </c>
      <c r="E1355" t="s">
        <v>898</v>
      </c>
      <c r="F1355" s="77">
        <v>45546.441217708336</v>
      </c>
      <c r="G1355" t="s">
        <v>1263</v>
      </c>
      <c r="H1355" t="s">
        <v>1851</v>
      </c>
    </row>
    <row r="1356" spans="1:8">
      <c r="A1356">
        <v>156804</v>
      </c>
      <c r="B1356" t="s">
        <v>1605</v>
      </c>
      <c r="C1356" t="s">
        <v>2568</v>
      </c>
      <c r="D1356" t="s">
        <v>1609</v>
      </c>
      <c r="E1356" t="s">
        <v>898</v>
      </c>
      <c r="F1356" s="77">
        <v>45546.441217708336</v>
      </c>
      <c r="G1356" t="s">
        <v>1263</v>
      </c>
      <c r="H1356" t="s">
        <v>1851</v>
      </c>
    </row>
    <row r="1357" spans="1:8">
      <c r="A1357">
        <v>156803</v>
      </c>
      <c r="B1357" t="s">
        <v>1605</v>
      </c>
      <c r="C1357" t="s">
        <v>2568</v>
      </c>
      <c r="D1357" t="s">
        <v>1609</v>
      </c>
      <c r="E1357" t="s">
        <v>898</v>
      </c>
      <c r="F1357" s="77">
        <v>45546.441217708336</v>
      </c>
      <c r="G1357" t="s">
        <v>1263</v>
      </c>
      <c r="H1357" t="s">
        <v>1851</v>
      </c>
    </row>
    <row r="1358" spans="1:8">
      <c r="A1358">
        <v>156798</v>
      </c>
      <c r="B1358" t="s">
        <v>1605</v>
      </c>
      <c r="C1358" t="s">
        <v>2568</v>
      </c>
      <c r="D1358" t="s">
        <v>397</v>
      </c>
      <c r="E1358" t="s">
        <v>898</v>
      </c>
      <c r="F1358" s="77">
        <v>45546.441217708336</v>
      </c>
      <c r="G1358" t="s">
        <v>1263</v>
      </c>
      <c r="H1358" t="s">
        <v>1851</v>
      </c>
    </row>
    <row r="1359" spans="1:8">
      <c r="A1359">
        <v>156788</v>
      </c>
      <c r="B1359" t="s">
        <v>1605</v>
      </c>
      <c r="C1359" t="s">
        <v>2567</v>
      </c>
      <c r="D1359" t="s">
        <v>1609</v>
      </c>
      <c r="E1359" t="s">
        <v>746</v>
      </c>
      <c r="F1359" s="77">
        <v>45552.327852233793</v>
      </c>
      <c r="G1359" t="s">
        <v>1263</v>
      </c>
      <c r="H1359" t="s">
        <v>1108</v>
      </c>
    </row>
    <row r="1360" spans="1:8">
      <c r="A1360">
        <v>156787</v>
      </c>
      <c r="B1360" t="s">
        <v>1605</v>
      </c>
      <c r="C1360" t="s">
        <v>2567</v>
      </c>
      <c r="D1360" t="s">
        <v>1609</v>
      </c>
      <c r="E1360" t="s">
        <v>746</v>
      </c>
      <c r="F1360" s="77">
        <v>45552.32783923611</v>
      </c>
      <c r="G1360" t="s">
        <v>1263</v>
      </c>
      <c r="H1360" t="s">
        <v>1108</v>
      </c>
    </row>
    <row r="1361" spans="1:8">
      <c r="A1361">
        <v>156765</v>
      </c>
      <c r="B1361" t="s">
        <v>1606</v>
      </c>
      <c r="C1361" t="s">
        <v>2561</v>
      </c>
      <c r="D1361" t="s">
        <v>1705</v>
      </c>
      <c r="E1361" t="s">
        <v>916</v>
      </c>
      <c r="F1361" s="77">
        <v>45552.326863576389</v>
      </c>
      <c r="G1361" t="s">
        <v>1263</v>
      </c>
      <c r="H1361" t="s">
        <v>1121</v>
      </c>
    </row>
    <row r="1362" spans="1:8">
      <c r="A1362">
        <v>156757</v>
      </c>
      <c r="B1362" t="s">
        <v>1605</v>
      </c>
      <c r="C1362" t="s">
        <v>2566</v>
      </c>
      <c r="D1362" t="s">
        <v>1609</v>
      </c>
      <c r="E1362" t="s">
        <v>685</v>
      </c>
      <c r="F1362" s="77">
        <v>45546.441217708336</v>
      </c>
      <c r="G1362" t="s">
        <v>1263</v>
      </c>
      <c r="H1362" t="s">
        <v>1851</v>
      </c>
    </row>
    <row r="1363" spans="1:8">
      <c r="A1363">
        <v>156756</v>
      </c>
      <c r="B1363" t="s">
        <v>1605</v>
      </c>
      <c r="C1363" t="s">
        <v>2566</v>
      </c>
      <c r="D1363" t="s">
        <v>1609</v>
      </c>
      <c r="E1363" t="s">
        <v>685</v>
      </c>
      <c r="F1363" s="77">
        <v>45546.441217708336</v>
      </c>
      <c r="G1363" t="s">
        <v>1263</v>
      </c>
      <c r="H1363" t="s">
        <v>1851</v>
      </c>
    </row>
    <row r="1364" spans="1:8">
      <c r="A1364">
        <v>156755</v>
      </c>
      <c r="B1364" t="s">
        <v>1605</v>
      </c>
      <c r="C1364" t="s">
        <v>2566</v>
      </c>
      <c r="D1364" t="s">
        <v>1609</v>
      </c>
      <c r="E1364" t="s">
        <v>685</v>
      </c>
      <c r="F1364" s="77">
        <v>45546.441217708336</v>
      </c>
      <c r="G1364" t="s">
        <v>1263</v>
      </c>
      <c r="H1364" t="s">
        <v>1851</v>
      </c>
    </row>
    <row r="1365" spans="1:8">
      <c r="A1365">
        <v>156751</v>
      </c>
      <c r="B1365" t="s">
        <v>1605</v>
      </c>
      <c r="C1365" t="s">
        <v>2566</v>
      </c>
      <c r="D1365" t="s">
        <v>397</v>
      </c>
      <c r="E1365" t="s">
        <v>685</v>
      </c>
      <c r="F1365" s="77">
        <v>45546.441217708336</v>
      </c>
      <c r="G1365" t="s">
        <v>1263</v>
      </c>
      <c r="H1365" t="s">
        <v>1851</v>
      </c>
    </row>
    <row r="1366" spans="1:8">
      <c r="A1366">
        <v>156743</v>
      </c>
      <c r="B1366" t="s">
        <v>1618</v>
      </c>
      <c r="C1366" t="s">
        <v>2565</v>
      </c>
      <c r="D1366" t="s">
        <v>1705</v>
      </c>
      <c r="E1366" t="s">
        <v>533</v>
      </c>
      <c r="F1366" s="77">
        <v>45552.326377812497</v>
      </c>
      <c r="G1366" t="s">
        <v>1265</v>
      </c>
      <c r="H1366" t="s">
        <v>1634</v>
      </c>
    </row>
    <row r="1367" spans="1:8">
      <c r="A1367">
        <v>156742</v>
      </c>
      <c r="B1367" t="s">
        <v>1618</v>
      </c>
      <c r="C1367" t="s">
        <v>2565</v>
      </c>
      <c r="D1367" t="s">
        <v>1705</v>
      </c>
      <c r="E1367" t="s">
        <v>533</v>
      </c>
      <c r="F1367" s="77">
        <v>45552.326362465275</v>
      </c>
      <c r="G1367" t="s">
        <v>1265</v>
      </c>
      <c r="H1367" t="s">
        <v>1634</v>
      </c>
    </row>
    <row r="1368" spans="1:8">
      <c r="A1368">
        <v>156740</v>
      </c>
      <c r="B1368" t="s">
        <v>1618</v>
      </c>
      <c r="C1368" t="s">
        <v>2565</v>
      </c>
      <c r="D1368" t="s">
        <v>1705</v>
      </c>
      <c r="E1368" t="s">
        <v>533</v>
      </c>
      <c r="F1368" s="77">
        <v>45552.326322071756</v>
      </c>
      <c r="G1368" t="s">
        <v>1265</v>
      </c>
      <c r="H1368" t="s">
        <v>1634</v>
      </c>
    </row>
    <row r="1369" spans="1:8">
      <c r="A1369">
        <v>156736</v>
      </c>
      <c r="B1369" t="s">
        <v>1618</v>
      </c>
      <c r="C1369" t="s">
        <v>2565</v>
      </c>
      <c r="D1369" t="s">
        <v>397</v>
      </c>
      <c r="E1369" t="s">
        <v>533</v>
      </c>
      <c r="F1369" s="77">
        <v>45552.326152893518</v>
      </c>
      <c r="G1369" t="s">
        <v>1265</v>
      </c>
      <c r="H1369" t="s">
        <v>1634</v>
      </c>
    </row>
    <row r="1370" spans="1:8">
      <c r="A1370">
        <v>156734</v>
      </c>
      <c r="B1370" t="s">
        <v>1605</v>
      </c>
      <c r="C1370" t="s">
        <v>2564</v>
      </c>
      <c r="D1370" t="s">
        <v>1609</v>
      </c>
      <c r="E1370" t="s">
        <v>900</v>
      </c>
      <c r="F1370" s="77">
        <v>45552.325936076391</v>
      </c>
      <c r="G1370" t="s">
        <v>1263</v>
      </c>
      <c r="H1370" t="s">
        <v>1851</v>
      </c>
    </row>
    <row r="1371" spans="1:8">
      <c r="A1371">
        <v>156733</v>
      </c>
      <c r="B1371" t="s">
        <v>1605</v>
      </c>
      <c r="C1371" t="s">
        <v>2564</v>
      </c>
      <c r="D1371" t="s">
        <v>1609</v>
      </c>
      <c r="E1371" t="s">
        <v>900</v>
      </c>
      <c r="F1371" s="77">
        <v>45552.325927002312</v>
      </c>
      <c r="G1371" t="s">
        <v>1263</v>
      </c>
      <c r="H1371" t="s">
        <v>1851</v>
      </c>
    </row>
    <row r="1372" spans="1:8">
      <c r="A1372">
        <v>156732</v>
      </c>
      <c r="B1372" t="s">
        <v>1605</v>
      </c>
      <c r="C1372" t="s">
        <v>2564</v>
      </c>
      <c r="D1372" t="s">
        <v>1609</v>
      </c>
      <c r="E1372" t="s">
        <v>900</v>
      </c>
      <c r="F1372" s="77">
        <v>45552.325902048608</v>
      </c>
      <c r="G1372" t="s">
        <v>1263</v>
      </c>
      <c r="H1372" t="s">
        <v>1851</v>
      </c>
    </row>
    <row r="1373" spans="1:8">
      <c r="A1373">
        <v>156730</v>
      </c>
      <c r="B1373" t="s">
        <v>1605</v>
      </c>
      <c r="C1373" t="s">
        <v>2564</v>
      </c>
      <c r="D1373" t="s">
        <v>397</v>
      </c>
      <c r="E1373" t="s">
        <v>900</v>
      </c>
      <c r="F1373" s="77">
        <v>45552.325809409725</v>
      </c>
      <c r="G1373" t="s">
        <v>1263</v>
      </c>
      <c r="H1373" t="s">
        <v>1851</v>
      </c>
    </row>
    <row r="1374" spans="1:8">
      <c r="A1374">
        <v>156698</v>
      </c>
      <c r="B1374" t="s">
        <v>1605</v>
      </c>
      <c r="C1374" t="s">
        <v>2563</v>
      </c>
      <c r="D1374" t="s">
        <v>1609</v>
      </c>
      <c r="E1374" t="s">
        <v>2562</v>
      </c>
      <c r="F1374" s="77">
        <v>45546.441217708336</v>
      </c>
      <c r="G1374" t="s">
        <v>1263</v>
      </c>
      <c r="H1374" t="s">
        <v>1851</v>
      </c>
    </row>
    <row r="1375" spans="1:8">
      <c r="A1375">
        <v>156697</v>
      </c>
      <c r="B1375" t="s">
        <v>1605</v>
      </c>
      <c r="C1375" t="s">
        <v>2563</v>
      </c>
      <c r="D1375" t="s">
        <v>1609</v>
      </c>
      <c r="E1375" t="s">
        <v>2562</v>
      </c>
      <c r="F1375" s="77">
        <v>45546.441217708336</v>
      </c>
      <c r="G1375" t="s">
        <v>1263</v>
      </c>
      <c r="H1375" t="s">
        <v>1851</v>
      </c>
    </row>
    <row r="1376" spans="1:8">
      <c r="A1376">
        <v>156696</v>
      </c>
      <c r="B1376" t="s">
        <v>1605</v>
      </c>
      <c r="C1376" t="s">
        <v>2563</v>
      </c>
      <c r="D1376" t="s">
        <v>1609</v>
      </c>
      <c r="E1376" t="s">
        <v>2562</v>
      </c>
      <c r="F1376" s="77">
        <v>45546.441217708336</v>
      </c>
      <c r="G1376" t="s">
        <v>1263</v>
      </c>
      <c r="H1376" t="s">
        <v>1851</v>
      </c>
    </row>
    <row r="1377" spans="1:8">
      <c r="A1377">
        <v>156691</v>
      </c>
      <c r="B1377" t="s">
        <v>1605</v>
      </c>
      <c r="C1377" t="s">
        <v>2563</v>
      </c>
      <c r="D1377" t="s">
        <v>397</v>
      </c>
      <c r="E1377" t="s">
        <v>2562</v>
      </c>
      <c r="F1377" s="77">
        <v>45546.441217708336</v>
      </c>
      <c r="G1377" t="s">
        <v>1263</v>
      </c>
      <c r="H1377" t="s">
        <v>1851</v>
      </c>
    </row>
    <row r="1378" spans="1:8">
      <c r="A1378">
        <v>156683</v>
      </c>
      <c r="B1378" t="s">
        <v>1606</v>
      </c>
      <c r="C1378" t="s">
        <v>2561</v>
      </c>
      <c r="D1378" t="s">
        <v>1705</v>
      </c>
      <c r="E1378" t="s">
        <v>916</v>
      </c>
      <c r="F1378" s="77">
        <v>45552.32413695602</v>
      </c>
      <c r="G1378" t="s">
        <v>1263</v>
      </c>
      <c r="H1378" t="s">
        <v>1121</v>
      </c>
    </row>
    <row r="1379" spans="1:8">
      <c r="A1379">
        <v>156678</v>
      </c>
      <c r="B1379" t="s">
        <v>1605</v>
      </c>
      <c r="C1379" t="s">
        <v>2561</v>
      </c>
      <c r="D1379" t="s">
        <v>1609</v>
      </c>
      <c r="E1379" t="s">
        <v>916</v>
      </c>
      <c r="F1379" s="77">
        <v>45552.324048576389</v>
      </c>
      <c r="G1379" t="s">
        <v>1263</v>
      </c>
      <c r="H1379" t="s">
        <v>1121</v>
      </c>
    </row>
    <row r="1380" spans="1:8">
      <c r="A1380">
        <v>156676</v>
      </c>
      <c r="B1380" t="s">
        <v>1605</v>
      </c>
      <c r="C1380" t="s">
        <v>2561</v>
      </c>
      <c r="D1380" t="s">
        <v>1609</v>
      </c>
      <c r="E1380" t="s">
        <v>916</v>
      </c>
      <c r="F1380" s="77">
        <v>45552.324023576388</v>
      </c>
      <c r="G1380" t="s">
        <v>1263</v>
      </c>
      <c r="H1380" t="s">
        <v>1121</v>
      </c>
    </row>
    <row r="1381" spans="1:8">
      <c r="A1381">
        <v>156662</v>
      </c>
      <c r="B1381" t="s">
        <v>1618</v>
      </c>
      <c r="C1381" t="s">
        <v>2560</v>
      </c>
      <c r="D1381" t="s">
        <v>1609</v>
      </c>
      <c r="E1381" t="s">
        <v>718</v>
      </c>
      <c r="F1381" s="77">
        <v>45552.323703819442</v>
      </c>
      <c r="G1381" t="s">
        <v>1265</v>
      </c>
      <c r="H1381" t="s">
        <v>1100</v>
      </c>
    </row>
    <row r="1382" spans="1:8">
      <c r="A1382">
        <v>156661</v>
      </c>
      <c r="B1382" t="s">
        <v>1618</v>
      </c>
      <c r="C1382" t="s">
        <v>2560</v>
      </c>
      <c r="D1382" t="s">
        <v>1609</v>
      </c>
      <c r="E1382" t="s">
        <v>718</v>
      </c>
      <c r="F1382" s="77">
        <v>45552.323683368057</v>
      </c>
      <c r="G1382" t="s">
        <v>1265</v>
      </c>
      <c r="H1382" t="s">
        <v>1100</v>
      </c>
    </row>
    <row r="1383" spans="1:8">
      <c r="A1383">
        <v>156660</v>
      </c>
      <c r="B1383" t="s">
        <v>1618</v>
      </c>
      <c r="C1383" t="s">
        <v>2560</v>
      </c>
      <c r="D1383" t="s">
        <v>1609</v>
      </c>
      <c r="E1383" t="s">
        <v>718</v>
      </c>
      <c r="F1383" s="77">
        <v>45552.32365810185</v>
      </c>
      <c r="G1383" t="s">
        <v>1265</v>
      </c>
      <c r="H1383" t="s">
        <v>1100</v>
      </c>
    </row>
    <row r="1384" spans="1:8">
      <c r="A1384">
        <v>156658</v>
      </c>
      <c r="B1384" t="s">
        <v>1618</v>
      </c>
      <c r="C1384" t="s">
        <v>2560</v>
      </c>
      <c r="D1384" t="s">
        <v>397</v>
      </c>
      <c r="E1384" t="s">
        <v>718</v>
      </c>
      <c r="F1384" s="77">
        <v>45552.323516238423</v>
      </c>
      <c r="G1384" t="s">
        <v>1265</v>
      </c>
      <c r="H1384" t="s">
        <v>1100</v>
      </c>
    </row>
    <row r="1385" spans="1:8">
      <c r="A1385">
        <v>156657</v>
      </c>
      <c r="B1385" t="s">
        <v>1605</v>
      </c>
      <c r="C1385" t="s">
        <v>2559</v>
      </c>
      <c r="D1385" t="s">
        <v>1705</v>
      </c>
      <c r="E1385" t="s">
        <v>866</v>
      </c>
      <c r="F1385" s="77">
        <v>45546.441217708336</v>
      </c>
      <c r="G1385" t="s">
        <v>1263</v>
      </c>
      <c r="H1385" t="s">
        <v>1851</v>
      </c>
    </row>
    <row r="1386" spans="1:8">
      <c r="A1386">
        <v>156656</v>
      </c>
      <c r="B1386" t="s">
        <v>1606</v>
      </c>
      <c r="C1386" t="s">
        <v>2558</v>
      </c>
      <c r="D1386" t="s">
        <v>397</v>
      </c>
      <c r="E1386" t="s">
        <v>874</v>
      </c>
      <c r="F1386" s="77">
        <v>45552.323149733798</v>
      </c>
      <c r="G1386" t="s">
        <v>1263</v>
      </c>
      <c r="H1386" t="s">
        <v>1851</v>
      </c>
    </row>
    <row r="1387" spans="1:8">
      <c r="A1387">
        <v>156654</v>
      </c>
      <c r="B1387" t="s">
        <v>1605</v>
      </c>
      <c r="C1387" t="s">
        <v>2559</v>
      </c>
      <c r="D1387" t="s">
        <v>1705</v>
      </c>
      <c r="E1387" t="s">
        <v>866</v>
      </c>
      <c r="F1387" s="77">
        <v>45546.441217708336</v>
      </c>
      <c r="G1387" t="s">
        <v>1263</v>
      </c>
      <c r="H1387" t="s">
        <v>1851</v>
      </c>
    </row>
    <row r="1388" spans="1:8">
      <c r="A1388">
        <v>156653</v>
      </c>
      <c r="B1388" t="s">
        <v>1605</v>
      </c>
      <c r="C1388" t="s">
        <v>2559</v>
      </c>
      <c r="D1388" t="s">
        <v>1705</v>
      </c>
      <c r="E1388" t="s">
        <v>866</v>
      </c>
      <c r="F1388" s="77">
        <v>45546.441217708336</v>
      </c>
      <c r="G1388" t="s">
        <v>1263</v>
      </c>
      <c r="H1388" t="s">
        <v>1851</v>
      </c>
    </row>
    <row r="1389" spans="1:8">
      <c r="A1389">
        <v>156651</v>
      </c>
      <c r="B1389" t="s">
        <v>1605</v>
      </c>
      <c r="C1389" t="s">
        <v>2559</v>
      </c>
      <c r="D1389" t="s">
        <v>397</v>
      </c>
      <c r="E1389" t="s">
        <v>866</v>
      </c>
      <c r="F1389" s="77">
        <v>45546.441217708336</v>
      </c>
      <c r="G1389" t="s">
        <v>1263</v>
      </c>
      <c r="H1389" t="s">
        <v>1851</v>
      </c>
    </row>
    <row r="1390" spans="1:8">
      <c r="A1390">
        <v>156622</v>
      </c>
      <c r="B1390" t="s">
        <v>1605</v>
      </c>
      <c r="C1390" t="s">
        <v>2558</v>
      </c>
      <c r="D1390" t="s">
        <v>1609</v>
      </c>
      <c r="E1390" t="s">
        <v>874</v>
      </c>
      <c r="F1390" s="77">
        <v>45552.321230555557</v>
      </c>
      <c r="G1390" t="s">
        <v>1263</v>
      </c>
      <c r="H1390" t="s">
        <v>1851</v>
      </c>
    </row>
    <row r="1391" spans="1:8">
      <c r="A1391">
        <v>156621</v>
      </c>
      <c r="B1391" t="s">
        <v>1605</v>
      </c>
      <c r="C1391" t="s">
        <v>2558</v>
      </c>
      <c r="D1391" t="s">
        <v>1609</v>
      </c>
      <c r="E1391" t="s">
        <v>874</v>
      </c>
      <c r="F1391" s="77">
        <v>45552.321217210651</v>
      </c>
      <c r="G1391" t="s">
        <v>1263</v>
      </c>
      <c r="H1391" t="s">
        <v>1851</v>
      </c>
    </row>
    <row r="1392" spans="1:8">
      <c r="A1392">
        <v>156595</v>
      </c>
      <c r="B1392" t="s">
        <v>1606</v>
      </c>
      <c r="C1392" t="s">
        <v>2557</v>
      </c>
      <c r="D1392" t="s">
        <v>397</v>
      </c>
      <c r="E1392" t="s">
        <v>762</v>
      </c>
      <c r="F1392" s="77">
        <v>45552.317999155093</v>
      </c>
      <c r="G1392" t="s">
        <v>1263</v>
      </c>
      <c r="H1392" t="s">
        <v>1608</v>
      </c>
    </row>
    <row r="1393" spans="1:8">
      <c r="A1393">
        <v>156593</v>
      </c>
      <c r="B1393" t="s">
        <v>1606</v>
      </c>
      <c r="C1393" t="s">
        <v>2557</v>
      </c>
      <c r="D1393" t="s">
        <v>397</v>
      </c>
      <c r="E1393" t="s">
        <v>762</v>
      </c>
      <c r="F1393" s="77">
        <v>45552.317683831017</v>
      </c>
      <c r="G1393" t="s">
        <v>1263</v>
      </c>
      <c r="H1393" t="s">
        <v>1608</v>
      </c>
    </row>
    <row r="1394" spans="1:8">
      <c r="A1394">
        <v>156571</v>
      </c>
      <c r="B1394" t="s">
        <v>1605</v>
      </c>
      <c r="C1394" t="s">
        <v>2557</v>
      </c>
      <c r="D1394" t="s">
        <v>1609</v>
      </c>
      <c r="E1394" t="s">
        <v>762</v>
      </c>
      <c r="F1394" s="77">
        <v>45552.316369293978</v>
      </c>
      <c r="G1394" t="s">
        <v>1263</v>
      </c>
      <c r="H1394" t="s">
        <v>1608</v>
      </c>
    </row>
    <row r="1395" spans="1:8">
      <c r="A1395">
        <v>156570</v>
      </c>
      <c r="B1395" t="s">
        <v>1605</v>
      </c>
      <c r="C1395" t="s">
        <v>2557</v>
      </c>
      <c r="D1395" t="s">
        <v>1609</v>
      </c>
      <c r="E1395" t="s">
        <v>762</v>
      </c>
      <c r="F1395" s="77">
        <v>45552.316353784721</v>
      </c>
      <c r="G1395" t="s">
        <v>1263</v>
      </c>
      <c r="H1395" t="s">
        <v>1608</v>
      </c>
    </row>
    <row r="1396" spans="1:8">
      <c r="A1396">
        <v>156563</v>
      </c>
      <c r="B1396" t="s">
        <v>1606</v>
      </c>
      <c r="C1396" t="s">
        <v>2556</v>
      </c>
      <c r="D1396" t="s">
        <v>397</v>
      </c>
      <c r="E1396" t="s">
        <v>859</v>
      </c>
      <c r="F1396" s="77">
        <v>45552.304000891207</v>
      </c>
      <c r="G1396" t="s">
        <v>1263</v>
      </c>
      <c r="H1396" t="s">
        <v>1851</v>
      </c>
    </row>
    <row r="1397" spans="1:8">
      <c r="A1397">
        <v>156538</v>
      </c>
      <c r="B1397" t="s">
        <v>1606</v>
      </c>
      <c r="C1397" t="s">
        <v>2555</v>
      </c>
      <c r="D1397" t="s">
        <v>397</v>
      </c>
      <c r="E1397" t="s">
        <v>2554</v>
      </c>
      <c r="F1397" s="77">
        <v>45552.300075231484</v>
      </c>
      <c r="G1397" t="s">
        <v>1263</v>
      </c>
      <c r="H1397" t="s">
        <v>1100</v>
      </c>
    </row>
    <row r="1398" spans="1:8">
      <c r="A1398">
        <v>156537</v>
      </c>
      <c r="B1398" t="s">
        <v>1606</v>
      </c>
      <c r="C1398" t="s">
        <v>2555</v>
      </c>
      <c r="D1398" t="s">
        <v>397</v>
      </c>
      <c r="E1398" t="s">
        <v>2554</v>
      </c>
      <c r="F1398" s="77">
        <v>45552.300018287038</v>
      </c>
      <c r="G1398" t="s">
        <v>1263</v>
      </c>
      <c r="H1398" t="s">
        <v>1100</v>
      </c>
    </row>
    <row r="1399" spans="1:8">
      <c r="A1399">
        <v>156517</v>
      </c>
      <c r="B1399" t="s">
        <v>1605</v>
      </c>
      <c r="C1399" t="s">
        <v>2555</v>
      </c>
      <c r="D1399" t="s">
        <v>1609</v>
      </c>
      <c r="E1399" t="s">
        <v>2554</v>
      </c>
      <c r="F1399" s="77">
        <v>45552.298498611111</v>
      </c>
      <c r="G1399" t="s">
        <v>1263</v>
      </c>
      <c r="H1399" t="s">
        <v>1100</v>
      </c>
    </row>
    <row r="1400" spans="1:8">
      <c r="A1400">
        <v>156516</v>
      </c>
      <c r="B1400" t="s">
        <v>1605</v>
      </c>
      <c r="C1400" t="s">
        <v>2555</v>
      </c>
      <c r="D1400" t="s">
        <v>1609</v>
      </c>
      <c r="E1400" t="s">
        <v>2554</v>
      </c>
      <c r="F1400" s="77">
        <v>45552.298482488426</v>
      </c>
      <c r="G1400" t="s">
        <v>1263</v>
      </c>
      <c r="H1400" t="s">
        <v>1100</v>
      </c>
    </row>
    <row r="1401" spans="1:8">
      <c r="A1401">
        <v>156485</v>
      </c>
      <c r="B1401" t="s">
        <v>1605</v>
      </c>
      <c r="C1401" t="s">
        <v>2553</v>
      </c>
      <c r="D1401" t="s">
        <v>1609</v>
      </c>
      <c r="E1401" t="s">
        <v>824</v>
      </c>
      <c r="F1401" s="77">
        <v>45552.294163576385</v>
      </c>
      <c r="G1401" t="s">
        <v>1263</v>
      </c>
      <c r="H1401" t="s">
        <v>1114</v>
      </c>
    </row>
    <row r="1402" spans="1:8">
      <c r="A1402">
        <v>156484</v>
      </c>
      <c r="B1402" t="s">
        <v>1605</v>
      </c>
      <c r="C1402" t="s">
        <v>2553</v>
      </c>
      <c r="D1402" t="s">
        <v>1609</v>
      </c>
      <c r="E1402" t="s">
        <v>824</v>
      </c>
      <c r="F1402" s="77">
        <v>45552.294145520835</v>
      </c>
      <c r="G1402" t="s">
        <v>1263</v>
      </c>
      <c r="H1402" t="s">
        <v>1114</v>
      </c>
    </row>
    <row r="1403" spans="1:8">
      <c r="A1403">
        <v>156472</v>
      </c>
      <c r="B1403" t="s">
        <v>1606</v>
      </c>
      <c r="C1403" t="s">
        <v>2552</v>
      </c>
      <c r="D1403" t="s">
        <v>1609</v>
      </c>
      <c r="E1403" t="s">
        <v>889</v>
      </c>
      <c r="F1403" s="77">
        <v>45552.291076273148</v>
      </c>
      <c r="G1403" t="s">
        <v>1263</v>
      </c>
      <c r="H1403" t="s">
        <v>1103</v>
      </c>
    </row>
    <row r="1404" spans="1:8">
      <c r="A1404">
        <v>156457</v>
      </c>
      <c r="B1404" t="s">
        <v>1605</v>
      </c>
      <c r="C1404" t="s">
        <v>2552</v>
      </c>
      <c r="D1404" t="s">
        <v>1609</v>
      </c>
      <c r="E1404" t="s">
        <v>889</v>
      </c>
      <c r="F1404" s="77">
        <v>45552.289588460648</v>
      </c>
      <c r="G1404" t="s">
        <v>1263</v>
      </c>
      <c r="H1404" t="s">
        <v>1103</v>
      </c>
    </row>
    <row r="1405" spans="1:8">
      <c r="A1405">
        <v>156456</v>
      </c>
      <c r="B1405" t="s">
        <v>1605</v>
      </c>
      <c r="C1405" t="s">
        <v>2552</v>
      </c>
      <c r="D1405" t="s">
        <v>1609</v>
      </c>
      <c r="E1405" t="s">
        <v>889</v>
      </c>
      <c r="F1405" s="77">
        <v>45552.289564467595</v>
      </c>
      <c r="G1405" t="s">
        <v>1263</v>
      </c>
      <c r="H1405" t="s">
        <v>1103</v>
      </c>
    </row>
    <row r="1406" spans="1:8">
      <c r="A1406">
        <v>156438</v>
      </c>
      <c r="B1406" t="s">
        <v>1605</v>
      </c>
      <c r="C1406" t="s">
        <v>2551</v>
      </c>
      <c r="D1406" t="s">
        <v>1609</v>
      </c>
      <c r="E1406" t="s">
        <v>541</v>
      </c>
      <c r="F1406" s="77">
        <v>45552.285233252318</v>
      </c>
      <c r="G1406" t="s">
        <v>1263</v>
      </c>
      <c r="H1406" t="s">
        <v>1119</v>
      </c>
    </row>
    <row r="1407" spans="1:8">
      <c r="A1407">
        <v>156437</v>
      </c>
      <c r="B1407" t="s">
        <v>1605</v>
      </c>
      <c r="C1407" t="s">
        <v>2551</v>
      </c>
      <c r="D1407" t="s">
        <v>1609</v>
      </c>
      <c r="E1407" t="s">
        <v>541</v>
      </c>
      <c r="F1407" s="77">
        <v>45552.285217939818</v>
      </c>
      <c r="G1407" t="s">
        <v>1263</v>
      </c>
      <c r="H1407" t="s">
        <v>1119</v>
      </c>
    </row>
    <row r="1408" spans="1:8">
      <c r="A1408">
        <v>156419</v>
      </c>
      <c r="B1408" t="s">
        <v>1606</v>
      </c>
      <c r="C1408" t="s">
        <v>2550</v>
      </c>
      <c r="D1408" t="s">
        <v>1705</v>
      </c>
      <c r="E1408" t="s">
        <v>2549</v>
      </c>
      <c r="F1408" s="77">
        <v>45552.282332523151</v>
      </c>
      <c r="G1408" t="s">
        <v>1263</v>
      </c>
      <c r="H1408" t="s">
        <v>1114</v>
      </c>
    </row>
    <row r="1409" spans="1:8">
      <c r="A1409">
        <v>156416</v>
      </c>
      <c r="B1409" t="s">
        <v>1605</v>
      </c>
      <c r="C1409" t="s">
        <v>2550</v>
      </c>
      <c r="D1409" t="s">
        <v>1609</v>
      </c>
      <c r="E1409" t="s">
        <v>2549</v>
      </c>
      <c r="F1409" s="77">
        <v>45552.282287037036</v>
      </c>
      <c r="G1409" t="s">
        <v>1263</v>
      </c>
      <c r="H1409" t="s">
        <v>1114</v>
      </c>
    </row>
    <row r="1410" spans="1:8">
      <c r="A1410">
        <v>156415</v>
      </c>
      <c r="B1410" t="s">
        <v>1605</v>
      </c>
      <c r="C1410" t="s">
        <v>2550</v>
      </c>
      <c r="D1410" t="s">
        <v>1609</v>
      </c>
      <c r="E1410" t="s">
        <v>2549</v>
      </c>
      <c r="F1410" s="77">
        <v>45552.282271145836</v>
      </c>
      <c r="G1410" t="s">
        <v>1263</v>
      </c>
      <c r="H1410" t="s">
        <v>1114</v>
      </c>
    </row>
    <row r="1411" spans="1:8">
      <c r="A1411">
        <v>156379</v>
      </c>
      <c r="B1411" t="s">
        <v>1606</v>
      </c>
      <c r="C1411" t="s">
        <v>2548</v>
      </c>
      <c r="D1411" t="s">
        <v>1609</v>
      </c>
      <c r="E1411" t="s">
        <v>604</v>
      </c>
      <c r="F1411" s="77">
        <v>45552.276427627316</v>
      </c>
      <c r="G1411" t="s">
        <v>1263</v>
      </c>
      <c r="H1411" t="s">
        <v>1097</v>
      </c>
    </row>
    <row r="1412" spans="1:8">
      <c r="A1412">
        <v>156376</v>
      </c>
      <c r="B1412" t="s">
        <v>1605</v>
      </c>
      <c r="C1412" t="s">
        <v>2548</v>
      </c>
      <c r="D1412" t="s">
        <v>1609</v>
      </c>
      <c r="E1412" t="s">
        <v>604</v>
      </c>
      <c r="F1412" s="77">
        <v>45552.276394363427</v>
      </c>
      <c r="G1412" t="s">
        <v>1263</v>
      </c>
      <c r="H1412" t="s">
        <v>1097</v>
      </c>
    </row>
    <row r="1413" spans="1:8">
      <c r="A1413">
        <v>156375</v>
      </c>
      <c r="B1413" t="s">
        <v>1605</v>
      </c>
      <c r="C1413" t="s">
        <v>2548</v>
      </c>
      <c r="D1413" t="s">
        <v>1609</v>
      </c>
      <c r="E1413" t="s">
        <v>604</v>
      </c>
      <c r="F1413" s="77">
        <v>45552.276382291668</v>
      </c>
      <c r="G1413" t="s">
        <v>1263</v>
      </c>
      <c r="H1413" t="s">
        <v>1097</v>
      </c>
    </row>
    <row r="1414" spans="1:8">
      <c r="A1414">
        <v>156360</v>
      </c>
      <c r="B1414" t="s">
        <v>1606</v>
      </c>
      <c r="C1414" t="s">
        <v>2547</v>
      </c>
      <c r="D1414" t="s">
        <v>1609</v>
      </c>
      <c r="E1414" t="s">
        <v>736</v>
      </c>
      <c r="F1414" s="77">
        <v>45552.275144791667</v>
      </c>
      <c r="G1414" t="s">
        <v>1263</v>
      </c>
      <c r="H1414" t="s">
        <v>2403</v>
      </c>
    </row>
    <row r="1415" spans="1:8">
      <c r="A1415">
        <v>156357</v>
      </c>
      <c r="B1415" t="s">
        <v>1605</v>
      </c>
      <c r="C1415" t="s">
        <v>2547</v>
      </c>
      <c r="D1415" t="s">
        <v>1609</v>
      </c>
      <c r="E1415" t="s">
        <v>736</v>
      </c>
      <c r="F1415" s="77">
        <v>45552.275087002316</v>
      </c>
      <c r="G1415" t="s">
        <v>1263</v>
      </c>
      <c r="H1415" t="s">
        <v>2403</v>
      </c>
    </row>
    <row r="1416" spans="1:8">
      <c r="A1416">
        <v>156356</v>
      </c>
      <c r="B1416" t="s">
        <v>1605</v>
      </c>
      <c r="C1416" t="s">
        <v>2547</v>
      </c>
      <c r="D1416" t="s">
        <v>1609</v>
      </c>
      <c r="E1416" t="s">
        <v>736</v>
      </c>
      <c r="F1416" s="77">
        <v>45552.275071145836</v>
      </c>
      <c r="G1416" t="s">
        <v>1263</v>
      </c>
      <c r="H1416" t="s">
        <v>2403</v>
      </c>
    </row>
    <row r="1417" spans="1:8">
      <c r="A1417">
        <v>156332</v>
      </c>
      <c r="B1417" t="s">
        <v>1606</v>
      </c>
      <c r="C1417" t="s">
        <v>2546</v>
      </c>
      <c r="D1417" t="s">
        <v>1705</v>
      </c>
      <c r="E1417" t="s">
        <v>514</v>
      </c>
      <c r="F1417" s="77">
        <v>45552.265638159719</v>
      </c>
      <c r="G1417" t="s">
        <v>1263</v>
      </c>
      <c r="H1417" t="s">
        <v>1100</v>
      </c>
    </row>
    <row r="1418" spans="1:8">
      <c r="A1418">
        <v>156329</v>
      </c>
      <c r="B1418" t="s">
        <v>1605</v>
      </c>
      <c r="C1418" t="s">
        <v>2546</v>
      </c>
      <c r="D1418" t="s">
        <v>1609</v>
      </c>
      <c r="E1418" t="s">
        <v>514</v>
      </c>
      <c r="F1418" s="77">
        <v>45552.265575891201</v>
      </c>
      <c r="G1418" t="s">
        <v>1263</v>
      </c>
      <c r="H1418" t="s">
        <v>1100</v>
      </c>
    </row>
    <row r="1419" spans="1:8">
      <c r="A1419">
        <v>156328</v>
      </c>
      <c r="B1419" t="s">
        <v>1605</v>
      </c>
      <c r="C1419" t="s">
        <v>2546</v>
      </c>
      <c r="D1419" t="s">
        <v>1609</v>
      </c>
      <c r="E1419" t="s">
        <v>514</v>
      </c>
      <c r="F1419" s="77">
        <v>45552.26556388889</v>
      </c>
      <c r="G1419" t="s">
        <v>1263</v>
      </c>
      <c r="H1419" t="s">
        <v>1100</v>
      </c>
    </row>
    <row r="1420" spans="1:8">
      <c r="A1420">
        <v>156321</v>
      </c>
      <c r="B1420" t="s">
        <v>1606</v>
      </c>
      <c r="C1420" t="s">
        <v>2545</v>
      </c>
      <c r="D1420" t="s">
        <v>1609</v>
      </c>
      <c r="E1420" t="s">
        <v>2544</v>
      </c>
      <c r="F1420" s="77">
        <v>45552.2540371875</v>
      </c>
      <c r="G1420" t="s">
        <v>1263</v>
      </c>
      <c r="H1420" t="s">
        <v>1608</v>
      </c>
    </row>
    <row r="1421" spans="1:8">
      <c r="A1421">
        <v>156320</v>
      </c>
      <c r="B1421" t="s">
        <v>1606</v>
      </c>
      <c r="C1421" t="s">
        <v>2545</v>
      </c>
      <c r="D1421" t="s">
        <v>1609</v>
      </c>
      <c r="E1421" t="s">
        <v>2544</v>
      </c>
      <c r="F1421" s="77">
        <v>45552.254000844907</v>
      </c>
      <c r="G1421" t="s">
        <v>1263</v>
      </c>
      <c r="H1421" t="s">
        <v>1608</v>
      </c>
    </row>
    <row r="1422" spans="1:8">
      <c r="A1422">
        <v>156319</v>
      </c>
      <c r="B1422" t="s">
        <v>1606</v>
      </c>
      <c r="C1422" t="s">
        <v>2545</v>
      </c>
      <c r="D1422" t="s">
        <v>1609</v>
      </c>
      <c r="E1422" t="s">
        <v>2544</v>
      </c>
      <c r="F1422" s="77">
        <v>45552.253981979164</v>
      </c>
      <c r="G1422" t="s">
        <v>1263</v>
      </c>
      <c r="H1422" t="s">
        <v>1608</v>
      </c>
    </row>
    <row r="1423" spans="1:8">
      <c r="A1423">
        <v>156296</v>
      </c>
      <c r="B1423" t="s">
        <v>1605</v>
      </c>
      <c r="C1423" t="s">
        <v>2545</v>
      </c>
      <c r="D1423" t="s">
        <v>1609</v>
      </c>
      <c r="E1423" t="s">
        <v>2544</v>
      </c>
      <c r="F1423" s="77">
        <v>45552.252206944446</v>
      </c>
      <c r="G1423" t="s">
        <v>1263</v>
      </c>
      <c r="H1423" t="s">
        <v>1608</v>
      </c>
    </row>
    <row r="1424" spans="1:8">
      <c r="A1424">
        <v>156295</v>
      </c>
      <c r="B1424" t="s">
        <v>1605</v>
      </c>
      <c r="C1424" t="s">
        <v>2545</v>
      </c>
      <c r="D1424" t="s">
        <v>1609</v>
      </c>
      <c r="E1424" t="s">
        <v>2544</v>
      </c>
      <c r="F1424" s="77">
        <v>45552.252184606485</v>
      </c>
      <c r="G1424" t="s">
        <v>1263</v>
      </c>
      <c r="H1424" t="s">
        <v>1608</v>
      </c>
    </row>
    <row r="1425" spans="1:8">
      <c r="A1425">
        <v>156289</v>
      </c>
      <c r="B1425" t="s">
        <v>1606</v>
      </c>
      <c r="C1425" t="s">
        <v>2543</v>
      </c>
      <c r="D1425" t="s">
        <v>1609</v>
      </c>
      <c r="E1425" t="s">
        <v>2542</v>
      </c>
      <c r="F1425" s="77">
        <v>45552.246229780096</v>
      </c>
      <c r="G1425" t="s">
        <v>1263</v>
      </c>
      <c r="H1425" t="s">
        <v>1255</v>
      </c>
    </row>
    <row r="1426" spans="1:8">
      <c r="A1426">
        <v>156287</v>
      </c>
      <c r="B1426" t="s">
        <v>1606</v>
      </c>
      <c r="C1426" t="s">
        <v>2543</v>
      </c>
      <c r="D1426" t="s">
        <v>1609</v>
      </c>
      <c r="E1426" t="s">
        <v>2542</v>
      </c>
      <c r="F1426" s="77">
        <v>45552.246164895834</v>
      </c>
      <c r="G1426" t="s">
        <v>1263</v>
      </c>
      <c r="H1426" t="s">
        <v>1255</v>
      </c>
    </row>
    <row r="1427" spans="1:8">
      <c r="A1427">
        <v>156263</v>
      </c>
      <c r="B1427" t="s">
        <v>1606</v>
      </c>
      <c r="C1427" t="s">
        <v>2543</v>
      </c>
      <c r="D1427" t="s">
        <v>1609</v>
      </c>
      <c r="E1427" t="s">
        <v>2542</v>
      </c>
      <c r="F1427" s="77">
        <v>45552.244539583335</v>
      </c>
      <c r="G1427" t="s">
        <v>1263</v>
      </c>
      <c r="H1427" t="s">
        <v>1255</v>
      </c>
    </row>
    <row r="1428" spans="1:8">
      <c r="A1428">
        <v>156260</v>
      </c>
      <c r="B1428" t="s">
        <v>1605</v>
      </c>
      <c r="C1428" t="s">
        <v>2543</v>
      </c>
      <c r="D1428" t="s">
        <v>1609</v>
      </c>
      <c r="E1428" t="s">
        <v>2542</v>
      </c>
      <c r="F1428" s="77">
        <v>45552.244490127312</v>
      </c>
      <c r="G1428" t="s">
        <v>1263</v>
      </c>
      <c r="H1428" t="s">
        <v>1255</v>
      </c>
    </row>
    <row r="1429" spans="1:8">
      <c r="A1429">
        <v>156259</v>
      </c>
      <c r="B1429" t="s">
        <v>1605</v>
      </c>
      <c r="C1429" t="s">
        <v>2543</v>
      </c>
      <c r="D1429" t="s">
        <v>1609</v>
      </c>
      <c r="E1429" t="s">
        <v>2542</v>
      </c>
      <c r="F1429" s="77">
        <v>45552.244069560184</v>
      </c>
      <c r="G1429" t="s">
        <v>1263</v>
      </c>
      <c r="H1429" t="s">
        <v>1255</v>
      </c>
    </row>
    <row r="1430" spans="1:8">
      <c r="A1430">
        <v>156193</v>
      </c>
      <c r="B1430" t="s">
        <v>1606</v>
      </c>
      <c r="C1430" t="s">
        <v>2541</v>
      </c>
      <c r="D1430" t="s">
        <v>397</v>
      </c>
      <c r="E1430" t="s">
        <v>510</v>
      </c>
      <c r="F1430" s="77">
        <v>45552.120399421299</v>
      </c>
      <c r="G1430" t="s">
        <v>1263</v>
      </c>
      <c r="H1430" t="s">
        <v>1103</v>
      </c>
    </row>
    <row r="1431" spans="1:8">
      <c r="A1431">
        <v>156167</v>
      </c>
      <c r="B1431" t="s">
        <v>1606</v>
      </c>
      <c r="C1431" t="s">
        <v>2540</v>
      </c>
      <c r="D1431" t="s">
        <v>397</v>
      </c>
      <c r="E1431" t="s">
        <v>509</v>
      </c>
      <c r="F1431" s="77">
        <v>45552.117300775462</v>
      </c>
      <c r="G1431" t="s">
        <v>1263</v>
      </c>
      <c r="H1431" t="s">
        <v>1657</v>
      </c>
    </row>
    <row r="1432" spans="1:8">
      <c r="A1432">
        <v>156142</v>
      </c>
      <c r="B1432" t="s">
        <v>1606</v>
      </c>
      <c r="C1432" t="s">
        <v>2539</v>
      </c>
      <c r="D1432" t="s">
        <v>397</v>
      </c>
      <c r="E1432" t="s">
        <v>508</v>
      </c>
      <c r="F1432" s="77">
        <v>45552.112618946761</v>
      </c>
      <c r="G1432" t="s">
        <v>1263</v>
      </c>
      <c r="H1432" t="s">
        <v>2387</v>
      </c>
    </row>
    <row r="1433" spans="1:8">
      <c r="A1433">
        <v>156064</v>
      </c>
      <c r="B1433" t="s">
        <v>1606</v>
      </c>
      <c r="C1433" t="s">
        <v>2538</v>
      </c>
      <c r="D1433" t="s">
        <v>397</v>
      </c>
      <c r="E1433" t="s">
        <v>501</v>
      </c>
      <c r="F1433" s="77">
        <v>45552.10206365741</v>
      </c>
      <c r="G1433" t="s">
        <v>1263</v>
      </c>
      <c r="H1433" t="s">
        <v>1097</v>
      </c>
    </row>
    <row r="1434" spans="1:8">
      <c r="A1434">
        <v>156014</v>
      </c>
      <c r="B1434" t="s">
        <v>1605</v>
      </c>
      <c r="C1434" t="s">
        <v>1394</v>
      </c>
      <c r="D1434" t="s">
        <v>397</v>
      </c>
      <c r="E1434" t="s">
        <v>989</v>
      </c>
      <c r="F1434" s="77">
        <v>45552.054066817131</v>
      </c>
      <c r="G1434" t="s">
        <v>1263</v>
      </c>
      <c r="H1434" t="s">
        <v>1255</v>
      </c>
    </row>
    <row r="1435" spans="1:8">
      <c r="A1435">
        <v>156013</v>
      </c>
      <c r="B1435" t="s">
        <v>1605</v>
      </c>
      <c r="C1435" t="s">
        <v>1394</v>
      </c>
      <c r="D1435" t="s">
        <v>397</v>
      </c>
      <c r="E1435" t="s">
        <v>989</v>
      </c>
      <c r="F1435" s="77">
        <v>45552.054054201391</v>
      </c>
      <c r="G1435" t="s">
        <v>1263</v>
      </c>
      <c r="H1435" t="s">
        <v>1255</v>
      </c>
    </row>
    <row r="1436" spans="1:8">
      <c r="A1436">
        <v>156012</v>
      </c>
      <c r="B1436" t="s">
        <v>1605</v>
      </c>
      <c r="C1436" t="s">
        <v>1394</v>
      </c>
      <c r="D1436" t="s">
        <v>397</v>
      </c>
      <c r="E1436" t="s">
        <v>989</v>
      </c>
      <c r="F1436" s="77">
        <v>45552.054050960651</v>
      </c>
      <c r="G1436" t="s">
        <v>1263</v>
      </c>
      <c r="H1436" t="s">
        <v>1255</v>
      </c>
    </row>
    <row r="1437" spans="1:8">
      <c r="A1437">
        <v>156011</v>
      </c>
      <c r="B1437" t="s">
        <v>1605</v>
      </c>
      <c r="C1437" t="s">
        <v>1394</v>
      </c>
      <c r="D1437" t="s">
        <v>397</v>
      </c>
      <c r="E1437" t="s">
        <v>989</v>
      </c>
      <c r="F1437" s="77">
        <v>45552.053476539353</v>
      </c>
      <c r="G1437" t="s">
        <v>1263</v>
      </c>
      <c r="H1437" t="s">
        <v>1255</v>
      </c>
    </row>
    <row r="1438" spans="1:8">
      <c r="A1438">
        <v>155978</v>
      </c>
      <c r="B1438" t="s">
        <v>1605</v>
      </c>
      <c r="C1438" t="s">
        <v>1396</v>
      </c>
      <c r="D1438" t="s">
        <v>397</v>
      </c>
      <c r="E1438" t="s">
        <v>988</v>
      </c>
      <c r="F1438" s="77">
        <v>45552.027171493057</v>
      </c>
      <c r="G1438" t="s">
        <v>1263</v>
      </c>
      <c r="H1438" t="s">
        <v>1063</v>
      </c>
    </row>
    <row r="1439" spans="1:8">
      <c r="A1439">
        <v>155977</v>
      </c>
      <c r="B1439" t="s">
        <v>1605</v>
      </c>
      <c r="C1439" t="s">
        <v>1396</v>
      </c>
      <c r="D1439" t="s">
        <v>397</v>
      </c>
      <c r="E1439" t="s">
        <v>988</v>
      </c>
      <c r="F1439" s="77">
        <v>45552.027152511575</v>
      </c>
      <c r="G1439" t="s">
        <v>1263</v>
      </c>
      <c r="H1439" t="s">
        <v>1063</v>
      </c>
    </row>
    <row r="1440" spans="1:8">
      <c r="A1440">
        <v>155976</v>
      </c>
      <c r="B1440" t="s">
        <v>1605</v>
      </c>
      <c r="C1440" t="s">
        <v>1396</v>
      </c>
      <c r="D1440" t="s">
        <v>397</v>
      </c>
      <c r="E1440" t="s">
        <v>988</v>
      </c>
      <c r="F1440" s="77">
        <v>45552.026546030094</v>
      </c>
      <c r="G1440" t="s">
        <v>1263</v>
      </c>
      <c r="H1440" t="s">
        <v>1063</v>
      </c>
    </row>
    <row r="1441" spans="1:8">
      <c r="A1441">
        <v>155890</v>
      </c>
      <c r="B1441" t="s">
        <v>1606</v>
      </c>
      <c r="C1441" t="s">
        <v>2537</v>
      </c>
      <c r="D1441" t="s">
        <v>397</v>
      </c>
      <c r="E1441" t="s">
        <v>494</v>
      </c>
      <c r="F1441" s="77">
        <v>45551.990686192126</v>
      </c>
      <c r="G1441" t="s">
        <v>1263</v>
      </c>
      <c r="H1441" t="s">
        <v>1634</v>
      </c>
    </row>
    <row r="1442" spans="1:8">
      <c r="A1442">
        <v>155766</v>
      </c>
      <c r="B1442" t="s">
        <v>1606</v>
      </c>
      <c r="C1442" t="s">
        <v>2536</v>
      </c>
      <c r="D1442" t="s">
        <v>397</v>
      </c>
      <c r="E1442" t="s">
        <v>2535</v>
      </c>
      <c r="F1442" s="77">
        <v>45551.937724305557</v>
      </c>
      <c r="G1442" t="s">
        <v>1263</v>
      </c>
      <c r="H1442" t="s">
        <v>1100</v>
      </c>
    </row>
    <row r="1443" spans="1:8">
      <c r="A1443">
        <v>155729</v>
      </c>
      <c r="B1443" t="s">
        <v>1606</v>
      </c>
      <c r="C1443" t="s">
        <v>2534</v>
      </c>
      <c r="D1443" t="s">
        <v>397</v>
      </c>
      <c r="E1443" t="s">
        <v>2533</v>
      </c>
      <c r="F1443" s="77">
        <v>45551.935549386573</v>
      </c>
      <c r="G1443" t="s">
        <v>1263</v>
      </c>
      <c r="H1443" t="s">
        <v>1100</v>
      </c>
    </row>
    <row r="1444" spans="1:8">
      <c r="A1444">
        <v>155695</v>
      </c>
      <c r="B1444" t="s">
        <v>1606</v>
      </c>
      <c r="C1444" t="s">
        <v>2532</v>
      </c>
      <c r="D1444" t="s">
        <v>397</v>
      </c>
      <c r="E1444" t="s">
        <v>2531</v>
      </c>
      <c r="F1444" s="77">
        <v>45551.932546608798</v>
      </c>
      <c r="G1444" t="s">
        <v>1263</v>
      </c>
      <c r="H1444" t="s">
        <v>1248</v>
      </c>
    </row>
    <row r="1445" spans="1:8">
      <c r="A1445">
        <v>155692</v>
      </c>
      <c r="B1445" t="s">
        <v>1606</v>
      </c>
      <c r="C1445" t="s">
        <v>2532</v>
      </c>
      <c r="D1445" t="s">
        <v>397</v>
      </c>
      <c r="E1445" t="s">
        <v>2531</v>
      </c>
      <c r="F1445" s="77">
        <v>45551.932371840281</v>
      </c>
      <c r="G1445" t="s">
        <v>1263</v>
      </c>
      <c r="H1445" t="s">
        <v>1248</v>
      </c>
    </row>
    <row r="1446" spans="1:8">
      <c r="A1446">
        <v>155556</v>
      </c>
      <c r="B1446" t="s">
        <v>1605</v>
      </c>
      <c r="C1446" t="s">
        <v>1400</v>
      </c>
      <c r="D1446" t="s">
        <v>397</v>
      </c>
      <c r="E1446" t="s">
        <v>986</v>
      </c>
      <c r="F1446" s="77">
        <v>45551.908577581016</v>
      </c>
      <c r="G1446" t="s">
        <v>1263</v>
      </c>
      <c r="H1446" t="s">
        <v>1071</v>
      </c>
    </row>
    <row r="1447" spans="1:8">
      <c r="A1447">
        <v>155555</v>
      </c>
      <c r="B1447" t="s">
        <v>1605</v>
      </c>
      <c r="C1447" t="s">
        <v>1400</v>
      </c>
      <c r="D1447" t="s">
        <v>397</v>
      </c>
      <c r="E1447" t="s">
        <v>986</v>
      </c>
      <c r="F1447" s="77">
        <v>45551.908567129627</v>
      </c>
      <c r="G1447" t="s">
        <v>1263</v>
      </c>
      <c r="H1447" t="s">
        <v>1071</v>
      </c>
    </row>
    <row r="1448" spans="1:8">
      <c r="A1448">
        <v>155554</v>
      </c>
      <c r="B1448" t="s">
        <v>1605</v>
      </c>
      <c r="C1448" t="s">
        <v>1400</v>
      </c>
      <c r="D1448" t="s">
        <v>397</v>
      </c>
      <c r="E1448" t="s">
        <v>986</v>
      </c>
      <c r="F1448" s="77">
        <v>45551.907973611109</v>
      </c>
      <c r="G1448" t="s">
        <v>1263</v>
      </c>
      <c r="H1448" t="s">
        <v>1071</v>
      </c>
    </row>
    <row r="1449" spans="1:8">
      <c r="A1449">
        <v>155518</v>
      </c>
      <c r="B1449" t="s">
        <v>1606</v>
      </c>
      <c r="C1449" t="s">
        <v>2530</v>
      </c>
      <c r="D1449" t="s">
        <v>397</v>
      </c>
      <c r="E1449" t="s">
        <v>2529</v>
      </c>
      <c r="F1449" s="77">
        <v>45551.888215011575</v>
      </c>
      <c r="G1449" t="s">
        <v>1263</v>
      </c>
      <c r="H1449" t="s">
        <v>1108</v>
      </c>
    </row>
    <row r="1450" spans="1:8">
      <c r="A1450">
        <v>155516</v>
      </c>
      <c r="B1450" t="s">
        <v>1606</v>
      </c>
      <c r="C1450" t="s">
        <v>2530</v>
      </c>
      <c r="D1450" t="s">
        <v>397</v>
      </c>
      <c r="E1450" t="s">
        <v>2529</v>
      </c>
      <c r="F1450" s="77">
        <v>45551.888152118052</v>
      </c>
      <c r="G1450" t="s">
        <v>1263</v>
      </c>
      <c r="H1450" t="s">
        <v>1108</v>
      </c>
    </row>
    <row r="1451" spans="1:8">
      <c r="A1451">
        <v>155515</v>
      </c>
      <c r="B1451" t="s">
        <v>1606</v>
      </c>
      <c r="C1451" t="s">
        <v>2530</v>
      </c>
      <c r="D1451" t="s">
        <v>397</v>
      </c>
      <c r="E1451" t="s">
        <v>2529</v>
      </c>
      <c r="F1451" s="77">
        <v>45551.888133483793</v>
      </c>
      <c r="G1451" t="s">
        <v>1263</v>
      </c>
      <c r="H1451" t="s">
        <v>1108</v>
      </c>
    </row>
    <row r="1452" spans="1:8">
      <c r="A1452">
        <v>155453</v>
      </c>
      <c r="B1452" t="s">
        <v>1605</v>
      </c>
      <c r="C1452" t="s">
        <v>1402</v>
      </c>
      <c r="D1452" t="s">
        <v>397</v>
      </c>
      <c r="E1452" t="s">
        <v>972</v>
      </c>
      <c r="F1452" s="77">
        <v>45551.858391122689</v>
      </c>
      <c r="G1452" t="s">
        <v>1263</v>
      </c>
      <c r="H1452" t="s">
        <v>1634</v>
      </c>
    </row>
    <row r="1453" spans="1:8">
      <c r="A1453">
        <v>155452</v>
      </c>
      <c r="B1453" t="s">
        <v>1605</v>
      </c>
      <c r="C1453" t="s">
        <v>1402</v>
      </c>
      <c r="D1453" t="s">
        <v>397</v>
      </c>
      <c r="E1453" t="s">
        <v>972</v>
      </c>
      <c r="F1453" s="77">
        <v>45551.857639814814</v>
      </c>
      <c r="G1453" t="s">
        <v>1263</v>
      </c>
      <c r="H1453" t="s">
        <v>1634</v>
      </c>
    </row>
    <row r="1454" spans="1:8">
      <c r="A1454">
        <v>155427</v>
      </c>
      <c r="B1454" t="s">
        <v>1605</v>
      </c>
      <c r="C1454" t="s">
        <v>1404</v>
      </c>
      <c r="D1454" t="s">
        <v>1705</v>
      </c>
      <c r="E1454" t="s">
        <v>971</v>
      </c>
      <c r="F1454" s="77">
        <v>45551.845760300923</v>
      </c>
      <c r="G1454" t="s">
        <v>1263</v>
      </c>
      <c r="H1454" t="s">
        <v>1110</v>
      </c>
    </row>
    <row r="1455" spans="1:8">
      <c r="A1455">
        <v>155409</v>
      </c>
      <c r="B1455" t="s">
        <v>1605</v>
      </c>
      <c r="C1455" t="s">
        <v>1406</v>
      </c>
      <c r="D1455" t="s">
        <v>1705</v>
      </c>
      <c r="E1455" t="s">
        <v>970</v>
      </c>
      <c r="F1455" s="77">
        <v>45551.822097418983</v>
      </c>
      <c r="G1455" t="s">
        <v>1263</v>
      </c>
      <c r="H1455" t="s">
        <v>1112</v>
      </c>
    </row>
    <row r="1456" spans="1:8">
      <c r="A1456">
        <v>155408</v>
      </c>
      <c r="B1456" t="s">
        <v>1605</v>
      </c>
      <c r="C1456" t="s">
        <v>1406</v>
      </c>
      <c r="D1456" t="s">
        <v>1609</v>
      </c>
      <c r="E1456" t="s">
        <v>970</v>
      </c>
      <c r="F1456" s="77">
        <v>45551.822042557869</v>
      </c>
      <c r="G1456" t="s">
        <v>1263</v>
      </c>
      <c r="H1456" t="s">
        <v>1112</v>
      </c>
    </row>
    <row r="1457" spans="1:8">
      <c r="A1457">
        <v>155407</v>
      </c>
      <c r="B1457" t="s">
        <v>1605</v>
      </c>
      <c r="C1457" t="s">
        <v>1406</v>
      </c>
      <c r="D1457" t="s">
        <v>1705</v>
      </c>
      <c r="E1457" t="s">
        <v>970</v>
      </c>
      <c r="F1457" s="77">
        <v>45551.822046377318</v>
      </c>
      <c r="G1457" t="s">
        <v>1263</v>
      </c>
      <c r="H1457" t="s">
        <v>1112</v>
      </c>
    </row>
    <row r="1458" spans="1:8">
      <c r="A1458">
        <v>155406</v>
      </c>
      <c r="B1458" t="s">
        <v>1605</v>
      </c>
      <c r="C1458" t="s">
        <v>1406</v>
      </c>
      <c r="D1458" t="s">
        <v>397</v>
      </c>
      <c r="E1458" t="s">
        <v>970</v>
      </c>
      <c r="F1458" s="77">
        <v>45551.821121145833</v>
      </c>
      <c r="G1458" t="s">
        <v>1263</v>
      </c>
      <c r="H1458" t="s">
        <v>1112</v>
      </c>
    </row>
    <row r="1459" spans="1:8">
      <c r="A1459">
        <v>155361</v>
      </c>
      <c r="B1459" t="s">
        <v>1618</v>
      </c>
      <c r="C1459" t="s">
        <v>1408</v>
      </c>
      <c r="D1459" t="s">
        <v>1609</v>
      </c>
      <c r="E1459" t="s">
        <v>981</v>
      </c>
      <c r="F1459" s="77">
        <v>45551.771080787039</v>
      </c>
      <c r="G1459" t="s">
        <v>1265</v>
      </c>
      <c r="H1459" t="s">
        <v>1608</v>
      </c>
    </row>
    <row r="1460" spans="1:8">
      <c r="A1460">
        <v>155308</v>
      </c>
      <c r="B1460" t="s">
        <v>1618</v>
      </c>
      <c r="C1460" t="s">
        <v>1410</v>
      </c>
      <c r="D1460" t="s">
        <v>1705</v>
      </c>
      <c r="E1460" t="s">
        <v>980</v>
      </c>
      <c r="F1460" s="77">
        <v>45551.763374849535</v>
      </c>
      <c r="G1460" t="s">
        <v>1265</v>
      </c>
      <c r="H1460" t="s">
        <v>1634</v>
      </c>
    </row>
    <row r="1461" spans="1:8">
      <c r="A1461">
        <v>155307</v>
      </c>
      <c r="B1461" t="s">
        <v>1618</v>
      </c>
      <c r="C1461" t="s">
        <v>1410</v>
      </c>
      <c r="D1461" t="s">
        <v>1705</v>
      </c>
      <c r="E1461" t="s">
        <v>980</v>
      </c>
      <c r="F1461" s="77">
        <v>45551.763325196756</v>
      </c>
      <c r="G1461" t="s">
        <v>1265</v>
      </c>
      <c r="H1461" t="s">
        <v>1634</v>
      </c>
    </row>
    <row r="1462" spans="1:8">
      <c r="A1462">
        <v>155306</v>
      </c>
      <c r="B1462" t="s">
        <v>1618</v>
      </c>
      <c r="C1462" t="s">
        <v>1410</v>
      </c>
      <c r="D1462" t="s">
        <v>1609</v>
      </c>
      <c r="E1462" t="s">
        <v>980</v>
      </c>
      <c r="F1462" s="77">
        <v>45551.763322453706</v>
      </c>
      <c r="G1462" t="s">
        <v>1265</v>
      </c>
      <c r="H1462" t="s">
        <v>1634</v>
      </c>
    </row>
    <row r="1463" spans="1:8">
      <c r="A1463">
        <v>155256</v>
      </c>
      <c r="B1463" t="s">
        <v>1618</v>
      </c>
      <c r="C1463" t="s">
        <v>1412</v>
      </c>
      <c r="D1463" t="s">
        <v>1705</v>
      </c>
      <c r="E1463" t="s">
        <v>990</v>
      </c>
      <c r="F1463" s="77">
        <v>45551.753942326388</v>
      </c>
      <c r="G1463" t="s">
        <v>1265</v>
      </c>
      <c r="H1463" t="s">
        <v>1100</v>
      </c>
    </row>
    <row r="1464" spans="1:8">
      <c r="A1464">
        <v>155255</v>
      </c>
      <c r="B1464" t="s">
        <v>1618</v>
      </c>
      <c r="C1464" t="s">
        <v>1412</v>
      </c>
      <c r="D1464" t="s">
        <v>1705</v>
      </c>
      <c r="E1464" t="s">
        <v>990</v>
      </c>
      <c r="F1464" s="77">
        <v>45551.753927280093</v>
      </c>
      <c r="G1464" t="s">
        <v>1265</v>
      </c>
      <c r="H1464" t="s">
        <v>1100</v>
      </c>
    </row>
    <row r="1465" spans="1:8">
      <c r="A1465">
        <v>155254</v>
      </c>
      <c r="B1465" t="s">
        <v>1618</v>
      </c>
      <c r="C1465" t="s">
        <v>1412</v>
      </c>
      <c r="D1465" t="s">
        <v>1705</v>
      </c>
      <c r="E1465" t="s">
        <v>990</v>
      </c>
      <c r="F1465" s="77">
        <v>45551.753879861113</v>
      </c>
      <c r="G1465" t="s">
        <v>1265</v>
      </c>
      <c r="H1465" t="s">
        <v>1100</v>
      </c>
    </row>
    <row r="1466" spans="1:8">
      <c r="A1466">
        <v>155253</v>
      </c>
      <c r="B1466" t="s">
        <v>1618</v>
      </c>
      <c r="C1466" t="s">
        <v>1412</v>
      </c>
      <c r="D1466" t="s">
        <v>1609</v>
      </c>
      <c r="E1466" t="s">
        <v>990</v>
      </c>
      <c r="F1466" s="77">
        <v>45551.753876504627</v>
      </c>
      <c r="G1466" t="s">
        <v>1265</v>
      </c>
      <c r="H1466" t="s">
        <v>1100</v>
      </c>
    </row>
    <row r="1467" spans="1:8">
      <c r="A1467">
        <v>155252</v>
      </c>
      <c r="B1467" t="s">
        <v>1618</v>
      </c>
      <c r="C1467" t="s">
        <v>1412</v>
      </c>
      <c r="D1467" t="s">
        <v>397</v>
      </c>
      <c r="E1467" t="s">
        <v>990</v>
      </c>
      <c r="F1467" s="77">
        <v>45551.753411689817</v>
      </c>
      <c r="G1467" t="s">
        <v>1265</v>
      </c>
      <c r="H1467" t="s">
        <v>1100</v>
      </c>
    </row>
    <row r="1468" spans="1:8">
      <c r="A1468">
        <v>155202</v>
      </c>
      <c r="B1468" t="s">
        <v>1618</v>
      </c>
      <c r="C1468" t="s">
        <v>1414</v>
      </c>
      <c r="D1468" t="s">
        <v>1705</v>
      </c>
      <c r="E1468" t="s">
        <v>979</v>
      </c>
      <c r="F1468" s="77">
        <v>45551.746988391205</v>
      </c>
      <c r="G1468" t="s">
        <v>1265</v>
      </c>
      <c r="H1468" t="s">
        <v>1100</v>
      </c>
    </row>
    <row r="1469" spans="1:8">
      <c r="A1469">
        <v>155201</v>
      </c>
      <c r="B1469" t="s">
        <v>1618</v>
      </c>
      <c r="C1469" t="s">
        <v>1414</v>
      </c>
      <c r="D1469" t="s">
        <v>397</v>
      </c>
      <c r="E1469" t="s">
        <v>979</v>
      </c>
      <c r="F1469" s="77">
        <v>45551.746927199078</v>
      </c>
      <c r="G1469" t="s">
        <v>1265</v>
      </c>
      <c r="H1469" t="s">
        <v>1100</v>
      </c>
    </row>
    <row r="1470" spans="1:8">
      <c r="A1470">
        <v>155200</v>
      </c>
      <c r="B1470" t="s">
        <v>1618</v>
      </c>
      <c r="C1470" t="s">
        <v>1414</v>
      </c>
      <c r="D1470" t="s">
        <v>397</v>
      </c>
      <c r="E1470" t="s">
        <v>979</v>
      </c>
      <c r="F1470" s="77">
        <v>45551.746922534723</v>
      </c>
      <c r="G1470" t="s">
        <v>1265</v>
      </c>
      <c r="H1470" t="s">
        <v>1100</v>
      </c>
    </row>
    <row r="1471" spans="1:8">
      <c r="A1471">
        <v>155193</v>
      </c>
      <c r="B1471" t="s">
        <v>1606</v>
      </c>
      <c r="C1471" t="s">
        <v>1416</v>
      </c>
      <c r="D1471" t="s">
        <v>1705</v>
      </c>
      <c r="E1471" t="s">
        <v>978</v>
      </c>
      <c r="F1471" s="77">
        <v>45551.740369016203</v>
      </c>
      <c r="G1471" t="s">
        <v>1263</v>
      </c>
      <c r="H1471" t="s">
        <v>1110</v>
      </c>
    </row>
    <row r="1472" spans="1:8">
      <c r="A1472">
        <v>155192</v>
      </c>
      <c r="B1472" t="s">
        <v>1606</v>
      </c>
      <c r="C1472" t="s">
        <v>1416</v>
      </c>
      <c r="D1472" t="s">
        <v>1705</v>
      </c>
      <c r="E1472" t="s">
        <v>978</v>
      </c>
      <c r="F1472" s="77">
        <v>45551.740341585646</v>
      </c>
      <c r="G1472" t="s">
        <v>1263</v>
      </c>
      <c r="H1472" t="s">
        <v>1110</v>
      </c>
    </row>
    <row r="1473" spans="1:8">
      <c r="A1473">
        <v>155191</v>
      </c>
      <c r="B1473" t="s">
        <v>1606</v>
      </c>
      <c r="C1473" t="s">
        <v>1416</v>
      </c>
      <c r="D1473" t="s">
        <v>1705</v>
      </c>
      <c r="E1473" t="s">
        <v>978</v>
      </c>
      <c r="F1473" s="77">
        <v>45551.740285497683</v>
      </c>
      <c r="G1473" t="s">
        <v>1263</v>
      </c>
      <c r="H1473" t="s">
        <v>1110</v>
      </c>
    </row>
    <row r="1474" spans="1:8">
      <c r="A1474">
        <v>155190</v>
      </c>
      <c r="B1474" t="s">
        <v>1606</v>
      </c>
      <c r="C1474" t="s">
        <v>1416</v>
      </c>
      <c r="D1474" t="s">
        <v>1705</v>
      </c>
      <c r="E1474" t="s">
        <v>978</v>
      </c>
      <c r="F1474" s="77">
        <v>45551.740273113428</v>
      </c>
      <c r="G1474" t="s">
        <v>1263</v>
      </c>
      <c r="H1474" t="s">
        <v>1110</v>
      </c>
    </row>
    <row r="1475" spans="1:8">
      <c r="A1475">
        <v>155189</v>
      </c>
      <c r="B1475" t="s">
        <v>1606</v>
      </c>
      <c r="C1475" t="s">
        <v>1416</v>
      </c>
      <c r="D1475" t="s">
        <v>1705</v>
      </c>
      <c r="E1475" t="s">
        <v>978</v>
      </c>
      <c r="F1475" s="77">
        <v>45551.739312881946</v>
      </c>
      <c r="G1475" t="s">
        <v>1263</v>
      </c>
      <c r="H1475" t="s">
        <v>1110</v>
      </c>
    </row>
    <row r="1476" spans="1:8">
      <c r="A1476">
        <v>155146</v>
      </c>
      <c r="B1476" t="s">
        <v>1605</v>
      </c>
      <c r="C1476" t="s">
        <v>1416</v>
      </c>
      <c r="D1476" t="s">
        <v>1705</v>
      </c>
      <c r="E1476" t="s">
        <v>978</v>
      </c>
      <c r="F1476" s="77">
        <v>45551.736761770837</v>
      </c>
      <c r="G1476" t="s">
        <v>1263</v>
      </c>
      <c r="H1476" t="s">
        <v>1110</v>
      </c>
    </row>
    <row r="1477" spans="1:8">
      <c r="A1477">
        <v>155145</v>
      </c>
      <c r="B1477" t="s">
        <v>1605</v>
      </c>
      <c r="C1477" t="s">
        <v>1416</v>
      </c>
      <c r="D1477" t="s">
        <v>1705</v>
      </c>
      <c r="E1477" t="s">
        <v>978</v>
      </c>
      <c r="F1477" s="77">
        <v>45551.736746608796</v>
      </c>
      <c r="G1477" t="s">
        <v>1263</v>
      </c>
      <c r="H1477" t="s">
        <v>1110</v>
      </c>
    </row>
    <row r="1478" spans="1:8">
      <c r="A1478">
        <v>155144</v>
      </c>
      <c r="B1478" t="s">
        <v>1605</v>
      </c>
      <c r="C1478" t="s">
        <v>1416</v>
      </c>
      <c r="D1478" t="s">
        <v>1705</v>
      </c>
      <c r="E1478" t="s">
        <v>978</v>
      </c>
      <c r="F1478" s="77">
        <v>45551.736165312497</v>
      </c>
      <c r="G1478" t="s">
        <v>1263</v>
      </c>
      <c r="H1478" t="s">
        <v>1110</v>
      </c>
    </row>
    <row r="1479" spans="1:8">
      <c r="A1479">
        <v>155143</v>
      </c>
      <c r="B1479" t="s">
        <v>1605</v>
      </c>
      <c r="C1479" t="s">
        <v>1416</v>
      </c>
      <c r="D1479" t="s">
        <v>1609</v>
      </c>
      <c r="E1479" t="s">
        <v>978</v>
      </c>
      <c r="F1479" s="77">
        <v>45551.735448460648</v>
      </c>
      <c r="G1479" t="s">
        <v>1263</v>
      </c>
      <c r="H1479" t="s">
        <v>1110</v>
      </c>
    </row>
    <row r="1480" spans="1:8">
      <c r="A1480">
        <v>155142</v>
      </c>
      <c r="B1480" t="s">
        <v>1605</v>
      </c>
      <c r="C1480" t="s">
        <v>1416</v>
      </c>
      <c r="D1480" t="s">
        <v>397</v>
      </c>
      <c r="E1480" t="s">
        <v>978</v>
      </c>
      <c r="F1480" s="77">
        <v>45551.735371678238</v>
      </c>
      <c r="G1480" t="s">
        <v>1263</v>
      </c>
      <c r="H1480" t="s">
        <v>1110</v>
      </c>
    </row>
    <row r="1481" spans="1:8">
      <c r="A1481">
        <v>155141</v>
      </c>
      <c r="B1481" t="s">
        <v>1605</v>
      </c>
      <c r="C1481" t="s">
        <v>1416</v>
      </c>
      <c r="D1481" t="s">
        <v>397</v>
      </c>
      <c r="E1481" t="s">
        <v>978</v>
      </c>
      <c r="F1481" s="77">
        <v>45551.735368437498</v>
      </c>
      <c r="G1481" t="s">
        <v>1263</v>
      </c>
      <c r="H1481" t="s">
        <v>1110</v>
      </c>
    </row>
    <row r="1482" spans="1:8">
      <c r="A1482">
        <v>155134</v>
      </c>
      <c r="B1482" t="s">
        <v>1606</v>
      </c>
      <c r="C1482" t="s">
        <v>1418</v>
      </c>
      <c r="D1482" t="s">
        <v>1705</v>
      </c>
      <c r="E1482" t="s">
        <v>977</v>
      </c>
      <c r="F1482" s="77">
        <v>45551.730343599535</v>
      </c>
      <c r="G1482" t="s">
        <v>1263</v>
      </c>
      <c r="H1482" t="s">
        <v>1114</v>
      </c>
    </row>
    <row r="1483" spans="1:8">
      <c r="A1483">
        <v>155133</v>
      </c>
      <c r="B1483" t="s">
        <v>1606</v>
      </c>
      <c r="C1483" t="s">
        <v>1418</v>
      </c>
      <c r="D1483" t="s">
        <v>1705</v>
      </c>
      <c r="E1483" t="s">
        <v>977</v>
      </c>
      <c r="F1483" s="77">
        <v>45551.7301337963</v>
      </c>
      <c r="G1483" t="s">
        <v>1263</v>
      </c>
      <c r="H1483" t="s">
        <v>1114</v>
      </c>
    </row>
    <row r="1484" spans="1:8">
      <c r="A1484">
        <v>155132</v>
      </c>
      <c r="B1484" t="s">
        <v>1606</v>
      </c>
      <c r="C1484" t="s">
        <v>1418</v>
      </c>
      <c r="D1484" t="s">
        <v>1705</v>
      </c>
      <c r="E1484" t="s">
        <v>977</v>
      </c>
      <c r="F1484" s="77">
        <v>45551.730098761574</v>
      </c>
      <c r="G1484" t="s">
        <v>1263</v>
      </c>
      <c r="H1484" t="s">
        <v>1114</v>
      </c>
    </row>
    <row r="1485" spans="1:8">
      <c r="A1485">
        <v>155131</v>
      </c>
      <c r="B1485" t="s">
        <v>1606</v>
      </c>
      <c r="C1485" t="s">
        <v>1418</v>
      </c>
      <c r="D1485" t="s">
        <v>1705</v>
      </c>
      <c r="E1485" t="s">
        <v>977</v>
      </c>
      <c r="F1485" s="77">
        <v>45551.730087349541</v>
      </c>
      <c r="G1485" t="s">
        <v>1263</v>
      </c>
      <c r="H1485" t="s">
        <v>1114</v>
      </c>
    </row>
    <row r="1486" spans="1:8">
      <c r="A1486">
        <v>155130</v>
      </c>
      <c r="B1486" t="s">
        <v>1606</v>
      </c>
      <c r="C1486" t="s">
        <v>1418</v>
      </c>
      <c r="D1486" t="s">
        <v>1705</v>
      </c>
      <c r="E1486" t="s">
        <v>977</v>
      </c>
      <c r="F1486" s="77">
        <v>45551.729372997688</v>
      </c>
      <c r="G1486" t="s">
        <v>1263</v>
      </c>
      <c r="H1486" t="s">
        <v>1114</v>
      </c>
    </row>
    <row r="1487" spans="1:8">
      <c r="A1487">
        <v>155088</v>
      </c>
      <c r="B1487" t="s">
        <v>1605</v>
      </c>
      <c r="C1487" t="s">
        <v>1418</v>
      </c>
      <c r="D1487" t="s">
        <v>1705</v>
      </c>
      <c r="E1487" t="s">
        <v>977</v>
      </c>
      <c r="F1487" s="77">
        <v>45551.726056215281</v>
      </c>
      <c r="G1487" t="s">
        <v>1263</v>
      </c>
      <c r="H1487" t="s">
        <v>1114</v>
      </c>
    </row>
    <row r="1488" spans="1:8">
      <c r="A1488">
        <v>155087</v>
      </c>
      <c r="B1488" t="s">
        <v>1605</v>
      </c>
      <c r="C1488" t="s">
        <v>1418</v>
      </c>
      <c r="D1488" t="s">
        <v>1705</v>
      </c>
      <c r="E1488" t="s">
        <v>977</v>
      </c>
      <c r="F1488" s="77">
        <v>45551.726046099539</v>
      </c>
      <c r="G1488" t="s">
        <v>1263</v>
      </c>
      <c r="H1488" t="s">
        <v>1114</v>
      </c>
    </row>
    <row r="1489" spans="1:8">
      <c r="A1489">
        <v>155086</v>
      </c>
      <c r="B1489" t="s">
        <v>1605</v>
      </c>
      <c r="C1489" t="s">
        <v>1418</v>
      </c>
      <c r="D1489" t="s">
        <v>1705</v>
      </c>
      <c r="E1489" t="s">
        <v>977</v>
      </c>
      <c r="F1489" s="77">
        <v>45551.724860960647</v>
      </c>
      <c r="G1489" t="s">
        <v>1263</v>
      </c>
      <c r="H1489" t="s">
        <v>1114</v>
      </c>
    </row>
    <row r="1490" spans="1:8">
      <c r="A1490">
        <v>155085</v>
      </c>
      <c r="B1490" t="s">
        <v>1605</v>
      </c>
      <c r="C1490" t="s">
        <v>1418</v>
      </c>
      <c r="D1490" t="s">
        <v>397</v>
      </c>
      <c r="E1490" t="s">
        <v>977</v>
      </c>
      <c r="F1490" s="77">
        <v>45551.72472071759</v>
      </c>
      <c r="G1490" t="s">
        <v>1263</v>
      </c>
      <c r="H1490" t="s">
        <v>1114</v>
      </c>
    </row>
    <row r="1491" spans="1:8">
      <c r="A1491">
        <v>155078</v>
      </c>
      <c r="B1491" t="s">
        <v>1606</v>
      </c>
      <c r="C1491" t="s">
        <v>1420</v>
      </c>
      <c r="D1491" t="s">
        <v>397</v>
      </c>
      <c r="E1491" t="s">
        <v>709</v>
      </c>
      <c r="F1491" s="77">
        <v>45551.71769675926</v>
      </c>
      <c r="G1491" t="s">
        <v>1263</v>
      </c>
      <c r="H1491" t="s">
        <v>1248</v>
      </c>
    </row>
    <row r="1492" spans="1:8">
      <c r="A1492">
        <v>155077</v>
      </c>
      <c r="B1492" t="s">
        <v>1606</v>
      </c>
      <c r="C1492" t="s">
        <v>1420</v>
      </c>
      <c r="D1492" t="s">
        <v>397</v>
      </c>
      <c r="E1492" t="s">
        <v>709</v>
      </c>
      <c r="F1492" s="77">
        <v>45551.717673530089</v>
      </c>
      <c r="G1492" t="s">
        <v>1263</v>
      </c>
      <c r="H1492" t="s">
        <v>1248</v>
      </c>
    </row>
    <row r="1493" spans="1:8">
      <c r="A1493">
        <v>155076</v>
      </c>
      <c r="B1493" t="s">
        <v>1606</v>
      </c>
      <c r="C1493" t="s">
        <v>1420</v>
      </c>
      <c r="D1493" t="s">
        <v>397</v>
      </c>
      <c r="E1493" t="s">
        <v>709</v>
      </c>
      <c r="F1493" s="77">
        <v>45551.717639351853</v>
      </c>
      <c r="G1493" t="s">
        <v>1263</v>
      </c>
      <c r="H1493" t="s">
        <v>1248</v>
      </c>
    </row>
    <row r="1494" spans="1:8">
      <c r="A1494">
        <v>155075</v>
      </c>
      <c r="B1494" t="s">
        <v>1606</v>
      </c>
      <c r="C1494" t="s">
        <v>1420</v>
      </c>
      <c r="D1494" t="s">
        <v>397</v>
      </c>
      <c r="E1494" t="s">
        <v>709</v>
      </c>
      <c r="F1494" s="77">
        <v>45551.717632604166</v>
      </c>
      <c r="G1494" t="s">
        <v>1263</v>
      </c>
      <c r="H1494" t="s">
        <v>1248</v>
      </c>
    </row>
    <row r="1495" spans="1:8">
      <c r="A1495">
        <v>155074</v>
      </c>
      <c r="B1495" t="s">
        <v>1606</v>
      </c>
      <c r="C1495" t="s">
        <v>1420</v>
      </c>
      <c r="D1495" t="s">
        <v>397</v>
      </c>
      <c r="E1495" t="s">
        <v>709</v>
      </c>
      <c r="F1495" s="77">
        <v>45551.717626620368</v>
      </c>
      <c r="G1495" t="s">
        <v>1263</v>
      </c>
      <c r="H1495" t="s">
        <v>1248</v>
      </c>
    </row>
    <row r="1496" spans="1:8">
      <c r="A1496">
        <v>155073</v>
      </c>
      <c r="B1496" t="s">
        <v>1606</v>
      </c>
      <c r="C1496" t="s">
        <v>1420</v>
      </c>
      <c r="D1496" t="s">
        <v>397</v>
      </c>
      <c r="E1496" t="s">
        <v>709</v>
      </c>
      <c r="F1496" s="77">
        <v>45551.717620567128</v>
      </c>
      <c r="G1496" t="s">
        <v>1263</v>
      </c>
      <c r="H1496" t="s">
        <v>1248</v>
      </c>
    </row>
    <row r="1497" spans="1:8">
      <c r="A1497">
        <v>155036</v>
      </c>
      <c r="B1497" t="s">
        <v>1605</v>
      </c>
      <c r="C1497" t="s">
        <v>1420</v>
      </c>
      <c r="D1497" t="s">
        <v>397</v>
      </c>
      <c r="E1497" t="s">
        <v>709</v>
      </c>
      <c r="F1497" s="77">
        <v>45551.714681944446</v>
      </c>
      <c r="G1497" t="s">
        <v>1263</v>
      </c>
      <c r="H1497" t="s">
        <v>1248</v>
      </c>
    </row>
    <row r="1498" spans="1:8">
      <c r="A1498">
        <v>155035</v>
      </c>
      <c r="B1498" t="s">
        <v>1605</v>
      </c>
      <c r="C1498" t="s">
        <v>1420</v>
      </c>
      <c r="D1498" t="s">
        <v>397</v>
      </c>
      <c r="E1498" t="s">
        <v>709</v>
      </c>
      <c r="F1498" s="77">
        <v>45551.714668946763</v>
      </c>
      <c r="G1498" t="s">
        <v>1263</v>
      </c>
      <c r="H1498" t="s">
        <v>1248</v>
      </c>
    </row>
    <row r="1499" spans="1:8">
      <c r="A1499">
        <v>155034</v>
      </c>
      <c r="B1499" t="s">
        <v>1605</v>
      </c>
      <c r="C1499" t="s">
        <v>1420</v>
      </c>
      <c r="D1499" t="s">
        <v>397</v>
      </c>
      <c r="E1499" t="s">
        <v>709</v>
      </c>
      <c r="F1499" s="77">
        <v>45551.713933298612</v>
      </c>
      <c r="G1499" t="s">
        <v>1263</v>
      </c>
      <c r="H1499" t="s">
        <v>1248</v>
      </c>
    </row>
    <row r="1500" spans="1:8">
      <c r="A1500">
        <v>155033</v>
      </c>
      <c r="B1500" t="s">
        <v>1605</v>
      </c>
      <c r="C1500" t="s">
        <v>1420</v>
      </c>
      <c r="D1500" t="s">
        <v>397</v>
      </c>
      <c r="E1500" t="s">
        <v>709</v>
      </c>
      <c r="F1500" s="77">
        <v>45551.713930092592</v>
      </c>
      <c r="G1500" t="s">
        <v>1263</v>
      </c>
      <c r="H1500" t="s">
        <v>1248</v>
      </c>
    </row>
    <row r="1501" spans="1:8">
      <c r="A1501">
        <v>155022</v>
      </c>
      <c r="B1501" t="s">
        <v>1606</v>
      </c>
      <c r="C1501" t="s">
        <v>1422</v>
      </c>
      <c r="D1501" t="s">
        <v>397</v>
      </c>
      <c r="E1501" t="s">
        <v>976</v>
      </c>
      <c r="F1501" s="77">
        <v>45551.704737928238</v>
      </c>
      <c r="G1501" t="s">
        <v>1263</v>
      </c>
      <c r="H1501" t="s">
        <v>1112</v>
      </c>
    </row>
    <row r="1502" spans="1:8">
      <c r="A1502">
        <v>155021</v>
      </c>
      <c r="B1502" t="s">
        <v>1606</v>
      </c>
      <c r="C1502" t="s">
        <v>1422</v>
      </c>
      <c r="D1502" t="s">
        <v>397</v>
      </c>
      <c r="E1502" t="s">
        <v>976</v>
      </c>
      <c r="F1502" s="77">
        <v>45551.704645601851</v>
      </c>
      <c r="G1502" t="s">
        <v>1263</v>
      </c>
      <c r="H1502" t="s">
        <v>1112</v>
      </c>
    </row>
    <row r="1503" spans="1:8">
      <c r="A1503">
        <v>155020</v>
      </c>
      <c r="B1503" t="s">
        <v>1606</v>
      </c>
      <c r="C1503" t="s">
        <v>1422</v>
      </c>
      <c r="D1503" t="s">
        <v>397</v>
      </c>
      <c r="E1503" t="s">
        <v>976</v>
      </c>
      <c r="F1503" s="77">
        <v>45551.704640277778</v>
      </c>
      <c r="G1503" t="s">
        <v>1263</v>
      </c>
      <c r="H1503" t="s">
        <v>1112</v>
      </c>
    </row>
    <row r="1504" spans="1:8">
      <c r="A1504">
        <v>155019</v>
      </c>
      <c r="B1504" t="s">
        <v>1606</v>
      </c>
      <c r="C1504" t="s">
        <v>1422</v>
      </c>
      <c r="D1504" t="s">
        <v>397</v>
      </c>
      <c r="E1504" t="s">
        <v>976</v>
      </c>
      <c r="F1504" s="77">
        <v>45551.704633946756</v>
      </c>
      <c r="G1504" t="s">
        <v>1263</v>
      </c>
      <c r="H1504" t="s">
        <v>1112</v>
      </c>
    </row>
    <row r="1505" spans="1:8">
      <c r="A1505">
        <v>154981</v>
      </c>
      <c r="B1505" t="s">
        <v>1605</v>
      </c>
      <c r="C1505" t="s">
        <v>1422</v>
      </c>
      <c r="D1505" t="s">
        <v>397</v>
      </c>
      <c r="E1505" t="s">
        <v>976</v>
      </c>
      <c r="F1505" s="77">
        <v>45551.702301354169</v>
      </c>
      <c r="G1505" t="s">
        <v>1263</v>
      </c>
      <c r="H1505" t="s">
        <v>1112</v>
      </c>
    </row>
    <row r="1506" spans="1:8">
      <c r="A1506">
        <v>154980</v>
      </c>
      <c r="B1506" t="s">
        <v>1605</v>
      </c>
      <c r="C1506" t="s">
        <v>1422</v>
      </c>
      <c r="D1506" t="s">
        <v>397</v>
      </c>
      <c r="E1506" t="s">
        <v>976</v>
      </c>
      <c r="F1506" s="77">
        <v>45551.701163576392</v>
      </c>
      <c r="G1506" t="s">
        <v>1263</v>
      </c>
      <c r="H1506" t="s">
        <v>1112</v>
      </c>
    </row>
    <row r="1507" spans="1:8">
      <c r="A1507">
        <v>154931</v>
      </c>
      <c r="B1507" t="s">
        <v>1618</v>
      </c>
      <c r="C1507" t="s">
        <v>1424</v>
      </c>
      <c r="D1507" t="s">
        <v>397</v>
      </c>
      <c r="E1507" t="s">
        <v>975</v>
      </c>
      <c r="F1507" s="77">
        <v>45551.690689583331</v>
      </c>
      <c r="G1507" t="s">
        <v>1265</v>
      </c>
      <c r="H1507" t="s">
        <v>1114</v>
      </c>
    </row>
    <row r="1508" spans="1:8">
      <c r="A1508">
        <v>154930</v>
      </c>
      <c r="B1508" t="s">
        <v>1618</v>
      </c>
      <c r="C1508" t="s">
        <v>1424</v>
      </c>
      <c r="D1508" t="s">
        <v>397</v>
      </c>
      <c r="E1508" t="s">
        <v>975</v>
      </c>
      <c r="F1508" s="77">
        <v>45551.690681597225</v>
      </c>
      <c r="G1508" t="s">
        <v>1265</v>
      </c>
      <c r="H1508" t="s">
        <v>1114</v>
      </c>
    </row>
    <row r="1509" spans="1:8">
      <c r="A1509">
        <v>154929</v>
      </c>
      <c r="B1509" t="s">
        <v>1618</v>
      </c>
      <c r="C1509" t="s">
        <v>1424</v>
      </c>
      <c r="D1509" t="s">
        <v>397</v>
      </c>
      <c r="E1509" t="s">
        <v>975</v>
      </c>
      <c r="F1509" s="77">
        <v>45551.690678587962</v>
      </c>
      <c r="G1509" t="s">
        <v>1265</v>
      </c>
      <c r="H1509" t="s">
        <v>1114</v>
      </c>
    </row>
    <row r="1510" spans="1:8">
      <c r="A1510">
        <v>154928</v>
      </c>
      <c r="B1510" t="s">
        <v>1618</v>
      </c>
      <c r="C1510" t="s">
        <v>1424</v>
      </c>
      <c r="D1510" t="s">
        <v>397</v>
      </c>
      <c r="E1510" t="s">
        <v>975</v>
      </c>
      <c r="F1510" s="77">
        <v>45551.689110729167</v>
      </c>
      <c r="G1510" t="s">
        <v>1265</v>
      </c>
      <c r="H1510" t="s">
        <v>1114</v>
      </c>
    </row>
    <row r="1511" spans="1:8">
      <c r="A1511">
        <v>154927</v>
      </c>
      <c r="B1511" t="s">
        <v>1618</v>
      </c>
      <c r="C1511" t="s">
        <v>1424</v>
      </c>
      <c r="D1511" t="s">
        <v>397</v>
      </c>
      <c r="E1511" t="s">
        <v>975</v>
      </c>
      <c r="F1511" s="77">
        <v>45551.68910802083</v>
      </c>
      <c r="G1511" t="s">
        <v>1265</v>
      </c>
      <c r="H1511" t="s">
        <v>1114</v>
      </c>
    </row>
    <row r="1512" spans="1:8">
      <c r="A1512">
        <v>154728</v>
      </c>
      <c r="B1512" t="s">
        <v>1606</v>
      </c>
      <c r="C1512" t="s">
        <v>2528</v>
      </c>
      <c r="D1512" t="s">
        <v>397</v>
      </c>
      <c r="E1512" t="s">
        <v>825</v>
      </c>
      <c r="F1512" s="77">
        <v>45551.45930347222</v>
      </c>
      <c r="G1512" t="s">
        <v>1263</v>
      </c>
      <c r="H1512" t="s">
        <v>1623</v>
      </c>
    </row>
    <row r="1513" spans="1:8">
      <c r="A1513">
        <v>154700</v>
      </c>
      <c r="B1513" t="s">
        <v>1605</v>
      </c>
      <c r="C1513" t="s">
        <v>2528</v>
      </c>
      <c r="D1513" t="s">
        <v>1609</v>
      </c>
      <c r="E1513" t="s">
        <v>825</v>
      </c>
      <c r="F1513" s="77">
        <v>45551.458642442129</v>
      </c>
      <c r="G1513" t="s">
        <v>1263</v>
      </c>
      <c r="H1513" t="s">
        <v>1623</v>
      </c>
    </row>
    <row r="1514" spans="1:8">
      <c r="A1514">
        <v>154699</v>
      </c>
      <c r="B1514" t="s">
        <v>1605</v>
      </c>
      <c r="C1514" t="s">
        <v>2528</v>
      </c>
      <c r="D1514" t="s">
        <v>1609</v>
      </c>
      <c r="E1514" t="s">
        <v>825</v>
      </c>
      <c r="F1514" s="77">
        <v>45551.458624108796</v>
      </c>
      <c r="G1514" t="s">
        <v>1263</v>
      </c>
      <c r="H1514" t="s">
        <v>1623</v>
      </c>
    </row>
    <row r="1515" spans="1:8">
      <c r="A1515">
        <v>154696</v>
      </c>
      <c r="B1515" t="s">
        <v>1605</v>
      </c>
      <c r="C1515" t="s">
        <v>2528</v>
      </c>
      <c r="D1515" t="s">
        <v>397</v>
      </c>
      <c r="E1515" t="s">
        <v>825</v>
      </c>
      <c r="F1515" s="77">
        <v>45551.458529398151</v>
      </c>
      <c r="G1515" t="s">
        <v>1263</v>
      </c>
      <c r="H1515" t="s">
        <v>1623</v>
      </c>
    </row>
    <row r="1516" spans="1:8">
      <c r="A1516">
        <v>154686</v>
      </c>
      <c r="B1516" t="s">
        <v>1606</v>
      </c>
      <c r="C1516" t="s">
        <v>2527</v>
      </c>
      <c r="D1516" t="s">
        <v>1609</v>
      </c>
      <c r="E1516" t="s">
        <v>605</v>
      </c>
      <c r="F1516" s="77">
        <v>45551.457900844907</v>
      </c>
      <c r="G1516" t="s">
        <v>1263</v>
      </c>
      <c r="H1516" t="s">
        <v>1103</v>
      </c>
    </row>
    <row r="1517" spans="1:8">
      <c r="A1517">
        <v>154685</v>
      </c>
      <c r="B1517" t="s">
        <v>1606</v>
      </c>
      <c r="C1517" t="s">
        <v>2527</v>
      </c>
      <c r="D1517" t="s">
        <v>1609</v>
      </c>
      <c r="E1517" t="s">
        <v>605</v>
      </c>
      <c r="F1517" s="77">
        <v>45551.45788603009</v>
      </c>
      <c r="G1517" t="s">
        <v>1263</v>
      </c>
      <c r="H1517" t="s">
        <v>1103</v>
      </c>
    </row>
    <row r="1518" spans="1:8">
      <c r="A1518">
        <v>154684</v>
      </c>
      <c r="B1518" t="s">
        <v>1606</v>
      </c>
      <c r="C1518" t="s">
        <v>2527</v>
      </c>
      <c r="D1518" t="s">
        <v>1609</v>
      </c>
      <c r="E1518" t="s">
        <v>605</v>
      </c>
      <c r="F1518" s="77">
        <v>45551.457877546294</v>
      </c>
      <c r="G1518" t="s">
        <v>1263</v>
      </c>
      <c r="H1518" t="s">
        <v>1103</v>
      </c>
    </row>
    <row r="1519" spans="1:8">
      <c r="A1519">
        <v>154683</v>
      </c>
      <c r="B1519" t="s">
        <v>1606</v>
      </c>
      <c r="C1519" t="s">
        <v>2527</v>
      </c>
      <c r="D1519" t="s">
        <v>1609</v>
      </c>
      <c r="E1519" t="s">
        <v>605</v>
      </c>
      <c r="F1519" s="77">
        <v>45551.457859259259</v>
      </c>
      <c r="G1519" t="s">
        <v>1263</v>
      </c>
      <c r="H1519" t="s">
        <v>1103</v>
      </c>
    </row>
    <row r="1520" spans="1:8">
      <c r="A1520">
        <v>154658</v>
      </c>
      <c r="B1520" t="s">
        <v>1605</v>
      </c>
      <c r="C1520" t="s">
        <v>2527</v>
      </c>
      <c r="D1520" t="s">
        <v>1609</v>
      </c>
      <c r="E1520" t="s">
        <v>605</v>
      </c>
      <c r="F1520" s="77">
        <v>45551.457137349535</v>
      </c>
      <c r="G1520" t="s">
        <v>1263</v>
      </c>
      <c r="H1520" t="s">
        <v>1103</v>
      </c>
    </row>
    <row r="1521" spans="1:8">
      <c r="A1521">
        <v>154657</v>
      </c>
      <c r="B1521" t="s">
        <v>1605</v>
      </c>
      <c r="C1521" t="s">
        <v>2527</v>
      </c>
      <c r="D1521" t="s">
        <v>1609</v>
      </c>
      <c r="E1521" t="s">
        <v>605</v>
      </c>
      <c r="F1521" s="77">
        <v>45551.4571119213</v>
      </c>
      <c r="G1521" t="s">
        <v>1263</v>
      </c>
      <c r="H1521" t="s">
        <v>1103</v>
      </c>
    </row>
    <row r="1522" spans="1:8">
      <c r="A1522">
        <v>154643</v>
      </c>
      <c r="B1522" t="s">
        <v>1606</v>
      </c>
      <c r="C1522" t="s">
        <v>2526</v>
      </c>
      <c r="D1522" t="s">
        <v>1609</v>
      </c>
      <c r="E1522" t="s">
        <v>617</v>
      </c>
      <c r="F1522" s="77">
        <v>45551.456448495373</v>
      </c>
      <c r="G1522" t="s">
        <v>1263</v>
      </c>
      <c r="H1522" t="s">
        <v>1100</v>
      </c>
    </row>
    <row r="1523" spans="1:8">
      <c r="A1523">
        <v>154642</v>
      </c>
      <c r="B1523" t="s">
        <v>1606</v>
      </c>
      <c r="C1523" t="s">
        <v>2526</v>
      </c>
      <c r="D1523" t="s">
        <v>1609</v>
      </c>
      <c r="E1523" t="s">
        <v>617</v>
      </c>
      <c r="F1523" s="77">
        <v>45551.456419016205</v>
      </c>
      <c r="G1523" t="s">
        <v>1263</v>
      </c>
      <c r="H1523" t="s">
        <v>1100</v>
      </c>
    </row>
    <row r="1524" spans="1:8">
      <c r="A1524">
        <v>154641</v>
      </c>
      <c r="B1524" t="s">
        <v>1606</v>
      </c>
      <c r="C1524" t="s">
        <v>2526</v>
      </c>
      <c r="D1524" t="s">
        <v>1609</v>
      </c>
      <c r="E1524" t="s">
        <v>617</v>
      </c>
      <c r="F1524" s="77">
        <v>45551.45640894676</v>
      </c>
      <c r="G1524" t="s">
        <v>1263</v>
      </c>
      <c r="H1524" t="s">
        <v>1100</v>
      </c>
    </row>
    <row r="1525" spans="1:8">
      <c r="A1525">
        <v>154640</v>
      </c>
      <c r="B1525" t="s">
        <v>1606</v>
      </c>
      <c r="C1525" t="s">
        <v>2526</v>
      </c>
      <c r="D1525" t="s">
        <v>1609</v>
      </c>
      <c r="E1525" t="s">
        <v>617</v>
      </c>
      <c r="F1525" s="77">
        <v>45551.456389780091</v>
      </c>
      <c r="G1525" t="s">
        <v>1263</v>
      </c>
      <c r="H1525" t="s">
        <v>1100</v>
      </c>
    </row>
    <row r="1526" spans="1:8">
      <c r="A1526">
        <v>154611</v>
      </c>
      <c r="B1526" t="s">
        <v>1605</v>
      </c>
      <c r="C1526" t="s">
        <v>2526</v>
      </c>
      <c r="D1526" t="s">
        <v>397</v>
      </c>
      <c r="E1526" t="s">
        <v>617</v>
      </c>
      <c r="F1526" s="77">
        <v>45551.455651041666</v>
      </c>
      <c r="G1526" t="s">
        <v>1263</v>
      </c>
      <c r="H1526" t="s">
        <v>1100</v>
      </c>
    </row>
    <row r="1527" spans="1:8">
      <c r="A1527">
        <v>154586</v>
      </c>
      <c r="B1527" t="s">
        <v>1606</v>
      </c>
      <c r="C1527" t="s">
        <v>2525</v>
      </c>
      <c r="D1527" t="s">
        <v>397</v>
      </c>
      <c r="E1527" t="s">
        <v>623</v>
      </c>
      <c r="F1527" s="77">
        <v>45551.452615509261</v>
      </c>
      <c r="G1527" t="s">
        <v>1263</v>
      </c>
      <c r="H1527" t="s">
        <v>1100</v>
      </c>
    </row>
    <row r="1528" spans="1:8">
      <c r="A1528">
        <v>154585</v>
      </c>
      <c r="B1528" t="s">
        <v>1606</v>
      </c>
      <c r="C1528" t="s">
        <v>2525</v>
      </c>
      <c r="D1528" t="s">
        <v>397</v>
      </c>
      <c r="E1528" t="s">
        <v>623</v>
      </c>
      <c r="F1528" s="77">
        <v>45551.452597534721</v>
      </c>
      <c r="G1528" t="s">
        <v>1263</v>
      </c>
      <c r="H1528" t="s">
        <v>1100</v>
      </c>
    </row>
    <row r="1529" spans="1:8">
      <c r="A1529">
        <v>154584</v>
      </c>
      <c r="B1529" t="s">
        <v>1606</v>
      </c>
      <c r="C1529" t="s">
        <v>2525</v>
      </c>
      <c r="D1529" t="s">
        <v>397</v>
      </c>
      <c r="E1529" t="s">
        <v>623</v>
      </c>
      <c r="F1529" s="77">
        <v>45551.452589039349</v>
      </c>
      <c r="G1529" t="s">
        <v>1263</v>
      </c>
      <c r="H1529" t="s">
        <v>1100</v>
      </c>
    </row>
    <row r="1530" spans="1:8">
      <c r="A1530">
        <v>154494</v>
      </c>
      <c r="B1530" t="s">
        <v>1605</v>
      </c>
      <c r="C1530" t="s">
        <v>2525</v>
      </c>
      <c r="D1530" t="s">
        <v>1609</v>
      </c>
      <c r="E1530" t="s">
        <v>623</v>
      </c>
      <c r="F1530" s="77">
        <v>45551.442919409725</v>
      </c>
      <c r="G1530" t="s">
        <v>1263</v>
      </c>
      <c r="H1530" t="s">
        <v>1100</v>
      </c>
    </row>
    <row r="1531" spans="1:8">
      <c r="A1531">
        <v>154489</v>
      </c>
      <c r="B1531" t="s">
        <v>1605</v>
      </c>
      <c r="C1531" t="s">
        <v>2525</v>
      </c>
      <c r="D1531" t="s">
        <v>397</v>
      </c>
      <c r="E1531" t="s">
        <v>623</v>
      </c>
      <c r="F1531" s="77">
        <v>45551.442822303237</v>
      </c>
      <c r="G1531" t="s">
        <v>1263</v>
      </c>
      <c r="H1531" t="s">
        <v>1100</v>
      </c>
    </row>
    <row r="1532" spans="1:8">
      <c r="A1532">
        <v>154408</v>
      </c>
      <c r="B1532" t="s">
        <v>1606</v>
      </c>
      <c r="C1532" t="s">
        <v>2524</v>
      </c>
      <c r="D1532" t="s">
        <v>1705</v>
      </c>
      <c r="E1532" t="s">
        <v>630</v>
      </c>
      <c r="F1532" s="77">
        <v>45551.434784803241</v>
      </c>
      <c r="G1532" t="s">
        <v>1263</v>
      </c>
      <c r="H1532" t="s">
        <v>1255</v>
      </c>
    </row>
    <row r="1533" spans="1:8">
      <c r="A1533">
        <v>154406</v>
      </c>
      <c r="B1533" t="s">
        <v>1606</v>
      </c>
      <c r="C1533" t="s">
        <v>2524</v>
      </c>
      <c r="D1533" t="s">
        <v>1705</v>
      </c>
      <c r="E1533" t="s">
        <v>630</v>
      </c>
      <c r="F1533" s="77">
        <v>45551.434760416669</v>
      </c>
      <c r="G1533" t="s">
        <v>1263</v>
      </c>
      <c r="H1533" t="s">
        <v>1255</v>
      </c>
    </row>
    <row r="1534" spans="1:8">
      <c r="A1534">
        <v>154405</v>
      </c>
      <c r="B1534" t="s">
        <v>1606</v>
      </c>
      <c r="C1534" t="s">
        <v>2524</v>
      </c>
      <c r="D1534" t="s">
        <v>1705</v>
      </c>
      <c r="E1534" t="s">
        <v>630</v>
      </c>
      <c r="F1534" s="77">
        <v>45551.434746608793</v>
      </c>
      <c r="G1534" t="s">
        <v>1263</v>
      </c>
      <c r="H1534" t="s">
        <v>1255</v>
      </c>
    </row>
    <row r="1535" spans="1:8">
      <c r="A1535">
        <v>154396</v>
      </c>
      <c r="B1535" t="s">
        <v>1618</v>
      </c>
      <c r="C1535" t="s">
        <v>2523</v>
      </c>
      <c r="D1535" t="s">
        <v>1609</v>
      </c>
      <c r="E1535" t="s">
        <v>589</v>
      </c>
      <c r="F1535" s="77">
        <v>45551.434521261574</v>
      </c>
      <c r="G1535" t="s">
        <v>1265</v>
      </c>
      <c r="H1535" t="s">
        <v>1634</v>
      </c>
    </row>
    <row r="1536" spans="1:8">
      <c r="A1536">
        <v>154395</v>
      </c>
      <c r="B1536" t="s">
        <v>1618</v>
      </c>
      <c r="C1536" t="s">
        <v>2523</v>
      </c>
      <c r="D1536" t="s">
        <v>1609</v>
      </c>
      <c r="E1536" t="s">
        <v>589</v>
      </c>
      <c r="F1536" s="77">
        <v>45551.434499803239</v>
      </c>
      <c r="G1536" t="s">
        <v>1265</v>
      </c>
      <c r="H1536" t="s">
        <v>1634</v>
      </c>
    </row>
    <row r="1537" spans="1:8">
      <c r="A1537">
        <v>154390</v>
      </c>
      <c r="B1537" t="s">
        <v>1618</v>
      </c>
      <c r="C1537" t="s">
        <v>2523</v>
      </c>
      <c r="D1537" t="s">
        <v>397</v>
      </c>
      <c r="E1537" t="s">
        <v>589</v>
      </c>
      <c r="F1537" s="77">
        <v>45551.434378900463</v>
      </c>
      <c r="G1537" t="s">
        <v>1265</v>
      </c>
      <c r="H1537" t="s">
        <v>1634</v>
      </c>
    </row>
    <row r="1538" spans="1:8">
      <c r="A1538">
        <v>154355</v>
      </c>
      <c r="B1538" t="s">
        <v>1606</v>
      </c>
      <c r="C1538" t="s">
        <v>2522</v>
      </c>
      <c r="D1538" t="s">
        <v>1705</v>
      </c>
      <c r="E1538" t="s">
        <v>586</v>
      </c>
      <c r="F1538" s="77">
        <v>45551.432410648151</v>
      </c>
      <c r="G1538" t="s">
        <v>1263</v>
      </c>
      <c r="H1538" t="s">
        <v>1097</v>
      </c>
    </row>
    <row r="1539" spans="1:8">
      <c r="A1539">
        <v>154353</v>
      </c>
      <c r="B1539" t="s">
        <v>1606</v>
      </c>
      <c r="C1539" t="s">
        <v>2522</v>
      </c>
      <c r="D1539" t="s">
        <v>1705</v>
      </c>
      <c r="E1539" t="s">
        <v>586</v>
      </c>
      <c r="F1539" s="77">
        <v>45551.4323834838</v>
      </c>
      <c r="G1539" t="s">
        <v>1263</v>
      </c>
      <c r="H1539" t="s">
        <v>1097</v>
      </c>
    </row>
    <row r="1540" spans="1:8">
      <c r="A1540">
        <v>154352</v>
      </c>
      <c r="B1540" t="s">
        <v>1606</v>
      </c>
      <c r="C1540" t="s">
        <v>2522</v>
      </c>
      <c r="D1540" t="s">
        <v>1705</v>
      </c>
      <c r="E1540" t="s">
        <v>586</v>
      </c>
      <c r="F1540" s="77">
        <v>45551.432360798608</v>
      </c>
      <c r="G1540" t="s">
        <v>1263</v>
      </c>
      <c r="H1540" t="s">
        <v>1097</v>
      </c>
    </row>
    <row r="1541" spans="1:8">
      <c r="A1541">
        <v>154324</v>
      </c>
      <c r="B1541" t="s">
        <v>1605</v>
      </c>
      <c r="C1541" t="s">
        <v>2522</v>
      </c>
      <c r="D1541" t="s">
        <v>1609</v>
      </c>
      <c r="E1541" t="s">
        <v>586</v>
      </c>
      <c r="F1541" s="77">
        <v>45551.430774918983</v>
      </c>
      <c r="G1541" t="s">
        <v>1263</v>
      </c>
      <c r="H1541" t="s">
        <v>1097</v>
      </c>
    </row>
    <row r="1542" spans="1:8">
      <c r="A1542">
        <v>154323</v>
      </c>
      <c r="B1542" t="s">
        <v>1605</v>
      </c>
      <c r="C1542" t="s">
        <v>2522</v>
      </c>
      <c r="D1542" t="s">
        <v>1609</v>
      </c>
      <c r="E1542" t="s">
        <v>586</v>
      </c>
      <c r="F1542" s="77">
        <v>45551.4307625</v>
      </c>
      <c r="G1542" t="s">
        <v>1263</v>
      </c>
      <c r="H1542" t="s">
        <v>1097</v>
      </c>
    </row>
    <row r="1543" spans="1:8">
      <c r="A1543">
        <v>154284</v>
      </c>
      <c r="B1543" t="s">
        <v>1618</v>
      </c>
      <c r="C1543" t="s">
        <v>2521</v>
      </c>
      <c r="D1543" t="s">
        <v>1705</v>
      </c>
      <c r="E1543" t="s">
        <v>668</v>
      </c>
      <c r="F1543" s="77">
        <v>45551.429153159719</v>
      </c>
      <c r="G1543" t="s">
        <v>1265</v>
      </c>
      <c r="H1543" t="s">
        <v>1634</v>
      </c>
    </row>
    <row r="1544" spans="1:8">
      <c r="A1544">
        <v>154283</v>
      </c>
      <c r="B1544" t="s">
        <v>1618</v>
      </c>
      <c r="C1544" t="s">
        <v>2521</v>
      </c>
      <c r="D1544" t="s">
        <v>1705</v>
      </c>
      <c r="E1544" t="s">
        <v>668</v>
      </c>
      <c r="F1544" s="77">
        <v>45551.429115474537</v>
      </c>
      <c r="G1544" t="s">
        <v>1265</v>
      </c>
      <c r="H1544" t="s">
        <v>1634</v>
      </c>
    </row>
    <row r="1545" spans="1:8">
      <c r="A1545">
        <v>154281</v>
      </c>
      <c r="B1545" t="s">
        <v>1618</v>
      </c>
      <c r="C1545" t="s">
        <v>2521</v>
      </c>
      <c r="D1545" t="s">
        <v>397</v>
      </c>
      <c r="E1545" t="s">
        <v>668</v>
      </c>
      <c r="F1545" s="77">
        <v>45551.428986608793</v>
      </c>
      <c r="G1545" t="s">
        <v>1265</v>
      </c>
      <c r="H1545" t="s">
        <v>1634</v>
      </c>
    </row>
    <row r="1546" spans="1:8">
      <c r="A1546">
        <v>154223</v>
      </c>
      <c r="B1546" t="s">
        <v>1618</v>
      </c>
      <c r="C1546" t="s">
        <v>2520</v>
      </c>
      <c r="D1546" t="s">
        <v>1609</v>
      </c>
      <c r="E1546" t="s">
        <v>590</v>
      </c>
      <c r="F1546" s="77">
        <v>45551.415863692127</v>
      </c>
      <c r="G1546" t="s">
        <v>1265</v>
      </c>
      <c r="H1546" t="s">
        <v>1634</v>
      </c>
    </row>
    <row r="1547" spans="1:8">
      <c r="A1547">
        <v>154222</v>
      </c>
      <c r="B1547" t="s">
        <v>1618</v>
      </c>
      <c r="C1547" t="s">
        <v>2520</v>
      </c>
      <c r="D1547" t="s">
        <v>1609</v>
      </c>
      <c r="E1547" t="s">
        <v>590</v>
      </c>
      <c r="F1547" s="77">
        <v>45551.415753321759</v>
      </c>
      <c r="G1547" t="s">
        <v>1265</v>
      </c>
      <c r="H1547" t="s">
        <v>1634</v>
      </c>
    </row>
    <row r="1548" spans="1:8">
      <c r="A1548">
        <v>154221</v>
      </c>
      <c r="B1548" t="s">
        <v>1618</v>
      </c>
      <c r="C1548" t="s">
        <v>2520</v>
      </c>
      <c r="D1548" t="s">
        <v>397</v>
      </c>
      <c r="E1548" t="s">
        <v>590</v>
      </c>
      <c r="F1548" s="77">
        <v>45551.415563969909</v>
      </c>
      <c r="G1548" t="s">
        <v>1265</v>
      </c>
      <c r="H1548" t="s">
        <v>1634</v>
      </c>
    </row>
    <row r="1549" spans="1:8">
      <c r="A1549">
        <v>154180</v>
      </c>
      <c r="B1549" t="s">
        <v>1606</v>
      </c>
      <c r="C1549" t="s">
        <v>2519</v>
      </c>
      <c r="D1549" t="s">
        <v>1705</v>
      </c>
      <c r="E1549" t="s">
        <v>2518</v>
      </c>
      <c r="F1549" s="77">
        <v>45551.409889814815</v>
      </c>
      <c r="G1549" t="s">
        <v>1263</v>
      </c>
      <c r="H1549" t="s">
        <v>1097</v>
      </c>
    </row>
    <row r="1550" spans="1:8">
      <c r="A1550">
        <v>154177</v>
      </c>
      <c r="B1550" t="s">
        <v>1605</v>
      </c>
      <c r="C1550" t="s">
        <v>2519</v>
      </c>
      <c r="D1550" t="s">
        <v>1609</v>
      </c>
      <c r="E1550" t="s">
        <v>2518</v>
      </c>
      <c r="F1550" s="77">
        <v>45551.409814548613</v>
      </c>
      <c r="G1550" t="s">
        <v>1263</v>
      </c>
      <c r="H1550" t="s">
        <v>1097</v>
      </c>
    </row>
    <row r="1551" spans="1:8">
      <c r="A1551">
        <v>154146</v>
      </c>
      <c r="B1551" t="s">
        <v>1606</v>
      </c>
      <c r="C1551" t="s">
        <v>2517</v>
      </c>
      <c r="D1551" t="s">
        <v>1609</v>
      </c>
      <c r="E1551" t="s">
        <v>613</v>
      </c>
      <c r="F1551" s="77">
        <v>45551.408334375003</v>
      </c>
      <c r="G1551" t="s">
        <v>1263</v>
      </c>
      <c r="H1551" t="s">
        <v>1851</v>
      </c>
    </row>
    <row r="1552" spans="1:8">
      <c r="A1552">
        <v>154143</v>
      </c>
      <c r="B1552" t="s">
        <v>1605</v>
      </c>
      <c r="C1552" t="s">
        <v>2517</v>
      </c>
      <c r="D1552" t="s">
        <v>1609</v>
      </c>
      <c r="E1552" t="s">
        <v>613</v>
      </c>
      <c r="F1552" s="77">
        <v>45551.408289004627</v>
      </c>
      <c r="G1552" t="s">
        <v>1263</v>
      </c>
      <c r="H1552" t="s">
        <v>1851</v>
      </c>
    </row>
    <row r="1553" spans="1:8">
      <c r="A1553">
        <v>154142</v>
      </c>
      <c r="B1553" t="s">
        <v>1605</v>
      </c>
      <c r="C1553" t="s">
        <v>2517</v>
      </c>
      <c r="D1553" t="s">
        <v>1609</v>
      </c>
      <c r="E1553" t="s">
        <v>613</v>
      </c>
      <c r="F1553" s="77">
        <v>45551.408271956017</v>
      </c>
      <c r="G1553" t="s">
        <v>1263</v>
      </c>
      <c r="H1553" t="s">
        <v>1851</v>
      </c>
    </row>
    <row r="1554" spans="1:8">
      <c r="A1554">
        <v>154124</v>
      </c>
      <c r="B1554" t="s">
        <v>1605</v>
      </c>
      <c r="C1554" t="s">
        <v>2516</v>
      </c>
      <c r="D1554" t="s">
        <v>1705</v>
      </c>
      <c r="E1554" t="s">
        <v>601</v>
      </c>
      <c r="F1554" s="77">
        <v>45551.407719363429</v>
      </c>
      <c r="G1554" t="s">
        <v>1263</v>
      </c>
      <c r="H1554" t="s">
        <v>1103</v>
      </c>
    </row>
    <row r="1555" spans="1:8">
      <c r="A1555">
        <v>154122</v>
      </c>
      <c r="B1555" t="s">
        <v>1605</v>
      </c>
      <c r="C1555" t="s">
        <v>2516</v>
      </c>
      <c r="D1555" t="s">
        <v>1705</v>
      </c>
      <c r="E1555" t="s">
        <v>601</v>
      </c>
      <c r="F1555" s="77">
        <v>45551.40769270833</v>
      </c>
      <c r="G1555" t="s">
        <v>1263</v>
      </c>
      <c r="H1555" t="s">
        <v>1103</v>
      </c>
    </row>
    <row r="1556" spans="1:8">
      <c r="A1556">
        <v>154120</v>
      </c>
      <c r="B1556" t="s">
        <v>1618</v>
      </c>
      <c r="C1556" t="s">
        <v>2515</v>
      </c>
      <c r="D1556" t="s">
        <v>1705</v>
      </c>
      <c r="E1556" t="s">
        <v>591</v>
      </c>
      <c r="F1556" s="77">
        <v>45551.407651122689</v>
      </c>
      <c r="G1556" t="s">
        <v>1265</v>
      </c>
      <c r="H1556" t="s">
        <v>1165</v>
      </c>
    </row>
    <row r="1557" spans="1:8">
      <c r="A1557">
        <v>154119</v>
      </c>
      <c r="B1557" t="s">
        <v>1618</v>
      </c>
      <c r="C1557" t="s">
        <v>2515</v>
      </c>
      <c r="D1557" t="s">
        <v>1705</v>
      </c>
      <c r="E1557" t="s">
        <v>591</v>
      </c>
      <c r="F1557" s="77">
        <v>45551.407614930555</v>
      </c>
      <c r="G1557" t="s">
        <v>1265</v>
      </c>
      <c r="H1557" t="s">
        <v>1165</v>
      </c>
    </row>
    <row r="1558" spans="1:8">
      <c r="A1558">
        <v>154118</v>
      </c>
      <c r="B1558" t="s">
        <v>1605</v>
      </c>
      <c r="C1558" t="s">
        <v>2516</v>
      </c>
      <c r="D1558" t="s">
        <v>397</v>
      </c>
      <c r="E1558" t="s">
        <v>601</v>
      </c>
      <c r="F1558" s="77">
        <v>45551.407594097225</v>
      </c>
      <c r="G1558" t="s">
        <v>1263</v>
      </c>
      <c r="H1558" t="s">
        <v>1103</v>
      </c>
    </row>
    <row r="1559" spans="1:8">
      <c r="A1559">
        <v>154117</v>
      </c>
      <c r="B1559" t="s">
        <v>1618</v>
      </c>
      <c r="C1559" t="s">
        <v>2515</v>
      </c>
      <c r="D1559" t="s">
        <v>397</v>
      </c>
      <c r="E1559" t="s">
        <v>591</v>
      </c>
      <c r="F1559" s="77">
        <v>45551.407446064812</v>
      </c>
      <c r="G1559" t="s">
        <v>1265</v>
      </c>
      <c r="H1559" t="s">
        <v>1165</v>
      </c>
    </row>
    <row r="1560" spans="1:8">
      <c r="A1560">
        <v>154110</v>
      </c>
      <c r="B1560" t="s">
        <v>1606</v>
      </c>
      <c r="C1560" t="s">
        <v>2514</v>
      </c>
      <c r="D1560" t="s">
        <v>397</v>
      </c>
      <c r="E1560" t="s">
        <v>601</v>
      </c>
      <c r="F1560" s="77">
        <v>45551.406850659725</v>
      </c>
      <c r="G1560" t="s">
        <v>1263</v>
      </c>
      <c r="H1560" t="s">
        <v>1110</v>
      </c>
    </row>
    <row r="1561" spans="1:8">
      <c r="A1561">
        <v>154109</v>
      </c>
      <c r="B1561" t="s">
        <v>1606</v>
      </c>
      <c r="C1561" t="s">
        <v>2514</v>
      </c>
      <c r="D1561" t="s">
        <v>397</v>
      </c>
      <c r="E1561" t="s">
        <v>601</v>
      </c>
      <c r="F1561" s="77">
        <v>45551.406820914352</v>
      </c>
      <c r="G1561" t="s">
        <v>1263</v>
      </c>
      <c r="H1561" t="s">
        <v>1110</v>
      </c>
    </row>
    <row r="1562" spans="1:8">
      <c r="A1562">
        <v>154065</v>
      </c>
      <c r="B1562" t="s">
        <v>1605</v>
      </c>
      <c r="C1562" t="s">
        <v>2514</v>
      </c>
      <c r="D1562" t="s">
        <v>1609</v>
      </c>
      <c r="E1562" t="s">
        <v>601</v>
      </c>
      <c r="F1562" s="77">
        <v>45551.405110613428</v>
      </c>
      <c r="G1562" t="s">
        <v>1263</v>
      </c>
      <c r="H1562" t="s">
        <v>1110</v>
      </c>
    </row>
    <row r="1563" spans="1:8">
      <c r="A1563">
        <v>154058</v>
      </c>
      <c r="B1563" t="s">
        <v>1605</v>
      </c>
      <c r="C1563" t="s">
        <v>2514</v>
      </c>
      <c r="D1563" t="s">
        <v>397</v>
      </c>
      <c r="E1563" t="s">
        <v>601</v>
      </c>
      <c r="F1563" s="77">
        <v>45551.404503668979</v>
      </c>
      <c r="G1563" t="s">
        <v>1263</v>
      </c>
      <c r="H1563" t="s">
        <v>1110</v>
      </c>
    </row>
    <row r="1564" spans="1:8">
      <c r="A1564">
        <v>154054</v>
      </c>
      <c r="B1564" t="s">
        <v>1605</v>
      </c>
      <c r="C1564" t="s">
        <v>2513</v>
      </c>
      <c r="D1564" t="s">
        <v>1609</v>
      </c>
      <c r="E1564" t="s">
        <v>711</v>
      </c>
      <c r="F1564" s="77">
        <v>45551.404435613425</v>
      </c>
      <c r="G1564" t="s">
        <v>1263</v>
      </c>
      <c r="H1564" t="s">
        <v>2387</v>
      </c>
    </row>
    <row r="1565" spans="1:8">
      <c r="A1565">
        <v>154053</v>
      </c>
      <c r="B1565" t="s">
        <v>1605</v>
      </c>
      <c r="C1565" t="s">
        <v>2513</v>
      </c>
      <c r="D1565" t="s">
        <v>1609</v>
      </c>
      <c r="E1565" t="s">
        <v>711</v>
      </c>
      <c r="F1565" s="77">
        <v>45551.404406631947</v>
      </c>
      <c r="G1565" t="s">
        <v>1263</v>
      </c>
      <c r="H1565" t="s">
        <v>2387</v>
      </c>
    </row>
    <row r="1566" spans="1:8">
      <c r="A1566">
        <v>154019</v>
      </c>
      <c r="B1566" t="s">
        <v>1605</v>
      </c>
      <c r="C1566" t="s">
        <v>2513</v>
      </c>
      <c r="D1566" t="s">
        <v>1609</v>
      </c>
      <c r="E1566" t="s">
        <v>877</v>
      </c>
      <c r="F1566" s="77">
        <v>45551.403105821759</v>
      </c>
      <c r="G1566" t="s">
        <v>1263</v>
      </c>
      <c r="H1566" t="s">
        <v>1608</v>
      </c>
    </row>
    <row r="1567" spans="1:8">
      <c r="A1567">
        <v>154018</v>
      </c>
      <c r="B1567" t="s">
        <v>1605</v>
      </c>
      <c r="C1567" t="s">
        <v>2513</v>
      </c>
      <c r="D1567" t="s">
        <v>1609</v>
      </c>
      <c r="E1567" t="s">
        <v>877</v>
      </c>
      <c r="F1567" s="77">
        <v>45551.403083831021</v>
      </c>
      <c r="G1567" t="s">
        <v>1263</v>
      </c>
      <c r="H1567" t="s">
        <v>1608</v>
      </c>
    </row>
    <row r="1568" spans="1:8">
      <c r="A1568">
        <v>154017</v>
      </c>
      <c r="B1568" t="s">
        <v>1605</v>
      </c>
      <c r="C1568" t="s">
        <v>2512</v>
      </c>
      <c r="D1568" t="s">
        <v>1609</v>
      </c>
      <c r="E1568" t="s">
        <v>610</v>
      </c>
      <c r="F1568" s="77">
        <v>45551.403019016201</v>
      </c>
      <c r="G1568" t="s">
        <v>1263</v>
      </c>
      <c r="H1568" t="s">
        <v>1851</v>
      </c>
    </row>
    <row r="1569" spans="1:8">
      <c r="A1569">
        <v>154012</v>
      </c>
      <c r="B1569" t="s">
        <v>1605</v>
      </c>
      <c r="C1569" t="s">
        <v>2512</v>
      </c>
      <c r="D1569" t="s">
        <v>397</v>
      </c>
      <c r="E1569" t="s">
        <v>610</v>
      </c>
      <c r="F1569" s="77">
        <v>45551.402905902774</v>
      </c>
      <c r="G1569" t="s">
        <v>1263</v>
      </c>
      <c r="H1569" t="s">
        <v>1851</v>
      </c>
    </row>
    <row r="1570" spans="1:8">
      <c r="A1570">
        <v>153994</v>
      </c>
      <c r="B1570" t="s">
        <v>1605</v>
      </c>
      <c r="C1570" t="s">
        <v>2511</v>
      </c>
      <c r="D1570" t="s">
        <v>1609</v>
      </c>
      <c r="E1570" t="s">
        <v>960</v>
      </c>
      <c r="F1570" s="77">
        <v>45551.402018206019</v>
      </c>
      <c r="G1570" t="s">
        <v>1263</v>
      </c>
      <c r="H1570" t="s">
        <v>1121</v>
      </c>
    </row>
    <row r="1571" spans="1:8">
      <c r="A1571">
        <v>153993</v>
      </c>
      <c r="B1571" t="s">
        <v>1605</v>
      </c>
      <c r="C1571" t="s">
        <v>2511</v>
      </c>
      <c r="D1571" t="s">
        <v>1609</v>
      </c>
      <c r="E1571" t="s">
        <v>960</v>
      </c>
      <c r="F1571" s="77">
        <v>45551.40198746528</v>
      </c>
      <c r="G1571" t="s">
        <v>1263</v>
      </c>
      <c r="H1571" t="s">
        <v>1121</v>
      </c>
    </row>
    <row r="1572" spans="1:8">
      <c r="A1572">
        <v>153948</v>
      </c>
      <c r="B1572" t="s">
        <v>1605</v>
      </c>
      <c r="C1572" t="s">
        <v>2510</v>
      </c>
      <c r="D1572" t="s">
        <v>397</v>
      </c>
      <c r="E1572" t="s">
        <v>883</v>
      </c>
      <c r="F1572" s="77">
        <v>45551.39891304398</v>
      </c>
      <c r="G1572" t="s">
        <v>1263</v>
      </c>
      <c r="H1572" t="s">
        <v>1657</v>
      </c>
    </row>
    <row r="1573" spans="1:8">
      <c r="A1573">
        <v>153947</v>
      </c>
      <c r="B1573" t="s">
        <v>1605</v>
      </c>
      <c r="C1573" t="s">
        <v>2510</v>
      </c>
      <c r="D1573" t="s">
        <v>397</v>
      </c>
      <c r="E1573" t="s">
        <v>883</v>
      </c>
      <c r="F1573" s="77">
        <v>45551.398796956018</v>
      </c>
      <c r="G1573" t="s">
        <v>1263</v>
      </c>
      <c r="H1573" t="s">
        <v>1657</v>
      </c>
    </row>
    <row r="1574" spans="1:8">
      <c r="A1574">
        <v>153931</v>
      </c>
      <c r="B1574" t="s">
        <v>1605</v>
      </c>
      <c r="C1574" t="s">
        <v>2509</v>
      </c>
      <c r="D1574" t="s">
        <v>397</v>
      </c>
      <c r="E1574" t="s">
        <v>540</v>
      </c>
      <c r="F1574" s="77">
        <v>45551.393978391206</v>
      </c>
      <c r="G1574" t="s">
        <v>1263</v>
      </c>
      <c r="H1574" t="s">
        <v>1851</v>
      </c>
    </row>
    <row r="1575" spans="1:8">
      <c r="A1575">
        <v>153916</v>
      </c>
      <c r="B1575" t="s">
        <v>1605</v>
      </c>
      <c r="C1575" t="s">
        <v>2508</v>
      </c>
      <c r="D1575" t="s">
        <v>1609</v>
      </c>
      <c r="E1575" t="s">
        <v>758</v>
      </c>
      <c r="F1575" s="77">
        <v>45551.390322997686</v>
      </c>
      <c r="G1575" t="s">
        <v>1263</v>
      </c>
      <c r="H1575" t="s">
        <v>1110</v>
      </c>
    </row>
    <row r="1576" spans="1:8">
      <c r="A1576">
        <v>153915</v>
      </c>
      <c r="B1576" t="s">
        <v>1605</v>
      </c>
      <c r="C1576" t="s">
        <v>2508</v>
      </c>
      <c r="D1576" t="s">
        <v>397</v>
      </c>
      <c r="E1576" t="s">
        <v>758</v>
      </c>
      <c r="F1576" s="77">
        <v>45551.390232638892</v>
      </c>
      <c r="G1576" t="s">
        <v>1263</v>
      </c>
      <c r="H1576" t="s">
        <v>1110</v>
      </c>
    </row>
    <row r="1577" spans="1:8">
      <c r="A1577">
        <v>153897</v>
      </c>
      <c r="B1577" t="s">
        <v>1605</v>
      </c>
      <c r="C1577" t="s">
        <v>2507</v>
      </c>
      <c r="D1577" t="s">
        <v>397</v>
      </c>
      <c r="E1577" t="s">
        <v>772</v>
      </c>
      <c r="F1577" s="77">
        <v>45551.389332951388</v>
      </c>
      <c r="G1577" t="s">
        <v>1263</v>
      </c>
      <c r="H1577" t="s">
        <v>1114</v>
      </c>
    </row>
    <row r="1578" spans="1:8">
      <c r="A1578">
        <v>153894</v>
      </c>
      <c r="B1578" t="s">
        <v>1605</v>
      </c>
      <c r="C1578" t="s">
        <v>2507</v>
      </c>
      <c r="D1578" t="s">
        <v>397</v>
      </c>
      <c r="E1578" t="s">
        <v>772</v>
      </c>
      <c r="F1578" s="77">
        <v>45551.389295752313</v>
      </c>
      <c r="G1578" t="s">
        <v>1263</v>
      </c>
      <c r="H1578" t="s">
        <v>1114</v>
      </c>
    </row>
    <row r="1579" spans="1:8">
      <c r="A1579">
        <v>153889</v>
      </c>
      <c r="B1579" t="s">
        <v>1605</v>
      </c>
      <c r="C1579" t="s">
        <v>2506</v>
      </c>
      <c r="D1579" t="s">
        <v>1609</v>
      </c>
      <c r="E1579" t="s">
        <v>884</v>
      </c>
      <c r="F1579" s="77">
        <v>45551.38912777778</v>
      </c>
      <c r="G1579" t="s">
        <v>1263</v>
      </c>
      <c r="H1579" t="s">
        <v>1100</v>
      </c>
    </row>
    <row r="1580" spans="1:8">
      <c r="A1580">
        <v>153888</v>
      </c>
      <c r="B1580" t="s">
        <v>1605</v>
      </c>
      <c r="C1580" t="s">
        <v>2506</v>
      </c>
      <c r="D1580" t="s">
        <v>397</v>
      </c>
      <c r="E1580" t="s">
        <v>884</v>
      </c>
      <c r="F1580" s="77">
        <v>45551.389034108797</v>
      </c>
      <c r="G1580" t="s">
        <v>1263</v>
      </c>
      <c r="H1580" t="s">
        <v>1100</v>
      </c>
    </row>
    <row r="1581" spans="1:8">
      <c r="A1581">
        <v>153864</v>
      </c>
      <c r="B1581" t="s">
        <v>1605</v>
      </c>
      <c r="C1581" t="s">
        <v>2505</v>
      </c>
      <c r="D1581" t="s">
        <v>397</v>
      </c>
      <c r="E1581" t="s">
        <v>895</v>
      </c>
      <c r="F1581" s="77">
        <v>45551.386225775466</v>
      </c>
      <c r="G1581" t="s">
        <v>1263</v>
      </c>
      <c r="H1581" t="s">
        <v>1112</v>
      </c>
    </row>
    <row r="1582" spans="1:8">
      <c r="A1582">
        <v>153863</v>
      </c>
      <c r="B1582" t="s">
        <v>1605</v>
      </c>
      <c r="C1582" t="s">
        <v>2505</v>
      </c>
      <c r="D1582" t="s">
        <v>397</v>
      </c>
      <c r="E1582" t="s">
        <v>895</v>
      </c>
      <c r="F1582" s="77">
        <v>45551.386106446756</v>
      </c>
      <c r="G1582" t="s">
        <v>1263</v>
      </c>
      <c r="H1582" t="s">
        <v>1112</v>
      </c>
    </row>
    <row r="1583" spans="1:8">
      <c r="A1583">
        <v>153844</v>
      </c>
      <c r="B1583" t="s">
        <v>1605</v>
      </c>
      <c r="C1583" t="s">
        <v>2504</v>
      </c>
      <c r="D1583" t="s">
        <v>1609</v>
      </c>
      <c r="E1583" t="s">
        <v>746</v>
      </c>
      <c r="F1583" s="77">
        <v>45551.384147303237</v>
      </c>
      <c r="G1583" t="s">
        <v>1263</v>
      </c>
      <c r="H1583" t="s">
        <v>1100</v>
      </c>
    </row>
    <row r="1584" spans="1:8">
      <c r="A1584">
        <v>153843</v>
      </c>
      <c r="B1584" t="s">
        <v>1605</v>
      </c>
      <c r="C1584" t="s">
        <v>2504</v>
      </c>
      <c r="D1584" t="s">
        <v>1609</v>
      </c>
      <c r="E1584" t="s">
        <v>746</v>
      </c>
      <c r="F1584" s="77">
        <v>45551.384125428238</v>
      </c>
      <c r="G1584" t="s">
        <v>1263</v>
      </c>
      <c r="H1584" t="s">
        <v>1100</v>
      </c>
    </row>
    <row r="1585" spans="1:8">
      <c r="A1585">
        <v>153795</v>
      </c>
      <c r="B1585" t="s">
        <v>1605</v>
      </c>
      <c r="C1585" t="s">
        <v>2503</v>
      </c>
      <c r="D1585" t="s">
        <v>1609</v>
      </c>
      <c r="E1585" t="s">
        <v>774</v>
      </c>
      <c r="F1585" s="77">
        <v>45551.380702858798</v>
      </c>
      <c r="G1585" t="s">
        <v>1263</v>
      </c>
      <c r="H1585" t="s">
        <v>1657</v>
      </c>
    </row>
    <row r="1586" spans="1:8">
      <c r="A1586">
        <v>153794</v>
      </c>
      <c r="B1586" t="s">
        <v>1605</v>
      </c>
      <c r="C1586" t="s">
        <v>2503</v>
      </c>
      <c r="D1586" t="s">
        <v>1609</v>
      </c>
      <c r="E1586" t="s">
        <v>774</v>
      </c>
      <c r="F1586" s="77">
        <v>45551.380680902781</v>
      </c>
      <c r="G1586" t="s">
        <v>1263</v>
      </c>
      <c r="H1586" t="s">
        <v>1657</v>
      </c>
    </row>
    <row r="1587" spans="1:8">
      <c r="A1587">
        <v>153786</v>
      </c>
      <c r="B1587" t="s">
        <v>1605</v>
      </c>
      <c r="C1587" t="s">
        <v>2502</v>
      </c>
      <c r="D1587" t="s">
        <v>1609</v>
      </c>
      <c r="E1587" t="s">
        <v>721</v>
      </c>
      <c r="F1587" s="77">
        <v>45551.380297951386</v>
      </c>
      <c r="G1587" t="s">
        <v>1263</v>
      </c>
      <c r="H1587" t="s">
        <v>1100</v>
      </c>
    </row>
    <row r="1588" spans="1:8">
      <c r="A1588">
        <v>153785</v>
      </c>
      <c r="B1588" t="s">
        <v>1605</v>
      </c>
      <c r="C1588" t="s">
        <v>2502</v>
      </c>
      <c r="D1588" t="s">
        <v>1609</v>
      </c>
      <c r="E1588" t="s">
        <v>721</v>
      </c>
      <c r="F1588" s="77">
        <v>45551.380274687501</v>
      </c>
      <c r="G1588" t="s">
        <v>1263</v>
      </c>
      <c r="H1588" t="s">
        <v>1100</v>
      </c>
    </row>
    <row r="1589" spans="1:8">
      <c r="A1589">
        <v>153784</v>
      </c>
      <c r="B1589" t="s">
        <v>1605</v>
      </c>
      <c r="C1589" t="s">
        <v>2502</v>
      </c>
      <c r="D1589" t="s">
        <v>397</v>
      </c>
      <c r="E1589" t="s">
        <v>721</v>
      </c>
      <c r="F1589" s="77">
        <v>45551.380172106481</v>
      </c>
      <c r="G1589" t="s">
        <v>1263</v>
      </c>
      <c r="H1589" t="s">
        <v>1100</v>
      </c>
    </row>
    <row r="1590" spans="1:8">
      <c r="A1590">
        <v>153778</v>
      </c>
      <c r="B1590" t="s">
        <v>1605</v>
      </c>
      <c r="C1590" t="s">
        <v>2501</v>
      </c>
      <c r="D1590" t="s">
        <v>1609</v>
      </c>
      <c r="E1590" t="s">
        <v>2500</v>
      </c>
      <c r="F1590" s="77">
        <v>45551.379637731479</v>
      </c>
      <c r="G1590" t="s">
        <v>1263</v>
      </c>
      <c r="H1590" t="s">
        <v>1100</v>
      </c>
    </row>
    <row r="1591" spans="1:8">
      <c r="A1591">
        <v>153777</v>
      </c>
      <c r="B1591" t="s">
        <v>1605</v>
      </c>
      <c r="C1591" t="s">
        <v>2501</v>
      </c>
      <c r="D1591" t="s">
        <v>1609</v>
      </c>
      <c r="E1591" t="s">
        <v>2500</v>
      </c>
      <c r="F1591" s="77">
        <v>45551.379609687501</v>
      </c>
      <c r="G1591" t="s">
        <v>1263</v>
      </c>
      <c r="H1591" t="s">
        <v>1100</v>
      </c>
    </row>
    <row r="1592" spans="1:8">
      <c r="A1592">
        <v>153776</v>
      </c>
      <c r="B1592" t="s">
        <v>1605</v>
      </c>
      <c r="C1592" t="s">
        <v>2501</v>
      </c>
      <c r="D1592" t="s">
        <v>397</v>
      </c>
      <c r="E1592" t="s">
        <v>2500</v>
      </c>
      <c r="F1592" s="77">
        <v>45551.379524687502</v>
      </c>
      <c r="G1592" t="s">
        <v>1263</v>
      </c>
      <c r="H1592" t="s">
        <v>1100</v>
      </c>
    </row>
    <row r="1593" spans="1:8">
      <c r="A1593">
        <v>153754</v>
      </c>
      <c r="B1593" t="s">
        <v>1605</v>
      </c>
      <c r="C1593" t="s">
        <v>2499</v>
      </c>
      <c r="D1593" t="s">
        <v>1609</v>
      </c>
      <c r="E1593" t="s">
        <v>2498</v>
      </c>
      <c r="F1593" s="77">
        <v>45551.377770752311</v>
      </c>
      <c r="G1593" t="s">
        <v>1263</v>
      </c>
      <c r="H1593" t="s">
        <v>1100</v>
      </c>
    </row>
    <row r="1594" spans="1:8">
      <c r="A1594">
        <v>153753</v>
      </c>
      <c r="B1594" t="s">
        <v>1605</v>
      </c>
      <c r="C1594" t="s">
        <v>2499</v>
      </c>
      <c r="D1594" t="s">
        <v>397</v>
      </c>
      <c r="E1594" t="s">
        <v>2498</v>
      </c>
      <c r="F1594" s="77">
        <v>45551.377666863424</v>
      </c>
      <c r="G1594" t="s">
        <v>1263</v>
      </c>
      <c r="H1594" t="s">
        <v>1100</v>
      </c>
    </row>
    <row r="1595" spans="1:8">
      <c r="A1595">
        <v>153736</v>
      </c>
      <c r="B1595" t="s">
        <v>1606</v>
      </c>
      <c r="C1595" t="s">
        <v>2497</v>
      </c>
      <c r="D1595" t="s">
        <v>1705</v>
      </c>
      <c r="E1595" t="s">
        <v>611</v>
      </c>
      <c r="F1595" s="77">
        <v>45551.375161840275</v>
      </c>
      <c r="G1595" t="s">
        <v>1263</v>
      </c>
      <c r="H1595" t="s">
        <v>1634</v>
      </c>
    </row>
    <row r="1596" spans="1:8">
      <c r="A1596">
        <v>153733</v>
      </c>
      <c r="B1596" t="s">
        <v>1605</v>
      </c>
      <c r="C1596" t="s">
        <v>2497</v>
      </c>
      <c r="D1596" t="s">
        <v>1609</v>
      </c>
      <c r="E1596" t="s">
        <v>611</v>
      </c>
      <c r="F1596" s="77">
        <v>45551.375105439816</v>
      </c>
      <c r="G1596" t="s">
        <v>1263</v>
      </c>
      <c r="H1596" t="s">
        <v>1634</v>
      </c>
    </row>
    <row r="1597" spans="1:8">
      <c r="A1597">
        <v>153732</v>
      </c>
      <c r="B1597" t="s">
        <v>1605</v>
      </c>
      <c r="C1597" t="s">
        <v>2497</v>
      </c>
      <c r="D1597" t="s">
        <v>1609</v>
      </c>
      <c r="E1597" t="s">
        <v>611</v>
      </c>
      <c r="F1597" s="77">
        <v>45551.375091979164</v>
      </c>
      <c r="G1597" t="s">
        <v>1263</v>
      </c>
      <c r="H1597" t="s">
        <v>1634</v>
      </c>
    </row>
    <row r="1598" spans="1:8">
      <c r="A1598">
        <v>153713</v>
      </c>
      <c r="B1598" t="s">
        <v>1606</v>
      </c>
      <c r="C1598" t="s">
        <v>2496</v>
      </c>
      <c r="D1598" t="s">
        <v>1609</v>
      </c>
      <c r="E1598" t="s">
        <v>644</v>
      </c>
      <c r="F1598" s="77">
        <v>45551.343513969907</v>
      </c>
      <c r="G1598" t="s">
        <v>1263</v>
      </c>
      <c r="H1598" t="s">
        <v>1100</v>
      </c>
    </row>
    <row r="1599" spans="1:8">
      <c r="A1599">
        <v>153712</v>
      </c>
      <c r="B1599" t="s">
        <v>1606</v>
      </c>
      <c r="C1599" t="s">
        <v>2496</v>
      </c>
      <c r="D1599" t="s">
        <v>1609</v>
      </c>
      <c r="E1599" t="s">
        <v>644</v>
      </c>
      <c r="F1599" s="77">
        <v>45551.343485034726</v>
      </c>
      <c r="G1599" t="s">
        <v>1263</v>
      </c>
      <c r="H1599" t="s">
        <v>1100</v>
      </c>
    </row>
    <row r="1600" spans="1:8">
      <c r="A1600">
        <v>153711</v>
      </c>
      <c r="B1600" t="s">
        <v>1606</v>
      </c>
      <c r="C1600" t="s">
        <v>2496</v>
      </c>
      <c r="D1600" t="s">
        <v>1609</v>
      </c>
      <c r="E1600" t="s">
        <v>644</v>
      </c>
      <c r="F1600" s="77">
        <v>45551.343476041664</v>
      </c>
      <c r="G1600" t="s">
        <v>1263</v>
      </c>
      <c r="H1600" t="s">
        <v>1100</v>
      </c>
    </row>
    <row r="1601" spans="1:8">
      <c r="A1601">
        <v>153709</v>
      </c>
      <c r="B1601" t="s">
        <v>1606</v>
      </c>
      <c r="C1601" t="s">
        <v>2496</v>
      </c>
      <c r="D1601" t="s">
        <v>1609</v>
      </c>
      <c r="E1601" t="s">
        <v>644</v>
      </c>
      <c r="F1601" s="77">
        <v>45551.343455937502</v>
      </c>
      <c r="G1601" t="s">
        <v>1263</v>
      </c>
      <c r="H1601" t="s">
        <v>1100</v>
      </c>
    </row>
    <row r="1602" spans="1:8">
      <c r="A1602">
        <v>153672</v>
      </c>
      <c r="B1602" t="s">
        <v>1605</v>
      </c>
      <c r="C1602" t="s">
        <v>2496</v>
      </c>
      <c r="D1602" t="s">
        <v>1609</v>
      </c>
      <c r="E1602" t="s">
        <v>644</v>
      </c>
      <c r="F1602" s="77">
        <v>45551.341998298609</v>
      </c>
      <c r="G1602" t="s">
        <v>1263</v>
      </c>
      <c r="H1602" t="s">
        <v>1100</v>
      </c>
    </row>
    <row r="1603" spans="1:8">
      <c r="A1603">
        <v>153671</v>
      </c>
      <c r="B1603" t="s">
        <v>1605</v>
      </c>
      <c r="C1603" t="s">
        <v>2496</v>
      </c>
      <c r="D1603" t="s">
        <v>1609</v>
      </c>
      <c r="E1603" t="s">
        <v>644</v>
      </c>
      <c r="F1603" s="77">
        <v>45551.341969525463</v>
      </c>
      <c r="G1603" t="s">
        <v>1263</v>
      </c>
      <c r="H1603" t="s">
        <v>1100</v>
      </c>
    </row>
    <row r="1604" spans="1:8">
      <c r="A1604">
        <v>153670</v>
      </c>
      <c r="B1604" t="s">
        <v>1605</v>
      </c>
      <c r="C1604" t="s">
        <v>2496</v>
      </c>
      <c r="D1604" t="s">
        <v>397</v>
      </c>
      <c r="E1604" t="s">
        <v>644</v>
      </c>
      <c r="F1604" s="77">
        <v>45551.341877465275</v>
      </c>
      <c r="G1604" t="s">
        <v>1263</v>
      </c>
      <c r="H1604" t="s">
        <v>1100</v>
      </c>
    </row>
    <row r="1605" spans="1:8">
      <c r="A1605">
        <v>153664</v>
      </c>
      <c r="B1605" t="s">
        <v>1606</v>
      </c>
      <c r="C1605" t="s">
        <v>2495</v>
      </c>
      <c r="D1605" t="s">
        <v>1609</v>
      </c>
      <c r="E1605" t="s">
        <v>831</v>
      </c>
      <c r="F1605" s="77">
        <v>45551.34132190972</v>
      </c>
      <c r="G1605" t="s">
        <v>1263</v>
      </c>
      <c r="H1605" t="s">
        <v>1657</v>
      </c>
    </row>
    <row r="1606" spans="1:8">
      <c r="A1606">
        <v>153662</v>
      </c>
      <c r="B1606" t="s">
        <v>1606</v>
      </c>
      <c r="C1606" t="s">
        <v>2074</v>
      </c>
      <c r="D1606" t="s">
        <v>1609</v>
      </c>
      <c r="E1606" t="s">
        <v>881</v>
      </c>
      <c r="F1606" s="77">
        <v>45551.341245023148</v>
      </c>
      <c r="G1606" t="s">
        <v>1263</v>
      </c>
      <c r="H1606" t="s">
        <v>1100</v>
      </c>
    </row>
    <row r="1607" spans="1:8">
      <c r="A1607">
        <v>153658</v>
      </c>
      <c r="B1607" t="s">
        <v>1606</v>
      </c>
      <c r="C1607" t="s">
        <v>2074</v>
      </c>
      <c r="D1607" t="s">
        <v>1609</v>
      </c>
      <c r="E1607" t="s">
        <v>881</v>
      </c>
      <c r="F1607" s="77">
        <v>45551.341189664352</v>
      </c>
      <c r="G1607" t="s">
        <v>1263</v>
      </c>
      <c r="H1607" t="s">
        <v>1100</v>
      </c>
    </row>
    <row r="1608" spans="1:8">
      <c r="A1608">
        <v>153657</v>
      </c>
      <c r="B1608" t="s">
        <v>1606</v>
      </c>
      <c r="C1608" t="s">
        <v>2074</v>
      </c>
      <c r="D1608" t="s">
        <v>1609</v>
      </c>
      <c r="E1608" t="s">
        <v>881</v>
      </c>
      <c r="F1608" s="77">
        <v>45551.34118059028</v>
      </c>
      <c r="G1608" t="s">
        <v>1263</v>
      </c>
      <c r="H1608" t="s">
        <v>1100</v>
      </c>
    </row>
    <row r="1609" spans="1:8">
      <c r="A1609">
        <v>153656</v>
      </c>
      <c r="B1609" t="s">
        <v>1605</v>
      </c>
      <c r="C1609" t="s">
        <v>2495</v>
      </c>
      <c r="D1609" t="s">
        <v>1609</v>
      </c>
      <c r="E1609" t="s">
        <v>831</v>
      </c>
      <c r="F1609" s="77">
        <v>45551.341209606479</v>
      </c>
      <c r="G1609" t="s">
        <v>1263</v>
      </c>
      <c r="H1609" t="s">
        <v>1657</v>
      </c>
    </row>
    <row r="1610" spans="1:8">
      <c r="A1610">
        <v>153655</v>
      </c>
      <c r="B1610" t="s">
        <v>1605</v>
      </c>
      <c r="C1610" t="s">
        <v>2495</v>
      </c>
      <c r="D1610" t="s">
        <v>1609</v>
      </c>
      <c r="E1610" t="s">
        <v>831</v>
      </c>
      <c r="F1610" s="77">
        <v>45551.341191817133</v>
      </c>
      <c r="G1610" t="s">
        <v>1263</v>
      </c>
      <c r="H1610" t="s">
        <v>1657</v>
      </c>
    </row>
    <row r="1611" spans="1:8">
      <c r="A1611">
        <v>153654</v>
      </c>
      <c r="B1611" t="s">
        <v>1606</v>
      </c>
      <c r="C1611" t="s">
        <v>2074</v>
      </c>
      <c r="D1611" t="s">
        <v>1609</v>
      </c>
      <c r="E1611" t="s">
        <v>881</v>
      </c>
      <c r="F1611" s="77">
        <v>45551.341142094905</v>
      </c>
      <c r="G1611" t="s">
        <v>1263</v>
      </c>
      <c r="H1611" t="s">
        <v>1100</v>
      </c>
    </row>
    <row r="1612" spans="1:8">
      <c r="A1612">
        <v>153616</v>
      </c>
      <c r="B1612" t="s">
        <v>1605</v>
      </c>
      <c r="C1612" t="s">
        <v>2074</v>
      </c>
      <c r="D1612" t="s">
        <v>1609</v>
      </c>
      <c r="E1612" t="s">
        <v>881</v>
      </c>
      <c r="F1612" s="77">
        <v>45551.339732673609</v>
      </c>
      <c r="G1612" t="s">
        <v>1263</v>
      </c>
      <c r="H1612" t="s">
        <v>1100</v>
      </c>
    </row>
    <row r="1613" spans="1:8">
      <c r="A1613">
        <v>153615</v>
      </c>
      <c r="B1613" t="s">
        <v>1605</v>
      </c>
      <c r="C1613" t="s">
        <v>2074</v>
      </c>
      <c r="D1613" t="s">
        <v>1609</v>
      </c>
      <c r="E1613" t="s">
        <v>881</v>
      </c>
      <c r="F1613" s="77">
        <v>45551.339707951389</v>
      </c>
      <c r="G1613" t="s">
        <v>1263</v>
      </c>
      <c r="H1613" t="s">
        <v>1100</v>
      </c>
    </row>
    <row r="1614" spans="1:8">
      <c r="A1614">
        <v>153614</v>
      </c>
      <c r="B1614" t="s">
        <v>1605</v>
      </c>
      <c r="C1614" t="s">
        <v>2074</v>
      </c>
      <c r="D1614" t="s">
        <v>397</v>
      </c>
      <c r="E1614" t="s">
        <v>881</v>
      </c>
      <c r="F1614" s="77">
        <v>45551.339615081015</v>
      </c>
      <c r="G1614" t="s">
        <v>1263</v>
      </c>
      <c r="H1614" t="s">
        <v>1100</v>
      </c>
    </row>
    <row r="1615" spans="1:8">
      <c r="A1615">
        <v>153606</v>
      </c>
      <c r="B1615" t="s">
        <v>1606</v>
      </c>
      <c r="C1615" t="s">
        <v>2494</v>
      </c>
      <c r="D1615" t="s">
        <v>1609</v>
      </c>
      <c r="E1615" t="s">
        <v>525</v>
      </c>
      <c r="F1615" s="77">
        <v>45551.338909062499</v>
      </c>
      <c r="G1615" t="s">
        <v>1263</v>
      </c>
      <c r="H1615" t="s">
        <v>1100</v>
      </c>
    </row>
    <row r="1616" spans="1:8">
      <c r="A1616">
        <v>153605</v>
      </c>
      <c r="B1616" t="s">
        <v>1606</v>
      </c>
      <c r="C1616" t="s">
        <v>2494</v>
      </c>
      <c r="D1616" t="s">
        <v>1609</v>
      </c>
      <c r="E1616" t="s">
        <v>525</v>
      </c>
      <c r="F1616" s="77">
        <v>45551.338874687499</v>
      </c>
      <c r="G1616" t="s">
        <v>1263</v>
      </c>
      <c r="H1616" t="s">
        <v>1100</v>
      </c>
    </row>
    <row r="1617" spans="1:8">
      <c r="A1617">
        <v>153604</v>
      </c>
      <c r="B1617" t="s">
        <v>1606</v>
      </c>
      <c r="C1617" t="s">
        <v>2494</v>
      </c>
      <c r="D1617" t="s">
        <v>1609</v>
      </c>
      <c r="E1617" t="s">
        <v>525</v>
      </c>
      <c r="F1617" s="77">
        <v>45551.338865821759</v>
      </c>
      <c r="G1617" t="s">
        <v>1263</v>
      </c>
      <c r="H1617" t="s">
        <v>1100</v>
      </c>
    </row>
    <row r="1618" spans="1:8">
      <c r="A1618">
        <v>153603</v>
      </c>
      <c r="B1618" t="s">
        <v>1606</v>
      </c>
      <c r="C1618" t="s">
        <v>2494</v>
      </c>
      <c r="D1618" t="s">
        <v>1609</v>
      </c>
      <c r="E1618" t="s">
        <v>525</v>
      </c>
      <c r="F1618" s="77">
        <v>45551.338844328704</v>
      </c>
      <c r="G1618" t="s">
        <v>1263</v>
      </c>
      <c r="H1618" t="s">
        <v>1100</v>
      </c>
    </row>
    <row r="1619" spans="1:8">
      <c r="A1619">
        <v>153558</v>
      </c>
      <c r="B1619" t="s">
        <v>1605</v>
      </c>
      <c r="C1619" t="s">
        <v>2494</v>
      </c>
      <c r="D1619" t="s">
        <v>1609</v>
      </c>
      <c r="E1619" t="s">
        <v>525</v>
      </c>
      <c r="F1619" s="77">
        <v>45551.336883252312</v>
      </c>
      <c r="G1619" t="s">
        <v>1263</v>
      </c>
      <c r="H1619" t="s">
        <v>1100</v>
      </c>
    </row>
    <row r="1620" spans="1:8">
      <c r="A1620">
        <v>153557</v>
      </c>
      <c r="B1620" t="s">
        <v>1605</v>
      </c>
      <c r="C1620" t="s">
        <v>2494</v>
      </c>
      <c r="D1620" t="s">
        <v>1609</v>
      </c>
      <c r="E1620" t="s">
        <v>525</v>
      </c>
      <c r="F1620" s="77">
        <v>45551.336875694447</v>
      </c>
      <c r="G1620" t="s">
        <v>1263</v>
      </c>
      <c r="H1620" t="s">
        <v>1100</v>
      </c>
    </row>
    <row r="1621" spans="1:8">
      <c r="A1621">
        <v>153556</v>
      </c>
      <c r="B1621" t="s">
        <v>1605</v>
      </c>
      <c r="C1621" t="s">
        <v>2494</v>
      </c>
      <c r="D1621" t="s">
        <v>1609</v>
      </c>
      <c r="E1621" t="s">
        <v>525</v>
      </c>
      <c r="F1621" s="77">
        <v>45551.336841666664</v>
      </c>
      <c r="G1621" t="s">
        <v>1263</v>
      </c>
      <c r="H1621" t="s">
        <v>1100</v>
      </c>
    </row>
    <row r="1622" spans="1:8">
      <c r="A1622">
        <v>153555</v>
      </c>
      <c r="B1622" t="s">
        <v>1605</v>
      </c>
      <c r="C1622" t="s">
        <v>2494</v>
      </c>
      <c r="D1622" t="s">
        <v>397</v>
      </c>
      <c r="E1622" t="s">
        <v>525</v>
      </c>
      <c r="F1622" s="77">
        <v>45551.336723993052</v>
      </c>
      <c r="G1622" t="s">
        <v>1263</v>
      </c>
      <c r="H1622" t="s">
        <v>1100</v>
      </c>
    </row>
    <row r="1623" spans="1:8">
      <c r="A1623">
        <v>153550</v>
      </c>
      <c r="B1623" t="s">
        <v>1606</v>
      </c>
      <c r="C1623" t="s">
        <v>2493</v>
      </c>
      <c r="D1623" t="s">
        <v>1609</v>
      </c>
      <c r="E1623" t="s">
        <v>885</v>
      </c>
      <c r="F1623" s="77">
        <v>45551.336571377316</v>
      </c>
      <c r="G1623" t="s">
        <v>1263</v>
      </c>
      <c r="H1623" t="s">
        <v>1851</v>
      </c>
    </row>
    <row r="1624" spans="1:8">
      <c r="A1624">
        <v>153544</v>
      </c>
      <c r="B1624" t="s">
        <v>1605</v>
      </c>
      <c r="C1624" t="s">
        <v>2493</v>
      </c>
      <c r="D1624" t="s">
        <v>1705</v>
      </c>
      <c r="E1624" t="s">
        <v>885</v>
      </c>
      <c r="F1624" s="77">
        <v>45551.336372303238</v>
      </c>
      <c r="G1624" t="s">
        <v>1263</v>
      </c>
      <c r="H1624" t="s">
        <v>1851</v>
      </c>
    </row>
    <row r="1625" spans="1:8">
      <c r="A1625">
        <v>153543</v>
      </c>
      <c r="B1625" t="s">
        <v>1605</v>
      </c>
      <c r="C1625" t="s">
        <v>2493</v>
      </c>
      <c r="D1625" t="s">
        <v>1705</v>
      </c>
      <c r="E1625" t="s">
        <v>885</v>
      </c>
      <c r="F1625" s="77">
        <v>45551.336355474537</v>
      </c>
      <c r="G1625" t="s">
        <v>1263</v>
      </c>
      <c r="H1625" t="s">
        <v>1851</v>
      </c>
    </row>
    <row r="1626" spans="1:8">
      <c r="A1626">
        <v>153538</v>
      </c>
      <c r="B1626" t="s">
        <v>1606</v>
      </c>
      <c r="C1626" t="s">
        <v>2492</v>
      </c>
      <c r="D1626" t="s">
        <v>1609</v>
      </c>
      <c r="E1626" t="s">
        <v>875</v>
      </c>
      <c r="F1626" s="77">
        <v>45551.335826655093</v>
      </c>
      <c r="G1626" t="s">
        <v>1263</v>
      </c>
      <c r="H1626" t="s">
        <v>1100</v>
      </c>
    </row>
    <row r="1627" spans="1:8">
      <c r="A1627">
        <v>153536</v>
      </c>
      <c r="B1627" t="s">
        <v>1606</v>
      </c>
      <c r="C1627" t="s">
        <v>2492</v>
      </c>
      <c r="D1627" t="s">
        <v>1609</v>
      </c>
      <c r="E1627" t="s">
        <v>875</v>
      </c>
      <c r="F1627" s="77">
        <v>45551.335791863428</v>
      </c>
      <c r="G1627" t="s">
        <v>1263</v>
      </c>
      <c r="H1627" t="s">
        <v>1100</v>
      </c>
    </row>
    <row r="1628" spans="1:8">
      <c r="A1628">
        <v>153535</v>
      </c>
      <c r="B1628" t="s">
        <v>1606</v>
      </c>
      <c r="C1628" t="s">
        <v>2492</v>
      </c>
      <c r="D1628" t="s">
        <v>1609</v>
      </c>
      <c r="E1628" t="s">
        <v>875</v>
      </c>
      <c r="F1628" s="77">
        <v>45551.335782256945</v>
      </c>
      <c r="G1628" t="s">
        <v>1263</v>
      </c>
      <c r="H1628" t="s">
        <v>1100</v>
      </c>
    </row>
    <row r="1629" spans="1:8">
      <c r="A1629">
        <v>153534</v>
      </c>
      <c r="B1629" t="s">
        <v>1606</v>
      </c>
      <c r="C1629" t="s">
        <v>2492</v>
      </c>
      <c r="D1629" t="s">
        <v>1609</v>
      </c>
      <c r="E1629" t="s">
        <v>875</v>
      </c>
      <c r="F1629" s="77">
        <v>45551.335747303237</v>
      </c>
      <c r="G1629" t="s">
        <v>1263</v>
      </c>
      <c r="H1629" t="s">
        <v>1100</v>
      </c>
    </row>
    <row r="1630" spans="1:8">
      <c r="A1630">
        <v>153491</v>
      </c>
      <c r="B1630" t="s">
        <v>1605</v>
      </c>
      <c r="C1630" t="s">
        <v>2492</v>
      </c>
      <c r="D1630" t="s">
        <v>1609</v>
      </c>
      <c r="E1630" t="s">
        <v>875</v>
      </c>
      <c r="F1630" s="77">
        <v>45551.333209606484</v>
      </c>
      <c r="G1630" t="s">
        <v>1263</v>
      </c>
      <c r="H1630" t="s">
        <v>1100</v>
      </c>
    </row>
    <row r="1631" spans="1:8">
      <c r="A1631">
        <v>153490</v>
      </c>
      <c r="B1631" t="s">
        <v>1605</v>
      </c>
      <c r="C1631" t="s">
        <v>2492</v>
      </c>
      <c r="D1631" t="s">
        <v>1609</v>
      </c>
      <c r="E1631" t="s">
        <v>875</v>
      </c>
      <c r="F1631" s="77">
        <v>45551.333175231484</v>
      </c>
      <c r="G1631" t="s">
        <v>1263</v>
      </c>
      <c r="H1631" t="s">
        <v>1100</v>
      </c>
    </row>
    <row r="1632" spans="1:8">
      <c r="A1632">
        <v>153489</v>
      </c>
      <c r="B1632" t="s">
        <v>1605</v>
      </c>
      <c r="C1632" t="s">
        <v>2492</v>
      </c>
      <c r="D1632" t="s">
        <v>397</v>
      </c>
      <c r="E1632" t="s">
        <v>875</v>
      </c>
      <c r="F1632" s="77">
        <v>45551.332437118057</v>
      </c>
      <c r="G1632" t="s">
        <v>1263</v>
      </c>
      <c r="H1632" t="s">
        <v>1100</v>
      </c>
    </row>
    <row r="1633" spans="1:8">
      <c r="A1633">
        <v>153459</v>
      </c>
      <c r="B1633" t="s">
        <v>1606</v>
      </c>
      <c r="C1633" t="s">
        <v>2488</v>
      </c>
      <c r="D1633" t="s">
        <v>1609</v>
      </c>
      <c r="E1633" t="s">
        <v>553</v>
      </c>
      <c r="F1633" s="77">
        <v>45551.325454745369</v>
      </c>
      <c r="G1633" t="s">
        <v>1263</v>
      </c>
      <c r="H1633" t="s">
        <v>1100</v>
      </c>
    </row>
    <row r="1634" spans="1:8">
      <c r="A1634">
        <v>153457</v>
      </c>
      <c r="B1634" t="s">
        <v>1606</v>
      </c>
      <c r="C1634" t="s">
        <v>2488</v>
      </c>
      <c r="D1634" t="s">
        <v>1609</v>
      </c>
      <c r="E1634" t="s">
        <v>553</v>
      </c>
      <c r="F1634" s="77">
        <v>45551.325364780096</v>
      </c>
      <c r="G1634" t="s">
        <v>1263</v>
      </c>
      <c r="H1634" t="s">
        <v>1100</v>
      </c>
    </row>
    <row r="1635" spans="1:8">
      <c r="A1635">
        <v>153456</v>
      </c>
      <c r="B1635" t="s">
        <v>1606</v>
      </c>
      <c r="C1635" t="s">
        <v>2488</v>
      </c>
      <c r="D1635" t="s">
        <v>1609</v>
      </c>
      <c r="E1635" t="s">
        <v>553</v>
      </c>
      <c r="F1635" s="77">
        <v>45551.325354826389</v>
      </c>
      <c r="G1635" t="s">
        <v>1263</v>
      </c>
      <c r="H1635" t="s">
        <v>1100</v>
      </c>
    </row>
    <row r="1636" spans="1:8">
      <c r="A1636">
        <v>153455</v>
      </c>
      <c r="B1636" t="s">
        <v>1606</v>
      </c>
      <c r="C1636" t="s">
        <v>2488</v>
      </c>
      <c r="D1636" t="s">
        <v>1609</v>
      </c>
      <c r="E1636" t="s">
        <v>553</v>
      </c>
      <c r="F1636" s="77">
        <v>45551.325333368055</v>
      </c>
      <c r="G1636" t="s">
        <v>1263</v>
      </c>
      <c r="H1636" t="s">
        <v>1100</v>
      </c>
    </row>
    <row r="1637" spans="1:8">
      <c r="A1637">
        <v>153433</v>
      </c>
      <c r="B1637" t="s">
        <v>1605</v>
      </c>
      <c r="C1637" t="s">
        <v>2491</v>
      </c>
      <c r="D1637" t="s">
        <v>1705</v>
      </c>
      <c r="E1637" t="s">
        <v>538</v>
      </c>
      <c r="F1637" s="77">
        <v>45551.324472418979</v>
      </c>
      <c r="G1637" t="s">
        <v>1263</v>
      </c>
      <c r="H1637" t="s">
        <v>1097</v>
      </c>
    </row>
    <row r="1638" spans="1:8">
      <c r="A1638">
        <v>153431</v>
      </c>
      <c r="B1638" t="s">
        <v>1605</v>
      </c>
      <c r="C1638" t="s">
        <v>2491</v>
      </c>
      <c r="D1638" t="s">
        <v>1705</v>
      </c>
      <c r="E1638" t="s">
        <v>538</v>
      </c>
      <c r="F1638" s="77">
        <v>45551.324458101852</v>
      </c>
      <c r="G1638" t="s">
        <v>1263</v>
      </c>
      <c r="H1638" t="s">
        <v>1097</v>
      </c>
    </row>
    <row r="1639" spans="1:8">
      <c r="A1639">
        <v>153407</v>
      </c>
      <c r="B1639" t="s">
        <v>1606</v>
      </c>
      <c r="C1639" t="s">
        <v>2490</v>
      </c>
      <c r="D1639" t="s">
        <v>1609</v>
      </c>
      <c r="E1639" t="s">
        <v>676</v>
      </c>
      <c r="F1639" s="77">
        <v>45551.32299054398</v>
      </c>
      <c r="G1639" t="s">
        <v>1263</v>
      </c>
      <c r="H1639" t="s">
        <v>1119</v>
      </c>
    </row>
    <row r="1640" spans="1:8">
      <c r="A1640">
        <v>153404</v>
      </c>
      <c r="B1640" t="s">
        <v>1605</v>
      </c>
      <c r="C1640" t="s">
        <v>2490</v>
      </c>
      <c r="D1640" t="s">
        <v>1705</v>
      </c>
      <c r="E1640" t="s">
        <v>676</v>
      </c>
      <c r="F1640" s="77">
        <v>45551.322940821759</v>
      </c>
      <c r="G1640" t="s">
        <v>1263</v>
      </c>
      <c r="H1640" t="s">
        <v>1119</v>
      </c>
    </row>
    <row r="1641" spans="1:8">
      <c r="A1641">
        <v>153403</v>
      </c>
      <c r="B1641" t="s">
        <v>1605</v>
      </c>
      <c r="C1641" t="s">
        <v>2490</v>
      </c>
      <c r="D1641" t="s">
        <v>1705</v>
      </c>
      <c r="E1641" t="s">
        <v>676</v>
      </c>
      <c r="F1641" s="77">
        <v>45551.322927627312</v>
      </c>
      <c r="G1641" t="s">
        <v>1263</v>
      </c>
      <c r="H1641" t="s">
        <v>1119</v>
      </c>
    </row>
    <row r="1642" spans="1:8">
      <c r="A1642">
        <v>153392</v>
      </c>
      <c r="B1642" t="s">
        <v>1606</v>
      </c>
      <c r="C1642" t="s">
        <v>2489</v>
      </c>
      <c r="D1642" t="s">
        <v>1705</v>
      </c>
      <c r="E1642" t="s">
        <v>786</v>
      </c>
      <c r="F1642" s="77">
        <v>45551.319601041665</v>
      </c>
      <c r="G1642" t="s">
        <v>1263</v>
      </c>
      <c r="H1642" t="s">
        <v>1103</v>
      </c>
    </row>
    <row r="1643" spans="1:8">
      <c r="A1643">
        <v>153389</v>
      </c>
      <c r="B1643" t="s">
        <v>1605</v>
      </c>
      <c r="C1643" t="s">
        <v>2489</v>
      </c>
      <c r="D1643" t="s">
        <v>1705</v>
      </c>
      <c r="E1643" t="s">
        <v>786</v>
      </c>
      <c r="F1643" s="77">
        <v>45551.319539548611</v>
      </c>
      <c r="G1643" t="s">
        <v>1263</v>
      </c>
      <c r="H1643" t="s">
        <v>1103</v>
      </c>
    </row>
    <row r="1644" spans="1:8">
      <c r="A1644">
        <v>153388</v>
      </c>
      <c r="B1644" t="s">
        <v>1605</v>
      </c>
      <c r="C1644" t="s">
        <v>2489</v>
      </c>
      <c r="D1644" t="s">
        <v>1705</v>
      </c>
      <c r="E1644" t="s">
        <v>786</v>
      </c>
      <c r="F1644" s="77">
        <v>45551.319522187499</v>
      </c>
      <c r="G1644" t="s">
        <v>1263</v>
      </c>
      <c r="H1644" t="s">
        <v>1103</v>
      </c>
    </row>
    <row r="1645" spans="1:8">
      <c r="A1645">
        <v>153373</v>
      </c>
      <c r="B1645" t="s">
        <v>1605</v>
      </c>
      <c r="C1645" t="s">
        <v>2488</v>
      </c>
      <c r="D1645" t="s">
        <v>1609</v>
      </c>
      <c r="E1645" t="s">
        <v>553</v>
      </c>
      <c r="F1645" s="77">
        <v>45551.317599270835</v>
      </c>
      <c r="G1645" t="s">
        <v>1263</v>
      </c>
      <c r="H1645" t="s">
        <v>1100</v>
      </c>
    </row>
    <row r="1646" spans="1:8">
      <c r="A1646">
        <v>153372</v>
      </c>
      <c r="B1646" t="s">
        <v>1605</v>
      </c>
      <c r="C1646" t="s">
        <v>2488</v>
      </c>
      <c r="D1646" t="s">
        <v>1609</v>
      </c>
      <c r="E1646" t="s">
        <v>553</v>
      </c>
      <c r="F1646" s="77">
        <v>45551.317576041663</v>
      </c>
      <c r="G1646" t="s">
        <v>1263</v>
      </c>
      <c r="H1646" t="s">
        <v>1100</v>
      </c>
    </row>
    <row r="1647" spans="1:8">
      <c r="A1647">
        <v>153371</v>
      </c>
      <c r="B1647" t="s">
        <v>1605</v>
      </c>
      <c r="C1647" t="s">
        <v>2488</v>
      </c>
      <c r="D1647" t="s">
        <v>397</v>
      </c>
      <c r="E1647" t="s">
        <v>553</v>
      </c>
      <c r="F1647" s="77">
        <v>45551.317471296294</v>
      </c>
      <c r="G1647" t="s">
        <v>1263</v>
      </c>
      <c r="H1647" t="s">
        <v>1100</v>
      </c>
    </row>
    <row r="1648" spans="1:8">
      <c r="A1648">
        <v>153350</v>
      </c>
      <c r="B1648" t="s">
        <v>1606</v>
      </c>
      <c r="C1648" t="s">
        <v>2485</v>
      </c>
      <c r="D1648" t="s">
        <v>397</v>
      </c>
      <c r="E1648" t="s">
        <v>738</v>
      </c>
      <c r="F1648" s="77">
        <v>45551.315902743052</v>
      </c>
      <c r="G1648" t="s">
        <v>1263</v>
      </c>
      <c r="H1648" t="s">
        <v>1100</v>
      </c>
    </row>
    <row r="1649" spans="1:8">
      <c r="A1649">
        <v>153347</v>
      </c>
      <c r="B1649" t="s">
        <v>1605</v>
      </c>
      <c r="C1649" t="s">
        <v>2487</v>
      </c>
      <c r="D1649" t="s">
        <v>1705</v>
      </c>
      <c r="E1649" t="s">
        <v>554</v>
      </c>
      <c r="F1649" s="77">
        <v>45551.315921990739</v>
      </c>
      <c r="G1649" t="s">
        <v>1263</v>
      </c>
      <c r="H1649" t="s">
        <v>1103</v>
      </c>
    </row>
    <row r="1650" spans="1:8">
      <c r="A1650">
        <v>153346</v>
      </c>
      <c r="B1650" t="s">
        <v>1606</v>
      </c>
      <c r="C1650" t="s">
        <v>2485</v>
      </c>
      <c r="D1650" t="s">
        <v>397</v>
      </c>
      <c r="E1650" t="s">
        <v>738</v>
      </c>
      <c r="F1650" s="77">
        <v>45551.315866631943</v>
      </c>
      <c r="G1650" t="s">
        <v>1263</v>
      </c>
      <c r="H1650" t="s">
        <v>1100</v>
      </c>
    </row>
    <row r="1651" spans="1:8">
      <c r="A1651">
        <v>153345</v>
      </c>
      <c r="B1651" t="s">
        <v>1605</v>
      </c>
      <c r="C1651" t="s">
        <v>2487</v>
      </c>
      <c r="D1651" t="s">
        <v>1705</v>
      </c>
      <c r="E1651" t="s">
        <v>554</v>
      </c>
      <c r="F1651" s="77">
        <v>45551.315892013889</v>
      </c>
      <c r="G1651" t="s">
        <v>1263</v>
      </c>
      <c r="H1651" t="s">
        <v>1103</v>
      </c>
    </row>
    <row r="1652" spans="1:8">
      <c r="A1652">
        <v>153344</v>
      </c>
      <c r="B1652" t="s">
        <v>1606</v>
      </c>
      <c r="C1652" t="s">
        <v>2485</v>
      </c>
      <c r="D1652" t="s">
        <v>397</v>
      </c>
      <c r="E1652" t="s">
        <v>738</v>
      </c>
      <c r="F1652" s="77">
        <v>45551.315856018518</v>
      </c>
      <c r="G1652" t="s">
        <v>1263</v>
      </c>
      <c r="H1652" t="s">
        <v>1100</v>
      </c>
    </row>
    <row r="1653" spans="1:8">
      <c r="A1653">
        <v>153308</v>
      </c>
      <c r="B1653" t="s">
        <v>1618</v>
      </c>
      <c r="C1653" t="s">
        <v>2486</v>
      </c>
      <c r="D1653" t="s">
        <v>1705</v>
      </c>
      <c r="E1653" t="s">
        <v>653</v>
      </c>
      <c r="F1653" s="77">
        <v>45551.31353900463</v>
      </c>
      <c r="G1653" t="s">
        <v>1265</v>
      </c>
      <c r="H1653" t="s">
        <v>1165</v>
      </c>
    </row>
    <row r="1654" spans="1:8">
      <c r="A1654">
        <v>153306</v>
      </c>
      <c r="B1654" t="s">
        <v>1618</v>
      </c>
      <c r="C1654" t="s">
        <v>2486</v>
      </c>
      <c r="D1654" t="s">
        <v>1705</v>
      </c>
      <c r="E1654" t="s">
        <v>653</v>
      </c>
      <c r="F1654" s="77">
        <v>45551.313482951387</v>
      </c>
      <c r="G1654" t="s">
        <v>1265</v>
      </c>
      <c r="H1654" t="s">
        <v>1165</v>
      </c>
    </row>
    <row r="1655" spans="1:8">
      <c r="A1655">
        <v>153299</v>
      </c>
      <c r="B1655" t="s">
        <v>1618</v>
      </c>
      <c r="C1655" t="s">
        <v>2486</v>
      </c>
      <c r="D1655" t="s">
        <v>397</v>
      </c>
      <c r="E1655" t="s">
        <v>653</v>
      </c>
      <c r="F1655" s="77">
        <v>45551.313205868057</v>
      </c>
      <c r="G1655" t="s">
        <v>1265</v>
      </c>
      <c r="H1655" t="s">
        <v>1165</v>
      </c>
    </row>
    <row r="1656" spans="1:8">
      <c r="A1656">
        <v>153273</v>
      </c>
      <c r="B1656" t="s">
        <v>1605</v>
      </c>
      <c r="C1656" t="s">
        <v>2485</v>
      </c>
      <c r="D1656" t="s">
        <v>1609</v>
      </c>
      <c r="E1656" t="s">
        <v>738</v>
      </c>
      <c r="F1656" s="77">
        <v>45551.312314780094</v>
      </c>
      <c r="G1656" t="s">
        <v>1263</v>
      </c>
      <c r="H1656" t="s">
        <v>1100</v>
      </c>
    </row>
    <row r="1657" spans="1:8">
      <c r="A1657">
        <v>153272</v>
      </c>
      <c r="B1657" t="s">
        <v>1605</v>
      </c>
      <c r="C1657" t="s">
        <v>2485</v>
      </c>
      <c r="D1657" t="s">
        <v>1609</v>
      </c>
      <c r="E1657" t="s">
        <v>738</v>
      </c>
      <c r="F1657" s="77">
        <v>45551.312289895832</v>
      </c>
      <c r="G1657" t="s">
        <v>1263</v>
      </c>
      <c r="H1657" t="s">
        <v>1100</v>
      </c>
    </row>
    <row r="1658" spans="1:8">
      <c r="A1658">
        <v>153269</v>
      </c>
      <c r="B1658" t="s">
        <v>1605</v>
      </c>
      <c r="C1658" t="s">
        <v>2485</v>
      </c>
      <c r="D1658" t="s">
        <v>397</v>
      </c>
      <c r="E1658" t="s">
        <v>738</v>
      </c>
      <c r="F1658" s="77">
        <v>45551.312060266202</v>
      </c>
      <c r="G1658" t="s">
        <v>1263</v>
      </c>
      <c r="H1658" t="s">
        <v>1100</v>
      </c>
    </row>
    <row r="1659" spans="1:8">
      <c r="A1659">
        <v>153237</v>
      </c>
      <c r="B1659" t="s">
        <v>1618</v>
      </c>
      <c r="C1659" t="s">
        <v>2484</v>
      </c>
      <c r="D1659" t="s">
        <v>1609</v>
      </c>
      <c r="E1659" t="s">
        <v>514</v>
      </c>
      <c r="F1659" s="77">
        <v>45551.310759641201</v>
      </c>
      <c r="G1659" t="s">
        <v>1265</v>
      </c>
      <c r="H1659" t="s">
        <v>1100</v>
      </c>
    </row>
    <row r="1660" spans="1:8">
      <c r="A1660">
        <v>153236</v>
      </c>
      <c r="B1660" t="s">
        <v>1618</v>
      </c>
      <c r="C1660" t="s">
        <v>2484</v>
      </c>
      <c r="D1660" t="s">
        <v>1609</v>
      </c>
      <c r="E1660" t="s">
        <v>514</v>
      </c>
      <c r="F1660" s="77">
        <v>45551.310671377316</v>
      </c>
      <c r="G1660" t="s">
        <v>1265</v>
      </c>
      <c r="H1660" t="s">
        <v>1100</v>
      </c>
    </row>
    <row r="1661" spans="1:8">
      <c r="A1661">
        <v>153234</v>
      </c>
      <c r="B1661" t="s">
        <v>1618</v>
      </c>
      <c r="C1661" t="s">
        <v>2484</v>
      </c>
      <c r="D1661" t="s">
        <v>397</v>
      </c>
      <c r="E1661" t="s">
        <v>514</v>
      </c>
      <c r="F1661" s="77">
        <v>45551.310483449073</v>
      </c>
      <c r="G1661" t="s">
        <v>1265</v>
      </c>
      <c r="H1661" t="s">
        <v>1100</v>
      </c>
    </row>
    <row r="1662" spans="1:8">
      <c r="A1662">
        <v>153230</v>
      </c>
      <c r="B1662" t="s">
        <v>1606</v>
      </c>
      <c r="C1662" t="s">
        <v>2481</v>
      </c>
      <c r="D1662" t="s">
        <v>1609</v>
      </c>
      <c r="E1662" t="s">
        <v>933</v>
      </c>
      <c r="F1662" s="77">
        <v>45551.31008221065</v>
      </c>
      <c r="G1662" t="s">
        <v>1263</v>
      </c>
      <c r="H1662" t="s">
        <v>1100</v>
      </c>
    </row>
    <row r="1663" spans="1:8">
      <c r="A1663">
        <v>153228</v>
      </c>
      <c r="B1663" t="s">
        <v>1606</v>
      </c>
      <c r="C1663" t="s">
        <v>2481</v>
      </c>
      <c r="D1663" t="s">
        <v>1609</v>
      </c>
      <c r="E1663" t="s">
        <v>933</v>
      </c>
      <c r="F1663" s="77">
        <v>45551.310043599537</v>
      </c>
      <c r="G1663" t="s">
        <v>1263</v>
      </c>
      <c r="H1663" t="s">
        <v>1100</v>
      </c>
    </row>
    <row r="1664" spans="1:8">
      <c r="A1664">
        <v>153227</v>
      </c>
      <c r="B1664" t="s">
        <v>1606</v>
      </c>
      <c r="C1664" t="s">
        <v>2481</v>
      </c>
      <c r="D1664" t="s">
        <v>1609</v>
      </c>
      <c r="E1664" t="s">
        <v>933</v>
      </c>
      <c r="F1664" s="77">
        <v>45551.310034525464</v>
      </c>
      <c r="G1664" t="s">
        <v>1263</v>
      </c>
      <c r="H1664" t="s">
        <v>1100</v>
      </c>
    </row>
    <row r="1665" spans="1:8">
      <c r="A1665">
        <v>153226</v>
      </c>
      <c r="B1665" t="s">
        <v>1606</v>
      </c>
      <c r="C1665" t="s">
        <v>2481</v>
      </c>
      <c r="D1665" t="s">
        <v>1609</v>
      </c>
      <c r="E1665" t="s">
        <v>933</v>
      </c>
      <c r="F1665" s="77">
        <v>45551.310012928239</v>
      </c>
      <c r="G1665" t="s">
        <v>1263</v>
      </c>
      <c r="H1665" t="s">
        <v>1100</v>
      </c>
    </row>
    <row r="1666" spans="1:8">
      <c r="A1666">
        <v>153188</v>
      </c>
      <c r="B1666" t="s">
        <v>1618</v>
      </c>
      <c r="C1666" t="s">
        <v>2483</v>
      </c>
      <c r="D1666" t="s">
        <v>1705</v>
      </c>
      <c r="E1666" t="s">
        <v>2482</v>
      </c>
      <c r="F1666" s="77">
        <v>45551.308195451391</v>
      </c>
      <c r="G1666" t="s">
        <v>1265</v>
      </c>
      <c r="H1666" t="s">
        <v>1851</v>
      </c>
    </row>
    <row r="1667" spans="1:8">
      <c r="A1667">
        <v>153187</v>
      </c>
      <c r="B1667" t="s">
        <v>1618</v>
      </c>
      <c r="C1667" t="s">
        <v>2483</v>
      </c>
      <c r="D1667" t="s">
        <v>1705</v>
      </c>
      <c r="E1667" t="s">
        <v>2482</v>
      </c>
      <c r="F1667" s="77">
        <v>45551.308180671294</v>
      </c>
      <c r="G1667" t="s">
        <v>1265</v>
      </c>
      <c r="H1667" t="s">
        <v>1851</v>
      </c>
    </row>
    <row r="1668" spans="1:8">
      <c r="A1668">
        <v>153175</v>
      </c>
      <c r="B1668" t="s">
        <v>1605</v>
      </c>
      <c r="C1668" t="s">
        <v>2481</v>
      </c>
      <c r="D1668" t="s">
        <v>1609</v>
      </c>
      <c r="E1668" t="s">
        <v>933</v>
      </c>
      <c r="F1668" s="77">
        <v>45551.307775844907</v>
      </c>
      <c r="G1668" t="s">
        <v>1263</v>
      </c>
      <c r="H1668" t="s">
        <v>1100</v>
      </c>
    </row>
    <row r="1669" spans="1:8">
      <c r="A1669">
        <v>153174</v>
      </c>
      <c r="B1669" t="s">
        <v>1605</v>
      </c>
      <c r="C1669" t="s">
        <v>2481</v>
      </c>
      <c r="D1669" t="s">
        <v>1609</v>
      </c>
      <c r="E1669" t="s">
        <v>933</v>
      </c>
      <c r="F1669" s="77">
        <v>45551.307756863425</v>
      </c>
      <c r="G1669" t="s">
        <v>1263</v>
      </c>
      <c r="H1669" t="s">
        <v>1100</v>
      </c>
    </row>
    <row r="1670" spans="1:8">
      <c r="A1670">
        <v>153171</v>
      </c>
      <c r="B1670" t="s">
        <v>1605</v>
      </c>
      <c r="C1670" t="s">
        <v>2481</v>
      </c>
      <c r="D1670" t="s">
        <v>397</v>
      </c>
      <c r="E1670" t="s">
        <v>933</v>
      </c>
      <c r="F1670" s="77">
        <v>45551.30763422454</v>
      </c>
      <c r="G1670" t="s">
        <v>1263</v>
      </c>
      <c r="H1670" t="s">
        <v>1100</v>
      </c>
    </row>
    <row r="1671" spans="1:8">
      <c r="A1671">
        <v>153155</v>
      </c>
      <c r="B1671" t="s">
        <v>1606</v>
      </c>
      <c r="C1671" t="s">
        <v>2479</v>
      </c>
      <c r="D1671" t="s">
        <v>1609</v>
      </c>
      <c r="E1671" t="s">
        <v>691</v>
      </c>
      <c r="F1671" s="77">
        <v>45551.306474999998</v>
      </c>
      <c r="G1671" t="s">
        <v>1263</v>
      </c>
      <c r="H1671" t="s">
        <v>1100</v>
      </c>
    </row>
    <row r="1672" spans="1:8">
      <c r="A1672">
        <v>153154</v>
      </c>
      <c r="B1672" t="s">
        <v>1606</v>
      </c>
      <c r="C1672" t="s">
        <v>2479</v>
      </c>
      <c r="D1672" t="s">
        <v>1609</v>
      </c>
      <c r="E1672" t="s">
        <v>691</v>
      </c>
      <c r="F1672" s="77">
        <v>45551.306441006942</v>
      </c>
      <c r="G1672" t="s">
        <v>1263</v>
      </c>
      <c r="H1672" t="s">
        <v>1100</v>
      </c>
    </row>
    <row r="1673" spans="1:8">
      <c r="A1673">
        <v>153153</v>
      </c>
      <c r="B1673" t="s">
        <v>1606</v>
      </c>
      <c r="C1673" t="s">
        <v>2479</v>
      </c>
      <c r="D1673" t="s">
        <v>1609</v>
      </c>
      <c r="E1673" t="s">
        <v>691</v>
      </c>
      <c r="F1673" s="77">
        <v>45551.306429745367</v>
      </c>
      <c r="G1673" t="s">
        <v>1263</v>
      </c>
      <c r="H1673" t="s">
        <v>1100</v>
      </c>
    </row>
    <row r="1674" spans="1:8">
      <c r="A1674">
        <v>153152</v>
      </c>
      <c r="B1674" t="s">
        <v>1606</v>
      </c>
      <c r="C1674" t="s">
        <v>2479</v>
      </c>
      <c r="D1674" t="s">
        <v>1609</v>
      </c>
      <c r="E1674" t="s">
        <v>691</v>
      </c>
      <c r="F1674" s="77">
        <v>45551.306409456018</v>
      </c>
      <c r="G1674" t="s">
        <v>1263</v>
      </c>
      <c r="H1674" t="s">
        <v>1100</v>
      </c>
    </row>
    <row r="1675" spans="1:8">
      <c r="A1675">
        <v>153095</v>
      </c>
      <c r="B1675" t="s">
        <v>1618</v>
      </c>
      <c r="C1675" t="s">
        <v>2480</v>
      </c>
      <c r="D1675" t="s">
        <v>1705</v>
      </c>
      <c r="E1675" t="s">
        <v>604</v>
      </c>
      <c r="F1675" s="77">
        <v>45551.303642939813</v>
      </c>
      <c r="G1675" t="s">
        <v>1265</v>
      </c>
      <c r="H1675" t="s">
        <v>2025</v>
      </c>
    </row>
    <row r="1676" spans="1:8">
      <c r="A1676">
        <v>153093</v>
      </c>
      <c r="B1676" t="s">
        <v>1618</v>
      </c>
      <c r="C1676" t="s">
        <v>2480</v>
      </c>
      <c r="D1676" t="s">
        <v>1705</v>
      </c>
      <c r="E1676" t="s">
        <v>604</v>
      </c>
      <c r="F1676" s="77">
        <v>45551.303625312503</v>
      </c>
      <c r="G1676" t="s">
        <v>1265</v>
      </c>
      <c r="H1676" t="s">
        <v>2025</v>
      </c>
    </row>
    <row r="1677" spans="1:8">
      <c r="A1677">
        <v>153086</v>
      </c>
      <c r="B1677" t="s">
        <v>1605</v>
      </c>
      <c r="C1677" t="s">
        <v>2479</v>
      </c>
      <c r="D1677" t="s">
        <v>1609</v>
      </c>
      <c r="E1677" t="s">
        <v>691</v>
      </c>
      <c r="F1677" s="77">
        <v>45551.303205555552</v>
      </c>
      <c r="G1677" t="s">
        <v>1263</v>
      </c>
      <c r="H1677" t="s">
        <v>1100</v>
      </c>
    </row>
    <row r="1678" spans="1:8">
      <c r="A1678">
        <v>153085</v>
      </c>
      <c r="B1678" t="s">
        <v>1605</v>
      </c>
      <c r="C1678" t="s">
        <v>2479</v>
      </c>
      <c r="D1678" t="s">
        <v>1609</v>
      </c>
      <c r="E1678" t="s">
        <v>691</v>
      </c>
      <c r="F1678" s="77">
        <v>45551.303176967594</v>
      </c>
      <c r="G1678" t="s">
        <v>1263</v>
      </c>
      <c r="H1678" t="s">
        <v>1100</v>
      </c>
    </row>
    <row r="1679" spans="1:8">
      <c r="A1679">
        <v>153083</v>
      </c>
      <c r="B1679" t="s">
        <v>1605</v>
      </c>
      <c r="C1679" t="s">
        <v>2479</v>
      </c>
      <c r="D1679" t="s">
        <v>397</v>
      </c>
      <c r="E1679" t="s">
        <v>691</v>
      </c>
      <c r="F1679" s="77">
        <v>45551.303078240744</v>
      </c>
      <c r="G1679" t="s">
        <v>1263</v>
      </c>
      <c r="H1679" t="s">
        <v>1100</v>
      </c>
    </row>
    <row r="1680" spans="1:8">
      <c r="A1680">
        <v>153064</v>
      </c>
      <c r="B1680" t="s">
        <v>1606</v>
      </c>
      <c r="C1680" t="s">
        <v>2476</v>
      </c>
      <c r="D1680" t="s">
        <v>1609</v>
      </c>
      <c r="E1680" t="s">
        <v>553</v>
      </c>
      <c r="F1680" s="77">
        <v>45551.302169328701</v>
      </c>
      <c r="G1680" t="s">
        <v>1263</v>
      </c>
      <c r="H1680" t="s">
        <v>1100</v>
      </c>
    </row>
    <row r="1681" spans="1:8">
      <c r="A1681">
        <v>153063</v>
      </c>
      <c r="B1681" t="s">
        <v>1606</v>
      </c>
      <c r="C1681" t="s">
        <v>2476</v>
      </c>
      <c r="D1681" t="s">
        <v>1609</v>
      </c>
      <c r="E1681" t="s">
        <v>553</v>
      </c>
      <c r="F1681" s="77">
        <v>45551.302135995371</v>
      </c>
      <c r="G1681" t="s">
        <v>1263</v>
      </c>
      <c r="H1681" t="s">
        <v>1100</v>
      </c>
    </row>
    <row r="1682" spans="1:8">
      <c r="A1682">
        <v>153062</v>
      </c>
      <c r="B1682" t="s">
        <v>1606</v>
      </c>
      <c r="C1682" t="s">
        <v>2476</v>
      </c>
      <c r="D1682" t="s">
        <v>1609</v>
      </c>
      <c r="E1682" t="s">
        <v>553</v>
      </c>
      <c r="F1682" s="77">
        <v>45551.302127118055</v>
      </c>
      <c r="G1682" t="s">
        <v>1263</v>
      </c>
      <c r="H1682" t="s">
        <v>1100</v>
      </c>
    </row>
    <row r="1683" spans="1:8">
      <c r="A1683">
        <v>153061</v>
      </c>
      <c r="B1683" t="s">
        <v>1606</v>
      </c>
      <c r="C1683" t="s">
        <v>2476</v>
      </c>
      <c r="D1683" t="s">
        <v>1609</v>
      </c>
      <c r="E1683" t="s">
        <v>553</v>
      </c>
      <c r="F1683" s="77">
        <v>45551.302091817131</v>
      </c>
      <c r="G1683" t="s">
        <v>1263</v>
      </c>
      <c r="H1683" t="s">
        <v>1100</v>
      </c>
    </row>
    <row r="1684" spans="1:8">
      <c r="A1684">
        <v>153047</v>
      </c>
      <c r="B1684" t="s">
        <v>1618</v>
      </c>
      <c r="C1684" t="s">
        <v>2478</v>
      </c>
      <c r="D1684" t="s">
        <v>1705</v>
      </c>
      <c r="E1684" t="s">
        <v>751</v>
      </c>
      <c r="F1684" s="77">
        <v>45551.301661261576</v>
      </c>
      <c r="G1684" t="s">
        <v>1265</v>
      </c>
      <c r="H1684" t="s">
        <v>2299</v>
      </c>
    </row>
    <row r="1685" spans="1:8">
      <c r="A1685">
        <v>153046</v>
      </c>
      <c r="B1685" t="s">
        <v>1618</v>
      </c>
      <c r="C1685" t="s">
        <v>2478</v>
      </c>
      <c r="D1685" t="s">
        <v>1705</v>
      </c>
      <c r="E1685" t="s">
        <v>751</v>
      </c>
      <c r="F1685" s="77">
        <v>45551.301646840278</v>
      </c>
      <c r="G1685" t="s">
        <v>1265</v>
      </c>
      <c r="H1685" t="s">
        <v>2299</v>
      </c>
    </row>
    <row r="1686" spans="1:8">
      <c r="A1686">
        <v>153025</v>
      </c>
      <c r="B1686" t="s">
        <v>1618</v>
      </c>
      <c r="C1686" t="s">
        <v>2477</v>
      </c>
      <c r="D1686" t="s">
        <v>1705</v>
      </c>
      <c r="E1686" t="s">
        <v>716</v>
      </c>
      <c r="F1686" s="77">
        <v>45551.299633831019</v>
      </c>
      <c r="G1686" t="s">
        <v>1265</v>
      </c>
      <c r="H1686" t="s">
        <v>1165</v>
      </c>
    </row>
    <row r="1687" spans="1:8">
      <c r="A1687">
        <v>153024</v>
      </c>
      <c r="B1687" t="s">
        <v>1618</v>
      </c>
      <c r="C1687" t="s">
        <v>2477</v>
      </c>
      <c r="D1687" t="s">
        <v>1705</v>
      </c>
      <c r="E1687" t="s">
        <v>716</v>
      </c>
      <c r="F1687" s="77">
        <v>45551.299600034719</v>
      </c>
      <c r="G1687" t="s">
        <v>1265</v>
      </c>
      <c r="H1687" t="s">
        <v>1165</v>
      </c>
    </row>
    <row r="1688" spans="1:8">
      <c r="A1688">
        <v>153015</v>
      </c>
      <c r="B1688" t="s">
        <v>1618</v>
      </c>
      <c r="C1688" t="s">
        <v>2477</v>
      </c>
      <c r="D1688" t="s">
        <v>397</v>
      </c>
      <c r="E1688" t="s">
        <v>716</v>
      </c>
      <c r="F1688" s="77">
        <v>45551.299417627313</v>
      </c>
      <c r="G1688" t="s">
        <v>1265</v>
      </c>
      <c r="H1688" t="s">
        <v>1165</v>
      </c>
    </row>
    <row r="1689" spans="1:8">
      <c r="A1689">
        <v>152999</v>
      </c>
      <c r="B1689" t="s">
        <v>1605</v>
      </c>
      <c r="C1689" t="s">
        <v>2476</v>
      </c>
      <c r="D1689" t="s">
        <v>397</v>
      </c>
      <c r="E1689" t="s">
        <v>553</v>
      </c>
      <c r="F1689" s="77">
        <v>45551.298828437502</v>
      </c>
      <c r="G1689" t="s">
        <v>1263</v>
      </c>
      <c r="H1689" t="s">
        <v>1100</v>
      </c>
    </row>
    <row r="1690" spans="1:8">
      <c r="A1690">
        <v>152997</v>
      </c>
      <c r="B1690" t="s">
        <v>1605</v>
      </c>
      <c r="C1690" t="s">
        <v>2476</v>
      </c>
      <c r="D1690" t="s">
        <v>397</v>
      </c>
      <c r="E1690" t="s">
        <v>553</v>
      </c>
      <c r="F1690" s="77">
        <v>45551.298710844909</v>
      </c>
      <c r="G1690" t="s">
        <v>1263</v>
      </c>
      <c r="H1690" t="s">
        <v>1100</v>
      </c>
    </row>
    <row r="1691" spans="1:8">
      <c r="A1691">
        <v>152969</v>
      </c>
      <c r="B1691" t="s">
        <v>1606</v>
      </c>
      <c r="C1691" t="s">
        <v>2474</v>
      </c>
      <c r="D1691" t="s">
        <v>1609</v>
      </c>
      <c r="E1691" t="s">
        <v>624</v>
      </c>
      <c r="F1691" s="77">
        <v>45551.295894826391</v>
      </c>
      <c r="G1691" t="s">
        <v>1263</v>
      </c>
      <c r="H1691" t="s">
        <v>1100</v>
      </c>
    </row>
    <row r="1692" spans="1:8">
      <c r="A1692">
        <v>152967</v>
      </c>
      <c r="B1692" t="s">
        <v>1606</v>
      </c>
      <c r="C1692" t="s">
        <v>2474</v>
      </c>
      <c r="D1692" t="s">
        <v>1609</v>
      </c>
      <c r="E1692" t="s">
        <v>624</v>
      </c>
      <c r="F1692" s="77">
        <v>45551.295859988422</v>
      </c>
      <c r="G1692" t="s">
        <v>1263</v>
      </c>
      <c r="H1692" t="s">
        <v>1100</v>
      </c>
    </row>
    <row r="1693" spans="1:8">
      <c r="A1693">
        <v>152966</v>
      </c>
      <c r="B1693" t="s">
        <v>1606</v>
      </c>
      <c r="C1693" t="s">
        <v>2474</v>
      </c>
      <c r="D1693" t="s">
        <v>1609</v>
      </c>
      <c r="E1693" t="s">
        <v>624</v>
      </c>
      <c r="F1693" s="77">
        <v>45551.295849733797</v>
      </c>
      <c r="G1693" t="s">
        <v>1263</v>
      </c>
      <c r="H1693" t="s">
        <v>1100</v>
      </c>
    </row>
    <row r="1694" spans="1:8">
      <c r="A1694">
        <v>152965</v>
      </c>
      <c r="B1694" t="s">
        <v>1606</v>
      </c>
      <c r="C1694" t="s">
        <v>2474</v>
      </c>
      <c r="D1694" t="s">
        <v>1609</v>
      </c>
      <c r="E1694" t="s">
        <v>624</v>
      </c>
      <c r="F1694" s="77">
        <v>45551.295830671297</v>
      </c>
      <c r="G1694" t="s">
        <v>1263</v>
      </c>
      <c r="H1694" t="s">
        <v>1100</v>
      </c>
    </row>
    <row r="1695" spans="1:8">
      <c r="A1695">
        <v>152964</v>
      </c>
      <c r="B1695" t="s">
        <v>1618</v>
      </c>
      <c r="C1695" t="s">
        <v>2475</v>
      </c>
      <c r="D1695" t="s">
        <v>1705</v>
      </c>
      <c r="E1695" t="s">
        <v>902</v>
      </c>
      <c r="F1695" s="77">
        <v>45551.295823726854</v>
      </c>
      <c r="G1695" t="s">
        <v>1265</v>
      </c>
      <c r="H1695" t="s">
        <v>1851</v>
      </c>
    </row>
    <row r="1696" spans="1:8">
      <c r="A1696">
        <v>152963</v>
      </c>
      <c r="B1696" t="s">
        <v>1618</v>
      </c>
      <c r="C1696" t="s">
        <v>2475</v>
      </c>
      <c r="D1696" t="s">
        <v>1705</v>
      </c>
      <c r="E1696" t="s">
        <v>902</v>
      </c>
      <c r="F1696" s="77">
        <v>45551.295806979164</v>
      </c>
      <c r="G1696" t="s">
        <v>1265</v>
      </c>
      <c r="H1696" t="s">
        <v>1851</v>
      </c>
    </row>
    <row r="1697" spans="1:8">
      <c r="A1697">
        <v>152928</v>
      </c>
      <c r="B1697" t="s">
        <v>1605</v>
      </c>
      <c r="C1697" t="s">
        <v>2474</v>
      </c>
      <c r="D1697" t="s">
        <v>1609</v>
      </c>
      <c r="E1697" t="s">
        <v>624</v>
      </c>
      <c r="F1697" s="77">
        <v>45551.293052280096</v>
      </c>
      <c r="G1697" t="s">
        <v>1263</v>
      </c>
      <c r="H1697" t="s">
        <v>1100</v>
      </c>
    </row>
    <row r="1698" spans="1:8">
      <c r="A1698">
        <v>152926</v>
      </c>
      <c r="B1698" t="s">
        <v>1605</v>
      </c>
      <c r="C1698" t="s">
        <v>2474</v>
      </c>
      <c r="D1698" t="s">
        <v>1609</v>
      </c>
      <c r="E1698" t="s">
        <v>624</v>
      </c>
      <c r="F1698" s="77">
        <v>45551.293033101851</v>
      </c>
      <c r="G1698" t="s">
        <v>1263</v>
      </c>
      <c r="H1698" t="s">
        <v>1100</v>
      </c>
    </row>
    <row r="1699" spans="1:8">
      <c r="A1699">
        <v>152925</v>
      </c>
      <c r="B1699" t="s">
        <v>1605</v>
      </c>
      <c r="C1699" t="s">
        <v>2474</v>
      </c>
      <c r="D1699" t="s">
        <v>397</v>
      </c>
      <c r="E1699" t="s">
        <v>624</v>
      </c>
      <c r="F1699" s="77">
        <v>45551.292932905089</v>
      </c>
      <c r="G1699" t="s">
        <v>1263</v>
      </c>
      <c r="H1699" t="s">
        <v>1100</v>
      </c>
    </row>
    <row r="1700" spans="1:8">
      <c r="A1700">
        <v>152906</v>
      </c>
      <c r="B1700" t="s">
        <v>1618</v>
      </c>
      <c r="C1700" t="s">
        <v>2473</v>
      </c>
      <c r="D1700" t="s">
        <v>1705</v>
      </c>
      <c r="E1700" t="s">
        <v>534</v>
      </c>
      <c r="F1700" s="77">
        <v>45551.291344444442</v>
      </c>
      <c r="G1700" t="s">
        <v>1265</v>
      </c>
      <c r="H1700" t="s">
        <v>1097</v>
      </c>
    </row>
    <row r="1701" spans="1:8">
      <c r="A1701">
        <v>152905</v>
      </c>
      <c r="B1701" t="s">
        <v>1618</v>
      </c>
      <c r="C1701" t="s">
        <v>2473</v>
      </c>
      <c r="D1701" t="s">
        <v>1705</v>
      </c>
      <c r="E1701" t="s">
        <v>534</v>
      </c>
      <c r="F1701" s="77">
        <v>45551.29130853009</v>
      </c>
      <c r="G1701" t="s">
        <v>1265</v>
      </c>
      <c r="H1701" t="s">
        <v>1097</v>
      </c>
    </row>
    <row r="1702" spans="1:8">
      <c r="A1702">
        <v>152904</v>
      </c>
      <c r="B1702" t="s">
        <v>1618</v>
      </c>
      <c r="C1702" t="s">
        <v>2473</v>
      </c>
      <c r="D1702" t="s">
        <v>397</v>
      </c>
      <c r="E1702" t="s">
        <v>534</v>
      </c>
      <c r="F1702" s="77">
        <v>45551.291180127315</v>
      </c>
      <c r="G1702" t="s">
        <v>1265</v>
      </c>
      <c r="H1702" t="s">
        <v>1097</v>
      </c>
    </row>
    <row r="1703" spans="1:8">
      <c r="A1703">
        <v>152892</v>
      </c>
      <c r="B1703" t="s">
        <v>1606</v>
      </c>
      <c r="C1703" t="s">
        <v>2472</v>
      </c>
      <c r="D1703" t="s">
        <v>1609</v>
      </c>
      <c r="E1703" t="s">
        <v>530</v>
      </c>
      <c r="F1703" s="77">
        <v>45551.287353391206</v>
      </c>
      <c r="G1703" t="s">
        <v>1263</v>
      </c>
      <c r="H1703" t="s">
        <v>1100</v>
      </c>
    </row>
    <row r="1704" spans="1:8">
      <c r="A1704">
        <v>152891</v>
      </c>
      <c r="B1704" t="s">
        <v>1606</v>
      </c>
      <c r="C1704" t="s">
        <v>2472</v>
      </c>
      <c r="D1704" t="s">
        <v>1609</v>
      </c>
      <c r="E1704" t="s">
        <v>530</v>
      </c>
      <c r="F1704" s="77">
        <v>45551.287294444446</v>
      </c>
      <c r="G1704" t="s">
        <v>1263</v>
      </c>
      <c r="H1704" t="s">
        <v>1100</v>
      </c>
    </row>
    <row r="1705" spans="1:8">
      <c r="A1705">
        <v>152890</v>
      </c>
      <c r="B1705" t="s">
        <v>1606</v>
      </c>
      <c r="C1705" t="s">
        <v>2472</v>
      </c>
      <c r="D1705" t="s">
        <v>1609</v>
      </c>
      <c r="E1705" t="s">
        <v>530</v>
      </c>
      <c r="F1705" s="77">
        <v>45551.287280324075</v>
      </c>
      <c r="G1705" t="s">
        <v>1263</v>
      </c>
      <c r="H1705" t="s">
        <v>1100</v>
      </c>
    </row>
    <row r="1706" spans="1:8">
      <c r="A1706">
        <v>152889</v>
      </c>
      <c r="B1706" t="s">
        <v>1606</v>
      </c>
      <c r="C1706" t="s">
        <v>2472</v>
      </c>
      <c r="D1706" t="s">
        <v>1609</v>
      </c>
      <c r="E1706" t="s">
        <v>530</v>
      </c>
      <c r="F1706" s="77">
        <v>45551.287251388887</v>
      </c>
      <c r="G1706" t="s">
        <v>1263</v>
      </c>
      <c r="H1706" t="s">
        <v>1100</v>
      </c>
    </row>
    <row r="1707" spans="1:8">
      <c r="A1707">
        <v>152849</v>
      </c>
      <c r="B1707" t="s">
        <v>1605</v>
      </c>
      <c r="C1707" t="s">
        <v>2472</v>
      </c>
      <c r="D1707" t="s">
        <v>1609</v>
      </c>
      <c r="E1707" t="s">
        <v>530</v>
      </c>
      <c r="F1707" s="77">
        <v>45551.283331631945</v>
      </c>
      <c r="G1707" t="s">
        <v>1263</v>
      </c>
      <c r="H1707" t="s">
        <v>1100</v>
      </c>
    </row>
    <row r="1708" spans="1:8">
      <c r="A1708">
        <v>152848</v>
      </c>
      <c r="B1708" t="s">
        <v>1605</v>
      </c>
      <c r="C1708" t="s">
        <v>2472</v>
      </c>
      <c r="D1708" t="s">
        <v>1609</v>
      </c>
      <c r="E1708" t="s">
        <v>530</v>
      </c>
      <c r="F1708" s="77">
        <v>45551.283308368053</v>
      </c>
      <c r="G1708" t="s">
        <v>1263</v>
      </c>
      <c r="H1708" t="s">
        <v>1100</v>
      </c>
    </row>
    <row r="1709" spans="1:8">
      <c r="A1709">
        <v>152839</v>
      </c>
      <c r="B1709" t="s">
        <v>1605</v>
      </c>
      <c r="C1709" t="s">
        <v>2472</v>
      </c>
      <c r="D1709" t="s">
        <v>397</v>
      </c>
      <c r="E1709" t="s">
        <v>530</v>
      </c>
      <c r="F1709" s="77">
        <v>45551.283144409725</v>
      </c>
      <c r="G1709" t="s">
        <v>1263</v>
      </c>
      <c r="H1709" t="s">
        <v>1100</v>
      </c>
    </row>
    <row r="1710" spans="1:8">
      <c r="A1710">
        <v>152838</v>
      </c>
      <c r="B1710" t="s">
        <v>1618</v>
      </c>
      <c r="C1710" t="s">
        <v>2471</v>
      </c>
      <c r="D1710" t="s">
        <v>1705</v>
      </c>
      <c r="E1710" t="s">
        <v>574</v>
      </c>
      <c r="F1710" s="77">
        <v>45551.283164664354</v>
      </c>
      <c r="G1710" t="s">
        <v>1265</v>
      </c>
      <c r="H1710" t="s">
        <v>1097</v>
      </c>
    </row>
    <row r="1711" spans="1:8">
      <c r="A1711">
        <v>152837</v>
      </c>
      <c r="B1711" t="s">
        <v>1618</v>
      </c>
      <c r="C1711" t="s">
        <v>2471</v>
      </c>
      <c r="D1711" t="s">
        <v>1705</v>
      </c>
      <c r="E1711" t="s">
        <v>574</v>
      </c>
      <c r="F1711" s="77">
        <v>45551.283147800925</v>
      </c>
      <c r="G1711" t="s">
        <v>1265</v>
      </c>
      <c r="H1711" t="s">
        <v>1097</v>
      </c>
    </row>
    <row r="1712" spans="1:8">
      <c r="A1712">
        <v>152814</v>
      </c>
      <c r="B1712" t="s">
        <v>1618</v>
      </c>
      <c r="C1712" t="s">
        <v>2470</v>
      </c>
      <c r="D1712" t="s">
        <v>1705</v>
      </c>
      <c r="E1712" t="s">
        <v>689</v>
      </c>
      <c r="F1712" s="77">
        <v>45551.281681678243</v>
      </c>
      <c r="G1712" t="s">
        <v>1265</v>
      </c>
      <c r="H1712" t="s">
        <v>1248</v>
      </c>
    </row>
    <row r="1713" spans="1:8">
      <c r="A1713">
        <v>152813</v>
      </c>
      <c r="B1713" t="s">
        <v>1618</v>
      </c>
      <c r="C1713" t="s">
        <v>2470</v>
      </c>
      <c r="D1713" t="s">
        <v>1705</v>
      </c>
      <c r="E1713" t="s">
        <v>689</v>
      </c>
      <c r="F1713" s="77">
        <v>45551.28166015046</v>
      </c>
      <c r="G1713" t="s">
        <v>1265</v>
      </c>
      <c r="H1713" t="s">
        <v>1248</v>
      </c>
    </row>
    <row r="1714" spans="1:8">
      <c r="A1714">
        <v>152789</v>
      </c>
      <c r="B1714" t="s">
        <v>1618</v>
      </c>
      <c r="C1714" t="s">
        <v>2469</v>
      </c>
      <c r="D1714" t="s">
        <v>1705</v>
      </c>
      <c r="E1714" t="s">
        <v>723</v>
      </c>
      <c r="F1714" s="77">
        <v>45551.278436458335</v>
      </c>
      <c r="G1714" t="s">
        <v>1265</v>
      </c>
      <c r="H1714" t="s">
        <v>1108</v>
      </c>
    </row>
    <row r="1715" spans="1:8">
      <c r="A1715">
        <v>152788</v>
      </c>
      <c r="B1715" t="s">
        <v>1618</v>
      </c>
      <c r="C1715" t="s">
        <v>2469</v>
      </c>
      <c r="D1715" t="s">
        <v>1705</v>
      </c>
      <c r="E1715" t="s">
        <v>723</v>
      </c>
      <c r="F1715" s="77">
        <v>45551.278412349537</v>
      </c>
      <c r="G1715" t="s">
        <v>1265</v>
      </c>
      <c r="H1715" t="s">
        <v>1108</v>
      </c>
    </row>
    <row r="1716" spans="1:8">
      <c r="A1716">
        <v>152774</v>
      </c>
      <c r="B1716" t="s">
        <v>1618</v>
      </c>
      <c r="C1716" t="s">
        <v>2468</v>
      </c>
      <c r="D1716" t="s">
        <v>1705</v>
      </c>
      <c r="E1716" t="s">
        <v>2467</v>
      </c>
      <c r="F1716" s="77">
        <v>45551.275427627312</v>
      </c>
      <c r="G1716" t="s">
        <v>1265</v>
      </c>
      <c r="H1716" t="s">
        <v>1103</v>
      </c>
    </row>
    <row r="1717" spans="1:8">
      <c r="A1717">
        <v>152773</v>
      </c>
      <c r="B1717" t="s">
        <v>1618</v>
      </c>
      <c r="C1717" t="s">
        <v>2468</v>
      </c>
      <c r="D1717" t="s">
        <v>1705</v>
      </c>
      <c r="E1717" t="s">
        <v>2467</v>
      </c>
      <c r="F1717" s="77">
        <v>45551.275404826389</v>
      </c>
      <c r="G1717" t="s">
        <v>1265</v>
      </c>
      <c r="H1717" t="s">
        <v>1103</v>
      </c>
    </row>
    <row r="1718" spans="1:8">
      <c r="A1718">
        <v>152750</v>
      </c>
      <c r="B1718" t="s">
        <v>1618</v>
      </c>
      <c r="C1718" t="s">
        <v>2466</v>
      </c>
      <c r="D1718" t="s">
        <v>1705</v>
      </c>
      <c r="E1718" t="s">
        <v>836</v>
      </c>
      <c r="F1718" s="77">
        <v>45551.259900196761</v>
      </c>
      <c r="G1718" t="s">
        <v>1265</v>
      </c>
      <c r="H1718" t="s">
        <v>1253</v>
      </c>
    </row>
    <row r="1719" spans="1:8">
      <c r="A1719">
        <v>152749</v>
      </c>
      <c r="B1719" t="s">
        <v>1618</v>
      </c>
      <c r="C1719" t="s">
        <v>2466</v>
      </c>
      <c r="D1719" t="s">
        <v>1705</v>
      </c>
      <c r="E1719" t="s">
        <v>836</v>
      </c>
      <c r="F1719" s="77">
        <v>45551.259883599538</v>
      </c>
      <c r="G1719" t="s">
        <v>1265</v>
      </c>
      <c r="H1719" t="s">
        <v>1253</v>
      </c>
    </row>
    <row r="1720" spans="1:8">
      <c r="A1720">
        <v>152732</v>
      </c>
      <c r="B1720" t="s">
        <v>1618</v>
      </c>
      <c r="C1720" t="s">
        <v>2465</v>
      </c>
      <c r="D1720" t="s">
        <v>1705</v>
      </c>
      <c r="E1720" t="s">
        <v>2464</v>
      </c>
      <c r="F1720" s="77">
        <v>45551.251419560183</v>
      </c>
      <c r="G1720" t="s">
        <v>1265</v>
      </c>
      <c r="H1720" t="s">
        <v>1248</v>
      </c>
    </row>
    <row r="1721" spans="1:8">
      <c r="A1721">
        <v>152731</v>
      </c>
      <c r="B1721" t="s">
        <v>1618</v>
      </c>
      <c r="C1721" t="s">
        <v>2465</v>
      </c>
      <c r="D1721" t="s">
        <v>1705</v>
      </c>
      <c r="E1721" t="s">
        <v>2464</v>
      </c>
      <c r="F1721" s="77">
        <v>45551.251316585651</v>
      </c>
      <c r="G1721" t="s">
        <v>1265</v>
      </c>
      <c r="H1721" t="s">
        <v>1248</v>
      </c>
    </row>
    <row r="1722" spans="1:8">
      <c r="A1722">
        <v>152730</v>
      </c>
      <c r="B1722" t="s">
        <v>1618</v>
      </c>
      <c r="C1722" t="s">
        <v>2465</v>
      </c>
      <c r="D1722" t="s">
        <v>1705</v>
      </c>
      <c r="E1722" t="s">
        <v>2464</v>
      </c>
      <c r="F1722" s="77">
        <v>45551.251304780089</v>
      </c>
      <c r="G1722" t="s">
        <v>1265</v>
      </c>
      <c r="H1722" t="s">
        <v>1248</v>
      </c>
    </row>
    <row r="1723" spans="1:8">
      <c r="A1723">
        <v>152713</v>
      </c>
      <c r="B1723" t="s">
        <v>1618</v>
      </c>
      <c r="C1723" t="s">
        <v>2463</v>
      </c>
      <c r="D1723" t="s">
        <v>1705</v>
      </c>
      <c r="E1723" t="s">
        <v>2462</v>
      </c>
      <c r="F1723" s="77">
        <v>45551.247642627313</v>
      </c>
      <c r="G1723" t="s">
        <v>1265</v>
      </c>
      <c r="H1723" t="s">
        <v>1121</v>
      </c>
    </row>
    <row r="1724" spans="1:8">
      <c r="A1724">
        <v>152712</v>
      </c>
      <c r="B1724" t="s">
        <v>1618</v>
      </c>
      <c r="C1724" t="s">
        <v>2463</v>
      </c>
      <c r="D1724" t="s">
        <v>1705</v>
      </c>
      <c r="E1724" t="s">
        <v>2462</v>
      </c>
      <c r="F1724" s="77">
        <v>45551.247629282407</v>
      </c>
      <c r="G1724" t="s">
        <v>1265</v>
      </c>
      <c r="H1724" t="s">
        <v>1121</v>
      </c>
    </row>
    <row r="1725" spans="1:8">
      <c r="A1725">
        <v>152699</v>
      </c>
      <c r="B1725" t="s">
        <v>1606</v>
      </c>
      <c r="C1725" t="s">
        <v>2461</v>
      </c>
      <c r="D1725" t="s">
        <v>397</v>
      </c>
      <c r="E1725" t="s">
        <v>526</v>
      </c>
      <c r="F1725" s="77">
        <v>45551.241613275466</v>
      </c>
      <c r="G1725" t="s">
        <v>1263</v>
      </c>
      <c r="H1725" t="s">
        <v>1121</v>
      </c>
    </row>
    <row r="1726" spans="1:8">
      <c r="A1726">
        <v>152640</v>
      </c>
      <c r="B1726" t="s">
        <v>1618</v>
      </c>
      <c r="C1726" t="s">
        <v>2460</v>
      </c>
      <c r="D1726" t="s">
        <v>1705</v>
      </c>
      <c r="E1726" t="s">
        <v>943</v>
      </c>
      <c r="F1726" s="77">
        <v>45551.224976504629</v>
      </c>
      <c r="G1726" t="s">
        <v>1265</v>
      </c>
      <c r="H1726" t="s">
        <v>1108</v>
      </c>
    </row>
    <row r="1727" spans="1:8">
      <c r="A1727">
        <v>152639</v>
      </c>
      <c r="B1727" t="s">
        <v>1618</v>
      </c>
      <c r="C1727" t="s">
        <v>2460</v>
      </c>
      <c r="D1727" t="s">
        <v>1705</v>
      </c>
      <c r="E1727" t="s">
        <v>943</v>
      </c>
      <c r="F1727" s="77">
        <v>45551.224956331018</v>
      </c>
      <c r="G1727" t="s">
        <v>1265</v>
      </c>
      <c r="H1727" t="s">
        <v>1108</v>
      </c>
    </row>
    <row r="1728" spans="1:8">
      <c r="A1728">
        <v>152620</v>
      </c>
      <c r="B1728" t="s">
        <v>1618</v>
      </c>
      <c r="C1728" t="s">
        <v>2459</v>
      </c>
      <c r="D1728" t="s">
        <v>1705</v>
      </c>
      <c r="E1728" t="s">
        <v>952</v>
      </c>
      <c r="F1728" s="77">
        <v>45551.218387881941</v>
      </c>
      <c r="G1728" t="s">
        <v>1265</v>
      </c>
      <c r="H1728" t="s">
        <v>1097</v>
      </c>
    </row>
    <row r="1729" spans="1:8">
      <c r="A1729">
        <v>152619</v>
      </c>
      <c r="B1729" t="s">
        <v>1618</v>
      </c>
      <c r="C1729" t="s">
        <v>2459</v>
      </c>
      <c r="D1729" t="s">
        <v>1705</v>
      </c>
      <c r="E1729" t="s">
        <v>952</v>
      </c>
      <c r="F1729" s="77">
        <v>45551.218371875002</v>
      </c>
      <c r="G1729" t="s">
        <v>1265</v>
      </c>
      <c r="H1729" t="s">
        <v>1097</v>
      </c>
    </row>
    <row r="1730" spans="1:8">
      <c r="A1730">
        <v>152570</v>
      </c>
      <c r="B1730" t="s">
        <v>1618</v>
      </c>
      <c r="C1730" t="s">
        <v>2458</v>
      </c>
      <c r="D1730" t="s">
        <v>1705</v>
      </c>
      <c r="E1730" t="s">
        <v>2457</v>
      </c>
      <c r="F1730" s="77">
        <v>45551.210329513888</v>
      </c>
      <c r="G1730" t="s">
        <v>1265</v>
      </c>
      <c r="H1730" t="s">
        <v>1087</v>
      </c>
    </row>
    <row r="1731" spans="1:8">
      <c r="A1731">
        <v>152569</v>
      </c>
      <c r="B1731" t="s">
        <v>1618</v>
      </c>
      <c r="C1731" t="s">
        <v>2458</v>
      </c>
      <c r="D1731" t="s">
        <v>1705</v>
      </c>
      <c r="E1731" t="s">
        <v>2457</v>
      </c>
      <c r="F1731" s="77">
        <v>45551.210314236108</v>
      </c>
      <c r="G1731" t="s">
        <v>1265</v>
      </c>
      <c r="H1731" t="s">
        <v>1087</v>
      </c>
    </row>
    <row r="1732" spans="1:8">
      <c r="A1732">
        <v>152560</v>
      </c>
      <c r="B1732" t="s">
        <v>1606</v>
      </c>
      <c r="C1732" t="s">
        <v>2456</v>
      </c>
      <c r="D1732" t="s">
        <v>1705</v>
      </c>
      <c r="E1732" t="s">
        <v>514</v>
      </c>
      <c r="F1732" s="77">
        <v>45550.500881944441</v>
      </c>
      <c r="G1732" t="s">
        <v>1263</v>
      </c>
      <c r="H1732" t="s">
        <v>1623</v>
      </c>
    </row>
    <row r="1733" spans="1:8">
      <c r="A1733">
        <v>152559</v>
      </c>
      <c r="B1733" t="s">
        <v>1606</v>
      </c>
      <c r="C1733" t="s">
        <v>2456</v>
      </c>
      <c r="D1733" t="s">
        <v>1705</v>
      </c>
      <c r="E1733" t="s">
        <v>514</v>
      </c>
      <c r="F1733" s="77">
        <v>45550.50085802083</v>
      </c>
      <c r="G1733" t="s">
        <v>1263</v>
      </c>
      <c r="H1733" t="s">
        <v>1623</v>
      </c>
    </row>
    <row r="1734" spans="1:8">
      <c r="A1734">
        <v>152558</v>
      </c>
      <c r="B1734" t="s">
        <v>1606</v>
      </c>
      <c r="C1734" t="s">
        <v>2456</v>
      </c>
      <c r="D1734" t="s">
        <v>1705</v>
      </c>
      <c r="E1734" t="s">
        <v>514</v>
      </c>
      <c r="F1734" s="77">
        <v>45550.500837812499</v>
      </c>
      <c r="G1734" t="s">
        <v>1263</v>
      </c>
      <c r="H1734" t="s">
        <v>1623</v>
      </c>
    </row>
    <row r="1735" spans="1:8">
      <c r="A1735">
        <v>152539</v>
      </c>
      <c r="B1735" t="s">
        <v>1605</v>
      </c>
      <c r="C1735" t="s">
        <v>2456</v>
      </c>
      <c r="D1735" t="s">
        <v>1705</v>
      </c>
      <c r="E1735" t="s">
        <v>514</v>
      </c>
      <c r="F1735" s="77">
        <v>45550.500115358795</v>
      </c>
      <c r="G1735" t="s">
        <v>1263</v>
      </c>
      <c r="H1735" t="s">
        <v>1623</v>
      </c>
    </row>
    <row r="1736" spans="1:8">
      <c r="A1736">
        <v>152538</v>
      </c>
      <c r="B1736" t="s">
        <v>1605</v>
      </c>
      <c r="C1736" t="s">
        <v>2456</v>
      </c>
      <c r="D1736" t="s">
        <v>1705</v>
      </c>
      <c r="E1736" t="s">
        <v>514</v>
      </c>
      <c r="F1736" s="77">
        <v>45550.500074768519</v>
      </c>
      <c r="G1736" t="s">
        <v>1263</v>
      </c>
      <c r="H1736" t="s">
        <v>1623</v>
      </c>
    </row>
    <row r="1737" spans="1:8">
      <c r="A1737">
        <v>152530</v>
      </c>
      <c r="B1737" t="s">
        <v>1606</v>
      </c>
      <c r="C1737" t="s">
        <v>2455</v>
      </c>
      <c r="D1737" t="s">
        <v>1705</v>
      </c>
      <c r="E1737" t="s">
        <v>638</v>
      </c>
      <c r="F1737" s="77">
        <v>45550.498997881943</v>
      </c>
      <c r="G1737" t="s">
        <v>1263</v>
      </c>
      <c r="H1737" t="s">
        <v>1634</v>
      </c>
    </row>
    <row r="1738" spans="1:8">
      <c r="A1738">
        <v>152529</v>
      </c>
      <c r="B1738" t="s">
        <v>1606</v>
      </c>
      <c r="C1738" t="s">
        <v>2455</v>
      </c>
      <c r="D1738" t="s">
        <v>1705</v>
      </c>
      <c r="E1738" t="s">
        <v>638</v>
      </c>
      <c r="F1738" s="77">
        <v>45550.498952118054</v>
      </c>
      <c r="G1738" t="s">
        <v>1263</v>
      </c>
      <c r="H1738" t="s">
        <v>1634</v>
      </c>
    </row>
    <row r="1739" spans="1:8">
      <c r="A1739">
        <v>152511</v>
      </c>
      <c r="B1739" t="s">
        <v>1605</v>
      </c>
      <c r="C1739" t="s">
        <v>2455</v>
      </c>
      <c r="D1739" t="s">
        <v>1609</v>
      </c>
      <c r="E1739" t="s">
        <v>638</v>
      </c>
      <c r="F1739" s="77">
        <v>45550.498155937501</v>
      </c>
      <c r="G1739" t="s">
        <v>1263</v>
      </c>
      <c r="H1739" t="s">
        <v>1634</v>
      </c>
    </row>
    <row r="1740" spans="1:8">
      <c r="A1740">
        <v>152510</v>
      </c>
      <c r="B1740" t="s">
        <v>1605</v>
      </c>
      <c r="C1740" t="s">
        <v>2455</v>
      </c>
      <c r="D1740" t="s">
        <v>1609</v>
      </c>
      <c r="E1740" t="s">
        <v>638</v>
      </c>
      <c r="F1740" s="77">
        <v>45550.498136574075</v>
      </c>
      <c r="G1740" t="s">
        <v>1263</v>
      </c>
      <c r="H1740" t="s">
        <v>1634</v>
      </c>
    </row>
    <row r="1741" spans="1:8">
      <c r="A1741">
        <v>152500</v>
      </c>
      <c r="B1741" t="s">
        <v>1606</v>
      </c>
      <c r="C1741" t="s">
        <v>2454</v>
      </c>
      <c r="D1741" t="s">
        <v>1705</v>
      </c>
      <c r="E1741" t="s">
        <v>731</v>
      </c>
      <c r="F1741" s="77">
        <v>45550.496200428242</v>
      </c>
      <c r="G1741" t="s">
        <v>1263</v>
      </c>
      <c r="H1741" t="s">
        <v>1623</v>
      </c>
    </row>
    <row r="1742" spans="1:8">
      <c r="A1742">
        <v>152482</v>
      </c>
      <c r="B1742" t="s">
        <v>1606</v>
      </c>
      <c r="C1742" t="s">
        <v>2454</v>
      </c>
      <c r="D1742" t="s">
        <v>1705</v>
      </c>
      <c r="E1742" t="s">
        <v>731</v>
      </c>
      <c r="F1742" s="77">
        <v>45550.494912499998</v>
      </c>
      <c r="G1742" t="s">
        <v>1263</v>
      </c>
      <c r="H1742" t="s">
        <v>1623</v>
      </c>
    </row>
    <row r="1743" spans="1:8">
      <c r="A1743">
        <v>152479</v>
      </c>
      <c r="B1743" t="s">
        <v>1605</v>
      </c>
      <c r="C1743" t="s">
        <v>2454</v>
      </c>
      <c r="D1743" t="s">
        <v>1609</v>
      </c>
      <c r="E1743" t="s">
        <v>731</v>
      </c>
      <c r="F1743" s="77">
        <v>45550.494830057869</v>
      </c>
      <c r="G1743" t="s">
        <v>1263</v>
      </c>
      <c r="H1743" t="s">
        <v>1623</v>
      </c>
    </row>
    <row r="1744" spans="1:8">
      <c r="A1744">
        <v>152478</v>
      </c>
      <c r="B1744" t="s">
        <v>1605</v>
      </c>
      <c r="C1744" t="s">
        <v>2454</v>
      </c>
      <c r="D1744" t="s">
        <v>1609</v>
      </c>
      <c r="E1744" t="s">
        <v>731</v>
      </c>
      <c r="F1744" s="77">
        <v>45550.494809027776</v>
      </c>
      <c r="G1744" t="s">
        <v>1263</v>
      </c>
      <c r="H1744" t="s">
        <v>1623</v>
      </c>
    </row>
    <row r="1745" spans="1:8">
      <c r="A1745">
        <v>152464</v>
      </c>
      <c r="B1745" t="s">
        <v>1605</v>
      </c>
      <c r="C1745" t="s">
        <v>2453</v>
      </c>
      <c r="D1745" t="s">
        <v>1609</v>
      </c>
      <c r="E1745" t="s">
        <v>769</v>
      </c>
      <c r="F1745" s="77">
        <v>45550.492392858796</v>
      </c>
      <c r="G1745" t="s">
        <v>1263</v>
      </c>
      <c r="H1745" t="s">
        <v>1851</v>
      </c>
    </row>
    <row r="1746" spans="1:8">
      <c r="A1746">
        <v>152463</v>
      </c>
      <c r="B1746" t="s">
        <v>1605</v>
      </c>
      <c r="C1746" t="s">
        <v>2453</v>
      </c>
      <c r="D1746" t="s">
        <v>1609</v>
      </c>
      <c r="E1746" t="s">
        <v>769</v>
      </c>
      <c r="F1746" s="77">
        <v>45550.492360034725</v>
      </c>
      <c r="G1746" t="s">
        <v>1263</v>
      </c>
      <c r="H1746" t="s">
        <v>1851</v>
      </c>
    </row>
    <row r="1747" spans="1:8">
      <c r="A1747">
        <v>152455</v>
      </c>
      <c r="B1747" t="s">
        <v>1606</v>
      </c>
      <c r="C1747" t="s">
        <v>2452</v>
      </c>
      <c r="D1747" t="s">
        <v>1609</v>
      </c>
      <c r="E1747" t="s">
        <v>926</v>
      </c>
      <c r="F1747" s="77">
        <v>45550.491268437501</v>
      </c>
      <c r="G1747" t="s">
        <v>1263</v>
      </c>
      <c r="H1747" t="s">
        <v>1851</v>
      </c>
    </row>
    <row r="1748" spans="1:8">
      <c r="A1748">
        <v>152454</v>
      </c>
      <c r="B1748" t="s">
        <v>1606</v>
      </c>
      <c r="C1748" t="s">
        <v>2452</v>
      </c>
      <c r="D1748" t="s">
        <v>1609</v>
      </c>
      <c r="E1748" t="s">
        <v>926</v>
      </c>
      <c r="F1748" s="77">
        <v>45550.491207372688</v>
      </c>
      <c r="G1748" t="s">
        <v>1263</v>
      </c>
      <c r="H1748" t="s">
        <v>1851</v>
      </c>
    </row>
    <row r="1749" spans="1:8">
      <c r="A1749">
        <v>152453</v>
      </c>
      <c r="B1749" t="s">
        <v>1606</v>
      </c>
      <c r="C1749" t="s">
        <v>2452</v>
      </c>
      <c r="D1749" t="s">
        <v>1609</v>
      </c>
      <c r="E1749" t="s">
        <v>926</v>
      </c>
      <c r="F1749" s="77">
        <v>45550.491185497682</v>
      </c>
      <c r="G1749" t="s">
        <v>1263</v>
      </c>
      <c r="H1749" t="s">
        <v>1851</v>
      </c>
    </row>
    <row r="1750" spans="1:8">
      <c r="A1750">
        <v>152435</v>
      </c>
      <c r="B1750" t="s">
        <v>1605</v>
      </c>
      <c r="C1750" t="s">
        <v>2452</v>
      </c>
      <c r="D1750" t="s">
        <v>1609</v>
      </c>
      <c r="E1750" t="s">
        <v>926</v>
      </c>
      <c r="F1750" s="77">
        <v>45550.489289039353</v>
      </c>
      <c r="G1750" t="s">
        <v>1263</v>
      </c>
      <c r="H1750" t="s">
        <v>1851</v>
      </c>
    </row>
    <row r="1751" spans="1:8">
      <c r="A1751">
        <v>152434</v>
      </c>
      <c r="B1751" t="s">
        <v>1605</v>
      </c>
      <c r="C1751" t="s">
        <v>2452</v>
      </c>
      <c r="D1751" t="s">
        <v>1609</v>
      </c>
      <c r="E1751" t="s">
        <v>926</v>
      </c>
      <c r="F1751" s="77">
        <v>45550.489255405089</v>
      </c>
      <c r="G1751" t="s">
        <v>1263</v>
      </c>
      <c r="H1751" t="s">
        <v>1851</v>
      </c>
    </row>
    <row r="1752" spans="1:8">
      <c r="A1752">
        <v>152408</v>
      </c>
      <c r="B1752" t="s">
        <v>1605</v>
      </c>
      <c r="C1752" t="s">
        <v>2451</v>
      </c>
      <c r="D1752" t="s">
        <v>1609</v>
      </c>
      <c r="E1752" t="s">
        <v>1583</v>
      </c>
      <c r="F1752" s="77">
        <v>45550.485498842594</v>
      </c>
      <c r="G1752" t="s">
        <v>1263</v>
      </c>
      <c r="H1752" t="s">
        <v>1100</v>
      </c>
    </row>
    <row r="1753" spans="1:8">
      <c r="A1753">
        <v>152407</v>
      </c>
      <c r="B1753" t="s">
        <v>1605</v>
      </c>
      <c r="C1753" t="s">
        <v>2451</v>
      </c>
      <c r="D1753" t="s">
        <v>1609</v>
      </c>
      <c r="E1753" t="s">
        <v>1583</v>
      </c>
      <c r="F1753" s="77">
        <v>45550.485169988424</v>
      </c>
      <c r="G1753" t="s">
        <v>1263</v>
      </c>
      <c r="H1753" t="s">
        <v>1100</v>
      </c>
    </row>
    <row r="1754" spans="1:8">
      <c r="A1754">
        <v>152406</v>
      </c>
      <c r="B1754" t="s">
        <v>1605</v>
      </c>
      <c r="C1754" t="s">
        <v>2451</v>
      </c>
      <c r="D1754" t="s">
        <v>1609</v>
      </c>
      <c r="E1754" t="s">
        <v>1583</v>
      </c>
      <c r="F1754" s="77">
        <v>45550.485147650463</v>
      </c>
      <c r="G1754" t="s">
        <v>1263</v>
      </c>
      <c r="H1754" t="s">
        <v>1100</v>
      </c>
    </row>
    <row r="1755" spans="1:8">
      <c r="A1755">
        <v>152399</v>
      </c>
      <c r="B1755" t="s">
        <v>1606</v>
      </c>
      <c r="C1755" t="s">
        <v>2450</v>
      </c>
      <c r="D1755" t="s">
        <v>397</v>
      </c>
      <c r="E1755" t="s">
        <v>742</v>
      </c>
      <c r="F1755" s="77">
        <v>45550.483397337965</v>
      </c>
      <c r="G1755" t="s">
        <v>1263</v>
      </c>
      <c r="H1755" t="s">
        <v>1851</v>
      </c>
    </row>
    <row r="1756" spans="1:8">
      <c r="A1756">
        <v>152379</v>
      </c>
      <c r="B1756" t="s">
        <v>1605</v>
      </c>
      <c r="C1756" t="s">
        <v>2450</v>
      </c>
      <c r="D1756" t="s">
        <v>1609</v>
      </c>
      <c r="E1756" t="s">
        <v>742</v>
      </c>
      <c r="F1756" s="77">
        <v>45550.482749189818</v>
      </c>
      <c r="G1756" t="s">
        <v>1263</v>
      </c>
      <c r="H1756" t="s">
        <v>1851</v>
      </c>
    </row>
    <row r="1757" spans="1:8">
      <c r="A1757">
        <v>152378</v>
      </c>
      <c r="B1757" t="s">
        <v>1605</v>
      </c>
      <c r="C1757" t="s">
        <v>2450</v>
      </c>
      <c r="D1757" t="s">
        <v>1609</v>
      </c>
      <c r="E1757" t="s">
        <v>742</v>
      </c>
      <c r="F1757" s="77">
        <v>45550.48273009259</v>
      </c>
      <c r="G1757" t="s">
        <v>1263</v>
      </c>
      <c r="H1757" t="s">
        <v>1851</v>
      </c>
    </row>
    <row r="1758" spans="1:8">
      <c r="A1758">
        <v>152371</v>
      </c>
      <c r="B1758" t="s">
        <v>1606</v>
      </c>
      <c r="C1758" t="s">
        <v>2449</v>
      </c>
      <c r="D1758" t="s">
        <v>1609</v>
      </c>
      <c r="E1758" t="s">
        <v>927</v>
      </c>
      <c r="F1758" s="77">
        <v>45550.481934224539</v>
      </c>
      <c r="G1758" t="s">
        <v>1263</v>
      </c>
      <c r="H1758" t="s">
        <v>1851</v>
      </c>
    </row>
    <row r="1759" spans="1:8">
      <c r="A1759">
        <v>152355</v>
      </c>
      <c r="B1759" t="s">
        <v>1606</v>
      </c>
      <c r="C1759" t="s">
        <v>2449</v>
      </c>
      <c r="D1759" t="s">
        <v>1609</v>
      </c>
      <c r="E1759" t="s">
        <v>927</v>
      </c>
      <c r="F1759" s="77">
        <v>45550.477289039351</v>
      </c>
      <c r="G1759" t="s">
        <v>1263</v>
      </c>
      <c r="H1759" t="s">
        <v>1851</v>
      </c>
    </row>
    <row r="1760" spans="1:8">
      <c r="A1760">
        <v>152352</v>
      </c>
      <c r="B1760" t="s">
        <v>1605</v>
      </c>
      <c r="C1760" t="s">
        <v>2449</v>
      </c>
      <c r="D1760" t="s">
        <v>1609</v>
      </c>
      <c r="E1760" t="s">
        <v>927</v>
      </c>
      <c r="F1760" s="77">
        <v>45550.47725084491</v>
      </c>
      <c r="G1760" t="s">
        <v>1263</v>
      </c>
      <c r="H1760" t="s">
        <v>1851</v>
      </c>
    </row>
    <row r="1761" spans="1:8">
      <c r="A1761">
        <v>152351</v>
      </c>
      <c r="B1761" t="s">
        <v>1605</v>
      </c>
      <c r="C1761" t="s">
        <v>2449</v>
      </c>
      <c r="D1761" t="s">
        <v>1609</v>
      </c>
      <c r="E1761" t="s">
        <v>927</v>
      </c>
      <c r="F1761" s="77">
        <v>45550.47696226852</v>
      </c>
      <c r="G1761" t="s">
        <v>1263</v>
      </c>
      <c r="H1761" t="s">
        <v>1851</v>
      </c>
    </row>
    <row r="1762" spans="1:8">
      <c r="A1762">
        <v>152350</v>
      </c>
      <c r="B1762" t="s">
        <v>1605</v>
      </c>
      <c r="C1762" t="s">
        <v>2449</v>
      </c>
      <c r="D1762" t="s">
        <v>1609</v>
      </c>
      <c r="E1762" t="s">
        <v>927</v>
      </c>
      <c r="F1762" s="77">
        <v>45550.476950231481</v>
      </c>
      <c r="G1762" t="s">
        <v>1263</v>
      </c>
      <c r="H1762" t="s">
        <v>1851</v>
      </c>
    </row>
    <row r="1763" spans="1:8">
      <c r="A1763">
        <v>152344</v>
      </c>
      <c r="B1763" t="s">
        <v>1606</v>
      </c>
      <c r="C1763" t="s">
        <v>2448</v>
      </c>
      <c r="D1763" t="s">
        <v>397</v>
      </c>
      <c r="E1763" t="s">
        <v>753</v>
      </c>
      <c r="F1763" s="77">
        <v>45550.476328472221</v>
      </c>
      <c r="G1763" t="s">
        <v>1263</v>
      </c>
      <c r="H1763" t="s">
        <v>1851</v>
      </c>
    </row>
    <row r="1764" spans="1:8">
      <c r="A1764">
        <v>152314</v>
      </c>
      <c r="B1764" t="s">
        <v>1606</v>
      </c>
      <c r="C1764" t="s">
        <v>2447</v>
      </c>
      <c r="D1764" t="s">
        <v>397</v>
      </c>
      <c r="E1764" t="s">
        <v>1588</v>
      </c>
      <c r="F1764" s="77">
        <v>45550.474214664355</v>
      </c>
      <c r="G1764" t="s">
        <v>1263</v>
      </c>
      <c r="H1764" t="s">
        <v>1851</v>
      </c>
    </row>
    <row r="1765" spans="1:8">
      <c r="A1765">
        <v>152294</v>
      </c>
      <c r="B1765" t="s">
        <v>1605</v>
      </c>
      <c r="C1765" t="s">
        <v>2447</v>
      </c>
      <c r="D1765" t="s">
        <v>1609</v>
      </c>
      <c r="E1765" t="s">
        <v>1588</v>
      </c>
      <c r="F1765" s="77">
        <v>45550.473128738427</v>
      </c>
      <c r="G1765" t="s">
        <v>1263</v>
      </c>
      <c r="H1765" t="s">
        <v>1851</v>
      </c>
    </row>
    <row r="1766" spans="1:8">
      <c r="A1766">
        <v>152288</v>
      </c>
      <c r="B1766" t="s">
        <v>1606</v>
      </c>
      <c r="C1766" t="s">
        <v>2446</v>
      </c>
      <c r="D1766" t="s">
        <v>397</v>
      </c>
      <c r="E1766" t="s">
        <v>925</v>
      </c>
      <c r="F1766" s="77">
        <v>45550.471918252311</v>
      </c>
      <c r="G1766" t="s">
        <v>1263</v>
      </c>
      <c r="H1766" t="s">
        <v>1851</v>
      </c>
    </row>
    <row r="1767" spans="1:8">
      <c r="A1767">
        <v>152269</v>
      </c>
      <c r="B1767" t="s">
        <v>1605</v>
      </c>
      <c r="C1767" t="s">
        <v>2446</v>
      </c>
      <c r="D1767" t="s">
        <v>1609</v>
      </c>
      <c r="E1767" t="s">
        <v>925</v>
      </c>
      <c r="F1767" s="77">
        <v>45550.4643502662</v>
      </c>
      <c r="G1767" t="s">
        <v>1263</v>
      </c>
      <c r="H1767" t="s">
        <v>1851</v>
      </c>
    </row>
    <row r="1768" spans="1:8">
      <c r="A1768">
        <v>152244</v>
      </c>
      <c r="B1768" t="s">
        <v>1605</v>
      </c>
      <c r="C1768" t="s">
        <v>2445</v>
      </c>
      <c r="D1768" t="s">
        <v>1609</v>
      </c>
      <c r="E1768" t="s">
        <v>853</v>
      </c>
      <c r="F1768" s="77">
        <v>45550.461957719905</v>
      </c>
      <c r="G1768" t="s">
        <v>1263</v>
      </c>
      <c r="H1768" t="s">
        <v>1851</v>
      </c>
    </row>
    <row r="1769" spans="1:8">
      <c r="A1769">
        <v>152243</v>
      </c>
      <c r="B1769" t="s">
        <v>1605</v>
      </c>
      <c r="C1769" t="s">
        <v>2445</v>
      </c>
      <c r="D1769" t="s">
        <v>1609</v>
      </c>
      <c r="E1769" t="s">
        <v>853</v>
      </c>
      <c r="F1769" s="77">
        <v>45550.461945057868</v>
      </c>
      <c r="G1769" t="s">
        <v>1263</v>
      </c>
      <c r="H1769" t="s">
        <v>1851</v>
      </c>
    </row>
    <row r="1770" spans="1:8">
      <c r="A1770">
        <v>152219</v>
      </c>
      <c r="B1770" t="s">
        <v>1605</v>
      </c>
      <c r="C1770" t="s">
        <v>2444</v>
      </c>
      <c r="D1770" t="s">
        <v>1609</v>
      </c>
      <c r="E1770" t="s">
        <v>604</v>
      </c>
      <c r="F1770" s="77">
        <v>45550.459964664355</v>
      </c>
      <c r="G1770" t="s">
        <v>1263</v>
      </c>
      <c r="H1770" t="s">
        <v>1851</v>
      </c>
    </row>
    <row r="1771" spans="1:8">
      <c r="A1771">
        <v>152218</v>
      </c>
      <c r="B1771" t="s">
        <v>1605</v>
      </c>
      <c r="C1771" t="s">
        <v>2444</v>
      </c>
      <c r="D1771" t="s">
        <v>1609</v>
      </c>
      <c r="E1771" t="s">
        <v>604</v>
      </c>
      <c r="F1771" s="77">
        <v>45550.459951469908</v>
      </c>
      <c r="G1771" t="s">
        <v>1263</v>
      </c>
      <c r="H1771" t="s">
        <v>1851</v>
      </c>
    </row>
    <row r="1772" spans="1:8">
      <c r="A1772">
        <v>152212</v>
      </c>
      <c r="B1772" t="s">
        <v>1606</v>
      </c>
      <c r="C1772" t="s">
        <v>2443</v>
      </c>
      <c r="D1772" t="s">
        <v>397</v>
      </c>
      <c r="E1772" t="s">
        <v>609</v>
      </c>
      <c r="F1772" s="77">
        <v>45550.457284456017</v>
      </c>
      <c r="G1772" t="s">
        <v>1263</v>
      </c>
      <c r="H1772" t="s">
        <v>1851</v>
      </c>
    </row>
    <row r="1773" spans="1:8">
      <c r="A1773">
        <v>152192</v>
      </c>
      <c r="B1773" t="s">
        <v>1605</v>
      </c>
      <c r="C1773" t="s">
        <v>2443</v>
      </c>
      <c r="D1773" t="s">
        <v>1609</v>
      </c>
      <c r="E1773" t="s">
        <v>609</v>
      </c>
      <c r="F1773" s="77">
        <v>45550.455481400466</v>
      </c>
      <c r="G1773" t="s">
        <v>1263</v>
      </c>
      <c r="H1773" t="s">
        <v>1851</v>
      </c>
    </row>
    <row r="1774" spans="1:8">
      <c r="A1774">
        <v>152191</v>
      </c>
      <c r="B1774" t="s">
        <v>1605</v>
      </c>
      <c r="C1774" t="s">
        <v>2443</v>
      </c>
      <c r="D1774" t="s">
        <v>1609</v>
      </c>
      <c r="E1774" t="s">
        <v>609</v>
      </c>
      <c r="F1774" s="77">
        <v>45550.455462696758</v>
      </c>
      <c r="G1774" t="s">
        <v>1263</v>
      </c>
      <c r="H1774" t="s">
        <v>1851</v>
      </c>
    </row>
    <row r="1775" spans="1:8">
      <c r="A1775">
        <v>152185</v>
      </c>
      <c r="B1775" t="s">
        <v>1606</v>
      </c>
      <c r="C1775" t="s">
        <v>2442</v>
      </c>
      <c r="D1775" t="s">
        <v>397</v>
      </c>
      <c r="E1775" t="s">
        <v>885</v>
      </c>
      <c r="F1775" s="77">
        <v>45550.454305092593</v>
      </c>
      <c r="G1775" t="s">
        <v>1263</v>
      </c>
      <c r="H1775" t="s">
        <v>1851</v>
      </c>
    </row>
    <row r="1776" spans="1:8">
      <c r="A1776">
        <v>152166</v>
      </c>
      <c r="B1776" t="s">
        <v>1605</v>
      </c>
      <c r="C1776" t="s">
        <v>2442</v>
      </c>
      <c r="D1776" t="s">
        <v>1609</v>
      </c>
      <c r="E1776" t="s">
        <v>885</v>
      </c>
      <c r="F1776" s="77">
        <v>45550.453551041668</v>
      </c>
      <c r="G1776" t="s">
        <v>1263</v>
      </c>
      <c r="H1776" t="s">
        <v>1851</v>
      </c>
    </row>
    <row r="1777" spans="1:8">
      <c r="A1777">
        <v>152165</v>
      </c>
      <c r="B1777" t="s">
        <v>1605</v>
      </c>
      <c r="C1777" t="s">
        <v>2442</v>
      </c>
      <c r="D1777" t="s">
        <v>1609</v>
      </c>
      <c r="E1777" t="s">
        <v>885</v>
      </c>
      <c r="F1777" s="77">
        <v>45550.453537071757</v>
      </c>
      <c r="G1777" t="s">
        <v>1263</v>
      </c>
      <c r="H1777" t="s">
        <v>1851</v>
      </c>
    </row>
    <row r="1778" spans="1:8">
      <c r="A1778">
        <v>152159</v>
      </c>
      <c r="B1778" t="s">
        <v>1606</v>
      </c>
      <c r="C1778" t="s">
        <v>2441</v>
      </c>
      <c r="D1778" t="s">
        <v>1705</v>
      </c>
      <c r="E1778" t="s">
        <v>771</v>
      </c>
      <c r="F1778" s="77">
        <v>45550.452930520834</v>
      </c>
      <c r="G1778" t="s">
        <v>1263</v>
      </c>
      <c r="H1778" t="s">
        <v>1851</v>
      </c>
    </row>
    <row r="1779" spans="1:8">
      <c r="A1779">
        <v>152142</v>
      </c>
      <c r="B1779" t="s">
        <v>1606</v>
      </c>
      <c r="C1779" t="s">
        <v>2441</v>
      </c>
      <c r="D1779" t="s">
        <v>1705</v>
      </c>
      <c r="E1779" t="s">
        <v>771</v>
      </c>
      <c r="F1779" s="77">
        <v>45550.451233483793</v>
      </c>
      <c r="G1779" t="s">
        <v>1263</v>
      </c>
      <c r="H1779" t="s">
        <v>1851</v>
      </c>
    </row>
    <row r="1780" spans="1:8">
      <c r="A1780">
        <v>152139</v>
      </c>
      <c r="B1780" t="s">
        <v>1605</v>
      </c>
      <c r="C1780" t="s">
        <v>2441</v>
      </c>
      <c r="D1780" t="s">
        <v>1609</v>
      </c>
      <c r="E1780" t="s">
        <v>771</v>
      </c>
      <c r="F1780" s="77">
        <v>45550.451183067133</v>
      </c>
      <c r="G1780" t="s">
        <v>1263</v>
      </c>
      <c r="H1780" t="s">
        <v>1851</v>
      </c>
    </row>
    <row r="1781" spans="1:8">
      <c r="A1781">
        <v>152138</v>
      </c>
      <c r="B1781" t="s">
        <v>1605</v>
      </c>
      <c r="C1781" t="s">
        <v>2441</v>
      </c>
      <c r="D1781" t="s">
        <v>1609</v>
      </c>
      <c r="E1781" t="s">
        <v>771</v>
      </c>
      <c r="F1781" s="77">
        <v>45550.451170486114</v>
      </c>
      <c r="G1781" t="s">
        <v>1263</v>
      </c>
      <c r="H1781" t="s">
        <v>1851</v>
      </c>
    </row>
    <row r="1782" spans="1:8">
      <c r="A1782">
        <v>152132</v>
      </c>
      <c r="B1782" t="s">
        <v>1606</v>
      </c>
      <c r="C1782" t="s">
        <v>2440</v>
      </c>
      <c r="D1782" t="s">
        <v>397</v>
      </c>
      <c r="E1782" t="s">
        <v>746</v>
      </c>
      <c r="F1782" s="77">
        <v>45550.447078321762</v>
      </c>
      <c r="G1782" t="s">
        <v>1263</v>
      </c>
      <c r="H1782" t="s">
        <v>1851</v>
      </c>
    </row>
    <row r="1783" spans="1:8">
      <c r="A1783">
        <v>152114</v>
      </c>
      <c r="B1783" t="s">
        <v>1605</v>
      </c>
      <c r="C1783" t="s">
        <v>2440</v>
      </c>
      <c r="D1783" t="s">
        <v>1609</v>
      </c>
      <c r="E1783" t="s">
        <v>746</v>
      </c>
      <c r="F1783" s="77">
        <v>45550.446631747684</v>
      </c>
      <c r="G1783" t="s">
        <v>1263</v>
      </c>
      <c r="H1783" t="s">
        <v>1851</v>
      </c>
    </row>
    <row r="1784" spans="1:8">
      <c r="A1784">
        <v>152113</v>
      </c>
      <c r="B1784" t="s">
        <v>1605</v>
      </c>
      <c r="C1784" t="s">
        <v>2440</v>
      </c>
      <c r="D1784" t="s">
        <v>1609</v>
      </c>
      <c r="E1784" t="s">
        <v>746</v>
      </c>
      <c r="F1784" s="77">
        <v>45550.446616203706</v>
      </c>
      <c r="G1784" t="s">
        <v>1263</v>
      </c>
      <c r="H1784" t="s">
        <v>1851</v>
      </c>
    </row>
    <row r="1785" spans="1:8">
      <c r="A1785">
        <v>152091</v>
      </c>
      <c r="B1785" t="s">
        <v>1605</v>
      </c>
      <c r="C1785" t="s">
        <v>2439</v>
      </c>
      <c r="D1785" t="s">
        <v>1609</v>
      </c>
      <c r="E1785" t="s">
        <v>1572</v>
      </c>
      <c r="F1785" s="77">
        <v>45550.443983101854</v>
      </c>
      <c r="G1785" t="s">
        <v>1263</v>
      </c>
      <c r="H1785" t="s">
        <v>1851</v>
      </c>
    </row>
    <row r="1786" spans="1:8">
      <c r="A1786">
        <v>152090</v>
      </c>
      <c r="B1786" t="s">
        <v>1605</v>
      </c>
      <c r="C1786" t="s">
        <v>2439</v>
      </c>
      <c r="D1786" t="s">
        <v>1609</v>
      </c>
      <c r="E1786" t="s">
        <v>1572</v>
      </c>
      <c r="F1786" s="77">
        <v>45550.443970289351</v>
      </c>
      <c r="G1786" t="s">
        <v>1263</v>
      </c>
      <c r="H1786" t="s">
        <v>1851</v>
      </c>
    </row>
    <row r="1787" spans="1:8">
      <c r="A1787">
        <v>152045</v>
      </c>
      <c r="B1787" t="s">
        <v>1606</v>
      </c>
      <c r="C1787" t="s">
        <v>2438</v>
      </c>
      <c r="D1787" t="s">
        <v>1609</v>
      </c>
      <c r="E1787" t="s">
        <v>794</v>
      </c>
      <c r="F1787" s="77">
        <v>45550.439555358796</v>
      </c>
      <c r="G1787" t="s">
        <v>1263</v>
      </c>
      <c r="H1787" t="s">
        <v>1097</v>
      </c>
    </row>
    <row r="1788" spans="1:8">
      <c r="A1788">
        <v>152042</v>
      </c>
      <c r="B1788" t="s">
        <v>1605</v>
      </c>
      <c r="C1788" t="s">
        <v>2438</v>
      </c>
      <c r="D1788" t="s">
        <v>1609</v>
      </c>
      <c r="E1788" t="s">
        <v>794</v>
      </c>
      <c r="F1788" s="77">
        <v>45550.439509988428</v>
      </c>
      <c r="G1788" t="s">
        <v>1263</v>
      </c>
      <c r="H1788" t="s">
        <v>1097</v>
      </c>
    </row>
    <row r="1789" spans="1:8">
      <c r="A1789">
        <v>152041</v>
      </c>
      <c r="B1789" t="s">
        <v>1605</v>
      </c>
      <c r="C1789" t="s">
        <v>2438</v>
      </c>
      <c r="D1789" t="s">
        <v>1609</v>
      </c>
      <c r="E1789" t="s">
        <v>794</v>
      </c>
      <c r="F1789" s="77">
        <v>45550.439494409722</v>
      </c>
      <c r="G1789" t="s">
        <v>1263</v>
      </c>
      <c r="H1789" t="s">
        <v>1097</v>
      </c>
    </row>
    <row r="1790" spans="1:8">
      <c r="A1790">
        <v>152019</v>
      </c>
      <c r="B1790" t="s">
        <v>1606</v>
      </c>
      <c r="C1790" t="s">
        <v>2437</v>
      </c>
      <c r="D1790" t="s">
        <v>1705</v>
      </c>
      <c r="E1790" t="s">
        <v>833</v>
      </c>
      <c r="F1790" s="77">
        <v>45550.437271909723</v>
      </c>
      <c r="G1790" t="s">
        <v>1263</v>
      </c>
      <c r="H1790" t="s">
        <v>1851</v>
      </c>
    </row>
    <row r="1791" spans="1:8">
      <c r="A1791">
        <v>152016</v>
      </c>
      <c r="B1791" t="s">
        <v>1605</v>
      </c>
      <c r="C1791" t="s">
        <v>2437</v>
      </c>
      <c r="D1791" t="s">
        <v>1609</v>
      </c>
      <c r="E1791" t="s">
        <v>833</v>
      </c>
      <c r="F1791" s="77">
        <v>45550.43709255787</v>
      </c>
      <c r="G1791" t="s">
        <v>1263</v>
      </c>
      <c r="H1791" t="s">
        <v>1851</v>
      </c>
    </row>
    <row r="1792" spans="1:8">
      <c r="A1792">
        <v>152015</v>
      </c>
      <c r="B1792" t="s">
        <v>1605</v>
      </c>
      <c r="C1792" t="s">
        <v>2437</v>
      </c>
      <c r="D1792" t="s">
        <v>1609</v>
      </c>
      <c r="E1792" t="s">
        <v>833</v>
      </c>
      <c r="F1792" s="77">
        <v>45550.437077893519</v>
      </c>
      <c r="G1792" t="s">
        <v>1263</v>
      </c>
      <c r="H1792" t="s">
        <v>1851</v>
      </c>
    </row>
    <row r="1793" spans="1:8">
      <c r="A1793">
        <v>152009</v>
      </c>
      <c r="B1793" t="s">
        <v>1606</v>
      </c>
      <c r="C1793" t="s">
        <v>2436</v>
      </c>
      <c r="D1793" t="s">
        <v>397</v>
      </c>
      <c r="E1793" t="s">
        <v>593</v>
      </c>
      <c r="F1793" s="77">
        <v>45550.436217129631</v>
      </c>
      <c r="G1793" t="s">
        <v>1263</v>
      </c>
      <c r="H1793" t="s">
        <v>1851</v>
      </c>
    </row>
    <row r="1794" spans="1:8">
      <c r="A1794">
        <v>151988</v>
      </c>
      <c r="B1794" t="s">
        <v>1605</v>
      </c>
      <c r="C1794" t="s">
        <v>2436</v>
      </c>
      <c r="D1794" t="s">
        <v>1609</v>
      </c>
      <c r="E1794" t="s">
        <v>593</v>
      </c>
      <c r="F1794" s="77">
        <v>45550.434097604164</v>
      </c>
      <c r="G1794" t="s">
        <v>1263</v>
      </c>
      <c r="H1794" t="s">
        <v>1851</v>
      </c>
    </row>
    <row r="1795" spans="1:8">
      <c r="A1795">
        <v>151987</v>
      </c>
      <c r="B1795" t="s">
        <v>1605</v>
      </c>
      <c r="C1795" t="s">
        <v>2436</v>
      </c>
      <c r="D1795" t="s">
        <v>1609</v>
      </c>
      <c r="E1795" t="s">
        <v>593</v>
      </c>
      <c r="F1795" s="77">
        <v>45550.43409278935</v>
      </c>
      <c r="G1795" t="s">
        <v>1263</v>
      </c>
      <c r="H1795" t="s">
        <v>1851</v>
      </c>
    </row>
    <row r="1796" spans="1:8">
      <c r="A1796">
        <v>151986</v>
      </c>
      <c r="B1796" t="s">
        <v>1605</v>
      </c>
      <c r="C1796" t="s">
        <v>2436</v>
      </c>
      <c r="D1796" t="s">
        <v>1609</v>
      </c>
      <c r="E1796" t="s">
        <v>593</v>
      </c>
      <c r="F1796" s="77">
        <v>45550.434078391205</v>
      </c>
      <c r="G1796" t="s">
        <v>1263</v>
      </c>
      <c r="H1796" t="s">
        <v>1851</v>
      </c>
    </row>
    <row r="1797" spans="1:8">
      <c r="A1797">
        <v>151964</v>
      </c>
      <c r="B1797" t="s">
        <v>1606</v>
      </c>
      <c r="C1797" t="s">
        <v>2435</v>
      </c>
      <c r="D1797" t="s">
        <v>1609</v>
      </c>
      <c r="E1797" t="s">
        <v>917</v>
      </c>
      <c r="F1797" s="77">
        <v>45550.432099502315</v>
      </c>
      <c r="G1797" t="s">
        <v>1263</v>
      </c>
      <c r="H1797" t="s">
        <v>1100</v>
      </c>
    </row>
    <row r="1798" spans="1:8">
      <c r="A1798">
        <v>151961</v>
      </c>
      <c r="B1798" t="s">
        <v>1605</v>
      </c>
      <c r="C1798" t="s">
        <v>2435</v>
      </c>
      <c r="D1798" t="s">
        <v>1609</v>
      </c>
      <c r="E1798" t="s">
        <v>917</v>
      </c>
      <c r="F1798" s="77">
        <v>45550.432031099539</v>
      </c>
      <c r="G1798" t="s">
        <v>1263</v>
      </c>
      <c r="H1798" t="s">
        <v>1100</v>
      </c>
    </row>
    <row r="1799" spans="1:8">
      <c r="A1799">
        <v>151960</v>
      </c>
      <c r="B1799" t="s">
        <v>1605</v>
      </c>
      <c r="C1799" t="s">
        <v>2435</v>
      </c>
      <c r="D1799" t="s">
        <v>1609</v>
      </c>
      <c r="E1799" t="s">
        <v>917</v>
      </c>
      <c r="F1799" s="77">
        <v>45550.43201921296</v>
      </c>
      <c r="G1799" t="s">
        <v>1263</v>
      </c>
      <c r="H1799" t="s">
        <v>1100</v>
      </c>
    </row>
    <row r="1800" spans="1:8">
      <c r="A1800">
        <v>151949</v>
      </c>
      <c r="B1800" t="s">
        <v>1618</v>
      </c>
      <c r="C1800" t="s">
        <v>2434</v>
      </c>
      <c r="D1800" t="s">
        <v>1609</v>
      </c>
      <c r="E1800" t="s">
        <v>802</v>
      </c>
      <c r="F1800" s="77">
        <v>45550.428724502315</v>
      </c>
      <c r="G1800" t="s">
        <v>1265</v>
      </c>
      <c r="H1800" t="s">
        <v>1087</v>
      </c>
    </row>
    <row r="1801" spans="1:8">
      <c r="A1801">
        <v>151948</v>
      </c>
      <c r="B1801" t="s">
        <v>1618</v>
      </c>
      <c r="C1801" t="s">
        <v>2434</v>
      </c>
      <c r="D1801" t="s">
        <v>1609</v>
      </c>
      <c r="E1801" t="s">
        <v>802</v>
      </c>
      <c r="F1801" s="77">
        <v>45550.428712187502</v>
      </c>
      <c r="G1801" t="s">
        <v>1265</v>
      </c>
      <c r="H1801" t="s">
        <v>1087</v>
      </c>
    </row>
    <row r="1802" spans="1:8">
      <c r="A1802">
        <v>151922</v>
      </c>
      <c r="B1802" t="s">
        <v>1618</v>
      </c>
      <c r="C1802" t="s">
        <v>2433</v>
      </c>
      <c r="D1802" t="s">
        <v>1609</v>
      </c>
      <c r="E1802" t="s">
        <v>1585</v>
      </c>
      <c r="F1802" s="77">
        <v>45550.427238275464</v>
      </c>
      <c r="G1802" t="s">
        <v>1265</v>
      </c>
      <c r="H1802" t="s">
        <v>1103</v>
      </c>
    </row>
    <row r="1803" spans="1:8">
      <c r="A1803">
        <v>151921</v>
      </c>
      <c r="B1803" t="s">
        <v>1618</v>
      </c>
      <c r="C1803" t="s">
        <v>2433</v>
      </c>
      <c r="D1803" t="s">
        <v>1609</v>
      </c>
      <c r="E1803" t="s">
        <v>1585</v>
      </c>
      <c r="F1803" s="77">
        <v>45550.427225659725</v>
      </c>
      <c r="G1803" t="s">
        <v>1265</v>
      </c>
      <c r="H1803" t="s">
        <v>1103</v>
      </c>
    </row>
    <row r="1804" spans="1:8">
      <c r="A1804">
        <v>151883</v>
      </c>
      <c r="B1804" t="s">
        <v>1618</v>
      </c>
      <c r="C1804" t="s">
        <v>2432</v>
      </c>
      <c r="D1804" t="s">
        <v>1609</v>
      </c>
      <c r="E1804" t="s">
        <v>671</v>
      </c>
      <c r="F1804" s="77">
        <v>45550.4155040162</v>
      </c>
      <c r="G1804" t="s">
        <v>1265</v>
      </c>
      <c r="H1804" t="s">
        <v>1623</v>
      </c>
    </row>
    <row r="1805" spans="1:8">
      <c r="A1805">
        <v>151882</v>
      </c>
      <c r="B1805" t="s">
        <v>1618</v>
      </c>
      <c r="C1805" t="s">
        <v>2432</v>
      </c>
      <c r="D1805" t="s">
        <v>1609</v>
      </c>
      <c r="E1805" t="s">
        <v>671</v>
      </c>
      <c r="F1805" s="77">
        <v>45550.41549039352</v>
      </c>
      <c r="G1805" t="s">
        <v>1265</v>
      </c>
      <c r="H1805" t="s">
        <v>1623</v>
      </c>
    </row>
    <row r="1806" spans="1:8">
      <c r="A1806">
        <v>151872</v>
      </c>
      <c r="B1806" t="s">
        <v>1606</v>
      </c>
      <c r="C1806" t="s">
        <v>2431</v>
      </c>
      <c r="D1806" t="s">
        <v>1609</v>
      </c>
      <c r="E1806" t="s">
        <v>671</v>
      </c>
      <c r="F1806" s="77">
        <v>45550.414390243059</v>
      </c>
      <c r="G1806" t="s">
        <v>1263</v>
      </c>
      <c r="H1806" t="s">
        <v>1623</v>
      </c>
    </row>
    <row r="1807" spans="1:8">
      <c r="A1807">
        <v>151871</v>
      </c>
      <c r="B1807" t="s">
        <v>1606</v>
      </c>
      <c r="C1807" t="s">
        <v>2431</v>
      </c>
      <c r="D1807" t="s">
        <v>1609</v>
      </c>
      <c r="E1807" t="s">
        <v>671</v>
      </c>
      <c r="F1807" s="77">
        <v>45550.414271562498</v>
      </c>
      <c r="G1807" t="s">
        <v>1263</v>
      </c>
      <c r="H1807" t="s">
        <v>1623</v>
      </c>
    </row>
    <row r="1808" spans="1:8">
      <c r="A1808">
        <v>151853</v>
      </c>
      <c r="B1808" t="s">
        <v>1606</v>
      </c>
      <c r="C1808" t="s">
        <v>2431</v>
      </c>
      <c r="D1808" t="s">
        <v>1609</v>
      </c>
      <c r="E1808" t="s">
        <v>671</v>
      </c>
      <c r="F1808" s="77">
        <v>45550.412930983795</v>
      </c>
      <c r="G1808" t="s">
        <v>1263</v>
      </c>
      <c r="H1808" t="s">
        <v>1623</v>
      </c>
    </row>
    <row r="1809" spans="1:8">
      <c r="A1809">
        <v>151850</v>
      </c>
      <c r="B1809" t="s">
        <v>1605</v>
      </c>
      <c r="C1809" t="s">
        <v>2431</v>
      </c>
      <c r="D1809" t="s">
        <v>1609</v>
      </c>
      <c r="E1809" t="s">
        <v>671</v>
      </c>
      <c r="F1809" s="77">
        <v>45550.412878506948</v>
      </c>
      <c r="G1809" t="s">
        <v>1263</v>
      </c>
      <c r="H1809" t="s">
        <v>1623</v>
      </c>
    </row>
    <row r="1810" spans="1:8">
      <c r="A1810">
        <v>151849</v>
      </c>
      <c r="B1810" t="s">
        <v>1605</v>
      </c>
      <c r="C1810" t="s">
        <v>2431</v>
      </c>
      <c r="D1810" t="s">
        <v>1609</v>
      </c>
      <c r="E1810" t="s">
        <v>671</v>
      </c>
      <c r="F1810" s="77">
        <v>45550.412852581016</v>
      </c>
      <c r="G1810" t="s">
        <v>1263</v>
      </c>
      <c r="H1810" t="s">
        <v>1623</v>
      </c>
    </row>
    <row r="1811" spans="1:8">
      <c r="A1811">
        <v>151840</v>
      </c>
      <c r="B1811" t="s">
        <v>1606</v>
      </c>
      <c r="C1811" t="s">
        <v>2430</v>
      </c>
      <c r="D1811" t="s">
        <v>1609</v>
      </c>
      <c r="E1811" t="s">
        <v>752</v>
      </c>
      <c r="F1811" s="77">
        <v>45550.41157434028</v>
      </c>
      <c r="G1811" t="s">
        <v>1265</v>
      </c>
      <c r="H1811" t="s">
        <v>1851</v>
      </c>
    </row>
    <row r="1812" spans="1:8">
      <c r="A1812">
        <v>151837</v>
      </c>
      <c r="B1812" t="s">
        <v>1605</v>
      </c>
      <c r="C1812" t="s">
        <v>2430</v>
      </c>
      <c r="D1812" t="s">
        <v>1609</v>
      </c>
      <c r="E1812" t="s">
        <v>752</v>
      </c>
      <c r="F1812" s="77">
        <v>45550.411394363429</v>
      </c>
      <c r="G1812" t="s">
        <v>1265</v>
      </c>
      <c r="H1812" t="s">
        <v>1851</v>
      </c>
    </row>
    <row r="1813" spans="1:8">
      <c r="A1813">
        <v>151836</v>
      </c>
      <c r="B1813" t="s">
        <v>1605</v>
      </c>
      <c r="C1813" t="s">
        <v>2430</v>
      </c>
      <c r="D1813" t="s">
        <v>1609</v>
      </c>
      <c r="E1813" t="s">
        <v>752</v>
      </c>
      <c r="F1813" s="77">
        <v>45550.411381481485</v>
      </c>
      <c r="G1813" t="s">
        <v>1265</v>
      </c>
      <c r="H1813" t="s">
        <v>1851</v>
      </c>
    </row>
    <row r="1814" spans="1:8">
      <c r="A1814">
        <v>151826</v>
      </c>
      <c r="B1814" t="s">
        <v>1606</v>
      </c>
      <c r="C1814" t="s">
        <v>2429</v>
      </c>
      <c r="D1814" t="s">
        <v>397</v>
      </c>
      <c r="E1814" t="s">
        <v>752</v>
      </c>
      <c r="F1814" s="77">
        <v>45550.410097187501</v>
      </c>
      <c r="G1814" t="s">
        <v>1263</v>
      </c>
      <c r="H1814" t="s">
        <v>1623</v>
      </c>
    </row>
    <row r="1815" spans="1:8">
      <c r="A1815">
        <v>151825</v>
      </c>
      <c r="B1815" t="s">
        <v>1606</v>
      </c>
      <c r="C1815" t="s">
        <v>2429</v>
      </c>
      <c r="D1815" t="s">
        <v>397</v>
      </c>
      <c r="E1815" t="s">
        <v>752</v>
      </c>
      <c r="F1815" s="77">
        <v>45550.409924965279</v>
      </c>
      <c r="G1815" t="s">
        <v>1263</v>
      </c>
      <c r="H1815" t="s">
        <v>1623</v>
      </c>
    </row>
    <row r="1816" spans="1:8">
      <c r="A1816">
        <v>151803</v>
      </c>
      <c r="B1816" t="s">
        <v>1605</v>
      </c>
      <c r="C1816" t="s">
        <v>2429</v>
      </c>
      <c r="D1816" t="s">
        <v>1609</v>
      </c>
      <c r="E1816" t="s">
        <v>752</v>
      </c>
      <c r="F1816" s="77">
        <v>45550.408582557873</v>
      </c>
      <c r="G1816" t="s">
        <v>1263</v>
      </c>
      <c r="H1816" t="s">
        <v>1623</v>
      </c>
    </row>
    <row r="1817" spans="1:8">
      <c r="A1817">
        <v>151802</v>
      </c>
      <c r="B1817" t="s">
        <v>1605</v>
      </c>
      <c r="C1817" t="s">
        <v>2429</v>
      </c>
      <c r="D1817" t="s">
        <v>1609</v>
      </c>
      <c r="E1817" t="s">
        <v>752</v>
      </c>
      <c r="F1817" s="77">
        <v>45550.408565196762</v>
      </c>
      <c r="G1817" t="s">
        <v>1263</v>
      </c>
      <c r="H1817" t="s">
        <v>1623</v>
      </c>
    </row>
    <row r="1818" spans="1:8">
      <c r="A1818">
        <v>151761</v>
      </c>
      <c r="B1818" t="s">
        <v>1618</v>
      </c>
      <c r="C1818" t="s">
        <v>2428</v>
      </c>
      <c r="D1818" t="s">
        <v>1609</v>
      </c>
      <c r="E1818" t="s">
        <v>632</v>
      </c>
      <c r="F1818" s="77">
        <v>45550.405723113428</v>
      </c>
      <c r="G1818" t="s">
        <v>1265</v>
      </c>
      <c r="H1818" t="s">
        <v>1623</v>
      </c>
    </row>
    <row r="1819" spans="1:8">
      <c r="A1819">
        <v>151760</v>
      </c>
      <c r="B1819" t="s">
        <v>1618</v>
      </c>
      <c r="C1819" t="s">
        <v>2428</v>
      </c>
      <c r="D1819" t="s">
        <v>1609</v>
      </c>
      <c r="E1819" t="s">
        <v>632</v>
      </c>
      <c r="F1819" s="77">
        <v>45550.405708796294</v>
      </c>
      <c r="G1819" t="s">
        <v>1265</v>
      </c>
      <c r="H1819" t="s">
        <v>1623</v>
      </c>
    </row>
    <row r="1820" spans="1:8">
      <c r="A1820">
        <v>151750</v>
      </c>
      <c r="B1820" t="s">
        <v>1606</v>
      </c>
      <c r="C1820" t="s">
        <v>2427</v>
      </c>
      <c r="D1820" t="s">
        <v>1705</v>
      </c>
      <c r="E1820" t="s">
        <v>632</v>
      </c>
      <c r="F1820" s="77">
        <v>45550.40492079861</v>
      </c>
      <c r="G1820" t="s">
        <v>1263</v>
      </c>
      <c r="H1820" t="s">
        <v>1623</v>
      </c>
    </row>
    <row r="1821" spans="1:8">
      <c r="A1821">
        <v>151749</v>
      </c>
      <c r="B1821" t="s">
        <v>1606</v>
      </c>
      <c r="C1821" t="s">
        <v>2427</v>
      </c>
      <c r="D1821" t="s">
        <v>1705</v>
      </c>
      <c r="E1821" t="s">
        <v>632</v>
      </c>
      <c r="F1821" s="77">
        <v>45550.404882060182</v>
      </c>
      <c r="G1821" t="s">
        <v>1263</v>
      </c>
      <c r="H1821" t="s">
        <v>1623</v>
      </c>
    </row>
    <row r="1822" spans="1:8">
      <c r="A1822">
        <v>151748</v>
      </c>
      <c r="B1822" t="s">
        <v>1606</v>
      </c>
      <c r="C1822" t="s">
        <v>2427</v>
      </c>
      <c r="D1822" t="s">
        <v>1705</v>
      </c>
      <c r="E1822" t="s">
        <v>632</v>
      </c>
      <c r="F1822" s="77">
        <v>45550.404868136575</v>
      </c>
      <c r="G1822" t="s">
        <v>1263</v>
      </c>
      <c r="H1822" t="s">
        <v>1623</v>
      </c>
    </row>
    <row r="1823" spans="1:8">
      <c r="A1823">
        <v>151727</v>
      </c>
      <c r="B1823" t="s">
        <v>1605</v>
      </c>
      <c r="C1823" t="s">
        <v>2427</v>
      </c>
      <c r="D1823" t="s">
        <v>1609</v>
      </c>
      <c r="E1823" t="s">
        <v>632</v>
      </c>
      <c r="F1823" s="77">
        <v>45550.403913506947</v>
      </c>
      <c r="G1823" t="s">
        <v>1263</v>
      </c>
      <c r="H1823" t="s">
        <v>1623</v>
      </c>
    </row>
    <row r="1824" spans="1:8">
      <c r="A1824">
        <v>151726</v>
      </c>
      <c r="B1824" t="s">
        <v>1605</v>
      </c>
      <c r="C1824" t="s">
        <v>2427</v>
      </c>
      <c r="D1824" t="s">
        <v>1609</v>
      </c>
      <c r="E1824" t="s">
        <v>632</v>
      </c>
      <c r="F1824" s="77">
        <v>45550.403894826391</v>
      </c>
      <c r="G1824" t="s">
        <v>1263</v>
      </c>
      <c r="H1824" t="s">
        <v>1623</v>
      </c>
    </row>
    <row r="1825" spans="1:8">
      <c r="A1825">
        <v>151697</v>
      </c>
      <c r="B1825" t="s">
        <v>1618</v>
      </c>
      <c r="C1825" t="s">
        <v>2426</v>
      </c>
      <c r="D1825" t="s">
        <v>1609</v>
      </c>
      <c r="E1825" t="s">
        <v>624</v>
      </c>
      <c r="F1825" s="77">
        <v>45550.40179502315</v>
      </c>
      <c r="G1825" t="s">
        <v>1265</v>
      </c>
      <c r="H1825" t="s">
        <v>1851</v>
      </c>
    </row>
    <row r="1826" spans="1:8">
      <c r="A1826">
        <v>151696</v>
      </c>
      <c r="B1826" t="s">
        <v>1618</v>
      </c>
      <c r="C1826" t="s">
        <v>2426</v>
      </c>
      <c r="D1826" t="s">
        <v>1609</v>
      </c>
      <c r="E1826" t="s">
        <v>624</v>
      </c>
      <c r="F1826" s="77">
        <v>45550.401777465275</v>
      </c>
      <c r="G1826" t="s">
        <v>1265</v>
      </c>
      <c r="H1826" t="s">
        <v>1851</v>
      </c>
    </row>
    <row r="1827" spans="1:8">
      <c r="A1827">
        <v>151687</v>
      </c>
      <c r="B1827" t="s">
        <v>1606</v>
      </c>
      <c r="C1827" t="s">
        <v>2425</v>
      </c>
      <c r="D1827" t="s">
        <v>1705</v>
      </c>
      <c r="E1827" t="s">
        <v>624</v>
      </c>
      <c r="F1827" s="77">
        <v>45550.399231597221</v>
      </c>
      <c r="G1827" t="s">
        <v>1263</v>
      </c>
      <c r="H1827" t="s">
        <v>1100</v>
      </c>
    </row>
    <row r="1828" spans="1:8">
      <c r="A1828">
        <v>151659</v>
      </c>
      <c r="B1828" t="s">
        <v>1605</v>
      </c>
      <c r="C1828" t="s">
        <v>2425</v>
      </c>
      <c r="D1828" t="s">
        <v>1609</v>
      </c>
      <c r="E1828" t="s">
        <v>624</v>
      </c>
      <c r="F1828" s="77">
        <v>45550.397102546296</v>
      </c>
      <c r="G1828" t="s">
        <v>1263</v>
      </c>
      <c r="H1828" t="s">
        <v>1100</v>
      </c>
    </row>
    <row r="1829" spans="1:8">
      <c r="A1829">
        <v>151658</v>
      </c>
      <c r="B1829" t="s">
        <v>1605</v>
      </c>
      <c r="C1829" t="s">
        <v>2425</v>
      </c>
      <c r="D1829" t="s">
        <v>1609</v>
      </c>
      <c r="E1829" t="s">
        <v>624</v>
      </c>
      <c r="F1829" s="77">
        <v>45550.396691585651</v>
      </c>
      <c r="G1829" t="s">
        <v>1263</v>
      </c>
      <c r="H1829" t="s">
        <v>1100</v>
      </c>
    </row>
    <row r="1830" spans="1:8">
      <c r="A1830">
        <v>151649</v>
      </c>
      <c r="B1830" t="s">
        <v>1606</v>
      </c>
      <c r="C1830" t="s">
        <v>2424</v>
      </c>
      <c r="D1830" t="s">
        <v>1705</v>
      </c>
      <c r="E1830" t="s">
        <v>2423</v>
      </c>
      <c r="F1830" s="77">
        <v>45550.392780787035</v>
      </c>
      <c r="G1830" t="s">
        <v>1263</v>
      </c>
      <c r="H1830" t="s">
        <v>1087</v>
      </c>
    </row>
    <row r="1831" spans="1:8">
      <c r="A1831">
        <v>151647</v>
      </c>
      <c r="B1831" t="s">
        <v>1606</v>
      </c>
      <c r="C1831" t="s">
        <v>2424</v>
      </c>
      <c r="D1831" t="s">
        <v>1705</v>
      </c>
      <c r="E1831" t="s">
        <v>2423</v>
      </c>
      <c r="F1831" s="77">
        <v>45550.392755011577</v>
      </c>
      <c r="G1831" t="s">
        <v>1263</v>
      </c>
      <c r="H1831" t="s">
        <v>1087</v>
      </c>
    </row>
    <row r="1832" spans="1:8">
      <c r="A1832">
        <v>151627</v>
      </c>
      <c r="B1832" t="s">
        <v>1606</v>
      </c>
      <c r="C1832" t="s">
        <v>2424</v>
      </c>
      <c r="D1832" t="s">
        <v>1705</v>
      </c>
      <c r="E1832" t="s">
        <v>2423</v>
      </c>
      <c r="F1832" s="77">
        <v>45550.390725428239</v>
      </c>
      <c r="G1832" t="s">
        <v>1263</v>
      </c>
      <c r="H1832" t="s">
        <v>1087</v>
      </c>
    </row>
    <row r="1833" spans="1:8">
      <c r="A1833">
        <v>151624</v>
      </c>
      <c r="B1833" t="s">
        <v>1605</v>
      </c>
      <c r="C1833" t="s">
        <v>2424</v>
      </c>
      <c r="D1833" t="s">
        <v>1609</v>
      </c>
      <c r="E1833" t="s">
        <v>2423</v>
      </c>
      <c r="F1833" s="77">
        <v>45550.39060165509</v>
      </c>
      <c r="G1833" t="s">
        <v>1263</v>
      </c>
      <c r="H1833" t="s">
        <v>1087</v>
      </c>
    </row>
    <row r="1834" spans="1:8">
      <c r="A1834">
        <v>151623</v>
      </c>
      <c r="B1834" t="s">
        <v>1605</v>
      </c>
      <c r="C1834" t="s">
        <v>2424</v>
      </c>
      <c r="D1834" t="s">
        <v>1609</v>
      </c>
      <c r="E1834" t="s">
        <v>2423</v>
      </c>
      <c r="F1834" s="77">
        <v>45550.390579629631</v>
      </c>
      <c r="G1834" t="s">
        <v>1263</v>
      </c>
      <c r="H1834" t="s">
        <v>1087</v>
      </c>
    </row>
    <row r="1835" spans="1:8">
      <c r="A1835">
        <v>151605</v>
      </c>
      <c r="B1835" t="s">
        <v>1606</v>
      </c>
      <c r="C1835" t="s">
        <v>2422</v>
      </c>
      <c r="D1835" t="s">
        <v>1609</v>
      </c>
      <c r="E1835" t="s">
        <v>746</v>
      </c>
      <c r="F1835" s="77">
        <v>45550.387107141207</v>
      </c>
      <c r="G1835" t="s">
        <v>1263</v>
      </c>
      <c r="H1835" t="s">
        <v>1110</v>
      </c>
    </row>
    <row r="1836" spans="1:8">
      <c r="A1836">
        <v>151591</v>
      </c>
      <c r="B1836" t="s">
        <v>1605</v>
      </c>
      <c r="C1836" t="s">
        <v>2422</v>
      </c>
      <c r="D1836" t="s">
        <v>1609</v>
      </c>
      <c r="E1836" t="s">
        <v>746</v>
      </c>
      <c r="F1836" s="77">
        <v>45550.386349340275</v>
      </c>
      <c r="G1836" t="s">
        <v>1263</v>
      </c>
      <c r="H1836" t="s">
        <v>1110</v>
      </c>
    </row>
    <row r="1837" spans="1:8">
      <c r="A1837">
        <v>151590</v>
      </c>
      <c r="B1837" t="s">
        <v>1605</v>
      </c>
      <c r="C1837" t="s">
        <v>2422</v>
      </c>
      <c r="D1837" t="s">
        <v>1609</v>
      </c>
      <c r="E1837" t="s">
        <v>746</v>
      </c>
      <c r="F1837" s="77">
        <v>45550.386331250003</v>
      </c>
      <c r="G1837" t="s">
        <v>1263</v>
      </c>
      <c r="H1837" t="s">
        <v>1110</v>
      </c>
    </row>
    <row r="1838" spans="1:8">
      <c r="A1838">
        <v>151579</v>
      </c>
      <c r="B1838" t="s">
        <v>1606</v>
      </c>
      <c r="C1838" t="s">
        <v>2421</v>
      </c>
      <c r="D1838" t="s">
        <v>1609</v>
      </c>
      <c r="E1838" t="s">
        <v>2420</v>
      </c>
      <c r="F1838" s="77">
        <v>45550.384162418981</v>
      </c>
      <c r="G1838" t="s">
        <v>1263</v>
      </c>
      <c r="H1838" t="s">
        <v>1623</v>
      </c>
    </row>
    <row r="1839" spans="1:8">
      <c r="A1839">
        <v>151571</v>
      </c>
      <c r="B1839" t="s">
        <v>1606</v>
      </c>
      <c r="C1839" t="s">
        <v>2421</v>
      </c>
      <c r="D1839" t="s">
        <v>1609</v>
      </c>
      <c r="E1839" t="s">
        <v>2420</v>
      </c>
      <c r="F1839" s="77">
        <v>45550.383057870371</v>
      </c>
      <c r="G1839" t="s">
        <v>1263</v>
      </c>
      <c r="H1839" t="s">
        <v>1623</v>
      </c>
    </row>
    <row r="1840" spans="1:8">
      <c r="A1840">
        <v>151555</v>
      </c>
      <c r="B1840" t="s">
        <v>1605</v>
      </c>
      <c r="C1840" t="s">
        <v>2421</v>
      </c>
      <c r="D1840" t="s">
        <v>1609</v>
      </c>
      <c r="E1840" t="s">
        <v>2420</v>
      </c>
      <c r="F1840" s="77">
        <v>45550.381682905092</v>
      </c>
      <c r="G1840" t="s">
        <v>1263</v>
      </c>
      <c r="H1840" t="s">
        <v>1623</v>
      </c>
    </row>
    <row r="1841" spans="1:8">
      <c r="A1841">
        <v>151554</v>
      </c>
      <c r="B1841" t="s">
        <v>1605</v>
      </c>
      <c r="C1841" t="s">
        <v>2421</v>
      </c>
      <c r="D1841" t="s">
        <v>1609</v>
      </c>
      <c r="E1841" t="s">
        <v>2420</v>
      </c>
      <c r="F1841" s="77">
        <v>45550.381661724539</v>
      </c>
      <c r="G1841" t="s">
        <v>1263</v>
      </c>
      <c r="H1841" t="s">
        <v>1623</v>
      </c>
    </row>
    <row r="1842" spans="1:8">
      <c r="A1842">
        <v>151539</v>
      </c>
      <c r="B1842" t="s">
        <v>1606</v>
      </c>
      <c r="C1842" t="s">
        <v>2419</v>
      </c>
      <c r="D1842" t="s">
        <v>1609</v>
      </c>
      <c r="E1842" t="s">
        <v>736</v>
      </c>
      <c r="F1842" s="77">
        <v>45550.363042789351</v>
      </c>
      <c r="G1842" t="s">
        <v>1263</v>
      </c>
      <c r="H1842" t="s">
        <v>1100</v>
      </c>
    </row>
    <row r="1843" spans="1:8">
      <c r="A1843">
        <v>151538</v>
      </c>
      <c r="B1843" t="s">
        <v>1606</v>
      </c>
      <c r="C1843" t="s">
        <v>2419</v>
      </c>
      <c r="D1843" t="s">
        <v>1609</v>
      </c>
      <c r="E1843" t="s">
        <v>736</v>
      </c>
      <c r="F1843" s="77">
        <v>45550.362567627315</v>
      </c>
      <c r="G1843" t="s">
        <v>1263</v>
      </c>
      <c r="H1843" t="s">
        <v>1100</v>
      </c>
    </row>
    <row r="1844" spans="1:8">
      <c r="A1844">
        <v>151520</v>
      </c>
      <c r="B1844" t="s">
        <v>1606</v>
      </c>
      <c r="C1844" t="s">
        <v>2419</v>
      </c>
      <c r="D1844" t="s">
        <v>1609</v>
      </c>
      <c r="E1844" t="s">
        <v>736</v>
      </c>
      <c r="F1844" s="77">
        <v>45550.36170760417</v>
      </c>
      <c r="G1844" t="s">
        <v>1263</v>
      </c>
      <c r="H1844" t="s">
        <v>1100</v>
      </c>
    </row>
    <row r="1845" spans="1:8">
      <c r="A1845">
        <v>151517</v>
      </c>
      <c r="B1845" t="s">
        <v>1605</v>
      </c>
      <c r="C1845" t="s">
        <v>2419</v>
      </c>
      <c r="D1845" t="s">
        <v>1609</v>
      </c>
      <c r="E1845" t="s">
        <v>736</v>
      </c>
      <c r="F1845" s="77">
        <v>45550.361664583332</v>
      </c>
      <c r="G1845" t="s">
        <v>1263</v>
      </c>
      <c r="H1845" t="s">
        <v>1100</v>
      </c>
    </row>
    <row r="1846" spans="1:8">
      <c r="A1846">
        <v>151516</v>
      </c>
      <c r="B1846" t="s">
        <v>1605</v>
      </c>
      <c r="C1846" t="s">
        <v>2419</v>
      </c>
      <c r="D1846" t="s">
        <v>1609</v>
      </c>
      <c r="E1846" t="s">
        <v>736</v>
      </c>
      <c r="F1846" s="77">
        <v>45550.36164880787</v>
      </c>
      <c r="G1846" t="s">
        <v>1263</v>
      </c>
      <c r="H1846" t="s">
        <v>1100</v>
      </c>
    </row>
    <row r="1847" spans="1:8">
      <c r="A1847">
        <v>151499</v>
      </c>
      <c r="B1847" t="s">
        <v>1606</v>
      </c>
      <c r="C1847" t="s">
        <v>2418</v>
      </c>
      <c r="D1847" t="s">
        <v>1609</v>
      </c>
      <c r="E1847" t="s">
        <v>1599</v>
      </c>
      <c r="F1847" s="77">
        <v>45550.360459606483</v>
      </c>
      <c r="G1847" t="s">
        <v>1263</v>
      </c>
      <c r="H1847" t="s">
        <v>1851</v>
      </c>
    </row>
    <row r="1848" spans="1:8">
      <c r="A1848">
        <v>151496</v>
      </c>
      <c r="B1848" t="s">
        <v>1605</v>
      </c>
      <c r="C1848" t="s">
        <v>2418</v>
      </c>
      <c r="D1848" t="s">
        <v>1609</v>
      </c>
      <c r="E1848" t="s">
        <v>1599</v>
      </c>
      <c r="F1848" s="77">
        <v>45550.360428206019</v>
      </c>
      <c r="G1848" t="s">
        <v>1263</v>
      </c>
      <c r="H1848" t="s">
        <v>1851</v>
      </c>
    </row>
    <row r="1849" spans="1:8">
      <c r="A1849">
        <v>151495</v>
      </c>
      <c r="B1849" t="s">
        <v>1605</v>
      </c>
      <c r="C1849" t="s">
        <v>2418</v>
      </c>
      <c r="D1849" t="s">
        <v>1609</v>
      </c>
      <c r="E1849" t="s">
        <v>1599</v>
      </c>
      <c r="F1849" s="77">
        <v>45550.360413229166</v>
      </c>
      <c r="G1849" t="s">
        <v>1263</v>
      </c>
      <c r="H1849" t="s">
        <v>1851</v>
      </c>
    </row>
    <row r="1850" spans="1:8">
      <c r="A1850">
        <v>151485</v>
      </c>
      <c r="B1850" t="s">
        <v>1606</v>
      </c>
      <c r="C1850" t="s">
        <v>2417</v>
      </c>
      <c r="D1850" t="s">
        <v>1705</v>
      </c>
      <c r="E1850" t="s">
        <v>859</v>
      </c>
      <c r="F1850" s="77">
        <v>45550.359343668984</v>
      </c>
      <c r="G1850" t="s">
        <v>1263</v>
      </c>
      <c r="H1850" t="s">
        <v>1097</v>
      </c>
    </row>
    <row r="1851" spans="1:8">
      <c r="A1851">
        <v>151484</v>
      </c>
      <c r="B1851" t="s">
        <v>1606</v>
      </c>
      <c r="C1851" t="s">
        <v>2417</v>
      </c>
      <c r="D1851" t="s">
        <v>1705</v>
      </c>
      <c r="E1851" t="s">
        <v>859</v>
      </c>
      <c r="F1851" s="77">
        <v>45550.359320682874</v>
      </c>
      <c r="G1851" t="s">
        <v>1263</v>
      </c>
      <c r="H1851" t="s">
        <v>1097</v>
      </c>
    </row>
    <row r="1852" spans="1:8">
      <c r="A1852">
        <v>151483</v>
      </c>
      <c r="B1852" t="s">
        <v>1606</v>
      </c>
      <c r="C1852" t="s">
        <v>2417</v>
      </c>
      <c r="D1852" t="s">
        <v>1705</v>
      </c>
      <c r="E1852" t="s">
        <v>859</v>
      </c>
      <c r="F1852" s="77">
        <v>45550.359299421296</v>
      </c>
      <c r="G1852" t="s">
        <v>1263</v>
      </c>
      <c r="H1852" t="s">
        <v>1097</v>
      </c>
    </row>
    <row r="1853" spans="1:8">
      <c r="A1853">
        <v>151465</v>
      </c>
      <c r="B1853" t="s">
        <v>1605</v>
      </c>
      <c r="C1853" t="s">
        <v>2417</v>
      </c>
      <c r="D1853" t="s">
        <v>1609</v>
      </c>
      <c r="E1853" t="s">
        <v>859</v>
      </c>
      <c r="F1853" s="77">
        <v>45550.357347997684</v>
      </c>
      <c r="G1853" t="s">
        <v>1263</v>
      </c>
      <c r="H1853" t="s">
        <v>1097</v>
      </c>
    </row>
    <row r="1854" spans="1:8">
      <c r="A1854">
        <v>151464</v>
      </c>
      <c r="B1854" t="s">
        <v>1605</v>
      </c>
      <c r="C1854" t="s">
        <v>2417</v>
      </c>
      <c r="D1854" t="s">
        <v>1609</v>
      </c>
      <c r="E1854" t="s">
        <v>859</v>
      </c>
      <c r="F1854" s="77">
        <v>45550.357333067128</v>
      </c>
      <c r="G1854" t="s">
        <v>1263</v>
      </c>
      <c r="H1854" t="s">
        <v>1097</v>
      </c>
    </row>
    <row r="1855" spans="1:8">
      <c r="A1855">
        <v>151455</v>
      </c>
      <c r="B1855" t="s">
        <v>1606</v>
      </c>
      <c r="C1855" t="s">
        <v>2416</v>
      </c>
      <c r="D1855" t="s">
        <v>1705</v>
      </c>
      <c r="E1855" t="s">
        <v>966</v>
      </c>
      <c r="F1855" s="77">
        <v>45550.35662233796</v>
      </c>
      <c r="G1855" t="s">
        <v>1263</v>
      </c>
      <c r="H1855" t="s">
        <v>1108</v>
      </c>
    </row>
    <row r="1856" spans="1:8">
      <c r="A1856">
        <v>151453</v>
      </c>
      <c r="B1856" t="s">
        <v>1606</v>
      </c>
      <c r="C1856" t="s">
        <v>2416</v>
      </c>
      <c r="D1856" t="s">
        <v>1705</v>
      </c>
      <c r="E1856" t="s">
        <v>966</v>
      </c>
      <c r="F1856" s="77">
        <v>45550.35650396991</v>
      </c>
      <c r="G1856" t="s">
        <v>1263</v>
      </c>
      <c r="H1856" t="s">
        <v>1108</v>
      </c>
    </row>
    <row r="1857" spans="1:8">
      <c r="A1857">
        <v>151431</v>
      </c>
      <c r="B1857" t="s">
        <v>1605</v>
      </c>
      <c r="C1857" t="s">
        <v>2416</v>
      </c>
      <c r="D1857" t="s">
        <v>1609</v>
      </c>
      <c r="E1857" t="s">
        <v>966</v>
      </c>
      <c r="F1857" s="77">
        <v>45550.355359525463</v>
      </c>
      <c r="G1857" t="s">
        <v>1263</v>
      </c>
      <c r="H1857" t="s">
        <v>1108</v>
      </c>
    </row>
    <row r="1858" spans="1:8">
      <c r="A1858">
        <v>151430</v>
      </c>
      <c r="B1858" t="s">
        <v>1605</v>
      </c>
      <c r="C1858" t="s">
        <v>2416</v>
      </c>
      <c r="D1858" t="s">
        <v>1609</v>
      </c>
      <c r="E1858" t="s">
        <v>966</v>
      </c>
      <c r="F1858" s="77">
        <v>45550.355340011571</v>
      </c>
      <c r="G1858" t="s">
        <v>1263</v>
      </c>
      <c r="H1858" t="s">
        <v>1108</v>
      </c>
    </row>
    <row r="1859" spans="1:8">
      <c r="A1859">
        <v>151420</v>
      </c>
      <c r="B1859" t="s">
        <v>1606</v>
      </c>
      <c r="C1859" t="s">
        <v>2415</v>
      </c>
      <c r="D1859" t="s">
        <v>1705</v>
      </c>
      <c r="E1859" t="s">
        <v>836</v>
      </c>
      <c r="F1859" s="77">
        <v>45550.353798067132</v>
      </c>
      <c r="G1859" t="s">
        <v>1263</v>
      </c>
      <c r="H1859" t="s">
        <v>1100</v>
      </c>
    </row>
    <row r="1860" spans="1:8">
      <c r="A1860">
        <v>151419</v>
      </c>
      <c r="B1860" t="s">
        <v>1606</v>
      </c>
      <c r="C1860" t="s">
        <v>2415</v>
      </c>
      <c r="D1860" t="s">
        <v>1705</v>
      </c>
      <c r="E1860" t="s">
        <v>836</v>
      </c>
      <c r="F1860" s="77">
        <v>45550.353769907408</v>
      </c>
      <c r="G1860" t="s">
        <v>1263</v>
      </c>
      <c r="H1860" t="s">
        <v>1100</v>
      </c>
    </row>
    <row r="1861" spans="1:8">
      <c r="A1861">
        <v>151400</v>
      </c>
      <c r="B1861" t="s">
        <v>1606</v>
      </c>
      <c r="C1861" t="s">
        <v>2415</v>
      </c>
      <c r="D1861" t="s">
        <v>1705</v>
      </c>
      <c r="E1861" t="s">
        <v>836</v>
      </c>
      <c r="F1861" s="77">
        <v>45550.352156053239</v>
      </c>
      <c r="G1861" t="s">
        <v>1263</v>
      </c>
      <c r="H1861" t="s">
        <v>1100</v>
      </c>
    </row>
    <row r="1862" spans="1:8">
      <c r="A1862">
        <v>151397</v>
      </c>
      <c r="B1862" t="s">
        <v>1605</v>
      </c>
      <c r="C1862" t="s">
        <v>2415</v>
      </c>
      <c r="D1862" t="s">
        <v>1609</v>
      </c>
      <c r="E1862" t="s">
        <v>836</v>
      </c>
      <c r="F1862" s="77">
        <v>45550.352057175929</v>
      </c>
      <c r="G1862" t="s">
        <v>1263</v>
      </c>
      <c r="H1862" t="s">
        <v>1100</v>
      </c>
    </row>
    <row r="1863" spans="1:8">
      <c r="A1863">
        <v>151396</v>
      </c>
      <c r="B1863" t="s">
        <v>1605</v>
      </c>
      <c r="C1863" t="s">
        <v>2415</v>
      </c>
      <c r="D1863" t="s">
        <v>1609</v>
      </c>
      <c r="E1863" t="s">
        <v>836</v>
      </c>
      <c r="F1863" s="77">
        <v>45550.352042511571</v>
      </c>
      <c r="G1863" t="s">
        <v>1263</v>
      </c>
      <c r="H1863" t="s">
        <v>1100</v>
      </c>
    </row>
    <row r="1864" spans="1:8">
      <c r="A1864">
        <v>151386</v>
      </c>
      <c r="B1864" t="s">
        <v>1606</v>
      </c>
      <c r="C1864" t="s">
        <v>2414</v>
      </c>
      <c r="D1864" t="s">
        <v>397</v>
      </c>
      <c r="E1864" t="s">
        <v>611</v>
      </c>
      <c r="F1864" s="77">
        <v>45550.341354363423</v>
      </c>
      <c r="G1864" t="s">
        <v>1263</v>
      </c>
      <c r="H1864" t="s">
        <v>1097</v>
      </c>
    </row>
    <row r="1865" spans="1:8">
      <c r="A1865">
        <v>151369</v>
      </c>
      <c r="B1865" t="s">
        <v>1605</v>
      </c>
      <c r="C1865" t="s">
        <v>2414</v>
      </c>
      <c r="D1865" t="s">
        <v>1609</v>
      </c>
      <c r="E1865" t="s">
        <v>611</v>
      </c>
      <c r="F1865" s="77">
        <v>45550.336835682872</v>
      </c>
      <c r="G1865" t="s">
        <v>1263</v>
      </c>
      <c r="H1865" t="s">
        <v>1097</v>
      </c>
    </row>
    <row r="1866" spans="1:8">
      <c r="A1866">
        <v>151368</v>
      </c>
      <c r="B1866" t="s">
        <v>1605</v>
      </c>
      <c r="C1866" t="s">
        <v>2414</v>
      </c>
      <c r="D1866" t="s">
        <v>1609</v>
      </c>
      <c r="E1866" t="s">
        <v>611</v>
      </c>
      <c r="F1866" s="77">
        <v>45550.336810763889</v>
      </c>
      <c r="G1866" t="s">
        <v>1263</v>
      </c>
      <c r="H1866" t="s">
        <v>1097</v>
      </c>
    </row>
    <row r="1867" spans="1:8">
      <c r="A1867">
        <v>151358</v>
      </c>
      <c r="B1867" t="s">
        <v>1606</v>
      </c>
      <c r="C1867" t="s">
        <v>2413</v>
      </c>
      <c r="D1867" t="s">
        <v>397</v>
      </c>
      <c r="E1867" t="s">
        <v>867</v>
      </c>
      <c r="F1867" s="77">
        <v>45550.334998576385</v>
      </c>
      <c r="G1867" t="s">
        <v>1263</v>
      </c>
      <c r="H1867" t="s">
        <v>1097</v>
      </c>
    </row>
    <row r="1868" spans="1:8">
      <c r="A1868">
        <v>151342</v>
      </c>
      <c r="B1868" t="s">
        <v>1605</v>
      </c>
      <c r="C1868" t="s">
        <v>2413</v>
      </c>
      <c r="D1868" t="s">
        <v>1609</v>
      </c>
      <c r="E1868" t="s">
        <v>867</v>
      </c>
      <c r="F1868" s="77">
        <v>45550.332697187499</v>
      </c>
      <c r="G1868" t="s">
        <v>1263</v>
      </c>
      <c r="H1868" t="s">
        <v>1097</v>
      </c>
    </row>
    <row r="1869" spans="1:8">
      <c r="A1869">
        <v>151341</v>
      </c>
      <c r="B1869" t="s">
        <v>1605</v>
      </c>
      <c r="C1869" t="s">
        <v>2413</v>
      </c>
      <c r="D1869" t="s">
        <v>1609</v>
      </c>
      <c r="E1869" t="s">
        <v>867</v>
      </c>
      <c r="F1869" s="77">
        <v>45550.332668171293</v>
      </c>
      <c r="G1869" t="s">
        <v>1263</v>
      </c>
      <c r="H1869" t="s">
        <v>1097</v>
      </c>
    </row>
    <row r="1870" spans="1:8">
      <c r="A1870">
        <v>151331</v>
      </c>
      <c r="B1870" t="s">
        <v>1606</v>
      </c>
      <c r="C1870" t="s">
        <v>2412</v>
      </c>
      <c r="D1870" t="s">
        <v>1609</v>
      </c>
      <c r="E1870" t="s">
        <v>941</v>
      </c>
      <c r="F1870" s="77">
        <v>45550.331307210647</v>
      </c>
      <c r="G1870" t="s">
        <v>1263</v>
      </c>
      <c r="H1870" t="s">
        <v>1657</v>
      </c>
    </row>
    <row r="1871" spans="1:8">
      <c r="A1871">
        <v>151330</v>
      </c>
      <c r="B1871" t="s">
        <v>1606</v>
      </c>
      <c r="C1871" t="s">
        <v>2412</v>
      </c>
      <c r="D1871" t="s">
        <v>1609</v>
      </c>
      <c r="E1871" t="s">
        <v>941</v>
      </c>
      <c r="F1871" s="77">
        <v>45550.331276585646</v>
      </c>
      <c r="G1871" t="s">
        <v>1263</v>
      </c>
      <c r="H1871" t="s">
        <v>1657</v>
      </c>
    </row>
    <row r="1872" spans="1:8">
      <c r="A1872">
        <v>151329</v>
      </c>
      <c r="B1872" t="s">
        <v>1606</v>
      </c>
      <c r="C1872" t="s">
        <v>2412</v>
      </c>
      <c r="D1872" t="s">
        <v>1609</v>
      </c>
      <c r="E1872" t="s">
        <v>941</v>
      </c>
      <c r="F1872" s="77">
        <v>45550.331254629629</v>
      </c>
      <c r="G1872" t="s">
        <v>1263</v>
      </c>
      <c r="H1872" t="s">
        <v>1657</v>
      </c>
    </row>
    <row r="1873" spans="1:8">
      <c r="A1873">
        <v>151309</v>
      </c>
      <c r="B1873" t="s">
        <v>1605</v>
      </c>
      <c r="C1873" t="s">
        <v>2412</v>
      </c>
      <c r="D1873" t="s">
        <v>1609</v>
      </c>
      <c r="E1873" t="s">
        <v>941</v>
      </c>
      <c r="F1873" s="77">
        <v>45550.329552974537</v>
      </c>
      <c r="G1873" t="s">
        <v>1263</v>
      </c>
      <c r="H1873" t="s">
        <v>1657</v>
      </c>
    </row>
    <row r="1874" spans="1:8">
      <c r="A1874">
        <v>151308</v>
      </c>
      <c r="B1874" t="s">
        <v>1605</v>
      </c>
      <c r="C1874" t="s">
        <v>2412</v>
      </c>
      <c r="D1874" t="s">
        <v>1609</v>
      </c>
      <c r="E1874" t="s">
        <v>941</v>
      </c>
      <c r="F1874" s="77">
        <v>45550.329439502311</v>
      </c>
      <c r="G1874" t="s">
        <v>1263</v>
      </c>
      <c r="H1874" t="s">
        <v>1657</v>
      </c>
    </row>
    <row r="1875" spans="1:8">
      <c r="A1875">
        <v>151307</v>
      </c>
      <c r="B1875" t="s">
        <v>1605</v>
      </c>
      <c r="C1875" t="s">
        <v>2412</v>
      </c>
      <c r="D1875" t="s">
        <v>1609</v>
      </c>
      <c r="E1875" t="s">
        <v>941</v>
      </c>
      <c r="F1875" s="77">
        <v>45550.329387881946</v>
      </c>
      <c r="G1875" t="s">
        <v>1263</v>
      </c>
      <c r="H1875" t="s">
        <v>1657</v>
      </c>
    </row>
    <row r="1876" spans="1:8">
      <c r="A1876">
        <v>151287</v>
      </c>
      <c r="B1876" t="s">
        <v>1606</v>
      </c>
      <c r="C1876" t="s">
        <v>2411</v>
      </c>
      <c r="D1876" t="s">
        <v>1609</v>
      </c>
      <c r="E1876" t="s">
        <v>562</v>
      </c>
      <c r="F1876" s="77">
        <v>45549.700524803244</v>
      </c>
      <c r="G1876" t="s">
        <v>1263</v>
      </c>
      <c r="H1876" t="s">
        <v>1100</v>
      </c>
    </row>
    <row r="1877" spans="1:8">
      <c r="A1877">
        <v>151286</v>
      </c>
      <c r="B1877" t="s">
        <v>1606</v>
      </c>
      <c r="C1877" t="s">
        <v>2411</v>
      </c>
      <c r="D1877" t="s">
        <v>1609</v>
      </c>
      <c r="E1877" t="s">
        <v>562</v>
      </c>
      <c r="F1877" s="77">
        <v>45549.700506134257</v>
      </c>
      <c r="G1877" t="s">
        <v>1263</v>
      </c>
      <c r="H1877" t="s">
        <v>1100</v>
      </c>
    </row>
    <row r="1878" spans="1:8">
      <c r="A1878">
        <v>151285</v>
      </c>
      <c r="B1878" t="s">
        <v>1606</v>
      </c>
      <c r="C1878" t="s">
        <v>2411</v>
      </c>
      <c r="D1878" t="s">
        <v>1609</v>
      </c>
      <c r="E1878" t="s">
        <v>562</v>
      </c>
      <c r="F1878" s="77">
        <v>45549.700485995367</v>
      </c>
      <c r="G1878" t="s">
        <v>1263</v>
      </c>
      <c r="H1878" t="s">
        <v>1100</v>
      </c>
    </row>
    <row r="1879" spans="1:8">
      <c r="A1879">
        <v>151284</v>
      </c>
      <c r="B1879" t="s">
        <v>1606</v>
      </c>
      <c r="C1879" t="s">
        <v>2411</v>
      </c>
      <c r="D1879" t="s">
        <v>1609</v>
      </c>
      <c r="E1879" t="s">
        <v>562</v>
      </c>
      <c r="F1879" s="77">
        <v>45549.700476041668</v>
      </c>
      <c r="G1879" t="s">
        <v>1263</v>
      </c>
      <c r="H1879" t="s">
        <v>1100</v>
      </c>
    </row>
    <row r="1880" spans="1:8">
      <c r="A1880">
        <v>151283</v>
      </c>
      <c r="B1880" t="s">
        <v>1606</v>
      </c>
      <c r="C1880" t="s">
        <v>2411</v>
      </c>
      <c r="D1880" t="s">
        <v>1609</v>
      </c>
      <c r="E1880" t="s">
        <v>562</v>
      </c>
      <c r="F1880" s="77">
        <v>45549.700451585646</v>
      </c>
      <c r="G1880" t="s">
        <v>1263</v>
      </c>
      <c r="H1880" t="s">
        <v>1100</v>
      </c>
    </row>
    <row r="1881" spans="1:8">
      <c r="A1881">
        <v>151211</v>
      </c>
      <c r="B1881" t="s">
        <v>1605</v>
      </c>
      <c r="C1881" t="s">
        <v>2411</v>
      </c>
      <c r="D1881" t="s">
        <v>1609</v>
      </c>
      <c r="E1881" t="s">
        <v>562</v>
      </c>
      <c r="F1881" s="77">
        <v>45549.69373741898</v>
      </c>
      <c r="G1881" t="s">
        <v>1263</v>
      </c>
      <c r="H1881" t="s">
        <v>1100</v>
      </c>
    </row>
    <row r="1882" spans="1:8">
      <c r="A1882">
        <v>151210</v>
      </c>
      <c r="B1882" t="s">
        <v>1605</v>
      </c>
      <c r="C1882" t="s">
        <v>2411</v>
      </c>
      <c r="D1882" t="s">
        <v>1609</v>
      </c>
      <c r="E1882" t="s">
        <v>562</v>
      </c>
      <c r="F1882" s="77">
        <v>45549.693729282408</v>
      </c>
      <c r="G1882" t="s">
        <v>1263</v>
      </c>
      <c r="H1882" t="s">
        <v>1100</v>
      </c>
    </row>
    <row r="1883" spans="1:8">
      <c r="A1883">
        <v>151208</v>
      </c>
      <c r="B1883" t="s">
        <v>1605</v>
      </c>
      <c r="C1883" t="s">
        <v>2411</v>
      </c>
      <c r="D1883" t="s">
        <v>1609</v>
      </c>
      <c r="E1883" t="s">
        <v>562</v>
      </c>
      <c r="F1883" s="77">
        <v>45549.693709988424</v>
      </c>
      <c r="G1883" t="s">
        <v>1263</v>
      </c>
      <c r="H1883" t="s">
        <v>1100</v>
      </c>
    </row>
    <row r="1884" spans="1:8">
      <c r="A1884">
        <v>151205</v>
      </c>
      <c r="B1884" t="s">
        <v>1605</v>
      </c>
      <c r="C1884" t="s">
        <v>2411</v>
      </c>
      <c r="D1884" t="s">
        <v>397</v>
      </c>
      <c r="E1884" t="s">
        <v>562</v>
      </c>
      <c r="F1884" s="77">
        <v>45549.693599849539</v>
      </c>
      <c r="G1884" t="s">
        <v>1263</v>
      </c>
      <c r="H1884" t="s">
        <v>1100</v>
      </c>
    </row>
    <row r="1885" spans="1:8">
      <c r="A1885">
        <v>151203</v>
      </c>
      <c r="B1885" t="s">
        <v>1606</v>
      </c>
      <c r="C1885" t="s">
        <v>1431</v>
      </c>
      <c r="D1885" t="s">
        <v>1705</v>
      </c>
      <c r="E1885" t="s">
        <v>1430</v>
      </c>
      <c r="F1885" s="77">
        <v>45549.693572222219</v>
      </c>
      <c r="G1885" t="s">
        <v>1263</v>
      </c>
      <c r="H1885" t="s">
        <v>1110</v>
      </c>
    </row>
    <row r="1886" spans="1:8">
      <c r="A1886">
        <v>151202</v>
      </c>
      <c r="B1886" t="s">
        <v>1606</v>
      </c>
      <c r="C1886" t="s">
        <v>1431</v>
      </c>
      <c r="D1886" t="s">
        <v>1705</v>
      </c>
      <c r="E1886" t="s">
        <v>1430</v>
      </c>
      <c r="F1886" s="77">
        <v>45549.693549305557</v>
      </c>
      <c r="G1886" t="s">
        <v>1263</v>
      </c>
      <c r="H1886" t="s">
        <v>1110</v>
      </c>
    </row>
    <row r="1887" spans="1:8">
      <c r="A1887">
        <v>151201</v>
      </c>
      <c r="B1887" t="s">
        <v>1606</v>
      </c>
      <c r="C1887" t="s">
        <v>1431</v>
      </c>
      <c r="D1887" t="s">
        <v>1705</v>
      </c>
      <c r="E1887" t="s">
        <v>1430</v>
      </c>
      <c r="F1887" s="77">
        <v>45549.693509606484</v>
      </c>
      <c r="G1887" t="s">
        <v>1263</v>
      </c>
      <c r="H1887" t="s">
        <v>1110</v>
      </c>
    </row>
    <row r="1888" spans="1:8">
      <c r="A1888">
        <v>151200</v>
      </c>
      <c r="B1888" t="s">
        <v>1606</v>
      </c>
      <c r="C1888" t="s">
        <v>1431</v>
      </c>
      <c r="D1888" t="s">
        <v>1705</v>
      </c>
      <c r="E1888" t="s">
        <v>1430</v>
      </c>
      <c r="F1888" s="77">
        <v>45549.693506249998</v>
      </c>
      <c r="G1888" t="s">
        <v>1263</v>
      </c>
      <c r="H1888" t="s">
        <v>1110</v>
      </c>
    </row>
    <row r="1889" spans="1:8">
      <c r="A1889">
        <v>151199</v>
      </c>
      <c r="B1889" t="s">
        <v>1606</v>
      </c>
      <c r="C1889" t="s">
        <v>1431</v>
      </c>
      <c r="D1889" t="s">
        <v>1705</v>
      </c>
      <c r="E1889" t="s">
        <v>1430</v>
      </c>
      <c r="F1889" s="77">
        <v>45549.693495405096</v>
      </c>
      <c r="G1889" t="s">
        <v>1263</v>
      </c>
      <c r="H1889" t="s">
        <v>1110</v>
      </c>
    </row>
    <row r="1890" spans="1:8">
      <c r="A1890">
        <v>151195</v>
      </c>
      <c r="B1890" t="s">
        <v>1606</v>
      </c>
      <c r="C1890" t="s">
        <v>1431</v>
      </c>
      <c r="D1890" t="s">
        <v>1705</v>
      </c>
      <c r="E1890" t="s">
        <v>1430</v>
      </c>
      <c r="F1890" s="77">
        <v>45549.692982638888</v>
      </c>
      <c r="G1890" t="s">
        <v>1263</v>
      </c>
      <c r="H1890" t="s">
        <v>1110</v>
      </c>
    </row>
    <row r="1891" spans="1:8">
      <c r="A1891">
        <v>151193</v>
      </c>
      <c r="B1891" t="s">
        <v>1606</v>
      </c>
      <c r="C1891" t="s">
        <v>1431</v>
      </c>
      <c r="D1891" t="s">
        <v>1609</v>
      </c>
      <c r="E1891" t="s">
        <v>1430</v>
      </c>
      <c r="F1891" s="77">
        <v>45549.692919907407</v>
      </c>
      <c r="G1891" t="s">
        <v>1263</v>
      </c>
      <c r="H1891" t="s">
        <v>1110</v>
      </c>
    </row>
    <row r="1892" spans="1:8">
      <c r="A1892">
        <v>151192</v>
      </c>
      <c r="B1892" t="s">
        <v>1606</v>
      </c>
      <c r="C1892" t="s">
        <v>1431</v>
      </c>
      <c r="D1892" t="s">
        <v>1705</v>
      </c>
      <c r="E1892" t="s">
        <v>1430</v>
      </c>
      <c r="F1892" s="77">
        <v>45549.692908333331</v>
      </c>
      <c r="G1892" t="s">
        <v>1263</v>
      </c>
      <c r="H1892" t="s">
        <v>1110</v>
      </c>
    </row>
    <row r="1893" spans="1:8">
      <c r="A1893">
        <v>151191</v>
      </c>
      <c r="B1893" t="s">
        <v>1606</v>
      </c>
      <c r="C1893" t="s">
        <v>1431</v>
      </c>
      <c r="D1893" t="s">
        <v>1609</v>
      </c>
      <c r="E1893" t="s">
        <v>1430</v>
      </c>
      <c r="F1893" s="77">
        <v>45549.692903437499</v>
      </c>
      <c r="G1893" t="s">
        <v>1263</v>
      </c>
      <c r="H1893" t="s">
        <v>1110</v>
      </c>
    </row>
    <row r="1894" spans="1:8">
      <c r="A1894">
        <v>151172</v>
      </c>
      <c r="B1894" t="s">
        <v>1606</v>
      </c>
      <c r="C1894" t="s">
        <v>2410</v>
      </c>
      <c r="D1894" t="s">
        <v>1609</v>
      </c>
      <c r="E1894" t="s">
        <v>601</v>
      </c>
      <c r="F1894" s="77">
        <v>45549.691505590279</v>
      </c>
      <c r="G1894" t="s">
        <v>1263</v>
      </c>
      <c r="H1894" t="s">
        <v>1100</v>
      </c>
    </row>
    <row r="1895" spans="1:8">
      <c r="A1895">
        <v>151171</v>
      </c>
      <c r="B1895" t="s">
        <v>1606</v>
      </c>
      <c r="C1895" t="s">
        <v>2410</v>
      </c>
      <c r="D1895" t="s">
        <v>1609</v>
      </c>
      <c r="E1895" t="s">
        <v>601</v>
      </c>
      <c r="F1895" s="77">
        <v>45549.691486226853</v>
      </c>
      <c r="G1895" t="s">
        <v>1263</v>
      </c>
      <c r="H1895" t="s">
        <v>1100</v>
      </c>
    </row>
    <row r="1896" spans="1:8">
      <c r="A1896">
        <v>151170</v>
      </c>
      <c r="B1896" t="s">
        <v>1606</v>
      </c>
      <c r="C1896" t="s">
        <v>2410</v>
      </c>
      <c r="D1896" t="s">
        <v>1609</v>
      </c>
      <c r="E1896" t="s">
        <v>601</v>
      </c>
      <c r="F1896" s="77">
        <v>45549.691461226852</v>
      </c>
      <c r="G1896" t="s">
        <v>1263</v>
      </c>
      <c r="H1896" t="s">
        <v>1100</v>
      </c>
    </row>
    <row r="1897" spans="1:8">
      <c r="A1897">
        <v>151169</v>
      </c>
      <c r="B1897" t="s">
        <v>1606</v>
      </c>
      <c r="C1897" t="s">
        <v>2410</v>
      </c>
      <c r="D1897" t="s">
        <v>1609</v>
      </c>
      <c r="E1897" t="s">
        <v>601</v>
      </c>
      <c r="F1897" s="77">
        <v>45549.691450115744</v>
      </c>
      <c r="G1897" t="s">
        <v>1263</v>
      </c>
      <c r="H1897" t="s">
        <v>1100</v>
      </c>
    </row>
    <row r="1898" spans="1:8">
      <c r="A1898">
        <v>151168</v>
      </c>
      <c r="B1898" t="s">
        <v>1606</v>
      </c>
      <c r="C1898" t="s">
        <v>2410</v>
      </c>
      <c r="D1898" t="s">
        <v>1609</v>
      </c>
      <c r="E1898" t="s">
        <v>601</v>
      </c>
      <c r="F1898" s="77">
        <v>45549.691427164355</v>
      </c>
      <c r="G1898" t="s">
        <v>1263</v>
      </c>
      <c r="H1898" t="s">
        <v>1100</v>
      </c>
    </row>
    <row r="1899" spans="1:8">
      <c r="A1899">
        <v>151091</v>
      </c>
      <c r="B1899" t="s">
        <v>1605</v>
      </c>
      <c r="C1899" t="s">
        <v>1431</v>
      </c>
      <c r="D1899" t="s">
        <v>1705</v>
      </c>
      <c r="E1899" t="s">
        <v>1430</v>
      </c>
      <c r="F1899" s="77">
        <v>45549.688287233796</v>
      </c>
      <c r="G1899" t="s">
        <v>1263</v>
      </c>
      <c r="H1899" t="s">
        <v>1110</v>
      </c>
    </row>
    <row r="1900" spans="1:8">
      <c r="A1900">
        <v>151090</v>
      </c>
      <c r="B1900" t="s">
        <v>1605</v>
      </c>
      <c r="C1900" t="s">
        <v>1431</v>
      </c>
      <c r="D1900" t="s">
        <v>1705</v>
      </c>
      <c r="E1900" t="s">
        <v>1430</v>
      </c>
      <c r="F1900" s="77">
        <v>45549.688271030092</v>
      </c>
      <c r="G1900" t="s">
        <v>1263</v>
      </c>
      <c r="H1900" t="s">
        <v>1110</v>
      </c>
    </row>
    <row r="1901" spans="1:8">
      <c r="A1901">
        <v>151089</v>
      </c>
      <c r="B1901" t="s">
        <v>1605</v>
      </c>
      <c r="C1901" t="s">
        <v>1431</v>
      </c>
      <c r="D1901" t="s">
        <v>1705</v>
      </c>
      <c r="E1901" t="s">
        <v>1430</v>
      </c>
      <c r="F1901" s="77">
        <v>45549.688266122685</v>
      </c>
      <c r="G1901" t="s">
        <v>1263</v>
      </c>
      <c r="H1901" t="s">
        <v>1110</v>
      </c>
    </row>
    <row r="1902" spans="1:8">
      <c r="A1902">
        <v>151086</v>
      </c>
      <c r="B1902" t="s">
        <v>1605</v>
      </c>
      <c r="C1902" t="s">
        <v>1431</v>
      </c>
      <c r="D1902" t="s">
        <v>1705</v>
      </c>
      <c r="E1902" t="s">
        <v>1430</v>
      </c>
      <c r="F1902" s="77">
        <v>45549.687271527779</v>
      </c>
      <c r="G1902" t="s">
        <v>1263</v>
      </c>
      <c r="H1902" t="s">
        <v>1110</v>
      </c>
    </row>
    <row r="1903" spans="1:8">
      <c r="A1903">
        <v>151082</v>
      </c>
      <c r="B1903" t="s">
        <v>1605</v>
      </c>
      <c r="C1903" t="s">
        <v>1431</v>
      </c>
      <c r="D1903" t="s">
        <v>397</v>
      </c>
      <c r="E1903" t="s">
        <v>1430</v>
      </c>
      <c r="F1903" s="77">
        <v>45549.68694146991</v>
      </c>
      <c r="G1903" t="s">
        <v>1263</v>
      </c>
      <c r="H1903" t="s">
        <v>1110</v>
      </c>
    </row>
    <row r="1904" spans="1:8">
      <c r="A1904">
        <v>151072</v>
      </c>
      <c r="B1904" t="s">
        <v>1605</v>
      </c>
      <c r="C1904" t="s">
        <v>2410</v>
      </c>
      <c r="D1904" t="s">
        <v>1609</v>
      </c>
      <c r="E1904" t="s">
        <v>601</v>
      </c>
      <c r="F1904" s="77">
        <v>45549.686694988428</v>
      </c>
      <c r="G1904" t="s">
        <v>1263</v>
      </c>
      <c r="H1904" t="s">
        <v>1100</v>
      </c>
    </row>
    <row r="1905" spans="1:8">
      <c r="A1905">
        <v>151071</v>
      </c>
      <c r="B1905" t="s">
        <v>1605</v>
      </c>
      <c r="C1905" t="s">
        <v>2410</v>
      </c>
      <c r="D1905" t="s">
        <v>1609</v>
      </c>
      <c r="E1905" t="s">
        <v>601</v>
      </c>
      <c r="F1905" s="77">
        <v>45549.68668619213</v>
      </c>
      <c r="G1905" t="s">
        <v>1263</v>
      </c>
      <c r="H1905" t="s">
        <v>1100</v>
      </c>
    </row>
    <row r="1906" spans="1:8">
      <c r="A1906">
        <v>151070</v>
      </c>
      <c r="B1906" t="s">
        <v>1605</v>
      </c>
      <c r="C1906" t="s">
        <v>2410</v>
      </c>
      <c r="D1906" t="s">
        <v>1609</v>
      </c>
      <c r="E1906" t="s">
        <v>601</v>
      </c>
      <c r="F1906" s="77">
        <v>45549.686666168978</v>
      </c>
      <c r="G1906" t="s">
        <v>1263</v>
      </c>
      <c r="H1906" t="s">
        <v>1100</v>
      </c>
    </row>
    <row r="1907" spans="1:8">
      <c r="A1907">
        <v>151069</v>
      </c>
      <c r="B1907" t="s">
        <v>1605</v>
      </c>
      <c r="C1907" t="s">
        <v>2410</v>
      </c>
      <c r="D1907" t="s">
        <v>397</v>
      </c>
      <c r="E1907" t="s">
        <v>601</v>
      </c>
      <c r="F1907" s="77">
        <v>45549.686552546293</v>
      </c>
      <c r="G1907" t="s">
        <v>1263</v>
      </c>
      <c r="H1907" t="s">
        <v>1100</v>
      </c>
    </row>
    <row r="1908" spans="1:8">
      <c r="A1908">
        <v>151057</v>
      </c>
      <c r="B1908" t="s">
        <v>1606</v>
      </c>
      <c r="C1908" t="s">
        <v>2409</v>
      </c>
      <c r="D1908" t="s">
        <v>1609</v>
      </c>
      <c r="E1908" t="s">
        <v>601</v>
      </c>
      <c r="F1908" s="77">
        <v>45549.685842395833</v>
      </c>
      <c r="G1908" t="s">
        <v>1263</v>
      </c>
      <c r="H1908" t="s">
        <v>1100</v>
      </c>
    </row>
    <row r="1909" spans="1:8">
      <c r="A1909">
        <v>151056</v>
      </c>
      <c r="B1909" t="s">
        <v>1606</v>
      </c>
      <c r="C1909" t="s">
        <v>2409</v>
      </c>
      <c r="D1909" t="s">
        <v>1609</v>
      </c>
      <c r="E1909" t="s">
        <v>601</v>
      </c>
      <c r="F1909" s="77">
        <v>45549.685828668982</v>
      </c>
      <c r="G1909" t="s">
        <v>1263</v>
      </c>
      <c r="H1909" t="s">
        <v>1100</v>
      </c>
    </row>
    <row r="1910" spans="1:8">
      <c r="A1910">
        <v>151055</v>
      </c>
      <c r="B1910" t="s">
        <v>1606</v>
      </c>
      <c r="C1910" t="s">
        <v>2409</v>
      </c>
      <c r="D1910" t="s">
        <v>1609</v>
      </c>
      <c r="E1910" t="s">
        <v>601</v>
      </c>
      <c r="F1910" s="77">
        <v>45549.685791006945</v>
      </c>
      <c r="G1910" t="s">
        <v>1263</v>
      </c>
      <c r="H1910" t="s">
        <v>1100</v>
      </c>
    </row>
    <row r="1911" spans="1:8">
      <c r="A1911">
        <v>151054</v>
      </c>
      <c r="B1911" t="s">
        <v>1606</v>
      </c>
      <c r="C1911" t="s">
        <v>2409</v>
      </c>
      <c r="D1911" t="s">
        <v>1609</v>
      </c>
      <c r="E1911" t="s">
        <v>601</v>
      </c>
      <c r="F1911" s="77">
        <v>45549.685778969906</v>
      </c>
      <c r="G1911" t="s">
        <v>1263</v>
      </c>
      <c r="H1911" t="s">
        <v>1100</v>
      </c>
    </row>
    <row r="1912" spans="1:8">
      <c r="A1912">
        <v>151053</v>
      </c>
      <c r="B1912" t="s">
        <v>1606</v>
      </c>
      <c r="C1912" t="s">
        <v>2409</v>
      </c>
      <c r="D1912" t="s">
        <v>1609</v>
      </c>
      <c r="E1912" t="s">
        <v>601</v>
      </c>
      <c r="F1912" s="77">
        <v>45549.685741550929</v>
      </c>
      <c r="G1912" t="s">
        <v>1263</v>
      </c>
      <c r="H1912" t="s">
        <v>1100</v>
      </c>
    </row>
    <row r="1913" spans="1:8">
      <c r="A1913">
        <v>151005</v>
      </c>
      <c r="B1913" t="s">
        <v>1618</v>
      </c>
      <c r="C1913" t="s">
        <v>1434</v>
      </c>
      <c r="D1913" t="s">
        <v>1609</v>
      </c>
      <c r="E1913" t="s">
        <v>1433</v>
      </c>
      <c r="F1913" s="77">
        <v>45549.680207442128</v>
      </c>
      <c r="G1913" t="s">
        <v>1265</v>
      </c>
      <c r="H1913" t="s">
        <v>1112</v>
      </c>
    </row>
    <row r="1914" spans="1:8">
      <c r="A1914">
        <v>151004</v>
      </c>
      <c r="B1914" t="s">
        <v>1618</v>
      </c>
      <c r="C1914" t="s">
        <v>1434</v>
      </c>
      <c r="D1914" t="s">
        <v>1609</v>
      </c>
      <c r="E1914" t="s">
        <v>1433</v>
      </c>
      <c r="F1914" s="77">
        <v>45549.680187928243</v>
      </c>
      <c r="G1914" t="s">
        <v>1265</v>
      </c>
      <c r="H1914" t="s">
        <v>1112</v>
      </c>
    </row>
    <row r="1915" spans="1:8">
      <c r="A1915">
        <v>151003</v>
      </c>
      <c r="B1915" t="s">
        <v>1618</v>
      </c>
      <c r="C1915" t="s">
        <v>1434</v>
      </c>
      <c r="D1915" t="s">
        <v>1609</v>
      </c>
      <c r="E1915" t="s">
        <v>1433</v>
      </c>
      <c r="F1915" s="77">
        <v>45549.679243402781</v>
      </c>
      <c r="G1915" t="s">
        <v>1265</v>
      </c>
      <c r="H1915" t="s">
        <v>1112</v>
      </c>
    </row>
    <row r="1916" spans="1:8">
      <c r="A1916">
        <v>150999</v>
      </c>
      <c r="B1916" t="s">
        <v>1618</v>
      </c>
      <c r="C1916" t="s">
        <v>1434</v>
      </c>
      <c r="D1916" t="s">
        <v>397</v>
      </c>
      <c r="E1916" t="s">
        <v>1433</v>
      </c>
      <c r="F1916" s="77">
        <v>45549.678667280095</v>
      </c>
      <c r="G1916" t="s">
        <v>1265</v>
      </c>
      <c r="H1916" t="s">
        <v>1112</v>
      </c>
    </row>
    <row r="1917" spans="1:8">
      <c r="A1917">
        <v>150966</v>
      </c>
      <c r="B1917" t="s">
        <v>1605</v>
      </c>
      <c r="C1917" t="s">
        <v>2409</v>
      </c>
      <c r="D1917" t="s">
        <v>397</v>
      </c>
      <c r="E1917" t="s">
        <v>601</v>
      </c>
      <c r="F1917" s="77">
        <v>45549.672093668982</v>
      </c>
      <c r="G1917" t="s">
        <v>1263</v>
      </c>
      <c r="H1917" t="s">
        <v>1100</v>
      </c>
    </row>
    <row r="1918" spans="1:8">
      <c r="A1918">
        <v>150950</v>
      </c>
      <c r="B1918" t="s">
        <v>1605</v>
      </c>
      <c r="C1918" t="s">
        <v>2408</v>
      </c>
      <c r="D1918" t="s">
        <v>1609</v>
      </c>
      <c r="E1918" t="s">
        <v>586</v>
      </c>
      <c r="F1918" s="77">
        <v>45549.445920219907</v>
      </c>
      <c r="G1918" t="s">
        <v>1263</v>
      </c>
      <c r="H1918" t="s">
        <v>1119</v>
      </c>
    </row>
    <row r="1919" spans="1:8">
      <c r="A1919">
        <v>150949</v>
      </c>
      <c r="B1919" t="s">
        <v>1605</v>
      </c>
      <c r="C1919" t="s">
        <v>2408</v>
      </c>
      <c r="D1919" t="s">
        <v>1609</v>
      </c>
      <c r="E1919" t="s">
        <v>586</v>
      </c>
      <c r="F1919" s="77">
        <v>45549.445914664349</v>
      </c>
      <c r="G1919" t="s">
        <v>1263</v>
      </c>
      <c r="H1919" t="s">
        <v>1119</v>
      </c>
    </row>
    <row r="1920" spans="1:8">
      <c r="A1920">
        <v>150948</v>
      </c>
      <c r="B1920" t="s">
        <v>1605</v>
      </c>
      <c r="C1920" t="s">
        <v>2408</v>
      </c>
      <c r="D1920" t="s">
        <v>1609</v>
      </c>
      <c r="E1920" t="s">
        <v>586</v>
      </c>
      <c r="F1920" s="77">
        <v>45549.44589328704</v>
      </c>
      <c r="G1920" t="s">
        <v>1263</v>
      </c>
      <c r="H1920" t="s">
        <v>1119</v>
      </c>
    </row>
    <row r="1921" spans="1:8">
      <c r="A1921">
        <v>150947</v>
      </c>
      <c r="B1921" t="s">
        <v>1605</v>
      </c>
      <c r="C1921" t="s">
        <v>2408</v>
      </c>
      <c r="D1921" t="s">
        <v>397</v>
      </c>
      <c r="E1921" t="s">
        <v>586</v>
      </c>
      <c r="F1921" s="77">
        <v>45549.445758946757</v>
      </c>
      <c r="G1921" t="s">
        <v>1263</v>
      </c>
      <c r="H1921" t="s">
        <v>1119</v>
      </c>
    </row>
    <row r="1922" spans="1:8">
      <c r="A1922">
        <v>150938</v>
      </c>
      <c r="B1922" t="s">
        <v>1605</v>
      </c>
      <c r="C1922" t="s">
        <v>2407</v>
      </c>
      <c r="D1922" t="s">
        <v>1609</v>
      </c>
      <c r="E1922" t="s">
        <v>534</v>
      </c>
      <c r="F1922" s="77">
        <v>45549.40877642361</v>
      </c>
      <c r="G1922" t="s">
        <v>1263</v>
      </c>
      <c r="H1922" t="s">
        <v>1241</v>
      </c>
    </row>
    <row r="1923" spans="1:8">
      <c r="A1923">
        <v>150937</v>
      </c>
      <c r="B1923" t="s">
        <v>1605</v>
      </c>
      <c r="C1923" t="s">
        <v>2407</v>
      </c>
      <c r="D1923" t="s">
        <v>1609</v>
      </c>
      <c r="E1923" t="s">
        <v>534</v>
      </c>
      <c r="F1923" s="77">
        <v>45549.408744409724</v>
      </c>
      <c r="G1923" t="s">
        <v>1263</v>
      </c>
      <c r="H1923" t="s">
        <v>1241</v>
      </c>
    </row>
    <row r="1924" spans="1:8">
      <c r="A1924">
        <v>150936</v>
      </c>
      <c r="B1924" t="s">
        <v>1605</v>
      </c>
      <c r="C1924" t="s">
        <v>2407</v>
      </c>
      <c r="D1924" t="s">
        <v>397</v>
      </c>
      <c r="E1924" t="s">
        <v>534</v>
      </c>
      <c r="F1924" s="77">
        <v>45549.408633298612</v>
      </c>
      <c r="G1924" t="s">
        <v>1263</v>
      </c>
      <c r="H1924" t="s">
        <v>1241</v>
      </c>
    </row>
    <row r="1925" spans="1:8">
      <c r="A1925">
        <v>150920</v>
      </c>
      <c r="B1925" t="s">
        <v>1664</v>
      </c>
      <c r="C1925" t="s">
        <v>2406</v>
      </c>
      <c r="D1925" t="s">
        <v>1609</v>
      </c>
      <c r="E1925" t="s">
        <v>801</v>
      </c>
      <c r="F1925" s="77">
        <v>45549.340778043981</v>
      </c>
      <c r="G1925" t="s">
        <v>1286</v>
      </c>
      <c r="H1925" t="s">
        <v>1097</v>
      </c>
    </row>
    <row r="1926" spans="1:8">
      <c r="A1926">
        <v>150919</v>
      </c>
      <c r="B1926" t="s">
        <v>1664</v>
      </c>
      <c r="C1926" t="s">
        <v>2406</v>
      </c>
      <c r="D1926" t="s">
        <v>1609</v>
      </c>
      <c r="E1926" t="s">
        <v>801</v>
      </c>
      <c r="F1926" s="77">
        <v>45549.340763229164</v>
      </c>
      <c r="G1926" t="s">
        <v>1286</v>
      </c>
      <c r="H1926" t="s">
        <v>1097</v>
      </c>
    </row>
    <row r="1927" spans="1:8">
      <c r="A1927">
        <v>150911</v>
      </c>
      <c r="B1927" t="s">
        <v>1606</v>
      </c>
      <c r="C1927" t="s">
        <v>2405</v>
      </c>
      <c r="D1927" t="s">
        <v>1609</v>
      </c>
      <c r="E1927" t="s">
        <v>801</v>
      </c>
      <c r="F1927" s="77">
        <v>45549.339824039351</v>
      </c>
      <c r="G1927" t="s">
        <v>1263</v>
      </c>
      <c r="H1927" t="s">
        <v>1097</v>
      </c>
    </row>
    <row r="1928" spans="1:8">
      <c r="A1928">
        <v>150910</v>
      </c>
      <c r="B1928" t="s">
        <v>1606</v>
      </c>
      <c r="C1928" t="s">
        <v>2405</v>
      </c>
      <c r="D1928" t="s">
        <v>1609</v>
      </c>
      <c r="E1928" t="s">
        <v>801</v>
      </c>
      <c r="F1928" s="77">
        <v>45549.339751886575</v>
      </c>
      <c r="G1928" t="s">
        <v>1263</v>
      </c>
      <c r="H1928" t="s">
        <v>1097</v>
      </c>
    </row>
    <row r="1929" spans="1:8">
      <c r="A1929">
        <v>150909</v>
      </c>
      <c r="B1929" t="s">
        <v>1606</v>
      </c>
      <c r="C1929" t="s">
        <v>2405</v>
      </c>
      <c r="D1929" t="s">
        <v>1609</v>
      </c>
      <c r="E1929" t="s">
        <v>801</v>
      </c>
      <c r="F1929" s="77">
        <v>45549.339737233793</v>
      </c>
      <c r="G1929" t="s">
        <v>1263</v>
      </c>
      <c r="H1929" t="s">
        <v>1097</v>
      </c>
    </row>
    <row r="1930" spans="1:8">
      <c r="A1930">
        <v>150888</v>
      </c>
      <c r="B1930" t="s">
        <v>1605</v>
      </c>
      <c r="C1930" t="s">
        <v>2405</v>
      </c>
      <c r="D1930" t="s">
        <v>1609</v>
      </c>
      <c r="E1930" t="s">
        <v>801</v>
      </c>
      <c r="F1930" s="77">
        <v>45549.334853900466</v>
      </c>
      <c r="G1930" t="s">
        <v>1263</v>
      </c>
      <c r="H1930" t="s">
        <v>1097</v>
      </c>
    </row>
    <row r="1931" spans="1:8">
      <c r="A1931">
        <v>150887</v>
      </c>
      <c r="B1931" t="s">
        <v>1605</v>
      </c>
      <c r="C1931" t="s">
        <v>2405</v>
      </c>
      <c r="D1931" t="s">
        <v>1609</v>
      </c>
      <c r="E1931" t="s">
        <v>801</v>
      </c>
      <c r="F1931" s="77">
        <v>45549.33478946759</v>
      </c>
      <c r="G1931" t="s">
        <v>1263</v>
      </c>
      <c r="H1931" t="s">
        <v>1097</v>
      </c>
    </row>
    <row r="1932" spans="1:8">
      <c r="A1932">
        <v>150861</v>
      </c>
      <c r="B1932" t="s">
        <v>1664</v>
      </c>
      <c r="C1932" t="s">
        <v>2404</v>
      </c>
      <c r="D1932" t="s">
        <v>1609</v>
      </c>
      <c r="E1932" t="s">
        <v>598</v>
      </c>
      <c r="F1932" s="77">
        <v>45549.330833877313</v>
      </c>
      <c r="G1932" t="s">
        <v>1286</v>
      </c>
      <c r="H1932" t="s">
        <v>2403</v>
      </c>
    </row>
    <row r="1933" spans="1:8">
      <c r="A1933">
        <v>150855</v>
      </c>
      <c r="B1933" t="s">
        <v>1606</v>
      </c>
      <c r="C1933" t="s">
        <v>2402</v>
      </c>
      <c r="D1933" t="s">
        <v>1609</v>
      </c>
      <c r="E1933" t="s">
        <v>598</v>
      </c>
      <c r="F1933" s="77">
        <v>45549.328334872684</v>
      </c>
      <c r="G1933" t="s">
        <v>1263</v>
      </c>
      <c r="H1933" t="s">
        <v>1608</v>
      </c>
    </row>
    <row r="1934" spans="1:8">
      <c r="A1934">
        <v>150853</v>
      </c>
      <c r="B1934" t="s">
        <v>1606</v>
      </c>
      <c r="C1934" t="s">
        <v>2402</v>
      </c>
      <c r="D1934" t="s">
        <v>1609</v>
      </c>
      <c r="E1934" t="s">
        <v>598</v>
      </c>
      <c r="F1934" s="77">
        <v>45549.328253784719</v>
      </c>
      <c r="G1934" t="s">
        <v>1263</v>
      </c>
      <c r="H1934" t="s">
        <v>1608</v>
      </c>
    </row>
    <row r="1935" spans="1:8">
      <c r="A1935">
        <v>150852</v>
      </c>
      <c r="B1935" t="s">
        <v>1606</v>
      </c>
      <c r="C1935" t="s">
        <v>2402</v>
      </c>
      <c r="D1935" t="s">
        <v>1609</v>
      </c>
      <c r="E1935" t="s">
        <v>598</v>
      </c>
      <c r="F1935" s="77">
        <v>45549.328187650462</v>
      </c>
      <c r="G1935" t="s">
        <v>1263</v>
      </c>
      <c r="H1935" t="s">
        <v>1608</v>
      </c>
    </row>
    <row r="1936" spans="1:8">
      <c r="A1936">
        <v>150835</v>
      </c>
      <c r="B1936" t="s">
        <v>1605</v>
      </c>
      <c r="C1936" t="s">
        <v>2402</v>
      </c>
      <c r="D1936" t="s">
        <v>1609</v>
      </c>
      <c r="E1936" t="s">
        <v>598</v>
      </c>
      <c r="F1936" s="77">
        <v>45549.323845798608</v>
      </c>
      <c r="G1936" t="s">
        <v>1263</v>
      </c>
      <c r="H1936" t="s">
        <v>1608</v>
      </c>
    </row>
    <row r="1937" spans="1:8">
      <c r="A1937">
        <v>150834</v>
      </c>
      <c r="B1937" t="s">
        <v>1605</v>
      </c>
      <c r="C1937" t="s">
        <v>2402</v>
      </c>
      <c r="D1937" t="s">
        <v>1609</v>
      </c>
      <c r="E1937" t="s">
        <v>598</v>
      </c>
      <c r="F1937" s="77">
        <v>45549.323686770833</v>
      </c>
      <c r="G1937" t="s">
        <v>1263</v>
      </c>
      <c r="H1937" t="s">
        <v>1608</v>
      </c>
    </row>
    <row r="1938" spans="1:8">
      <c r="A1938">
        <v>150833</v>
      </c>
      <c r="B1938" t="s">
        <v>1605</v>
      </c>
      <c r="C1938" t="s">
        <v>2402</v>
      </c>
      <c r="D1938" t="s">
        <v>1609</v>
      </c>
      <c r="E1938" t="s">
        <v>598</v>
      </c>
      <c r="F1938" s="77">
        <v>45549.323662233794</v>
      </c>
      <c r="G1938" t="s">
        <v>1263</v>
      </c>
      <c r="H1938" t="s">
        <v>1608</v>
      </c>
    </row>
    <row r="1939" spans="1:8">
      <c r="A1939">
        <v>150796</v>
      </c>
      <c r="B1939" t="s">
        <v>1618</v>
      </c>
      <c r="C1939" t="s">
        <v>2401</v>
      </c>
      <c r="D1939" t="s">
        <v>1609</v>
      </c>
      <c r="E1939" t="s">
        <v>826</v>
      </c>
      <c r="F1939" s="77">
        <v>45549.306017824078</v>
      </c>
      <c r="G1939" t="s">
        <v>1265</v>
      </c>
      <c r="H1939" t="s">
        <v>1255</v>
      </c>
    </row>
    <row r="1940" spans="1:8">
      <c r="A1940">
        <v>150795</v>
      </c>
      <c r="B1940" t="s">
        <v>1618</v>
      </c>
      <c r="C1940" t="s">
        <v>2401</v>
      </c>
      <c r="D1940" t="s">
        <v>1609</v>
      </c>
      <c r="E1940" t="s">
        <v>826</v>
      </c>
      <c r="F1940" s="77">
        <v>45549.306000925928</v>
      </c>
      <c r="G1940" t="s">
        <v>1265</v>
      </c>
      <c r="H1940" t="s">
        <v>1255</v>
      </c>
    </row>
    <row r="1941" spans="1:8">
      <c r="A1941">
        <v>150788</v>
      </c>
      <c r="B1941" t="s">
        <v>1606</v>
      </c>
      <c r="C1941" t="s">
        <v>2400</v>
      </c>
      <c r="D1941" t="s">
        <v>1609</v>
      </c>
      <c r="E1941" t="s">
        <v>826</v>
      </c>
      <c r="F1941" s="77">
        <v>45549.305383101855</v>
      </c>
      <c r="G1941" t="s">
        <v>1263</v>
      </c>
      <c r="H1941" t="s">
        <v>1255</v>
      </c>
    </row>
    <row r="1942" spans="1:8">
      <c r="A1942">
        <v>150786</v>
      </c>
      <c r="B1942" t="s">
        <v>1606</v>
      </c>
      <c r="C1942" t="s">
        <v>2400</v>
      </c>
      <c r="D1942" t="s">
        <v>1609</v>
      </c>
      <c r="E1942" t="s">
        <v>826</v>
      </c>
      <c r="F1942" s="77">
        <v>45549.305353553238</v>
      </c>
      <c r="G1942" t="s">
        <v>1263</v>
      </c>
      <c r="H1942" t="s">
        <v>1255</v>
      </c>
    </row>
    <row r="1943" spans="1:8">
      <c r="A1943">
        <v>150785</v>
      </c>
      <c r="B1943" t="s">
        <v>1606</v>
      </c>
      <c r="C1943" t="s">
        <v>2400</v>
      </c>
      <c r="D1943" t="s">
        <v>1609</v>
      </c>
      <c r="E1943" t="s">
        <v>826</v>
      </c>
      <c r="F1943" s="77">
        <v>45549.305335567129</v>
      </c>
      <c r="G1943" t="s">
        <v>1263</v>
      </c>
      <c r="H1943" t="s">
        <v>1255</v>
      </c>
    </row>
    <row r="1944" spans="1:8">
      <c r="A1944">
        <v>150765</v>
      </c>
      <c r="B1944" t="s">
        <v>1605</v>
      </c>
      <c r="C1944" t="s">
        <v>2400</v>
      </c>
      <c r="D1944" t="s">
        <v>1609</v>
      </c>
      <c r="E1944" t="s">
        <v>826</v>
      </c>
      <c r="F1944" s="77">
        <v>45549.304338807873</v>
      </c>
      <c r="G1944" t="s">
        <v>1263</v>
      </c>
      <c r="H1944" t="s">
        <v>1255</v>
      </c>
    </row>
    <row r="1945" spans="1:8">
      <c r="A1945">
        <v>150764</v>
      </c>
      <c r="B1945" t="s">
        <v>1605</v>
      </c>
      <c r="C1945" t="s">
        <v>2400</v>
      </c>
      <c r="D1945" t="s">
        <v>1609</v>
      </c>
      <c r="E1945" t="s">
        <v>826</v>
      </c>
      <c r="F1945" s="77">
        <v>45549.304322766206</v>
      </c>
      <c r="G1945" t="s">
        <v>1263</v>
      </c>
      <c r="H1945" t="s">
        <v>1255</v>
      </c>
    </row>
    <row r="1946" spans="1:8">
      <c r="A1946">
        <v>150756</v>
      </c>
      <c r="B1946" t="s">
        <v>1606</v>
      </c>
      <c r="C1946" t="s">
        <v>2399</v>
      </c>
      <c r="D1946" t="s">
        <v>1609</v>
      </c>
      <c r="E1946" t="s">
        <v>830</v>
      </c>
      <c r="F1946" s="77">
        <v>45549.300489155095</v>
      </c>
      <c r="G1946" t="s">
        <v>1263</v>
      </c>
      <c r="H1946" t="s">
        <v>1087</v>
      </c>
    </row>
    <row r="1947" spans="1:8">
      <c r="A1947">
        <v>150755</v>
      </c>
      <c r="B1947" t="s">
        <v>1606</v>
      </c>
      <c r="C1947" t="s">
        <v>2399</v>
      </c>
      <c r="D1947" t="s">
        <v>1609</v>
      </c>
      <c r="E1947" t="s">
        <v>830</v>
      </c>
      <c r="F1947" s="77">
        <v>45549.300438043982</v>
      </c>
      <c r="G1947" t="s">
        <v>1263</v>
      </c>
      <c r="H1947" t="s">
        <v>1087</v>
      </c>
    </row>
    <row r="1948" spans="1:8">
      <c r="A1948">
        <v>150739</v>
      </c>
      <c r="B1948" t="s">
        <v>1606</v>
      </c>
      <c r="C1948" t="s">
        <v>2399</v>
      </c>
      <c r="D1948" t="s">
        <v>1609</v>
      </c>
      <c r="E1948" t="s">
        <v>830</v>
      </c>
      <c r="F1948" s="77">
        <v>45549.29938665509</v>
      </c>
      <c r="G1948" t="s">
        <v>1263</v>
      </c>
      <c r="H1948" t="s">
        <v>1087</v>
      </c>
    </row>
    <row r="1949" spans="1:8">
      <c r="A1949">
        <v>150736</v>
      </c>
      <c r="B1949" t="s">
        <v>1605</v>
      </c>
      <c r="C1949" t="s">
        <v>2399</v>
      </c>
      <c r="D1949" t="s">
        <v>1609</v>
      </c>
      <c r="E1949" t="s">
        <v>830</v>
      </c>
      <c r="F1949" s="77">
        <v>45549.299323032406</v>
      </c>
      <c r="G1949" t="s">
        <v>1263</v>
      </c>
      <c r="H1949" t="s">
        <v>1087</v>
      </c>
    </row>
    <row r="1950" spans="1:8">
      <c r="A1950">
        <v>150735</v>
      </c>
      <c r="B1950" t="s">
        <v>1605</v>
      </c>
      <c r="C1950" t="s">
        <v>2399</v>
      </c>
      <c r="D1950" t="s">
        <v>1609</v>
      </c>
      <c r="E1950" t="s">
        <v>830</v>
      </c>
      <c r="F1950" s="77">
        <v>45549.299298229169</v>
      </c>
      <c r="G1950" t="s">
        <v>1263</v>
      </c>
      <c r="H1950" t="s">
        <v>1087</v>
      </c>
    </row>
    <row r="1951" spans="1:8">
      <c r="A1951">
        <v>150710</v>
      </c>
      <c r="B1951" t="s">
        <v>1606</v>
      </c>
      <c r="C1951" t="s">
        <v>2398</v>
      </c>
      <c r="D1951" t="s">
        <v>1609</v>
      </c>
      <c r="E1951" t="s">
        <v>652</v>
      </c>
      <c r="F1951" s="77">
        <v>45549.290607256946</v>
      </c>
      <c r="G1951" t="s">
        <v>1263</v>
      </c>
      <c r="H1951" t="s">
        <v>1165</v>
      </c>
    </row>
    <row r="1952" spans="1:8">
      <c r="A1952">
        <v>150709</v>
      </c>
      <c r="B1952" t="s">
        <v>1606</v>
      </c>
      <c r="C1952" t="s">
        <v>2398</v>
      </c>
      <c r="D1952" t="s">
        <v>1609</v>
      </c>
      <c r="E1952" t="s">
        <v>652</v>
      </c>
      <c r="F1952" s="77">
        <v>45549.290490312502</v>
      </c>
      <c r="G1952" t="s">
        <v>1263</v>
      </c>
      <c r="H1952" t="s">
        <v>1165</v>
      </c>
    </row>
    <row r="1953" spans="1:8">
      <c r="A1953">
        <v>150708</v>
      </c>
      <c r="B1953" t="s">
        <v>1606</v>
      </c>
      <c r="C1953" t="s">
        <v>2398</v>
      </c>
      <c r="D1953" t="s">
        <v>1609</v>
      </c>
      <c r="E1953" t="s">
        <v>652</v>
      </c>
      <c r="F1953" s="77">
        <v>45549.290472719906</v>
      </c>
      <c r="G1953" t="s">
        <v>1263</v>
      </c>
      <c r="H1953" t="s">
        <v>1165</v>
      </c>
    </row>
    <row r="1954" spans="1:8">
      <c r="A1954">
        <v>150707</v>
      </c>
      <c r="B1954" t="s">
        <v>1606</v>
      </c>
      <c r="C1954" t="s">
        <v>2398</v>
      </c>
      <c r="D1954" t="s">
        <v>1609</v>
      </c>
      <c r="E1954" t="s">
        <v>652</v>
      </c>
      <c r="F1954" s="77">
        <v>45549.29044394676</v>
      </c>
      <c r="G1954" t="s">
        <v>1263</v>
      </c>
      <c r="H1954" t="s">
        <v>1165</v>
      </c>
    </row>
    <row r="1955" spans="1:8">
      <c r="A1955">
        <v>150662</v>
      </c>
      <c r="B1955" t="s">
        <v>1605</v>
      </c>
      <c r="C1955" t="s">
        <v>2398</v>
      </c>
      <c r="D1955" t="s">
        <v>1609</v>
      </c>
      <c r="E1955" t="s">
        <v>652</v>
      </c>
      <c r="F1955" s="77">
        <v>45549.286476006942</v>
      </c>
      <c r="G1955" t="s">
        <v>1263</v>
      </c>
      <c r="H1955" t="s">
        <v>1165</v>
      </c>
    </row>
    <row r="1956" spans="1:8">
      <c r="A1956">
        <v>150661</v>
      </c>
      <c r="B1956" t="s">
        <v>1605</v>
      </c>
      <c r="C1956" t="s">
        <v>2398</v>
      </c>
      <c r="D1956" t="s">
        <v>397</v>
      </c>
      <c r="E1956" t="s">
        <v>652</v>
      </c>
      <c r="F1956" s="77">
        <v>45549.286331481482</v>
      </c>
      <c r="G1956" t="s">
        <v>1263</v>
      </c>
      <c r="H1956" t="s">
        <v>1165</v>
      </c>
    </row>
    <row r="1957" spans="1:8">
      <c r="A1957">
        <v>150644</v>
      </c>
      <c r="B1957" t="s">
        <v>1606</v>
      </c>
      <c r="C1957" t="s">
        <v>2397</v>
      </c>
      <c r="D1957" t="s">
        <v>397</v>
      </c>
      <c r="E1957" t="s">
        <v>578</v>
      </c>
      <c r="F1957" s="77">
        <v>45549.282333414354</v>
      </c>
      <c r="G1957" t="s">
        <v>1263</v>
      </c>
      <c r="H1957" t="s">
        <v>1165</v>
      </c>
    </row>
    <row r="1958" spans="1:8">
      <c r="A1958">
        <v>150523</v>
      </c>
      <c r="B1958" t="s">
        <v>1618</v>
      </c>
      <c r="C1958" t="s">
        <v>2396</v>
      </c>
      <c r="D1958" t="s">
        <v>1705</v>
      </c>
      <c r="E1958" t="s">
        <v>797</v>
      </c>
      <c r="F1958" s="77">
        <v>45549.261377627314</v>
      </c>
      <c r="G1958" t="s">
        <v>1265</v>
      </c>
      <c r="H1958" t="s">
        <v>1165</v>
      </c>
    </row>
    <row r="1959" spans="1:8">
      <c r="A1959">
        <v>150522</v>
      </c>
      <c r="B1959" t="s">
        <v>1618</v>
      </c>
      <c r="C1959" t="s">
        <v>2396</v>
      </c>
      <c r="D1959" t="s">
        <v>1705</v>
      </c>
      <c r="E1959" t="s">
        <v>797</v>
      </c>
      <c r="F1959" s="77">
        <v>45549.261367326391</v>
      </c>
      <c r="G1959" t="s">
        <v>1265</v>
      </c>
      <c r="H1959" t="s">
        <v>1165</v>
      </c>
    </row>
    <row r="1960" spans="1:8">
      <c r="A1960">
        <v>150521</v>
      </c>
      <c r="B1960" t="s">
        <v>1618</v>
      </c>
      <c r="C1960" t="s">
        <v>2396</v>
      </c>
      <c r="D1960" t="s">
        <v>1705</v>
      </c>
      <c r="E1960" t="s">
        <v>797</v>
      </c>
      <c r="F1960" s="77">
        <v>45549.26132928241</v>
      </c>
      <c r="G1960" t="s">
        <v>1265</v>
      </c>
      <c r="H1960" t="s">
        <v>1165</v>
      </c>
    </row>
    <row r="1961" spans="1:8">
      <c r="A1961">
        <v>150514</v>
      </c>
      <c r="B1961" t="s">
        <v>1618</v>
      </c>
      <c r="C1961" t="s">
        <v>2396</v>
      </c>
      <c r="D1961" t="s">
        <v>397</v>
      </c>
      <c r="E1961" t="s">
        <v>797</v>
      </c>
      <c r="F1961" s="77">
        <v>45549.261165474534</v>
      </c>
      <c r="G1961" t="s">
        <v>1265</v>
      </c>
      <c r="H1961" t="s">
        <v>1165</v>
      </c>
    </row>
    <row r="1962" spans="1:8">
      <c r="A1962">
        <v>150460</v>
      </c>
      <c r="B1962" t="s">
        <v>1606</v>
      </c>
      <c r="C1962" t="s">
        <v>2391</v>
      </c>
      <c r="D1962" t="s">
        <v>1609</v>
      </c>
      <c r="E1962" t="s">
        <v>553</v>
      </c>
      <c r="F1962" s="77">
        <v>45549.252332557873</v>
      </c>
      <c r="G1962" t="s">
        <v>1263</v>
      </c>
      <c r="H1962" t="s">
        <v>1165</v>
      </c>
    </row>
    <row r="1963" spans="1:8">
      <c r="A1963">
        <v>150459</v>
      </c>
      <c r="B1963" t="s">
        <v>1606</v>
      </c>
      <c r="C1963" t="s">
        <v>2391</v>
      </c>
      <c r="D1963" t="s">
        <v>1609</v>
      </c>
      <c r="E1963" t="s">
        <v>553</v>
      </c>
      <c r="F1963" s="77">
        <v>45549.25230497685</v>
      </c>
      <c r="G1963" t="s">
        <v>1263</v>
      </c>
      <c r="H1963" t="s">
        <v>1165</v>
      </c>
    </row>
    <row r="1964" spans="1:8">
      <c r="A1964">
        <v>150458</v>
      </c>
      <c r="B1964" t="s">
        <v>1606</v>
      </c>
      <c r="C1964" t="s">
        <v>2391</v>
      </c>
      <c r="D1964" t="s">
        <v>1609</v>
      </c>
      <c r="E1964" t="s">
        <v>553</v>
      </c>
      <c r="F1964" s="77">
        <v>45549.252265706018</v>
      </c>
      <c r="G1964" t="s">
        <v>1263</v>
      </c>
      <c r="H1964" t="s">
        <v>1165</v>
      </c>
    </row>
    <row r="1965" spans="1:8">
      <c r="A1965">
        <v>150457</v>
      </c>
      <c r="B1965" t="s">
        <v>1606</v>
      </c>
      <c r="C1965" t="s">
        <v>2391</v>
      </c>
      <c r="D1965" t="s">
        <v>1609</v>
      </c>
      <c r="E1965" t="s">
        <v>553</v>
      </c>
      <c r="F1965" s="77">
        <v>45549.25225690972</v>
      </c>
      <c r="G1965" t="s">
        <v>1263</v>
      </c>
      <c r="H1965" t="s">
        <v>1165</v>
      </c>
    </row>
    <row r="1966" spans="1:8">
      <c r="A1966">
        <v>150456</v>
      </c>
      <c r="B1966" t="s">
        <v>1606</v>
      </c>
      <c r="C1966" t="s">
        <v>2391</v>
      </c>
      <c r="D1966" t="s">
        <v>1609</v>
      </c>
      <c r="E1966" t="s">
        <v>553</v>
      </c>
      <c r="F1966" s="77">
        <v>45549.252237928238</v>
      </c>
      <c r="G1966" t="s">
        <v>1263</v>
      </c>
      <c r="H1966" t="s">
        <v>1165</v>
      </c>
    </row>
    <row r="1967" spans="1:8">
      <c r="A1967">
        <v>150443</v>
      </c>
      <c r="B1967" t="s">
        <v>1618</v>
      </c>
      <c r="C1967" t="s">
        <v>2395</v>
      </c>
      <c r="D1967" t="s">
        <v>1609</v>
      </c>
      <c r="E1967" t="s">
        <v>632</v>
      </c>
      <c r="F1967" s="77">
        <v>45549.251837962962</v>
      </c>
      <c r="G1967" t="s">
        <v>1265</v>
      </c>
      <c r="H1967" t="s">
        <v>1165</v>
      </c>
    </row>
    <row r="1968" spans="1:8">
      <c r="A1968">
        <v>150442</v>
      </c>
      <c r="B1968" t="s">
        <v>1618</v>
      </c>
      <c r="C1968" t="s">
        <v>2395</v>
      </c>
      <c r="D1968" t="s">
        <v>1609</v>
      </c>
      <c r="E1968" t="s">
        <v>632</v>
      </c>
      <c r="F1968" s="77">
        <v>45549.25182824074</v>
      </c>
      <c r="G1968" t="s">
        <v>1265</v>
      </c>
      <c r="H1968" t="s">
        <v>1165</v>
      </c>
    </row>
    <row r="1969" spans="1:8">
      <c r="A1969">
        <v>150441</v>
      </c>
      <c r="B1969" t="s">
        <v>1618</v>
      </c>
      <c r="C1969" t="s">
        <v>2395</v>
      </c>
      <c r="D1969" t="s">
        <v>1609</v>
      </c>
      <c r="E1969" t="s">
        <v>632</v>
      </c>
      <c r="F1969" s="77">
        <v>45549.251782905092</v>
      </c>
      <c r="G1969" t="s">
        <v>1265</v>
      </c>
      <c r="H1969" t="s">
        <v>1165</v>
      </c>
    </row>
    <row r="1970" spans="1:8">
      <c r="A1970">
        <v>150440</v>
      </c>
      <c r="B1970" t="s">
        <v>1618</v>
      </c>
      <c r="C1970" t="s">
        <v>2395</v>
      </c>
      <c r="D1970" t="s">
        <v>397</v>
      </c>
      <c r="E1970" t="s">
        <v>632</v>
      </c>
      <c r="F1970" s="77">
        <v>45549.251655590277</v>
      </c>
      <c r="G1970" t="s">
        <v>1265</v>
      </c>
      <c r="H1970" t="s">
        <v>1165</v>
      </c>
    </row>
    <row r="1971" spans="1:8">
      <c r="A1971">
        <v>150421</v>
      </c>
      <c r="B1971" t="s">
        <v>1664</v>
      </c>
      <c r="C1971" t="s">
        <v>2394</v>
      </c>
      <c r="D1971" t="s">
        <v>1609</v>
      </c>
      <c r="E1971" t="s">
        <v>656</v>
      </c>
      <c r="F1971" s="77">
        <v>45549.247674224534</v>
      </c>
      <c r="G1971" t="s">
        <v>1286</v>
      </c>
      <c r="H1971" t="s">
        <v>1119</v>
      </c>
    </row>
    <row r="1972" spans="1:8">
      <c r="A1972">
        <v>150420</v>
      </c>
      <c r="B1972" t="s">
        <v>1664</v>
      </c>
      <c r="C1972" t="s">
        <v>2394</v>
      </c>
      <c r="D1972" t="s">
        <v>1609</v>
      </c>
      <c r="E1972" t="s">
        <v>656</v>
      </c>
      <c r="F1972" s="77">
        <v>45549.247656712963</v>
      </c>
      <c r="G1972" t="s">
        <v>1286</v>
      </c>
      <c r="H1972" t="s">
        <v>1119</v>
      </c>
    </row>
    <row r="1973" spans="1:8">
      <c r="A1973">
        <v>150403</v>
      </c>
      <c r="B1973" t="s">
        <v>1664</v>
      </c>
      <c r="C1973" t="s">
        <v>2393</v>
      </c>
      <c r="D1973" t="s">
        <v>1609</v>
      </c>
      <c r="E1973" t="s">
        <v>796</v>
      </c>
      <c r="F1973" s="77">
        <v>45549.246518715277</v>
      </c>
      <c r="G1973" t="s">
        <v>1286</v>
      </c>
      <c r="H1973" t="s">
        <v>1119</v>
      </c>
    </row>
    <row r="1974" spans="1:8">
      <c r="A1974">
        <v>150402</v>
      </c>
      <c r="B1974" t="s">
        <v>1664</v>
      </c>
      <c r="C1974" t="s">
        <v>2393</v>
      </c>
      <c r="D1974" t="s">
        <v>1609</v>
      </c>
      <c r="E1974" t="s">
        <v>796</v>
      </c>
      <c r="F1974" s="77">
        <v>45549.246500613423</v>
      </c>
      <c r="G1974" t="s">
        <v>1286</v>
      </c>
      <c r="H1974" t="s">
        <v>1119</v>
      </c>
    </row>
    <row r="1975" spans="1:8">
      <c r="A1975">
        <v>150357</v>
      </c>
      <c r="B1975" t="s">
        <v>1664</v>
      </c>
      <c r="C1975" t="s">
        <v>2392</v>
      </c>
      <c r="D1975" t="s">
        <v>1609</v>
      </c>
      <c r="E1975" t="s">
        <v>883</v>
      </c>
      <c r="F1975" s="77">
        <v>45549.244999618059</v>
      </c>
      <c r="G1975" t="s">
        <v>1286</v>
      </c>
      <c r="H1975" t="s">
        <v>1119</v>
      </c>
    </row>
    <row r="1976" spans="1:8">
      <c r="A1976">
        <v>150356</v>
      </c>
      <c r="B1976" t="s">
        <v>1664</v>
      </c>
      <c r="C1976" t="s">
        <v>2392</v>
      </c>
      <c r="D1976" t="s">
        <v>1609</v>
      </c>
      <c r="E1976" t="s">
        <v>883</v>
      </c>
      <c r="F1976" s="77">
        <v>45549.244982060183</v>
      </c>
      <c r="G1976" t="s">
        <v>1286</v>
      </c>
      <c r="H1976" t="s">
        <v>1119</v>
      </c>
    </row>
    <row r="1977" spans="1:8">
      <c r="A1977">
        <v>150291</v>
      </c>
      <c r="B1977" t="s">
        <v>1605</v>
      </c>
      <c r="C1977" t="s">
        <v>2391</v>
      </c>
      <c r="D1977" t="s">
        <v>1705</v>
      </c>
      <c r="E1977" t="s">
        <v>553</v>
      </c>
      <c r="F1977" s="77">
        <v>45549.234869444444</v>
      </c>
      <c r="G1977" t="s">
        <v>1263</v>
      </c>
      <c r="H1977" t="s">
        <v>1165</v>
      </c>
    </row>
    <row r="1978" spans="1:8">
      <c r="A1978">
        <v>150290</v>
      </c>
      <c r="B1978" t="s">
        <v>1605</v>
      </c>
      <c r="C1978" t="s">
        <v>2391</v>
      </c>
      <c r="D1978" t="s">
        <v>1705</v>
      </c>
      <c r="E1978" t="s">
        <v>553</v>
      </c>
      <c r="F1978" s="77">
        <v>45549.234857870368</v>
      </c>
      <c r="G1978" t="s">
        <v>1263</v>
      </c>
      <c r="H1978" t="s">
        <v>1165</v>
      </c>
    </row>
    <row r="1979" spans="1:8">
      <c r="A1979">
        <v>150289</v>
      </c>
      <c r="B1979" t="s">
        <v>1605</v>
      </c>
      <c r="C1979" t="s">
        <v>2391</v>
      </c>
      <c r="D1979" t="s">
        <v>1705</v>
      </c>
      <c r="E1979" t="s">
        <v>553</v>
      </c>
      <c r="F1979" s="77">
        <v>45549.23481091435</v>
      </c>
      <c r="G1979" t="s">
        <v>1263</v>
      </c>
      <c r="H1979" t="s">
        <v>1165</v>
      </c>
    </row>
    <row r="1980" spans="1:8">
      <c r="A1980">
        <v>150288</v>
      </c>
      <c r="B1980" t="s">
        <v>1605</v>
      </c>
      <c r="C1980" t="s">
        <v>2391</v>
      </c>
      <c r="D1980" t="s">
        <v>397</v>
      </c>
      <c r="E1980" t="s">
        <v>553</v>
      </c>
      <c r="F1980" s="77">
        <v>45549.234660069444</v>
      </c>
      <c r="G1980" t="s">
        <v>1263</v>
      </c>
      <c r="H1980" t="s">
        <v>1165</v>
      </c>
    </row>
    <row r="1981" spans="1:8">
      <c r="A1981">
        <v>150277</v>
      </c>
      <c r="B1981" t="s">
        <v>1606</v>
      </c>
      <c r="C1981" t="s">
        <v>2390</v>
      </c>
      <c r="D1981" t="s">
        <v>1609</v>
      </c>
      <c r="E1981" t="s">
        <v>685</v>
      </c>
      <c r="F1981" s="77">
        <v>45549.233425613427</v>
      </c>
      <c r="G1981" t="s">
        <v>1263</v>
      </c>
      <c r="H1981" t="s">
        <v>1165</v>
      </c>
    </row>
    <row r="1982" spans="1:8">
      <c r="A1982">
        <v>150276</v>
      </c>
      <c r="B1982" t="s">
        <v>1606</v>
      </c>
      <c r="C1982" t="s">
        <v>2390</v>
      </c>
      <c r="D1982" t="s">
        <v>1609</v>
      </c>
      <c r="E1982" t="s">
        <v>685</v>
      </c>
      <c r="F1982" s="77">
        <v>45549.233362384257</v>
      </c>
      <c r="G1982" t="s">
        <v>1263</v>
      </c>
      <c r="H1982" t="s">
        <v>1165</v>
      </c>
    </row>
    <row r="1983" spans="1:8">
      <c r="A1983">
        <v>150275</v>
      </c>
      <c r="B1983" t="s">
        <v>1606</v>
      </c>
      <c r="C1983" t="s">
        <v>2390</v>
      </c>
      <c r="D1983" t="s">
        <v>1609</v>
      </c>
      <c r="E1983" t="s">
        <v>685</v>
      </c>
      <c r="F1983" s="77">
        <v>45549.23334903935</v>
      </c>
      <c r="G1983" t="s">
        <v>1263</v>
      </c>
      <c r="H1983" t="s">
        <v>1165</v>
      </c>
    </row>
    <row r="1984" spans="1:8">
      <c r="A1984">
        <v>150274</v>
      </c>
      <c r="B1984" t="s">
        <v>1606</v>
      </c>
      <c r="C1984" t="s">
        <v>2390</v>
      </c>
      <c r="D1984" t="s">
        <v>1609</v>
      </c>
      <c r="E1984" t="s">
        <v>685</v>
      </c>
      <c r="F1984" s="77">
        <v>45549.233312002318</v>
      </c>
      <c r="G1984" t="s">
        <v>1263</v>
      </c>
      <c r="H1984" t="s">
        <v>1165</v>
      </c>
    </row>
    <row r="1985" spans="1:8">
      <c r="A1985">
        <v>150226</v>
      </c>
      <c r="B1985" t="s">
        <v>1605</v>
      </c>
      <c r="C1985" t="s">
        <v>2390</v>
      </c>
      <c r="D1985" t="s">
        <v>1609</v>
      </c>
      <c r="E1985" t="s">
        <v>685</v>
      </c>
      <c r="F1985" s="77">
        <v>45549.217047685182</v>
      </c>
      <c r="G1985" t="s">
        <v>1263</v>
      </c>
      <c r="H1985" t="s">
        <v>1165</v>
      </c>
    </row>
    <row r="1986" spans="1:8">
      <c r="A1986">
        <v>150225</v>
      </c>
      <c r="B1986" t="s">
        <v>1605</v>
      </c>
      <c r="C1986" t="s">
        <v>2390</v>
      </c>
      <c r="D1986" t="s">
        <v>1609</v>
      </c>
      <c r="E1986" t="s">
        <v>685</v>
      </c>
      <c r="F1986" s="77">
        <v>45549.217040474534</v>
      </c>
      <c r="G1986" t="s">
        <v>1263</v>
      </c>
      <c r="H1986" t="s">
        <v>1165</v>
      </c>
    </row>
    <row r="1987" spans="1:8">
      <c r="A1987">
        <v>150224</v>
      </c>
      <c r="B1987" t="s">
        <v>1605</v>
      </c>
      <c r="C1987" t="s">
        <v>2390</v>
      </c>
      <c r="D1987" t="s">
        <v>1609</v>
      </c>
      <c r="E1987" t="s">
        <v>685</v>
      </c>
      <c r="F1987" s="77">
        <v>45549.217015856484</v>
      </c>
      <c r="G1987" t="s">
        <v>1263</v>
      </c>
      <c r="H1987" t="s">
        <v>1165</v>
      </c>
    </row>
    <row r="1988" spans="1:8">
      <c r="A1988">
        <v>150223</v>
      </c>
      <c r="B1988" t="s">
        <v>1605</v>
      </c>
      <c r="C1988" t="s">
        <v>2390</v>
      </c>
      <c r="D1988" t="s">
        <v>397</v>
      </c>
      <c r="E1988" t="s">
        <v>685</v>
      </c>
      <c r="F1988" s="77">
        <v>45549.216921331019</v>
      </c>
      <c r="G1988" t="s">
        <v>1263</v>
      </c>
      <c r="H1988" t="s">
        <v>1165</v>
      </c>
    </row>
    <row r="1989" spans="1:8">
      <c r="A1989">
        <v>150201</v>
      </c>
      <c r="B1989" t="s">
        <v>1605</v>
      </c>
      <c r="C1989" t="s">
        <v>2389</v>
      </c>
      <c r="D1989" t="s">
        <v>1609</v>
      </c>
      <c r="E1989" t="s">
        <v>920</v>
      </c>
      <c r="F1989" s="77">
        <v>45549.199022418979</v>
      </c>
      <c r="G1989" t="s">
        <v>1263</v>
      </c>
      <c r="H1989" t="s">
        <v>1165</v>
      </c>
    </row>
    <row r="1990" spans="1:8">
      <c r="A1990">
        <v>150200</v>
      </c>
      <c r="B1990" t="s">
        <v>1605</v>
      </c>
      <c r="C1990" t="s">
        <v>2389</v>
      </c>
      <c r="D1990" t="s">
        <v>1609</v>
      </c>
      <c r="E1990" t="s">
        <v>920</v>
      </c>
      <c r="F1990" s="77">
        <v>45549.199016747683</v>
      </c>
      <c r="G1990" t="s">
        <v>1263</v>
      </c>
      <c r="H1990" t="s">
        <v>1165</v>
      </c>
    </row>
    <row r="1991" spans="1:8">
      <c r="A1991">
        <v>150199</v>
      </c>
      <c r="B1991" t="s">
        <v>1605</v>
      </c>
      <c r="C1991" t="s">
        <v>2389</v>
      </c>
      <c r="D1991" t="s">
        <v>1609</v>
      </c>
      <c r="E1991" t="s">
        <v>920</v>
      </c>
      <c r="F1991" s="77">
        <v>45549.198993715276</v>
      </c>
      <c r="G1991" t="s">
        <v>1263</v>
      </c>
      <c r="H1991" t="s">
        <v>1165</v>
      </c>
    </row>
    <row r="1992" spans="1:8">
      <c r="A1992">
        <v>150198</v>
      </c>
      <c r="B1992" t="s">
        <v>1605</v>
      </c>
      <c r="C1992" t="s">
        <v>2389</v>
      </c>
      <c r="D1992" t="s">
        <v>397</v>
      </c>
      <c r="E1992" t="s">
        <v>920</v>
      </c>
      <c r="F1992" s="77">
        <v>45549.198839814817</v>
      </c>
      <c r="G1992" t="s">
        <v>1263</v>
      </c>
      <c r="H1992" t="s">
        <v>1165</v>
      </c>
    </row>
    <row r="1993" spans="1:8">
      <c r="A1993">
        <v>150168</v>
      </c>
      <c r="B1993" t="s">
        <v>1618</v>
      </c>
      <c r="C1993" t="s">
        <v>1436</v>
      </c>
      <c r="D1993" t="s">
        <v>397</v>
      </c>
      <c r="E1993" t="s">
        <v>482</v>
      </c>
      <c r="F1993" s="77">
        <v>45549.168806250003</v>
      </c>
      <c r="G1993" t="s">
        <v>1265</v>
      </c>
      <c r="H1993" t="s">
        <v>1114</v>
      </c>
    </row>
    <row r="1994" spans="1:8">
      <c r="A1994">
        <v>150154</v>
      </c>
      <c r="B1994" t="s">
        <v>1606</v>
      </c>
      <c r="C1994" t="s">
        <v>480</v>
      </c>
      <c r="D1994" t="s">
        <v>397</v>
      </c>
      <c r="E1994" t="s">
        <v>479</v>
      </c>
      <c r="F1994" s="77">
        <v>45549.160177858794</v>
      </c>
      <c r="G1994" t="s">
        <v>1263</v>
      </c>
      <c r="H1994" t="s">
        <v>1248</v>
      </c>
    </row>
    <row r="1995" spans="1:8">
      <c r="A1995">
        <v>150061</v>
      </c>
      <c r="B1995" t="s">
        <v>1606</v>
      </c>
      <c r="C1995" t="s">
        <v>2388</v>
      </c>
      <c r="D1995" t="s">
        <v>397</v>
      </c>
      <c r="E1995" t="s">
        <v>1442</v>
      </c>
      <c r="F1995" s="77">
        <v>45549.088633877313</v>
      </c>
      <c r="G1995" t="s">
        <v>1263</v>
      </c>
      <c r="H1995" t="s">
        <v>1100</v>
      </c>
    </row>
    <row r="1996" spans="1:8">
      <c r="A1996">
        <v>150060</v>
      </c>
      <c r="B1996" t="s">
        <v>1606</v>
      </c>
      <c r="C1996" t="s">
        <v>2388</v>
      </c>
      <c r="D1996" t="s">
        <v>397</v>
      </c>
      <c r="E1996" t="s">
        <v>1442</v>
      </c>
      <c r="F1996" s="77">
        <v>45549.088616238427</v>
      </c>
      <c r="G1996" t="s">
        <v>1263</v>
      </c>
      <c r="H1996" t="s">
        <v>1100</v>
      </c>
    </row>
    <row r="1997" spans="1:8">
      <c r="A1997">
        <v>150040</v>
      </c>
      <c r="B1997" t="s">
        <v>1605</v>
      </c>
      <c r="C1997" t="s">
        <v>2388</v>
      </c>
      <c r="D1997" t="s">
        <v>397</v>
      </c>
      <c r="E1997" t="s">
        <v>1442</v>
      </c>
      <c r="F1997" s="77">
        <v>45549.087224803239</v>
      </c>
      <c r="G1997" t="s">
        <v>1263</v>
      </c>
      <c r="H1997" t="s">
        <v>1100</v>
      </c>
    </row>
    <row r="1998" spans="1:8">
      <c r="A1998">
        <v>150039</v>
      </c>
      <c r="B1998" t="s">
        <v>1605</v>
      </c>
      <c r="C1998" t="s">
        <v>2388</v>
      </c>
      <c r="D1998" t="s">
        <v>397</v>
      </c>
      <c r="E1998" t="s">
        <v>1442</v>
      </c>
      <c r="F1998" s="77">
        <v>45549.087210185186</v>
      </c>
      <c r="G1998" t="s">
        <v>1263</v>
      </c>
      <c r="H1998" t="s">
        <v>1100</v>
      </c>
    </row>
    <row r="1999" spans="1:8">
      <c r="A1999">
        <v>149970</v>
      </c>
      <c r="B1999" t="s">
        <v>1606</v>
      </c>
      <c r="C1999" t="s">
        <v>1451</v>
      </c>
      <c r="D1999" t="s">
        <v>1609</v>
      </c>
      <c r="E1999" t="s">
        <v>469</v>
      </c>
      <c r="F1999" s="77">
        <v>45549.071234340277</v>
      </c>
      <c r="G1999" t="s">
        <v>1263</v>
      </c>
      <c r="H1999" t="s">
        <v>2387</v>
      </c>
    </row>
    <row r="2000" spans="1:8">
      <c r="A2000">
        <v>149969</v>
      </c>
      <c r="B2000" t="s">
        <v>1606</v>
      </c>
      <c r="C2000" t="s">
        <v>1451</v>
      </c>
      <c r="D2000" t="s">
        <v>1609</v>
      </c>
      <c r="E2000" t="s">
        <v>469</v>
      </c>
      <c r="F2000" s="77">
        <v>45549.071087962962</v>
      </c>
      <c r="G2000" t="s">
        <v>1263</v>
      </c>
      <c r="H2000" t="s">
        <v>2387</v>
      </c>
    </row>
    <row r="2001" spans="1:8">
      <c r="A2001">
        <v>149968</v>
      </c>
      <c r="B2001" t="s">
        <v>1606</v>
      </c>
      <c r="C2001" t="s">
        <v>1451</v>
      </c>
      <c r="D2001" t="s">
        <v>1705</v>
      </c>
      <c r="E2001" t="s">
        <v>469</v>
      </c>
      <c r="F2001" s="77">
        <v>45549.071074108797</v>
      </c>
      <c r="G2001" t="s">
        <v>1263</v>
      </c>
      <c r="H2001" t="s">
        <v>2387</v>
      </c>
    </row>
    <row r="2002" spans="1:8">
      <c r="A2002">
        <v>149967</v>
      </c>
      <c r="B2002" t="s">
        <v>1606</v>
      </c>
      <c r="C2002" t="s">
        <v>1451</v>
      </c>
      <c r="D2002" t="s">
        <v>1609</v>
      </c>
      <c r="E2002" t="s">
        <v>469</v>
      </c>
      <c r="F2002" s="77">
        <v>45549.071070752318</v>
      </c>
      <c r="G2002" t="s">
        <v>1263</v>
      </c>
      <c r="H2002" t="s">
        <v>2387</v>
      </c>
    </row>
    <row r="2003" spans="1:8">
      <c r="A2003">
        <v>149944</v>
      </c>
      <c r="B2003" t="s">
        <v>1605</v>
      </c>
      <c r="C2003" t="s">
        <v>1451</v>
      </c>
      <c r="D2003" t="s">
        <v>397</v>
      </c>
      <c r="E2003" t="s">
        <v>469</v>
      </c>
      <c r="F2003" s="77">
        <v>45549.069208020832</v>
      </c>
      <c r="G2003" t="s">
        <v>1263</v>
      </c>
      <c r="H2003" t="s">
        <v>2387</v>
      </c>
    </row>
    <row r="2004" spans="1:8">
      <c r="A2004">
        <v>149943</v>
      </c>
      <c r="B2004" t="s">
        <v>1605</v>
      </c>
      <c r="C2004" t="s">
        <v>1451</v>
      </c>
      <c r="D2004" t="s">
        <v>397</v>
      </c>
      <c r="E2004" t="s">
        <v>469</v>
      </c>
      <c r="F2004" s="77">
        <v>45549.069180324077</v>
      </c>
      <c r="G2004" t="s">
        <v>1263</v>
      </c>
      <c r="H2004" t="s">
        <v>2387</v>
      </c>
    </row>
    <row r="2005" spans="1:8">
      <c r="A2005">
        <v>149940</v>
      </c>
      <c r="B2005" t="s">
        <v>1606</v>
      </c>
      <c r="C2005" t="s">
        <v>1453</v>
      </c>
      <c r="D2005" t="s">
        <v>397</v>
      </c>
      <c r="E2005" t="s">
        <v>467</v>
      </c>
      <c r="F2005" s="77">
        <v>45549.064592557872</v>
      </c>
      <c r="G2005" t="s">
        <v>1263</v>
      </c>
      <c r="H2005" t="s">
        <v>1608</v>
      </c>
    </row>
    <row r="2006" spans="1:8">
      <c r="A2006">
        <v>149939</v>
      </c>
      <c r="B2006" t="s">
        <v>1606</v>
      </c>
      <c r="C2006" t="s">
        <v>1453</v>
      </c>
      <c r="D2006" t="s">
        <v>397</v>
      </c>
      <c r="E2006" t="s">
        <v>467</v>
      </c>
      <c r="F2006" s="77">
        <v>45549.064482141206</v>
      </c>
      <c r="G2006" t="s">
        <v>1263</v>
      </c>
      <c r="H2006" t="s">
        <v>1608</v>
      </c>
    </row>
    <row r="2007" spans="1:8">
      <c r="A2007">
        <v>149938</v>
      </c>
      <c r="B2007" t="s">
        <v>1606</v>
      </c>
      <c r="C2007" t="s">
        <v>1453</v>
      </c>
      <c r="D2007" t="s">
        <v>1609</v>
      </c>
      <c r="E2007" t="s">
        <v>467</v>
      </c>
      <c r="F2007" s="77">
        <v>45549.06447665509</v>
      </c>
      <c r="G2007" t="s">
        <v>1263</v>
      </c>
      <c r="H2007" t="s">
        <v>1608</v>
      </c>
    </row>
    <row r="2008" spans="1:8">
      <c r="A2008">
        <v>149937</v>
      </c>
      <c r="B2008" t="s">
        <v>1606</v>
      </c>
      <c r="C2008" t="s">
        <v>1453</v>
      </c>
      <c r="D2008" t="s">
        <v>1705</v>
      </c>
      <c r="E2008" t="s">
        <v>467</v>
      </c>
      <c r="F2008" s="77">
        <v>45549.064464895833</v>
      </c>
      <c r="G2008" t="s">
        <v>1263</v>
      </c>
      <c r="H2008" t="s">
        <v>1608</v>
      </c>
    </row>
    <row r="2009" spans="1:8">
      <c r="A2009">
        <v>149936</v>
      </c>
      <c r="B2009" t="s">
        <v>1606</v>
      </c>
      <c r="C2009" t="s">
        <v>1453</v>
      </c>
      <c r="D2009" t="s">
        <v>1609</v>
      </c>
      <c r="E2009" t="s">
        <v>467</v>
      </c>
      <c r="F2009" s="77">
        <v>45549.064460960646</v>
      </c>
      <c r="G2009" t="s">
        <v>1263</v>
      </c>
      <c r="H2009" t="s">
        <v>1608</v>
      </c>
    </row>
    <row r="2010" spans="1:8">
      <c r="A2010">
        <v>149889</v>
      </c>
      <c r="B2010" t="s">
        <v>1605</v>
      </c>
      <c r="C2010" t="s">
        <v>1453</v>
      </c>
      <c r="D2010" t="s">
        <v>397</v>
      </c>
      <c r="E2010" t="s">
        <v>467</v>
      </c>
      <c r="F2010" s="77">
        <v>45549.060866435182</v>
      </c>
      <c r="G2010" t="s">
        <v>1263</v>
      </c>
      <c r="H2010" t="s">
        <v>1608</v>
      </c>
    </row>
    <row r="2011" spans="1:8">
      <c r="A2011">
        <v>149888</v>
      </c>
      <c r="B2011" t="s">
        <v>1605</v>
      </c>
      <c r="C2011" t="s">
        <v>1453</v>
      </c>
      <c r="D2011" t="s">
        <v>397</v>
      </c>
      <c r="E2011" t="s">
        <v>467</v>
      </c>
      <c r="F2011" s="77">
        <v>45549.060797303238</v>
      </c>
      <c r="G2011" t="s">
        <v>1263</v>
      </c>
      <c r="H2011" t="s">
        <v>1608</v>
      </c>
    </row>
    <row r="2012" spans="1:8">
      <c r="A2012">
        <v>149887</v>
      </c>
      <c r="B2012" t="s">
        <v>1605</v>
      </c>
      <c r="C2012" t="s">
        <v>1453</v>
      </c>
      <c r="D2012" t="s">
        <v>1609</v>
      </c>
      <c r="E2012" t="s">
        <v>467</v>
      </c>
      <c r="F2012" s="77">
        <v>45549.060780868058</v>
      </c>
      <c r="G2012" t="s">
        <v>1263</v>
      </c>
      <c r="H2012" t="s">
        <v>1608</v>
      </c>
    </row>
    <row r="2013" spans="1:8">
      <c r="A2013">
        <v>149886</v>
      </c>
      <c r="B2013" t="s">
        <v>1605</v>
      </c>
      <c r="C2013" t="s">
        <v>1453</v>
      </c>
      <c r="D2013" t="s">
        <v>1705</v>
      </c>
      <c r="E2013" t="s">
        <v>467</v>
      </c>
      <c r="F2013" s="77">
        <v>45549.060775231483</v>
      </c>
      <c r="G2013" t="s">
        <v>1263</v>
      </c>
      <c r="H2013" t="s">
        <v>1608</v>
      </c>
    </row>
    <row r="2014" spans="1:8">
      <c r="A2014">
        <v>149885</v>
      </c>
      <c r="B2014" t="s">
        <v>1605</v>
      </c>
      <c r="C2014" t="s">
        <v>1453</v>
      </c>
      <c r="D2014" t="s">
        <v>1609</v>
      </c>
      <c r="E2014" t="s">
        <v>467</v>
      </c>
      <c r="F2014" s="77">
        <v>45549.060769247684</v>
      </c>
      <c r="G2014" t="s">
        <v>1263</v>
      </c>
      <c r="H2014" t="s">
        <v>1608</v>
      </c>
    </row>
    <row r="2015" spans="1:8">
      <c r="A2015">
        <v>149878</v>
      </c>
      <c r="B2015" t="s">
        <v>1606</v>
      </c>
      <c r="C2015" t="s">
        <v>1455</v>
      </c>
      <c r="D2015" t="s">
        <v>1609</v>
      </c>
      <c r="E2015" t="s">
        <v>466</v>
      </c>
      <c r="F2015" s="77">
        <v>45549.057796759262</v>
      </c>
      <c r="G2015" t="s">
        <v>1263</v>
      </c>
      <c r="H2015" t="s">
        <v>1165</v>
      </c>
    </row>
    <row r="2016" spans="1:8">
      <c r="A2016">
        <v>149877</v>
      </c>
      <c r="B2016" t="s">
        <v>1606</v>
      </c>
      <c r="C2016" t="s">
        <v>1455</v>
      </c>
      <c r="D2016" t="s">
        <v>1609</v>
      </c>
      <c r="E2016" t="s">
        <v>466</v>
      </c>
      <c r="F2016" s="77">
        <v>45549.057758333336</v>
      </c>
      <c r="G2016" t="s">
        <v>1263</v>
      </c>
      <c r="H2016" t="s">
        <v>1165</v>
      </c>
    </row>
    <row r="2017" spans="1:8">
      <c r="A2017">
        <v>149876</v>
      </c>
      <c r="B2017" t="s">
        <v>1606</v>
      </c>
      <c r="C2017" t="s">
        <v>1455</v>
      </c>
      <c r="D2017" t="s">
        <v>1609</v>
      </c>
      <c r="E2017" t="s">
        <v>466</v>
      </c>
      <c r="F2017" s="77">
        <v>45549.057720682868</v>
      </c>
      <c r="G2017" t="s">
        <v>1263</v>
      </c>
      <c r="H2017" t="s">
        <v>1165</v>
      </c>
    </row>
    <row r="2018" spans="1:8">
      <c r="A2018">
        <v>149875</v>
      </c>
      <c r="B2018" t="s">
        <v>1606</v>
      </c>
      <c r="C2018" t="s">
        <v>1455</v>
      </c>
      <c r="D2018" t="s">
        <v>1609</v>
      </c>
      <c r="E2018" t="s">
        <v>466</v>
      </c>
      <c r="F2018" s="77">
        <v>45549.057708715278</v>
      </c>
      <c r="G2018" t="s">
        <v>1263</v>
      </c>
      <c r="H2018" t="s">
        <v>1165</v>
      </c>
    </row>
    <row r="2019" spans="1:8">
      <c r="A2019">
        <v>149874</v>
      </c>
      <c r="B2019" t="s">
        <v>1606</v>
      </c>
      <c r="C2019" t="s">
        <v>1455</v>
      </c>
      <c r="D2019" t="s">
        <v>1609</v>
      </c>
      <c r="E2019" t="s">
        <v>466</v>
      </c>
      <c r="F2019" s="77">
        <v>45549.057649305556</v>
      </c>
      <c r="G2019" t="s">
        <v>1263</v>
      </c>
      <c r="H2019" t="s">
        <v>1165</v>
      </c>
    </row>
    <row r="2020" spans="1:8">
      <c r="A2020">
        <v>149873</v>
      </c>
      <c r="B2020" t="s">
        <v>1606</v>
      </c>
      <c r="C2020" t="s">
        <v>1455</v>
      </c>
      <c r="D2020" t="s">
        <v>397</v>
      </c>
      <c r="E2020" t="s">
        <v>466</v>
      </c>
      <c r="F2020" s="77">
        <v>45549.057641354164</v>
      </c>
      <c r="G2020" t="s">
        <v>1263</v>
      </c>
      <c r="H2020" t="s">
        <v>1165</v>
      </c>
    </row>
    <row r="2021" spans="1:8">
      <c r="A2021">
        <v>149872</v>
      </c>
      <c r="B2021" t="s">
        <v>1606</v>
      </c>
      <c r="C2021" t="s">
        <v>1455</v>
      </c>
      <c r="D2021" t="s">
        <v>1609</v>
      </c>
      <c r="E2021" t="s">
        <v>466</v>
      </c>
      <c r="F2021" s="77">
        <v>45549.057620219908</v>
      </c>
      <c r="G2021" t="s">
        <v>1263</v>
      </c>
      <c r="H2021" t="s">
        <v>1165</v>
      </c>
    </row>
    <row r="2022" spans="1:8">
      <c r="A2022">
        <v>149871</v>
      </c>
      <c r="B2022" t="s">
        <v>1606</v>
      </c>
      <c r="C2022" t="s">
        <v>1455</v>
      </c>
      <c r="D2022" t="s">
        <v>1705</v>
      </c>
      <c r="E2022" t="s">
        <v>466</v>
      </c>
      <c r="F2022" s="77">
        <v>45549.057607488423</v>
      </c>
      <c r="G2022" t="s">
        <v>1263</v>
      </c>
      <c r="H2022" t="s">
        <v>1165</v>
      </c>
    </row>
    <row r="2023" spans="1:8">
      <c r="A2023">
        <v>149870</v>
      </c>
      <c r="B2023" t="s">
        <v>1606</v>
      </c>
      <c r="C2023" t="s">
        <v>1455</v>
      </c>
      <c r="D2023" t="s">
        <v>1609</v>
      </c>
      <c r="E2023" t="s">
        <v>466</v>
      </c>
      <c r="F2023" s="77">
        <v>45549.057603275462</v>
      </c>
      <c r="G2023" t="s">
        <v>1263</v>
      </c>
      <c r="H2023" t="s">
        <v>1165</v>
      </c>
    </row>
    <row r="2024" spans="1:8">
      <c r="A2024">
        <v>149829</v>
      </c>
      <c r="B2024" t="s">
        <v>1605</v>
      </c>
      <c r="C2024" t="s">
        <v>1455</v>
      </c>
      <c r="D2024" t="s">
        <v>1705</v>
      </c>
      <c r="E2024" t="s">
        <v>466</v>
      </c>
      <c r="F2024" s="77">
        <v>45549.053317557868</v>
      </c>
      <c r="G2024" t="s">
        <v>1263</v>
      </c>
      <c r="H2024" t="s">
        <v>1165</v>
      </c>
    </row>
    <row r="2025" spans="1:8">
      <c r="A2025">
        <v>149828</v>
      </c>
      <c r="B2025" t="s">
        <v>1605</v>
      </c>
      <c r="C2025" t="s">
        <v>1455</v>
      </c>
      <c r="D2025" t="s">
        <v>1705</v>
      </c>
      <c r="E2025" t="s">
        <v>466</v>
      </c>
      <c r="F2025" s="77">
        <v>45549.053244560186</v>
      </c>
      <c r="G2025" t="s">
        <v>1263</v>
      </c>
      <c r="H2025" t="s">
        <v>1165</v>
      </c>
    </row>
    <row r="2026" spans="1:8">
      <c r="A2026">
        <v>149827</v>
      </c>
      <c r="B2026" t="s">
        <v>1605</v>
      </c>
      <c r="C2026" t="s">
        <v>1455</v>
      </c>
      <c r="D2026" t="s">
        <v>1609</v>
      </c>
      <c r="E2026" t="s">
        <v>466</v>
      </c>
      <c r="F2026" s="77">
        <v>45549.053239548608</v>
      </c>
      <c r="G2026" t="s">
        <v>1263</v>
      </c>
      <c r="H2026" t="s">
        <v>1165</v>
      </c>
    </row>
    <row r="2027" spans="1:8">
      <c r="A2027">
        <v>149819</v>
      </c>
      <c r="B2027" t="s">
        <v>1606</v>
      </c>
      <c r="C2027" t="s">
        <v>1457</v>
      </c>
      <c r="D2027" t="s">
        <v>397</v>
      </c>
      <c r="E2027" t="s">
        <v>465</v>
      </c>
      <c r="F2027" s="77">
        <v>45549.04827172454</v>
      </c>
      <c r="G2027" t="s">
        <v>1263</v>
      </c>
      <c r="H2027" t="s">
        <v>1100</v>
      </c>
    </row>
    <row r="2028" spans="1:8">
      <c r="A2028">
        <v>149818</v>
      </c>
      <c r="B2028" t="s">
        <v>1606</v>
      </c>
      <c r="C2028" t="s">
        <v>1457</v>
      </c>
      <c r="D2028" t="s">
        <v>397</v>
      </c>
      <c r="E2028" t="s">
        <v>465</v>
      </c>
      <c r="F2028" s="77">
        <v>45549.048233182868</v>
      </c>
      <c r="G2028" t="s">
        <v>1263</v>
      </c>
      <c r="H2028" t="s">
        <v>1100</v>
      </c>
    </row>
    <row r="2029" spans="1:8">
      <c r="A2029">
        <v>149817</v>
      </c>
      <c r="B2029" t="s">
        <v>1606</v>
      </c>
      <c r="C2029" t="s">
        <v>1457</v>
      </c>
      <c r="D2029" t="s">
        <v>397</v>
      </c>
      <c r="E2029" t="s">
        <v>465</v>
      </c>
      <c r="F2029" s="77">
        <v>45549.048190972222</v>
      </c>
      <c r="G2029" t="s">
        <v>1263</v>
      </c>
      <c r="H2029" t="s">
        <v>1100</v>
      </c>
    </row>
    <row r="2030" spans="1:8">
      <c r="A2030">
        <v>149816</v>
      </c>
      <c r="B2030" t="s">
        <v>1606</v>
      </c>
      <c r="C2030" t="s">
        <v>1457</v>
      </c>
      <c r="D2030" t="s">
        <v>397</v>
      </c>
      <c r="E2030" t="s">
        <v>465</v>
      </c>
      <c r="F2030" s="77">
        <v>45549.048178206016</v>
      </c>
      <c r="G2030" t="s">
        <v>1263</v>
      </c>
      <c r="H2030" t="s">
        <v>1100</v>
      </c>
    </row>
    <row r="2031" spans="1:8">
      <c r="A2031">
        <v>149780</v>
      </c>
      <c r="B2031" t="s">
        <v>1605</v>
      </c>
      <c r="C2031" t="s">
        <v>1457</v>
      </c>
      <c r="D2031" t="s">
        <v>1609</v>
      </c>
      <c r="E2031" t="s">
        <v>465</v>
      </c>
      <c r="F2031" s="77">
        <v>45549.044501886572</v>
      </c>
      <c r="G2031" t="s">
        <v>1263</v>
      </c>
      <c r="H2031" t="s">
        <v>1100</v>
      </c>
    </row>
    <row r="2032" spans="1:8">
      <c r="A2032">
        <v>149779</v>
      </c>
      <c r="B2032" t="s">
        <v>1605</v>
      </c>
      <c r="C2032" t="s">
        <v>1457</v>
      </c>
      <c r="D2032" t="s">
        <v>1609</v>
      </c>
      <c r="E2032" t="s">
        <v>465</v>
      </c>
      <c r="F2032" s="77">
        <v>45549.044490509259</v>
      </c>
      <c r="G2032" t="s">
        <v>1263</v>
      </c>
      <c r="H2032" t="s">
        <v>1100</v>
      </c>
    </row>
    <row r="2033" spans="1:8">
      <c r="A2033">
        <v>149778</v>
      </c>
      <c r="B2033" t="s">
        <v>1605</v>
      </c>
      <c r="C2033" t="s">
        <v>1457</v>
      </c>
      <c r="D2033" t="s">
        <v>1609</v>
      </c>
      <c r="E2033" t="s">
        <v>465</v>
      </c>
      <c r="F2033" s="77">
        <v>45549.044424305554</v>
      </c>
      <c r="G2033" t="s">
        <v>1263</v>
      </c>
      <c r="H2033" t="s">
        <v>1100</v>
      </c>
    </row>
    <row r="2034" spans="1:8">
      <c r="A2034">
        <v>149728</v>
      </c>
      <c r="B2034" t="s">
        <v>1605</v>
      </c>
      <c r="C2034" t="s">
        <v>1459</v>
      </c>
      <c r="D2034" t="s">
        <v>1705</v>
      </c>
      <c r="E2034" t="s">
        <v>468</v>
      </c>
      <c r="F2034" s="77">
        <v>45549.026220486114</v>
      </c>
      <c r="G2034" t="s">
        <v>1263</v>
      </c>
      <c r="H2034" t="s">
        <v>1634</v>
      </c>
    </row>
    <row r="2035" spans="1:8">
      <c r="A2035">
        <v>149727</v>
      </c>
      <c r="B2035" t="s">
        <v>1605</v>
      </c>
      <c r="C2035" t="s">
        <v>1459</v>
      </c>
      <c r="D2035" t="s">
        <v>1705</v>
      </c>
      <c r="E2035" t="s">
        <v>468</v>
      </c>
      <c r="F2035" s="77">
        <v>45549.026198148145</v>
      </c>
      <c r="G2035" t="s">
        <v>1263</v>
      </c>
      <c r="H2035" t="s">
        <v>1634</v>
      </c>
    </row>
    <row r="2036" spans="1:8">
      <c r="A2036">
        <v>149726</v>
      </c>
      <c r="B2036" t="s">
        <v>1605</v>
      </c>
      <c r="C2036" t="s">
        <v>1459</v>
      </c>
      <c r="D2036" t="s">
        <v>1705</v>
      </c>
      <c r="E2036" t="s">
        <v>468</v>
      </c>
      <c r="F2036" s="77">
        <v>45549.026193287034</v>
      </c>
      <c r="G2036" t="s">
        <v>1263</v>
      </c>
      <c r="H2036" t="s">
        <v>1634</v>
      </c>
    </row>
    <row r="2037" spans="1:8">
      <c r="A2037">
        <v>149725</v>
      </c>
      <c r="B2037" t="s">
        <v>1605</v>
      </c>
      <c r="C2037" t="s">
        <v>1459</v>
      </c>
      <c r="D2037" t="s">
        <v>1705</v>
      </c>
      <c r="E2037" t="s">
        <v>468</v>
      </c>
      <c r="F2037" s="77">
        <v>45549.026144097224</v>
      </c>
      <c r="G2037" t="s">
        <v>1263</v>
      </c>
      <c r="H2037" t="s">
        <v>1634</v>
      </c>
    </row>
    <row r="2038" spans="1:8">
      <c r="A2038">
        <v>149724</v>
      </c>
      <c r="B2038" t="s">
        <v>1605</v>
      </c>
      <c r="C2038" t="s">
        <v>1459</v>
      </c>
      <c r="D2038" t="s">
        <v>1609</v>
      </c>
      <c r="E2038" t="s">
        <v>468</v>
      </c>
      <c r="F2038" s="77">
        <v>45549.026099340277</v>
      </c>
      <c r="G2038" t="s">
        <v>1263</v>
      </c>
      <c r="H2038" t="s">
        <v>1634</v>
      </c>
    </row>
    <row r="2039" spans="1:8">
      <c r="A2039">
        <v>149723</v>
      </c>
      <c r="B2039" t="s">
        <v>1605</v>
      </c>
      <c r="C2039" t="s">
        <v>1459</v>
      </c>
      <c r="D2039" t="s">
        <v>1705</v>
      </c>
      <c r="E2039" t="s">
        <v>468</v>
      </c>
      <c r="F2039" s="77">
        <v>45549.026092627311</v>
      </c>
      <c r="G2039" t="s">
        <v>1263</v>
      </c>
      <c r="H2039" t="s">
        <v>1634</v>
      </c>
    </row>
    <row r="2040" spans="1:8">
      <c r="A2040">
        <v>149722</v>
      </c>
      <c r="B2040" t="s">
        <v>1605</v>
      </c>
      <c r="C2040" t="s">
        <v>1459</v>
      </c>
      <c r="D2040" t="s">
        <v>1609</v>
      </c>
      <c r="E2040" t="s">
        <v>468</v>
      </c>
      <c r="F2040" s="77">
        <v>45549.026086574071</v>
      </c>
      <c r="G2040" t="s">
        <v>1263</v>
      </c>
      <c r="H2040" t="s">
        <v>1634</v>
      </c>
    </row>
    <row r="2041" spans="1:8">
      <c r="A2041">
        <v>149721</v>
      </c>
      <c r="B2041" t="s">
        <v>1605</v>
      </c>
      <c r="C2041" t="s">
        <v>1459</v>
      </c>
      <c r="D2041" t="s">
        <v>397</v>
      </c>
      <c r="E2041" t="s">
        <v>468</v>
      </c>
      <c r="F2041" s="77">
        <v>45549.02544528935</v>
      </c>
      <c r="G2041" t="s">
        <v>1263</v>
      </c>
      <c r="H2041" t="s">
        <v>1634</v>
      </c>
    </row>
    <row r="2042" spans="1:8">
      <c r="A2042">
        <v>149713</v>
      </c>
      <c r="B2042" t="s">
        <v>1606</v>
      </c>
      <c r="C2042" t="s">
        <v>2386</v>
      </c>
      <c r="D2042" t="s">
        <v>397</v>
      </c>
      <c r="E2042" t="s">
        <v>1603</v>
      </c>
      <c r="F2042" s="77">
        <v>45549.022663275464</v>
      </c>
      <c r="G2042" t="s">
        <v>1263</v>
      </c>
      <c r="H2042" t="s">
        <v>1114</v>
      </c>
    </row>
    <row r="2043" spans="1:8">
      <c r="A2043">
        <v>149653</v>
      </c>
      <c r="B2043" t="s">
        <v>1606</v>
      </c>
      <c r="C2043" t="s">
        <v>2385</v>
      </c>
      <c r="D2043" t="s">
        <v>1609</v>
      </c>
      <c r="E2043" t="s">
        <v>1602</v>
      </c>
      <c r="F2043" s="77">
        <v>45549.016554317132</v>
      </c>
      <c r="G2043" t="s">
        <v>1263</v>
      </c>
      <c r="H2043" t="s">
        <v>1108</v>
      </c>
    </row>
    <row r="2044" spans="1:8">
      <c r="A2044">
        <v>149649</v>
      </c>
      <c r="B2044" t="s">
        <v>1606</v>
      </c>
      <c r="C2044" t="s">
        <v>2385</v>
      </c>
      <c r="D2044" t="s">
        <v>1609</v>
      </c>
      <c r="E2044" t="s">
        <v>1602</v>
      </c>
      <c r="F2044" s="77">
        <v>45549.016503090279</v>
      </c>
      <c r="G2044" t="s">
        <v>1263</v>
      </c>
      <c r="H2044" t="s">
        <v>1108</v>
      </c>
    </row>
    <row r="2045" spans="1:8">
      <c r="A2045">
        <v>149646</v>
      </c>
      <c r="B2045" t="s">
        <v>1606</v>
      </c>
      <c r="C2045" t="s">
        <v>2385</v>
      </c>
      <c r="D2045" t="s">
        <v>1609</v>
      </c>
      <c r="E2045" t="s">
        <v>1602</v>
      </c>
      <c r="F2045" s="77">
        <v>45549.01647519676</v>
      </c>
      <c r="G2045" t="s">
        <v>1263</v>
      </c>
      <c r="H2045" t="s">
        <v>1108</v>
      </c>
    </row>
    <row r="2046" spans="1:8">
      <c r="A2046">
        <v>149644</v>
      </c>
      <c r="B2046" t="s">
        <v>1606</v>
      </c>
      <c r="C2046" t="s">
        <v>2385</v>
      </c>
      <c r="D2046" t="s">
        <v>1609</v>
      </c>
      <c r="E2046" t="s">
        <v>1602</v>
      </c>
      <c r="F2046" s="77">
        <v>45549.016461261577</v>
      </c>
      <c r="G2046" t="s">
        <v>1263</v>
      </c>
      <c r="H2046" t="s">
        <v>1108</v>
      </c>
    </row>
    <row r="2047" spans="1:8">
      <c r="A2047">
        <v>149643</v>
      </c>
      <c r="B2047" t="s">
        <v>1606</v>
      </c>
      <c r="C2047" t="s">
        <v>2385</v>
      </c>
      <c r="D2047" t="s">
        <v>1609</v>
      </c>
      <c r="E2047" t="s">
        <v>1602</v>
      </c>
      <c r="F2047" s="77">
        <v>45549.016430324074</v>
      </c>
      <c r="G2047" t="s">
        <v>1263</v>
      </c>
      <c r="H2047" t="s">
        <v>1108</v>
      </c>
    </row>
    <row r="2048" spans="1:8">
      <c r="A2048">
        <v>149633</v>
      </c>
      <c r="B2048" t="s">
        <v>1605</v>
      </c>
      <c r="C2048" t="s">
        <v>1461</v>
      </c>
      <c r="D2048" t="s">
        <v>1705</v>
      </c>
      <c r="E2048" t="s">
        <v>464</v>
      </c>
      <c r="F2048" s="77">
        <v>45549.016192974537</v>
      </c>
      <c r="G2048" t="s">
        <v>1263</v>
      </c>
      <c r="H2048" t="s">
        <v>1657</v>
      </c>
    </row>
    <row r="2049" spans="1:8">
      <c r="A2049">
        <v>149632</v>
      </c>
      <c r="B2049" t="s">
        <v>1605</v>
      </c>
      <c r="C2049" t="s">
        <v>1461</v>
      </c>
      <c r="D2049" t="s">
        <v>1705</v>
      </c>
      <c r="E2049" t="s">
        <v>464</v>
      </c>
      <c r="F2049" s="77">
        <v>45549.016184224536</v>
      </c>
      <c r="G2049" t="s">
        <v>1263</v>
      </c>
      <c r="H2049" t="s">
        <v>1657</v>
      </c>
    </row>
    <row r="2050" spans="1:8">
      <c r="A2050">
        <v>149631</v>
      </c>
      <c r="B2050" t="s">
        <v>1605</v>
      </c>
      <c r="C2050" t="s">
        <v>1461</v>
      </c>
      <c r="D2050" t="s">
        <v>1705</v>
      </c>
      <c r="E2050" t="s">
        <v>464</v>
      </c>
      <c r="F2050" s="77">
        <v>45549.016133645833</v>
      </c>
      <c r="G2050" t="s">
        <v>1263</v>
      </c>
      <c r="H2050" t="s">
        <v>1657</v>
      </c>
    </row>
    <row r="2051" spans="1:8">
      <c r="A2051">
        <v>149630</v>
      </c>
      <c r="B2051" t="s">
        <v>1605</v>
      </c>
      <c r="C2051" t="s">
        <v>1461</v>
      </c>
      <c r="D2051" t="s">
        <v>1609</v>
      </c>
      <c r="E2051" t="s">
        <v>464</v>
      </c>
      <c r="F2051" s="77">
        <v>45549.01612734954</v>
      </c>
      <c r="G2051" t="s">
        <v>1263</v>
      </c>
      <c r="H2051" t="s">
        <v>1657</v>
      </c>
    </row>
    <row r="2052" spans="1:8">
      <c r="A2052">
        <v>149593</v>
      </c>
      <c r="B2052" t="s">
        <v>1606</v>
      </c>
      <c r="C2052" t="s">
        <v>2384</v>
      </c>
      <c r="D2052" t="s">
        <v>397</v>
      </c>
      <c r="E2052" t="s">
        <v>1601</v>
      </c>
      <c r="F2052" s="77">
        <v>45549.012101423614</v>
      </c>
      <c r="G2052" t="s">
        <v>1263</v>
      </c>
      <c r="H2052" t="s">
        <v>1255</v>
      </c>
    </row>
    <row r="2053" spans="1:8">
      <c r="A2053">
        <v>149563</v>
      </c>
      <c r="B2053" t="s">
        <v>1606</v>
      </c>
      <c r="C2053" t="s">
        <v>2383</v>
      </c>
      <c r="D2053" t="s">
        <v>397</v>
      </c>
      <c r="E2053" t="s">
        <v>1600</v>
      </c>
      <c r="F2053" s="77">
        <v>45549.007858715275</v>
      </c>
      <c r="G2053" t="s">
        <v>1263</v>
      </c>
      <c r="H2053" t="s">
        <v>1654</v>
      </c>
    </row>
    <row r="2054" spans="1:8">
      <c r="A2054">
        <v>149562</v>
      </c>
      <c r="B2054" t="s">
        <v>1606</v>
      </c>
      <c r="C2054" t="s">
        <v>2383</v>
      </c>
      <c r="D2054" t="s">
        <v>397</v>
      </c>
      <c r="E2054" t="s">
        <v>1600</v>
      </c>
      <c r="F2054" s="77">
        <v>45549.007826423614</v>
      </c>
      <c r="G2054" t="s">
        <v>1263</v>
      </c>
      <c r="H2054" t="s">
        <v>1654</v>
      </c>
    </row>
    <row r="2055" spans="1:8">
      <c r="A2055">
        <v>149561</v>
      </c>
      <c r="B2055" t="s">
        <v>1606</v>
      </c>
      <c r="C2055" t="s">
        <v>2383</v>
      </c>
      <c r="D2055" t="s">
        <v>397</v>
      </c>
      <c r="E2055" t="s">
        <v>1600</v>
      </c>
      <c r="F2055" s="77">
        <v>45549.007799270832</v>
      </c>
      <c r="G2055" t="s">
        <v>1263</v>
      </c>
      <c r="H2055" t="s">
        <v>1654</v>
      </c>
    </row>
    <row r="2056" spans="1:8">
      <c r="A2056">
        <v>149560</v>
      </c>
      <c r="B2056" t="s">
        <v>1606</v>
      </c>
      <c r="C2056" t="s">
        <v>2383</v>
      </c>
      <c r="D2056" t="s">
        <v>397</v>
      </c>
      <c r="E2056" t="s">
        <v>1600</v>
      </c>
      <c r="F2056" s="77">
        <v>45549.00778738426</v>
      </c>
      <c r="G2056" t="s">
        <v>1263</v>
      </c>
      <c r="H2056" t="s">
        <v>1654</v>
      </c>
    </row>
    <row r="2057" spans="1:8">
      <c r="A2057">
        <v>149502</v>
      </c>
      <c r="B2057" t="s">
        <v>1618</v>
      </c>
      <c r="C2057" t="s">
        <v>1463</v>
      </c>
      <c r="D2057" t="s">
        <v>1609</v>
      </c>
      <c r="E2057" t="s">
        <v>463</v>
      </c>
      <c r="F2057" s="77">
        <v>45549.006079861108</v>
      </c>
      <c r="G2057" t="s">
        <v>1265</v>
      </c>
      <c r="H2057" t="s">
        <v>1114</v>
      </c>
    </row>
    <row r="2058" spans="1:8">
      <c r="A2058">
        <v>149501</v>
      </c>
      <c r="B2058" t="s">
        <v>1618</v>
      </c>
      <c r="C2058" t="s">
        <v>1463</v>
      </c>
      <c r="D2058" t="s">
        <v>1609</v>
      </c>
      <c r="E2058" t="s">
        <v>463</v>
      </c>
      <c r="F2058" s="77">
        <v>45549.00607033565</v>
      </c>
      <c r="G2058" t="s">
        <v>1265</v>
      </c>
      <c r="H2058" t="s">
        <v>1114</v>
      </c>
    </row>
    <row r="2059" spans="1:8">
      <c r="A2059">
        <v>149500</v>
      </c>
      <c r="B2059" t="s">
        <v>1618</v>
      </c>
      <c r="C2059" t="s">
        <v>1463</v>
      </c>
      <c r="D2059" t="s">
        <v>1609</v>
      </c>
      <c r="E2059" t="s">
        <v>463</v>
      </c>
      <c r="F2059" s="77">
        <v>45549.006032835649</v>
      </c>
      <c r="G2059" t="s">
        <v>1265</v>
      </c>
      <c r="H2059" t="s">
        <v>1114</v>
      </c>
    </row>
    <row r="2060" spans="1:8">
      <c r="A2060">
        <v>149335</v>
      </c>
      <c r="B2060" t="s">
        <v>1606</v>
      </c>
      <c r="C2060" t="s">
        <v>2382</v>
      </c>
      <c r="D2060" t="s">
        <v>397</v>
      </c>
      <c r="E2060" t="s">
        <v>1591</v>
      </c>
      <c r="F2060" s="77">
        <v>45548.951369525465</v>
      </c>
      <c r="G2060" t="s">
        <v>1263</v>
      </c>
      <c r="H2060" t="s">
        <v>1100</v>
      </c>
    </row>
    <row r="2061" spans="1:8">
      <c r="A2061">
        <v>149295</v>
      </c>
      <c r="B2061" t="s">
        <v>1606</v>
      </c>
      <c r="C2061" t="s">
        <v>2381</v>
      </c>
      <c r="D2061" t="s">
        <v>1609</v>
      </c>
      <c r="E2061" t="s">
        <v>1589</v>
      </c>
      <c r="F2061" s="77">
        <v>45548.947681446756</v>
      </c>
      <c r="G2061" t="s">
        <v>1263</v>
      </c>
      <c r="H2061" t="s">
        <v>1108</v>
      </c>
    </row>
    <row r="2062" spans="1:8">
      <c r="A2062">
        <v>149294</v>
      </c>
      <c r="B2062" t="s">
        <v>1606</v>
      </c>
      <c r="C2062" t="s">
        <v>2381</v>
      </c>
      <c r="D2062" t="s">
        <v>1609</v>
      </c>
      <c r="E2062" t="s">
        <v>1589</v>
      </c>
      <c r="F2062" s="77">
        <v>45548.94760324074</v>
      </c>
      <c r="G2062" t="s">
        <v>1263</v>
      </c>
      <c r="H2062" t="s">
        <v>1108</v>
      </c>
    </row>
    <row r="2063" spans="1:8">
      <c r="A2063">
        <v>149293</v>
      </c>
      <c r="B2063" t="s">
        <v>1606</v>
      </c>
      <c r="C2063" t="s">
        <v>2381</v>
      </c>
      <c r="D2063" t="s">
        <v>1609</v>
      </c>
      <c r="E2063" t="s">
        <v>1589</v>
      </c>
      <c r="F2063" s="77">
        <v>45548.947560381945</v>
      </c>
      <c r="G2063" t="s">
        <v>1263</v>
      </c>
      <c r="H2063" t="s">
        <v>1108</v>
      </c>
    </row>
    <row r="2064" spans="1:8">
      <c r="A2064">
        <v>149292</v>
      </c>
      <c r="B2064" t="s">
        <v>1606</v>
      </c>
      <c r="C2064" t="s">
        <v>2381</v>
      </c>
      <c r="D2064" t="s">
        <v>1609</v>
      </c>
      <c r="E2064" t="s">
        <v>1589</v>
      </c>
      <c r="F2064" s="77">
        <v>45548.947546875002</v>
      </c>
      <c r="G2064" t="s">
        <v>1263</v>
      </c>
      <c r="H2064" t="s">
        <v>1108</v>
      </c>
    </row>
    <row r="2065" spans="1:8">
      <c r="A2065">
        <v>149291</v>
      </c>
      <c r="B2065" t="s">
        <v>1606</v>
      </c>
      <c r="C2065" t="s">
        <v>2381</v>
      </c>
      <c r="D2065" t="s">
        <v>1609</v>
      </c>
      <c r="E2065" t="s">
        <v>1589</v>
      </c>
      <c r="F2065" s="77">
        <v>45548.947513460647</v>
      </c>
      <c r="G2065" t="s">
        <v>1263</v>
      </c>
      <c r="H2065" t="s">
        <v>1108</v>
      </c>
    </row>
    <row r="2066" spans="1:8">
      <c r="A2066">
        <v>149211</v>
      </c>
      <c r="B2066" t="s">
        <v>1605</v>
      </c>
      <c r="C2066" t="s">
        <v>1465</v>
      </c>
      <c r="D2066" t="s">
        <v>1705</v>
      </c>
      <c r="E2066" t="s">
        <v>462</v>
      </c>
      <c r="F2066" s="77">
        <v>45548.910356944441</v>
      </c>
      <c r="G2066" t="s">
        <v>1263</v>
      </c>
      <c r="H2066" t="s">
        <v>1248</v>
      </c>
    </row>
    <row r="2067" spans="1:8">
      <c r="A2067">
        <v>149210</v>
      </c>
      <c r="B2067" t="s">
        <v>1605</v>
      </c>
      <c r="C2067" t="s">
        <v>1465</v>
      </c>
      <c r="D2067" t="s">
        <v>1705</v>
      </c>
      <c r="E2067" t="s">
        <v>462</v>
      </c>
      <c r="F2067" s="77">
        <v>45548.910288078703</v>
      </c>
      <c r="G2067" t="s">
        <v>1263</v>
      </c>
      <c r="H2067" t="s">
        <v>1248</v>
      </c>
    </row>
    <row r="2068" spans="1:8">
      <c r="A2068">
        <v>149209</v>
      </c>
      <c r="B2068" t="s">
        <v>1605</v>
      </c>
      <c r="C2068" t="s">
        <v>1465</v>
      </c>
      <c r="D2068" t="s">
        <v>1609</v>
      </c>
      <c r="E2068" t="s">
        <v>462</v>
      </c>
      <c r="F2068" s="77">
        <v>45548.910270370368</v>
      </c>
      <c r="G2068" t="s">
        <v>1263</v>
      </c>
      <c r="H2068" t="s">
        <v>1248</v>
      </c>
    </row>
    <row r="2069" spans="1:8">
      <c r="A2069">
        <v>149168</v>
      </c>
      <c r="B2069" t="s">
        <v>1618</v>
      </c>
      <c r="C2069" t="s">
        <v>1467</v>
      </c>
      <c r="D2069" t="s">
        <v>397</v>
      </c>
      <c r="E2069" t="s">
        <v>461</v>
      </c>
      <c r="F2069" s="77">
        <v>45548.871238310188</v>
      </c>
      <c r="G2069" t="s">
        <v>1265</v>
      </c>
      <c r="H2069" t="s">
        <v>1657</v>
      </c>
    </row>
    <row r="2070" spans="1:8">
      <c r="A2070">
        <v>149167</v>
      </c>
      <c r="B2070" t="s">
        <v>1618</v>
      </c>
      <c r="C2070" t="s">
        <v>1467</v>
      </c>
      <c r="D2070" t="s">
        <v>397</v>
      </c>
      <c r="E2070" t="s">
        <v>461</v>
      </c>
      <c r="F2070" s="77">
        <v>45548.870753159725</v>
      </c>
      <c r="G2070" t="s">
        <v>1265</v>
      </c>
      <c r="H2070" t="s">
        <v>1657</v>
      </c>
    </row>
    <row r="2071" spans="1:8">
      <c r="A2071">
        <v>149157</v>
      </c>
      <c r="B2071" t="s">
        <v>1606</v>
      </c>
      <c r="C2071" t="s">
        <v>1470</v>
      </c>
      <c r="D2071" t="s">
        <v>397</v>
      </c>
      <c r="E2071" t="s">
        <v>1469</v>
      </c>
      <c r="F2071" s="77">
        <v>45548.761429745369</v>
      </c>
      <c r="G2071" t="s">
        <v>1263</v>
      </c>
      <c r="H2071" t="s">
        <v>1634</v>
      </c>
    </row>
    <row r="2072" spans="1:8">
      <c r="A2072">
        <v>149156</v>
      </c>
      <c r="B2072" t="s">
        <v>1606</v>
      </c>
      <c r="C2072" t="s">
        <v>1470</v>
      </c>
      <c r="D2072" t="s">
        <v>397</v>
      </c>
      <c r="E2072" t="s">
        <v>1469</v>
      </c>
      <c r="F2072" s="77">
        <v>45548.761410729167</v>
      </c>
      <c r="G2072" t="s">
        <v>1263</v>
      </c>
      <c r="H2072" t="s">
        <v>1634</v>
      </c>
    </row>
    <row r="2073" spans="1:8">
      <c r="A2073">
        <v>149155</v>
      </c>
      <c r="B2073" t="s">
        <v>1606</v>
      </c>
      <c r="C2073" t="s">
        <v>1470</v>
      </c>
      <c r="D2073" t="s">
        <v>397</v>
      </c>
      <c r="E2073" t="s">
        <v>1469</v>
      </c>
      <c r="F2073" s="77">
        <v>45548.761358564814</v>
      </c>
      <c r="G2073" t="s">
        <v>1263</v>
      </c>
      <c r="H2073" t="s">
        <v>1634</v>
      </c>
    </row>
    <row r="2074" spans="1:8">
      <c r="A2074">
        <v>149154</v>
      </c>
      <c r="B2074" t="s">
        <v>1606</v>
      </c>
      <c r="C2074" t="s">
        <v>1470</v>
      </c>
      <c r="D2074" t="s">
        <v>397</v>
      </c>
      <c r="E2074" t="s">
        <v>1469</v>
      </c>
      <c r="F2074" s="77">
        <v>45548.761355902781</v>
      </c>
      <c r="G2074" t="s">
        <v>1263</v>
      </c>
      <c r="H2074" t="s">
        <v>1634</v>
      </c>
    </row>
    <row r="2075" spans="1:8">
      <c r="A2075">
        <v>149153</v>
      </c>
      <c r="B2075" t="s">
        <v>1606</v>
      </c>
      <c r="C2075" t="s">
        <v>1470</v>
      </c>
      <c r="D2075" t="s">
        <v>397</v>
      </c>
      <c r="E2075" t="s">
        <v>1469</v>
      </c>
      <c r="F2075" s="77">
        <v>45548.761345370367</v>
      </c>
      <c r="G2075" t="s">
        <v>1263</v>
      </c>
      <c r="H2075" t="s">
        <v>1634</v>
      </c>
    </row>
    <row r="2076" spans="1:8">
      <c r="A2076">
        <v>149152</v>
      </c>
      <c r="B2076" t="s">
        <v>1606</v>
      </c>
      <c r="C2076" t="s">
        <v>1470</v>
      </c>
      <c r="D2076" t="s">
        <v>397</v>
      </c>
      <c r="E2076" t="s">
        <v>1469</v>
      </c>
      <c r="F2076" s="77">
        <v>45548.761343090278</v>
      </c>
      <c r="G2076" t="s">
        <v>1263</v>
      </c>
      <c r="H2076" t="s">
        <v>1634</v>
      </c>
    </row>
    <row r="2077" spans="1:8">
      <c r="A2077">
        <v>149124</v>
      </c>
      <c r="B2077" t="s">
        <v>1605</v>
      </c>
      <c r="C2077" t="s">
        <v>1470</v>
      </c>
      <c r="D2077" t="s">
        <v>397</v>
      </c>
      <c r="E2077" t="s">
        <v>1469</v>
      </c>
      <c r="F2077" s="77">
        <v>45548.759585266205</v>
      </c>
      <c r="G2077" t="s">
        <v>1263</v>
      </c>
      <c r="H2077" t="s">
        <v>1634</v>
      </c>
    </row>
    <row r="2078" spans="1:8">
      <c r="A2078">
        <v>149123</v>
      </c>
      <c r="B2078" t="s">
        <v>1605</v>
      </c>
      <c r="C2078" t="s">
        <v>1470</v>
      </c>
      <c r="D2078" t="s">
        <v>397</v>
      </c>
      <c r="E2078" t="s">
        <v>1469</v>
      </c>
      <c r="F2078" s="77">
        <v>45548.759575312499</v>
      </c>
      <c r="G2078" t="s">
        <v>1263</v>
      </c>
      <c r="H2078" t="s">
        <v>1634</v>
      </c>
    </row>
    <row r="2079" spans="1:8">
      <c r="A2079">
        <v>149113</v>
      </c>
      <c r="B2079" t="s">
        <v>1606</v>
      </c>
      <c r="C2079" t="s">
        <v>1473</v>
      </c>
      <c r="D2079" t="s">
        <v>397</v>
      </c>
      <c r="E2079" t="s">
        <v>1472</v>
      </c>
      <c r="F2079" s="77">
        <v>45548.752034293982</v>
      </c>
      <c r="G2079" t="s">
        <v>1263</v>
      </c>
      <c r="H2079" t="s">
        <v>1100</v>
      </c>
    </row>
    <row r="2080" spans="1:8">
      <c r="A2080">
        <v>149084</v>
      </c>
      <c r="B2080" t="s">
        <v>1605</v>
      </c>
      <c r="C2080" t="s">
        <v>1473</v>
      </c>
      <c r="D2080" t="s">
        <v>397</v>
      </c>
      <c r="E2080" t="s">
        <v>1472</v>
      </c>
      <c r="F2080" s="77">
        <v>45548.747590509258</v>
      </c>
      <c r="G2080" t="s">
        <v>1263</v>
      </c>
      <c r="H2080" t="s">
        <v>1100</v>
      </c>
    </row>
    <row r="2081" spans="1:8">
      <c r="A2081">
        <v>149082</v>
      </c>
      <c r="B2081" t="s">
        <v>1605</v>
      </c>
      <c r="C2081" t="s">
        <v>1473</v>
      </c>
      <c r="D2081" t="s">
        <v>397</v>
      </c>
      <c r="E2081" t="s">
        <v>1472</v>
      </c>
      <c r="F2081" s="77">
        <v>45548.747185451386</v>
      </c>
      <c r="G2081" t="s">
        <v>1263</v>
      </c>
      <c r="H2081" t="s">
        <v>1100</v>
      </c>
    </row>
    <row r="2082" spans="1:8">
      <c r="A2082">
        <v>149071</v>
      </c>
      <c r="B2082" t="s">
        <v>1606</v>
      </c>
      <c r="C2082" t="s">
        <v>2380</v>
      </c>
      <c r="D2082" t="s">
        <v>1609</v>
      </c>
      <c r="E2082" t="s">
        <v>685</v>
      </c>
      <c r="F2082" s="77">
        <v>45546.41605443287</v>
      </c>
      <c r="G2082" t="s">
        <v>1263</v>
      </c>
      <c r="H2082" t="s">
        <v>1165</v>
      </c>
    </row>
    <row r="2083" spans="1:8">
      <c r="A2083">
        <v>149070</v>
      </c>
      <c r="B2083" t="s">
        <v>1606</v>
      </c>
      <c r="C2083" t="s">
        <v>2380</v>
      </c>
      <c r="D2083" t="s">
        <v>1609</v>
      </c>
      <c r="E2083" t="s">
        <v>685</v>
      </c>
      <c r="F2083" s="77">
        <v>45546.41605443287</v>
      </c>
      <c r="G2083" t="s">
        <v>1263</v>
      </c>
      <c r="H2083" t="s">
        <v>1165</v>
      </c>
    </row>
    <row r="2084" spans="1:8">
      <c r="A2084">
        <v>149069</v>
      </c>
      <c r="B2084" t="s">
        <v>1606</v>
      </c>
      <c r="C2084" t="s">
        <v>2380</v>
      </c>
      <c r="D2084" t="s">
        <v>1609</v>
      </c>
      <c r="E2084" t="s">
        <v>685</v>
      </c>
      <c r="F2084" s="77">
        <v>45546.41605443287</v>
      </c>
      <c r="G2084" t="s">
        <v>1263</v>
      </c>
      <c r="H2084" t="s">
        <v>1165</v>
      </c>
    </row>
    <row r="2085" spans="1:8">
      <c r="A2085">
        <v>149068</v>
      </c>
      <c r="B2085" t="s">
        <v>1606</v>
      </c>
      <c r="C2085" t="s">
        <v>2380</v>
      </c>
      <c r="D2085" t="s">
        <v>1609</v>
      </c>
      <c r="E2085" t="s">
        <v>685</v>
      </c>
      <c r="F2085" s="77">
        <v>45546.41605443287</v>
      </c>
      <c r="G2085" t="s">
        <v>1263</v>
      </c>
      <c r="H2085" t="s">
        <v>1165</v>
      </c>
    </row>
    <row r="2086" spans="1:8">
      <c r="A2086">
        <v>149067</v>
      </c>
      <c r="B2086" t="s">
        <v>1606</v>
      </c>
      <c r="C2086" t="s">
        <v>2380</v>
      </c>
      <c r="D2086" t="s">
        <v>1609</v>
      </c>
      <c r="E2086" t="s">
        <v>685</v>
      </c>
      <c r="F2086" s="77">
        <v>45546.41605443287</v>
      </c>
      <c r="G2086" t="s">
        <v>1263</v>
      </c>
      <c r="H2086" t="s">
        <v>1165</v>
      </c>
    </row>
    <row r="2087" spans="1:8">
      <c r="A2087">
        <v>149007</v>
      </c>
      <c r="B2087" t="s">
        <v>1605</v>
      </c>
      <c r="C2087" t="s">
        <v>2380</v>
      </c>
      <c r="D2087" t="s">
        <v>1609</v>
      </c>
      <c r="E2087" t="s">
        <v>685</v>
      </c>
      <c r="F2087" s="77">
        <v>45546.41605443287</v>
      </c>
      <c r="G2087" t="s">
        <v>1263</v>
      </c>
      <c r="H2087" t="s">
        <v>1165</v>
      </c>
    </row>
    <row r="2088" spans="1:8">
      <c r="A2088">
        <v>149006</v>
      </c>
      <c r="B2088" t="s">
        <v>1605</v>
      </c>
      <c r="C2088" t="s">
        <v>2380</v>
      </c>
      <c r="D2088" t="s">
        <v>1609</v>
      </c>
      <c r="E2088" t="s">
        <v>685</v>
      </c>
      <c r="F2088" s="77">
        <v>45546.41605443287</v>
      </c>
      <c r="G2088" t="s">
        <v>1263</v>
      </c>
      <c r="H2088" t="s">
        <v>1165</v>
      </c>
    </row>
    <row r="2089" spans="1:8">
      <c r="A2089">
        <v>149005</v>
      </c>
      <c r="B2089" t="s">
        <v>1605</v>
      </c>
      <c r="C2089" t="s">
        <v>2380</v>
      </c>
      <c r="D2089" t="s">
        <v>1609</v>
      </c>
      <c r="E2089" t="s">
        <v>685</v>
      </c>
      <c r="F2089" s="77">
        <v>45546.41605443287</v>
      </c>
      <c r="G2089" t="s">
        <v>1263</v>
      </c>
      <c r="H2089" t="s">
        <v>1165</v>
      </c>
    </row>
    <row r="2090" spans="1:8">
      <c r="A2090">
        <v>149004</v>
      </c>
      <c r="B2090" t="s">
        <v>1605</v>
      </c>
      <c r="C2090" t="s">
        <v>2380</v>
      </c>
      <c r="D2090" t="s">
        <v>397</v>
      </c>
      <c r="E2090" t="s">
        <v>685</v>
      </c>
      <c r="F2090" s="77">
        <v>45546.41605443287</v>
      </c>
      <c r="G2090" t="s">
        <v>1263</v>
      </c>
      <c r="H2090" t="s">
        <v>1165</v>
      </c>
    </row>
    <row r="2091" spans="1:8">
      <c r="A2091">
        <v>148994</v>
      </c>
      <c r="B2091" t="s">
        <v>1606</v>
      </c>
      <c r="C2091" t="s">
        <v>2378</v>
      </c>
      <c r="D2091" t="s">
        <v>1609</v>
      </c>
      <c r="E2091" t="s">
        <v>898</v>
      </c>
      <c r="F2091" s="77">
        <v>45545.415540856484</v>
      </c>
      <c r="G2091" t="s">
        <v>1263</v>
      </c>
      <c r="H2091" t="s">
        <v>1165</v>
      </c>
    </row>
    <row r="2092" spans="1:8">
      <c r="A2092">
        <v>148993</v>
      </c>
      <c r="B2092" t="s">
        <v>1606</v>
      </c>
      <c r="C2092" t="s">
        <v>2378</v>
      </c>
      <c r="D2092" t="s">
        <v>1609</v>
      </c>
      <c r="E2092" t="s">
        <v>898</v>
      </c>
      <c r="F2092" s="77">
        <v>45545.415540856484</v>
      </c>
      <c r="G2092" t="s">
        <v>1263</v>
      </c>
      <c r="H2092" t="s">
        <v>1165</v>
      </c>
    </row>
    <row r="2093" spans="1:8">
      <c r="A2093">
        <v>148992</v>
      </c>
      <c r="B2093" t="s">
        <v>1606</v>
      </c>
      <c r="C2093" t="s">
        <v>2378</v>
      </c>
      <c r="D2093" t="s">
        <v>1609</v>
      </c>
      <c r="E2093" t="s">
        <v>898</v>
      </c>
      <c r="F2093" s="77">
        <v>45545.415540856484</v>
      </c>
      <c r="G2093" t="s">
        <v>1263</v>
      </c>
      <c r="H2093" t="s">
        <v>1165</v>
      </c>
    </row>
    <row r="2094" spans="1:8">
      <c r="A2094">
        <v>148991</v>
      </c>
      <c r="B2094" t="s">
        <v>1606</v>
      </c>
      <c r="C2094" t="s">
        <v>2378</v>
      </c>
      <c r="D2094" t="s">
        <v>1609</v>
      </c>
      <c r="E2094" t="s">
        <v>898</v>
      </c>
      <c r="F2094" s="77">
        <v>45545.415540856484</v>
      </c>
      <c r="G2094" t="s">
        <v>1263</v>
      </c>
      <c r="H2094" t="s">
        <v>1165</v>
      </c>
    </row>
    <row r="2095" spans="1:8">
      <c r="A2095">
        <v>148990</v>
      </c>
      <c r="B2095" t="s">
        <v>1606</v>
      </c>
      <c r="C2095" t="s">
        <v>2378</v>
      </c>
      <c r="D2095" t="s">
        <v>1609</v>
      </c>
      <c r="E2095" t="s">
        <v>898</v>
      </c>
      <c r="F2095" s="77">
        <v>45545.415540856484</v>
      </c>
      <c r="G2095" t="s">
        <v>1263</v>
      </c>
      <c r="H2095" t="s">
        <v>1165</v>
      </c>
    </row>
    <row r="2096" spans="1:8">
      <c r="A2096">
        <v>148968</v>
      </c>
      <c r="B2096" t="s">
        <v>1606</v>
      </c>
      <c r="C2096" t="s">
        <v>2379</v>
      </c>
      <c r="D2096" t="s">
        <v>397</v>
      </c>
      <c r="E2096" t="s">
        <v>713</v>
      </c>
      <c r="F2096" s="77">
        <v>45548.725481516201</v>
      </c>
      <c r="G2096" t="s">
        <v>1263</v>
      </c>
      <c r="H2096" t="s">
        <v>1634</v>
      </c>
    </row>
    <row r="2097" spans="1:8">
      <c r="A2097">
        <v>148901</v>
      </c>
      <c r="B2097" t="s">
        <v>1605</v>
      </c>
      <c r="C2097" t="s">
        <v>2378</v>
      </c>
      <c r="D2097" t="s">
        <v>397</v>
      </c>
      <c r="E2097" t="s">
        <v>898</v>
      </c>
      <c r="F2097" s="77">
        <v>45545.415540856484</v>
      </c>
      <c r="G2097" t="s">
        <v>1263</v>
      </c>
      <c r="H2097" t="s">
        <v>1165</v>
      </c>
    </row>
    <row r="2098" spans="1:8">
      <c r="A2098">
        <v>148900</v>
      </c>
      <c r="B2098" t="s">
        <v>1605</v>
      </c>
      <c r="C2098" t="s">
        <v>2378</v>
      </c>
      <c r="D2098" t="s">
        <v>397</v>
      </c>
      <c r="E2098" t="s">
        <v>898</v>
      </c>
      <c r="F2098" s="77">
        <v>45545.415540856484</v>
      </c>
      <c r="G2098" t="s">
        <v>1263</v>
      </c>
      <c r="H2098" t="s">
        <v>1165</v>
      </c>
    </row>
    <row r="2099" spans="1:8">
      <c r="A2099">
        <v>148899</v>
      </c>
      <c r="B2099" t="s">
        <v>1605</v>
      </c>
      <c r="C2099" t="s">
        <v>2378</v>
      </c>
      <c r="D2099" t="s">
        <v>397</v>
      </c>
      <c r="E2099" t="s">
        <v>898</v>
      </c>
      <c r="F2099" s="77">
        <v>45545.415540856484</v>
      </c>
      <c r="G2099" t="s">
        <v>1263</v>
      </c>
      <c r="H2099" t="s">
        <v>1165</v>
      </c>
    </row>
    <row r="2100" spans="1:8">
      <c r="A2100">
        <v>148887</v>
      </c>
      <c r="B2100" t="s">
        <v>1606</v>
      </c>
      <c r="C2100" t="s">
        <v>2376</v>
      </c>
      <c r="D2100" t="s">
        <v>1609</v>
      </c>
      <c r="E2100" t="s">
        <v>610</v>
      </c>
      <c r="F2100" s="77">
        <v>45544.414247372682</v>
      </c>
      <c r="G2100" t="s">
        <v>1263</v>
      </c>
      <c r="H2100" t="s">
        <v>1165</v>
      </c>
    </row>
    <row r="2101" spans="1:8">
      <c r="A2101">
        <v>148886</v>
      </c>
      <c r="B2101" t="s">
        <v>1606</v>
      </c>
      <c r="C2101" t="s">
        <v>2376</v>
      </c>
      <c r="D2101" t="s">
        <v>1609</v>
      </c>
      <c r="E2101" t="s">
        <v>610</v>
      </c>
      <c r="F2101" s="77">
        <v>45544.414247372682</v>
      </c>
      <c r="G2101" t="s">
        <v>1263</v>
      </c>
      <c r="H2101" t="s">
        <v>1165</v>
      </c>
    </row>
    <row r="2102" spans="1:8">
      <c r="A2102">
        <v>148885</v>
      </c>
      <c r="B2102" t="s">
        <v>1606</v>
      </c>
      <c r="C2102" t="s">
        <v>2376</v>
      </c>
      <c r="D2102" t="s">
        <v>1609</v>
      </c>
      <c r="E2102" t="s">
        <v>610</v>
      </c>
      <c r="F2102" s="77">
        <v>45544.414247372682</v>
      </c>
      <c r="G2102" t="s">
        <v>1263</v>
      </c>
      <c r="H2102" t="s">
        <v>1165</v>
      </c>
    </row>
    <row r="2103" spans="1:8">
      <c r="A2103">
        <v>148884</v>
      </c>
      <c r="B2103" t="s">
        <v>1606</v>
      </c>
      <c r="C2103" t="s">
        <v>2376</v>
      </c>
      <c r="D2103" t="s">
        <v>1609</v>
      </c>
      <c r="E2103" t="s">
        <v>610</v>
      </c>
      <c r="F2103" s="77">
        <v>45544.414247372682</v>
      </c>
      <c r="G2103" t="s">
        <v>1263</v>
      </c>
      <c r="H2103" t="s">
        <v>1165</v>
      </c>
    </row>
    <row r="2104" spans="1:8">
      <c r="A2104">
        <v>148883</v>
      </c>
      <c r="B2104" t="s">
        <v>1606</v>
      </c>
      <c r="C2104" t="s">
        <v>2376</v>
      </c>
      <c r="D2104" t="s">
        <v>1609</v>
      </c>
      <c r="E2104" t="s">
        <v>610</v>
      </c>
      <c r="F2104" s="77">
        <v>45544.414247372682</v>
      </c>
      <c r="G2104" t="s">
        <v>1263</v>
      </c>
      <c r="H2104" t="s">
        <v>1165</v>
      </c>
    </row>
    <row r="2105" spans="1:8">
      <c r="A2105">
        <v>148818</v>
      </c>
      <c r="B2105" t="s">
        <v>1606</v>
      </c>
      <c r="C2105" t="s">
        <v>2377</v>
      </c>
      <c r="D2105" t="s">
        <v>397</v>
      </c>
      <c r="E2105" t="s">
        <v>488</v>
      </c>
      <c r="F2105" s="77">
        <v>45548.710835034719</v>
      </c>
      <c r="G2105" t="s">
        <v>1263</v>
      </c>
      <c r="H2105" t="s">
        <v>1119</v>
      </c>
    </row>
    <row r="2106" spans="1:8">
      <c r="A2106">
        <v>148797</v>
      </c>
      <c r="B2106" t="s">
        <v>1605</v>
      </c>
      <c r="C2106" t="s">
        <v>2376</v>
      </c>
      <c r="D2106" t="s">
        <v>1609</v>
      </c>
      <c r="E2106" t="s">
        <v>610</v>
      </c>
      <c r="F2106" s="77">
        <v>45544.414247372682</v>
      </c>
      <c r="G2106" t="s">
        <v>1263</v>
      </c>
      <c r="H2106" t="s">
        <v>1165</v>
      </c>
    </row>
    <row r="2107" spans="1:8">
      <c r="A2107">
        <v>148796</v>
      </c>
      <c r="B2107" t="s">
        <v>1605</v>
      </c>
      <c r="C2107" t="s">
        <v>2376</v>
      </c>
      <c r="D2107" t="s">
        <v>1609</v>
      </c>
      <c r="E2107" t="s">
        <v>610</v>
      </c>
      <c r="F2107" s="77">
        <v>45544.414247372682</v>
      </c>
      <c r="G2107" t="s">
        <v>1263</v>
      </c>
      <c r="H2107" t="s">
        <v>1165</v>
      </c>
    </row>
    <row r="2108" spans="1:8">
      <c r="A2108">
        <v>148795</v>
      </c>
      <c r="B2108" t="s">
        <v>1605</v>
      </c>
      <c r="C2108" t="s">
        <v>2376</v>
      </c>
      <c r="D2108" t="s">
        <v>1609</v>
      </c>
      <c r="E2108" t="s">
        <v>610</v>
      </c>
      <c r="F2108" s="77">
        <v>45544.414247372682</v>
      </c>
      <c r="G2108" t="s">
        <v>1263</v>
      </c>
      <c r="H2108" t="s">
        <v>1165</v>
      </c>
    </row>
    <row r="2109" spans="1:8">
      <c r="A2109">
        <v>148791</v>
      </c>
      <c r="B2109" t="s">
        <v>1605</v>
      </c>
      <c r="C2109" t="s">
        <v>2376</v>
      </c>
      <c r="D2109" t="s">
        <v>397</v>
      </c>
      <c r="E2109" t="s">
        <v>610</v>
      </c>
      <c r="F2109" s="77">
        <v>45544.414247372682</v>
      </c>
      <c r="G2109" t="s">
        <v>1263</v>
      </c>
      <c r="H2109" t="s">
        <v>1165</v>
      </c>
    </row>
    <row r="2110" spans="1:8">
      <c r="A2110">
        <v>148772</v>
      </c>
      <c r="B2110" t="s">
        <v>1606</v>
      </c>
      <c r="C2110" t="s">
        <v>2374</v>
      </c>
      <c r="D2110" t="s">
        <v>1609</v>
      </c>
      <c r="E2110" t="s">
        <v>515</v>
      </c>
      <c r="F2110" s="77">
        <v>45544.413590046293</v>
      </c>
      <c r="G2110" t="s">
        <v>1263</v>
      </c>
      <c r="H2110" t="s">
        <v>1165</v>
      </c>
    </row>
    <row r="2111" spans="1:8">
      <c r="A2111">
        <v>148771</v>
      </c>
      <c r="B2111" t="s">
        <v>1606</v>
      </c>
      <c r="C2111" t="s">
        <v>2374</v>
      </c>
      <c r="D2111" t="s">
        <v>1609</v>
      </c>
      <c r="E2111" t="s">
        <v>515</v>
      </c>
      <c r="F2111" s="77">
        <v>45544.413590046293</v>
      </c>
      <c r="G2111" t="s">
        <v>1263</v>
      </c>
      <c r="H2111" t="s">
        <v>1165</v>
      </c>
    </row>
    <row r="2112" spans="1:8">
      <c r="A2112">
        <v>148770</v>
      </c>
      <c r="B2112" t="s">
        <v>1606</v>
      </c>
      <c r="C2112" t="s">
        <v>2374</v>
      </c>
      <c r="D2112" t="s">
        <v>1609</v>
      </c>
      <c r="E2112" t="s">
        <v>515</v>
      </c>
      <c r="F2112" s="77">
        <v>45544.413590046293</v>
      </c>
      <c r="G2112" t="s">
        <v>1263</v>
      </c>
      <c r="H2112" t="s">
        <v>1165</v>
      </c>
    </row>
    <row r="2113" spans="1:8">
      <c r="A2113">
        <v>148769</v>
      </c>
      <c r="B2113" t="s">
        <v>1606</v>
      </c>
      <c r="C2113" t="s">
        <v>2374</v>
      </c>
      <c r="D2113" t="s">
        <v>1609</v>
      </c>
      <c r="E2113" t="s">
        <v>515</v>
      </c>
      <c r="F2113" s="77">
        <v>45544.413590046293</v>
      </c>
      <c r="G2113" t="s">
        <v>1263</v>
      </c>
      <c r="H2113" t="s">
        <v>1165</v>
      </c>
    </row>
    <row r="2114" spans="1:8">
      <c r="A2114">
        <v>148727</v>
      </c>
      <c r="B2114" t="s">
        <v>1606</v>
      </c>
      <c r="C2114" t="s">
        <v>2375</v>
      </c>
      <c r="D2114" t="s">
        <v>397</v>
      </c>
      <c r="E2114" t="s">
        <v>17</v>
      </c>
      <c r="F2114" s="77">
        <v>45548.707282754629</v>
      </c>
      <c r="G2114" t="s">
        <v>1263</v>
      </c>
      <c r="H2114" t="s">
        <v>2299</v>
      </c>
    </row>
    <row r="2115" spans="1:8">
      <c r="A2115">
        <v>148700</v>
      </c>
      <c r="B2115" t="s">
        <v>1605</v>
      </c>
      <c r="C2115" t="s">
        <v>2374</v>
      </c>
      <c r="D2115" t="s">
        <v>1609</v>
      </c>
      <c r="E2115" t="s">
        <v>515</v>
      </c>
      <c r="F2115" s="77">
        <v>45544.413590046293</v>
      </c>
      <c r="G2115" t="s">
        <v>1263</v>
      </c>
      <c r="H2115" t="s">
        <v>1165</v>
      </c>
    </row>
    <row r="2116" spans="1:8">
      <c r="A2116">
        <v>148699</v>
      </c>
      <c r="B2116" t="s">
        <v>1605</v>
      </c>
      <c r="C2116" t="s">
        <v>2374</v>
      </c>
      <c r="D2116" t="s">
        <v>1609</v>
      </c>
      <c r="E2116" t="s">
        <v>515</v>
      </c>
      <c r="F2116" s="77">
        <v>45544.413590046293</v>
      </c>
      <c r="G2116" t="s">
        <v>1263</v>
      </c>
      <c r="H2116" t="s">
        <v>1165</v>
      </c>
    </row>
    <row r="2117" spans="1:8">
      <c r="A2117">
        <v>148698</v>
      </c>
      <c r="B2117" t="s">
        <v>1605</v>
      </c>
      <c r="C2117" t="s">
        <v>2374</v>
      </c>
      <c r="D2117" t="s">
        <v>1609</v>
      </c>
      <c r="E2117" t="s">
        <v>515</v>
      </c>
      <c r="F2117" s="77">
        <v>45544.413590046293</v>
      </c>
      <c r="G2117" t="s">
        <v>1263</v>
      </c>
      <c r="H2117" t="s">
        <v>1165</v>
      </c>
    </row>
    <row r="2118" spans="1:8">
      <c r="A2118">
        <v>148695</v>
      </c>
      <c r="B2118" t="s">
        <v>1605</v>
      </c>
      <c r="C2118" t="s">
        <v>2374</v>
      </c>
      <c r="D2118" t="s">
        <v>397</v>
      </c>
      <c r="E2118" t="s">
        <v>515</v>
      </c>
      <c r="F2118" s="77">
        <v>45544.413590046293</v>
      </c>
      <c r="G2118" t="s">
        <v>1263</v>
      </c>
      <c r="H2118" t="s">
        <v>1165</v>
      </c>
    </row>
    <row r="2119" spans="1:8">
      <c r="A2119">
        <v>148679</v>
      </c>
      <c r="B2119" t="s">
        <v>1606</v>
      </c>
      <c r="C2119" t="s">
        <v>2373</v>
      </c>
      <c r="D2119" t="s">
        <v>397</v>
      </c>
      <c r="E2119" t="s">
        <v>553</v>
      </c>
      <c r="F2119" s="77">
        <v>45543.41332133102</v>
      </c>
      <c r="G2119" t="s">
        <v>1263</v>
      </c>
      <c r="H2119" t="s">
        <v>1165</v>
      </c>
    </row>
    <row r="2120" spans="1:8">
      <c r="A2120">
        <v>148678</v>
      </c>
      <c r="B2120" t="s">
        <v>1606</v>
      </c>
      <c r="C2120" t="s">
        <v>2373</v>
      </c>
      <c r="D2120" t="s">
        <v>397</v>
      </c>
      <c r="E2120" t="s">
        <v>553</v>
      </c>
      <c r="F2120" s="77">
        <v>45543.41332133102</v>
      </c>
      <c r="G2120" t="s">
        <v>1263</v>
      </c>
      <c r="H2120" t="s">
        <v>1165</v>
      </c>
    </row>
    <row r="2121" spans="1:8">
      <c r="A2121">
        <v>148677</v>
      </c>
      <c r="B2121" t="s">
        <v>1606</v>
      </c>
      <c r="C2121" t="s">
        <v>2373</v>
      </c>
      <c r="D2121" t="s">
        <v>397</v>
      </c>
      <c r="E2121" t="s">
        <v>553</v>
      </c>
      <c r="F2121" s="77">
        <v>45543.41332133102</v>
      </c>
      <c r="G2121" t="s">
        <v>1263</v>
      </c>
      <c r="H2121" t="s">
        <v>1165</v>
      </c>
    </row>
    <row r="2122" spans="1:8">
      <c r="A2122">
        <v>148676</v>
      </c>
      <c r="B2122" t="s">
        <v>1606</v>
      </c>
      <c r="C2122" t="s">
        <v>2373</v>
      </c>
      <c r="D2122" t="s">
        <v>397</v>
      </c>
      <c r="E2122" t="s">
        <v>553</v>
      </c>
      <c r="F2122" s="77">
        <v>45543.41332133102</v>
      </c>
      <c r="G2122" t="s">
        <v>1263</v>
      </c>
      <c r="H2122" t="s">
        <v>1165</v>
      </c>
    </row>
    <row r="2123" spans="1:8">
      <c r="A2123">
        <v>148602</v>
      </c>
      <c r="B2123" t="s">
        <v>1605</v>
      </c>
      <c r="C2123" t="s">
        <v>2373</v>
      </c>
      <c r="D2123" t="s">
        <v>1609</v>
      </c>
      <c r="E2123" t="s">
        <v>553</v>
      </c>
      <c r="F2123" s="77">
        <v>45543.41332133102</v>
      </c>
      <c r="G2123" t="s">
        <v>1263</v>
      </c>
      <c r="H2123" t="s">
        <v>1165</v>
      </c>
    </row>
    <row r="2124" spans="1:8">
      <c r="A2124">
        <v>148601</v>
      </c>
      <c r="B2124" t="s">
        <v>1605</v>
      </c>
      <c r="C2124" t="s">
        <v>2373</v>
      </c>
      <c r="D2124" t="s">
        <v>1609</v>
      </c>
      <c r="E2124" t="s">
        <v>553</v>
      </c>
      <c r="F2124" s="77">
        <v>45543.41332133102</v>
      </c>
      <c r="G2124" t="s">
        <v>1263</v>
      </c>
      <c r="H2124" t="s">
        <v>1165</v>
      </c>
    </row>
    <row r="2125" spans="1:8">
      <c r="A2125">
        <v>148600</v>
      </c>
      <c r="B2125" t="s">
        <v>1605</v>
      </c>
      <c r="C2125" t="s">
        <v>2373</v>
      </c>
      <c r="D2125" t="s">
        <v>1609</v>
      </c>
      <c r="E2125" t="s">
        <v>553</v>
      </c>
      <c r="F2125" s="77">
        <v>45543.41332133102</v>
      </c>
      <c r="G2125" t="s">
        <v>1263</v>
      </c>
      <c r="H2125" t="s">
        <v>1165</v>
      </c>
    </row>
    <row r="2126" spans="1:8">
      <c r="A2126">
        <v>148599</v>
      </c>
      <c r="B2126" t="s">
        <v>1605</v>
      </c>
      <c r="C2126" t="s">
        <v>2373</v>
      </c>
      <c r="D2126" t="s">
        <v>397</v>
      </c>
      <c r="E2126" t="s">
        <v>553</v>
      </c>
      <c r="F2126" s="77">
        <v>45543.41332133102</v>
      </c>
      <c r="G2126" t="s">
        <v>1263</v>
      </c>
      <c r="H2126" t="s">
        <v>1165</v>
      </c>
    </row>
    <row r="2127" spans="1:8">
      <c r="A2127">
        <v>148588</v>
      </c>
      <c r="B2127" t="s">
        <v>1606</v>
      </c>
      <c r="C2127" t="s">
        <v>2372</v>
      </c>
      <c r="D2127" t="s">
        <v>1609</v>
      </c>
      <c r="E2127" t="s">
        <v>691</v>
      </c>
      <c r="F2127" s="77">
        <v>45548.595787812497</v>
      </c>
      <c r="G2127" t="s">
        <v>1263</v>
      </c>
      <c r="H2127" t="s">
        <v>1165</v>
      </c>
    </row>
    <row r="2128" spans="1:8">
      <c r="A2128">
        <v>148587</v>
      </c>
      <c r="B2128" t="s">
        <v>1606</v>
      </c>
      <c r="C2128" t="s">
        <v>2372</v>
      </c>
      <c r="D2128" t="s">
        <v>1609</v>
      </c>
      <c r="E2128" t="s">
        <v>691</v>
      </c>
      <c r="F2128" s="77">
        <v>45548.595778356481</v>
      </c>
      <c r="G2128" t="s">
        <v>1263</v>
      </c>
      <c r="H2128" t="s">
        <v>1165</v>
      </c>
    </row>
    <row r="2129" spans="1:8">
      <c r="A2129">
        <v>148586</v>
      </c>
      <c r="B2129" t="s">
        <v>1606</v>
      </c>
      <c r="C2129" t="s">
        <v>2372</v>
      </c>
      <c r="D2129" t="s">
        <v>1609</v>
      </c>
      <c r="E2129" t="s">
        <v>691</v>
      </c>
      <c r="F2129" s="77">
        <v>45548.595755671297</v>
      </c>
      <c r="G2129" t="s">
        <v>1263</v>
      </c>
      <c r="H2129" t="s">
        <v>1165</v>
      </c>
    </row>
    <row r="2130" spans="1:8">
      <c r="A2130">
        <v>148585</v>
      </c>
      <c r="B2130" t="s">
        <v>1606</v>
      </c>
      <c r="C2130" t="s">
        <v>2372</v>
      </c>
      <c r="D2130" t="s">
        <v>1609</v>
      </c>
      <c r="E2130" t="s">
        <v>691</v>
      </c>
      <c r="F2130" s="77">
        <v>45548.595746874998</v>
      </c>
      <c r="G2130" t="s">
        <v>1263</v>
      </c>
      <c r="H2130" t="s">
        <v>1165</v>
      </c>
    </row>
    <row r="2131" spans="1:8">
      <c r="A2131">
        <v>148584</v>
      </c>
      <c r="B2131" t="s">
        <v>1606</v>
      </c>
      <c r="C2131" t="s">
        <v>2372</v>
      </c>
      <c r="D2131" t="s">
        <v>1609</v>
      </c>
      <c r="E2131" t="s">
        <v>691</v>
      </c>
      <c r="F2131" s="77">
        <v>45548.595727743057</v>
      </c>
      <c r="G2131" t="s">
        <v>1263</v>
      </c>
      <c r="H2131" t="s">
        <v>1165</v>
      </c>
    </row>
    <row r="2132" spans="1:8">
      <c r="A2132">
        <v>148514</v>
      </c>
      <c r="B2132" t="s">
        <v>1605</v>
      </c>
      <c r="C2132" t="s">
        <v>2372</v>
      </c>
      <c r="D2132" t="s">
        <v>397</v>
      </c>
      <c r="E2132" t="s">
        <v>691</v>
      </c>
      <c r="F2132" s="77">
        <v>45548.591213541666</v>
      </c>
      <c r="G2132" t="s">
        <v>1263</v>
      </c>
      <c r="H2132" t="s">
        <v>1165</v>
      </c>
    </row>
    <row r="2133" spans="1:8">
      <c r="A2133">
        <v>148498</v>
      </c>
      <c r="B2133" t="s">
        <v>1606</v>
      </c>
      <c r="C2133" t="s">
        <v>2371</v>
      </c>
      <c r="D2133" t="s">
        <v>1609</v>
      </c>
      <c r="E2133" t="s">
        <v>895</v>
      </c>
      <c r="F2133" s="77">
        <v>45541.412575347225</v>
      </c>
      <c r="G2133" t="s">
        <v>1263</v>
      </c>
      <c r="H2133" t="s">
        <v>1165</v>
      </c>
    </row>
    <row r="2134" spans="1:8">
      <c r="A2134">
        <v>148497</v>
      </c>
      <c r="B2134" t="s">
        <v>1606</v>
      </c>
      <c r="C2134" t="s">
        <v>2371</v>
      </c>
      <c r="D2134" t="s">
        <v>1609</v>
      </c>
      <c r="E2134" t="s">
        <v>895</v>
      </c>
      <c r="F2134" s="77">
        <v>45541.412575347225</v>
      </c>
      <c r="G2134" t="s">
        <v>1263</v>
      </c>
      <c r="H2134" t="s">
        <v>1165</v>
      </c>
    </row>
    <row r="2135" spans="1:8">
      <c r="A2135">
        <v>148496</v>
      </c>
      <c r="B2135" t="s">
        <v>1606</v>
      </c>
      <c r="C2135" t="s">
        <v>2371</v>
      </c>
      <c r="D2135" t="s">
        <v>1609</v>
      </c>
      <c r="E2135" t="s">
        <v>895</v>
      </c>
      <c r="F2135" s="77">
        <v>45541.412575347225</v>
      </c>
      <c r="G2135" t="s">
        <v>1263</v>
      </c>
      <c r="H2135" t="s">
        <v>1165</v>
      </c>
    </row>
    <row r="2136" spans="1:8">
      <c r="A2136">
        <v>148434</v>
      </c>
      <c r="B2136" t="s">
        <v>1605</v>
      </c>
      <c r="C2136" t="s">
        <v>2371</v>
      </c>
      <c r="D2136" t="s">
        <v>1609</v>
      </c>
      <c r="E2136" t="s">
        <v>895</v>
      </c>
      <c r="F2136" s="77">
        <v>45541.412575347225</v>
      </c>
      <c r="G2136" t="s">
        <v>1263</v>
      </c>
      <c r="H2136" t="s">
        <v>1165</v>
      </c>
    </row>
    <row r="2137" spans="1:8">
      <c r="A2137">
        <v>148433</v>
      </c>
      <c r="B2137" t="s">
        <v>1605</v>
      </c>
      <c r="C2137" t="s">
        <v>2371</v>
      </c>
      <c r="D2137" t="s">
        <v>1609</v>
      </c>
      <c r="E2137" t="s">
        <v>895</v>
      </c>
      <c r="F2137" s="77">
        <v>45541.412575347225</v>
      </c>
      <c r="G2137" t="s">
        <v>1263</v>
      </c>
      <c r="H2137" t="s">
        <v>1165</v>
      </c>
    </row>
    <row r="2138" spans="1:8">
      <c r="A2138">
        <v>148432</v>
      </c>
      <c r="B2138" t="s">
        <v>1605</v>
      </c>
      <c r="C2138" t="s">
        <v>2371</v>
      </c>
      <c r="D2138" t="s">
        <v>1609</v>
      </c>
      <c r="E2138" t="s">
        <v>895</v>
      </c>
      <c r="F2138" s="77">
        <v>45541.412575347225</v>
      </c>
      <c r="G2138" t="s">
        <v>1263</v>
      </c>
      <c r="H2138" t="s">
        <v>1165</v>
      </c>
    </row>
    <row r="2139" spans="1:8">
      <c r="A2139">
        <v>148431</v>
      </c>
      <c r="B2139" t="s">
        <v>1605</v>
      </c>
      <c r="C2139" t="s">
        <v>2371</v>
      </c>
      <c r="D2139" t="s">
        <v>397</v>
      </c>
      <c r="E2139" t="s">
        <v>895</v>
      </c>
      <c r="F2139" s="77">
        <v>45541.412575347225</v>
      </c>
      <c r="G2139" t="s">
        <v>1263</v>
      </c>
      <c r="H2139" t="s">
        <v>1165</v>
      </c>
    </row>
    <row r="2140" spans="1:8">
      <c r="A2140">
        <v>148419</v>
      </c>
      <c r="B2140" t="s">
        <v>1606</v>
      </c>
      <c r="C2140" t="s">
        <v>2370</v>
      </c>
      <c r="D2140" t="s">
        <v>1609</v>
      </c>
      <c r="E2140" t="s">
        <v>580</v>
      </c>
      <c r="F2140" s="77">
        <v>45539.39732265046</v>
      </c>
      <c r="G2140" t="s">
        <v>1263</v>
      </c>
      <c r="H2140" t="s">
        <v>1165</v>
      </c>
    </row>
    <row r="2141" spans="1:8">
      <c r="A2141">
        <v>148418</v>
      </c>
      <c r="B2141" t="s">
        <v>1606</v>
      </c>
      <c r="C2141" t="s">
        <v>2370</v>
      </c>
      <c r="D2141" t="s">
        <v>1609</v>
      </c>
      <c r="E2141" t="s">
        <v>580</v>
      </c>
      <c r="F2141" s="77">
        <v>45539.39732265046</v>
      </c>
      <c r="G2141" t="s">
        <v>1263</v>
      </c>
      <c r="H2141" t="s">
        <v>1165</v>
      </c>
    </row>
    <row r="2142" spans="1:8">
      <c r="A2142">
        <v>148417</v>
      </c>
      <c r="B2142" t="s">
        <v>1606</v>
      </c>
      <c r="C2142" t="s">
        <v>2370</v>
      </c>
      <c r="D2142" t="s">
        <v>1609</v>
      </c>
      <c r="E2142" t="s">
        <v>580</v>
      </c>
      <c r="F2142" s="77">
        <v>45539.39732265046</v>
      </c>
      <c r="G2142" t="s">
        <v>1263</v>
      </c>
      <c r="H2142" t="s">
        <v>1165</v>
      </c>
    </row>
    <row r="2143" spans="1:8">
      <c r="A2143">
        <v>148416</v>
      </c>
      <c r="B2143" t="s">
        <v>1606</v>
      </c>
      <c r="C2143" t="s">
        <v>2370</v>
      </c>
      <c r="D2143" t="s">
        <v>1609</v>
      </c>
      <c r="E2143" t="s">
        <v>580</v>
      </c>
      <c r="F2143" s="77">
        <v>45539.39732265046</v>
      </c>
      <c r="G2143" t="s">
        <v>1263</v>
      </c>
      <c r="H2143" t="s">
        <v>1165</v>
      </c>
    </row>
    <row r="2144" spans="1:8">
      <c r="A2144">
        <v>148415</v>
      </c>
      <c r="B2144" t="s">
        <v>1606</v>
      </c>
      <c r="C2144" t="s">
        <v>2370</v>
      </c>
      <c r="D2144" t="s">
        <v>1609</v>
      </c>
      <c r="E2144" t="s">
        <v>580</v>
      </c>
      <c r="F2144" s="77">
        <v>45539.39732265046</v>
      </c>
      <c r="G2144" t="s">
        <v>1263</v>
      </c>
      <c r="H2144" t="s">
        <v>1165</v>
      </c>
    </row>
    <row r="2145" spans="1:8">
      <c r="A2145">
        <v>148348</v>
      </c>
      <c r="B2145" t="s">
        <v>1605</v>
      </c>
      <c r="C2145" t="s">
        <v>2370</v>
      </c>
      <c r="D2145" t="s">
        <v>397</v>
      </c>
      <c r="E2145" t="s">
        <v>580</v>
      </c>
      <c r="F2145" s="77">
        <v>45539.39732265046</v>
      </c>
      <c r="G2145" t="s">
        <v>1263</v>
      </c>
      <c r="H2145" t="s">
        <v>1165</v>
      </c>
    </row>
    <row r="2146" spans="1:8">
      <c r="A2146">
        <v>148341</v>
      </c>
      <c r="B2146" t="s">
        <v>1606</v>
      </c>
      <c r="C2146" t="s">
        <v>2369</v>
      </c>
      <c r="D2146" t="s">
        <v>1609</v>
      </c>
      <c r="E2146" t="s">
        <v>553</v>
      </c>
      <c r="F2146" s="77">
        <v>45548.571913692133</v>
      </c>
      <c r="G2146" t="s">
        <v>1263</v>
      </c>
      <c r="H2146" t="s">
        <v>1165</v>
      </c>
    </row>
    <row r="2147" spans="1:8">
      <c r="A2147">
        <v>148340</v>
      </c>
      <c r="B2147" t="s">
        <v>1606</v>
      </c>
      <c r="C2147" t="s">
        <v>2369</v>
      </c>
      <c r="D2147" t="s">
        <v>1609</v>
      </c>
      <c r="E2147" t="s">
        <v>553</v>
      </c>
      <c r="F2147" s="77">
        <v>45548.571904363424</v>
      </c>
      <c r="G2147" t="s">
        <v>1263</v>
      </c>
      <c r="H2147" t="s">
        <v>1165</v>
      </c>
    </row>
    <row r="2148" spans="1:8">
      <c r="A2148">
        <v>148339</v>
      </c>
      <c r="B2148" t="s">
        <v>1606</v>
      </c>
      <c r="C2148" t="s">
        <v>2369</v>
      </c>
      <c r="D2148" t="s">
        <v>1609</v>
      </c>
      <c r="E2148" t="s">
        <v>553</v>
      </c>
      <c r="F2148" s="77">
        <v>45548.571886111109</v>
      </c>
      <c r="G2148" t="s">
        <v>1263</v>
      </c>
      <c r="H2148" t="s">
        <v>1165</v>
      </c>
    </row>
    <row r="2149" spans="1:8">
      <c r="A2149">
        <v>148338</v>
      </c>
      <c r="B2149" t="s">
        <v>1606</v>
      </c>
      <c r="C2149" t="s">
        <v>2369</v>
      </c>
      <c r="D2149" t="s">
        <v>1609</v>
      </c>
      <c r="E2149" t="s">
        <v>553</v>
      </c>
      <c r="F2149" s="77">
        <v>45548.571876585651</v>
      </c>
      <c r="G2149" t="s">
        <v>1263</v>
      </c>
      <c r="H2149" t="s">
        <v>1165</v>
      </c>
    </row>
    <row r="2150" spans="1:8">
      <c r="A2150">
        <v>148337</v>
      </c>
      <c r="B2150" t="s">
        <v>1606</v>
      </c>
      <c r="C2150" t="s">
        <v>2369</v>
      </c>
      <c r="D2150" t="s">
        <v>1609</v>
      </c>
      <c r="E2150" t="s">
        <v>553</v>
      </c>
      <c r="F2150" s="77">
        <v>45548.571852314817</v>
      </c>
      <c r="G2150" t="s">
        <v>1263</v>
      </c>
      <c r="H2150" t="s">
        <v>1165</v>
      </c>
    </row>
    <row r="2151" spans="1:8">
      <c r="A2151">
        <v>148308</v>
      </c>
      <c r="B2151" t="s">
        <v>1605</v>
      </c>
      <c r="C2151" t="s">
        <v>2369</v>
      </c>
      <c r="D2151" t="s">
        <v>1609</v>
      </c>
      <c r="E2151" t="s">
        <v>553</v>
      </c>
      <c r="F2151" s="77">
        <v>45548.570561493056</v>
      </c>
      <c r="G2151" t="s">
        <v>1263</v>
      </c>
      <c r="H2151" t="s">
        <v>1165</v>
      </c>
    </row>
    <row r="2152" spans="1:8">
      <c r="A2152">
        <v>148307</v>
      </c>
      <c r="B2152" t="s">
        <v>1605</v>
      </c>
      <c r="C2152" t="s">
        <v>2369</v>
      </c>
      <c r="D2152" t="s">
        <v>1609</v>
      </c>
      <c r="E2152" t="s">
        <v>553</v>
      </c>
      <c r="F2152" s="77">
        <v>45548.57054197917</v>
      </c>
      <c r="G2152" t="s">
        <v>1263</v>
      </c>
      <c r="H2152" t="s">
        <v>1165</v>
      </c>
    </row>
    <row r="2153" spans="1:8">
      <c r="A2153">
        <v>148306</v>
      </c>
      <c r="B2153" t="s">
        <v>1605</v>
      </c>
      <c r="C2153" t="s">
        <v>2369</v>
      </c>
      <c r="D2153" t="s">
        <v>397</v>
      </c>
      <c r="E2153" t="s">
        <v>553</v>
      </c>
      <c r="F2153" s="77">
        <v>45548.570419826392</v>
      </c>
      <c r="G2153" t="s">
        <v>1263</v>
      </c>
      <c r="H2153" t="s">
        <v>1165</v>
      </c>
    </row>
    <row r="2154" spans="1:8">
      <c r="A2154">
        <v>148298</v>
      </c>
      <c r="B2154" t="s">
        <v>1606</v>
      </c>
      <c r="C2154" t="s">
        <v>2368</v>
      </c>
      <c r="D2154" t="s">
        <v>1705</v>
      </c>
      <c r="E2154" t="s">
        <v>600</v>
      </c>
      <c r="F2154" s="77">
        <v>45548.567737581019</v>
      </c>
      <c r="G2154" t="s">
        <v>1263</v>
      </c>
      <c r="H2154" t="s">
        <v>1165</v>
      </c>
    </row>
    <row r="2155" spans="1:8">
      <c r="A2155">
        <v>148297</v>
      </c>
      <c r="B2155" t="s">
        <v>1606</v>
      </c>
      <c r="C2155" t="s">
        <v>2368</v>
      </c>
      <c r="D2155" t="s">
        <v>1705</v>
      </c>
      <c r="E2155" t="s">
        <v>600</v>
      </c>
      <c r="F2155" s="77">
        <v>45548.567725891204</v>
      </c>
      <c r="G2155" t="s">
        <v>1263</v>
      </c>
      <c r="H2155" t="s">
        <v>1165</v>
      </c>
    </row>
    <row r="2156" spans="1:8">
      <c r="A2156">
        <v>148296</v>
      </c>
      <c r="B2156" t="s">
        <v>1606</v>
      </c>
      <c r="C2156" t="s">
        <v>2368</v>
      </c>
      <c r="D2156" t="s">
        <v>1705</v>
      </c>
      <c r="E2156" t="s">
        <v>600</v>
      </c>
      <c r="F2156" s="77">
        <v>45548.567686377311</v>
      </c>
      <c r="G2156" t="s">
        <v>1263</v>
      </c>
      <c r="H2156" t="s">
        <v>1165</v>
      </c>
    </row>
    <row r="2157" spans="1:8">
      <c r="A2157">
        <v>148295</v>
      </c>
      <c r="B2157" t="s">
        <v>1606</v>
      </c>
      <c r="C2157" t="s">
        <v>2368</v>
      </c>
      <c r="D2157" t="s">
        <v>1705</v>
      </c>
      <c r="E2157" t="s">
        <v>600</v>
      </c>
      <c r="F2157" s="77">
        <v>45548.567656944448</v>
      </c>
      <c r="G2157" t="s">
        <v>1263</v>
      </c>
      <c r="H2157" t="s">
        <v>1165</v>
      </c>
    </row>
    <row r="2158" spans="1:8">
      <c r="A2158">
        <v>148265</v>
      </c>
      <c r="B2158" t="s">
        <v>1605</v>
      </c>
      <c r="C2158" t="s">
        <v>2368</v>
      </c>
      <c r="D2158" t="s">
        <v>1609</v>
      </c>
      <c r="E2158" t="s">
        <v>600</v>
      </c>
      <c r="F2158" s="77">
        <v>45548.565697997685</v>
      </c>
      <c r="G2158" t="s">
        <v>1263</v>
      </c>
      <c r="H2158" t="s">
        <v>1165</v>
      </c>
    </row>
    <row r="2159" spans="1:8">
      <c r="A2159">
        <v>148264</v>
      </c>
      <c r="B2159" t="s">
        <v>1605</v>
      </c>
      <c r="C2159" t="s">
        <v>2368</v>
      </c>
      <c r="D2159" t="s">
        <v>1609</v>
      </c>
      <c r="E2159" t="s">
        <v>600</v>
      </c>
      <c r="F2159" s="77">
        <v>45548.565676238424</v>
      </c>
      <c r="G2159" t="s">
        <v>1263</v>
      </c>
      <c r="H2159" t="s">
        <v>1165</v>
      </c>
    </row>
    <row r="2160" spans="1:8">
      <c r="A2160">
        <v>148263</v>
      </c>
      <c r="B2160" t="s">
        <v>1605</v>
      </c>
      <c r="C2160" t="s">
        <v>2368</v>
      </c>
      <c r="D2160" t="s">
        <v>397</v>
      </c>
      <c r="E2160" t="s">
        <v>600</v>
      </c>
      <c r="F2160" s="77">
        <v>45548.565580127317</v>
      </c>
      <c r="G2160" t="s">
        <v>1263</v>
      </c>
      <c r="H2160" t="s">
        <v>1165</v>
      </c>
    </row>
    <row r="2161" spans="1:8">
      <c r="A2161">
        <v>148257</v>
      </c>
      <c r="B2161" t="s">
        <v>1606</v>
      </c>
      <c r="C2161" t="s">
        <v>2367</v>
      </c>
      <c r="D2161" t="s">
        <v>1609</v>
      </c>
      <c r="E2161" t="s">
        <v>601</v>
      </c>
      <c r="F2161" s="77">
        <v>45548.550199039353</v>
      </c>
      <c r="G2161" t="s">
        <v>1263</v>
      </c>
      <c r="H2161" t="s">
        <v>1165</v>
      </c>
    </row>
    <row r="2162" spans="1:8">
      <c r="A2162">
        <v>148256</v>
      </c>
      <c r="B2162" t="s">
        <v>1606</v>
      </c>
      <c r="C2162" t="s">
        <v>2367</v>
      </c>
      <c r="D2162" t="s">
        <v>1609</v>
      </c>
      <c r="E2162" t="s">
        <v>601</v>
      </c>
      <c r="F2162" s="77">
        <v>45548.550189351852</v>
      </c>
      <c r="G2162" t="s">
        <v>1263</v>
      </c>
      <c r="H2162" t="s">
        <v>1165</v>
      </c>
    </row>
    <row r="2163" spans="1:8">
      <c r="A2163">
        <v>148255</v>
      </c>
      <c r="B2163" t="s">
        <v>1606</v>
      </c>
      <c r="C2163" t="s">
        <v>2367</v>
      </c>
      <c r="D2163" t="s">
        <v>1609</v>
      </c>
      <c r="E2163" t="s">
        <v>601</v>
      </c>
      <c r="F2163" s="77">
        <v>45548.550163807871</v>
      </c>
      <c r="G2163" t="s">
        <v>1263</v>
      </c>
      <c r="H2163" t="s">
        <v>1165</v>
      </c>
    </row>
    <row r="2164" spans="1:8">
      <c r="A2164">
        <v>148223</v>
      </c>
      <c r="B2164" t="s">
        <v>1605</v>
      </c>
      <c r="C2164" t="s">
        <v>2367</v>
      </c>
      <c r="D2164" t="s">
        <v>1609</v>
      </c>
      <c r="E2164" t="s">
        <v>601</v>
      </c>
      <c r="F2164" s="77">
        <v>45548.549160532406</v>
      </c>
      <c r="G2164" t="s">
        <v>1263</v>
      </c>
      <c r="H2164" t="s">
        <v>1165</v>
      </c>
    </row>
    <row r="2165" spans="1:8">
      <c r="A2165">
        <v>148222</v>
      </c>
      <c r="B2165" t="s">
        <v>1605</v>
      </c>
      <c r="C2165" t="s">
        <v>2367</v>
      </c>
      <c r="D2165" t="s">
        <v>1609</v>
      </c>
      <c r="E2165" t="s">
        <v>601</v>
      </c>
      <c r="F2165" s="77">
        <v>45548.549150925923</v>
      </c>
      <c r="G2165" t="s">
        <v>1263</v>
      </c>
      <c r="H2165" t="s">
        <v>1165</v>
      </c>
    </row>
    <row r="2166" spans="1:8">
      <c r="A2166">
        <v>148221</v>
      </c>
      <c r="B2166" t="s">
        <v>1605</v>
      </c>
      <c r="C2166" t="s">
        <v>2367</v>
      </c>
      <c r="D2166" t="s">
        <v>1609</v>
      </c>
      <c r="E2166" t="s">
        <v>601</v>
      </c>
      <c r="F2166" s="77">
        <v>45548.549128900464</v>
      </c>
      <c r="G2166" t="s">
        <v>1263</v>
      </c>
      <c r="H2166" t="s">
        <v>1165</v>
      </c>
    </row>
    <row r="2167" spans="1:8">
      <c r="A2167">
        <v>148220</v>
      </c>
      <c r="B2167" t="s">
        <v>1605</v>
      </c>
      <c r="C2167" t="s">
        <v>2367</v>
      </c>
      <c r="D2167" t="s">
        <v>397</v>
      </c>
      <c r="E2167" t="s">
        <v>601</v>
      </c>
      <c r="F2167" s="77">
        <v>45548.549022766201</v>
      </c>
      <c r="G2167" t="s">
        <v>1263</v>
      </c>
      <c r="H2167" t="s">
        <v>1165</v>
      </c>
    </row>
    <row r="2168" spans="1:8">
      <c r="A2168">
        <v>148197</v>
      </c>
      <c r="B2168" t="s">
        <v>1605</v>
      </c>
      <c r="C2168" t="s">
        <v>2366</v>
      </c>
      <c r="D2168" t="s">
        <v>1609</v>
      </c>
      <c r="E2168" t="s">
        <v>721</v>
      </c>
      <c r="F2168" s="77">
        <v>45548.547544675923</v>
      </c>
      <c r="G2168" t="s">
        <v>1263</v>
      </c>
      <c r="H2168" t="s">
        <v>1165</v>
      </c>
    </row>
    <row r="2169" spans="1:8">
      <c r="A2169">
        <v>148196</v>
      </c>
      <c r="B2169" t="s">
        <v>1605</v>
      </c>
      <c r="C2169" t="s">
        <v>2366</v>
      </c>
      <c r="D2169" t="s">
        <v>1609</v>
      </c>
      <c r="E2169" t="s">
        <v>721</v>
      </c>
      <c r="F2169" s="77">
        <v>45548.547536886574</v>
      </c>
      <c r="G2169" t="s">
        <v>1263</v>
      </c>
      <c r="H2169" t="s">
        <v>1165</v>
      </c>
    </row>
    <row r="2170" spans="1:8">
      <c r="A2170">
        <v>148195</v>
      </c>
      <c r="B2170" t="s">
        <v>1605</v>
      </c>
      <c r="C2170" t="s">
        <v>2366</v>
      </c>
      <c r="D2170" t="s">
        <v>1609</v>
      </c>
      <c r="E2170" t="s">
        <v>721</v>
      </c>
      <c r="F2170" s="77">
        <v>45548.547517094907</v>
      </c>
      <c r="G2170" t="s">
        <v>1263</v>
      </c>
      <c r="H2170" t="s">
        <v>1165</v>
      </c>
    </row>
    <row r="2171" spans="1:8">
      <c r="A2171">
        <v>148194</v>
      </c>
      <c r="B2171" t="s">
        <v>1605</v>
      </c>
      <c r="C2171" t="s">
        <v>2366</v>
      </c>
      <c r="D2171" t="s">
        <v>397</v>
      </c>
      <c r="E2171" t="s">
        <v>721</v>
      </c>
      <c r="F2171" s="77">
        <v>45548.547380127318</v>
      </c>
      <c r="G2171" t="s">
        <v>1263</v>
      </c>
      <c r="H2171" t="s">
        <v>1165</v>
      </c>
    </row>
    <row r="2172" spans="1:8">
      <c r="A2172">
        <v>148184</v>
      </c>
      <c r="B2172" t="s">
        <v>1605</v>
      </c>
      <c r="C2172" t="s">
        <v>2365</v>
      </c>
      <c r="D2172" t="s">
        <v>1609</v>
      </c>
      <c r="E2172" t="s">
        <v>610</v>
      </c>
      <c r="F2172" s="77">
        <v>45548.546084340276</v>
      </c>
      <c r="G2172" t="s">
        <v>1263</v>
      </c>
      <c r="H2172" t="s">
        <v>1248</v>
      </c>
    </row>
    <row r="2173" spans="1:8">
      <c r="A2173">
        <v>148183</v>
      </c>
      <c r="B2173" t="s">
        <v>1605</v>
      </c>
      <c r="C2173" t="s">
        <v>2365</v>
      </c>
      <c r="D2173" t="s">
        <v>1609</v>
      </c>
      <c r="E2173" t="s">
        <v>610</v>
      </c>
      <c r="F2173" s="77">
        <v>45548.546076932871</v>
      </c>
      <c r="G2173" t="s">
        <v>1263</v>
      </c>
      <c r="H2173" t="s">
        <v>1248</v>
      </c>
    </row>
    <row r="2174" spans="1:8">
      <c r="A2174">
        <v>148182</v>
      </c>
      <c r="B2174" t="s">
        <v>1605</v>
      </c>
      <c r="C2174" t="s">
        <v>2365</v>
      </c>
      <c r="D2174" t="s">
        <v>1609</v>
      </c>
      <c r="E2174" t="s">
        <v>610</v>
      </c>
      <c r="F2174" s="77">
        <v>45548.546051585647</v>
      </c>
      <c r="G2174" t="s">
        <v>1263</v>
      </c>
      <c r="H2174" t="s">
        <v>1248</v>
      </c>
    </row>
    <row r="2175" spans="1:8">
      <c r="A2175">
        <v>148181</v>
      </c>
      <c r="B2175" t="s">
        <v>1605</v>
      </c>
      <c r="C2175" t="s">
        <v>2365</v>
      </c>
      <c r="D2175" t="s">
        <v>397</v>
      </c>
      <c r="E2175" t="s">
        <v>610</v>
      </c>
      <c r="F2175" s="77">
        <v>45548.545948923609</v>
      </c>
      <c r="G2175" t="s">
        <v>1263</v>
      </c>
      <c r="H2175" t="s">
        <v>1248</v>
      </c>
    </row>
    <row r="2176" spans="1:8">
      <c r="A2176">
        <v>148175</v>
      </c>
      <c r="B2176" t="s">
        <v>1605</v>
      </c>
      <c r="C2176" t="s">
        <v>2364</v>
      </c>
      <c r="D2176" t="s">
        <v>1609</v>
      </c>
      <c r="E2176" t="s">
        <v>721</v>
      </c>
      <c r="F2176" s="77">
        <v>45548.518410729164</v>
      </c>
      <c r="G2176" t="s">
        <v>1263</v>
      </c>
      <c r="H2176" t="s">
        <v>1165</v>
      </c>
    </row>
    <row r="2177" spans="1:8">
      <c r="A2177">
        <v>148174</v>
      </c>
      <c r="B2177" t="s">
        <v>1605</v>
      </c>
      <c r="C2177" t="s">
        <v>2364</v>
      </c>
      <c r="D2177" t="s">
        <v>1609</v>
      </c>
      <c r="E2177" t="s">
        <v>721</v>
      </c>
      <c r="F2177" s="77">
        <v>45548.518397951389</v>
      </c>
      <c r="G2177" t="s">
        <v>1263</v>
      </c>
      <c r="H2177" t="s">
        <v>1165</v>
      </c>
    </row>
    <row r="2178" spans="1:8">
      <c r="A2178">
        <v>148173</v>
      </c>
      <c r="B2178" t="s">
        <v>1605</v>
      </c>
      <c r="C2178" t="s">
        <v>2364</v>
      </c>
      <c r="D2178" t="s">
        <v>1609</v>
      </c>
      <c r="E2178" t="s">
        <v>721</v>
      </c>
      <c r="F2178" s="77">
        <v>45548.518374074076</v>
      </c>
      <c r="G2178" t="s">
        <v>1263</v>
      </c>
      <c r="H2178" t="s">
        <v>1165</v>
      </c>
    </row>
    <row r="2179" spans="1:8">
      <c r="A2179">
        <v>148172</v>
      </c>
      <c r="B2179" t="s">
        <v>1605</v>
      </c>
      <c r="C2179" t="s">
        <v>2364</v>
      </c>
      <c r="D2179" t="s">
        <v>397</v>
      </c>
      <c r="E2179" t="s">
        <v>721</v>
      </c>
      <c r="F2179" s="77">
        <v>45548.518252118054</v>
      </c>
      <c r="G2179" t="s">
        <v>1263</v>
      </c>
      <c r="H2179" t="s">
        <v>1165</v>
      </c>
    </row>
    <row r="2180" spans="1:8">
      <c r="A2180">
        <v>148147</v>
      </c>
      <c r="B2180" t="s">
        <v>1605</v>
      </c>
      <c r="C2180" t="s">
        <v>2363</v>
      </c>
      <c r="D2180" t="s">
        <v>1609</v>
      </c>
      <c r="E2180" t="s">
        <v>534</v>
      </c>
      <c r="F2180" s="77">
        <v>45548.514231250003</v>
      </c>
      <c r="G2180" t="s">
        <v>1263</v>
      </c>
      <c r="H2180" t="s">
        <v>1165</v>
      </c>
    </row>
    <row r="2181" spans="1:8">
      <c r="A2181">
        <v>148146</v>
      </c>
      <c r="B2181" t="s">
        <v>1605</v>
      </c>
      <c r="C2181" t="s">
        <v>2363</v>
      </c>
      <c r="D2181" t="s">
        <v>1609</v>
      </c>
      <c r="E2181" t="s">
        <v>534</v>
      </c>
      <c r="F2181" s="77">
        <v>45548.514221261576</v>
      </c>
      <c r="G2181" t="s">
        <v>1263</v>
      </c>
      <c r="H2181" t="s">
        <v>1165</v>
      </c>
    </row>
    <row r="2182" spans="1:8">
      <c r="A2182">
        <v>148145</v>
      </c>
      <c r="B2182" t="s">
        <v>1605</v>
      </c>
      <c r="C2182" t="s">
        <v>2363</v>
      </c>
      <c r="D2182" t="s">
        <v>1609</v>
      </c>
      <c r="E2182" t="s">
        <v>534</v>
      </c>
      <c r="F2182" s="77">
        <v>45548.514160879633</v>
      </c>
      <c r="G2182" t="s">
        <v>1263</v>
      </c>
      <c r="H2182" t="s">
        <v>1165</v>
      </c>
    </row>
    <row r="2183" spans="1:8">
      <c r="A2183">
        <v>148144</v>
      </c>
      <c r="B2183" t="s">
        <v>1605</v>
      </c>
      <c r="C2183" t="s">
        <v>2363</v>
      </c>
      <c r="D2183" t="s">
        <v>397</v>
      </c>
      <c r="E2183" t="s">
        <v>534</v>
      </c>
      <c r="F2183" s="77">
        <v>45548.514044675925</v>
      </c>
      <c r="G2183" t="s">
        <v>1263</v>
      </c>
      <c r="H2183" t="s">
        <v>1165</v>
      </c>
    </row>
    <row r="2184" spans="1:8">
      <c r="A2184">
        <v>148124</v>
      </c>
      <c r="B2184" t="s">
        <v>1605</v>
      </c>
      <c r="C2184" t="s">
        <v>2362</v>
      </c>
      <c r="D2184" t="s">
        <v>397</v>
      </c>
      <c r="E2184" t="s">
        <v>912</v>
      </c>
      <c r="F2184" s="77">
        <v>45548.502947071756</v>
      </c>
      <c r="G2184" t="s">
        <v>1263</v>
      </c>
      <c r="H2184" t="s">
        <v>1165</v>
      </c>
    </row>
    <row r="2185" spans="1:8">
      <c r="A2185">
        <v>148123</v>
      </c>
      <c r="B2185" t="s">
        <v>1605</v>
      </c>
      <c r="C2185" t="s">
        <v>2362</v>
      </c>
      <c r="D2185" t="s">
        <v>397</v>
      </c>
      <c r="E2185" t="s">
        <v>912</v>
      </c>
      <c r="F2185" s="77">
        <v>45548.502805787037</v>
      </c>
      <c r="G2185" t="s">
        <v>1263</v>
      </c>
      <c r="H2185" t="s">
        <v>1165</v>
      </c>
    </row>
    <row r="2186" spans="1:8">
      <c r="A2186">
        <v>148099</v>
      </c>
      <c r="B2186" t="s">
        <v>1605</v>
      </c>
      <c r="C2186" t="s">
        <v>2361</v>
      </c>
      <c r="D2186" t="s">
        <v>1609</v>
      </c>
      <c r="E2186" t="s">
        <v>586</v>
      </c>
      <c r="F2186" s="77">
        <v>45548.500438854164</v>
      </c>
      <c r="G2186" t="s">
        <v>1263</v>
      </c>
      <c r="H2186" t="s">
        <v>1100</v>
      </c>
    </row>
    <row r="2187" spans="1:8">
      <c r="A2187">
        <v>148098</v>
      </c>
      <c r="B2187" t="s">
        <v>1605</v>
      </c>
      <c r="C2187" t="s">
        <v>2361</v>
      </c>
      <c r="D2187" t="s">
        <v>1609</v>
      </c>
      <c r="E2187" t="s">
        <v>586</v>
      </c>
      <c r="F2187" s="77">
        <v>45548.500431631946</v>
      </c>
      <c r="G2187" t="s">
        <v>1263</v>
      </c>
      <c r="H2187" t="s">
        <v>1100</v>
      </c>
    </row>
    <row r="2188" spans="1:8">
      <c r="A2188">
        <v>148097</v>
      </c>
      <c r="B2188" t="s">
        <v>1605</v>
      </c>
      <c r="C2188" t="s">
        <v>2361</v>
      </c>
      <c r="D2188" t="s">
        <v>1609</v>
      </c>
      <c r="E2188" t="s">
        <v>586</v>
      </c>
      <c r="F2188" s="77">
        <v>45548.500406747684</v>
      </c>
      <c r="G2188" t="s">
        <v>1263</v>
      </c>
      <c r="H2188" t="s">
        <v>1100</v>
      </c>
    </row>
    <row r="2189" spans="1:8">
      <c r="A2189">
        <v>148096</v>
      </c>
      <c r="B2189" t="s">
        <v>1605</v>
      </c>
      <c r="C2189" t="s">
        <v>2361</v>
      </c>
      <c r="D2189" t="s">
        <v>397</v>
      </c>
      <c r="E2189" t="s">
        <v>586</v>
      </c>
      <c r="F2189" s="77">
        <v>45548.50028954861</v>
      </c>
      <c r="G2189" t="s">
        <v>1263</v>
      </c>
      <c r="H2189" t="s">
        <v>1100</v>
      </c>
    </row>
    <row r="2190" spans="1:8">
      <c r="A2190">
        <v>148046</v>
      </c>
      <c r="B2190" t="s">
        <v>1605</v>
      </c>
      <c r="C2190" t="s">
        <v>2360</v>
      </c>
      <c r="D2190" t="s">
        <v>1609</v>
      </c>
      <c r="E2190" t="s">
        <v>693</v>
      </c>
      <c r="F2190" s="77">
        <v>45548.497115706021</v>
      </c>
      <c r="G2190" t="s">
        <v>1263</v>
      </c>
      <c r="H2190" t="s">
        <v>1165</v>
      </c>
    </row>
    <row r="2191" spans="1:8">
      <c r="A2191">
        <v>148045</v>
      </c>
      <c r="B2191" t="s">
        <v>1605</v>
      </c>
      <c r="C2191" t="s">
        <v>2360</v>
      </c>
      <c r="D2191" t="s">
        <v>1609</v>
      </c>
      <c r="E2191" t="s">
        <v>693</v>
      </c>
      <c r="F2191" s="77">
        <v>45548.497109722222</v>
      </c>
      <c r="G2191" t="s">
        <v>1263</v>
      </c>
      <c r="H2191" t="s">
        <v>1165</v>
      </c>
    </row>
    <row r="2192" spans="1:8">
      <c r="A2192">
        <v>148044</v>
      </c>
      <c r="B2192" t="s">
        <v>1605</v>
      </c>
      <c r="C2192" t="s">
        <v>2360</v>
      </c>
      <c r="D2192" t="s">
        <v>1609</v>
      </c>
      <c r="E2192" t="s">
        <v>693</v>
      </c>
      <c r="F2192" s="77">
        <v>45548.49707824074</v>
      </c>
      <c r="G2192" t="s">
        <v>1263</v>
      </c>
      <c r="H2192" t="s">
        <v>1165</v>
      </c>
    </row>
    <row r="2193" spans="1:8">
      <c r="A2193">
        <v>148041</v>
      </c>
      <c r="B2193" t="s">
        <v>1605</v>
      </c>
      <c r="C2193" t="s">
        <v>2360</v>
      </c>
      <c r="D2193" t="s">
        <v>397</v>
      </c>
      <c r="E2193" t="s">
        <v>693</v>
      </c>
      <c r="F2193" s="77">
        <v>45548.496909340276</v>
      </c>
      <c r="G2193" t="s">
        <v>1263</v>
      </c>
      <c r="H2193" t="s">
        <v>1165</v>
      </c>
    </row>
    <row r="2194" spans="1:8">
      <c r="A2194">
        <v>148029</v>
      </c>
      <c r="B2194" t="s">
        <v>1605</v>
      </c>
      <c r="C2194" t="s">
        <v>2359</v>
      </c>
      <c r="D2194" t="s">
        <v>1609</v>
      </c>
      <c r="E2194" t="s">
        <v>553</v>
      </c>
      <c r="F2194" s="77">
        <v>45548.496664965278</v>
      </c>
      <c r="G2194" t="s">
        <v>1263</v>
      </c>
      <c r="H2194" t="s">
        <v>1165</v>
      </c>
    </row>
    <row r="2195" spans="1:8">
      <c r="A2195">
        <v>148028</v>
      </c>
      <c r="B2195" t="s">
        <v>1605</v>
      </c>
      <c r="C2195" t="s">
        <v>2359</v>
      </c>
      <c r="D2195" t="s">
        <v>1609</v>
      </c>
      <c r="E2195" t="s">
        <v>553</v>
      </c>
      <c r="F2195" s="77">
        <v>45548.496644328705</v>
      </c>
      <c r="G2195" t="s">
        <v>1263</v>
      </c>
      <c r="H2195" t="s">
        <v>1165</v>
      </c>
    </row>
    <row r="2196" spans="1:8">
      <c r="A2196">
        <v>148027</v>
      </c>
      <c r="B2196" t="s">
        <v>1605</v>
      </c>
      <c r="C2196" t="s">
        <v>2359</v>
      </c>
      <c r="D2196" t="s">
        <v>1609</v>
      </c>
      <c r="E2196" t="s">
        <v>553</v>
      </c>
      <c r="F2196" s="77">
        <v>45548.496624618056</v>
      </c>
      <c r="G2196" t="s">
        <v>1263</v>
      </c>
      <c r="H2196" t="s">
        <v>1165</v>
      </c>
    </row>
    <row r="2197" spans="1:8">
      <c r="A2197">
        <v>148026</v>
      </c>
      <c r="B2197" t="s">
        <v>1605</v>
      </c>
      <c r="C2197" t="s">
        <v>2359</v>
      </c>
      <c r="D2197" t="s">
        <v>397</v>
      </c>
      <c r="E2197" t="s">
        <v>553</v>
      </c>
      <c r="F2197" s="77">
        <v>45548.496502314818</v>
      </c>
      <c r="G2197" t="s">
        <v>1263</v>
      </c>
      <c r="H2197" t="s">
        <v>1165</v>
      </c>
    </row>
    <row r="2198" spans="1:8">
      <c r="A2198">
        <v>147978</v>
      </c>
      <c r="B2198" t="s">
        <v>1605</v>
      </c>
      <c r="C2198" t="s">
        <v>2358</v>
      </c>
      <c r="D2198" t="s">
        <v>1609</v>
      </c>
      <c r="E2198" t="s">
        <v>692</v>
      </c>
      <c r="F2198" s="77">
        <v>45548.491620636574</v>
      </c>
      <c r="G2198" t="s">
        <v>1263</v>
      </c>
      <c r="H2198" t="s">
        <v>1165</v>
      </c>
    </row>
    <row r="2199" spans="1:8">
      <c r="A2199">
        <v>147977</v>
      </c>
      <c r="B2199" t="s">
        <v>1605</v>
      </c>
      <c r="C2199" t="s">
        <v>2358</v>
      </c>
      <c r="D2199" t="s">
        <v>1609</v>
      </c>
      <c r="E2199" t="s">
        <v>692</v>
      </c>
      <c r="F2199" s="77">
        <v>45548.491606944444</v>
      </c>
      <c r="G2199" t="s">
        <v>1263</v>
      </c>
      <c r="H2199" t="s">
        <v>1165</v>
      </c>
    </row>
    <row r="2200" spans="1:8">
      <c r="A2200">
        <v>147976</v>
      </c>
      <c r="B2200" t="s">
        <v>1605</v>
      </c>
      <c r="C2200" t="s">
        <v>2358</v>
      </c>
      <c r="D2200" t="s">
        <v>1609</v>
      </c>
      <c r="E2200" t="s">
        <v>692</v>
      </c>
      <c r="F2200" s="77">
        <v>45548.491572534724</v>
      </c>
      <c r="G2200" t="s">
        <v>1263</v>
      </c>
      <c r="H2200" t="s">
        <v>1165</v>
      </c>
    </row>
    <row r="2201" spans="1:8">
      <c r="A2201">
        <v>147975</v>
      </c>
      <c r="B2201" t="s">
        <v>1605</v>
      </c>
      <c r="C2201" t="s">
        <v>2358</v>
      </c>
      <c r="D2201" t="s">
        <v>397</v>
      </c>
      <c r="E2201" t="s">
        <v>692</v>
      </c>
      <c r="F2201" s="77">
        <v>45548.49142677083</v>
      </c>
      <c r="G2201" t="s">
        <v>1263</v>
      </c>
      <c r="H2201" t="s">
        <v>1165</v>
      </c>
    </row>
    <row r="2202" spans="1:8">
      <c r="A2202">
        <v>147929</v>
      </c>
      <c r="B2202" t="s">
        <v>1605</v>
      </c>
      <c r="C2202" t="s">
        <v>2357</v>
      </c>
      <c r="D2202" t="s">
        <v>1609</v>
      </c>
      <c r="E2202" t="s">
        <v>553</v>
      </c>
      <c r="F2202" s="77">
        <v>45548.48926628472</v>
      </c>
      <c r="G2202" t="s">
        <v>1263</v>
      </c>
      <c r="H2202" t="s">
        <v>1165</v>
      </c>
    </row>
    <row r="2203" spans="1:8">
      <c r="A2203">
        <v>147928</v>
      </c>
      <c r="B2203" t="s">
        <v>1605</v>
      </c>
      <c r="C2203" t="s">
        <v>2357</v>
      </c>
      <c r="D2203" t="s">
        <v>1609</v>
      </c>
      <c r="E2203" t="s">
        <v>553</v>
      </c>
      <c r="F2203" s="77">
        <v>45548.489255706016</v>
      </c>
      <c r="G2203" t="s">
        <v>1263</v>
      </c>
      <c r="H2203" t="s">
        <v>1165</v>
      </c>
    </row>
    <row r="2204" spans="1:8">
      <c r="A2204">
        <v>147927</v>
      </c>
      <c r="B2204" t="s">
        <v>1605</v>
      </c>
      <c r="C2204" t="s">
        <v>2357</v>
      </c>
      <c r="D2204" t="s">
        <v>1609</v>
      </c>
      <c r="E2204" t="s">
        <v>553</v>
      </c>
      <c r="F2204" s="77">
        <v>45548.489227858794</v>
      </c>
      <c r="G2204" t="s">
        <v>1263</v>
      </c>
      <c r="H2204" t="s">
        <v>1165</v>
      </c>
    </row>
    <row r="2205" spans="1:8">
      <c r="A2205">
        <v>147926</v>
      </c>
      <c r="B2205" t="s">
        <v>1605</v>
      </c>
      <c r="C2205" t="s">
        <v>2357</v>
      </c>
      <c r="D2205" t="s">
        <v>397</v>
      </c>
      <c r="E2205" t="s">
        <v>553</v>
      </c>
      <c r="F2205" s="77">
        <v>45548.489096446756</v>
      </c>
      <c r="G2205" t="s">
        <v>1263</v>
      </c>
      <c r="H2205" t="s">
        <v>1165</v>
      </c>
    </row>
    <row r="2206" spans="1:8">
      <c r="A2206">
        <v>147904</v>
      </c>
      <c r="B2206" t="s">
        <v>1605</v>
      </c>
      <c r="C2206" t="s">
        <v>2356</v>
      </c>
      <c r="D2206" t="s">
        <v>1609</v>
      </c>
      <c r="E2206" t="s">
        <v>601</v>
      </c>
      <c r="F2206" s="77">
        <v>45548.485223958334</v>
      </c>
      <c r="G2206" t="s">
        <v>1263</v>
      </c>
      <c r="H2206" t="s">
        <v>1165</v>
      </c>
    </row>
    <row r="2207" spans="1:8">
      <c r="A2207">
        <v>147903</v>
      </c>
      <c r="B2207" t="s">
        <v>1605</v>
      </c>
      <c r="C2207" t="s">
        <v>2356</v>
      </c>
      <c r="D2207" t="s">
        <v>1609</v>
      </c>
      <c r="E2207" t="s">
        <v>601</v>
      </c>
      <c r="F2207" s="77">
        <v>45548.485216550929</v>
      </c>
      <c r="G2207" t="s">
        <v>1263</v>
      </c>
      <c r="H2207" t="s">
        <v>1165</v>
      </c>
    </row>
    <row r="2208" spans="1:8">
      <c r="A2208">
        <v>147902</v>
      </c>
      <c r="B2208" t="s">
        <v>1605</v>
      </c>
      <c r="C2208" t="s">
        <v>2356</v>
      </c>
      <c r="D2208" t="s">
        <v>1609</v>
      </c>
      <c r="E2208" t="s">
        <v>601</v>
      </c>
      <c r="F2208" s="77">
        <v>45548.48519201389</v>
      </c>
      <c r="G2208" t="s">
        <v>1263</v>
      </c>
      <c r="H2208" t="s">
        <v>1165</v>
      </c>
    </row>
    <row r="2209" spans="1:8">
      <c r="A2209">
        <v>147901</v>
      </c>
      <c r="B2209" t="s">
        <v>1605</v>
      </c>
      <c r="C2209" t="s">
        <v>2356</v>
      </c>
      <c r="D2209" t="s">
        <v>397</v>
      </c>
      <c r="E2209" t="s">
        <v>601</v>
      </c>
      <c r="F2209" s="77">
        <v>45548.485089699076</v>
      </c>
      <c r="G2209" t="s">
        <v>1263</v>
      </c>
      <c r="H2209" t="s">
        <v>1165</v>
      </c>
    </row>
    <row r="2210" spans="1:8">
      <c r="A2210">
        <v>147844</v>
      </c>
      <c r="B2210" t="s">
        <v>1605</v>
      </c>
      <c r="C2210" t="s">
        <v>2355</v>
      </c>
      <c r="D2210" t="s">
        <v>1705</v>
      </c>
      <c r="E2210" t="s">
        <v>615</v>
      </c>
      <c r="F2210" s="77">
        <v>45548.473783680558</v>
      </c>
      <c r="G2210" t="s">
        <v>1263</v>
      </c>
      <c r="H2210" t="s">
        <v>1165</v>
      </c>
    </row>
    <row r="2211" spans="1:8">
      <c r="A2211">
        <v>147843</v>
      </c>
      <c r="B2211" t="s">
        <v>1605</v>
      </c>
      <c r="C2211" t="s">
        <v>2355</v>
      </c>
      <c r="D2211" t="s">
        <v>1705</v>
      </c>
      <c r="E2211" t="s">
        <v>615</v>
      </c>
      <c r="F2211" s="77">
        <v>45548.47377488426</v>
      </c>
      <c r="G2211" t="s">
        <v>1263</v>
      </c>
      <c r="H2211" t="s">
        <v>1165</v>
      </c>
    </row>
    <row r="2212" spans="1:8">
      <c r="A2212">
        <v>147842</v>
      </c>
      <c r="B2212" t="s">
        <v>1605</v>
      </c>
      <c r="C2212" t="s">
        <v>2355</v>
      </c>
      <c r="D2212" t="s">
        <v>1705</v>
      </c>
      <c r="E2212" t="s">
        <v>615</v>
      </c>
      <c r="F2212" s="77">
        <v>45548.473715706015</v>
      </c>
      <c r="G2212" t="s">
        <v>1263</v>
      </c>
      <c r="H2212" t="s">
        <v>1165</v>
      </c>
    </row>
    <row r="2213" spans="1:8">
      <c r="A2213">
        <v>147841</v>
      </c>
      <c r="B2213" t="s">
        <v>1605</v>
      </c>
      <c r="C2213" t="s">
        <v>2355</v>
      </c>
      <c r="D2213" t="s">
        <v>397</v>
      </c>
      <c r="E2213" t="s">
        <v>615</v>
      </c>
      <c r="F2213" s="77">
        <v>45548.473544409724</v>
      </c>
      <c r="G2213" t="s">
        <v>1263</v>
      </c>
      <c r="H2213" t="s">
        <v>1165</v>
      </c>
    </row>
    <row r="2214" spans="1:8">
      <c r="A2214">
        <v>147834</v>
      </c>
      <c r="B2214" t="s">
        <v>1606</v>
      </c>
      <c r="C2214" t="s">
        <v>2354</v>
      </c>
      <c r="D2214" t="s">
        <v>1609</v>
      </c>
      <c r="E2214" t="s">
        <v>675</v>
      </c>
      <c r="F2214" s="77">
        <v>45548.472899039349</v>
      </c>
      <c r="G2214" t="s">
        <v>1263</v>
      </c>
      <c r="H2214" t="s">
        <v>1623</v>
      </c>
    </row>
    <row r="2215" spans="1:8">
      <c r="A2215">
        <v>147831</v>
      </c>
      <c r="B2215" t="s">
        <v>1606</v>
      </c>
      <c r="C2215" t="s">
        <v>2354</v>
      </c>
      <c r="D2215" t="s">
        <v>1609</v>
      </c>
      <c r="E2215" t="s">
        <v>675</v>
      </c>
      <c r="F2215" s="77">
        <v>45548.472862650466</v>
      </c>
      <c r="G2215" t="s">
        <v>1263</v>
      </c>
      <c r="H2215" t="s">
        <v>1623</v>
      </c>
    </row>
    <row r="2216" spans="1:8">
      <c r="A2216">
        <v>147830</v>
      </c>
      <c r="B2216" t="s">
        <v>1606</v>
      </c>
      <c r="C2216" t="s">
        <v>2354</v>
      </c>
      <c r="D2216" t="s">
        <v>1609</v>
      </c>
      <c r="E2216" t="s">
        <v>675</v>
      </c>
      <c r="F2216" s="77">
        <v>45548.472847418983</v>
      </c>
      <c r="G2216" t="s">
        <v>1263</v>
      </c>
      <c r="H2216" t="s">
        <v>1623</v>
      </c>
    </row>
    <row r="2217" spans="1:8">
      <c r="A2217">
        <v>147810</v>
      </c>
      <c r="B2217" t="s">
        <v>1605</v>
      </c>
      <c r="C2217" t="s">
        <v>2354</v>
      </c>
      <c r="D2217" t="s">
        <v>1609</v>
      </c>
      <c r="E2217" t="s">
        <v>675</v>
      </c>
      <c r="F2217" s="77">
        <v>45548.47226412037</v>
      </c>
      <c r="G2217" t="s">
        <v>1263</v>
      </c>
      <c r="H2217" t="s">
        <v>1623</v>
      </c>
    </row>
    <row r="2218" spans="1:8">
      <c r="A2218">
        <v>147809</v>
      </c>
      <c r="B2218" t="s">
        <v>1605</v>
      </c>
      <c r="C2218" t="s">
        <v>2354</v>
      </c>
      <c r="D2218" t="s">
        <v>1609</v>
      </c>
      <c r="E2218" t="s">
        <v>675</v>
      </c>
      <c r="F2218" s="77">
        <v>45548.472254282409</v>
      </c>
      <c r="G2218" t="s">
        <v>1263</v>
      </c>
      <c r="H2218" t="s">
        <v>1623</v>
      </c>
    </row>
    <row r="2219" spans="1:8">
      <c r="A2219">
        <v>147808</v>
      </c>
      <c r="B2219" t="s">
        <v>1605</v>
      </c>
      <c r="C2219" t="s">
        <v>2354</v>
      </c>
      <c r="D2219" t="s">
        <v>1609</v>
      </c>
      <c r="E2219" t="s">
        <v>675</v>
      </c>
      <c r="F2219" s="77">
        <v>45548.472239699076</v>
      </c>
      <c r="G2219" t="s">
        <v>1263</v>
      </c>
      <c r="H2219" t="s">
        <v>1623</v>
      </c>
    </row>
    <row r="2220" spans="1:8">
      <c r="A2220">
        <v>147796</v>
      </c>
      <c r="B2220" t="s">
        <v>1606</v>
      </c>
      <c r="C2220" t="s">
        <v>2353</v>
      </c>
      <c r="D2220" t="s">
        <v>1609</v>
      </c>
      <c r="E2220" t="s">
        <v>1558</v>
      </c>
      <c r="F2220" s="77">
        <v>45548.471036608797</v>
      </c>
      <c r="G2220" t="s">
        <v>1263</v>
      </c>
      <c r="H2220" t="s">
        <v>1623</v>
      </c>
    </row>
    <row r="2221" spans="1:8">
      <c r="A2221">
        <v>147795</v>
      </c>
      <c r="B2221" t="s">
        <v>1606</v>
      </c>
      <c r="C2221" t="s">
        <v>2353</v>
      </c>
      <c r="D2221" t="s">
        <v>1609</v>
      </c>
      <c r="E2221" t="s">
        <v>1558</v>
      </c>
      <c r="F2221" s="77">
        <v>45548.471015937503</v>
      </c>
      <c r="G2221" t="s">
        <v>1263</v>
      </c>
      <c r="H2221" t="s">
        <v>1623</v>
      </c>
    </row>
    <row r="2222" spans="1:8">
      <c r="A2222">
        <v>147794</v>
      </c>
      <c r="B2222" t="s">
        <v>1606</v>
      </c>
      <c r="C2222" t="s">
        <v>2353</v>
      </c>
      <c r="D2222" t="s">
        <v>1609</v>
      </c>
      <c r="E2222" t="s">
        <v>1558</v>
      </c>
      <c r="F2222" s="77">
        <v>45548.471000034719</v>
      </c>
      <c r="G2222" t="s">
        <v>1263</v>
      </c>
      <c r="H2222" t="s">
        <v>1623</v>
      </c>
    </row>
    <row r="2223" spans="1:8">
      <c r="A2223">
        <v>147773</v>
      </c>
      <c r="B2223" t="s">
        <v>1605</v>
      </c>
      <c r="C2223" t="s">
        <v>2353</v>
      </c>
      <c r="D2223" t="s">
        <v>1609</v>
      </c>
      <c r="E2223" t="s">
        <v>1558</v>
      </c>
      <c r="F2223" s="77">
        <v>45548.47054667824</v>
      </c>
      <c r="G2223" t="s">
        <v>1263</v>
      </c>
      <c r="H2223" t="s">
        <v>1623</v>
      </c>
    </row>
    <row r="2224" spans="1:8">
      <c r="A2224">
        <v>147772</v>
      </c>
      <c r="B2224" t="s">
        <v>1605</v>
      </c>
      <c r="C2224" t="s">
        <v>2353</v>
      </c>
      <c r="D2224" t="s">
        <v>1609</v>
      </c>
      <c r="E2224" t="s">
        <v>1558</v>
      </c>
      <c r="F2224" s="77">
        <v>45548.470533182874</v>
      </c>
      <c r="G2224" t="s">
        <v>1263</v>
      </c>
      <c r="H2224" t="s">
        <v>1623</v>
      </c>
    </row>
    <row r="2225" spans="1:8">
      <c r="A2225">
        <v>147735</v>
      </c>
      <c r="B2225" t="s">
        <v>1606</v>
      </c>
      <c r="C2225" t="s">
        <v>2352</v>
      </c>
      <c r="D2225" t="s">
        <v>1609</v>
      </c>
      <c r="E2225" t="s">
        <v>613</v>
      </c>
      <c r="F2225" s="77">
        <v>45548.469473993056</v>
      </c>
      <c r="G2225" t="s">
        <v>1263</v>
      </c>
      <c r="H2225" t="s">
        <v>1623</v>
      </c>
    </row>
    <row r="2226" spans="1:8">
      <c r="A2226">
        <v>147733</v>
      </c>
      <c r="B2226" t="s">
        <v>1606</v>
      </c>
      <c r="C2226" t="s">
        <v>2352</v>
      </c>
      <c r="D2226" t="s">
        <v>1609</v>
      </c>
      <c r="E2226" t="s">
        <v>613</v>
      </c>
      <c r="F2226" s="77">
        <v>45548.46942966435</v>
      </c>
      <c r="G2226" t="s">
        <v>1263</v>
      </c>
      <c r="H2226" t="s">
        <v>1623</v>
      </c>
    </row>
    <row r="2227" spans="1:8">
      <c r="A2227">
        <v>147711</v>
      </c>
      <c r="B2227" t="s">
        <v>1605</v>
      </c>
      <c r="C2227" t="s">
        <v>1387</v>
      </c>
      <c r="D2227" t="s">
        <v>1609</v>
      </c>
      <c r="E2227" t="s">
        <v>534</v>
      </c>
      <c r="F2227" s="77">
        <v>45548.469007025466</v>
      </c>
      <c r="G2227" t="s">
        <v>1263</v>
      </c>
      <c r="H2227" t="s">
        <v>1165</v>
      </c>
    </row>
    <row r="2228" spans="1:8">
      <c r="A2228">
        <v>147710</v>
      </c>
      <c r="B2228" t="s">
        <v>1605</v>
      </c>
      <c r="C2228" t="s">
        <v>1387</v>
      </c>
      <c r="D2228" t="s">
        <v>1609</v>
      </c>
      <c r="E2228" t="s">
        <v>534</v>
      </c>
      <c r="F2228" s="77">
        <v>45548.469001041667</v>
      </c>
      <c r="G2228" t="s">
        <v>1263</v>
      </c>
      <c r="H2228" t="s">
        <v>1165</v>
      </c>
    </row>
    <row r="2229" spans="1:8">
      <c r="A2229">
        <v>147709</v>
      </c>
      <c r="B2229" t="s">
        <v>1605</v>
      </c>
      <c r="C2229" t="s">
        <v>1387</v>
      </c>
      <c r="D2229" t="s">
        <v>1609</v>
      </c>
      <c r="E2229" t="s">
        <v>534</v>
      </c>
      <c r="F2229" s="77">
        <v>45548.468971331022</v>
      </c>
      <c r="G2229" t="s">
        <v>1263</v>
      </c>
      <c r="H2229" t="s">
        <v>1165</v>
      </c>
    </row>
    <row r="2230" spans="1:8">
      <c r="A2230">
        <v>147694</v>
      </c>
      <c r="B2230" t="s">
        <v>1605</v>
      </c>
      <c r="C2230" t="s">
        <v>2352</v>
      </c>
      <c r="D2230" t="s">
        <v>1609</v>
      </c>
      <c r="E2230" t="s">
        <v>613</v>
      </c>
      <c r="F2230" s="77">
        <v>45548.468380520833</v>
      </c>
      <c r="G2230" t="s">
        <v>1263</v>
      </c>
      <c r="H2230" t="s">
        <v>1623</v>
      </c>
    </row>
    <row r="2231" spans="1:8">
      <c r="A2231">
        <v>147692</v>
      </c>
      <c r="B2231" t="s">
        <v>1605</v>
      </c>
      <c r="C2231" t="s">
        <v>2352</v>
      </c>
      <c r="D2231" t="s">
        <v>1609</v>
      </c>
      <c r="E2231" t="s">
        <v>613</v>
      </c>
      <c r="F2231" s="77">
        <v>45548.468358449078</v>
      </c>
      <c r="G2231" t="s">
        <v>1263</v>
      </c>
      <c r="H2231" t="s">
        <v>1623</v>
      </c>
    </row>
    <row r="2232" spans="1:8">
      <c r="A2232">
        <v>147679</v>
      </c>
      <c r="B2232" t="s">
        <v>1606</v>
      </c>
      <c r="C2232" t="s">
        <v>2351</v>
      </c>
      <c r="D2232" t="s">
        <v>1609</v>
      </c>
      <c r="E2232" t="s">
        <v>1571</v>
      </c>
      <c r="F2232" s="77">
        <v>45548.467621180556</v>
      </c>
      <c r="G2232" t="s">
        <v>1263</v>
      </c>
      <c r="H2232" t="s">
        <v>1623</v>
      </c>
    </row>
    <row r="2233" spans="1:8">
      <c r="A2233">
        <v>147677</v>
      </c>
      <c r="B2233" t="s">
        <v>1606</v>
      </c>
      <c r="C2233" t="s">
        <v>2351</v>
      </c>
      <c r="D2233" t="s">
        <v>1609</v>
      </c>
      <c r="E2233" t="s">
        <v>1571</v>
      </c>
      <c r="F2233" s="77">
        <v>45548.467591354165</v>
      </c>
      <c r="G2233" t="s">
        <v>1263</v>
      </c>
      <c r="H2233" t="s">
        <v>1623</v>
      </c>
    </row>
    <row r="2234" spans="1:8">
      <c r="A2234">
        <v>147649</v>
      </c>
      <c r="B2234" t="s">
        <v>1606</v>
      </c>
      <c r="C2234" t="s">
        <v>2351</v>
      </c>
      <c r="D2234" t="s">
        <v>1609</v>
      </c>
      <c r="E2234" t="s">
        <v>1571</v>
      </c>
      <c r="F2234" s="77">
        <v>45548.46531832176</v>
      </c>
      <c r="G2234" t="s">
        <v>1263</v>
      </c>
      <c r="H2234" t="s">
        <v>1623</v>
      </c>
    </row>
    <row r="2235" spans="1:8">
      <c r="A2235">
        <v>147646</v>
      </c>
      <c r="B2235" t="s">
        <v>1605</v>
      </c>
      <c r="C2235" t="s">
        <v>2351</v>
      </c>
      <c r="D2235" t="s">
        <v>1609</v>
      </c>
      <c r="E2235" t="s">
        <v>1571</v>
      </c>
      <c r="F2235" s="77">
        <v>45548.465280127311</v>
      </c>
      <c r="G2235" t="s">
        <v>1263</v>
      </c>
      <c r="H2235" t="s">
        <v>1623</v>
      </c>
    </row>
    <row r="2236" spans="1:8">
      <c r="A2236">
        <v>147618</v>
      </c>
      <c r="B2236" t="s">
        <v>1606</v>
      </c>
      <c r="C2236" t="s">
        <v>2350</v>
      </c>
      <c r="D2236" t="s">
        <v>1609</v>
      </c>
      <c r="E2236" t="s">
        <v>1575</v>
      </c>
      <c r="F2236" s="77">
        <v>45548.463326886573</v>
      </c>
      <c r="G2236" t="s">
        <v>1263</v>
      </c>
      <c r="H2236" t="s">
        <v>1623</v>
      </c>
    </row>
    <row r="2237" spans="1:8">
      <c r="A2237">
        <v>147616</v>
      </c>
      <c r="B2237" t="s">
        <v>1606</v>
      </c>
      <c r="C2237" t="s">
        <v>2350</v>
      </c>
      <c r="D2237" t="s">
        <v>1609</v>
      </c>
      <c r="E2237" t="s">
        <v>1575</v>
      </c>
      <c r="F2237" s="77">
        <v>45548.463297534719</v>
      </c>
      <c r="G2237" t="s">
        <v>1263</v>
      </c>
      <c r="H2237" t="s">
        <v>1623</v>
      </c>
    </row>
    <row r="2238" spans="1:8">
      <c r="A2238">
        <v>147596</v>
      </c>
      <c r="B2238" t="s">
        <v>1606</v>
      </c>
      <c r="C2238" t="s">
        <v>2350</v>
      </c>
      <c r="D2238" t="s">
        <v>1609</v>
      </c>
      <c r="E2238" t="s">
        <v>1575</v>
      </c>
      <c r="F2238" s="77">
        <v>45548.462342673614</v>
      </c>
      <c r="G2238" t="s">
        <v>1263</v>
      </c>
      <c r="H2238" t="s">
        <v>1623</v>
      </c>
    </row>
    <row r="2239" spans="1:8">
      <c r="A2239">
        <v>147593</v>
      </c>
      <c r="B2239" t="s">
        <v>1605</v>
      </c>
      <c r="C2239" t="s">
        <v>2350</v>
      </c>
      <c r="D2239" t="s">
        <v>1609</v>
      </c>
      <c r="E2239" t="s">
        <v>1575</v>
      </c>
      <c r="F2239" s="77">
        <v>45548.462283877314</v>
      </c>
      <c r="G2239" t="s">
        <v>1263</v>
      </c>
      <c r="H2239" t="s">
        <v>1623</v>
      </c>
    </row>
    <row r="2240" spans="1:8">
      <c r="A2240">
        <v>147592</v>
      </c>
      <c r="B2240" t="s">
        <v>1605</v>
      </c>
      <c r="C2240" t="s">
        <v>2350</v>
      </c>
      <c r="D2240" t="s">
        <v>1609</v>
      </c>
      <c r="E2240" t="s">
        <v>1575</v>
      </c>
      <c r="F2240" s="77">
        <v>45548.462269756943</v>
      </c>
      <c r="G2240" t="s">
        <v>1263</v>
      </c>
      <c r="H2240" t="s">
        <v>1623</v>
      </c>
    </row>
    <row r="2241" spans="1:8">
      <c r="A2241">
        <v>147550</v>
      </c>
      <c r="B2241" t="s">
        <v>1618</v>
      </c>
      <c r="C2241" t="s">
        <v>2349</v>
      </c>
      <c r="D2241" t="s">
        <v>1609</v>
      </c>
      <c r="E2241" t="s">
        <v>603</v>
      </c>
      <c r="F2241" s="77">
        <v>45548.452609224536</v>
      </c>
      <c r="G2241" t="s">
        <v>1265</v>
      </c>
      <c r="H2241" t="s">
        <v>1623</v>
      </c>
    </row>
    <row r="2242" spans="1:8">
      <c r="A2242">
        <v>147549</v>
      </c>
      <c r="B2242" t="s">
        <v>1618</v>
      </c>
      <c r="C2242" t="s">
        <v>2349</v>
      </c>
      <c r="D2242" t="s">
        <v>1609</v>
      </c>
      <c r="E2242" t="s">
        <v>603</v>
      </c>
      <c r="F2242" s="77">
        <v>45548.45258931713</v>
      </c>
      <c r="G2242" t="s">
        <v>1265</v>
      </c>
      <c r="H2242" t="s">
        <v>1623</v>
      </c>
    </row>
    <row r="2243" spans="1:8">
      <c r="A2243">
        <v>147524</v>
      </c>
      <c r="B2243" t="s">
        <v>1618</v>
      </c>
      <c r="C2243" t="s">
        <v>1239</v>
      </c>
      <c r="D2243" t="s">
        <v>1609</v>
      </c>
      <c r="E2243" t="s">
        <v>786</v>
      </c>
      <c r="F2243" s="77">
        <v>45548.451361689818</v>
      </c>
      <c r="G2243" t="s">
        <v>1265</v>
      </c>
      <c r="H2243" t="s">
        <v>1623</v>
      </c>
    </row>
    <row r="2244" spans="1:8">
      <c r="A2244">
        <v>147523</v>
      </c>
      <c r="B2244" t="s">
        <v>1618</v>
      </c>
      <c r="C2244" t="s">
        <v>1239</v>
      </c>
      <c r="D2244" t="s">
        <v>1609</v>
      </c>
      <c r="E2244" t="s">
        <v>786</v>
      </c>
      <c r="F2244" s="77">
        <v>45548.451346412039</v>
      </c>
      <c r="G2244" t="s">
        <v>1265</v>
      </c>
      <c r="H2244" t="s">
        <v>1623</v>
      </c>
    </row>
    <row r="2245" spans="1:8">
      <c r="A2245">
        <v>147499</v>
      </c>
      <c r="B2245" t="s">
        <v>1618</v>
      </c>
      <c r="C2245" t="s">
        <v>2348</v>
      </c>
      <c r="D2245" t="s">
        <v>1609</v>
      </c>
      <c r="E2245" t="s">
        <v>736</v>
      </c>
      <c r="F2245" s="77">
        <v>45548.450365775461</v>
      </c>
      <c r="G2245" t="s">
        <v>1265</v>
      </c>
      <c r="H2245" t="s">
        <v>1623</v>
      </c>
    </row>
    <row r="2246" spans="1:8">
      <c r="A2246">
        <v>147498</v>
      </c>
      <c r="B2246" t="s">
        <v>1618</v>
      </c>
      <c r="C2246" t="s">
        <v>2348</v>
      </c>
      <c r="D2246" t="s">
        <v>1609</v>
      </c>
      <c r="E2246" t="s">
        <v>736</v>
      </c>
      <c r="F2246" s="77">
        <v>45548.450352118052</v>
      </c>
      <c r="G2246" t="s">
        <v>1265</v>
      </c>
      <c r="H2246" t="s">
        <v>1623</v>
      </c>
    </row>
    <row r="2247" spans="1:8">
      <c r="A2247">
        <v>147455</v>
      </c>
      <c r="B2247" t="s">
        <v>1618</v>
      </c>
      <c r="C2247" t="s">
        <v>2347</v>
      </c>
      <c r="D2247" t="s">
        <v>1609</v>
      </c>
      <c r="E2247" t="s">
        <v>565</v>
      </c>
      <c r="F2247" s="77">
        <v>45548.44886640046</v>
      </c>
      <c r="G2247" t="s">
        <v>1265</v>
      </c>
      <c r="H2247" t="s">
        <v>1623</v>
      </c>
    </row>
    <row r="2248" spans="1:8">
      <c r="A2248">
        <v>147454</v>
      </c>
      <c r="B2248" t="s">
        <v>1618</v>
      </c>
      <c r="C2248" t="s">
        <v>2347</v>
      </c>
      <c r="D2248" t="s">
        <v>1609</v>
      </c>
      <c r="E2248" t="s">
        <v>565</v>
      </c>
      <c r="F2248" s="77">
        <v>45548.448848182874</v>
      </c>
      <c r="G2248" t="s">
        <v>1265</v>
      </c>
      <c r="H2248" t="s">
        <v>1623</v>
      </c>
    </row>
    <row r="2249" spans="1:8">
      <c r="A2249">
        <v>147451</v>
      </c>
      <c r="B2249" t="s">
        <v>1618</v>
      </c>
      <c r="C2249" t="s">
        <v>2346</v>
      </c>
      <c r="D2249" t="s">
        <v>1705</v>
      </c>
      <c r="E2249" t="s">
        <v>528</v>
      </c>
      <c r="F2249" s="77">
        <v>45548.448826006941</v>
      </c>
      <c r="G2249" t="s">
        <v>1265</v>
      </c>
      <c r="H2249" t="s">
        <v>1241</v>
      </c>
    </row>
    <row r="2250" spans="1:8">
      <c r="A2250">
        <v>147450</v>
      </c>
      <c r="B2250" t="s">
        <v>1618</v>
      </c>
      <c r="C2250" t="s">
        <v>2346</v>
      </c>
      <c r="D2250" t="s">
        <v>1705</v>
      </c>
      <c r="E2250" t="s">
        <v>528</v>
      </c>
      <c r="F2250" s="77">
        <v>45548.448819062498</v>
      </c>
      <c r="G2250" t="s">
        <v>1265</v>
      </c>
      <c r="H2250" t="s">
        <v>1241</v>
      </c>
    </row>
    <row r="2251" spans="1:8">
      <c r="A2251">
        <v>147449</v>
      </c>
      <c r="B2251" t="s">
        <v>1618</v>
      </c>
      <c r="C2251" t="s">
        <v>2346</v>
      </c>
      <c r="D2251" t="s">
        <v>1705</v>
      </c>
      <c r="E2251" t="s">
        <v>528</v>
      </c>
      <c r="F2251" s="77">
        <v>45548.44871640046</v>
      </c>
      <c r="G2251" t="s">
        <v>1265</v>
      </c>
      <c r="H2251" t="s">
        <v>1241</v>
      </c>
    </row>
    <row r="2252" spans="1:8">
      <c r="A2252">
        <v>147446</v>
      </c>
      <c r="B2252" t="s">
        <v>1618</v>
      </c>
      <c r="C2252" t="s">
        <v>2346</v>
      </c>
      <c r="D2252" t="s">
        <v>397</v>
      </c>
      <c r="E2252" t="s">
        <v>528</v>
      </c>
      <c r="F2252" s="77">
        <v>45548.448551655092</v>
      </c>
      <c r="G2252" t="s">
        <v>1265</v>
      </c>
      <c r="H2252" t="s">
        <v>1241</v>
      </c>
    </row>
    <row r="2253" spans="1:8">
      <c r="A2253">
        <v>147415</v>
      </c>
      <c r="B2253" t="s">
        <v>1618</v>
      </c>
      <c r="C2253" t="s">
        <v>2345</v>
      </c>
      <c r="D2253" t="s">
        <v>1609</v>
      </c>
      <c r="E2253" t="s">
        <v>815</v>
      </c>
      <c r="F2253" s="77">
        <v>45548.447467164355</v>
      </c>
      <c r="G2253" t="s">
        <v>1265</v>
      </c>
      <c r="H2253" t="s">
        <v>1623</v>
      </c>
    </row>
    <row r="2254" spans="1:8">
      <c r="A2254">
        <v>147414</v>
      </c>
      <c r="B2254" t="s">
        <v>1618</v>
      </c>
      <c r="C2254" t="s">
        <v>2345</v>
      </c>
      <c r="D2254" t="s">
        <v>1609</v>
      </c>
      <c r="E2254" t="s">
        <v>815</v>
      </c>
      <c r="F2254" s="77">
        <v>45548.447454594905</v>
      </c>
      <c r="G2254" t="s">
        <v>1265</v>
      </c>
      <c r="H2254" t="s">
        <v>1623</v>
      </c>
    </row>
    <row r="2255" spans="1:8">
      <c r="A2255">
        <v>147399</v>
      </c>
      <c r="B2255" t="s">
        <v>1618</v>
      </c>
      <c r="C2255" t="s">
        <v>2344</v>
      </c>
      <c r="D2255" t="s">
        <v>1609</v>
      </c>
      <c r="E2255" t="s">
        <v>617</v>
      </c>
      <c r="F2255" s="77">
        <v>45548.446514270836</v>
      </c>
      <c r="G2255" t="s">
        <v>1265</v>
      </c>
      <c r="H2255" t="s">
        <v>1165</v>
      </c>
    </row>
    <row r="2256" spans="1:8">
      <c r="A2256">
        <v>147398</v>
      </c>
      <c r="B2256" t="s">
        <v>1618</v>
      </c>
      <c r="C2256" t="s">
        <v>2344</v>
      </c>
      <c r="D2256" t="s">
        <v>1609</v>
      </c>
      <c r="E2256" t="s">
        <v>617</v>
      </c>
      <c r="F2256" s="77">
        <v>45548.446507326385</v>
      </c>
      <c r="G2256" t="s">
        <v>1265</v>
      </c>
      <c r="H2256" t="s">
        <v>1165</v>
      </c>
    </row>
    <row r="2257" spans="1:8">
      <c r="A2257">
        <v>147397</v>
      </c>
      <c r="B2257" t="s">
        <v>1618</v>
      </c>
      <c r="C2257" t="s">
        <v>2344</v>
      </c>
      <c r="D2257" t="s">
        <v>1609</v>
      </c>
      <c r="E2257" t="s">
        <v>617</v>
      </c>
      <c r="F2257" s="77">
        <v>45548.446433101853</v>
      </c>
      <c r="G2257" t="s">
        <v>1265</v>
      </c>
      <c r="H2257" t="s">
        <v>1165</v>
      </c>
    </row>
    <row r="2258" spans="1:8">
      <c r="A2258">
        <v>147396</v>
      </c>
      <c r="B2258" t="s">
        <v>1618</v>
      </c>
      <c r="C2258" t="s">
        <v>2344</v>
      </c>
      <c r="D2258" t="s">
        <v>397</v>
      </c>
      <c r="E2258" t="s">
        <v>617</v>
      </c>
      <c r="F2258" s="77">
        <v>45548.446295983798</v>
      </c>
      <c r="G2258" t="s">
        <v>1265</v>
      </c>
      <c r="H2258" t="s">
        <v>1165</v>
      </c>
    </row>
    <row r="2259" spans="1:8">
      <c r="A2259">
        <v>147384</v>
      </c>
      <c r="B2259" t="s">
        <v>1606</v>
      </c>
      <c r="C2259" t="s">
        <v>2343</v>
      </c>
      <c r="D2259" t="s">
        <v>1609</v>
      </c>
      <c r="E2259" t="s">
        <v>1567</v>
      </c>
      <c r="F2259" s="77">
        <v>45547.783935763888</v>
      </c>
      <c r="G2259" t="s">
        <v>1263</v>
      </c>
      <c r="H2259" t="s">
        <v>1623</v>
      </c>
    </row>
    <row r="2260" spans="1:8">
      <c r="A2260">
        <v>147383</v>
      </c>
      <c r="B2260" t="s">
        <v>1606</v>
      </c>
      <c r="C2260" t="s">
        <v>2343</v>
      </c>
      <c r="D2260" t="s">
        <v>1609</v>
      </c>
      <c r="E2260" t="s">
        <v>1567</v>
      </c>
      <c r="F2260" s="77">
        <v>45547.783935763888</v>
      </c>
      <c r="G2260" t="s">
        <v>1263</v>
      </c>
      <c r="H2260" t="s">
        <v>1623</v>
      </c>
    </row>
    <row r="2261" spans="1:8">
      <c r="A2261">
        <v>147382</v>
      </c>
      <c r="B2261" t="s">
        <v>1606</v>
      </c>
      <c r="C2261" t="s">
        <v>2343</v>
      </c>
      <c r="D2261" t="s">
        <v>1609</v>
      </c>
      <c r="E2261" t="s">
        <v>1567</v>
      </c>
      <c r="F2261" s="77">
        <v>45547.783935763888</v>
      </c>
      <c r="G2261" t="s">
        <v>1263</v>
      </c>
      <c r="H2261" t="s">
        <v>1623</v>
      </c>
    </row>
    <row r="2262" spans="1:8">
      <c r="A2262">
        <v>147348</v>
      </c>
      <c r="B2262" t="s">
        <v>1605</v>
      </c>
      <c r="C2262" t="s">
        <v>2343</v>
      </c>
      <c r="D2262" t="s">
        <v>1609</v>
      </c>
      <c r="E2262" t="s">
        <v>1567</v>
      </c>
      <c r="F2262" s="77">
        <v>45547.783935763888</v>
      </c>
      <c r="G2262" t="s">
        <v>1263</v>
      </c>
      <c r="H2262" t="s">
        <v>1623</v>
      </c>
    </row>
    <row r="2263" spans="1:8">
      <c r="A2263">
        <v>147346</v>
      </c>
      <c r="B2263" t="s">
        <v>1605</v>
      </c>
      <c r="C2263" t="s">
        <v>2343</v>
      </c>
      <c r="D2263" t="s">
        <v>1609</v>
      </c>
      <c r="E2263" t="s">
        <v>1567</v>
      </c>
      <c r="F2263" s="77">
        <v>45547.783935763888</v>
      </c>
      <c r="G2263" t="s">
        <v>1263</v>
      </c>
      <c r="H2263" t="s">
        <v>1623</v>
      </c>
    </row>
    <row r="2264" spans="1:8">
      <c r="A2264">
        <v>147332</v>
      </c>
      <c r="B2264" t="s">
        <v>1618</v>
      </c>
      <c r="C2264" t="s">
        <v>2342</v>
      </c>
      <c r="D2264" t="s">
        <v>1705</v>
      </c>
      <c r="E2264" t="s">
        <v>618</v>
      </c>
      <c r="F2264" s="77">
        <v>45548.440832256943</v>
      </c>
      <c r="G2264" t="s">
        <v>1265</v>
      </c>
      <c r="H2264" t="s">
        <v>1097</v>
      </c>
    </row>
    <row r="2265" spans="1:8">
      <c r="A2265">
        <v>147331</v>
      </c>
      <c r="B2265" t="s">
        <v>1618</v>
      </c>
      <c r="C2265" t="s">
        <v>2342</v>
      </c>
      <c r="D2265" t="s">
        <v>1705</v>
      </c>
      <c r="E2265" t="s">
        <v>618</v>
      </c>
      <c r="F2265" s="77">
        <v>45548.440824502315</v>
      </c>
      <c r="G2265" t="s">
        <v>1265</v>
      </c>
      <c r="H2265" t="s">
        <v>1097</v>
      </c>
    </row>
    <row r="2266" spans="1:8">
      <c r="A2266">
        <v>147330</v>
      </c>
      <c r="B2266" t="s">
        <v>1618</v>
      </c>
      <c r="C2266" t="s">
        <v>2342</v>
      </c>
      <c r="D2266" t="s">
        <v>1705</v>
      </c>
      <c r="E2266" t="s">
        <v>618</v>
      </c>
      <c r="F2266" s="77">
        <v>45548.440784293984</v>
      </c>
      <c r="G2266" t="s">
        <v>1265</v>
      </c>
      <c r="H2266" t="s">
        <v>1097</v>
      </c>
    </row>
    <row r="2267" spans="1:8">
      <c r="A2267">
        <v>147329</v>
      </c>
      <c r="B2267" t="s">
        <v>1618</v>
      </c>
      <c r="C2267" t="s">
        <v>2342</v>
      </c>
      <c r="D2267" t="s">
        <v>397</v>
      </c>
      <c r="E2267" t="s">
        <v>618</v>
      </c>
      <c r="F2267" s="77">
        <v>45548.440641550929</v>
      </c>
      <c r="G2267" t="s">
        <v>1265</v>
      </c>
      <c r="H2267" t="s">
        <v>1097</v>
      </c>
    </row>
    <row r="2268" spans="1:8">
      <c r="A2268">
        <v>147323</v>
      </c>
      <c r="B2268" t="s">
        <v>1606</v>
      </c>
      <c r="C2268" t="s">
        <v>2341</v>
      </c>
      <c r="D2268" t="s">
        <v>1609</v>
      </c>
      <c r="E2268" t="s">
        <v>604</v>
      </c>
      <c r="F2268" s="77">
        <v>45547.783935763888</v>
      </c>
      <c r="G2268" t="s">
        <v>1263</v>
      </c>
      <c r="H2268" t="s">
        <v>1623</v>
      </c>
    </row>
    <row r="2269" spans="1:8">
      <c r="A2269">
        <v>147322</v>
      </c>
      <c r="B2269" t="s">
        <v>1606</v>
      </c>
      <c r="C2269" t="s">
        <v>2341</v>
      </c>
      <c r="D2269" t="s">
        <v>1609</v>
      </c>
      <c r="E2269" t="s">
        <v>604</v>
      </c>
      <c r="F2269" s="77">
        <v>45547.783935763888</v>
      </c>
      <c r="G2269" t="s">
        <v>1263</v>
      </c>
      <c r="H2269" t="s">
        <v>1623</v>
      </c>
    </row>
    <row r="2270" spans="1:8">
      <c r="A2270">
        <v>147321</v>
      </c>
      <c r="B2270" t="s">
        <v>1606</v>
      </c>
      <c r="C2270" t="s">
        <v>2341</v>
      </c>
      <c r="D2270" t="s">
        <v>1609</v>
      </c>
      <c r="E2270" t="s">
        <v>604</v>
      </c>
      <c r="F2270" s="77">
        <v>45547.783935763888</v>
      </c>
      <c r="G2270" t="s">
        <v>1263</v>
      </c>
      <c r="H2270" t="s">
        <v>1623</v>
      </c>
    </row>
    <row r="2271" spans="1:8">
      <c r="A2271">
        <v>147296</v>
      </c>
      <c r="B2271" t="s">
        <v>1605</v>
      </c>
      <c r="C2271" t="s">
        <v>2341</v>
      </c>
      <c r="D2271" t="s">
        <v>1609</v>
      </c>
      <c r="E2271" t="s">
        <v>604</v>
      </c>
      <c r="F2271" s="77">
        <v>45547.783935763888</v>
      </c>
      <c r="G2271" t="s">
        <v>1263</v>
      </c>
      <c r="H2271" t="s">
        <v>1623</v>
      </c>
    </row>
    <row r="2272" spans="1:8">
      <c r="A2272">
        <v>147295</v>
      </c>
      <c r="B2272" t="s">
        <v>1605</v>
      </c>
      <c r="C2272" t="s">
        <v>2341</v>
      </c>
      <c r="D2272" t="s">
        <v>1609</v>
      </c>
      <c r="E2272" t="s">
        <v>604</v>
      </c>
      <c r="F2272" s="77">
        <v>45547.783935763888</v>
      </c>
      <c r="G2272" t="s">
        <v>1263</v>
      </c>
      <c r="H2272" t="s">
        <v>1623</v>
      </c>
    </row>
    <row r="2273" spans="1:8">
      <c r="A2273">
        <v>147262</v>
      </c>
      <c r="B2273" t="s">
        <v>1618</v>
      </c>
      <c r="C2273" t="s">
        <v>2340</v>
      </c>
      <c r="D2273" t="s">
        <v>1609</v>
      </c>
      <c r="E2273" t="s">
        <v>635</v>
      </c>
      <c r="F2273" s="77">
        <v>45548.437573842595</v>
      </c>
      <c r="G2273" t="s">
        <v>1265</v>
      </c>
      <c r="H2273" t="s">
        <v>1097</v>
      </c>
    </row>
    <row r="2274" spans="1:8">
      <c r="A2274">
        <v>147261</v>
      </c>
      <c r="B2274" t="s">
        <v>1618</v>
      </c>
      <c r="C2274" t="s">
        <v>2340</v>
      </c>
      <c r="D2274" t="s">
        <v>1609</v>
      </c>
      <c r="E2274" t="s">
        <v>635</v>
      </c>
      <c r="F2274" s="77">
        <v>45548.437564386571</v>
      </c>
      <c r="G2274" t="s">
        <v>1265</v>
      </c>
      <c r="H2274" t="s">
        <v>1097</v>
      </c>
    </row>
    <row r="2275" spans="1:8">
      <c r="A2275">
        <v>147260</v>
      </c>
      <c r="B2275" t="s">
        <v>1618</v>
      </c>
      <c r="C2275" t="s">
        <v>2340</v>
      </c>
      <c r="D2275" t="s">
        <v>1609</v>
      </c>
      <c r="E2275" t="s">
        <v>635</v>
      </c>
      <c r="F2275" s="77">
        <v>45548.437504016205</v>
      </c>
      <c r="G2275" t="s">
        <v>1265</v>
      </c>
      <c r="H2275" t="s">
        <v>1097</v>
      </c>
    </row>
    <row r="2276" spans="1:8">
      <c r="A2276">
        <v>147259</v>
      </c>
      <c r="B2276" t="s">
        <v>1618</v>
      </c>
      <c r="C2276" t="s">
        <v>2340</v>
      </c>
      <c r="D2276" t="s">
        <v>397</v>
      </c>
      <c r="E2276" t="s">
        <v>635</v>
      </c>
      <c r="F2276" s="77">
        <v>45548.437366053244</v>
      </c>
      <c r="G2276" t="s">
        <v>1265</v>
      </c>
      <c r="H2276" t="s">
        <v>1097</v>
      </c>
    </row>
    <row r="2277" spans="1:8">
      <c r="A2277">
        <v>147243</v>
      </c>
      <c r="B2277" t="s">
        <v>1606</v>
      </c>
      <c r="C2277" t="s">
        <v>2339</v>
      </c>
      <c r="D2277" t="s">
        <v>1609</v>
      </c>
      <c r="E2277" t="s">
        <v>758</v>
      </c>
      <c r="F2277" s="77">
        <v>45548.434322604167</v>
      </c>
      <c r="G2277" t="s">
        <v>1263</v>
      </c>
      <c r="H2277" t="s">
        <v>1623</v>
      </c>
    </row>
    <row r="2278" spans="1:8">
      <c r="A2278">
        <v>147241</v>
      </c>
      <c r="B2278" t="s">
        <v>1606</v>
      </c>
      <c r="C2278" t="s">
        <v>2339</v>
      </c>
      <c r="D2278" t="s">
        <v>1609</v>
      </c>
      <c r="E2278" t="s">
        <v>758</v>
      </c>
      <c r="F2278" s="77">
        <v>45548.43423903935</v>
      </c>
      <c r="G2278" t="s">
        <v>1263</v>
      </c>
      <c r="H2278" t="s">
        <v>1623</v>
      </c>
    </row>
    <row r="2279" spans="1:8">
      <c r="A2279">
        <v>147240</v>
      </c>
      <c r="B2279" t="s">
        <v>1606</v>
      </c>
      <c r="C2279" t="s">
        <v>2339</v>
      </c>
      <c r="D2279" t="s">
        <v>1609</v>
      </c>
      <c r="E2279" t="s">
        <v>758</v>
      </c>
      <c r="F2279" s="77">
        <v>45548.434222997683</v>
      </c>
      <c r="G2279" t="s">
        <v>1263</v>
      </c>
      <c r="H2279" t="s">
        <v>1623</v>
      </c>
    </row>
    <row r="2280" spans="1:8">
      <c r="A2280">
        <v>147211</v>
      </c>
      <c r="B2280" t="s">
        <v>1605</v>
      </c>
      <c r="C2280" t="s">
        <v>2339</v>
      </c>
      <c r="D2280" t="s">
        <v>1609</v>
      </c>
      <c r="E2280" t="s">
        <v>758</v>
      </c>
      <c r="F2280" s="77">
        <v>45548.43300740741</v>
      </c>
      <c r="G2280" t="s">
        <v>1263</v>
      </c>
      <c r="H2280" t="s">
        <v>1623</v>
      </c>
    </row>
    <row r="2281" spans="1:8">
      <c r="A2281">
        <v>147210</v>
      </c>
      <c r="B2281" t="s">
        <v>1605</v>
      </c>
      <c r="C2281" t="s">
        <v>2339</v>
      </c>
      <c r="D2281" t="s">
        <v>1609</v>
      </c>
      <c r="E2281" t="s">
        <v>758</v>
      </c>
      <c r="F2281" s="77">
        <v>45548.432987928238</v>
      </c>
      <c r="G2281" t="s">
        <v>1263</v>
      </c>
      <c r="H2281" t="s">
        <v>1623</v>
      </c>
    </row>
    <row r="2282" spans="1:8">
      <c r="A2282">
        <v>147166</v>
      </c>
      <c r="B2282" t="s">
        <v>1618</v>
      </c>
      <c r="C2282" t="s">
        <v>2338</v>
      </c>
      <c r="D2282" t="s">
        <v>1705</v>
      </c>
      <c r="E2282" t="s">
        <v>696</v>
      </c>
      <c r="F2282" s="77">
        <v>45548.430544097224</v>
      </c>
      <c r="G2282" t="s">
        <v>1265</v>
      </c>
      <c r="H2282" t="s">
        <v>1108</v>
      </c>
    </row>
    <row r="2283" spans="1:8">
      <c r="A2283">
        <v>147165</v>
      </c>
      <c r="B2283" t="s">
        <v>1618</v>
      </c>
      <c r="C2283" t="s">
        <v>2338</v>
      </c>
      <c r="D2283" t="s">
        <v>1705</v>
      </c>
      <c r="E2283" t="s">
        <v>696</v>
      </c>
      <c r="F2283" s="77">
        <v>45548.430534178238</v>
      </c>
      <c r="G2283" t="s">
        <v>1265</v>
      </c>
      <c r="H2283" t="s">
        <v>1108</v>
      </c>
    </row>
    <row r="2284" spans="1:8">
      <c r="A2284">
        <v>147163</v>
      </c>
      <c r="B2284" t="s">
        <v>1618</v>
      </c>
      <c r="C2284" t="s">
        <v>2338</v>
      </c>
      <c r="D2284" t="s">
        <v>1705</v>
      </c>
      <c r="E2284" t="s">
        <v>696</v>
      </c>
      <c r="F2284" s="77">
        <v>45548.430475844907</v>
      </c>
      <c r="G2284" t="s">
        <v>1265</v>
      </c>
      <c r="H2284" t="s">
        <v>1108</v>
      </c>
    </row>
    <row r="2285" spans="1:8">
      <c r="A2285">
        <v>147156</v>
      </c>
      <c r="B2285" t="s">
        <v>1618</v>
      </c>
      <c r="C2285" t="s">
        <v>2338</v>
      </c>
      <c r="D2285" t="s">
        <v>397</v>
      </c>
      <c r="E2285" t="s">
        <v>696</v>
      </c>
      <c r="F2285" s="77">
        <v>45548.430300775464</v>
      </c>
      <c r="G2285" t="s">
        <v>1265</v>
      </c>
      <c r="H2285" t="s">
        <v>1108</v>
      </c>
    </row>
    <row r="2286" spans="1:8">
      <c r="A2286">
        <v>147146</v>
      </c>
      <c r="B2286" t="s">
        <v>1606</v>
      </c>
      <c r="C2286" t="s">
        <v>2337</v>
      </c>
      <c r="D2286" t="s">
        <v>1609</v>
      </c>
      <c r="E2286" t="s">
        <v>593</v>
      </c>
      <c r="F2286" s="77">
        <v>45548.429381562499</v>
      </c>
      <c r="G2286" t="s">
        <v>1263</v>
      </c>
      <c r="H2286" t="s">
        <v>1623</v>
      </c>
    </row>
    <row r="2287" spans="1:8">
      <c r="A2287">
        <v>147143</v>
      </c>
      <c r="B2287" t="s">
        <v>1606</v>
      </c>
      <c r="C2287" t="s">
        <v>2337</v>
      </c>
      <c r="D2287" t="s">
        <v>1609</v>
      </c>
      <c r="E2287" t="s">
        <v>593</v>
      </c>
      <c r="F2287" s="77">
        <v>45548.429343252312</v>
      </c>
      <c r="G2287" t="s">
        <v>1263</v>
      </c>
      <c r="H2287" t="s">
        <v>1623</v>
      </c>
    </row>
    <row r="2288" spans="1:8">
      <c r="A2288">
        <v>147123</v>
      </c>
      <c r="B2288" t="s">
        <v>1606</v>
      </c>
      <c r="C2288" t="s">
        <v>2337</v>
      </c>
      <c r="D2288" t="s">
        <v>1609</v>
      </c>
      <c r="E2288" t="s">
        <v>593</v>
      </c>
      <c r="F2288" s="77">
        <v>45548.428649733796</v>
      </c>
      <c r="G2288" t="s">
        <v>1263</v>
      </c>
      <c r="H2288" t="s">
        <v>1623</v>
      </c>
    </row>
    <row r="2289" spans="1:8">
      <c r="A2289">
        <v>147108</v>
      </c>
      <c r="B2289" t="s">
        <v>1618</v>
      </c>
      <c r="C2289" t="s">
        <v>2336</v>
      </c>
      <c r="D2289" t="s">
        <v>1609</v>
      </c>
      <c r="E2289" t="s">
        <v>706</v>
      </c>
      <c r="F2289" s="77">
        <v>45548.428189930557</v>
      </c>
      <c r="G2289" t="s">
        <v>1265</v>
      </c>
      <c r="H2289" t="s">
        <v>1108</v>
      </c>
    </row>
    <row r="2290" spans="1:8">
      <c r="A2290">
        <v>147107</v>
      </c>
      <c r="B2290" t="s">
        <v>1618</v>
      </c>
      <c r="C2290" t="s">
        <v>2336</v>
      </c>
      <c r="D2290" t="s">
        <v>1609</v>
      </c>
      <c r="E2290" t="s">
        <v>706</v>
      </c>
      <c r="F2290" s="77">
        <v>45548.428172256943</v>
      </c>
      <c r="G2290" t="s">
        <v>1265</v>
      </c>
      <c r="H2290" t="s">
        <v>1108</v>
      </c>
    </row>
    <row r="2291" spans="1:8">
      <c r="A2291">
        <v>147104</v>
      </c>
      <c r="B2291" t="s">
        <v>1618</v>
      </c>
      <c r="C2291" t="s">
        <v>2336</v>
      </c>
      <c r="D2291" t="s">
        <v>1609</v>
      </c>
      <c r="E2291" t="s">
        <v>706</v>
      </c>
      <c r="F2291" s="77">
        <v>45548.428099965276</v>
      </c>
      <c r="G2291" t="s">
        <v>1265</v>
      </c>
      <c r="H2291" t="s">
        <v>1108</v>
      </c>
    </row>
    <row r="2292" spans="1:8">
      <c r="A2292">
        <v>147102</v>
      </c>
      <c r="B2292" t="s">
        <v>1618</v>
      </c>
      <c r="C2292" t="s">
        <v>2336</v>
      </c>
      <c r="D2292" t="s">
        <v>397</v>
      </c>
      <c r="E2292" t="s">
        <v>706</v>
      </c>
      <c r="F2292" s="77">
        <v>45548.427962650465</v>
      </c>
      <c r="G2292" t="s">
        <v>1265</v>
      </c>
      <c r="H2292" t="s">
        <v>1108</v>
      </c>
    </row>
    <row r="2293" spans="1:8">
      <c r="A2293">
        <v>147022</v>
      </c>
      <c r="B2293" t="s">
        <v>1618</v>
      </c>
      <c r="C2293" t="s">
        <v>2335</v>
      </c>
      <c r="D2293" t="s">
        <v>1705</v>
      </c>
      <c r="E2293" t="s">
        <v>703</v>
      </c>
      <c r="F2293" s="77">
        <v>45548.423264155092</v>
      </c>
      <c r="G2293" t="s">
        <v>1265</v>
      </c>
      <c r="H2293" t="s">
        <v>1112</v>
      </c>
    </row>
    <row r="2294" spans="1:8">
      <c r="A2294">
        <v>147021</v>
      </c>
      <c r="B2294" t="s">
        <v>1618</v>
      </c>
      <c r="C2294" t="s">
        <v>2335</v>
      </c>
      <c r="D2294" t="s">
        <v>1705</v>
      </c>
      <c r="E2294" t="s">
        <v>703</v>
      </c>
      <c r="F2294" s="77">
        <v>45548.423256562499</v>
      </c>
      <c r="G2294" t="s">
        <v>1265</v>
      </c>
      <c r="H2294" t="s">
        <v>1112</v>
      </c>
    </row>
    <row r="2295" spans="1:8">
      <c r="A2295">
        <v>147020</v>
      </c>
      <c r="B2295" t="s">
        <v>1618</v>
      </c>
      <c r="C2295" t="s">
        <v>2335</v>
      </c>
      <c r="D2295" t="s">
        <v>1705</v>
      </c>
      <c r="E2295" t="s">
        <v>703</v>
      </c>
      <c r="F2295" s="77">
        <v>45548.423224421298</v>
      </c>
      <c r="G2295" t="s">
        <v>1265</v>
      </c>
      <c r="H2295" t="s">
        <v>1112</v>
      </c>
    </row>
    <row r="2296" spans="1:8">
      <c r="A2296">
        <v>147015</v>
      </c>
      <c r="B2296" t="s">
        <v>1618</v>
      </c>
      <c r="C2296" t="s">
        <v>2335</v>
      </c>
      <c r="D2296" t="s">
        <v>397</v>
      </c>
      <c r="E2296" t="s">
        <v>703</v>
      </c>
      <c r="F2296" s="77">
        <v>45548.423033715277</v>
      </c>
      <c r="G2296" t="s">
        <v>1265</v>
      </c>
      <c r="H2296" t="s">
        <v>1112</v>
      </c>
    </row>
    <row r="2297" spans="1:8">
      <c r="A2297">
        <v>146928</v>
      </c>
      <c r="B2297" t="s">
        <v>1605</v>
      </c>
      <c r="C2297" t="s">
        <v>2334</v>
      </c>
      <c r="D2297" t="s">
        <v>1609</v>
      </c>
      <c r="E2297" t="s">
        <v>531</v>
      </c>
      <c r="F2297" s="77">
        <v>45548.416250775466</v>
      </c>
      <c r="G2297" t="s">
        <v>1263</v>
      </c>
      <c r="H2297" t="s">
        <v>1657</v>
      </c>
    </row>
    <row r="2298" spans="1:8">
      <c r="A2298">
        <v>146927</v>
      </c>
      <c r="B2298" t="s">
        <v>1605</v>
      </c>
      <c r="C2298" t="s">
        <v>2334</v>
      </c>
      <c r="D2298" t="s">
        <v>1609</v>
      </c>
      <c r="E2298" t="s">
        <v>531</v>
      </c>
      <c r="F2298" s="77">
        <v>45548.416242824074</v>
      </c>
      <c r="G2298" t="s">
        <v>1263</v>
      </c>
      <c r="H2298" t="s">
        <v>1657</v>
      </c>
    </row>
    <row r="2299" spans="1:8">
      <c r="A2299">
        <v>146926</v>
      </c>
      <c r="B2299" t="s">
        <v>1605</v>
      </c>
      <c r="C2299" t="s">
        <v>2334</v>
      </c>
      <c r="D2299" t="s">
        <v>1609</v>
      </c>
      <c r="E2299" t="s">
        <v>531</v>
      </c>
      <c r="F2299" s="77">
        <v>45548.416218368053</v>
      </c>
      <c r="G2299" t="s">
        <v>1263</v>
      </c>
      <c r="H2299" t="s">
        <v>1657</v>
      </c>
    </row>
    <row r="2300" spans="1:8">
      <c r="A2300">
        <v>146925</v>
      </c>
      <c r="B2300" t="s">
        <v>1605</v>
      </c>
      <c r="C2300" t="s">
        <v>2334</v>
      </c>
      <c r="D2300" t="s">
        <v>397</v>
      </c>
      <c r="E2300" t="s">
        <v>531</v>
      </c>
      <c r="F2300" s="77">
        <v>45548.416093483793</v>
      </c>
      <c r="G2300" t="s">
        <v>1263</v>
      </c>
      <c r="H2300" t="s">
        <v>1657</v>
      </c>
    </row>
    <row r="2301" spans="1:8">
      <c r="A2301">
        <v>146878</v>
      </c>
      <c r="B2301" t="s">
        <v>1605</v>
      </c>
      <c r="C2301" t="s">
        <v>2333</v>
      </c>
      <c r="D2301" t="s">
        <v>1705</v>
      </c>
      <c r="E2301" t="s">
        <v>644</v>
      </c>
      <c r="F2301" s="77">
        <v>45548.410989733798</v>
      </c>
      <c r="G2301" t="s">
        <v>1263</v>
      </c>
      <c r="H2301" t="s">
        <v>1114</v>
      </c>
    </row>
    <row r="2302" spans="1:8">
      <c r="A2302">
        <v>146877</v>
      </c>
      <c r="B2302" t="s">
        <v>1605</v>
      </c>
      <c r="C2302" t="s">
        <v>2333</v>
      </c>
      <c r="D2302" t="s">
        <v>1705</v>
      </c>
      <c r="E2302" t="s">
        <v>644</v>
      </c>
      <c r="F2302" s="77">
        <v>45548.410982407404</v>
      </c>
      <c r="G2302" t="s">
        <v>1263</v>
      </c>
      <c r="H2302" t="s">
        <v>1114</v>
      </c>
    </row>
    <row r="2303" spans="1:8">
      <c r="A2303">
        <v>146876</v>
      </c>
      <c r="B2303" t="s">
        <v>1605</v>
      </c>
      <c r="C2303" t="s">
        <v>2333</v>
      </c>
      <c r="D2303" t="s">
        <v>1705</v>
      </c>
      <c r="E2303" t="s">
        <v>644</v>
      </c>
      <c r="F2303" s="77">
        <v>45548.410943136572</v>
      </c>
      <c r="G2303" t="s">
        <v>1263</v>
      </c>
      <c r="H2303" t="s">
        <v>1114</v>
      </c>
    </row>
    <row r="2304" spans="1:8">
      <c r="A2304">
        <v>146874</v>
      </c>
      <c r="B2304" t="s">
        <v>1605</v>
      </c>
      <c r="C2304" t="s">
        <v>2333</v>
      </c>
      <c r="D2304" t="s">
        <v>397</v>
      </c>
      <c r="E2304" t="s">
        <v>644</v>
      </c>
      <c r="F2304" s="77">
        <v>45548.410756516205</v>
      </c>
      <c r="G2304" t="s">
        <v>1263</v>
      </c>
      <c r="H2304" t="s">
        <v>1114</v>
      </c>
    </row>
    <row r="2305" spans="1:8">
      <c r="A2305">
        <v>146864</v>
      </c>
      <c r="B2305" t="s">
        <v>1618</v>
      </c>
      <c r="C2305" t="s">
        <v>2332</v>
      </c>
      <c r="D2305" t="s">
        <v>1609</v>
      </c>
      <c r="E2305" t="s">
        <v>833</v>
      </c>
      <c r="F2305" s="77">
        <v>45548.410498576392</v>
      </c>
      <c r="G2305" t="s">
        <v>1265</v>
      </c>
      <c r="H2305" t="s">
        <v>1255</v>
      </c>
    </row>
    <row r="2306" spans="1:8">
      <c r="A2306">
        <v>146863</v>
      </c>
      <c r="B2306" t="s">
        <v>1618</v>
      </c>
      <c r="C2306" t="s">
        <v>2332</v>
      </c>
      <c r="D2306" t="s">
        <v>1609</v>
      </c>
      <c r="E2306" t="s">
        <v>833</v>
      </c>
      <c r="F2306" s="77">
        <v>45548.410479745369</v>
      </c>
      <c r="G2306" t="s">
        <v>1265</v>
      </c>
      <c r="H2306" t="s">
        <v>1255</v>
      </c>
    </row>
    <row r="2307" spans="1:8">
      <c r="A2307">
        <v>146831</v>
      </c>
      <c r="B2307" t="s">
        <v>1618</v>
      </c>
      <c r="C2307" t="s">
        <v>2331</v>
      </c>
      <c r="D2307" t="s">
        <v>1609</v>
      </c>
      <c r="E2307" t="s">
        <v>514</v>
      </c>
      <c r="F2307" s="77">
        <v>45548.409084027779</v>
      </c>
      <c r="G2307" t="s">
        <v>1265</v>
      </c>
      <c r="H2307" t="s">
        <v>1851</v>
      </c>
    </row>
    <row r="2308" spans="1:8">
      <c r="A2308">
        <v>146830</v>
      </c>
      <c r="B2308" t="s">
        <v>1618</v>
      </c>
      <c r="C2308" t="s">
        <v>2331</v>
      </c>
      <c r="D2308" t="s">
        <v>1609</v>
      </c>
      <c r="E2308" t="s">
        <v>514</v>
      </c>
      <c r="F2308" s="77">
        <v>45548.409057673613</v>
      </c>
      <c r="G2308" t="s">
        <v>1265</v>
      </c>
      <c r="H2308" t="s">
        <v>1851</v>
      </c>
    </row>
    <row r="2309" spans="1:8">
      <c r="A2309">
        <v>146824</v>
      </c>
      <c r="B2309" t="s">
        <v>1606</v>
      </c>
      <c r="C2309" t="s">
        <v>2330</v>
      </c>
      <c r="D2309" t="s">
        <v>1609</v>
      </c>
      <c r="E2309" t="s">
        <v>573</v>
      </c>
      <c r="F2309" s="77">
        <v>45548.408382488429</v>
      </c>
      <c r="G2309" t="s">
        <v>1263</v>
      </c>
      <c r="H2309" t="s">
        <v>1114</v>
      </c>
    </row>
    <row r="2310" spans="1:8">
      <c r="A2310">
        <v>146823</v>
      </c>
      <c r="B2310" t="s">
        <v>1606</v>
      </c>
      <c r="C2310" t="s">
        <v>2330</v>
      </c>
      <c r="D2310" t="s">
        <v>1609</v>
      </c>
      <c r="E2310" t="s">
        <v>573</v>
      </c>
      <c r="F2310" s="77">
        <v>45548.408317974536</v>
      </c>
      <c r="G2310" t="s">
        <v>1263</v>
      </c>
      <c r="H2310" t="s">
        <v>1114</v>
      </c>
    </row>
    <row r="2311" spans="1:8">
      <c r="A2311">
        <v>146822</v>
      </c>
      <c r="B2311" t="s">
        <v>1606</v>
      </c>
      <c r="C2311" t="s">
        <v>2330</v>
      </c>
      <c r="D2311" t="s">
        <v>1609</v>
      </c>
      <c r="E2311" t="s">
        <v>573</v>
      </c>
      <c r="F2311" s="77">
        <v>45548.408304085649</v>
      </c>
      <c r="G2311" t="s">
        <v>1263</v>
      </c>
      <c r="H2311" t="s">
        <v>1114</v>
      </c>
    </row>
    <row r="2312" spans="1:8">
      <c r="A2312">
        <v>146821</v>
      </c>
      <c r="B2312" t="s">
        <v>1606</v>
      </c>
      <c r="C2312" t="s">
        <v>2330</v>
      </c>
      <c r="D2312" t="s">
        <v>1609</v>
      </c>
      <c r="E2312" t="s">
        <v>573</v>
      </c>
      <c r="F2312" s="77">
        <v>45548.408210960646</v>
      </c>
      <c r="G2312" t="s">
        <v>1263</v>
      </c>
      <c r="H2312" t="s">
        <v>1114</v>
      </c>
    </row>
    <row r="2313" spans="1:8">
      <c r="A2313">
        <v>146792</v>
      </c>
      <c r="B2313" t="s">
        <v>1605</v>
      </c>
      <c r="C2313" t="s">
        <v>2330</v>
      </c>
      <c r="D2313" t="s">
        <v>1609</v>
      </c>
      <c r="E2313" t="s">
        <v>573</v>
      </c>
      <c r="F2313" s="77">
        <v>45548.406426076392</v>
      </c>
      <c r="G2313" t="s">
        <v>1263</v>
      </c>
      <c r="H2313" t="s">
        <v>1114</v>
      </c>
    </row>
    <row r="2314" spans="1:8">
      <c r="A2314">
        <v>146791</v>
      </c>
      <c r="B2314" t="s">
        <v>1605</v>
      </c>
      <c r="C2314" t="s">
        <v>2330</v>
      </c>
      <c r="D2314" t="s">
        <v>1609</v>
      </c>
      <c r="E2314" t="s">
        <v>573</v>
      </c>
      <c r="F2314" s="77">
        <v>45548.406418599538</v>
      </c>
      <c r="G2314" t="s">
        <v>1263</v>
      </c>
      <c r="H2314" t="s">
        <v>1114</v>
      </c>
    </row>
    <row r="2315" spans="1:8">
      <c r="A2315">
        <v>146790</v>
      </c>
      <c r="B2315" t="s">
        <v>1605</v>
      </c>
      <c r="C2315" t="s">
        <v>2330</v>
      </c>
      <c r="D2315" t="s">
        <v>1609</v>
      </c>
      <c r="E2315" t="s">
        <v>573</v>
      </c>
      <c r="F2315" s="77">
        <v>45548.406353206017</v>
      </c>
      <c r="G2315" t="s">
        <v>1263</v>
      </c>
      <c r="H2315" t="s">
        <v>1114</v>
      </c>
    </row>
    <row r="2316" spans="1:8">
      <c r="A2316">
        <v>146789</v>
      </c>
      <c r="B2316" t="s">
        <v>1605</v>
      </c>
      <c r="C2316" t="s">
        <v>2330</v>
      </c>
      <c r="D2316" t="s">
        <v>397</v>
      </c>
      <c r="E2316" t="s">
        <v>573</v>
      </c>
      <c r="F2316" s="77">
        <v>45548.406210729168</v>
      </c>
      <c r="G2316" t="s">
        <v>1263</v>
      </c>
      <c r="H2316" t="s">
        <v>1114</v>
      </c>
    </row>
    <row r="2317" spans="1:8">
      <c r="A2317">
        <v>146774</v>
      </c>
      <c r="B2317" t="s">
        <v>1618</v>
      </c>
      <c r="C2317" t="s">
        <v>2329</v>
      </c>
      <c r="D2317" t="s">
        <v>1609</v>
      </c>
      <c r="E2317" t="s">
        <v>613</v>
      </c>
      <c r="F2317" s="77">
        <v>45548.403665706021</v>
      </c>
      <c r="G2317" t="s">
        <v>1265</v>
      </c>
      <c r="H2317" t="s">
        <v>1851</v>
      </c>
    </row>
    <row r="2318" spans="1:8">
      <c r="A2318">
        <v>146773</v>
      </c>
      <c r="B2318" t="s">
        <v>1618</v>
      </c>
      <c r="C2318" t="s">
        <v>2329</v>
      </c>
      <c r="D2318" t="s">
        <v>1609</v>
      </c>
      <c r="E2318" t="s">
        <v>613</v>
      </c>
      <c r="F2318" s="77">
        <v>45548.403645914354</v>
      </c>
      <c r="G2318" t="s">
        <v>1265</v>
      </c>
      <c r="H2318" t="s">
        <v>1851</v>
      </c>
    </row>
    <row r="2319" spans="1:8">
      <c r="A2319">
        <v>146734</v>
      </c>
      <c r="B2319" t="s">
        <v>1605</v>
      </c>
      <c r="C2319" t="s">
        <v>2328</v>
      </c>
      <c r="D2319" t="s">
        <v>1705</v>
      </c>
      <c r="E2319" t="s">
        <v>621</v>
      </c>
      <c r="F2319" s="77">
        <v>45548.399449965276</v>
      </c>
      <c r="G2319" t="s">
        <v>1263</v>
      </c>
      <c r="H2319" t="s">
        <v>1121</v>
      </c>
    </row>
    <row r="2320" spans="1:8">
      <c r="A2320">
        <v>146733</v>
      </c>
      <c r="B2320" t="s">
        <v>1605</v>
      </c>
      <c r="C2320" t="s">
        <v>2328</v>
      </c>
      <c r="D2320" t="s">
        <v>1705</v>
      </c>
      <c r="E2320" t="s">
        <v>621</v>
      </c>
      <c r="F2320" s="77">
        <v>45548.399438657405</v>
      </c>
      <c r="G2320" t="s">
        <v>1263</v>
      </c>
      <c r="H2320" t="s">
        <v>1121</v>
      </c>
    </row>
    <row r="2321" spans="1:8">
      <c r="A2321">
        <v>146732</v>
      </c>
      <c r="B2321" t="s">
        <v>1605</v>
      </c>
      <c r="C2321" t="s">
        <v>2328</v>
      </c>
      <c r="D2321" t="s">
        <v>1705</v>
      </c>
      <c r="E2321" t="s">
        <v>621</v>
      </c>
      <c r="F2321" s="77">
        <v>45548.39940559028</v>
      </c>
      <c r="G2321" t="s">
        <v>1263</v>
      </c>
      <c r="H2321" t="s">
        <v>1121</v>
      </c>
    </row>
    <row r="2322" spans="1:8">
      <c r="A2322">
        <v>146731</v>
      </c>
      <c r="B2322" t="s">
        <v>1605</v>
      </c>
      <c r="C2322" t="s">
        <v>2328</v>
      </c>
      <c r="D2322" t="s">
        <v>397</v>
      </c>
      <c r="E2322" t="s">
        <v>621</v>
      </c>
      <c r="F2322" s="77">
        <v>45548.399174421298</v>
      </c>
      <c r="G2322" t="s">
        <v>1263</v>
      </c>
      <c r="H2322" t="s">
        <v>1121</v>
      </c>
    </row>
    <row r="2323" spans="1:8">
      <c r="A2323">
        <v>146713</v>
      </c>
      <c r="B2323" t="s">
        <v>1605</v>
      </c>
      <c r="C2323" t="s">
        <v>2327</v>
      </c>
      <c r="D2323" t="s">
        <v>1609</v>
      </c>
      <c r="E2323" t="s">
        <v>646</v>
      </c>
      <c r="F2323" s="77">
        <v>45548.39652303241</v>
      </c>
      <c r="G2323" t="s">
        <v>1263</v>
      </c>
      <c r="H2323" t="s">
        <v>1255</v>
      </c>
    </row>
    <row r="2324" spans="1:8">
      <c r="A2324">
        <v>146712</v>
      </c>
      <c r="B2324" t="s">
        <v>1605</v>
      </c>
      <c r="C2324" t="s">
        <v>2327</v>
      </c>
      <c r="D2324" t="s">
        <v>1609</v>
      </c>
      <c r="E2324" t="s">
        <v>646</v>
      </c>
      <c r="F2324" s="77">
        <v>45548.396533564817</v>
      </c>
      <c r="G2324" t="s">
        <v>1263</v>
      </c>
      <c r="H2324" t="s">
        <v>1255</v>
      </c>
    </row>
    <row r="2325" spans="1:8">
      <c r="A2325">
        <v>146711</v>
      </c>
      <c r="B2325" t="s">
        <v>1605</v>
      </c>
      <c r="C2325" t="s">
        <v>2327</v>
      </c>
      <c r="D2325" t="s">
        <v>1609</v>
      </c>
      <c r="E2325" t="s">
        <v>646</v>
      </c>
      <c r="F2325" s="77">
        <v>45548.396493020831</v>
      </c>
      <c r="G2325" t="s">
        <v>1263</v>
      </c>
      <c r="H2325" t="s">
        <v>1255</v>
      </c>
    </row>
    <row r="2326" spans="1:8">
      <c r="A2326">
        <v>146710</v>
      </c>
      <c r="B2326" t="s">
        <v>1605</v>
      </c>
      <c r="C2326" t="s">
        <v>2327</v>
      </c>
      <c r="D2326" t="s">
        <v>397</v>
      </c>
      <c r="E2326" t="s">
        <v>646</v>
      </c>
      <c r="F2326" s="77">
        <v>45548.396356562502</v>
      </c>
      <c r="G2326" t="s">
        <v>1263</v>
      </c>
      <c r="H2326" t="s">
        <v>1255</v>
      </c>
    </row>
    <row r="2327" spans="1:8">
      <c r="A2327">
        <v>146678</v>
      </c>
      <c r="B2327" t="s">
        <v>1664</v>
      </c>
      <c r="C2327" t="s">
        <v>2326</v>
      </c>
      <c r="D2327" t="s">
        <v>1705</v>
      </c>
      <c r="E2327" t="s">
        <v>858</v>
      </c>
      <c r="F2327" s="77">
        <v>45548.317176817131</v>
      </c>
      <c r="G2327" t="s">
        <v>1286</v>
      </c>
      <c r="H2327" t="s">
        <v>1248</v>
      </c>
    </row>
    <row r="2328" spans="1:8">
      <c r="A2328">
        <v>146677</v>
      </c>
      <c r="B2328" t="s">
        <v>1664</v>
      </c>
      <c r="C2328" t="s">
        <v>2326</v>
      </c>
      <c r="D2328" t="s">
        <v>1705</v>
      </c>
      <c r="E2328" t="s">
        <v>858</v>
      </c>
      <c r="F2328" s="77">
        <v>45548.317169409725</v>
      </c>
      <c r="G2328" t="s">
        <v>1286</v>
      </c>
      <c r="H2328" t="s">
        <v>1248</v>
      </c>
    </row>
    <row r="2329" spans="1:8">
      <c r="A2329">
        <v>146676</v>
      </c>
      <c r="B2329" t="s">
        <v>1664</v>
      </c>
      <c r="C2329" t="s">
        <v>2326</v>
      </c>
      <c r="D2329" t="s">
        <v>1705</v>
      </c>
      <c r="E2329" t="s">
        <v>858</v>
      </c>
      <c r="F2329" s="77">
        <v>45548.317121446758</v>
      </c>
      <c r="G2329" t="s">
        <v>1286</v>
      </c>
      <c r="H2329" t="s">
        <v>1248</v>
      </c>
    </row>
    <row r="2330" spans="1:8">
      <c r="A2330">
        <v>146675</v>
      </c>
      <c r="B2330" t="s">
        <v>1664</v>
      </c>
      <c r="C2330" t="s">
        <v>2326</v>
      </c>
      <c r="D2330" t="s">
        <v>397</v>
      </c>
      <c r="E2330" t="s">
        <v>858</v>
      </c>
      <c r="F2330" s="77">
        <v>45548.316880243059</v>
      </c>
      <c r="G2330" t="s">
        <v>1286</v>
      </c>
      <c r="H2330" t="s">
        <v>1248</v>
      </c>
    </row>
    <row r="2331" spans="1:8">
      <c r="A2331">
        <v>146656</v>
      </c>
      <c r="B2331" t="s">
        <v>1664</v>
      </c>
      <c r="C2331" t="s">
        <v>2325</v>
      </c>
      <c r="D2331" t="s">
        <v>1609</v>
      </c>
      <c r="E2331" t="s">
        <v>537</v>
      </c>
      <c r="F2331" s="77">
        <v>45548.31456053241</v>
      </c>
      <c r="G2331" t="s">
        <v>1286</v>
      </c>
      <c r="H2331" t="s">
        <v>1246</v>
      </c>
    </row>
    <row r="2332" spans="1:8">
      <c r="A2332">
        <v>146655</v>
      </c>
      <c r="B2332" t="s">
        <v>1664</v>
      </c>
      <c r="C2332" t="s">
        <v>2325</v>
      </c>
      <c r="D2332" t="s">
        <v>1609</v>
      </c>
      <c r="E2332" t="s">
        <v>537</v>
      </c>
      <c r="F2332" s="77">
        <v>45548.314552627315</v>
      </c>
      <c r="G2332" t="s">
        <v>1286</v>
      </c>
      <c r="H2332" t="s">
        <v>1246</v>
      </c>
    </row>
    <row r="2333" spans="1:8">
      <c r="A2333">
        <v>146654</v>
      </c>
      <c r="B2333" t="s">
        <v>1664</v>
      </c>
      <c r="C2333" t="s">
        <v>2325</v>
      </c>
      <c r="D2333" t="s">
        <v>1609</v>
      </c>
      <c r="E2333" t="s">
        <v>537</v>
      </c>
      <c r="F2333" s="77">
        <v>45548.314493206017</v>
      </c>
      <c r="G2333" t="s">
        <v>1286</v>
      </c>
      <c r="H2333" t="s">
        <v>1246</v>
      </c>
    </row>
    <row r="2334" spans="1:8">
      <c r="A2334">
        <v>146653</v>
      </c>
      <c r="B2334" t="s">
        <v>1664</v>
      </c>
      <c r="C2334" t="s">
        <v>2325</v>
      </c>
      <c r="D2334" t="s">
        <v>397</v>
      </c>
      <c r="E2334" t="s">
        <v>537</v>
      </c>
      <c r="F2334" s="77">
        <v>45548.314295717595</v>
      </c>
      <c r="G2334" t="s">
        <v>1286</v>
      </c>
      <c r="H2334" t="s">
        <v>1246</v>
      </c>
    </row>
    <row r="2335" spans="1:8">
      <c r="A2335">
        <v>146620</v>
      </c>
      <c r="B2335" t="s">
        <v>1664</v>
      </c>
      <c r="C2335" t="s">
        <v>2324</v>
      </c>
      <c r="D2335" t="s">
        <v>1705</v>
      </c>
      <c r="E2335" t="s">
        <v>636</v>
      </c>
      <c r="F2335" s="77">
        <v>45548.30959621528</v>
      </c>
      <c r="G2335" t="s">
        <v>1286</v>
      </c>
      <c r="H2335" t="s">
        <v>1165</v>
      </c>
    </row>
    <row r="2336" spans="1:8">
      <c r="A2336">
        <v>146619</v>
      </c>
      <c r="B2336" t="s">
        <v>1664</v>
      </c>
      <c r="C2336" t="s">
        <v>2324</v>
      </c>
      <c r="D2336" t="s">
        <v>1705</v>
      </c>
      <c r="E2336" t="s">
        <v>636</v>
      </c>
      <c r="F2336" s="77">
        <v>45548.309588460645</v>
      </c>
      <c r="G2336" t="s">
        <v>1286</v>
      </c>
      <c r="H2336" t="s">
        <v>1165</v>
      </c>
    </row>
    <row r="2337" spans="1:8">
      <c r="A2337">
        <v>146618</v>
      </c>
      <c r="B2337" t="s">
        <v>1664</v>
      </c>
      <c r="C2337" t="s">
        <v>2324</v>
      </c>
      <c r="D2337" t="s">
        <v>1705</v>
      </c>
      <c r="E2337" t="s">
        <v>636</v>
      </c>
      <c r="F2337" s="77">
        <v>45548.309554085645</v>
      </c>
      <c r="G2337" t="s">
        <v>1286</v>
      </c>
      <c r="H2337" t="s">
        <v>1165</v>
      </c>
    </row>
    <row r="2338" spans="1:8">
      <c r="A2338">
        <v>146600</v>
      </c>
      <c r="B2338" t="s">
        <v>1664</v>
      </c>
      <c r="C2338" t="s">
        <v>2323</v>
      </c>
      <c r="D2338" t="s">
        <v>1609</v>
      </c>
      <c r="E2338" t="s">
        <v>645</v>
      </c>
      <c r="F2338" s="77">
        <v>45548.304236724536</v>
      </c>
      <c r="G2338" t="s">
        <v>1286</v>
      </c>
      <c r="H2338" t="s">
        <v>1165</v>
      </c>
    </row>
    <row r="2339" spans="1:8">
      <c r="A2339">
        <v>146599</v>
      </c>
      <c r="B2339" t="s">
        <v>1664</v>
      </c>
      <c r="C2339" t="s">
        <v>2323</v>
      </c>
      <c r="D2339" t="s">
        <v>1609</v>
      </c>
      <c r="E2339" t="s">
        <v>645</v>
      </c>
      <c r="F2339" s="77">
        <v>45548.304228472225</v>
      </c>
      <c r="G2339" t="s">
        <v>1286</v>
      </c>
      <c r="H2339" t="s">
        <v>1165</v>
      </c>
    </row>
    <row r="2340" spans="1:8">
      <c r="A2340">
        <v>146598</v>
      </c>
      <c r="B2340" t="s">
        <v>1664</v>
      </c>
      <c r="C2340" t="s">
        <v>2323</v>
      </c>
      <c r="D2340" t="s">
        <v>1609</v>
      </c>
      <c r="E2340" t="s">
        <v>645</v>
      </c>
      <c r="F2340" s="77">
        <v>45548.304198761572</v>
      </c>
      <c r="G2340" t="s">
        <v>1286</v>
      </c>
      <c r="H2340" t="s">
        <v>1165</v>
      </c>
    </row>
    <row r="2341" spans="1:8">
      <c r="A2341">
        <v>146597</v>
      </c>
      <c r="B2341" t="s">
        <v>1664</v>
      </c>
      <c r="C2341" t="s">
        <v>2323</v>
      </c>
      <c r="D2341" t="s">
        <v>397</v>
      </c>
      <c r="E2341" t="s">
        <v>645</v>
      </c>
      <c r="F2341" s="77">
        <v>45548.304000428237</v>
      </c>
      <c r="G2341" t="s">
        <v>1286</v>
      </c>
      <c r="H2341" t="s">
        <v>1165</v>
      </c>
    </row>
    <row r="2342" spans="1:8">
      <c r="A2342">
        <v>146583</v>
      </c>
      <c r="B2342" t="s">
        <v>1664</v>
      </c>
      <c r="C2342" t="s">
        <v>2322</v>
      </c>
      <c r="D2342" t="s">
        <v>397</v>
      </c>
      <c r="E2342" t="s">
        <v>700</v>
      </c>
      <c r="F2342" s="77">
        <v>45548.3008658912</v>
      </c>
      <c r="G2342" t="s">
        <v>1286</v>
      </c>
      <c r="H2342" t="s">
        <v>1087</v>
      </c>
    </row>
    <row r="2343" spans="1:8">
      <c r="A2343">
        <v>146569</v>
      </c>
      <c r="B2343" t="s">
        <v>1664</v>
      </c>
      <c r="C2343" t="s">
        <v>2321</v>
      </c>
      <c r="D2343" t="s">
        <v>1705</v>
      </c>
      <c r="E2343" t="s">
        <v>857</v>
      </c>
      <c r="F2343" s="77">
        <v>45548.297454085645</v>
      </c>
      <c r="G2343" t="s">
        <v>1286</v>
      </c>
      <c r="H2343" t="s">
        <v>1097</v>
      </c>
    </row>
    <row r="2344" spans="1:8">
      <c r="A2344">
        <v>146568</v>
      </c>
      <c r="B2344" t="s">
        <v>1664</v>
      </c>
      <c r="C2344" t="s">
        <v>2321</v>
      </c>
      <c r="D2344" t="s">
        <v>1705</v>
      </c>
      <c r="E2344" t="s">
        <v>857</v>
      </c>
      <c r="F2344" s="77">
        <v>45548.297448263889</v>
      </c>
      <c r="G2344" t="s">
        <v>1286</v>
      </c>
      <c r="H2344" t="s">
        <v>1097</v>
      </c>
    </row>
    <row r="2345" spans="1:8">
      <c r="A2345">
        <v>146567</v>
      </c>
      <c r="B2345" t="s">
        <v>1664</v>
      </c>
      <c r="C2345" t="s">
        <v>2321</v>
      </c>
      <c r="D2345" t="s">
        <v>1705</v>
      </c>
      <c r="E2345" t="s">
        <v>857</v>
      </c>
      <c r="F2345" s="77">
        <v>45548.297401238429</v>
      </c>
      <c r="G2345" t="s">
        <v>1286</v>
      </c>
      <c r="H2345" t="s">
        <v>1097</v>
      </c>
    </row>
    <row r="2346" spans="1:8">
      <c r="A2346">
        <v>146566</v>
      </c>
      <c r="B2346" t="s">
        <v>1664</v>
      </c>
      <c r="C2346" t="s">
        <v>2321</v>
      </c>
      <c r="D2346" t="s">
        <v>397</v>
      </c>
      <c r="E2346" t="s">
        <v>857</v>
      </c>
      <c r="F2346" s="77">
        <v>45548.297182789349</v>
      </c>
      <c r="G2346" t="s">
        <v>1286</v>
      </c>
      <c r="H2346" t="s">
        <v>1097</v>
      </c>
    </row>
    <row r="2347" spans="1:8">
      <c r="A2347">
        <v>146549</v>
      </c>
      <c r="B2347" t="s">
        <v>1664</v>
      </c>
      <c r="C2347" t="s">
        <v>2320</v>
      </c>
      <c r="D2347" t="s">
        <v>1609</v>
      </c>
      <c r="E2347" t="s">
        <v>623</v>
      </c>
      <c r="F2347" s="77">
        <v>45548.294270682869</v>
      </c>
      <c r="G2347" t="s">
        <v>1286</v>
      </c>
      <c r="H2347" t="s">
        <v>1100</v>
      </c>
    </row>
    <row r="2348" spans="1:8">
      <c r="A2348">
        <v>146548</v>
      </c>
      <c r="B2348" t="s">
        <v>1664</v>
      </c>
      <c r="C2348" t="s">
        <v>2320</v>
      </c>
      <c r="D2348" t="s">
        <v>1609</v>
      </c>
      <c r="E2348" t="s">
        <v>623</v>
      </c>
      <c r="F2348" s="77">
        <v>45548.294265011573</v>
      </c>
      <c r="G2348" t="s">
        <v>1286</v>
      </c>
      <c r="H2348" t="s">
        <v>1100</v>
      </c>
    </row>
    <row r="2349" spans="1:8">
      <c r="A2349">
        <v>146547</v>
      </c>
      <c r="B2349" t="s">
        <v>1664</v>
      </c>
      <c r="C2349" t="s">
        <v>2320</v>
      </c>
      <c r="D2349" t="s">
        <v>1609</v>
      </c>
      <c r="E2349" t="s">
        <v>623</v>
      </c>
      <c r="F2349" s="77">
        <v>45548.294192905094</v>
      </c>
      <c r="G2349" t="s">
        <v>1286</v>
      </c>
      <c r="H2349" t="s">
        <v>1100</v>
      </c>
    </row>
    <row r="2350" spans="1:8">
      <c r="A2350">
        <v>146546</v>
      </c>
      <c r="B2350" t="s">
        <v>1664</v>
      </c>
      <c r="C2350" t="s">
        <v>2320</v>
      </c>
      <c r="D2350" t="s">
        <v>397</v>
      </c>
      <c r="E2350" t="s">
        <v>623</v>
      </c>
      <c r="F2350" s="77">
        <v>45548.294031597223</v>
      </c>
      <c r="G2350" t="s">
        <v>1286</v>
      </c>
      <c r="H2350" t="s">
        <v>1100</v>
      </c>
    </row>
    <row r="2351" spans="1:8">
      <c r="A2351">
        <v>146536</v>
      </c>
      <c r="B2351" t="s">
        <v>1664</v>
      </c>
      <c r="C2351" t="s">
        <v>2319</v>
      </c>
      <c r="D2351" t="s">
        <v>397</v>
      </c>
      <c r="E2351" t="s">
        <v>697</v>
      </c>
      <c r="F2351" s="77">
        <v>45548.290765393518</v>
      </c>
      <c r="G2351" t="s">
        <v>1286</v>
      </c>
      <c r="H2351" t="s">
        <v>1100</v>
      </c>
    </row>
    <row r="2352" spans="1:8">
      <c r="A2352">
        <v>146535</v>
      </c>
      <c r="B2352" t="s">
        <v>1664</v>
      </c>
      <c r="C2352" t="s">
        <v>2319</v>
      </c>
      <c r="D2352" t="s">
        <v>397</v>
      </c>
      <c r="E2352" t="s">
        <v>697</v>
      </c>
      <c r="F2352" s="77">
        <v>45548.290721030091</v>
      </c>
      <c r="G2352" t="s">
        <v>1286</v>
      </c>
      <c r="H2352" t="s">
        <v>1100</v>
      </c>
    </row>
    <row r="2353" spans="1:8">
      <c r="A2353">
        <v>146534</v>
      </c>
      <c r="B2353" t="s">
        <v>1664</v>
      </c>
      <c r="C2353" t="s">
        <v>2319</v>
      </c>
      <c r="D2353" t="s">
        <v>1609</v>
      </c>
      <c r="E2353" t="s">
        <v>697</v>
      </c>
      <c r="F2353" s="77">
        <v>45548.290704282408</v>
      </c>
      <c r="G2353" t="s">
        <v>1286</v>
      </c>
      <c r="H2353" t="s">
        <v>1100</v>
      </c>
    </row>
    <row r="2354" spans="1:8">
      <c r="A2354">
        <v>146523</v>
      </c>
      <c r="B2354" t="s">
        <v>1664</v>
      </c>
      <c r="C2354" t="s">
        <v>2318</v>
      </c>
      <c r="D2354" t="s">
        <v>1705</v>
      </c>
      <c r="E2354" t="s">
        <v>642</v>
      </c>
      <c r="F2354" s="77">
        <v>45548.287516701392</v>
      </c>
      <c r="G2354" t="s">
        <v>1286</v>
      </c>
      <c r="H2354" t="s">
        <v>1103</v>
      </c>
    </row>
    <row r="2355" spans="1:8">
      <c r="A2355">
        <v>146522</v>
      </c>
      <c r="B2355" t="s">
        <v>1664</v>
      </c>
      <c r="C2355" t="s">
        <v>2318</v>
      </c>
      <c r="D2355" t="s">
        <v>1705</v>
      </c>
      <c r="E2355" t="s">
        <v>642</v>
      </c>
      <c r="F2355" s="77">
        <v>45548.287508564812</v>
      </c>
      <c r="G2355" t="s">
        <v>1286</v>
      </c>
      <c r="H2355" t="s">
        <v>1103</v>
      </c>
    </row>
    <row r="2356" spans="1:8">
      <c r="A2356">
        <v>146521</v>
      </c>
      <c r="B2356" t="s">
        <v>1664</v>
      </c>
      <c r="C2356" t="s">
        <v>2318</v>
      </c>
      <c r="D2356" t="s">
        <v>1705</v>
      </c>
      <c r="E2356" t="s">
        <v>642</v>
      </c>
      <c r="F2356" s="77">
        <v>45548.287470405092</v>
      </c>
      <c r="G2356" t="s">
        <v>1286</v>
      </c>
      <c r="H2356" t="s">
        <v>1103</v>
      </c>
    </row>
    <row r="2357" spans="1:8">
      <c r="A2357">
        <v>146520</v>
      </c>
      <c r="B2357" t="s">
        <v>1664</v>
      </c>
      <c r="C2357" t="s">
        <v>2318</v>
      </c>
      <c r="D2357" t="s">
        <v>397</v>
      </c>
      <c r="E2357" t="s">
        <v>642</v>
      </c>
      <c r="F2357" s="77">
        <v>45548.287225312502</v>
      </c>
      <c r="G2357" t="s">
        <v>1286</v>
      </c>
      <c r="H2357" t="s">
        <v>1103</v>
      </c>
    </row>
    <row r="2358" spans="1:8">
      <c r="A2358">
        <v>146511</v>
      </c>
      <c r="B2358" t="s">
        <v>1664</v>
      </c>
      <c r="C2358" t="s">
        <v>2317</v>
      </c>
      <c r="D2358" t="s">
        <v>1609</v>
      </c>
      <c r="E2358" t="s">
        <v>842</v>
      </c>
      <c r="F2358" s="77">
        <v>45548.283959722219</v>
      </c>
      <c r="G2358" t="s">
        <v>1286</v>
      </c>
      <c r="H2358" t="s">
        <v>1108</v>
      </c>
    </row>
    <row r="2359" spans="1:8">
      <c r="A2359">
        <v>146510</v>
      </c>
      <c r="B2359" t="s">
        <v>1664</v>
      </c>
      <c r="C2359" t="s">
        <v>2317</v>
      </c>
      <c r="D2359" t="s">
        <v>1609</v>
      </c>
      <c r="E2359" t="s">
        <v>842</v>
      </c>
      <c r="F2359" s="77">
        <v>45548.28395258102</v>
      </c>
      <c r="G2359" t="s">
        <v>1286</v>
      </c>
      <c r="H2359" t="s">
        <v>1108</v>
      </c>
    </row>
    <row r="2360" spans="1:8">
      <c r="A2360">
        <v>146509</v>
      </c>
      <c r="B2360" t="s">
        <v>1664</v>
      </c>
      <c r="C2360" t="s">
        <v>2317</v>
      </c>
      <c r="D2360" t="s">
        <v>1609</v>
      </c>
      <c r="E2360" t="s">
        <v>842</v>
      </c>
      <c r="F2360" s="77">
        <v>45548.283925266202</v>
      </c>
      <c r="G2360" t="s">
        <v>1286</v>
      </c>
      <c r="H2360" t="s">
        <v>1108</v>
      </c>
    </row>
    <row r="2361" spans="1:8">
      <c r="A2361">
        <v>146508</v>
      </c>
      <c r="B2361" t="s">
        <v>1664</v>
      </c>
      <c r="C2361" t="s">
        <v>2317</v>
      </c>
      <c r="D2361" t="s">
        <v>397</v>
      </c>
      <c r="E2361" t="s">
        <v>842</v>
      </c>
      <c r="F2361" s="77">
        <v>45548.283763692132</v>
      </c>
      <c r="G2361" t="s">
        <v>1286</v>
      </c>
      <c r="H2361" t="s">
        <v>1108</v>
      </c>
    </row>
    <row r="2362" spans="1:8">
      <c r="A2362">
        <v>146495</v>
      </c>
      <c r="B2362" t="s">
        <v>1664</v>
      </c>
      <c r="C2362" t="s">
        <v>2316</v>
      </c>
      <c r="D2362" t="s">
        <v>1705</v>
      </c>
      <c r="E2362" t="s">
        <v>702</v>
      </c>
      <c r="F2362" s="77">
        <v>45548.279167210647</v>
      </c>
      <c r="G2362" t="s">
        <v>1286</v>
      </c>
      <c r="H2362" t="s">
        <v>1112</v>
      </c>
    </row>
    <row r="2363" spans="1:8">
      <c r="A2363">
        <v>146494</v>
      </c>
      <c r="B2363" t="s">
        <v>1664</v>
      </c>
      <c r="C2363" t="s">
        <v>2316</v>
      </c>
      <c r="D2363" t="s">
        <v>1705</v>
      </c>
      <c r="E2363" t="s">
        <v>702</v>
      </c>
      <c r="F2363" s="77">
        <v>45548.27915894676</v>
      </c>
      <c r="G2363" t="s">
        <v>1286</v>
      </c>
      <c r="H2363" t="s">
        <v>1112</v>
      </c>
    </row>
    <row r="2364" spans="1:8">
      <c r="A2364">
        <v>146493</v>
      </c>
      <c r="B2364" t="s">
        <v>1664</v>
      </c>
      <c r="C2364" t="s">
        <v>2316</v>
      </c>
      <c r="D2364" t="s">
        <v>1705</v>
      </c>
      <c r="E2364" t="s">
        <v>702</v>
      </c>
      <c r="F2364" s="77">
        <v>45548.279100312502</v>
      </c>
      <c r="G2364" t="s">
        <v>1286</v>
      </c>
      <c r="H2364" t="s">
        <v>1112</v>
      </c>
    </row>
    <row r="2365" spans="1:8">
      <c r="A2365">
        <v>146492</v>
      </c>
      <c r="B2365" t="s">
        <v>1664</v>
      </c>
      <c r="C2365" t="s">
        <v>2316</v>
      </c>
      <c r="D2365" t="s">
        <v>397</v>
      </c>
      <c r="E2365" t="s">
        <v>702</v>
      </c>
      <c r="F2365" s="77">
        <v>45548.278946261576</v>
      </c>
      <c r="G2365" t="s">
        <v>1286</v>
      </c>
      <c r="H2365" t="s">
        <v>1112</v>
      </c>
    </row>
    <row r="2366" spans="1:8">
      <c r="A2366">
        <v>146486</v>
      </c>
      <c r="B2366" t="s">
        <v>1664</v>
      </c>
      <c r="C2366" t="s">
        <v>2315</v>
      </c>
      <c r="D2366" t="s">
        <v>1609</v>
      </c>
      <c r="E2366" t="s">
        <v>625</v>
      </c>
      <c r="F2366" s="77">
        <v>45548.277053784725</v>
      </c>
      <c r="G2366" t="s">
        <v>1286</v>
      </c>
      <c r="H2366" t="s">
        <v>1657</v>
      </c>
    </row>
    <row r="2367" spans="1:8">
      <c r="A2367">
        <v>146485</v>
      </c>
      <c r="B2367" t="s">
        <v>1664</v>
      </c>
      <c r="C2367" t="s">
        <v>2315</v>
      </c>
      <c r="D2367" t="s">
        <v>1609</v>
      </c>
      <c r="E2367" t="s">
        <v>625</v>
      </c>
      <c r="F2367" s="77">
        <v>45548.277035567131</v>
      </c>
      <c r="G2367" t="s">
        <v>1286</v>
      </c>
      <c r="H2367" t="s">
        <v>1657</v>
      </c>
    </row>
    <row r="2368" spans="1:8">
      <c r="A2368">
        <v>146484</v>
      </c>
      <c r="B2368" t="s">
        <v>1664</v>
      </c>
      <c r="C2368" t="s">
        <v>2315</v>
      </c>
      <c r="D2368" t="s">
        <v>1609</v>
      </c>
      <c r="E2368" t="s">
        <v>625</v>
      </c>
      <c r="F2368" s="77">
        <v>45548.276968136575</v>
      </c>
      <c r="G2368" t="s">
        <v>1286</v>
      </c>
      <c r="H2368" t="s">
        <v>1657</v>
      </c>
    </row>
    <row r="2369" spans="1:8">
      <c r="A2369">
        <v>146483</v>
      </c>
      <c r="B2369" t="s">
        <v>1664</v>
      </c>
      <c r="C2369" t="s">
        <v>2315</v>
      </c>
      <c r="D2369" t="s">
        <v>397</v>
      </c>
      <c r="E2369" t="s">
        <v>625</v>
      </c>
      <c r="F2369" s="77">
        <v>45548.276830358795</v>
      </c>
      <c r="G2369" t="s">
        <v>1286</v>
      </c>
      <c r="H2369" t="s">
        <v>1657</v>
      </c>
    </row>
    <row r="2370" spans="1:8">
      <c r="A2370">
        <v>146345</v>
      </c>
      <c r="B2370" t="s">
        <v>1606</v>
      </c>
      <c r="C2370" t="s">
        <v>2314</v>
      </c>
      <c r="D2370" t="s">
        <v>397</v>
      </c>
      <c r="E2370" t="s">
        <v>17</v>
      </c>
      <c r="F2370" s="77">
        <v>45548.107642013892</v>
      </c>
      <c r="G2370" t="s">
        <v>1263</v>
      </c>
      <c r="H2370" t="s">
        <v>1063</v>
      </c>
    </row>
    <row r="2371" spans="1:8">
      <c r="A2371">
        <v>146325</v>
      </c>
      <c r="B2371" t="s">
        <v>1605</v>
      </c>
      <c r="C2371" t="s">
        <v>2314</v>
      </c>
      <c r="D2371" t="s">
        <v>397</v>
      </c>
      <c r="E2371" t="s">
        <v>17</v>
      </c>
      <c r="F2371" s="77">
        <v>45548.105828506945</v>
      </c>
      <c r="G2371" t="s">
        <v>1263</v>
      </c>
      <c r="H2371" t="s">
        <v>1063</v>
      </c>
    </row>
    <row r="2372" spans="1:8">
      <c r="A2372">
        <v>146324</v>
      </c>
      <c r="B2372" t="s">
        <v>1605</v>
      </c>
      <c r="C2372" t="s">
        <v>2314</v>
      </c>
      <c r="D2372" t="s">
        <v>397</v>
      </c>
      <c r="E2372" t="s">
        <v>17</v>
      </c>
      <c r="F2372" s="77">
        <v>45548.105802511571</v>
      </c>
      <c r="G2372" t="s">
        <v>1263</v>
      </c>
      <c r="H2372" t="s">
        <v>1063</v>
      </c>
    </row>
    <row r="2373" spans="1:8">
      <c r="A2373">
        <v>146312</v>
      </c>
      <c r="B2373" t="s">
        <v>1606</v>
      </c>
      <c r="C2373" t="s">
        <v>2313</v>
      </c>
      <c r="D2373" t="s">
        <v>397</v>
      </c>
      <c r="E2373" t="s">
        <v>1561</v>
      </c>
      <c r="F2373" s="77">
        <v>45548.05938298611</v>
      </c>
      <c r="G2373" t="s">
        <v>1263</v>
      </c>
      <c r="H2373" t="s">
        <v>1063</v>
      </c>
    </row>
    <row r="2374" spans="1:8">
      <c r="A2374">
        <v>146284</v>
      </c>
      <c r="B2374" t="s">
        <v>1605</v>
      </c>
      <c r="C2374" t="s">
        <v>2313</v>
      </c>
      <c r="D2374" t="s">
        <v>1609</v>
      </c>
      <c r="E2374" t="s">
        <v>1561</v>
      </c>
      <c r="F2374" s="77">
        <v>45548.057201354168</v>
      </c>
      <c r="G2374" t="s">
        <v>1263</v>
      </c>
      <c r="H2374" t="s">
        <v>1063</v>
      </c>
    </row>
    <row r="2375" spans="1:8">
      <c r="A2375">
        <v>146283</v>
      </c>
      <c r="B2375" t="s">
        <v>1605</v>
      </c>
      <c r="C2375" t="s">
        <v>2313</v>
      </c>
      <c r="D2375" t="s">
        <v>397</v>
      </c>
      <c r="E2375" t="s">
        <v>1561</v>
      </c>
      <c r="F2375" s="77">
        <v>45548.056793321761</v>
      </c>
      <c r="G2375" t="s">
        <v>1263</v>
      </c>
      <c r="H2375" t="s">
        <v>1063</v>
      </c>
    </row>
    <row r="2376" spans="1:8">
      <c r="A2376">
        <v>146275</v>
      </c>
      <c r="B2376" t="s">
        <v>1606</v>
      </c>
      <c r="C2376" t="s">
        <v>407</v>
      </c>
      <c r="D2376" t="s">
        <v>397</v>
      </c>
      <c r="E2376" t="s">
        <v>408</v>
      </c>
      <c r="F2376" s="77">
        <v>45547.987429131943</v>
      </c>
      <c r="G2376" t="s">
        <v>1263</v>
      </c>
      <c r="H2376" t="s">
        <v>1608</v>
      </c>
    </row>
    <row r="2377" spans="1:8">
      <c r="A2377">
        <v>146229</v>
      </c>
      <c r="B2377" t="s">
        <v>1605</v>
      </c>
      <c r="C2377" t="s">
        <v>407</v>
      </c>
      <c r="D2377" t="s">
        <v>1609</v>
      </c>
      <c r="E2377" t="s">
        <v>408</v>
      </c>
      <c r="F2377" s="77">
        <v>45547.98466253472</v>
      </c>
      <c r="G2377" t="s">
        <v>1263</v>
      </c>
      <c r="H2377" t="s">
        <v>1608</v>
      </c>
    </row>
    <row r="2378" spans="1:8">
      <c r="A2378">
        <v>146228</v>
      </c>
      <c r="B2378" t="s">
        <v>1605</v>
      </c>
      <c r="C2378" t="s">
        <v>407</v>
      </c>
      <c r="D2378" t="s">
        <v>397</v>
      </c>
      <c r="E2378" t="s">
        <v>408</v>
      </c>
      <c r="F2378" s="77">
        <v>45547.984275543982</v>
      </c>
      <c r="G2378" t="s">
        <v>1263</v>
      </c>
      <c r="H2378" t="s">
        <v>1608</v>
      </c>
    </row>
    <row r="2379" spans="1:8">
      <c r="A2379">
        <v>146227</v>
      </c>
      <c r="B2379" t="s">
        <v>1605</v>
      </c>
      <c r="C2379" t="s">
        <v>407</v>
      </c>
      <c r="D2379" t="s">
        <v>397</v>
      </c>
      <c r="E2379" t="s">
        <v>408</v>
      </c>
      <c r="F2379" s="77">
        <v>45547.984270717592</v>
      </c>
      <c r="G2379" t="s">
        <v>1263</v>
      </c>
      <c r="H2379" t="s">
        <v>1608</v>
      </c>
    </row>
    <row r="2380" spans="1:8">
      <c r="A2380">
        <v>146197</v>
      </c>
      <c r="B2380" t="s">
        <v>1618</v>
      </c>
      <c r="C2380" t="s">
        <v>405</v>
      </c>
      <c r="D2380" t="s">
        <v>1609</v>
      </c>
      <c r="E2380" t="s">
        <v>406</v>
      </c>
      <c r="F2380" s="77">
        <v>45547.978786458334</v>
      </c>
      <c r="G2380" t="s">
        <v>1265</v>
      </c>
      <c r="H2380" t="s">
        <v>1100</v>
      </c>
    </row>
    <row r="2381" spans="1:8">
      <c r="A2381">
        <v>146196</v>
      </c>
      <c r="B2381" t="s">
        <v>1618</v>
      </c>
      <c r="C2381" t="s">
        <v>405</v>
      </c>
      <c r="D2381" t="s">
        <v>1609</v>
      </c>
      <c r="E2381" t="s">
        <v>406</v>
      </c>
      <c r="F2381" s="77">
        <v>45547.978774687501</v>
      </c>
      <c r="G2381" t="s">
        <v>1265</v>
      </c>
      <c r="H2381" t="s">
        <v>1100</v>
      </c>
    </row>
    <row r="2382" spans="1:8">
      <c r="A2382">
        <v>146195</v>
      </c>
      <c r="B2382" t="s">
        <v>1618</v>
      </c>
      <c r="C2382" t="s">
        <v>405</v>
      </c>
      <c r="D2382" t="s">
        <v>1609</v>
      </c>
      <c r="E2382" t="s">
        <v>406</v>
      </c>
      <c r="F2382" s="77">
        <v>45547.978700381944</v>
      </c>
      <c r="G2382" t="s">
        <v>1265</v>
      </c>
      <c r="H2382" t="s">
        <v>1100</v>
      </c>
    </row>
    <row r="2383" spans="1:8">
      <c r="A2383">
        <v>146194</v>
      </c>
      <c r="B2383" t="s">
        <v>1618</v>
      </c>
      <c r="C2383" t="s">
        <v>405</v>
      </c>
      <c r="D2383" t="s">
        <v>397</v>
      </c>
      <c r="E2383" t="s">
        <v>406</v>
      </c>
      <c r="F2383" s="77">
        <v>45547.978447719906</v>
      </c>
      <c r="G2383" t="s">
        <v>1265</v>
      </c>
      <c r="H2383" t="s">
        <v>1100</v>
      </c>
    </row>
    <row r="2384" spans="1:8">
      <c r="A2384">
        <v>146140</v>
      </c>
      <c r="B2384" t="s">
        <v>1606</v>
      </c>
      <c r="C2384" t="s">
        <v>2312</v>
      </c>
      <c r="D2384" t="s">
        <v>397</v>
      </c>
      <c r="E2384" t="s">
        <v>511</v>
      </c>
      <c r="F2384" s="77">
        <v>45547.929327812497</v>
      </c>
      <c r="G2384" t="s">
        <v>1263</v>
      </c>
      <c r="H2384" t="s">
        <v>1097</v>
      </c>
    </row>
    <row r="2385" spans="1:8">
      <c r="A2385">
        <v>146094</v>
      </c>
      <c r="B2385" t="s">
        <v>1606</v>
      </c>
      <c r="C2385" t="s">
        <v>2311</v>
      </c>
      <c r="D2385" t="s">
        <v>397</v>
      </c>
      <c r="E2385" t="s">
        <v>1587</v>
      </c>
      <c r="F2385" s="77">
        <v>45547.92730609954</v>
      </c>
      <c r="G2385" t="s">
        <v>1263</v>
      </c>
      <c r="H2385" t="s">
        <v>1114</v>
      </c>
    </row>
    <row r="2386" spans="1:8">
      <c r="A2386">
        <v>146087</v>
      </c>
      <c r="B2386" t="s">
        <v>1606</v>
      </c>
      <c r="C2386" t="s">
        <v>2310</v>
      </c>
      <c r="D2386" t="s">
        <v>397</v>
      </c>
      <c r="E2386" t="s">
        <v>510</v>
      </c>
      <c r="F2386" s="77">
        <v>45547.927221030091</v>
      </c>
      <c r="G2386" t="s">
        <v>1263</v>
      </c>
      <c r="H2386" t="s">
        <v>1097</v>
      </c>
    </row>
    <row r="2387" spans="1:8">
      <c r="A2387">
        <v>146033</v>
      </c>
      <c r="B2387" t="s">
        <v>1606</v>
      </c>
      <c r="C2387" t="s">
        <v>2309</v>
      </c>
      <c r="D2387" t="s">
        <v>397</v>
      </c>
      <c r="E2387" t="s">
        <v>1586</v>
      </c>
      <c r="F2387" s="77">
        <v>45547.924237233798</v>
      </c>
      <c r="G2387" t="s">
        <v>1263</v>
      </c>
      <c r="H2387" t="s">
        <v>1097</v>
      </c>
    </row>
    <row r="2388" spans="1:8">
      <c r="A2388">
        <v>145999</v>
      </c>
      <c r="B2388" t="s">
        <v>1606</v>
      </c>
      <c r="C2388" t="s">
        <v>2308</v>
      </c>
      <c r="D2388" t="s">
        <v>397</v>
      </c>
      <c r="E2388" t="s">
        <v>508</v>
      </c>
      <c r="F2388" s="77">
        <v>45547.919957604165</v>
      </c>
      <c r="G2388" t="s">
        <v>1263</v>
      </c>
      <c r="H2388" t="s">
        <v>1108</v>
      </c>
    </row>
    <row r="2389" spans="1:8">
      <c r="A2389">
        <v>145970</v>
      </c>
      <c r="B2389" t="s">
        <v>1606</v>
      </c>
      <c r="C2389" t="s">
        <v>2307</v>
      </c>
      <c r="D2389" t="s">
        <v>397</v>
      </c>
      <c r="E2389" t="s">
        <v>1582</v>
      </c>
      <c r="F2389" s="77">
        <v>45547.91798298611</v>
      </c>
      <c r="G2389" t="s">
        <v>1263</v>
      </c>
      <c r="H2389" t="s">
        <v>1241</v>
      </c>
    </row>
    <row r="2390" spans="1:8">
      <c r="A2390">
        <v>145959</v>
      </c>
      <c r="B2390" t="s">
        <v>1606</v>
      </c>
      <c r="C2390" t="s">
        <v>2306</v>
      </c>
      <c r="D2390" t="s">
        <v>397</v>
      </c>
      <c r="E2390" t="s">
        <v>505</v>
      </c>
      <c r="F2390" s="77">
        <v>45547.917692280091</v>
      </c>
      <c r="G2390" t="s">
        <v>1263</v>
      </c>
      <c r="H2390" t="s">
        <v>1100</v>
      </c>
    </row>
    <row r="2391" spans="1:8">
      <c r="A2391">
        <v>145896</v>
      </c>
      <c r="B2391" t="s">
        <v>1606</v>
      </c>
      <c r="C2391" t="s">
        <v>2305</v>
      </c>
      <c r="D2391" t="s">
        <v>397</v>
      </c>
      <c r="E2391" t="s">
        <v>503</v>
      </c>
      <c r="F2391" s="77">
        <v>45547.914855983799</v>
      </c>
      <c r="G2391" t="s">
        <v>1263</v>
      </c>
      <c r="H2391" t="s">
        <v>1103</v>
      </c>
    </row>
    <row r="2392" spans="1:8">
      <c r="A2392">
        <v>145880</v>
      </c>
      <c r="B2392" t="s">
        <v>1606</v>
      </c>
      <c r="C2392" t="s">
        <v>2304</v>
      </c>
      <c r="D2392" t="s">
        <v>397</v>
      </c>
      <c r="E2392" t="s">
        <v>1581</v>
      </c>
      <c r="F2392" s="77">
        <v>45547.914345636571</v>
      </c>
      <c r="G2392" t="s">
        <v>1263</v>
      </c>
      <c r="H2392" t="s">
        <v>1246</v>
      </c>
    </row>
    <row r="2393" spans="1:8">
      <c r="A2393">
        <v>145811</v>
      </c>
      <c r="B2393" t="s">
        <v>1606</v>
      </c>
      <c r="C2393" t="s">
        <v>2303</v>
      </c>
      <c r="D2393" t="s">
        <v>397</v>
      </c>
      <c r="E2393" t="s">
        <v>1579</v>
      </c>
      <c r="F2393" s="77">
        <v>45547.910856099537</v>
      </c>
      <c r="G2393" t="s">
        <v>1263</v>
      </c>
      <c r="H2393" t="s">
        <v>1248</v>
      </c>
    </row>
    <row r="2394" spans="1:8">
      <c r="A2394">
        <v>145797</v>
      </c>
      <c r="B2394" t="s">
        <v>1606</v>
      </c>
      <c r="C2394" t="s">
        <v>2302</v>
      </c>
      <c r="D2394" t="s">
        <v>397</v>
      </c>
      <c r="E2394" t="s">
        <v>501</v>
      </c>
      <c r="F2394" s="77">
        <v>45547.908210266207</v>
      </c>
      <c r="G2394" t="s">
        <v>1263</v>
      </c>
      <c r="H2394" t="s">
        <v>1657</v>
      </c>
    </row>
    <row r="2395" spans="1:8">
      <c r="A2395">
        <v>145704</v>
      </c>
      <c r="B2395" t="s">
        <v>1606</v>
      </c>
      <c r="C2395" t="s">
        <v>1302</v>
      </c>
      <c r="D2395" t="s">
        <v>397</v>
      </c>
      <c r="E2395" t="s">
        <v>490</v>
      </c>
      <c r="F2395" s="77">
        <v>45547.898152696762</v>
      </c>
      <c r="G2395" t="s">
        <v>1263</v>
      </c>
      <c r="H2395" t="s">
        <v>1108</v>
      </c>
    </row>
    <row r="2396" spans="1:8">
      <c r="A2396">
        <v>145619</v>
      </c>
      <c r="B2396" t="s">
        <v>1606</v>
      </c>
      <c r="C2396" t="s">
        <v>2301</v>
      </c>
      <c r="D2396" t="s">
        <v>397</v>
      </c>
      <c r="E2396" t="s">
        <v>2300</v>
      </c>
      <c r="F2396" s="77">
        <v>45547.892536307867</v>
      </c>
      <c r="G2396" t="s">
        <v>1263</v>
      </c>
      <c r="H2396" t="s">
        <v>2299</v>
      </c>
    </row>
    <row r="2397" spans="1:8">
      <c r="A2397">
        <v>145612</v>
      </c>
      <c r="B2397" t="s">
        <v>1606</v>
      </c>
      <c r="C2397" t="s">
        <v>2298</v>
      </c>
      <c r="D2397" t="s">
        <v>397</v>
      </c>
      <c r="E2397" t="s">
        <v>496</v>
      </c>
      <c r="F2397" s="77">
        <v>45547.892189039354</v>
      </c>
      <c r="G2397" t="s">
        <v>1263</v>
      </c>
      <c r="H2397" t="s">
        <v>1108</v>
      </c>
    </row>
    <row r="2398" spans="1:8">
      <c r="A2398">
        <v>145552</v>
      </c>
      <c r="B2398" t="s">
        <v>1606</v>
      </c>
      <c r="C2398" t="s">
        <v>2297</v>
      </c>
      <c r="D2398" t="s">
        <v>397</v>
      </c>
      <c r="E2398" t="s">
        <v>485</v>
      </c>
      <c r="F2398" s="77">
        <v>45547.888425925928</v>
      </c>
      <c r="G2398" t="s">
        <v>1263</v>
      </c>
      <c r="H2398" t="s">
        <v>1108</v>
      </c>
    </row>
    <row r="2399" spans="1:8">
      <c r="A2399">
        <v>145549</v>
      </c>
      <c r="B2399" t="s">
        <v>1606</v>
      </c>
      <c r="C2399" t="s">
        <v>2296</v>
      </c>
      <c r="D2399" t="s">
        <v>397</v>
      </c>
      <c r="E2399" t="s">
        <v>1574</v>
      </c>
      <c r="F2399" s="77">
        <v>45547.888402048608</v>
      </c>
      <c r="G2399" t="s">
        <v>1263</v>
      </c>
      <c r="H2399" t="s">
        <v>1100</v>
      </c>
    </row>
    <row r="2400" spans="1:8">
      <c r="A2400">
        <v>145516</v>
      </c>
      <c r="B2400" t="s">
        <v>1606</v>
      </c>
      <c r="C2400" t="s">
        <v>402</v>
      </c>
      <c r="D2400" t="s">
        <v>397</v>
      </c>
      <c r="E2400" t="s">
        <v>401</v>
      </c>
      <c r="F2400" s="77">
        <v>45547.886762997688</v>
      </c>
      <c r="G2400" t="s">
        <v>1263</v>
      </c>
      <c r="H2400" t="s">
        <v>1634</v>
      </c>
    </row>
    <row r="2401" spans="1:8">
      <c r="A2401">
        <v>145515</v>
      </c>
      <c r="B2401" t="s">
        <v>1606</v>
      </c>
      <c r="C2401" t="s">
        <v>402</v>
      </c>
      <c r="D2401" t="s">
        <v>397</v>
      </c>
      <c r="E2401" t="s">
        <v>401</v>
      </c>
      <c r="F2401" s="77">
        <v>45547.886732604165</v>
      </c>
      <c r="G2401" t="s">
        <v>1263</v>
      </c>
      <c r="H2401" t="s">
        <v>1634</v>
      </c>
    </row>
    <row r="2402" spans="1:8">
      <c r="A2402">
        <v>145514</v>
      </c>
      <c r="B2402" t="s">
        <v>1606</v>
      </c>
      <c r="C2402" t="s">
        <v>402</v>
      </c>
      <c r="D2402" t="s">
        <v>397</v>
      </c>
      <c r="E2402" t="s">
        <v>401</v>
      </c>
      <c r="F2402" s="77">
        <v>45547.886701539355</v>
      </c>
      <c r="G2402" t="s">
        <v>1263</v>
      </c>
      <c r="H2402" t="s">
        <v>1634</v>
      </c>
    </row>
    <row r="2403" spans="1:8">
      <c r="A2403">
        <v>145513</v>
      </c>
      <c r="B2403" t="s">
        <v>1606</v>
      </c>
      <c r="C2403" t="s">
        <v>402</v>
      </c>
      <c r="D2403" t="s">
        <v>397</v>
      </c>
      <c r="E2403" t="s">
        <v>401</v>
      </c>
      <c r="F2403" s="77">
        <v>45547.886687002312</v>
      </c>
      <c r="G2403" t="s">
        <v>1263</v>
      </c>
      <c r="H2403" t="s">
        <v>1634</v>
      </c>
    </row>
    <row r="2404" spans="1:8">
      <c r="A2404">
        <v>145493</v>
      </c>
      <c r="B2404" t="s">
        <v>1605</v>
      </c>
      <c r="C2404" t="s">
        <v>2297</v>
      </c>
      <c r="D2404" t="s">
        <v>397</v>
      </c>
      <c r="E2404" t="s">
        <v>485</v>
      </c>
      <c r="F2404" s="77">
        <v>45547.885832256943</v>
      </c>
      <c r="G2404" t="s">
        <v>1263</v>
      </c>
      <c r="H2404" t="s">
        <v>1108</v>
      </c>
    </row>
    <row r="2405" spans="1:8">
      <c r="A2405">
        <v>145480</v>
      </c>
      <c r="B2405" t="s">
        <v>1605</v>
      </c>
      <c r="C2405" t="s">
        <v>2297</v>
      </c>
      <c r="D2405" t="s">
        <v>397</v>
      </c>
      <c r="E2405" t="s">
        <v>485</v>
      </c>
      <c r="F2405" s="77">
        <v>45547.885439201389</v>
      </c>
      <c r="G2405" t="s">
        <v>1263</v>
      </c>
      <c r="H2405" t="s">
        <v>1108</v>
      </c>
    </row>
    <row r="2406" spans="1:8">
      <c r="A2406">
        <v>145470</v>
      </c>
      <c r="B2406" t="s">
        <v>1605</v>
      </c>
      <c r="C2406" t="s">
        <v>2296</v>
      </c>
      <c r="D2406" t="s">
        <v>1705</v>
      </c>
      <c r="E2406" t="s">
        <v>1574</v>
      </c>
      <c r="F2406" s="77">
        <v>45547.885090625001</v>
      </c>
      <c r="G2406" t="s">
        <v>1263</v>
      </c>
      <c r="H2406" t="s">
        <v>1100</v>
      </c>
    </row>
    <row r="2407" spans="1:8">
      <c r="A2407">
        <v>145468</v>
      </c>
      <c r="B2407" t="s">
        <v>1605</v>
      </c>
      <c r="C2407" t="s">
        <v>2296</v>
      </c>
      <c r="D2407" t="s">
        <v>397</v>
      </c>
      <c r="E2407" t="s">
        <v>1574</v>
      </c>
      <c r="F2407" s="77">
        <v>45547.884890428242</v>
      </c>
      <c r="G2407" t="s">
        <v>1263</v>
      </c>
      <c r="H2407" t="s">
        <v>1100</v>
      </c>
    </row>
    <row r="2408" spans="1:8">
      <c r="A2408">
        <v>145441</v>
      </c>
      <c r="B2408" t="s">
        <v>1605</v>
      </c>
      <c r="C2408" t="s">
        <v>402</v>
      </c>
      <c r="D2408" t="s">
        <v>397</v>
      </c>
      <c r="E2408" t="s">
        <v>401</v>
      </c>
      <c r="F2408" s="77">
        <v>45547.883487037034</v>
      </c>
      <c r="G2408" t="s">
        <v>1263</v>
      </c>
      <c r="H2408" t="s">
        <v>1634</v>
      </c>
    </row>
    <row r="2409" spans="1:8">
      <c r="A2409">
        <v>145440</v>
      </c>
      <c r="B2409" t="s">
        <v>1605</v>
      </c>
      <c r="C2409" t="s">
        <v>402</v>
      </c>
      <c r="D2409" t="s">
        <v>1609</v>
      </c>
      <c r="E2409" t="s">
        <v>401</v>
      </c>
      <c r="F2409" s="77">
        <v>45547.883475150462</v>
      </c>
      <c r="G2409" t="s">
        <v>1263</v>
      </c>
      <c r="H2409" t="s">
        <v>1634</v>
      </c>
    </row>
    <row r="2410" spans="1:8">
      <c r="A2410">
        <v>145438</v>
      </c>
      <c r="B2410" t="s">
        <v>1605</v>
      </c>
      <c r="C2410" t="s">
        <v>402</v>
      </c>
      <c r="D2410" t="s">
        <v>397</v>
      </c>
      <c r="E2410" t="s">
        <v>401</v>
      </c>
      <c r="F2410" s="77">
        <v>45547.883015740743</v>
      </c>
      <c r="G2410" t="s">
        <v>1263</v>
      </c>
      <c r="H2410" t="s">
        <v>1634</v>
      </c>
    </row>
    <row r="2411" spans="1:8">
      <c r="A2411">
        <v>145428</v>
      </c>
      <c r="B2411" t="s">
        <v>1606</v>
      </c>
      <c r="C2411" t="s">
        <v>400</v>
      </c>
      <c r="D2411" t="s">
        <v>397</v>
      </c>
      <c r="E2411" t="s">
        <v>399</v>
      </c>
      <c r="F2411" s="77">
        <v>45547.880506944442</v>
      </c>
      <c r="G2411" t="s">
        <v>1263</v>
      </c>
      <c r="H2411" t="s">
        <v>1165</v>
      </c>
    </row>
    <row r="2412" spans="1:8">
      <c r="A2412">
        <v>145427</v>
      </c>
      <c r="B2412" t="s">
        <v>1606</v>
      </c>
      <c r="C2412" t="s">
        <v>400</v>
      </c>
      <c r="D2412" t="s">
        <v>397</v>
      </c>
      <c r="E2412" t="s">
        <v>399</v>
      </c>
      <c r="F2412" s="77">
        <v>45547.880495254627</v>
      </c>
      <c r="G2412" t="s">
        <v>1263</v>
      </c>
      <c r="H2412" t="s">
        <v>1165</v>
      </c>
    </row>
    <row r="2413" spans="1:8">
      <c r="A2413">
        <v>145404</v>
      </c>
      <c r="B2413" t="s">
        <v>1606</v>
      </c>
      <c r="C2413" t="s">
        <v>2295</v>
      </c>
      <c r="D2413" t="s">
        <v>397</v>
      </c>
      <c r="E2413" t="s">
        <v>1573</v>
      </c>
      <c r="F2413" s="77">
        <v>45547.878595833332</v>
      </c>
      <c r="G2413" t="s">
        <v>1263</v>
      </c>
      <c r="H2413" t="s">
        <v>1108</v>
      </c>
    </row>
    <row r="2414" spans="1:8">
      <c r="A2414">
        <v>145371</v>
      </c>
      <c r="B2414" t="s">
        <v>1605</v>
      </c>
      <c r="C2414" t="s">
        <v>400</v>
      </c>
      <c r="D2414" t="s">
        <v>397</v>
      </c>
      <c r="E2414" t="s">
        <v>399</v>
      </c>
      <c r="F2414" s="77">
        <v>45547.877869942131</v>
      </c>
      <c r="G2414" t="s">
        <v>1263</v>
      </c>
      <c r="H2414" t="s">
        <v>1165</v>
      </c>
    </row>
    <row r="2415" spans="1:8">
      <c r="A2415">
        <v>145370</v>
      </c>
      <c r="B2415" t="s">
        <v>1605</v>
      </c>
      <c r="C2415" t="s">
        <v>400</v>
      </c>
      <c r="D2415" t="s">
        <v>397</v>
      </c>
      <c r="E2415" t="s">
        <v>399</v>
      </c>
      <c r="F2415" s="77">
        <v>45547.877482951386</v>
      </c>
      <c r="G2415" t="s">
        <v>1263</v>
      </c>
      <c r="H2415" t="s">
        <v>1165</v>
      </c>
    </row>
    <row r="2416" spans="1:8">
      <c r="A2416">
        <v>145344</v>
      </c>
      <c r="B2416" t="s">
        <v>1605</v>
      </c>
      <c r="C2416" t="s">
        <v>2295</v>
      </c>
      <c r="D2416" t="s">
        <v>1609</v>
      </c>
      <c r="E2416" t="s">
        <v>1573</v>
      </c>
      <c r="F2416" s="77">
        <v>45547.869427465281</v>
      </c>
      <c r="G2416" t="s">
        <v>1263</v>
      </c>
      <c r="H2416" t="s">
        <v>1108</v>
      </c>
    </row>
    <row r="2417" spans="1:8">
      <c r="A2417">
        <v>145343</v>
      </c>
      <c r="B2417" t="s">
        <v>1605</v>
      </c>
      <c r="C2417" t="s">
        <v>2295</v>
      </c>
      <c r="D2417" t="s">
        <v>397</v>
      </c>
      <c r="E2417" t="s">
        <v>1573</v>
      </c>
      <c r="F2417" s="77">
        <v>45547.867242673608</v>
      </c>
      <c r="G2417" t="s">
        <v>1263</v>
      </c>
      <c r="H2417" t="s">
        <v>1108</v>
      </c>
    </row>
    <row r="2418" spans="1:8">
      <c r="A2418">
        <v>145305</v>
      </c>
      <c r="B2418" t="s">
        <v>1618</v>
      </c>
      <c r="C2418" t="s">
        <v>396</v>
      </c>
      <c r="D2418" t="s">
        <v>397</v>
      </c>
      <c r="E2418" t="s">
        <v>394</v>
      </c>
      <c r="F2418" s="77">
        <v>45547.865596296295</v>
      </c>
      <c r="G2418" t="s">
        <v>1265</v>
      </c>
      <c r="H2418" t="s">
        <v>1100</v>
      </c>
    </row>
    <row r="2419" spans="1:8">
      <c r="A2419">
        <v>145304</v>
      </c>
      <c r="B2419" t="s">
        <v>1618</v>
      </c>
      <c r="C2419" t="s">
        <v>396</v>
      </c>
      <c r="D2419" t="s">
        <v>397</v>
      </c>
      <c r="E2419" t="s">
        <v>394</v>
      </c>
      <c r="F2419" s="77">
        <v>45547.865553090276</v>
      </c>
      <c r="G2419" t="s">
        <v>1265</v>
      </c>
      <c r="H2419" t="s">
        <v>1100</v>
      </c>
    </row>
    <row r="2420" spans="1:8">
      <c r="A2420">
        <v>145303</v>
      </c>
      <c r="B2420" t="s">
        <v>1618</v>
      </c>
      <c r="C2420" t="s">
        <v>396</v>
      </c>
      <c r="D2420" t="s">
        <v>397</v>
      </c>
      <c r="E2420" t="s">
        <v>394</v>
      </c>
      <c r="F2420" s="77">
        <v>45547.865550775467</v>
      </c>
      <c r="G2420" t="s">
        <v>1265</v>
      </c>
      <c r="H2420" t="s">
        <v>1100</v>
      </c>
    </row>
    <row r="2421" spans="1:8">
      <c r="A2421">
        <v>145302</v>
      </c>
      <c r="B2421" t="s">
        <v>1618</v>
      </c>
      <c r="C2421" t="s">
        <v>396</v>
      </c>
      <c r="D2421" t="s">
        <v>397</v>
      </c>
      <c r="E2421" t="s">
        <v>394</v>
      </c>
      <c r="F2421" s="77">
        <v>45547.865152430553</v>
      </c>
      <c r="G2421" t="s">
        <v>1265</v>
      </c>
      <c r="H2421" t="s">
        <v>1100</v>
      </c>
    </row>
    <row r="2422" spans="1:8">
      <c r="A2422">
        <v>145292</v>
      </c>
      <c r="B2422" t="s">
        <v>1606</v>
      </c>
      <c r="C2422" t="s">
        <v>395</v>
      </c>
      <c r="D2422" t="s">
        <v>1609</v>
      </c>
      <c r="E2422" t="s">
        <v>394</v>
      </c>
      <c r="F2422" s="77">
        <v>45547.863640081021</v>
      </c>
      <c r="G2422" t="s">
        <v>1263</v>
      </c>
      <c r="H2422" t="s">
        <v>1608</v>
      </c>
    </row>
    <row r="2423" spans="1:8">
      <c r="A2423">
        <v>145291</v>
      </c>
      <c r="B2423" t="s">
        <v>1606</v>
      </c>
      <c r="C2423" t="s">
        <v>395</v>
      </c>
      <c r="D2423" t="s">
        <v>1609</v>
      </c>
      <c r="E2423" t="s">
        <v>394</v>
      </c>
      <c r="F2423" s="77">
        <v>45547.86361403935</v>
      </c>
      <c r="G2423" t="s">
        <v>1263</v>
      </c>
      <c r="H2423" t="s">
        <v>1608</v>
      </c>
    </row>
    <row r="2424" spans="1:8">
      <c r="A2424">
        <v>145290</v>
      </c>
      <c r="B2424" t="s">
        <v>1606</v>
      </c>
      <c r="C2424" t="s">
        <v>395</v>
      </c>
      <c r="D2424" t="s">
        <v>1609</v>
      </c>
      <c r="E2424" t="s">
        <v>394</v>
      </c>
      <c r="F2424" s="77">
        <v>45547.863577118056</v>
      </c>
      <c r="G2424" t="s">
        <v>1263</v>
      </c>
      <c r="H2424" t="s">
        <v>1608</v>
      </c>
    </row>
    <row r="2425" spans="1:8">
      <c r="A2425">
        <v>145289</v>
      </c>
      <c r="B2425" t="s">
        <v>1606</v>
      </c>
      <c r="C2425" t="s">
        <v>395</v>
      </c>
      <c r="D2425" t="s">
        <v>1609</v>
      </c>
      <c r="E2425" t="s">
        <v>394</v>
      </c>
      <c r="F2425" s="77">
        <v>45547.863561307873</v>
      </c>
      <c r="G2425" t="s">
        <v>1263</v>
      </c>
      <c r="H2425" t="s">
        <v>1608</v>
      </c>
    </row>
    <row r="2426" spans="1:8">
      <c r="A2426">
        <v>145288</v>
      </c>
      <c r="B2426" t="s">
        <v>1606</v>
      </c>
      <c r="C2426" t="s">
        <v>395</v>
      </c>
      <c r="D2426" t="s">
        <v>1609</v>
      </c>
      <c r="E2426" t="s">
        <v>394</v>
      </c>
      <c r="F2426" s="77">
        <v>45547.863494710648</v>
      </c>
      <c r="G2426" t="s">
        <v>1263</v>
      </c>
      <c r="H2426" t="s">
        <v>1608</v>
      </c>
    </row>
    <row r="2427" spans="1:8">
      <c r="A2427">
        <v>145250</v>
      </c>
      <c r="B2427" t="s">
        <v>1605</v>
      </c>
      <c r="C2427" t="s">
        <v>395</v>
      </c>
      <c r="D2427" t="s">
        <v>1609</v>
      </c>
      <c r="E2427" t="s">
        <v>394</v>
      </c>
      <c r="F2427" s="77">
        <v>45547.861404398151</v>
      </c>
      <c r="G2427" t="s">
        <v>1263</v>
      </c>
      <c r="H2427" t="s">
        <v>1608</v>
      </c>
    </row>
    <row r="2428" spans="1:8">
      <c r="A2428">
        <v>145249</v>
      </c>
      <c r="B2428" t="s">
        <v>1605</v>
      </c>
      <c r="C2428" t="s">
        <v>395</v>
      </c>
      <c r="D2428" t="s">
        <v>1609</v>
      </c>
      <c r="E2428" t="s">
        <v>394</v>
      </c>
      <c r="F2428" s="77">
        <v>45547.861329976855</v>
      </c>
      <c r="G2428" t="s">
        <v>1263</v>
      </c>
      <c r="H2428" t="s">
        <v>1608</v>
      </c>
    </row>
    <row r="2429" spans="1:8">
      <c r="A2429">
        <v>145248</v>
      </c>
      <c r="B2429" t="s">
        <v>1605</v>
      </c>
      <c r="C2429" t="s">
        <v>395</v>
      </c>
      <c r="D2429" t="s">
        <v>397</v>
      </c>
      <c r="E2429" t="s">
        <v>394</v>
      </c>
      <c r="F2429" s="77">
        <v>45547.861022881945</v>
      </c>
      <c r="G2429" t="s">
        <v>1263</v>
      </c>
      <c r="H2429" t="s">
        <v>1608</v>
      </c>
    </row>
    <row r="2430" spans="1:8">
      <c r="A2430">
        <v>145247</v>
      </c>
      <c r="B2430" t="s">
        <v>1605</v>
      </c>
      <c r="C2430" t="s">
        <v>395</v>
      </c>
      <c r="D2430" t="s">
        <v>397</v>
      </c>
      <c r="E2430" t="s">
        <v>394</v>
      </c>
      <c r="F2430" s="77">
        <v>45547.861020219905</v>
      </c>
      <c r="G2430" t="s">
        <v>1263</v>
      </c>
      <c r="H2430" t="s">
        <v>1608</v>
      </c>
    </row>
    <row r="2431" spans="1:8">
      <c r="A2431">
        <v>145230</v>
      </c>
      <c r="B2431" t="s">
        <v>1606</v>
      </c>
      <c r="C2431" t="s">
        <v>393</v>
      </c>
      <c r="D2431" t="s">
        <v>397</v>
      </c>
      <c r="E2431" t="s">
        <v>392</v>
      </c>
      <c r="F2431" s="77">
        <v>45547.83784594907</v>
      </c>
      <c r="G2431" t="s">
        <v>1480</v>
      </c>
      <c r="H2431" t="s">
        <v>1634</v>
      </c>
    </row>
    <row r="2432" spans="1:8">
      <c r="A2432">
        <v>145229</v>
      </c>
      <c r="B2432" t="s">
        <v>1606</v>
      </c>
      <c r="C2432" t="s">
        <v>393</v>
      </c>
      <c r="D2432" t="s">
        <v>397</v>
      </c>
      <c r="E2432" t="s">
        <v>392</v>
      </c>
      <c r="F2432" s="77">
        <v>45547.837828784723</v>
      </c>
      <c r="G2432" t="s">
        <v>1480</v>
      </c>
      <c r="H2432" t="s">
        <v>1634</v>
      </c>
    </row>
    <row r="2433" spans="1:8">
      <c r="A2433">
        <v>145227</v>
      </c>
      <c r="B2433" t="s">
        <v>1606</v>
      </c>
      <c r="C2433" t="s">
        <v>393</v>
      </c>
      <c r="D2433" t="s">
        <v>397</v>
      </c>
      <c r="E2433" t="s">
        <v>392</v>
      </c>
      <c r="F2433" s="77">
        <v>45547.837738159724</v>
      </c>
      <c r="G2433" t="s">
        <v>1480</v>
      </c>
      <c r="H2433" t="s">
        <v>1634</v>
      </c>
    </row>
    <row r="2434" spans="1:8">
      <c r="A2434">
        <v>145226</v>
      </c>
      <c r="B2434" t="s">
        <v>1606</v>
      </c>
      <c r="C2434" t="s">
        <v>393</v>
      </c>
      <c r="D2434" t="s">
        <v>397</v>
      </c>
      <c r="E2434" t="s">
        <v>392</v>
      </c>
      <c r="F2434" s="77">
        <v>45547.837697187497</v>
      </c>
      <c r="G2434" t="s">
        <v>1480</v>
      </c>
      <c r="H2434" t="s">
        <v>1634</v>
      </c>
    </row>
    <row r="2435" spans="1:8">
      <c r="A2435">
        <v>145225</v>
      </c>
      <c r="B2435" t="s">
        <v>1606</v>
      </c>
      <c r="C2435" t="s">
        <v>393</v>
      </c>
      <c r="D2435" t="s">
        <v>397</v>
      </c>
      <c r="E2435" t="s">
        <v>392</v>
      </c>
      <c r="F2435" s="77">
        <v>45547.837680821758</v>
      </c>
      <c r="G2435" t="s">
        <v>1480</v>
      </c>
      <c r="H2435" t="s">
        <v>1634</v>
      </c>
    </row>
    <row r="2436" spans="1:8">
      <c r="A2436">
        <v>145185</v>
      </c>
      <c r="B2436" t="s">
        <v>1605</v>
      </c>
      <c r="C2436" t="s">
        <v>393</v>
      </c>
      <c r="D2436" t="s">
        <v>397</v>
      </c>
      <c r="E2436" t="s">
        <v>392</v>
      </c>
      <c r="F2436" s="77">
        <v>45547.832967129631</v>
      </c>
      <c r="G2436" t="s">
        <v>1480</v>
      </c>
      <c r="H2436" t="s">
        <v>1634</v>
      </c>
    </row>
    <row r="2437" spans="1:8">
      <c r="A2437">
        <v>145184</v>
      </c>
      <c r="B2437" t="s">
        <v>1605</v>
      </c>
      <c r="C2437" t="s">
        <v>393</v>
      </c>
      <c r="D2437" t="s">
        <v>397</v>
      </c>
      <c r="E2437" t="s">
        <v>392</v>
      </c>
      <c r="F2437" s="77">
        <v>45547.832839386574</v>
      </c>
      <c r="G2437" t="s">
        <v>1480</v>
      </c>
      <c r="H2437" t="s">
        <v>1634</v>
      </c>
    </row>
    <row r="2438" spans="1:8">
      <c r="A2438">
        <v>145183</v>
      </c>
      <c r="B2438" t="s">
        <v>1605</v>
      </c>
      <c r="C2438" t="s">
        <v>393</v>
      </c>
      <c r="D2438" t="s">
        <v>1609</v>
      </c>
      <c r="E2438" t="s">
        <v>392</v>
      </c>
      <c r="F2438" s="77">
        <v>45547.832820717595</v>
      </c>
      <c r="G2438" t="s">
        <v>1480</v>
      </c>
      <c r="H2438" t="s">
        <v>1634</v>
      </c>
    </row>
    <row r="2439" spans="1:8">
      <c r="A2439">
        <v>145182</v>
      </c>
      <c r="B2439" t="s">
        <v>1605</v>
      </c>
      <c r="C2439" t="s">
        <v>393</v>
      </c>
      <c r="D2439" t="s">
        <v>397</v>
      </c>
      <c r="E2439" t="s">
        <v>392</v>
      </c>
      <c r="F2439" s="77">
        <v>45547.832509143518</v>
      </c>
      <c r="G2439" t="s">
        <v>1480</v>
      </c>
      <c r="H2439" t="s">
        <v>1634</v>
      </c>
    </row>
    <row r="2440" spans="1:8">
      <c r="A2440">
        <v>145181</v>
      </c>
      <c r="B2440" t="s">
        <v>1605</v>
      </c>
      <c r="C2440" t="s">
        <v>393</v>
      </c>
      <c r="D2440" t="s">
        <v>397</v>
      </c>
      <c r="E2440" t="s">
        <v>392</v>
      </c>
      <c r="F2440" s="77">
        <v>45547.832504085651</v>
      </c>
      <c r="G2440" t="s">
        <v>1480</v>
      </c>
      <c r="H2440" t="s">
        <v>1634</v>
      </c>
    </row>
    <row r="2441" spans="1:8">
      <c r="A2441">
        <v>145163</v>
      </c>
      <c r="B2441" t="s">
        <v>1664</v>
      </c>
      <c r="C2441" t="s">
        <v>390</v>
      </c>
      <c r="D2441" t="s">
        <v>397</v>
      </c>
      <c r="E2441" t="s">
        <v>391</v>
      </c>
      <c r="F2441" s="77">
        <v>45547.828714502313</v>
      </c>
      <c r="G2441" t="s">
        <v>1286</v>
      </c>
      <c r="H2441" t="s">
        <v>1071</v>
      </c>
    </row>
    <row r="2442" spans="1:8">
      <c r="A2442">
        <v>145162</v>
      </c>
      <c r="B2442" t="s">
        <v>1664</v>
      </c>
      <c r="C2442" t="s">
        <v>390</v>
      </c>
      <c r="D2442" t="s">
        <v>397</v>
      </c>
      <c r="E2442" t="s">
        <v>391</v>
      </c>
      <c r="F2442" s="77">
        <v>45547.828694791664</v>
      </c>
      <c r="G2442" t="s">
        <v>1286</v>
      </c>
      <c r="H2442" t="s">
        <v>1071</v>
      </c>
    </row>
    <row r="2443" spans="1:8">
      <c r="A2443">
        <v>145161</v>
      </c>
      <c r="B2443" t="s">
        <v>1664</v>
      </c>
      <c r="C2443" t="s">
        <v>390</v>
      </c>
      <c r="D2443" t="s">
        <v>397</v>
      </c>
      <c r="E2443" t="s">
        <v>391</v>
      </c>
      <c r="F2443" s="77">
        <v>45547.828259872687</v>
      </c>
      <c r="G2443" t="s">
        <v>1286</v>
      </c>
      <c r="H2443" t="s">
        <v>1071</v>
      </c>
    </row>
    <row r="2444" spans="1:8">
      <c r="A2444">
        <v>145160</v>
      </c>
      <c r="B2444" t="s">
        <v>1664</v>
      </c>
      <c r="C2444" t="s">
        <v>390</v>
      </c>
      <c r="D2444" t="s">
        <v>397</v>
      </c>
      <c r="E2444" t="s">
        <v>391</v>
      </c>
      <c r="F2444" s="77">
        <v>45547.828256099536</v>
      </c>
      <c r="G2444" t="s">
        <v>1286</v>
      </c>
      <c r="H2444" t="s">
        <v>1071</v>
      </c>
    </row>
    <row r="2445" spans="1:8">
      <c r="A2445">
        <v>145128</v>
      </c>
      <c r="B2445" t="s">
        <v>1606</v>
      </c>
      <c r="C2445" t="s">
        <v>389</v>
      </c>
      <c r="D2445" t="s">
        <v>397</v>
      </c>
      <c r="E2445" t="s">
        <v>388</v>
      </c>
      <c r="F2445" s="77">
        <v>45547.81893642361</v>
      </c>
      <c r="G2445" t="s">
        <v>1263</v>
      </c>
      <c r="H2445" t="s">
        <v>1100</v>
      </c>
    </row>
    <row r="2446" spans="1:8">
      <c r="A2446">
        <v>145127</v>
      </c>
      <c r="B2446" t="s">
        <v>1606</v>
      </c>
      <c r="C2446" t="s">
        <v>389</v>
      </c>
      <c r="D2446" t="s">
        <v>397</v>
      </c>
      <c r="E2446" t="s">
        <v>388</v>
      </c>
      <c r="F2446" s="77">
        <v>45547.818905868058</v>
      </c>
      <c r="G2446" t="s">
        <v>1263</v>
      </c>
      <c r="H2446" t="s">
        <v>1100</v>
      </c>
    </row>
    <row r="2447" spans="1:8">
      <c r="A2447">
        <v>145126</v>
      </c>
      <c r="B2447" t="s">
        <v>1606</v>
      </c>
      <c r="C2447" t="s">
        <v>389</v>
      </c>
      <c r="D2447" t="s">
        <v>397</v>
      </c>
      <c r="E2447" t="s">
        <v>388</v>
      </c>
      <c r="F2447" s="77">
        <v>45547.818904780092</v>
      </c>
      <c r="G2447" t="s">
        <v>1263</v>
      </c>
      <c r="H2447" t="s">
        <v>1100</v>
      </c>
    </row>
    <row r="2448" spans="1:8">
      <c r="A2448">
        <v>145125</v>
      </c>
      <c r="B2448" t="s">
        <v>1606</v>
      </c>
      <c r="C2448" t="s">
        <v>389</v>
      </c>
      <c r="D2448" t="s">
        <v>397</v>
      </c>
      <c r="E2448" t="s">
        <v>388</v>
      </c>
      <c r="F2448" s="77">
        <v>45547.818864548608</v>
      </c>
      <c r="G2448" t="s">
        <v>1263</v>
      </c>
      <c r="H2448" t="s">
        <v>1100</v>
      </c>
    </row>
    <row r="2449" spans="1:8">
      <c r="A2449">
        <v>145124</v>
      </c>
      <c r="B2449" t="s">
        <v>1606</v>
      </c>
      <c r="C2449" t="s">
        <v>389</v>
      </c>
      <c r="D2449" t="s">
        <v>397</v>
      </c>
      <c r="E2449" t="s">
        <v>388</v>
      </c>
      <c r="F2449" s="77">
        <v>45547.818844444446</v>
      </c>
      <c r="G2449" t="s">
        <v>1263</v>
      </c>
      <c r="H2449" t="s">
        <v>1100</v>
      </c>
    </row>
    <row r="2450" spans="1:8">
      <c r="A2450">
        <v>145090</v>
      </c>
      <c r="B2450" t="s">
        <v>1605</v>
      </c>
      <c r="C2450" t="s">
        <v>389</v>
      </c>
      <c r="D2450" t="s">
        <v>397</v>
      </c>
      <c r="E2450" t="s">
        <v>388</v>
      </c>
      <c r="F2450" s="77">
        <v>45547.817124652778</v>
      </c>
      <c r="G2450" t="s">
        <v>1263</v>
      </c>
      <c r="H2450" t="s">
        <v>1100</v>
      </c>
    </row>
    <row r="2451" spans="1:8">
      <c r="A2451">
        <v>145089</v>
      </c>
      <c r="B2451" t="s">
        <v>1605</v>
      </c>
      <c r="C2451" t="s">
        <v>389</v>
      </c>
      <c r="D2451" t="s">
        <v>397</v>
      </c>
      <c r="E2451" t="s">
        <v>388</v>
      </c>
      <c r="F2451" s="77">
        <v>45547.817091435187</v>
      </c>
      <c r="G2451" t="s">
        <v>1263</v>
      </c>
      <c r="H2451" t="s">
        <v>1100</v>
      </c>
    </row>
    <row r="2452" spans="1:8">
      <c r="A2452">
        <v>145088</v>
      </c>
      <c r="B2452" t="s">
        <v>1605</v>
      </c>
      <c r="C2452" t="s">
        <v>389</v>
      </c>
      <c r="D2452" t="s">
        <v>397</v>
      </c>
      <c r="E2452" t="s">
        <v>388</v>
      </c>
      <c r="F2452" s="77">
        <v>45547.815787581021</v>
      </c>
      <c r="G2452" t="s">
        <v>1263</v>
      </c>
      <c r="H2452" t="s">
        <v>1100</v>
      </c>
    </row>
    <row r="2453" spans="1:8">
      <c r="A2453">
        <v>145063</v>
      </c>
      <c r="B2453" t="s">
        <v>1618</v>
      </c>
      <c r="C2453" t="s">
        <v>2294</v>
      </c>
      <c r="D2453" t="s">
        <v>1609</v>
      </c>
      <c r="E2453" t="s">
        <v>825</v>
      </c>
      <c r="F2453" s="77">
        <v>45547.751845370367</v>
      </c>
      <c r="G2453" t="s">
        <v>1265</v>
      </c>
      <c r="H2453" t="s">
        <v>1165</v>
      </c>
    </row>
    <row r="2454" spans="1:8">
      <c r="A2454">
        <v>145062</v>
      </c>
      <c r="B2454" t="s">
        <v>1618</v>
      </c>
      <c r="C2454" t="s">
        <v>2294</v>
      </c>
      <c r="D2454" t="s">
        <v>1609</v>
      </c>
      <c r="E2454" t="s">
        <v>825</v>
      </c>
      <c r="F2454" s="77">
        <v>45547.751838425924</v>
      </c>
      <c r="G2454" t="s">
        <v>1265</v>
      </c>
      <c r="H2454" t="s">
        <v>1165</v>
      </c>
    </row>
    <row r="2455" spans="1:8">
      <c r="A2455">
        <v>145061</v>
      </c>
      <c r="B2455" t="s">
        <v>1618</v>
      </c>
      <c r="C2455" t="s">
        <v>2294</v>
      </c>
      <c r="D2455" t="s">
        <v>1609</v>
      </c>
      <c r="E2455" t="s">
        <v>825</v>
      </c>
      <c r="F2455" s="77">
        <v>45547.751810914349</v>
      </c>
      <c r="G2455" t="s">
        <v>1265</v>
      </c>
      <c r="H2455" t="s">
        <v>1165</v>
      </c>
    </row>
    <row r="2456" spans="1:8">
      <c r="A2456">
        <v>145060</v>
      </c>
      <c r="B2456" t="s">
        <v>1618</v>
      </c>
      <c r="C2456" t="s">
        <v>2294</v>
      </c>
      <c r="D2456" t="s">
        <v>397</v>
      </c>
      <c r="E2456" t="s">
        <v>825</v>
      </c>
      <c r="F2456" s="77">
        <v>45547.751706678238</v>
      </c>
      <c r="G2456" t="s">
        <v>1265</v>
      </c>
      <c r="H2456" t="s">
        <v>1165</v>
      </c>
    </row>
    <row r="2457" spans="1:8">
      <c r="A2457">
        <v>145038</v>
      </c>
      <c r="B2457" t="s">
        <v>1606</v>
      </c>
      <c r="C2457" t="s">
        <v>2293</v>
      </c>
      <c r="D2457" t="s">
        <v>397</v>
      </c>
      <c r="E2457" t="s">
        <v>825</v>
      </c>
      <c r="F2457" s="77">
        <v>45547.750260034722</v>
      </c>
      <c r="G2457" t="s">
        <v>1263</v>
      </c>
      <c r="H2457" t="s">
        <v>1623</v>
      </c>
    </row>
    <row r="2458" spans="1:8">
      <c r="A2458">
        <v>145037</v>
      </c>
      <c r="B2458" t="s">
        <v>1606</v>
      </c>
      <c r="C2458" t="s">
        <v>2293</v>
      </c>
      <c r="D2458" t="s">
        <v>397</v>
      </c>
      <c r="E2458" t="s">
        <v>825</v>
      </c>
      <c r="F2458" s="77">
        <v>45547.750239583336</v>
      </c>
      <c r="G2458" t="s">
        <v>1263</v>
      </c>
      <c r="H2458" t="s">
        <v>1623</v>
      </c>
    </row>
    <row r="2459" spans="1:8">
      <c r="A2459">
        <v>145036</v>
      </c>
      <c r="B2459" t="s">
        <v>1606</v>
      </c>
      <c r="C2459" t="s">
        <v>2293</v>
      </c>
      <c r="D2459" t="s">
        <v>397</v>
      </c>
      <c r="E2459" t="s">
        <v>825</v>
      </c>
      <c r="F2459" s="77">
        <v>45547.750225428237</v>
      </c>
      <c r="G2459" t="s">
        <v>1263</v>
      </c>
      <c r="H2459" t="s">
        <v>1623</v>
      </c>
    </row>
    <row r="2460" spans="1:8">
      <c r="A2460">
        <v>145035</v>
      </c>
      <c r="B2460" t="s">
        <v>1606</v>
      </c>
      <c r="C2460" t="s">
        <v>2293</v>
      </c>
      <c r="D2460" t="s">
        <v>397</v>
      </c>
      <c r="E2460" t="s">
        <v>825</v>
      </c>
      <c r="F2460" s="77">
        <v>45547.750211539351</v>
      </c>
      <c r="G2460" t="s">
        <v>1263</v>
      </c>
      <c r="H2460" t="s">
        <v>1623</v>
      </c>
    </row>
    <row r="2461" spans="1:8">
      <c r="A2461">
        <v>144999</v>
      </c>
      <c r="B2461" t="s">
        <v>1605</v>
      </c>
      <c r="C2461" t="s">
        <v>2293</v>
      </c>
      <c r="D2461" t="s">
        <v>1609</v>
      </c>
      <c r="E2461" t="s">
        <v>825</v>
      </c>
      <c r="F2461" s="77">
        <v>45547.744505636576</v>
      </c>
      <c r="G2461" t="s">
        <v>1263</v>
      </c>
      <c r="H2461" t="s">
        <v>1623</v>
      </c>
    </row>
    <row r="2462" spans="1:8">
      <c r="A2462">
        <v>144998</v>
      </c>
      <c r="B2462" t="s">
        <v>1605</v>
      </c>
      <c r="C2462" t="s">
        <v>2293</v>
      </c>
      <c r="D2462" t="s">
        <v>1609</v>
      </c>
      <c r="E2462" t="s">
        <v>825</v>
      </c>
      <c r="F2462" s="77">
        <v>45547.74449690972</v>
      </c>
      <c r="G2462" t="s">
        <v>1263</v>
      </c>
      <c r="H2462" t="s">
        <v>1623</v>
      </c>
    </row>
    <row r="2463" spans="1:8">
      <c r="A2463">
        <v>144997</v>
      </c>
      <c r="B2463" t="s">
        <v>1605</v>
      </c>
      <c r="C2463" t="s">
        <v>2293</v>
      </c>
      <c r="D2463" t="s">
        <v>1609</v>
      </c>
      <c r="E2463" t="s">
        <v>825</v>
      </c>
      <c r="F2463" s="77">
        <v>45547.744465011572</v>
      </c>
      <c r="G2463" t="s">
        <v>1263</v>
      </c>
      <c r="H2463" t="s">
        <v>1623</v>
      </c>
    </row>
    <row r="2464" spans="1:8">
      <c r="A2464">
        <v>144996</v>
      </c>
      <c r="B2464" t="s">
        <v>1605</v>
      </c>
      <c r="C2464" t="s">
        <v>2293</v>
      </c>
      <c r="D2464" t="s">
        <v>397</v>
      </c>
      <c r="E2464" t="s">
        <v>825</v>
      </c>
      <c r="F2464" s="77">
        <v>45547.744361076388</v>
      </c>
      <c r="G2464" t="s">
        <v>1263</v>
      </c>
      <c r="H2464" t="s">
        <v>1623</v>
      </c>
    </row>
    <row r="2465" spans="1:8">
      <c r="A2465">
        <v>144963</v>
      </c>
      <c r="B2465" t="s">
        <v>1618</v>
      </c>
      <c r="C2465" t="s">
        <v>2292</v>
      </c>
      <c r="D2465" t="s">
        <v>1609</v>
      </c>
      <c r="E2465" t="s">
        <v>647</v>
      </c>
      <c r="F2465" s="77">
        <v>45547.739784027777</v>
      </c>
      <c r="G2465" t="s">
        <v>1265</v>
      </c>
      <c r="H2465" t="s">
        <v>1241</v>
      </c>
    </row>
    <row r="2466" spans="1:8">
      <c r="A2466">
        <v>144962</v>
      </c>
      <c r="B2466" t="s">
        <v>1618</v>
      </c>
      <c r="C2466" t="s">
        <v>2292</v>
      </c>
      <c r="D2466" t="s">
        <v>1609</v>
      </c>
      <c r="E2466" t="s">
        <v>647</v>
      </c>
      <c r="F2466" s="77">
        <v>45547.739777199073</v>
      </c>
      <c r="G2466" t="s">
        <v>1265</v>
      </c>
      <c r="H2466" t="s">
        <v>1241</v>
      </c>
    </row>
    <row r="2467" spans="1:8">
      <c r="A2467">
        <v>144961</v>
      </c>
      <c r="B2467" t="s">
        <v>1618</v>
      </c>
      <c r="C2467" t="s">
        <v>2292</v>
      </c>
      <c r="D2467" t="s">
        <v>1609</v>
      </c>
      <c r="E2467" t="s">
        <v>647</v>
      </c>
      <c r="F2467" s="77">
        <v>45547.739745914354</v>
      </c>
      <c r="G2467" t="s">
        <v>1265</v>
      </c>
      <c r="H2467" t="s">
        <v>1241</v>
      </c>
    </row>
    <row r="2468" spans="1:8">
      <c r="A2468">
        <v>144960</v>
      </c>
      <c r="B2468" t="s">
        <v>1618</v>
      </c>
      <c r="C2468" t="s">
        <v>2292</v>
      </c>
      <c r="D2468" t="s">
        <v>397</v>
      </c>
      <c r="E2468" t="s">
        <v>647</v>
      </c>
      <c r="F2468" s="77">
        <v>45547.73963758102</v>
      </c>
      <c r="G2468" t="s">
        <v>1265</v>
      </c>
      <c r="H2468" t="s">
        <v>1241</v>
      </c>
    </row>
    <row r="2469" spans="1:8">
      <c r="A2469">
        <v>144936</v>
      </c>
      <c r="B2469" t="s">
        <v>1606</v>
      </c>
      <c r="C2469" t="s">
        <v>2291</v>
      </c>
      <c r="D2469" t="s">
        <v>1705</v>
      </c>
      <c r="E2469" t="s">
        <v>647</v>
      </c>
      <c r="F2469" s="77">
        <v>45547.737963043983</v>
      </c>
      <c r="G2469" t="s">
        <v>1263</v>
      </c>
      <c r="H2469" t="s">
        <v>1112</v>
      </c>
    </row>
    <row r="2470" spans="1:8">
      <c r="A2470">
        <v>144935</v>
      </c>
      <c r="B2470" t="s">
        <v>1606</v>
      </c>
      <c r="C2470" t="s">
        <v>2291</v>
      </c>
      <c r="D2470" t="s">
        <v>1705</v>
      </c>
      <c r="E2470" t="s">
        <v>647</v>
      </c>
      <c r="F2470" s="77">
        <v>45547.737948877315</v>
      </c>
      <c r="G2470" t="s">
        <v>1263</v>
      </c>
      <c r="H2470" t="s">
        <v>1112</v>
      </c>
    </row>
    <row r="2471" spans="1:8">
      <c r="A2471">
        <v>144934</v>
      </c>
      <c r="B2471" t="s">
        <v>1606</v>
      </c>
      <c r="C2471" t="s">
        <v>2291</v>
      </c>
      <c r="D2471" t="s">
        <v>1705</v>
      </c>
      <c r="E2471" t="s">
        <v>647</v>
      </c>
      <c r="F2471" s="77">
        <v>45547.737923807872</v>
      </c>
      <c r="G2471" t="s">
        <v>1263</v>
      </c>
      <c r="H2471" t="s">
        <v>1112</v>
      </c>
    </row>
    <row r="2472" spans="1:8">
      <c r="A2472">
        <v>144933</v>
      </c>
      <c r="B2472" t="s">
        <v>1606</v>
      </c>
      <c r="C2472" t="s">
        <v>2291</v>
      </c>
      <c r="D2472" t="s">
        <v>1705</v>
      </c>
      <c r="E2472" t="s">
        <v>647</v>
      </c>
      <c r="F2472" s="77">
        <v>45547.737903900466</v>
      </c>
      <c r="G2472" t="s">
        <v>1263</v>
      </c>
      <c r="H2472" t="s">
        <v>1112</v>
      </c>
    </row>
    <row r="2473" spans="1:8">
      <c r="A2473">
        <v>144889</v>
      </c>
      <c r="B2473" t="s">
        <v>1605</v>
      </c>
      <c r="C2473" t="s">
        <v>2291</v>
      </c>
      <c r="D2473" t="s">
        <v>1609</v>
      </c>
      <c r="E2473" t="s">
        <v>647</v>
      </c>
      <c r="F2473" s="77">
        <v>45547.734592824076</v>
      </c>
      <c r="G2473" t="s">
        <v>1263</v>
      </c>
      <c r="H2473" t="s">
        <v>1112</v>
      </c>
    </row>
    <row r="2474" spans="1:8">
      <c r="A2474">
        <v>144888</v>
      </c>
      <c r="B2474" t="s">
        <v>1605</v>
      </c>
      <c r="C2474" t="s">
        <v>2291</v>
      </c>
      <c r="D2474" t="s">
        <v>397</v>
      </c>
      <c r="E2474" t="s">
        <v>647</v>
      </c>
      <c r="F2474" s="77">
        <v>45547.734465775466</v>
      </c>
      <c r="G2474" t="s">
        <v>1263</v>
      </c>
      <c r="H2474" t="s">
        <v>1112</v>
      </c>
    </row>
    <row r="2475" spans="1:8">
      <c r="A2475">
        <v>144860</v>
      </c>
      <c r="B2475" t="s">
        <v>1618</v>
      </c>
      <c r="C2475" t="s">
        <v>2290</v>
      </c>
      <c r="D2475" t="s">
        <v>1609</v>
      </c>
      <c r="E2475" t="s">
        <v>653</v>
      </c>
      <c r="F2475" s="77">
        <v>45547.732905821758</v>
      </c>
      <c r="G2475" t="s">
        <v>1265</v>
      </c>
      <c r="H2475" t="s">
        <v>1165</v>
      </c>
    </row>
    <row r="2476" spans="1:8">
      <c r="A2476">
        <v>144859</v>
      </c>
      <c r="B2476" t="s">
        <v>1618</v>
      </c>
      <c r="C2476" t="s">
        <v>2290</v>
      </c>
      <c r="D2476" t="s">
        <v>1609</v>
      </c>
      <c r="E2476" t="s">
        <v>653</v>
      </c>
      <c r="F2476" s="77">
        <v>45547.732871562497</v>
      </c>
      <c r="G2476" t="s">
        <v>1265</v>
      </c>
      <c r="H2476" t="s">
        <v>1165</v>
      </c>
    </row>
    <row r="2477" spans="1:8">
      <c r="A2477">
        <v>144858</v>
      </c>
      <c r="B2477" t="s">
        <v>1618</v>
      </c>
      <c r="C2477" t="s">
        <v>2290</v>
      </c>
      <c r="D2477" t="s">
        <v>397</v>
      </c>
      <c r="E2477" t="s">
        <v>653</v>
      </c>
      <c r="F2477" s="77">
        <v>45547.732756562502</v>
      </c>
      <c r="G2477" t="s">
        <v>1265</v>
      </c>
      <c r="H2477" t="s">
        <v>1165</v>
      </c>
    </row>
    <row r="2478" spans="1:8">
      <c r="A2478">
        <v>144836</v>
      </c>
      <c r="B2478" t="s">
        <v>1606</v>
      </c>
      <c r="C2478" t="s">
        <v>2289</v>
      </c>
      <c r="D2478" t="s">
        <v>1609</v>
      </c>
      <c r="E2478" t="s">
        <v>653</v>
      </c>
      <c r="F2478" s="77">
        <v>45547.731279826388</v>
      </c>
      <c r="G2478" t="s">
        <v>1263</v>
      </c>
      <c r="H2478" t="s">
        <v>1165</v>
      </c>
    </row>
    <row r="2479" spans="1:8">
      <c r="A2479">
        <v>144834</v>
      </c>
      <c r="B2479" t="s">
        <v>1606</v>
      </c>
      <c r="C2479" t="s">
        <v>2289</v>
      </c>
      <c r="D2479" t="s">
        <v>1609</v>
      </c>
      <c r="E2479" t="s">
        <v>653</v>
      </c>
      <c r="F2479" s="77">
        <v>45547.731266932868</v>
      </c>
      <c r="G2479" t="s">
        <v>1263</v>
      </c>
      <c r="H2479" t="s">
        <v>1165</v>
      </c>
    </row>
    <row r="2480" spans="1:8">
      <c r="A2480">
        <v>144833</v>
      </c>
      <c r="B2480" t="s">
        <v>1606</v>
      </c>
      <c r="C2480" t="s">
        <v>2289</v>
      </c>
      <c r="D2480" t="s">
        <v>1609</v>
      </c>
      <c r="E2480" t="s">
        <v>653</v>
      </c>
      <c r="F2480" s="77">
        <v>45547.731243518516</v>
      </c>
      <c r="G2480" t="s">
        <v>1263</v>
      </c>
      <c r="H2480" t="s">
        <v>1165</v>
      </c>
    </row>
    <row r="2481" spans="1:8">
      <c r="A2481">
        <v>144832</v>
      </c>
      <c r="B2481" t="s">
        <v>1606</v>
      </c>
      <c r="C2481" t="s">
        <v>2289</v>
      </c>
      <c r="D2481" t="s">
        <v>1609</v>
      </c>
      <c r="E2481" t="s">
        <v>653</v>
      </c>
      <c r="F2481" s="77">
        <v>45547.731196215274</v>
      </c>
      <c r="G2481" t="s">
        <v>1263</v>
      </c>
      <c r="H2481" t="s">
        <v>1165</v>
      </c>
    </row>
    <row r="2482" spans="1:8">
      <c r="A2482">
        <v>144780</v>
      </c>
      <c r="B2482" t="s">
        <v>1605</v>
      </c>
      <c r="C2482" t="s">
        <v>2289</v>
      </c>
      <c r="D2482" t="s">
        <v>1609</v>
      </c>
      <c r="E2482" t="s">
        <v>653</v>
      </c>
      <c r="F2482" s="77">
        <v>45547.726218136573</v>
      </c>
      <c r="G2482" t="s">
        <v>1263</v>
      </c>
      <c r="H2482" t="s">
        <v>1165</v>
      </c>
    </row>
    <row r="2483" spans="1:8">
      <c r="A2483">
        <v>144779</v>
      </c>
      <c r="B2483" t="s">
        <v>1605</v>
      </c>
      <c r="C2483" t="s">
        <v>2289</v>
      </c>
      <c r="D2483" t="s">
        <v>397</v>
      </c>
      <c r="E2483" t="s">
        <v>653</v>
      </c>
      <c r="F2483" s="77">
        <v>45547.726044560186</v>
      </c>
      <c r="G2483" t="s">
        <v>1263</v>
      </c>
      <c r="H2483" t="s">
        <v>1165</v>
      </c>
    </row>
    <row r="2484" spans="1:8">
      <c r="A2484">
        <v>144773</v>
      </c>
      <c r="B2484" t="s">
        <v>1605</v>
      </c>
      <c r="C2484" t="s">
        <v>2288</v>
      </c>
      <c r="D2484" t="s">
        <v>1609</v>
      </c>
      <c r="E2484" t="s">
        <v>617</v>
      </c>
      <c r="F2484" s="77">
        <v>45547.710129432868</v>
      </c>
      <c r="G2484" t="s">
        <v>1263</v>
      </c>
      <c r="H2484" t="s">
        <v>1165</v>
      </c>
    </row>
    <row r="2485" spans="1:8">
      <c r="A2485">
        <v>144772</v>
      </c>
      <c r="B2485" t="s">
        <v>1605</v>
      </c>
      <c r="C2485" t="s">
        <v>2288</v>
      </c>
      <c r="D2485" t="s">
        <v>1609</v>
      </c>
      <c r="E2485" t="s">
        <v>617</v>
      </c>
      <c r="F2485" s="77">
        <v>45547.71012314815</v>
      </c>
      <c r="G2485" t="s">
        <v>1263</v>
      </c>
      <c r="H2485" t="s">
        <v>1165</v>
      </c>
    </row>
    <row r="2486" spans="1:8">
      <c r="A2486">
        <v>144771</v>
      </c>
      <c r="B2486" t="s">
        <v>1605</v>
      </c>
      <c r="C2486" t="s">
        <v>2288</v>
      </c>
      <c r="D2486" t="s">
        <v>1609</v>
      </c>
      <c r="E2486" t="s">
        <v>617</v>
      </c>
      <c r="F2486" s="77">
        <v>45547.710100428238</v>
      </c>
      <c r="G2486" t="s">
        <v>1263</v>
      </c>
      <c r="H2486" t="s">
        <v>1165</v>
      </c>
    </row>
    <row r="2487" spans="1:8">
      <c r="A2487">
        <v>144770</v>
      </c>
      <c r="B2487" t="s">
        <v>1605</v>
      </c>
      <c r="C2487" t="s">
        <v>2288</v>
      </c>
      <c r="D2487" t="s">
        <v>397</v>
      </c>
      <c r="E2487" t="s">
        <v>617</v>
      </c>
      <c r="F2487" s="77">
        <v>45547.709813773145</v>
      </c>
      <c r="G2487" t="s">
        <v>1263</v>
      </c>
      <c r="H2487" t="s">
        <v>1165</v>
      </c>
    </row>
    <row r="2488" spans="1:8">
      <c r="A2488">
        <v>144741</v>
      </c>
      <c r="B2488" t="s">
        <v>1605</v>
      </c>
      <c r="C2488" t="s">
        <v>2287</v>
      </c>
      <c r="D2488" t="s">
        <v>1609</v>
      </c>
      <c r="E2488" t="s">
        <v>736</v>
      </c>
      <c r="F2488" s="77">
        <v>45547.706018020835</v>
      </c>
      <c r="G2488" t="s">
        <v>1263</v>
      </c>
      <c r="H2488" t="s">
        <v>1165</v>
      </c>
    </row>
    <row r="2489" spans="1:8">
      <c r="A2489">
        <v>144740</v>
      </c>
      <c r="B2489" t="s">
        <v>1605</v>
      </c>
      <c r="C2489" t="s">
        <v>2287</v>
      </c>
      <c r="D2489" t="s">
        <v>1609</v>
      </c>
      <c r="E2489" t="s">
        <v>736</v>
      </c>
      <c r="F2489" s="77">
        <v>45547.706011724535</v>
      </c>
      <c r="G2489" t="s">
        <v>1263</v>
      </c>
      <c r="H2489" t="s">
        <v>1165</v>
      </c>
    </row>
    <row r="2490" spans="1:8">
      <c r="A2490">
        <v>144739</v>
      </c>
      <c r="B2490" t="s">
        <v>1605</v>
      </c>
      <c r="C2490" t="s">
        <v>2287</v>
      </c>
      <c r="D2490" t="s">
        <v>1609</v>
      </c>
      <c r="E2490" t="s">
        <v>736</v>
      </c>
      <c r="F2490" s="77">
        <v>45547.705982175925</v>
      </c>
      <c r="G2490" t="s">
        <v>1263</v>
      </c>
      <c r="H2490" t="s">
        <v>1165</v>
      </c>
    </row>
    <row r="2491" spans="1:8">
      <c r="A2491">
        <v>144738</v>
      </c>
      <c r="B2491" t="s">
        <v>1605</v>
      </c>
      <c r="C2491" t="s">
        <v>2287</v>
      </c>
      <c r="D2491" t="s">
        <v>397</v>
      </c>
      <c r="E2491" t="s">
        <v>736</v>
      </c>
      <c r="F2491" s="77">
        <v>45547.705885532407</v>
      </c>
      <c r="G2491" t="s">
        <v>1263</v>
      </c>
      <c r="H2491" t="s">
        <v>1165</v>
      </c>
    </row>
    <row r="2492" spans="1:8">
      <c r="A2492">
        <v>144706</v>
      </c>
      <c r="B2492" t="s">
        <v>1605</v>
      </c>
      <c r="C2492" t="s">
        <v>2286</v>
      </c>
      <c r="D2492" t="s">
        <v>1609</v>
      </c>
      <c r="E2492" t="s">
        <v>610</v>
      </c>
      <c r="F2492" s="77">
        <v>45547.665768402781</v>
      </c>
      <c r="G2492" t="s">
        <v>1263</v>
      </c>
      <c r="H2492" t="s">
        <v>1165</v>
      </c>
    </row>
    <row r="2493" spans="1:8">
      <c r="A2493">
        <v>144705</v>
      </c>
      <c r="B2493" t="s">
        <v>1605</v>
      </c>
      <c r="C2493" t="s">
        <v>2286</v>
      </c>
      <c r="D2493" t="s">
        <v>1609</v>
      </c>
      <c r="E2493" t="s">
        <v>610</v>
      </c>
      <c r="F2493" s="77">
        <v>45547.665762928242</v>
      </c>
      <c r="G2493" t="s">
        <v>1263</v>
      </c>
      <c r="H2493" t="s">
        <v>1165</v>
      </c>
    </row>
    <row r="2494" spans="1:8">
      <c r="A2494">
        <v>144704</v>
      </c>
      <c r="B2494" t="s">
        <v>1605</v>
      </c>
      <c r="C2494" t="s">
        <v>2286</v>
      </c>
      <c r="D2494" t="s">
        <v>1609</v>
      </c>
      <c r="E2494" t="s">
        <v>610</v>
      </c>
      <c r="F2494" s="77">
        <v>45547.665743055557</v>
      </c>
      <c r="G2494" t="s">
        <v>1263</v>
      </c>
      <c r="H2494" t="s">
        <v>1165</v>
      </c>
    </row>
    <row r="2495" spans="1:8">
      <c r="A2495">
        <v>144703</v>
      </c>
      <c r="B2495" t="s">
        <v>1605</v>
      </c>
      <c r="C2495" t="s">
        <v>2286</v>
      </c>
      <c r="D2495" t="s">
        <v>397</v>
      </c>
      <c r="E2495" t="s">
        <v>610</v>
      </c>
      <c r="F2495" s="77">
        <v>45547.665576851854</v>
      </c>
      <c r="G2495" t="s">
        <v>1263</v>
      </c>
      <c r="H2495" t="s">
        <v>1165</v>
      </c>
    </row>
    <row r="2496" spans="1:8">
      <c r="A2496">
        <v>144691</v>
      </c>
      <c r="B2496" t="s">
        <v>1606</v>
      </c>
      <c r="C2496" t="s">
        <v>2285</v>
      </c>
      <c r="D2496" t="s">
        <v>1609</v>
      </c>
      <c r="E2496" t="s">
        <v>530</v>
      </c>
      <c r="F2496" s="77">
        <v>45547.663758912036</v>
      </c>
      <c r="G2496" t="s">
        <v>1263</v>
      </c>
      <c r="H2496" t="s">
        <v>1165</v>
      </c>
    </row>
    <row r="2497" spans="1:8">
      <c r="A2497">
        <v>144690</v>
      </c>
      <c r="B2497" t="s">
        <v>1606</v>
      </c>
      <c r="C2497" t="s">
        <v>2285</v>
      </c>
      <c r="D2497" t="s">
        <v>1609</v>
      </c>
      <c r="E2497" t="s">
        <v>530</v>
      </c>
      <c r="F2497" s="77">
        <v>45547.66374019676</v>
      </c>
      <c r="G2497" t="s">
        <v>1263</v>
      </c>
      <c r="H2497" t="s">
        <v>1165</v>
      </c>
    </row>
    <row r="2498" spans="1:8">
      <c r="A2498">
        <v>144689</v>
      </c>
      <c r="B2498" t="s">
        <v>1606</v>
      </c>
      <c r="C2498" t="s">
        <v>2285</v>
      </c>
      <c r="D2498" t="s">
        <v>1609</v>
      </c>
      <c r="E2498" t="s">
        <v>530</v>
      </c>
      <c r="F2498" s="77">
        <v>45547.663717361109</v>
      </c>
      <c r="G2498" t="s">
        <v>1263</v>
      </c>
      <c r="H2498" t="s">
        <v>1165</v>
      </c>
    </row>
    <row r="2499" spans="1:8">
      <c r="A2499">
        <v>144688</v>
      </c>
      <c r="B2499" t="s">
        <v>1606</v>
      </c>
      <c r="C2499" t="s">
        <v>2285</v>
      </c>
      <c r="D2499" t="s">
        <v>1609</v>
      </c>
      <c r="E2499" t="s">
        <v>530</v>
      </c>
      <c r="F2499" s="77">
        <v>45547.663706331019</v>
      </c>
      <c r="G2499" t="s">
        <v>1263</v>
      </c>
      <c r="H2499" t="s">
        <v>1165</v>
      </c>
    </row>
    <row r="2500" spans="1:8">
      <c r="A2500">
        <v>144687</v>
      </c>
      <c r="B2500" t="s">
        <v>1606</v>
      </c>
      <c r="C2500" t="s">
        <v>2285</v>
      </c>
      <c r="D2500" t="s">
        <v>1609</v>
      </c>
      <c r="E2500" t="s">
        <v>530</v>
      </c>
      <c r="F2500" s="77">
        <v>45547.66368179398</v>
      </c>
      <c r="G2500" t="s">
        <v>1263</v>
      </c>
      <c r="H2500" t="s">
        <v>1165</v>
      </c>
    </row>
    <row r="2501" spans="1:8">
      <c r="A2501">
        <v>144607</v>
      </c>
      <c r="B2501" t="s">
        <v>1605</v>
      </c>
      <c r="C2501" t="s">
        <v>2285</v>
      </c>
      <c r="D2501" t="s">
        <v>1609</v>
      </c>
      <c r="E2501" t="s">
        <v>530</v>
      </c>
      <c r="F2501" s="77">
        <v>45547.656343831019</v>
      </c>
      <c r="G2501" t="s">
        <v>1263</v>
      </c>
      <c r="H2501" t="s">
        <v>1165</v>
      </c>
    </row>
    <row r="2502" spans="1:8">
      <c r="A2502">
        <v>144606</v>
      </c>
      <c r="B2502" t="s">
        <v>1605</v>
      </c>
      <c r="C2502" t="s">
        <v>2285</v>
      </c>
      <c r="D2502" t="s">
        <v>1609</v>
      </c>
      <c r="E2502" t="s">
        <v>530</v>
      </c>
      <c r="F2502" s="77">
        <v>45547.656332060185</v>
      </c>
      <c r="G2502" t="s">
        <v>1263</v>
      </c>
      <c r="H2502" t="s">
        <v>1165</v>
      </c>
    </row>
    <row r="2503" spans="1:8">
      <c r="A2503">
        <v>144605</v>
      </c>
      <c r="B2503" t="s">
        <v>1605</v>
      </c>
      <c r="C2503" t="s">
        <v>2285</v>
      </c>
      <c r="D2503" t="s">
        <v>1609</v>
      </c>
      <c r="E2503" t="s">
        <v>530</v>
      </c>
      <c r="F2503" s="77">
        <v>45547.656309571757</v>
      </c>
      <c r="G2503" t="s">
        <v>1263</v>
      </c>
      <c r="H2503" t="s">
        <v>1165</v>
      </c>
    </row>
    <row r="2504" spans="1:8">
      <c r="A2504">
        <v>144604</v>
      </c>
      <c r="B2504" t="s">
        <v>1605</v>
      </c>
      <c r="C2504" t="s">
        <v>2285</v>
      </c>
      <c r="D2504" t="s">
        <v>397</v>
      </c>
      <c r="E2504" t="s">
        <v>530</v>
      </c>
      <c r="F2504" s="77">
        <v>45547.65615894676</v>
      </c>
      <c r="G2504" t="s">
        <v>1263</v>
      </c>
      <c r="H2504" t="s">
        <v>1165</v>
      </c>
    </row>
    <row r="2505" spans="1:8">
      <c r="A2505">
        <v>144578</v>
      </c>
      <c r="B2505" t="s">
        <v>1605</v>
      </c>
      <c r="C2505" t="s">
        <v>2284</v>
      </c>
      <c r="D2505" t="s">
        <v>1609</v>
      </c>
      <c r="E2505" t="s">
        <v>580</v>
      </c>
      <c r="F2505" s="77">
        <v>45547.582528900464</v>
      </c>
      <c r="G2505" t="s">
        <v>1263</v>
      </c>
      <c r="H2505" t="s">
        <v>1165</v>
      </c>
    </row>
    <row r="2506" spans="1:8">
      <c r="A2506">
        <v>144577</v>
      </c>
      <c r="B2506" t="s">
        <v>1605</v>
      </c>
      <c r="C2506" t="s">
        <v>2284</v>
      </c>
      <c r="D2506" t="s">
        <v>1609</v>
      </c>
      <c r="E2506" t="s">
        <v>580</v>
      </c>
      <c r="F2506" s="77">
        <v>45547.582522141201</v>
      </c>
      <c r="G2506" t="s">
        <v>1263</v>
      </c>
      <c r="H2506" t="s">
        <v>1165</v>
      </c>
    </row>
    <row r="2507" spans="1:8">
      <c r="A2507">
        <v>144576</v>
      </c>
      <c r="B2507" t="s">
        <v>1605</v>
      </c>
      <c r="C2507" t="s">
        <v>2284</v>
      </c>
      <c r="D2507" t="s">
        <v>1609</v>
      </c>
      <c r="E2507" t="s">
        <v>580</v>
      </c>
      <c r="F2507" s="77">
        <v>45547.582491701389</v>
      </c>
      <c r="G2507" t="s">
        <v>1263</v>
      </c>
      <c r="H2507" t="s">
        <v>1165</v>
      </c>
    </row>
    <row r="2508" spans="1:8">
      <c r="A2508">
        <v>144575</v>
      </c>
      <c r="B2508" t="s">
        <v>1605</v>
      </c>
      <c r="C2508" t="s">
        <v>2284</v>
      </c>
      <c r="D2508" t="s">
        <v>397</v>
      </c>
      <c r="E2508" t="s">
        <v>580</v>
      </c>
      <c r="F2508" s="77">
        <v>45547.582396874997</v>
      </c>
      <c r="G2508" t="s">
        <v>1263</v>
      </c>
      <c r="H2508" t="s">
        <v>1165</v>
      </c>
    </row>
    <row r="2509" spans="1:8">
      <c r="A2509">
        <v>144548</v>
      </c>
      <c r="B2509" t="s">
        <v>1605</v>
      </c>
      <c r="C2509" t="s">
        <v>2283</v>
      </c>
      <c r="D2509" t="s">
        <v>397</v>
      </c>
      <c r="E2509" t="s">
        <v>553</v>
      </c>
      <c r="F2509" s="77">
        <v>45547.580934143516</v>
      </c>
      <c r="G2509" t="s">
        <v>1263</v>
      </c>
      <c r="H2509" t="s">
        <v>1165</v>
      </c>
    </row>
    <row r="2510" spans="1:8">
      <c r="A2510">
        <v>144542</v>
      </c>
      <c r="B2510" t="s">
        <v>1605</v>
      </c>
      <c r="C2510" t="s">
        <v>2282</v>
      </c>
      <c r="D2510" t="s">
        <v>1609</v>
      </c>
      <c r="E2510" t="s">
        <v>564</v>
      </c>
      <c r="F2510" s="77">
        <v>45547.58012835648</v>
      </c>
      <c r="G2510" t="s">
        <v>1263</v>
      </c>
      <c r="H2510" t="s">
        <v>1165</v>
      </c>
    </row>
    <row r="2511" spans="1:8">
      <c r="A2511">
        <v>144541</v>
      </c>
      <c r="B2511" t="s">
        <v>1605</v>
      </c>
      <c r="C2511" t="s">
        <v>2282</v>
      </c>
      <c r="D2511" t="s">
        <v>1609</v>
      </c>
      <c r="E2511" t="s">
        <v>564</v>
      </c>
      <c r="F2511" s="77">
        <v>45547.580122569445</v>
      </c>
      <c r="G2511" t="s">
        <v>1263</v>
      </c>
      <c r="H2511" t="s">
        <v>1165</v>
      </c>
    </row>
    <row r="2512" spans="1:8">
      <c r="A2512">
        <v>144540</v>
      </c>
      <c r="B2512" t="s">
        <v>1605</v>
      </c>
      <c r="C2512" t="s">
        <v>2282</v>
      </c>
      <c r="D2512" t="s">
        <v>1609</v>
      </c>
      <c r="E2512" t="s">
        <v>564</v>
      </c>
      <c r="F2512" s="77">
        <v>45547.580091898148</v>
      </c>
      <c r="G2512" t="s">
        <v>1263</v>
      </c>
      <c r="H2512" t="s">
        <v>1165</v>
      </c>
    </row>
    <row r="2513" spans="1:8">
      <c r="A2513">
        <v>144539</v>
      </c>
      <c r="B2513" t="s">
        <v>1605</v>
      </c>
      <c r="C2513" t="s">
        <v>2282</v>
      </c>
      <c r="D2513" t="s">
        <v>397</v>
      </c>
      <c r="E2513" t="s">
        <v>564</v>
      </c>
      <c r="F2513" s="77">
        <v>45547.579989502316</v>
      </c>
      <c r="G2513" t="s">
        <v>1263</v>
      </c>
      <c r="H2513" t="s">
        <v>1165</v>
      </c>
    </row>
    <row r="2514" spans="1:8">
      <c r="A2514">
        <v>144517</v>
      </c>
      <c r="B2514" t="s">
        <v>1606</v>
      </c>
      <c r="C2514" t="s">
        <v>2281</v>
      </c>
      <c r="D2514" t="s">
        <v>1609</v>
      </c>
      <c r="E2514" t="s">
        <v>564</v>
      </c>
      <c r="F2514" s="77">
        <v>45547.578063506946</v>
      </c>
      <c r="G2514" t="s">
        <v>1263</v>
      </c>
      <c r="H2514" t="s">
        <v>1165</v>
      </c>
    </row>
    <row r="2515" spans="1:8">
      <c r="A2515">
        <v>144515</v>
      </c>
      <c r="B2515" t="s">
        <v>1606</v>
      </c>
      <c r="C2515" t="s">
        <v>2281</v>
      </c>
      <c r="D2515" t="s">
        <v>1609</v>
      </c>
      <c r="E2515" t="s">
        <v>564</v>
      </c>
      <c r="F2515" s="77">
        <v>45547.578044872687</v>
      </c>
      <c r="G2515" t="s">
        <v>1263</v>
      </c>
      <c r="H2515" t="s">
        <v>1165</v>
      </c>
    </row>
    <row r="2516" spans="1:8">
      <c r="A2516">
        <v>144514</v>
      </c>
      <c r="B2516" t="s">
        <v>1606</v>
      </c>
      <c r="C2516" t="s">
        <v>2281</v>
      </c>
      <c r="D2516" t="s">
        <v>1609</v>
      </c>
      <c r="E2516" t="s">
        <v>564</v>
      </c>
      <c r="F2516" s="77">
        <v>45547.578021875001</v>
      </c>
      <c r="G2516" t="s">
        <v>1263</v>
      </c>
      <c r="H2516" t="s">
        <v>1165</v>
      </c>
    </row>
    <row r="2517" spans="1:8">
      <c r="A2517">
        <v>144513</v>
      </c>
      <c r="B2517" t="s">
        <v>1606</v>
      </c>
      <c r="C2517" t="s">
        <v>2281</v>
      </c>
      <c r="D2517" t="s">
        <v>1609</v>
      </c>
      <c r="E2517" t="s">
        <v>564</v>
      </c>
      <c r="F2517" s="77">
        <v>45547.578008796299</v>
      </c>
      <c r="G2517" t="s">
        <v>1263</v>
      </c>
      <c r="H2517" t="s">
        <v>1165</v>
      </c>
    </row>
    <row r="2518" spans="1:8">
      <c r="A2518">
        <v>144512</v>
      </c>
      <c r="B2518" t="s">
        <v>1606</v>
      </c>
      <c r="C2518" t="s">
        <v>2281</v>
      </c>
      <c r="D2518" t="s">
        <v>1609</v>
      </c>
      <c r="E2518" t="s">
        <v>564</v>
      </c>
      <c r="F2518" s="77">
        <v>45547.577982789349</v>
      </c>
      <c r="G2518" t="s">
        <v>1263</v>
      </c>
      <c r="H2518" t="s">
        <v>1165</v>
      </c>
    </row>
    <row r="2519" spans="1:8">
      <c r="A2519">
        <v>144444</v>
      </c>
      <c r="B2519" t="s">
        <v>1605</v>
      </c>
      <c r="C2519" t="s">
        <v>2281</v>
      </c>
      <c r="D2519" t="s">
        <v>1609</v>
      </c>
      <c r="E2519" t="s">
        <v>564</v>
      </c>
      <c r="F2519" s="77">
        <v>45547.573021412034</v>
      </c>
      <c r="G2519" t="s">
        <v>1263</v>
      </c>
      <c r="H2519" t="s">
        <v>1165</v>
      </c>
    </row>
    <row r="2520" spans="1:8">
      <c r="A2520">
        <v>144443</v>
      </c>
      <c r="B2520" t="s">
        <v>1605</v>
      </c>
      <c r="C2520" t="s">
        <v>2281</v>
      </c>
      <c r="D2520" t="s">
        <v>1609</v>
      </c>
      <c r="E2520" t="s">
        <v>564</v>
      </c>
      <c r="F2520" s="77">
        <v>45547.573012465276</v>
      </c>
      <c r="G2520" t="s">
        <v>1263</v>
      </c>
      <c r="H2520" t="s">
        <v>1165</v>
      </c>
    </row>
    <row r="2521" spans="1:8">
      <c r="A2521">
        <v>144442</v>
      </c>
      <c r="B2521" t="s">
        <v>1605</v>
      </c>
      <c r="C2521" t="s">
        <v>2281</v>
      </c>
      <c r="D2521" t="s">
        <v>1609</v>
      </c>
      <c r="E2521" t="s">
        <v>564</v>
      </c>
      <c r="F2521" s="77">
        <v>45547.572993090274</v>
      </c>
      <c r="G2521" t="s">
        <v>1263</v>
      </c>
      <c r="H2521" t="s">
        <v>1165</v>
      </c>
    </row>
    <row r="2522" spans="1:8">
      <c r="A2522">
        <v>144441</v>
      </c>
      <c r="B2522" t="s">
        <v>1605</v>
      </c>
      <c r="C2522" t="s">
        <v>2281</v>
      </c>
      <c r="D2522" t="s">
        <v>397</v>
      </c>
      <c r="E2522" t="s">
        <v>564</v>
      </c>
      <c r="F2522" s="77">
        <v>45547.572853854166</v>
      </c>
      <c r="G2522" t="s">
        <v>1263</v>
      </c>
      <c r="H2522" t="s">
        <v>1165</v>
      </c>
    </row>
    <row r="2523" spans="1:8">
      <c r="A2523">
        <v>144332</v>
      </c>
      <c r="B2523" t="s">
        <v>1618</v>
      </c>
      <c r="C2523" t="s">
        <v>2280</v>
      </c>
      <c r="D2523" t="s">
        <v>1609</v>
      </c>
      <c r="E2523" t="s">
        <v>664</v>
      </c>
      <c r="F2523" s="77">
        <v>45547.456808101851</v>
      </c>
      <c r="G2523" t="s">
        <v>1265</v>
      </c>
      <c r="H2523" t="s">
        <v>1623</v>
      </c>
    </row>
    <row r="2524" spans="1:8">
      <c r="A2524">
        <v>144331</v>
      </c>
      <c r="B2524" t="s">
        <v>1618</v>
      </c>
      <c r="C2524" t="s">
        <v>2280</v>
      </c>
      <c r="D2524" t="s">
        <v>1609</v>
      </c>
      <c r="E2524" t="s">
        <v>664</v>
      </c>
      <c r="F2524" s="77">
        <v>45547.456801539352</v>
      </c>
      <c r="G2524" t="s">
        <v>1265</v>
      </c>
      <c r="H2524" t="s">
        <v>1623</v>
      </c>
    </row>
    <row r="2525" spans="1:8">
      <c r="A2525">
        <v>144330</v>
      </c>
      <c r="B2525" t="s">
        <v>1618</v>
      </c>
      <c r="C2525" t="s">
        <v>2280</v>
      </c>
      <c r="D2525" t="s">
        <v>1609</v>
      </c>
      <c r="E2525" t="s">
        <v>664</v>
      </c>
      <c r="F2525" s="77">
        <v>45547.456775613427</v>
      </c>
      <c r="G2525" t="s">
        <v>1265</v>
      </c>
      <c r="H2525" t="s">
        <v>1623</v>
      </c>
    </row>
    <row r="2526" spans="1:8">
      <c r="A2526">
        <v>144323</v>
      </c>
      <c r="B2526" t="s">
        <v>1618</v>
      </c>
      <c r="C2526" t="s">
        <v>2280</v>
      </c>
      <c r="D2526" t="s">
        <v>397</v>
      </c>
      <c r="E2526" t="s">
        <v>664</v>
      </c>
      <c r="F2526" s="77">
        <v>45547.456627002313</v>
      </c>
      <c r="G2526" t="s">
        <v>1265</v>
      </c>
      <c r="H2526" t="s">
        <v>1623</v>
      </c>
    </row>
    <row r="2527" spans="1:8">
      <c r="A2527">
        <v>144292</v>
      </c>
      <c r="B2527" t="s">
        <v>1618</v>
      </c>
      <c r="C2527" t="s">
        <v>2279</v>
      </c>
      <c r="D2527" t="s">
        <v>397</v>
      </c>
      <c r="E2527" t="s">
        <v>600</v>
      </c>
      <c r="F2527" s="77">
        <v>45547.454515474536</v>
      </c>
      <c r="G2527" t="s">
        <v>1265</v>
      </c>
      <c r="H2527" t="s">
        <v>1121</v>
      </c>
    </row>
    <row r="2528" spans="1:8">
      <c r="A2528">
        <v>144249</v>
      </c>
      <c r="B2528" t="s">
        <v>1618</v>
      </c>
      <c r="C2528" t="s">
        <v>2278</v>
      </c>
      <c r="D2528" t="s">
        <v>1705</v>
      </c>
      <c r="E2528" t="s">
        <v>660</v>
      </c>
      <c r="F2528" s="77">
        <v>45547.451245254633</v>
      </c>
      <c r="G2528" t="s">
        <v>1265</v>
      </c>
      <c r="H2528" t="s">
        <v>1112</v>
      </c>
    </row>
    <row r="2529" spans="1:8">
      <c r="A2529">
        <v>144248</v>
      </c>
      <c r="B2529" t="s">
        <v>1618</v>
      </c>
      <c r="C2529" t="s">
        <v>2278</v>
      </c>
      <c r="D2529" t="s">
        <v>1705</v>
      </c>
      <c r="E2529" t="s">
        <v>660</v>
      </c>
      <c r="F2529" s="77">
        <v>45547.451238622685</v>
      </c>
      <c r="G2529" t="s">
        <v>1265</v>
      </c>
      <c r="H2529" t="s">
        <v>1112</v>
      </c>
    </row>
    <row r="2530" spans="1:8">
      <c r="A2530">
        <v>144247</v>
      </c>
      <c r="B2530" t="s">
        <v>1618</v>
      </c>
      <c r="C2530" t="s">
        <v>2278</v>
      </c>
      <c r="D2530" t="s">
        <v>1705</v>
      </c>
      <c r="E2530" t="s">
        <v>660</v>
      </c>
      <c r="F2530" s="77">
        <v>45547.451202118056</v>
      </c>
      <c r="G2530" t="s">
        <v>1265</v>
      </c>
      <c r="H2530" t="s">
        <v>1112</v>
      </c>
    </row>
    <row r="2531" spans="1:8">
      <c r="A2531">
        <v>144244</v>
      </c>
      <c r="B2531" t="s">
        <v>1618</v>
      </c>
      <c r="C2531" t="s">
        <v>2278</v>
      </c>
      <c r="D2531" t="s">
        <v>397</v>
      </c>
      <c r="E2531" t="s">
        <v>660</v>
      </c>
      <c r="F2531" s="77">
        <v>45547.451051469907</v>
      </c>
      <c r="G2531" t="s">
        <v>1265</v>
      </c>
      <c r="H2531" t="s">
        <v>1112</v>
      </c>
    </row>
    <row r="2532" spans="1:8">
      <c r="A2532">
        <v>144190</v>
      </c>
      <c r="B2532" t="s">
        <v>1618</v>
      </c>
      <c r="C2532" t="s">
        <v>2277</v>
      </c>
      <c r="D2532" t="s">
        <v>1609</v>
      </c>
      <c r="E2532" t="s">
        <v>598</v>
      </c>
      <c r="F2532" s="77">
        <v>45547.448277858799</v>
      </c>
      <c r="G2532" t="s">
        <v>1265</v>
      </c>
      <c r="H2532" t="s">
        <v>1253</v>
      </c>
    </row>
    <row r="2533" spans="1:8">
      <c r="A2533">
        <v>144188</v>
      </c>
      <c r="B2533" t="s">
        <v>1618</v>
      </c>
      <c r="C2533" t="s">
        <v>2277</v>
      </c>
      <c r="D2533" t="s">
        <v>1609</v>
      </c>
      <c r="E2533" t="s">
        <v>598</v>
      </c>
      <c r="F2533" s="77">
        <v>45547.448236770833</v>
      </c>
      <c r="G2533" t="s">
        <v>1265</v>
      </c>
      <c r="H2533" t="s">
        <v>1253</v>
      </c>
    </row>
    <row r="2534" spans="1:8">
      <c r="A2534">
        <v>144179</v>
      </c>
      <c r="B2534" t="s">
        <v>1618</v>
      </c>
      <c r="C2534" t="s">
        <v>2277</v>
      </c>
      <c r="D2534" t="s">
        <v>397</v>
      </c>
      <c r="E2534" t="s">
        <v>598</v>
      </c>
      <c r="F2534" s="77">
        <v>45547.448087962963</v>
      </c>
      <c r="G2534" t="s">
        <v>1265</v>
      </c>
      <c r="H2534" t="s">
        <v>1253</v>
      </c>
    </row>
    <row r="2535" spans="1:8">
      <c r="A2535">
        <v>144084</v>
      </c>
      <c r="B2535" t="s">
        <v>1618</v>
      </c>
      <c r="C2535" t="s">
        <v>2276</v>
      </c>
      <c r="D2535" t="s">
        <v>397</v>
      </c>
      <c r="E2535" t="s">
        <v>928</v>
      </c>
      <c r="F2535" s="77">
        <v>45547.444495717595</v>
      </c>
      <c r="G2535" t="s">
        <v>1265</v>
      </c>
      <c r="H2535" t="s">
        <v>1114</v>
      </c>
    </row>
    <row r="2536" spans="1:8">
      <c r="A2536">
        <v>144002</v>
      </c>
      <c r="B2536" t="s">
        <v>1605</v>
      </c>
      <c r="C2536" t="s">
        <v>2275</v>
      </c>
      <c r="D2536" t="s">
        <v>1705</v>
      </c>
      <c r="E2536" t="s">
        <v>587</v>
      </c>
      <c r="F2536" s="77">
        <v>45547.440923113427</v>
      </c>
      <c r="G2536" t="s">
        <v>1263</v>
      </c>
      <c r="H2536" t="s">
        <v>1112</v>
      </c>
    </row>
    <row r="2537" spans="1:8">
      <c r="A2537">
        <v>144001</v>
      </c>
      <c r="B2537" t="s">
        <v>1605</v>
      </c>
      <c r="C2537" t="s">
        <v>2275</v>
      </c>
      <c r="D2537" t="s">
        <v>1705</v>
      </c>
      <c r="E2537" t="s">
        <v>587</v>
      </c>
      <c r="F2537" s="77">
        <v>45547.440881365743</v>
      </c>
      <c r="G2537" t="s">
        <v>1263</v>
      </c>
      <c r="H2537" t="s">
        <v>1112</v>
      </c>
    </row>
    <row r="2538" spans="1:8">
      <c r="A2538">
        <v>144000</v>
      </c>
      <c r="B2538" t="s">
        <v>1605</v>
      </c>
      <c r="C2538" t="s">
        <v>2275</v>
      </c>
      <c r="D2538" t="s">
        <v>397</v>
      </c>
      <c r="E2538" t="s">
        <v>587</v>
      </c>
      <c r="F2538" s="77">
        <v>45547.440740821759</v>
      </c>
      <c r="G2538" t="s">
        <v>1263</v>
      </c>
      <c r="H2538" t="s">
        <v>1112</v>
      </c>
    </row>
    <row r="2539" spans="1:8">
      <c r="A2539">
        <v>143951</v>
      </c>
      <c r="B2539" t="s">
        <v>1606</v>
      </c>
      <c r="C2539" t="s">
        <v>2273</v>
      </c>
      <c r="D2539" t="s">
        <v>1609</v>
      </c>
      <c r="E2539" t="s">
        <v>662</v>
      </c>
      <c r="F2539" s="77">
        <v>45547.436809178238</v>
      </c>
      <c r="G2539" t="s">
        <v>1263</v>
      </c>
      <c r="H2539" t="s">
        <v>1657</v>
      </c>
    </row>
    <row r="2540" spans="1:8">
      <c r="A2540">
        <v>143949</v>
      </c>
      <c r="B2540" t="s">
        <v>1606</v>
      </c>
      <c r="C2540" t="s">
        <v>2273</v>
      </c>
      <c r="D2540" t="s">
        <v>1609</v>
      </c>
      <c r="E2540" t="s">
        <v>662</v>
      </c>
      <c r="F2540" s="77">
        <v>45547.436715011572</v>
      </c>
      <c r="G2540" t="s">
        <v>1263</v>
      </c>
      <c r="H2540" t="s">
        <v>1657</v>
      </c>
    </row>
    <row r="2541" spans="1:8">
      <c r="A2541">
        <v>143948</v>
      </c>
      <c r="B2541" t="s">
        <v>1606</v>
      </c>
      <c r="C2541" t="s">
        <v>2273</v>
      </c>
      <c r="D2541" t="s">
        <v>1609</v>
      </c>
      <c r="E2541" t="s">
        <v>662</v>
      </c>
      <c r="F2541" s="77">
        <v>45547.436697141202</v>
      </c>
      <c r="G2541" t="s">
        <v>1263</v>
      </c>
      <c r="H2541" t="s">
        <v>1657</v>
      </c>
    </row>
    <row r="2542" spans="1:8">
      <c r="A2542">
        <v>143945</v>
      </c>
      <c r="B2542" t="s">
        <v>1606</v>
      </c>
      <c r="C2542" t="s">
        <v>2273</v>
      </c>
      <c r="D2542" t="s">
        <v>1609</v>
      </c>
      <c r="E2542" t="s">
        <v>662</v>
      </c>
      <c r="F2542" s="77">
        <v>45547.436662881948</v>
      </c>
      <c r="G2542" t="s">
        <v>1263</v>
      </c>
      <c r="H2542" t="s">
        <v>1657</v>
      </c>
    </row>
    <row r="2543" spans="1:8">
      <c r="A2543">
        <v>143929</v>
      </c>
      <c r="B2543" t="s">
        <v>1605</v>
      </c>
      <c r="C2543" t="s">
        <v>2274</v>
      </c>
      <c r="D2543" t="s">
        <v>1609</v>
      </c>
      <c r="E2543" t="s">
        <v>900</v>
      </c>
      <c r="F2543" s="77">
        <v>45547.436414849537</v>
      </c>
      <c r="G2543" t="s">
        <v>1263</v>
      </c>
      <c r="H2543" t="s">
        <v>1100</v>
      </c>
    </row>
    <row r="2544" spans="1:8">
      <c r="A2544">
        <v>143928</v>
      </c>
      <c r="B2544" t="s">
        <v>1605</v>
      </c>
      <c r="C2544" t="s">
        <v>2274</v>
      </c>
      <c r="D2544" t="s">
        <v>1609</v>
      </c>
      <c r="E2544" t="s">
        <v>900</v>
      </c>
      <c r="F2544" s="77">
        <v>45547.436408796297</v>
      </c>
      <c r="G2544" t="s">
        <v>1263</v>
      </c>
      <c r="H2544" t="s">
        <v>1100</v>
      </c>
    </row>
    <row r="2545" spans="1:8">
      <c r="A2545">
        <v>143926</v>
      </c>
      <c r="B2545" t="s">
        <v>1605</v>
      </c>
      <c r="C2545" t="s">
        <v>2274</v>
      </c>
      <c r="D2545" t="s">
        <v>1609</v>
      </c>
      <c r="E2545" t="s">
        <v>900</v>
      </c>
      <c r="F2545" s="77">
        <v>45547.4363878125</v>
      </c>
      <c r="G2545" t="s">
        <v>1263</v>
      </c>
      <c r="H2545" t="s">
        <v>1100</v>
      </c>
    </row>
    <row r="2546" spans="1:8">
      <c r="A2546">
        <v>143924</v>
      </c>
      <c r="B2546" t="s">
        <v>1605</v>
      </c>
      <c r="C2546" t="s">
        <v>2274</v>
      </c>
      <c r="D2546" t="s">
        <v>397</v>
      </c>
      <c r="E2546" t="s">
        <v>900</v>
      </c>
      <c r="F2546" s="77">
        <v>45547.436295219908</v>
      </c>
      <c r="G2546" t="s">
        <v>1263</v>
      </c>
      <c r="H2546" t="s">
        <v>1100</v>
      </c>
    </row>
    <row r="2547" spans="1:8">
      <c r="A2547">
        <v>143883</v>
      </c>
      <c r="B2547" t="s">
        <v>1605</v>
      </c>
      <c r="C2547" t="s">
        <v>2273</v>
      </c>
      <c r="D2547" t="s">
        <v>1609</v>
      </c>
      <c r="E2547" t="s">
        <v>662</v>
      </c>
      <c r="F2547" s="77">
        <v>45547.435508599534</v>
      </c>
      <c r="G2547" t="s">
        <v>1263</v>
      </c>
      <c r="H2547" t="s">
        <v>1657</v>
      </c>
    </row>
    <row r="2548" spans="1:8">
      <c r="A2548">
        <v>143882</v>
      </c>
      <c r="B2548" t="s">
        <v>1605</v>
      </c>
      <c r="C2548" t="s">
        <v>2273</v>
      </c>
      <c r="D2548" t="s">
        <v>1609</v>
      </c>
      <c r="E2548" t="s">
        <v>662</v>
      </c>
      <c r="F2548" s="77">
        <v>45547.435501932872</v>
      </c>
      <c r="G2548" t="s">
        <v>1263</v>
      </c>
      <c r="H2548" t="s">
        <v>1657</v>
      </c>
    </row>
    <row r="2549" spans="1:8">
      <c r="A2549">
        <v>143880</v>
      </c>
      <c r="B2549" t="s">
        <v>1605</v>
      </c>
      <c r="C2549" t="s">
        <v>2273</v>
      </c>
      <c r="D2549" t="s">
        <v>1609</v>
      </c>
      <c r="E2549" t="s">
        <v>662</v>
      </c>
      <c r="F2549" s="77">
        <v>45547.435475810184</v>
      </c>
      <c r="G2549" t="s">
        <v>1263</v>
      </c>
      <c r="H2549" t="s">
        <v>1657</v>
      </c>
    </row>
    <row r="2550" spans="1:8">
      <c r="A2550">
        <v>143878</v>
      </c>
      <c r="B2550" t="s">
        <v>1605</v>
      </c>
      <c r="C2550" t="s">
        <v>2273</v>
      </c>
      <c r="D2550" t="s">
        <v>397</v>
      </c>
      <c r="E2550" t="s">
        <v>662</v>
      </c>
      <c r="F2550" s="77">
        <v>45547.435365474536</v>
      </c>
      <c r="G2550" t="s">
        <v>1263</v>
      </c>
      <c r="H2550" t="s">
        <v>1657</v>
      </c>
    </row>
    <row r="2551" spans="1:8">
      <c r="A2551">
        <v>143865</v>
      </c>
      <c r="B2551" t="s">
        <v>1606</v>
      </c>
      <c r="C2551" t="s">
        <v>2271</v>
      </c>
      <c r="D2551" t="s">
        <v>1609</v>
      </c>
      <c r="E2551" t="s">
        <v>599</v>
      </c>
      <c r="F2551" s="77">
        <v>45547.433720486108</v>
      </c>
      <c r="G2551" t="s">
        <v>1263</v>
      </c>
      <c r="H2551" t="s">
        <v>1110</v>
      </c>
    </row>
    <row r="2552" spans="1:8">
      <c r="A2552">
        <v>143864</v>
      </c>
      <c r="B2552" t="s">
        <v>1606</v>
      </c>
      <c r="C2552" t="s">
        <v>2271</v>
      </c>
      <c r="D2552" t="s">
        <v>1609</v>
      </c>
      <c r="E2552" t="s">
        <v>599</v>
      </c>
      <c r="F2552" s="77">
        <v>45547.433704363422</v>
      </c>
      <c r="G2552" t="s">
        <v>1263</v>
      </c>
      <c r="H2552" t="s">
        <v>1110</v>
      </c>
    </row>
    <row r="2553" spans="1:8">
      <c r="A2553">
        <v>143861</v>
      </c>
      <c r="B2553" t="s">
        <v>1606</v>
      </c>
      <c r="C2553" t="s">
        <v>2271</v>
      </c>
      <c r="D2553" t="s">
        <v>1609</v>
      </c>
      <c r="E2553" t="s">
        <v>599</v>
      </c>
      <c r="F2553" s="77">
        <v>45547.433631678243</v>
      </c>
      <c r="G2553" t="s">
        <v>1263</v>
      </c>
      <c r="H2553" t="s">
        <v>1110</v>
      </c>
    </row>
    <row r="2554" spans="1:8">
      <c r="A2554">
        <v>143859</v>
      </c>
      <c r="B2554" t="s">
        <v>1606</v>
      </c>
      <c r="C2554" t="s">
        <v>2271</v>
      </c>
      <c r="D2554" t="s">
        <v>1609</v>
      </c>
      <c r="E2554" t="s">
        <v>599</v>
      </c>
      <c r="F2554" s="77">
        <v>45547.433597187497</v>
      </c>
      <c r="G2554" t="s">
        <v>1263</v>
      </c>
      <c r="H2554" t="s">
        <v>1110</v>
      </c>
    </row>
    <row r="2555" spans="1:8">
      <c r="A2555">
        <v>143840</v>
      </c>
      <c r="B2555" t="s">
        <v>1605</v>
      </c>
      <c r="C2555" t="s">
        <v>2272</v>
      </c>
      <c r="D2555" t="s">
        <v>1609</v>
      </c>
      <c r="E2555" t="s">
        <v>820</v>
      </c>
      <c r="F2555" s="77">
        <v>45547.433212349541</v>
      </c>
      <c r="G2555" t="s">
        <v>1263</v>
      </c>
      <c r="H2555" t="s">
        <v>1851</v>
      </c>
    </row>
    <row r="2556" spans="1:8">
      <c r="A2556">
        <v>143839</v>
      </c>
      <c r="B2556" t="s">
        <v>1605</v>
      </c>
      <c r="C2556" t="s">
        <v>2272</v>
      </c>
      <c r="D2556" t="s">
        <v>1609</v>
      </c>
      <c r="E2556" t="s">
        <v>820</v>
      </c>
      <c r="F2556" s="77">
        <v>45547.433204363428</v>
      </c>
      <c r="G2556" t="s">
        <v>1263</v>
      </c>
      <c r="H2556" t="s">
        <v>1851</v>
      </c>
    </row>
    <row r="2557" spans="1:8">
      <c r="A2557">
        <v>143838</v>
      </c>
      <c r="B2557" t="s">
        <v>1605</v>
      </c>
      <c r="C2557" t="s">
        <v>2272</v>
      </c>
      <c r="D2557" t="s">
        <v>1609</v>
      </c>
      <c r="E2557" t="s">
        <v>820</v>
      </c>
      <c r="F2557" s="77">
        <v>45547.433167442126</v>
      </c>
      <c r="G2557" t="s">
        <v>1263</v>
      </c>
      <c r="H2557" t="s">
        <v>1851</v>
      </c>
    </row>
    <row r="2558" spans="1:8">
      <c r="A2558">
        <v>143836</v>
      </c>
      <c r="B2558" t="s">
        <v>1605</v>
      </c>
      <c r="C2558" t="s">
        <v>2272</v>
      </c>
      <c r="D2558" t="s">
        <v>397</v>
      </c>
      <c r="E2558" t="s">
        <v>820</v>
      </c>
      <c r="F2558" s="77">
        <v>45547.433047071761</v>
      </c>
      <c r="G2558" t="s">
        <v>1263</v>
      </c>
      <c r="H2558" t="s">
        <v>1851</v>
      </c>
    </row>
    <row r="2559" spans="1:8">
      <c r="A2559">
        <v>143821</v>
      </c>
      <c r="B2559" t="s">
        <v>1605</v>
      </c>
      <c r="C2559" t="s">
        <v>2271</v>
      </c>
      <c r="D2559" t="s">
        <v>397</v>
      </c>
      <c r="E2559" t="s">
        <v>599</v>
      </c>
      <c r="F2559" s="77">
        <v>45547.432532025465</v>
      </c>
      <c r="G2559" t="s">
        <v>1263</v>
      </c>
      <c r="H2559" t="s">
        <v>1110</v>
      </c>
    </row>
    <row r="2560" spans="1:8">
      <c r="A2560">
        <v>143740</v>
      </c>
      <c r="B2560" t="s">
        <v>1618</v>
      </c>
      <c r="C2560" t="s">
        <v>2270</v>
      </c>
      <c r="D2560" t="s">
        <v>1705</v>
      </c>
      <c r="E2560" t="s">
        <v>667</v>
      </c>
      <c r="F2560" s="77">
        <v>45547.428158101851</v>
      </c>
      <c r="G2560" t="s">
        <v>1265</v>
      </c>
      <c r="H2560" t="s">
        <v>1110</v>
      </c>
    </row>
    <row r="2561" spans="1:8">
      <c r="A2561">
        <v>143739</v>
      </c>
      <c r="B2561" t="s">
        <v>1618</v>
      </c>
      <c r="C2561" t="s">
        <v>2270</v>
      </c>
      <c r="D2561" t="s">
        <v>1705</v>
      </c>
      <c r="E2561" t="s">
        <v>667</v>
      </c>
      <c r="F2561" s="77">
        <v>45547.428149039355</v>
      </c>
      <c r="G2561" t="s">
        <v>1265</v>
      </c>
      <c r="H2561" t="s">
        <v>1110</v>
      </c>
    </row>
    <row r="2562" spans="1:8">
      <c r="A2562">
        <v>143738</v>
      </c>
      <c r="B2562" t="s">
        <v>1618</v>
      </c>
      <c r="C2562" t="s">
        <v>2270</v>
      </c>
      <c r="D2562" t="s">
        <v>1705</v>
      </c>
      <c r="E2562" t="s">
        <v>667</v>
      </c>
      <c r="F2562" s="77">
        <v>45547.428112534719</v>
      </c>
      <c r="G2562" t="s">
        <v>1265</v>
      </c>
      <c r="H2562" t="s">
        <v>1110</v>
      </c>
    </row>
    <row r="2563" spans="1:8">
      <c r="A2563">
        <v>143734</v>
      </c>
      <c r="B2563" t="s">
        <v>1618</v>
      </c>
      <c r="C2563" t="s">
        <v>2270</v>
      </c>
      <c r="D2563" t="s">
        <v>397</v>
      </c>
      <c r="E2563" t="s">
        <v>667</v>
      </c>
      <c r="F2563" s="77">
        <v>45547.427959409724</v>
      </c>
      <c r="G2563" t="s">
        <v>1265</v>
      </c>
      <c r="H2563" t="s">
        <v>1110</v>
      </c>
    </row>
    <row r="2564" spans="1:8">
      <c r="A2564">
        <v>143667</v>
      </c>
      <c r="B2564" t="s">
        <v>1618</v>
      </c>
      <c r="C2564" t="s">
        <v>2269</v>
      </c>
      <c r="D2564" t="s">
        <v>397</v>
      </c>
      <c r="E2564" t="s">
        <v>572</v>
      </c>
      <c r="F2564" s="77">
        <v>45547.425454594908</v>
      </c>
      <c r="G2564" t="s">
        <v>1265</v>
      </c>
      <c r="H2564" t="s">
        <v>1255</v>
      </c>
    </row>
    <row r="2565" spans="1:8">
      <c r="A2565">
        <v>143666</v>
      </c>
      <c r="B2565" t="s">
        <v>1618</v>
      </c>
      <c r="C2565" t="s">
        <v>2269</v>
      </c>
      <c r="D2565" t="s">
        <v>397</v>
      </c>
      <c r="E2565" t="s">
        <v>572</v>
      </c>
      <c r="F2565" s="77">
        <v>45547.425099039348</v>
      </c>
      <c r="G2565" t="s">
        <v>1265</v>
      </c>
      <c r="H2565" t="s">
        <v>1255</v>
      </c>
    </row>
    <row r="2566" spans="1:8">
      <c r="A2566">
        <v>143608</v>
      </c>
      <c r="B2566" t="s">
        <v>1606</v>
      </c>
      <c r="C2566" t="s">
        <v>2268</v>
      </c>
      <c r="D2566" t="s">
        <v>1705</v>
      </c>
      <c r="E2566" t="s">
        <v>1571</v>
      </c>
      <c r="F2566" s="77">
        <v>45547.422996493056</v>
      </c>
      <c r="G2566" t="s">
        <v>1263</v>
      </c>
      <c r="H2566" t="s">
        <v>1114</v>
      </c>
    </row>
    <row r="2567" spans="1:8">
      <c r="A2567">
        <v>143601</v>
      </c>
      <c r="B2567" t="s">
        <v>1605</v>
      </c>
      <c r="C2567" t="s">
        <v>2268</v>
      </c>
      <c r="D2567" t="s">
        <v>1609</v>
      </c>
      <c r="E2567" t="s">
        <v>1571</v>
      </c>
      <c r="F2567" s="77">
        <v>45547.422836493053</v>
      </c>
      <c r="G2567" t="s">
        <v>1263</v>
      </c>
      <c r="H2567" t="s">
        <v>1114</v>
      </c>
    </row>
    <row r="2568" spans="1:8">
      <c r="A2568">
        <v>143600</v>
      </c>
      <c r="B2568" t="s">
        <v>1605</v>
      </c>
      <c r="C2568" t="s">
        <v>2268</v>
      </c>
      <c r="D2568" t="s">
        <v>1609</v>
      </c>
      <c r="E2568" t="s">
        <v>1571</v>
      </c>
      <c r="F2568" s="77">
        <v>45547.422815937498</v>
      </c>
      <c r="G2568" t="s">
        <v>1263</v>
      </c>
      <c r="H2568" t="s">
        <v>1114</v>
      </c>
    </row>
    <row r="2569" spans="1:8">
      <c r="A2569">
        <v>143548</v>
      </c>
      <c r="B2569" t="s">
        <v>1618</v>
      </c>
      <c r="C2569" t="s">
        <v>2267</v>
      </c>
      <c r="D2569" t="s">
        <v>1705</v>
      </c>
      <c r="E2569" t="s">
        <v>586</v>
      </c>
      <c r="F2569" s="77">
        <v>45547.419979548613</v>
      </c>
      <c r="G2569" t="s">
        <v>1265</v>
      </c>
      <c r="H2569" t="s">
        <v>1112</v>
      </c>
    </row>
    <row r="2570" spans="1:8">
      <c r="A2570">
        <v>143547</v>
      </c>
      <c r="B2570" t="s">
        <v>1618</v>
      </c>
      <c r="C2570" t="s">
        <v>2267</v>
      </c>
      <c r="D2570" t="s">
        <v>1705</v>
      </c>
      <c r="E2570" t="s">
        <v>586</v>
      </c>
      <c r="F2570" s="77">
        <v>45547.419972685188</v>
      </c>
      <c r="G2570" t="s">
        <v>1265</v>
      </c>
      <c r="H2570" t="s">
        <v>1112</v>
      </c>
    </row>
    <row r="2571" spans="1:8">
      <c r="A2571">
        <v>143546</v>
      </c>
      <c r="B2571" t="s">
        <v>1618</v>
      </c>
      <c r="C2571" t="s">
        <v>2267</v>
      </c>
      <c r="D2571" t="s">
        <v>1705</v>
      </c>
      <c r="E2571" t="s">
        <v>586</v>
      </c>
      <c r="F2571" s="77">
        <v>45547.419931018521</v>
      </c>
      <c r="G2571" t="s">
        <v>1265</v>
      </c>
      <c r="H2571" t="s">
        <v>1112</v>
      </c>
    </row>
    <row r="2572" spans="1:8">
      <c r="A2572">
        <v>143545</v>
      </c>
      <c r="B2572" t="s">
        <v>1618</v>
      </c>
      <c r="C2572" t="s">
        <v>2267</v>
      </c>
      <c r="D2572" t="s">
        <v>397</v>
      </c>
      <c r="E2572" t="s">
        <v>586</v>
      </c>
      <c r="F2572" s="77">
        <v>45547.419783182871</v>
      </c>
      <c r="G2572" t="s">
        <v>1265</v>
      </c>
      <c r="H2572" t="s">
        <v>1112</v>
      </c>
    </row>
    <row r="2573" spans="1:8">
      <c r="A2573">
        <v>143514</v>
      </c>
      <c r="B2573" t="s">
        <v>1618</v>
      </c>
      <c r="C2573" t="s">
        <v>2266</v>
      </c>
      <c r="D2573" t="s">
        <v>1609</v>
      </c>
      <c r="E2573" t="s">
        <v>847</v>
      </c>
      <c r="F2573" s="77">
        <v>45547.417702314815</v>
      </c>
      <c r="G2573" t="s">
        <v>1265</v>
      </c>
      <c r="H2573" t="s">
        <v>1119</v>
      </c>
    </row>
    <row r="2574" spans="1:8">
      <c r="A2574">
        <v>143513</v>
      </c>
      <c r="B2574" t="s">
        <v>1618</v>
      </c>
      <c r="C2574" t="s">
        <v>2266</v>
      </c>
      <c r="D2574" t="s">
        <v>1609</v>
      </c>
      <c r="E2574" t="s">
        <v>847</v>
      </c>
      <c r="F2574" s="77">
        <v>45547.417694942131</v>
      </c>
      <c r="G2574" t="s">
        <v>1265</v>
      </c>
      <c r="H2574" t="s">
        <v>1119</v>
      </c>
    </row>
    <row r="2575" spans="1:8">
      <c r="A2575">
        <v>143511</v>
      </c>
      <c r="B2575" t="s">
        <v>1618</v>
      </c>
      <c r="C2575" t="s">
        <v>2266</v>
      </c>
      <c r="D2575" t="s">
        <v>1609</v>
      </c>
      <c r="E2575" t="s">
        <v>847</v>
      </c>
      <c r="F2575" s="77">
        <v>45547.417658067126</v>
      </c>
      <c r="G2575" t="s">
        <v>1265</v>
      </c>
      <c r="H2575" t="s">
        <v>1119</v>
      </c>
    </row>
    <row r="2576" spans="1:8">
      <c r="A2576">
        <v>143505</v>
      </c>
      <c r="B2576" t="s">
        <v>1618</v>
      </c>
      <c r="C2576" t="s">
        <v>2266</v>
      </c>
      <c r="D2576" t="s">
        <v>397</v>
      </c>
      <c r="E2576" t="s">
        <v>847</v>
      </c>
      <c r="F2576" s="77">
        <v>45547.417483530095</v>
      </c>
      <c r="G2576" t="s">
        <v>1265</v>
      </c>
      <c r="H2576" t="s">
        <v>1119</v>
      </c>
    </row>
    <row r="2577" spans="1:8">
      <c r="A2577">
        <v>143345</v>
      </c>
      <c r="B2577" t="s">
        <v>1618</v>
      </c>
      <c r="C2577" t="s">
        <v>2265</v>
      </c>
      <c r="D2577" t="s">
        <v>1705</v>
      </c>
      <c r="E2577" t="s">
        <v>669</v>
      </c>
      <c r="F2577" s="77">
        <v>45547.412101886577</v>
      </c>
      <c r="G2577" t="s">
        <v>1265</v>
      </c>
      <c r="H2577" t="s">
        <v>1110</v>
      </c>
    </row>
    <row r="2578" spans="1:8">
      <c r="A2578">
        <v>143344</v>
      </c>
      <c r="B2578" t="s">
        <v>1618</v>
      </c>
      <c r="C2578" t="s">
        <v>2265</v>
      </c>
      <c r="D2578" t="s">
        <v>1705</v>
      </c>
      <c r="E2578" t="s">
        <v>669</v>
      </c>
      <c r="F2578" s="77">
        <v>45547.412092361112</v>
      </c>
      <c r="G2578" t="s">
        <v>1265</v>
      </c>
      <c r="H2578" t="s">
        <v>1110</v>
      </c>
    </row>
    <row r="2579" spans="1:8">
      <c r="A2579">
        <v>143343</v>
      </c>
      <c r="B2579" t="s">
        <v>1618</v>
      </c>
      <c r="C2579" t="s">
        <v>2265</v>
      </c>
      <c r="D2579" t="s">
        <v>1705</v>
      </c>
      <c r="E2579" t="s">
        <v>669</v>
      </c>
      <c r="F2579" s="77">
        <v>45547.412044131946</v>
      </c>
      <c r="G2579" t="s">
        <v>1265</v>
      </c>
      <c r="H2579" t="s">
        <v>1110</v>
      </c>
    </row>
    <row r="2580" spans="1:8">
      <c r="A2580">
        <v>143340</v>
      </c>
      <c r="B2580" t="s">
        <v>1618</v>
      </c>
      <c r="C2580" t="s">
        <v>2265</v>
      </c>
      <c r="D2580" t="s">
        <v>397</v>
      </c>
      <c r="E2580" t="s">
        <v>669</v>
      </c>
      <c r="F2580" s="77">
        <v>45547.411863275462</v>
      </c>
      <c r="G2580" t="s">
        <v>1265</v>
      </c>
      <c r="H2580" t="s">
        <v>1110</v>
      </c>
    </row>
    <row r="2581" spans="1:8">
      <c r="A2581">
        <v>143297</v>
      </c>
      <c r="B2581" t="s">
        <v>1618</v>
      </c>
      <c r="C2581" t="s">
        <v>2264</v>
      </c>
      <c r="D2581" t="s">
        <v>1609</v>
      </c>
      <c r="E2581" t="s">
        <v>665</v>
      </c>
      <c r="F2581" s="77">
        <v>45547.41023321759</v>
      </c>
      <c r="G2581" t="s">
        <v>1265</v>
      </c>
      <c r="H2581" t="s">
        <v>1246</v>
      </c>
    </row>
    <row r="2582" spans="1:8">
      <c r="A2582">
        <v>143296</v>
      </c>
      <c r="B2582" t="s">
        <v>1618</v>
      </c>
      <c r="C2582" t="s">
        <v>2264</v>
      </c>
      <c r="D2582" t="s">
        <v>1609</v>
      </c>
      <c r="E2582" t="s">
        <v>665</v>
      </c>
      <c r="F2582" s="77">
        <v>45547.410221493054</v>
      </c>
      <c r="G2582" t="s">
        <v>1265</v>
      </c>
      <c r="H2582" t="s">
        <v>1246</v>
      </c>
    </row>
    <row r="2583" spans="1:8">
      <c r="A2583">
        <v>143295</v>
      </c>
      <c r="B2583" t="s">
        <v>1618</v>
      </c>
      <c r="C2583" t="s">
        <v>2264</v>
      </c>
      <c r="D2583" t="s">
        <v>1609</v>
      </c>
      <c r="E2583" t="s">
        <v>665</v>
      </c>
      <c r="F2583" s="77">
        <v>45547.410180937499</v>
      </c>
      <c r="G2583" t="s">
        <v>1265</v>
      </c>
      <c r="H2583" t="s">
        <v>1246</v>
      </c>
    </row>
    <row r="2584" spans="1:8">
      <c r="A2584">
        <v>143287</v>
      </c>
      <c r="B2584" t="s">
        <v>1618</v>
      </c>
      <c r="C2584" t="s">
        <v>2264</v>
      </c>
      <c r="D2584" t="s">
        <v>397</v>
      </c>
      <c r="E2584" t="s">
        <v>665</v>
      </c>
      <c r="F2584" s="77">
        <v>45547.41000019676</v>
      </c>
      <c r="G2584" t="s">
        <v>1265</v>
      </c>
      <c r="H2584" t="s">
        <v>1246</v>
      </c>
    </row>
    <row r="2585" spans="1:8">
      <c r="A2585">
        <v>143214</v>
      </c>
      <c r="B2585" t="s">
        <v>1618</v>
      </c>
      <c r="C2585" t="s">
        <v>2263</v>
      </c>
      <c r="D2585" t="s">
        <v>1705</v>
      </c>
      <c r="E2585" t="s">
        <v>529</v>
      </c>
      <c r="F2585" s="77">
        <v>45547.406045520831</v>
      </c>
      <c r="G2585" t="s">
        <v>1265</v>
      </c>
      <c r="H2585" t="s">
        <v>1100</v>
      </c>
    </row>
    <row r="2586" spans="1:8">
      <c r="A2586">
        <v>143213</v>
      </c>
      <c r="B2586" t="s">
        <v>1618</v>
      </c>
      <c r="C2586" t="s">
        <v>2263</v>
      </c>
      <c r="D2586" t="s">
        <v>1705</v>
      </c>
      <c r="E2586" t="s">
        <v>529</v>
      </c>
      <c r="F2586" s="77">
        <v>45547.406005636571</v>
      </c>
      <c r="G2586" t="s">
        <v>1265</v>
      </c>
      <c r="H2586" t="s">
        <v>1100</v>
      </c>
    </row>
    <row r="2587" spans="1:8">
      <c r="A2587">
        <v>143212</v>
      </c>
      <c r="B2587" t="s">
        <v>1618</v>
      </c>
      <c r="C2587" t="s">
        <v>2263</v>
      </c>
      <c r="D2587" t="s">
        <v>1705</v>
      </c>
      <c r="E2587" t="s">
        <v>529</v>
      </c>
      <c r="F2587" s="77">
        <v>45547.40597133102</v>
      </c>
      <c r="G2587" t="s">
        <v>1265</v>
      </c>
      <c r="H2587" t="s">
        <v>1100</v>
      </c>
    </row>
    <row r="2588" spans="1:8">
      <c r="A2588">
        <v>143211</v>
      </c>
      <c r="B2588" t="s">
        <v>1618</v>
      </c>
      <c r="C2588" t="s">
        <v>2263</v>
      </c>
      <c r="D2588" t="s">
        <v>397</v>
      </c>
      <c r="E2588" t="s">
        <v>529</v>
      </c>
      <c r="F2588" s="77">
        <v>45547.405793402781</v>
      </c>
      <c r="G2588" t="s">
        <v>1265</v>
      </c>
      <c r="H2588" t="s">
        <v>1100</v>
      </c>
    </row>
    <row r="2589" spans="1:8">
      <c r="A2589">
        <v>143202</v>
      </c>
      <c r="B2589" t="s">
        <v>1606</v>
      </c>
      <c r="C2589" t="s">
        <v>2257</v>
      </c>
      <c r="D2589" t="s">
        <v>397</v>
      </c>
      <c r="E2589" t="s">
        <v>580</v>
      </c>
      <c r="F2589" s="77">
        <v>45547.404627662036</v>
      </c>
      <c r="G2589" t="s">
        <v>1263</v>
      </c>
      <c r="H2589" t="s">
        <v>1851</v>
      </c>
    </row>
    <row r="2590" spans="1:8">
      <c r="A2590">
        <v>143201</v>
      </c>
      <c r="B2590" t="s">
        <v>1606</v>
      </c>
      <c r="C2590" t="s">
        <v>2257</v>
      </c>
      <c r="D2590" t="s">
        <v>397</v>
      </c>
      <c r="E2590" t="s">
        <v>580</v>
      </c>
      <c r="F2590" s="77">
        <v>45547.404614895837</v>
      </c>
      <c r="G2590" t="s">
        <v>1263</v>
      </c>
      <c r="H2590" t="s">
        <v>1851</v>
      </c>
    </row>
    <row r="2591" spans="1:8">
      <c r="A2591">
        <v>143200</v>
      </c>
      <c r="B2591" t="s">
        <v>1606</v>
      </c>
      <c r="C2591" t="s">
        <v>2257</v>
      </c>
      <c r="D2591" t="s">
        <v>397</v>
      </c>
      <c r="E2591" t="s">
        <v>580</v>
      </c>
      <c r="F2591" s="77">
        <v>45547.40459510417</v>
      </c>
      <c r="G2591" t="s">
        <v>1263</v>
      </c>
      <c r="H2591" t="s">
        <v>1851</v>
      </c>
    </row>
    <row r="2592" spans="1:8">
      <c r="A2592">
        <v>143180</v>
      </c>
      <c r="B2592" t="s">
        <v>1618</v>
      </c>
      <c r="C2592" t="s">
        <v>2262</v>
      </c>
      <c r="D2592" t="s">
        <v>1609</v>
      </c>
      <c r="E2592" t="s">
        <v>750</v>
      </c>
      <c r="F2592" s="77">
        <v>45547.403999340277</v>
      </c>
      <c r="G2592" t="s">
        <v>1265</v>
      </c>
      <c r="H2592" t="s">
        <v>1112</v>
      </c>
    </row>
    <row r="2593" spans="1:8">
      <c r="A2593">
        <v>143178</v>
      </c>
      <c r="B2593" t="s">
        <v>1618</v>
      </c>
      <c r="C2593" t="s">
        <v>2262</v>
      </c>
      <c r="D2593" t="s">
        <v>1609</v>
      </c>
      <c r="E2593" t="s">
        <v>750</v>
      </c>
      <c r="F2593" s="77">
        <v>45547.403990659725</v>
      </c>
      <c r="G2593" t="s">
        <v>1265</v>
      </c>
      <c r="H2593" t="s">
        <v>1112</v>
      </c>
    </row>
    <row r="2594" spans="1:8">
      <c r="A2594">
        <v>143175</v>
      </c>
      <c r="B2594" t="s">
        <v>1618</v>
      </c>
      <c r="C2594" t="s">
        <v>2262</v>
      </c>
      <c r="D2594" t="s">
        <v>1609</v>
      </c>
      <c r="E2594" t="s">
        <v>750</v>
      </c>
      <c r="F2594" s="77">
        <v>45547.403962118056</v>
      </c>
      <c r="G2594" t="s">
        <v>1265</v>
      </c>
      <c r="H2594" t="s">
        <v>1112</v>
      </c>
    </row>
    <row r="2595" spans="1:8">
      <c r="A2595">
        <v>143173</v>
      </c>
      <c r="B2595" t="s">
        <v>1618</v>
      </c>
      <c r="C2595" t="s">
        <v>2262</v>
      </c>
      <c r="D2595" t="s">
        <v>397</v>
      </c>
      <c r="E2595" t="s">
        <v>750</v>
      </c>
      <c r="F2595" s="77">
        <v>45547.403800729167</v>
      </c>
      <c r="G2595" t="s">
        <v>1265</v>
      </c>
      <c r="H2595" t="s">
        <v>1112</v>
      </c>
    </row>
    <row r="2596" spans="1:8">
      <c r="A2596">
        <v>143106</v>
      </c>
      <c r="B2596" t="s">
        <v>1618</v>
      </c>
      <c r="C2596" t="s">
        <v>2261</v>
      </c>
      <c r="D2596" t="s">
        <v>1705</v>
      </c>
      <c r="E2596" t="s">
        <v>688</v>
      </c>
      <c r="F2596" s="77">
        <v>45547.4012</v>
      </c>
      <c r="G2596" t="s">
        <v>1265</v>
      </c>
      <c r="H2596" t="s">
        <v>1121</v>
      </c>
    </row>
    <row r="2597" spans="1:8">
      <c r="A2597">
        <v>143105</v>
      </c>
      <c r="B2597" t="s">
        <v>1618</v>
      </c>
      <c r="C2597" t="s">
        <v>2261</v>
      </c>
      <c r="D2597" t="s">
        <v>1705</v>
      </c>
      <c r="E2597" t="s">
        <v>688</v>
      </c>
      <c r="F2597" s="77">
        <v>45547.401192858793</v>
      </c>
      <c r="G2597" t="s">
        <v>1265</v>
      </c>
      <c r="H2597" t="s">
        <v>1121</v>
      </c>
    </row>
    <row r="2598" spans="1:8">
      <c r="A2598">
        <v>143104</v>
      </c>
      <c r="B2598" t="s">
        <v>1618</v>
      </c>
      <c r="C2598" t="s">
        <v>2261</v>
      </c>
      <c r="D2598" t="s">
        <v>1705</v>
      </c>
      <c r="E2598" t="s">
        <v>688</v>
      </c>
      <c r="F2598" s="77">
        <v>45547.401155671294</v>
      </c>
      <c r="G2598" t="s">
        <v>1265</v>
      </c>
      <c r="H2598" t="s">
        <v>1121</v>
      </c>
    </row>
    <row r="2599" spans="1:8">
      <c r="A2599">
        <v>143098</v>
      </c>
      <c r="B2599" t="s">
        <v>1618</v>
      </c>
      <c r="C2599" t="s">
        <v>2261</v>
      </c>
      <c r="D2599" t="s">
        <v>397</v>
      </c>
      <c r="E2599" t="s">
        <v>688</v>
      </c>
      <c r="F2599" s="77">
        <v>45547.400972071759</v>
      </c>
      <c r="G2599" t="s">
        <v>1265</v>
      </c>
      <c r="H2599" t="s">
        <v>1121</v>
      </c>
    </row>
    <row r="2600" spans="1:8">
      <c r="A2600">
        <v>143059</v>
      </c>
      <c r="B2600" t="s">
        <v>1618</v>
      </c>
      <c r="C2600" t="s">
        <v>2260</v>
      </c>
      <c r="D2600" t="s">
        <v>1609</v>
      </c>
      <c r="E2600" t="s">
        <v>663</v>
      </c>
      <c r="F2600" s="77">
        <v>45547.399932835651</v>
      </c>
      <c r="G2600" t="s">
        <v>1265</v>
      </c>
      <c r="H2600" t="s">
        <v>1255</v>
      </c>
    </row>
    <row r="2601" spans="1:8">
      <c r="A2601">
        <v>143058</v>
      </c>
      <c r="B2601" t="s">
        <v>1618</v>
      </c>
      <c r="C2601" t="s">
        <v>2260</v>
      </c>
      <c r="D2601" t="s">
        <v>1609</v>
      </c>
      <c r="E2601" t="s">
        <v>663</v>
      </c>
      <c r="F2601" s="77">
        <v>45547.399918784722</v>
      </c>
      <c r="G2601" t="s">
        <v>1265</v>
      </c>
      <c r="H2601" t="s">
        <v>1255</v>
      </c>
    </row>
    <row r="2602" spans="1:8">
      <c r="A2602">
        <v>143053</v>
      </c>
      <c r="B2602" t="s">
        <v>1618</v>
      </c>
      <c r="C2602" t="s">
        <v>2260</v>
      </c>
      <c r="D2602" t="s">
        <v>1609</v>
      </c>
      <c r="E2602" t="s">
        <v>663</v>
      </c>
      <c r="F2602" s="77">
        <v>45547.399837268516</v>
      </c>
      <c r="G2602" t="s">
        <v>1265</v>
      </c>
      <c r="H2602" t="s">
        <v>1255</v>
      </c>
    </row>
    <row r="2603" spans="1:8">
      <c r="A2603">
        <v>143047</v>
      </c>
      <c r="B2603" t="s">
        <v>1618</v>
      </c>
      <c r="C2603" t="s">
        <v>2260</v>
      </c>
      <c r="D2603" t="s">
        <v>397</v>
      </c>
      <c r="E2603" t="s">
        <v>663</v>
      </c>
      <c r="F2603" s="77">
        <v>45547.39968422454</v>
      </c>
      <c r="G2603" t="s">
        <v>1265</v>
      </c>
      <c r="H2603" t="s">
        <v>1255</v>
      </c>
    </row>
    <row r="2604" spans="1:8">
      <c r="A2604">
        <v>142989</v>
      </c>
      <c r="B2604" t="s">
        <v>1664</v>
      </c>
      <c r="C2604" t="s">
        <v>2259</v>
      </c>
      <c r="D2604" t="s">
        <v>397</v>
      </c>
      <c r="E2604" t="s">
        <v>608</v>
      </c>
      <c r="F2604" s="77">
        <v>45547.396276539352</v>
      </c>
      <c r="G2604" t="s">
        <v>1286</v>
      </c>
      <c r="H2604" t="s">
        <v>1114</v>
      </c>
    </row>
    <row r="2605" spans="1:8">
      <c r="A2605">
        <v>142960</v>
      </c>
      <c r="B2605" t="s">
        <v>1664</v>
      </c>
      <c r="C2605" t="s">
        <v>2258</v>
      </c>
      <c r="D2605" t="s">
        <v>1705</v>
      </c>
      <c r="E2605" t="s">
        <v>658</v>
      </c>
      <c r="F2605" s="77">
        <v>45547.393136724539</v>
      </c>
      <c r="G2605" t="s">
        <v>1286</v>
      </c>
      <c r="H2605" t="s">
        <v>1114</v>
      </c>
    </row>
    <row r="2606" spans="1:8">
      <c r="A2606">
        <v>142958</v>
      </c>
      <c r="B2606" t="s">
        <v>1664</v>
      </c>
      <c r="C2606" t="s">
        <v>2258</v>
      </c>
      <c r="D2606" t="s">
        <v>1705</v>
      </c>
      <c r="E2606" t="s">
        <v>658</v>
      </c>
      <c r="F2606" s="77">
        <v>45547.393126932868</v>
      </c>
      <c r="G2606" t="s">
        <v>1286</v>
      </c>
      <c r="H2606" t="s">
        <v>1114</v>
      </c>
    </row>
    <row r="2607" spans="1:8">
      <c r="A2607">
        <v>142956</v>
      </c>
      <c r="B2607" t="s">
        <v>1664</v>
      </c>
      <c r="C2607" t="s">
        <v>2258</v>
      </c>
      <c r="D2607" t="s">
        <v>1705</v>
      </c>
      <c r="E2607" t="s">
        <v>658</v>
      </c>
      <c r="F2607" s="77">
        <v>45547.393084606483</v>
      </c>
      <c r="G2607" t="s">
        <v>1286</v>
      </c>
      <c r="H2607" t="s">
        <v>1114</v>
      </c>
    </row>
    <row r="2608" spans="1:8">
      <c r="A2608">
        <v>142952</v>
      </c>
      <c r="B2608" t="s">
        <v>1664</v>
      </c>
      <c r="C2608" t="s">
        <v>2258</v>
      </c>
      <c r="D2608" t="s">
        <v>397</v>
      </c>
      <c r="E2608" t="s">
        <v>658</v>
      </c>
      <c r="F2608" s="77">
        <v>45547.392929317131</v>
      </c>
      <c r="G2608" t="s">
        <v>1286</v>
      </c>
      <c r="H2608" t="s">
        <v>1114</v>
      </c>
    </row>
    <row r="2609" spans="1:8">
      <c r="A2609">
        <v>142932</v>
      </c>
      <c r="B2609" t="s">
        <v>1605</v>
      </c>
      <c r="C2609" t="s">
        <v>2257</v>
      </c>
      <c r="D2609" t="s">
        <v>1609</v>
      </c>
      <c r="E2609" t="s">
        <v>580</v>
      </c>
      <c r="F2609" s="77">
        <v>45547.392363391205</v>
      </c>
      <c r="G2609" t="s">
        <v>1263</v>
      </c>
      <c r="H2609" t="s">
        <v>1851</v>
      </c>
    </row>
    <row r="2610" spans="1:8">
      <c r="A2610">
        <v>142931</v>
      </c>
      <c r="B2610" t="s">
        <v>1605</v>
      </c>
      <c r="C2610" t="s">
        <v>2257</v>
      </c>
      <c r="D2610" t="s">
        <v>1609</v>
      </c>
      <c r="E2610" t="s">
        <v>580</v>
      </c>
      <c r="F2610" s="77">
        <v>45547.392355520831</v>
      </c>
      <c r="G2610" t="s">
        <v>1263</v>
      </c>
      <c r="H2610" t="s">
        <v>1851</v>
      </c>
    </row>
    <row r="2611" spans="1:8">
      <c r="A2611">
        <v>142930</v>
      </c>
      <c r="B2611" t="s">
        <v>1605</v>
      </c>
      <c r="C2611" t="s">
        <v>2257</v>
      </c>
      <c r="D2611" t="s">
        <v>1609</v>
      </c>
      <c r="E2611" t="s">
        <v>580</v>
      </c>
      <c r="F2611" s="77">
        <v>45547.392310960648</v>
      </c>
      <c r="G2611" t="s">
        <v>1263</v>
      </c>
      <c r="H2611" t="s">
        <v>1851</v>
      </c>
    </row>
    <row r="2612" spans="1:8">
      <c r="A2612">
        <v>142925</v>
      </c>
      <c r="B2612" t="s">
        <v>1605</v>
      </c>
      <c r="C2612" t="s">
        <v>2257</v>
      </c>
      <c r="D2612" t="s">
        <v>397</v>
      </c>
      <c r="E2612" t="s">
        <v>580</v>
      </c>
      <c r="F2612" s="77">
        <v>45547.392141319448</v>
      </c>
      <c r="G2612" t="s">
        <v>1263</v>
      </c>
      <c r="H2612" t="s">
        <v>1851</v>
      </c>
    </row>
    <row r="2613" spans="1:8">
      <c r="A2613">
        <v>142910</v>
      </c>
      <c r="B2613" t="s">
        <v>1664</v>
      </c>
      <c r="C2613" t="s">
        <v>2256</v>
      </c>
      <c r="D2613" t="s">
        <v>1609</v>
      </c>
      <c r="E2613" t="s">
        <v>682</v>
      </c>
      <c r="F2613" s="77">
        <v>45547.388748993057</v>
      </c>
      <c r="G2613" t="s">
        <v>1286</v>
      </c>
      <c r="H2613" t="s">
        <v>1657</v>
      </c>
    </row>
    <row r="2614" spans="1:8">
      <c r="A2614">
        <v>142909</v>
      </c>
      <c r="B2614" t="s">
        <v>1664</v>
      </c>
      <c r="C2614" t="s">
        <v>2256</v>
      </c>
      <c r="D2614" t="s">
        <v>1609</v>
      </c>
      <c r="E2614" t="s">
        <v>682</v>
      </c>
      <c r="F2614" s="77">
        <v>45547.388741863426</v>
      </c>
      <c r="G2614" t="s">
        <v>1286</v>
      </c>
      <c r="H2614" t="s">
        <v>1657</v>
      </c>
    </row>
    <row r="2615" spans="1:8">
      <c r="A2615">
        <v>142908</v>
      </c>
      <c r="B2615" t="s">
        <v>1664</v>
      </c>
      <c r="C2615" t="s">
        <v>2256</v>
      </c>
      <c r="D2615" t="s">
        <v>1609</v>
      </c>
      <c r="E2615" t="s">
        <v>682</v>
      </c>
      <c r="F2615" s="77">
        <v>45547.388712418979</v>
      </c>
      <c r="G2615" t="s">
        <v>1286</v>
      </c>
      <c r="H2615" t="s">
        <v>1657</v>
      </c>
    </row>
    <row r="2616" spans="1:8">
      <c r="A2616">
        <v>142907</v>
      </c>
      <c r="B2616" t="s">
        <v>1664</v>
      </c>
      <c r="C2616" t="s">
        <v>2256</v>
      </c>
      <c r="D2616" t="s">
        <v>397</v>
      </c>
      <c r="E2616" t="s">
        <v>682</v>
      </c>
      <c r="F2616" s="77">
        <v>45547.38857855324</v>
      </c>
      <c r="G2616" t="s">
        <v>1286</v>
      </c>
      <c r="H2616" t="s">
        <v>1657</v>
      </c>
    </row>
    <row r="2617" spans="1:8">
      <c r="A2617">
        <v>142902</v>
      </c>
      <c r="B2617" t="s">
        <v>1664</v>
      </c>
      <c r="C2617" t="s">
        <v>2256</v>
      </c>
      <c r="D2617" t="s">
        <v>1609</v>
      </c>
      <c r="E2617" t="s">
        <v>682</v>
      </c>
      <c r="F2617" s="77">
        <v>45547.388220567133</v>
      </c>
      <c r="G2617" t="s">
        <v>1286</v>
      </c>
      <c r="H2617" t="s">
        <v>1657</v>
      </c>
    </row>
    <row r="2618" spans="1:8">
      <c r="A2618">
        <v>142901</v>
      </c>
      <c r="B2618" t="s">
        <v>1664</v>
      </c>
      <c r="C2618" t="s">
        <v>2256</v>
      </c>
      <c r="D2618" t="s">
        <v>1609</v>
      </c>
      <c r="E2618" t="s">
        <v>682</v>
      </c>
      <c r="F2618" s="77">
        <v>45547.388164733798</v>
      </c>
      <c r="G2618" t="s">
        <v>1286</v>
      </c>
      <c r="H2618" t="s">
        <v>1657</v>
      </c>
    </row>
    <row r="2619" spans="1:8">
      <c r="A2619">
        <v>142900</v>
      </c>
      <c r="B2619" t="s">
        <v>1664</v>
      </c>
      <c r="C2619" t="s">
        <v>2256</v>
      </c>
      <c r="D2619" t="s">
        <v>397</v>
      </c>
      <c r="E2619" t="s">
        <v>682</v>
      </c>
      <c r="F2619" s="77">
        <v>45547.387947418982</v>
      </c>
      <c r="G2619" t="s">
        <v>1286</v>
      </c>
      <c r="H2619" t="s">
        <v>1657</v>
      </c>
    </row>
    <row r="2620" spans="1:8">
      <c r="A2620">
        <v>142899</v>
      </c>
      <c r="B2620" t="s">
        <v>1664</v>
      </c>
      <c r="C2620" t="s">
        <v>2256</v>
      </c>
      <c r="D2620" t="s">
        <v>397</v>
      </c>
      <c r="E2620" t="s">
        <v>682</v>
      </c>
      <c r="F2620" s="77">
        <v>45547.387803703707</v>
      </c>
      <c r="G2620" t="s">
        <v>1286</v>
      </c>
      <c r="H2620" t="s">
        <v>1657</v>
      </c>
    </row>
    <row r="2621" spans="1:8">
      <c r="A2621">
        <v>142898</v>
      </c>
      <c r="B2621" t="s">
        <v>1664</v>
      </c>
      <c r="C2621" t="s">
        <v>2256</v>
      </c>
      <c r="D2621" t="s">
        <v>397</v>
      </c>
      <c r="E2621" t="s">
        <v>682</v>
      </c>
      <c r="F2621" s="77">
        <v>45547.387776770833</v>
      </c>
      <c r="G2621" t="s">
        <v>1286</v>
      </c>
      <c r="H2621" t="s">
        <v>1657</v>
      </c>
    </row>
    <row r="2622" spans="1:8">
      <c r="A2622">
        <v>142843</v>
      </c>
      <c r="B2622" t="s">
        <v>1664</v>
      </c>
      <c r="C2622" t="s">
        <v>2255</v>
      </c>
      <c r="D2622" t="s">
        <v>397</v>
      </c>
      <c r="E2622" t="s">
        <v>561</v>
      </c>
      <c r="F2622" s="77">
        <v>45547.38386574074</v>
      </c>
      <c r="G2622" t="s">
        <v>1286</v>
      </c>
      <c r="H2622" t="s">
        <v>1114</v>
      </c>
    </row>
    <row r="2623" spans="1:8">
      <c r="A2623">
        <v>142652</v>
      </c>
      <c r="B2623" t="s">
        <v>1664</v>
      </c>
      <c r="C2623" t="s">
        <v>2254</v>
      </c>
      <c r="D2623" t="s">
        <v>1705</v>
      </c>
      <c r="E2623" t="s">
        <v>863</v>
      </c>
      <c r="F2623" s="77">
        <v>45547.377134606482</v>
      </c>
      <c r="G2623" t="s">
        <v>1286</v>
      </c>
      <c r="H2623" t="s">
        <v>1112</v>
      </c>
    </row>
    <row r="2624" spans="1:8">
      <c r="A2624">
        <v>142651</v>
      </c>
      <c r="B2624" t="s">
        <v>1664</v>
      </c>
      <c r="C2624" t="s">
        <v>2254</v>
      </c>
      <c r="D2624" t="s">
        <v>1705</v>
      </c>
      <c r="E2624" t="s">
        <v>863</v>
      </c>
      <c r="F2624" s="77">
        <v>45547.377088113426</v>
      </c>
      <c r="G2624" t="s">
        <v>1286</v>
      </c>
      <c r="H2624" t="s">
        <v>1112</v>
      </c>
    </row>
    <row r="2625" spans="1:8">
      <c r="A2625">
        <v>142650</v>
      </c>
      <c r="B2625" t="s">
        <v>1664</v>
      </c>
      <c r="C2625" t="s">
        <v>2254</v>
      </c>
      <c r="D2625" t="s">
        <v>397</v>
      </c>
      <c r="E2625" t="s">
        <v>863</v>
      </c>
      <c r="F2625" s="77">
        <v>45547.376356446759</v>
      </c>
      <c r="G2625" t="s">
        <v>1286</v>
      </c>
      <c r="H2625" t="s">
        <v>1112</v>
      </c>
    </row>
    <row r="2626" spans="1:8">
      <c r="A2626">
        <v>142597</v>
      </c>
      <c r="B2626" t="s">
        <v>1664</v>
      </c>
      <c r="C2626" t="s">
        <v>2253</v>
      </c>
      <c r="D2626" t="s">
        <v>1609</v>
      </c>
      <c r="E2626" t="s">
        <v>530</v>
      </c>
      <c r="F2626" s="77">
        <v>45547.37249927083</v>
      </c>
      <c r="G2626" t="s">
        <v>1286</v>
      </c>
      <c r="H2626" t="s">
        <v>1255</v>
      </c>
    </row>
    <row r="2627" spans="1:8">
      <c r="A2627">
        <v>142596</v>
      </c>
      <c r="B2627" t="s">
        <v>1664</v>
      </c>
      <c r="C2627" t="s">
        <v>2253</v>
      </c>
      <c r="D2627" t="s">
        <v>1609</v>
      </c>
      <c r="E2627" t="s">
        <v>530</v>
      </c>
      <c r="F2627" s="77">
        <v>45547.372492442133</v>
      </c>
      <c r="G2627" t="s">
        <v>1286</v>
      </c>
      <c r="H2627" t="s">
        <v>1255</v>
      </c>
    </row>
    <row r="2628" spans="1:8">
      <c r="A2628">
        <v>142592</v>
      </c>
      <c r="B2628" t="s">
        <v>1664</v>
      </c>
      <c r="C2628" t="s">
        <v>2253</v>
      </c>
      <c r="D2628" t="s">
        <v>1609</v>
      </c>
      <c r="E2628" t="s">
        <v>530</v>
      </c>
      <c r="F2628" s="77">
        <v>45547.372419756946</v>
      </c>
      <c r="G2628" t="s">
        <v>1286</v>
      </c>
      <c r="H2628" t="s">
        <v>1255</v>
      </c>
    </row>
    <row r="2629" spans="1:8">
      <c r="A2629">
        <v>142588</v>
      </c>
      <c r="B2629" t="s">
        <v>1664</v>
      </c>
      <c r="C2629" t="s">
        <v>2253</v>
      </c>
      <c r="D2629" t="s">
        <v>397</v>
      </c>
      <c r="E2629" t="s">
        <v>530</v>
      </c>
      <c r="F2629" s="77">
        <v>45547.372247719904</v>
      </c>
      <c r="G2629" t="s">
        <v>1286</v>
      </c>
      <c r="H2629" t="s">
        <v>1255</v>
      </c>
    </row>
    <row r="2630" spans="1:8">
      <c r="A2630">
        <v>142446</v>
      </c>
      <c r="B2630" t="s">
        <v>1664</v>
      </c>
      <c r="C2630" t="s">
        <v>2252</v>
      </c>
      <c r="D2630" t="s">
        <v>1705</v>
      </c>
      <c r="E2630" t="s">
        <v>585</v>
      </c>
      <c r="F2630" s="77">
        <v>45547.365108414349</v>
      </c>
      <c r="G2630" t="s">
        <v>1286</v>
      </c>
      <c r="H2630" t="s">
        <v>1657</v>
      </c>
    </row>
    <row r="2631" spans="1:8">
      <c r="A2631">
        <v>142445</v>
      </c>
      <c r="B2631" t="s">
        <v>1664</v>
      </c>
      <c r="C2631" t="s">
        <v>2252</v>
      </c>
      <c r="D2631" t="s">
        <v>1705</v>
      </c>
      <c r="E2631" t="s">
        <v>585</v>
      </c>
      <c r="F2631" s="77">
        <v>45547.365098032409</v>
      </c>
      <c r="G2631" t="s">
        <v>1286</v>
      </c>
      <c r="H2631" t="s">
        <v>1657</v>
      </c>
    </row>
    <row r="2632" spans="1:8">
      <c r="A2632">
        <v>142444</v>
      </c>
      <c r="B2632" t="s">
        <v>1664</v>
      </c>
      <c r="C2632" t="s">
        <v>2252</v>
      </c>
      <c r="D2632" t="s">
        <v>1705</v>
      </c>
      <c r="E2632" t="s">
        <v>585</v>
      </c>
      <c r="F2632" s="77">
        <v>45547.365059525466</v>
      </c>
      <c r="G2632" t="s">
        <v>1286</v>
      </c>
      <c r="H2632" t="s">
        <v>1657</v>
      </c>
    </row>
    <row r="2633" spans="1:8">
      <c r="A2633">
        <v>142443</v>
      </c>
      <c r="B2633" t="s">
        <v>1664</v>
      </c>
      <c r="C2633" t="s">
        <v>2252</v>
      </c>
      <c r="D2633" t="s">
        <v>397</v>
      </c>
      <c r="E2633" t="s">
        <v>585</v>
      </c>
      <c r="F2633" s="77">
        <v>45547.36489232639</v>
      </c>
      <c r="G2633" t="s">
        <v>1286</v>
      </c>
      <c r="H2633" t="s">
        <v>1657</v>
      </c>
    </row>
    <row r="2634" spans="1:8">
      <c r="A2634">
        <v>142400</v>
      </c>
      <c r="B2634" t="s">
        <v>1664</v>
      </c>
      <c r="C2634" t="s">
        <v>2251</v>
      </c>
      <c r="D2634" t="s">
        <v>1609</v>
      </c>
      <c r="E2634" t="s">
        <v>535</v>
      </c>
      <c r="F2634" s="77">
        <v>45547.362272418985</v>
      </c>
      <c r="G2634" t="s">
        <v>1286</v>
      </c>
      <c r="H2634" t="s">
        <v>1110</v>
      </c>
    </row>
    <row r="2635" spans="1:8">
      <c r="A2635">
        <v>142399</v>
      </c>
      <c r="B2635" t="s">
        <v>1664</v>
      </c>
      <c r="C2635" t="s">
        <v>2251</v>
      </c>
      <c r="D2635" t="s">
        <v>1609</v>
      </c>
      <c r="E2635" t="s">
        <v>535</v>
      </c>
      <c r="F2635" s="77">
        <v>45547.362263344905</v>
      </c>
      <c r="G2635" t="s">
        <v>1286</v>
      </c>
      <c r="H2635" t="s">
        <v>1110</v>
      </c>
    </row>
    <row r="2636" spans="1:8">
      <c r="A2636">
        <v>142398</v>
      </c>
      <c r="B2636" t="s">
        <v>1664</v>
      </c>
      <c r="C2636" t="s">
        <v>2251</v>
      </c>
      <c r="D2636" t="s">
        <v>1609</v>
      </c>
      <c r="E2636" t="s">
        <v>535</v>
      </c>
      <c r="F2636" s="77">
        <v>45547.362227314814</v>
      </c>
      <c r="G2636" t="s">
        <v>1286</v>
      </c>
      <c r="H2636" t="s">
        <v>1110</v>
      </c>
    </row>
    <row r="2637" spans="1:8">
      <c r="A2637">
        <v>142387</v>
      </c>
      <c r="B2637" t="s">
        <v>1664</v>
      </c>
      <c r="C2637" t="s">
        <v>2251</v>
      </c>
      <c r="D2637" t="s">
        <v>397</v>
      </c>
      <c r="E2637" t="s">
        <v>535</v>
      </c>
      <c r="F2637" s="77">
        <v>45547.362099386577</v>
      </c>
      <c r="G2637" t="s">
        <v>1286</v>
      </c>
      <c r="H2637" t="s">
        <v>1110</v>
      </c>
    </row>
    <row r="2638" spans="1:8">
      <c r="A2638">
        <v>142324</v>
      </c>
      <c r="B2638" t="s">
        <v>1664</v>
      </c>
      <c r="C2638" t="s">
        <v>2250</v>
      </c>
      <c r="D2638" t="s">
        <v>1705</v>
      </c>
      <c r="E2638" t="s">
        <v>676</v>
      </c>
      <c r="F2638" s="77">
        <v>45547.356337696758</v>
      </c>
      <c r="G2638" t="s">
        <v>1286</v>
      </c>
      <c r="H2638" t="s">
        <v>1103</v>
      </c>
    </row>
    <row r="2639" spans="1:8">
      <c r="A2639">
        <v>142323</v>
      </c>
      <c r="B2639" t="s">
        <v>1664</v>
      </c>
      <c r="C2639" t="s">
        <v>2250</v>
      </c>
      <c r="D2639" t="s">
        <v>1705</v>
      </c>
      <c r="E2639" t="s">
        <v>676</v>
      </c>
      <c r="F2639" s="77">
        <v>45547.356329166665</v>
      </c>
      <c r="G2639" t="s">
        <v>1286</v>
      </c>
      <c r="H2639" t="s">
        <v>1103</v>
      </c>
    </row>
    <row r="2640" spans="1:8">
      <c r="A2640">
        <v>142322</v>
      </c>
      <c r="B2640" t="s">
        <v>1664</v>
      </c>
      <c r="C2640" t="s">
        <v>2250</v>
      </c>
      <c r="D2640" t="s">
        <v>1705</v>
      </c>
      <c r="E2640" t="s">
        <v>676</v>
      </c>
      <c r="F2640" s="77">
        <v>45547.356298460647</v>
      </c>
      <c r="G2640" t="s">
        <v>1286</v>
      </c>
      <c r="H2640" t="s">
        <v>1103</v>
      </c>
    </row>
    <row r="2641" spans="1:8">
      <c r="A2641">
        <v>142321</v>
      </c>
      <c r="B2641" t="s">
        <v>1664</v>
      </c>
      <c r="C2641" t="s">
        <v>2250</v>
      </c>
      <c r="D2641" t="s">
        <v>397</v>
      </c>
      <c r="E2641" t="s">
        <v>676</v>
      </c>
      <c r="F2641" s="77">
        <v>45547.356088657405</v>
      </c>
      <c r="G2641" t="s">
        <v>1286</v>
      </c>
      <c r="H2641" t="s">
        <v>1103</v>
      </c>
    </row>
    <row r="2642" spans="1:8">
      <c r="A2642">
        <v>142311</v>
      </c>
      <c r="B2642" t="s">
        <v>1664</v>
      </c>
      <c r="C2642" t="s">
        <v>2249</v>
      </c>
      <c r="D2642" t="s">
        <v>1609</v>
      </c>
      <c r="E2642" t="s">
        <v>582</v>
      </c>
      <c r="F2642" s="77">
        <v>45547.332028900462</v>
      </c>
      <c r="G2642" t="s">
        <v>1286</v>
      </c>
      <c r="H2642" t="s">
        <v>1110</v>
      </c>
    </row>
    <row r="2643" spans="1:8">
      <c r="A2643">
        <v>142310</v>
      </c>
      <c r="B2643" t="s">
        <v>1664</v>
      </c>
      <c r="C2643" t="s">
        <v>2249</v>
      </c>
      <c r="D2643" t="s">
        <v>1609</v>
      </c>
      <c r="E2643" t="s">
        <v>582</v>
      </c>
      <c r="F2643" s="77">
        <v>45547.331962233795</v>
      </c>
      <c r="G2643" t="s">
        <v>1286</v>
      </c>
      <c r="H2643" t="s">
        <v>1110</v>
      </c>
    </row>
    <row r="2644" spans="1:8">
      <c r="A2644">
        <v>142309</v>
      </c>
      <c r="B2644" t="s">
        <v>1664</v>
      </c>
      <c r="C2644" t="s">
        <v>2249</v>
      </c>
      <c r="D2644" t="s">
        <v>397</v>
      </c>
      <c r="E2644" t="s">
        <v>582</v>
      </c>
      <c r="F2644" s="77">
        <v>45547.33179059028</v>
      </c>
      <c r="G2644" t="s">
        <v>1286</v>
      </c>
      <c r="H2644" t="s">
        <v>1110</v>
      </c>
    </row>
    <row r="2645" spans="1:8">
      <c r="A2645">
        <v>141858</v>
      </c>
      <c r="B2645" t="s">
        <v>1606</v>
      </c>
      <c r="C2645" t="s">
        <v>2248</v>
      </c>
      <c r="D2645" t="s">
        <v>397</v>
      </c>
      <c r="E2645" t="s">
        <v>686</v>
      </c>
      <c r="F2645" s="77">
        <v>45547.311604710645</v>
      </c>
      <c r="G2645" t="s">
        <v>1263</v>
      </c>
      <c r="H2645" t="s">
        <v>1110</v>
      </c>
    </row>
    <row r="2646" spans="1:8">
      <c r="A2646">
        <v>141856</v>
      </c>
      <c r="B2646" t="s">
        <v>1606</v>
      </c>
      <c r="C2646" t="s">
        <v>2248</v>
      </c>
      <c r="D2646" t="s">
        <v>397</v>
      </c>
      <c r="E2646" t="s">
        <v>686</v>
      </c>
      <c r="F2646" s="77">
        <v>45547.311575150467</v>
      </c>
      <c r="G2646" t="s">
        <v>1263</v>
      </c>
      <c r="H2646" t="s">
        <v>1110</v>
      </c>
    </row>
    <row r="2647" spans="1:8">
      <c r="A2647">
        <v>141854</v>
      </c>
      <c r="B2647" t="s">
        <v>1606</v>
      </c>
      <c r="C2647" t="s">
        <v>2248</v>
      </c>
      <c r="D2647" t="s">
        <v>397</v>
      </c>
      <c r="E2647" t="s">
        <v>686</v>
      </c>
      <c r="F2647" s="77">
        <v>45547.311533993059</v>
      </c>
      <c r="G2647" t="s">
        <v>1263</v>
      </c>
      <c r="H2647" t="s">
        <v>1110</v>
      </c>
    </row>
    <row r="2648" spans="1:8">
      <c r="A2648">
        <v>141853</v>
      </c>
      <c r="B2648" t="s">
        <v>1606</v>
      </c>
      <c r="C2648" t="s">
        <v>2248</v>
      </c>
      <c r="D2648" t="s">
        <v>397</v>
      </c>
      <c r="E2648" t="s">
        <v>686</v>
      </c>
      <c r="F2648" s="77">
        <v>45547.311517326387</v>
      </c>
      <c r="G2648" t="s">
        <v>1263</v>
      </c>
      <c r="H2648" t="s">
        <v>1110</v>
      </c>
    </row>
    <row r="2649" spans="1:8">
      <c r="A2649">
        <v>141812</v>
      </c>
      <c r="B2649" t="s">
        <v>1605</v>
      </c>
      <c r="C2649" t="s">
        <v>2248</v>
      </c>
      <c r="D2649" t="s">
        <v>1705</v>
      </c>
      <c r="E2649" t="s">
        <v>686</v>
      </c>
      <c r="F2649" s="77">
        <v>45547.309497222224</v>
      </c>
      <c r="G2649" t="s">
        <v>1263</v>
      </c>
      <c r="H2649" t="s">
        <v>1110</v>
      </c>
    </row>
    <row r="2650" spans="1:8">
      <c r="A2650">
        <v>141811</v>
      </c>
      <c r="B2650" t="s">
        <v>1605</v>
      </c>
      <c r="C2650" t="s">
        <v>2248</v>
      </c>
      <c r="D2650" t="s">
        <v>1705</v>
      </c>
      <c r="E2650" t="s">
        <v>686</v>
      </c>
      <c r="F2650" s="77">
        <v>45547.309488622683</v>
      </c>
      <c r="G2650" t="s">
        <v>1263</v>
      </c>
      <c r="H2650" t="s">
        <v>1110</v>
      </c>
    </row>
    <row r="2651" spans="1:8">
      <c r="A2651">
        <v>141810</v>
      </c>
      <c r="B2651" t="s">
        <v>1605</v>
      </c>
      <c r="C2651" t="s">
        <v>2248</v>
      </c>
      <c r="D2651" t="s">
        <v>1705</v>
      </c>
      <c r="E2651" t="s">
        <v>686</v>
      </c>
      <c r="F2651" s="77">
        <v>45547.309409374997</v>
      </c>
      <c r="G2651" t="s">
        <v>1263</v>
      </c>
      <c r="H2651" t="s">
        <v>1110</v>
      </c>
    </row>
    <row r="2652" spans="1:8">
      <c r="A2652">
        <v>141808</v>
      </c>
      <c r="B2652" t="s">
        <v>1605</v>
      </c>
      <c r="C2652" t="s">
        <v>2248</v>
      </c>
      <c r="D2652" t="s">
        <v>397</v>
      </c>
      <c r="E2652" t="s">
        <v>686</v>
      </c>
      <c r="F2652" s="77">
        <v>45547.309159108794</v>
      </c>
      <c r="G2652" t="s">
        <v>1263</v>
      </c>
      <c r="H2652" t="s">
        <v>1110</v>
      </c>
    </row>
    <row r="2653" spans="1:8">
      <c r="A2653">
        <v>141765</v>
      </c>
      <c r="B2653" t="s">
        <v>1606</v>
      </c>
      <c r="C2653" t="s">
        <v>2247</v>
      </c>
      <c r="D2653" t="s">
        <v>397</v>
      </c>
      <c r="E2653" t="s">
        <v>580</v>
      </c>
      <c r="F2653" s="77">
        <v>45547.305811307873</v>
      </c>
      <c r="G2653" t="s">
        <v>1263</v>
      </c>
      <c r="H2653" t="s">
        <v>1114</v>
      </c>
    </row>
    <row r="2654" spans="1:8">
      <c r="A2654">
        <v>141763</v>
      </c>
      <c r="B2654" t="s">
        <v>1606</v>
      </c>
      <c r="C2654" t="s">
        <v>2247</v>
      </c>
      <c r="D2654" t="s">
        <v>397</v>
      </c>
      <c r="E2654" t="s">
        <v>580</v>
      </c>
      <c r="F2654" s="77">
        <v>45547.305686840278</v>
      </c>
      <c r="G2654" t="s">
        <v>1263</v>
      </c>
      <c r="H2654" t="s">
        <v>1114</v>
      </c>
    </row>
    <row r="2655" spans="1:8">
      <c r="A2655">
        <v>141762</v>
      </c>
      <c r="B2655" t="s">
        <v>1606</v>
      </c>
      <c r="C2655" t="s">
        <v>2247</v>
      </c>
      <c r="D2655" t="s">
        <v>397</v>
      </c>
      <c r="E2655" t="s">
        <v>580</v>
      </c>
      <c r="F2655" s="77">
        <v>45547.305671030095</v>
      </c>
      <c r="G2655" t="s">
        <v>1263</v>
      </c>
      <c r="H2655" t="s">
        <v>1114</v>
      </c>
    </row>
    <row r="2656" spans="1:8">
      <c r="A2656">
        <v>141746</v>
      </c>
      <c r="B2656" t="s">
        <v>1606</v>
      </c>
      <c r="C2656" t="s">
        <v>2246</v>
      </c>
      <c r="D2656" t="s">
        <v>1609</v>
      </c>
      <c r="E2656" t="s">
        <v>601</v>
      </c>
      <c r="F2656" s="77">
        <v>45547.304620717594</v>
      </c>
      <c r="G2656" t="s">
        <v>1263</v>
      </c>
      <c r="H2656" t="s">
        <v>1851</v>
      </c>
    </row>
    <row r="2657" spans="1:8">
      <c r="A2657">
        <v>141743</v>
      </c>
      <c r="B2657" t="s">
        <v>1606</v>
      </c>
      <c r="C2657" t="s">
        <v>2246</v>
      </c>
      <c r="D2657" t="s">
        <v>1609</v>
      </c>
      <c r="E2657" t="s">
        <v>601</v>
      </c>
      <c r="F2657" s="77">
        <v>45547.304606562502</v>
      </c>
      <c r="G2657" t="s">
        <v>1263</v>
      </c>
      <c r="H2657" t="s">
        <v>1851</v>
      </c>
    </row>
    <row r="2658" spans="1:8">
      <c r="A2658">
        <v>141742</v>
      </c>
      <c r="B2658" t="s">
        <v>1606</v>
      </c>
      <c r="C2658" t="s">
        <v>2246</v>
      </c>
      <c r="D2658" t="s">
        <v>1609</v>
      </c>
      <c r="E2658" t="s">
        <v>601</v>
      </c>
      <c r="F2658" s="77">
        <v>45547.304597650465</v>
      </c>
      <c r="G2658" t="s">
        <v>1263</v>
      </c>
      <c r="H2658" t="s">
        <v>1851</v>
      </c>
    </row>
    <row r="2659" spans="1:8">
      <c r="A2659">
        <v>141741</v>
      </c>
      <c r="B2659" t="s">
        <v>1606</v>
      </c>
      <c r="C2659" t="s">
        <v>2246</v>
      </c>
      <c r="D2659" t="s">
        <v>1609</v>
      </c>
      <c r="E2659" t="s">
        <v>601</v>
      </c>
      <c r="F2659" s="77">
        <v>45547.304573692127</v>
      </c>
      <c r="G2659" t="s">
        <v>1263</v>
      </c>
      <c r="H2659" t="s">
        <v>1851</v>
      </c>
    </row>
    <row r="2660" spans="1:8">
      <c r="A2660">
        <v>141695</v>
      </c>
      <c r="B2660" t="s">
        <v>1605</v>
      </c>
      <c r="C2660" t="s">
        <v>2247</v>
      </c>
      <c r="D2660" t="s">
        <v>1609</v>
      </c>
      <c r="E2660" t="s">
        <v>580</v>
      </c>
      <c r="F2660" s="77">
        <v>45547.303484837961</v>
      </c>
      <c r="G2660" t="s">
        <v>1263</v>
      </c>
      <c r="H2660" t="s">
        <v>1114</v>
      </c>
    </row>
    <row r="2661" spans="1:8">
      <c r="A2661">
        <v>141694</v>
      </c>
      <c r="B2661" t="s">
        <v>1605</v>
      </c>
      <c r="C2661" t="s">
        <v>2247</v>
      </c>
      <c r="D2661" t="s">
        <v>1609</v>
      </c>
      <c r="E2661" t="s">
        <v>580</v>
      </c>
      <c r="F2661" s="77">
        <v>45547.303476122688</v>
      </c>
      <c r="G2661" t="s">
        <v>1263</v>
      </c>
      <c r="H2661" t="s">
        <v>1114</v>
      </c>
    </row>
    <row r="2662" spans="1:8">
      <c r="A2662">
        <v>141693</v>
      </c>
      <c r="B2662" t="s">
        <v>1605</v>
      </c>
      <c r="C2662" t="s">
        <v>2247</v>
      </c>
      <c r="D2662" t="s">
        <v>1609</v>
      </c>
      <c r="E2662" t="s">
        <v>580</v>
      </c>
      <c r="F2662" s="77">
        <v>45547.303452511573</v>
      </c>
      <c r="G2662" t="s">
        <v>1263</v>
      </c>
      <c r="H2662" t="s">
        <v>1114</v>
      </c>
    </row>
    <row r="2663" spans="1:8">
      <c r="A2663">
        <v>141686</v>
      </c>
      <c r="B2663" t="s">
        <v>1605</v>
      </c>
      <c r="C2663" t="s">
        <v>2246</v>
      </c>
      <c r="D2663" t="s">
        <v>1609</v>
      </c>
      <c r="E2663" t="s">
        <v>601</v>
      </c>
      <c r="F2663" s="77">
        <v>45547.303219560185</v>
      </c>
      <c r="G2663" t="s">
        <v>1263</v>
      </c>
      <c r="H2663" t="s">
        <v>1851</v>
      </c>
    </row>
    <row r="2664" spans="1:8">
      <c r="A2664">
        <v>141684</v>
      </c>
      <c r="B2664" t="s">
        <v>1605</v>
      </c>
      <c r="C2664" t="s">
        <v>2246</v>
      </c>
      <c r="D2664" t="s">
        <v>1609</v>
      </c>
      <c r="E2664" t="s">
        <v>601</v>
      </c>
      <c r="F2664" s="77">
        <v>45547.303158645831</v>
      </c>
      <c r="G2664" t="s">
        <v>1263</v>
      </c>
      <c r="H2664" t="s">
        <v>1851</v>
      </c>
    </row>
    <row r="2665" spans="1:8">
      <c r="A2665">
        <v>141683</v>
      </c>
      <c r="B2665" t="s">
        <v>1605</v>
      </c>
      <c r="C2665" t="s">
        <v>2247</v>
      </c>
      <c r="D2665" t="s">
        <v>397</v>
      </c>
      <c r="E2665" t="s">
        <v>580</v>
      </c>
      <c r="F2665" s="77">
        <v>45547.303182326388</v>
      </c>
      <c r="G2665" t="s">
        <v>1263</v>
      </c>
      <c r="H2665" t="s">
        <v>1114</v>
      </c>
    </row>
    <row r="2666" spans="1:8">
      <c r="A2666">
        <v>141680</v>
      </c>
      <c r="B2666" t="s">
        <v>1605</v>
      </c>
      <c r="C2666" t="s">
        <v>2246</v>
      </c>
      <c r="D2666" t="s">
        <v>397</v>
      </c>
      <c r="E2666" t="s">
        <v>601</v>
      </c>
      <c r="F2666" s="77">
        <v>45547.30292318287</v>
      </c>
      <c r="G2666" t="s">
        <v>1263</v>
      </c>
      <c r="H2666" t="s">
        <v>1851</v>
      </c>
    </row>
    <row r="2667" spans="1:8">
      <c r="A2667">
        <v>141649</v>
      </c>
      <c r="B2667" t="s">
        <v>1606</v>
      </c>
      <c r="C2667" t="s">
        <v>2238</v>
      </c>
      <c r="D2667" t="s">
        <v>397</v>
      </c>
      <c r="E2667" t="s">
        <v>543</v>
      </c>
      <c r="F2667" s="77">
        <v>45547.301091701389</v>
      </c>
      <c r="G2667" t="s">
        <v>1263</v>
      </c>
      <c r="H2667" t="s">
        <v>1110</v>
      </c>
    </row>
    <row r="2668" spans="1:8">
      <c r="A2668">
        <v>141606</v>
      </c>
      <c r="B2668" t="s">
        <v>1605</v>
      </c>
      <c r="C2668" t="s">
        <v>2238</v>
      </c>
      <c r="D2668" t="s">
        <v>397</v>
      </c>
      <c r="E2668" t="s">
        <v>543</v>
      </c>
      <c r="F2668" s="77">
        <v>45547.299205821757</v>
      </c>
      <c r="G2668" t="s">
        <v>1263</v>
      </c>
      <c r="H2668" t="s">
        <v>1110</v>
      </c>
    </row>
    <row r="2669" spans="1:8">
      <c r="A2669">
        <v>141579</v>
      </c>
      <c r="B2669" t="s">
        <v>1606</v>
      </c>
      <c r="C2669" t="s">
        <v>2245</v>
      </c>
      <c r="D2669" t="s">
        <v>397</v>
      </c>
      <c r="E2669" t="s">
        <v>610</v>
      </c>
      <c r="F2669" s="77">
        <v>45547.295911458335</v>
      </c>
      <c r="G2669" t="s">
        <v>1263</v>
      </c>
      <c r="H2669" t="s">
        <v>1255</v>
      </c>
    </row>
    <row r="2670" spans="1:8">
      <c r="A2670">
        <v>141541</v>
      </c>
      <c r="B2670" t="s">
        <v>1605</v>
      </c>
      <c r="C2670" t="s">
        <v>2245</v>
      </c>
      <c r="D2670" t="s">
        <v>1705</v>
      </c>
      <c r="E2670" t="s">
        <v>610</v>
      </c>
      <c r="F2670" s="77">
        <v>45547.293846030094</v>
      </c>
      <c r="G2670" t="s">
        <v>1263</v>
      </c>
      <c r="H2670" t="s">
        <v>1255</v>
      </c>
    </row>
    <row r="2671" spans="1:8">
      <c r="A2671">
        <v>141540</v>
      </c>
      <c r="B2671" t="s">
        <v>1605</v>
      </c>
      <c r="C2671" t="s">
        <v>2245</v>
      </c>
      <c r="D2671" t="s">
        <v>1705</v>
      </c>
      <c r="E2671" t="s">
        <v>610</v>
      </c>
      <c r="F2671" s="77">
        <v>45547.293807986112</v>
      </c>
      <c r="G2671" t="s">
        <v>1263</v>
      </c>
      <c r="H2671" t="s">
        <v>1255</v>
      </c>
    </row>
    <row r="2672" spans="1:8">
      <c r="A2672">
        <v>141535</v>
      </c>
      <c r="B2672" t="s">
        <v>1605</v>
      </c>
      <c r="C2672" t="s">
        <v>2245</v>
      </c>
      <c r="D2672" t="s">
        <v>397</v>
      </c>
      <c r="E2672" t="s">
        <v>610</v>
      </c>
      <c r="F2672" s="77">
        <v>45547.293556909724</v>
      </c>
      <c r="G2672" t="s">
        <v>1263</v>
      </c>
      <c r="H2672" t="s">
        <v>1255</v>
      </c>
    </row>
    <row r="2673" spans="1:8">
      <c r="A2673">
        <v>141533</v>
      </c>
      <c r="B2673" t="s">
        <v>1605</v>
      </c>
      <c r="C2673" t="s">
        <v>2244</v>
      </c>
      <c r="D2673" t="s">
        <v>1609</v>
      </c>
      <c r="E2673" t="s">
        <v>534</v>
      </c>
      <c r="F2673" s="77">
        <v>45547.293507835646</v>
      </c>
      <c r="G2673" t="s">
        <v>1263</v>
      </c>
      <c r="H2673" t="s">
        <v>1851</v>
      </c>
    </row>
    <row r="2674" spans="1:8">
      <c r="A2674">
        <v>141532</v>
      </c>
      <c r="B2674" t="s">
        <v>1605</v>
      </c>
      <c r="C2674" t="s">
        <v>2244</v>
      </c>
      <c r="D2674" t="s">
        <v>1609</v>
      </c>
      <c r="E2674" t="s">
        <v>534</v>
      </c>
      <c r="F2674" s="77">
        <v>45547.293495451391</v>
      </c>
      <c r="G2674" t="s">
        <v>1263</v>
      </c>
      <c r="H2674" t="s">
        <v>1851</v>
      </c>
    </row>
    <row r="2675" spans="1:8">
      <c r="A2675">
        <v>141531</v>
      </c>
      <c r="B2675" t="s">
        <v>1605</v>
      </c>
      <c r="C2675" t="s">
        <v>2244</v>
      </c>
      <c r="D2675" t="s">
        <v>1609</v>
      </c>
      <c r="E2675" t="s">
        <v>534</v>
      </c>
      <c r="F2675" s="77">
        <v>45547.293470914352</v>
      </c>
      <c r="G2675" t="s">
        <v>1263</v>
      </c>
      <c r="H2675" t="s">
        <v>1851</v>
      </c>
    </row>
    <row r="2676" spans="1:8">
      <c r="A2676">
        <v>141508</v>
      </c>
      <c r="B2676" t="s">
        <v>1606</v>
      </c>
      <c r="C2676" t="s">
        <v>2243</v>
      </c>
      <c r="D2676" t="s">
        <v>397</v>
      </c>
      <c r="E2676" t="s">
        <v>678</v>
      </c>
      <c r="F2676" s="77">
        <v>45547.291791238429</v>
      </c>
      <c r="G2676" t="s">
        <v>1263</v>
      </c>
      <c r="H2676" t="s">
        <v>1108</v>
      </c>
    </row>
    <row r="2677" spans="1:8">
      <c r="A2677">
        <v>141506</v>
      </c>
      <c r="B2677" t="s">
        <v>1606</v>
      </c>
      <c r="C2677" t="s">
        <v>2243</v>
      </c>
      <c r="D2677" t="s">
        <v>397</v>
      </c>
      <c r="E2677" t="s">
        <v>678</v>
      </c>
      <c r="F2677" s="77">
        <v>45547.291753472222</v>
      </c>
      <c r="G2677" t="s">
        <v>1263</v>
      </c>
      <c r="H2677" t="s">
        <v>1108</v>
      </c>
    </row>
    <row r="2678" spans="1:8">
      <c r="A2678">
        <v>141505</v>
      </c>
      <c r="B2678" t="s">
        <v>1606</v>
      </c>
      <c r="C2678" t="s">
        <v>2243</v>
      </c>
      <c r="D2678" t="s">
        <v>397</v>
      </c>
      <c r="E2678" t="s">
        <v>678</v>
      </c>
      <c r="F2678" s="77">
        <v>45547.291705706019</v>
      </c>
      <c r="G2678" t="s">
        <v>1263</v>
      </c>
      <c r="H2678" t="s">
        <v>1108</v>
      </c>
    </row>
    <row r="2679" spans="1:8">
      <c r="A2679">
        <v>141504</v>
      </c>
      <c r="B2679" t="s">
        <v>1606</v>
      </c>
      <c r="C2679" t="s">
        <v>2243</v>
      </c>
      <c r="D2679" t="s">
        <v>397</v>
      </c>
      <c r="E2679" t="s">
        <v>678</v>
      </c>
      <c r="F2679" s="77">
        <v>45547.291692557868</v>
      </c>
      <c r="G2679" t="s">
        <v>1263</v>
      </c>
      <c r="H2679" t="s">
        <v>1108</v>
      </c>
    </row>
    <row r="2680" spans="1:8">
      <c r="A2680">
        <v>141456</v>
      </c>
      <c r="B2680" t="s">
        <v>1605</v>
      </c>
      <c r="C2680" t="s">
        <v>2243</v>
      </c>
      <c r="D2680" t="s">
        <v>1609</v>
      </c>
      <c r="E2680" t="s">
        <v>678</v>
      </c>
      <c r="F2680" s="77">
        <v>45547.290024918984</v>
      </c>
      <c r="G2680" t="s">
        <v>1263</v>
      </c>
      <c r="H2680" t="s">
        <v>1108</v>
      </c>
    </row>
    <row r="2681" spans="1:8">
      <c r="A2681">
        <v>141455</v>
      </c>
      <c r="B2681" t="s">
        <v>1605</v>
      </c>
      <c r="C2681" t="s">
        <v>2243</v>
      </c>
      <c r="D2681" t="s">
        <v>1609</v>
      </c>
      <c r="E2681" t="s">
        <v>678</v>
      </c>
      <c r="F2681" s="77">
        <v>45547.290014270831</v>
      </c>
      <c r="G2681" t="s">
        <v>1263</v>
      </c>
      <c r="H2681" t="s">
        <v>1108</v>
      </c>
    </row>
    <row r="2682" spans="1:8">
      <c r="A2682">
        <v>141454</v>
      </c>
      <c r="B2682" t="s">
        <v>1605</v>
      </c>
      <c r="C2682" t="s">
        <v>2243</v>
      </c>
      <c r="D2682" t="s">
        <v>1609</v>
      </c>
      <c r="E2682" t="s">
        <v>678</v>
      </c>
      <c r="F2682" s="77">
        <v>45547.289986307871</v>
      </c>
      <c r="G2682" t="s">
        <v>1263</v>
      </c>
      <c r="H2682" t="s">
        <v>1108</v>
      </c>
    </row>
    <row r="2683" spans="1:8">
      <c r="A2683">
        <v>141453</v>
      </c>
      <c r="B2683" t="s">
        <v>1605</v>
      </c>
      <c r="C2683" t="s">
        <v>2243</v>
      </c>
      <c r="D2683" t="s">
        <v>397</v>
      </c>
      <c r="E2683" t="s">
        <v>678</v>
      </c>
      <c r="F2683" s="77">
        <v>45547.289851307869</v>
      </c>
      <c r="G2683" t="s">
        <v>1263</v>
      </c>
      <c r="H2683" t="s">
        <v>1108</v>
      </c>
    </row>
    <row r="2684" spans="1:8">
      <c r="A2684">
        <v>141432</v>
      </c>
      <c r="B2684" t="s">
        <v>1606</v>
      </c>
      <c r="C2684" t="s">
        <v>2242</v>
      </c>
      <c r="D2684" t="s">
        <v>397</v>
      </c>
      <c r="E2684" t="s">
        <v>747</v>
      </c>
      <c r="F2684" s="77">
        <v>45547.288404479164</v>
      </c>
      <c r="G2684" t="s">
        <v>1263</v>
      </c>
      <c r="H2684" t="s">
        <v>1623</v>
      </c>
    </row>
    <row r="2685" spans="1:8">
      <c r="A2685">
        <v>141375</v>
      </c>
      <c r="B2685" t="s">
        <v>1605</v>
      </c>
      <c r="C2685" t="s">
        <v>2242</v>
      </c>
      <c r="D2685" t="s">
        <v>397</v>
      </c>
      <c r="E2685" t="s">
        <v>747</v>
      </c>
      <c r="F2685" s="77">
        <v>45547.286512037041</v>
      </c>
      <c r="G2685" t="s">
        <v>1263</v>
      </c>
      <c r="H2685" t="s">
        <v>1623</v>
      </c>
    </row>
    <row r="2686" spans="1:8">
      <c r="A2686">
        <v>141278</v>
      </c>
      <c r="B2686" t="s">
        <v>1606</v>
      </c>
      <c r="C2686" t="s">
        <v>2241</v>
      </c>
      <c r="D2686" t="s">
        <v>397</v>
      </c>
      <c r="E2686" t="s">
        <v>747</v>
      </c>
      <c r="F2686" s="77">
        <v>45547.283367939817</v>
      </c>
      <c r="G2686" t="s">
        <v>1263</v>
      </c>
      <c r="H2686" t="s">
        <v>1097</v>
      </c>
    </row>
    <row r="2687" spans="1:8">
      <c r="A2687">
        <v>141217</v>
      </c>
      <c r="B2687" t="s">
        <v>1605</v>
      </c>
      <c r="C2687" t="s">
        <v>2241</v>
      </c>
      <c r="D2687" t="s">
        <v>1705</v>
      </c>
      <c r="E2687" t="s">
        <v>747</v>
      </c>
      <c r="F2687" s="77">
        <v>45547.280699803239</v>
      </c>
      <c r="G2687" t="s">
        <v>1263</v>
      </c>
      <c r="H2687" t="s">
        <v>1097</v>
      </c>
    </row>
    <row r="2688" spans="1:8">
      <c r="A2688">
        <v>141216</v>
      </c>
      <c r="B2688" t="s">
        <v>1605</v>
      </c>
      <c r="C2688" t="s">
        <v>2241</v>
      </c>
      <c r="D2688" t="s">
        <v>1609</v>
      </c>
      <c r="E2688" t="s">
        <v>747</v>
      </c>
      <c r="F2688" s="77">
        <v>45547.280667210645</v>
      </c>
      <c r="G2688" t="s">
        <v>1263</v>
      </c>
      <c r="H2688" t="s">
        <v>1097</v>
      </c>
    </row>
    <row r="2689" spans="1:8">
      <c r="A2689">
        <v>141215</v>
      </c>
      <c r="B2689" t="s">
        <v>1605</v>
      </c>
      <c r="C2689" t="s">
        <v>2241</v>
      </c>
      <c r="D2689" t="s">
        <v>397</v>
      </c>
      <c r="E2689" t="s">
        <v>747</v>
      </c>
      <c r="F2689" s="77">
        <v>45547.280356053241</v>
      </c>
      <c r="G2689" t="s">
        <v>1263</v>
      </c>
      <c r="H2689" t="s">
        <v>1097</v>
      </c>
    </row>
    <row r="2690" spans="1:8">
      <c r="A2690">
        <v>141206</v>
      </c>
      <c r="B2690" t="s">
        <v>1606</v>
      </c>
      <c r="C2690" t="s">
        <v>2239</v>
      </c>
      <c r="D2690" t="s">
        <v>397</v>
      </c>
      <c r="E2690" t="s">
        <v>515</v>
      </c>
      <c r="F2690" s="77">
        <v>45547.278264664354</v>
      </c>
      <c r="G2690" t="s">
        <v>1263</v>
      </c>
      <c r="H2690" t="s">
        <v>1103</v>
      </c>
    </row>
    <row r="2691" spans="1:8">
      <c r="A2691">
        <v>141205</v>
      </c>
      <c r="B2691" t="s">
        <v>1606</v>
      </c>
      <c r="C2691" t="s">
        <v>2239</v>
      </c>
      <c r="D2691" t="s">
        <v>397</v>
      </c>
      <c r="E2691" t="s">
        <v>515</v>
      </c>
      <c r="F2691" s="77">
        <v>45547.278168831021</v>
      </c>
      <c r="G2691" t="s">
        <v>1263</v>
      </c>
      <c r="H2691" t="s">
        <v>1103</v>
      </c>
    </row>
    <row r="2692" spans="1:8">
      <c r="A2692">
        <v>141204</v>
      </c>
      <c r="B2692" t="s">
        <v>1606</v>
      </c>
      <c r="C2692" t="s">
        <v>2239</v>
      </c>
      <c r="D2692" t="s">
        <v>397</v>
      </c>
      <c r="E2692" t="s">
        <v>515</v>
      </c>
      <c r="F2692" s="77">
        <v>45547.278153738429</v>
      </c>
      <c r="G2692" t="s">
        <v>1263</v>
      </c>
      <c r="H2692" t="s">
        <v>1103</v>
      </c>
    </row>
    <row r="2693" spans="1:8">
      <c r="A2693">
        <v>141195</v>
      </c>
      <c r="B2693" t="s">
        <v>1605</v>
      </c>
      <c r="C2693" t="s">
        <v>2240</v>
      </c>
      <c r="D2693" t="s">
        <v>397</v>
      </c>
      <c r="E2693" t="s">
        <v>719</v>
      </c>
      <c r="F2693" s="77">
        <v>45547.277604432871</v>
      </c>
      <c r="G2693" t="s">
        <v>1263</v>
      </c>
      <c r="H2693" t="s">
        <v>1851</v>
      </c>
    </row>
    <row r="2694" spans="1:8">
      <c r="A2694">
        <v>141188</v>
      </c>
      <c r="B2694" t="s">
        <v>1605</v>
      </c>
      <c r="C2694" t="s">
        <v>2240</v>
      </c>
      <c r="D2694" t="s">
        <v>397</v>
      </c>
      <c r="E2694" t="s">
        <v>719</v>
      </c>
      <c r="F2694" s="77">
        <v>45547.277389351853</v>
      </c>
      <c r="G2694" t="s">
        <v>1263</v>
      </c>
      <c r="H2694" t="s">
        <v>1851</v>
      </c>
    </row>
    <row r="2695" spans="1:8">
      <c r="A2695">
        <v>141161</v>
      </c>
      <c r="B2695" t="s">
        <v>1605</v>
      </c>
      <c r="C2695" t="s">
        <v>2239</v>
      </c>
      <c r="D2695" t="s">
        <v>1609</v>
      </c>
      <c r="E2695" t="s">
        <v>515</v>
      </c>
      <c r="F2695" s="77">
        <v>45547.276192557867</v>
      </c>
      <c r="G2695" t="s">
        <v>1263</v>
      </c>
      <c r="H2695" t="s">
        <v>1103</v>
      </c>
    </row>
    <row r="2696" spans="1:8">
      <c r="A2696">
        <v>141160</v>
      </c>
      <c r="B2696" t="s">
        <v>1605</v>
      </c>
      <c r="C2696" t="s">
        <v>2239</v>
      </c>
      <c r="D2696" t="s">
        <v>1609</v>
      </c>
      <c r="E2696" t="s">
        <v>515</v>
      </c>
      <c r="F2696" s="77">
        <v>45547.276172569444</v>
      </c>
      <c r="G2696" t="s">
        <v>1263</v>
      </c>
      <c r="H2696" t="s">
        <v>1103</v>
      </c>
    </row>
    <row r="2697" spans="1:8">
      <c r="A2697">
        <v>141159</v>
      </c>
      <c r="B2697" t="s">
        <v>1605</v>
      </c>
      <c r="C2697" t="s">
        <v>2239</v>
      </c>
      <c r="D2697" t="s">
        <v>397</v>
      </c>
      <c r="E2697" t="s">
        <v>515</v>
      </c>
      <c r="F2697" s="77">
        <v>45547.276151076388</v>
      </c>
      <c r="G2697" t="s">
        <v>1263</v>
      </c>
      <c r="H2697" t="s">
        <v>1103</v>
      </c>
    </row>
    <row r="2698" spans="1:8">
      <c r="A2698">
        <v>141158</v>
      </c>
      <c r="B2698" t="s">
        <v>1605</v>
      </c>
      <c r="C2698" t="s">
        <v>2239</v>
      </c>
      <c r="D2698" t="s">
        <v>397</v>
      </c>
      <c r="E2698" t="s">
        <v>515</v>
      </c>
      <c r="F2698" s="77">
        <v>45547.275791087966</v>
      </c>
      <c r="G2698" t="s">
        <v>1263</v>
      </c>
      <c r="H2698" t="s">
        <v>1103</v>
      </c>
    </row>
    <row r="2699" spans="1:8">
      <c r="A2699">
        <v>141104</v>
      </c>
      <c r="B2699" t="s">
        <v>1605</v>
      </c>
      <c r="C2699" t="s">
        <v>2238</v>
      </c>
      <c r="D2699" t="s">
        <v>1705</v>
      </c>
      <c r="E2699" t="s">
        <v>565</v>
      </c>
      <c r="F2699" s="77">
        <v>45547.270015243055</v>
      </c>
      <c r="G2699" t="s">
        <v>1263</v>
      </c>
      <c r="H2699" t="s">
        <v>1100</v>
      </c>
    </row>
    <row r="2700" spans="1:8">
      <c r="A2700">
        <v>141103</v>
      </c>
      <c r="B2700" t="s">
        <v>1605</v>
      </c>
      <c r="C2700" t="s">
        <v>2238</v>
      </c>
      <c r="D2700" t="s">
        <v>1705</v>
      </c>
      <c r="E2700" t="s">
        <v>565</v>
      </c>
      <c r="F2700" s="77">
        <v>45547.27000582176</v>
      </c>
      <c r="G2700" t="s">
        <v>1263</v>
      </c>
      <c r="H2700" t="s">
        <v>1100</v>
      </c>
    </row>
    <row r="2701" spans="1:8">
      <c r="A2701">
        <v>141102</v>
      </c>
      <c r="B2701" t="s">
        <v>1605</v>
      </c>
      <c r="C2701" t="s">
        <v>2238</v>
      </c>
      <c r="D2701" t="s">
        <v>1705</v>
      </c>
      <c r="E2701" t="s">
        <v>565</v>
      </c>
      <c r="F2701" s="77">
        <v>45547.269972835646</v>
      </c>
      <c r="G2701" t="s">
        <v>1263</v>
      </c>
      <c r="H2701" t="s">
        <v>1100</v>
      </c>
    </row>
    <row r="2702" spans="1:8">
      <c r="A2702">
        <v>141101</v>
      </c>
      <c r="B2702" t="s">
        <v>1605</v>
      </c>
      <c r="C2702" t="s">
        <v>2238</v>
      </c>
      <c r="D2702" t="s">
        <v>397</v>
      </c>
      <c r="E2702" t="s">
        <v>565</v>
      </c>
      <c r="F2702" s="77">
        <v>45547.269802048613</v>
      </c>
      <c r="G2702" t="s">
        <v>1263</v>
      </c>
      <c r="H2702" t="s">
        <v>1100</v>
      </c>
    </row>
    <row r="2703" spans="1:8">
      <c r="A2703">
        <v>141034</v>
      </c>
      <c r="B2703" t="s">
        <v>1605</v>
      </c>
      <c r="C2703" t="s">
        <v>2237</v>
      </c>
      <c r="D2703" t="s">
        <v>1609</v>
      </c>
      <c r="E2703" t="s">
        <v>683</v>
      </c>
      <c r="F2703" s="77">
        <v>45547.258329895834</v>
      </c>
      <c r="G2703" t="s">
        <v>1263</v>
      </c>
      <c r="H2703" t="s">
        <v>1108</v>
      </c>
    </row>
    <row r="2704" spans="1:8">
      <c r="A2704">
        <v>141033</v>
      </c>
      <c r="B2704" t="s">
        <v>1605</v>
      </c>
      <c r="C2704" t="s">
        <v>2237</v>
      </c>
      <c r="D2704" t="s">
        <v>1609</v>
      </c>
      <c r="E2704" t="s">
        <v>683</v>
      </c>
      <c r="F2704" s="77">
        <v>45547.258320682871</v>
      </c>
      <c r="G2704" t="s">
        <v>1263</v>
      </c>
      <c r="H2704" t="s">
        <v>1108</v>
      </c>
    </row>
    <row r="2705" spans="1:9">
      <c r="A2705">
        <v>141031</v>
      </c>
      <c r="B2705" t="s">
        <v>1605</v>
      </c>
      <c r="C2705" t="s">
        <v>2237</v>
      </c>
      <c r="D2705" t="s">
        <v>397</v>
      </c>
      <c r="E2705" t="s">
        <v>683</v>
      </c>
      <c r="F2705" s="77">
        <v>45547.258305555559</v>
      </c>
      <c r="G2705" t="s">
        <v>1263</v>
      </c>
      <c r="H2705" t="s">
        <v>1108</v>
      </c>
    </row>
    <row r="2706" spans="1:9">
      <c r="A2706">
        <v>141028</v>
      </c>
      <c r="B2706" t="s">
        <v>1605</v>
      </c>
      <c r="C2706" t="s">
        <v>2237</v>
      </c>
      <c r="D2706" t="s">
        <v>397</v>
      </c>
      <c r="E2706" t="s">
        <v>683</v>
      </c>
      <c r="F2706" s="77">
        <v>45547.258151238428</v>
      </c>
      <c r="G2706" t="s">
        <v>1263</v>
      </c>
      <c r="H2706" t="s">
        <v>1108</v>
      </c>
    </row>
    <row r="2707" spans="1:9">
      <c r="A2707">
        <v>141003</v>
      </c>
      <c r="B2707" t="s">
        <v>1605</v>
      </c>
      <c r="C2707" t="s">
        <v>2236</v>
      </c>
      <c r="D2707" t="s">
        <v>397</v>
      </c>
      <c r="E2707" t="s">
        <v>503</v>
      </c>
      <c r="F2707" s="77">
        <v>45547.256370601855</v>
      </c>
      <c r="G2707" t="s">
        <v>1263</v>
      </c>
      <c r="H2707" t="s">
        <v>1112</v>
      </c>
    </row>
    <row r="2708" spans="1:9">
      <c r="A2708">
        <v>140984</v>
      </c>
      <c r="B2708" t="s">
        <v>1605</v>
      </c>
      <c r="C2708" t="s">
        <v>2235</v>
      </c>
      <c r="D2708" t="s">
        <v>1705</v>
      </c>
      <c r="E2708" t="s">
        <v>558</v>
      </c>
      <c r="F2708" s="77">
        <v>45547.254131018519</v>
      </c>
      <c r="G2708" t="s">
        <v>1263</v>
      </c>
      <c r="H2708" t="s">
        <v>1119</v>
      </c>
    </row>
    <row r="2709" spans="1:9">
      <c r="A2709">
        <v>140983</v>
      </c>
      <c r="B2709" t="s">
        <v>1605</v>
      </c>
      <c r="C2709" t="s">
        <v>2235</v>
      </c>
      <c r="D2709" t="s">
        <v>1705</v>
      </c>
      <c r="E2709" t="s">
        <v>558</v>
      </c>
      <c r="F2709" s="77">
        <v>45547.254120486112</v>
      </c>
      <c r="G2709" t="s">
        <v>1263</v>
      </c>
      <c r="H2709" t="s">
        <v>1119</v>
      </c>
    </row>
    <row r="2710" spans="1:9">
      <c r="A2710">
        <v>140982</v>
      </c>
      <c r="B2710" t="s">
        <v>1605</v>
      </c>
      <c r="C2710" t="s">
        <v>2235</v>
      </c>
      <c r="D2710" t="s">
        <v>1705</v>
      </c>
      <c r="E2710" t="s">
        <v>558</v>
      </c>
      <c r="F2710" s="77">
        <v>45547.254101307873</v>
      </c>
      <c r="G2710" t="s">
        <v>1263</v>
      </c>
      <c r="H2710" t="s">
        <v>1119</v>
      </c>
    </row>
    <row r="2711" spans="1:9">
      <c r="A2711">
        <v>140981</v>
      </c>
      <c r="B2711" t="s">
        <v>1605</v>
      </c>
      <c r="C2711" t="s">
        <v>2235</v>
      </c>
      <c r="D2711" t="s">
        <v>397</v>
      </c>
      <c r="E2711" t="s">
        <v>558</v>
      </c>
      <c r="F2711" s="77">
        <v>45547.253853819442</v>
      </c>
      <c r="G2711" t="s">
        <v>1263</v>
      </c>
      <c r="H2711" t="s">
        <v>1119</v>
      </c>
    </row>
    <row r="2712" spans="1:9">
      <c r="A2712">
        <v>140959</v>
      </c>
      <c r="B2712" t="s">
        <v>1605</v>
      </c>
      <c r="C2712" t="s">
        <v>2234</v>
      </c>
      <c r="D2712" t="s">
        <v>1609</v>
      </c>
      <c r="E2712" t="s">
        <v>564</v>
      </c>
      <c r="F2712" s="77">
        <v>45547.250904710651</v>
      </c>
      <c r="G2712" t="s">
        <v>1263</v>
      </c>
      <c r="H2712" t="s">
        <v>1253</v>
      </c>
    </row>
    <row r="2713" spans="1:9">
      <c r="A2713">
        <v>140958</v>
      </c>
      <c r="B2713" t="s">
        <v>1605</v>
      </c>
      <c r="C2713" t="s">
        <v>2234</v>
      </c>
      <c r="D2713" t="s">
        <v>1609</v>
      </c>
      <c r="E2713" t="s">
        <v>564</v>
      </c>
      <c r="F2713" s="77">
        <v>45547.250879513886</v>
      </c>
      <c r="G2713" t="s">
        <v>1263</v>
      </c>
      <c r="H2713" t="s">
        <v>1253</v>
      </c>
    </row>
    <row r="2714" spans="1:9">
      <c r="A2714">
        <v>140957</v>
      </c>
      <c r="B2714" t="s">
        <v>1605</v>
      </c>
      <c r="C2714" t="s">
        <v>2234</v>
      </c>
      <c r="D2714" t="s">
        <v>1609</v>
      </c>
      <c r="E2714" t="s">
        <v>564</v>
      </c>
      <c r="F2714" s="77">
        <v>45547.250775</v>
      </c>
      <c r="G2714" t="s">
        <v>1263</v>
      </c>
      <c r="H2714" t="s">
        <v>1253</v>
      </c>
    </row>
    <row r="2715" spans="1:9">
      <c r="A2715">
        <v>140932</v>
      </c>
      <c r="B2715" t="s">
        <v>1605</v>
      </c>
      <c r="C2715" t="s">
        <v>2233</v>
      </c>
      <c r="D2715" t="s">
        <v>1705</v>
      </c>
      <c r="E2715" t="s">
        <v>533</v>
      </c>
      <c r="G2715" s="77">
        <v>45547.246952083333</v>
      </c>
      <c r="H2715" t="s">
        <v>1263</v>
      </c>
      <c r="I2715" t="s">
        <v>1241</v>
      </c>
    </row>
    <row r="2716" spans="1:9">
      <c r="A2716">
        <v>140931</v>
      </c>
      <c r="B2716" t="s">
        <v>1605</v>
      </c>
      <c r="C2716" t="s">
        <v>2233</v>
      </c>
      <c r="D2716" t="s">
        <v>1705</v>
      </c>
      <c r="E2716" t="s">
        <v>533</v>
      </c>
      <c r="G2716" s="77">
        <v>45547.24693966435</v>
      </c>
      <c r="H2716" t="s">
        <v>1263</v>
      </c>
      <c r="I2716" t="s">
        <v>1241</v>
      </c>
    </row>
    <row r="2717" spans="1:9">
      <c r="A2717">
        <v>140930</v>
      </c>
      <c r="B2717" t="s">
        <v>1605</v>
      </c>
      <c r="C2717" t="s">
        <v>2233</v>
      </c>
      <c r="D2717" t="s">
        <v>1705</v>
      </c>
      <c r="E2717" t="s">
        <v>533</v>
      </c>
      <c r="G2717" s="77">
        <v>45547.246925613428</v>
      </c>
      <c r="H2717" t="s">
        <v>1263</v>
      </c>
      <c r="I2717" t="s">
        <v>1241</v>
      </c>
    </row>
    <row r="2718" spans="1:9">
      <c r="A2718">
        <v>140929</v>
      </c>
      <c r="B2718" t="s">
        <v>1605</v>
      </c>
      <c r="C2718" t="s">
        <v>2233</v>
      </c>
      <c r="D2718" t="s">
        <v>397</v>
      </c>
      <c r="E2718" t="s">
        <v>533</v>
      </c>
      <c r="G2718" s="77">
        <v>45547.246715624999</v>
      </c>
      <c r="H2718" t="s">
        <v>1263</v>
      </c>
      <c r="I2718" t="s">
        <v>1241</v>
      </c>
    </row>
    <row r="2719" spans="1:9">
      <c r="A2719">
        <v>140923</v>
      </c>
      <c r="B2719" t="s">
        <v>1605</v>
      </c>
      <c r="C2719" t="s">
        <v>2232</v>
      </c>
      <c r="D2719" t="s">
        <v>1609</v>
      </c>
      <c r="E2719" t="s">
        <v>718</v>
      </c>
      <c r="F2719" s="77">
        <v>45547.245343055554</v>
      </c>
      <c r="G2719" t="s">
        <v>1263</v>
      </c>
      <c r="H2719" t="s">
        <v>1241</v>
      </c>
    </row>
    <row r="2720" spans="1:9">
      <c r="A2720">
        <v>140922</v>
      </c>
      <c r="B2720" t="s">
        <v>1605</v>
      </c>
      <c r="C2720" t="s">
        <v>2232</v>
      </c>
      <c r="D2720" t="s">
        <v>1609</v>
      </c>
      <c r="E2720" t="s">
        <v>718</v>
      </c>
      <c r="F2720" s="77">
        <v>45547.245334259256</v>
      </c>
      <c r="G2720" t="s">
        <v>1263</v>
      </c>
      <c r="H2720" t="s">
        <v>1241</v>
      </c>
    </row>
    <row r="2721" spans="1:8">
      <c r="A2721">
        <v>140921</v>
      </c>
      <c r="B2721" t="s">
        <v>1605</v>
      </c>
      <c r="C2721" t="s">
        <v>2232</v>
      </c>
      <c r="D2721" t="s">
        <v>1609</v>
      </c>
      <c r="E2721" t="s">
        <v>718</v>
      </c>
      <c r="F2721" s="77">
        <v>45547.245319363428</v>
      </c>
      <c r="G2721" t="s">
        <v>1263</v>
      </c>
      <c r="H2721" t="s">
        <v>1241</v>
      </c>
    </row>
    <row r="2722" spans="1:8">
      <c r="A2722">
        <v>140920</v>
      </c>
      <c r="B2722" t="s">
        <v>1605</v>
      </c>
      <c r="C2722" t="s">
        <v>2232</v>
      </c>
      <c r="D2722" t="s">
        <v>397</v>
      </c>
      <c r="E2722" t="s">
        <v>718</v>
      </c>
      <c r="F2722" s="77">
        <v>45547.245159837963</v>
      </c>
      <c r="G2722" t="s">
        <v>1263</v>
      </c>
      <c r="H2722" t="s">
        <v>1241</v>
      </c>
    </row>
    <row r="2723" spans="1:8">
      <c r="A2723">
        <v>140887</v>
      </c>
      <c r="B2723" t="s">
        <v>1664</v>
      </c>
      <c r="C2723" t="s">
        <v>1486</v>
      </c>
      <c r="D2723" t="s">
        <v>397</v>
      </c>
      <c r="E2723" t="s">
        <v>1485</v>
      </c>
      <c r="F2723" s="77">
        <v>45547.06709355324</v>
      </c>
      <c r="G2723" t="s">
        <v>1487</v>
      </c>
      <c r="H2723" t="s">
        <v>1165</v>
      </c>
    </row>
    <row r="2724" spans="1:8">
      <c r="A2724">
        <v>140886</v>
      </c>
      <c r="B2724" t="s">
        <v>1664</v>
      </c>
      <c r="C2724" t="s">
        <v>1486</v>
      </c>
      <c r="D2724" t="s">
        <v>397</v>
      </c>
      <c r="E2724" t="s">
        <v>1485</v>
      </c>
      <c r="F2724" s="77">
        <v>45547.06706666667</v>
      </c>
      <c r="G2724" t="s">
        <v>1487</v>
      </c>
      <c r="H2724" t="s">
        <v>1165</v>
      </c>
    </row>
    <row r="2725" spans="1:8">
      <c r="A2725">
        <v>140885</v>
      </c>
      <c r="B2725" t="s">
        <v>1664</v>
      </c>
      <c r="C2725" t="s">
        <v>1486</v>
      </c>
      <c r="D2725" t="s">
        <v>397</v>
      </c>
      <c r="E2725" t="s">
        <v>1485</v>
      </c>
      <c r="F2725" s="77">
        <v>45547.067056979169</v>
      </c>
      <c r="G2725" t="s">
        <v>1487</v>
      </c>
      <c r="H2725" t="s">
        <v>1165</v>
      </c>
    </row>
    <row r="2726" spans="1:8">
      <c r="A2726">
        <v>140884</v>
      </c>
      <c r="B2726" t="s">
        <v>1664</v>
      </c>
      <c r="C2726" t="s">
        <v>1486</v>
      </c>
      <c r="D2726" t="s">
        <v>397</v>
      </c>
      <c r="E2726" t="s">
        <v>1485</v>
      </c>
      <c r="F2726" s="77">
        <v>45547.066078206015</v>
      </c>
      <c r="G2726" t="s">
        <v>1487</v>
      </c>
      <c r="H2726" t="s">
        <v>1165</v>
      </c>
    </row>
    <row r="2727" spans="1:8">
      <c r="A2727">
        <v>140871</v>
      </c>
      <c r="B2727" t="s">
        <v>1606</v>
      </c>
      <c r="C2727" t="s">
        <v>1493</v>
      </c>
      <c r="D2727" t="s">
        <v>397</v>
      </c>
      <c r="E2727" t="s">
        <v>1492</v>
      </c>
      <c r="F2727" s="77">
        <v>45547.052938078705</v>
      </c>
      <c r="G2727" t="s">
        <v>1263</v>
      </c>
      <c r="H2727" t="s">
        <v>1100</v>
      </c>
    </row>
    <row r="2728" spans="1:8">
      <c r="A2728">
        <v>140870</v>
      </c>
      <c r="B2728" t="s">
        <v>1606</v>
      </c>
      <c r="C2728" t="s">
        <v>1493</v>
      </c>
      <c r="D2728" t="s">
        <v>397</v>
      </c>
      <c r="E2728" t="s">
        <v>1492</v>
      </c>
      <c r="F2728" s="77">
        <v>45547.052912581021</v>
      </c>
      <c r="G2728" t="s">
        <v>1263</v>
      </c>
      <c r="H2728" t="s">
        <v>1100</v>
      </c>
    </row>
    <row r="2729" spans="1:8">
      <c r="A2729">
        <v>140869</v>
      </c>
      <c r="B2729" t="s">
        <v>1606</v>
      </c>
      <c r="C2729" t="s">
        <v>1493</v>
      </c>
      <c r="D2729" t="s">
        <v>397</v>
      </c>
      <c r="E2729" t="s">
        <v>1492</v>
      </c>
      <c r="F2729" s="77">
        <v>45547.052844710648</v>
      </c>
      <c r="G2729" t="s">
        <v>1263</v>
      </c>
      <c r="H2729" t="s">
        <v>1100</v>
      </c>
    </row>
    <row r="2730" spans="1:8">
      <c r="A2730">
        <v>140868</v>
      </c>
      <c r="B2730" t="s">
        <v>1606</v>
      </c>
      <c r="C2730" t="s">
        <v>1493</v>
      </c>
      <c r="D2730" t="s">
        <v>397</v>
      </c>
      <c r="E2730" t="s">
        <v>1492</v>
      </c>
      <c r="F2730" s="77">
        <v>45547.05283896991</v>
      </c>
      <c r="G2730" t="s">
        <v>1263</v>
      </c>
      <c r="H2730" t="s">
        <v>1100</v>
      </c>
    </row>
    <row r="2731" spans="1:8">
      <c r="A2731">
        <v>140867</v>
      </c>
      <c r="B2731" t="s">
        <v>1606</v>
      </c>
      <c r="C2731" t="s">
        <v>1493</v>
      </c>
      <c r="D2731" t="s">
        <v>397</v>
      </c>
      <c r="E2731" t="s">
        <v>1492</v>
      </c>
      <c r="F2731" s="77">
        <v>45547.052831909721</v>
      </c>
      <c r="G2731" t="s">
        <v>1263</v>
      </c>
      <c r="H2731" t="s">
        <v>1100</v>
      </c>
    </row>
    <row r="2732" spans="1:8">
      <c r="A2732">
        <v>140785</v>
      </c>
      <c r="B2732" t="s">
        <v>1618</v>
      </c>
      <c r="C2732" t="s">
        <v>1495</v>
      </c>
      <c r="D2732" t="s">
        <v>1705</v>
      </c>
      <c r="E2732" t="s">
        <v>598</v>
      </c>
      <c r="F2732" s="77">
        <v>45547.034563159723</v>
      </c>
      <c r="G2732" t="s">
        <v>1265</v>
      </c>
      <c r="H2732" t="s">
        <v>1241</v>
      </c>
    </row>
    <row r="2733" spans="1:8">
      <c r="A2733">
        <v>140784</v>
      </c>
      <c r="B2733" t="s">
        <v>1618</v>
      </c>
      <c r="C2733" t="s">
        <v>1495</v>
      </c>
      <c r="D2733" t="s">
        <v>1705</v>
      </c>
      <c r="E2733" t="s">
        <v>598</v>
      </c>
      <c r="F2733" s="77">
        <v>45547.034529363424</v>
      </c>
      <c r="G2733" t="s">
        <v>1265</v>
      </c>
      <c r="H2733" t="s">
        <v>1241</v>
      </c>
    </row>
    <row r="2734" spans="1:8">
      <c r="A2734">
        <v>140783</v>
      </c>
      <c r="B2734" t="s">
        <v>1618</v>
      </c>
      <c r="C2734" t="s">
        <v>1495</v>
      </c>
      <c r="D2734" t="s">
        <v>1705</v>
      </c>
      <c r="E2734" t="s">
        <v>598</v>
      </c>
      <c r="F2734" s="77">
        <v>45547.034481793984</v>
      </c>
      <c r="G2734" t="s">
        <v>1265</v>
      </c>
      <c r="H2734" t="s">
        <v>1241</v>
      </c>
    </row>
    <row r="2735" spans="1:8">
      <c r="A2735">
        <v>140782</v>
      </c>
      <c r="B2735" t="s">
        <v>1618</v>
      </c>
      <c r="C2735" t="s">
        <v>1495</v>
      </c>
      <c r="D2735" t="s">
        <v>1609</v>
      </c>
      <c r="E2735" t="s">
        <v>598</v>
      </c>
      <c r="F2735" s="77">
        <v>45547.03446840278</v>
      </c>
      <c r="G2735" t="s">
        <v>1265</v>
      </c>
      <c r="H2735" t="s">
        <v>1241</v>
      </c>
    </row>
    <row r="2736" spans="1:8">
      <c r="A2736">
        <v>140781</v>
      </c>
      <c r="B2736" t="s">
        <v>1618</v>
      </c>
      <c r="C2736" t="s">
        <v>1495</v>
      </c>
      <c r="D2736" t="s">
        <v>397</v>
      </c>
      <c r="E2736" t="s">
        <v>598</v>
      </c>
      <c r="F2736" s="77">
        <v>45547.03417820602</v>
      </c>
      <c r="G2736" t="s">
        <v>1265</v>
      </c>
      <c r="H2736" t="s">
        <v>1241</v>
      </c>
    </row>
    <row r="2737" spans="1:8">
      <c r="A2737">
        <v>140780</v>
      </c>
      <c r="B2737" t="s">
        <v>1618</v>
      </c>
      <c r="C2737" t="s">
        <v>1495</v>
      </c>
      <c r="D2737" t="s">
        <v>397</v>
      </c>
      <c r="E2737" t="s">
        <v>598</v>
      </c>
      <c r="F2737" s="77">
        <v>45547.03417496528</v>
      </c>
      <c r="G2737" t="s">
        <v>1265</v>
      </c>
      <c r="H2737" t="s">
        <v>1241</v>
      </c>
    </row>
    <row r="2738" spans="1:8">
      <c r="A2738">
        <v>140692</v>
      </c>
      <c r="B2738" t="s">
        <v>1606</v>
      </c>
      <c r="C2738" t="s">
        <v>2231</v>
      </c>
      <c r="D2738" t="s">
        <v>397</v>
      </c>
      <c r="E2738" t="s">
        <v>1578</v>
      </c>
      <c r="F2738" s="77">
        <v>45546.851269178238</v>
      </c>
      <c r="G2738" t="s">
        <v>1263</v>
      </c>
      <c r="H2738" t="s">
        <v>1165</v>
      </c>
    </row>
    <row r="2739" spans="1:8">
      <c r="A2739">
        <v>140690</v>
      </c>
      <c r="B2739" t="s">
        <v>1606</v>
      </c>
      <c r="C2739" t="s">
        <v>2231</v>
      </c>
      <c r="D2739" t="s">
        <v>397</v>
      </c>
      <c r="E2739" t="s">
        <v>1578</v>
      </c>
      <c r="F2739" s="77">
        <v>45546.851143402775</v>
      </c>
      <c r="G2739" t="s">
        <v>1263</v>
      </c>
      <c r="H2739" t="s">
        <v>1165</v>
      </c>
    </row>
    <row r="2740" spans="1:8">
      <c r="A2740">
        <v>140667</v>
      </c>
      <c r="B2740" t="s">
        <v>1605</v>
      </c>
      <c r="C2740" t="s">
        <v>2231</v>
      </c>
      <c r="D2740" t="s">
        <v>397</v>
      </c>
      <c r="E2740" t="s">
        <v>1578</v>
      </c>
      <c r="F2740" s="77">
        <v>45546.846918090276</v>
      </c>
      <c r="G2740" t="s">
        <v>1263</v>
      </c>
      <c r="H2740" t="s">
        <v>1165</v>
      </c>
    </row>
    <row r="2741" spans="1:8">
      <c r="A2741">
        <v>140643</v>
      </c>
      <c r="B2741" t="s">
        <v>1618</v>
      </c>
      <c r="C2741" t="s">
        <v>2230</v>
      </c>
      <c r="D2741" t="s">
        <v>397</v>
      </c>
      <c r="E2741" t="s">
        <v>1497</v>
      </c>
      <c r="F2741" s="77">
        <v>45546.828288310186</v>
      </c>
      <c r="G2741" t="s">
        <v>1283</v>
      </c>
      <c r="H2741" t="s">
        <v>1100</v>
      </c>
    </row>
    <row r="2742" spans="1:8">
      <c r="A2742">
        <v>140642</v>
      </c>
      <c r="B2742" t="s">
        <v>1618</v>
      </c>
      <c r="C2742" t="s">
        <v>2230</v>
      </c>
      <c r="D2742" t="s">
        <v>397</v>
      </c>
      <c r="E2742" t="s">
        <v>1497</v>
      </c>
      <c r="F2742" s="77">
        <v>45546.828260335649</v>
      </c>
      <c r="G2742" t="s">
        <v>1283</v>
      </c>
      <c r="H2742" t="s">
        <v>1100</v>
      </c>
    </row>
    <row r="2743" spans="1:8">
      <c r="A2743">
        <v>140641</v>
      </c>
      <c r="B2743" t="s">
        <v>1618</v>
      </c>
      <c r="C2743" t="s">
        <v>2230</v>
      </c>
      <c r="D2743" t="s">
        <v>397</v>
      </c>
      <c r="E2743" t="s">
        <v>1497</v>
      </c>
      <c r="F2743" s="77">
        <v>45546.827427974538</v>
      </c>
      <c r="G2743" t="s">
        <v>1283</v>
      </c>
      <c r="H2743" t="s">
        <v>1100</v>
      </c>
    </row>
    <row r="2744" spans="1:8">
      <c r="A2744">
        <v>140635</v>
      </c>
      <c r="B2744" t="s">
        <v>1618</v>
      </c>
      <c r="C2744" t="s">
        <v>1500</v>
      </c>
      <c r="D2744" t="s">
        <v>1705</v>
      </c>
      <c r="E2744" t="s">
        <v>1000</v>
      </c>
      <c r="F2744" s="77">
        <v>45546.821140277774</v>
      </c>
      <c r="G2744" t="s">
        <v>1265</v>
      </c>
      <c r="H2744" t="s">
        <v>1657</v>
      </c>
    </row>
    <row r="2745" spans="1:8">
      <c r="A2745">
        <v>140634</v>
      </c>
      <c r="B2745" t="s">
        <v>1618</v>
      </c>
      <c r="C2745" t="s">
        <v>1500</v>
      </c>
      <c r="D2745" t="s">
        <v>1705</v>
      </c>
      <c r="E2745" t="s">
        <v>1000</v>
      </c>
      <c r="F2745" s="77">
        <v>45546.821113344908</v>
      </c>
      <c r="G2745" t="s">
        <v>1265</v>
      </c>
      <c r="H2745" t="s">
        <v>1657</v>
      </c>
    </row>
    <row r="2746" spans="1:8">
      <c r="A2746">
        <v>140633</v>
      </c>
      <c r="B2746" t="s">
        <v>1618</v>
      </c>
      <c r="C2746" t="s">
        <v>1500</v>
      </c>
      <c r="D2746" t="s">
        <v>1705</v>
      </c>
      <c r="E2746" t="s">
        <v>1000</v>
      </c>
      <c r="F2746" s="77">
        <v>45546.821043865741</v>
      </c>
      <c r="G2746" t="s">
        <v>1265</v>
      </c>
      <c r="H2746" t="s">
        <v>1657</v>
      </c>
    </row>
    <row r="2747" spans="1:8">
      <c r="A2747">
        <v>140632</v>
      </c>
      <c r="B2747" t="s">
        <v>1618</v>
      </c>
      <c r="C2747" t="s">
        <v>1500</v>
      </c>
      <c r="D2747" t="s">
        <v>1609</v>
      </c>
      <c r="E2747" t="s">
        <v>1000</v>
      </c>
      <c r="F2747" s="77">
        <v>45546.821037615744</v>
      </c>
      <c r="G2747" t="s">
        <v>1265</v>
      </c>
      <c r="H2747" t="s">
        <v>1657</v>
      </c>
    </row>
    <row r="2748" spans="1:8">
      <c r="A2748">
        <v>140631</v>
      </c>
      <c r="B2748" t="s">
        <v>1618</v>
      </c>
      <c r="C2748" t="s">
        <v>1500</v>
      </c>
      <c r="D2748" t="s">
        <v>397</v>
      </c>
      <c r="E2748" t="s">
        <v>1000</v>
      </c>
      <c r="F2748" s="77">
        <v>45546.820560335647</v>
      </c>
      <c r="G2748" t="s">
        <v>1265</v>
      </c>
      <c r="H2748" t="s">
        <v>1657</v>
      </c>
    </row>
    <row r="2749" spans="1:8">
      <c r="A2749">
        <v>140630</v>
      </c>
      <c r="B2749" t="s">
        <v>1618</v>
      </c>
      <c r="C2749" t="s">
        <v>1500</v>
      </c>
      <c r="D2749" t="s">
        <v>397</v>
      </c>
      <c r="E2749" t="s">
        <v>1000</v>
      </c>
      <c r="F2749" s="77">
        <v>45546.820515891202</v>
      </c>
      <c r="G2749" t="s">
        <v>1265</v>
      </c>
      <c r="H2749" t="s">
        <v>1657</v>
      </c>
    </row>
    <row r="2750" spans="1:8">
      <c r="A2750">
        <v>140579</v>
      </c>
      <c r="B2750" t="s">
        <v>1618</v>
      </c>
      <c r="C2750" t="s">
        <v>1503</v>
      </c>
      <c r="D2750" t="s">
        <v>397</v>
      </c>
      <c r="E2750" t="s">
        <v>1502</v>
      </c>
      <c r="F2750" s="77">
        <v>45546.810314965274</v>
      </c>
      <c r="G2750" t="s">
        <v>1265</v>
      </c>
      <c r="H2750" t="s">
        <v>1112</v>
      </c>
    </row>
    <row r="2751" spans="1:8">
      <c r="A2751">
        <v>140526</v>
      </c>
      <c r="B2751" t="s">
        <v>1618</v>
      </c>
      <c r="C2751" t="s">
        <v>1506</v>
      </c>
      <c r="D2751" t="s">
        <v>397</v>
      </c>
      <c r="E2751" t="s">
        <v>1505</v>
      </c>
      <c r="F2751" s="77">
        <v>45546.801034456017</v>
      </c>
      <c r="G2751" t="s">
        <v>1480</v>
      </c>
      <c r="H2751" t="s">
        <v>1108</v>
      </c>
    </row>
    <row r="2752" spans="1:8">
      <c r="A2752">
        <v>140525</v>
      </c>
      <c r="B2752" t="s">
        <v>1618</v>
      </c>
      <c r="C2752" t="s">
        <v>1506</v>
      </c>
      <c r="D2752" t="s">
        <v>397</v>
      </c>
      <c r="E2752" t="s">
        <v>1505</v>
      </c>
      <c r="F2752" s="77">
        <v>45546.801016863428</v>
      </c>
      <c r="G2752" t="s">
        <v>1480</v>
      </c>
      <c r="H2752" t="s">
        <v>1108</v>
      </c>
    </row>
    <row r="2753" spans="1:8">
      <c r="A2753">
        <v>140524</v>
      </c>
      <c r="B2753" t="s">
        <v>1618</v>
      </c>
      <c r="C2753" t="s">
        <v>1506</v>
      </c>
      <c r="D2753" t="s">
        <v>397</v>
      </c>
      <c r="E2753" t="s">
        <v>1505</v>
      </c>
      <c r="F2753" s="77">
        <v>45546.801007754628</v>
      </c>
      <c r="G2753" t="s">
        <v>1480</v>
      </c>
      <c r="H2753" t="s">
        <v>1108</v>
      </c>
    </row>
    <row r="2754" spans="1:8">
      <c r="A2754">
        <v>140523</v>
      </c>
      <c r="B2754" t="s">
        <v>1618</v>
      </c>
      <c r="C2754" t="s">
        <v>1506</v>
      </c>
      <c r="D2754" t="s">
        <v>397</v>
      </c>
      <c r="E2754" t="s">
        <v>1505</v>
      </c>
      <c r="F2754" s="77">
        <v>45546.801002974535</v>
      </c>
      <c r="G2754" t="s">
        <v>1480</v>
      </c>
      <c r="H2754" t="s">
        <v>1108</v>
      </c>
    </row>
    <row r="2755" spans="1:8">
      <c r="A2755">
        <v>140512</v>
      </c>
      <c r="B2755" t="s">
        <v>1606</v>
      </c>
      <c r="C2755" t="s">
        <v>1508</v>
      </c>
      <c r="D2755" t="s">
        <v>397</v>
      </c>
      <c r="E2755" t="s">
        <v>546</v>
      </c>
      <c r="F2755" s="77">
        <v>45546.798137812497</v>
      </c>
      <c r="G2755" t="s">
        <v>1263</v>
      </c>
      <c r="H2755" t="s">
        <v>1165</v>
      </c>
    </row>
    <row r="2756" spans="1:8">
      <c r="A2756">
        <v>140511</v>
      </c>
      <c r="B2756" t="s">
        <v>1606</v>
      </c>
      <c r="C2756" t="s">
        <v>1508</v>
      </c>
      <c r="D2756" t="s">
        <v>397</v>
      </c>
      <c r="E2756" t="s">
        <v>546</v>
      </c>
      <c r="F2756" s="77">
        <v>45546.798113275465</v>
      </c>
      <c r="G2756" t="s">
        <v>1263</v>
      </c>
      <c r="H2756" t="s">
        <v>1165</v>
      </c>
    </row>
    <row r="2757" spans="1:8">
      <c r="A2757">
        <v>140510</v>
      </c>
      <c r="B2757" t="s">
        <v>1606</v>
      </c>
      <c r="C2757" t="s">
        <v>1508</v>
      </c>
      <c r="D2757" t="s">
        <v>397</v>
      </c>
      <c r="E2757" t="s">
        <v>546</v>
      </c>
      <c r="F2757" s="77">
        <v>45546.798076307874</v>
      </c>
      <c r="G2757" t="s">
        <v>1263</v>
      </c>
      <c r="H2757" t="s">
        <v>1165</v>
      </c>
    </row>
    <row r="2758" spans="1:8">
      <c r="A2758">
        <v>140509</v>
      </c>
      <c r="B2758" t="s">
        <v>1606</v>
      </c>
      <c r="C2758" t="s">
        <v>1508</v>
      </c>
      <c r="D2758" t="s">
        <v>397</v>
      </c>
      <c r="E2758" t="s">
        <v>546</v>
      </c>
      <c r="F2758" s="77">
        <v>45546.798063425929</v>
      </c>
      <c r="G2758" t="s">
        <v>1263</v>
      </c>
      <c r="H2758" t="s">
        <v>1165</v>
      </c>
    </row>
    <row r="2759" spans="1:8">
      <c r="A2759">
        <v>140474</v>
      </c>
      <c r="B2759" t="s">
        <v>1605</v>
      </c>
      <c r="C2759" t="s">
        <v>1508</v>
      </c>
      <c r="D2759" t="s">
        <v>397</v>
      </c>
      <c r="E2759" t="s">
        <v>546</v>
      </c>
      <c r="F2759" s="77">
        <v>45546.796026041666</v>
      </c>
      <c r="G2759" t="s">
        <v>1263</v>
      </c>
      <c r="H2759" t="s">
        <v>1165</v>
      </c>
    </row>
    <row r="2760" spans="1:8">
      <c r="A2760">
        <v>140473</v>
      </c>
      <c r="B2760" t="s">
        <v>1605</v>
      </c>
      <c r="C2760" t="s">
        <v>1508</v>
      </c>
      <c r="D2760" t="s">
        <v>397</v>
      </c>
      <c r="E2760" t="s">
        <v>546</v>
      </c>
      <c r="F2760" s="77">
        <v>45546.796004050928</v>
      </c>
      <c r="G2760" t="s">
        <v>1263</v>
      </c>
      <c r="H2760" t="s">
        <v>1165</v>
      </c>
    </row>
    <row r="2761" spans="1:8">
      <c r="A2761">
        <v>140472</v>
      </c>
      <c r="B2761" t="s">
        <v>1605</v>
      </c>
      <c r="C2761" t="s">
        <v>1508</v>
      </c>
      <c r="D2761" t="s">
        <v>397</v>
      </c>
      <c r="E2761" t="s">
        <v>546</v>
      </c>
      <c r="F2761" s="77">
        <v>45546.795980289353</v>
      </c>
      <c r="G2761" t="s">
        <v>1263</v>
      </c>
      <c r="H2761" t="s">
        <v>1165</v>
      </c>
    </row>
    <row r="2762" spans="1:8">
      <c r="A2762">
        <v>140471</v>
      </c>
      <c r="B2762" t="s">
        <v>1605</v>
      </c>
      <c r="C2762" t="s">
        <v>1508</v>
      </c>
      <c r="D2762" t="s">
        <v>397</v>
      </c>
      <c r="E2762" t="s">
        <v>546</v>
      </c>
      <c r="F2762" s="77">
        <v>45546.795975543981</v>
      </c>
      <c r="G2762" t="s">
        <v>1263</v>
      </c>
      <c r="H2762" t="s">
        <v>1165</v>
      </c>
    </row>
    <row r="2763" spans="1:8">
      <c r="A2763">
        <v>140470</v>
      </c>
      <c r="B2763" t="s">
        <v>1605</v>
      </c>
      <c r="C2763" t="s">
        <v>1508</v>
      </c>
      <c r="D2763" t="s">
        <v>397</v>
      </c>
      <c r="E2763" t="s">
        <v>546</v>
      </c>
      <c r="F2763" s="77">
        <v>45546.79533630787</v>
      </c>
      <c r="G2763" t="s">
        <v>1263</v>
      </c>
      <c r="H2763" t="s">
        <v>1165</v>
      </c>
    </row>
    <row r="2764" spans="1:8">
      <c r="A2764">
        <v>140469</v>
      </c>
      <c r="B2764" t="s">
        <v>1605</v>
      </c>
      <c r="C2764" t="s">
        <v>1508</v>
      </c>
      <c r="D2764" t="s">
        <v>397</v>
      </c>
      <c r="E2764" t="s">
        <v>546</v>
      </c>
      <c r="F2764" s="77">
        <v>45546.795333333335</v>
      </c>
      <c r="G2764" t="s">
        <v>1263</v>
      </c>
      <c r="H2764" t="s">
        <v>1165</v>
      </c>
    </row>
    <row r="2765" spans="1:8">
      <c r="A2765">
        <v>140420</v>
      </c>
      <c r="B2765" t="s">
        <v>1618</v>
      </c>
      <c r="C2765" t="s">
        <v>2229</v>
      </c>
      <c r="D2765" t="s">
        <v>1609</v>
      </c>
      <c r="E2765" t="s">
        <v>895</v>
      </c>
      <c r="F2765" s="77">
        <v>45546.583227430558</v>
      </c>
      <c r="G2765" t="s">
        <v>1265</v>
      </c>
      <c r="H2765" t="s">
        <v>1253</v>
      </c>
    </row>
    <row r="2766" spans="1:8">
      <c r="A2766">
        <v>140419</v>
      </c>
      <c r="B2766" t="s">
        <v>1618</v>
      </c>
      <c r="C2766" t="s">
        <v>2229</v>
      </c>
      <c r="D2766" t="s">
        <v>1609</v>
      </c>
      <c r="E2766" t="s">
        <v>895</v>
      </c>
      <c r="F2766" s="77">
        <v>45546.583207256946</v>
      </c>
      <c r="G2766" t="s">
        <v>1265</v>
      </c>
      <c r="H2766" t="s">
        <v>1253</v>
      </c>
    </row>
    <row r="2767" spans="1:8">
      <c r="A2767">
        <v>140418</v>
      </c>
      <c r="B2767" t="s">
        <v>1618</v>
      </c>
      <c r="C2767" t="s">
        <v>2229</v>
      </c>
      <c r="D2767" t="s">
        <v>397</v>
      </c>
      <c r="E2767" t="s">
        <v>895</v>
      </c>
      <c r="F2767" s="77">
        <v>45546.583030173613</v>
      </c>
      <c r="G2767" t="s">
        <v>1265</v>
      </c>
      <c r="H2767" t="s">
        <v>1253</v>
      </c>
    </row>
    <row r="2768" spans="1:8">
      <c r="A2768">
        <v>140380</v>
      </c>
      <c r="B2768" t="s">
        <v>1618</v>
      </c>
      <c r="C2768" t="s">
        <v>2228</v>
      </c>
      <c r="D2768" t="s">
        <v>397</v>
      </c>
      <c r="E2768" t="s">
        <v>534</v>
      </c>
      <c r="F2768" s="77">
        <v>45546.580796678238</v>
      </c>
      <c r="G2768" t="s">
        <v>1265</v>
      </c>
      <c r="H2768" t="s">
        <v>1110</v>
      </c>
    </row>
    <row r="2769" spans="1:8">
      <c r="A2769">
        <v>140379</v>
      </c>
      <c r="B2769" t="s">
        <v>1618</v>
      </c>
      <c r="C2769" t="s">
        <v>2228</v>
      </c>
      <c r="D2769" t="s">
        <v>397</v>
      </c>
      <c r="E2769" t="s">
        <v>534</v>
      </c>
      <c r="F2769" s="77">
        <v>45546.580785729166</v>
      </c>
      <c r="G2769" t="s">
        <v>1265</v>
      </c>
      <c r="H2769" t="s">
        <v>1110</v>
      </c>
    </row>
    <row r="2770" spans="1:8">
      <c r="A2770">
        <v>140378</v>
      </c>
      <c r="B2770" t="s">
        <v>1618</v>
      </c>
      <c r="C2770" t="s">
        <v>2228</v>
      </c>
      <c r="D2770" t="s">
        <v>397</v>
      </c>
      <c r="E2770" t="s">
        <v>534</v>
      </c>
      <c r="F2770" s="77">
        <v>45546.580076238424</v>
      </c>
      <c r="G2770" t="s">
        <v>1265</v>
      </c>
      <c r="H2770" t="s">
        <v>1110</v>
      </c>
    </row>
    <row r="2771" spans="1:8">
      <c r="A2771">
        <v>140371</v>
      </c>
      <c r="B2771" t="s">
        <v>1606</v>
      </c>
      <c r="C2771" t="s">
        <v>2227</v>
      </c>
      <c r="D2771" t="s">
        <v>1609</v>
      </c>
      <c r="E2771" t="s">
        <v>601</v>
      </c>
      <c r="F2771" s="77">
        <v>45546.579407557867</v>
      </c>
      <c r="G2771" t="s">
        <v>1263</v>
      </c>
      <c r="H2771" t="s">
        <v>1110</v>
      </c>
    </row>
    <row r="2772" spans="1:8">
      <c r="A2772">
        <v>140370</v>
      </c>
      <c r="B2772" t="s">
        <v>1606</v>
      </c>
      <c r="C2772" t="s">
        <v>2227</v>
      </c>
      <c r="D2772" t="s">
        <v>1609</v>
      </c>
      <c r="E2772" t="s">
        <v>601</v>
      </c>
      <c r="F2772" s="77">
        <v>45546.579395868059</v>
      </c>
      <c r="G2772" t="s">
        <v>1263</v>
      </c>
      <c r="H2772" t="s">
        <v>1110</v>
      </c>
    </row>
    <row r="2773" spans="1:8">
      <c r="A2773">
        <v>140369</v>
      </c>
      <c r="B2773" t="s">
        <v>1606</v>
      </c>
      <c r="C2773" t="s">
        <v>2227</v>
      </c>
      <c r="D2773" t="s">
        <v>1609</v>
      </c>
      <c r="E2773" t="s">
        <v>601</v>
      </c>
      <c r="F2773" s="77">
        <v>45546.579374224537</v>
      </c>
      <c r="G2773" t="s">
        <v>1263</v>
      </c>
      <c r="H2773" t="s">
        <v>1110</v>
      </c>
    </row>
    <row r="2774" spans="1:8">
      <c r="A2774">
        <v>140368</v>
      </c>
      <c r="B2774" t="s">
        <v>1606</v>
      </c>
      <c r="C2774" t="s">
        <v>2227</v>
      </c>
      <c r="D2774" t="s">
        <v>1609</v>
      </c>
      <c r="E2774" t="s">
        <v>601</v>
      </c>
      <c r="F2774" s="77">
        <v>45546.579347372688</v>
      </c>
      <c r="G2774" t="s">
        <v>1263</v>
      </c>
      <c r="H2774" t="s">
        <v>1110</v>
      </c>
    </row>
    <row r="2775" spans="1:8">
      <c r="A2775">
        <v>140341</v>
      </c>
      <c r="B2775" t="s">
        <v>1605</v>
      </c>
      <c r="C2775" t="s">
        <v>2227</v>
      </c>
      <c r="D2775" t="s">
        <v>1609</v>
      </c>
      <c r="E2775" t="s">
        <v>601</v>
      </c>
      <c r="F2775" s="77">
        <v>45546.577308067128</v>
      </c>
      <c r="G2775" t="s">
        <v>1263</v>
      </c>
      <c r="H2775" t="s">
        <v>1110</v>
      </c>
    </row>
    <row r="2776" spans="1:8">
      <c r="A2776">
        <v>140340</v>
      </c>
      <c r="B2776" t="s">
        <v>1605</v>
      </c>
      <c r="C2776" t="s">
        <v>2227</v>
      </c>
      <c r="D2776" t="s">
        <v>1609</v>
      </c>
      <c r="E2776" t="s">
        <v>601</v>
      </c>
      <c r="F2776" s="77">
        <v>45546.57730251157</v>
      </c>
      <c r="G2776" t="s">
        <v>1263</v>
      </c>
      <c r="H2776" t="s">
        <v>1110</v>
      </c>
    </row>
    <row r="2777" spans="1:8">
      <c r="A2777">
        <v>140339</v>
      </c>
      <c r="B2777" t="s">
        <v>1605</v>
      </c>
      <c r="C2777" t="s">
        <v>2227</v>
      </c>
      <c r="D2777" t="s">
        <v>1609</v>
      </c>
      <c r="E2777" t="s">
        <v>601</v>
      </c>
      <c r="F2777" s="77">
        <v>45546.577282372687</v>
      </c>
      <c r="G2777" t="s">
        <v>1263</v>
      </c>
      <c r="H2777" t="s">
        <v>1110</v>
      </c>
    </row>
    <row r="2778" spans="1:8">
      <c r="A2778">
        <v>140338</v>
      </c>
      <c r="B2778" t="s">
        <v>1605</v>
      </c>
      <c r="C2778" t="s">
        <v>2227</v>
      </c>
      <c r="D2778" t="s">
        <v>397</v>
      </c>
      <c r="E2778" t="s">
        <v>601</v>
      </c>
      <c r="F2778" s="77">
        <v>45546.576411770831</v>
      </c>
      <c r="G2778" t="s">
        <v>1263</v>
      </c>
      <c r="H2778" t="s">
        <v>1110</v>
      </c>
    </row>
    <row r="2779" spans="1:8">
      <c r="A2779">
        <v>140300</v>
      </c>
      <c r="B2779" t="s">
        <v>1618</v>
      </c>
      <c r="C2779" t="s">
        <v>2226</v>
      </c>
      <c r="D2779" t="s">
        <v>397</v>
      </c>
      <c r="E2779" t="s">
        <v>618</v>
      </c>
      <c r="F2779" s="77">
        <v>45546.509128668979</v>
      </c>
      <c r="G2779" t="s">
        <v>1265</v>
      </c>
      <c r="H2779" t="s">
        <v>1654</v>
      </c>
    </row>
    <row r="2780" spans="1:8">
      <c r="A2780">
        <v>140224</v>
      </c>
      <c r="B2780" t="s">
        <v>1618</v>
      </c>
      <c r="C2780" t="s">
        <v>2225</v>
      </c>
      <c r="D2780" t="s">
        <v>397</v>
      </c>
      <c r="E2780" t="s">
        <v>619</v>
      </c>
      <c r="F2780" s="77">
        <v>45546.501971956015</v>
      </c>
      <c r="G2780" t="s">
        <v>1265</v>
      </c>
      <c r="H2780" t="s">
        <v>1112</v>
      </c>
    </row>
    <row r="2781" spans="1:8">
      <c r="A2781">
        <v>140157</v>
      </c>
      <c r="B2781" t="s">
        <v>1618</v>
      </c>
      <c r="C2781" t="s">
        <v>2224</v>
      </c>
      <c r="D2781" t="s">
        <v>1609</v>
      </c>
      <c r="E2781" t="s">
        <v>533</v>
      </c>
      <c r="F2781" s="77">
        <v>45546.497309409722</v>
      </c>
      <c r="G2781" t="s">
        <v>1265</v>
      </c>
      <c r="H2781" t="s">
        <v>1623</v>
      </c>
    </row>
    <row r="2782" spans="1:8">
      <c r="A2782">
        <v>140156</v>
      </c>
      <c r="B2782" t="s">
        <v>1618</v>
      </c>
      <c r="C2782" t="s">
        <v>2224</v>
      </c>
      <c r="D2782" t="s">
        <v>1609</v>
      </c>
      <c r="E2782" t="s">
        <v>533</v>
      </c>
      <c r="F2782" s="77">
        <v>45546.497274305555</v>
      </c>
      <c r="G2782" t="s">
        <v>1265</v>
      </c>
      <c r="H2782" t="s">
        <v>1623</v>
      </c>
    </row>
    <row r="2783" spans="1:8">
      <c r="A2783">
        <v>140155</v>
      </c>
      <c r="B2783" t="s">
        <v>1618</v>
      </c>
      <c r="C2783" t="s">
        <v>2224</v>
      </c>
      <c r="D2783" t="s">
        <v>1609</v>
      </c>
      <c r="E2783" t="s">
        <v>533</v>
      </c>
      <c r="F2783" s="77">
        <v>45546.497301932868</v>
      </c>
      <c r="G2783" t="s">
        <v>1265</v>
      </c>
      <c r="H2783" t="s">
        <v>1623</v>
      </c>
    </row>
    <row r="2784" spans="1:8">
      <c r="A2784">
        <v>140154</v>
      </c>
      <c r="B2784" t="s">
        <v>1618</v>
      </c>
      <c r="C2784" t="s">
        <v>2224</v>
      </c>
      <c r="D2784" t="s">
        <v>397</v>
      </c>
      <c r="E2784" t="s">
        <v>533</v>
      </c>
      <c r="F2784" s="77">
        <v>45546.49699359954</v>
      </c>
      <c r="G2784" t="s">
        <v>1265</v>
      </c>
      <c r="H2784" t="s">
        <v>1623</v>
      </c>
    </row>
    <row r="2785" spans="1:9">
      <c r="A2785">
        <v>139933</v>
      </c>
      <c r="B2785" t="s">
        <v>1618</v>
      </c>
      <c r="C2785" t="s">
        <v>2223</v>
      </c>
      <c r="D2785" t="s">
        <v>397</v>
      </c>
      <c r="E2785" t="s">
        <v>537</v>
      </c>
      <c r="F2785" s="77">
        <v>45546.32302103009</v>
      </c>
      <c r="G2785" t="s">
        <v>1265</v>
      </c>
      <c r="H2785" t="s">
        <v>1660</v>
      </c>
    </row>
    <row r="2786" spans="1:9">
      <c r="A2786">
        <v>139909</v>
      </c>
      <c r="B2786" t="s">
        <v>1618</v>
      </c>
      <c r="C2786" t="s">
        <v>2222</v>
      </c>
      <c r="D2786" t="s">
        <v>397</v>
      </c>
      <c r="E2786" t="s">
        <v>636</v>
      </c>
      <c r="F2786" s="77">
        <v>45546.318524224538</v>
      </c>
      <c r="G2786" t="s">
        <v>1265</v>
      </c>
      <c r="H2786" t="s">
        <v>1623</v>
      </c>
    </row>
    <row r="2787" spans="1:9">
      <c r="A2787">
        <v>139908</v>
      </c>
      <c r="B2787" t="s">
        <v>1618</v>
      </c>
      <c r="C2787" t="s">
        <v>2222</v>
      </c>
      <c r="D2787" t="s">
        <v>397</v>
      </c>
      <c r="E2787" t="s">
        <v>636</v>
      </c>
      <c r="F2787" s="77">
        <v>45546.31825783565</v>
      </c>
      <c r="G2787" t="s">
        <v>1265</v>
      </c>
      <c r="H2787" t="s">
        <v>1623</v>
      </c>
    </row>
    <row r="2788" spans="1:9">
      <c r="A2788">
        <v>139896</v>
      </c>
      <c r="B2788" t="s">
        <v>1618</v>
      </c>
      <c r="C2788" t="s">
        <v>2221</v>
      </c>
      <c r="D2788" t="s">
        <v>397</v>
      </c>
      <c r="E2788" t="s">
        <v>645</v>
      </c>
      <c r="F2788" s="77">
        <v>45546.316598923608</v>
      </c>
      <c r="G2788" t="s">
        <v>1265</v>
      </c>
      <c r="H2788" t="s">
        <v>1121</v>
      </c>
    </row>
    <row r="2789" spans="1:9">
      <c r="A2789">
        <v>139869</v>
      </c>
      <c r="B2789" t="s">
        <v>1606</v>
      </c>
      <c r="C2789" t="s">
        <v>2220</v>
      </c>
      <c r="D2789" t="s">
        <v>397</v>
      </c>
      <c r="E2789" t="s">
        <v>623</v>
      </c>
      <c r="F2789" s="77">
        <v>45546.311279664355</v>
      </c>
      <c r="G2789" t="s">
        <v>1263</v>
      </c>
      <c r="H2789" t="s">
        <v>1165</v>
      </c>
    </row>
    <row r="2790" spans="1:9">
      <c r="A2790">
        <v>139847</v>
      </c>
      <c r="B2790" t="s">
        <v>1605</v>
      </c>
      <c r="C2790" t="s">
        <v>2220</v>
      </c>
      <c r="D2790" t="s">
        <v>397</v>
      </c>
      <c r="E2790" t="s">
        <v>623</v>
      </c>
      <c r="F2790" s="77">
        <v>45546.309634687503</v>
      </c>
      <c r="G2790" t="s">
        <v>1263</v>
      </c>
      <c r="H2790" t="s">
        <v>1165</v>
      </c>
    </row>
    <row r="2791" spans="1:9">
      <c r="A2791">
        <v>139836</v>
      </c>
      <c r="B2791" t="s">
        <v>1606</v>
      </c>
      <c r="C2791" t="s">
        <v>2219</v>
      </c>
      <c r="D2791" t="s">
        <v>397</v>
      </c>
      <c r="E2791" t="s">
        <v>697</v>
      </c>
      <c r="F2791" s="77">
        <v>45546.307501886571</v>
      </c>
      <c r="G2791" t="s">
        <v>1263</v>
      </c>
      <c r="H2791" t="s">
        <v>1165</v>
      </c>
    </row>
    <row r="2792" spans="1:9">
      <c r="A2792">
        <v>139835</v>
      </c>
      <c r="B2792" t="s">
        <v>1606</v>
      </c>
      <c r="C2792" t="s">
        <v>2219</v>
      </c>
      <c r="D2792" t="s">
        <v>397</v>
      </c>
      <c r="E2792" t="s">
        <v>697</v>
      </c>
      <c r="F2792" s="77">
        <v>45546.307479479168</v>
      </c>
      <c r="G2792" t="s">
        <v>1263</v>
      </c>
      <c r="H2792" t="s">
        <v>1165</v>
      </c>
    </row>
    <row r="2793" spans="1:9">
      <c r="A2793">
        <v>139797</v>
      </c>
      <c r="B2793" t="s">
        <v>1606</v>
      </c>
      <c r="C2793" t="s">
        <v>2218</v>
      </c>
      <c r="D2793" t="s">
        <v>397</v>
      </c>
      <c r="E2793" t="s">
        <v>642</v>
      </c>
      <c r="G2793" s="77">
        <v>45546.304077581015</v>
      </c>
      <c r="H2793" t="s">
        <v>1263</v>
      </c>
      <c r="I2793" t="s">
        <v>1165</v>
      </c>
    </row>
    <row r="2794" spans="1:9">
      <c r="A2794">
        <v>139796</v>
      </c>
      <c r="B2794" t="s">
        <v>1606</v>
      </c>
      <c r="C2794" t="s">
        <v>2218</v>
      </c>
      <c r="D2794" t="s">
        <v>397</v>
      </c>
      <c r="E2794" t="s">
        <v>642</v>
      </c>
      <c r="G2794" s="77">
        <v>45546.304053437503</v>
      </c>
      <c r="H2794" t="s">
        <v>1263</v>
      </c>
      <c r="I2794" t="s">
        <v>1165</v>
      </c>
    </row>
    <row r="2795" spans="1:9">
      <c r="A2795">
        <v>139757</v>
      </c>
      <c r="B2795" t="s">
        <v>1605</v>
      </c>
      <c r="C2795" t="s">
        <v>2217</v>
      </c>
      <c r="D2795" t="s">
        <v>397</v>
      </c>
      <c r="E2795" t="s">
        <v>526</v>
      </c>
      <c r="F2795" s="77">
        <v>45546.301676539355</v>
      </c>
      <c r="G2795" t="s">
        <v>1263</v>
      </c>
      <c r="H2795" t="s">
        <v>1097</v>
      </c>
    </row>
    <row r="2796" spans="1:9">
      <c r="A2796">
        <v>139755</v>
      </c>
      <c r="B2796" t="s">
        <v>1605</v>
      </c>
      <c r="C2796" t="s">
        <v>2217</v>
      </c>
      <c r="D2796" t="s">
        <v>397</v>
      </c>
      <c r="E2796" t="s">
        <v>526</v>
      </c>
      <c r="F2796" s="77">
        <v>45546.301363738428</v>
      </c>
      <c r="G2796" t="s">
        <v>1263</v>
      </c>
      <c r="H2796" t="s">
        <v>1097</v>
      </c>
    </row>
    <row r="2797" spans="1:9">
      <c r="A2797">
        <v>139740</v>
      </c>
      <c r="B2797" t="s">
        <v>1606</v>
      </c>
      <c r="C2797" t="s">
        <v>2216</v>
      </c>
      <c r="D2797" t="s">
        <v>397</v>
      </c>
      <c r="E2797" t="s">
        <v>842</v>
      </c>
      <c r="F2797" s="77">
        <v>45546.299936921299</v>
      </c>
      <c r="G2797" t="s">
        <v>1263</v>
      </c>
      <c r="H2797" t="s">
        <v>1165</v>
      </c>
    </row>
    <row r="2798" spans="1:9">
      <c r="A2798">
        <v>139702</v>
      </c>
      <c r="B2798" t="s">
        <v>1605</v>
      </c>
      <c r="C2798" t="s">
        <v>2216</v>
      </c>
      <c r="D2798" t="s">
        <v>397</v>
      </c>
      <c r="E2798" t="s">
        <v>842</v>
      </c>
      <c r="F2798" s="77">
        <v>45546.298365590279</v>
      </c>
      <c r="G2798" t="s">
        <v>1263</v>
      </c>
      <c r="H2798" t="s">
        <v>1165</v>
      </c>
    </row>
    <row r="2799" spans="1:9">
      <c r="A2799">
        <v>139699</v>
      </c>
      <c r="B2799" t="s">
        <v>1605</v>
      </c>
      <c r="C2799" t="s">
        <v>2215</v>
      </c>
      <c r="D2799" t="s">
        <v>397</v>
      </c>
      <c r="E2799" t="s">
        <v>2214</v>
      </c>
      <c r="F2799" s="77">
        <v>45546.298007372687</v>
      </c>
      <c r="G2799" t="s">
        <v>1263</v>
      </c>
      <c r="H2799" t="s">
        <v>1097</v>
      </c>
    </row>
    <row r="2800" spans="1:9">
      <c r="A2800">
        <v>139684</v>
      </c>
      <c r="B2800" t="s">
        <v>1606</v>
      </c>
      <c r="C2800" t="s">
        <v>2213</v>
      </c>
      <c r="D2800" t="s">
        <v>397</v>
      </c>
      <c r="E2800" t="s">
        <v>624</v>
      </c>
      <c r="F2800" s="77">
        <v>45546.296136076387</v>
      </c>
      <c r="G2800" t="s">
        <v>1263</v>
      </c>
      <c r="H2800" t="s">
        <v>1165</v>
      </c>
    </row>
    <row r="2801" spans="1:8">
      <c r="A2801">
        <v>139683</v>
      </c>
      <c r="B2801" t="s">
        <v>1606</v>
      </c>
      <c r="C2801" t="s">
        <v>2213</v>
      </c>
      <c r="D2801" t="s">
        <v>397</v>
      </c>
      <c r="E2801" t="s">
        <v>624</v>
      </c>
      <c r="F2801" s="77">
        <v>45546.296115358797</v>
      </c>
      <c r="G2801" t="s">
        <v>1263</v>
      </c>
      <c r="H2801" t="s">
        <v>1165</v>
      </c>
    </row>
    <row r="2802" spans="1:8">
      <c r="A2802">
        <v>139682</v>
      </c>
      <c r="B2802" t="s">
        <v>1606</v>
      </c>
      <c r="C2802" t="s">
        <v>2213</v>
      </c>
      <c r="D2802" t="s">
        <v>397</v>
      </c>
      <c r="E2802" t="s">
        <v>624</v>
      </c>
      <c r="F2802" s="77">
        <v>45546.296107025461</v>
      </c>
      <c r="G2802" t="s">
        <v>1263</v>
      </c>
      <c r="H2802" t="s">
        <v>1165</v>
      </c>
    </row>
    <row r="2803" spans="1:8">
      <c r="A2803">
        <v>139681</v>
      </c>
      <c r="B2803" t="s">
        <v>1606</v>
      </c>
      <c r="C2803" t="s">
        <v>2213</v>
      </c>
      <c r="D2803" t="s">
        <v>397</v>
      </c>
      <c r="E2803" t="s">
        <v>624</v>
      </c>
      <c r="F2803" s="77">
        <v>45546.296085266207</v>
      </c>
      <c r="G2803" t="s">
        <v>1263</v>
      </c>
      <c r="H2803" t="s">
        <v>1165</v>
      </c>
    </row>
    <row r="2804" spans="1:8">
      <c r="A2804">
        <v>139644</v>
      </c>
      <c r="B2804" t="s">
        <v>1606</v>
      </c>
      <c r="C2804" t="s">
        <v>2212</v>
      </c>
      <c r="D2804" t="s">
        <v>397</v>
      </c>
      <c r="E2804" t="s">
        <v>702</v>
      </c>
      <c r="F2804" s="77">
        <v>45546.284672951391</v>
      </c>
      <c r="G2804" t="s">
        <v>1263</v>
      </c>
      <c r="H2804" t="s">
        <v>1660</v>
      </c>
    </row>
    <row r="2805" spans="1:8">
      <c r="A2805">
        <v>139610</v>
      </c>
      <c r="B2805" t="s">
        <v>1606</v>
      </c>
      <c r="C2805" t="s">
        <v>2211</v>
      </c>
      <c r="D2805" t="s">
        <v>397</v>
      </c>
      <c r="E2805" t="s">
        <v>625</v>
      </c>
      <c r="F2805" s="77">
        <v>45546.27968900463</v>
      </c>
      <c r="G2805" t="s">
        <v>1263</v>
      </c>
      <c r="H2805" t="s">
        <v>1253</v>
      </c>
    </row>
    <row r="2806" spans="1:8">
      <c r="A2806">
        <v>139609</v>
      </c>
      <c r="B2806" t="s">
        <v>1606</v>
      </c>
      <c r="C2806" t="s">
        <v>2211</v>
      </c>
      <c r="D2806" t="s">
        <v>397</v>
      </c>
      <c r="E2806" t="s">
        <v>625</v>
      </c>
      <c r="F2806" s="77">
        <v>45546.279661030094</v>
      </c>
      <c r="G2806" t="s">
        <v>1263</v>
      </c>
      <c r="H2806" t="s">
        <v>1253</v>
      </c>
    </row>
    <row r="2807" spans="1:8">
      <c r="A2807">
        <v>139590</v>
      </c>
      <c r="B2807" t="s">
        <v>1605</v>
      </c>
      <c r="C2807" t="s">
        <v>2211</v>
      </c>
      <c r="D2807" t="s">
        <v>397</v>
      </c>
      <c r="E2807" t="s">
        <v>625</v>
      </c>
      <c r="F2807" s="77">
        <v>45546.278268055554</v>
      </c>
      <c r="G2807" t="s">
        <v>1263</v>
      </c>
      <c r="H2807" t="s">
        <v>1253</v>
      </c>
    </row>
    <row r="2808" spans="1:8">
      <c r="A2808">
        <v>139582</v>
      </c>
      <c r="B2808" t="s">
        <v>1606</v>
      </c>
      <c r="C2808" t="s">
        <v>2210</v>
      </c>
      <c r="D2808" t="s">
        <v>397</v>
      </c>
      <c r="E2808" t="s">
        <v>846</v>
      </c>
      <c r="F2808" s="77">
        <v>45546.274637037037</v>
      </c>
      <c r="G2808" t="s">
        <v>1263</v>
      </c>
      <c r="H2808" t="s">
        <v>1100</v>
      </c>
    </row>
    <row r="2809" spans="1:8">
      <c r="A2809">
        <v>139581</v>
      </c>
      <c r="B2809" t="s">
        <v>1606</v>
      </c>
      <c r="C2809" t="s">
        <v>2210</v>
      </c>
      <c r="D2809" t="s">
        <v>397</v>
      </c>
      <c r="E2809" t="s">
        <v>846</v>
      </c>
      <c r="F2809" s="77">
        <v>45546.274621840275</v>
      </c>
      <c r="G2809" t="s">
        <v>1263</v>
      </c>
      <c r="H2809" t="s">
        <v>1100</v>
      </c>
    </row>
    <row r="2810" spans="1:8">
      <c r="A2810">
        <v>139357</v>
      </c>
      <c r="B2810" t="s">
        <v>1605</v>
      </c>
      <c r="C2810" t="s">
        <v>2209</v>
      </c>
      <c r="D2810" t="s">
        <v>397</v>
      </c>
      <c r="E2810" t="s">
        <v>640</v>
      </c>
      <c r="F2810" s="77">
        <v>45546.238510497686</v>
      </c>
      <c r="G2810" t="s">
        <v>1263</v>
      </c>
      <c r="H2810" t="s">
        <v>1110</v>
      </c>
    </row>
    <row r="2811" spans="1:8">
      <c r="A2811">
        <v>139311</v>
      </c>
      <c r="B2811" t="s">
        <v>1606</v>
      </c>
      <c r="C2811" t="s">
        <v>1510</v>
      </c>
      <c r="D2811" t="s">
        <v>1609</v>
      </c>
      <c r="E2811" t="s">
        <v>374</v>
      </c>
      <c r="F2811" s="77">
        <v>45545.901760729168</v>
      </c>
      <c r="G2811" t="s">
        <v>1263</v>
      </c>
      <c r="H2811" t="s">
        <v>1165</v>
      </c>
    </row>
    <row r="2812" spans="1:8">
      <c r="A2812">
        <v>139310</v>
      </c>
      <c r="B2812" t="s">
        <v>1606</v>
      </c>
      <c r="C2812" t="s">
        <v>1510</v>
      </c>
      <c r="D2812" t="s">
        <v>1609</v>
      </c>
      <c r="E2812" t="s">
        <v>374</v>
      </c>
      <c r="F2812" s="77">
        <v>45545.901676354166</v>
      </c>
      <c r="G2812" t="s">
        <v>1263</v>
      </c>
      <c r="H2812" t="s">
        <v>1165</v>
      </c>
    </row>
    <row r="2813" spans="1:8">
      <c r="A2813">
        <v>139309</v>
      </c>
      <c r="B2813" t="s">
        <v>1606</v>
      </c>
      <c r="C2813" t="s">
        <v>1510</v>
      </c>
      <c r="D2813" t="s">
        <v>1609</v>
      </c>
      <c r="E2813" t="s">
        <v>374</v>
      </c>
      <c r="F2813" s="77">
        <v>45545.901662349534</v>
      </c>
      <c r="G2813" t="s">
        <v>1263</v>
      </c>
      <c r="H2813" t="s">
        <v>1165</v>
      </c>
    </row>
    <row r="2814" spans="1:8">
      <c r="A2814">
        <v>139308</v>
      </c>
      <c r="B2814" t="s">
        <v>1606</v>
      </c>
      <c r="C2814" t="s">
        <v>1510</v>
      </c>
      <c r="D2814" t="s">
        <v>1609</v>
      </c>
      <c r="E2814" t="s">
        <v>374</v>
      </c>
      <c r="F2814" s="77">
        <v>45545.901597534721</v>
      </c>
      <c r="G2814" t="s">
        <v>1263</v>
      </c>
      <c r="H2814" t="s">
        <v>1165</v>
      </c>
    </row>
    <row r="2815" spans="1:8">
      <c r="A2815">
        <v>139307</v>
      </c>
      <c r="B2815" t="s">
        <v>1606</v>
      </c>
      <c r="C2815" t="s">
        <v>1510</v>
      </c>
      <c r="D2815" t="s">
        <v>1705</v>
      </c>
      <c r="E2815" t="s">
        <v>374</v>
      </c>
      <c r="F2815" s="77">
        <v>45545.901591516202</v>
      </c>
      <c r="G2815" t="s">
        <v>1263</v>
      </c>
      <c r="H2815" t="s">
        <v>1165</v>
      </c>
    </row>
    <row r="2816" spans="1:8">
      <c r="A2816">
        <v>139306</v>
      </c>
      <c r="B2816" t="s">
        <v>1606</v>
      </c>
      <c r="C2816" t="s">
        <v>1510</v>
      </c>
      <c r="D2816" t="s">
        <v>1609</v>
      </c>
      <c r="E2816" t="s">
        <v>374</v>
      </c>
      <c r="F2816" s="77">
        <v>45545.901586493055</v>
      </c>
      <c r="G2816" t="s">
        <v>1263</v>
      </c>
      <c r="H2816" t="s">
        <v>1165</v>
      </c>
    </row>
    <row r="2817" spans="1:8">
      <c r="A2817">
        <v>139284</v>
      </c>
      <c r="B2817" t="s">
        <v>1605</v>
      </c>
      <c r="C2817" t="s">
        <v>1510</v>
      </c>
      <c r="D2817" t="s">
        <v>1609</v>
      </c>
      <c r="E2817" t="s">
        <v>374</v>
      </c>
      <c r="F2817" s="77">
        <v>45545.89984471065</v>
      </c>
      <c r="G2817" t="s">
        <v>1263</v>
      </c>
      <c r="H2817" t="s">
        <v>1165</v>
      </c>
    </row>
    <row r="2818" spans="1:8">
      <c r="A2818">
        <v>139283</v>
      </c>
      <c r="B2818" t="s">
        <v>1605</v>
      </c>
      <c r="C2818" t="s">
        <v>1510</v>
      </c>
      <c r="D2818" t="s">
        <v>1609</v>
      </c>
      <c r="E2818" t="s">
        <v>374</v>
      </c>
      <c r="F2818" s="77">
        <v>45545.899805011577</v>
      </c>
      <c r="G2818" t="s">
        <v>1263</v>
      </c>
      <c r="H2818" t="s">
        <v>1165</v>
      </c>
    </row>
    <row r="2819" spans="1:8">
      <c r="A2819">
        <v>139282</v>
      </c>
      <c r="B2819" t="s">
        <v>1605</v>
      </c>
      <c r="C2819" t="s">
        <v>1510</v>
      </c>
      <c r="D2819" t="s">
        <v>1609</v>
      </c>
      <c r="E2819" t="s">
        <v>374</v>
      </c>
      <c r="F2819" s="77">
        <v>45545.89979560185</v>
      </c>
      <c r="G2819" t="s">
        <v>1263</v>
      </c>
      <c r="H2819" t="s">
        <v>1165</v>
      </c>
    </row>
    <row r="2820" spans="1:8">
      <c r="A2820">
        <v>139281</v>
      </c>
      <c r="B2820" t="s">
        <v>1605</v>
      </c>
      <c r="C2820" t="s">
        <v>1510</v>
      </c>
      <c r="D2820" t="s">
        <v>1609</v>
      </c>
      <c r="E2820" t="s">
        <v>374</v>
      </c>
      <c r="F2820" s="77">
        <v>45545.899738622684</v>
      </c>
      <c r="G2820" t="s">
        <v>1263</v>
      </c>
      <c r="H2820" t="s">
        <v>1165</v>
      </c>
    </row>
    <row r="2821" spans="1:8">
      <c r="A2821">
        <v>139280</v>
      </c>
      <c r="B2821" t="s">
        <v>1605</v>
      </c>
      <c r="C2821" t="s">
        <v>1510</v>
      </c>
      <c r="D2821" t="s">
        <v>1609</v>
      </c>
      <c r="E2821" t="s">
        <v>374</v>
      </c>
      <c r="F2821" s="77">
        <v>45545.899465775467</v>
      </c>
      <c r="G2821" t="s">
        <v>1263</v>
      </c>
      <c r="H2821" t="s">
        <v>1165</v>
      </c>
    </row>
    <row r="2822" spans="1:8">
      <c r="A2822">
        <v>139275</v>
      </c>
      <c r="B2822" t="s">
        <v>1605</v>
      </c>
      <c r="C2822" t="s">
        <v>1510</v>
      </c>
      <c r="D2822" t="s">
        <v>1609</v>
      </c>
      <c r="E2822" t="s">
        <v>374</v>
      </c>
      <c r="F2822" s="77">
        <v>45545.898923645836</v>
      </c>
      <c r="G2822" t="s">
        <v>1263</v>
      </c>
      <c r="H2822" t="s">
        <v>1165</v>
      </c>
    </row>
    <row r="2823" spans="1:8">
      <c r="A2823">
        <v>139274</v>
      </c>
      <c r="B2823" t="s">
        <v>1605</v>
      </c>
      <c r="C2823" t="s">
        <v>1510</v>
      </c>
      <c r="D2823" t="s">
        <v>1609</v>
      </c>
      <c r="E2823" t="s">
        <v>374</v>
      </c>
      <c r="F2823" s="77">
        <v>45545.898893831021</v>
      </c>
      <c r="G2823" t="s">
        <v>1263</v>
      </c>
      <c r="H2823" t="s">
        <v>1165</v>
      </c>
    </row>
    <row r="2824" spans="1:8">
      <c r="A2824">
        <v>139273</v>
      </c>
      <c r="B2824" t="s">
        <v>1605</v>
      </c>
      <c r="C2824" t="s">
        <v>1510</v>
      </c>
      <c r="D2824" t="s">
        <v>1609</v>
      </c>
      <c r="E2824" t="s">
        <v>374</v>
      </c>
      <c r="F2824" s="77">
        <v>45545.898882638889</v>
      </c>
      <c r="G2824" t="s">
        <v>1263</v>
      </c>
      <c r="H2824" t="s">
        <v>1165</v>
      </c>
    </row>
    <row r="2825" spans="1:8">
      <c r="A2825">
        <v>139272</v>
      </c>
      <c r="B2825" t="s">
        <v>1605</v>
      </c>
      <c r="C2825" t="s">
        <v>1510</v>
      </c>
      <c r="D2825" t="s">
        <v>1609</v>
      </c>
      <c r="E2825" t="s">
        <v>374</v>
      </c>
      <c r="F2825" s="77">
        <v>45545.898717442127</v>
      </c>
      <c r="G2825" t="s">
        <v>1263</v>
      </c>
      <c r="H2825" t="s">
        <v>1165</v>
      </c>
    </row>
    <row r="2826" spans="1:8">
      <c r="A2826">
        <v>139271</v>
      </c>
      <c r="B2826" t="s">
        <v>1605</v>
      </c>
      <c r="C2826" t="s">
        <v>1510</v>
      </c>
      <c r="D2826" t="s">
        <v>397</v>
      </c>
      <c r="E2826" t="s">
        <v>374</v>
      </c>
      <c r="F2826" s="77">
        <v>45545.898113692128</v>
      </c>
      <c r="G2826" t="s">
        <v>1263</v>
      </c>
      <c r="H2826" t="s">
        <v>1165</v>
      </c>
    </row>
    <row r="2827" spans="1:8">
      <c r="A2827">
        <v>139270</v>
      </c>
      <c r="B2827" t="s">
        <v>1605</v>
      </c>
      <c r="C2827" t="s">
        <v>1510</v>
      </c>
      <c r="D2827" t="s">
        <v>397</v>
      </c>
      <c r="E2827" t="s">
        <v>374</v>
      </c>
      <c r="F2827" s="77">
        <v>45545.898109178241</v>
      </c>
      <c r="G2827" t="s">
        <v>1263</v>
      </c>
      <c r="H2827" t="s">
        <v>1165</v>
      </c>
    </row>
    <row r="2828" spans="1:8">
      <c r="A2828">
        <v>139257</v>
      </c>
      <c r="B2828" t="s">
        <v>1606</v>
      </c>
      <c r="C2828" t="s">
        <v>1514</v>
      </c>
      <c r="D2828" t="s">
        <v>397</v>
      </c>
      <c r="E2828" t="s">
        <v>372</v>
      </c>
      <c r="F2828" s="77">
        <v>45545.860256747685</v>
      </c>
      <c r="G2828" t="s">
        <v>1263</v>
      </c>
      <c r="H2828" t="s">
        <v>1165</v>
      </c>
    </row>
    <row r="2829" spans="1:8">
      <c r="A2829">
        <v>139216</v>
      </c>
      <c r="B2829" t="s">
        <v>1605</v>
      </c>
      <c r="C2829" t="s">
        <v>1514</v>
      </c>
      <c r="D2829" t="s">
        <v>397</v>
      </c>
      <c r="E2829" t="s">
        <v>372</v>
      </c>
      <c r="F2829" s="77">
        <v>45545.858093055554</v>
      </c>
      <c r="G2829" t="s">
        <v>1263</v>
      </c>
      <c r="H2829" t="s">
        <v>1165</v>
      </c>
    </row>
    <row r="2830" spans="1:8">
      <c r="A2830">
        <v>139215</v>
      </c>
      <c r="B2830" t="s">
        <v>1605</v>
      </c>
      <c r="C2830" t="s">
        <v>1514</v>
      </c>
      <c r="D2830" t="s">
        <v>397</v>
      </c>
      <c r="E2830" t="s">
        <v>372</v>
      </c>
      <c r="F2830" s="77">
        <v>45545.858083645835</v>
      </c>
      <c r="G2830" t="s">
        <v>1263</v>
      </c>
      <c r="H2830" t="s">
        <v>1165</v>
      </c>
    </row>
    <row r="2831" spans="1:8">
      <c r="A2831">
        <v>139214</v>
      </c>
      <c r="B2831" t="s">
        <v>1605</v>
      </c>
      <c r="C2831" t="s">
        <v>1514</v>
      </c>
      <c r="D2831" t="s">
        <v>397</v>
      </c>
      <c r="E2831" t="s">
        <v>372</v>
      </c>
      <c r="F2831" s="77">
        <v>45545.85763186343</v>
      </c>
      <c r="G2831" t="s">
        <v>1263</v>
      </c>
      <c r="H2831" t="s">
        <v>1165</v>
      </c>
    </row>
    <row r="2832" spans="1:8">
      <c r="A2832">
        <v>139162</v>
      </c>
      <c r="B2832" t="s">
        <v>1618</v>
      </c>
      <c r="C2832" t="s">
        <v>2208</v>
      </c>
      <c r="D2832" t="s">
        <v>397</v>
      </c>
      <c r="E2832" t="s">
        <v>372</v>
      </c>
      <c r="F2832" s="77">
        <v>45545.85421203704</v>
      </c>
      <c r="G2832" t="s">
        <v>1265</v>
      </c>
      <c r="H2832" t="s">
        <v>1660</v>
      </c>
    </row>
    <row r="2833" spans="1:8">
      <c r="A2833">
        <v>139161</v>
      </c>
      <c r="B2833" t="s">
        <v>1618</v>
      </c>
      <c r="C2833" t="s">
        <v>2208</v>
      </c>
      <c r="D2833" t="s">
        <v>397</v>
      </c>
      <c r="E2833" t="s">
        <v>372</v>
      </c>
      <c r="F2833" s="77">
        <v>45545.854172766201</v>
      </c>
      <c r="G2833" t="s">
        <v>1265</v>
      </c>
      <c r="H2833" t="s">
        <v>1660</v>
      </c>
    </row>
    <row r="2834" spans="1:8">
      <c r="A2834">
        <v>139160</v>
      </c>
      <c r="B2834" t="s">
        <v>1618</v>
      </c>
      <c r="C2834" t="s">
        <v>2208</v>
      </c>
      <c r="D2834" t="s">
        <v>397</v>
      </c>
      <c r="E2834" t="s">
        <v>372</v>
      </c>
      <c r="F2834" s="77">
        <v>45545.85416840278</v>
      </c>
      <c r="G2834" t="s">
        <v>1265</v>
      </c>
      <c r="H2834" t="s">
        <v>1660</v>
      </c>
    </row>
    <row r="2835" spans="1:8">
      <c r="A2835">
        <v>139159</v>
      </c>
      <c r="B2835" t="s">
        <v>1618</v>
      </c>
      <c r="C2835" t="s">
        <v>2208</v>
      </c>
      <c r="D2835" t="s">
        <v>397</v>
      </c>
      <c r="E2835" t="s">
        <v>372</v>
      </c>
      <c r="F2835" s="77">
        <v>45545.853597719906</v>
      </c>
      <c r="G2835" t="s">
        <v>1265</v>
      </c>
      <c r="H2835" t="s">
        <v>1660</v>
      </c>
    </row>
    <row r="2836" spans="1:8">
      <c r="A2836">
        <v>139104</v>
      </c>
      <c r="B2836" t="s">
        <v>1618</v>
      </c>
      <c r="C2836" t="s">
        <v>1516</v>
      </c>
      <c r="D2836" t="s">
        <v>1705</v>
      </c>
      <c r="E2836" t="s">
        <v>371</v>
      </c>
      <c r="F2836" s="77">
        <v>45545.681206365742</v>
      </c>
      <c r="G2836" t="s">
        <v>1265</v>
      </c>
      <c r="H2836" t="s">
        <v>1112</v>
      </c>
    </row>
    <row r="2837" spans="1:8">
      <c r="A2837">
        <v>139103</v>
      </c>
      <c r="B2837" t="s">
        <v>1618</v>
      </c>
      <c r="C2837" t="s">
        <v>1516</v>
      </c>
      <c r="D2837" t="s">
        <v>1705</v>
      </c>
      <c r="E2837" t="s">
        <v>371</v>
      </c>
      <c r="F2837" s="77">
        <v>45545.681172951387</v>
      </c>
      <c r="G2837" t="s">
        <v>1265</v>
      </c>
      <c r="H2837" t="s">
        <v>1112</v>
      </c>
    </row>
    <row r="2838" spans="1:8">
      <c r="A2838">
        <v>139102</v>
      </c>
      <c r="B2838" t="s">
        <v>1618</v>
      </c>
      <c r="C2838" t="s">
        <v>1516</v>
      </c>
      <c r="D2838" t="s">
        <v>1705</v>
      </c>
      <c r="E2838" t="s">
        <v>371</v>
      </c>
      <c r="F2838" s="77">
        <v>45545.681117326392</v>
      </c>
      <c r="G2838" t="s">
        <v>1265</v>
      </c>
      <c r="H2838" t="s">
        <v>1112</v>
      </c>
    </row>
    <row r="2839" spans="1:8">
      <c r="A2839">
        <v>139101</v>
      </c>
      <c r="B2839" t="s">
        <v>1618</v>
      </c>
      <c r="C2839" t="s">
        <v>1516</v>
      </c>
      <c r="D2839" t="s">
        <v>1609</v>
      </c>
      <c r="E2839" t="s">
        <v>371</v>
      </c>
      <c r="F2839" s="77">
        <v>45545.681112928243</v>
      </c>
      <c r="G2839" t="s">
        <v>1265</v>
      </c>
      <c r="H2839" t="s">
        <v>1112</v>
      </c>
    </row>
    <row r="2840" spans="1:8">
      <c r="A2840">
        <v>139100</v>
      </c>
      <c r="B2840" t="s">
        <v>1618</v>
      </c>
      <c r="C2840" t="s">
        <v>1516</v>
      </c>
      <c r="D2840" t="s">
        <v>397</v>
      </c>
      <c r="E2840" t="s">
        <v>371</v>
      </c>
      <c r="F2840" s="77">
        <v>45545.680272881946</v>
      </c>
      <c r="G2840" t="s">
        <v>1265</v>
      </c>
      <c r="H2840" t="s">
        <v>1112</v>
      </c>
    </row>
    <row r="2841" spans="1:8">
      <c r="A2841">
        <v>139099</v>
      </c>
      <c r="B2841" t="s">
        <v>1618</v>
      </c>
      <c r="C2841" t="s">
        <v>1516</v>
      </c>
      <c r="D2841" t="s">
        <v>397</v>
      </c>
      <c r="E2841" t="s">
        <v>371</v>
      </c>
      <c r="F2841" s="77">
        <v>45545.680268402779</v>
      </c>
      <c r="G2841" t="s">
        <v>1265</v>
      </c>
      <c r="H2841" t="s">
        <v>1112</v>
      </c>
    </row>
    <row r="2842" spans="1:8">
      <c r="A2842">
        <v>139079</v>
      </c>
      <c r="B2842" t="s">
        <v>1605</v>
      </c>
      <c r="C2842" t="s">
        <v>2207</v>
      </c>
      <c r="D2842" t="s">
        <v>397</v>
      </c>
      <c r="E2842" t="s">
        <v>601</v>
      </c>
      <c r="F2842" s="77">
        <v>45545.652226967592</v>
      </c>
      <c r="G2842" t="s">
        <v>1263</v>
      </c>
      <c r="H2842" t="s">
        <v>1248</v>
      </c>
    </row>
    <row r="2843" spans="1:8">
      <c r="A2843">
        <v>139063</v>
      </c>
      <c r="B2843" t="s">
        <v>1605</v>
      </c>
      <c r="C2843" t="s">
        <v>2206</v>
      </c>
      <c r="D2843" t="s">
        <v>1609</v>
      </c>
      <c r="E2843" t="s">
        <v>580</v>
      </c>
      <c r="F2843" s="77">
        <v>45545.651410648148</v>
      </c>
      <c r="G2843" t="s">
        <v>1263</v>
      </c>
      <c r="H2843" t="s">
        <v>1110</v>
      </c>
    </row>
    <row r="2844" spans="1:8">
      <c r="A2844">
        <v>139062</v>
      </c>
      <c r="B2844" t="s">
        <v>1605</v>
      </c>
      <c r="C2844" t="s">
        <v>2206</v>
      </c>
      <c r="D2844" t="s">
        <v>1609</v>
      </c>
      <c r="E2844" t="s">
        <v>580</v>
      </c>
      <c r="F2844" s="77">
        <v>45545.651404594908</v>
      </c>
      <c r="G2844" t="s">
        <v>1263</v>
      </c>
      <c r="H2844" t="s">
        <v>1110</v>
      </c>
    </row>
    <row r="2845" spans="1:8">
      <c r="A2845">
        <v>139061</v>
      </c>
      <c r="B2845" t="s">
        <v>1605</v>
      </c>
      <c r="C2845" t="s">
        <v>2206</v>
      </c>
      <c r="D2845" t="s">
        <v>1609</v>
      </c>
      <c r="E2845" t="s">
        <v>580</v>
      </c>
      <c r="F2845" s="77">
        <v>45545.651377199072</v>
      </c>
      <c r="G2845" t="s">
        <v>1263</v>
      </c>
      <c r="H2845" t="s">
        <v>1110</v>
      </c>
    </row>
    <row r="2846" spans="1:8">
      <c r="A2846">
        <v>139060</v>
      </c>
      <c r="B2846" t="s">
        <v>1605</v>
      </c>
      <c r="C2846" t="s">
        <v>2206</v>
      </c>
      <c r="D2846" t="s">
        <v>397</v>
      </c>
      <c r="E2846" t="s">
        <v>580</v>
      </c>
      <c r="F2846" s="77">
        <v>45545.651276192133</v>
      </c>
      <c r="G2846" t="s">
        <v>1263</v>
      </c>
      <c r="H2846" t="s">
        <v>1110</v>
      </c>
    </row>
    <row r="2847" spans="1:8">
      <c r="A2847">
        <v>139048</v>
      </c>
      <c r="B2847" t="s">
        <v>1606</v>
      </c>
      <c r="C2847" t="s">
        <v>1518</v>
      </c>
      <c r="D2847" t="s">
        <v>397</v>
      </c>
      <c r="E2847" t="s">
        <v>370</v>
      </c>
      <c r="F2847" s="77">
        <v>45545.646881828703</v>
      </c>
      <c r="G2847" t="s">
        <v>1263</v>
      </c>
      <c r="H2847" t="s">
        <v>1165</v>
      </c>
    </row>
    <row r="2848" spans="1:8">
      <c r="A2848">
        <v>139047</v>
      </c>
      <c r="B2848" t="s">
        <v>1606</v>
      </c>
      <c r="C2848" t="s">
        <v>1518</v>
      </c>
      <c r="D2848" t="s">
        <v>397</v>
      </c>
      <c r="E2848" t="s">
        <v>370</v>
      </c>
      <c r="F2848" s="77">
        <v>45545.646758136572</v>
      </c>
      <c r="G2848" t="s">
        <v>1263</v>
      </c>
      <c r="H2848" t="s">
        <v>1165</v>
      </c>
    </row>
    <row r="2849" spans="1:8">
      <c r="A2849">
        <v>139046</v>
      </c>
      <c r="B2849" t="s">
        <v>1606</v>
      </c>
      <c r="C2849" t="s">
        <v>1518</v>
      </c>
      <c r="D2849" t="s">
        <v>397</v>
      </c>
      <c r="E2849" t="s">
        <v>370</v>
      </c>
      <c r="F2849" s="77">
        <v>45545.646745254628</v>
      </c>
      <c r="G2849" t="s">
        <v>1263</v>
      </c>
      <c r="H2849" t="s">
        <v>1165</v>
      </c>
    </row>
    <row r="2850" spans="1:8">
      <c r="A2850">
        <v>139045</v>
      </c>
      <c r="B2850" t="s">
        <v>1606</v>
      </c>
      <c r="C2850" t="s">
        <v>1518</v>
      </c>
      <c r="D2850" t="s">
        <v>397</v>
      </c>
      <c r="E2850" t="s">
        <v>370</v>
      </c>
      <c r="F2850" s="77">
        <v>45545.646682905091</v>
      </c>
      <c r="G2850" t="s">
        <v>1263</v>
      </c>
      <c r="H2850" t="s">
        <v>1165</v>
      </c>
    </row>
    <row r="2851" spans="1:8">
      <c r="A2851">
        <v>139044</v>
      </c>
      <c r="B2851" t="s">
        <v>1606</v>
      </c>
      <c r="C2851" t="s">
        <v>1518</v>
      </c>
      <c r="D2851" t="s">
        <v>1705</v>
      </c>
      <c r="E2851" t="s">
        <v>370</v>
      </c>
      <c r="F2851" s="77">
        <v>45545.646648761576</v>
      </c>
      <c r="G2851" t="s">
        <v>1263</v>
      </c>
      <c r="H2851" t="s">
        <v>1165</v>
      </c>
    </row>
    <row r="2852" spans="1:8">
      <c r="A2852">
        <v>139043</v>
      </c>
      <c r="B2852" t="s">
        <v>1606</v>
      </c>
      <c r="C2852" t="s">
        <v>1518</v>
      </c>
      <c r="D2852" t="s">
        <v>1609</v>
      </c>
      <c r="E2852" t="s">
        <v>370</v>
      </c>
      <c r="F2852" s="77">
        <v>45545.646644479166</v>
      </c>
      <c r="G2852" t="s">
        <v>1263</v>
      </c>
      <c r="H2852" t="s">
        <v>1165</v>
      </c>
    </row>
    <row r="2853" spans="1:8">
      <c r="A2853">
        <v>139014</v>
      </c>
      <c r="B2853" t="s">
        <v>1605</v>
      </c>
      <c r="C2853" t="s">
        <v>1518</v>
      </c>
      <c r="D2853" t="s">
        <v>397</v>
      </c>
      <c r="E2853" t="s">
        <v>370</v>
      </c>
      <c r="F2853" s="77">
        <v>45545.644438460651</v>
      </c>
      <c r="G2853" t="s">
        <v>1263</v>
      </c>
      <c r="H2853" t="s">
        <v>1165</v>
      </c>
    </row>
    <row r="2854" spans="1:8">
      <c r="A2854">
        <v>139013</v>
      </c>
      <c r="B2854" t="s">
        <v>1605</v>
      </c>
      <c r="C2854" t="s">
        <v>1518</v>
      </c>
      <c r="D2854" t="s">
        <v>397</v>
      </c>
      <c r="E2854" t="s">
        <v>370</v>
      </c>
      <c r="F2854" s="77">
        <v>45545.644423645834</v>
      </c>
      <c r="G2854" t="s">
        <v>1263</v>
      </c>
      <c r="H2854" t="s">
        <v>1165</v>
      </c>
    </row>
    <row r="2855" spans="1:8">
      <c r="A2855">
        <v>139012</v>
      </c>
      <c r="B2855" t="s">
        <v>1605</v>
      </c>
      <c r="C2855" t="s">
        <v>1518</v>
      </c>
      <c r="D2855" t="s">
        <v>397</v>
      </c>
      <c r="E2855" t="s">
        <v>370</v>
      </c>
      <c r="F2855" s="77">
        <v>45545.643820335645</v>
      </c>
      <c r="G2855" t="s">
        <v>1263</v>
      </c>
      <c r="H2855" t="s">
        <v>1165</v>
      </c>
    </row>
    <row r="2856" spans="1:8">
      <c r="A2856">
        <v>139011</v>
      </c>
      <c r="B2856" t="s">
        <v>1605</v>
      </c>
      <c r="C2856" t="s">
        <v>1518</v>
      </c>
      <c r="D2856" t="s">
        <v>397</v>
      </c>
      <c r="E2856" t="s">
        <v>370</v>
      </c>
      <c r="F2856" s="77">
        <v>45545.643815277777</v>
      </c>
      <c r="G2856" t="s">
        <v>1263</v>
      </c>
      <c r="H2856" t="s">
        <v>1165</v>
      </c>
    </row>
    <row r="2857" spans="1:8">
      <c r="A2857">
        <v>138935</v>
      </c>
      <c r="B2857" t="s">
        <v>1618</v>
      </c>
      <c r="C2857" t="s">
        <v>1522</v>
      </c>
      <c r="D2857" t="s">
        <v>397</v>
      </c>
      <c r="E2857" t="s">
        <v>368</v>
      </c>
      <c r="F2857" s="77">
        <v>45545.633802395831</v>
      </c>
      <c r="G2857" t="s">
        <v>1265</v>
      </c>
      <c r="H2857" t="s">
        <v>1246</v>
      </c>
    </row>
    <row r="2858" spans="1:8">
      <c r="A2858">
        <v>138934</v>
      </c>
      <c r="B2858" t="s">
        <v>1618</v>
      </c>
      <c r="C2858" t="s">
        <v>1522</v>
      </c>
      <c r="D2858" t="s">
        <v>397</v>
      </c>
      <c r="E2858" t="s">
        <v>368</v>
      </c>
      <c r="F2858" s="77">
        <v>45545.633791585649</v>
      </c>
      <c r="G2858" t="s">
        <v>1265</v>
      </c>
      <c r="H2858" t="s">
        <v>1246</v>
      </c>
    </row>
    <row r="2859" spans="1:8">
      <c r="A2859">
        <v>138933</v>
      </c>
      <c r="B2859" t="s">
        <v>1618</v>
      </c>
      <c r="C2859" t="s">
        <v>1522</v>
      </c>
      <c r="D2859" t="s">
        <v>397</v>
      </c>
      <c r="E2859" t="s">
        <v>368</v>
      </c>
      <c r="F2859" s="77">
        <v>45545.633785104168</v>
      </c>
      <c r="G2859" t="s">
        <v>1265</v>
      </c>
      <c r="H2859" t="s">
        <v>1246</v>
      </c>
    </row>
    <row r="2860" spans="1:8">
      <c r="A2860">
        <v>138932</v>
      </c>
      <c r="B2860" t="s">
        <v>1618</v>
      </c>
      <c r="C2860" t="s">
        <v>1522</v>
      </c>
      <c r="D2860" t="s">
        <v>397</v>
      </c>
      <c r="E2860" t="s">
        <v>368</v>
      </c>
      <c r="F2860" s="77">
        <v>45545.633732870374</v>
      </c>
      <c r="G2860" t="s">
        <v>1265</v>
      </c>
      <c r="H2860" t="s">
        <v>1246</v>
      </c>
    </row>
    <row r="2861" spans="1:8">
      <c r="A2861">
        <v>138931</v>
      </c>
      <c r="B2861" t="s">
        <v>1618</v>
      </c>
      <c r="C2861" t="s">
        <v>1522</v>
      </c>
      <c r="D2861" t="s">
        <v>1609</v>
      </c>
      <c r="E2861" t="s">
        <v>368</v>
      </c>
      <c r="F2861" s="77">
        <v>45545.633730092595</v>
      </c>
      <c r="G2861" t="s">
        <v>1265</v>
      </c>
      <c r="H2861" t="s">
        <v>1246</v>
      </c>
    </row>
    <row r="2862" spans="1:8">
      <c r="A2862">
        <v>138930</v>
      </c>
      <c r="B2862" t="s">
        <v>1618</v>
      </c>
      <c r="C2862" t="s">
        <v>1522</v>
      </c>
      <c r="D2862" t="s">
        <v>1705</v>
      </c>
      <c r="E2862" t="s">
        <v>368</v>
      </c>
      <c r="F2862" s="77">
        <v>45545.633720752317</v>
      </c>
      <c r="G2862" t="s">
        <v>1265</v>
      </c>
      <c r="H2862" t="s">
        <v>1246</v>
      </c>
    </row>
    <row r="2863" spans="1:8">
      <c r="A2863">
        <v>138929</v>
      </c>
      <c r="B2863" t="s">
        <v>1618</v>
      </c>
      <c r="C2863" t="s">
        <v>1522</v>
      </c>
      <c r="D2863" t="s">
        <v>1609</v>
      </c>
      <c r="E2863" t="s">
        <v>368</v>
      </c>
      <c r="F2863" s="77">
        <v>45545.633716585646</v>
      </c>
      <c r="G2863" t="s">
        <v>1265</v>
      </c>
      <c r="H2863" t="s">
        <v>1246</v>
      </c>
    </row>
    <row r="2864" spans="1:8">
      <c r="A2864">
        <v>138928</v>
      </c>
      <c r="B2864" t="s">
        <v>1618</v>
      </c>
      <c r="C2864" t="s">
        <v>1522</v>
      </c>
      <c r="D2864" t="s">
        <v>397</v>
      </c>
      <c r="E2864" t="s">
        <v>368</v>
      </c>
      <c r="F2864" s="77">
        <v>45545.633245023149</v>
      </c>
      <c r="G2864" t="s">
        <v>1265</v>
      </c>
      <c r="H2864" t="s">
        <v>1246</v>
      </c>
    </row>
    <row r="2865" spans="1:8">
      <c r="A2865">
        <v>138927</v>
      </c>
      <c r="B2865" t="s">
        <v>1618</v>
      </c>
      <c r="C2865" t="s">
        <v>1522</v>
      </c>
      <c r="D2865" t="s">
        <v>397</v>
      </c>
      <c r="E2865" t="s">
        <v>368</v>
      </c>
      <c r="F2865" s="77">
        <v>45545.633240081021</v>
      </c>
      <c r="G2865" t="s">
        <v>1265</v>
      </c>
      <c r="H2865" t="s">
        <v>1246</v>
      </c>
    </row>
    <row r="2866" spans="1:8">
      <c r="A2866">
        <v>138914</v>
      </c>
      <c r="B2866" t="s">
        <v>1606</v>
      </c>
      <c r="C2866" t="s">
        <v>1524</v>
      </c>
      <c r="D2866" t="s">
        <v>397</v>
      </c>
      <c r="E2866" t="s">
        <v>367</v>
      </c>
      <c r="F2866" s="77">
        <v>45545.610483530094</v>
      </c>
      <c r="G2866" t="s">
        <v>1263</v>
      </c>
      <c r="H2866" t="s">
        <v>1165</v>
      </c>
    </row>
    <row r="2867" spans="1:8">
      <c r="A2867">
        <v>138913</v>
      </c>
      <c r="B2867" t="s">
        <v>1606</v>
      </c>
      <c r="C2867" t="s">
        <v>1524</v>
      </c>
      <c r="D2867" t="s">
        <v>397</v>
      </c>
      <c r="E2867" t="s">
        <v>367</v>
      </c>
      <c r="F2867" s="77">
        <v>45545.610458136573</v>
      </c>
      <c r="G2867" t="s">
        <v>1263</v>
      </c>
      <c r="H2867" t="s">
        <v>1165</v>
      </c>
    </row>
    <row r="2868" spans="1:8">
      <c r="A2868">
        <v>138912</v>
      </c>
      <c r="B2868" t="s">
        <v>1606</v>
      </c>
      <c r="C2868" t="s">
        <v>1524</v>
      </c>
      <c r="D2868" t="s">
        <v>397</v>
      </c>
      <c r="E2868" t="s">
        <v>367</v>
      </c>
      <c r="F2868" s="77">
        <v>45545.610408912034</v>
      </c>
      <c r="G2868" t="s">
        <v>1263</v>
      </c>
      <c r="H2868" t="s">
        <v>1165</v>
      </c>
    </row>
    <row r="2869" spans="1:8">
      <c r="A2869">
        <v>138911</v>
      </c>
      <c r="B2869" t="s">
        <v>1606</v>
      </c>
      <c r="C2869" t="s">
        <v>1524</v>
      </c>
      <c r="D2869" t="s">
        <v>397</v>
      </c>
      <c r="E2869" t="s">
        <v>367</v>
      </c>
      <c r="F2869" s="77">
        <v>45545.6103997338</v>
      </c>
      <c r="G2869" t="s">
        <v>1263</v>
      </c>
      <c r="H2869" t="s">
        <v>1165</v>
      </c>
    </row>
    <row r="2870" spans="1:8">
      <c r="A2870">
        <v>138863</v>
      </c>
      <c r="B2870" t="s">
        <v>1605</v>
      </c>
      <c r="C2870" t="s">
        <v>1524</v>
      </c>
      <c r="D2870" t="s">
        <v>1705</v>
      </c>
      <c r="E2870" t="s">
        <v>367</v>
      </c>
      <c r="F2870" s="77">
        <v>45545.608046493056</v>
      </c>
      <c r="G2870" t="s">
        <v>1263</v>
      </c>
      <c r="H2870" t="s">
        <v>1165</v>
      </c>
    </row>
    <row r="2871" spans="1:8">
      <c r="A2871">
        <v>138862</v>
      </c>
      <c r="B2871" t="s">
        <v>1605</v>
      </c>
      <c r="C2871" t="s">
        <v>1524</v>
      </c>
      <c r="D2871" t="s">
        <v>1705</v>
      </c>
      <c r="E2871" t="s">
        <v>367</v>
      </c>
      <c r="F2871" s="77">
        <v>45545.608032488424</v>
      </c>
      <c r="G2871" t="s">
        <v>1263</v>
      </c>
      <c r="H2871" t="s">
        <v>1165</v>
      </c>
    </row>
    <row r="2872" spans="1:8">
      <c r="A2872">
        <v>138861</v>
      </c>
      <c r="B2872" t="s">
        <v>1605</v>
      </c>
      <c r="C2872" t="s">
        <v>1524</v>
      </c>
      <c r="D2872" t="s">
        <v>1705</v>
      </c>
      <c r="E2872" t="s">
        <v>367</v>
      </c>
      <c r="F2872" s="77">
        <v>45545.607904247685</v>
      </c>
      <c r="G2872" t="s">
        <v>1263</v>
      </c>
      <c r="H2872" t="s">
        <v>1165</v>
      </c>
    </row>
    <row r="2873" spans="1:8">
      <c r="A2873">
        <v>138860</v>
      </c>
      <c r="B2873" t="s">
        <v>1605</v>
      </c>
      <c r="C2873" t="s">
        <v>1524</v>
      </c>
      <c r="D2873" t="s">
        <v>1609</v>
      </c>
      <c r="E2873" t="s">
        <v>367</v>
      </c>
      <c r="F2873" s="77">
        <v>45545.607898877315</v>
      </c>
      <c r="G2873" t="s">
        <v>1263</v>
      </c>
      <c r="H2873" t="s">
        <v>1165</v>
      </c>
    </row>
    <row r="2874" spans="1:8">
      <c r="A2874">
        <v>138859</v>
      </c>
      <c r="B2874" t="s">
        <v>1605</v>
      </c>
      <c r="C2874" t="s">
        <v>1524</v>
      </c>
      <c r="D2874" t="s">
        <v>397</v>
      </c>
      <c r="E2874" t="s">
        <v>367</v>
      </c>
      <c r="F2874" s="77">
        <v>45545.607023923614</v>
      </c>
      <c r="G2874" t="s">
        <v>1263</v>
      </c>
      <c r="H2874" t="s">
        <v>1165</v>
      </c>
    </row>
    <row r="2875" spans="1:8">
      <c r="A2875">
        <v>138823</v>
      </c>
      <c r="B2875" t="s">
        <v>1605</v>
      </c>
      <c r="C2875" t="s">
        <v>2205</v>
      </c>
      <c r="D2875" t="s">
        <v>1609</v>
      </c>
      <c r="E2875" t="s">
        <v>719</v>
      </c>
      <c r="F2875" s="77">
        <v>45545.550077395834</v>
      </c>
      <c r="G2875" t="s">
        <v>1263</v>
      </c>
      <c r="H2875" t="s">
        <v>1253</v>
      </c>
    </row>
    <row r="2876" spans="1:8">
      <c r="A2876">
        <v>138817</v>
      </c>
      <c r="B2876" t="s">
        <v>1605</v>
      </c>
      <c r="C2876" t="s">
        <v>2204</v>
      </c>
      <c r="D2876" t="s">
        <v>1609</v>
      </c>
      <c r="E2876" t="s">
        <v>601</v>
      </c>
      <c r="F2876" s="77">
        <v>45545.548278819442</v>
      </c>
      <c r="G2876" t="s">
        <v>1263</v>
      </c>
      <c r="H2876" t="s">
        <v>1114</v>
      </c>
    </row>
    <row r="2877" spans="1:8">
      <c r="A2877">
        <v>138816</v>
      </c>
      <c r="B2877" t="s">
        <v>1605</v>
      </c>
      <c r="C2877" t="s">
        <v>2204</v>
      </c>
      <c r="D2877" t="s">
        <v>1609</v>
      </c>
      <c r="E2877" t="s">
        <v>601</v>
      </c>
      <c r="F2877" s="77">
        <v>45545.548271874999</v>
      </c>
      <c r="G2877" t="s">
        <v>1263</v>
      </c>
      <c r="H2877" t="s">
        <v>1114</v>
      </c>
    </row>
    <row r="2878" spans="1:8">
      <c r="A2878">
        <v>138815</v>
      </c>
      <c r="B2878" t="s">
        <v>1605</v>
      </c>
      <c r="C2878" t="s">
        <v>2204</v>
      </c>
      <c r="D2878" t="s">
        <v>1609</v>
      </c>
      <c r="E2878" t="s">
        <v>601</v>
      </c>
      <c r="F2878" s="77">
        <v>45545.548244988429</v>
      </c>
      <c r="G2878" t="s">
        <v>1263</v>
      </c>
      <c r="H2878" t="s">
        <v>1114</v>
      </c>
    </row>
    <row r="2879" spans="1:8">
      <c r="A2879">
        <v>138814</v>
      </c>
      <c r="B2879" t="s">
        <v>1605</v>
      </c>
      <c r="C2879" t="s">
        <v>2204</v>
      </c>
      <c r="D2879" t="s">
        <v>397</v>
      </c>
      <c r="E2879" t="s">
        <v>601</v>
      </c>
      <c r="F2879" s="77">
        <v>45545.547756481479</v>
      </c>
      <c r="G2879" t="s">
        <v>1263</v>
      </c>
      <c r="H2879" t="s">
        <v>1114</v>
      </c>
    </row>
    <row r="2880" spans="1:8">
      <c r="A2880">
        <v>138774</v>
      </c>
      <c r="B2880" t="s">
        <v>1618</v>
      </c>
      <c r="C2880" t="s">
        <v>2203</v>
      </c>
      <c r="D2880" t="s">
        <v>1609</v>
      </c>
      <c r="E2880" t="s">
        <v>538</v>
      </c>
      <c r="F2880" s="77">
        <v>45545.421655358798</v>
      </c>
      <c r="G2880" t="s">
        <v>1265</v>
      </c>
      <c r="H2880" t="s">
        <v>1112</v>
      </c>
    </row>
    <row r="2881" spans="1:8">
      <c r="A2881">
        <v>138773</v>
      </c>
      <c r="B2881" t="s">
        <v>1618</v>
      </c>
      <c r="C2881" t="s">
        <v>2203</v>
      </c>
      <c r="D2881" t="s">
        <v>1609</v>
      </c>
      <c r="E2881" t="s">
        <v>538</v>
      </c>
      <c r="F2881" s="77">
        <v>45545.421633530095</v>
      </c>
      <c r="G2881" t="s">
        <v>1265</v>
      </c>
      <c r="H2881" t="s">
        <v>1112</v>
      </c>
    </row>
    <row r="2882" spans="1:8">
      <c r="A2882">
        <v>138757</v>
      </c>
      <c r="B2882" t="s">
        <v>1606</v>
      </c>
      <c r="C2882" t="s">
        <v>2202</v>
      </c>
      <c r="D2882" t="s">
        <v>397</v>
      </c>
      <c r="E2882" t="s">
        <v>543</v>
      </c>
      <c r="F2882" s="77">
        <v>45545.420619212964</v>
      </c>
      <c r="G2882" t="s">
        <v>1263</v>
      </c>
      <c r="H2882" t="s">
        <v>1165</v>
      </c>
    </row>
    <row r="2883" spans="1:8">
      <c r="A2883">
        <v>138756</v>
      </c>
      <c r="B2883" t="s">
        <v>1606</v>
      </c>
      <c r="C2883" t="s">
        <v>2202</v>
      </c>
      <c r="D2883" t="s">
        <v>397</v>
      </c>
      <c r="E2883" t="s">
        <v>543</v>
      </c>
      <c r="F2883" s="77">
        <v>45545.420602118058</v>
      </c>
      <c r="G2883" t="s">
        <v>1263</v>
      </c>
      <c r="H2883" t="s">
        <v>1165</v>
      </c>
    </row>
    <row r="2884" spans="1:8">
      <c r="A2884">
        <v>138716</v>
      </c>
      <c r="B2884" t="s">
        <v>1605</v>
      </c>
      <c r="C2884" t="s">
        <v>2202</v>
      </c>
      <c r="D2884" t="s">
        <v>397</v>
      </c>
      <c r="E2884" t="s">
        <v>543</v>
      </c>
      <c r="F2884" s="77">
        <v>45545.419128553243</v>
      </c>
      <c r="G2884" t="s">
        <v>1263</v>
      </c>
      <c r="H2884" t="s">
        <v>1165</v>
      </c>
    </row>
    <row r="2885" spans="1:8">
      <c r="A2885">
        <v>138706</v>
      </c>
      <c r="B2885" t="s">
        <v>1618</v>
      </c>
      <c r="C2885" t="s">
        <v>2201</v>
      </c>
      <c r="D2885" t="s">
        <v>1609</v>
      </c>
      <c r="E2885" t="s">
        <v>586</v>
      </c>
      <c r="F2885" s="77">
        <v>45545.418367129627</v>
      </c>
      <c r="G2885" t="s">
        <v>1265</v>
      </c>
      <c r="H2885" t="s">
        <v>1100</v>
      </c>
    </row>
    <row r="2886" spans="1:8">
      <c r="A2886">
        <v>138705</v>
      </c>
      <c r="B2886" t="s">
        <v>1618</v>
      </c>
      <c r="C2886" t="s">
        <v>2201</v>
      </c>
      <c r="D2886" t="s">
        <v>1609</v>
      </c>
      <c r="E2886" t="s">
        <v>586</v>
      </c>
      <c r="F2886" s="77">
        <v>45545.418338194446</v>
      </c>
      <c r="G2886" t="s">
        <v>1265</v>
      </c>
      <c r="H2886" t="s">
        <v>1100</v>
      </c>
    </row>
    <row r="2887" spans="1:8">
      <c r="A2887">
        <v>138688</v>
      </c>
      <c r="B2887" t="s">
        <v>1606</v>
      </c>
      <c r="C2887" t="s">
        <v>2200</v>
      </c>
      <c r="D2887" t="s">
        <v>397</v>
      </c>
      <c r="E2887" t="s">
        <v>751</v>
      </c>
      <c r="F2887" s="77">
        <v>45545.417297569446</v>
      </c>
      <c r="G2887" t="s">
        <v>1263</v>
      </c>
      <c r="H2887" t="s">
        <v>1165</v>
      </c>
    </row>
    <row r="2888" spans="1:8">
      <c r="A2888">
        <v>138687</v>
      </c>
      <c r="B2888" t="s">
        <v>1606</v>
      </c>
      <c r="C2888" t="s">
        <v>2200</v>
      </c>
      <c r="D2888" t="s">
        <v>397</v>
      </c>
      <c r="E2888" t="s">
        <v>751</v>
      </c>
      <c r="F2888" s="77">
        <v>45545.417275891203</v>
      </c>
      <c r="G2888" t="s">
        <v>1263</v>
      </c>
      <c r="H2888" t="s">
        <v>1165</v>
      </c>
    </row>
    <row r="2889" spans="1:8">
      <c r="A2889">
        <v>138616</v>
      </c>
      <c r="B2889" t="s">
        <v>1606</v>
      </c>
      <c r="C2889" t="s">
        <v>2199</v>
      </c>
      <c r="D2889" t="s">
        <v>397</v>
      </c>
      <c r="E2889" t="s">
        <v>728</v>
      </c>
      <c r="F2889" s="77">
        <v>45545.413898495368</v>
      </c>
      <c r="G2889" t="s">
        <v>1263</v>
      </c>
      <c r="H2889" t="s">
        <v>1165</v>
      </c>
    </row>
    <row r="2890" spans="1:8">
      <c r="A2890">
        <v>138547</v>
      </c>
      <c r="B2890" t="s">
        <v>1618</v>
      </c>
      <c r="C2890" t="s">
        <v>2198</v>
      </c>
      <c r="D2890" t="s">
        <v>1609</v>
      </c>
      <c r="E2890" t="s">
        <v>916</v>
      </c>
      <c r="F2890" s="77">
        <v>45545.411779131944</v>
      </c>
      <c r="G2890" t="s">
        <v>1265</v>
      </c>
      <c r="H2890" t="s">
        <v>1255</v>
      </c>
    </row>
    <row r="2891" spans="1:8">
      <c r="A2891">
        <v>138546</v>
      </c>
      <c r="B2891" t="s">
        <v>1618</v>
      </c>
      <c r="C2891" t="s">
        <v>2198</v>
      </c>
      <c r="D2891" t="s">
        <v>1609</v>
      </c>
      <c r="E2891" t="s">
        <v>916</v>
      </c>
      <c r="F2891" s="77">
        <v>45545.411754826389</v>
      </c>
      <c r="G2891" t="s">
        <v>1265</v>
      </c>
      <c r="H2891" t="s">
        <v>1255</v>
      </c>
    </row>
    <row r="2892" spans="1:8">
      <c r="A2892">
        <v>138519</v>
      </c>
      <c r="B2892" t="s">
        <v>1606</v>
      </c>
      <c r="C2892" t="s">
        <v>2197</v>
      </c>
      <c r="D2892" t="s">
        <v>397</v>
      </c>
      <c r="E2892" t="s">
        <v>834</v>
      </c>
      <c r="F2892" s="77">
        <v>45545.410946377313</v>
      </c>
      <c r="G2892" t="s">
        <v>1263</v>
      </c>
      <c r="H2892" t="s">
        <v>1100</v>
      </c>
    </row>
    <row r="2893" spans="1:8">
      <c r="A2893">
        <v>138510</v>
      </c>
      <c r="B2893" t="s">
        <v>1606</v>
      </c>
      <c r="C2893" t="s">
        <v>2196</v>
      </c>
      <c r="D2893" t="s">
        <v>1609</v>
      </c>
      <c r="E2893" t="s">
        <v>916</v>
      </c>
      <c r="F2893" s="77">
        <v>45545.410716435188</v>
      </c>
      <c r="G2893" t="s">
        <v>1263</v>
      </c>
      <c r="H2893" t="s">
        <v>1165</v>
      </c>
    </row>
    <row r="2894" spans="1:8">
      <c r="A2894">
        <v>138488</v>
      </c>
      <c r="B2894" t="s">
        <v>1605</v>
      </c>
      <c r="C2894" t="s">
        <v>2197</v>
      </c>
      <c r="D2894" t="s">
        <v>397</v>
      </c>
      <c r="E2894" t="s">
        <v>834</v>
      </c>
      <c r="F2894" s="77">
        <v>45545.409832557867</v>
      </c>
      <c r="G2894" t="s">
        <v>1263</v>
      </c>
      <c r="H2894" t="s">
        <v>1100</v>
      </c>
    </row>
    <row r="2895" spans="1:8">
      <c r="A2895">
        <v>138477</v>
      </c>
      <c r="B2895" t="s">
        <v>1606</v>
      </c>
      <c r="C2895" t="s">
        <v>2196</v>
      </c>
      <c r="D2895" t="s">
        <v>1609</v>
      </c>
      <c r="E2895" t="s">
        <v>916</v>
      </c>
      <c r="F2895" s="77">
        <v>45545.408854201392</v>
      </c>
      <c r="G2895" t="s">
        <v>1263</v>
      </c>
      <c r="H2895" t="s">
        <v>1165</v>
      </c>
    </row>
    <row r="2896" spans="1:8">
      <c r="A2896">
        <v>138474</v>
      </c>
      <c r="B2896" t="s">
        <v>1605</v>
      </c>
      <c r="C2896" t="s">
        <v>2196</v>
      </c>
      <c r="D2896" t="s">
        <v>1609</v>
      </c>
      <c r="E2896" t="s">
        <v>916</v>
      </c>
      <c r="F2896" s="77">
        <v>45545.408752743053</v>
      </c>
      <c r="G2896" t="s">
        <v>1263</v>
      </c>
      <c r="H2896" t="s">
        <v>1165</v>
      </c>
    </row>
    <row r="2897" spans="1:8">
      <c r="A2897">
        <v>138473</v>
      </c>
      <c r="B2897" t="s">
        <v>1605</v>
      </c>
      <c r="C2897" t="s">
        <v>2196</v>
      </c>
      <c r="D2897" t="s">
        <v>1609</v>
      </c>
      <c r="E2897" t="s">
        <v>916</v>
      </c>
      <c r="F2897" s="77">
        <v>45545.408702430555</v>
      </c>
      <c r="G2897" t="s">
        <v>1263</v>
      </c>
      <c r="H2897" t="s">
        <v>1165</v>
      </c>
    </row>
    <row r="2898" spans="1:8">
      <c r="A2898">
        <v>138458</v>
      </c>
      <c r="B2898" t="s">
        <v>1606</v>
      </c>
      <c r="C2898" t="s">
        <v>2195</v>
      </c>
      <c r="D2898" t="s">
        <v>397</v>
      </c>
      <c r="E2898" t="s">
        <v>735</v>
      </c>
      <c r="F2898" s="77">
        <v>45545.399732141203</v>
      </c>
      <c r="G2898" t="s">
        <v>1263</v>
      </c>
      <c r="H2898" t="s">
        <v>1248</v>
      </c>
    </row>
    <row r="2899" spans="1:8">
      <c r="A2899">
        <v>138438</v>
      </c>
      <c r="B2899" t="s">
        <v>1606</v>
      </c>
      <c r="C2899" t="s">
        <v>2194</v>
      </c>
      <c r="D2899" t="s">
        <v>397</v>
      </c>
      <c r="E2899" t="s">
        <v>526</v>
      </c>
      <c r="F2899" s="77">
        <v>45545.39877994213</v>
      </c>
      <c r="G2899" t="s">
        <v>1263</v>
      </c>
      <c r="H2899" t="s">
        <v>1165</v>
      </c>
    </row>
    <row r="2900" spans="1:8">
      <c r="A2900">
        <v>138425</v>
      </c>
      <c r="B2900" t="s">
        <v>1605</v>
      </c>
      <c r="C2900" t="s">
        <v>2195</v>
      </c>
      <c r="D2900" t="s">
        <v>397</v>
      </c>
      <c r="E2900" t="s">
        <v>735</v>
      </c>
      <c r="F2900" s="77">
        <v>45545.398316550927</v>
      </c>
      <c r="G2900" t="s">
        <v>1263</v>
      </c>
      <c r="H2900" t="s">
        <v>1248</v>
      </c>
    </row>
    <row r="2901" spans="1:8">
      <c r="A2901">
        <v>138413</v>
      </c>
      <c r="B2901" t="s">
        <v>1605</v>
      </c>
      <c r="C2901" t="s">
        <v>2194</v>
      </c>
      <c r="D2901" t="s">
        <v>397</v>
      </c>
      <c r="E2901" t="s">
        <v>526</v>
      </c>
      <c r="F2901" s="77">
        <v>45545.39663920139</v>
      </c>
      <c r="G2901" t="s">
        <v>1263</v>
      </c>
      <c r="H2901" t="s">
        <v>1165</v>
      </c>
    </row>
    <row r="2902" spans="1:8">
      <c r="A2902">
        <v>138404</v>
      </c>
      <c r="B2902" t="s">
        <v>1606</v>
      </c>
      <c r="C2902" t="s">
        <v>2193</v>
      </c>
      <c r="D2902" t="s">
        <v>397</v>
      </c>
      <c r="E2902" t="s">
        <v>565</v>
      </c>
      <c r="F2902" s="77">
        <v>45545.394705706021</v>
      </c>
      <c r="G2902" t="s">
        <v>1263</v>
      </c>
      <c r="H2902" t="s">
        <v>1253</v>
      </c>
    </row>
    <row r="2903" spans="1:8">
      <c r="A2903">
        <v>138362</v>
      </c>
      <c r="B2903" t="s">
        <v>1605</v>
      </c>
      <c r="C2903" t="s">
        <v>2192</v>
      </c>
      <c r="D2903" t="s">
        <v>397</v>
      </c>
      <c r="E2903" t="s">
        <v>683</v>
      </c>
      <c r="F2903" s="77">
        <v>45545.390175428241</v>
      </c>
      <c r="G2903" t="s">
        <v>1263</v>
      </c>
      <c r="H2903" t="s">
        <v>1241</v>
      </c>
    </row>
    <row r="2904" spans="1:8">
      <c r="A2904">
        <v>138343</v>
      </c>
      <c r="B2904" t="s">
        <v>1605</v>
      </c>
      <c r="C2904" t="s">
        <v>2191</v>
      </c>
      <c r="D2904" t="s">
        <v>397</v>
      </c>
      <c r="E2904" t="s">
        <v>503</v>
      </c>
      <c r="F2904" s="77">
        <v>45545.386963194447</v>
      </c>
      <c r="G2904" t="s">
        <v>1263</v>
      </c>
      <c r="H2904" t="s">
        <v>1241</v>
      </c>
    </row>
    <row r="2905" spans="1:8">
      <c r="A2905">
        <v>138337</v>
      </c>
      <c r="B2905" t="s">
        <v>1605</v>
      </c>
      <c r="C2905" t="s">
        <v>2190</v>
      </c>
      <c r="D2905" t="s">
        <v>397</v>
      </c>
      <c r="E2905" t="s">
        <v>558</v>
      </c>
      <c r="F2905" s="77">
        <v>45545.384734259256</v>
      </c>
      <c r="G2905" t="s">
        <v>1263</v>
      </c>
      <c r="H2905" t="s">
        <v>1660</v>
      </c>
    </row>
    <row r="2906" spans="1:8">
      <c r="A2906">
        <v>138331</v>
      </c>
      <c r="B2906" t="s">
        <v>1605</v>
      </c>
      <c r="C2906" t="s">
        <v>2189</v>
      </c>
      <c r="D2906" t="s">
        <v>397</v>
      </c>
      <c r="E2906" t="s">
        <v>564</v>
      </c>
      <c r="F2906" s="77">
        <v>45545.38295806713</v>
      </c>
      <c r="G2906" t="s">
        <v>1263</v>
      </c>
      <c r="H2906" t="s">
        <v>1063</v>
      </c>
    </row>
    <row r="2907" spans="1:8">
      <c r="A2907">
        <v>138312</v>
      </c>
      <c r="B2907" t="s">
        <v>1664</v>
      </c>
      <c r="C2907" t="s">
        <v>2188</v>
      </c>
      <c r="D2907" t="s">
        <v>397</v>
      </c>
      <c r="E2907" t="s">
        <v>719</v>
      </c>
      <c r="F2907" s="77">
        <v>45545.310746493058</v>
      </c>
      <c r="G2907" t="s">
        <v>1286</v>
      </c>
      <c r="H2907" t="s">
        <v>1657</v>
      </c>
    </row>
    <row r="2908" spans="1:8">
      <c r="A2908">
        <v>138267</v>
      </c>
      <c r="B2908" t="s">
        <v>1606</v>
      </c>
      <c r="C2908" t="s">
        <v>2187</v>
      </c>
      <c r="D2908" t="s">
        <v>397</v>
      </c>
      <c r="E2908" t="s">
        <v>718</v>
      </c>
      <c r="F2908" s="77">
        <v>45545.25474016204</v>
      </c>
      <c r="G2908" t="s">
        <v>1263</v>
      </c>
      <c r="H2908" t="s">
        <v>1253</v>
      </c>
    </row>
    <row r="2909" spans="1:8">
      <c r="A2909">
        <v>138213</v>
      </c>
      <c r="B2909" t="s">
        <v>1606</v>
      </c>
      <c r="C2909" t="s">
        <v>2186</v>
      </c>
      <c r="D2909" t="s">
        <v>397</v>
      </c>
      <c r="E2909" t="s">
        <v>540</v>
      </c>
      <c r="F2909" s="77">
        <v>45545.249368715275</v>
      </c>
      <c r="G2909" t="s">
        <v>1263</v>
      </c>
      <c r="H2909" t="s">
        <v>1165</v>
      </c>
    </row>
    <row r="2910" spans="1:8">
      <c r="A2910">
        <v>138167</v>
      </c>
      <c r="B2910" t="s">
        <v>1606</v>
      </c>
      <c r="C2910" t="s">
        <v>1530</v>
      </c>
      <c r="D2910" t="s">
        <v>397</v>
      </c>
      <c r="E2910" t="s">
        <v>380</v>
      </c>
      <c r="F2910" s="77">
        <v>45544.79836828704</v>
      </c>
      <c r="G2910" t="s">
        <v>1480</v>
      </c>
      <c r="H2910" t="s">
        <v>1087</v>
      </c>
    </row>
    <row r="2911" spans="1:8">
      <c r="A2911">
        <v>138166</v>
      </c>
      <c r="B2911" t="s">
        <v>1606</v>
      </c>
      <c r="C2911" t="s">
        <v>1530</v>
      </c>
      <c r="D2911" t="s">
        <v>397</v>
      </c>
      <c r="E2911" t="s">
        <v>380</v>
      </c>
      <c r="F2911" s="77">
        <v>45544.798339699075</v>
      </c>
      <c r="G2911" t="s">
        <v>1480</v>
      </c>
      <c r="H2911" t="s">
        <v>1087</v>
      </c>
    </row>
    <row r="2912" spans="1:8">
      <c r="A2912">
        <v>138165</v>
      </c>
      <c r="B2912" t="s">
        <v>1606</v>
      </c>
      <c r="C2912" t="s">
        <v>1530</v>
      </c>
      <c r="D2912" t="s">
        <v>397</v>
      </c>
      <c r="E2912" t="s">
        <v>380</v>
      </c>
      <c r="F2912" s="77">
        <v>45544.79827295139</v>
      </c>
      <c r="G2912" t="s">
        <v>1480</v>
      </c>
      <c r="H2912" t="s">
        <v>1087</v>
      </c>
    </row>
    <row r="2913" spans="1:8">
      <c r="A2913">
        <v>138164</v>
      </c>
      <c r="B2913" t="s">
        <v>1606</v>
      </c>
      <c r="C2913" t="s">
        <v>1530</v>
      </c>
      <c r="D2913" t="s">
        <v>397</v>
      </c>
      <c r="E2913" t="s">
        <v>380</v>
      </c>
      <c r="F2913" s="77">
        <v>45544.798267939812</v>
      </c>
      <c r="G2913" t="s">
        <v>1480</v>
      </c>
      <c r="H2913" t="s">
        <v>1087</v>
      </c>
    </row>
    <row r="2914" spans="1:8">
      <c r="A2914">
        <v>138163</v>
      </c>
      <c r="B2914" t="s">
        <v>1606</v>
      </c>
      <c r="C2914" t="s">
        <v>1530</v>
      </c>
      <c r="D2914" t="s">
        <v>397</v>
      </c>
      <c r="E2914" t="s">
        <v>380</v>
      </c>
      <c r="F2914" s="77">
        <v>45544.798248576386</v>
      </c>
      <c r="G2914" t="s">
        <v>1480</v>
      </c>
      <c r="H2914" t="s">
        <v>1087</v>
      </c>
    </row>
    <row r="2915" spans="1:8">
      <c r="A2915">
        <v>138022</v>
      </c>
      <c r="B2915" t="s">
        <v>1618</v>
      </c>
      <c r="C2915" t="s">
        <v>2185</v>
      </c>
      <c r="D2915" t="s">
        <v>397</v>
      </c>
      <c r="E2915" t="s">
        <v>601</v>
      </c>
      <c r="F2915" s="77">
        <v>45544.590391469908</v>
      </c>
      <c r="G2915" t="s">
        <v>1265</v>
      </c>
      <c r="H2915" t="s">
        <v>1110</v>
      </c>
    </row>
    <row r="2916" spans="1:8">
      <c r="A2916">
        <v>137989</v>
      </c>
      <c r="B2916" t="s">
        <v>1618</v>
      </c>
      <c r="C2916" t="s">
        <v>2184</v>
      </c>
      <c r="D2916" t="s">
        <v>1609</v>
      </c>
      <c r="E2916" t="s">
        <v>601</v>
      </c>
      <c r="F2916" s="77">
        <v>45544.589213344909</v>
      </c>
      <c r="G2916" t="s">
        <v>1265</v>
      </c>
      <c r="H2916" t="s">
        <v>1241</v>
      </c>
    </row>
    <row r="2917" spans="1:8">
      <c r="A2917">
        <v>137988</v>
      </c>
      <c r="B2917" t="s">
        <v>1618</v>
      </c>
      <c r="C2917" t="s">
        <v>2184</v>
      </c>
      <c r="D2917" t="s">
        <v>1609</v>
      </c>
      <c r="E2917" t="s">
        <v>601</v>
      </c>
      <c r="F2917" s="77">
        <v>45544.589192245374</v>
      </c>
      <c r="G2917" t="s">
        <v>1265</v>
      </c>
      <c r="H2917" t="s">
        <v>1241</v>
      </c>
    </row>
    <row r="2918" spans="1:8">
      <c r="A2918">
        <v>137987</v>
      </c>
      <c r="B2918" t="s">
        <v>1618</v>
      </c>
      <c r="C2918" t="s">
        <v>2184</v>
      </c>
      <c r="D2918" t="s">
        <v>397</v>
      </c>
      <c r="E2918" t="s">
        <v>601</v>
      </c>
      <c r="F2918" s="77">
        <v>45544.589102048609</v>
      </c>
      <c r="G2918" t="s">
        <v>1265</v>
      </c>
      <c r="H2918" t="s">
        <v>1241</v>
      </c>
    </row>
    <row r="2919" spans="1:8">
      <c r="A2919">
        <v>137981</v>
      </c>
      <c r="B2919" t="s">
        <v>1618</v>
      </c>
      <c r="C2919" t="s">
        <v>2183</v>
      </c>
      <c r="D2919" t="s">
        <v>1609</v>
      </c>
      <c r="E2919" t="s">
        <v>653</v>
      </c>
      <c r="F2919" s="77">
        <v>45544.57927584491</v>
      </c>
      <c r="G2919" t="s">
        <v>1265</v>
      </c>
      <c r="H2919" t="s">
        <v>1100</v>
      </c>
    </row>
    <row r="2920" spans="1:8">
      <c r="A2920">
        <v>137980</v>
      </c>
      <c r="B2920" t="s">
        <v>1618</v>
      </c>
      <c r="C2920" t="s">
        <v>2183</v>
      </c>
      <c r="D2920" t="s">
        <v>1609</v>
      </c>
      <c r="E2920" t="s">
        <v>653</v>
      </c>
      <c r="F2920" s="77">
        <v>45544.579253854165</v>
      </c>
      <c r="G2920" t="s">
        <v>1265</v>
      </c>
      <c r="H2920" t="s">
        <v>1100</v>
      </c>
    </row>
    <row r="2921" spans="1:8">
      <c r="A2921">
        <v>137979</v>
      </c>
      <c r="B2921" t="s">
        <v>1618</v>
      </c>
      <c r="C2921" t="s">
        <v>2183</v>
      </c>
      <c r="D2921" t="s">
        <v>397</v>
      </c>
      <c r="E2921" t="s">
        <v>653</v>
      </c>
      <c r="F2921" s="77">
        <v>45544.579138310182</v>
      </c>
      <c r="G2921" t="s">
        <v>1265</v>
      </c>
      <c r="H2921" t="s">
        <v>1100</v>
      </c>
    </row>
    <row r="2922" spans="1:8">
      <c r="A2922">
        <v>137973</v>
      </c>
      <c r="B2922" t="s">
        <v>1605</v>
      </c>
      <c r="C2922" t="s">
        <v>2182</v>
      </c>
      <c r="D2922" t="s">
        <v>1609</v>
      </c>
      <c r="E2922" t="s">
        <v>580</v>
      </c>
      <c r="F2922" s="77">
        <v>45544.578633645833</v>
      </c>
      <c r="G2922" t="s">
        <v>1263</v>
      </c>
      <c r="H2922" t="s">
        <v>1108</v>
      </c>
    </row>
    <row r="2923" spans="1:8">
      <c r="A2923">
        <v>137972</v>
      </c>
      <c r="B2923" t="s">
        <v>1605</v>
      </c>
      <c r="C2923" t="s">
        <v>2182</v>
      </c>
      <c r="D2923" t="s">
        <v>1609</v>
      </c>
      <c r="E2923" t="s">
        <v>580</v>
      </c>
      <c r="F2923" s="77">
        <v>45544.578598113425</v>
      </c>
      <c r="G2923" t="s">
        <v>1263</v>
      </c>
      <c r="H2923" t="s">
        <v>1108</v>
      </c>
    </row>
    <row r="2924" spans="1:8">
      <c r="A2924">
        <v>137971</v>
      </c>
      <c r="B2924" t="s">
        <v>1605</v>
      </c>
      <c r="C2924" t="s">
        <v>2182</v>
      </c>
      <c r="D2924" t="s">
        <v>397</v>
      </c>
      <c r="E2924" t="s">
        <v>580</v>
      </c>
      <c r="F2924" s="77">
        <v>45544.578483912039</v>
      </c>
      <c r="G2924" t="s">
        <v>1263</v>
      </c>
      <c r="H2924" t="s">
        <v>1108</v>
      </c>
    </row>
    <row r="2925" spans="1:8">
      <c r="A2925">
        <v>137941</v>
      </c>
      <c r="B2925" t="s">
        <v>1605</v>
      </c>
      <c r="C2925" t="s">
        <v>2181</v>
      </c>
      <c r="D2925" t="s">
        <v>1609</v>
      </c>
      <c r="E2925" t="s">
        <v>617</v>
      </c>
      <c r="F2925" s="77">
        <v>45544.577190162039</v>
      </c>
      <c r="G2925" t="s">
        <v>1263</v>
      </c>
      <c r="H2925" t="s">
        <v>1660</v>
      </c>
    </row>
    <row r="2926" spans="1:8">
      <c r="A2926">
        <v>137940</v>
      </c>
      <c r="B2926" t="s">
        <v>1605</v>
      </c>
      <c r="C2926" t="s">
        <v>2181</v>
      </c>
      <c r="D2926" t="s">
        <v>1609</v>
      </c>
      <c r="E2926" t="s">
        <v>617</v>
      </c>
      <c r="F2926" s="77">
        <v>45544.577183680558</v>
      </c>
      <c r="G2926" t="s">
        <v>1263</v>
      </c>
      <c r="H2926" t="s">
        <v>1660</v>
      </c>
    </row>
    <row r="2927" spans="1:8">
      <c r="A2927">
        <v>137939</v>
      </c>
      <c r="B2927" t="s">
        <v>1605</v>
      </c>
      <c r="C2927" t="s">
        <v>2181</v>
      </c>
      <c r="D2927" t="s">
        <v>1609</v>
      </c>
      <c r="E2927" t="s">
        <v>617</v>
      </c>
      <c r="F2927" s="77">
        <v>45544.577143981478</v>
      </c>
      <c r="G2927" t="s">
        <v>1263</v>
      </c>
      <c r="H2927" t="s">
        <v>1660</v>
      </c>
    </row>
    <row r="2928" spans="1:8">
      <c r="A2928">
        <v>137938</v>
      </c>
      <c r="B2928" t="s">
        <v>1605</v>
      </c>
      <c r="C2928" t="s">
        <v>2181</v>
      </c>
      <c r="D2928" t="s">
        <v>397</v>
      </c>
      <c r="E2928" t="s">
        <v>617</v>
      </c>
      <c r="F2928" s="77">
        <v>45544.577022303238</v>
      </c>
      <c r="G2928" t="s">
        <v>1263</v>
      </c>
      <c r="H2928" t="s">
        <v>1660</v>
      </c>
    </row>
    <row r="2929" spans="1:8">
      <c r="A2929">
        <v>137907</v>
      </c>
      <c r="B2929" t="s">
        <v>1605</v>
      </c>
      <c r="C2929" t="s">
        <v>2180</v>
      </c>
      <c r="D2929" t="s">
        <v>1609</v>
      </c>
      <c r="E2929" t="s">
        <v>601</v>
      </c>
      <c r="F2929" s="77">
        <v>45544.575235648146</v>
      </c>
      <c r="G2929" t="s">
        <v>1263</v>
      </c>
      <c r="H2929" t="s">
        <v>1165</v>
      </c>
    </row>
    <row r="2930" spans="1:8">
      <c r="A2930">
        <v>137906</v>
      </c>
      <c r="B2930" t="s">
        <v>1605</v>
      </c>
      <c r="C2930" t="s">
        <v>2180</v>
      </c>
      <c r="D2930" t="s">
        <v>1609</v>
      </c>
      <c r="E2930" t="s">
        <v>601</v>
      </c>
      <c r="F2930" s="77">
        <v>45544.575228819442</v>
      </c>
      <c r="G2930" t="s">
        <v>1263</v>
      </c>
      <c r="H2930" t="s">
        <v>1165</v>
      </c>
    </row>
    <row r="2931" spans="1:8">
      <c r="A2931">
        <v>137905</v>
      </c>
      <c r="B2931" t="s">
        <v>1605</v>
      </c>
      <c r="C2931" t="s">
        <v>2180</v>
      </c>
      <c r="D2931" t="s">
        <v>1609</v>
      </c>
      <c r="E2931" t="s">
        <v>601</v>
      </c>
      <c r="F2931" s="77">
        <v>45544.575170104166</v>
      </c>
      <c r="G2931" t="s">
        <v>1263</v>
      </c>
      <c r="H2931" t="s">
        <v>1165</v>
      </c>
    </row>
    <row r="2932" spans="1:8">
      <c r="A2932">
        <v>137904</v>
      </c>
      <c r="B2932" t="s">
        <v>1605</v>
      </c>
      <c r="C2932" t="s">
        <v>2180</v>
      </c>
      <c r="D2932" t="s">
        <v>397</v>
      </c>
      <c r="E2932" t="s">
        <v>601</v>
      </c>
      <c r="F2932" s="77">
        <v>45544.575035069443</v>
      </c>
      <c r="G2932" t="s">
        <v>1263</v>
      </c>
      <c r="H2932" t="s">
        <v>1165</v>
      </c>
    </row>
    <row r="2933" spans="1:8">
      <c r="A2933">
        <v>137898</v>
      </c>
      <c r="B2933" t="s">
        <v>1618</v>
      </c>
      <c r="C2933" t="s">
        <v>2179</v>
      </c>
      <c r="D2933" t="s">
        <v>1705</v>
      </c>
      <c r="E2933" t="s">
        <v>580</v>
      </c>
      <c r="F2933" s="77">
        <v>45544.573994247687</v>
      </c>
      <c r="G2933" t="s">
        <v>1265</v>
      </c>
      <c r="H2933" t="s">
        <v>1063</v>
      </c>
    </row>
    <row r="2934" spans="1:8">
      <c r="A2934">
        <v>137897</v>
      </c>
      <c r="B2934" t="s">
        <v>1618</v>
      </c>
      <c r="C2934" t="s">
        <v>2179</v>
      </c>
      <c r="D2934" t="s">
        <v>1705</v>
      </c>
      <c r="E2934" t="s">
        <v>580</v>
      </c>
      <c r="F2934" s="77">
        <v>45544.573971909726</v>
      </c>
      <c r="G2934" t="s">
        <v>1265</v>
      </c>
      <c r="H2934" t="s">
        <v>1063</v>
      </c>
    </row>
    <row r="2935" spans="1:8">
      <c r="A2935">
        <v>137896</v>
      </c>
      <c r="B2935" t="s">
        <v>1618</v>
      </c>
      <c r="C2935" t="s">
        <v>2179</v>
      </c>
      <c r="D2935" t="s">
        <v>397</v>
      </c>
      <c r="E2935" t="s">
        <v>580</v>
      </c>
      <c r="F2935" s="77">
        <v>45544.573854016206</v>
      </c>
      <c r="G2935" t="s">
        <v>1265</v>
      </c>
      <c r="H2935" t="s">
        <v>1063</v>
      </c>
    </row>
    <row r="2936" spans="1:8">
      <c r="A2936">
        <v>137884</v>
      </c>
      <c r="B2936" t="s">
        <v>1618</v>
      </c>
      <c r="C2936" t="s">
        <v>2178</v>
      </c>
      <c r="D2936" t="s">
        <v>1705</v>
      </c>
      <c r="E2936" t="s">
        <v>619</v>
      </c>
      <c r="F2936" s="77">
        <v>45544.572990659719</v>
      </c>
      <c r="G2936" t="s">
        <v>1265</v>
      </c>
      <c r="H2936" t="s">
        <v>1108</v>
      </c>
    </row>
    <row r="2937" spans="1:8">
      <c r="A2937">
        <v>137883</v>
      </c>
      <c r="B2937" t="s">
        <v>1618</v>
      </c>
      <c r="C2937" t="s">
        <v>2178</v>
      </c>
      <c r="D2937" t="s">
        <v>1705</v>
      </c>
      <c r="E2937" t="s">
        <v>619</v>
      </c>
      <c r="F2937" s="77">
        <v>45544.572982488426</v>
      </c>
      <c r="G2937" t="s">
        <v>1265</v>
      </c>
      <c r="H2937" t="s">
        <v>1108</v>
      </c>
    </row>
    <row r="2938" spans="1:8">
      <c r="A2938">
        <v>137882</v>
      </c>
      <c r="B2938" t="s">
        <v>1618</v>
      </c>
      <c r="C2938" t="s">
        <v>2178</v>
      </c>
      <c r="D2938" t="s">
        <v>1705</v>
      </c>
      <c r="E2938" t="s">
        <v>619</v>
      </c>
      <c r="F2938" s="77">
        <v>45544.572946562497</v>
      </c>
      <c r="G2938" t="s">
        <v>1265</v>
      </c>
      <c r="H2938" t="s">
        <v>1108</v>
      </c>
    </row>
    <row r="2939" spans="1:8">
      <c r="A2939">
        <v>137881</v>
      </c>
      <c r="B2939" t="s">
        <v>1618</v>
      </c>
      <c r="C2939" t="s">
        <v>2178</v>
      </c>
      <c r="D2939" t="s">
        <v>397</v>
      </c>
      <c r="E2939" t="s">
        <v>619</v>
      </c>
      <c r="F2939" s="77">
        <v>45544.572834375002</v>
      </c>
      <c r="G2939" t="s">
        <v>1265</v>
      </c>
      <c r="H2939" t="s">
        <v>1108</v>
      </c>
    </row>
    <row r="2940" spans="1:8">
      <c r="A2940">
        <v>137875</v>
      </c>
      <c r="B2940" t="s">
        <v>1605</v>
      </c>
      <c r="C2940" t="s">
        <v>2177</v>
      </c>
      <c r="D2940" t="s">
        <v>1609</v>
      </c>
      <c r="E2940" t="s">
        <v>564</v>
      </c>
      <c r="F2940" s="77">
        <v>45544.572084953703</v>
      </c>
      <c r="G2940" t="s">
        <v>1265</v>
      </c>
      <c r="H2940" t="s">
        <v>1108</v>
      </c>
    </row>
    <row r="2941" spans="1:8">
      <c r="A2941">
        <v>137874</v>
      </c>
      <c r="B2941" t="s">
        <v>1605</v>
      </c>
      <c r="C2941" t="s">
        <v>2177</v>
      </c>
      <c r="D2941" t="s">
        <v>1609</v>
      </c>
      <c r="E2941" t="s">
        <v>564</v>
      </c>
      <c r="F2941" s="77">
        <v>45544.572059224534</v>
      </c>
      <c r="G2941" t="s">
        <v>1265</v>
      </c>
      <c r="H2941" t="s">
        <v>1108</v>
      </c>
    </row>
    <row r="2942" spans="1:8">
      <c r="A2942">
        <v>137873</v>
      </c>
      <c r="B2942" t="s">
        <v>1605</v>
      </c>
      <c r="C2942" t="s">
        <v>2177</v>
      </c>
      <c r="D2942" t="s">
        <v>1609</v>
      </c>
      <c r="E2942" t="s">
        <v>564</v>
      </c>
      <c r="F2942" s="77">
        <v>45544.572024074077</v>
      </c>
      <c r="G2942" t="s">
        <v>1265</v>
      </c>
      <c r="H2942" t="s">
        <v>1108</v>
      </c>
    </row>
    <row r="2943" spans="1:8">
      <c r="A2943">
        <v>137872</v>
      </c>
      <c r="B2943" t="s">
        <v>1605</v>
      </c>
      <c r="C2943" t="s">
        <v>2177</v>
      </c>
      <c r="D2943" t="s">
        <v>397</v>
      </c>
      <c r="E2943" t="s">
        <v>564</v>
      </c>
      <c r="F2943" s="77">
        <v>45544.571827233798</v>
      </c>
      <c r="G2943" t="s">
        <v>1265</v>
      </c>
      <c r="H2943" t="s">
        <v>1108</v>
      </c>
    </row>
    <row r="2944" spans="1:8">
      <c r="A2944">
        <v>137851</v>
      </c>
      <c r="B2944" t="s">
        <v>1605</v>
      </c>
      <c r="C2944" t="s">
        <v>2176</v>
      </c>
      <c r="D2944" t="s">
        <v>1609</v>
      </c>
      <c r="E2944" t="s">
        <v>736</v>
      </c>
      <c r="F2944" s="77">
        <v>45544.570653819443</v>
      </c>
      <c r="G2944" t="s">
        <v>1263</v>
      </c>
      <c r="H2944" t="s">
        <v>1100</v>
      </c>
    </row>
    <row r="2945" spans="1:8">
      <c r="A2945">
        <v>137850</v>
      </c>
      <c r="B2945" t="s">
        <v>1605</v>
      </c>
      <c r="C2945" t="s">
        <v>2176</v>
      </c>
      <c r="D2945" t="s">
        <v>1609</v>
      </c>
      <c r="E2945" t="s">
        <v>736</v>
      </c>
      <c r="F2945" s="77">
        <v>45544.570626423614</v>
      </c>
      <c r="G2945" t="s">
        <v>1263</v>
      </c>
      <c r="H2945" t="s">
        <v>1100</v>
      </c>
    </row>
    <row r="2946" spans="1:8">
      <c r="A2946">
        <v>137849</v>
      </c>
      <c r="B2946" t="s">
        <v>1605</v>
      </c>
      <c r="C2946" t="s">
        <v>2176</v>
      </c>
      <c r="D2946" t="s">
        <v>397</v>
      </c>
      <c r="E2946" t="s">
        <v>736</v>
      </c>
      <c r="F2946" s="77">
        <v>45544.570513078703</v>
      </c>
      <c r="G2946" t="s">
        <v>1263</v>
      </c>
      <c r="H2946" t="s">
        <v>1100</v>
      </c>
    </row>
    <row r="2947" spans="1:8">
      <c r="A2947">
        <v>137827</v>
      </c>
      <c r="B2947" t="s">
        <v>1605</v>
      </c>
      <c r="C2947" t="s">
        <v>2175</v>
      </c>
      <c r="D2947" t="s">
        <v>1609</v>
      </c>
      <c r="E2947" t="s">
        <v>920</v>
      </c>
      <c r="F2947" s="77">
        <v>45544.569191898147</v>
      </c>
      <c r="G2947" t="s">
        <v>1263</v>
      </c>
      <c r="H2947" t="s">
        <v>1255</v>
      </c>
    </row>
    <row r="2948" spans="1:8">
      <c r="A2948">
        <v>137826</v>
      </c>
      <c r="B2948" t="s">
        <v>1605</v>
      </c>
      <c r="C2948" t="s">
        <v>2175</v>
      </c>
      <c r="D2948" t="s">
        <v>1609</v>
      </c>
      <c r="E2948" t="s">
        <v>920</v>
      </c>
      <c r="F2948" s="77">
        <v>45544.569167824076</v>
      </c>
      <c r="G2948" t="s">
        <v>1263</v>
      </c>
      <c r="H2948" t="s">
        <v>1255</v>
      </c>
    </row>
    <row r="2949" spans="1:8">
      <c r="A2949">
        <v>137825</v>
      </c>
      <c r="B2949" t="s">
        <v>1605</v>
      </c>
      <c r="C2949" t="s">
        <v>2175</v>
      </c>
      <c r="D2949" t="s">
        <v>397</v>
      </c>
      <c r="E2949" t="s">
        <v>920</v>
      </c>
      <c r="F2949" s="77">
        <v>45544.569049537036</v>
      </c>
      <c r="G2949" t="s">
        <v>1263</v>
      </c>
      <c r="H2949" t="s">
        <v>1255</v>
      </c>
    </row>
    <row r="2950" spans="1:8">
      <c r="A2950">
        <v>137801</v>
      </c>
      <c r="B2950" t="s">
        <v>1605</v>
      </c>
      <c r="C2950" t="s">
        <v>2174</v>
      </c>
      <c r="D2950" t="s">
        <v>1609</v>
      </c>
      <c r="E2950" t="s">
        <v>580</v>
      </c>
      <c r="F2950" s="77">
        <v>45544.528828472219</v>
      </c>
      <c r="G2950" t="s">
        <v>1263</v>
      </c>
      <c r="H2950" t="s">
        <v>1241</v>
      </c>
    </row>
    <row r="2951" spans="1:8">
      <c r="A2951">
        <v>137800</v>
      </c>
      <c r="B2951" t="s">
        <v>1605</v>
      </c>
      <c r="C2951" t="s">
        <v>2174</v>
      </c>
      <c r="D2951" t="s">
        <v>397</v>
      </c>
      <c r="E2951" t="s">
        <v>580</v>
      </c>
      <c r="F2951" s="77">
        <v>45544.528705590281</v>
      </c>
      <c r="G2951" t="s">
        <v>1263</v>
      </c>
      <c r="H2951" t="s">
        <v>1241</v>
      </c>
    </row>
    <row r="2952" spans="1:8">
      <c r="A2952">
        <v>137794</v>
      </c>
      <c r="B2952" t="s">
        <v>1605</v>
      </c>
      <c r="C2952" t="s">
        <v>2173</v>
      </c>
      <c r="D2952" t="s">
        <v>1609</v>
      </c>
      <c r="E2952" t="s">
        <v>534</v>
      </c>
      <c r="F2952" s="77">
        <v>45544.527029629629</v>
      </c>
      <c r="G2952" t="s">
        <v>1263</v>
      </c>
      <c r="H2952" t="s">
        <v>1634</v>
      </c>
    </row>
    <row r="2953" spans="1:8">
      <c r="A2953">
        <v>137793</v>
      </c>
      <c r="B2953" t="s">
        <v>1605</v>
      </c>
      <c r="C2953" t="s">
        <v>2173</v>
      </c>
      <c r="D2953" t="s">
        <v>1609</v>
      </c>
      <c r="E2953" t="s">
        <v>534</v>
      </c>
      <c r="F2953" s="77">
        <v>45544.527022534719</v>
      </c>
      <c r="G2953" t="s">
        <v>1263</v>
      </c>
      <c r="H2953" t="s">
        <v>1634</v>
      </c>
    </row>
    <row r="2954" spans="1:8">
      <c r="A2954">
        <v>137792</v>
      </c>
      <c r="B2954" t="s">
        <v>1605</v>
      </c>
      <c r="C2954" t="s">
        <v>2173</v>
      </c>
      <c r="D2954" t="s">
        <v>1609</v>
      </c>
      <c r="E2954" t="s">
        <v>534</v>
      </c>
      <c r="F2954" s="77">
        <v>45544.526991631945</v>
      </c>
      <c r="G2954" t="s">
        <v>1263</v>
      </c>
      <c r="H2954" t="s">
        <v>1634</v>
      </c>
    </row>
    <row r="2955" spans="1:8">
      <c r="A2955">
        <v>137791</v>
      </c>
      <c r="B2955" t="s">
        <v>1605</v>
      </c>
      <c r="C2955" t="s">
        <v>2173</v>
      </c>
      <c r="D2955" t="s">
        <v>397</v>
      </c>
      <c r="E2955" t="s">
        <v>534</v>
      </c>
      <c r="F2955" s="77">
        <v>45544.526887962966</v>
      </c>
      <c r="G2955" t="s">
        <v>1263</v>
      </c>
      <c r="H2955" t="s">
        <v>1634</v>
      </c>
    </row>
    <row r="2956" spans="1:8">
      <c r="A2956">
        <v>137773</v>
      </c>
      <c r="B2956" t="s">
        <v>1605</v>
      </c>
      <c r="C2956" t="s">
        <v>2172</v>
      </c>
      <c r="D2956" t="s">
        <v>1609</v>
      </c>
      <c r="E2956" t="s">
        <v>586</v>
      </c>
      <c r="F2956" s="77">
        <v>45544.505255208336</v>
      </c>
      <c r="G2956" t="s">
        <v>1263</v>
      </c>
      <c r="H2956" t="s">
        <v>1110</v>
      </c>
    </row>
    <row r="2957" spans="1:8">
      <c r="A2957">
        <v>137772</v>
      </c>
      <c r="B2957" t="s">
        <v>1605</v>
      </c>
      <c r="C2957" t="s">
        <v>2172</v>
      </c>
      <c r="D2957" t="s">
        <v>1609</v>
      </c>
      <c r="E2957" t="s">
        <v>586</v>
      </c>
      <c r="F2957" s="77">
        <v>45544.505247719906</v>
      </c>
      <c r="G2957" t="s">
        <v>1263</v>
      </c>
      <c r="H2957" t="s">
        <v>1110</v>
      </c>
    </row>
    <row r="2958" spans="1:8">
      <c r="A2958">
        <v>137771</v>
      </c>
      <c r="B2958" t="s">
        <v>1605</v>
      </c>
      <c r="C2958" t="s">
        <v>2172</v>
      </c>
      <c r="D2958" t="s">
        <v>1609</v>
      </c>
      <c r="E2958" t="s">
        <v>586</v>
      </c>
      <c r="F2958" s="77">
        <v>45544.50522777778</v>
      </c>
      <c r="G2958" t="s">
        <v>1263</v>
      </c>
      <c r="H2958" t="s">
        <v>1110</v>
      </c>
    </row>
    <row r="2959" spans="1:8">
      <c r="A2959">
        <v>137770</v>
      </c>
      <c r="B2959" t="s">
        <v>1605</v>
      </c>
      <c r="C2959" t="s">
        <v>2172</v>
      </c>
      <c r="D2959" t="s">
        <v>397</v>
      </c>
      <c r="E2959" t="s">
        <v>586</v>
      </c>
      <c r="F2959" s="77">
        <v>45544.505120023146</v>
      </c>
      <c r="G2959" t="s">
        <v>1263</v>
      </c>
      <c r="H2959" t="s">
        <v>1110</v>
      </c>
    </row>
    <row r="2960" spans="1:8">
      <c r="A2960">
        <v>137753</v>
      </c>
      <c r="B2960" t="s">
        <v>1605</v>
      </c>
      <c r="C2960" t="s">
        <v>2171</v>
      </c>
      <c r="D2960" t="s">
        <v>1609</v>
      </c>
      <c r="E2960" t="s">
        <v>898</v>
      </c>
      <c r="F2960" s="77">
        <v>45544.504367592592</v>
      </c>
      <c r="G2960" t="s">
        <v>1263</v>
      </c>
      <c r="H2960" t="s">
        <v>1110</v>
      </c>
    </row>
    <row r="2961" spans="1:8">
      <c r="A2961">
        <v>137752</v>
      </c>
      <c r="B2961" t="s">
        <v>1605</v>
      </c>
      <c r="C2961" t="s">
        <v>2171</v>
      </c>
      <c r="D2961" t="s">
        <v>1609</v>
      </c>
      <c r="E2961" t="s">
        <v>898</v>
      </c>
      <c r="F2961" s="77">
        <v>45544.504348726849</v>
      </c>
      <c r="G2961" t="s">
        <v>1263</v>
      </c>
      <c r="H2961" t="s">
        <v>1110</v>
      </c>
    </row>
    <row r="2962" spans="1:8">
      <c r="A2962">
        <v>137751</v>
      </c>
      <c r="B2962" t="s">
        <v>1605</v>
      </c>
      <c r="C2962" t="s">
        <v>2171</v>
      </c>
      <c r="D2962" t="s">
        <v>397</v>
      </c>
      <c r="E2962" t="s">
        <v>898</v>
      </c>
      <c r="F2962" s="77">
        <v>45544.504250034719</v>
      </c>
      <c r="G2962" t="s">
        <v>1263</v>
      </c>
      <c r="H2962" t="s">
        <v>1110</v>
      </c>
    </row>
    <row r="2963" spans="1:8">
      <c r="A2963">
        <v>137736</v>
      </c>
      <c r="B2963" t="s">
        <v>1605</v>
      </c>
      <c r="C2963" t="s">
        <v>2170</v>
      </c>
      <c r="D2963" t="s">
        <v>1609</v>
      </c>
      <c r="E2963" t="s">
        <v>653</v>
      </c>
      <c r="F2963" s="77">
        <v>45544.469408715275</v>
      </c>
      <c r="G2963" t="s">
        <v>1263</v>
      </c>
      <c r="H2963" t="s">
        <v>1657</v>
      </c>
    </row>
    <row r="2964" spans="1:8">
      <c r="A2964">
        <v>137735</v>
      </c>
      <c r="B2964" t="s">
        <v>1605</v>
      </c>
      <c r="C2964" t="s">
        <v>2170</v>
      </c>
      <c r="D2964" t="s">
        <v>1609</v>
      </c>
      <c r="E2964" t="s">
        <v>653</v>
      </c>
      <c r="F2964" s="77">
        <v>45544.469392511572</v>
      </c>
      <c r="G2964" t="s">
        <v>1263</v>
      </c>
      <c r="H2964" t="s">
        <v>1657</v>
      </c>
    </row>
    <row r="2965" spans="1:8">
      <c r="A2965">
        <v>137734</v>
      </c>
      <c r="B2965" t="s">
        <v>1605</v>
      </c>
      <c r="C2965" t="s">
        <v>2170</v>
      </c>
      <c r="D2965" t="s">
        <v>397</v>
      </c>
      <c r="E2965" t="s">
        <v>653</v>
      </c>
      <c r="F2965" s="77">
        <v>45544.469281516205</v>
      </c>
      <c r="G2965" t="s">
        <v>1263</v>
      </c>
      <c r="H2965" t="s">
        <v>1657</v>
      </c>
    </row>
    <row r="2966" spans="1:8">
      <c r="A2966">
        <v>137720</v>
      </c>
      <c r="B2966" t="s">
        <v>1605</v>
      </c>
      <c r="C2966" t="s">
        <v>2169</v>
      </c>
      <c r="D2966" t="s">
        <v>1609</v>
      </c>
      <c r="E2966" t="s">
        <v>900</v>
      </c>
      <c r="F2966" s="77">
        <v>45544.468621412037</v>
      </c>
      <c r="G2966" t="s">
        <v>1263</v>
      </c>
      <c r="H2966" t="s">
        <v>1165</v>
      </c>
    </row>
    <row r="2967" spans="1:8">
      <c r="A2967">
        <v>137719</v>
      </c>
      <c r="B2967" t="s">
        <v>1605</v>
      </c>
      <c r="C2967" t="s">
        <v>2169</v>
      </c>
      <c r="D2967" t="s">
        <v>1609</v>
      </c>
      <c r="E2967" t="s">
        <v>900</v>
      </c>
      <c r="F2967" s="77">
        <v>45544.468598726853</v>
      </c>
      <c r="G2967" t="s">
        <v>1263</v>
      </c>
      <c r="H2967" t="s">
        <v>1165</v>
      </c>
    </row>
    <row r="2968" spans="1:8">
      <c r="A2968">
        <v>137718</v>
      </c>
      <c r="B2968" t="s">
        <v>1605</v>
      </c>
      <c r="C2968" t="s">
        <v>2169</v>
      </c>
      <c r="D2968" t="s">
        <v>397</v>
      </c>
      <c r="E2968" t="s">
        <v>900</v>
      </c>
      <c r="F2968" s="77">
        <v>45544.46848596065</v>
      </c>
      <c r="G2968" t="s">
        <v>1263</v>
      </c>
      <c r="H2968" t="s">
        <v>1165</v>
      </c>
    </row>
    <row r="2969" spans="1:8">
      <c r="A2969">
        <v>137712</v>
      </c>
      <c r="B2969" t="s">
        <v>1605</v>
      </c>
      <c r="C2969" t="s">
        <v>2168</v>
      </c>
      <c r="D2969" t="s">
        <v>1609</v>
      </c>
      <c r="E2969" t="s">
        <v>580</v>
      </c>
      <c r="F2969" s="77">
        <v>45544.467988194447</v>
      </c>
      <c r="G2969" t="s">
        <v>1263</v>
      </c>
      <c r="H2969" t="s">
        <v>1114</v>
      </c>
    </row>
    <row r="2970" spans="1:8">
      <c r="A2970">
        <v>137711</v>
      </c>
      <c r="B2970" t="s">
        <v>1605</v>
      </c>
      <c r="C2970" t="s">
        <v>2168</v>
      </c>
      <c r="D2970" t="s">
        <v>1609</v>
      </c>
      <c r="E2970" t="s">
        <v>580</v>
      </c>
      <c r="F2970" s="77">
        <v>45544.46798209491</v>
      </c>
      <c r="G2970" t="s">
        <v>1263</v>
      </c>
      <c r="H2970" t="s">
        <v>1114</v>
      </c>
    </row>
    <row r="2971" spans="1:8">
      <c r="A2971">
        <v>137710</v>
      </c>
      <c r="B2971" t="s">
        <v>1605</v>
      </c>
      <c r="C2971" t="s">
        <v>2168</v>
      </c>
      <c r="D2971" t="s">
        <v>1609</v>
      </c>
      <c r="E2971" t="s">
        <v>580</v>
      </c>
      <c r="F2971" s="77">
        <v>45544.467951006947</v>
      </c>
      <c r="G2971" t="s">
        <v>1263</v>
      </c>
      <c r="H2971" t="s">
        <v>1114</v>
      </c>
    </row>
    <row r="2972" spans="1:8">
      <c r="A2972">
        <v>137709</v>
      </c>
      <c r="B2972" t="s">
        <v>1605</v>
      </c>
      <c r="C2972" t="s">
        <v>2168</v>
      </c>
      <c r="D2972" t="s">
        <v>397</v>
      </c>
      <c r="E2972" t="s">
        <v>580</v>
      </c>
      <c r="F2972" s="77">
        <v>45544.467850844907</v>
      </c>
      <c r="G2972" t="s">
        <v>1263</v>
      </c>
      <c r="H2972" t="s">
        <v>1114</v>
      </c>
    </row>
    <row r="2973" spans="1:8">
      <c r="A2973">
        <v>137674</v>
      </c>
      <c r="B2973" t="s">
        <v>1605</v>
      </c>
      <c r="C2973" t="s">
        <v>2167</v>
      </c>
      <c r="D2973" t="s">
        <v>1609</v>
      </c>
      <c r="E2973" t="s">
        <v>897</v>
      </c>
      <c r="F2973" s="77">
        <v>45544.425550659726</v>
      </c>
      <c r="G2973" t="s">
        <v>1263</v>
      </c>
      <c r="H2973" t="s">
        <v>1654</v>
      </c>
    </row>
    <row r="2974" spans="1:8">
      <c r="A2974">
        <v>137673</v>
      </c>
      <c r="B2974" t="s">
        <v>1605</v>
      </c>
      <c r="C2974" t="s">
        <v>2167</v>
      </c>
      <c r="D2974" t="s">
        <v>1609</v>
      </c>
      <c r="E2974" t="s">
        <v>897</v>
      </c>
      <c r="F2974" s="77">
        <v>45544.425543136575</v>
      </c>
      <c r="G2974" t="s">
        <v>1263</v>
      </c>
      <c r="H2974" t="s">
        <v>1654</v>
      </c>
    </row>
    <row r="2975" spans="1:8">
      <c r="A2975">
        <v>137672</v>
      </c>
      <c r="B2975" t="s">
        <v>1605</v>
      </c>
      <c r="C2975" t="s">
        <v>2167</v>
      </c>
      <c r="D2975" t="s">
        <v>1609</v>
      </c>
      <c r="E2975" t="s">
        <v>897</v>
      </c>
      <c r="F2975" s="77">
        <v>45544.425506018517</v>
      </c>
      <c r="G2975" t="s">
        <v>1263</v>
      </c>
      <c r="H2975" t="s">
        <v>1654</v>
      </c>
    </row>
    <row r="2976" spans="1:8">
      <c r="A2976">
        <v>137671</v>
      </c>
      <c r="B2976" t="s">
        <v>1605</v>
      </c>
      <c r="C2976" t="s">
        <v>2167</v>
      </c>
      <c r="D2976" t="s">
        <v>397</v>
      </c>
      <c r="E2976" t="s">
        <v>897</v>
      </c>
      <c r="F2976" s="77">
        <v>45544.425399803244</v>
      </c>
      <c r="G2976" t="s">
        <v>1263</v>
      </c>
      <c r="H2976" t="s">
        <v>1654</v>
      </c>
    </row>
    <row r="2977" spans="1:8">
      <c r="A2977">
        <v>137656</v>
      </c>
      <c r="B2977" t="s">
        <v>1606</v>
      </c>
      <c r="C2977" t="s">
        <v>2166</v>
      </c>
      <c r="D2977" t="s">
        <v>1609</v>
      </c>
      <c r="E2977" t="s">
        <v>527</v>
      </c>
      <c r="F2977" s="77">
        <v>45544.424580636573</v>
      </c>
      <c r="G2977" t="s">
        <v>1263</v>
      </c>
      <c r="H2977" t="s">
        <v>1100</v>
      </c>
    </row>
    <row r="2978" spans="1:8">
      <c r="A2978">
        <v>137655</v>
      </c>
      <c r="B2978" t="s">
        <v>1606</v>
      </c>
      <c r="C2978" t="s">
        <v>2166</v>
      </c>
      <c r="D2978" t="s">
        <v>1609</v>
      </c>
      <c r="E2978" t="s">
        <v>527</v>
      </c>
      <c r="F2978" s="77">
        <v>45544.424570752315</v>
      </c>
      <c r="G2978" t="s">
        <v>1263</v>
      </c>
      <c r="H2978" t="s">
        <v>1100</v>
      </c>
    </row>
    <row r="2979" spans="1:8">
      <c r="A2979">
        <v>137654</v>
      </c>
      <c r="B2979" t="s">
        <v>1606</v>
      </c>
      <c r="C2979" t="s">
        <v>2166</v>
      </c>
      <c r="D2979" t="s">
        <v>1609</v>
      </c>
      <c r="E2979" t="s">
        <v>527</v>
      </c>
      <c r="F2979" s="77">
        <v>45544.424561921296</v>
      </c>
      <c r="G2979" t="s">
        <v>1263</v>
      </c>
      <c r="H2979" t="s">
        <v>1100</v>
      </c>
    </row>
    <row r="2980" spans="1:8">
      <c r="A2980">
        <v>137653</v>
      </c>
      <c r="B2980" t="s">
        <v>1606</v>
      </c>
      <c r="C2980" t="s">
        <v>2166</v>
      </c>
      <c r="D2980" t="s">
        <v>1609</v>
      </c>
      <c r="E2980" t="s">
        <v>527</v>
      </c>
      <c r="F2980" s="77">
        <v>45544.4245409375</v>
      </c>
      <c r="G2980" t="s">
        <v>1263</v>
      </c>
      <c r="H2980" t="s">
        <v>1100</v>
      </c>
    </row>
    <row r="2981" spans="1:8">
      <c r="A2981">
        <v>137617</v>
      </c>
      <c r="B2981" t="s">
        <v>1605</v>
      </c>
      <c r="C2981" t="s">
        <v>2166</v>
      </c>
      <c r="D2981" t="s">
        <v>1609</v>
      </c>
      <c r="E2981" t="s">
        <v>527</v>
      </c>
      <c r="F2981" s="77">
        <v>45544.423423807872</v>
      </c>
      <c r="G2981" t="s">
        <v>1263</v>
      </c>
      <c r="H2981" t="s">
        <v>1100</v>
      </c>
    </row>
    <row r="2982" spans="1:8">
      <c r="A2982">
        <v>137616</v>
      </c>
      <c r="B2982" t="s">
        <v>1605</v>
      </c>
      <c r="C2982" t="s">
        <v>2166</v>
      </c>
      <c r="D2982" t="s">
        <v>1609</v>
      </c>
      <c r="E2982" t="s">
        <v>527</v>
      </c>
      <c r="F2982" s="77">
        <v>45544.423416469908</v>
      </c>
      <c r="G2982" t="s">
        <v>1263</v>
      </c>
      <c r="H2982" t="s">
        <v>1100</v>
      </c>
    </row>
    <row r="2983" spans="1:8">
      <c r="A2983">
        <v>137615</v>
      </c>
      <c r="B2983" t="s">
        <v>1605</v>
      </c>
      <c r="C2983" t="s">
        <v>2166</v>
      </c>
      <c r="D2983" t="s">
        <v>1609</v>
      </c>
      <c r="E2983" t="s">
        <v>527</v>
      </c>
      <c r="F2983" s="77">
        <v>45544.423384918984</v>
      </c>
      <c r="G2983" t="s">
        <v>1263</v>
      </c>
      <c r="H2983" t="s">
        <v>1100</v>
      </c>
    </row>
    <row r="2984" spans="1:8">
      <c r="A2984">
        <v>137611</v>
      </c>
      <c r="B2984" t="s">
        <v>1618</v>
      </c>
      <c r="C2984" t="s">
        <v>2165</v>
      </c>
      <c r="D2984" t="s">
        <v>1609</v>
      </c>
      <c r="E2984" t="s">
        <v>906</v>
      </c>
      <c r="F2984" s="77">
        <v>45544.423085381946</v>
      </c>
      <c r="G2984" t="s">
        <v>1265</v>
      </c>
      <c r="H2984" t="s">
        <v>1657</v>
      </c>
    </row>
    <row r="2985" spans="1:8">
      <c r="A2985">
        <v>137610</v>
      </c>
      <c r="B2985" t="s">
        <v>1618</v>
      </c>
      <c r="C2985" t="s">
        <v>2165</v>
      </c>
      <c r="D2985" t="s">
        <v>1609</v>
      </c>
      <c r="E2985" t="s">
        <v>906</v>
      </c>
      <c r="F2985" s="77">
        <v>45544.423067442127</v>
      </c>
      <c r="G2985" t="s">
        <v>1265</v>
      </c>
      <c r="H2985" t="s">
        <v>1657</v>
      </c>
    </row>
    <row r="2986" spans="1:8">
      <c r="A2986">
        <v>137609</v>
      </c>
      <c r="B2986" t="s">
        <v>1618</v>
      </c>
      <c r="C2986" t="s">
        <v>2165</v>
      </c>
      <c r="D2986" t="s">
        <v>397</v>
      </c>
      <c r="E2986" t="s">
        <v>906</v>
      </c>
      <c r="F2986" s="77">
        <v>45544.422965196762</v>
      </c>
      <c r="G2986" t="s">
        <v>1265</v>
      </c>
      <c r="H2986" t="s">
        <v>1657</v>
      </c>
    </row>
    <row r="2987" spans="1:8">
      <c r="A2987">
        <v>137577</v>
      </c>
      <c r="B2987" t="s">
        <v>1618</v>
      </c>
      <c r="C2987" t="s">
        <v>2164</v>
      </c>
      <c r="D2987" t="s">
        <v>1609</v>
      </c>
      <c r="E2987" t="s">
        <v>906</v>
      </c>
      <c r="F2987" s="77">
        <v>45544.421626238429</v>
      </c>
      <c r="G2987" t="s">
        <v>1265</v>
      </c>
      <c r="H2987" t="s">
        <v>1121</v>
      </c>
    </row>
    <row r="2988" spans="1:8">
      <c r="A2988">
        <v>137576</v>
      </c>
      <c r="B2988" t="s">
        <v>1618</v>
      </c>
      <c r="C2988" t="s">
        <v>2164</v>
      </c>
      <c r="D2988" t="s">
        <v>1609</v>
      </c>
      <c r="E2988" t="s">
        <v>906</v>
      </c>
      <c r="F2988" s="77">
        <v>45544.4215974537</v>
      </c>
      <c r="G2988" t="s">
        <v>1265</v>
      </c>
      <c r="H2988" t="s">
        <v>1121</v>
      </c>
    </row>
    <row r="2989" spans="1:8">
      <c r="A2989">
        <v>137575</v>
      </c>
      <c r="B2989" t="s">
        <v>1618</v>
      </c>
      <c r="C2989" t="s">
        <v>2164</v>
      </c>
      <c r="D2989" t="s">
        <v>397</v>
      </c>
      <c r="E2989" t="s">
        <v>906</v>
      </c>
      <c r="F2989" s="77">
        <v>45544.421480474535</v>
      </c>
      <c r="G2989" t="s">
        <v>1265</v>
      </c>
      <c r="H2989" t="s">
        <v>1121</v>
      </c>
    </row>
    <row r="2990" spans="1:8">
      <c r="A2990">
        <v>137540</v>
      </c>
      <c r="B2990" t="s">
        <v>1606</v>
      </c>
      <c r="C2990" t="s">
        <v>2155</v>
      </c>
      <c r="D2990" t="s">
        <v>1609</v>
      </c>
      <c r="E2990" t="s">
        <v>728</v>
      </c>
      <c r="F2990" s="77">
        <v>45544.419271840277</v>
      </c>
      <c r="G2990" t="s">
        <v>1263</v>
      </c>
      <c r="H2990" t="s">
        <v>1623</v>
      </c>
    </row>
    <row r="2991" spans="1:8">
      <c r="A2991">
        <v>137539</v>
      </c>
      <c r="B2991" t="s">
        <v>1606</v>
      </c>
      <c r="C2991" t="s">
        <v>2155</v>
      </c>
      <c r="D2991" t="s">
        <v>1609</v>
      </c>
      <c r="E2991" t="s">
        <v>728</v>
      </c>
      <c r="F2991" s="77">
        <v>45544.419258796297</v>
      </c>
      <c r="G2991" t="s">
        <v>1263</v>
      </c>
      <c r="H2991" t="s">
        <v>1623</v>
      </c>
    </row>
    <row r="2992" spans="1:8">
      <c r="A2992">
        <v>137538</v>
      </c>
      <c r="B2992" t="s">
        <v>1606</v>
      </c>
      <c r="C2992" t="s">
        <v>2155</v>
      </c>
      <c r="D2992" t="s">
        <v>1609</v>
      </c>
      <c r="E2992" t="s">
        <v>728</v>
      </c>
      <c r="F2992" s="77">
        <v>45544.419251157407</v>
      </c>
      <c r="G2992" t="s">
        <v>1263</v>
      </c>
      <c r="H2992" t="s">
        <v>1623</v>
      </c>
    </row>
    <row r="2993" spans="1:8">
      <c r="A2993">
        <v>137537</v>
      </c>
      <c r="B2993" t="s">
        <v>1606</v>
      </c>
      <c r="C2993" t="s">
        <v>2155</v>
      </c>
      <c r="D2993" t="s">
        <v>1609</v>
      </c>
      <c r="E2993" t="s">
        <v>728</v>
      </c>
      <c r="F2993" s="77">
        <v>45544.419218437499</v>
      </c>
      <c r="G2993" t="s">
        <v>1263</v>
      </c>
      <c r="H2993" t="s">
        <v>1623</v>
      </c>
    </row>
    <row r="2994" spans="1:8">
      <c r="A2994">
        <v>137518</v>
      </c>
      <c r="B2994" t="s">
        <v>1606</v>
      </c>
      <c r="C2994" t="s">
        <v>2158</v>
      </c>
      <c r="D2994" t="s">
        <v>1609</v>
      </c>
      <c r="E2994" t="s">
        <v>728</v>
      </c>
      <c r="F2994" s="77">
        <v>45544.418631863424</v>
      </c>
      <c r="G2994" t="s">
        <v>1263</v>
      </c>
      <c r="H2994" t="s">
        <v>1100</v>
      </c>
    </row>
    <row r="2995" spans="1:8">
      <c r="A2995">
        <v>137517</v>
      </c>
      <c r="B2995" t="s">
        <v>1606</v>
      </c>
      <c r="C2995" t="s">
        <v>2158</v>
      </c>
      <c r="D2995" t="s">
        <v>1609</v>
      </c>
      <c r="E2995" t="s">
        <v>728</v>
      </c>
      <c r="F2995" s="77">
        <v>45544.418618171294</v>
      </c>
      <c r="G2995" t="s">
        <v>1263</v>
      </c>
      <c r="H2995" t="s">
        <v>1100</v>
      </c>
    </row>
    <row r="2996" spans="1:8">
      <c r="A2996">
        <v>137516</v>
      </c>
      <c r="B2996" t="s">
        <v>1606</v>
      </c>
      <c r="C2996" t="s">
        <v>2158</v>
      </c>
      <c r="D2996" t="s">
        <v>1609</v>
      </c>
      <c r="E2996" t="s">
        <v>728</v>
      </c>
      <c r="F2996" s="77">
        <v>45544.418612071757</v>
      </c>
      <c r="G2996" t="s">
        <v>1263</v>
      </c>
      <c r="H2996" t="s">
        <v>1100</v>
      </c>
    </row>
    <row r="2997" spans="1:8">
      <c r="A2997">
        <v>137515</v>
      </c>
      <c r="B2997" t="s">
        <v>1606</v>
      </c>
      <c r="C2997" t="s">
        <v>2158</v>
      </c>
      <c r="D2997" t="s">
        <v>1609</v>
      </c>
      <c r="E2997" t="s">
        <v>728</v>
      </c>
      <c r="F2997" s="77">
        <v>45544.418602280093</v>
      </c>
      <c r="G2997" t="s">
        <v>1263</v>
      </c>
      <c r="H2997" t="s">
        <v>1100</v>
      </c>
    </row>
    <row r="2998" spans="1:8">
      <c r="A2998">
        <v>137514</v>
      </c>
      <c r="B2998" t="s">
        <v>1606</v>
      </c>
      <c r="C2998" t="s">
        <v>2158</v>
      </c>
      <c r="D2998" t="s">
        <v>1609</v>
      </c>
      <c r="E2998" t="s">
        <v>728</v>
      </c>
      <c r="F2998" s="77">
        <v>45544.418579976853</v>
      </c>
      <c r="G2998" t="s">
        <v>1263</v>
      </c>
      <c r="H2998" t="s">
        <v>1100</v>
      </c>
    </row>
    <row r="2999" spans="1:8">
      <c r="A2999">
        <v>137476</v>
      </c>
      <c r="B2999" t="s">
        <v>1618</v>
      </c>
      <c r="C2999" t="s">
        <v>2163</v>
      </c>
      <c r="D2999" t="s">
        <v>1609</v>
      </c>
      <c r="E2999" t="s">
        <v>668</v>
      </c>
      <c r="F2999" s="77">
        <v>45544.41736871528</v>
      </c>
      <c r="G2999" t="s">
        <v>1265</v>
      </c>
      <c r="H2999" t="s">
        <v>1634</v>
      </c>
    </row>
    <row r="3000" spans="1:8">
      <c r="A3000">
        <v>137475</v>
      </c>
      <c r="B3000" t="s">
        <v>1618</v>
      </c>
      <c r="C3000" t="s">
        <v>2163</v>
      </c>
      <c r="D3000" t="s">
        <v>1609</v>
      </c>
      <c r="E3000" t="s">
        <v>668</v>
      </c>
      <c r="F3000" s="77">
        <v>45544.417344444446</v>
      </c>
      <c r="G3000" t="s">
        <v>1265</v>
      </c>
      <c r="H3000" t="s">
        <v>1634</v>
      </c>
    </row>
    <row r="3001" spans="1:8">
      <c r="A3001">
        <v>137446</v>
      </c>
      <c r="B3001" t="s">
        <v>1618</v>
      </c>
      <c r="C3001" t="s">
        <v>2162</v>
      </c>
      <c r="D3001" t="s">
        <v>1609</v>
      </c>
      <c r="E3001" t="s">
        <v>782</v>
      </c>
      <c r="F3001" s="77">
        <v>45544.416901076387</v>
      </c>
      <c r="G3001" t="s">
        <v>1265</v>
      </c>
      <c r="H3001" t="s">
        <v>1851</v>
      </c>
    </row>
    <row r="3002" spans="1:8">
      <c r="A3002">
        <v>137444</v>
      </c>
      <c r="B3002" t="s">
        <v>1618</v>
      </c>
      <c r="C3002" t="s">
        <v>2162</v>
      </c>
      <c r="D3002" t="s">
        <v>1609</v>
      </c>
      <c r="E3002" t="s">
        <v>782</v>
      </c>
      <c r="F3002" s="77">
        <v>45544.416876701391</v>
      </c>
      <c r="G3002" t="s">
        <v>1265</v>
      </c>
      <c r="H3002" t="s">
        <v>1851</v>
      </c>
    </row>
    <row r="3003" spans="1:8">
      <c r="A3003">
        <v>137413</v>
      </c>
      <c r="B3003" t="s">
        <v>1618</v>
      </c>
      <c r="C3003" t="s">
        <v>1020</v>
      </c>
      <c r="D3003" t="s">
        <v>1609</v>
      </c>
      <c r="E3003" t="s">
        <v>728</v>
      </c>
      <c r="F3003" s="77">
        <v>45544.416507488429</v>
      </c>
      <c r="G3003" t="s">
        <v>1265</v>
      </c>
      <c r="H3003" t="s">
        <v>2025</v>
      </c>
    </row>
    <row r="3004" spans="1:8">
      <c r="A3004">
        <v>137412</v>
      </c>
      <c r="B3004" t="s">
        <v>1618</v>
      </c>
      <c r="C3004" t="s">
        <v>1020</v>
      </c>
      <c r="D3004" t="s">
        <v>1609</v>
      </c>
      <c r="E3004" t="s">
        <v>728</v>
      </c>
      <c r="F3004" s="77">
        <v>45544.416483298613</v>
      </c>
      <c r="G3004" t="s">
        <v>1265</v>
      </c>
      <c r="H3004" t="s">
        <v>2025</v>
      </c>
    </row>
    <row r="3005" spans="1:8">
      <c r="A3005">
        <v>137408</v>
      </c>
      <c r="B3005" t="s">
        <v>1618</v>
      </c>
      <c r="C3005" t="s">
        <v>2161</v>
      </c>
      <c r="D3005" t="s">
        <v>1609</v>
      </c>
      <c r="E3005" t="s">
        <v>609</v>
      </c>
      <c r="F3005" s="77">
        <v>45544.416417974535</v>
      </c>
      <c r="G3005" t="s">
        <v>1265</v>
      </c>
      <c r="H3005" t="s">
        <v>1100</v>
      </c>
    </row>
    <row r="3006" spans="1:8">
      <c r="A3006">
        <v>137407</v>
      </c>
      <c r="B3006" t="s">
        <v>1618</v>
      </c>
      <c r="C3006" t="s">
        <v>2161</v>
      </c>
      <c r="D3006" t="s">
        <v>1609</v>
      </c>
      <c r="E3006" t="s">
        <v>609</v>
      </c>
      <c r="F3006" s="77">
        <v>45544.416392280094</v>
      </c>
      <c r="G3006" t="s">
        <v>1265</v>
      </c>
      <c r="H3006" t="s">
        <v>1100</v>
      </c>
    </row>
    <row r="3007" spans="1:8">
      <c r="A3007">
        <v>137405</v>
      </c>
      <c r="B3007" t="s">
        <v>1618</v>
      </c>
      <c r="C3007" t="s">
        <v>1020</v>
      </c>
      <c r="D3007" t="s">
        <v>397</v>
      </c>
      <c r="E3007" t="s">
        <v>728</v>
      </c>
      <c r="F3007" s="77">
        <v>45544.416339780095</v>
      </c>
      <c r="G3007" t="s">
        <v>1265</v>
      </c>
      <c r="H3007" t="s">
        <v>2025</v>
      </c>
    </row>
    <row r="3008" spans="1:8">
      <c r="A3008">
        <v>137381</v>
      </c>
      <c r="B3008" t="s">
        <v>1618</v>
      </c>
      <c r="C3008" t="s">
        <v>2160</v>
      </c>
      <c r="D3008" t="s">
        <v>1609</v>
      </c>
      <c r="E3008" t="s">
        <v>609</v>
      </c>
      <c r="F3008" s="77">
        <v>45544.415937187499</v>
      </c>
      <c r="G3008" t="s">
        <v>1265</v>
      </c>
      <c r="H3008" t="s">
        <v>1112</v>
      </c>
    </row>
    <row r="3009" spans="1:8">
      <c r="A3009">
        <v>137364</v>
      </c>
      <c r="B3009" t="s">
        <v>1618</v>
      </c>
      <c r="C3009" t="s">
        <v>2159</v>
      </c>
      <c r="D3009" t="s">
        <v>1609</v>
      </c>
      <c r="E3009" t="s">
        <v>813</v>
      </c>
      <c r="F3009" s="77">
        <v>45544.41549748843</v>
      </c>
      <c r="G3009" t="s">
        <v>1265</v>
      </c>
      <c r="H3009" t="s">
        <v>1241</v>
      </c>
    </row>
    <row r="3010" spans="1:8">
      <c r="A3010">
        <v>137356</v>
      </c>
      <c r="B3010" t="s">
        <v>1605</v>
      </c>
      <c r="C3010" t="s">
        <v>2158</v>
      </c>
      <c r="D3010" t="s">
        <v>1609</v>
      </c>
      <c r="E3010" t="s">
        <v>728</v>
      </c>
      <c r="F3010" s="77">
        <v>45544.415319409723</v>
      </c>
      <c r="G3010" t="s">
        <v>1263</v>
      </c>
      <c r="H3010" t="s">
        <v>1100</v>
      </c>
    </row>
    <row r="3011" spans="1:8">
      <c r="A3011">
        <v>137355</v>
      </c>
      <c r="B3011" t="s">
        <v>1605</v>
      </c>
      <c r="C3011" t="s">
        <v>2158</v>
      </c>
      <c r="D3011" t="s">
        <v>1609</v>
      </c>
      <c r="E3011" t="s">
        <v>728</v>
      </c>
      <c r="F3011" s="77">
        <v>45544.415301157409</v>
      </c>
      <c r="G3011" t="s">
        <v>1263</v>
      </c>
      <c r="H3011" t="s">
        <v>1100</v>
      </c>
    </row>
    <row r="3012" spans="1:8">
      <c r="A3012">
        <v>137345</v>
      </c>
      <c r="B3012" t="s">
        <v>1605</v>
      </c>
      <c r="C3012" t="s">
        <v>2158</v>
      </c>
      <c r="D3012" t="s">
        <v>397</v>
      </c>
      <c r="E3012" t="s">
        <v>728</v>
      </c>
      <c r="F3012" s="77">
        <v>45544.415203124998</v>
      </c>
      <c r="G3012" t="s">
        <v>1263</v>
      </c>
      <c r="H3012" t="s">
        <v>1100</v>
      </c>
    </row>
    <row r="3013" spans="1:8">
      <c r="A3013">
        <v>137341</v>
      </c>
      <c r="B3013" t="s">
        <v>1618</v>
      </c>
      <c r="C3013" t="s">
        <v>2157</v>
      </c>
      <c r="D3013" t="s">
        <v>1609</v>
      </c>
      <c r="E3013" t="s">
        <v>826</v>
      </c>
      <c r="F3013" s="77">
        <v>45544.415055092592</v>
      </c>
      <c r="G3013" t="s">
        <v>1265</v>
      </c>
      <c r="H3013" t="s">
        <v>1112</v>
      </c>
    </row>
    <row r="3014" spans="1:8">
      <c r="A3014">
        <v>137322</v>
      </c>
      <c r="B3014" t="s">
        <v>1605</v>
      </c>
      <c r="C3014" t="s">
        <v>2155</v>
      </c>
      <c r="D3014" t="s">
        <v>1609</v>
      </c>
      <c r="E3014" t="s">
        <v>728</v>
      </c>
      <c r="F3014" s="77">
        <v>45544.414692673614</v>
      </c>
      <c r="G3014" t="s">
        <v>1263</v>
      </c>
      <c r="H3014" t="s">
        <v>1623</v>
      </c>
    </row>
    <row r="3015" spans="1:8">
      <c r="A3015">
        <v>137319</v>
      </c>
      <c r="B3015" t="s">
        <v>1618</v>
      </c>
      <c r="C3015" t="s">
        <v>2156</v>
      </c>
      <c r="D3015" t="s">
        <v>1609</v>
      </c>
      <c r="E3015" t="s">
        <v>551</v>
      </c>
      <c r="F3015" s="77">
        <v>45544.414611770837</v>
      </c>
      <c r="G3015" t="s">
        <v>1265</v>
      </c>
      <c r="H3015" t="s">
        <v>1063</v>
      </c>
    </row>
    <row r="3016" spans="1:8">
      <c r="A3016">
        <v>137317</v>
      </c>
      <c r="B3016" t="s">
        <v>1605</v>
      </c>
      <c r="C3016" t="s">
        <v>2155</v>
      </c>
      <c r="D3016" t="s">
        <v>397</v>
      </c>
      <c r="E3016" t="s">
        <v>728</v>
      </c>
      <c r="F3016" s="77">
        <v>45544.414576354167</v>
      </c>
      <c r="G3016" t="s">
        <v>1263</v>
      </c>
      <c r="H3016" t="s">
        <v>1623</v>
      </c>
    </row>
    <row r="3017" spans="1:8">
      <c r="A3017">
        <v>137301</v>
      </c>
      <c r="B3017" t="s">
        <v>1618</v>
      </c>
      <c r="C3017" t="s">
        <v>2154</v>
      </c>
      <c r="D3017" t="s">
        <v>1609</v>
      </c>
      <c r="E3017" t="s">
        <v>933</v>
      </c>
      <c r="F3017" s="77">
        <v>45544.413185729165</v>
      </c>
      <c r="G3017" t="s">
        <v>1265</v>
      </c>
      <c r="H3017" t="s">
        <v>1121</v>
      </c>
    </row>
    <row r="3018" spans="1:8">
      <c r="A3018">
        <v>137300</v>
      </c>
      <c r="B3018" t="s">
        <v>1618</v>
      </c>
      <c r="C3018" t="s">
        <v>2154</v>
      </c>
      <c r="D3018" t="s">
        <v>1609</v>
      </c>
      <c r="E3018" t="s">
        <v>933</v>
      </c>
      <c r="F3018" s="77">
        <v>45544.413179050927</v>
      </c>
      <c r="G3018" t="s">
        <v>1265</v>
      </c>
      <c r="H3018" t="s">
        <v>1121</v>
      </c>
    </row>
    <row r="3019" spans="1:8">
      <c r="A3019">
        <v>137299</v>
      </c>
      <c r="B3019" t="s">
        <v>1618</v>
      </c>
      <c r="C3019" t="s">
        <v>2154</v>
      </c>
      <c r="D3019" t="s">
        <v>1609</v>
      </c>
      <c r="E3019" t="s">
        <v>933</v>
      </c>
      <c r="F3019" s="77">
        <v>45544.413155243055</v>
      </c>
      <c r="G3019" t="s">
        <v>1265</v>
      </c>
      <c r="H3019" t="s">
        <v>1121</v>
      </c>
    </row>
    <row r="3020" spans="1:8">
      <c r="A3020">
        <v>137298</v>
      </c>
      <c r="B3020" t="s">
        <v>1618</v>
      </c>
      <c r="C3020" t="s">
        <v>2154</v>
      </c>
      <c r="D3020" t="s">
        <v>397</v>
      </c>
      <c r="E3020" t="s">
        <v>933</v>
      </c>
      <c r="F3020" s="77">
        <v>45544.412109143515</v>
      </c>
      <c r="G3020" t="s">
        <v>1265</v>
      </c>
      <c r="H3020" t="s">
        <v>1121</v>
      </c>
    </row>
    <row r="3021" spans="1:8">
      <c r="A3021">
        <v>137289</v>
      </c>
      <c r="B3021" t="s">
        <v>1605</v>
      </c>
      <c r="C3021" t="s">
        <v>2153</v>
      </c>
      <c r="D3021" t="s">
        <v>1609</v>
      </c>
      <c r="E3021" t="s">
        <v>538</v>
      </c>
      <c r="F3021" s="77">
        <v>45544.411436574075</v>
      </c>
      <c r="G3021" t="s">
        <v>1263</v>
      </c>
      <c r="H3021" t="s">
        <v>1112</v>
      </c>
    </row>
    <row r="3022" spans="1:8">
      <c r="A3022">
        <v>137288</v>
      </c>
      <c r="B3022" t="s">
        <v>1605</v>
      </c>
      <c r="C3022" t="s">
        <v>2153</v>
      </c>
      <c r="D3022" t="s">
        <v>1609</v>
      </c>
      <c r="E3022" t="s">
        <v>538</v>
      </c>
      <c r="F3022" s="77">
        <v>45544.41140297454</v>
      </c>
      <c r="G3022" t="s">
        <v>1263</v>
      </c>
      <c r="H3022" t="s">
        <v>1112</v>
      </c>
    </row>
    <row r="3023" spans="1:8">
      <c r="A3023">
        <v>137287</v>
      </c>
      <c r="B3023" t="s">
        <v>1605</v>
      </c>
      <c r="C3023" t="s">
        <v>2153</v>
      </c>
      <c r="D3023" t="s">
        <v>397</v>
      </c>
      <c r="E3023" t="s">
        <v>538</v>
      </c>
      <c r="F3023" s="77">
        <v>45544.411089733796</v>
      </c>
      <c r="G3023" t="s">
        <v>1263</v>
      </c>
      <c r="H3023" t="s">
        <v>1112</v>
      </c>
    </row>
    <row r="3024" spans="1:8">
      <c r="A3024">
        <v>137282</v>
      </c>
      <c r="B3024" t="s">
        <v>1618</v>
      </c>
      <c r="C3024" t="s">
        <v>2152</v>
      </c>
      <c r="D3024" t="s">
        <v>1609</v>
      </c>
      <c r="E3024" t="s">
        <v>538</v>
      </c>
      <c r="F3024" s="77">
        <v>45544.410856828705</v>
      </c>
      <c r="G3024" t="s">
        <v>1265</v>
      </c>
      <c r="H3024" t="s">
        <v>1121</v>
      </c>
    </row>
    <row r="3025" spans="1:8">
      <c r="A3025">
        <v>137281</v>
      </c>
      <c r="B3025" t="s">
        <v>1618</v>
      </c>
      <c r="C3025" t="s">
        <v>2152</v>
      </c>
      <c r="D3025" t="s">
        <v>1609</v>
      </c>
      <c r="E3025" t="s">
        <v>538</v>
      </c>
      <c r="F3025" s="77">
        <v>45544.410850266206</v>
      </c>
      <c r="G3025" t="s">
        <v>1265</v>
      </c>
      <c r="H3025" t="s">
        <v>1121</v>
      </c>
    </row>
    <row r="3026" spans="1:8">
      <c r="A3026">
        <v>137280</v>
      </c>
      <c r="B3026" t="s">
        <v>1618</v>
      </c>
      <c r="C3026" t="s">
        <v>2152</v>
      </c>
      <c r="D3026" t="s">
        <v>1609</v>
      </c>
      <c r="E3026" t="s">
        <v>538</v>
      </c>
      <c r="F3026" s="77">
        <v>45544.410822337966</v>
      </c>
      <c r="G3026" t="s">
        <v>1265</v>
      </c>
      <c r="H3026" t="s">
        <v>1121</v>
      </c>
    </row>
    <row r="3027" spans="1:8">
      <c r="A3027">
        <v>137279</v>
      </c>
      <c r="B3027" t="s">
        <v>1618</v>
      </c>
      <c r="C3027" t="s">
        <v>2152</v>
      </c>
      <c r="D3027" t="s">
        <v>397</v>
      </c>
      <c r="E3027" t="s">
        <v>538</v>
      </c>
      <c r="F3027" s="77">
        <v>45544.410518715275</v>
      </c>
      <c r="G3027" t="s">
        <v>1265</v>
      </c>
      <c r="H3027" t="s">
        <v>1121</v>
      </c>
    </row>
    <row r="3028" spans="1:8">
      <c r="A3028">
        <v>137253</v>
      </c>
      <c r="B3028" t="s">
        <v>1605</v>
      </c>
      <c r="C3028" t="s">
        <v>2151</v>
      </c>
      <c r="D3028" t="s">
        <v>397</v>
      </c>
      <c r="E3028" t="s">
        <v>538</v>
      </c>
      <c r="F3028" s="77">
        <v>45544.408756400466</v>
      </c>
      <c r="G3028" t="s">
        <v>1263</v>
      </c>
      <c r="H3028" t="s">
        <v>1112</v>
      </c>
    </row>
    <row r="3029" spans="1:8">
      <c r="A3029">
        <v>137239</v>
      </c>
      <c r="B3029" t="s">
        <v>1605</v>
      </c>
      <c r="C3029" t="s">
        <v>2150</v>
      </c>
      <c r="D3029" t="s">
        <v>1609</v>
      </c>
      <c r="E3029" t="s">
        <v>538</v>
      </c>
      <c r="F3029" s="77">
        <v>45544.408058993053</v>
      </c>
      <c r="G3029" t="s">
        <v>1263</v>
      </c>
      <c r="H3029" t="s">
        <v>1241</v>
      </c>
    </row>
    <row r="3030" spans="1:8">
      <c r="A3030">
        <v>137238</v>
      </c>
      <c r="B3030" t="s">
        <v>1605</v>
      </c>
      <c r="C3030" t="s">
        <v>2150</v>
      </c>
      <c r="D3030" t="s">
        <v>1609</v>
      </c>
      <c r="E3030" t="s">
        <v>538</v>
      </c>
      <c r="F3030" s="77">
        <v>45544.408038229165</v>
      </c>
      <c r="G3030" t="s">
        <v>1263</v>
      </c>
      <c r="H3030" t="s">
        <v>1241</v>
      </c>
    </row>
    <row r="3031" spans="1:8">
      <c r="A3031">
        <v>137237</v>
      </c>
      <c r="B3031" t="s">
        <v>1605</v>
      </c>
      <c r="C3031" t="s">
        <v>2150</v>
      </c>
      <c r="D3031" t="s">
        <v>397</v>
      </c>
      <c r="E3031" t="s">
        <v>538</v>
      </c>
      <c r="F3031" s="77">
        <v>45544.407644178238</v>
      </c>
      <c r="G3031" t="s">
        <v>1263</v>
      </c>
      <c r="H3031" t="s">
        <v>1241</v>
      </c>
    </row>
    <row r="3032" spans="1:8">
      <c r="A3032">
        <v>137211</v>
      </c>
      <c r="B3032" t="s">
        <v>1664</v>
      </c>
      <c r="C3032" t="s">
        <v>2149</v>
      </c>
      <c r="D3032" t="s">
        <v>1609</v>
      </c>
      <c r="E3032" t="s">
        <v>675</v>
      </c>
      <c r="F3032" s="77">
        <v>45544.387768831017</v>
      </c>
      <c r="G3032" t="s">
        <v>1286</v>
      </c>
      <c r="H3032" t="s">
        <v>1119</v>
      </c>
    </row>
    <row r="3033" spans="1:8">
      <c r="A3033">
        <v>137210</v>
      </c>
      <c r="B3033" t="s">
        <v>1664</v>
      </c>
      <c r="C3033" t="s">
        <v>2149</v>
      </c>
      <c r="D3033" t="s">
        <v>1609</v>
      </c>
      <c r="E3033" t="s">
        <v>675</v>
      </c>
      <c r="F3033" s="77">
        <v>45544.387753159725</v>
      </c>
      <c r="G3033" t="s">
        <v>1286</v>
      </c>
      <c r="H3033" t="s">
        <v>1119</v>
      </c>
    </row>
    <row r="3034" spans="1:8">
      <c r="A3034">
        <v>137194</v>
      </c>
      <c r="B3034" t="s">
        <v>1605</v>
      </c>
      <c r="C3034" t="s">
        <v>2148</v>
      </c>
      <c r="D3034" t="s">
        <v>1609</v>
      </c>
      <c r="E3034" t="s">
        <v>900</v>
      </c>
      <c r="F3034" s="77">
        <v>45544.385847534722</v>
      </c>
      <c r="G3034" t="s">
        <v>1263</v>
      </c>
      <c r="H3034" t="s">
        <v>1241</v>
      </c>
    </row>
    <row r="3035" spans="1:8">
      <c r="A3035">
        <v>137193</v>
      </c>
      <c r="B3035" t="s">
        <v>1605</v>
      </c>
      <c r="C3035" t="s">
        <v>2148</v>
      </c>
      <c r="D3035" t="s">
        <v>1609</v>
      </c>
      <c r="E3035" t="s">
        <v>900</v>
      </c>
      <c r="F3035" s="77">
        <v>45544.385825694444</v>
      </c>
      <c r="G3035" t="s">
        <v>1263</v>
      </c>
      <c r="H3035" t="s">
        <v>1241</v>
      </c>
    </row>
    <row r="3036" spans="1:8">
      <c r="A3036">
        <v>137190</v>
      </c>
      <c r="B3036" t="s">
        <v>1605</v>
      </c>
      <c r="C3036" t="s">
        <v>2148</v>
      </c>
      <c r="D3036" t="s">
        <v>397</v>
      </c>
      <c r="E3036" t="s">
        <v>900</v>
      </c>
      <c r="F3036" s="77">
        <v>45544.385699918981</v>
      </c>
      <c r="G3036" t="s">
        <v>1263</v>
      </c>
      <c r="H3036" t="s">
        <v>1241</v>
      </c>
    </row>
    <row r="3037" spans="1:8">
      <c r="A3037">
        <v>137174</v>
      </c>
      <c r="B3037" t="s">
        <v>1605</v>
      </c>
      <c r="C3037" t="s">
        <v>2147</v>
      </c>
      <c r="D3037" t="s">
        <v>1609</v>
      </c>
      <c r="E3037" t="s">
        <v>619</v>
      </c>
      <c r="F3037" s="77">
        <v>45544.384972025466</v>
      </c>
      <c r="G3037" t="s">
        <v>1263</v>
      </c>
      <c r="H3037" t="s">
        <v>1634</v>
      </c>
    </row>
    <row r="3038" spans="1:8">
      <c r="A3038">
        <v>137172</v>
      </c>
      <c r="B3038" t="s">
        <v>1605</v>
      </c>
      <c r="C3038" t="s">
        <v>2147</v>
      </c>
      <c r="D3038" t="s">
        <v>1609</v>
      </c>
      <c r="E3038" t="s">
        <v>619</v>
      </c>
      <c r="F3038" s="77">
        <v>45544.384967129627</v>
      </c>
      <c r="G3038" t="s">
        <v>1263</v>
      </c>
      <c r="H3038" t="s">
        <v>1634</v>
      </c>
    </row>
    <row r="3039" spans="1:8">
      <c r="A3039">
        <v>137170</v>
      </c>
      <c r="B3039" t="s">
        <v>1605</v>
      </c>
      <c r="C3039" t="s">
        <v>2147</v>
      </c>
      <c r="D3039" t="s">
        <v>1609</v>
      </c>
      <c r="E3039" t="s">
        <v>619</v>
      </c>
      <c r="F3039" s="77">
        <v>45544.384945289348</v>
      </c>
      <c r="G3039" t="s">
        <v>1263</v>
      </c>
      <c r="H3039" t="s">
        <v>1634</v>
      </c>
    </row>
    <row r="3040" spans="1:8">
      <c r="A3040">
        <v>137169</v>
      </c>
      <c r="B3040" t="s">
        <v>1605</v>
      </c>
      <c r="C3040" t="s">
        <v>2147</v>
      </c>
      <c r="D3040" t="s">
        <v>397</v>
      </c>
      <c r="E3040" t="s">
        <v>619</v>
      </c>
      <c r="F3040" s="77">
        <v>45544.38453383102</v>
      </c>
      <c r="G3040" t="s">
        <v>1263</v>
      </c>
      <c r="H3040" t="s">
        <v>1634</v>
      </c>
    </row>
    <row r="3041" spans="1:8">
      <c r="A3041">
        <v>137149</v>
      </c>
      <c r="B3041" t="s">
        <v>1606</v>
      </c>
      <c r="C3041" t="s">
        <v>2146</v>
      </c>
      <c r="D3041" t="s">
        <v>1609</v>
      </c>
      <c r="E3041" t="s">
        <v>653</v>
      </c>
      <c r="F3041" s="77">
        <v>45544.315053206017</v>
      </c>
      <c r="G3041" t="s">
        <v>1263</v>
      </c>
      <c r="H3041" t="s">
        <v>1165</v>
      </c>
    </row>
    <row r="3042" spans="1:8">
      <c r="A3042">
        <v>137148</v>
      </c>
      <c r="B3042" t="s">
        <v>1606</v>
      </c>
      <c r="C3042" t="s">
        <v>2146</v>
      </c>
      <c r="D3042" t="s">
        <v>1609</v>
      </c>
      <c r="E3042" t="s">
        <v>653</v>
      </c>
      <c r="F3042" s="77">
        <v>45544.315033877312</v>
      </c>
      <c r="G3042" t="s">
        <v>1263</v>
      </c>
      <c r="H3042" t="s">
        <v>1165</v>
      </c>
    </row>
    <row r="3043" spans="1:8">
      <c r="A3043">
        <v>137147</v>
      </c>
      <c r="B3043" t="s">
        <v>1606</v>
      </c>
      <c r="C3043" t="s">
        <v>2146</v>
      </c>
      <c r="D3043" t="s">
        <v>1609</v>
      </c>
      <c r="E3043" t="s">
        <v>653</v>
      </c>
      <c r="F3043" s="77">
        <v>45544.315013576386</v>
      </c>
      <c r="G3043" t="s">
        <v>1263</v>
      </c>
      <c r="H3043" t="s">
        <v>1165</v>
      </c>
    </row>
    <row r="3044" spans="1:8">
      <c r="A3044">
        <v>137146</v>
      </c>
      <c r="B3044" t="s">
        <v>1606</v>
      </c>
      <c r="C3044" t="s">
        <v>2146</v>
      </c>
      <c r="D3044" t="s">
        <v>1609</v>
      </c>
      <c r="E3044" t="s">
        <v>653</v>
      </c>
      <c r="F3044" s="77">
        <v>45544.315002974537</v>
      </c>
      <c r="G3044" t="s">
        <v>1263</v>
      </c>
      <c r="H3044" t="s">
        <v>1165</v>
      </c>
    </row>
    <row r="3045" spans="1:8">
      <c r="A3045">
        <v>137145</v>
      </c>
      <c r="B3045" t="s">
        <v>1606</v>
      </c>
      <c r="C3045" t="s">
        <v>2146</v>
      </c>
      <c r="D3045" t="s">
        <v>1609</v>
      </c>
      <c r="E3045" t="s">
        <v>653</v>
      </c>
      <c r="F3045" s="77">
        <v>45544.314971527776</v>
      </c>
      <c r="G3045" t="s">
        <v>1263</v>
      </c>
      <c r="H3045" t="s">
        <v>1165</v>
      </c>
    </row>
    <row r="3046" spans="1:8">
      <c r="A3046">
        <v>137119</v>
      </c>
      <c r="B3046" t="s">
        <v>1605</v>
      </c>
      <c r="C3046" t="s">
        <v>2146</v>
      </c>
      <c r="D3046" t="s">
        <v>1609</v>
      </c>
      <c r="E3046" t="s">
        <v>653</v>
      </c>
      <c r="F3046" s="77">
        <v>45544.310470335651</v>
      </c>
      <c r="G3046" t="s">
        <v>1263</v>
      </c>
      <c r="H3046" t="s">
        <v>1165</v>
      </c>
    </row>
    <row r="3047" spans="1:8">
      <c r="A3047">
        <v>137118</v>
      </c>
      <c r="B3047" t="s">
        <v>1605</v>
      </c>
      <c r="C3047" t="s">
        <v>2146</v>
      </c>
      <c r="D3047" t="s">
        <v>1609</v>
      </c>
      <c r="E3047" t="s">
        <v>653</v>
      </c>
      <c r="F3047" s="77">
        <v>45544.310459756947</v>
      </c>
      <c r="G3047" t="s">
        <v>1263</v>
      </c>
      <c r="H3047" t="s">
        <v>1165</v>
      </c>
    </row>
    <row r="3048" spans="1:8">
      <c r="A3048">
        <v>137117</v>
      </c>
      <c r="B3048" t="s">
        <v>1605</v>
      </c>
      <c r="C3048" t="s">
        <v>2146</v>
      </c>
      <c r="D3048" t="s">
        <v>1609</v>
      </c>
      <c r="E3048" t="s">
        <v>653</v>
      </c>
      <c r="F3048" s="77">
        <v>45544.310430011574</v>
      </c>
      <c r="G3048" t="s">
        <v>1263</v>
      </c>
      <c r="H3048" t="s">
        <v>1165</v>
      </c>
    </row>
    <row r="3049" spans="1:8">
      <c r="A3049">
        <v>137116</v>
      </c>
      <c r="B3049" t="s">
        <v>1605</v>
      </c>
      <c r="C3049" t="s">
        <v>2146</v>
      </c>
      <c r="D3049" t="s">
        <v>397</v>
      </c>
      <c r="E3049" t="s">
        <v>653</v>
      </c>
      <c r="F3049" s="77">
        <v>45544.31032045139</v>
      </c>
      <c r="G3049" t="s">
        <v>1263</v>
      </c>
      <c r="H3049" t="s">
        <v>1165</v>
      </c>
    </row>
    <row r="3050" spans="1:8">
      <c r="A3050">
        <v>137101</v>
      </c>
      <c r="B3050" t="s">
        <v>1664</v>
      </c>
      <c r="C3050" t="s">
        <v>2145</v>
      </c>
      <c r="D3050" t="s">
        <v>1609</v>
      </c>
      <c r="E3050" t="s">
        <v>796</v>
      </c>
      <c r="F3050" s="77">
        <v>45544.304772222225</v>
      </c>
      <c r="G3050" t="s">
        <v>1286</v>
      </c>
      <c r="H3050" t="s">
        <v>1114</v>
      </c>
    </row>
    <row r="3051" spans="1:8">
      <c r="A3051">
        <v>137047</v>
      </c>
      <c r="B3051" t="s">
        <v>1664</v>
      </c>
      <c r="C3051" t="s">
        <v>2144</v>
      </c>
      <c r="D3051" t="s">
        <v>1609</v>
      </c>
      <c r="E3051" t="s">
        <v>967</v>
      </c>
      <c r="F3051" s="77">
        <v>45544.294560416667</v>
      </c>
      <c r="G3051" t="s">
        <v>1286</v>
      </c>
      <c r="H3051" t="s">
        <v>1112</v>
      </c>
    </row>
    <row r="3052" spans="1:8">
      <c r="A3052">
        <v>137046</v>
      </c>
      <c r="B3052" t="s">
        <v>1664</v>
      </c>
      <c r="C3052" t="s">
        <v>2144</v>
      </c>
      <c r="D3052" t="s">
        <v>1609</v>
      </c>
      <c r="E3052" t="s">
        <v>967</v>
      </c>
      <c r="F3052" s="77">
        <v>45544.294527546299</v>
      </c>
      <c r="G3052" t="s">
        <v>1286</v>
      </c>
      <c r="H3052" t="s">
        <v>1112</v>
      </c>
    </row>
    <row r="3053" spans="1:8">
      <c r="A3053">
        <v>137003</v>
      </c>
      <c r="B3053" t="s">
        <v>1605</v>
      </c>
      <c r="C3053" t="s">
        <v>2143</v>
      </c>
      <c r="D3053" t="s">
        <v>1609</v>
      </c>
      <c r="E3053" t="s">
        <v>601</v>
      </c>
      <c r="F3053" s="77">
        <v>45544.288257210646</v>
      </c>
      <c r="G3053" t="s">
        <v>1263</v>
      </c>
      <c r="H3053" t="s">
        <v>1110</v>
      </c>
    </row>
    <row r="3054" spans="1:8">
      <c r="A3054">
        <v>137002</v>
      </c>
      <c r="B3054" t="s">
        <v>1605</v>
      </c>
      <c r="C3054" t="s">
        <v>2143</v>
      </c>
      <c r="D3054" t="s">
        <v>1609</v>
      </c>
      <c r="E3054" t="s">
        <v>601</v>
      </c>
      <c r="F3054" s="77">
        <v>45544.288249999998</v>
      </c>
      <c r="G3054" t="s">
        <v>1263</v>
      </c>
      <c r="H3054" t="s">
        <v>1110</v>
      </c>
    </row>
    <row r="3055" spans="1:8">
      <c r="A3055">
        <v>137001</v>
      </c>
      <c r="B3055" t="s">
        <v>1605</v>
      </c>
      <c r="C3055" t="s">
        <v>2143</v>
      </c>
      <c r="D3055" t="s">
        <v>397</v>
      </c>
      <c r="E3055" t="s">
        <v>601</v>
      </c>
      <c r="F3055" s="77">
        <v>45544.288150196757</v>
      </c>
      <c r="G3055" t="s">
        <v>1263</v>
      </c>
      <c r="H3055" t="s">
        <v>1110</v>
      </c>
    </row>
    <row r="3056" spans="1:8">
      <c r="A3056">
        <v>136993</v>
      </c>
      <c r="B3056" t="s">
        <v>1606</v>
      </c>
      <c r="C3056" t="s">
        <v>2142</v>
      </c>
      <c r="D3056" t="s">
        <v>397</v>
      </c>
      <c r="E3056" t="s">
        <v>534</v>
      </c>
      <c r="F3056" s="77">
        <v>45544.286807175929</v>
      </c>
      <c r="G3056" t="s">
        <v>1263</v>
      </c>
      <c r="H3056" t="s">
        <v>1087</v>
      </c>
    </row>
    <row r="3057" spans="1:8">
      <c r="A3057">
        <v>136992</v>
      </c>
      <c r="B3057" t="s">
        <v>1606</v>
      </c>
      <c r="C3057" t="s">
        <v>2142</v>
      </c>
      <c r="D3057" t="s">
        <v>397</v>
      </c>
      <c r="E3057" t="s">
        <v>534</v>
      </c>
      <c r="F3057" s="77">
        <v>45544.286792939813</v>
      </c>
      <c r="G3057" t="s">
        <v>1263</v>
      </c>
      <c r="H3057" t="s">
        <v>1087</v>
      </c>
    </row>
    <row r="3058" spans="1:8">
      <c r="A3058">
        <v>136991</v>
      </c>
      <c r="B3058" t="s">
        <v>1606</v>
      </c>
      <c r="C3058" t="s">
        <v>2142</v>
      </c>
      <c r="D3058" t="s">
        <v>397</v>
      </c>
      <c r="E3058" t="s">
        <v>534</v>
      </c>
      <c r="F3058" s="77">
        <v>45544.286784456017</v>
      </c>
      <c r="G3058" t="s">
        <v>1263</v>
      </c>
      <c r="H3058" t="s">
        <v>1087</v>
      </c>
    </row>
    <row r="3059" spans="1:8">
      <c r="A3059">
        <v>136966</v>
      </c>
      <c r="B3059" t="s">
        <v>1605</v>
      </c>
      <c r="C3059" t="s">
        <v>2142</v>
      </c>
      <c r="D3059" t="s">
        <v>1609</v>
      </c>
      <c r="E3059" t="s">
        <v>534</v>
      </c>
      <c r="F3059" s="77">
        <v>45544.285325462966</v>
      </c>
      <c r="G3059" t="s">
        <v>1263</v>
      </c>
      <c r="H3059" t="s">
        <v>1087</v>
      </c>
    </row>
    <row r="3060" spans="1:8">
      <c r="A3060">
        <v>136965</v>
      </c>
      <c r="B3060" t="s">
        <v>1605</v>
      </c>
      <c r="C3060" t="s">
        <v>2142</v>
      </c>
      <c r="D3060" t="s">
        <v>1609</v>
      </c>
      <c r="E3060" t="s">
        <v>534</v>
      </c>
      <c r="F3060" s="77">
        <v>45544.285319675924</v>
      </c>
      <c r="G3060" t="s">
        <v>1263</v>
      </c>
      <c r="H3060" t="s">
        <v>1087</v>
      </c>
    </row>
    <row r="3061" spans="1:8">
      <c r="A3061">
        <v>136964</v>
      </c>
      <c r="B3061" t="s">
        <v>1605</v>
      </c>
      <c r="C3061" t="s">
        <v>2142</v>
      </c>
      <c r="D3061" t="s">
        <v>1609</v>
      </c>
      <c r="E3061" t="s">
        <v>534</v>
      </c>
      <c r="F3061" s="77">
        <v>45544.285292280096</v>
      </c>
      <c r="G3061" t="s">
        <v>1263</v>
      </c>
      <c r="H3061" t="s">
        <v>1087</v>
      </c>
    </row>
    <row r="3062" spans="1:8">
      <c r="A3062">
        <v>136963</v>
      </c>
      <c r="B3062" t="s">
        <v>1605</v>
      </c>
      <c r="C3062" t="s">
        <v>2142</v>
      </c>
      <c r="D3062" t="s">
        <v>397</v>
      </c>
      <c r="E3062" t="s">
        <v>534</v>
      </c>
      <c r="F3062" s="77">
        <v>45544.285164733796</v>
      </c>
      <c r="G3062" t="s">
        <v>1263</v>
      </c>
      <c r="H3062" t="s">
        <v>1087</v>
      </c>
    </row>
    <row r="3063" spans="1:8">
      <c r="A3063">
        <v>136952</v>
      </c>
      <c r="B3063" t="s">
        <v>1606</v>
      </c>
      <c r="C3063" t="s">
        <v>2141</v>
      </c>
      <c r="D3063" t="s">
        <v>1609</v>
      </c>
      <c r="E3063" t="s">
        <v>515</v>
      </c>
      <c r="F3063" s="77">
        <v>45544.266404594906</v>
      </c>
      <c r="G3063" t="s">
        <v>1263</v>
      </c>
      <c r="H3063" t="s">
        <v>1241</v>
      </c>
    </row>
    <row r="3064" spans="1:8">
      <c r="A3064">
        <v>136951</v>
      </c>
      <c r="B3064" t="s">
        <v>1606</v>
      </c>
      <c r="C3064" t="s">
        <v>2141</v>
      </c>
      <c r="D3064" t="s">
        <v>1609</v>
      </c>
      <c r="E3064" t="s">
        <v>515</v>
      </c>
      <c r="F3064" s="77">
        <v>45544.266381678244</v>
      </c>
      <c r="G3064" t="s">
        <v>1263</v>
      </c>
      <c r="H3064" t="s">
        <v>1241</v>
      </c>
    </row>
    <row r="3065" spans="1:8">
      <c r="A3065">
        <v>136950</v>
      </c>
      <c r="B3065" t="s">
        <v>1606</v>
      </c>
      <c r="C3065" t="s">
        <v>2141</v>
      </c>
      <c r="D3065" t="s">
        <v>1609</v>
      </c>
      <c r="E3065" t="s">
        <v>515</v>
      </c>
      <c r="F3065" s="77">
        <v>45544.266361689813</v>
      </c>
      <c r="G3065" t="s">
        <v>1263</v>
      </c>
      <c r="H3065" t="s">
        <v>1241</v>
      </c>
    </row>
    <row r="3066" spans="1:8">
      <c r="A3066">
        <v>136949</v>
      </c>
      <c r="B3066" t="s">
        <v>1606</v>
      </c>
      <c r="C3066" t="s">
        <v>2141</v>
      </c>
      <c r="D3066" t="s">
        <v>1609</v>
      </c>
      <c r="E3066" t="s">
        <v>515</v>
      </c>
      <c r="F3066" s="77">
        <v>45544.266341631941</v>
      </c>
      <c r="G3066" t="s">
        <v>1263</v>
      </c>
      <c r="H3066" t="s">
        <v>1241</v>
      </c>
    </row>
    <row r="3067" spans="1:8">
      <c r="A3067">
        <v>136917</v>
      </c>
      <c r="B3067" t="s">
        <v>1605</v>
      </c>
      <c r="C3067" t="s">
        <v>2141</v>
      </c>
      <c r="D3067" t="s">
        <v>1609</v>
      </c>
      <c r="E3067" t="s">
        <v>515</v>
      </c>
      <c r="F3067" s="77">
        <v>45544.265535219907</v>
      </c>
      <c r="G3067" t="s">
        <v>1263</v>
      </c>
      <c r="H3067" t="s">
        <v>1241</v>
      </c>
    </row>
    <row r="3068" spans="1:8">
      <c r="A3068">
        <v>136916</v>
      </c>
      <c r="B3068" t="s">
        <v>1605</v>
      </c>
      <c r="C3068" t="s">
        <v>2141</v>
      </c>
      <c r="D3068" t="s">
        <v>1609</v>
      </c>
      <c r="E3068" t="s">
        <v>515</v>
      </c>
      <c r="F3068" s="77">
        <v>45544.265475428241</v>
      </c>
      <c r="G3068" t="s">
        <v>1263</v>
      </c>
      <c r="H3068" t="s">
        <v>1241</v>
      </c>
    </row>
    <row r="3069" spans="1:8">
      <c r="A3069">
        <v>136909</v>
      </c>
      <c r="B3069" t="s">
        <v>1605</v>
      </c>
      <c r="C3069" t="s">
        <v>2141</v>
      </c>
      <c r="D3069" t="s">
        <v>397</v>
      </c>
      <c r="E3069" t="s">
        <v>515</v>
      </c>
      <c r="F3069" s="77">
        <v>45544.265349768517</v>
      </c>
      <c r="G3069" t="s">
        <v>1263</v>
      </c>
      <c r="H3069" t="s">
        <v>1241</v>
      </c>
    </row>
    <row r="3070" spans="1:8">
      <c r="A3070">
        <v>136903</v>
      </c>
      <c r="B3070" t="s">
        <v>1664</v>
      </c>
      <c r="C3070" t="s">
        <v>2140</v>
      </c>
      <c r="D3070" t="s">
        <v>1609</v>
      </c>
      <c r="E3070" t="s">
        <v>671</v>
      </c>
      <c r="F3070" s="77">
        <v>45544.265262002315</v>
      </c>
      <c r="G3070" t="s">
        <v>1286</v>
      </c>
      <c r="H3070" t="s">
        <v>1241</v>
      </c>
    </row>
    <row r="3071" spans="1:8">
      <c r="A3071">
        <v>136902</v>
      </c>
      <c r="B3071" t="s">
        <v>1664</v>
      </c>
      <c r="C3071" t="s">
        <v>2140</v>
      </c>
      <c r="D3071" t="s">
        <v>1609</v>
      </c>
      <c r="E3071" t="s">
        <v>671</v>
      </c>
      <c r="F3071" s="77">
        <v>45544.265247766205</v>
      </c>
      <c r="G3071" t="s">
        <v>1286</v>
      </c>
      <c r="H3071" t="s">
        <v>1241</v>
      </c>
    </row>
    <row r="3072" spans="1:8">
      <c r="A3072">
        <v>136880</v>
      </c>
      <c r="B3072" t="s">
        <v>1664</v>
      </c>
      <c r="C3072" t="s">
        <v>2139</v>
      </c>
      <c r="D3072" t="s">
        <v>1609</v>
      </c>
      <c r="E3072" t="s">
        <v>575</v>
      </c>
      <c r="F3072" s="77">
        <v>45544.262687187504</v>
      </c>
      <c r="G3072" t="s">
        <v>1286</v>
      </c>
      <c r="H3072" t="s">
        <v>1119</v>
      </c>
    </row>
    <row r="3073" spans="1:8">
      <c r="A3073">
        <v>136879</v>
      </c>
      <c r="B3073" t="s">
        <v>1664</v>
      </c>
      <c r="C3073" t="s">
        <v>2139</v>
      </c>
      <c r="D3073" t="s">
        <v>1609</v>
      </c>
      <c r="E3073" t="s">
        <v>575</v>
      </c>
      <c r="F3073" s="77">
        <v>45544.262676041668</v>
      </c>
      <c r="G3073" t="s">
        <v>1286</v>
      </c>
      <c r="H3073" t="s">
        <v>1119</v>
      </c>
    </row>
    <row r="3074" spans="1:8">
      <c r="A3074">
        <v>136872</v>
      </c>
      <c r="B3074" t="s">
        <v>1605</v>
      </c>
      <c r="C3074" t="s">
        <v>2136</v>
      </c>
      <c r="D3074" t="s">
        <v>1609</v>
      </c>
      <c r="E3074" t="s">
        <v>580</v>
      </c>
      <c r="F3074" s="77">
        <v>45544.261616053242</v>
      </c>
      <c r="G3074" t="s">
        <v>1263</v>
      </c>
      <c r="H3074" t="s">
        <v>1100</v>
      </c>
    </row>
    <row r="3075" spans="1:8">
      <c r="A3075">
        <v>136871</v>
      </c>
      <c r="B3075" t="s">
        <v>1605</v>
      </c>
      <c r="C3075" t="s">
        <v>2136</v>
      </c>
      <c r="D3075" t="s">
        <v>1609</v>
      </c>
      <c r="E3075" t="s">
        <v>580</v>
      </c>
      <c r="F3075" s="77">
        <v>45544.261605405096</v>
      </c>
      <c r="G3075" t="s">
        <v>1263</v>
      </c>
      <c r="H3075" t="s">
        <v>1100</v>
      </c>
    </row>
    <row r="3076" spans="1:8">
      <c r="A3076">
        <v>136870</v>
      </c>
      <c r="B3076" t="s">
        <v>1605</v>
      </c>
      <c r="C3076" t="s">
        <v>2136</v>
      </c>
      <c r="D3076" t="s">
        <v>1609</v>
      </c>
      <c r="E3076" t="s">
        <v>580</v>
      </c>
      <c r="F3076" s="77">
        <v>45544.261571527779</v>
      </c>
      <c r="G3076" t="s">
        <v>1263</v>
      </c>
      <c r="H3076" t="s">
        <v>1100</v>
      </c>
    </row>
    <row r="3077" spans="1:8">
      <c r="A3077">
        <v>136869</v>
      </c>
      <c r="B3077" t="s">
        <v>1605</v>
      </c>
      <c r="C3077" t="s">
        <v>2136</v>
      </c>
      <c r="D3077" t="s">
        <v>397</v>
      </c>
      <c r="E3077" t="s">
        <v>580</v>
      </c>
      <c r="F3077" s="77">
        <v>45544.261415590277</v>
      </c>
      <c r="G3077" t="s">
        <v>1263</v>
      </c>
      <c r="H3077" t="s">
        <v>1100</v>
      </c>
    </row>
    <row r="3078" spans="1:8">
      <c r="A3078">
        <v>136847</v>
      </c>
      <c r="B3078" t="s">
        <v>1664</v>
      </c>
      <c r="C3078" t="s">
        <v>2138</v>
      </c>
      <c r="D3078" t="s">
        <v>1609</v>
      </c>
      <c r="E3078" t="s">
        <v>947</v>
      </c>
      <c r="F3078" s="77">
        <v>45544.258613692131</v>
      </c>
      <c r="G3078" t="s">
        <v>1286</v>
      </c>
      <c r="H3078" t="s">
        <v>1114</v>
      </c>
    </row>
    <row r="3079" spans="1:8">
      <c r="A3079">
        <v>136846</v>
      </c>
      <c r="B3079" t="s">
        <v>1664</v>
      </c>
      <c r="C3079" t="s">
        <v>2138</v>
      </c>
      <c r="D3079" t="s">
        <v>1609</v>
      </c>
      <c r="E3079" t="s">
        <v>947</v>
      </c>
      <c r="F3079" s="77">
        <v>45544.25859672454</v>
      </c>
      <c r="G3079" t="s">
        <v>1286</v>
      </c>
      <c r="H3079" t="s">
        <v>1114</v>
      </c>
    </row>
    <row r="3080" spans="1:8">
      <c r="A3080">
        <v>136839</v>
      </c>
      <c r="B3080" t="s">
        <v>1605</v>
      </c>
      <c r="C3080" t="s">
        <v>2137</v>
      </c>
      <c r="D3080" t="s">
        <v>1609</v>
      </c>
      <c r="E3080" t="s">
        <v>580</v>
      </c>
      <c r="F3080" s="77">
        <v>45544.256392673611</v>
      </c>
      <c r="G3080" t="s">
        <v>1263</v>
      </c>
      <c r="H3080" t="s">
        <v>1100</v>
      </c>
    </row>
    <row r="3081" spans="1:8">
      <c r="A3081">
        <v>136838</v>
      </c>
      <c r="B3081" t="s">
        <v>1605</v>
      </c>
      <c r="C3081" t="s">
        <v>2137</v>
      </c>
      <c r="D3081" t="s">
        <v>1609</v>
      </c>
      <c r="E3081" t="s">
        <v>580</v>
      </c>
      <c r="F3081" s="77">
        <v>45544.256370752315</v>
      </c>
      <c r="G3081" t="s">
        <v>1263</v>
      </c>
      <c r="H3081" t="s">
        <v>1100</v>
      </c>
    </row>
    <row r="3082" spans="1:8">
      <c r="A3082">
        <v>136837</v>
      </c>
      <c r="B3082" t="s">
        <v>1605</v>
      </c>
      <c r="C3082" t="s">
        <v>2137</v>
      </c>
      <c r="D3082" t="s">
        <v>1609</v>
      </c>
      <c r="E3082" t="s">
        <v>580</v>
      </c>
      <c r="F3082" s="77">
        <v>45544.25634197917</v>
      </c>
      <c r="G3082" t="s">
        <v>1263</v>
      </c>
      <c r="H3082" t="s">
        <v>1100</v>
      </c>
    </row>
    <row r="3083" spans="1:8">
      <c r="A3083">
        <v>136836</v>
      </c>
      <c r="B3083" t="s">
        <v>1605</v>
      </c>
      <c r="C3083" t="s">
        <v>2137</v>
      </c>
      <c r="D3083" t="s">
        <v>397</v>
      </c>
      <c r="E3083" t="s">
        <v>580</v>
      </c>
      <c r="F3083" s="77">
        <v>45544.25625366898</v>
      </c>
      <c r="G3083" t="s">
        <v>1263</v>
      </c>
      <c r="H3083" t="s">
        <v>1100</v>
      </c>
    </row>
    <row r="3084" spans="1:8">
      <c r="A3084">
        <v>136832</v>
      </c>
      <c r="B3084" t="s">
        <v>1605</v>
      </c>
      <c r="C3084" t="s">
        <v>2136</v>
      </c>
      <c r="D3084" t="s">
        <v>1609</v>
      </c>
      <c r="E3084" t="s">
        <v>580</v>
      </c>
      <c r="F3084" s="77">
        <v>45544.25441577546</v>
      </c>
      <c r="G3084" t="s">
        <v>1263</v>
      </c>
      <c r="H3084" t="s">
        <v>1100</v>
      </c>
    </row>
    <row r="3085" spans="1:8">
      <c r="A3085">
        <v>136831</v>
      </c>
      <c r="B3085" t="s">
        <v>1605</v>
      </c>
      <c r="C3085" t="s">
        <v>2136</v>
      </c>
      <c r="D3085" t="s">
        <v>1609</v>
      </c>
      <c r="E3085" t="s">
        <v>580</v>
      </c>
      <c r="F3085" s="77">
        <v>45544.254409409725</v>
      </c>
      <c r="G3085" t="s">
        <v>1263</v>
      </c>
      <c r="H3085" t="s">
        <v>1100</v>
      </c>
    </row>
    <row r="3086" spans="1:8">
      <c r="A3086">
        <v>136830</v>
      </c>
      <c r="B3086" t="s">
        <v>1605</v>
      </c>
      <c r="C3086" t="s">
        <v>2136</v>
      </c>
      <c r="D3086" t="s">
        <v>1609</v>
      </c>
      <c r="E3086" t="s">
        <v>580</v>
      </c>
      <c r="F3086" s="77">
        <v>45544.254385497683</v>
      </c>
      <c r="G3086" t="s">
        <v>1263</v>
      </c>
      <c r="H3086" t="s">
        <v>1100</v>
      </c>
    </row>
    <row r="3087" spans="1:8">
      <c r="A3087">
        <v>136829</v>
      </c>
      <c r="B3087" t="s">
        <v>1605</v>
      </c>
      <c r="C3087" t="s">
        <v>2136</v>
      </c>
      <c r="D3087" t="s">
        <v>397</v>
      </c>
      <c r="E3087" t="s">
        <v>580</v>
      </c>
      <c r="F3087" s="77">
        <v>45544.254266516204</v>
      </c>
      <c r="G3087" t="s">
        <v>1263</v>
      </c>
      <c r="H3087" t="s">
        <v>1100</v>
      </c>
    </row>
    <row r="3088" spans="1:8">
      <c r="A3088">
        <v>136752</v>
      </c>
      <c r="B3088" t="s">
        <v>1606</v>
      </c>
      <c r="C3088" t="s">
        <v>2135</v>
      </c>
      <c r="D3088" t="s">
        <v>1609</v>
      </c>
      <c r="E3088" t="s">
        <v>534</v>
      </c>
      <c r="F3088" s="77">
        <v>45543.649129131947</v>
      </c>
      <c r="G3088" t="s">
        <v>1263</v>
      </c>
      <c r="H3088" t="s">
        <v>1722</v>
      </c>
    </row>
    <row r="3089" spans="1:8">
      <c r="A3089">
        <v>136751</v>
      </c>
      <c r="B3089" t="s">
        <v>1606</v>
      </c>
      <c r="C3089" t="s">
        <v>2135</v>
      </c>
      <c r="D3089" t="s">
        <v>1609</v>
      </c>
      <c r="E3089" t="s">
        <v>534</v>
      </c>
      <c r="F3089" s="77">
        <v>45543.649120833332</v>
      </c>
      <c r="G3089" t="s">
        <v>1263</v>
      </c>
      <c r="H3089" t="s">
        <v>1722</v>
      </c>
    </row>
    <row r="3090" spans="1:8">
      <c r="A3090">
        <v>136750</v>
      </c>
      <c r="B3090" t="s">
        <v>1606</v>
      </c>
      <c r="C3090" t="s">
        <v>2135</v>
      </c>
      <c r="D3090" t="s">
        <v>1609</v>
      </c>
      <c r="E3090" t="s">
        <v>534</v>
      </c>
      <c r="F3090" s="77">
        <v>45543.649095520836</v>
      </c>
      <c r="G3090" t="s">
        <v>1263</v>
      </c>
      <c r="H3090" t="s">
        <v>1722</v>
      </c>
    </row>
    <row r="3091" spans="1:8">
      <c r="A3091">
        <v>136749</v>
      </c>
      <c r="B3091" t="s">
        <v>1606</v>
      </c>
      <c r="C3091" t="s">
        <v>2135</v>
      </c>
      <c r="D3091" t="s">
        <v>1609</v>
      </c>
      <c r="E3091" t="s">
        <v>534</v>
      </c>
      <c r="F3091" s="77">
        <v>45543.649085219906</v>
      </c>
      <c r="G3091" t="s">
        <v>1263</v>
      </c>
      <c r="H3091" t="s">
        <v>1722</v>
      </c>
    </row>
    <row r="3092" spans="1:8">
      <c r="A3092">
        <v>136748</v>
      </c>
      <c r="B3092" t="s">
        <v>1606</v>
      </c>
      <c r="C3092" t="s">
        <v>2135</v>
      </c>
      <c r="D3092" t="s">
        <v>1609</v>
      </c>
      <c r="E3092" t="s">
        <v>534</v>
      </c>
      <c r="F3092" s="77">
        <v>45543.649053125002</v>
      </c>
      <c r="G3092" t="s">
        <v>1263</v>
      </c>
      <c r="H3092" t="s">
        <v>1722</v>
      </c>
    </row>
    <row r="3093" spans="1:8">
      <c r="A3093">
        <v>136724</v>
      </c>
      <c r="B3093" t="s">
        <v>1605</v>
      </c>
      <c r="C3093" t="s">
        <v>2135</v>
      </c>
      <c r="D3093" t="s">
        <v>1609</v>
      </c>
      <c r="E3093" t="s">
        <v>534</v>
      </c>
      <c r="F3093" s="77">
        <v>45543.648177280091</v>
      </c>
      <c r="G3093" t="s">
        <v>1263</v>
      </c>
      <c r="H3093" t="s">
        <v>1722</v>
      </c>
    </row>
    <row r="3094" spans="1:8">
      <c r="A3094">
        <v>136723</v>
      </c>
      <c r="B3094" t="s">
        <v>1605</v>
      </c>
      <c r="C3094" t="s">
        <v>2135</v>
      </c>
      <c r="D3094" t="s">
        <v>1609</v>
      </c>
      <c r="E3094" t="s">
        <v>534</v>
      </c>
      <c r="F3094" s="77">
        <v>45543.648169525462</v>
      </c>
      <c r="G3094" t="s">
        <v>1263</v>
      </c>
      <c r="H3094" t="s">
        <v>1722</v>
      </c>
    </row>
    <row r="3095" spans="1:8">
      <c r="A3095">
        <v>136722</v>
      </c>
      <c r="B3095" t="s">
        <v>1605</v>
      </c>
      <c r="C3095" t="s">
        <v>2135</v>
      </c>
      <c r="D3095" t="s">
        <v>1609</v>
      </c>
      <c r="E3095" t="s">
        <v>534</v>
      </c>
      <c r="F3095" s="77">
        <v>45543.648134490744</v>
      </c>
      <c r="G3095" t="s">
        <v>1263</v>
      </c>
      <c r="H3095" t="s">
        <v>1722</v>
      </c>
    </row>
    <row r="3096" spans="1:8">
      <c r="A3096">
        <v>136710</v>
      </c>
      <c r="B3096" t="s">
        <v>1606</v>
      </c>
      <c r="C3096" t="s">
        <v>2134</v>
      </c>
      <c r="D3096" t="s">
        <v>397</v>
      </c>
      <c r="E3096" t="s">
        <v>534</v>
      </c>
      <c r="F3096" s="77">
        <v>45543.647356944442</v>
      </c>
      <c r="G3096" t="s">
        <v>1263</v>
      </c>
      <c r="H3096" t="s">
        <v>1100</v>
      </c>
    </row>
    <row r="3097" spans="1:8">
      <c r="A3097">
        <v>136709</v>
      </c>
      <c r="B3097" t="s">
        <v>1606</v>
      </c>
      <c r="C3097" t="s">
        <v>2134</v>
      </c>
      <c r="D3097" t="s">
        <v>397</v>
      </c>
      <c r="E3097" t="s">
        <v>534</v>
      </c>
      <c r="F3097" s="77">
        <v>45543.647346562502</v>
      </c>
      <c r="G3097" t="s">
        <v>1263</v>
      </c>
      <c r="H3097" t="s">
        <v>1100</v>
      </c>
    </row>
    <row r="3098" spans="1:8">
      <c r="A3098">
        <v>136708</v>
      </c>
      <c r="B3098" t="s">
        <v>1606</v>
      </c>
      <c r="C3098" t="s">
        <v>2134</v>
      </c>
      <c r="D3098" t="s">
        <v>397</v>
      </c>
      <c r="E3098" t="s">
        <v>534</v>
      </c>
      <c r="F3098" s="77">
        <v>45543.647339664349</v>
      </c>
      <c r="G3098" t="s">
        <v>1263</v>
      </c>
      <c r="H3098" t="s">
        <v>1100</v>
      </c>
    </row>
    <row r="3099" spans="1:8">
      <c r="A3099">
        <v>136676</v>
      </c>
      <c r="B3099" t="s">
        <v>1606</v>
      </c>
      <c r="C3099" t="s">
        <v>2133</v>
      </c>
      <c r="D3099" t="s">
        <v>1609</v>
      </c>
      <c r="E3099" t="s">
        <v>534</v>
      </c>
      <c r="F3099" s="77">
        <v>45543.645931828702</v>
      </c>
      <c r="G3099" t="s">
        <v>1263</v>
      </c>
      <c r="H3099" t="s">
        <v>1114</v>
      </c>
    </row>
    <row r="3100" spans="1:8">
      <c r="A3100">
        <v>136675</v>
      </c>
      <c r="B3100" t="s">
        <v>1606</v>
      </c>
      <c r="C3100" t="s">
        <v>2133</v>
      </c>
      <c r="D3100" t="s">
        <v>1609</v>
      </c>
      <c r="E3100" t="s">
        <v>534</v>
      </c>
      <c r="F3100" s="77">
        <v>45543.645922025462</v>
      </c>
      <c r="G3100" t="s">
        <v>1263</v>
      </c>
      <c r="H3100" t="s">
        <v>1114</v>
      </c>
    </row>
    <row r="3101" spans="1:8">
      <c r="A3101">
        <v>136674</v>
      </c>
      <c r="B3101" t="s">
        <v>1606</v>
      </c>
      <c r="C3101" t="s">
        <v>2133</v>
      </c>
      <c r="D3101" t="s">
        <v>1609</v>
      </c>
      <c r="E3101" t="s">
        <v>534</v>
      </c>
      <c r="F3101" s="77">
        <v>45543.645892824075</v>
      </c>
      <c r="G3101" t="s">
        <v>1263</v>
      </c>
      <c r="H3101" t="s">
        <v>1114</v>
      </c>
    </row>
    <row r="3102" spans="1:8">
      <c r="A3102">
        <v>136650</v>
      </c>
      <c r="B3102" t="s">
        <v>1605</v>
      </c>
      <c r="C3102" t="s">
        <v>2133</v>
      </c>
      <c r="D3102" t="s">
        <v>1609</v>
      </c>
      <c r="E3102" t="s">
        <v>534</v>
      </c>
      <c r="F3102" s="77">
        <v>45543.645061030089</v>
      </c>
      <c r="G3102" t="s">
        <v>1263</v>
      </c>
      <c r="H3102" t="s">
        <v>1114</v>
      </c>
    </row>
    <row r="3103" spans="1:8">
      <c r="A3103">
        <v>136649</v>
      </c>
      <c r="B3103" t="s">
        <v>1605</v>
      </c>
      <c r="C3103" t="s">
        <v>2133</v>
      </c>
      <c r="D3103" t="s">
        <v>1609</v>
      </c>
      <c r="E3103" t="s">
        <v>534</v>
      </c>
      <c r="F3103" s="77">
        <v>45543.644965891202</v>
      </c>
      <c r="G3103" t="s">
        <v>1263</v>
      </c>
      <c r="H3103" t="s">
        <v>1114</v>
      </c>
    </row>
    <row r="3104" spans="1:8">
      <c r="A3104">
        <v>136648</v>
      </c>
      <c r="B3104" t="s">
        <v>1605</v>
      </c>
      <c r="C3104" t="s">
        <v>2133</v>
      </c>
      <c r="D3104" t="s">
        <v>397</v>
      </c>
      <c r="E3104" t="s">
        <v>534</v>
      </c>
      <c r="F3104" s="77">
        <v>45543.644869560187</v>
      </c>
      <c r="G3104" t="s">
        <v>1263</v>
      </c>
      <c r="H3104" t="s">
        <v>1114</v>
      </c>
    </row>
    <row r="3105" spans="1:8">
      <c r="A3105">
        <v>136639</v>
      </c>
      <c r="B3105" t="s">
        <v>1605</v>
      </c>
      <c r="C3105" t="s">
        <v>2132</v>
      </c>
      <c r="D3105" t="s">
        <v>1609</v>
      </c>
      <c r="E3105" t="s">
        <v>551</v>
      </c>
      <c r="F3105" s="77">
        <v>45543.612725729166</v>
      </c>
      <c r="G3105" t="s">
        <v>1263</v>
      </c>
      <c r="H3105" t="s">
        <v>1063</v>
      </c>
    </row>
    <row r="3106" spans="1:8">
      <c r="A3106">
        <v>136638</v>
      </c>
      <c r="B3106" t="s">
        <v>1605</v>
      </c>
      <c r="C3106" t="s">
        <v>2132</v>
      </c>
      <c r="D3106" t="s">
        <v>1609</v>
      </c>
      <c r="E3106" t="s">
        <v>551</v>
      </c>
      <c r="F3106" s="77">
        <v>45543.612698495373</v>
      </c>
      <c r="G3106" t="s">
        <v>1263</v>
      </c>
      <c r="H3106" t="s">
        <v>1063</v>
      </c>
    </row>
    <row r="3107" spans="1:8">
      <c r="A3107">
        <v>136637</v>
      </c>
      <c r="B3107" t="s">
        <v>1605</v>
      </c>
      <c r="C3107" t="s">
        <v>2132</v>
      </c>
      <c r="D3107" t="s">
        <v>397</v>
      </c>
      <c r="E3107" t="s">
        <v>551</v>
      </c>
      <c r="F3107" s="77">
        <v>45543.612570405094</v>
      </c>
      <c r="G3107" t="s">
        <v>1263</v>
      </c>
      <c r="H3107" t="s">
        <v>1063</v>
      </c>
    </row>
    <row r="3108" spans="1:8">
      <c r="A3108">
        <v>136629</v>
      </c>
      <c r="B3108" t="s">
        <v>1606</v>
      </c>
      <c r="C3108" t="s">
        <v>2126</v>
      </c>
      <c r="D3108" t="s">
        <v>397</v>
      </c>
      <c r="E3108" t="s">
        <v>653</v>
      </c>
      <c r="F3108" s="77">
        <v>45543.586513194445</v>
      </c>
      <c r="G3108" t="s">
        <v>1263</v>
      </c>
      <c r="H3108" t="s">
        <v>1112</v>
      </c>
    </row>
    <row r="3109" spans="1:8">
      <c r="A3109">
        <v>136628</v>
      </c>
      <c r="B3109" t="s">
        <v>1606</v>
      </c>
      <c r="C3109" t="s">
        <v>2126</v>
      </c>
      <c r="D3109" t="s">
        <v>397</v>
      </c>
      <c r="E3109" t="s">
        <v>653</v>
      </c>
      <c r="F3109" s="77">
        <v>45543.586502233797</v>
      </c>
      <c r="G3109" t="s">
        <v>1263</v>
      </c>
      <c r="H3109" t="s">
        <v>1112</v>
      </c>
    </row>
    <row r="3110" spans="1:8">
      <c r="A3110">
        <v>136627</v>
      </c>
      <c r="B3110" t="s">
        <v>1606</v>
      </c>
      <c r="C3110" t="s">
        <v>2126</v>
      </c>
      <c r="D3110" t="s">
        <v>397</v>
      </c>
      <c r="E3110" t="s">
        <v>653</v>
      </c>
      <c r="F3110" s="77">
        <v>45543.586490196758</v>
      </c>
      <c r="G3110" t="s">
        <v>1263</v>
      </c>
      <c r="H3110" t="s">
        <v>1112</v>
      </c>
    </row>
    <row r="3111" spans="1:8">
      <c r="A3111">
        <v>136626</v>
      </c>
      <c r="B3111" t="s">
        <v>1606</v>
      </c>
      <c r="C3111" t="s">
        <v>2126</v>
      </c>
      <c r="D3111" t="s">
        <v>397</v>
      </c>
      <c r="E3111" t="s">
        <v>653</v>
      </c>
      <c r="F3111" s="77">
        <v>45543.586480520833</v>
      </c>
      <c r="G3111" t="s">
        <v>1263</v>
      </c>
      <c r="H3111" t="s">
        <v>1112</v>
      </c>
    </row>
    <row r="3112" spans="1:8">
      <c r="A3112">
        <v>136598</v>
      </c>
      <c r="B3112" t="s">
        <v>1606</v>
      </c>
      <c r="C3112" t="s">
        <v>2131</v>
      </c>
      <c r="D3112" t="s">
        <v>397</v>
      </c>
      <c r="E3112" t="s">
        <v>605</v>
      </c>
      <c r="F3112" s="77">
        <v>45543.585465011573</v>
      </c>
      <c r="G3112" t="s">
        <v>1263</v>
      </c>
      <c r="H3112" t="s">
        <v>1100</v>
      </c>
    </row>
    <row r="3113" spans="1:8">
      <c r="A3113">
        <v>136597</v>
      </c>
      <c r="B3113" t="s">
        <v>1606</v>
      </c>
      <c r="C3113" t="s">
        <v>2131</v>
      </c>
      <c r="D3113" t="s">
        <v>397</v>
      </c>
      <c r="E3113" t="s">
        <v>605</v>
      </c>
      <c r="F3113" s="77">
        <v>45543.585449155093</v>
      </c>
      <c r="G3113" t="s">
        <v>1263</v>
      </c>
      <c r="H3113" t="s">
        <v>1100</v>
      </c>
    </row>
    <row r="3114" spans="1:8">
      <c r="A3114">
        <v>136575</v>
      </c>
      <c r="B3114" t="s">
        <v>1605</v>
      </c>
      <c r="C3114" t="s">
        <v>2131</v>
      </c>
      <c r="D3114" t="s">
        <v>1609</v>
      </c>
      <c r="E3114" t="s">
        <v>605</v>
      </c>
      <c r="F3114" s="77">
        <v>45543.583229282405</v>
      </c>
      <c r="G3114" t="s">
        <v>1263</v>
      </c>
      <c r="H3114" t="s">
        <v>1100</v>
      </c>
    </row>
    <row r="3115" spans="1:8">
      <c r="A3115">
        <v>136574</v>
      </c>
      <c r="B3115" t="s">
        <v>1605</v>
      </c>
      <c r="C3115" t="s">
        <v>2131</v>
      </c>
      <c r="D3115" t="s">
        <v>1609</v>
      </c>
      <c r="E3115" t="s">
        <v>605</v>
      </c>
      <c r="F3115" s="77">
        <v>45543.583214236111</v>
      </c>
      <c r="G3115" t="s">
        <v>1263</v>
      </c>
      <c r="H3115" t="s">
        <v>1100</v>
      </c>
    </row>
    <row r="3116" spans="1:8">
      <c r="A3116">
        <v>136573</v>
      </c>
      <c r="B3116" t="s">
        <v>1605</v>
      </c>
      <c r="C3116" t="s">
        <v>2131</v>
      </c>
      <c r="D3116" t="s">
        <v>397</v>
      </c>
      <c r="E3116" t="s">
        <v>605</v>
      </c>
      <c r="F3116" s="77">
        <v>45543.583104826386</v>
      </c>
      <c r="G3116" t="s">
        <v>1263</v>
      </c>
      <c r="H3116" t="s">
        <v>1100</v>
      </c>
    </row>
    <row r="3117" spans="1:8">
      <c r="A3117">
        <v>136534</v>
      </c>
      <c r="B3117" t="s">
        <v>1618</v>
      </c>
      <c r="C3117" t="s">
        <v>2130</v>
      </c>
      <c r="D3117" t="s">
        <v>397</v>
      </c>
      <c r="E3117" t="s">
        <v>674</v>
      </c>
      <c r="F3117" s="77">
        <v>45543.580311805556</v>
      </c>
      <c r="G3117" t="s">
        <v>1265</v>
      </c>
      <c r="H3117" t="s">
        <v>1623</v>
      </c>
    </row>
    <row r="3118" spans="1:8">
      <c r="A3118">
        <v>136533</v>
      </c>
      <c r="B3118" t="s">
        <v>1618</v>
      </c>
      <c r="C3118" t="s">
        <v>2130</v>
      </c>
      <c r="D3118" t="s">
        <v>397</v>
      </c>
      <c r="E3118" t="s">
        <v>674</v>
      </c>
      <c r="F3118" s="77">
        <v>45543.580304861112</v>
      </c>
      <c r="G3118" t="s">
        <v>1265</v>
      </c>
      <c r="H3118" t="s">
        <v>1623</v>
      </c>
    </row>
    <row r="3119" spans="1:8">
      <c r="A3119">
        <v>136532</v>
      </c>
      <c r="B3119" t="s">
        <v>1618</v>
      </c>
      <c r="C3119" t="s">
        <v>2130</v>
      </c>
      <c r="D3119" t="s">
        <v>397</v>
      </c>
      <c r="E3119" t="s">
        <v>674</v>
      </c>
      <c r="F3119" s="77">
        <v>45543.580169247682</v>
      </c>
      <c r="G3119" t="s">
        <v>1265</v>
      </c>
      <c r="H3119" t="s">
        <v>1623</v>
      </c>
    </row>
    <row r="3120" spans="1:8">
      <c r="A3120">
        <v>136525</v>
      </c>
      <c r="B3120" t="s">
        <v>1606</v>
      </c>
      <c r="C3120" t="s">
        <v>2129</v>
      </c>
      <c r="D3120" t="s">
        <v>1609</v>
      </c>
      <c r="E3120" t="s">
        <v>910</v>
      </c>
      <c r="F3120" s="77">
        <v>45543.578581979164</v>
      </c>
      <c r="G3120" t="s">
        <v>1263</v>
      </c>
      <c r="H3120" t="s">
        <v>1100</v>
      </c>
    </row>
    <row r="3121" spans="1:8">
      <c r="A3121">
        <v>136523</v>
      </c>
      <c r="B3121" t="s">
        <v>1606</v>
      </c>
      <c r="C3121" t="s">
        <v>2129</v>
      </c>
      <c r="D3121" t="s">
        <v>1609</v>
      </c>
      <c r="E3121" t="s">
        <v>910</v>
      </c>
      <c r="F3121" s="77">
        <v>45543.578571296297</v>
      </c>
      <c r="G3121" t="s">
        <v>1263</v>
      </c>
      <c r="H3121" t="s">
        <v>1100</v>
      </c>
    </row>
    <row r="3122" spans="1:8">
      <c r="A3122">
        <v>136522</v>
      </c>
      <c r="B3122" t="s">
        <v>1606</v>
      </c>
      <c r="C3122" t="s">
        <v>2129</v>
      </c>
      <c r="D3122" t="s">
        <v>1609</v>
      </c>
      <c r="E3122" t="s">
        <v>910</v>
      </c>
      <c r="F3122" s="77">
        <v>45543.578547951387</v>
      </c>
      <c r="G3122" t="s">
        <v>1263</v>
      </c>
      <c r="H3122" t="s">
        <v>1100</v>
      </c>
    </row>
    <row r="3123" spans="1:8">
      <c r="A3123">
        <v>136494</v>
      </c>
      <c r="B3123" t="s">
        <v>1605</v>
      </c>
      <c r="C3123" t="s">
        <v>2129</v>
      </c>
      <c r="D3123" t="s">
        <v>1609</v>
      </c>
      <c r="E3123" t="s">
        <v>910</v>
      </c>
      <c r="F3123" s="77">
        <v>45543.577734178238</v>
      </c>
      <c r="G3123" t="s">
        <v>1263</v>
      </c>
      <c r="H3123" t="s">
        <v>1100</v>
      </c>
    </row>
    <row r="3124" spans="1:8">
      <c r="A3124">
        <v>136493</v>
      </c>
      <c r="B3124" t="s">
        <v>1605</v>
      </c>
      <c r="C3124" t="s">
        <v>2129</v>
      </c>
      <c r="D3124" t="s">
        <v>1609</v>
      </c>
      <c r="E3124" t="s">
        <v>910</v>
      </c>
      <c r="F3124" s="77">
        <v>45543.577718368055</v>
      </c>
      <c r="G3124" t="s">
        <v>1263</v>
      </c>
      <c r="H3124" t="s">
        <v>1100</v>
      </c>
    </row>
    <row r="3125" spans="1:8">
      <c r="A3125">
        <v>136492</v>
      </c>
      <c r="B3125" t="s">
        <v>1605</v>
      </c>
      <c r="C3125" t="s">
        <v>2129</v>
      </c>
      <c r="D3125" t="s">
        <v>397</v>
      </c>
      <c r="E3125" t="s">
        <v>910</v>
      </c>
      <c r="F3125" s="77">
        <v>45543.577600150464</v>
      </c>
      <c r="G3125" t="s">
        <v>1263</v>
      </c>
      <c r="H3125" t="s">
        <v>1100</v>
      </c>
    </row>
    <row r="3126" spans="1:8">
      <c r="A3126">
        <v>136486</v>
      </c>
      <c r="B3126" t="s">
        <v>1606</v>
      </c>
      <c r="C3126" t="s">
        <v>2128</v>
      </c>
      <c r="D3126" t="s">
        <v>1609</v>
      </c>
      <c r="E3126" t="s">
        <v>623</v>
      </c>
      <c r="F3126" s="77">
        <v>45543.577277662036</v>
      </c>
      <c r="G3126" t="s">
        <v>1263</v>
      </c>
      <c r="H3126" t="s">
        <v>1165</v>
      </c>
    </row>
    <row r="3127" spans="1:8">
      <c r="A3127">
        <v>136485</v>
      </c>
      <c r="B3127" t="s">
        <v>1606</v>
      </c>
      <c r="C3127" t="s">
        <v>2128</v>
      </c>
      <c r="D3127" t="s">
        <v>1609</v>
      </c>
      <c r="E3127" t="s">
        <v>623</v>
      </c>
      <c r="F3127" s="77">
        <v>45543.577223611108</v>
      </c>
      <c r="G3127" t="s">
        <v>1263</v>
      </c>
      <c r="H3127" t="s">
        <v>1165</v>
      </c>
    </row>
    <row r="3128" spans="1:8">
      <c r="A3128">
        <v>136484</v>
      </c>
      <c r="B3128" t="s">
        <v>1606</v>
      </c>
      <c r="C3128" t="s">
        <v>2128</v>
      </c>
      <c r="D3128" t="s">
        <v>1609</v>
      </c>
      <c r="E3128" t="s">
        <v>623</v>
      </c>
      <c r="F3128" s="77">
        <v>45543.577217129627</v>
      </c>
      <c r="G3128" t="s">
        <v>1263</v>
      </c>
      <c r="H3128" t="s">
        <v>1165</v>
      </c>
    </row>
    <row r="3129" spans="1:8">
      <c r="A3129">
        <v>136483</v>
      </c>
      <c r="B3129" t="s">
        <v>1606</v>
      </c>
      <c r="C3129" t="s">
        <v>2128</v>
      </c>
      <c r="D3129" t="s">
        <v>1609</v>
      </c>
      <c r="E3129" t="s">
        <v>623</v>
      </c>
      <c r="F3129" s="77">
        <v>45543.577206909722</v>
      </c>
      <c r="G3129" t="s">
        <v>1263</v>
      </c>
      <c r="H3129" t="s">
        <v>1165</v>
      </c>
    </row>
    <row r="3130" spans="1:8">
      <c r="A3130">
        <v>136482</v>
      </c>
      <c r="B3130" t="s">
        <v>1606</v>
      </c>
      <c r="C3130" t="s">
        <v>2128</v>
      </c>
      <c r="D3130" t="s">
        <v>1609</v>
      </c>
      <c r="E3130" t="s">
        <v>623</v>
      </c>
      <c r="F3130" s="77">
        <v>45543.577171145836</v>
      </c>
      <c r="G3130" t="s">
        <v>1263</v>
      </c>
      <c r="H3130" t="s">
        <v>1165</v>
      </c>
    </row>
    <row r="3131" spans="1:8">
      <c r="A3131">
        <v>136450</v>
      </c>
      <c r="B3131" t="s">
        <v>1605</v>
      </c>
      <c r="C3131" t="s">
        <v>2126</v>
      </c>
      <c r="D3131" t="s">
        <v>397</v>
      </c>
      <c r="E3131" t="s">
        <v>653</v>
      </c>
      <c r="F3131" s="77">
        <v>45543.574919178238</v>
      </c>
      <c r="G3131" t="s">
        <v>1263</v>
      </c>
      <c r="H3131" t="s">
        <v>1112</v>
      </c>
    </row>
    <row r="3132" spans="1:8">
      <c r="A3132">
        <v>136449</v>
      </c>
      <c r="B3132" t="s">
        <v>1605</v>
      </c>
      <c r="C3132" t="s">
        <v>2126</v>
      </c>
      <c r="D3132" t="s">
        <v>397</v>
      </c>
      <c r="E3132" t="s">
        <v>653</v>
      </c>
      <c r="F3132" s="77">
        <v>45543.574797534726</v>
      </c>
      <c r="G3132" t="s">
        <v>1263</v>
      </c>
      <c r="H3132" t="s">
        <v>1112</v>
      </c>
    </row>
    <row r="3133" spans="1:8">
      <c r="A3133">
        <v>136448</v>
      </c>
      <c r="B3133" t="s">
        <v>1605</v>
      </c>
      <c r="C3133" t="s">
        <v>2128</v>
      </c>
      <c r="D3133" t="s">
        <v>1609</v>
      </c>
      <c r="E3133" t="s">
        <v>623</v>
      </c>
      <c r="F3133" s="77">
        <v>45543.573379016205</v>
      </c>
      <c r="G3133" t="s">
        <v>1263</v>
      </c>
      <c r="H3133" t="s">
        <v>1165</v>
      </c>
    </row>
    <row r="3134" spans="1:8">
      <c r="A3134">
        <v>136447</v>
      </c>
      <c r="B3134" t="s">
        <v>1605</v>
      </c>
      <c r="C3134" t="s">
        <v>2128</v>
      </c>
      <c r="D3134" t="s">
        <v>1609</v>
      </c>
      <c r="E3134" t="s">
        <v>623</v>
      </c>
      <c r="F3134" s="77">
        <v>45543.573362962961</v>
      </c>
      <c r="G3134" t="s">
        <v>1263</v>
      </c>
      <c r="H3134" t="s">
        <v>1165</v>
      </c>
    </row>
    <row r="3135" spans="1:8">
      <c r="A3135">
        <v>136446</v>
      </c>
      <c r="B3135" t="s">
        <v>1605</v>
      </c>
      <c r="C3135" t="s">
        <v>2128</v>
      </c>
      <c r="D3135" t="s">
        <v>397</v>
      </c>
      <c r="E3135" t="s">
        <v>623</v>
      </c>
      <c r="F3135" s="77">
        <v>45543.573258252312</v>
      </c>
      <c r="G3135" t="s">
        <v>1263</v>
      </c>
      <c r="H3135" t="s">
        <v>1165</v>
      </c>
    </row>
    <row r="3136" spans="1:8">
      <c r="A3136">
        <v>136435</v>
      </c>
      <c r="B3136" t="s">
        <v>1606</v>
      </c>
      <c r="C3136" t="s">
        <v>2127</v>
      </c>
      <c r="D3136" t="s">
        <v>1609</v>
      </c>
      <c r="E3136" t="s">
        <v>601</v>
      </c>
      <c r="F3136" s="77">
        <v>45543.563795868053</v>
      </c>
      <c r="G3136" t="s">
        <v>1263</v>
      </c>
      <c r="H3136" t="s">
        <v>1114</v>
      </c>
    </row>
    <row r="3137" spans="1:8">
      <c r="A3137">
        <v>136434</v>
      </c>
      <c r="B3137" t="s">
        <v>1606</v>
      </c>
      <c r="C3137" t="s">
        <v>2127</v>
      </c>
      <c r="D3137" t="s">
        <v>1609</v>
      </c>
      <c r="E3137" t="s">
        <v>601</v>
      </c>
      <c r="F3137" s="77">
        <v>45543.563623113427</v>
      </c>
      <c r="G3137" t="s">
        <v>1263</v>
      </c>
      <c r="H3137" t="s">
        <v>1114</v>
      </c>
    </row>
    <row r="3138" spans="1:8">
      <c r="A3138">
        <v>136433</v>
      </c>
      <c r="B3138" t="s">
        <v>1606</v>
      </c>
      <c r="C3138" t="s">
        <v>2127</v>
      </c>
      <c r="D3138" t="s">
        <v>1609</v>
      </c>
      <c r="E3138" t="s">
        <v>601</v>
      </c>
      <c r="F3138" s="77">
        <v>45543.563570868057</v>
      </c>
      <c r="G3138" t="s">
        <v>1263</v>
      </c>
      <c r="H3138" t="s">
        <v>1114</v>
      </c>
    </row>
    <row r="3139" spans="1:8">
      <c r="A3139">
        <v>136406</v>
      </c>
      <c r="B3139" t="s">
        <v>1605</v>
      </c>
      <c r="C3139" t="s">
        <v>2127</v>
      </c>
      <c r="D3139" t="s">
        <v>397</v>
      </c>
      <c r="E3139" t="s">
        <v>601</v>
      </c>
      <c r="F3139" s="77">
        <v>45543.558828437497</v>
      </c>
      <c r="G3139" t="s">
        <v>1263</v>
      </c>
      <c r="H3139" t="s">
        <v>1114</v>
      </c>
    </row>
    <row r="3140" spans="1:8">
      <c r="A3140">
        <v>136399</v>
      </c>
      <c r="B3140" t="s">
        <v>1605</v>
      </c>
      <c r="C3140" t="s">
        <v>2126</v>
      </c>
      <c r="D3140" t="s">
        <v>1609</v>
      </c>
      <c r="E3140" t="s">
        <v>653</v>
      </c>
      <c r="F3140" s="77">
        <v>45543.556807141205</v>
      </c>
      <c r="G3140" t="s">
        <v>1263</v>
      </c>
      <c r="H3140" t="s">
        <v>1112</v>
      </c>
    </row>
    <row r="3141" spans="1:8">
      <c r="A3141">
        <v>136398</v>
      </c>
      <c r="B3141" t="s">
        <v>1605</v>
      </c>
      <c r="C3141" t="s">
        <v>2126</v>
      </c>
      <c r="D3141" t="s">
        <v>1609</v>
      </c>
      <c r="E3141" t="s">
        <v>653</v>
      </c>
      <c r="F3141" s="77">
        <v>45543.556790706018</v>
      </c>
      <c r="G3141" t="s">
        <v>1263</v>
      </c>
      <c r="H3141" t="s">
        <v>1112</v>
      </c>
    </row>
    <row r="3142" spans="1:8">
      <c r="A3142">
        <v>136397</v>
      </c>
      <c r="B3142" t="s">
        <v>1605</v>
      </c>
      <c r="C3142" t="s">
        <v>2126</v>
      </c>
      <c r="D3142" t="s">
        <v>397</v>
      </c>
      <c r="E3142" t="s">
        <v>653</v>
      </c>
      <c r="F3142" s="77">
        <v>45543.556651736108</v>
      </c>
      <c r="G3142" t="s">
        <v>1263</v>
      </c>
      <c r="H3142" t="s">
        <v>1112</v>
      </c>
    </row>
    <row r="3143" spans="1:8">
      <c r="A3143">
        <v>136395</v>
      </c>
      <c r="B3143" t="s">
        <v>1605</v>
      </c>
      <c r="C3143" t="s">
        <v>2126</v>
      </c>
      <c r="D3143" t="s">
        <v>1609</v>
      </c>
      <c r="E3143" t="s">
        <v>653</v>
      </c>
      <c r="F3143" s="77">
        <v>45543.556277928241</v>
      </c>
      <c r="G3143" t="s">
        <v>1263</v>
      </c>
      <c r="H3143" t="s">
        <v>1112</v>
      </c>
    </row>
    <row r="3144" spans="1:8">
      <c r="A3144">
        <v>136394</v>
      </c>
      <c r="B3144" t="s">
        <v>1605</v>
      </c>
      <c r="C3144" t="s">
        <v>2126</v>
      </c>
      <c r="D3144" t="s">
        <v>1609</v>
      </c>
      <c r="E3144" t="s">
        <v>653</v>
      </c>
      <c r="F3144" s="77">
        <v>45543.55627184028</v>
      </c>
      <c r="G3144" t="s">
        <v>1263</v>
      </c>
      <c r="H3144" t="s">
        <v>1112</v>
      </c>
    </row>
    <row r="3145" spans="1:8">
      <c r="A3145">
        <v>136393</v>
      </c>
      <c r="B3145" t="s">
        <v>1605</v>
      </c>
      <c r="C3145" t="s">
        <v>2126</v>
      </c>
      <c r="D3145" t="s">
        <v>1609</v>
      </c>
      <c r="E3145" t="s">
        <v>653</v>
      </c>
      <c r="F3145" s="77">
        <v>45543.556245254629</v>
      </c>
      <c r="G3145" t="s">
        <v>1263</v>
      </c>
      <c r="H3145" t="s">
        <v>1112</v>
      </c>
    </row>
    <row r="3146" spans="1:8">
      <c r="A3146">
        <v>136392</v>
      </c>
      <c r="B3146" t="s">
        <v>1605</v>
      </c>
      <c r="C3146" t="s">
        <v>2126</v>
      </c>
      <c r="D3146" t="s">
        <v>397</v>
      </c>
      <c r="E3146" t="s">
        <v>653</v>
      </c>
      <c r="F3146" s="77">
        <v>45543.556164780093</v>
      </c>
      <c r="G3146" t="s">
        <v>1263</v>
      </c>
      <c r="H3146" t="s">
        <v>1112</v>
      </c>
    </row>
    <row r="3147" spans="1:8">
      <c r="A3147">
        <v>136364</v>
      </c>
      <c r="B3147" t="s">
        <v>1605</v>
      </c>
      <c r="C3147" t="s">
        <v>2125</v>
      </c>
      <c r="D3147" t="s">
        <v>1609</v>
      </c>
      <c r="E3147" t="s">
        <v>910</v>
      </c>
      <c r="F3147" s="77">
        <v>45543.555044872686</v>
      </c>
      <c r="G3147" t="s">
        <v>1263</v>
      </c>
      <c r="H3147" t="s">
        <v>1657</v>
      </c>
    </row>
    <row r="3148" spans="1:8">
      <c r="A3148">
        <v>136363</v>
      </c>
      <c r="B3148" t="s">
        <v>1605</v>
      </c>
      <c r="C3148" t="s">
        <v>2125</v>
      </c>
      <c r="D3148" t="s">
        <v>1609</v>
      </c>
      <c r="E3148" t="s">
        <v>910</v>
      </c>
      <c r="F3148" s="77">
        <v>45543.555037881946</v>
      </c>
      <c r="G3148" t="s">
        <v>1263</v>
      </c>
      <c r="H3148" t="s">
        <v>1657</v>
      </c>
    </row>
    <row r="3149" spans="1:8">
      <c r="A3149">
        <v>136362</v>
      </c>
      <c r="B3149" t="s">
        <v>1605</v>
      </c>
      <c r="C3149" t="s">
        <v>2125</v>
      </c>
      <c r="D3149" t="s">
        <v>1609</v>
      </c>
      <c r="E3149" t="s">
        <v>910</v>
      </c>
      <c r="F3149" s="77">
        <v>45543.555011574077</v>
      </c>
      <c r="G3149" t="s">
        <v>1263</v>
      </c>
      <c r="H3149" t="s">
        <v>1657</v>
      </c>
    </row>
    <row r="3150" spans="1:8">
      <c r="A3150">
        <v>136361</v>
      </c>
      <c r="B3150" t="s">
        <v>1605</v>
      </c>
      <c r="C3150" t="s">
        <v>2125</v>
      </c>
      <c r="D3150" t="s">
        <v>397</v>
      </c>
      <c r="E3150" t="s">
        <v>910</v>
      </c>
      <c r="F3150" s="77">
        <v>45543.554899502313</v>
      </c>
      <c r="G3150" t="s">
        <v>1263</v>
      </c>
      <c r="H3150" t="s">
        <v>1657</v>
      </c>
    </row>
    <row r="3151" spans="1:8">
      <c r="A3151">
        <v>136344</v>
      </c>
      <c r="B3151" t="s">
        <v>1605</v>
      </c>
      <c r="C3151" t="s">
        <v>2124</v>
      </c>
      <c r="D3151" t="s">
        <v>1609</v>
      </c>
      <c r="E3151" t="s">
        <v>580</v>
      </c>
      <c r="F3151" s="77">
        <v>45543.55343133102</v>
      </c>
      <c r="G3151" t="s">
        <v>1263</v>
      </c>
      <c r="H3151" t="s">
        <v>1113</v>
      </c>
    </row>
    <row r="3152" spans="1:8">
      <c r="A3152">
        <v>136343</v>
      </c>
      <c r="B3152" t="s">
        <v>1605</v>
      </c>
      <c r="C3152" t="s">
        <v>2124</v>
      </c>
      <c r="D3152" t="s">
        <v>1609</v>
      </c>
      <c r="E3152" t="s">
        <v>580</v>
      </c>
      <c r="F3152" s="77">
        <v>45543.553407372689</v>
      </c>
      <c r="G3152" t="s">
        <v>1263</v>
      </c>
      <c r="H3152" t="s">
        <v>1113</v>
      </c>
    </row>
    <row r="3153" spans="1:8">
      <c r="A3153">
        <v>136342</v>
      </c>
      <c r="B3153" t="s">
        <v>1605</v>
      </c>
      <c r="C3153" t="s">
        <v>2124</v>
      </c>
      <c r="D3153" t="s">
        <v>397</v>
      </c>
      <c r="E3153" t="s">
        <v>580</v>
      </c>
      <c r="F3153" s="77">
        <v>45543.553222071758</v>
      </c>
      <c r="G3153" t="s">
        <v>1263</v>
      </c>
      <c r="H3153" t="s">
        <v>1113</v>
      </c>
    </row>
    <row r="3154" spans="1:8">
      <c r="A3154">
        <v>136323</v>
      </c>
      <c r="B3154" t="s">
        <v>1605</v>
      </c>
      <c r="C3154" t="s">
        <v>2123</v>
      </c>
      <c r="D3154" t="s">
        <v>1609</v>
      </c>
      <c r="E3154" t="s">
        <v>601</v>
      </c>
      <c r="F3154" s="77">
        <v>45543.55228275463</v>
      </c>
      <c r="G3154" t="s">
        <v>1263</v>
      </c>
      <c r="H3154" t="s">
        <v>1623</v>
      </c>
    </row>
    <row r="3155" spans="1:8">
      <c r="A3155">
        <v>136322</v>
      </c>
      <c r="B3155" t="s">
        <v>1605</v>
      </c>
      <c r="C3155" t="s">
        <v>2123</v>
      </c>
      <c r="D3155" t="s">
        <v>1609</v>
      </c>
      <c r="E3155" t="s">
        <v>601</v>
      </c>
      <c r="F3155" s="77">
        <v>45543.552240740741</v>
      </c>
      <c r="G3155" t="s">
        <v>1263</v>
      </c>
      <c r="H3155" t="s">
        <v>1623</v>
      </c>
    </row>
    <row r="3156" spans="1:8">
      <c r="A3156">
        <v>136321</v>
      </c>
      <c r="B3156" t="s">
        <v>1605</v>
      </c>
      <c r="C3156" t="s">
        <v>2123</v>
      </c>
      <c r="D3156" t="s">
        <v>397</v>
      </c>
      <c r="E3156" t="s">
        <v>601</v>
      </c>
      <c r="F3156" s="77">
        <v>45543.552050115744</v>
      </c>
      <c r="G3156" t="s">
        <v>1263</v>
      </c>
      <c r="H3156" t="s">
        <v>1623</v>
      </c>
    </row>
    <row r="3157" spans="1:8">
      <c r="A3157">
        <v>136306</v>
      </c>
      <c r="B3157" t="s">
        <v>1605</v>
      </c>
      <c r="C3157" t="s">
        <v>2122</v>
      </c>
      <c r="D3157" t="s">
        <v>1609</v>
      </c>
      <c r="E3157" t="s">
        <v>917</v>
      </c>
      <c r="F3157" s="77">
        <v>45543.551280405096</v>
      </c>
      <c r="G3157" t="s">
        <v>1263</v>
      </c>
      <c r="H3157" t="s">
        <v>1119</v>
      </c>
    </row>
    <row r="3158" spans="1:8">
      <c r="A3158">
        <v>136305</v>
      </c>
      <c r="B3158" t="s">
        <v>1605</v>
      </c>
      <c r="C3158" t="s">
        <v>2122</v>
      </c>
      <c r="D3158" t="s">
        <v>1609</v>
      </c>
      <c r="E3158" t="s">
        <v>917</v>
      </c>
      <c r="F3158" s="77">
        <v>45543.551256944447</v>
      </c>
      <c r="G3158" t="s">
        <v>1263</v>
      </c>
      <c r="H3158" t="s">
        <v>1119</v>
      </c>
    </row>
    <row r="3159" spans="1:8">
      <c r="A3159">
        <v>136304</v>
      </c>
      <c r="B3159" t="s">
        <v>1605</v>
      </c>
      <c r="C3159" t="s">
        <v>2122</v>
      </c>
      <c r="D3159" t="s">
        <v>397</v>
      </c>
      <c r="E3159" t="s">
        <v>917</v>
      </c>
      <c r="F3159" s="77">
        <v>45543.551139386575</v>
      </c>
      <c r="G3159" t="s">
        <v>1263</v>
      </c>
      <c r="H3159" t="s">
        <v>1119</v>
      </c>
    </row>
    <row r="3160" spans="1:8">
      <c r="A3160">
        <v>136282</v>
      </c>
      <c r="B3160" t="s">
        <v>1605</v>
      </c>
      <c r="C3160" t="s">
        <v>2121</v>
      </c>
      <c r="D3160" t="s">
        <v>1609</v>
      </c>
      <c r="E3160" t="s">
        <v>601</v>
      </c>
      <c r="F3160" s="77">
        <v>45543.550192974537</v>
      </c>
      <c r="G3160" t="s">
        <v>1263</v>
      </c>
      <c r="H3160" t="s">
        <v>1253</v>
      </c>
    </row>
    <row r="3161" spans="1:8">
      <c r="A3161">
        <v>136281</v>
      </c>
      <c r="B3161" t="s">
        <v>1605</v>
      </c>
      <c r="C3161" t="s">
        <v>2121</v>
      </c>
      <c r="D3161" t="s">
        <v>1609</v>
      </c>
      <c r="E3161" t="s">
        <v>601</v>
      </c>
      <c r="F3161" s="77">
        <v>45543.550166319445</v>
      </c>
      <c r="G3161" t="s">
        <v>1263</v>
      </c>
      <c r="H3161" t="s">
        <v>1253</v>
      </c>
    </row>
    <row r="3162" spans="1:8">
      <c r="A3162">
        <v>136280</v>
      </c>
      <c r="B3162" t="s">
        <v>1605</v>
      </c>
      <c r="C3162" t="s">
        <v>2121</v>
      </c>
      <c r="D3162" t="s">
        <v>397</v>
      </c>
      <c r="E3162" t="s">
        <v>601</v>
      </c>
      <c r="F3162" s="77">
        <v>45543.550042476854</v>
      </c>
      <c r="G3162" t="s">
        <v>1263</v>
      </c>
      <c r="H3162" t="s">
        <v>1253</v>
      </c>
    </row>
    <row r="3163" spans="1:8">
      <c r="A3163">
        <v>136234</v>
      </c>
      <c r="B3163" t="s">
        <v>1618</v>
      </c>
      <c r="C3163" t="s">
        <v>2120</v>
      </c>
      <c r="D3163" t="s">
        <v>1609</v>
      </c>
      <c r="E3163" t="s">
        <v>910</v>
      </c>
      <c r="F3163" s="77">
        <v>45543.547968136576</v>
      </c>
      <c r="G3163" t="s">
        <v>1265</v>
      </c>
      <c r="H3163" t="s">
        <v>1722</v>
      </c>
    </row>
    <row r="3164" spans="1:8">
      <c r="A3164">
        <v>136233</v>
      </c>
      <c r="B3164" t="s">
        <v>1618</v>
      </c>
      <c r="C3164" t="s">
        <v>2120</v>
      </c>
      <c r="D3164" t="s">
        <v>1609</v>
      </c>
      <c r="E3164" t="s">
        <v>910</v>
      </c>
      <c r="F3164" s="77">
        <v>45543.547947418978</v>
      </c>
      <c r="G3164" t="s">
        <v>1265</v>
      </c>
      <c r="H3164" t="s">
        <v>1722</v>
      </c>
    </row>
    <row r="3165" spans="1:8">
      <c r="A3165">
        <v>136232</v>
      </c>
      <c r="B3165" t="s">
        <v>1618</v>
      </c>
      <c r="C3165" t="s">
        <v>2120</v>
      </c>
      <c r="D3165" t="s">
        <v>397</v>
      </c>
      <c r="E3165" t="s">
        <v>910</v>
      </c>
      <c r="F3165" s="77">
        <v>45543.547834803241</v>
      </c>
      <c r="G3165" t="s">
        <v>1265</v>
      </c>
      <c r="H3165" t="s">
        <v>1722</v>
      </c>
    </row>
    <row r="3166" spans="1:8">
      <c r="A3166">
        <v>136223</v>
      </c>
      <c r="B3166" t="s">
        <v>1664</v>
      </c>
      <c r="C3166" t="s">
        <v>2119</v>
      </c>
      <c r="D3166" t="s">
        <v>1609</v>
      </c>
      <c r="E3166" t="s">
        <v>910</v>
      </c>
      <c r="F3166" s="77">
        <v>45543.547308020832</v>
      </c>
      <c r="G3166" t="s">
        <v>1286</v>
      </c>
      <c r="H3166" t="s">
        <v>1248</v>
      </c>
    </row>
    <row r="3167" spans="1:8">
      <c r="A3167">
        <v>136222</v>
      </c>
      <c r="B3167" t="s">
        <v>1664</v>
      </c>
      <c r="C3167" t="s">
        <v>2119</v>
      </c>
      <c r="D3167" t="s">
        <v>1609</v>
      </c>
      <c r="E3167" t="s">
        <v>910</v>
      </c>
      <c r="F3167" s="77">
        <v>45543.547290740738</v>
      </c>
      <c r="G3167" t="s">
        <v>1286</v>
      </c>
      <c r="H3167" t="s">
        <v>1248</v>
      </c>
    </row>
    <row r="3168" spans="1:8">
      <c r="A3168">
        <v>136221</v>
      </c>
      <c r="B3168" t="s">
        <v>1664</v>
      </c>
      <c r="C3168" t="s">
        <v>2119</v>
      </c>
      <c r="D3168" t="s">
        <v>397</v>
      </c>
      <c r="E3168" t="s">
        <v>910</v>
      </c>
      <c r="F3168" s="77">
        <v>45543.547176273147</v>
      </c>
      <c r="G3168" t="s">
        <v>1286</v>
      </c>
      <c r="H3168" t="s">
        <v>1248</v>
      </c>
    </row>
    <row r="3169" spans="1:8">
      <c r="A3169">
        <v>136207</v>
      </c>
      <c r="B3169" t="s">
        <v>1606</v>
      </c>
      <c r="C3169" t="s">
        <v>2115</v>
      </c>
      <c r="D3169" t="s">
        <v>397</v>
      </c>
      <c r="E3169" t="s">
        <v>932</v>
      </c>
      <c r="F3169" s="77">
        <v>45543.54589548611</v>
      </c>
      <c r="G3169" t="s">
        <v>1263</v>
      </c>
      <c r="H3169" t="s">
        <v>1112</v>
      </c>
    </row>
    <row r="3170" spans="1:8">
      <c r="A3170">
        <v>136160</v>
      </c>
      <c r="B3170" t="s">
        <v>1618</v>
      </c>
      <c r="C3170" t="s">
        <v>2118</v>
      </c>
      <c r="D3170" t="s">
        <v>1705</v>
      </c>
      <c r="E3170" t="s">
        <v>894</v>
      </c>
      <c r="F3170" s="77">
        <v>45543.543018865741</v>
      </c>
      <c r="G3170" t="s">
        <v>1265</v>
      </c>
      <c r="H3170" t="s">
        <v>1165</v>
      </c>
    </row>
    <row r="3171" spans="1:8">
      <c r="A3171">
        <v>136159</v>
      </c>
      <c r="B3171" t="s">
        <v>1618</v>
      </c>
      <c r="C3171" t="s">
        <v>2118</v>
      </c>
      <c r="D3171" t="s">
        <v>1705</v>
      </c>
      <c r="E3171" t="s">
        <v>894</v>
      </c>
      <c r="F3171" s="77">
        <v>45543.543012465278</v>
      </c>
      <c r="G3171" t="s">
        <v>1265</v>
      </c>
      <c r="H3171" t="s">
        <v>1165</v>
      </c>
    </row>
    <row r="3172" spans="1:8">
      <c r="A3172">
        <v>136158</v>
      </c>
      <c r="B3172" t="s">
        <v>1618</v>
      </c>
      <c r="C3172" t="s">
        <v>2118</v>
      </c>
      <c r="D3172" t="s">
        <v>1705</v>
      </c>
      <c r="E3172" t="s">
        <v>894</v>
      </c>
      <c r="F3172" s="77">
        <v>45543.542971180555</v>
      </c>
      <c r="G3172" t="s">
        <v>1265</v>
      </c>
      <c r="H3172" t="s">
        <v>1165</v>
      </c>
    </row>
    <row r="3173" spans="1:8">
      <c r="A3173">
        <v>136157</v>
      </c>
      <c r="B3173" t="s">
        <v>1618</v>
      </c>
      <c r="C3173" t="s">
        <v>2118</v>
      </c>
      <c r="D3173" t="s">
        <v>397</v>
      </c>
      <c r="E3173" t="s">
        <v>894</v>
      </c>
      <c r="F3173" s="77">
        <v>45543.542872604165</v>
      </c>
      <c r="G3173" t="s">
        <v>1265</v>
      </c>
      <c r="H3173" t="s">
        <v>1165</v>
      </c>
    </row>
    <row r="3174" spans="1:8" s="84" customFormat="1">
      <c r="A3174" s="84">
        <v>136148</v>
      </c>
      <c r="B3174" s="84" t="s">
        <v>1664</v>
      </c>
      <c r="C3174" s="84" t="s">
        <v>2117</v>
      </c>
      <c r="D3174" s="84" t="s">
        <v>1609</v>
      </c>
      <c r="E3174" s="84" t="s">
        <v>894</v>
      </c>
      <c r="F3174" s="85">
        <v>45543.542379664352</v>
      </c>
      <c r="G3174" s="84" t="s">
        <v>1286</v>
      </c>
      <c r="H3174" s="84" t="s">
        <v>1241</v>
      </c>
    </row>
    <row r="3175" spans="1:8" s="84" customFormat="1">
      <c r="A3175" s="84">
        <v>136147</v>
      </c>
      <c r="B3175" s="84" t="s">
        <v>1664</v>
      </c>
      <c r="C3175" s="84" t="s">
        <v>2117</v>
      </c>
      <c r="D3175" s="84" t="s">
        <v>1609</v>
      </c>
      <c r="E3175" s="84" t="s">
        <v>894</v>
      </c>
      <c r="F3175" s="85">
        <v>45543.542363310182</v>
      </c>
      <c r="G3175" s="84" t="s">
        <v>1286</v>
      </c>
      <c r="H3175" s="84" t="s">
        <v>1241</v>
      </c>
    </row>
    <row r="3176" spans="1:8" s="84" customFormat="1">
      <c r="A3176" s="84">
        <v>136146</v>
      </c>
      <c r="B3176" s="84" t="s">
        <v>1664</v>
      </c>
      <c r="C3176" s="84" t="s">
        <v>2117</v>
      </c>
      <c r="D3176" s="84" t="s">
        <v>397</v>
      </c>
      <c r="E3176" s="84" t="s">
        <v>894</v>
      </c>
      <c r="F3176" s="85">
        <v>45543.542251770836</v>
      </c>
      <c r="G3176" s="84" t="s">
        <v>1286</v>
      </c>
      <c r="H3176" s="84" t="s">
        <v>1241</v>
      </c>
    </row>
    <row r="3177" spans="1:8">
      <c r="A3177">
        <v>136137</v>
      </c>
      <c r="B3177" t="s">
        <v>1664</v>
      </c>
      <c r="C3177" t="s">
        <v>2116</v>
      </c>
      <c r="D3177" t="s">
        <v>1609</v>
      </c>
      <c r="E3177" t="s">
        <v>894</v>
      </c>
      <c r="F3177" s="77">
        <v>45543.541305011575</v>
      </c>
      <c r="G3177" t="s">
        <v>1286</v>
      </c>
      <c r="H3177" t="s">
        <v>1108</v>
      </c>
    </row>
    <row r="3178" spans="1:8">
      <c r="A3178">
        <v>136136</v>
      </c>
      <c r="B3178" t="s">
        <v>1664</v>
      </c>
      <c r="C3178" t="s">
        <v>2116</v>
      </c>
      <c r="D3178" t="s">
        <v>1609</v>
      </c>
      <c r="E3178" t="s">
        <v>894</v>
      </c>
      <c r="F3178" s="77">
        <v>45543.541287881948</v>
      </c>
      <c r="G3178" t="s">
        <v>1286</v>
      </c>
      <c r="H3178" t="s">
        <v>1108</v>
      </c>
    </row>
    <row r="3179" spans="1:8">
      <c r="A3179">
        <v>136135</v>
      </c>
      <c r="B3179" t="s">
        <v>1664</v>
      </c>
      <c r="C3179" t="s">
        <v>2116</v>
      </c>
      <c r="D3179" t="s">
        <v>397</v>
      </c>
      <c r="E3179" t="s">
        <v>894</v>
      </c>
      <c r="F3179" s="77">
        <v>45543.54118591435</v>
      </c>
      <c r="G3179" t="s">
        <v>1286</v>
      </c>
      <c r="H3179" t="s">
        <v>1108</v>
      </c>
    </row>
    <row r="3180" spans="1:8">
      <c r="A3180">
        <v>136083</v>
      </c>
      <c r="B3180" t="s">
        <v>1605</v>
      </c>
      <c r="C3180" t="s">
        <v>2115</v>
      </c>
      <c r="D3180" t="s">
        <v>397</v>
      </c>
      <c r="E3180" t="s">
        <v>932</v>
      </c>
      <c r="F3180" s="77">
        <v>45543.537072569445</v>
      </c>
      <c r="G3180" t="s">
        <v>1263</v>
      </c>
      <c r="H3180" t="s">
        <v>1112</v>
      </c>
    </row>
    <row r="3181" spans="1:8">
      <c r="A3181">
        <v>136077</v>
      </c>
      <c r="B3181" t="s">
        <v>1606</v>
      </c>
      <c r="C3181" t="s">
        <v>2114</v>
      </c>
      <c r="D3181" t="s">
        <v>397</v>
      </c>
      <c r="E3181" t="s">
        <v>719</v>
      </c>
      <c r="F3181" s="77">
        <v>45543.536450844906</v>
      </c>
      <c r="G3181" t="s">
        <v>1263</v>
      </c>
      <c r="H3181" t="s">
        <v>1110</v>
      </c>
    </row>
    <row r="3182" spans="1:8">
      <c r="A3182">
        <v>136050</v>
      </c>
      <c r="B3182" t="s">
        <v>1605</v>
      </c>
      <c r="C3182" t="s">
        <v>2114</v>
      </c>
      <c r="D3182" t="s">
        <v>1609</v>
      </c>
      <c r="E3182" t="s">
        <v>719</v>
      </c>
      <c r="F3182" s="77">
        <v>45543.535754050929</v>
      </c>
      <c r="G3182" t="s">
        <v>1263</v>
      </c>
      <c r="H3182" t="s">
        <v>1110</v>
      </c>
    </row>
    <row r="3183" spans="1:8">
      <c r="A3183">
        <v>136049</v>
      </c>
      <c r="B3183" t="s">
        <v>1605</v>
      </c>
      <c r="C3183" t="s">
        <v>2114</v>
      </c>
      <c r="D3183" t="s">
        <v>1609</v>
      </c>
      <c r="E3183" t="s">
        <v>719</v>
      </c>
      <c r="F3183" s="77">
        <v>45543.535732523145</v>
      </c>
      <c r="G3183" t="s">
        <v>1263</v>
      </c>
      <c r="H3183" t="s">
        <v>1110</v>
      </c>
    </row>
    <row r="3184" spans="1:8">
      <c r="A3184">
        <v>136048</v>
      </c>
      <c r="B3184" t="s">
        <v>1605</v>
      </c>
      <c r="C3184" t="s">
        <v>2114</v>
      </c>
      <c r="D3184" t="s">
        <v>397</v>
      </c>
      <c r="E3184" t="s">
        <v>719</v>
      </c>
      <c r="F3184" s="77">
        <v>45543.535612534724</v>
      </c>
      <c r="G3184" t="s">
        <v>1263</v>
      </c>
      <c r="H3184" t="s">
        <v>1110</v>
      </c>
    </row>
    <row r="3185" spans="1:8">
      <c r="A3185">
        <v>136044</v>
      </c>
      <c r="B3185" t="s">
        <v>1606</v>
      </c>
      <c r="C3185" t="s">
        <v>2112</v>
      </c>
      <c r="D3185" t="s">
        <v>1609</v>
      </c>
      <c r="E3185" t="s">
        <v>882</v>
      </c>
      <c r="F3185" s="77">
        <v>45543.535128553238</v>
      </c>
      <c r="G3185" t="s">
        <v>1263</v>
      </c>
      <c r="H3185" t="s">
        <v>1255</v>
      </c>
    </row>
    <row r="3186" spans="1:8">
      <c r="A3186">
        <v>136043</v>
      </c>
      <c r="B3186" t="s">
        <v>1606</v>
      </c>
      <c r="C3186" t="s">
        <v>2112</v>
      </c>
      <c r="D3186" t="s">
        <v>1609</v>
      </c>
      <c r="E3186" t="s">
        <v>882</v>
      </c>
      <c r="F3186" s="77">
        <v>45543.535114039354</v>
      </c>
      <c r="G3186" t="s">
        <v>1263</v>
      </c>
      <c r="H3186" t="s">
        <v>1255</v>
      </c>
    </row>
    <row r="3187" spans="1:8">
      <c r="A3187">
        <v>136042</v>
      </c>
      <c r="B3187" t="s">
        <v>1606</v>
      </c>
      <c r="C3187" t="s">
        <v>2112</v>
      </c>
      <c r="D3187" t="s">
        <v>1609</v>
      </c>
      <c r="E3187" t="s">
        <v>882</v>
      </c>
      <c r="F3187" s="77">
        <v>45543.5351065625</v>
      </c>
      <c r="G3187" t="s">
        <v>1263</v>
      </c>
      <c r="H3187" t="s">
        <v>1255</v>
      </c>
    </row>
    <row r="3188" spans="1:8">
      <c r="A3188">
        <v>136041</v>
      </c>
      <c r="B3188" t="s">
        <v>1606</v>
      </c>
      <c r="C3188" t="s">
        <v>2112</v>
      </c>
      <c r="D3188" t="s">
        <v>1609</v>
      </c>
      <c r="E3188" t="s">
        <v>882</v>
      </c>
      <c r="F3188" s="77">
        <v>45543.535097071763</v>
      </c>
      <c r="G3188" t="s">
        <v>1263</v>
      </c>
      <c r="H3188" t="s">
        <v>1255</v>
      </c>
    </row>
    <row r="3189" spans="1:8">
      <c r="A3189">
        <v>136040</v>
      </c>
      <c r="B3189" t="s">
        <v>1606</v>
      </c>
      <c r="C3189" t="s">
        <v>2112</v>
      </c>
      <c r="D3189" t="s">
        <v>1609</v>
      </c>
      <c r="E3189" t="s">
        <v>882</v>
      </c>
      <c r="F3189" s="77">
        <v>45543.535068171295</v>
      </c>
      <c r="G3189" t="s">
        <v>1263</v>
      </c>
      <c r="H3189" t="s">
        <v>1255</v>
      </c>
    </row>
    <row r="3190" spans="1:8">
      <c r="A3190">
        <v>136029</v>
      </c>
      <c r="B3190" t="s">
        <v>1664</v>
      </c>
      <c r="C3190" t="s">
        <v>2113</v>
      </c>
      <c r="D3190" t="s">
        <v>1609</v>
      </c>
      <c r="E3190" t="s">
        <v>915</v>
      </c>
      <c r="F3190" s="77">
        <v>45543.534455173613</v>
      </c>
      <c r="G3190" t="s">
        <v>1265</v>
      </c>
      <c r="H3190" t="s">
        <v>1165</v>
      </c>
    </row>
    <row r="3191" spans="1:8">
      <c r="A3191">
        <v>136028</v>
      </c>
      <c r="B3191" t="s">
        <v>1664</v>
      </c>
      <c r="C3191" t="s">
        <v>2113</v>
      </c>
      <c r="D3191" t="s">
        <v>1609</v>
      </c>
      <c r="E3191" t="s">
        <v>915</v>
      </c>
      <c r="F3191" s="77">
        <v>45543.53443310185</v>
      </c>
      <c r="G3191" t="s">
        <v>1265</v>
      </c>
      <c r="H3191" t="s">
        <v>1165</v>
      </c>
    </row>
    <row r="3192" spans="1:8">
      <c r="A3192">
        <v>136027</v>
      </c>
      <c r="B3192" t="s">
        <v>1664</v>
      </c>
      <c r="C3192" t="s">
        <v>2113</v>
      </c>
      <c r="D3192" t="s">
        <v>397</v>
      </c>
      <c r="E3192" t="s">
        <v>915</v>
      </c>
      <c r="F3192" s="77">
        <v>45543.534316354169</v>
      </c>
      <c r="G3192" t="s">
        <v>1265</v>
      </c>
      <c r="H3192" t="s">
        <v>1165</v>
      </c>
    </row>
    <row r="3193" spans="1:8">
      <c r="A3193">
        <v>135982</v>
      </c>
      <c r="B3193" t="s">
        <v>1605</v>
      </c>
      <c r="C3193" t="s">
        <v>2112</v>
      </c>
      <c r="D3193" t="s">
        <v>397</v>
      </c>
      <c r="E3193" t="s">
        <v>882</v>
      </c>
      <c r="F3193" s="77">
        <v>45543.530624189814</v>
      </c>
      <c r="G3193" t="s">
        <v>1263</v>
      </c>
      <c r="H3193" t="s">
        <v>1255</v>
      </c>
    </row>
    <row r="3194" spans="1:8">
      <c r="A3194">
        <v>135981</v>
      </c>
      <c r="B3194" t="s">
        <v>1605</v>
      </c>
      <c r="C3194" t="s">
        <v>2112</v>
      </c>
      <c r="D3194" t="s">
        <v>397</v>
      </c>
      <c r="E3194" t="s">
        <v>882</v>
      </c>
      <c r="F3194" s="77">
        <v>45543.530618368059</v>
      </c>
      <c r="G3194" t="s">
        <v>1263</v>
      </c>
      <c r="H3194" t="s">
        <v>1255</v>
      </c>
    </row>
    <row r="3195" spans="1:8">
      <c r="A3195">
        <v>135980</v>
      </c>
      <c r="B3195" t="s">
        <v>1605</v>
      </c>
      <c r="C3195" t="s">
        <v>2112</v>
      </c>
      <c r="D3195" t="s">
        <v>397</v>
      </c>
      <c r="E3195" t="s">
        <v>882</v>
      </c>
      <c r="F3195" s="77">
        <v>45543.530475810185</v>
      </c>
      <c r="G3195" t="s">
        <v>1263</v>
      </c>
      <c r="H3195" t="s">
        <v>1255</v>
      </c>
    </row>
    <row r="3196" spans="1:8">
      <c r="A3196">
        <v>135902</v>
      </c>
      <c r="B3196" t="s">
        <v>1605</v>
      </c>
      <c r="C3196" t="s">
        <v>2111</v>
      </c>
      <c r="D3196" t="s">
        <v>1609</v>
      </c>
      <c r="E3196" t="s">
        <v>551</v>
      </c>
      <c r="F3196" s="77">
        <v>45543.527543599535</v>
      </c>
      <c r="G3196" t="s">
        <v>1263</v>
      </c>
      <c r="H3196" t="s">
        <v>1112</v>
      </c>
    </row>
    <row r="3197" spans="1:8">
      <c r="A3197">
        <v>135901</v>
      </c>
      <c r="B3197" t="s">
        <v>1605</v>
      </c>
      <c r="C3197" t="s">
        <v>2111</v>
      </c>
      <c r="D3197" t="s">
        <v>1609</v>
      </c>
      <c r="E3197" t="s">
        <v>551</v>
      </c>
      <c r="F3197" s="77">
        <v>45543.527543171294</v>
      </c>
      <c r="G3197" t="s">
        <v>1263</v>
      </c>
      <c r="H3197" t="s">
        <v>1112</v>
      </c>
    </row>
    <row r="3198" spans="1:8">
      <c r="A3198">
        <v>135900</v>
      </c>
      <c r="B3198" t="s">
        <v>1605</v>
      </c>
      <c r="C3198" t="s">
        <v>2111</v>
      </c>
      <c r="D3198" t="s">
        <v>397</v>
      </c>
      <c r="E3198" t="s">
        <v>551</v>
      </c>
      <c r="F3198" s="77">
        <v>45543.527541284719</v>
      </c>
      <c r="G3198" t="s">
        <v>1263</v>
      </c>
      <c r="H3198" t="s">
        <v>1112</v>
      </c>
    </row>
    <row r="3199" spans="1:8">
      <c r="A3199">
        <v>135881</v>
      </c>
      <c r="B3199" t="s">
        <v>1606</v>
      </c>
      <c r="C3199" t="s">
        <v>2109</v>
      </c>
      <c r="D3199" t="s">
        <v>1609</v>
      </c>
      <c r="E3199" t="s">
        <v>751</v>
      </c>
      <c r="F3199" s="77">
        <v>45543.526991932871</v>
      </c>
      <c r="G3199" t="s">
        <v>1263</v>
      </c>
      <c r="H3199" t="s">
        <v>1165</v>
      </c>
    </row>
    <row r="3200" spans="1:8">
      <c r="A3200">
        <v>135880</v>
      </c>
      <c r="B3200" t="s">
        <v>1606</v>
      </c>
      <c r="C3200" t="s">
        <v>2109</v>
      </c>
      <c r="D3200" t="s">
        <v>1609</v>
      </c>
      <c r="E3200" t="s">
        <v>751</v>
      </c>
      <c r="F3200" s="77">
        <v>45543.526978506947</v>
      </c>
      <c r="G3200" t="s">
        <v>1263</v>
      </c>
      <c r="H3200" t="s">
        <v>1165</v>
      </c>
    </row>
    <row r="3201" spans="1:8">
      <c r="A3201">
        <v>135879</v>
      </c>
      <c r="B3201" t="s">
        <v>1606</v>
      </c>
      <c r="C3201" t="s">
        <v>2109</v>
      </c>
      <c r="D3201" t="s">
        <v>1609</v>
      </c>
      <c r="E3201" t="s">
        <v>751</v>
      </c>
      <c r="F3201" s="77">
        <v>45543.526969062499</v>
      </c>
      <c r="G3201" t="s">
        <v>1263</v>
      </c>
      <c r="H3201" t="s">
        <v>1165</v>
      </c>
    </row>
    <row r="3202" spans="1:8">
      <c r="A3202">
        <v>135878</v>
      </c>
      <c r="B3202" t="s">
        <v>1606</v>
      </c>
      <c r="C3202" t="s">
        <v>2109</v>
      </c>
      <c r="D3202" t="s">
        <v>1609</v>
      </c>
      <c r="E3202" t="s">
        <v>751</v>
      </c>
      <c r="F3202" s="77">
        <v>45543.526948993058</v>
      </c>
      <c r="G3202" t="s">
        <v>1263</v>
      </c>
      <c r="H3202" t="s">
        <v>1165</v>
      </c>
    </row>
    <row r="3203" spans="1:8">
      <c r="A3203">
        <v>135842</v>
      </c>
      <c r="B3203" t="s">
        <v>1605</v>
      </c>
      <c r="C3203" t="s">
        <v>2110</v>
      </c>
      <c r="D3203" t="s">
        <v>1609</v>
      </c>
      <c r="E3203" t="s">
        <v>609</v>
      </c>
      <c r="F3203" s="77">
        <v>45543.526506284725</v>
      </c>
      <c r="G3203" t="s">
        <v>1263</v>
      </c>
      <c r="H3203" t="s">
        <v>1241</v>
      </c>
    </row>
    <row r="3204" spans="1:8">
      <c r="A3204">
        <v>135841</v>
      </c>
      <c r="B3204" t="s">
        <v>1605</v>
      </c>
      <c r="C3204" t="s">
        <v>2110</v>
      </c>
      <c r="D3204" t="s">
        <v>1609</v>
      </c>
      <c r="E3204" t="s">
        <v>609</v>
      </c>
      <c r="F3204" s="77">
        <v>45543.52650547454</v>
      </c>
      <c r="G3204" t="s">
        <v>1263</v>
      </c>
      <c r="H3204" t="s">
        <v>1241</v>
      </c>
    </row>
    <row r="3205" spans="1:8">
      <c r="A3205">
        <v>135839</v>
      </c>
      <c r="B3205" t="s">
        <v>1605</v>
      </c>
      <c r="C3205" t="s">
        <v>2110</v>
      </c>
      <c r="D3205" t="s">
        <v>1609</v>
      </c>
      <c r="E3205" t="s">
        <v>609</v>
      </c>
      <c r="F3205" s="77">
        <v>45543.526505092595</v>
      </c>
      <c r="G3205" t="s">
        <v>1263</v>
      </c>
      <c r="H3205" t="s">
        <v>1241</v>
      </c>
    </row>
    <row r="3206" spans="1:8">
      <c r="A3206">
        <v>135838</v>
      </c>
      <c r="B3206" t="s">
        <v>1605</v>
      </c>
      <c r="C3206" t="s">
        <v>2110</v>
      </c>
      <c r="D3206" t="s">
        <v>397</v>
      </c>
      <c r="E3206" t="s">
        <v>609</v>
      </c>
      <c r="F3206" s="77">
        <v>45543.526503437497</v>
      </c>
      <c r="G3206" t="s">
        <v>1263</v>
      </c>
      <c r="H3206" t="s">
        <v>1241</v>
      </c>
    </row>
    <row r="3207" spans="1:8">
      <c r="A3207">
        <v>135819</v>
      </c>
      <c r="B3207" t="s">
        <v>1605</v>
      </c>
      <c r="C3207" t="s">
        <v>2109</v>
      </c>
      <c r="D3207" t="s">
        <v>1609</v>
      </c>
      <c r="E3207" t="s">
        <v>751</v>
      </c>
      <c r="F3207" s="77">
        <v>45543.526098344904</v>
      </c>
      <c r="G3207" t="s">
        <v>1263</v>
      </c>
      <c r="H3207" t="s">
        <v>1165</v>
      </c>
    </row>
    <row r="3208" spans="1:8">
      <c r="A3208">
        <v>135818</v>
      </c>
      <c r="B3208" t="s">
        <v>1605</v>
      </c>
      <c r="C3208" t="s">
        <v>2109</v>
      </c>
      <c r="D3208" t="s">
        <v>1609</v>
      </c>
      <c r="E3208" t="s">
        <v>751</v>
      </c>
      <c r="F3208" s="77">
        <v>45543.526068321757</v>
      </c>
      <c r="G3208" t="s">
        <v>1263</v>
      </c>
      <c r="H3208" t="s">
        <v>1165</v>
      </c>
    </row>
    <row r="3209" spans="1:8">
      <c r="A3209">
        <v>135817</v>
      </c>
      <c r="B3209" t="s">
        <v>1605</v>
      </c>
      <c r="C3209" t="s">
        <v>2109</v>
      </c>
      <c r="D3209" t="s">
        <v>397</v>
      </c>
      <c r="E3209" t="s">
        <v>751</v>
      </c>
      <c r="F3209" s="77">
        <v>45543.525967442132</v>
      </c>
      <c r="G3209" t="s">
        <v>1263</v>
      </c>
      <c r="H3209" t="s">
        <v>1165</v>
      </c>
    </row>
    <row r="3210" spans="1:8">
      <c r="A3210">
        <v>135789</v>
      </c>
      <c r="B3210" t="s">
        <v>1605</v>
      </c>
      <c r="C3210" t="s">
        <v>2108</v>
      </c>
      <c r="D3210" t="s">
        <v>397</v>
      </c>
      <c r="E3210" t="s">
        <v>813</v>
      </c>
      <c r="F3210" s="77">
        <v>45543.525776423608</v>
      </c>
      <c r="G3210" t="s">
        <v>1263</v>
      </c>
      <c r="H3210" t="s">
        <v>1657</v>
      </c>
    </row>
    <row r="3211" spans="1:8">
      <c r="A3211">
        <v>135769</v>
      </c>
      <c r="B3211" t="s">
        <v>1618</v>
      </c>
      <c r="C3211" t="s">
        <v>2107</v>
      </c>
      <c r="D3211" t="s">
        <v>1609</v>
      </c>
      <c r="E3211" t="s">
        <v>751</v>
      </c>
      <c r="F3211" s="77">
        <v>45543.525206134262</v>
      </c>
      <c r="G3211" t="s">
        <v>1265</v>
      </c>
      <c r="H3211" t="s">
        <v>1241</v>
      </c>
    </row>
    <row r="3212" spans="1:8">
      <c r="A3212">
        <v>135758</v>
      </c>
      <c r="B3212" t="s">
        <v>1618</v>
      </c>
      <c r="C3212" t="s">
        <v>2107</v>
      </c>
      <c r="D3212" t="s">
        <v>1609</v>
      </c>
      <c r="E3212" t="s">
        <v>751</v>
      </c>
      <c r="F3212" s="77">
        <v>45543.52518773148</v>
      </c>
      <c r="G3212" t="s">
        <v>1265</v>
      </c>
      <c r="H3212" t="s">
        <v>1241</v>
      </c>
    </row>
    <row r="3213" spans="1:8">
      <c r="A3213">
        <v>135738</v>
      </c>
      <c r="B3213" t="s">
        <v>1605</v>
      </c>
      <c r="C3213" t="s">
        <v>2106</v>
      </c>
      <c r="D3213" t="s">
        <v>1609</v>
      </c>
      <c r="E3213" t="s">
        <v>701</v>
      </c>
      <c r="F3213" s="77">
        <v>45543.525046724535</v>
      </c>
      <c r="G3213" t="s">
        <v>1263</v>
      </c>
      <c r="H3213" t="s">
        <v>1851</v>
      </c>
    </row>
    <row r="3214" spans="1:8">
      <c r="A3214">
        <v>135737</v>
      </c>
      <c r="B3214" t="s">
        <v>1605</v>
      </c>
      <c r="C3214" t="s">
        <v>2106</v>
      </c>
      <c r="D3214" t="s">
        <v>1609</v>
      </c>
      <c r="E3214" t="s">
        <v>701</v>
      </c>
      <c r="F3214" s="77">
        <v>45543.525045833332</v>
      </c>
      <c r="G3214" t="s">
        <v>1263</v>
      </c>
      <c r="H3214" t="s">
        <v>1851</v>
      </c>
    </row>
    <row r="3215" spans="1:8">
      <c r="A3215">
        <v>135736</v>
      </c>
      <c r="B3215" t="s">
        <v>1605</v>
      </c>
      <c r="C3215" t="s">
        <v>2106</v>
      </c>
      <c r="D3215" t="s">
        <v>1609</v>
      </c>
      <c r="E3215" t="s">
        <v>701</v>
      </c>
      <c r="F3215" s="77">
        <v>45543.525045335649</v>
      </c>
      <c r="G3215" t="s">
        <v>1263</v>
      </c>
      <c r="H3215" t="s">
        <v>1851</v>
      </c>
    </row>
    <row r="3216" spans="1:8">
      <c r="A3216">
        <v>135735</v>
      </c>
      <c r="B3216" t="s">
        <v>1605</v>
      </c>
      <c r="C3216" t="s">
        <v>2106</v>
      </c>
      <c r="D3216" t="s">
        <v>397</v>
      </c>
      <c r="E3216" t="s">
        <v>701</v>
      </c>
      <c r="F3216" s="77">
        <v>45543.525043634261</v>
      </c>
      <c r="G3216" t="s">
        <v>1263</v>
      </c>
      <c r="H3216" t="s">
        <v>1851</v>
      </c>
    </row>
    <row r="3217" spans="1:8">
      <c r="A3217">
        <v>135713</v>
      </c>
      <c r="B3217" t="s">
        <v>1664</v>
      </c>
      <c r="C3217" t="s">
        <v>2105</v>
      </c>
      <c r="D3217" t="s">
        <v>397</v>
      </c>
      <c r="E3217" t="s">
        <v>623</v>
      </c>
      <c r="F3217" s="77">
        <v>45543.524481215281</v>
      </c>
      <c r="G3217" t="s">
        <v>1286</v>
      </c>
      <c r="H3217" t="s">
        <v>1851</v>
      </c>
    </row>
    <row r="3218" spans="1:8">
      <c r="A3218">
        <v>135698</v>
      </c>
      <c r="B3218" t="s">
        <v>1664</v>
      </c>
      <c r="C3218" t="s">
        <v>2105</v>
      </c>
      <c r="D3218" t="s">
        <v>397</v>
      </c>
      <c r="E3218" t="s">
        <v>623</v>
      </c>
      <c r="F3218" s="77">
        <v>45543.524355555557</v>
      </c>
      <c r="G3218" t="s">
        <v>1286</v>
      </c>
      <c r="H3218" t="s">
        <v>1851</v>
      </c>
    </row>
    <row r="3219" spans="1:8">
      <c r="A3219">
        <v>135693</v>
      </c>
      <c r="B3219" t="s">
        <v>1605</v>
      </c>
      <c r="C3219" t="s">
        <v>2104</v>
      </c>
      <c r="D3219" t="s">
        <v>1609</v>
      </c>
      <c r="E3219" t="s">
        <v>551</v>
      </c>
      <c r="F3219" s="77">
        <v>45543.524323495367</v>
      </c>
      <c r="G3219" t="s">
        <v>1263</v>
      </c>
      <c r="H3219" t="s">
        <v>1851</v>
      </c>
    </row>
    <row r="3220" spans="1:8">
      <c r="A3220">
        <v>135692</v>
      </c>
      <c r="B3220" t="s">
        <v>1605</v>
      </c>
      <c r="C3220" t="s">
        <v>2104</v>
      </c>
      <c r="D3220" t="s">
        <v>1609</v>
      </c>
      <c r="E3220" t="s">
        <v>551</v>
      </c>
      <c r="F3220" s="77">
        <v>45543.524324733793</v>
      </c>
      <c r="G3220" t="s">
        <v>1263</v>
      </c>
      <c r="H3220" t="s">
        <v>1851</v>
      </c>
    </row>
    <row r="3221" spans="1:8">
      <c r="A3221">
        <v>135691</v>
      </c>
      <c r="B3221" t="s">
        <v>1605</v>
      </c>
      <c r="C3221" t="s">
        <v>2104</v>
      </c>
      <c r="D3221" t="s">
        <v>1609</v>
      </c>
      <c r="E3221" t="s">
        <v>551</v>
      </c>
      <c r="F3221" s="77">
        <v>45543.524323958336</v>
      </c>
      <c r="G3221" t="s">
        <v>1263</v>
      </c>
      <c r="H3221" t="s">
        <v>1851</v>
      </c>
    </row>
    <row r="3222" spans="1:8">
      <c r="A3222">
        <v>135690</v>
      </c>
      <c r="B3222" t="s">
        <v>1605</v>
      </c>
      <c r="C3222" t="s">
        <v>2104</v>
      </c>
      <c r="D3222" t="s">
        <v>397</v>
      </c>
      <c r="E3222" t="s">
        <v>551</v>
      </c>
      <c r="F3222" s="77">
        <v>45543.524321412035</v>
      </c>
      <c r="G3222" t="s">
        <v>1263</v>
      </c>
      <c r="H3222" t="s">
        <v>1851</v>
      </c>
    </row>
    <row r="3223" spans="1:8">
      <c r="A3223">
        <v>135681</v>
      </c>
      <c r="B3223" t="s">
        <v>1618</v>
      </c>
      <c r="C3223" t="s">
        <v>2103</v>
      </c>
      <c r="D3223" t="s">
        <v>1609</v>
      </c>
      <c r="E3223" t="s">
        <v>551</v>
      </c>
      <c r="F3223" s="77">
        <v>45543.523883020833</v>
      </c>
      <c r="G3223" t="s">
        <v>1265</v>
      </c>
      <c r="H3223" t="s">
        <v>1110</v>
      </c>
    </row>
    <row r="3224" spans="1:8">
      <c r="A3224">
        <v>135680</v>
      </c>
      <c r="B3224" t="s">
        <v>1618</v>
      </c>
      <c r="C3224" t="s">
        <v>2103</v>
      </c>
      <c r="D3224" t="s">
        <v>1609</v>
      </c>
      <c r="E3224" t="s">
        <v>551</v>
      </c>
      <c r="F3224" s="77">
        <v>45543.523858912034</v>
      </c>
      <c r="G3224" t="s">
        <v>1265</v>
      </c>
      <c r="H3224" t="s">
        <v>1110</v>
      </c>
    </row>
    <row r="3225" spans="1:8">
      <c r="A3225">
        <v>135658</v>
      </c>
      <c r="B3225" t="s">
        <v>1618</v>
      </c>
      <c r="C3225" t="s">
        <v>2102</v>
      </c>
      <c r="D3225" t="s">
        <v>1609</v>
      </c>
      <c r="E3225" t="s">
        <v>796</v>
      </c>
      <c r="F3225" s="77">
        <v>45543.522650312501</v>
      </c>
      <c r="G3225" t="s">
        <v>1265</v>
      </c>
      <c r="H3225" t="s">
        <v>1114</v>
      </c>
    </row>
    <row r="3226" spans="1:8">
      <c r="A3226">
        <v>135656</v>
      </c>
      <c r="B3226" t="s">
        <v>1618</v>
      </c>
      <c r="C3226" t="s">
        <v>2102</v>
      </c>
      <c r="D3226" t="s">
        <v>1609</v>
      </c>
      <c r="E3226" t="s">
        <v>796</v>
      </c>
      <c r="F3226" s="77">
        <v>45543.522625891201</v>
      </c>
      <c r="G3226" t="s">
        <v>1265</v>
      </c>
      <c r="H3226" t="s">
        <v>1114</v>
      </c>
    </row>
    <row r="3227" spans="1:8">
      <c r="A3227">
        <v>135630</v>
      </c>
      <c r="B3227" t="s">
        <v>1618</v>
      </c>
      <c r="C3227" t="s">
        <v>2101</v>
      </c>
      <c r="D3227" t="s">
        <v>1609</v>
      </c>
      <c r="E3227" t="s">
        <v>580</v>
      </c>
      <c r="F3227" s="77">
        <v>45543.522224456021</v>
      </c>
      <c r="G3227" t="s">
        <v>1265</v>
      </c>
      <c r="H3227" t="s">
        <v>1063</v>
      </c>
    </row>
    <row r="3228" spans="1:8">
      <c r="A3228">
        <v>135629</v>
      </c>
      <c r="B3228" t="s">
        <v>1618</v>
      </c>
      <c r="C3228" t="s">
        <v>2101</v>
      </c>
      <c r="D3228" t="s">
        <v>1609</v>
      </c>
      <c r="E3228" t="s">
        <v>580</v>
      </c>
      <c r="F3228" s="77">
        <v>45543.522199421299</v>
      </c>
      <c r="G3228" t="s">
        <v>1265</v>
      </c>
      <c r="H3228" t="s">
        <v>1063</v>
      </c>
    </row>
    <row r="3229" spans="1:8">
      <c r="A3229">
        <v>135611</v>
      </c>
      <c r="B3229" t="s">
        <v>1618</v>
      </c>
      <c r="C3229" t="s">
        <v>2100</v>
      </c>
      <c r="D3229" t="s">
        <v>1609</v>
      </c>
      <c r="E3229" t="s">
        <v>668</v>
      </c>
      <c r="F3229" s="77">
        <v>45543.521774456021</v>
      </c>
      <c r="G3229" t="s">
        <v>1265</v>
      </c>
      <c r="H3229" t="s">
        <v>1660</v>
      </c>
    </row>
    <row r="3230" spans="1:8">
      <c r="A3230">
        <v>135592</v>
      </c>
      <c r="B3230" t="s">
        <v>1618</v>
      </c>
      <c r="C3230" t="s">
        <v>2099</v>
      </c>
      <c r="D3230" t="s">
        <v>1609</v>
      </c>
      <c r="E3230" t="s">
        <v>782</v>
      </c>
      <c r="F3230" s="77">
        <v>45543.521351620373</v>
      </c>
      <c r="G3230" t="s">
        <v>1265</v>
      </c>
      <c r="H3230" t="s">
        <v>1119</v>
      </c>
    </row>
    <row r="3231" spans="1:8">
      <c r="A3231">
        <v>135577</v>
      </c>
      <c r="B3231" t="s">
        <v>1618</v>
      </c>
      <c r="C3231" t="s">
        <v>2098</v>
      </c>
      <c r="D3231" t="s">
        <v>1609</v>
      </c>
      <c r="E3231" t="s">
        <v>609</v>
      </c>
      <c r="F3231" s="77">
        <v>45543.520937581015</v>
      </c>
      <c r="G3231" t="s">
        <v>1265</v>
      </c>
      <c r="H3231" t="s">
        <v>1657</v>
      </c>
    </row>
    <row r="3232" spans="1:8">
      <c r="A3232">
        <v>135575</v>
      </c>
      <c r="B3232" t="s">
        <v>1605</v>
      </c>
      <c r="C3232" t="s">
        <v>2097</v>
      </c>
      <c r="D3232" t="s">
        <v>397</v>
      </c>
      <c r="E3232" t="s">
        <v>623</v>
      </c>
      <c r="F3232" s="77">
        <v>45543.520910648149</v>
      </c>
      <c r="G3232" t="s">
        <v>1263</v>
      </c>
      <c r="H3232" t="s">
        <v>1851</v>
      </c>
    </row>
    <row r="3233" spans="1:8">
      <c r="A3233">
        <v>135555</v>
      </c>
      <c r="B3233" t="s">
        <v>1618</v>
      </c>
      <c r="C3233" t="s">
        <v>2096</v>
      </c>
      <c r="D3233" t="s">
        <v>1609</v>
      </c>
      <c r="E3233" t="s">
        <v>609</v>
      </c>
      <c r="F3233" s="77">
        <v>45543.520523298612</v>
      </c>
      <c r="G3233" t="s">
        <v>1265</v>
      </c>
      <c r="H3233" t="s">
        <v>1112</v>
      </c>
    </row>
    <row r="3234" spans="1:8">
      <c r="A3234">
        <v>135534</v>
      </c>
      <c r="B3234" t="s">
        <v>1618</v>
      </c>
      <c r="C3234" t="s">
        <v>2095</v>
      </c>
      <c r="D3234" t="s">
        <v>1609</v>
      </c>
      <c r="E3234" t="s">
        <v>813</v>
      </c>
      <c r="F3234" s="77">
        <v>45543.520130208337</v>
      </c>
      <c r="G3234" t="s">
        <v>1265</v>
      </c>
      <c r="H3234" t="s">
        <v>1112</v>
      </c>
    </row>
    <row r="3235" spans="1:8">
      <c r="A3235">
        <v>135533</v>
      </c>
      <c r="B3235" t="s">
        <v>1618</v>
      </c>
      <c r="C3235" t="s">
        <v>2095</v>
      </c>
      <c r="D3235" t="s">
        <v>1609</v>
      </c>
      <c r="E3235" t="s">
        <v>813</v>
      </c>
      <c r="F3235" s="77">
        <v>45543.520105671298</v>
      </c>
      <c r="G3235" t="s">
        <v>1265</v>
      </c>
      <c r="H3235" t="s">
        <v>1112</v>
      </c>
    </row>
    <row r="3236" spans="1:8">
      <c r="A3236">
        <v>135515</v>
      </c>
      <c r="B3236" t="s">
        <v>1618</v>
      </c>
      <c r="C3236" t="s">
        <v>2094</v>
      </c>
      <c r="D3236" t="s">
        <v>1609</v>
      </c>
      <c r="E3236" t="s">
        <v>826</v>
      </c>
      <c r="F3236" s="77">
        <v>45543.519698298609</v>
      </c>
      <c r="G3236" t="s">
        <v>1265</v>
      </c>
      <c r="H3236" t="s">
        <v>1654</v>
      </c>
    </row>
    <row r="3237" spans="1:8">
      <c r="A3237">
        <v>135497</v>
      </c>
      <c r="B3237" t="s">
        <v>1618</v>
      </c>
      <c r="C3237" t="s">
        <v>2093</v>
      </c>
      <c r="D3237" t="s">
        <v>1609</v>
      </c>
      <c r="E3237" t="s">
        <v>551</v>
      </c>
      <c r="F3237" s="77">
        <v>45543.519314965277</v>
      </c>
      <c r="G3237" t="s">
        <v>1265</v>
      </c>
      <c r="H3237" t="s">
        <v>1110</v>
      </c>
    </row>
    <row r="3238" spans="1:8">
      <c r="A3238">
        <v>135496</v>
      </c>
      <c r="B3238" t="s">
        <v>1618</v>
      </c>
      <c r="C3238" t="s">
        <v>2093</v>
      </c>
      <c r="D3238" t="s">
        <v>1609</v>
      </c>
      <c r="E3238" t="s">
        <v>551</v>
      </c>
      <c r="F3238" s="77">
        <v>45543.519290775461</v>
      </c>
      <c r="G3238" t="s">
        <v>1265</v>
      </c>
      <c r="H3238" t="s">
        <v>1110</v>
      </c>
    </row>
    <row r="3239" spans="1:8">
      <c r="A3239">
        <v>135485</v>
      </c>
      <c r="B3239" t="s">
        <v>1606</v>
      </c>
      <c r="C3239" t="s">
        <v>2092</v>
      </c>
      <c r="D3239" t="s">
        <v>397</v>
      </c>
      <c r="E3239" t="s">
        <v>623</v>
      </c>
      <c r="F3239" s="77">
        <v>45543.517226041666</v>
      </c>
      <c r="G3239" t="s">
        <v>1263</v>
      </c>
      <c r="H3239" t="s">
        <v>1255</v>
      </c>
    </row>
    <row r="3240" spans="1:8">
      <c r="A3240">
        <v>135484</v>
      </c>
      <c r="B3240" t="s">
        <v>1606</v>
      </c>
      <c r="C3240" t="s">
        <v>2092</v>
      </c>
      <c r="D3240" t="s">
        <v>397</v>
      </c>
      <c r="E3240" t="s">
        <v>623</v>
      </c>
      <c r="F3240" s="77">
        <v>45543.517214120373</v>
      </c>
      <c r="G3240" t="s">
        <v>1263</v>
      </c>
      <c r="H3240" t="s">
        <v>1255</v>
      </c>
    </row>
    <row r="3241" spans="1:8">
      <c r="A3241">
        <v>135483</v>
      </c>
      <c r="B3241" t="s">
        <v>1606</v>
      </c>
      <c r="C3241" t="s">
        <v>2092</v>
      </c>
      <c r="D3241" t="s">
        <v>397</v>
      </c>
      <c r="E3241" t="s">
        <v>623</v>
      </c>
      <c r="F3241" s="77">
        <v>45543.517206562501</v>
      </c>
      <c r="G3241" t="s">
        <v>1263</v>
      </c>
      <c r="H3241" t="s">
        <v>1255</v>
      </c>
    </row>
    <row r="3242" spans="1:8">
      <c r="A3242">
        <v>135459</v>
      </c>
      <c r="B3242" t="s">
        <v>1605</v>
      </c>
      <c r="C3242" t="s">
        <v>2092</v>
      </c>
      <c r="D3242" t="s">
        <v>1609</v>
      </c>
      <c r="E3242" t="s">
        <v>623</v>
      </c>
      <c r="F3242" s="77">
        <v>45543.516463113425</v>
      </c>
      <c r="G3242" t="s">
        <v>1263</v>
      </c>
      <c r="H3242" t="s">
        <v>1255</v>
      </c>
    </row>
    <row r="3243" spans="1:8">
      <c r="A3243">
        <v>135458</v>
      </c>
      <c r="B3243" t="s">
        <v>1605</v>
      </c>
      <c r="C3243" t="s">
        <v>2092</v>
      </c>
      <c r="D3243" t="s">
        <v>1609</v>
      </c>
      <c r="E3243" t="s">
        <v>623</v>
      </c>
      <c r="F3243" s="77">
        <v>45543.516436192127</v>
      </c>
      <c r="G3243" t="s">
        <v>1263</v>
      </c>
      <c r="H3243" t="s">
        <v>1255</v>
      </c>
    </row>
    <row r="3244" spans="1:8">
      <c r="A3244">
        <v>135452</v>
      </c>
      <c r="B3244" t="s">
        <v>1606</v>
      </c>
      <c r="C3244" t="s">
        <v>2091</v>
      </c>
      <c r="D3244" t="s">
        <v>1609</v>
      </c>
      <c r="E3244" t="s">
        <v>728</v>
      </c>
      <c r="F3244" s="77">
        <v>45543.516022141201</v>
      </c>
      <c r="G3244" t="s">
        <v>1263</v>
      </c>
      <c r="H3244" t="s">
        <v>1255</v>
      </c>
    </row>
    <row r="3245" spans="1:8">
      <c r="A3245">
        <v>135451</v>
      </c>
      <c r="B3245" t="s">
        <v>1606</v>
      </c>
      <c r="C3245" t="s">
        <v>2091</v>
      </c>
      <c r="D3245" t="s">
        <v>1609</v>
      </c>
      <c r="E3245" t="s">
        <v>728</v>
      </c>
      <c r="F3245" s="77">
        <v>45543.516009490741</v>
      </c>
      <c r="G3245" t="s">
        <v>1263</v>
      </c>
      <c r="H3245" t="s">
        <v>1255</v>
      </c>
    </row>
    <row r="3246" spans="1:8">
      <c r="A3246">
        <v>135450</v>
      </c>
      <c r="B3246" t="s">
        <v>1606</v>
      </c>
      <c r="C3246" t="s">
        <v>2091</v>
      </c>
      <c r="D3246" t="s">
        <v>1609</v>
      </c>
      <c r="E3246" t="s">
        <v>728</v>
      </c>
      <c r="F3246" s="77">
        <v>45543.516000613425</v>
      </c>
      <c r="G3246" t="s">
        <v>1263</v>
      </c>
      <c r="H3246" t="s">
        <v>1255</v>
      </c>
    </row>
    <row r="3247" spans="1:8">
      <c r="A3247">
        <v>135449</v>
      </c>
      <c r="B3247" t="s">
        <v>1606</v>
      </c>
      <c r="C3247" t="s">
        <v>2091</v>
      </c>
      <c r="D3247" t="s">
        <v>1609</v>
      </c>
      <c r="E3247" t="s">
        <v>728</v>
      </c>
      <c r="F3247" s="77">
        <v>45543.515969479166</v>
      </c>
      <c r="G3247" t="s">
        <v>1263</v>
      </c>
      <c r="H3247" t="s">
        <v>1255</v>
      </c>
    </row>
    <row r="3248" spans="1:8">
      <c r="A3248">
        <v>135423</v>
      </c>
      <c r="B3248" t="s">
        <v>1605</v>
      </c>
      <c r="C3248" t="s">
        <v>2091</v>
      </c>
      <c r="D3248" t="s">
        <v>397</v>
      </c>
      <c r="E3248" t="s">
        <v>728</v>
      </c>
      <c r="F3248" s="77">
        <v>45543.515241284724</v>
      </c>
      <c r="G3248" t="s">
        <v>1263</v>
      </c>
      <c r="H3248" t="s">
        <v>1255</v>
      </c>
    </row>
    <row r="3249" spans="1:8">
      <c r="A3249">
        <v>135422</v>
      </c>
      <c r="B3249" t="s">
        <v>1605</v>
      </c>
      <c r="C3249" t="s">
        <v>2091</v>
      </c>
      <c r="D3249" t="s">
        <v>397</v>
      </c>
      <c r="E3249" t="s">
        <v>728</v>
      </c>
      <c r="F3249" s="77">
        <v>45543.515120138887</v>
      </c>
      <c r="G3249" t="s">
        <v>1263</v>
      </c>
      <c r="H3249" t="s">
        <v>1255</v>
      </c>
    </row>
    <row r="3250" spans="1:8">
      <c r="A3250">
        <v>135411</v>
      </c>
      <c r="B3250" t="s">
        <v>1606</v>
      </c>
      <c r="C3250" t="s">
        <v>2090</v>
      </c>
      <c r="D3250" t="s">
        <v>397</v>
      </c>
      <c r="E3250" t="s">
        <v>786</v>
      </c>
      <c r="F3250" s="77">
        <v>45543.513955324073</v>
      </c>
      <c r="G3250" t="s">
        <v>1263</v>
      </c>
      <c r="H3250" t="s">
        <v>1112</v>
      </c>
    </row>
    <row r="3251" spans="1:8">
      <c r="A3251">
        <v>135384</v>
      </c>
      <c r="B3251" t="s">
        <v>1605</v>
      </c>
      <c r="C3251" t="s">
        <v>2090</v>
      </c>
      <c r="D3251" t="s">
        <v>1609</v>
      </c>
      <c r="E3251" t="s">
        <v>786</v>
      </c>
      <c r="F3251" s="77">
        <v>45543.513245636575</v>
      </c>
      <c r="G3251" t="s">
        <v>1263</v>
      </c>
      <c r="H3251" t="s">
        <v>1112</v>
      </c>
    </row>
    <row r="3252" spans="1:8">
      <c r="A3252">
        <v>135382</v>
      </c>
      <c r="B3252" t="s">
        <v>1605</v>
      </c>
      <c r="C3252" t="s">
        <v>2090</v>
      </c>
      <c r="D3252" t="s">
        <v>397</v>
      </c>
      <c r="E3252" t="s">
        <v>786</v>
      </c>
      <c r="F3252" s="77">
        <v>45543.51312033565</v>
      </c>
      <c r="G3252" t="s">
        <v>1263</v>
      </c>
      <c r="H3252" t="s">
        <v>1112</v>
      </c>
    </row>
    <row r="3253" spans="1:8">
      <c r="A3253">
        <v>135356</v>
      </c>
      <c r="B3253" t="s">
        <v>1605</v>
      </c>
      <c r="C3253" t="s">
        <v>2089</v>
      </c>
      <c r="D3253" t="s">
        <v>1609</v>
      </c>
      <c r="E3253" t="s">
        <v>600</v>
      </c>
      <c r="F3253" s="77">
        <v>45543.510927812502</v>
      </c>
      <c r="G3253" t="s">
        <v>1263</v>
      </c>
      <c r="H3253" t="s">
        <v>1241</v>
      </c>
    </row>
    <row r="3254" spans="1:8">
      <c r="A3254">
        <v>135355</v>
      </c>
      <c r="B3254" t="s">
        <v>1605</v>
      </c>
      <c r="C3254" t="s">
        <v>2089</v>
      </c>
      <c r="D3254" t="s">
        <v>1609</v>
      </c>
      <c r="E3254" t="s">
        <v>600</v>
      </c>
      <c r="F3254" s="77">
        <v>45543.510918981483</v>
      </c>
      <c r="G3254" t="s">
        <v>1263</v>
      </c>
      <c r="H3254" t="s">
        <v>1241</v>
      </c>
    </row>
    <row r="3255" spans="1:8">
      <c r="A3255">
        <v>135354</v>
      </c>
      <c r="B3255" t="s">
        <v>1605</v>
      </c>
      <c r="C3255" t="s">
        <v>2089</v>
      </c>
      <c r="D3255" t="s">
        <v>1609</v>
      </c>
      <c r="E3255" t="s">
        <v>600</v>
      </c>
      <c r="F3255" s="77">
        <v>45543.510890590274</v>
      </c>
      <c r="G3255" t="s">
        <v>1263</v>
      </c>
      <c r="H3255" t="s">
        <v>1241</v>
      </c>
    </row>
    <row r="3256" spans="1:8">
      <c r="A3256">
        <v>135353</v>
      </c>
      <c r="B3256" t="s">
        <v>1605</v>
      </c>
      <c r="C3256" t="s">
        <v>2089</v>
      </c>
      <c r="D3256" t="s">
        <v>397</v>
      </c>
      <c r="E3256" t="s">
        <v>600</v>
      </c>
      <c r="F3256" s="77">
        <v>45543.510788657404</v>
      </c>
      <c r="G3256" t="s">
        <v>1263</v>
      </c>
      <c r="H3256" t="s">
        <v>1241</v>
      </c>
    </row>
    <row r="3257" spans="1:8">
      <c r="A3257">
        <v>135345</v>
      </c>
      <c r="B3257" t="s">
        <v>1606</v>
      </c>
      <c r="C3257" t="s">
        <v>2088</v>
      </c>
      <c r="D3257" t="s">
        <v>1609</v>
      </c>
      <c r="E3257" t="s">
        <v>685</v>
      </c>
      <c r="F3257" s="77">
        <v>45543.510058067128</v>
      </c>
      <c r="G3257" t="s">
        <v>1263</v>
      </c>
      <c r="H3257" t="s">
        <v>1657</v>
      </c>
    </row>
    <row r="3258" spans="1:8">
      <c r="A3258">
        <v>135344</v>
      </c>
      <c r="B3258" t="s">
        <v>1606</v>
      </c>
      <c r="C3258" t="s">
        <v>2088</v>
      </c>
      <c r="D3258" t="s">
        <v>1609</v>
      </c>
      <c r="E3258" t="s">
        <v>685</v>
      </c>
      <c r="F3258" s="77">
        <v>45543.510036145832</v>
      </c>
      <c r="G3258" t="s">
        <v>1263</v>
      </c>
      <c r="H3258" t="s">
        <v>1657</v>
      </c>
    </row>
    <row r="3259" spans="1:8">
      <c r="A3259">
        <v>135343</v>
      </c>
      <c r="B3259" t="s">
        <v>1606</v>
      </c>
      <c r="C3259" t="s">
        <v>2088</v>
      </c>
      <c r="D3259" t="s">
        <v>1609</v>
      </c>
      <c r="E3259" t="s">
        <v>685</v>
      </c>
      <c r="F3259" s="77">
        <v>45543.51001820602</v>
      </c>
      <c r="G3259" t="s">
        <v>1263</v>
      </c>
      <c r="H3259" t="s">
        <v>1657</v>
      </c>
    </row>
    <row r="3260" spans="1:8">
      <c r="A3260">
        <v>135342</v>
      </c>
      <c r="B3260" t="s">
        <v>1606</v>
      </c>
      <c r="C3260" t="s">
        <v>2088</v>
      </c>
      <c r="D3260" t="s">
        <v>1609</v>
      </c>
      <c r="E3260" t="s">
        <v>685</v>
      </c>
      <c r="F3260" s="77">
        <v>45543.509996527777</v>
      </c>
      <c r="G3260" t="s">
        <v>1263</v>
      </c>
      <c r="H3260" t="s">
        <v>1657</v>
      </c>
    </row>
    <row r="3261" spans="1:8">
      <c r="A3261">
        <v>135318</v>
      </c>
      <c r="B3261" t="s">
        <v>1605</v>
      </c>
      <c r="C3261" t="s">
        <v>2088</v>
      </c>
      <c r="D3261" t="s">
        <v>1609</v>
      </c>
      <c r="E3261" t="s">
        <v>685</v>
      </c>
      <c r="F3261" s="77">
        <v>45543.509227164352</v>
      </c>
      <c r="G3261" t="s">
        <v>1263</v>
      </c>
      <c r="H3261" t="s">
        <v>1657</v>
      </c>
    </row>
    <row r="3262" spans="1:8">
      <c r="A3262">
        <v>135317</v>
      </c>
      <c r="B3262" t="s">
        <v>1605</v>
      </c>
      <c r="C3262" t="s">
        <v>2088</v>
      </c>
      <c r="D3262" t="s">
        <v>1609</v>
      </c>
      <c r="E3262" t="s">
        <v>685</v>
      </c>
      <c r="F3262" s="77">
        <v>45543.50919996528</v>
      </c>
      <c r="G3262" t="s">
        <v>1263</v>
      </c>
      <c r="H3262" t="s">
        <v>1657</v>
      </c>
    </row>
    <row r="3263" spans="1:8">
      <c r="A3263">
        <v>135316</v>
      </c>
      <c r="B3263" t="s">
        <v>1605</v>
      </c>
      <c r="C3263" t="s">
        <v>2088</v>
      </c>
      <c r="D3263" t="s">
        <v>397</v>
      </c>
      <c r="E3263" t="s">
        <v>685</v>
      </c>
      <c r="F3263" s="77">
        <v>45543.509082604163</v>
      </c>
      <c r="G3263" t="s">
        <v>1263</v>
      </c>
      <c r="H3263" t="s">
        <v>1657</v>
      </c>
    </row>
    <row r="3264" spans="1:8">
      <c r="A3264">
        <v>135179</v>
      </c>
      <c r="B3264" t="s">
        <v>1606</v>
      </c>
      <c r="C3264" t="s">
        <v>2087</v>
      </c>
      <c r="D3264" t="s">
        <v>1609</v>
      </c>
      <c r="E3264" t="s">
        <v>921</v>
      </c>
      <c r="F3264" s="77">
        <v>45543.503239502315</v>
      </c>
      <c r="G3264" t="s">
        <v>1263</v>
      </c>
      <c r="H3264" t="s">
        <v>1722</v>
      </c>
    </row>
    <row r="3265" spans="1:8">
      <c r="A3265">
        <v>135178</v>
      </c>
      <c r="B3265" t="s">
        <v>1606</v>
      </c>
      <c r="C3265" t="s">
        <v>2087</v>
      </c>
      <c r="D3265" t="s">
        <v>1609</v>
      </c>
      <c r="E3265" t="s">
        <v>921</v>
      </c>
      <c r="F3265" s="77">
        <v>45543.503221377316</v>
      </c>
      <c r="G3265" t="s">
        <v>1263</v>
      </c>
      <c r="H3265" t="s">
        <v>1722</v>
      </c>
    </row>
    <row r="3266" spans="1:8">
      <c r="A3266">
        <v>135177</v>
      </c>
      <c r="B3266" t="s">
        <v>1606</v>
      </c>
      <c r="C3266" t="s">
        <v>2087</v>
      </c>
      <c r="D3266" t="s">
        <v>1609</v>
      </c>
      <c r="E3266" t="s">
        <v>921</v>
      </c>
      <c r="F3266" s="77">
        <v>45543.50321091435</v>
      </c>
      <c r="G3266" t="s">
        <v>1263</v>
      </c>
      <c r="H3266" t="s">
        <v>1722</v>
      </c>
    </row>
    <row r="3267" spans="1:8">
      <c r="A3267">
        <v>135176</v>
      </c>
      <c r="B3267" t="s">
        <v>1606</v>
      </c>
      <c r="C3267" t="s">
        <v>2087</v>
      </c>
      <c r="D3267" t="s">
        <v>1609</v>
      </c>
      <c r="E3267" t="s">
        <v>921</v>
      </c>
      <c r="F3267" s="77">
        <v>45543.503179861109</v>
      </c>
      <c r="G3267" t="s">
        <v>1263</v>
      </c>
      <c r="H3267" t="s">
        <v>1722</v>
      </c>
    </row>
    <row r="3268" spans="1:8">
      <c r="A3268">
        <v>135150</v>
      </c>
      <c r="B3268" t="s">
        <v>1605</v>
      </c>
      <c r="C3268" t="s">
        <v>2087</v>
      </c>
      <c r="D3268" t="s">
        <v>1609</v>
      </c>
      <c r="E3268" t="s">
        <v>921</v>
      </c>
      <c r="F3268" s="77">
        <v>45543.502234756947</v>
      </c>
      <c r="G3268" t="s">
        <v>1263</v>
      </c>
      <c r="H3268" t="s">
        <v>1722</v>
      </c>
    </row>
    <row r="3269" spans="1:8">
      <c r="A3269">
        <v>135149</v>
      </c>
      <c r="B3269" t="s">
        <v>1605</v>
      </c>
      <c r="C3269" t="s">
        <v>2087</v>
      </c>
      <c r="D3269" t="s">
        <v>1609</v>
      </c>
      <c r="E3269" t="s">
        <v>921</v>
      </c>
      <c r="F3269" s="77">
        <v>45543.502214236112</v>
      </c>
      <c r="G3269" t="s">
        <v>1263</v>
      </c>
      <c r="H3269" t="s">
        <v>1722</v>
      </c>
    </row>
    <row r="3270" spans="1:8">
      <c r="A3270">
        <v>135148</v>
      </c>
      <c r="B3270" t="s">
        <v>1605</v>
      </c>
      <c r="C3270" t="s">
        <v>2087</v>
      </c>
      <c r="D3270" t="s">
        <v>397</v>
      </c>
      <c r="E3270" t="s">
        <v>921</v>
      </c>
      <c r="F3270" s="77">
        <v>45543.502090891205</v>
      </c>
      <c r="G3270" t="s">
        <v>1263</v>
      </c>
      <c r="H3270" t="s">
        <v>1722</v>
      </c>
    </row>
    <row r="3271" spans="1:8">
      <c r="A3271">
        <v>135140</v>
      </c>
      <c r="B3271" t="s">
        <v>1606</v>
      </c>
      <c r="C3271" t="s">
        <v>2086</v>
      </c>
      <c r="D3271" t="s">
        <v>1609</v>
      </c>
      <c r="E3271" t="s">
        <v>564</v>
      </c>
      <c r="F3271" s="77">
        <v>45543.501341516203</v>
      </c>
      <c r="G3271" t="s">
        <v>1263</v>
      </c>
      <c r="H3271" t="s">
        <v>1253</v>
      </c>
    </row>
    <row r="3272" spans="1:8">
      <c r="A3272">
        <v>135139</v>
      </c>
      <c r="B3272" t="s">
        <v>1606</v>
      </c>
      <c r="C3272" t="s">
        <v>2086</v>
      </c>
      <c r="D3272" t="s">
        <v>1609</v>
      </c>
      <c r="E3272" t="s">
        <v>564</v>
      </c>
      <c r="F3272" s="77">
        <v>45543.501329942126</v>
      </c>
      <c r="G3272" t="s">
        <v>1263</v>
      </c>
      <c r="H3272" t="s">
        <v>1253</v>
      </c>
    </row>
    <row r="3273" spans="1:8">
      <c r="A3273">
        <v>135138</v>
      </c>
      <c r="B3273" t="s">
        <v>1606</v>
      </c>
      <c r="C3273" t="s">
        <v>2086</v>
      </c>
      <c r="D3273" t="s">
        <v>1609</v>
      </c>
      <c r="E3273" t="s">
        <v>564</v>
      </c>
      <c r="F3273" s="77">
        <v>45543.501322766206</v>
      </c>
      <c r="G3273" t="s">
        <v>1263</v>
      </c>
      <c r="H3273" t="s">
        <v>1253</v>
      </c>
    </row>
    <row r="3274" spans="1:8">
      <c r="A3274">
        <v>135137</v>
      </c>
      <c r="B3274" t="s">
        <v>1606</v>
      </c>
      <c r="C3274" t="s">
        <v>2086</v>
      </c>
      <c r="D3274" t="s">
        <v>1609</v>
      </c>
      <c r="E3274" t="s">
        <v>564</v>
      </c>
      <c r="F3274" s="77">
        <v>45543.501311840279</v>
      </c>
      <c r="G3274" t="s">
        <v>1263</v>
      </c>
      <c r="H3274" t="s">
        <v>1253</v>
      </c>
    </row>
    <row r="3275" spans="1:8">
      <c r="A3275">
        <v>135136</v>
      </c>
      <c r="B3275" t="s">
        <v>1606</v>
      </c>
      <c r="C3275" t="s">
        <v>2086</v>
      </c>
      <c r="D3275" t="s">
        <v>1609</v>
      </c>
      <c r="E3275" t="s">
        <v>564</v>
      </c>
      <c r="F3275" s="77">
        <v>45543.501279895834</v>
      </c>
      <c r="G3275" t="s">
        <v>1263</v>
      </c>
      <c r="H3275" t="s">
        <v>1253</v>
      </c>
    </row>
    <row r="3276" spans="1:8">
      <c r="A3276">
        <v>135108</v>
      </c>
      <c r="B3276" t="s">
        <v>1605</v>
      </c>
      <c r="C3276" t="s">
        <v>2086</v>
      </c>
      <c r="D3276" t="s">
        <v>1609</v>
      </c>
      <c r="E3276" t="s">
        <v>564</v>
      </c>
      <c r="F3276" s="77">
        <v>45543.500373113427</v>
      </c>
      <c r="G3276" t="s">
        <v>1263</v>
      </c>
      <c r="H3276" t="s">
        <v>1253</v>
      </c>
    </row>
    <row r="3277" spans="1:8">
      <c r="A3277">
        <v>135107</v>
      </c>
      <c r="B3277" t="s">
        <v>1605</v>
      </c>
      <c r="C3277" t="s">
        <v>2086</v>
      </c>
      <c r="D3277" t="s">
        <v>1609</v>
      </c>
      <c r="E3277" t="s">
        <v>564</v>
      </c>
      <c r="F3277" s="77">
        <v>45543.500365474538</v>
      </c>
      <c r="G3277" t="s">
        <v>1263</v>
      </c>
      <c r="H3277" t="s">
        <v>1253</v>
      </c>
    </row>
    <row r="3278" spans="1:8">
      <c r="A3278">
        <v>135106</v>
      </c>
      <c r="B3278" t="s">
        <v>1605</v>
      </c>
      <c r="C3278" t="s">
        <v>2086</v>
      </c>
      <c r="D3278" t="s">
        <v>1609</v>
      </c>
      <c r="E3278" t="s">
        <v>564</v>
      </c>
      <c r="F3278" s="77">
        <v>45543.500341168983</v>
      </c>
      <c r="G3278" t="s">
        <v>1263</v>
      </c>
      <c r="H3278" t="s">
        <v>1253</v>
      </c>
    </row>
    <row r="3279" spans="1:8">
      <c r="A3279">
        <v>135105</v>
      </c>
      <c r="B3279" t="s">
        <v>1605</v>
      </c>
      <c r="C3279" t="s">
        <v>2086</v>
      </c>
      <c r="D3279" t="s">
        <v>397</v>
      </c>
      <c r="E3279" t="s">
        <v>564</v>
      </c>
      <c r="F3279" s="77">
        <v>45543.500155289352</v>
      </c>
      <c r="G3279" t="s">
        <v>1263</v>
      </c>
      <c r="H3279" t="s">
        <v>1253</v>
      </c>
    </row>
    <row r="3280" spans="1:8">
      <c r="A3280">
        <v>135094</v>
      </c>
      <c r="B3280" t="s">
        <v>1606</v>
      </c>
      <c r="C3280" t="s">
        <v>2085</v>
      </c>
      <c r="D3280" t="s">
        <v>1609</v>
      </c>
      <c r="E3280" t="s">
        <v>786</v>
      </c>
      <c r="F3280" s="77">
        <v>45543.499183067128</v>
      </c>
      <c r="G3280" t="s">
        <v>1263</v>
      </c>
      <c r="H3280" t="s">
        <v>1100</v>
      </c>
    </row>
    <row r="3281" spans="1:8">
      <c r="A3281">
        <v>135093</v>
      </c>
      <c r="B3281" t="s">
        <v>1606</v>
      </c>
      <c r="C3281" t="s">
        <v>2085</v>
      </c>
      <c r="D3281" t="s">
        <v>1609</v>
      </c>
      <c r="E3281" t="s">
        <v>786</v>
      </c>
      <c r="F3281" s="77">
        <v>45543.499170682873</v>
      </c>
      <c r="G3281" t="s">
        <v>1263</v>
      </c>
      <c r="H3281" t="s">
        <v>1100</v>
      </c>
    </row>
    <row r="3282" spans="1:8">
      <c r="A3282">
        <v>135092</v>
      </c>
      <c r="B3282" t="s">
        <v>1606</v>
      </c>
      <c r="C3282" t="s">
        <v>2085</v>
      </c>
      <c r="D3282" t="s">
        <v>1609</v>
      </c>
      <c r="E3282" t="s">
        <v>786</v>
      </c>
      <c r="F3282" s="77">
        <v>45543.499163506945</v>
      </c>
      <c r="G3282" t="s">
        <v>1263</v>
      </c>
      <c r="H3282" t="s">
        <v>1100</v>
      </c>
    </row>
    <row r="3283" spans="1:8">
      <c r="A3283">
        <v>135091</v>
      </c>
      <c r="B3283" t="s">
        <v>1606</v>
      </c>
      <c r="C3283" t="s">
        <v>2085</v>
      </c>
      <c r="D3283" t="s">
        <v>1609</v>
      </c>
      <c r="E3283" t="s">
        <v>786</v>
      </c>
      <c r="F3283" s="77">
        <v>45543.499152581018</v>
      </c>
      <c r="G3283" t="s">
        <v>1263</v>
      </c>
      <c r="H3283" t="s">
        <v>1100</v>
      </c>
    </row>
    <row r="3284" spans="1:8">
      <c r="A3284">
        <v>135090</v>
      </c>
      <c r="B3284" t="s">
        <v>1606</v>
      </c>
      <c r="C3284" t="s">
        <v>2085</v>
      </c>
      <c r="D3284" t="s">
        <v>1609</v>
      </c>
      <c r="E3284" t="s">
        <v>786</v>
      </c>
      <c r="F3284" s="77">
        <v>45543.499127002317</v>
      </c>
      <c r="G3284" t="s">
        <v>1263</v>
      </c>
      <c r="H3284" t="s">
        <v>1100</v>
      </c>
    </row>
    <row r="3285" spans="1:8">
      <c r="A3285">
        <v>135062</v>
      </c>
      <c r="B3285" t="s">
        <v>1605</v>
      </c>
      <c r="C3285" t="s">
        <v>2085</v>
      </c>
      <c r="D3285" t="s">
        <v>1609</v>
      </c>
      <c r="E3285" t="s">
        <v>786</v>
      </c>
      <c r="F3285" s="77">
        <v>45543.498246030096</v>
      </c>
      <c r="G3285" t="s">
        <v>1263</v>
      </c>
      <c r="H3285" t="s">
        <v>1100</v>
      </c>
    </row>
    <row r="3286" spans="1:8">
      <c r="A3286">
        <v>135061</v>
      </c>
      <c r="B3286" t="s">
        <v>1605</v>
      </c>
      <c r="C3286" t="s">
        <v>2085</v>
      </c>
      <c r="D3286" t="s">
        <v>1609</v>
      </c>
      <c r="E3286" t="s">
        <v>786</v>
      </c>
      <c r="F3286" s="77">
        <v>45543.498228206015</v>
      </c>
      <c r="G3286" t="s">
        <v>1263</v>
      </c>
      <c r="H3286" t="s">
        <v>1100</v>
      </c>
    </row>
    <row r="3287" spans="1:8">
      <c r="A3287">
        <v>135060</v>
      </c>
      <c r="B3287" t="s">
        <v>1605</v>
      </c>
      <c r="C3287" t="s">
        <v>2085</v>
      </c>
      <c r="D3287" t="s">
        <v>397</v>
      </c>
      <c r="E3287" t="s">
        <v>786</v>
      </c>
      <c r="F3287" s="77">
        <v>45543.497829861109</v>
      </c>
      <c r="G3287" t="s">
        <v>1263</v>
      </c>
      <c r="H3287" t="s">
        <v>1100</v>
      </c>
    </row>
    <row r="3288" spans="1:8">
      <c r="A3288">
        <v>135044</v>
      </c>
      <c r="B3288" t="s">
        <v>1606</v>
      </c>
      <c r="C3288" t="s">
        <v>2084</v>
      </c>
      <c r="D3288" t="s">
        <v>1609</v>
      </c>
      <c r="E3288" t="s">
        <v>534</v>
      </c>
      <c r="F3288" s="77">
        <v>45543.496161770832</v>
      </c>
      <c r="G3288" t="s">
        <v>1263</v>
      </c>
      <c r="H3288" t="s">
        <v>1121</v>
      </c>
    </row>
    <row r="3289" spans="1:8">
      <c r="A3289">
        <v>135043</v>
      </c>
      <c r="B3289" t="s">
        <v>1606</v>
      </c>
      <c r="C3289" t="s">
        <v>2084</v>
      </c>
      <c r="D3289" t="s">
        <v>1609</v>
      </c>
      <c r="E3289" t="s">
        <v>534</v>
      </c>
      <c r="F3289" s="77">
        <v>45543.496138738425</v>
      </c>
      <c r="G3289" t="s">
        <v>1263</v>
      </c>
      <c r="H3289" t="s">
        <v>1121</v>
      </c>
    </row>
    <row r="3290" spans="1:8">
      <c r="A3290">
        <v>135042</v>
      </c>
      <c r="B3290" t="s">
        <v>1606</v>
      </c>
      <c r="C3290" t="s">
        <v>2084</v>
      </c>
      <c r="D3290" t="s">
        <v>1609</v>
      </c>
      <c r="E3290" t="s">
        <v>534</v>
      </c>
      <c r="F3290" s="77">
        <v>45543.496125266203</v>
      </c>
      <c r="G3290" t="s">
        <v>1263</v>
      </c>
      <c r="H3290" t="s">
        <v>1121</v>
      </c>
    </row>
    <row r="3291" spans="1:8">
      <c r="A3291">
        <v>135041</v>
      </c>
      <c r="B3291" t="s">
        <v>1606</v>
      </c>
      <c r="C3291" t="s">
        <v>2084</v>
      </c>
      <c r="D3291" t="s">
        <v>1609</v>
      </c>
      <c r="E3291" t="s">
        <v>534</v>
      </c>
      <c r="F3291" s="77">
        <v>45543.496104363425</v>
      </c>
      <c r="G3291" t="s">
        <v>1263</v>
      </c>
      <c r="H3291" t="s">
        <v>1121</v>
      </c>
    </row>
    <row r="3292" spans="1:8">
      <c r="A3292">
        <v>135013</v>
      </c>
      <c r="B3292" t="s">
        <v>1605</v>
      </c>
      <c r="C3292" t="s">
        <v>2084</v>
      </c>
      <c r="D3292" t="s">
        <v>1609</v>
      </c>
      <c r="E3292" t="s">
        <v>534</v>
      </c>
      <c r="F3292" s="77">
        <v>45543.495389930555</v>
      </c>
      <c r="G3292" t="s">
        <v>1263</v>
      </c>
      <c r="H3292" t="s">
        <v>1121</v>
      </c>
    </row>
    <row r="3293" spans="1:8">
      <c r="A3293">
        <v>135012</v>
      </c>
      <c r="B3293" t="s">
        <v>1605</v>
      </c>
      <c r="C3293" t="s">
        <v>2084</v>
      </c>
      <c r="D3293" t="s">
        <v>1609</v>
      </c>
      <c r="E3293" t="s">
        <v>534</v>
      </c>
      <c r="F3293" s="77">
        <v>45543.49538364583</v>
      </c>
      <c r="G3293" t="s">
        <v>1263</v>
      </c>
      <c r="H3293" t="s">
        <v>1121</v>
      </c>
    </row>
    <row r="3294" spans="1:8">
      <c r="A3294">
        <v>135011</v>
      </c>
      <c r="B3294" t="s">
        <v>1605</v>
      </c>
      <c r="C3294" t="s">
        <v>2084</v>
      </c>
      <c r="D3294" t="s">
        <v>1609</v>
      </c>
      <c r="E3294" t="s">
        <v>534</v>
      </c>
      <c r="F3294" s="77">
        <v>45543.495363969909</v>
      </c>
      <c r="G3294" t="s">
        <v>1263</v>
      </c>
      <c r="H3294" t="s">
        <v>1121</v>
      </c>
    </row>
    <row r="3295" spans="1:8">
      <c r="A3295">
        <v>135005</v>
      </c>
      <c r="B3295" t="s">
        <v>1606</v>
      </c>
      <c r="C3295" t="s">
        <v>2083</v>
      </c>
      <c r="D3295" t="s">
        <v>1609</v>
      </c>
      <c r="E3295" t="s">
        <v>896</v>
      </c>
      <c r="F3295" s="77">
        <v>45543.495151504627</v>
      </c>
      <c r="G3295" t="s">
        <v>1263</v>
      </c>
      <c r="H3295" t="s">
        <v>1241</v>
      </c>
    </row>
    <row r="3296" spans="1:8">
      <c r="A3296">
        <v>134968</v>
      </c>
      <c r="B3296" t="s">
        <v>1605</v>
      </c>
      <c r="C3296" t="s">
        <v>2083</v>
      </c>
      <c r="D3296" t="s">
        <v>1609</v>
      </c>
      <c r="E3296" t="s">
        <v>896</v>
      </c>
      <c r="F3296" s="77">
        <v>45543.493159143516</v>
      </c>
      <c r="G3296" t="s">
        <v>1263</v>
      </c>
      <c r="H3296" t="s">
        <v>1241</v>
      </c>
    </row>
    <row r="3297" spans="1:8">
      <c r="A3297">
        <v>134967</v>
      </c>
      <c r="B3297" t="s">
        <v>1605</v>
      </c>
      <c r="C3297" t="s">
        <v>2083</v>
      </c>
      <c r="D3297" t="s">
        <v>1609</v>
      </c>
      <c r="E3297" t="s">
        <v>896</v>
      </c>
      <c r="F3297" s="77">
        <v>45543.493151504626</v>
      </c>
      <c r="G3297" t="s">
        <v>1263</v>
      </c>
      <c r="H3297" t="s">
        <v>1241</v>
      </c>
    </row>
    <row r="3298" spans="1:8">
      <c r="A3298">
        <v>134966</v>
      </c>
      <c r="B3298" t="s">
        <v>1605</v>
      </c>
      <c r="C3298" t="s">
        <v>2083</v>
      </c>
      <c r="D3298" t="s">
        <v>1609</v>
      </c>
      <c r="E3298" t="s">
        <v>896</v>
      </c>
      <c r="F3298" s="77">
        <v>45543.493121261577</v>
      </c>
      <c r="G3298" t="s">
        <v>1263</v>
      </c>
      <c r="H3298" t="s">
        <v>1241</v>
      </c>
    </row>
    <row r="3299" spans="1:8">
      <c r="A3299">
        <v>134965</v>
      </c>
      <c r="B3299" t="s">
        <v>1605</v>
      </c>
      <c r="C3299" t="s">
        <v>2083</v>
      </c>
      <c r="D3299" t="s">
        <v>397</v>
      </c>
      <c r="E3299" t="s">
        <v>896</v>
      </c>
      <c r="F3299" s="77">
        <v>45543.491777048614</v>
      </c>
      <c r="G3299" t="s">
        <v>1263</v>
      </c>
      <c r="H3299" t="s">
        <v>1241</v>
      </c>
    </row>
    <row r="3300" spans="1:8">
      <c r="A3300">
        <v>134954</v>
      </c>
      <c r="B3300" t="s">
        <v>1606</v>
      </c>
      <c r="C3300" t="s">
        <v>2082</v>
      </c>
      <c r="D3300" t="s">
        <v>1609</v>
      </c>
      <c r="E3300" t="s">
        <v>540</v>
      </c>
      <c r="F3300" s="77">
        <v>45543.491042326386</v>
      </c>
      <c r="G3300" t="s">
        <v>1263</v>
      </c>
      <c r="H3300" t="s">
        <v>1100</v>
      </c>
    </row>
    <row r="3301" spans="1:8">
      <c r="A3301">
        <v>134953</v>
      </c>
      <c r="B3301" t="s">
        <v>1606</v>
      </c>
      <c r="C3301" t="s">
        <v>2082</v>
      </c>
      <c r="D3301" t="s">
        <v>1609</v>
      </c>
      <c r="E3301" t="s">
        <v>540</v>
      </c>
      <c r="F3301" s="77">
        <v>45543.491029247685</v>
      </c>
      <c r="G3301" t="s">
        <v>1263</v>
      </c>
      <c r="H3301" t="s">
        <v>1100</v>
      </c>
    </row>
    <row r="3302" spans="1:8">
      <c r="A3302">
        <v>134952</v>
      </c>
      <c r="B3302" t="s">
        <v>1606</v>
      </c>
      <c r="C3302" t="s">
        <v>2082</v>
      </c>
      <c r="D3302" t="s">
        <v>1609</v>
      </c>
      <c r="E3302" t="s">
        <v>540</v>
      </c>
      <c r="F3302" s="77">
        <v>45543.49101646991</v>
      </c>
      <c r="G3302" t="s">
        <v>1263</v>
      </c>
      <c r="H3302" t="s">
        <v>1100</v>
      </c>
    </row>
    <row r="3303" spans="1:8">
      <c r="A3303">
        <v>134951</v>
      </c>
      <c r="B3303" t="s">
        <v>1606</v>
      </c>
      <c r="C3303" t="s">
        <v>2082</v>
      </c>
      <c r="D3303" t="s">
        <v>1609</v>
      </c>
      <c r="E3303" t="s">
        <v>540</v>
      </c>
      <c r="F3303" s="77">
        <v>45543.490991550927</v>
      </c>
      <c r="G3303" t="s">
        <v>1263</v>
      </c>
      <c r="H3303" t="s">
        <v>1100</v>
      </c>
    </row>
    <row r="3304" spans="1:8">
      <c r="A3304">
        <v>134924</v>
      </c>
      <c r="B3304" t="s">
        <v>1605</v>
      </c>
      <c r="C3304" t="s">
        <v>2082</v>
      </c>
      <c r="D3304" t="s">
        <v>1609</v>
      </c>
      <c r="E3304" t="s">
        <v>540</v>
      </c>
      <c r="F3304" s="77">
        <v>45543.490069363426</v>
      </c>
      <c r="G3304" t="s">
        <v>1263</v>
      </c>
      <c r="H3304" t="s">
        <v>1100</v>
      </c>
    </row>
    <row r="3305" spans="1:8">
      <c r="A3305">
        <v>134923</v>
      </c>
      <c r="B3305" t="s">
        <v>1605</v>
      </c>
      <c r="C3305" t="s">
        <v>2082</v>
      </c>
      <c r="D3305" t="s">
        <v>1609</v>
      </c>
      <c r="E3305" t="s">
        <v>540</v>
      </c>
      <c r="F3305" s="77">
        <v>45543.490048807871</v>
      </c>
      <c r="G3305" t="s">
        <v>1263</v>
      </c>
      <c r="H3305" t="s">
        <v>1100</v>
      </c>
    </row>
    <row r="3306" spans="1:8">
      <c r="A3306">
        <v>134922</v>
      </c>
      <c r="B3306" t="s">
        <v>1605</v>
      </c>
      <c r="C3306" t="s">
        <v>2082</v>
      </c>
      <c r="D3306" t="s">
        <v>397</v>
      </c>
      <c r="E3306" t="s">
        <v>540</v>
      </c>
      <c r="F3306" s="77">
        <v>45543.4898684375</v>
      </c>
      <c r="G3306" t="s">
        <v>1263</v>
      </c>
      <c r="H3306" t="s">
        <v>1100</v>
      </c>
    </row>
    <row r="3307" spans="1:8">
      <c r="A3307">
        <v>134914</v>
      </c>
      <c r="B3307" t="s">
        <v>1606</v>
      </c>
      <c r="C3307" t="s">
        <v>2081</v>
      </c>
      <c r="D3307" t="s">
        <v>1609</v>
      </c>
      <c r="E3307" t="s">
        <v>553</v>
      </c>
      <c r="F3307" s="77">
        <v>45543.488756747684</v>
      </c>
      <c r="G3307" t="s">
        <v>1263</v>
      </c>
      <c r="H3307" t="s">
        <v>1241</v>
      </c>
    </row>
    <row r="3308" spans="1:8">
      <c r="A3308">
        <v>134913</v>
      </c>
      <c r="B3308" t="s">
        <v>1606</v>
      </c>
      <c r="C3308" t="s">
        <v>2081</v>
      </c>
      <c r="D3308" t="s">
        <v>1609</v>
      </c>
      <c r="E3308" t="s">
        <v>553</v>
      </c>
      <c r="F3308" s="77">
        <v>45543.48874267361</v>
      </c>
      <c r="G3308" t="s">
        <v>1263</v>
      </c>
      <c r="H3308" t="s">
        <v>1241</v>
      </c>
    </row>
    <row r="3309" spans="1:8">
      <c r="A3309">
        <v>134912</v>
      </c>
      <c r="B3309" t="s">
        <v>1606</v>
      </c>
      <c r="C3309" t="s">
        <v>2081</v>
      </c>
      <c r="D3309" t="s">
        <v>1609</v>
      </c>
      <c r="E3309" t="s">
        <v>553</v>
      </c>
      <c r="F3309" s="77">
        <v>45543.488730092591</v>
      </c>
      <c r="G3309" t="s">
        <v>1263</v>
      </c>
      <c r="H3309" t="s">
        <v>1241</v>
      </c>
    </row>
    <row r="3310" spans="1:8">
      <c r="A3310">
        <v>134911</v>
      </c>
      <c r="B3310" t="s">
        <v>1606</v>
      </c>
      <c r="C3310" t="s">
        <v>2081</v>
      </c>
      <c r="D3310" t="s">
        <v>1609</v>
      </c>
      <c r="E3310" t="s">
        <v>553</v>
      </c>
      <c r="F3310" s="77">
        <v>45543.488718252316</v>
      </c>
      <c r="G3310" t="s">
        <v>1263</v>
      </c>
      <c r="H3310" t="s">
        <v>1241</v>
      </c>
    </row>
    <row r="3311" spans="1:8">
      <c r="A3311">
        <v>134910</v>
      </c>
      <c r="B3311" t="s">
        <v>1606</v>
      </c>
      <c r="C3311" t="s">
        <v>2081</v>
      </c>
      <c r="D3311" t="s">
        <v>1609</v>
      </c>
      <c r="E3311" t="s">
        <v>553</v>
      </c>
      <c r="F3311" s="77">
        <v>45543.488694988424</v>
      </c>
      <c r="G3311" t="s">
        <v>1263</v>
      </c>
      <c r="H3311" t="s">
        <v>1241</v>
      </c>
    </row>
    <row r="3312" spans="1:8">
      <c r="A3312">
        <v>134884</v>
      </c>
      <c r="B3312" t="s">
        <v>1605</v>
      </c>
      <c r="C3312" t="s">
        <v>2081</v>
      </c>
      <c r="D3312" t="s">
        <v>397</v>
      </c>
      <c r="E3312" t="s">
        <v>553</v>
      </c>
      <c r="F3312" s="77">
        <v>45543.487808136575</v>
      </c>
      <c r="G3312" t="s">
        <v>1263</v>
      </c>
      <c r="H3312" t="s">
        <v>1241</v>
      </c>
    </row>
    <row r="3313" spans="1:8">
      <c r="A3313">
        <v>134876</v>
      </c>
      <c r="B3313" t="s">
        <v>1606</v>
      </c>
      <c r="C3313" t="s">
        <v>2080</v>
      </c>
      <c r="D3313" t="s">
        <v>1609</v>
      </c>
      <c r="E3313" t="s">
        <v>605</v>
      </c>
      <c r="F3313" s="77">
        <v>45543.48696076389</v>
      </c>
      <c r="G3313" t="s">
        <v>1263</v>
      </c>
      <c r="H3313" t="s">
        <v>1110</v>
      </c>
    </row>
    <row r="3314" spans="1:8">
      <c r="A3314">
        <v>134875</v>
      </c>
      <c r="B3314" t="s">
        <v>1606</v>
      </c>
      <c r="C3314" t="s">
        <v>2080</v>
      </c>
      <c r="D3314" t="s">
        <v>1609</v>
      </c>
      <c r="E3314" t="s">
        <v>605</v>
      </c>
      <c r="F3314" s="77">
        <v>45543.486942939817</v>
      </c>
      <c r="G3314" t="s">
        <v>1263</v>
      </c>
      <c r="H3314" t="s">
        <v>1110</v>
      </c>
    </row>
    <row r="3315" spans="1:8">
      <c r="A3315">
        <v>134874</v>
      </c>
      <c r="B3315" t="s">
        <v>1606</v>
      </c>
      <c r="C3315" t="s">
        <v>2080</v>
      </c>
      <c r="D3315" t="s">
        <v>1609</v>
      </c>
      <c r="E3315" t="s">
        <v>605</v>
      </c>
      <c r="F3315" s="77">
        <v>45543.486933136577</v>
      </c>
      <c r="G3315" t="s">
        <v>1263</v>
      </c>
      <c r="H3315" t="s">
        <v>1110</v>
      </c>
    </row>
    <row r="3316" spans="1:8">
      <c r="A3316">
        <v>134873</v>
      </c>
      <c r="B3316" t="s">
        <v>1606</v>
      </c>
      <c r="C3316" t="s">
        <v>2080</v>
      </c>
      <c r="D3316" t="s">
        <v>1609</v>
      </c>
      <c r="E3316" t="s">
        <v>605</v>
      </c>
      <c r="F3316" s="77">
        <v>45543.486922881944</v>
      </c>
      <c r="G3316" t="s">
        <v>1263</v>
      </c>
      <c r="H3316" t="s">
        <v>1110</v>
      </c>
    </row>
    <row r="3317" spans="1:8">
      <c r="A3317">
        <v>134872</v>
      </c>
      <c r="B3317" t="s">
        <v>1606</v>
      </c>
      <c r="C3317" t="s">
        <v>2080</v>
      </c>
      <c r="D3317" t="s">
        <v>1609</v>
      </c>
      <c r="E3317" t="s">
        <v>605</v>
      </c>
      <c r="F3317" s="77">
        <v>45543.486892442132</v>
      </c>
      <c r="G3317" t="s">
        <v>1263</v>
      </c>
      <c r="H3317" t="s">
        <v>1110</v>
      </c>
    </row>
    <row r="3318" spans="1:8">
      <c r="A3318">
        <v>134843</v>
      </c>
      <c r="B3318" t="s">
        <v>1605</v>
      </c>
      <c r="C3318" t="s">
        <v>2080</v>
      </c>
      <c r="D3318" t="s">
        <v>1609</v>
      </c>
      <c r="E3318" t="s">
        <v>605</v>
      </c>
      <c r="F3318" s="77">
        <v>45543.485848958335</v>
      </c>
      <c r="G3318" t="s">
        <v>1263</v>
      </c>
      <c r="H3318" t="s">
        <v>1110</v>
      </c>
    </row>
    <row r="3319" spans="1:8">
      <c r="A3319">
        <v>134842</v>
      </c>
      <c r="B3319" t="s">
        <v>1605</v>
      </c>
      <c r="C3319" t="s">
        <v>2080</v>
      </c>
      <c r="D3319" t="s">
        <v>1609</v>
      </c>
      <c r="E3319" t="s">
        <v>605</v>
      </c>
      <c r="F3319" s="77">
        <v>45543.485772418979</v>
      </c>
      <c r="G3319" t="s">
        <v>1263</v>
      </c>
      <c r="H3319" t="s">
        <v>1110</v>
      </c>
    </row>
    <row r="3320" spans="1:8">
      <c r="A3320">
        <v>134841</v>
      </c>
      <c r="B3320" t="s">
        <v>1605</v>
      </c>
      <c r="C3320" t="s">
        <v>2080</v>
      </c>
      <c r="D3320" t="s">
        <v>397</v>
      </c>
      <c r="E3320" t="s">
        <v>605</v>
      </c>
      <c r="F3320" s="77">
        <v>45543.48565023148</v>
      </c>
      <c r="G3320" t="s">
        <v>1263</v>
      </c>
      <c r="H3320" t="s">
        <v>1110</v>
      </c>
    </row>
    <row r="3321" spans="1:8">
      <c r="A3321">
        <v>134834</v>
      </c>
      <c r="B3321" t="s">
        <v>1606</v>
      </c>
      <c r="C3321" t="s">
        <v>2079</v>
      </c>
      <c r="D3321" t="s">
        <v>1609</v>
      </c>
      <c r="E3321" t="s">
        <v>719</v>
      </c>
      <c r="F3321" s="77">
        <v>45543.424313344905</v>
      </c>
      <c r="G3321" t="s">
        <v>1263</v>
      </c>
      <c r="H3321" t="s">
        <v>1722</v>
      </c>
    </row>
    <row r="3322" spans="1:8">
      <c r="A3322">
        <v>134833</v>
      </c>
      <c r="B3322" t="s">
        <v>1606</v>
      </c>
      <c r="C3322" t="s">
        <v>2079</v>
      </c>
      <c r="D3322" t="s">
        <v>1609</v>
      </c>
      <c r="E3322" t="s">
        <v>719</v>
      </c>
      <c r="F3322" s="77">
        <v>45543.424304826389</v>
      </c>
      <c r="G3322" t="s">
        <v>1263</v>
      </c>
      <c r="H3322" t="s">
        <v>1722</v>
      </c>
    </row>
    <row r="3323" spans="1:8">
      <c r="A3323">
        <v>134832</v>
      </c>
      <c r="B3323" t="s">
        <v>1606</v>
      </c>
      <c r="C3323" t="s">
        <v>2079</v>
      </c>
      <c r="D3323" t="s">
        <v>1609</v>
      </c>
      <c r="E3323" t="s">
        <v>719</v>
      </c>
      <c r="F3323" s="77">
        <v>45543.424294328703</v>
      </c>
      <c r="G3323" t="s">
        <v>1263</v>
      </c>
      <c r="H3323" t="s">
        <v>1722</v>
      </c>
    </row>
    <row r="3324" spans="1:8">
      <c r="A3324">
        <v>134831</v>
      </c>
      <c r="B3324" t="s">
        <v>1606</v>
      </c>
      <c r="C3324" t="s">
        <v>2079</v>
      </c>
      <c r="D3324" t="s">
        <v>1609</v>
      </c>
      <c r="E3324" t="s">
        <v>719</v>
      </c>
      <c r="F3324" s="77">
        <v>45543.424271759257</v>
      </c>
      <c r="G3324" t="s">
        <v>1263</v>
      </c>
      <c r="H3324" t="s">
        <v>1722</v>
      </c>
    </row>
    <row r="3325" spans="1:8">
      <c r="A3325">
        <v>134805</v>
      </c>
      <c r="B3325" t="s">
        <v>1605</v>
      </c>
      <c r="C3325" t="s">
        <v>2079</v>
      </c>
      <c r="D3325" t="s">
        <v>397</v>
      </c>
      <c r="E3325" t="s">
        <v>719</v>
      </c>
      <c r="F3325" s="77">
        <v>45543.423336921296</v>
      </c>
      <c r="G3325" t="s">
        <v>1263</v>
      </c>
      <c r="H3325" t="s">
        <v>1722</v>
      </c>
    </row>
    <row r="3326" spans="1:8">
      <c r="A3326">
        <v>134796</v>
      </c>
      <c r="B3326" t="s">
        <v>1606</v>
      </c>
      <c r="C3326" t="s">
        <v>2078</v>
      </c>
      <c r="D3326" t="s">
        <v>1609</v>
      </c>
      <c r="E3326" t="s">
        <v>580</v>
      </c>
      <c r="F3326" s="77">
        <v>45543.419887928241</v>
      </c>
      <c r="G3326" t="s">
        <v>1263</v>
      </c>
      <c r="H3326" t="s">
        <v>1634</v>
      </c>
    </row>
    <row r="3327" spans="1:8">
      <c r="A3327">
        <v>134795</v>
      </c>
      <c r="B3327" t="s">
        <v>1606</v>
      </c>
      <c r="C3327" t="s">
        <v>2078</v>
      </c>
      <c r="D3327" t="s">
        <v>1609</v>
      </c>
      <c r="E3327" t="s">
        <v>580</v>
      </c>
      <c r="F3327" s="77">
        <v>45543.419863460651</v>
      </c>
      <c r="G3327" t="s">
        <v>1263</v>
      </c>
      <c r="H3327" t="s">
        <v>1634</v>
      </c>
    </row>
    <row r="3328" spans="1:8">
      <c r="A3328">
        <v>134794</v>
      </c>
      <c r="B3328" t="s">
        <v>1606</v>
      </c>
      <c r="C3328" t="s">
        <v>2078</v>
      </c>
      <c r="D3328" t="s">
        <v>1609</v>
      </c>
      <c r="E3328" t="s">
        <v>580</v>
      </c>
      <c r="F3328" s="77">
        <v>45543.419854085645</v>
      </c>
      <c r="G3328" t="s">
        <v>1263</v>
      </c>
      <c r="H3328" t="s">
        <v>1634</v>
      </c>
    </row>
    <row r="3329" spans="1:8">
      <c r="A3329">
        <v>134793</v>
      </c>
      <c r="B3329" t="s">
        <v>1606</v>
      </c>
      <c r="C3329" t="s">
        <v>2078</v>
      </c>
      <c r="D3329" t="s">
        <v>1609</v>
      </c>
      <c r="E3329" t="s">
        <v>580</v>
      </c>
      <c r="F3329" s="77">
        <v>45543.419838773145</v>
      </c>
      <c r="G3329" t="s">
        <v>1263</v>
      </c>
      <c r="H3329" t="s">
        <v>1634</v>
      </c>
    </row>
    <row r="3330" spans="1:8">
      <c r="A3330">
        <v>134792</v>
      </c>
      <c r="B3330" t="s">
        <v>1606</v>
      </c>
      <c r="C3330" t="s">
        <v>2078</v>
      </c>
      <c r="D3330" t="s">
        <v>1609</v>
      </c>
      <c r="E3330" t="s">
        <v>580</v>
      </c>
      <c r="F3330" s="77">
        <v>45543.41981388889</v>
      </c>
      <c r="G3330" t="s">
        <v>1263</v>
      </c>
      <c r="H3330" t="s">
        <v>1634</v>
      </c>
    </row>
    <row r="3331" spans="1:8">
      <c r="A3331">
        <v>134759</v>
      </c>
      <c r="B3331" t="s">
        <v>1605</v>
      </c>
      <c r="C3331" t="s">
        <v>2078</v>
      </c>
      <c r="D3331" t="s">
        <v>1609</v>
      </c>
      <c r="E3331" t="s">
        <v>580</v>
      </c>
      <c r="F3331" s="77">
        <v>45543.418778738429</v>
      </c>
      <c r="G3331" t="s">
        <v>1263</v>
      </c>
      <c r="H3331" t="s">
        <v>1634</v>
      </c>
    </row>
    <row r="3332" spans="1:8">
      <c r="A3332">
        <v>134758</v>
      </c>
      <c r="B3332" t="s">
        <v>1605</v>
      </c>
      <c r="C3332" t="s">
        <v>2078</v>
      </c>
      <c r="D3332" t="s">
        <v>1609</v>
      </c>
      <c r="E3332" t="s">
        <v>580</v>
      </c>
      <c r="F3332" s="77">
        <v>45543.418758136577</v>
      </c>
      <c r="G3332" t="s">
        <v>1263</v>
      </c>
      <c r="H3332" t="s">
        <v>1634</v>
      </c>
    </row>
    <row r="3333" spans="1:8">
      <c r="A3333">
        <v>134757</v>
      </c>
      <c r="B3333" t="s">
        <v>1605</v>
      </c>
      <c r="C3333" t="s">
        <v>2078</v>
      </c>
      <c r="D3333" t="s">
        <v>397</v>
      </c>
      <c r="E3333" t="s">
        <v>580</v>
      </c>
      <c r="F3333" s="77">
        <v>45543.418555439814</v>
      </c>
      <c r="G3333" t="s">
        <v>1263</v>
      </c>
      <c r="H3333" t="s">
        <v>1634</v>
      </c>
    </row>
    <row r="3334" spans="1:8">
      <c r="A3334">
        <v>134748</v>
      </c>
      <c r="B3334" t="s">
        <v>1606</v>
      </c>
      <c r="C3334" t="s">
        <v>2077</v>
      </c>
      <c r="D3334" t="s">
        <v>1609</v>
      </c>
      <c r="E3334" t="s">
        <v>485</v>
      </c>
      <c r="F3334" s="77">
        <v>45543.417758831019</v>
      </c>
      <c r="G3334" t="s">
        <v>1263</v>
      </c>
      <c r="H3334" t="s">
        <v>1654</v>
      </c>
    </row>
    <row r="3335" spans="1:8">
      <c r="A3335">
        <v>134716</v>
      </c>
      <c r="B3335" t="s">
        <v>1605</v>
      </c>
      <c r="C3335" t="s">
        <v>2077</v>
      </c>
      <c r="D3335" t="s">
        <v>1609</v>
      </c>
      <c r="E3335" t="s">
        <v>485</v>
      </c>
      <c r="F3335" s="77">
        <v>45543.41664383102</v>
      </c>
      <c r="G3335" t="s">
        <v>1263</v>
      </c>
      <c r="H3335" t="s">
        <v>1654</v>
      </c>
    </row>
    <row r="3336" spans="1:8">
      <c r="A3336">
        <v>134715</v>
      </c>
      <c r="B3336" t="s">
        <v>1605</v>
      </c>
      <c r="C3336" t="s">
        <v>2077</v>
      </c>
      <c r="D3336" t="s">
        <v>1609</v>
      </c>
      <c r="E3336" t="s">
        <v>485</v>
      </c>
      <c r="F3336" s="77">
        <v>45543.416625115744</v>
      </c>
      <c r="G3336" t="s">
        <v>1263</v>
      </c>
      <c r="H3336" t="s">
        <v>1654</v>
      </c>
    </row>
    <row r="3337" spans="1:8">
      <c r="A3337">
        <v>134714</v>
      </c>
      <c r="B3337" t="s">
        <v>1605</v>
      </c>
      <c r="C3337" t="s">
        <v>2077</v>
      </c>
      <c r="D3337" t="s">
        <v>397</v>
      </c>
      <c r="E3337" t="s">
        <v>485</v>
      </c>
      <c r="F3337" s="77">
        <v>45543.416497453705</v>
      </c>
      <c r="G3337" t="s">
        <v>1263</v>
      </c>
      <c r="H3337" t="s">
        <v>1654</v>
      </c>
    </row>
    <row r="3338" spans="1:8">
      <c r="A3338">
        <v>134701</v>
      </c>
      <c r="B3338" t="s">
        <v>1606</v>
      </c>
      <c r="C3338" t="s">
        <v>2076</v>
      </c>
      <c r="D3338" t="s">
        <v>1609</v>
      </c>
      <c r="E3338" t="s">
        <v>895</v>
      </c>
      <c r="F3338" s="77">
        <v>45543.415030983793</v>
      </c>
      <c r="G3338" t="s">
        <v>1263</v>
      </c>
      <c r="H3338" t="s">
        <v>1063</v>
      </c>
    </row>
    <row r="3339" spans="1:8">
      <c r="A3339">
        <v>134700</v>
      </c>
      <c r="B3339" t="s">
        <v>1606</v>
      </c>
      <c r="C3339" t="s">
        <v>2076</v>
      </c>
      <c r="D3339" t="s">
        <v>1609</v>
      </c>
      <c r="E3339" t="s">
        <v>895</v>
      </c>
      <c r="F3339" s="77">
        <v>45543.414991319441</v>
      </c>
      <c r="G3339" t="s">
        <v>1263</v>
      </c>
      <c r="H3339" t="s">
        <v>1063</v>
      </c>
    </row>
    <row r="3340" spans="1:8">
      <c r="A3340">
        <v>134699</v>
      </c>
      <c r="B3340" t="s">
        <v>1606</v>
      </c>
      <c r="C3340" t="s">
        <v>2076</v>
      </c>
      <c r="D3340" t="s">
        <v>1609</v>
      </c>
      <c r="E3340" t="s">
        <v>895</v>
      </c>
      <c r="F3340" s="77">
        <v>45543.414976041669</v>
      </c>
      <c r="G3340" t="s">
        <v>1263</v>
      </c>
      <c r="H3340" t="s">
        <v>1063</v>
      </c>
    </row>
    <row r="3341" spans="1:8">
      <c r="A3341">
        <v>134698</v>
      </c>
      <c r="B3341" t="s">
        <v>1606</v>
      </c>
      <c r="C3341" t="s">
        <v>2076</v>
      </c>
      <c r="D3341" t="s">
        <v>1609</v>
      </c>
      <c r="E3341" t="s">
        <v>895</v>
      </c>
      <c r="F3341" s="77">
        <v>45543.414964733798</v>
      </c>
      <c r="G3341" t="s">
        <v>1263</v>
      </c>
      <c r="H3341" t="s">
        <v>1063</v>
      </c>
    </row>
    <row r="3342" spans="1:8">
      <c r="A3342">
        <v>134697</v>
      </c>
      <c r="B3342" t="s">
        <v>1606</v>
      </c>
      <c r="C3342" t="s">
        <v>2076</v>
      </c>
      <c r="D3342" t="s">
        <v>1609</v>
      </c>
      <c r="E3342" t="s">
        <v>895</v>
      </c>
      <c r="F3342" s="77">
        <v>45543.414940937502</v>
      </c>
      <c r="G3342" t="s">
        <v>1263</v>
      </c>
      <c r="H3342" t="s">
        <v>1063</v>
      </c>
    </row>
    <row r="3343" spans="1:8">
      <c r="A3343">
        <v>134669</v>
      </c>
      <c r="B3343" t="s">
        <v>1605</v>
      </c>
      <c r="C3343" t="s">
        <v>2076</v>
      </c>
      <c r="D3343" t="s">
        <v>1609</v>
      </c>
      <c r="E3343" t="s">
        <v>895</v>
      </c>
      <c r="F3343" s="77">
        <v>45543.413892094904</v>
      </c>
      <c r="G3343" t="s">
        <v>1263</v>
      </c>
      <c r="H3343" t="s">
        <v>1063</v>
      </c>
    </row>
    <row r="3344" spans="1:8">
      <c r="A3344">
        <v>134668</v>
      </c>
      <c r="B3344" t="s">
        <v>1605</v>
      </c>
      <c r="C3344" t="s">
        <v>2076</v>
      </c>
      <c r="D3344" t="s">
        <v>1609</v>
      </c>
      <c r="E3344" t="s">
        <v>895</v>
      </c>
      <c r="F3344" s="77">
        <v>45543.413886770832</v>
      </c>
      <c r="G3344" t="s">
        <v>1263</v>
      </c>
      <c r="H3344" t="s">
        <v>1063</v>
      </c>
    </row>
    <row r="3345" spans="1:8">
      <c r="A3345">
        <v>134667</v>
      </c>
      <c r="B3345" t="s">
        <v>1605</v>
      </c>
      <c r="C3345" t="s">
        <v>2076</v>
      </c>
      <c r="D3345" t="s">
        <v>1609</v>
      </c>
      <c r="E3345" t="s">
        <v>895</v>
      </c>
      <c r="F3345" s="77">
        <v>45543.413855787039</v>
      </c>
      <c r="G3345" t="s">
        <v>1263</v>
      </c>
      <c r="H3345" t="s">
        <v>1063</v>
      </c>
    </row>
    <row r="3346" spans="1:8">
      <c r="A3346">
        <v>134666</v>
      </c>
      <c r="B3346" t="s">
        <v>1605</v>
      </c>
      <c r="C3346" t="s">
        <v>2076</v>
      </c>
      <c r="D3346" t="s">
        <v>397</v>
      </c>
      <c r="E3346" t="s">
        <v>895</v>
      </c>
      <c r="F3346" s="77">
        <v>45543.413719756943</v>
      </c>
      <c r="G3346" t="s">
        <v>1263</v>
      </c>
      <c r="H3346" t="s">
        <v>1063</v>
      </c>
    </row>
    <row r="3347" spans="1:8">
      <c r="A3347">
        <v>134639</v>
      </c>
      <c r="B3347" t="s">
        <v>1605</v>
      </c>
      <c r="C3347" t="s">
        <v>2075</v>
      </c>
      <c r="D3347" t="s">
        <v>1609</v>
      </c>
      <c r="E3347" t="s">
        <v>898</v>
      </c>
      <c r="F3347" s="77">
        <v>45543.411416817129</v>
      </c>
      <c r="G3347" t="s">
        <v>1263</v>
      </c>
      <c r="H3347" t="s">
        <v>1722</v>
      </c>
    </row>
    <row r="3348" spans="1:8">
      <c r="A3348">
        <v>134638</v>
      </c>
      <c r="B3348" t="s">
        <v>1605</v>
      </c>
      <c r="C3348" t="s">
        <v>2075</v>
      </c>
      <c r="D3348" t="s">
        <v>1609</v>
      </c>
      <c r="E3348" t="s">
        <v>898</v>
      </c>
      <c r="F3348" s="77">
        <v>45543.411396909723</v>
      </c>
      <c r="G3348" t="s">
        <v>1263</v>
      </c>
      <c r="H3348" t="s">
        <v>1722</v>
      </c>
    </row>
    <row r="3349" spans="1:8">
      <c r="A3349">
        <v>134637</v>
      </c>
      <c r="B3349" t="s">
        <v>1605</v>
      </c>
      <c r="C3349" t="s">
        <v>2075</v>
      </c>
      <c r="D3349" t="s">
        <v>397</v>
      </c>
      <c r="E3349" t="s">
        <v>898</v>
      </c>
      <c r="F3349" s="77">
        <v>45543.411251851852</v>
      </c>
      <c r="G3349" t="s">
        <v>1263</v>
      </c>
      <c r="H3349" t="s">
        <v>1722</v>
      </c>
    </row>
    <row r="3350" spans="1:8">
      <c r="A3350">
        <v>134615</v>
      </c>
      <c r="B3350" t="s">
        <v>1605</v>
      </c>
      <c r="C3350" t="s">
        <v>2074</v>
      </c>
      <c r="D3350" t="s">
        <v>1609</v>
      </c>
      <c r="E3350" t="s">
        <v>601</v>
      </c>
      <c r="F3350" s="77">
        <v>45543.409877777776</v>
      </c>
      <c r="G3350" t="s">
        <v>1263</v>
      </c>
      <c r="H3350" t="s">
        <v>1100</v>
      </c>
    </row>
    <row r="3351" spans="1:8">
      <c r="A3351">
        <v>134614</v>
      </c>
      <c r="B3351" t="s">
        <v>1605</v>
      </c>
      <c r="C3351" t="s">
        <v>2074</v>
      </c>
      <c r="D3351" t="s">
        <v>1609</v>
      </c>
      <c r="E3351" t="s">
        <v>601</v>
      </c>
      <c r="F3351" s="77">
        <v>45543.409853900463</v>
      </c>
      <c r="G3351" t="s">
        <v>1263</v>
      </c>
      <c r="H3351" t="s">
        <v>1100</v>
      </c>
    </row>
    <row r="3352" spans="1:8">
      <c r="A3352">
        <v>134613</v>
      </c>
      <c r="B3352" t="s">
        <v>1605</v>
      </c>
      <c r="C3352" t="s">
        <v>2074</v>
      </c>
      <c r="D3352" t="s">
        <v>397</v>
      </c>
      <c r="E3352" t="s">
        <v>601</v>
      </c>
      <c r="F3352" s="77">
        <v>45543.409747951388</v>
      </c>
      <c r="G3352" t="s">
        <v>1263</v>
      </c>
      <c r="H3352" t="s">
        <v>1100</v>
      </c>
    </row>
    <row r="3353" spans="1:8">
      <c r="A3353">
        <v>134594</v>
      </c>
      <c r="B3353" t="s">
        <v>1605</v>
      </c>
      <c r="C3353" t="s">
        <v>2073</v>
      </c>
      <c r="D3353" t="s">
        <v>1609</v>
      </c>
      <c r="E3353" t="s">
        <v>721</v>
      </c>
      <c r="F3353" s="77">
        <v>45543.408663969909</v>
      </c>
      <c r="G3353" t="s">
        <v>1263</v>
      </c>
      <c r="H3353" t="s">
        <v>1113</v>
      </c>
    </row>
    <row r="3354" spans="1:8">
      <c r="A3354">
        <v>134593</v>
      </c>
      <c r="B3354" t="s">
        <v>1605</v>
      </c>
      <c r="C3354" t="s">
        <v>2073</v>
      </c>
      <c r="D3354" t="s">
        <v>1609</v>
      </c>
      <c r="E3354" t="s">
        <v>721</v>
      </c>
      <c r="F3354" s="77">
        <v>45543.408656215281</v>
      </c>
      <c r="G3354" t="s">
        <v>1263</v>
      </c>
      <c r="H3354" t="s">
        <v>1113</v>
      </c>
    </row>
    <row r="3355" spans="1:8">
      <c r="A3355">
        <v>134592</v>
      </c>
      <c r="B3355" t="s">
        <v>1605</v>
      </c>
      <c r="C3355" t="s">
        <v>2073</v>
      </c>
      <c r="D3355" t="s">
        <v>1609</v>
      </c>
      <c r="E3355" t="s">
        <v>721</v>
      </c>
      <c r="F3355" s="77">
        <v>45543.408621030096</v>
      </c>
      <c r="G3355" t="s">
        <v>1263</v>
      </c>
      <c r="H3355" t="s">
        <v>1113</v>
      </c>
    </row>
    <row r="3356" spans="1:8">
      <c r="A3356">
        <v>134591</v>
      </c>
      <c r="B3356" t="s">
        <v>1605</v>
      </c>
      <c r="C3356" t="s">
        <v>2073</v>
      </c>
      <c r="D3356" t="s">
        <v>397</v>
      </c>
      <c r="E3356" t="s">
        <v>721</v>
      </c>
      <c r="F3356" s="77">
        <v>45543.408511724534</v>
      </c>
      <c r="G3356" t="s">
        <v>1263</v>
      </c>
      <c r="H3356" t="s">
        <v>1113</v>
      </c>
    </row>
    <row r="3357" spans="1:8">
      <c r="A3357">
        <v>134582</v>
      </c>
      <c r="B3357" t="s">
        <v>1605</v>
      </c>
      <c r="C3357" t="s">
        <v>2072</v>
      </c>
      <c r="D3357" t="s">
        <v>1609</v>
      </c>
      <c r="E3357" t="s">
        <v>900</v>
      </c>
      <c r="F3357" s="77">
        <v>45543.407618020836</v>
      </c>
      <c r="G3357" t="s">
        <v>1263</v>
      </c>
      <c r="H3357" t="s">
        <v>1114</v>
      </c>
    </row>
    <row r="3358" spans="1:8">
      <c r="A3358">
        <v>134581</v>
      </c>
      <c r="B3358" t="s">
        <v>1605</v>
      </c>
      <c r="C3358" t="s">
        <v>2072</v>
      </c>
      <c r="D3358" t="s">
        <v>1609</v>
      </c>
      <c r="E3358" t="s">
        <v>900</v>
      </c>
      <c r="F3358" s="77">
        <v>45543.407587384259</v>
      </c>
      <c r="G3358" t="s">
        <v>1263</v>
      </c>
      <c r="H3358" t="s">
        <v>1114</v>
      </c>
    </row>
    <row r="3359" spans="1:8">
      <c r="A3359">
        <v>134580</v>
      </c>
      <c r="B3359" t="s">
        <v>1605</v>
      </c>
      <c r="C3359" t="s">
        <v>2072</v>
      </c>
      <c r="D3359" t="s">
        <v>397</v>
      </c>
      <c r="E3359" t="s">
        <v>900</v>
      </c>
      <c r="F3359" s="77">
        <v>45543.407485613425</v>
      </c>
      <c r="G3359" t="s">
        <v>1263</v>
      </c>
      <c r="H3359" t="s">
        <v>1114</v>
      </c>
    </row>
    <row r="3360" spans="1:8">
      <c r="A3360">
        <v>134577</v>
      </c>
      <c r="B3360" t="s">
        <v>1605</v>
      </c>
      <c r="C3360" t="s">
        <v>2072</v>
      </c>
      <c r="D3360" t="s">
        <v>397</v>
      </c>
      <c r="E3360" t="s">
        <v>900</v>
      </c>
      <c r="F3360" s="77">
        <v>45543.406977627317</v>
      </c>
      <c r="G3360" t="s">
        <v>1263</v>
      </c>
      <c r="H3360" t="s">
        <v>1114</v>
      </c>
    </row>
    <row r="3361" spans="1:8">
      <c r="A3361">
        <v>134445</v>
      </c>
      <c r="B3361" t="s">
        <v>1605</v>
      </c>
      <c r="C3361" t="s">
        <v>2071</v>
      </c>
      <c r="D3361" t="s">
        <v>1609</v>
      </c>
      <c r="E3361" t="s">
        <v>601</v>
      </c>
      <c r="F3361" s="77">
        <v>45542.4507753125</v>
      </c>
      <c r="G3361" t="s">
        <v>1263</v>
      </c>
      <c r="H3361" t="s">
        <v>1248</v>
      </c>
    </row>
    <row r="3362" spans="1:8">
      <c r="A3362">
        <v>134444</v>
      </c>
      <c r="B3362" t="s">
        <v>1605</v>
      </c>
      <c r="C3362" t="s">
        <v>2071</v>
      </c>
      <c r="D3362" t="s">
        <v>1609</v>
      </c>
      <c r="E3362" t="s">
        <v>601</v>
      </c>
      <c r="F3362" s="77">
        <v>45542.450728275464</v>
      </c>
      <c r="G3362" t="s">
        <v>1263</v>
      </c>
      <c r="H3362" t="s">
        <v>1248</v>
      </c>
    </row>
    <row r="3363" spans="1:8">
      <c r="A3363">
        <v>134443</v>
      </c>
      <c r="B3363" t="s">
        <v>1605</v>
      </c>
      <c r="C3363" t="s">
        <v>2071</v>
      </c>
      <c r="D3363" t="s">
        <v>397</v>
      </c>
      <c r="E3363" t="s">
        <v>601</v>
      </c>
      <c r="F3363" s="77">
        <v>45542.450499768522</v>
      </c>
      <c r="G3363" t="s">
        <v>1263</v>
      </c>
      <c r="H3363" t="s">
        <v>1248</v>
      </c>
    </row>
    <row r="3364" spans="1:8">
      <c r="A3364">
        <v>134435</v>
      </c>
      <c r="B3364" t="s">
        <v>1605</v>
      </c>
      <c r="C3364" t="s">
        <v>2070</v>
      </c>
      <c r="D3364" t="s">
        <v>1609</v>
      </c>
      <c r="E3364" t="s">
        <v>540</v>
      </c>
      <c r="F3364" s="77">
        <v>45542.449513425927</v>
      </c>
      <c r="G3364" t="s">
        <v>1263</v>
      </c>
      <c r="H3364" t="s">
        <v>1103</v>
      </c>
    </row>
    <row r="3365" spans="1:8">
      <c r="A3365">
        <v>134434</v>
      </c>
      <c r="B3365" t="s">
        <v>1605</v>
      </c>
      <c r="C3365" t="s">
        <v>2070</v>
      </c>
      <c r="D3365" t="s">
        <v>1609</v>
      </c>
      <c r="E3365" t="s">
        <v>540</v>
      </c>
      <c r="F3365" s="77">
        <v>45542.449484409721</v>
      </c>
      <c r="G3365" t="s">
        <v>1263</v>
      </c>
      <c r="H3365" t="s">
        <v>1103</v>
      </c>
    </row>
    <row r="3366" spans="1:8">
      <c r="A3366">
        <v>134433</v>
      </c>
      <c r="B3366" t="s">
        <v>1605</v>
      </c>
      <c r="C3366" t="s">
        <v>2070</v>
      </c>
      <c r="D3366" t="s">
        <v>397</v>
      </c>
      <c r="E3366" t="s">
        <v>540</v>
      </c>
      <c r="F3366" s="77">
        <v>45542.449378124998</v>
      </c>
      <c r="G3366" t="s">
        <v>1263</v>
      </c>
      <c r="H3366" t="s">
        <v>1103</v>
      </c>
    </row>
    <row r="3367" spans="1:8">
      <c r="A3367">
        <v>134420</v>
      </c>
      <c r="B3367" t="s">
        <v>1664</v>
      </c>
      <c r="C3367" t="s">
        <v>2069</v>
      </c>
      <c r="D3367" t="s">
        <v>1609</v>
      </c>
      <c r="E3367" t="s">
        <v>601</v>
      </c>
      <c r="F3367" s="77">
        <v>45542.448153124998</v>
      </c>
      <c r="G3367" t="s">
        <v>1286</v>
      </c>
      <c r="H3367" t="s">
        <v>1119</v>
      </c>
    </row>
    <row r="3368" spans="1:8">
      <c r="A3368">
        <v>134419</v>
      </c>
      <c r="B3368" t="s">
        <v>1664</v>
      </c>
      <c r="C3368" t="s">
        <v>2069</v>
      </c>
      <c r="D3368" t="s">
        <v>1609</v>
      </c>
      <c r="E3368" t="s">
        <v>601</v>
      </c>
      <c r="F3368" s="77">
        <v>45542.448132604164</v>
      </c>
      <c r="G3368" t="s">
        <v>1286</v>
      </c>
      <c r="H3368" t="s">
        <v>1119</v>
      </c>
    </row>
    <row r="3369" spans="1:8">
      <c r="A3369">
        <v>134418</v>
      </c>
      <c r="B3369" t="s">
        <v>1664</v>
      </c>
      <c r="C3369" t="s">
        <v>2069</v>
      </c>
      <c r="D3369" t="s">
        <v>397</v>
      </c>
      <c r="E3369" t="s">
        <v>601</v>
      </c>
      <c r="F3369" s="77">
        <v>45542.44794953704</v>
      </c>
      <c r="G3369" t="s">
        <v>1286</v>
      </c>
      <c r="H3369" t="s">
        <v>1119</v>
      </c>
    </row>
    <row r="3370" spans="1:8">
      <c r="A3370">
        <v>134405</v>
      </c>
      <c r="B3370" t="s">
        <v>1664</v>
      </c>
      <c r="C3370" t="s">
        <v>2068</v>
      </c>
      <c r="D3370" t="s">
        <v>1609</v>
      </c>
      <c r="E3370" t="s">
        <v>653</v>
      </c>
      <c r="F3370" s="77">
        <v>45542.446352199077</v>
      </c>
      <c r="G3370" t="s">
        <v>1286</v>
      </c>
      <c r="H3370" t="s">
        <v>1119</v>
      </c>
    </row>
    <row r="3371" spans="1:8">
      <c r="A3371">
        <v>134404</v>
      </c>
      <c r="B3371" t="s">
        <v>1664</v>
      </c>
      <c r="C3371" t="s">
        <v>2068</v>
      </c>
      <c r="D3371" t="s">
        <v>1609</v>
      </c>
      <c r="E3371" t="s">
        <v>653</v>
      </c>
      <c r="F3371" s="77">
        <v>45542.446332141204</v>
      </c>
      <c r="G3371" t="s">
        <v>1286</v>
      </c>
      <c r="H3371" t="s">
        <v>1119</v>
      </c>
    </row>
    <row r="3372" spans="1:8">
      <c r="A3372">
        <v>134403</v>
      </c>
      <c r="B3372" t="s">
        <v>1664</v>
      </c>
      <c r="C3372" t="s">
        <v>2068</v>
      </c>
      <c r="D3372" t="s">
        <v>397</v>
      </c>
      <c r="E3372" t="s">
        <v>653</v>
      </c>
      <c r="F3372" s="77">
        <v>45542.446182638887</v>
      </c>
      <c r="G3372" t="s">
        <v>1286</v>
      </c>
      <c r="H3372" t="s">
        <v>1119</v>
      </c>
    </row>
    <row r="3373" spans="1:8">
      <c r="A3373">
        <v>134326</v>
      </c>
      <c r="B3373" t="s">
        <v>1606</v>
      </c>
      <c r="C3373" t="s">
        <v>2067</v>
      </c>
      <c r="D3373" t="s">
        <v>397</v>
      </c>
      <c r="E3373" t="s">
        <v>553</v>
      </c>
      <c r="F3373" s="77">
        <v>45542.438723726853</v>
      </c>
      <c r="G3373" t="s">
        <v>1263</v>
      </c>
      <c r="H3373" t="s">
        <v>1654</v>
      </c>
    </row>
    <row r="3374" spans="1:8">
      <c r="A3374">
        <v>134324</v>
      </c>
      <c r="B3374" t="s">
        <v>1606</v>
      </c>
      <c r="C3374" t="s">
        <v>2066</v>
      </c>
      <c r="D3374" t="s">
        <v>397</v>
      </c>
      <c r="E3374" t="s">
        <v>540</v>
      </c>
      <c r="F3374" s="77">
        <v>45542.438336423613</v>
      </c>
      <c r="G3374" t="s">
        <v>1263</v>
      </c>
      <c r="H3374" t="s">
        <v>1654</v>
      </c>
    </row>
    <row r="3375" spans="1:8">
      <c r="A3375">
        <v>134322</v>
      </c>
      <c r="B3375" t="s">
        <v>1606</v>
      </c>
      <c r="C3375" t="s">
        <v>2064</v>
      </c>
      <c r="D3375" t="s">
        <v>1609</v>
      </c>
      <c r="E3375" t="s">
        <v>609</v>
      </c>
      <c r="F3375" s="77">
        <v>45542.437763391201</v>
      </c>
      <c r="G3375" t="s">
        <v>1263</v>
      </c>
      <c r="H3375" t="s">
        <v>1248</v>
      </c>
    </row>
    <row r="3376" spans="1:8">
      <c r="A3376">
        <v>134321</v>
      </c>
      <c r="B3376" t="s">
        <v>1606</v>
      </c>
      <c r="C3376" t="s">
        <v>2064</v>
      </c>
      <c r="D3376" t="s">
        <v>1609</v>
      </c>
      <c r="E3376" t="s">
        <v>609</v>
      </c>
      <c r="F3376" s="77">
        <v>45542.43775153935</v>
      </c>
      <c r="G3376" t="s">
        <v>1263</v>
      </c>
      <c r="H3376" t="s">
        <v>1248</v>
      </c>
    </row>
    <row r="3377" spans="1:8">
      <c r="A3377">
        <v>134320</v>
      </c>
      <c r="B3377" t="s">
        <v>1606</v>
      </c>
      <c r="C3377" t="s">
        <v>2064</v>
      </c>
      <c r="D3377" t="s">
        <v>1609</v>
      </c>
      <c r="E3377" t="s">
        <v>609</v>
      </c>
      <c r="F3377" s="77">
        <v>45542.437702430558</v>
      </c>
      <c r="G3377" t="s">
        <v>1263</v>
      </c>
      <c r="H3377" t="s">
        <v>1248</v>
      </c>
    </row>
    <row r="3378" spans="1:8">
      <c r="A3378">
        <v>134302</v>
      </c>
      <c r="B3378" t="s">
        <v>1606</v>
      </c>
      <c r="C3378" t="s">
        <v>2065</v>
      </c>
      <c r="D3378" t="s">
        <v>397</v>
      </c>
      <c r="E3378" t="s">
        <v>609</v>
      </c>
      <c r="F3378" s="77">
        <v>45542.433578587959</v>
      </c>
      <c r="G3378" t="s">
        <v>1265</v>
      </c>
      <c r="H3378" t="s">
        <v>1248</v>
      </c>
    </row>
    <row r="3379" spans="1:8">
      <c r="A3379">
        <v>134253</v>
      </c>
      <c r="B3379" t="s">
        <v>1605</v>
      </c>
      <c r="C3379" t="s">
        <v>2065</v>
      </c>
      <c r="D3379" t="s">
        <v>1609</v>
      </c>
      <c r="E3379" t="s">
        <v>609</v>
      </c>
      <c r="F3379" s="77">
        <v>45542.430925034721</v>
      </c>
      <c r="G3379" t="s">
        <v>1265</v>
      </c>
      <c r="H3379" t="s">
        <v>1248</v>
      </c>
    </row>
    <row r="3380" spans="1:8">
      <c r="A3380">
        <v>134251</v>
      </c>
      <c r="B3380" t="s">
        <v>1605</v>
      </c>
      <c r="C3380" t="s">
        <v>2065</v>
      </c>
      <c r="D3380" t="s">
        <v>1609</v>
      </c>
      <c r="E3380" t="s">
        <v>609</v>
      </c>
      <c r="F3380" s="77">
        <v>45542.430897337967</v>
      </c>
      <c r="G3380" t="s">
        <v>1265</v>
      </c>
      <c r="H3380" t="s">
        <v>1248</v>
      </c>
    </row>
    <row r="3381" spans="1:8">
      <c r="A3381">
        <v>134235</v>
      </c>
      <c r="B3381" t="s">
        <v>1605</v>
      </c>
      <c r="C3381" t="s">
        <v>2064</v>
      </c>
      <c r="D3381" t="s">
        <v>1609</v>
      </c>
      <c r="E3381" t="s">
        <v>609</v>
      </c>
      <c r="F3381" s="77">
        <v>45542.429505671294</v>
      </c>
      <c r="G3381" t="s">
        <v>1263</v>
      </c>
      <c r="H3381" t="s">
        <v>1248</v>
      </c>
    </row>
    <row r="3382" spans="1:8">
      <c r="A3382">
        <v>134234</v>
      </c>
      <c r="B3382" t="s">
        <v>1605</v>
      </c>
      <c r="C3382" t="s">
        <v>2064</v>
      </c>
      <c r="D3382" t="s">
        <v>1609</v>
      </c>
      <c r="E3382" t="s">
        <v>609</v>
      </c>
      <c r="F3382" s="77">
        <v>45542.429494641205</v>
      </c>
      <c r="G3382" t="s">
        <v>1263</v>
      </c>
      <c r="H3382" t="s">
        <v>1248</v>
      </c>
    </row>
    <row r="3383" spans="1:8">
      <c r="A3383">
        <v>134233</v>
      </c>
      <c r="B3383" t="s">
        <v>1605</v>
      </c>
      <c r="C3383" t="s">
        <v>2064</v>
      </c>
      <c r="D3383" t="s">
        <v>1609</v>
      </c>
      <c r="E3383" t="s">
        <v>609</v>
      </c>
      <c r="F3383" s="77">
        <v>45542.429465474539</v>
      </c>
      <c r="G3383" t="s">
        <v>1263</v>
      </c>
      <c r="H3383" t="s">
        <v>1248</v>
      </c>
    </row>
    <row r="3384" spans="1:8">
      <c r="A3384">
        <v>134232</v>
      </c>
      <c r="B3384" t="s">
        <v>1605</v>
      </c>
      <c r="C3384" t="s">
        <v>2064</v>
      </c>
      <c r="D3384" t="s">
        <v>397</v>
      </c>
      <c r="E3384" t="s">
        <v>609</v>
      </c>
      <c r="F3384" s="77">
        <v>45542.429355405089</v>
      </c>
      <c r="G3384" t="s">
        <v>1263</v>
      </c>
      <c r="H3384" t="s">
        <v>1248</v>
      </c>
    </row>
    <row r="3385" spans="1:8">
      <c r="A3385">
        <v>134200</v>
      </c>
      <c r="B3385" t="s">
        <v>1605</v>
      </c>
      <c r="C3385" t="s">
        <v>2063</v>
      </c>
      <c r="D3385" t="s">
        <v>1609</v>
      </c>
      <c r="E3385" t="s">
        <v>917</v>
      </c>
      <c r="F3385" s="77">
        <v>45542.426144062498</v>
      </c>
      <c r="G3385" t="s">
        <v>1263</v>
      </c>
      <c r="H3385" t="s">
        <v>1634</v>
      </c>
    </row>
    <row r="3386" spans="1:8">
      <c r="A3386">
        <v>134199</v>
      </c>
      <c r="B3386" t="s">
        <v>1605</v>
      </c>
      <c r="C3386" t="s">
        <v>2063</v>
      </c>
      <c r="D3386" t="s">
        <v>1609</v>
      </c>
      <c r="E3386" t="s">
        <v>917</v>
      </c>
      <c r="F3386" s="77">
        <v>45542.426119675925</v>
      </c>
      <c r="G3386" t="s">
        <v>1263</v>
      </c>
      <c r="H3386" t="s">
        <v>1634</v>
      </c>
    </row>
    <row r="3387" spans="1:8">
      <c r="A3387">
        <v>134198</v>
      </c>
      <c r="B3387" t="s">
        <v>1605</v>
      </c>
      <c r="C3387" t="s">
        <v>2063</v>
      </c>
      <c r="D3387" t="s">
        <v>397</v>
      </c>
      <c r="E3387" t="s">
        <v>917</v>
      </c>
      <c r="F3387" s="77">
        <v>45542.426012071759</v>
      </c>
      <c r="G3387" t="s">
        <v>1263</v>
      </c>
      <c r="H3387" t="s">
        <v>1634</v>
      </c>
    </row>
    <row r="3388" spans="1:8">
      <c r="A3388">
        <v>134191</v>
      </c>
      <c r="B3388" t="s">
        <v>1606</v>
      </c>
      <c r="C3388" t="s">
        <v>2062</v>
      </c>
      <c r="D3388" t="s">
        <v>397</v>
      </c>
      <c r="E3388" t="s">
        <v>818</v>
      </c>
      <c r="F3388" s="77">
        <v>45542.425287233797</v>
      </c>
      <c r="G3388" t="s">
        <v>1263</v>
      </c>
      <c r="H3388" t="s">
        <v>2025</v>
      </c>
    </row>
    <row r="3389" spans="1:8">
      <c r="A3389">
        <v>134169</v>
      </c>
      <c r="B3389" t="s">
        <v>1606</v>
      </c>
      <c r="C3389" t="s">
        <v>2061</v>
      </c>
      <c r="D3389" t="s">
        <v>397</v>
      </c>
      <c r="E3389" t="s">
        <v>530</v>
      </c>
      <c r="F3389" s="77">
        <v>45542.424373877315</v>
      </c>
      <c r="G3389" t="s">
        <v>1263</v>
      </c>
      <c r="H3389" t="s">
        <v>1119</v>
      </c>
    </row>
    <row r="3390" spans="1:8">
      <c r="A3390">
        <v>134147</v>
      </c>
      <c r="B3390" t="s">
        <v>1606</v>
      </c>
      <c r="C3390" t="s">
        <v>2060</v>
      </c>
      <c r="D3390" t="s">
        <v>397</v>
      </c>
      <c r="E3390" t="s">
        <v>898</v>
      </c>
      <c r="F3390" s="77">
        <v>45542.423437534722</v>
      </c>
      <c r="G3390" t="s">
        <v>1263</v>
      </c>
      <c r="H3390" t="s">
        <v>1063</v>
      </c>
    </row>
    <row r="3391" spans="1:8">
      <c r="A3391">
        <v>134136</v>
      </c>
      <c r="B3391" t="s">
        <v>1605</v>
      </c>
      <c r="C3391" t="s">
        <v>2062</v>
      </c>
      <c r="D3391" t="s">
        <v>1609</v>
      </c>
      <c r="E3391" t="s">
        <v>818</v>
      </c>
      <c r="F3391" s="77">
        <v>45542.422876273151</v>
      </c>
      <c r="G3391" t="s">
        <v>1263</v>
      </c>
      <c r="H3391" t="s">
        <v>2025</v>
      </c>
    </row>
    <row r="3392" spans="1:8">
      <c r="A3392">
        <v>134135</v>
      </c>
      <c r="B3392" t="s">
        <v>1605</v>
      </c>
      <c r="C3392" t="s">
        <v>2062</v>
      </c>
      <c r="D3392" t="s">
        <v>1609</v>
      </c>
      <c r="E3392" t="s">
        <v>818</v>
      </c>
      <c r="F3392" s="77">
        <v>45542.422854247685</v>
      </c>
      <c r="G3392" t="s">
        <v>1263</v>
      </c>
      <c r="H3392" t="s">
        <v>2025</v>
      </c>
    </row>
    <row r="3393" spans="1:8">
      <c r="A3393">
        <v>134134</v>
      </c>
      <c r="B3393" t="s">
        <v>1605</v>
      </c>
      <c r="C3393" t="s">
        <v>2062</v>
      </c>
      <c r="D3393" t="s">
        <v>397</v>
      </c>
      <c r="E3393" t="s">
        <v>818</v>
      </c>
      <c r="F3393" s="77">
        <v>45542.42275258102</v>
      </c>
      <c r="G3393" t="s">
        <v>1263</v>
      </c>
      <c r="H3393" t="s">
        <v>2025</v>
      </c>
    </row>
    <row r="3394" spans="1:8">
      <c r="A3394">
        <v>134121</v>
      </c>
      <c r="B3394" t="s">
        <v>1605</v>
      </c>
      <c r="C3394" t="s">
        <v>2061</v>
      </c>
      <c r="D3394" t="s">
        <v>1609</v>
      </c>
      <c r="E3394" t="s">
        <v>530</v>
      </c>
      <c r="F3394" s="77">
        <v>45542.422030706017</v>
      </c>
      <c r="G3394" t="s">
        <v>1263</v>
      </c>
      <c r="H3394" t="s">
        <v>1119</v>
      </c>
    </row>
    <row r="3395" spans="1:8">
      <c r="A3395">
        <v>134120</v>
      </c>
      <c r="B3395" t="s">
        <v>1605</v>
      </c>
      <c r="C3395" t="s">
        <v>2061</v>
      </c>
      <c r="D3395" t="s">
        <v>1609</v>
      </c>
      <c r="E3395" t="s">
        <v>530</v>
      </c>
      <c r="F3395" s="77">
        <v>45542.422011608796</v>
      </c>
      <c r="G3395" t="s">
        <v>1263</v>
      </c>
      <c r="H3395" t="s">
        <v>1119</v>
      </c>
    </row>
    <row r="3396" spans="1:8">
      <c r="A3396">
        <v>134119</v>
      </c>
      <c r="B3396" t="s">
        <v>1605</v>
      </c>
      <c r="C3396" t="s">
        <v>2061</v>
      </c>
      <c r="D3396" t="s">
        <v>397</v>
      </c>
      <c r="E3396" t="s">
        <v>530</v>
      </c>
      <c r="F3396" s="77">
        <v>45542.421909375</v>
      </c>
      <c r="G3396" t="s">
        <v>1263</v>
      </c>
      <c r="H3396" t="s">
        <v>1119</v>
      </c>
    </row>
    <row r="3397" spans="1:8">
      <c r="A3397">
        <v>134101</v>
      </c>
      <c r="B3397" t="s">
        <v>1605</v>
      </c>
      <c r="C3397" t="s">
        <v>2060</v>
      </c>
      <c r="D3397" t="s">
        <v>1609</v>
      </c>
      <c r="E3397" t="s">
        <v>898</v>
      </c>
      <c r="F3397" s="77">
        <v>45542.420631747686</v>
      </c>
      <c r="G3397" t="s">
        <v>1263</v>
      </c>
      <c r="H3397" t="s">
        <v>1063</v>
      </c>
    </row>
    <row r="3398" spans="1:8">
      <c r="A3398">
        <v>134100</v>
      </c>
      <c r="B3398" t="s">
        <v>1605</v>
      </c>
      <c r="C3398" t="s">
        <v>2060</v>
      </c>
      <c r="D3398" t="s">
        <v>1609</v>
      </c>
      <c r="E3398" t="s">
        <v>898</v>
      </c>
      <c r="F3398" s="77">
        <v>45542.420604166669</v>
      </c>
      <c r="G3398" t="s">
        <v>1263</v>
      </c>
      <c r="H3398" t="s">
        <v>1063</v>
      </c>
    </row>
    <row r="3399" spans="1:8">
      <c r="A3399">
        <v>134099</v>
      </c>
      <c r="B3399" t="s">
        <v>1605</v>
      </c>
      <c r="C3399" t="s">
        <v>2060</v>
      </c>
      <c r="D3399" t="s">
        <v>397</v>
      </c>
      <c r="E3399" t="s">
        <v>898</v>
      </c>
      <c r="F3399" s="77">
        <v>45542.42049517361</v>
      </c>
      <c r="G3399" t="s">
        <v>1263</v>
      </c>
      <c r="H3399" t="s">
        <v>1063</v>
      </c>
    </row>
    <row r="3400" spans="1:8">
      <c r="A3400">
        <v>134087</v>
      </c>
      <c r="B3400" t="s">
        <v>1606</v>
      </c>
      <c r="C3400" t="s">
        <v>2058</v>
      </c>
      <c r="D3400" t="s">
        <v>397</v>
      </c>
      <c r="E3400" t="s">
        <v>530</v>
      </c>
      <c r="F3400" s="77">
        <v>45542.394003622685</v>
      </c>
      <c r="G3400" t="s">
        <v>1263</v>
      </c>
      <c r="H3400" t="s">
        <v>1063</v>
      </c>
    </row>
    <row r="3401" spans="1:8">
      <c r="A3401">
        <v>134067</v>
      </c>
      <c r="B3401" t="s">
        <v>1606</v>
      </c>
      <c r="C3401" t="s">
        <v>2059</v>
      </c>
      <c r="D3401" t="s">
        <v>1609</v>
      </c>
      <c r="E3401" t="s">
        <v>580</v>
      </c>
      <c r="F3401" s="77">
        <v>45542.393169710645</v>
      </c>
      <c r="G3401" t="s">
        <v>1263</v>
      </c>
      <c r="H3401" t="s">
        <v>1114</v>
      </c>
    </row>
    <row r="3402" spans="1:8">
      <c r="A3402">
        <v>134066</v>
      </c>
      <c r="B3402" t="s">
        <v>1606</v>
      </c>
      <c r="C3402" t="s">
        <v>2059</v>
      </c>
      <c r="D3402" t="s">
        <v>1609</v>
      </c>
      <c r="E3402" t="s">
        <v>580</v>
      </c>
      <c r="F3402" s="77">
        <v>45542.393156909726</v>
      </c>
      <c r="G3402" t="s">
        <v>1263</v>
      </c>
      <c r="H3402" t="s">
        <v>1114</v>
      </c>
    </row>
    <row r="3403" spans="1:8">
      <c r="A3403">
        <v>134065</v>
      </c>
      <c r="B3403" t="s">
        <v>1606</v>
      </c>
      <c r="C3403" t="s">
        <v>2059</v>
      </c>
      <c r="D3403" t="s">
        <v>1609</v>
      </c>
      <c r="E3403" t="s">
        <v>580</v>
      </c>
      <c r="F3403" s="77">
        <v>45542.393149108793</v>
      </c>
      <c r="G3403" t="s">
        <v>1263</v>
      </c>
      <c r="H3403" t="s">
        <v>1114</v>
      </c>
    </row>
    <row r="3404" spans="1:8">
      <c r="A3404">
        <v>134064</v>
      </c>
      <c r="B3404" t="s">
        <v>1606</v>
      </c>
      <c r="C3404" t="s">
        <v>2059</v>
      </c>
      <c r="D3404" t="s">
        <v>1609</v>
      </c>
      <c r="E3404" t="s">
        <v>580</v>
      </c>
      <c r="F3404" s="77">
        <v>45542.393116666666</v>
      </c>
      <c r="G3404" t="s">
        <v>1263</v>
      </c>
      <c r="H3404" t="s">
        <v>1114</v>
      </c>
    </row>
    <row r="3405" spans="1:8">
      <c r="A3405">
        <v>134041</v>
      </c>
      <c r="B3405" t="s">
        <v>1605</v>
      </c>
      <c r="C3405" t="s">
        <v>2059</v>
      </c>
      <c r="D3405" t="s">
        <v>1609</v>
      </c>
      <c r="E3405" t="s">
        <v>580</v>
      </c>
      <c r="F3405" s="77">
        <v>45542.392560266206</v>
      </c>
      <c r="G3405" t="s">
        <v>1263</v>
      </c>
      <c r="H3405" t="s">
        <v>1114</v>
      </c>
    </row>
    <row r="3406" spans="1:8">
      <c r="A3406">
        <v>134040</v>
      </c>
      <c r="B3406" t="s">
        <v>1605</v>
      </c>
      <c r="C3406" t="s">
        <v>2059</v>
      </c>
      <c r="D3406" t="s">
        <v>1609</v>
      </c>
      <c r="E3406" t="s">
        <v>580</v>
      </c>
      <c r="F3406" s="77">
        <v>45542.3925431713</v>
      </c>
      <c r="G3406" t="s">
        <v>1263</v>
      </c>
      <c r="H3406" t="s">
        <v>1114</v>
      </c>
    </row>
    <row r="3407" spans="1:8">
      <c r="A3407">
        <v>134039</v>
      </c>
      <c r="B3407" t="s">
        <v>1605</v>
      </c>
      <c r="C3407" t="s">
        <v>2059</v>
      </c>
      <c r="D3407" t="s">
        <v>397</v>
      </c>
      <c r="E3407" t="s">
        <v>580</v>
      </c>
      <c r="F3407" s="77">
        <v>45542.392440011572</v>
      </c>
      <c r="G3407" t="s">
        <v>1263</v>
      </c>
      <c r="H3407" t="s">
        <v>1114</v>
      </c>
    </row>
    <row r="3408" spans="1:8">
      <c r="A3408">
        <v>134030</v>
      </c>
      <c r="B3408" t="s">
        <v>1605</v>
      </c>
      <c r="C3408" t="s">
        <v>2058</v>
      </c>
      <c r="D3408" t="s">
        <v>1609</v>
      </c>
      <c r="E3408" t="s">
        <v>530</v>
      </c>
      <c r="F3408" s="77">
        <v>45542.391489618058</v>
      </c>
      <c r="G3408" t="s">
        <v>1263</v>
      </c>
      <c r="H3408" t="s">
        <v>1063</v>
      </c>
    </row>
    <row r="3409" spans="1:8">
      <c r="A3409">
        <v>134029</v>
      </c>
      <c r="B3409" t="s">
        <v>1605</v>
      </c>
      <c r="C3409" t="s">
        <v>2058</v>
      </c>
      <c r="D3409" t="s">
        <v>397</v>
      </c>
      <c r="E3409" t="s">
        <v>530</v>
      </c>
      <c r="F3409" s="77">
        <v>45542.391397766201</v>
      </c>
      <c r="G3409" t="s">
        <v>1263</v>
      </c>
      <c r="H3409" t="s">
        <v>1063</v>
      </c>
    </row>
    <row r="3410" spans="1:8">
      <c r="A3410">
        <v>134021</v>
      </c>
      <c r="B3410" t="s">
        <v>1606</v>
      </c>
      <c r="C3410" t="s">
        <v>2057</v>
      </c>
      <c r="D3410" t="s">
        <v>397</v>
      </c>
      <c r="E3410" t="s">
        <v>601</v>
      </c>
      <c r="F3410" s="77">
        <v>45542.390211226855</v>
      </c>
      <c r="G3410" t="s">
        <v>1263</v>
      </c>
      <c r="H3410" t="s">
        <v>1246</v>
      </c>
    </row>
    <row r="3411" spans="1:8">
      <c r="A3411">
        <v>134002</v>
      </c>
      <c r="B3411" t="s">
        <v>1605</v>
      </c>
      <c r="C3411" t="s">
        <v>2057</v>
      </c>
      <c r="D3411" t="s">
        <v>1705</v>
      </c>
      <c r="E3411" t="s">
        <v>601</v>
      </c>
      <c r="F3411" s="77">
        <v>45542.389337118053</v>
      </c>
      <c r="G3411" t="s">
        <v>1263</v>
      </c>
      <c r="H3411" t="s">
        <v>1246</v>
      </c>
    </row>
    <row r="3412" spans="1:8">
      <c r="A3412">
        <v>134001</v>
      </c>
      <c r="B3412" t="s">
        <v>1605</v>
      </c>
      <c r="C3412" t="s">
        <v>2057</v>
      </c>
      <c r="D3412" t="s">
        <v>1705</v>
      </c>
      <c r="E3412" t="s">
        <v>601</v>
      </c>
      <c r="F3412" s="77">
        <v>45542.389313854168</v>
      </c>
      <c r="G3412" t="s">
        <v>1263</v>
      </c>
      <c r="H3412" t="s">
        <v>1246</v>
      </c>
    </row>
    <row r="3413" spans="1:8">
      <c r="A3413">
        <v>134000</v>
      </c>
      <c r="B3413" t="s">
        <v>1605</v>
      </c>
      <c r="C3413" t="s">
        <v>2057</v>
      </c>
      <c r="D3413" t="s">
        <v>397</v>
      </c>
      <c r="E3413" t="s">
        <v>601</v>
      </c>
      <c r="F3413" s="77">
        <v>45542.389209108798</v>
      </c>
      <c r="G3413" t="s">
        <v>1263</v>
      </c>
      <c r="H3413" t="s">
        <v>1246</v>
      </c>
    </row>
    <row r="3414" spans="1:8">
      <c r="A3414">
        <v>133997</v>
      </c>
      <c r="B3414" t="s">
        <v>1606</v>
      </c>
      <c r="C3414" t="s">
        <v>2056</v>
      </c>
      <c r="D3414" t="s">
        <v>397</v>
      </c>
      <c r="E3414" t="s">
        <v>601</v>
      </c>
      <c r="F3414" s="77">
        <v>45542.388901122686</v>
      </c>
      <c r="G3414" t="s">
        <v>1263</v>
      </c>
      <c r="H3414" t="s">
        <v>1100</v>
      </c>
    </row>
    <row r="3415" spans="1:8">
      <c r="A3415">
        <v>133973</v>
      </c>
      <c r="B3415" t="s">
        <v>1605</v>
      </c>
      <c r="C3415" t="s">
        <v>2056</v>
      </c>
      <c r="D3415" t="s">
        <v>1609</v>
      </c>
      <c r="E3415" t="s">
        <v>601</v>
      </c>
      <c r="F3415" s="77">
        <v>45542.387195949072</v>
      </c>
      <c r="G3415" t="s">
        <v>1263</v>
      </c>
      <c r="H3415" t="s">
        <v>1100</v>
      </c>
    </row>
    <row r="3416" spans="1:8">
      <c r="A3416">
        <v>133972</v>
      </c>
      <c r="B3416" t="s">
        <v>1605</v>
      </c>
      <c r="C3416" t="s">
        <v>2056</v>
      </c>
      <c r="D3416" t="s">
        <v>1609</v>
      </c>
      <c r="E3416" t="s">
        <v>601</v>
      </c>
      <c r="F3416" s="77">
        <v>45542.387177430559</v>
      </c>
      <c r="G3416" t="s">
        <v>1263</v>
      </c>
      <c r="H3416" t="s">
        <v>1100</v>
      </c>
    </row>
    <row r="3417" spans="1:8">
      <c r="A3417">
        <v>133971</v>
      </c>
      <c r="B3417" t="s">
        <v>1605</v>
      </c>
      <c r="C3417" t="s">
        <v>2056</v>
      </c>
      <c r="D3417" t="s">
        <v>397</v>
      </c>
      <c r="E3417" t="s">
        <v>601</v>
      </c>
      <c r="F3417" s="77">
        <v>45542.387058020831</v>
      </c>
      <c r="G3417" t="s">
        <v>1263</v>
      </c>
      <c r="H3417" t="s">
        <v>1100</v>
      </c>
    </row>
    <row r="3418" spans="1:8">
      <c r="A3418">
        <v>133960</v>
      </c>
      <c r="B3418" t="s">
        <v>1664</v>
      </c>
      <c r="C3418" t="s">
        <v>2055</v>
      </c>
      <c r="D3418" t="s">
        <v>397</v>
      </c>
      <c r="E3418" t="s">
        <v>900</v>
      </c>
      <c r="F3418" s="77">
        <v>45542.365953935187</v>
      </c>
      <c r="G3418" t="s">
        <v>1286</v>
      </c>
      <c r="H3418" t="s">
        <v>1253</v>
      </c>
    </row>
    <row r="3419" spans="1:8">
      <c r="A3419">
        <v>133954</v>
      </c>
      <c r="B3419" t="s">
        <v>1664</v>
      </c>
      <c r="C3419" t="s">
        <v>2054</v>
      </c>
      <c r="D3419" t="s">
        <v>1609</v>
      </c>
      <c r="E3419" t="s">
        <v>827</v>
      </c>
      <c r="F3419" s="77">
        <v>45542.365103622687</v>
      </c>
      <c r="G3419" t="s">
        <v>1286</v>
      </c>
      <c r="H3419" t="s">
        <v>1112</v>
      </c>
    </row>
    <row r="3420" spans="1:8">
      <c r="A3420">
        <v>133953</v>
      </c>
      <c r="B3420" t="s">
        <v>1664</v>
      </c>
      <c r="C3420" t="s">
        <v>2054</v>
      </c>
      <c r="D3420" t="s">
        <v>1609</v>
      </c>
      <c r="E3420" t="s">
        <v>827</v>
      </c>
      <c r="F3420" s="77">
        <v>45542.365085613426</v>
      </c>
      <c r="G3420" t="s">
        <v>1286</v>
      </c>
      <c r="H3420" t="s">
        <v>1112</v>
      </c>
    </row>
    <row r="3421" spans="1:8">
      <c r="A3421">
        <v>133952</v>
      </c>
      <c r="B3421" t="s">
        <v>1664</v>
      </c>
      <c r="C3421" t="s">
        <v>2054</v>
      </c>
      <c r="D3421" t="s">
        <v>397</v>
      </c>
      <c r="E3421" t="s">
        <v>827</v>
      </c>
      <c r="F3421" s="77">
        <v>45542.364988738424</v>
      </c>
      <c r="G3421" t="s">
        <v>1286</v>
      </c>
      <c r="H3421" t="s">
        <v>1112</v>
      </c>
    </row>
    <row r="3422" spans="1:8">
      <c r="A3422">
        <v>133946</v>
      </c>
      <c r="B3422" t="s">
        <v>1618</v>
      </c>
      <c r="C3422" t="s">
        <v>2053</v>
      </c>
      <c r="D3422" t="s">
        <v>1609</v>
      </c>
      <c r="E3422" t="s">
        <v>900</v>
      </c>
      <c r="F3422" s="77">
        <v>45542.364155937503</v>
      </c>
      <c r="G3422" t="s">
        <v>1265</v>
      </c>
      <c r="H3422" t="s">
        <v>1112</v>
      </c>
    </row>
    <row r="3423" spans="1:8">
      <c r="A3423">
        <v>133945</v>
      </c>
      <c r="B3423" t="s">
        <v>1618</v>
      </c>
      <c r="C3423" t="s">
        <v>2053</v>
      </c>
      <c r="D3423" t="s">
        <v>1609</v>
      </c>
      <c r="E3423" t="s">
        <v>900</v>
      </c>
      <c r="F3423" s="77">
        <v>45542.364149039349</v>
      </c>
      <c r="G3423" t="s">
        <v>1265</v>
      </c>
      <c r="H3423" t="s">
        <v>1112</v>
      </c>
    </row>
    <row r="3424" spans="1:8">
      <c r="A3424">
        <v>133944</v>
      </c>
      <c r="B3424" t="s">
        <v>1618</v>
      </c>
      <c r="C3424" t="s">
        <v>2053</v>
      </c>
      <c r="D3424" t="s">
        <v>397</v>
      </c>
      <c r="E3424" t="s">
        <v>900</v>
      </c>
      <c r="F3424" s="77">
        <v>45542.364047372685</v>
      </c>
      <c r="G3424" t="s">
        <v>1265</v>
      </c>
      <c r="H3424" t="s">
        <v>1112</v>
      </c>
    </row>
    <row r="3425" spans="1:8">
      <c r="A3425">
        <v>133938</v>
      </c>
      <c r="B3425" t="s">
        <v>1618</v>
      </c>
      <c r="C3425" t="s">
        <v>2052</v>
      </c>
      <c r="D3425" t="s">
        <v>1609</v>
      </c>
      <c r="E3425" t="s">
        <v>564</v>
      </c>
      <c r="F3425" s="77">
        <v>45542.363493715275</v>
      </c>
      <c r="G3425" t="s">
        <v>1265</v>
      </c>
      <c r="H3425" t="s">
        <v>1100</v>
      </c>
    </row>
    <row r="3426" spans="1:8">
      <c r="A3426">
        <v>133937</v>
      </c>
      <c r="B3426" t="s">
        <v>1618</v>
      </c>
      <c r="C3426" t="s">
        <v>2052</v>
      </c>
      <c r="D3426" t="s">
        <v>1609</v>
      </c>
      <c r="E3426" t="s">
        <v>564</v>
      </c>
      <c r="F3426" s="77">
        <v>45542.363474999998</v>
      </c>
      <c r="G3426" t="s">
        <v>1265</v>
      </c>
      <c r="H3426" t="s">
        <v>1100</v>
      </c>
    </row>
    <row r="3427" spans="1:8">
      <c r="A3427">
        <v>133936</v>
      </c>
      <c r="B3427" t="s">
        <v>1618</v>
      </c>
      <c r="C3427" t="s">
        <v>2052</v>
      </c>
      <c r="D3427" t="s">
        <v>397</v>
      </c>
      <c r="E3427" t="s">
        <v>564</v>
      </c>
      <c r="F3427" s="77">
        <v>45542.363365046294</v>
      </c>
      <c r="G3427" t="s">
        <v>1265</v>
      </c>
      <c r="H3427" t="s">
        <v>1100</v>
      </c>
    </row>
    <row r="3428" spans="1:8">
      <c r="A3428">
        <v>133930</v>
      </c>
      <c r="B3428" t="s">
        <v>1618</v>
      </c>
      <c r="C3428" t="s">
        <v>2051</v>
      </c>
      <c r="D3428" t="s">
        <v>1609</v>
      </c>
      <c r="E3428" t="s">
        <v>610</v>
      </c>
      <c r="F3428" s="77">
        <v>45542.362795682871</v>
      </c>
      <c r="G3428" t="s">
        <v>1265</v>
      </c>
      <c r="H3428" t="s">
        <v>1246</v>
      </c>
    </row>
    <row r="3429" spans="1:8">
      <c r="A3429">
        <v>133929</v>
      </c>
      <c r="B3429" t="s">
        <v>1618</v>
      </c>
      <c r="C3429" t="s">
        <v>2051</v>
      </c>
      <c r="D3429" t="s">
        <v>1609</v>
      </c>
      <c r="E3429" t="s">
        <v>610</v>
      </c>
      <c r="F3429" s="77">
        <v>45542.362774155095</v>
      </c>
      <c r="G3429" t="s">
        <v>1265</v>
      </c>
      <c r="H3429" t="s">
        <v>1246</v>
      </c>
    </row>
    <row r="3430" spans="1:8">
      <c r="A3430">
        <v>133928</v>
      </c>
      <c r="B3430" t="s">
        <v>1618</v>
      </c>
      <c r="C3430" t="s">
        <v>2051</v>
      </c>
      <c r="D3430" t="s">
        <v>397</v>
      </c>
      <c r="E3430" t="s">
        <v>610</v>
      </c>
      <c r="F3430" s="77">
        <v>45542.362652581018</v>
      </c>
      <c r="G3430" t="s">
        <v>1265</v>
      </c>
      <c r="H3430" t="s">
        <v>1246</v>
      </c>
    </row>
    <row r="3431" spans="1:8">
      <c r="A3431">
        <v>133877</v>
      </c>
      <c r="B3431" t="s">
        <v>1605</v>
      </c>
      <c r="C3431" t="s">
        <v>2050</v>
      </c>
      <c r="D3431" t="s">
        <v>397</v>
      </c>
      <c r="E3431" t="s">
        <v>920</v>
      </c>
      <c r="F3431" s="77">
        <v>45542.358995451388</v>
      </c>
      <c r="G3431" t="s">
        <v>1263</v>
      </c>
      <c r="H3431" t="s">
        <v>1722</v>
      </c>
    </row>
    <row r="3432" spans="1:8">
      <c r="A3432">
        <v>133864</v>
      </c>
      <c r="B3432" t="s">
        <v>1605</v>
      </c>
      <c r="C3432" t="s">
        <v>2049</v>
      </c>
      <c r="D3432" t="s">
        <v>1609</v>
      </c>
      <c r="E3432" t="s">
        <v>900</v>
      </c>
      <c r="F3432" s="77">
        <v>45542.358212118059</v>
      </c>
      <c r="G3432" t="s">
        <v>1263</v>
      </c>
      <c r="H3432" t="s">
        <v>1100</v>
      </c>
    </row>
    <row r="3433" spans="1:8">
      <c r="A3433">
        <v>133863</v>
      </c>
      <c r="B3433" t="s">
        <v>1605</v>
      </c>
      <c r="C3433" t="s">
        <v>2049</v>
      </c>
      <c r="D3433" t="s">
        <v>1609</v>
      </c>
      <c r="E3433" t="s">
        <v>900</v>
      </c>
      <c r="F3433" s="77">
        <v>45542.358204548611</v>
      </c>
      <c r="G3433" t="s">
        <v>1263</v>
      </c>
      <c r="H3433" t="s">
        <v>1100</v>
      </c>
    </row>
    <row r="3434" spans="1:8">
      <c r="A3434">
        <v>133862</v>
      </c>
      <c r="B3434" t="s">
        <v>1605</v>
      </c>
      <c r="C3434" t="s">
        <v>2049</v>
      </c>
      <c r="D3434" t="s">
        <v>1609</v>
      </c>
      <c r="E3434" t="s">
        <v>900</v>
      </c>
      <c r="F3434" s="77">
        <v>45542.358177743059</v>
      </c>
      <c r="G3434" t="s">
        <v>1263</v>
      </c>
      <c r="H3434" t="s">
        <v>1100</v>
      </c>
    </row>
    <row r="3435" spans="1:8">
      <c r="A3435">
        <v>133861</v>
      </c>
      <c r="B3435" t="s">
        <v>1605</v>
      </c>
      <c r="C3435" t="s">
        <v>2049</v>
      </c>
      <c r="D3435" t="s">
        <v>397</v>
      </c>
      <c r="E3435" t="s">
        <v>900</v>
      </c>
      <c r="F3435" s="77">
        <v>45542.358080474536</v>
      </c>
      <c r="G3435" t="s">
        <v>1263</v>
      </c>
      <c r="H3435" t="s">
        <v>1100</v>
      </c>
    </row>
    <row r="3436" spans="1:8">
      <c r="A3436">
        <v>133848</v>
      </c>
      <c r="B3436" t="s">
        <v>1605</v>
      </c>
      <c r="C3436" t="s">
        <v>2048</v>
      </c>
      <c r="D3436" t="s">
        <v>1609</v>
      </c>
      <c r="E3436" t="s">
        <v>653</v>
      </c>
      <c r="F3436" s="77">
        <v>45542.357341238428</v>
      </c>
      <c r="G3436" t="s">
        <v>1263</v>
      </c>
      <c r="H3436" t="s">
        <v>1100</v>
      </c>
    </row>
    <row r="3437" spans="1:8">
      <c r="A3437">
        <v>133847</v>
      </c>
      <c r="B3437" t="s">
        <v>1605</v>
      </c>
      <c r="C3437" t="s">
        <v>2048</v>
      </c>
      <c r="D3437" t="s">
        <v>1609</v>
      </c>
      <c r="E3437" t="s">
        <v>653</v>
      </c>
      <c r="F3437" s="77">
        <v>45542.357318171293</v>
      </c>
      <c r="G3437" t="s">
        <v>1263</v>
      </c>
      <c r="H3437" t="s">
        <v>1100</v>
      </c>
    </row>
    <row r="3438" spans="1:8">
      <c r="A3438">
        <v>133846</v>
      </c>
      <c r="B3438" t="s">
        <v>1605</v>
      </c>
      <c r="C3438" t="s">
        <v>2048</v>
      </c>
      <c r="D3438" t="s">
        <v>397</v>
      </c>
      <c r="E3438" t="s">
        <v>653</v>
      </c>
      <c r="F3438" s="77">
        <v>45542.357197800928</v>
      </c>
      <c r="G3438" t="s">
        <v>1263</v>
      </c>
      <c r="H3438" t="s">
        <v>1100</v>
      </c>
    </row>
    <row r="3439" spans="1:8">
      <c r="A3439">
        <v>133833</v>
      </c>
      <c r="B3439" t="s">
        <v>1664</v>
      </c>
      <c r="C3439" t="s">
        <v>2047</v>
      </c>
      <c r="D3439" t="s">
        <v>397</v>
      </c>
      <c r="E3439" t="s">
        <v>691</v>
      </c>
      <c r="F3439" s="77">
        <v>45542.355072418984</v>
      </c>
      <c r="G3439" t="s">
        <v>1286</v>
      </c>
      <c r="H3439" t="s">
        <v>1253</v>
      </c>
    </row>
    <row r="3440" spans="1:8">
      <c r="A3440">
        <v>133818</v>
      </c>
      <c r="B3440" t="s">
        <v>1605</v>
      </c>
      <c r="C3440" t="s">
        <v>2046</v>
      </c>
      <c r="D3440" t="s">
        <v>1609</v>
      </c>
      <c r="E3440" t="s">
        <v>610</v>
      </c>
      <c r="F3440" s="77">
        <v>45542.353436076388</v>
      </c>
      <c r="G3440" t="s">
        <v>1263</v>
      </c>
      <c r="H3440" t="s">
        <v>1248</v>
      </c>
    </row>
    <row r="3441" spans="1:8">
      <c r="A3441">
        <v>133817</v>
      </c>
      <c r="B3441" t="s">
        <v>1605</v>
      </c>
      <c r="C3441" t="s">
        <v>2046</v>
      </c>
      <c r="D3441" t="s">
        <v>1609</v>
      </c>
      <c r="E3441" t="s">
        <v>610</v>
      </c>
      <c r="F3441" s="77">
        <v>45542.353409224539</v>
      </c>
      <c r="G3441" t="s">
        <v>1263</v>
      </c>
      <c r="H3441" t="s">
        <v>1248</v>
      </c>
    </row>
    <row r="3442" spans="1:8">
      <c r="A3442">
        <v>133816</v>
      </c>
      <c r="B3442" t="s">
        <v>1605</v>
      </c>
      <c r="C3442" t="s">
        <v>2046</v>
      </c>
      <c r="D3442" t="s">
        <v>397</v>
      </c>
      <c r="E3442" t="s">
        <v>610</v>
      </c>
      <c r="F3442" s="77">
        <v>45542.353229050925</v>
      </c>
      <c r="G3442" t="s">
        <v>1263</v>
      </c>
      <c r="H3442" t="s">
        <v>1248</v>
      </c>
    </row>
    <row r="3443" spans="1:8">
      <c r="A3443">
        <v>133794</v>
      </c>
      <c r="B3443" t="s">
        <v>1605</v>
      </c>
      <c r="C3443" t="s">
        <v>2045</v>
      </c>
      <c r="D3443" t="s">
        <v>1609</v>
      </c>
      <c r="E3443" t="s">
        <v>553</v>
      </c>
      <c r="F3443" s="77">
        <v>45542.352188738427</v>
      </c>
      <c r="G3443" t="s">
        <v>1263</v>
      </c>
      <c r="H3443" t="s">
        <v>1087</v>
      </c>
    </row>
    <row r="3444" spans="1:8">
      <c r="A3444">
        <v>133793</v>
      </c>
      <c r="B3444" t="s">
        <v>1605</v>
      </c>
      <c r="C3444" t="s">
        <v>2045</v>
      </c>
      <c r="D3444" t="s">
        <v>1609</v>
      </c>
      <c r="E3444" t="s">
        <v>553</v>
      </c>
      <c r="F3444" s="77">
        <v>45542.352158136571</v>
      </c>
      <c r="G3444" t="s">
        <v>1263</v>
      </c>
      <c r="H3444" t="s">
        <v>1087</v>
      </c>
    </row>
    <row r="3445" spans="1:8">
      <c r="A3445">
        <v>133792</v>
      </c>
      <c r="B3445" t="s">
        <v>1605</v>
      </c>
      <c r="C3445" t="s">
        <v>2045</v>
      </c>
      <c r="D3445" t="s">
        <v>397</v>
      </c>
      <c r="E3445" t="s">
        <v>553</v>
      </c>
      <c r="F3445" s="77">
        <v>45542.352050729169</v>
      </c>
      <c r="G3445" t="s">
        <v>1263</v>
      </c>
      <c r="H3445" t="s">
        <v>1087</v>
      </c>
    </row>
    <row r="3446" spans="1:8">
      <c r="A3446">
        <v>133786</v>
      </c>
      <c r="B3446" t="s">
        <v>1605</v>
      </c>
      <c r="C3446" t="s">
        <v>2044</v>
      </c>
      <c r="D3446" t="s">
        <v>397</v>
      </c>
      <c r="E3446" t="s">
        <v>561</v>
      </c>
      <c r="F3446" s="77">
        <v>45542.350815891201</v>
      </c>
      <c r="G3446" t="s">
        <v>1263</v>
      </c>
      <c r="H3446" t="s">
        <v>1112</v>
      </c>
    </row>
    <row r="3447" spans="1:8">
      <c r="A3447">
        <v>133760</v>
      </c>
      <c r="B3447" t="s">
        <v>1605</v>
      </c>
      <c r="C3447" t="s">
        <v>2043</v>
      </c>
      <c r="D3447" t="s">
        <v>1609</v>
      </c>
      <c r="E3447" t="s">
        <v>719</v>
      </c>
      <c r="F3447" s="77">
        <v>45542.348514699072</v>
      </c>
      <c r="G3447" t="s">
        <v>1263</v>
      </c>
      <c r="H3447" t="s">
        <v>1660</v>
      </c>
    </row>
    <row r="3448" spans="1:8">
      <c r="A3448">
        <v>133759</v>
      </c>
      <c r="B3448" t="s">
        <v>1605</v>
      </c>
      <c r="C3448" t="s">
        <v>2043</v>
      </c>
      <c r="D3448" t="s">
        <v>1609</v>
      </c>
      <c r="E3448" t="s">
        <v>719</v>
      </c>
      <c r="F3448" s="77">
        <v>45542.348494247686</v>
      </c>
      <c r="G3448" t="s">
        <v>1263</v>
      </c>
      <c r="H3448" t="s">
        <v>1660</v>
      </c>
    </row>
    <row r="3449" spans="1:8">
      <c r="A3449">
        <v>133758</v>
      </c>
      <c r="B3449" t="s">
        <v>1605</v>
      </c>
      <c r="C3449" t="s">
        <v>2043</v>
      </c>
      <c r="D3449" t="s">
        <v>397</v>
      </c>
      <c r="E3449" t="s">
        <v>719</v>
      </c>
      <c r="F3449" s="77">
        <v>45542.348285960645</v>
      </c>
      <c r="G3449" t="s">
        <v>1263</v>
      </c>
      <c r="H3449" t="s">
        <v>1660</v>
      </c>
    </row>
    <row r="3450" spans="1:8">
      <c r="A3450">
        <v>133752</v>
      </c>
      <c r="B3450" t="s">
        <v>1605</v>
      </c>
      <c r="C3450" t="s">
        <v>2042</v>
      </c>
      <c r="D3450" t="s">
        <v>1609</v>
      </c>
      <c r="E3450" t="s">
        <v>624</v>
      </c>
      <c r="F3450" s="77">
        <v>45542.347763078702</v>
      </c>
      <c r="G3450" t="s">
        <v>1263</v>
      </c>
      <c r="H3450" t="s">
        <v>1110</v>
      </c>
    </row>
    <row r="3451" spans="1:8">
      <c r="A3451">
        <v>133751</v>
      </c>
      <c r="B3451" t="s">
        <v>1605</v>
      </c>
      <c r="C3451" t="s">
        <v>2042</v>
      </c>
      <c r="D3451" t="s">
        <v>1609</v>
      </c>
      <c r="E3451" t="s">
        <v>624</v>
      </c>
      <c r="F3451" s="77">
        <v>45542.347738923614</v>
      </c>
      <c r="G3451" t="s">
        <v>1263</v>
      </c>
      <c r="H3451" t="s">
        <v>1110</v>
      </c>
    </row>
    <row r="3452" spans="1:8">
      <c r="A3452">
        <v>133750</v>
      </c>
      <c r="B3452" t="s">
        <v>1605</v>
      </c>
      <c r="C3452" t="s">
        <v>2042</v>
      </c>
      <c r="D3452" t="s">
        <v>397</v>
      </c>
      <c r="E3452" t="s">
        <v>624</v>
      </c>
      <c r="F3452" s="77">
        <v>45542.347616284722</v>
      </c>
      <c r="G3452" t="s">
        <v>1263</v>
      </c>
      <c r="H3452" t="s">
        <v>1110</v>
      </c>
    </row>
    <row r="3453" spans="1:8">
      <c r="A3453">
        <v>133740</v>
      </c>
      <c r="B3453" t="s">
        <v>1605</v>
      </c>
      <c r="C3453" t="s">
        <v>2041</v>
      </c>
      <c r="D3453" t="s">
        <v>1609</v>
      </c>
      <c r="E3453" t="s">
        <v>544</v>
      </c>
      <c r="F3453" s="77">
        <v>45542.347023923612</v>
      </c>
      <c r="G3453" t="s">
        <v>1263</v>
      </c>
      <c r="H3453" t="s">
        <v>1634</v>
      </c>
    </row>
    <row r="3454" spans="1:8">
      <c r="A3454">
        <v>133739</v>
      </c>
      <c r="B3454" t="s">
        <v>1605</v>
      </c>
      <c r="C3454" t="s">
        <v>2041</v>
      </c>
      <c r="D3454" t="s">
        <v>1609</v>
      </c>
      <c r="E3454" t="s">
        <v>544</v>
      </c>
      <c r="F3454" s="77">
        <v>45542.347018831017</v>
      </c>
      <c r="G3454" t="s">
        <v>1263</v>
      </c>
      <c r="H3454" t="s">
        <v>1634</v>
      </c>
    </row>
    <row r="3455" spans="1:8">
      <c r="A3455">
        <v>133738</v>
      </c>
      <c r="B3455" t="s">
        <v>1605</v>
      </c>
      <c r="C3455" t="s">
        <v>2041</v>
      </c>
      <c r="D3455" t="s">
        <v>1609</v>
      </c>
      <c r="E3455" t="s">
        <v>544</v>
      </c>
      <c r="F3455" s="77">
        <v>45542.34699953704</v>
      </c>
      <c r="G3455" t="s">
        <v>1263</v>
      </c>
      <c r="H3455" t="s">
        <v>1634</v>
      </c>
    </row>
    <row r="3456" spans="1:8">
      <c r="A3456">
        <v>133723</v>
      </c>
      <c r="B3456" t="s">
        <v>1664</v>
      </c>
      <c r="C3456" t="s">
        <v>2040</v>
      </c>
      <c r="D3456" t="s">
        <v>1609</v>
      </c>
      <c r="E3456" t="s">
        <v>586</v>
      </c>
      <c r="F3456" s="77">
        <v>45542.293110960651</v>
      </c>
      <c r="G3456" t="s">
        <v>1286</v>
      </c>
      <c r="H3456" t="s">
        <v>1634</v>
      </c>
    </row>
    <row r="3457" spans="1:8">
      <c r="A3457">
        <v>133722</v>
      </c>
      <c r="B3457" t="s">
        <v>1664</v>
      </c>
      <c r="C3457" t="s">
        <v>2040</v>
      </c>
      <c r="D3457" t="s">
        <v>1609</v>
      </c>
      <c r="E3457" t="s">
        <v>586</v>
      </c>
      <c r="F3457" s="77">
        <v>45542.293108796293</v>
      </c>
      <c r="G3457" t="s">
        <v>1286</v>
      </c>
      <c r="H3457" t="s">
        <v>1634</v>
      </c>
    </row>
    <row r="3458" spans="1:8">
      <c r="A3458">
        <v>133721</v>
      </c>
      <c r="B3458" t="s">
        <v>1664</v>
      </c>
      <c r="C3458" t="s">
        <v>2040</v>
      </c>
      <c r="D3458" t="s">
        <v>1609</v>
      </c>
      <c r="E3458" t="s">
        <v>586</v>
      </c>
      <c r="F3458" s="77">
        <v>45542.293089548613</v>
      </c>
      <c r="G3458" t="s">
        <v>1286</v>
      </c>
      <c r="H3458" t="s">
        <v>1634</v>
      </c>
    </row>
    <row r="3459" spans="1:8">
      <c r="A3459">
        <v>133720</v>
      </c>
      <c r="B3459" t="s">
        <v>1664</v>
      </c>
      <c r="C3459" t="s">
        <v>2040</v>
      </c>
      <c r="D3459" t="s">
        <v>397</v>
      </c>
      <c r="E3459" t="s">
        <v>586</v>
      </c>
      <c r="F3459" s="77">
        <v>45542.292951157404</v>
      </c>
      <c r="G3459" t="s">
        <v>1286</v>
      </c>
      <c r="H3459" t="s">
        <v>1634</v>
      </c>
    </row>
    <row r="3460" spans="1:8">
      <c r="A3460">
        <v>133712</v>
      </c>
      <c r="B3460" t="s">
        <v>1618</v>
      </c>
      <c r="C3460" t="s">
        <v>2039</v>
      </c>
      <c r="D3460" t="s">
        <v>1609</v>
      </c>
      <c r="E3460" t="s">
        <v>624</v>
      </c>
      <c r="F3460" s="77">
        <v>45542.292046180555</v>
      </c>
      <c r="G3460" t="s">
        <v>1265</v>
      </c>
      <c r="H3460" t="s">
        <v>1253</v>
      </c>
    </row>
    <row r="3461" spans="1:8">
      <c r="A3461">
        <v>133711</v>
      </c>
      <c r="B3461" t="s">
        <v>1618</v>
      </c>
      <c r="C3461" t="s">
        <v>2039</v>
      </c>
      <c r="D3461" t="s">
        <v>1609</v>
      </c>
      <c r="E3461" t="s">
        <v>624</v>
      </c>
      <c r="F3461" s="77">
        <v>45542.292019594905</v>
      </c>
      <c r="G3461" t="s">
        <v>1265</v>
      </c>
      <c r="H3461" t="s">
        <v>1253</v>
      </c>
    </row>
    <row r="3462" spans="1:8">
      <c r="A3462">
        <v>133710</v>
      </c>
      <c r="B3462" t="s">
        <v>1618</v>
      </c>
      <c r="C3462" t="s">
        <v>2039</v>
      </c>
      <c r="D3462" t="s">
        <v>397</v>
      </c>
      <c r="E3462" t="s">
        <v>624</v>
      </c>
      <c r="F3462" s="77">
        <v>45542.291911377317</v>
      </c>
      <c r="G3462" t="s">
        <v>1265</v>
      </c>
      <c r="H3462" t="s">
        <v>1253</v>
      </c>
    </row>
    <row r="3463" spans="1:8">
      <c r="A3463">
        <v>133700</v>
      </c>
      <c r="B3463" t="s">
        <v>1605</v>
      </c>
      <c r="C3463" t="s">
        <v>2038</v>
      </c>
      <c r="D3463" t="s">
        <v>1609</v>
      </c>
      <c r="E3463" t="s">
        <v>719</v>
      </c>
      <c r="F3463" s="77">
        <v>45542.289772303244</v>
      </c>
      <c r="G3463" t="s">
        <v>1263</v>
      </c>
      <c r="H3463" t="s">
        <v>1112</v>
      </c>
    </row>
    <row r="3464" spans="1:8">
      <c r="A3464">
        <v>133699</v>
      </c>
      <c r="B3464" t="s">
        <v>1605</v>
      </c>
      <c r="C3464" t="s">
        <v>2038</v>
      </c>
      <c r="D3464" t="s">
        <v>1609</v>
      </c>
      <c r="E3464" t="s">
        <v>719</v>
      </c>
      <c r="F3464" s="77">
        <v>45542.289744756941</v>
      </c>
      <c r="G3464" t="s">
        <v>1263</v>
      </c>
      <c r="H3464" t="s">
        <v>1112</v>
      </c>
    </row>
    <row r="3465" spans="1:8">
      <c r="A3465">
        <v>133698</v>
      </c>
      <c r="B3465" t="s">
        <v>1605</v>
      </c>
      <c r="C3465" t="s">
        <v>2038</v>
      </c>
      <c r="D3465" t="s">
        <v>397</v>
      </c>
      <c r="E3465" t="s">
        <v>719</v>
      </c>
      <c r="F3465" s="77">
        <v>45542.289635497684</v>
      </c>
      <c r="G3465" t="s">
        <v>1263</v>
      </c>
      <c r="H3465" t="s">
        <v>1112</v>
      </c>
    </row>
    <row r="3466" spans="1:8">
      <c r="A3466">
        <v>133653</v>
      </c>
      <c r="B3466" t="s">
        <v>1605</v>
      </c>
      <c r="C3466" t="s">
        <v>2036</v>
      </c>
      <c r="D3466" t="s">
        <v>397</v>
      </c>
      <c r="E3466" t="s">
        <v>564</v>
      </c>
      <c r="F3466" s="77">
        <v>45542.285464895831</v>
      </c>
      <c r="G3466" t="s">
        <v>1263</v>
      </c>
      <c r="H3466" t="s">
        <v>1100</v>
      </c>
    </row>
    <row r="3467" spans="1:8">
      <c r="A3467">
        <v>133646</v>
      </c>
      <c r="B3467" t="s">
        <v>1605</v>
      </c>
      <c r="C3467" t="s">
        <v>2037</v>
      </c>
      <c r="D3467" t="s">
        <v>1609</v>
      </c>
      <c r="E3467" t="s">
        <v>894</v>
      </c>
      <c r="F3467" s="77">
        <v>45542.285239155091</v>
      </c>
      <c r="G3467" t="s">
        <v>1263</v>
      </c>
      <c r="H3467" t="s">
        <v>1722</v>
      </c>
    </row>
    <row r="3468" spans="1:8">
      <c r="A3468">
        <v>133645</v>
      </c>
      <c r="B3468" t="s">
        <v>1605</v>
      </c>
      <c r="C3468" t="s">
        <v>2037</v>
      </c>
      <c r="D3468" t="s">
        <v>1609</v>
      </c>
      <c r="E3468" t="s">
        <v>894</v>
      </c>
      <c r="F3468" s="77">
        <v>45542.285216238422</v>
      </c>
      <c r="G3468" t="s">
        <v>1263</v>
      </c>
      <c r="H3468" t="s">
        <v>1722</v>
      </c>
    </row>
    <row r="3469" spans="1:8">
      <c r="A3469">
        <v>133644</v>
      </c>
      <c r="B3469" t="s">
        <v>1605</v>
      </c>
      <c r="C3469" t="s">
        <v>2037</v>
      </c>
      <c r="D3469" t="s">
        <v>397</v>
      </c>
      <c r="E3469" t="s">
        <v>894</v>
      </c>
      <c r="F3469" s="77">
        <v>45542.285114004633</v>
      </c>
      <c r="G3469" t="s">
        <v>1263</v>
      </c>
      <c r="H3469" t="s">
        <v>1722</v>
      </c>
    </row>
    <row r="3470" spans="1:8">
      <c r="A3470">
        <v>133643</v>
      </c>
      <c r="B3470" t="s">
        <v>1605</v>
      </c>
      <c r="C3470" t="s">
        <v>2036</v>
      </c>
      <c r="D3470" t="s">
        <v>397</v>
      </c>
      <c r="E3470" t="s">
        <v>564</v>
      </c>
      <c r="F3470" s="77">
        <v>45542.28467040509</v>
      </c>
      <c r="G3470" t="s">
        <v>1263</v>
      </c>
      <c r="H3470" t="s">
        <v>1100</v>
      </c>
    </row>
    <row r="3471" spans="1:8">
      <c r="A3471">
        <v>133632</v>
      </c>
      <c r="B3471" t="s">
        <v>1605</v>
      </c>
      <c r="C3471" t="s">
        <v>2035</v>
      </c>
      <c r="D3471" t="s">
        <v>1609</v>
      </c>
      <c r="E3471" t="s">
        <v>915</v>
      </c>
      <c r="F3471" s="77">
        <v>45542.283685104165</v>
      </c>
      <c r="G3471" t="s">
        <v>1263</v>
      </c>
      <c r="H3471" t="s">
        <v>1087</v>
      </c>
    </row>
    <row r="3472" spans="1:8">
      <c r="A3472">
        <v>133631</v>
      </c>
      <c r="B3472" t="s">
        <v>1605</v>
      </c>
      <c r="C3472" t="s">
        <v>2035</v>
      </c>
      <c r="D3472" t="s">
        <v>1609</v>
      </c>
      <c r="E3472" t="s">
        <v>915</v>
      </c>
      <c r="F3472" s="77">
        <v>45542.28366778935</v>
      </c>
      <c r="G3472" t="s">
        <v>1263</v>
      </c>
      <c r="H3472" t="s">
        <v>1087</v>
      </c>
    </row>
    <row r="3473" spans="1:8">
      <c r="A3473">
        <v>133630</v>
      </c>
      <c r="B3473" t="s">
        <v>1605</v>
      </c>
      <c r="C3473" t="s">
        <v>2035</v>
      </c>
      <c r="D3473" t="s">
        <v>397</v>
      </c>
      <c r="E3473" t="s">
        <v>915</v>
      </c>
      <c r="F3473" s="77">
        <v>45542.283542442128</v>
      </c>
      <c r="G3473" t="s">
        <v>1263</v>
      </c>
      <c r="H3473" t="s">
        <v>1087</v>
      </c>
    </row>
    <row r="3474" spans="1:8">
      <c r="A3474">
        <v>133624</v>
      </c>
      <c r="B3474" t="s">
        <v>1605</v>
      </c>
      <c r="C3474" t="s">
        <v>2034</v>
      </c>
      <c r="D3474" t="s">
        <v>1609</v>
      </c>
      <c r="E3474" t="s">
        <v>515</v>
      </c>
      <c r="F3474" s="77">
        <v>45542.283050891201</v>
      </c>
      <c r="G3474" t="s">
        <v>1263</v>
      </c>
      <c r="H3474" t="s">
        <v>1110</v>
      </c>
    </row>
    <row r="3475" spans="1:8">
      <c r="A3475">
        <v>133623</v>
      </c>
      <c r="B3475" t="s">
        <v>1605</v>
      </c>
      <c r="C3475" t="s">
        <v>2034</v>
      </c>
      <c r="D3475" t="s">
        <v>1609</v>
      </c>
      <c r="E3475" t="s">
        <v>515</v>
      </c>
      <c r="F3475" s="77">
        <v>45542.283045173608</v>
      </c>
      <c r="G3475" t="s">
        <v>1263</v>
      </c>
      <c r="H3475" t="s">
        <v>1110</v>
      </c>
    </row>
    <row r="3476" spans="1:8">
      <c r="A3476">
        <v>133622</v>
      </c>
      <c r="B3476" t="s">
        <v>1605</v>
      </c>
      <c r="C3476" t="s">
        <v>2034</v>
      </c>
      <c r="D3476" t="s">
        <v>1609</v>
      </c>
      <c r="E3476" t="s">
        <v>515</v>
      </c>
      <c r="F3476" s="77">
        <v>45542.283014432869</v>
      </c>
      <c r="G3476" t="s">
        <v>1263</v>
      </c>
      <c r="H3476" t="s">
        <v>1110</v>
      </c>
    </row>
    <row r="3477" spans="1:8">
      <c r="A3477">
        <v>133621</v>
      </c>
      <c r="B3477" t="s">
        <v>1605</v>
      </c>
      <c r="C3477" t="s">
        <v>2034</v>
      </c>
      <c r="D3477" t="s">
        <v>397</v>
      </c>
      <c r="E3477" t="s">
        <v>515</v>
      </c>
      <c r="F3477" s="77">
        <v>45542.282897766207</v>
      </c>
      <c r="G3477" t="s">
        <v>1263</v>
      </c>
      <c r="H3477" t="s">
        <v>1110</v>
      </c>
    </row>
    <row r="3478" spans="1:8">
      <c r="A3478">
        <v>133615</v>
      </c>
      <c r="B3478" t="s">
        <v>1605</v>
      </c>
      <c r="C3478" t="s">
        <v>2033</v>
      </c>
      <c r="D3478" t="s">
        <v>1609</v>
      </c>
      <c r="E3478" t="s">
        <v>580</v>
      </c>
      <c r="F3478" s="77">
        <v>45542.282398530093</v>
      </c>
      <c r="G3478" t="s">
        <v>1263</v>
      </c>
      <c r="H3478" t="s">
        <v>1100</v>
      </c>
    </row>
    <row r="3479" spans="1:8">
      <c r="A3479">
        <v>133614</v>
      </c>
      <c r="B3479" t="s">
        <v>1605</v>
      </c>
      <c r="C3479" t="s">
        <v>2033</v>
      </c>
      <c r="D3479" t="s">
        <v>1609</v>
      </c>
      <c r="E3479" t="s">
        <v>580</v>
      </c>
      <c r="F3479" s="77">
        <v>45542.282392824076</v>
      </c>
      <c r="G3479" t="s">
        <v>1263</v>
      </c>
      <c r="H3479" t="s">
        <v>1100</v>
      </c>
    </row>
    <row r="3480" spans="1:8">
      <c r="A3480">
        <v>133613</v>
      </c>
      <c r="B3480" t="s">
        <v>1605</v>
      </c>
      <c r="C3480" t="s">
        <v>2033</v>
      </c>
      <c r="D3480" t="s">
        <v>1609</v>
      </c>
      <c r="E3480" t="s">
        <v>580</v>
      </c>
      <c r="F3480" s="77">
        <v>45542.282371956018</v>
      </c>
      <c r="G3480" t="s">
        <v>1263</v>
      </c>
      <c r="H3480" t="s">
        <v>1100</v>
      </c>
    </row>
    <row r="3481" spans="1:8">
      <c r="A3481">
        <v>133612</v>
      </c>
      <c r="B3481" t="s">
        <v>1605</v>
      </c>
      <c r="C3481" t="s">
        <v>2033</v>
      </c>
      <c r="D3481" t="s">
        <v>397</v>
      </c>
      <c r="E3481" t="s">
        <v>580</v>
      </c>
      <c r="F3481" s="77">
        <v>45542.282266863425</v>
      </c>
      <c r="G3481" t="s">
        <v>1263</v>
      </c>
      <c r="H3481" t="s">
        <v>1100</v>
      </c>
    </row>
    <row r="3482" spans="1:8">
      <c r="A3482">
        <v>133611</v>
      </c>
      <c r="B3482" t="s">
        <v>1605</v>
      </c>
      <c r="C3482" t="s">
        <v>2032</v>
      </c>
      <c r="D3482" t="s">
        <v>1609</v>
      </c>
      <c r="E3482" t="s">
        <v>586</v>
      </c>
      <c r="F3482" s="77">
        <v>45542.282038807869</v>
      </c>
      <c r="G3482" t="s">
        <v>1263</v>
      </c>
      <c r="H3482" t="s">
        <v>1241</v>
      </c>
    </row>
    <row r="3483" spans="1:8">
      <c r="A3483">
        <v>133610</v>
      </c>
      <c r="B3483" t="s">
        <v>1605</v>
      </c>
      <c r="C3483" t="s">
        <v>2032</v>
      </c>
      <c r="D3483" t="s">
        <v>1609</v>
      </c>
      <c r="E3483" t="s">
        <v>586</v>
      </c>
      <c r="F3483" s="77">
        <v>45542.282033912037</v>
      </c>
      <c r="G3483" t="s">
        <v>1263</v>
      </c>
      <c r="H3483" t="s">
        <v>1241</v>
      </c>
    </row>
    <row r="3484" spans="1:8">
      <c r="A3484">
        <v>133609</v>
      </c>
      <c r="B3484" t="s">
        <v>1605</v>
      </c>
      <c r="C3484" t="s">
        <v>2032</v>
      </c>
      <c r="D3484" t="s">
        <v>1609</v>
      </c>
      <c r="E3484" t="s">
        <v>586</v>
      </c>
      <c r="F3484" s="77">
        <v>45542.282008252318</v>
      </c>
      <c r="G3484" t="s">
        <v>1263</v>
      </c>
      <c r="H3484" t="s">
        <v>1241</v>
      </c>
    </row>
    <row r="3485" spans="1:8">
      <c r="A3485">
        <v>133608</v>
      </c>
      <c r="B3485" t="s">
        <v>1605</v>
      </c>
      <c r="C3485" t="s">
        <v>2032</v>
      </c>
      <c r="D3485" t="s">
        <v>397</v>
      </c>
      <c r="E3485" t="s">
        <v>586</v>
      </c>
      <c r="F3485" s="77">
        <v>45542.281899421294</v>
      </c>
      <c r="G3485" t="s">
        <v>1263</v>
      </c>
      <c r="H3485" t="s">
        <v>1241</v>
      </c>
    </row>
    <row r="3486" spans="1:8">
      <c r="A3486">
        <v>133584</v>
      </c>
      <c r="B3486" t="s">
        <v>1606</v>
      </c>
      <c r="C3486" t="s">
        <v>1556</v>
      </c>
      <c r="D3486" t="s">
        <v>397</v>
      </c>
      <c r="E3486" t="s">
        <v>365</v>
      </c>
      <c r="F3486" s="77">
        <v>45541.954823113425</v>
      </c>
      <c r="G3486" t="s">
        <v>1263</v>
      </c>
      <c r="H3486" t="s">
        <v>1100</v>
      </c>
    </row>
    <row r="3487" spans="1:8">
      <c r="A3487">
        <v>133583</v>
      </c>
      <c r="B3487" t="s">
        <v>1606</v>
      </c>
      <c r="C3487" t="s">
        <v>1556</v>
      </c>
      <c r="D3487" t="s">
        <v>397</v>
      </c>
      <c r="E3487" t="s">
        <v>365</v>
      </c>
      <c r="F3487" s="77">
        <v>45541.954681678239</v>
      </c>
      <c r="G3487" t="s">
        <v>1263</v>
      </c>
      <c r="H3487" t="s">
        <v>1100</v>
      </c>
    </row>
    <row r="3488" spans="1:8">
      <c r="A3488">
        <v>133582</v>
      </c>
      <c r="B3488" t="s">
        <v>1606</v>
      </c>
      <c r="C3488" t="s">
        <v>1556</v>
      </c>
      <c r="D3488" t="s">
        <v>397</v>
      </c>
      <c r="E3488" t="s">
        <v>365</v>
      </c>
      <c r="F3488" s="77">
        <v>45541.954392326392</v>
      </c>
      <c r="G3488" t="s">
        <v>1263</v>
      </c>
      <c r="H3488" t="s">
        <v>1100</v>
      </c>
    </row>
    <row r="3489" spans="1:8">
      <c r="A3489">
        <v>133581</v>
      </c>
      <c r="B3489" t="s">
        <v>1606</v>
      </c>
      <c r="C3489" t="s">
        <v>1556</v>
      </c>
      <c r="D3489" t="s">
        <v>397</v>
      </c>
      <c r="E3489" t="s">
        <v>365</v>
      </c>
      <c r="F3489" s="77">
        <v>45541.954387500002</v>
      </c>
      <c r="G3489" t="s">
        <v>1263</v>
      </c>
      <c r="H3489" t="s">
        <v>1100</v>
      </c>
    </row>
    <row r="3490" spans="1:8">
      <c r="A3490">
        <v>133580</v>
      </c>
      <c r="B3490" t="s">
        <v>1606</v>
      </c>
      <c r="C3490" t="s">
        <v>1556</v>
      </c>
      <c r="D3490" t="s">
        <v>397</v>
      </c>
      <c r="E3490" t="s">
        <v>365</v>
      </c>
      <c r="F3490" s="77">
        <v>45541.954377164351</v>
      </c>
      <c r="G3490" t="s">
        <v>1263</v>
      </c>
      <c r="H3490" t="s">
        <v>1100</v>
      </c>
    </row>
    <row r="3491" spans="1:8">
      <c r="A3491">
        <v>133579</v>
      </c>
      <c r="B3491" t="s">
        <v>1606</v>
      </c>
      <c r="C3491" t="s">
        <v>1556</v>
      </c>
      <c r="D3491" t="s">
        <v>397</v>
      </c>
      <c r="E3491" t="s">
        <v>365</v>
      </c>
      <c r="F3491" s="77">
        <v>45541.954311921298</v>
      </c>
      <c r="G3491" t="s">
        <v>1263</v>
      </c>
      <c r="H3491" t="s">
        <v>1100</v>
      </c>
    </row>
    <row r="3492" spans="1:8">
      <c r="A3492">
        <v>133578</v>
      </c>
      <c r="B3492" t="s">
        <v>1606</v>
      </c>
      <c r="C3492" t="s">
        <v>1556</v>
      </c>
      <c r="D3492" t="s">
        <v>1609</v>
      </c>
      <c r="E3492" t="s">
        <v>365</v>
      </c>
      <c r="F3492" s="77">
        <v>45541.954305173611</v>
      </c>
      <c r="G3492" t="s">
        <v>1263</v>
      </c>
      <c r="H3492" t="s">
        <v>1100</v>
      </c>
    </row>
    <row r="3493" spans="1:8">
      <c r="A3493">
        <v>133548</v>
      </c>
      <c r="B3493" t="s">
        <v>1605</v>
      </c>
      <c r="C3493" t="s">
        <v>1556</v>
      </c>
      <c r="D3493" t="s">
        <v>397</v>
      </c>
      <c r="E3493" t="s">
        <v>365</v>
      </c>
      <c r="F3493" s="77">
        <v>45541.948520717589</v>
      </c>
      <c r="G3493" t="s">
        <v>1263</v>
      </c>
      <c r="H3493" t="s">
        <v>1100</v>
      </c>
    </row>
    <row r="3494" spans="1:8">
      <c r="A3494">
        <v>133547</v>
      </c>
      <c r="B3494" t="s">
        <v>1605</v>
      </c>
      <c r="C3494" t="s">
        <v>1556</v>
      </c>
      <c r="D3494" t="s">
        <v>397</v>
      </c>
      <c r="E3494" t="s">
        <v>365</v>
      </c>
      <c r="F3494" s="77">
        <v>45541.948374270833</v>
      </c>
      <c r="G3494" t="s">
        <v>1263</v>
      </c>
      <c r="H3494" t="s">
        <v>1100</v>
      </c>
    </row>
    <row r="3495" spans="1:8">
      <c r="A3495">
        <v>133546</v>
      </c>
      <c r="B3495" t="s">
        <v>1605</v>
      </c>
      <c r="C3495" t="s">
        <v>1556</v>
      </c>
      <c r="D3495" t="s">
        <v>1705</v>
      </c>
      <c r="E3495" t="s">
        <v>365</v>
      </c>
      <c r="F3495" s="77">
        <v>45541.948346793979</v>
      </c>
      <c r="G3495" t="s">
        <v>1263</v>
      </c>
      <c r="H3495" t="s">
        <v>1100</v>
      </c>
    </row>
    <row r="3496" spans="1:8">
      <c r="A3496">
        <v>133545</v>
      </c>
      <c r="B3496" t="s">
        <v>1605</v>
      </c>
      <c r="C3496" t="s">
        <v>1556</v>
      </c>
      <c r="D3496" t="s">
        <v>1609</v>
      </c>
      <c r="E3496" t="s">
        <v>365</v>
      </c>
      <c r="F3496" s="77">
        <v>45541.948360104165</v>
      </c>
      <c r="G3496" t="s">
        <v>1263</v>
      </c>
      <c r="H3496" t="s">
        <v>1100</v>
      </c>
    </row>
    <row r="3497" spans="1:8">
      <c r="A3497">
        <v>133544</v>
      </c>
      <c r="B3497" t="s">
        <v>1605</v>
      </c>
      <c r="C3497" t="s">
        <v>1556</v>
      </c>
      <c r="D3497" t="s">
        <v>1609</v>
      </c>
      <c r="E3497" t="s">
        <v>365</v>
      </c>
      <c r="F3497" s="77">
        <v>45541.948342557873</v>
      </c>
      <c r="G3497" t="s">
        <v>1263</v>
      </c>
      <c r="H3497" t="s">
        <v>1100</v>
      </c>
    </row>
    <row r="3498" spans="1:8">
      <c r="A3498">
        <v>133543</v>
      </c>
      <c r="B3498" t="s">
        <v>1605</v>
      </c>
      <c r="C3498" t="s">
        <v>1556</v>
      </c>
      <c r="D3498" t="s">
        <v>397</v>
      </c>
      <c r="E3498" t="s">
        <v>365</v>
      </c>
      <c r="F3498" s="77">
        <v>45541.947656597222</v>
      </c>
      <c r="G3498" t="s">
        <v>1263</v>
      </c>
      <c r="H3498" t="s">
        <v>1100</v>
      </c>
    </row>
    <row r="3499" spans="1:8">
      <c r="A3499">
        <v>133505</v>
      </c>
      <c r="B3499" t="s">
        <v>1605</v>
      </c>
      <c r="C3499" t="s">
        <v>2031</v>
      </c>
      <c r="D3499" t="s">
        <v>1609</v>
      </c>
      <c r="E3499" t="s">
        <v>701</v>
      </c>
      <c r="F3499" s="77">
        <v>45541.752645983797</v>
      </c>
      <c r="G3499" t="s">
        <v>1263</v>
      </c>
      <c r="H3499" t="s">
        <v>1851</v>
      </c>
    </row>
    <row r="3500" spans="1:8">
      <c r="A3500">
        <v>133504</v>
      </c>
      <c r="B3500" t="s">
        <v>1605</v>
      </c>
      <c r="C3500" t="s">
        <v>2031</v>
      </c>
      <c r="D3500" t="s">
        <v>1609</v>
      </c>
      <c r="E3500" t="s">
        <v>701</v>
      </c>
      <c r="F3500" s="77">
        <v>45541.752645335648</v>
      </c>
      <c r="G3500" t="s">
        <v>1263</v>
      </c>
      <c r="H3500" t="s">
        <v>1851</v>
      </c>
    </row>
    <row r="3501" spans="1:8">
      <c r="A3501">
        <v>133503</v>
      </c>
      <c r="B3501" t="s">
        <v>1605</v>
      </c>
      <c r="C3501" t="s">
        <v>2031</v>
      </c>
      <c r="D3501" t="s">
        <v>397</v>
      </c>
      <c r="E3501" t="s">
        <v>701</v>
      </c>
      <c r="F3501" s="77">
        <v>45541.75264309028</v>
      </c>
      <c r="G3501" t="s">
        <v>1263</v>
      </c>
      <c r="H3501" t="s">
        <v>1851</v>
      </c>
    </row>
    <row r="3502" spans="1:8">
      <c r="A3502">
        <v>133472</v>
      </c>
      <c r="B3502" t="s">
        <v>1605</v>
      </c>
      <c r="C3502" t="s">
        <v>2030</v>
      </c>
      <c r="D3502" t="s">
        <v>397</v>
      </c>
      <c r="E3502" t="s">
        <v>514</v>
      </c>
      <c r="F3502" s="77">
        <v>45541.751863807869</v>
      </c>
      <c r="G3502" t="s">
        <v>1263</v>
      </c>
      <c r="H3502" t="s">
        <v>1108</v>
      </c>
    </row>
    <row r="3503" spans="1:8">
      <c r="A3503">
        <v>133463</v>
      </c>
      <c r="B3503" t="s">
        <v>1606</v>
      </c>
      <c r="C3503" t="s">
        <v>2029</v>
      </c>
      <c r="D3503" t="s">
        <v>397</v>
      </c>
      <c r="E3503" t="s">
        <v>501</v>
      </c>
      <c r="F3503" s="77">
        <v>45541.750808946759</v>
      </c>
      <c r="G3503" t="s">
        <v>1263</v>
      </c>
      <c r="H3503" t="s">
        <v>1634</v>
      </c>
    </row>
    <row r="3504" spans="1:8">
      <c r="A3504">
        <v>133404</v>
      </c>
      <c r="B3504" t="s">
        <v>1605</v>
      </c>
      <c r="C3504" t="s">
        <v>2028</v>
      </c>
      <c r="D3504" t="s">
        <v>1609</v>
      </c>
      <c r="E3504" t="s">
        <v>701</v>
      </c>
      <c r="F3504" s="77">
        <v>45541.749483368054</v>
      </c>
      <c r="G3504" t="s">
        <v>1263</v>
      </c>
      <c r="H3504" t="s">
        <v>1246</v>
      </c>
    </row>
    <row r="3505" spans="1:8">
      <c r="A3505">
        <v>133403</v>
      </c>
      <c r="B3505" t="s">
        <v>1605</v>
      </c>
      <c r="C3505" t="s">
        <v>2028</v>
      </c>
      <c r="D3505" t="s">
        <v>1609</v>
      </c>
      <c r="E3505" t="s">
        <v>701</v>
      </c>
      <c r="F3505" s="77">
        <v>45541.749482870371</v>
      </c>
      <c r="G3505" t="s">
        <v>1263</v>
      </c>
      <c r="H3505" t="s">
        <v>1246</v>
      </c>
    </row>
    <row r="3506" spans="1:8">
      <c r="A3506">
        <v>133402</v>
      </c>
      <c r="B3506" t="s">
        <v>1605</v>
      </c>
      <c r="C3506" t="s">
        <v>2028</v>
      </c>
      <c r="D3506" t="s">
        <v>397</v>
      </c>
      <c r="E3506" t="s">
        <v>701</v>
      </c>
      <c r="F3506" s="77">
        <v>45541.749479629631</v>
      </c>
      <c r="G3506" t="s">
        <v>1263</v>
      </c>
      <c r="H3506" t="s">
        <v>1246</v>
      </c>
    </row>
    <row r="3507" spans="1:8">
      <c r="A3507">
        <v>133370</v>
      </c>
      <c r="B3507" t="s">
        <v>1605</v>
      </c>
      <c r="C3507" t="s">
        <v>2027</v>
      </c>
      <c r="D3507" t="s">
        <v>1609</v>
      </c>
      <c r="E3507" t="s">
        <v>514</v>
      </c>
      <c r="F3507" s="77">
        <v>45541.748701076387</v>
      </c>
      <c r="G3507" t="s">
        <v>1263</v>
      </c>
      <c r="H3507" t="s">
        <v>1165</v>
      </c>
    </row>
    <row r="3508" spans="1:8">
      <c r="A3508">
        <v>133369</v>
      </c>
      <c r="B3508" t="s">
        <v>1605</v>
      </c>
      <c r="C3508" t="s">
        <v>2027</v>
      </c>
      <c r="D3508" t="s">
        <v>1609</v>
      </c>
      <c r="E3508" t="s">
        <v>514</v>
      </c>
      <c r="F3508" s="77">
        <v>45541.74870034722</v>
      </c>
      <c r="G3508" t="s">
        <v>1263</v>
      </c>
      <c r="H3508" t="s">
        <v>1165</v>
      </c>
    </row>
    <row r="3509" spans="1:8">
      <c r="A3509">
        <v>133368</v>
      </c>
      <c r="B3509" t="s">
        <v>1605</v>
      </c>
      <c r="C3509" t="s">
        <v>2027</v>
      </c>
      <c r="D3509" t="s">
        <v>397</v>
      </c>
      <c r="E3509" t="s">
        <v>514</v>
      </c>
      <c r="F3509" s="77">
        <v>45541.748698460651</v>
      </c>
      <c r="G3509" t="s">
        <v>1263</v>
      </c>
      <c r="H3509" t="s">
        <v>1165</v>
      </c>
    </row>
    <row r="3510" spans="1:8">
      <c r="A3510">
        <v>133325</v>
      </c>
      <c r="B3510" t="s">
        <v>1606</v>
      </c>
      <c r="C3510" t="s">
        <v>2026</v>
      </c>
      <c r="D3510" t="s">
        <v>1609</v>
      </c>
      <c r="E3510" t="s">
        <v>601</v>
      </c>
      <c r="F3510" s="77">
        <v>45541.610482291668</v>
      </c>
      <c r="G3510" t="s">
        <v>1263</v>
      </c>
      <c r="H3510" t="s">
        <v>2025</v>
      </c>
    </row>
    <row r="3511" spans="1:8">
      <c r="A3511">
        <v>133324</v>
      </c>
      <c r="B3511" t="s">
        <v>1606</v>
      </c>
      <c r="C3511" t="s">
        <v>2026</v>
      </c>
      <c r="D3511" t="s">
        <v>1609</v>
      </c>
      <c r="E3511" t="s">
        <v>601</v>
      </c>
      <c r="F3511" s="77">
        <v>45541.610459340278</v>
      </c>
      <c r="G3511" t="s">
        <v>1263</v>
      </c>
      <c r="H3511" t="s">
        <v>2025</v>
      </c>
    </row>
    <row r="3512" spans="1:8">
      <c r="A3512">
        <v>133323</v>
      </c>
      <c r="B3512" t="s">
        <v>1606</v>
      </c>
      <c r="C3512" t="s">
        <v>2026</v>
      </c>
      <c r="D3512" t="s">
        <v>1609</v>
      </c>
      <c r="E3512" t="s">
        <v>601</v>
      </c>
      <c r="F3512" s="77">
        <v>45541.610420636571</v>
      </c>
      <c r="G3512" t="s">
        <v>1263</v>
      </c>
      <c r="H3512" t="s">
        <v>2025</v>
      </c>
    </row>
    <row r="3513" spans="1:8">
      <c r="A3513">
        <v>133322</v>
      </c>
      <c r="B3513" t="s">
        <v>1606</v>
      </c>
      <c r="C3513" t="s">
        <v>2026</v>
      </c>
      <c r="D3513" t="s">
        <v>1609</v>
      </c>
      <c r="E3513" t="s">
        <v>601</v>
      </c>
      <c r="F3513" s="77">
        <v>45541.610410335648</v>
      </c>
      <c r="G3513" t="s">
        <v>1263</v>
      </c>
      <c r="H3513" t="s">
        <v>2025</v>
      </c>
    </row>
    <row r="3514" spans="1:8">
      <c r="A3514">
        <v>133321</v>
      </c>
      <c r="B3514" t="s">
        <v>1606</v>
      </c>
      <c r="C3514" t="s">
        <v>2026</v>
      </c>
      <c r="D3514" t="s">
        <v>1609</v>
      </c>
      <c r="E3514" t="s">
        <v>601</v>
      </c>
      <c r="F3514" s="77">
        <v>45541.610376932869</v>
      </c>
      <c r="G3514" t="s">
        <v>1263</v>
      </c>
      <c r="H3514" t="s">
        <v>2025</v>
      </c>
    </row>
    <row r="3515" spans="1:8">
      <c r="A3515">
        <v>133286</v>
      </c>
      <c r="B3515" t="s">
        <v>1605</v>
      </c>
      <c r="C3515" t="s">
        <v>2026</v>
      </c>
      <c r="D3515" t="s">
        <v>1609</v>
      </c>
      <c r="E3515" t="s">
        <v>601</v>
      </c>
      <c r="F3515" s="77">
        <v>45541.606250034725</v>
      </c>
      <c r="G3515" t="s">
        <v>1263</v>
      </c>
      <c r="H3515" t="s">
        <v>2025</v>
      </c>
    </row>
    <row r="3516" spans="1:8">
      <c r="A3516">
        <v>133285</v>
      </c>
      <c r="B3516" t="s">
        <v>1605</v>
      </c>
      <c r="C3516" t="s">
        <v>2026</v>
      </c>
      <c r="D3516" t="s">
        <v>1609</v>
      </c>
      <c r="E3516" t="s">
        <v>601</v>
      </c>
      <c r="F3516" s="77">
        <v>45541.606193402775</v>
      </c>
      <c r="G3516" t="s">
        <v>1263</v>
      </c>
      <c r="H3516" t="s">
        <v>2025</v>
      </c>
    </row>
    <row r="3517" spans="1:8">
      <c r="A3517">
        <v>133284</v>
      </c>
      <c r="B3517" t="s">
        <v>1605</v>
      </c>
      <c r="C3517" t="s">
        <v>2026</v>
      </c>
      <c r="D3517" t="s">
        <v>397</v>
      </c>
      <c r="E3517" t="s">
        <v>601</v>
      </c>
      <c r="F3517" s="77">
        <v>45541.605393668979</v>
      </c>
      <c r="G3517" t="s">
        <v>1263</v>
      </c>
      <c r="H3517" t="s">
        <v>2025</v>
      </c>
    </row>
    <row r="3518" spans="1:8">
      <c r="A3518">
        <v>133274</v>
      </c>
      <c r="B3518" t="s">
        <v>1606</v>
      </c>
      <c r="C3518" t="s">
        <v>2024</v>
      </c>
      <c r="D3518" t="s">
        <v>397</v>
      </c>
      <c r="E3518" t="s">
        <v>580</v>
      </c>
      <c r="F3518" s="77">
        <v>45541.603228784719</v>
      </c>
      <c r="G3518" t="s">
        <v>1263</v>
      </c>
      <c r="H3518" t="s">
        <v>1100</v>
      </c>
    </row>
    <row r="3519" spans="1:8">
      <c r="A3519">
        <v>133272</v>
      </c>
      <c r="B3519" t="s">
        <v>1606</v>
      </c>
      <c r="C3519" t="s">
        <v>2024</v>
      </c>
      <c r="D3519" t="s">
        <v>397</v>
      </c>
      <c r="E3519" t="s">
        <v>580</v>
      </c>
      <c r="F3519" s="77">
        <v>45541.603065196759</v>
      </c>
      <c r="G3519" t="s">
        <v>1263</v>
      </c>
      <c r="H3519" t="s">
        <v>1100</v>
      </c>
    </row>
    <row r="3520" spans="1:8">
      <c r="A3520">
        <v>133271</v>
      </c>
      <c r="B3520" t="s">
        <v>1606</v>
      </c>
      <c r="C3520" t="s">
        <v>2024</v>
      </c>
      <c r="D3520" t="s">
        <v>397</v>
      </c>
      <c r="E3520" t="s">
        <v>580</v>
      </c>
      <c r="F3520" s="77">
        <v>45541.603026238423</v>
      </c>
      <c r="G3520" t="s">
        <v>1263</v>
      </c>
      <c r="H3520" t="s">
        <v>1100</v>
      </c>
    </row>
    <row r="3521" spans="1:8">
      <c r="A3521">
        <v>133270</v>
      </c>
      <c r="B3521" t="s">
        <v>1606</v>
      </c>
      <c r="C3521" t="s">
        <v>2024</v>
      </c>
      <c r="D3521" t="s">
        <v>397</v>
      </c>
      <c r="E3521" t="s">
        <v>580</v>
      </c>
      <c r="F3521" s="77">
        <v>45541.603015277775</v>
      </c>
      <c r="G3521" t="s">
        <v>1263</v>
      </c>
      <c r="H3521" t="s">
        <v>1100</v>
      </c>
    </row>
    <row r="3522" spans="1:8">
      <c r="A3522">
        <v>133235</v>
      </c>
      <c r="B3522" t="s">
        <v>1605</v>
      </c>
      <c r="C3522" t="s">
        <v>2024</v>
      </c>
      <c r="D3522" t="s">
        <v>1609</v>
      </c>
      <c r="E3522" t="s">
        <v>580</v>
      </c>
      <c r="F3522" s="77">
        <v>45541.600525543981</v>
      </c>
      <c r="G3522" t="s">
        <v>1263</v>
      </c>
      <c r="H3522" t="s">
        <v>1100</v>
      </c>
    </row>
    <row r="3523" spans="1:8">
      <c r="A3523">
        <v>133234</v>
      </c>
      <c r="B3523" t="s">
        <v>1605</v>
      </c>
      <c r="C3523" t="s">
        <v>2024</v>
      </c>
      <c r="D3523" t="s">
        <v>1609</v>
      </c>
      <c r="E3523" t="s">
        <v>580</v>
      </c>
      <c r="F3523" s="77">
        <v>45541.600473761573</v>
      </c>
      <c r="G3523" t="s">
        <v>1263</v>
      </c>
      <c r="H3523" t="s">
        <v>1100</v>
      </c>
    </row>
    <row r="3524" spans="1:8">
      <c r="A3524">
        <v>133233</v>
      </c>
      <c r="B3524" t="s">
        <v>1605</v>
      </c>
      <c r="C3524" t="s">
        <v>2024</v>
      </c>
      <c r="D3524" t="s">
        <v>1609</v>
      </c>
      <c r="E3524" t="s">
        <v>580</v>
      </c>
      <c r="F3524" s="77">
        <v>45541.600408182872</v>
      </c>
      <c r="G3524" t="s">
        <v>1263</v>
      </c>
      <c r="H3524" t="s">
        <v>1100</v>
      </c>
    </row>
    <row r="3525" spans="1:8">
      <c r="A3525">
        <v>133232</v>
      </c>
      <c r="B3525" t="s">
        <v>1605</v>
      </c>
      <c r="C3525" t="s">
        <v>2024</v>
      </c>
      <c r="D3525" t="s">
        <v>397</v>
      </c>
      <c r="E3525" t="s">
        <v>580</v>
      </c>
      <c r="F3525" s="77">
        <v>45541.600122569442</v>
      </c>
      <c r="G3525" t="s">
        <v>1263</v>
      </c>
      <c r="H3525" t="s">
        <v>1100</v>
      </c>
    </row>
    <row r="3526" spans="1:8">
      <c r="A3526">
        <v>133204</v>
      </c>
      <c r="B3526" t="s">
        <v>1606</v>
      </c>
      <c r="C3526" t="s">
        <v>2023</v>
      </c>
      <c r="D3526" t="s">
        <v>1609</v>
      </c>
      <c r="E3526" t="s">
        <v>964</v>
      </c>
      <c r="F3526" s="77">
        <v>45541.540640590276</v>
      </c>
      <c r="G3526" t="s">
        <v>1263</v>
      </c>
      <c r="H3526" t="s">
        <v>1100</v>
      </c>
    </row>
    <row r="3527" spans="1:8">
      <c r="A3527">
        <v>133203</v>
      </c>
      <c r="B3527" t="s">
        <v>1606</v>
      </c>
      <c r="C3527" t="s">
        <v>2023</v>
      </c>
      <c r="D3527" t="s">
        <v>1609</v>
      </c>
      <c r="E3527" t="s">
        <v>964</v>
      </c>
      <c r="F3527" s="77">
        <v>45541.540572418984</v>
      </c>
      <c r="G3527" t="s">
        <v>1263</v>
      </c>
      <c r="H3527" t="s">
        <v>1100</v>
      </c>
    </row>
    <row r="3528" spans="1:8">
      <c r="A3528">
        <v>133202</v>
      </c>
      <c r="B3528" t="s">
        <v>1606</v>
      </c>
      <c r="C3528" t="s">
        <v>2023</v>
      </c>
      <c r="D3528" t="s">
        <v>1609</v>
      </c>
      <c r="E3528" t="s">
        <v>964</v>
      </c>
      <c r="F3528" s="77">
        <v>45541.540560104164</v>
      </c>
      <c r="G3528" t="s">
        <v>1263</v>
      </c>
      <c r="H3528" t="s">
        <v>1100</v>
      </c>
    </row>
    <row r="3529" spans="1:8">
      <c r="A3529">
        <v>133201</v>
      </c>
      <c r="B3529" t="s">
        <v>1606</v>
      </c>
      <c r="C3529" t="s">
        <v>2023</v>
      </c>
      <c r="D3529" t="s">
        <v>1609</v>
      </c>
      <c r="E3529" t="s">
        <v>964</v>
      </c>
      <c r="F3529" s="77">
        <v>45541.540504131946</v>
      </c>
      <c r="G3529" t="s">
        <v>1263</v>
      </c>
      <c r="H3529" t="s">
        <v>1100</v>
      </c>
    </row>
    <row r="3530" spans="1:8">
      <c r="A3530">
        <v>133170</v>
      </c>
      <c r="B3530" t="s">
        <v>1605</v>
      </c>
      <c r="C3530" t="s">
        <v>2023</v>
      </c>
      <c r="D3530" t="s">
        <v>1609</v>
      </c>
      <c r="E3530" t="s">
        <v>964</v>
      </c>
      <c r="F3530" s="77">
        <v>45541.537539155092</v>
      </c>
      <c r="G3530" t="s">
        <v>1263</v>
      </c>
      <c r="H3530" t="s">
        <v>1100</v>
      </c>
    </row>
    <row r="3531" spans="1:8">
      <c r="A3531">
        <v>133169</v>
      </c>
      <c r="B3531" t="s">
        <v>1605</v>
      </c>
      <c r="C3531" t="s">
        <v>2023</v>
      </c>
      <c r="D3531" t="s">
        <v>1609</v>
      </c>
      <c r="E3531" t="s">
        <v>964</v>
      </c>
      <c r="F3531" s="77">
        <v>45541.537528391207</v>
      </c>
      <c r="G3531" t="s">
        <v>1263</v>
      </c>
      <c r="H3531" t="s">
        <v>1100</v>
      </c>
    </row>
    <row r="3532" spans="1:8">
      <c r="A3532">
        <v>133168</v>
      </c>
      <c r="B3532" t="s">
        <v>1605</v>
      </c>
      <c r="C3532" t="s">
        <v>2023</v>
      </c>
      <c r="D3532" t="s">
        <v>1609</v>
      </c>
      <c r="E3532" t="s">
        <v>964</v>
      </c>
      <c r="F3532" s="77">
        <v>45541.537388657409</v>
      </c>
      <c r="G3532" t="s">
        <v>1263</v>
      </c>
      <c r="H3532" t="s">
        <v>1100</v>
      </c>
    </row>
    <row r="3533" spans="1:8">
      <c r="A3533">
        <v>133167</v>
      </c>
      <c r="B3533" t="s">
        <v>1605</v>
      </c>
      <c r="C3533" t="s">
        <v>2023</v>
      </c>
      <c r="D3533" t="s">
        <v>397</v>
      </c>
      <c r="E3533" t="s">
        <v>964</v>
      </c>
      <c r="F3533" s="77">
        <v>45541.537044560187</v>
      </c>
      <c r="G3533" t="s">
        <v>1263</v>
      </c>
      <c r="H3533" t="s">
        <v>1100</v>
      </c>
    </row>
    <row r="3534" spans="1:8">
      <c r="A3534">
        <v>133152</v>
      </c>
      <c r="B3534" t="s">
        <v>1605</v>
      </c>
      <c r="C3534" t="s">
        <v>2022</v>
      </c>
      <c r="D3534" t="s">
        <v>1609</v>
      </c>
      <c r="E3534" t="s">
        <v>580</v>
      </c>
      <c r="F3534" s="77">
        <v>45541.529244409721</v>
      </c>
      <c r="G3534" t="s">
        <v>1263</v>
      </c>
      <c r="H3534" t="s">
        <v>1722</v>
      </c>
    </row>
    <row r="3535" spans="1:8">
      <c r="A3535">
        <v>133151</v>
      </c>
      <c r="B3535" t="s">
        <v>1605</v>
      </c>
      <c r="C3535" t="s">
        <v>2022</v>
      </c>
      <c r="D3535" t="s">
        <v>1609</v>
      </c>
      <c r="E3535" t="s">
        <v>580</v>
      </c>
      <c r="F3535" s="77">
        <v>45541.529234687499</v>
      </c>
      <c r="G3535" t="s">
        <v>1263</v>
      </c>
      <c r="H3535" t="s">
        <v>1722</v>
      </c>
    </row>
    <row r="3536" spans="1:8">
      <c r="A3536">
        <v>133150</v>
      </c>
      <c r="B3536" t="s">
        <v>1605</v>
      </c>
      <c r="C3536" t="s">
        <v>2022</v>
      </c>
      <c r="D3536" t="s">
        <v>1609</v>
      </c>
      <c r="E3536" t="s">
        <v>580</v>
      </c>
      <c r="F3536" s="77">
        <v>45541.529208946762</v>
      </c>
      <c r="G3536" t="s">
        <v>1263</v>
      </c>
      <c r="H3536" t="s">
        <v>1722</v>
      </c>
    </row>
    <row r="3537" spans="1:8">
      <c r="A3537">
        <v>133149</v>
      </c>
      <c r="B3537" t="s">
        <v>1605</v>
      </c>
      <c r="C3537" t="s">
        <v>2022</v>
      </c>
      <c r="D3537" t="s">
        <v>397</v>
      </c>
      <c r="E3537" t="s">
        <v>580</v>
      </c>
      <c r="F3537" s="77">
        <v>45541.529088692128</v>
      </c>
      <c r="G3537" t="s">
        <v>1263</v>
      </c>
      <c r="H3537" t="s">
        <v>1722</v>
      </c>
    </row>
    <row r="3538" spans="1:8">
      <c r="A3538">
        <v>133143</v>
      </c>
      <c r="B3538" t="s">
        <v>1618</v>
      </c>
      <c r="C3538" t="s">
        <v>2021</v>
      </c>
      <c r="D3538" t="s">
        <v>1609</v>
      </c>
      <c r="E3538" t="s">
        <v>900</v>
      </c>
      <c r="F3538" s="77">
        <v>45541.447366354165</v>
      </c>
      <c r="G3538" t="s">
        <v>1265</v>
      </c>
      <c r="H3538" t="s">
        <v>1119</v>
      </c>
    </row>
    <row r="3539" spans="1:8">
      <c r="A3539">
        <v>133142</v>
      </c>
      <c r="B3539" t="s">
        <v>1618</v>
      </c>
      <c r="C3539" t="s">
        <v>2021</v>
      </c>
      <c r="D3539" t="s">
        <v>1609</v>
      </c>
      <c r="E3539" t="s">
        <v>900</v>
      </c>
      <c r="F3539" s="77">
        <v>45541.447350462964</v>
      </c>
      <c r="G3539" t="s">
        <v>1265</v>
      </c>
      <c r="H3539" t="s">
        <v>1119</v>
      </c>
    </row>
    <row r="3540" spans="1:8">
      <c r="A3540">
        <v>133141</v>
      </c>
      <c r="B3540" t="s">
        <v>1618</v>
      </c>
      <c r="C3540" t="s">
        <v>2021</v>
      </c>
      <c r="D3540" t="s">
        <v>397</v>
      </c>
      <c r="E3540" t="s">
        <v>900</v>
      </c>
      <c r="F3540" s="77">
        <v>45541.447244988427</v>
      </c>
      <c r="G3540" t="s">
        <v>1265</v>
      </c>
      <c r="H3540" t="s">
        <v>1119</v>
      </c>
    </row>
    <row r="3541" spans="1:8">
      <c r="A3541">
        <v>133135</v>
      </c>
      <c r="B3541" t="s">
        <v>1618</v>
      </c>
      <c r="C3541" t="s">
        <v>2020</v>
      </c>
      <c r="D3541" t="s">
        <v>1609</v>
      </c>
      <c r="E3541" t="s">
        <v>580</v>
      </c>
      <c r="F3541" s="77">
        <v>45541.4465690625</v>
      </c>
      <c r="G3541" t="s">
        <v>1265</v>
      </c>
      <c r="H3541" t="s">
        <v>1248</v>
      </c>
    </row>
    <row r="3542" spans="1:8">
      <c r="A3542">
        <v>133134</v>
      </c>
      <c r="B3542" t="s">
        <v>1618</v>
      </c>
      <c r="C3542" t="s">
        <v>2020</v>
      </c>
      <c r="D3542" t="s">
        <v>397</v>
      </c>
      <c r="E3542" t="s">
        <v>580</v>
      </c>
      <c r="F3542" s="77">
        <v>45541.446466898145</v>
      </c>
      <c r="G3542" t="s">
        <v>1265</v>
      </c>
      <c r="H3542" t="s">
        <v>1248</v>
      </c>
    </row>
    <row r="3543" spans="1:8">
      <c r="A3543">
        <v>133117</v>
      </c>
      <c r="B3543" t="s">
        <v>1605</v>
      </c>
      <c r="C3543" t="s">
        <v>2019</v>
      </c>
      <c r="D3543" t="s">
        <v>1705</v>
      </c>
      <c r="E3543" t="s">
        <v>719</v>
      </c>
      <c r="F3543" s="77">
        <v>45541.442758252313</v>
      </c>
      <c r="G3543" t="s">
        <v>1263</v>
      </c>
      <c r="H3543" t="s">
        <v>1654</v>
      </c>
    </row>
    <row r="3544" spans="1:8">
      <c r="A3544">
        <v>133116</v>
      </c>
      <c r="B3544" t="s">
        <v>1605</v>
      </c>
      <c r="C3544" t="s">
        <v>2019</v>
      </c>
      <c r="D3544" t="s">
        <v>1705</v>
      </c>
      <c r="E3544" t="s">
        <v>719</v>
      </c>
      <c r="F3544" s="77">
        <v>45541.442739386577</v>
      </c>
      <c r="G3544" t="s">
        <v>1263</v>
      </c>
      <c r="H3544" t="s">
        <v>1654</v>
      </c>
    </row>
    <row r="3545" spans="1:8">
      <c r="A3545">
        <v>133115</v>
      </c>
      <c r="B3545" t="s">
        <v>1605</v>
      </c>
      <c r="C3545" t="s">
        <v>2019</v>
      </c>
      <c r="D3545" t="s">
        <v>397</v>
      </c>
      <c r="E3545" t="s">
        <v>719</v>
      </c>
      <c r="F3545" s="77">
        <v>45541.442572881948</v>
      </c>
      <c r="G3545" t="s">
        <v>1263</v>
      </c>
      <c r="H3545" t="s">
        <v>1654</v>
      </c>
    </row>
    <row r="3546" spans="1:8">
      <c r="A3546">
        <v>133096</v>
      </c>
      <c r="B3546" t="s">
        <v>1618</v>
      </c>
      <c r="C3546" t="s">
        <v>2018</v>
      </c>
      <c r="D3546" t="s">
        <v>397</v>
      </c>
      <c r="E3546" t="s">
        <v>818</v>
      </c>
      <c r="F3546" s="77">
        <v>45541.44152010417</v>
      </c>
      <c r="G3546" t="s">
        <v>1265</v>
      </c>
      <c r="H3546" t="s">
        <v>1110</v>
      </c>
    </row>
    <row r="3547" spans="1:8">
      <c r="A3547">
        <v>133088</v>
      </c>
      <c r="B3547" t="s">
        <v>1606</v>
      </c>
      <c r="C3547" t="s">
        <v>2017</v>
      </c>
      <c r="D3547" t="s">
        <v>397</v>
      </c>
      <c r="E3547" t="s">
        <v>825</v>
      </c>
      <c r="F3547" s="77">
        <v>45541.440755555559</v>
      </c>
      <c r="G3547" t="s">
        <v>1263</v>
      </c>
      <c r="H3547" t="s">
        <v>1634</v>
      </c>
    </row>
    <row r="3548" spans="1:8">
      <c r="A3548">
        <v>133066</v>
      </c>
      <c r="B3548" t="s">
        <v>1605</v>
      </c>
      <c r="C3548" t="s">
        <v>2017</v>
      </c>
      <c r="D3548" t="s">
        <v>397</v>
      </c>
      <c r="E3548" t="s">
        <v>825</v>
      </c>
      <c r="F3548" s="77">
        <v>45541.439816863429</v>
      </c>
      <c r="G3548" t="s">
        <v>1263</v>
      </c>
      <c r="H3548" t="s">
        <v>1634</v>
      </c>
    </row>
    <row r="3549" spans="1:8">
      <c r="A3549">
        <v>133058</v>
      </c>
      <c r="B3549" t="s">
        <v>1606</v>
      </c>
      <c r="C3549" t="s">
        <v>2016</v>
      </c>
      <c r="D3549" t="s">
        <v>397</v>
      </c>
      <c r="E3549" t="s">
        <v>719</v>
      </c>
      <c r="F3549" s="77">
        <v>45541.438179166667</v>
      </c>
      <c r="G3549" t="s">
        <v>1263</v>
      </c>
      <c r="H3549" t="s">
        <v>1087</v>
      </c>
    </row>
    <row r="3550" spans="1:8">
      <c r="A3550">
        <v>133034</v>
      </c>
      <c r="B3550" t="s">
        <v>1605</v>
      </c>
      <c r="C3550" t="s">
        <v>2016</v>
      </c>
      <c r="D3550" t="s">
        <v>1609</v>
      </c>
      <c r="E3550" t="s">
        <v>719</v>
      </c>
      <c r="F3550" s="77">
        <v>45541.437379317133</v>
      </c>
      <c r="G3550" t="s">
        <v>1263</v>
      </c>
      <c r="H3550" t="s">
        <v>1087</v>
      </c>
    </row>
    <row r="3551" spans="1:8">
      <c r="A3551">
        <v>133033</v>
      </c>
      <c r="B3551" t="s">
        <v>1605</v>
      </c>
      <c r="C3551" t="s">
        <v>2016</v>
      </c>
      <c r="D3551" t="s">
        <v>1609</v>
      </c>
      <c r="E3551" t="s">
        <v>719</v>
      </c>
      <c r="F3551" s="77">
        <v>45541.437361076387</v>
      </c>
      <c r="G3551" t="s">
        <v>1263</v>
      </c>
      <c r="H3551" t="s">
        <v>1087</v>
      </c>
    </row>
    <row r="3552" spans="1:8">
      <c r="A3552">
        <v>133032</v>
      </c>
      <c r="B3552" t="s">
        <v>1605</v>
      </c>
      <c r="C3552" t="s">
        <v>2016</v>
      </c>
      <c r="D3552" t="s">
        <v>397</v>
      </c>
      <c r="E3552" t="s">
        <v>719</v>
      </c>
      <c r="F3552" s="77">
        <v>45541.437232256947</v>
      </c>
      <c r="G3552" t="s">
        <v>1263</v>
      </c>
      <c r="H3552" t="s">
        <v>1087</v>
      </c>
    </row>
    <row r="3553" spans="1:8">
      <c r="A3553">
        <v>133024</v>
      </c>
      <c r="B3553" t="s">
        <v>1606</v>
      </c>
      <c r="C3553" t="s">
        <v>2015</v>
      </c>
      <c r="D3553" t="s">
        <v>397</v>
      </c>
      <c r="E3553" t="s">
        <v>544</v>
      </c>
      <c r="F3553" s="77">
        <v>45541.436589895835</v>
      </c>
      <c r="G3553" t="s">
        <v>1263</v>
      </c>
      <c r="H3553" t="s">
        <v>1623</v>
      </c>
    </row>
    <row r="3554" spans="1:8">
      <c r="A3554">
        <v>133002</v>
      </c>
      <c r="B3554" t="s">
        <v>1605</v>
      </c>
      <c r="C3554" t="s">
        <v>2015</v>
      </c>
      <c r="D3554" t="s">
        <v>1609</v>
      </c>
      <c r="E3554" t="s">
        <v>544</v>
      </c>
      <c r="F3554" s="77">
        <v>45541.435744178241</v>
      </c>
      <c r="G3554" t="s">
        <v>1263</v>
      </c>
      <c r="H3554" t="s">
        <v>1623</v>
      </c>
    </row>
    <row r="3555" spans="1:8">
      <c r="A3555">
        <v>133001</v>
      </c>
      <c r="B3555" t="s">
        <v>1605</v>
      </c>
      <c r="C3555" t="s">
        <v>2015</v>
      </c>
      <c r="D3555" t="s">
        <v>1609</v>
      </c>
      <c r="E3555" t="s">
        <v>544</v>
      </c>
      <c r="F3555" s="77">
        <v>45541.435736608793</v>
      </c>
      <c r="G3555" t="s">
        <v>1263</v>
      </c>
      <c r="H3555" t="s">
        <v>1623</v>
      </c>
    </row>
    <row r="3556" spans="1:8">
      <c r="A3556">
        <v>133000</v>
      </c>
      <c r="B3556" t="s">
        <v>1605</v>
      </c>
      <c r="C3556" t="s">
        <v>2015</v>
      </c>
      <c r="D3556" t="s">
        <v>1609</v>
      </c>
      <c r="E3556" t="s">
        <v>544</v>
      </c>
      <c r="F3556" s="77">
        <v>45541.435706828706</v>
      </c>
      <c r="G3556" t="s">
        <v>1263</v>
      </c>
      <c r="H3556" t="s">
        <v>1623</v>
      </c>
    </row>
    <row r="3557" spans="1:8">
      <c r="A3557">
        <v>132999</v>
      </c>
      <c r="B3557" t="s">
        <v>1605</v>
      </c>
      <c r="C3557" t="s">
        <v>2015</v>
      </c>
      <c r="D3557" t="s">
        <v>397</v>
      </c>
      <c r="E3557" t="s">
        <v>544</v>
      </c>
      <c r="F3557" s="77">
        <v>45541.435587928238</v>
      </c>
      <c r="G3557" t="s">
        <v>1263</v>
      </c>
      <c r="H3557" t="s">
        <v>1623</v>
      </c>
    </row>
    <row r="3558" spans="1:8">
      <c r="A3558">
        <v>132991</v>
      </c>
      <c r="B3558" t="s">
        <v>1606</v>
      </c>
      <c r="C3558" t="s">
        <v>2013</v>
      </c>
      <c r="D3558" t="s">
        <v>1609</v>
      </c>
      <c r="E3558" t="s">
        <v>719</v>
      </c>
      <c r="F3558" s="77">
        <v>45541.435006099535</v>
      </c>
      <c r="G3558" t="s">
        <v>1263</v>
      </c>
      <c r="H3558" t="s">
        <v>1119</v>
      </c>
    </row>
    <row r="3559" spans="1:8">
      <c r="A3559">
        <v>132990</v>
      </c>
      <c r="B3559" t="s">
        <v>1606</v>
      </c>
      <c r="C3559" t="s">
        <v>2013</v>
      </c>
      <c r="D3559" t="s">
        <v>1609</v>
      </c>
      <c r="E3559" t="s">
        <v>719</v>
      </c>
      <c r="F3559" s="77">
        <v>45541.434991817128</v>
      </c>
      <c r="G3559" t="s">
        <v>1263</v>
      </c>
      <c r="H3559" t="s">
        <v>1119</v>
      </c>
    </row>
    <row r="3560" spans="1:8">
      <c r="A3560">
        <v>132989</v>
      </c>
      <c r="B3560" t="s">
        <v>1606</v>
      </c>
      <c r="C3560" t="s">
        <v>2013</v>
      </c>
      <c r="D3560" t="s">
        <v>1609</v>
      </c>
      <c r="E3560" t="s">
        <v>719</v>
      </c>
      <c r="F3560" s="77">
        <v>45541.434974502314</v>
      </c>
      <c r="G3560" t="s">
        <v>1263</v>
      </c>
      <c r="H3560" t="s">
        <v>1119</v>
      </c>
    </row>
    <row r="3561" spans="1:8">
      <c r="A3561">
        <v>132963</v>
      </c>
      <c r="B3561" t="s">
        <v>1606</v>
      </c>
      <c r="C3561" t="s">
        <v>2014</v>
      </c>
      <c r="D3561" t="s">
        <v>1609</v>
      </c>
      <c r="E3561" t="s">
        <v>719</v>
      </c>
      <c r="F3561" s="77">
        <v>45541.434177858799</v>
      </c>
      <c r="G3561" t="s">
        <v>1263</v>
      </c>
      <c r="H3561" t="s">
        <v>1100</v>
      </c>
    </row>
    <row r="3562" spans="1:8">
      <c r="A3562">
        <v>132962</v>
      </c>
      <c r="B3562" t="s">
        <v>1606</v>
      </c>
      <c r="C3562" t="s">
        <v>2014</v>
      </c>
      <c r="D3562" t="s">
        <v>1609</v>
      </c>
      <c r="E3562" t="s">
        <v>719</v>
      </c>
      <c r="F3562" s="77">
        <v>45541.434165775463</v>
      </c>
      <c r="G3562" t="s">
        <v>1263</v>
      </c>
      <c r="H3562" t="s">
        <v>1100</v>
      </c>
    </row>
    <row r="3563" spans="1:8">
      <c r="A3563">
        <v>132961</v>
      </c>
      <c r="B3563" t="s">
        <v>1606</v>
      </c>
      <c r="C3563" t="s">
        <v>2014</v>
      </c>
      <c r="D3563" t="s">
        <v>1609</v>
      </c>
      <c r="E3563" t="s">
        <v>719</v>
      </c>
      <c r="F3563" s="77">
        <v>45541.434160150464</v>
      </c>
      <c r="G3563" t="s">
        <v>1263</v>
      </c>
      <c r="H3563" t="s">
        <v>1100</v>
      </c>
    </row>
    <row r="3564" spans="1:8">
      <c r="A3564">
        <v>132960</v>
      </c>
      <c r="B3564" t="s">
        <v>1606</v>
      </c>
      <c r="C3564" t="s">
        <v>2014</v>
      </c>
      <c r="D3564" t="s">
        <v>1609</v>
      </c>
      <c r="E3564" t="s">
        <v>719</v>
      </c>
      <c r="F3564" s="77">
        <v>45541.434128321758</v>
      </c>
      <c r="G3564" t="s">
        <v>1263</v>
      </c>
      <c r="H3564" t="s">
        <v>1100</v>
      </c>
    </row>
    <row r="3565" spans="1:8">
      <c r="A3565">
        <v>132936</v>
      </c>
      <c r="B3565" t="s">
        <v>1605</v>
      </c>
      <c r="C3565" t="s">
        <v>2014</v>
      </c>
      <c r="D3565" t="s">
        <v>1609</v>
      </c>
      <c r="E3565" t="s">
        <v>719</v>
      </c>
      <c r="F3565" s="77">
        <v>45541.433339085648</v>
      </c>
      <c r="G3565" t="s">
        <v>1263</v>
      </c>
      <c r="H3565" t="s">
        <v>1100</v>
      </c>
    </row>
    <row r="3566" spans="1:8">
      <c r="A3566">
        <v>132935</v>
      </c>
      <c r="B3566" t="s">
        <v>1605</v>
      </c>
      <c r="C3566" t="s">
        <v>2014</v>
      </c>
      <c r="D3566" t="s">
        <v>1609</v>
      </c>
      <c r="E3566" t="s">
        <v>719</v>
      </c>
      <c r="F3566" s="77">
        <v>45541.433321099539</v>
      </c>
      <c r="G3566" t="s">
        <v>1263</v>
      </c>
      <c r="H3566" t="s">
        <v>1100</v>
      </c>
    </row>
    <row r="3567" spans="1:8">
      <c r="A3567">
        <v>132934</v>
      </c>
      <c r="B3567" t="s">
        <v>1605</v>
      </c>
      <c r="C3567" t="s">
        <v>2014</v>
      </c>
      <c r="D3567" t="s">
        <v>397</v>
      </c>
      <c r="E3567" t="s">
        <v>719</v>
      </c>
      <c r="F3567" s="77">
        <v>45541.433193553239</v>
      </c>
      <c r="G3567" t="s">
        <v>1263</v>
      </c>
      <c r="H3567" t="s">
        <v>1100</v>
      </c>
    </row>
    <row r="3568" spans="1:8">
      <c r="A3568">
        <v>132928</v>
      </c>
      <c r="B3568" t="s">
        <v>1605</v>
      </c>
      <c r="C3568" t="s">
        <v>2013</v>
      </c>
      <c r="D3568" t="s">
        <v>1609</v>
      </c>
      <c r="E3568" t="s">
        <v>719</v>
      </c>
      <c r="F3568" s="77">
        <v>45541.432892939818</v>
      </c>
      <c r="G3568" t="s">
        <v>1263</v>
      </c>
      <c r="H3568" t="s">
        <v>1119</v>
      </c>
    </row>
    <row r="3569" spans="1:8">
      <c r="A3569">
        <v>132927</v>
      </c>
      <c r="B3569" t="s">
        <v>1605</v>
      </c>
      <c r="C3569" t="s">
        <v>2013</v>
      </c>
      <c r="D3569" t="s">
        <v>1609</v>
      </c>
      <c r="E3569" t="s">
        <v>719</v>
      </c>
      <c r="F3569" s="77">
        <v>45541.432865659721</v>
      </c>
      <c r="G3569" t="s">
        <v>1263</v>
      </c>
      <c r="H3569" t="s">
        <v>1119</v>
      </c>
    </row>
    <row r="3570" spans="1:8">
      <c r="A3570">
        <v>132926</v>
      </c>
      <c r="B3570" t="s">
        <v>1605</v>
      </c>
      <c r="C3570" t="s">
        <v>2013</v>
      </c>
      <c r="D3570" t="s">
        <v>397</v>
      </c>
      <c r="E3570" t="s">
        <v>719</v>
      </c>
      <c r="F3570" s="77">
        <v>45541.432768136576</v>
      </c>
      <c r="G3570" t="s">
        <v>1263</v>
      </c>
      <c r="H3570" t="s">
        <v>1119</v>
      </c>
    </row>
    <row r="3571" spans="1:8">
      <c r="A3571">
        <v>132890</v>
      </c>
      <c r="B3571" t="s">
        <v>1605</v>
      </c>
      <c r="C3571" t="s">
        <v>2012</v>
      </c>
      <c r="D3571" t="s">
        <v>1609</v>
      </c>
      <c r="E3571" t="s">
        <v>598</v>
      </c>
      <c r="F3571" s="77">
        <v>45541.431285185186</v>
      </c>
      <c r="G3571" t="s">
        <v>1263</v>
      </c>
      <c r="H3571" t="s">
        <v>1114</v>
      </c>
    </row>
    <row r="3572" spans="1:8">
      <c r="A3572">
        <v>132889</v>
      </c>
      <c r="B3572" t="s">
        <v>1605</v>
      </c>
      <c r="C3572" t="s">
        <v>2012</v>
      </c>
      <c r="D3572" t="s">
        <v>1609</v>
      </c>
      <c r="E3572" t="s">
        <v>598</v>
      </c>
      <c r="F3572" s="77">
        <v>45541.431263923609</v>
      </c>
      <c r="G3572" t="s">
        <v>1263</v>
      </c>
      <c r="H3572" t="s">
        <v>1114</v>
      </c>
    </row>
    <row r="3573" spans="1:8">
      <c r="A3573">
        <v>132888</v>
      </c>
      <c r="B3573" t="s">
        <v>1605</v>
      </c>
      <c r="C3573" t="s">
        <v>2012</v>
      </c>
      <c r="D3573" t="s">
        <v>397</v>
      </c>
      <c r="E3573" t="s">
        <v>598</v>
      </c>
      <c r="F3573" s="77">
        <v>45541.431142245368</v>
      </c>
      <c r="G3573" t="s">
        <v>1263</v>
      </c>
      <c r="H3573" t="s">
        <v>1114</v>
      </c>
    </row>
    <row r="3574" spans="1:8">
      <c r="A3574">
        <v>132871</v>
      </c>
      <c r="B3574" t="s">
        <v>1605</v>
      </c>
      <c r="C3574" t="s">
        <v>2011</v>
      </c>
      <c r="D3574" t="s">
        <v>1609</v>
      </c>
      <c r="E3574" t="s">
        <v>545</v>
      </c>
      <c r="F3574" s="77">
        <v>45541.429412002311</v>
      </c>
      <c r="G3574" t="s">
        <v>1263</v>
      </c>
      <c r="H3574" t="s">
        <v>1114</v>
      </c>
    </row>
    <row r="3575" spans="1:8">
      <c r="A3575">
        <v>132870</v>
      </c>
      <c r="B3575" t="s">
        <v>1605</v>
      </c>
      <c r="C3575" t="s">
        <v>2011</v>
      </c>
      <c r="D3575" t="s">
        <v>1609</v>
      </c>
      <c r="E3575" t="s">
        <v>545</v>
      </c>
      <c r="F3575" s="77">
        <v>45541.429407372685</v>
      </c>
      <c r="G3575" t="s">
        <v>1263</v>
      </c>
      <c r="H3575" t="s">
        <v>1114</v>
      </c>
    </row>
    <row r="3576" spans="1:8">
      <c r="A3576">
        <v>132869</v>
      </c>
      <c r="B3576" t="s">
        <v>1605</v>
      </c>
      <c r="C3576" t="s">
        <v>2011</v>
      </c>
      <c r="D3576" t="s">
        <v>1609</v>
      </c>
      <c r="E3576" t="s">
        <v>545</v>
      </c>
      <c r="F3576" s="77">
        <v>45541.429383645831</v>
      </c>
      <c r="G3576" t="s">
        <v>1263</v>
      </c>
      <c r="H3576" t="s">
        <v>1114</v>
      </c>
    </row>
    <row r="3577" spans="1:8">
      <c r="A3577">
        <v>132868</v>
      </c>
      <c r="B3577" t="s">
        <v>1605</v>
      </c>
      <c r="C3577" t="s">
        <v>2011</v>
      </c>
      <c r="D3577" t="s">
        <v>397</v>
      </c>
      <c r="E3577" t="s">
        <v>545</v>
      </c>
      <c r="F3577" s="77">
        <v>45541.429245370367</v>
      </c>
      <c r="G3577" t="s">
        <v>1263</v>
      </c>
      <c r="H3577" t="s">
        <v>1114</v>
      </c>
    </row>
    <row r="3578" spans="1:8">
      <c r="A3578">
        <v>132837</v>
      </c>
      <c r="B3578" t="s">
        <v>1605</v>
      </c>
      <c r="C3578" t="s">
        <v>2010</v>
      </c>
      <c r="D3578" t="s">
        <v>397</v>
      </c>
      <c r="E3578" t="s">
        <v>799</v>
      </c>
      <c r="F3578" s="77">
        <v>45541.425964664355</v>
      </c>
      <c r="G3578" t="s">
        <v>1263</v>
      </c>
      <c r="H3578" t="s">
        <v>1100</v>
      </c>
    </row>
    <row r="3579" spans="1:8">
      <c r="A3579">
        <v>132824</v>
      </c>
      <c r="B3579" t="s">
        <v>1605</v>
      </c>
      <c r="C3579" t="s">
        <v>2009</v>
      </c>
      <c r="D3579" t="s">
        <v>1609</v>
      </c>
      <c r="E3579" t="s">
        <v>554</v>
      </c>
      <c r="F3579" s="77">
        <v>45541.424603437503</v>
      </c>
      <c r="G3579" t="s">
        <v>1263</v>
      </c>
      <c r="H3579" t="s">
        <v>1114</v>
      </c>
    </row>
    <row r="3580" spans="1:8">
      <c r="A3580">
        <v>132823</v>
      </c>
      <c r="B3580" t="s">
        <v>1605</v>
      </c>
      <c r="C3580" t="s">
        <v>2009</v>
      </c>
      <c r="D3580" t="s">
        <v>1609</v>
      </c>
      <c r="E3580" t="s">
        <v>554</v>
      </c>
      <c r="F3580" s="77">
        <v>45541.424595682867</v>
      </c>
      <c r="G3580" t="s">
        <v>1263</v>
      </c>
      <c r="H3580" t="s">
        <v>1114</v>
      </c>
    </row>
    <row r="3581" spans="1:8">
      <c r="A3581">
        <v>132822</v>
      </c>
      <c r="B3581" t="s">
        <v>1605</v>
      </c>
      <c r="C3581" t="s">
        <v>2009</v>
      </c>
      <c r="D3581" t="s">
        <v>1609</v>
      </c>
      <c r="E3581" t="s">
        <v>554</v>
      </c>
      <c r="F3581" s="77">
        <v>45541.424563460649</v>
      </c>
      <c r="G3581" t="s">
        <v>1263</v>
      </c>
      <c r="H3581" t="s">
        <v>1114</v>
      </c>
    </row>
    <row r="3582" spans="1:8">
      <c r="A3582">
        <v>132821</v>
      </c>
      <c r="B3582" t="s">
        <v>1605</v>
      </c>
      <c r="C3582" t="s">
        <v>2009</v>
      </c>
      <c r="D3582" t="s">
        <v>397</v>
      </c>
      <c r="E3582" t="s">
        <v>554</v>
      </c>
      <c r="F3582" s="77">
        <v>45541.424457754627</v>
      </c>
      <c r="G3582" t="s">
        <v>1263</v>
      </c>
      <c r="H3582" t="s">
        <v>1114</v>
      </c>
    </row>
    <row r="3583" spans="1:8">
      <c r="A3583">
        <v>132816</v>
      </c>
      <c r="B3583" t="s">
        <v>1605</v>
      </c>
      <c r="C3583" t="s">
        <v>2008</v>
      </c>
      <c r="D3583" t="s">
        <v>1609</v>
      </c>
      <c r="E3583" t="s">
        <v>485</v>
      </c>
      <c r="F3583" s="77">
        <v>45541.422915474534</v>
      </c>
      <c r="G3583" t="s">
        <v>1263</v>
      </c>
      <c r="H3583" t="s">
        <v>1253</v>
      </c>
    </row>
    <row r="3584" spans="1:8">
      <c r="A3584">
        <v>132815</v>
      </c>
      <c r="B3584" t="s">
        <v>1605</v>
      </c>
      <c r="C3584" t="s">
        <v>2008</v>
      </c>
      <c r="D3584" t="s">
        <v>1609</v>
      </c>
      <c r="E3584" t="s">
        <v>485</v>
      </c>
      <c r="F3584" s="77">
        <v>45541.422877280093</v>
      </c>
      <c r="G3584" t="s">
        <v>1263</v>
      </c>
      <c r="H3584" t="s">
        <v>1253</v>
      </c>
    </row>
    <row r="3585" spans="1:8">
      <c r="A3585">
        <v>132814</v>
      </c>
      <c r="B3585" t="s">
        <v>1605</v>
      </c>
      <c r="C3585" t="s">
        <v>2008</v>
      </c>
      <c r="D3585" t="s">
        <v>397</v>
      </c>
      <c r="E3585" t="s">
        <v>485</v>
      </c>
      <c r="F3585" s="77">
        <v>45541.422739386573</v>
      </c>
      <c r="G3585" t="s">
        <v>1263</v>
      </c>
      <c r="H3585" t="s">
        <v>1253</v>
      </c>
    </row>
    <row r="3586" spans="1:8">
      <c r="A3586">
        <v>132805</v>
      </c>
      <c r="B3586" t="s">
        <v>1605</v>
      </c>
      <c r="C3586" t="s">
        <v>2007</v>
      </c>
      <c r="D3586" t="s">
        <v>1609</v>
      </c>
      <c r="E3586" t="s">
        <v>600</v>
      </c>
      <c r="F3586" s="77">
        <v>45541.422005983797</v>
      </c>
      <c r="G3586" t="s">
        <v>1263</v>
      </c>
      <c r="H3586" t="s">
        <v>1119</v>
      </c>
    </row>
    <row r="3587" spans="1:8">
      <c r="A3587">
        <v>132804</v>
      </c>
      <c r="B3587" t="s">
        <v>1605</v>
      </c>
      <c r="C3587" t="s">
        <v>2007</v>
      </c>
      <c r="D3587" t="s">
        <v>1609</v>
      </c>
      <c r="E3587" t="s">
        <v>600</v>
      </c>
      <c r="F3587" s="77">
        <v>45541.42198579861</v>
      </c>
      <c r="G3587" t="s">
        <v>1263</v>
      </c>
      <c r="H3587" t="s">
        <v>1119</v>
      </c>
    </row>
    <row r="3588" spans="1:8">
      <c r="A3588">
        <v>132803</v>
      </c>
      <c r="B3588" t="s">
        <v>1605</v>
      </c>
      <c r="C3588" t="s">
        <v>2007</v>
      </c>
      <c r="D3588" t="s">
        <v>397</v>
      </c>
      <c r="E3588" t="s">
        <v>600</v>
      </c>
      <c r="F3588" s="77">
        <v>45541.421749155095</v>
      </c>
      <c r="G3588" t="s">
        <v>1263</v>
      </c>
      <c r="H3588" t="s">
        <v>1119</v>
      </c>
    </row>
    <row r="3589" spans="1:8">
      <c r="A3589">
        <v>132766</v>
      </c>
      <c r="B3589" t="s">
        <v>1618</v>
      </c>
      <c r="C3589" t="s">
        <v>2006</v>
      </c>
      <c r="D3589" t="s">
        <v>1609</v>
      </c>
      <c r="E3589" t="s">
        <v>899</v>
      </c>
      <c r="F3589" s="77">
        <v>45541.419565081022</v>
      </c>
      <c r="G3589" t="s">
        <v>1265</v>
      </c>
      <c r="H3589" t="s">
        <v>1100</v>
      </c>
    </row>
    <row r="3590" spans="1:8">
      <c r="A3590">
        <v>132765</v>
      </c>
      <c r="B3590" t="s">
        <v>1618</v>
      </c>
      <c r="C3590" t="s">
        <v>2006</v>
      </c>
      <c r="D3590" t="s">
        <v>1609</v>
      </c>
      <c r="E3590" t="s">
        <v>899</v>
      </c>
      <c r="F3590" s="77">
        <v>45541.419529016202</v>
      </c>
      <c r="G3590" t="s">
        <v>1265</v>
      </c>
      <c r="H3590" t="s">
        <v>1100</v>
      </c>
    </row>
    <row r="3591" spans="1:8">
      <c r="A3591">
        <v>132764</v>
      </c>
      <c r="B3591" t="s">
        <v>1618</v>
      </c>
      <c r="C3591" t="s">
        <v>2006</v>
      </c>
      <c r="D3591" t="s">
        <v>397</v>
      </c>
      <c r="E3591" t="s">
        <v>899</v>
      </c>
      <c r="F3591" s="77">
        <v>45541.419232604167</v>
      </c>
      <c r="G3591" t="s">
        <v>1265</v>
      </c>
      <c r="H3591" t="s">
        <v>1100</v>
      </c>
    </row>
    <row r="3592" spans="1:8">
      <c r="A3592">
        <v>132741</v>
      </c>
      <c r="B3592" t="s">
        <v>1618</v>
      </c>
      <c r="C3592" t="s">
        <v>2005</v>
      </c>
      <c r="D3592" t="s">
        <v>1609</v>
      </c>
      <c r="E3592" t="s">
        <v>758</v>
      </c>
      <c r="F3592" s="77">
        <v>45541.417128738423</v>
      </c>
      <c r="G3592" t="s">
        <v>1265</v>
      </c>
      <c r="H3592" t="s">
        <v>1063</v>
      </c>
    </row>
    <row r="3593" spans="1:8">
      <c r="A3593">
        <v>132740</v>
      </c>
      <c r="B3593" t="s">
        <v>1618</v>
      </c>
      <c r="C3593" t="s">
        <v>2005</v>
      </c>
      <c r="D3593" t="s">
        <v>1609</v>
      </c>
      <c r="E3593" t="s">
        <v>758</v>
      </c>
      <c r="F3593" s="77">
        <v>45541.417108483794</v>
      </c>
      <c r="G3593" t="s">
        <v>1265</v>
      </c>
      <c r="H3593" t="s">
        <v>1063</v>
      </c>
    </row>
    <row r="3594" spans="1:8">
      <c r="A3594">
        <v>132739</v>
      </c>
      <c r="B3594" t="s">
        <v>1618</v>
      </c>
      <c r="C3594" t="s">
        <v>2005</v>
      </c>
      <c r="D3594" t="s">
        <v>397</v>
      </c>
      <c r="E3594" t="s">
        <v>758</v>
      </c>
      <c r="F3594" s="77">
        <v>45541.416981018519</v>
      </c>
      <c r="G3594" t="s">
        <v>1265</v>
      </c>
      <c r="H3594" t="s">
        <v>1063</v>
      </c>
    </row>
    <row r="3595" spans="1:8">
      <c r="A3595">
        <v>132728</v>
      </c>
      <c r="B3595" t="s">
        <v>1605</v>
      </c>
      <c r="C3595" t="s">
        <v>2004</v>
      </c>
      <c r="D3595" t="s">
        <v>1609</v>
      </c>
      <c r="E3595" t="s">
        <v>601</v>
      </c>
      <c r="F3595" s="77">
        <v>45541.415175115741</v>
      </c>
      <c r="G3595" t="s">
        <v>1263</v>
      </c>
      <c r="H3595" t="s">
        <v>1110</v>
      </c>
    </row>
    <row r="3596" spans="1:8">
      <c r="A3596">
        <v>132727</v>
      </c>
      <c r="B3596" t="s">
        <v>1605</v>
      </c>
      <c r="C3596" t="s">
        <v>2004</v>
      </c>
      <c r="D3596" t="s">
        <v>1609</v>
      </c>
      <c r="E3596" t="s">
        <v>601</v>
      </c>
      <c r="F3596" s="77">
        <v>45541.415145798608</v>
      </c>
      <c r="G3596" t="s">
        <v>1263</v>
      </c>
      <c r="H3596" t="s">
        <v>1110</v>
      </c>
    </row>
    <row r="3597" spans="1:8">
      <c r="A3597">
        <v>132726</v>
      </c>
      <c r="B3597" t="s">
        <v>1605</v>
      </c>
      <c r="C3597" t="s">
        <v>2004</v>
      </c>
      <c r="D3597" t="s">
        <v>397</v>
      </c>
      <c r="E3597" t="s">
        <v>601</v>
      </c>
      <c r="F3597" s="77">
        <v>45541.415021759261</v>
      </c>
      <c r="G3597" t="s">
        <v>1263</v>
      </c>
      <c r="H3597" t="s">
        <v>1110</v>
      </c>
    </row>
    <row r="3598" spans="1:8">
      <c r="A3598">
        <v>132692</v>
      </c>
      <c r="B3598" t="s">
        <v>1618</v>
      </c>
      <c r="C3598" t="s">
        <v>2003</v>
      </c>
      <c r="D3598" t="s">
        <v>1609</v>
      </c>
      <c r="E3598" t="s">
        <v>771</v>
      </c>
      <c r="F3598" s="77">
        <v>45541.391691238423</v>
      </c>
      <c r="G3598" t="s">
        <v>1265</v>
      </c>
      <c r="H3598" t="s">
        <v>1255</v>
      </c>
    </row>
    <row r="3599" spans="1:8">
      <c r="A3599">
        <v>132691</v>
      </c>
      <c r="B3599" t="s">
        <v>1618</v>
      </c>
      <c r="C3599" t="s">
        <v>2003</v>
      </c>
      <c r="D3599" t="s">
        <v>1609</v>
      </c>
      <c r="E3599" t="s">
        <v>771</v>
      </c>
      <c r="F3599" s="77">
        <v>45541.39163677083</v>
      </c>
      <c r="G3599" t="s">
        <v>1265</v>
      </c>
      <c r="H3599" t="s">
        <v>1255</v>
      </c>
    </row>
    <row r="3600" spans="1:8">
      <c r="A3600">
        <v>132682</v>
      </c>
      <c r="B3600" t="s">
        <v>1618</v>
      </c>
      <c r="C3600" t="s">
        <v>2002</v>
      </c>
      <c r="D3600" t="s">
        <v>1609</v>
      </c>
      <c r="E3600" t="s">
        <v>721</v>
      </c>
      <c r="F3600" s="77">
        <v>45541.390176504632</v>
      </c>
      <c r="G3600" t="s">
        <v>1265</v>
      </c>
      <c r="H3600" t="s">
        <v>1112</v>
      </c>
    </row>
    <row r="3601" spans="1:8">
      <c r="A3601">
        <v>132679</v>
      </c>
      <c r="B3601" t="s">
        <v>1618</v>
      </c>
      <c r="C3601" t="s">
        <v>2002</v>
      </c>
      <c r="D3601" t="s">
        <v>1609</v>
      </c>
      <c r="E3601" t="s">
        <v>721</v>
      </c>
      <c r="F3601" s="77">
        <v>45541.390152395834</v>
      </c>
      <c r="G3601" t="s">
        <v>1265</v>
      </c>
      <c r="H3601" t="s">
        <v>1112</v>
      </c>
    </row>
    <row r="3602" spans="1:8">
      <c r="A3602">
        <v>132663</v>
      </c>
      <c r="B3602" t="s">
        <v>1618</v>
      </c>
      <c r="C3602" t="s">
        <v>2001</v>
      </c>
      <c r="D3602" t="s">
        <v>1609</v>
      </c>
      <c r="E3602" t="s">
        <v>600</v>
      </c>
      <c r="F3602" s="77">
        <v>45541.388655011571</v>
      </c>
      <c r="G3602" t="s">
        <v>1265</v>
      </c>
      <c r="H3602" t="s">
        <v>1634</v>
      </c>
    </row>
    <row r="3603" spans="1:8">
      <c r="A3603">
        <v>132662</v>
      </c>
      <c r="B3603" t="s">
        <v>1618</v>
      </c>
      <c r="C3603" t="s">
        <v>2001</v>
      </c>
      <c r="D3603" t="s">
        <v>1609</v>
      </c>
      <c r="E3603" t="s">
        <v>600</v>
      </c>
      <c r="F3603" s="77">
        <v>45541.388630555557</v>
      </c>
      <c r="G3603" t="s">
        <v>1265</v>
      </c>
      <c r="H3603" t="s">
        <v>1634</v>
      </c>
    </row>
    <row r="3604" spans="1:8">
      <c r="A3604">
        <v>132637</v>
      </c>
      <c r="B3604" t="s">
        <v>1618</v>
      </c>
      <c r="C3604" t="s">
        <v>2000</v>
      </c>
      <c r="D3604" t="s">
        <v>1609</v>
      </c>
      <c r="E3604" t="s">
        <v>601</v>
      </c>
      <c r="F3604" s="77">
        <v>45541.387147534719</v>
      </c>
      <c r="G3604" t="s">
        <v>1265</v>
      </c>
      <c r="H3604" t="s">
        <v>1657</v>
      </c>
    </row>
    <row r="3605" spans="1:8">
      <c r="A3605">
        <v>132636</v>
      </c>
      <c r="B3605" t="s">
        <v>1618</v>
      </c>
      <c r="C3605" t="s">
        <v>2000</v>
      </c>
      <c r="D3605" t="s">
        <v>1609</v>
      </c>
      <c r="E3605" t="s">
        <v>601</v>
      </c>
      <c r="F3605" s="77">
        <v>45541.387123263892</v>
      </c>
      <c r="G3605" t="s">
        <v>1265</v>
      </c>
      <c r="H3605" t="s">
        <v>1657</v>
      </c>
    </row>
    <row r="3606" spans="1:8">
      <c r="A3606">
        <v>132612</v>
      </c>
      <c r="B3606" t="s">
        <v>1618</v>
      </c>
      <c r="C3606" t="s">
        <v>1999</v>
      </c>
      <c r="D3606" t="s">
        <v>1609</v>
      </c>
      <c r="E3606" t="s">
        <v>899</v>
      </c>
      <c r="F3606" s="77">
        <v>45541.386133761574</v>
      </c>
      <c r="G3606" t="s">
        <v>1265</v>
      </c>
      <c r="H3606" t="s">
        <v>1253</v>
      </c>
    </row>
    <row r="3607" spans="1:8">
      <c r="A3607">
        <v>132610</v>
      </c>
      <c r="B3607" t="s">
        <v>1618</v>
      </c>
      <c r="C3607" t="s">
        <v>1999</v>
      </c>
      <c r="D3607" t="s">
        <v>1609</v>
      </c>
      <c r="E3607" t="s">
        <v>899</v>
      </c>
      <c r="F3607" s="77">
        <v>45541.386109409723</v>
      </c>
      <c r="G3607" t="s">
        <v>1265</v>
      </c>
      <c r="H3607" t="s">
        <v>1253</v>
      </c>
    </row>
    <row r="3608" spans="1:8">
      <c r="A3608">
        <v>132584</v>
      </c>
      <c r="B3608" t="s">
        <v>1618</v>
      </c>
      <c r="C3608" t="s">
        <v>1998</v>
      </c>
      <c r="D3608" t="s">
        <v>1609</v>
      </c>
      <c r="E3608" t="s">
        <v>796</v>
      </c>
      <c r="F3608" s="77">
        <v>45541.385132905096</v>
      </c>
      <c r="G3608" t="s">
        <v>1265</v>
      </c>
      <c r="H3608" t="s">
        <v>1623</v>
      </c>
    </row>
    <row r="3609" spans="1:8">
      <c r="A3609">
        <v>132583</v>
      </c>
      <c r="B3609" t="s">
        <v>1618</v>
      </c>
      <c r="C3609" t="s">
        <v>1998</v>
      </c>
      <c r="D3609" t="s">
        <v>1609</v>
      </c>
      <c r="E3609" t="s">
        <v>796</v>
      </c>
      <c r="F3609" s="77">
        <v>45541.385108645831</v>
      </c>
      <c r="G3609" t="s">
        <v>1265</v>
      </c>
      <c r="H3609" t="s">
        <v>1623</v>
      </c>
    </row>
    <row r="3610" spans="1:8">
      <c r="A3610">
        <v>132567</v>
      </c>
      <c r="B3610" t="s">
        <v>1618</v>
      </c>
      <c r="C3610" t="s">
        <v>1997</v>
      </c>
      <c r="D3610" t="s">
        <v>1609</v>
      </c>
      <c r="E3610" t="s">
        <v>580</v>
      </c>
      <c r="F3610" s="77">
        <v>45541.384635300928</v>
      </c>
      <c r="G3610" t="s">
        <v>1265</v>
      </c>
      <c r="H3610" t="s">
        <v>1165</v>
      </c>
    </row>
    <row r="3611" spans="1:8">
      <c r="A3611">
        <v>132566</v>
      </c>
      <c r="B3611" t="s">
        <v>1618</v>
      </c>
      <c r="C3611" t="s">
        <v>1997</v>
      </c>
      <c r="D3611" t="s">
        <v>1609</v>
      </c>
      <c r="E3611" t="s">
        <v>580</v>
      </c>
      <c r="F3611" s="77">
        <v>45541.384611111112</v>
      </c>
      <c r="G3611" t="s">
        <v>1265</v>
      </c>
      <c r="H3611" t="s">
        <v>1165</v>
      </c>
    </row>
    <row r="3612" spans="1:8">
      <c r="A3612">
        <v>132547</v>
      </c>
      <c r="B3612" t="s">
        <v>1618</v>
      </c>
      <c r="C3612" t="s">
        <v>1996</v>
      </c>
      <c r="D3612" t="s">
        <v>1609</v>
      </c>
      <c r="E3612" t="s">
        <v>668</v>
      </c>
      <c r="F3612" s="77">
        <v>45541.384165740739</v>
      </c>
      <c r="G3612" t="s">
        <v>1265</v>
      </c>
      <c r="H3612" t="s">
        <v>1657</v>
      </c>
    </row>
    <row r="3613" spans="1:8">
      <c r="A3613">
        <v>132546</v>
      </c>
      <c r="B3613" t="s">
        <v>1618</v>
      </c>
      <c r="C3613" t="s">
        <v>1996</v>
      </c>
      <c r="D3613" t="s">
        <v>1609</v>
      </c>
      <c r="E3613" t="s">
        <v>668</v>
      </c>
      <c r="F3613" s="77">
        <v>45541.384141585651</v>
      </c>
      <c r="G3613" t="s">
        <v>1265</v>
      </c>
      <c r="H3613" t="s">
        <v>1657</v>
      </c>
    </row>
    <row r="3614" spans="1:8">
      <c r="A3614">
        <v>132527</v>
      </c>
      <c r="B3614" t="s">
        <v>1618</v>
      </c>
      <c r="C3614" t="s">
        <v>1995</v>
      </c>
      <c r="D3614" t="s">
        <v>1609</v>
      </c>
      <c r="E3614" t="s">
        <v>782</v>
      </c>
      <c r="F3614" s="77">
        <v>45541.383683761575</v>
      </c>
      <c r="G3614" t="s">
        <v>1265</v>
      </c>
      <c r="H3614" t="s">
        <v>1110</v>
      </c>
    </row>
    <row r="3615" spans="1:8">
      <c r="A3615">
        <v>132526</v>
      </c>
      <c r="B3615" t="s">
        <v>1618</v>
      </c>
      <c r="C3615" t="s">
        <v>1995</v>
      </c>
      <c r="D3615" t="s">
        <v>1609</v>
      </c>
      <c r="E3615" t="s">
        <v>782</v>
      </c>
      <c r="F3615" s="77">
        <v>45541.383654664351</v>
      </c>
      <c r="G3615" t="s">
        <v>1265</v>
      </c>
      <c r="H3615" t="s">
        <v>1110</v>
      </c>
    </row>
    <row r="3616" spans="1:8">
      <c r="A3616">
        <v>132511</v>
      </c>
      <c r="B3616" t="s">
        <v>1618</v>
      </c>
      <c r="C3616" t="s">
        <v>1994</v>
      </c>
      <c r="D3616" t="s">
        <v>1609</v>
      </c>
      <c r="E3616" t="s">
        <v>914</v>
      </c>
      <c r="F3616" s="77">
        <v>45541.383162002312</v>
      </c>
      <c r="G3616" t="s">
        <v>1265</v>
      </c>
      <c r="H3616" t="s">
        <v>1165</v>
      </c>
    </row>
    <row r="3617" spans="1:8">
      <c r="A3617">
        <v>132479</v>
      </c>
      <c r="B3617" t="s">
        <v>1618</v>
      </c>
      <c r="C3617" t="s">
        <v>1993</v>
      </c>
      <c r="D3617" t="s">
        <v>1609</v>
      </c>
      <c r="E3617" t="s">
        <v>864</v>
      </c>
      <c r="F3617" s="77">
        <v>45541.382259178237</v>
      </c>
      <c r="G3617" t="s">
        <v>1265</v>
      </c>
      <c r="H3617" t="s">
        <v>1657</v>
      </c>
    </row>
    <row r="3618" spans="1:8">
      <c r="A3618">
        <v>132478</v>
      </c>
      <c r="B3618" t="s">
        <v>1618</v>
      </c>
      <c r="C3618" t="s">
        <v>1993</v>
      </c>
      <c r="D3618" t="s">
        <v>1609</v>
      </c>
      <c r="E3618" t="s">
        <v>864</v>
      </c>
      <c r="F3618" s="77">
        <v>45541.382231516203</v>
      </c>
      <c r="G3618" t="s">
        <v>1265</v>
      </c>
      <c r="H3618" t="s">
        <v>1657</v>
      </c>
    </row>
    <row r="3619" spans="1:8">
      <c r="A3619">
        <v>132456</v>
      </c>
      <c r="B3619" t="s">
        <v>1618</v>
      </c>
      <c r="C3619" t="s">
        <v>1992</v>
      </c>
      <c r="D3619" t="s">
        <v>1609</v>
      </c>
      <c r="E3619" t="s">
        <v>758</v>
      </c>
      <c r="F3619" s="77">
        <v>45541.381782094904</v>
      </c>
      <c r="G3619" t="s">
        <v>1265</v>
      </c>
      <c r="H3619" t="s">
        <v>1114</v>
      </c>
    </row>
    <row r="3620" spans="1:8">
      <c r="A3620">
        <v>132434</v>
      </c>
      <c r="B3620" t="s">
        <v>1618</v>
      </c>
      <c r="C3620" t="s">
        <v>1991</v>
      </c>
      <c r="D3620" t="s">
        <v>1609</v>
      </c>
      <c r="E3620" t="s">
        <v>834</v>
      </c>
      <c r="F3620" s="77">
        <v>45541.381331944445</v>
      </c>
      <c r="G3620" t="s">
        <v>1265</v>
      </c>
      <c r="H3620" t="s">
        <v>1119</v>
      </c>
    </row>
    <row r="3621" spans="1:8">
      <c r="A3621">
        <v>132428</v>
      </c>
      <c r="B3621" t="s">
        <v>1618</v>
      </c>
      <c r="C3621" t="s">
        <v>1990</v>
      </c>
      <c r="D3621" t="s">
        <v>1609</v>
      </c>
      <c r="E3621" t="s">
        <v>834</v>
      </c>
      <c r="F3621" s="77">
        <v>45541.378989814817</v>
      </c>
      <c r="G3621" t="s">
        <v>1265</v>
      </c>
      <c r="H3621" t="s">
        <v>1114</v>
      </c>
    </row>
    <row r="3622" spans="1:8">
      <c r="A3622">
        <v>132410</v>
      </c>
      <c r="B3622" t="s">
        <v>1618</v>
      </c>
      <c r="C3622" t="s">
        <v>1989</v>
      </c>
      <c r="D3622" t="s">
        <v>1609</v>
      </c>
      <c r="E3622" t="s">
        <v>782</v>
      </c>
      <c r="F3622" s="77">
        <v>45541.378243483799</v>
      </c>
      <c r="G3622" t="s">
        <v>1265</v>
      </c>
      <c r="H3622" t="s">
        <v>1634</v>
      </c>
    </row>
    <row r="3623" spans="1:8">
      <c r="A3623">
        <v>132409</v>
      </c>
      <c r="B3623" t="s">
        <v>1618</v>
      </c>
      <c r="C3623" t="s">
        <v>1989</v>
      </c>
      <c r="D3623" t="s">
        <v>1609</v>
      </c>
      <c r="E3623" t="s">
        <v>782</v>
      </c>
      <c r="F3623" s="77">
        <v>45541.378219212966</v>
      </c>
      <c r="G3623" t="s">
        <v>1265</v>
      </c>
      <c r="H3623" t="s">
        <v>1634</v>
      </c>
    </row>
    <row r="3624" spans="1:8">
      <c r="A3624">
        <v>132390</v>
      </c>
      <c r="B3624" t="s">
        <v>1618</v>
      </c>
      <c r="C3624" t="s">
        <v>1988</v>
      </c>
      <c r="D3624" t="s">
        <v>1609</v>
      </c>
      <c r="E3624" t="s">
        <v>914</v>
      </c>
      <c r="F3624" s="77">
        <v>45541.377771724539</v>
      </c>
      <c r="G3624" t="s">
        <v>1265</v>
      </c>
      <c r="H3624" t="s">
        <v>1121</v>
      </c>
    </row>
    <row r="3625" spans="1:8">
      <c r="A3625">
        <v>132389</v>
      </c>
      <c r="B3625" t="s">
        <v>1618</v>
      </c>
      <c r="C3625" t="s">
        <v>1988</v>
      </c>
      <c r="D3625" t="s">
        <v>1609</v>
      </c>
      <c r="E3625" t="s">
        <v>914</v>
      </c>
      <c r="F3625" s="77">
        <v>45541.377747303239</v>
      </c>
      <c r="G3625" t="s">
        <v>1265</v>
      </c>
      <c r="H3625" t="s">
        <v>1121</v>
      </c>
    </row>
    <row r="3626" spans="1:8">
      <c r="A3626">
        <v>132369</v>
      </c>
      <c r="B3626" t="s">
        <v>1618</v>
      </c>
      <c r="C3626" t="s">
        <v>1987</v>
      </c>
      <c r="D3626" t="s">
        <v>1609</v>
      </c>
      <c r="E3626" t="s">
        <v>580</v>
      </c>
      <c r="F3626" s="77">
        <v>45541.37726666667</v>
      </c>
      <c r="G3626" t="s">
        <v>1265</v>
      </c>
      <c r="H3626" t="s">
        <v>1121</v>
      </c>
    </row>
    <row r="3627" spans="1:8">
      <c r="A3627">
        <v>132368</v>
      </c>
      <c r="B3627" t="s">
        <v>1618</v>
      </c>
      <c r="C3627" t="s">
        <v>1987</v>
      </c>
      <c r="D3627" t="s">
        <v>1609</v>
      </c>
      <c r="E3627" t="s">
        <v>580</v>
      </c>
      <c r="F3627" s="77">
        <v>45541.37724170139</v>
      </c>
      <c r="G3627" t="s">
        <v>1265</v>
      </c>
      <c r="H3627" t="s">
        <v>1121</v>
      </c>
    </row>
    <row r="3628" spans="1:8">
      <c r="A3628">
        <v>132350</v>
      </c>
      <c r="B3628" t="s">
        <v>1618</v>
      </c>
      <c r="C3628" t="s">
        <v>1986</v>
      </c>
      <c r="D3628" t="s">
        <v>1609</v>
      </c>
      <c r="E3628" t="s">
        <v>530</v>
      </c>
      <c r="F3628" s="77">
        <v>45541.37680917824</v>
      </c>
      <c r="G3628" t="s">
        <v>1265</v>
      </c>
      <c r="H3628" t="s">
        <v>1660</v>
      </c>
    </row>
    <row r="3629" spans="1:8">
      <c r="A3629">
        <v>132349</v>
      </c>
      <c r="B3629" t="s">
        <v>1618</v>
      </c>
      <c r="C3629" t="s">
        <v>1986</v>
      </c>
      <c r="D3629" t="s">
        <v>1609</v>
      </c>
      <c r="E3629" t="s">
        <v>530</v>
      </c>
      <c r="F3629" s="77">
        <v>45541.376784490742</v>
      </c>
      <c r="G3629" t="s">
        <v>1265</v>
      </c>
      <c r="H3629" t="s">
        <v>1660</v>
      </c>
    </row>
    <row r="3630" spans="1:8">
      <c r="A3630">
        <v>132329</v>
      </c>
      <c r="B3630" t="s">
        <v>1618</v>
      </c>
      <c r="C3630" t="s">
        <v>1985</v>
      </c>
      <c r="D3630" t="s">
        <v>1609</v>
      </c>
      <c r="E3630" t="s">
        <v>600</v>
      </c>
      <c r="F3630" s="77">
        <v>45541.376327627317</v>
      </c>
      <c r="G3630" t="s">
        <v>1265</v>
      </c>
      <c r="H3630" t="s">
        <v>1722</v>
      </c>
    </row>
    <row r="3631" spans="1:8">
      <c r="A3631">
        <v>132312</v>
      </c>
      <c r="B3631" t="s">
        <v>1618</v>
      </c>
      <c r="C3631" t="s">
        <v>1984</v>
      </c>
      <c r="D3631" t="s">
        <v>1609</v>
      </c>
      <c r="E3631" t="s">
        <v>934</v>
      </c>
      <c r="F3631" s="77">
        <v>45541.375885300928</v>
      </c>
      <c r="G3631" t="s">
        <v>1265</v>
      </c>
      <c r="H3631" t="s">
        <v>1660</v>
      </c>
    </row>
    <row r="3632" spans="1:8">
      <c r="A3632">
        <v>132271</v>
      </c>
      <c r="B3632" t="s">
        <v>1618</v>
      </c>
      <c r="C3632" t="s">
        <v>1983</v>
      </c>
      <c r="D3632" t="s">
        <v>1609</v>
      </c>
      <c r="E3632" t="s">
        <v>962</v>
      </c>
      <c r="F3632" s="77">
        <v>45541.374173379627</v>
      </c>
      <c r="G3632" t="s">
        <v>1265</v>
      </c>
      <c r="H3632" t="s">
        <v>1121</v>
      </c>
    </row>
    <row r="3633" spans="1:8">
      <c r="A3633">
        <v>132270</v>
      </c>
      <c r="B3633" t="s">
        <v>1618</v>
      </c>
      <c r="C3633" t="s">
        <v>1983</v>
      </c>
      <c r="D3633" t="s">
        <v>1609</v>
      </c>
      <c r="E3633" t="s">
        <v>962</v>
      </c>
      <c r="F3633" s="77">
        <v>45541.374134988429</v>
      </c>
      <c r="G3633" t="s">
        <v>1265</v>
      </c>
      <c r="H3633" t="s">
        <v>1121</v>
      </c>
    </row>
    <row r="3634" spans="1:8">
      <c r="A3634">
        <v>132269</v>
      </c>
      <c r="B3634" t="s">
        <v>1618</v>
      </c>
      <c r="C3634" t="s">
        <v>1983</v>
      </c>
      <c r="D3634" t="s">
        <v>397</v>
      </c>
      <c r="E3634" t="s">
        <v>962</v>
      </c>
      <c r="F3634" s="77">
        <v>45541.374016006943</v>
      </c>
      <c r="G3634" t="s">
        <v>1265</v>
      </c>
      <c r="H3634" t="s">
        <v>1121</v>
      </c>
    </row>
    <row r="3635" spans="1:8">
      <c r="A3635">
        <v>132224</v>
      </c>
      <c r="B3635" t="s">
        <v>1664</v>
      </c>
      <c r="C3635" t="s">
        <v>1982</v>
      </c>
      <c r="D3635" t="s">
        <v>1609</v>
      </c>
      <c r="E3635" t="s">
        <v>830</v>
      </c>
      <c r="F3635" s="77">
        <v>45541.369133136577</v>
      </c>
      <c r="G3635" t="s">
        <v>1286</v>
      </c>
      <c r="H3635" t="s">
        <v>1253</v>
      </c>
    </row>
    <row r="3636" spans="1:8">
      <c r="A3636">
        <v>132223</v>
      </c>
      <c r="B3636" t="s">
        <v>1664</v>
      </c>
      <c r="C3636" t="s">
        <v>1982</v>
      </c>
      <c r="D3636" t="s">
        <v>1609</v>
      </c>
      <c r="E3636" t="s">
        <v>830</v>
      </c>
      <c r="F3636" s="77">
        <v>45541.369099884258</v>
      </c>
      <c r="G3636" t="s">
        <v>1286</v>
      </c>
      <c r="H3636" t="s">
        <v>1253</v>
      </c>
    </row>
    <row r="3637" spans="1:8">
      <c r="A3637">
        <v>132192</v>
      </c>
      <c r="B3637" t="s">
        <v>1618</v>
      </c>
      <c r="C3637" t="s">
        <v>1981</v>
      </c>
      <c r="D3637" t="s">
        <v>1609</v>
      </c>
      <c r="E3637" t="s">
        <v>934</v>
      </c>
      <c r="F3637" s="77">
        <v>45541.367143518517</v>
      </c>
      <c r="G3637" t="s">
        <v>1265</v>
      </c>
      <c r="H3637" t="s">
        <v>1248</v>
      </c>
    </row>
    <row r="3638" spans="1:8">
      <c r="A3638">
        <v>132151</v>
      </c>
      <c r="B3638" t="s">
        <v>1618</v>
      </c>
      <c r="C3638" t="s">
        <v>1980</v>
      </c>
      <c r="D3638" t="s">
        <v>1609</v>
      </c>
      <c r="E3638" t="s">
        <v>892</v>
      </c>
      <c r="F3638" s="77">
        <v>45541.364867592594</v>
      </c>
      <c r="G3638" t="s">
        <v>1265</v>
      </c>
      <c r="H3638" t="s">
        <v>1112</v>
      </c>
    </row>
    <row r="3639" spans="1:8">
      <c r="A3639">
        <v>132150</v>
      </c>
      <c r="B3639" t="s">
        <v>1618</v>
      </c>
      <c r="C3639" t="s">
        <v>1980</v>
      </c>
      <c r="D3639" t="s">
        <v>1609</v>
      </c>
      <c r="E3639" t="s">
        <v>892</v>
      </c>
      <c r="F3639" s="77">
        <v>45541.36484667824</v>
      </c>
      <c r="G3639" t="s">
        <v>1265</v>
      </c>
      <c r="H3639" t="s">
        <v>1112</v>
      </c>
    </row>
    <row r="3640" spans="1:8">
      <c r="A3640">
        <v>132149</v>
      </c>
      <c r="B3640" t="s">
        <v>1618</v>
      </c>
      <c r="C3640" t="s">
        <v>1980</v>
      </c>
      <c r="D3640" t="s">
        <v>397</v>
      </c>
      <c r="E3640" t="s">
        <v>892</v>
      </c>
      <c r="F3640" s="77">
        <v>45541.364731979163</v>
      </c>
      <c r="G3640" t="s">
        <v>1265</v>
      </c>
      <c r="H3640" t="s">
        <v>1112</v>
      </c>
    </row>
    <row r="3641" spans="1:8">
      <c r="A3641">
        <v>132143</v>
      </c>
      <c r="B3641" t="s">
        <v>1618</v>
      </c>
      <c r="C3641" t="s">
        <v>1979</v>
      </c>
      <c r="D3641" t="s">
        <v>1609</v>
      </c>
      <c r="E3641" t="s">
        <v>917</v>
      </c>
      <c r="F3641" s="77">
        <v>45541.364471493056</v>
      </c>
      <c r="G3641" t="s">
        <v>1265</v>
      </c>
      <c r="H3641" t="s">
        <v>1112</v>
      </c>
    </row>
    <row r="3642" spans="1:8">
      <c r="A3642">
        <v>132142</v>
      </c>
      <c r="B3642" t="s">
        <v>1618</v>
      </c>
      <c r="C3642" t="s">
        <v>1979</v>
      </c>
      <c r="D3642" t="s">
        <v>1609</v>
      </c>
      <c r="E3642" t="s">
        <v>917</v>
      </c>
      <c r="F3642" s="77">
        <v>45541.364450000001</v>
      </c>
      <c r="G3642" t="s">
        <v>1265</v>
      </c>
      <c r="H3642" t="s">
        <v>1112</v>
      </c>
    </row>
    <row r="3643" spans="1:8">
      <c r="A3643">
        <v>132141</v>
      </c>
      <c r="B3643" t="s">
        <v>1618</v>
      </c>
      <c r="C3643" t="s">
        <v>1979</v>
      </c>
      <c r="D3643" t="s">
        <v>397</v>
      </c>
      <c r="E3643" t="s">
        <v>917</v>
      </c>
      <c r="F3643" s="77">
        <v>45541.364337465275</v>
      </c>
      <c r="G3643" t="s">
        <v>1265</v>
      </c>
      <c r="H3643" t="s">
        <v>1112</v>
      </c>
    </row>
    <row r="3644" spans="1:8">
      <c r="A3644">
        <v>132079</v>
      </c>
      <c r="B3644" t="s">
        <v>1605</v>
      </c>
      <c r="C3644" t="s">
        <v>1978</v>
      </c>
      <c r="D3644" t="s">
        <v>397</v>
      </c>
      <c r="E3644" t="s">
        <v>514</v>
      </c>
      <c r="F3644" s="77">
        <v>45541.232722650464</v>
      </c>
      <c r="G3644" t="s">
        <v>1263</v>
      </c>
      <c r="H3644" t="s">
        <v>1097</v>
      </c>
    </row>
    <row r="3645" spans="1:8">
      <c r="A3645">
        <v>132049</v>
      </c>
      <c r="B3645" t="s">
        <v>1605</v>
      </c>
      <c r="C3645" t="s">
        <v>1977</v>
      </c>
      <c r="D3645" t="s">
        <v>397</v>
      </c>
      <c r="E3645" t="s">
        <v>514</v>
      </c>
      <c r="F3645" s="77">
        <v>45541.229923379629</v>
      </c>
      <c r="G3645" t="s">
        <v>1263</v>
      </c>
      <c r="H3645" t="s">
        <v>1241</v>
      </c>
    </row>
    <row r="3646" spans="1:8">
      <c r="A3646">
        <v>132017</v>
      </c>
      <c r="B3646" t="s">
        <v>1605</v>
      </c>
      <c r="C3646" t="s">
        <v>1976</v>
      </c>
      <c r="D3646" t="s">
        <v>1609</v>
      </c>
      <c r="E3646" t="s">
        <v>960</v>
      </c>
      <c r="F3646" s="77">
        <v>45541.229011226853</v>
      </c>
      <c r="G3646" t="s">
        <v>1263</v>
      </c>
      <c r="H3646" t="s">
        <v>1660</v>
      </c>
    </row>
    <row r="3647" spans="1:8">
      <c r="A3647">
        <v>132016</v>
      </c>
      <c r="B3647" t="s">
        <v>1605</v>
      </c>
      <c r="C3647" t="s">
        <v>1976</v>
      </c>
      <c r="D3647" t="s">
        <v>397</v>
      </c>
      <c r="E3647" t="s">
        <v>960</v>
      </c>
      <c r="F3647" s="77">
        <v>45541.229009340277</v>
      </c>
      <c r="G3647" t="s">
        <v>1263</v>
      </c>
      <c r="H3647" t="s">
        <v>1660</v>
      </c>
    </row>
    <row r="3648" spans="1:8">
      <c r="A3648">
        <v>131982</v>
      </c>
      <c r="B3648" t="s">
        <v>1605</v>
      </c>
      <c r="C3648" t="s">
        <v>1975</v>
      </c>
      <c r="D3648" t="s">
        <v>1609</v>
      </c>
      <c r="E3648" t="s">
        <v>960</v>
      </c>
      <c r="F3648" s="77">
        <v>45541.228284988429</v>
      </c>
      <c r="G3648" t="s">
        <v>1263</v>
      </c>
      <c r="H3648" t="s">
        <v>1114</v>
      </c>
    </row>
    <row r="3649" spans="1:8">
      <c r="A3649">
        <v>131981</v>
      </c>
      <c r="B3649" t="s">
        <v>1605</v>
      </c>
      <c r="C3649" t="s">
        <v>1975</v>
      </c>
      <c r="D3649" t="s">
        <v>397</v>
      </c>
      <c r="E3649" t="s">
        <v>960</v>
      </c>
      <c r="F3649" s="77">
        <v>45541.228283414355</v>
      </c>
      <c r="G3649" t="s">
        <v>1263</v>
      </c>
      <c r="H3649" t="s">
        <v>1114</v>
      </c>
    </row>
    <row r="3650" spans="1:8">
      <c r="A3650">
        <v>131953</v>
      </c>
      <c r="B3650" t="s">
        <v>1605</v>
      </c>
      <c r="C3650" t="s">
        <v>1974</v>
      </c>
      <c r="D3650" t="s">
        <v>1609</v>
      </c>
      <c r="E3650" t="s">
        <v>960</v>
      </c>
      <c r="F3650" s="77">
        <v>45541.227498495369</v>
      </c>
      <c r="G3650" t="s">
        <v>1263</v>
      </c>
      <c r="H3650" t="s">
        <v>1100</v>
      </c>
    </row>
    <row r="3651" spans="1:8">
      <c r="A3651">
        <v>131952</v>
      </c>
      <c r="B3651" t="s">
        <v>1605</v>
      </c>
      <c r="C3651" t="s">
        <v>1974</v>
      </c>
      <c r="D3651" t="s">
        <v>1609</v>
      </c>
      <c r="E3651" t="s">
        <v>960</v>
      </c>
      <c r="F3651" s="77">
        <v>45541.227497916669</v>
      </c>
      <c r="G3651" t="s">
        <v>1263</v>
      </c>
      <c r="H3651" t="s">
        <v>1100</v>
      </c>
    </row>
    <row r="3652" spans="1:8">
      <c r="A3652">
        <v>131951</v>
      </c>
      <c r="B3652" t="s">
        <v>1605</v>
      </c>
      <c r="C3652" t="s">
        <v>1974</v>
      </c>
      <c r="D3652" t="s">
        <v>1609</v>
      </c>
      <c r="E3652" t="s">
        <v>960</v>
      </c>
      <c r="F3652" s="77">
        <v>45541.227497650463</v>
      </c>
      <c r="G3652" t="s">
        <v>1263</v>
      </c>
      <c r="H3652" t="s">
        <v>1100</v>
      </c>
    </row>
    <row r="3653" spans="1:8">
      <c r="A3653">
        <v>131950</v>
      </c>
      <c r="B3653" t="s">
        <v>1605</v>
      </c>
      <c r="C3653" t="s">
        <v>1974</v>
      </c>
      <c r="D3653" t="s">
        <v>397</v>
      </c>
      <c r="E3653" t="s">
        <v>960</v>
      </c>
      <c r="F3653" s="77">
        <v>45541.227495983796</v>
      </c>
      <c r="G3653" t="s">
        <v>1263</v>
      </c>
      <c r="H3653" t="s">
        <v>1100</v>
      </c>
    </row>
    <row r="3654" spans="1:8">
      <c r="A3654">
        <v>131922</v>
      </c>
      <c r="B3654" t="s">
        <v>1605</v>
      </c>
      <c r="C3654" t="s">
        <v>1973</v>
      </c>
      <c r="D3654" t="s">
        <v>1609</v>
      </c>
      <c r="E3654" t="s">
        <v>960</v>
      </c>
      <c r="F3654" s="77">
        <v>45541.226853622684</v>
      </c>
      <c r="G3654" t="s">
        <v>1263</v>
      </c>
      <c r="H3654" t="s">
        <v>1063</v>
      </c>
    </row>
    <row r="3655" spans="1:8">
      <c r="A3655">
        <v>131921</v>
      </c>
      <c r="B3655" t="s">
        <v>1605</v>
      </c>
      <c r="C3655" t="s">
        <v>1973</v>
      </c>
      <c r="D3655" t="s">
        <v>1609</v>
      </c>
      <c r="E3655" t="s">
        <v>960</v>
      </c>
      <c r="F3655" s="77">
        <v>45541.226852928237</v>
      </c>
      <c r="G3655" t="s">
        <v>1263</v>
      </c>
      <c r="H3655" t="s">
        <v>1063</v>
      </c>
    </row>
    <row r="3656" spans="1:8">
      <c r="A3656">
        <v>131920</v>
      </c>
      <c r="B3656" t="s">
        <v>1605</v>
      </c>
      <c r="C3656" t="s">
        <v>1973</v>
      </c>
      <c r="D3656" t="s">
        <v>1609</v>
      </c>
      <c r="E3656" t="s">
        <v>960</v>
      </c>
      <c r="F3656" s="77">
        <v>45541.226852581021</v>
      </c>
      <c r="G3656" t="s">
        <v>1263</v>
      </c>
      <c r="H3656" t="s">
        <v>1063</v>
      </c>
    </row>
    <row r="3657" spans="1:8">
      <c r="A3657">
        <v>131919</v>
      </c>
      <c r="B3657" t="s">
        <v>1605</v>
      </c>
      <c r="C3657" t="s">
        <v>1973</v>
      </c>
      <c r="D3657" t="s">
        <v>397</v>
      </c>
      <c r="E3657" t="s">
        <v>960</v>
      </c>
      <c r="F3657" s="77">
        <v>45541.226851157408</v>
      </c>
      <c r="G3657" t="s">
        <v>1263</v>
      </c>
      <c r="H3657" t="s">
        <v>1063</v>
      </c>
    </row>
    <row r="3658" spans="1:8">
      <c r="A3658">
        <v>131906</v>
      </c>
      <c r="B3658" t="s">
        <v>1605</v>
      </c>
      <c r="C3658" t="s">
        <v>1972</v>
      </c>
      <c r="D3658" t="s">
        <v>397</v>
      </c>
      <c r="E3658" t="s">
        <v>960</v>
      </c>
      <c r="F3658" s="77">
        <v>45541.226507951389</v>
      </c>
      <c r="G3658" t="s">
        <v>1263</v>
      </c>
      <c r="H3658" t="s">
        <v>1087</v>
      </c>
    </row>
    <row r="3659" spans="1:8">
      <c r="A3659">
        <v>131876</v>
      </c>
      <c r="B3659" t="s">
        <v>1605</v>
      </c>
      <c r="C3659" t="s">
        <v>1971</v>
      </c>
      <c r="D3659" t="s">
        <v>1609</v>
      </c>
      <c r="E3659" t="s">
        <v>501</v>
      </c>
      <c r="F3659" s="77">
        <v>45541.224666585651</v>
      </c>
      <c r="G3659" t="s">
        <v>1263</v>
      </c>
      <c r="H3659" t="s">
        <v>1063</v>
      </c>
    </row>
    <row r="3660" spans="1:8">
      <c r="A3660">
        <v>131875</v>
      </c>
      <c r="B3660" t="s">
        <v>1605</v>
      </c>
      <c r="C3660" t="s">
        <v>1971</v>
      </c>
      <c r="D3660" t="s">
        <v>1609</v>
      </c>
      <c r="E3660" t="s">
        <v>501</v>
      </c>
      <c r="F3660" s="77">
        <v>45541.224666087961</v>
      </c>
      <c r="G3660" t="s">
        <v>1263</v>
      </c>
      <c r="H3660" t="s">
        <v>1063</v>
      </c>
    </row>
    <row r="3661" spans="1:8">
      <c r="A3661">
        <v>131874</v>
      </c>
      <c r="B3661" t="s">
        <v>1605</v>
      </c>
      <c r="C3661" t="s">
        <v>1971</v>
      </c>
      <c r="D3661" t="s">
        <v>1609</v>
      </c>
      <c r="E3661" t="s">
        <v>501</v>
      </c>
      <c r="F3661" s="77">
        <v>45541.224665821763</v>
      </c>
      <c r="G3661" t="s">
        <v>1263</v>
      </c>
      <c r="H3661" t="s">
        <v>1063</v>
      </c>
    </row>
    <row r="3662" spans="1:8">
      <c r="A3662">
        <v>131873</v>
      </c>
      <c r="B3662" t="s">
        <v>1605</v>
      </c>
      <c r="C3662" t="s">
        <v>1971</v>
      </c>
      <c r="D3662" t="s">
        <v>397</v>
      </c>
      <c r="E3662" t="s">
        <v>501</v>
      </c>
      <c r="F3662" s="77">
        <v>45541.224664664354</v>
      </c>
      <c r="G3662" t="s">
        <v>1263</v>
      </c>
      <c r="H3662" t="s">
        <v>1063</v>
      </c>
    </row>
    <row r="3663" spans="1:8">
      <c r="A3663">
        <v>131842</v>
      </c>
      <c r="B3663" t="s">
        <v>1605</v>
      </c>
      <c r="C3663" t="s">
        <v>1970</v>
      </c>
      <c r="D3663" t="s">
        <v>1609</v>
      </c>
      <c r="E3663" t="s">
        <v>514</v>
      </c>
      <c r="F3663" s="77">
        <v>45541.223937268522</v>
      </c>
      <c r="G3663" t="s">
        <v>1263</v>
      </c>
      <c r="H3663" t="s">
        <v>1071</v>
      </c>
    </row>
    <row r="3664" spans="1:8">
      <c r="A3664">
        <v>131841</v>
      </c>
      <c r="B3664" t="s">
        <v>1605</v>
      </c>
      <c r="C3664" t="s">
        <v>1970</v>
      </c>
      <c r="D3664" t="s">
        <v>397</v>
      </c>
      <c r="E3664" t="s">
        <v>514</v>
      </c>
      <c r="F3664" s="77">
        <v>45541.223936192131</v>
      </c>
      <c r="G3664" t="s">
        <v>1263</v>
      </c>
      <c r="H3664" t="s">
        <v>1071</v>
      </c>
    </row>
    <row r="3665" spans="1:8">
      <c r="A3665">
        <v>131814</v>
      </c>
      <c r="B3665" t="s">
        <v>1605</v>
      </c>
      <c r="C3665" t="s">
        <v>1969</v>
      </c>
      <c r="D3665" t="s">
        <v>1609</v>
      </c>
      <c r="E3665" t="s">
        <v>960</v>
      </c>
      <c r="F3665" s="77">
        <v>45541.223187696756</v>
      </c>
      <c r="G3665" t="s">
        <v>1263</v>
      </c>
      <c r="H3665" t="s">
        <v>1100</v>
      </c>
    </row>
    <row r="3666" spans="1:8">
      <c r="A3666">
        <v>131813</v>
      </c>
      <c r="B3666" t="s">
        <v>1605</v>
      </c>
      <c r="C3666" t="s">
        <v>1969</v>
      </c>
      <c r="D3666" t="s">
        <v>397</v>
      </c>
      <c r="E3666" t="s">
        <v>960</v>
      </c>
      <c r="F3666" s="77">
        <v>45541.223186261574</v>
      </c>
      <c r="G3666" t="s">
        <v>1263</v>
      </c>
      <c r="H3666" t="s">
        <v>1100</v>
      </c>
    </row>
    <row r="3667" spans="1:8">
      <c r="A3667">
        <v>131792</v>
      </c>
      <c r="B3667" t="s">
        <v>1605</v>
      </c>
      <c r="C3667" t="s">
        <v>1968</v>
      </c>
      <c r="D3667" t="s">
        <v>1609</v>
      </c>
      <c r="E3667" t="s">
        <v>501</v>
      </c>
      <c r="F3667" s="77">
        <v>45540.657584143519</v>
      </c>
      <c r="G3667" t="s">
        <v>1263</v>
      </c>
      <c r="H3667" t="s">
        <v>1660</v>
      </c>
    </row>
    <row r="3668" spans="1:8">
      <c r="A3668">
        <v>131791</v>
      </c>
      <c r="B3668" t="s">
        <v>1605</v>
      </c>
      <c r="C3668" t="s">
        <v>1968</v>
      </c>
      <c r="D3668" t="s">
        <v>1609</v>
      </c>
      <c r="E3668" t="s">
        <v>501</v>
      </c>
      <c r="F3668" s="77">
        <v>45540.657583414351</v>
      </c>
      <c r="G3668" t="s">
        <v>1263</v>
      </c>
      <c r="H3668" t="s">
        <v>1660</v>
      </c>
    </row>
    <row r="3669" spans="1:8">
      <c r="A3669">
        <v>131790</v>
      </c>
      <c r="B3669" t="s">
        <v>1605</v>
      </c>
      <c r="C3669" t="s">
        <v>1968</v>
      </c>
      <c r="D3669" t="s">
        <v>1609</v>
      </c>
      <c r="E3669" t="s">
        <v>501</v>
      </c>
      <c r="F3669" s="77">
        <v>45540.657582951389</v>
      </c>
      <c r="G3669" t="s">
        <v>1263</v>
      </c>
      <c r="H3669" t="s">
        <v>1660</v>
      </c>
    </row>
    <row r="3670" spans="1:8">
      <c r="A3670">
        <v>131789</v>
      </c>
      <c r="B3670" t="s">
        <v>1605</v>
      </c>
      <c r="C3670" t="s">
        <v>1968</v>
      </c>
      <c r="D3670" t="s">
        <v>397</v>
      </c>
      <c r="E3670" t="s">
        <v>501</v>
      </c>
      <c r="F3670" s="77">
        <v>45540.657580937499</v>
      </c>
      <c r="G3670" t="s">
        <v>1263</v>
      </c>
      <c r="H3670" t="s">
        <v>1660</v>
      </c>
    </row>
    <row r="3671" spans="1:8">
      <c r="A3671">
        <v>131743</v>
      </c>
      <c r="B3671" t="s">
        <v>1605</v>
      </c>
      <c r="C3671" t="s">
        <v>1967</v>
      </c>
      <c r="D3671" t="s">
        <v>1609</v>
      </c>
      <c r="E3671" t="s">
        <v>960</v>
      </c>
      <c r="F3671" s="77">
        <v>45540.656831631946</v>
      </c>
      <c r="G3671" t="s">
        <v>1263</v>
      </c>
      <c r="H3671" t="s">
        <v>1165</v>
      </c>
    </row>
    <row r="3672" spans="1:8">
      <c r="A3672">
        <v>131742</v>
      </c>
      <c r="B3672" t="s">
        <v>1605</v>
      </c>
      <c r="C3672" t="s">
        <v>1967</v>
      </c>
      <c r="D3672" t="s">
        <v>1609</v>
      </c>
      <c r="E3672" t="s">
        <v>960</v>
      </c>
      <c r="F3672" s="77">
        <v>45540.656831168984</v>
      </c>
      <c r="G3672" t="s">
        <v>1263</v>
      </c>
      <c r="H3672" t="s">
        <v>1165</v>
      </c>
    </row>
    <row r="3673" spans="1:8">
      <c r="A3673">
        <v>131741</v>
      </c>
      <c r="B3673" t="s">
        <v>1605</v>
      </c>
      <c r="C3673" t="s">
        <v>1967</v>
      </c>
      <c r="D3673" t="s">
        <v>397</v>
      </c>
      <c r="E3673" t="s">
        <v>960</v>
      </c>
      <c r="F3673" s="77">
        <v>45540.656829131942</v>
      </c>
      <c r="G3673" t="s">
        <v>1263</v>
      </c>
      <c r="H3673" t="s">
        <v>1165</v>
      </c>
    </row>
    <row r="3674" spans="1:8">
      <c r="A3674">
        <v>131720</v>
      </c>
      <c r="B3674" t="s">
        <v>1605</v>
      </c>
      <c r="C3674" t="s">
        <v>1966</v>
      </c>
      <c r="D3674" t="s">
        <v>397</v>
      </c>
      <c r="E3674" t="s">
        <v>514</v>
      </c>
      <c r="F3674" s="77">
        <v>45540.655914733798</v>
      </c>
      <c r="G3674" t="s">
        <v>1263</v>
      </c>
      <c r="H3674" t="s">
        <v>1657</v>
      </c>
    </row>
    <row r="3675" spans="1:8">
      <c r="A3675">
        <v>131675</v>
      </c>
      <c r="B3675" t="s">
        <v>1605</v>
      </c>
      <c r="C3675" t="s">
        <v>1965</v>
      </c>
      <c r="D3675" t="s">
        <v>397</v>
      </c>
      <c r="E3675" t="s">
        <v>514</v>
      </c>
      <c r="F3675" s="77">
        <v>45540.654518206022</v>
      </c>
      <c r="G3675" t="s">
        <v>1263</v>
      </c>
      <c r="H3675" t="s">
        <v>1114</v>
      </c>
    </row>
    <row r="3676" spans="1:8">
      <c r="A3676">
        <v>131652</v>
      </c>
      <c r="B3676" t="s">
        <v>1605</v>
      </c>
      <c r="C3676" t="s">
        <v>1964</v>
      </c>
      <c r="D3676" t="s">
        <v>1609</v>
      </c>
      <c r="E3676" t="s">
        <v>960</v>
      </c>
      <c r="F3676" s="77">
        <v>45540.654155173608</v>
      </c>
      <c r="G3676" t="s">
        <v>1263</v>
      </c>
      <c r="H3676" t="s">
        <v>1851</v>
      </c>
    </row>
    <row r="3677" spans="1:8">
      <c r="A3677">
        <v>131651</v>
      </c>
      <c r="B3677" t="s">
        <v>1605</v>
      </c>
      <c r="C3677" t="s">
        <v>1964</v>
      </c>
      <c r="D3677" t="s">
        <v>1609</v>
      </c>
      <c r="E3677" t="s">
        <v>960</v>
      </c>
      <c r="F3677" s="77">
        <v>45540.654156018521</v>
      </c>
      <c r="G3677" t="s">
        <v>1263</v>
      </c>
      <c r="H3677" t="s">
        <v>1851</v>
      </c>
    </row>
    <row r="3678" spans="1:8">
      <c r="A3678">
        <v>131650</v>
      </c>
      <c r="B3678" t="s">
        <v>1605</v>
      </c>
      <c r="C3678" t="s">
        <v>1964</v>
      </c>
      <c r="D3678" t="s">
        <v>1609</v>
      </c>
      <c r="E3678" t="s">
        <v>960</v>
      </c>
      <c r="F3678" s="77">
        <v>45540.654154548611</v>
      </c>
      <c r="G3678" t="s">
        <v>1263</v>
      </c>
      <c r="H3678" t="s">
        <v>1851</v>
      </c>
    </row>
    <row r="3679" spans="1:8">
      <c r="A3679">
        <v>131649</v>
      </c>
      <c r="B3679" t="s">
        <v>1605</v>
      </c>
      <c r="C3679" t="s">
        <v>1964</v>
      </c>
      <c r="D3679" t="s">
        <v>397</v>
      </c>
      <c r="E3679" t="s">
        <v>960</v>
      </c>
      <c r="F3679" s="77">
        <v>45540.654152083334</v>
      </c>
      <c r="G3679" t="s">
        <v>1263</v>
      </c>
      <c r="H3679" t="s">
        <v>1851</v>
      </c>
    </row>
    <row r="3680" spans="1:8">
      <c r="A3680">
        <v>131622</v>
      </c>
      <c r="B3680" t="s">
        <v>1605</v>
      </c>
      <c r="C3680" t="s">
        <v>1963</v>
      </c>
      <c r="D3680" t="s">
        <v>1609</v>
      </c>
      <c r="E3680" t="s">
        <v>960</v>
      </c>
      <c r="F3680" s="77">
        <v>45540.652611805555</v>
      </c>
      <c r="G3680" t="s">
        <v>1263</v>
      </c>
      <c r="H3680" t="s">
        <v>1113</v>
      </c>
    </row>
    <row r="3681" spans="1:8">
      <c r="A3681">
        <v>131621</v>
      </c>
      <c r="B3681" t="s">
        <v>1605</v>
      </c>
      <c r="C3681" t="s">
        <v>1963</v>
      </c>
      <c r="D3681" t="s">
        <v>397</v>
      </c>
      <c r="E3681" t="s">
        <v>960</v>
      </c>
      <c r="F3681" s="77">
        <v>45540.652609687502</v>
      </c>
      <c r="G3681" t="s">
        <v>1263</v>
      </c>
      <c r="H3681" t="s">
        <v>1113</v>
      </c>
    </row>
    <row r="3682" spans="1:8">
      <c r="A3682">
        <v>131594</v>
      </c>
      <c r="B3682" t="s">
        <v>1605</v>
      </c>
      <c r="C3682" t="s">
        <v>1962</v>
      </c>
      <c r="D3682" t="s">
        <v>1609</v>
      </c>
      <c r="E3682" t="s">
        <v>960</v>
      </c>
      <c r="F3682" s="77">
        <v>45540.651645138889</v>
      </c>
      <c r="G3682" t="s">
        <v>1263</v>
      </c>
      <c r="H3682" t="s">
        <v>1660</v>
      </c>
    </row>
    <row r="3683" spans="1:8">
      <c r="A3683">
        <v>131593</v>
      </c>
      <c r="B3683" t="s">
        <v>1605</v>
      </c>
      <c r="C3683" t="s">
        <v>1962</v>
      </c>
      <c r="D3683" t="s">
        <v>1609</v>
      </c>
      <c r="E3683" t="s">
        <v>960</v>
      </c>
      <c r="F3683" s="77">
        <v>45540.651644409721</v>
      </c>
      <c r="G3683" t="s">
        <v>1263</v>
      </c>
      <c r="H3683" t="s">
        <v>1660</v>
      </c>
    </row>
    <row r="3684" spans="1:8">
      <c r="A3684">
        <v>131592</v>
      </c>
      <c r="B3684" t="s">
        <v>1605</v>
      </c>
      <c r="C3684" t="s">
        <v>1962</v>
      </c>
      <c r="D3684" t="s">
        <v>1609</v>
      </c>
      <c r="E3684" t="s">
        <v>960</v>
      </c>
      <c r="F3684" s="77">
        <v>45540.65164394676</v>
      </c>
      <c r="G3684" t="s">
        <v>1263</v>
      </c>
      <c r="H3684" t="s">
        <v>1660</v>
      </c>
    </row>
    <row r="3685" spans="1:8">
      <c r="A3685">
        <v>131591</v>
      </c>
      <c r="B3685" t="s">
        <v>1605</v>
      </c>
      <c r="C3685" t="s">
        <v>1962</v>
      </c>
      <c r="D3685" t="s">
        <v>397</v>
      </c>
      <c r="E3685" t="s">
        <v>960</v>
      </c>
      <c r="F3685" s="77">
        <v>45540.651641863427</v>
      </c>
      <c r="G3685" t="s">
        <v>1263</v>
      </c>
      <c r="H3685" t="s">
        <v>1660</v>
      </c>
    </row>
    <row r="3686" spans="1:8">
      <c r="A3686">
        <v>131565</v>
      </c>
      <c r="B3686" t="s">
        <v>1605</v>
      </c>
      <c r="C3686" t="s">
        <v>1961</v>
      </c>
      <c r="D3686" t="s">
        <v>1609</v>
      </c>
      <c r="E3686" t="s">
        <v>514</v>
      </c>
      <c r="F3686" s="77">
        <v>45540.650922766203</v>
      </c>
      <c r="G3686" t="s">
        <v>1263</v>
      </c>
      <c r="H3686" t="s">
        <v>1241</v>
      </c>
    </row>
    <row r="3687" spans="1:8">
      <c r="A3687">
        <v>131564</v>
      </c>
      <c r="B3687" t="s">
        <v>1605</v>
      </c>
      <c r="C3687" t="s">
        <v>1961</v>
      </c>
      <c r="D3687" t="s">
        <v>1609</v>
      </c>
      <c r="E3687" t="s">
        <v>514</v>
      </c>
      <c r="F3687" s="77">
        <v>45540.650922071756</v>
      </c>
      <c r="G3687" t="s">
        <v>1263</v>
      </c>
      <c r="H3687" t="s">
        <v>1241</v>
      </c>
    </row>
    <row r="3688" spans="1:8">
      <c r="A3688">
        <v>131563</v>
      </c>
      <c r="B3688" t="s">
        <v>1605</v>
      </c>
      <c r="C3688" t="s">
        <v>1961</v>
      </c>
      <c r="D3688" t="s">
        <v>1609</v>
      </c>
      <c r="E3688" t="s">
        <v>514</v>
      </c>
      <c r="F3688" s="77">
        <v>45540.650921608794</v>
      </c>
      <c r="G3688" t="s">
        <v>1263</v>
      </c>
      <c r="H3688" t="s">
        <v>1241</v>
      </c>
    </row>
    <row r="3689" spans="1:8">
      <c r="A3689">
        <v>131562</v>
      </c>
      <c r="B3689" t="s">
        <v>1605</v>
      </c>
      <c r="C3689" t="s">
        <v>1961</v>
      </c>
      <c r="D3689" t="s">
        <v>397</v>
      </c>
      <c r="E3689" t="s">
        <v>514</v>
      </c>
      <c r="F3689" s="77">
        <v>45540.650919560183</v>
      </c>
      <c r="G3689" t="s">
        <v>1263</v>
      </c>
      <c r="H3689" t="s">
        <v>1241</v>
      </c>
    </row>
    <row r="3690" spans="1:8">
      <c r="A3690">
        <v>131539</v>
      </c>
      <c r="B3690" t="s">
        <v>1605</v>
      </c>
      <c r="C3690" t="s">
        <v>1960</v>
      </c>
      <c r="D3690" t="s">
        <v>1609</v>
      </c>
      <c r="E3690" t="s">
        <v>960</v>
      </c>
      <c r="F3690" s="77">
        <v>45540.650570289348</v>
      </c>
      <c r="G3690" t="s">
        <v>1263</v>
      </c>
      <c r="H3690" t="s">
        <v>1623</v>
      </c>
    </row>
    <row r="3691" spans="1:8">
      <c r="A3691">
        <v>131538</v>
      </c>
      <c r="B3691" t="s">
        <v>1605</v>
      </c>
      <c r="C3691" t="s">
        <v>1960</v>
      </c>
      <c r="D3691" t="s">
        <v>1609</v>
      </c>
      <c r="E3691" t="s">
        <v>960</v>
      </c>
      <c r="F3691" s="77">
        <v>45540.650569675927</v>
      </c>
      <c r="G3691" t="s">
        <v>1263</v>
      </c>
      <c r="H3691" t="s">
        <v>1623</v>
      </c>
    </row>
    <row r="3692" spans="1:8">
      <c r="A3692">
        <v>131537</v>
      </c>
      <c r="B3692" t="s">
        <v>1605</v>
      </c>
      <c r="C3692" t="s">
        <v>1960</v>
      </c>
      <c r="D3692" t="s">
        <v>1609</v>
      </c>
      <c r="E3692" t="s">
        <v>960</v>
      </c>
      <c r="F3692" s="77">
        <v>45540.650569212965</v>
      </c>
      <c r="G3692" t="s">
        <v>1263</v>
      </c>
      <c r="H3692" t="s">
        <v>1623</v>
      </c>
    </row>
    <row r="3693" spans="1:8">
      <c r="A3693">
        <v>131536</v>
      </c>
      <c r="B3693" t="s">
        <v>1605</v>
      </c>
      <c r="C3693" t="s">
        <v>1960</v>
      </c>
      <c r="D3693" t="s">
        <v>397</v>
      </c>
      <c r="E3693" t="s">
        <v>960</v>
      </c>
      <c r="F3693" s="77">
        <v>45540.650566979166</v>
      </c>
      <c r="G3693" t="s">
        <v>1263</v>
      </c>
      <c r="H3693" t="s">
        <v>1623</v>
      </c>
    </row>
    <row r="3694" spans="1:8">
      <c r="A3694">
        <v>131510</v>
      </c>
      <c r="B3694" t="s">
        <v>1605</v>
      </c>
      <c r="C3694" t="s">
        <v>1959</v>
      </c>
      <c r="D3694" t="s">
        <v>1609</v>
      </c>
      <c r="E3694" t="s">
        <v>960</v>
      </c>
      <c r="F3694" s="77">
        <v>45540.649543136577</v>
      </c>
      <c r="G3694" t="s">
        <v>1263</v>
      </c>
      <c r="H3694" t="s">
        <v>1100</v>
      </c>
    </row>
    <row r="3695" spans="1:8">
      <c r="A3695">
        <v>131509</v>
      </c>
      <c r="B3695" t="s">
        <v>1605</v>
      </c>
      <c r="C3695" t="s">
        <v>1959</v>
      </c>
      <c r="D3695" t="s">
        <v>397</v>
      </c>
      <c r="E3695" t="s">
        <v>960</v>
      </c>
      <c r="F3695" s="77">
        <v>45540.649540706021</v>
      </c>
      <c r="G3695" t="s">
        <v>1263</v>
      </c>
      <c r="H3695" t="s">
        <v>1100</v>
      </c>
    </row>
    <row r="3696" spans="1:8">
      <c r="A3696">
        <v>131504</v>
      </c>
      <c r="B3696" t="s">
        <v>1605</v>
      </c>
      <c r="C3696" t="s">
        <v>1958</v>
      </c>
      <c r="D3696" t="s">
        <v>1609</v>
      </c>
      <c r="E3696" t="s">
        <v>501</v>
      </c>
      <c r="F3696" s="77">
        <v>45540.648337696759</v>
      </c>
      <c r="G3696" t="s">
        <v>1263</v>
      </c>
      <c r="H3696" t="s">
        <v>1113</v>
      </c>
    </row>
    <row r="3697" spans="1:8">
      <c r="A3697">
        <v>131503</v>
      </c>
      <c r="B3697" t="s">
        <v>1605</v>
      </c>
      <c r="C3697" t="s">
        <v>1958</v>
      </c>
      <c r="D3697" t="s">
        <v>1609</v>
      </c>
      <c r="E3697" t="s">
        <v>501</v>
      </c>
      <c r="F3697" s="77">
        <v>45540.648337303239</v>
      </c>
      <c r="G3697" t="s">
        <v>1263</v>
      </c>
      <c r="H3697" t="s">
        <v>1113</v>
      </c>
    </row>
    <row r="3698" spans="1:8">
      <c r="A3698">
        <v>131502</v>
      </c>
      <c r="B3698" t="s">
        <v>1605</v>
      </c>
      <c r="C3698" t="s">
        <v>1958</v>
      </c>
      <c r="D3698" t="s">
        <v>397</v>
      </c>
      <c r="E3698" t="s">
        <v>501</v>
      </c>
      <c r="F3698" s="77">
        <v>45540.648335763886</v>
      </c>
      <c r="G3698" t="s">
        <v>1263</v>
      </c>
      <c r="H3698" t="s">
        <v>1113</v>
      </c>
    </row>
    <row r="3699" spans="1:8">
      <c r="A3699">
        <v>131479</v>
      </c>
      <c r="B3699" t="s">
        <v>1605</v>
      </c>
      <c r="C3699" t="s">
        <v>1957</v>
      </c>
      <c r="D3699" t="s">
        <v>397</v>
      </c>
      <c r="E3699" t="s">
        <v>960</v>
      </c>
      <c r="F3699" s="77">
        <v>45540.647865243052</v>
      </c>
      <c r="G3699" t="s">
        <v>1263</v>
      </c>
      <c r="H3699" t="s">
        <v>1112</v>
      </c>
    </row>
    <row r="3700" spans="1:8">
      <c r="A3700">
        <v>131457</v>
      </c>
      <c r="B3700" t="s">
        <v>1605</v>
      </c>
      <c r="C3700" t="s">
        <v>1956</v>
      </c>
      <c r="D3700" t="s">
        <v>397</v>
      </c>
      <c r="E3700" t="s">
        <v>501</v>
      </c>
      <c r="F3700" s="77">
        <v>45540.647029432868</v>
      </c>
      <c r="G3700" t="s">
        <v>1263</v>
      </c>
      <c r="H3700" t="s">
        <v>1113</v>
      </c>
    </row>
    <row r="3701" spans="1:8">
      <c r="A3701">
        <v>131434</v>
      </c>
      <c r="B3701" t="s">
        <v>1605</v>
      </c>
      <c r="C3701" t="s">
        <v>1955</v>
      </c>
      <c r="D3701" t="s">
        <v>1609</v>
      </c>
      <c r="E3701" t="s">
        <v>514</v>
      </c>
      <c r="F3701" s="77">
        <v>45540.646659571757</v>
      </c>
      <c r="G3701" t="s">
        <v>1263</v>
      </c>
      <c r="H3701" t="s">
        <v>1119</v>
      </c>
    </row>
    <row r="3702" spans="1:8">
      <c r="A3702">
        <v>131433</v>
      </c>
      <c r="B3702" t="s">
        <v>1605</v>
      </c>
      <c r="C3702" t="s">
        <v>1955</v>
      </c>
      <c r="D3702" t="s">
        <v>1609</v>
      </c>
      <c r="E3702" t="s">
        <v>514</v>
      </c>
      <c r="F3702" s="77">
        <v>45540.646659062499</v>
      </c>
      <c r="G3702" t="s">
        <v>1263</v>
      </c>
      <c r="H3702" t="s">
        <v>1119</v>
      </c>
    </row>
    <row r="3703" spans="1:8">
      <c r="A3703">
        <v>131432</v>
      </c>
      <c r="B3703" t="s">
        <v>1605</v>
      </c>
      <c r="C3703" t="s">
        <v>1955</v>
      </c>
      <c r="D3703" t="s">
        <v>397</v>
      </c>
      <c r="E3703" t="s">
        <v>514</v>
      </c>
      <c r="F3703" s="77">
        <v>45540.646657025463</v>
      </c>
      <c r="G3703" t="s">
        <v>1263</v>
      </c>
      <c r="H3703" t="s">
        <v>1119</v>
      </c>
    </row>
    <row r="3704" spans="1:8">
      <c r="A3704">
        <v>131410</v>
      </c>
      <c r="B3704" t="s">
        <v>1605</v>
      </c>
      <c r="C3704" t="s">
        <v>1954</v>
      </c>
      <c r="D3704" t="s">
        <v>1609</v>
      </c>
      <c r="E3704" t="s">
        <v>960</v>
      </c>
      <c r="F3704" s="77">
        <v>45540.646288888885</v>
      </c>
      <c r="G3704" t="s">
        <v>1263</v>
      </c>
      <c r="H3704" t="s">
        <v>1100</v>
      </c>
    </row>
    <row r="3705" spans="1:8">
      <c r="A3705">
        <v>131409</v>
      </c>
      <c r="B3705" t="s">
        <v>1605</v>
      </c>
      <c r="C3705" t="s">
        <v>1954</v>
      </c>
      <c r="D3705" t="s">
        <v>1609</v>
      </c>
      <c r="E3705" t="s">
        <v>960</v>
      </c>
      <c r="F3705" s="77">
        <v>45540.646288391203</v>
      </c>
      <c r="G3705" t="s">
        <v>1263</v>
      </c>
      <c r="H3705" t="s">
        <v>1100</v>
      </c>
    </row>
    <row r="3706" spans="1:8">
      <c r="A3706">
        <v>131408</v>
      </c>
      <c r="B3706" t="s">
        <v>1605</v>
      </c>
      <c r="C3706" t="s">
        <v>1954</v>
      </c>
      <c r="D3706" t="s">
        <v>397</v>
      </c>
      <c r="E3706" t="s">
        <v>960</v>
      </c>
      <c r="F3706" s="77">
        <v>45540.646286261574</v>
      </c>
      <c r="G3706" t="s">
        <v>1263</v>
      </c>
      <c r="H3706" t="s">
        <v>1100</v>
      </c>
    </row>
    <row r="3707" spans="1:8">
      <c r="A3707">
        <v>131402</v>
      </c>
      <c r="B3707" t="s">
        <v>1605</v>
      </c>
      <c r="C3707" t="s">
        <v>1953</v>
      </c>
      <c r="D3707" t="s">
        <v>1609</v>
      </c>
      <c r="E3707" t="s">
        <v>960</v>
      </c>
      <c r="F3707" s="77">
        <v>45540.645660034723</v>
      </c>
      <c r="G3707" t="s">
        <v>1263</v>
      </c>
      <c r="H3707" t="s">
        <v>1634</v>
      </c>
    </row>
    <row r="3708" spans="1:8">
      <c r="A3708">
        <v>131401</v>
      </c>
      <c r="B3708" t="s">
        <v>1605</v>
      </c>
      <c r="C3708" t="s">
        <v>1953</v>
      </c>
      <c r="D3708" t="s">
        <v>1609</v>
      </c>
      <c r="E3708" t="s">
        <v>960</v>
      </c>
      <c r="F3708" s="77">
        <v>45540.645659490743</v>
      </c>
      <c r="G3708" t="s">
        <v>1263</v>
      </c>
      <c r="H3708" t="s">
        <v>1634</v>
      </c>
    </row>
    <row r="3709" spans="1:8">
      <c r="A3709">
        <v>131400</v>
      </c>
      <c r="B3709" t="s">
        <v>1605</v>
      </c>
      <c r="C3709" t="s">
        <v>1953</v>
      </c>
      <c r="D3709" t="s">
        <v>397</v>
      </c>
      <c r="E3709" t="s">
        <v>960</v>
      </c>
      <c r="F3709" s="77">
        <v>45540.645657291665</v>
      </c>
      <c r="G3709" t="s">
        <v>1263</v>
      </c>
      <c r="H3709" t="s">
        <v>1634</v>
      </c>
    </row>
    <row r="3710" spans="1:8">
      <c r="A3710">
        <v>131372</v>
      </c>
      <c r="B3710" t="s">
        <v>1618</v>
      </c>
      <c r="C3710" t="s">
        <v>1952</v>
      </c>
      <c r="D3710" t="s">
        <v>1609</v>
      </c>
      <c r="E3710" t="s">
        <v>485</v>
      </c>
      <c r="F3710" s="77">
        <v>45540.642833831022</v>
      </c>
      <c r="G3710" t="s">
        <v>1265</v>
      </c>
      <c r="H3710" t="s">
        <v>1112</v>
      </c>
    </row>
    <row r="3711" spans="1:8">
      <c r="A3711">
        <v>131371</v>
      </c>
      <c r="B3711" t="s">
        <v>1618</v>
      </c>
      <c r="C3711" t="s">
        <v>1952</v>
      </c>
      <c r="D3711" t="s">
        <v>1609</v>
      </c>
      <c r="E3711" t="s">
        <v>485</v>
      </c>
      <c r="F3711" s="77">
        <v>45540.642825925926</v>
      </c>
      <c r="G3711" t="s">
        <v>1265</v>
      </c>
      <c r="H3711" t="s">
        <v>1112</v>
      </c>
    </row>
    <row r="3712" spans="1:8">
      <c r="A3712">
        <v>131370</v>
      </c>
      <c r="B3712" t="s">
        <v>1618</v>
      </c>
      <c r="C3712" t="s">
        <v>1952</v>
      </c>
      <c r="D3712" t="s">
        <v>1609</v>
      </c>
      <c r="E3712" t="s">
        <v>485</v>
      </c>
      <c r="F3712" s="77">
        <v>45540.642786377313</v>
      </c>
      <c r="G3712" t="s">
        <v>1265</v>
      </c>
      <c r="H3712" t="s">
        <v>1112</v>
      </c>
    </row>
    <row r="3713" spans="1:8">
      <c r="A3713">
        <v>131369</v>
      </c>
      <c r="B3713" t="s">
        <v>1618</v>
      </c>
      <c r="C3713" t="s">
        <v>1952</v>
      </c>
      <c r="D3713" t="s">
        <v>397</v>
      </c>
      <c r="E3713" t="s">
        <v>485</v>
      </c>
      <c r="F3713" s="77">
        <v>45540.642670335648</v>
      </c>
      <c r="G3713" t="s">
        <v>1265</v>
      </c>
      <c r="H3713" t="s">
        <v>1112</v>
      </c>
    </row>
    <row r="3714" spans="1:8">
      <c r="A3714">
        <v>131361</v>
      </c>
      <c r="B3714" t="s">
        <v>1618</v>
      </c>
      <c r="C3714" t="s">
        <v>1951</v>
      </c>
      <c r="D3714" t="s">
        <v>1609</v>
      </c>
      <c r="E3714" t="s">
        <v>920</v>
      </c>
      <c r="F3714" s="77">
        <v>45540.641249108798</v>
      </c>
      <c r="G3714" t="s">
        <v>1265</v>
      </c>
      <c r="H3714" t="s">
        <v>1110</v>
      </c>
    </row>
    <row r="3715" spans="1:8">
      <c r="A3715">
        <v>131360</v>
      </c>
      <c r="B3715" t="s">
        <v>1618</v>
      </c>
      <c r="C3715" t="s">
        <v>1951</v>
      </c>
      <c r="D3715" t="s">
        <v>1609</v>
      </c>
      <c r="E3715" t="s">
        <v>920</v>
      </c>
      <c r="F3715" s="77">
        <v>45540.641226932872</v>
      </c>
      <c r="G3715" t="s">
        <v>1265</v>
      </c>
      <c r="H3715" t="s">
        <v>1110</v>
      </c>
    </row>
    <row r="3716" spans="1:8">
      <c r="A3716">
        <v>131359</v>
      </c>
      <c r="B3716" t="s">
        <v>1618</v>
      </c>
      <c r="C3716" t="s">
        <v>1951</v>
      </c>
      <c r="D3716" t="s">
        <v>397</v>
      </c>
      <c r="E3716" t="s">
        <v>920</v>
      </c>
      <c r="F3716" s="77">
        <v>45540.641109456017</v>
      </c>
      <c r="G3716" t="s">
        <v>1265</v>
      </c>
      <c r="H3716" t="s">
        <v>1110</v>
      </c>
    </row>
    <row r="3717" spans="1:8">
      <c r="A3717">
        <v>131335</v>
      </c>
      <c r="B3717" t="s">
        <v>1618</v>
      </c>
      <c r="C3717" t="s">
        <v>1950</v>
      </c>
      <c r="D3717" t="s">
        <v>397</v>
      </c>
      <c r="E3717" t="s">
        <v>534</v>
      </c>
      <c r="F3717" s="77">
        <v>45540.583172141203</v>
      </c>
      <c r="G3717" t="s">
        <v>1265</v>
      </c>
      <c r="H3717" t="s">
        <v>1253</v>
      </c>
    </row>
    <row r="3718" spans="1:8">
      <c r="A3718">
        <v>131314</v>
      </c>
      <c r="B3718" t="s">
        <v>1618</v>
      </c>
      <c r="C3718" t="s">
        <v>1949</v>
      </c>
      <c r="D3718" t="s">
        <v>397</v>
      </c>
      <c r="E3718" t="s">
        <v>580</v>
      </c>
      <c r="F3718" s="77">
        <v>45540.579578935183</v>
      </c>
      <c r="G3718" t="s">
        <v>1265</v>
      </c>
      <c r="H3718" t="s">
        <v>1246</v>
      </c>
    </row>
    <row r="3719" spans="1:8">
      <c r="A3719">
        <v>131308</v>
      </c>
      <c r="B3719" t="s">
        <v>1605</v>
      </c>
      <c r="C3719" t="s">
        <v>1948</v>
      </c>
      <c r="D3719" t="s">
        <v>1609</v>
      </c>
      <c r="E3719" t="s">
        <v>514</v>
      </c>
      <c r="F3719" s="77">
        <v>45540.523039814812</v>
      </c>
      <c r="G3719" t="s">
        <v>1263</v>
      </c>
      <c r="H3719" t="s">
        <v>1100</v>
      </c>
    </row>
    <row r="3720" spans="1:8">
      <c r="A3720">
        <v>131307</v>
      </c>
      <c r="B3720" t="s">
        <v>1605</v>
      </c>
      <c r="C3720" t="s">
        <v>1948</v>
      </c>
      <c r="D3720" t="s">
        <v>1609</v>
      </c>
      <c r="E3720" t="s">
        <v>514</v>
      </c>
      <c r="F3720" s="77">
        <v>45540.523039201391</v>
      </c>
      <c r="G3720" t="s">
        <v>1263</v>
      </c>
      <c r="H3720" t="s">
        <v>1100</v>
      </c>
    </row>
    <row r="3721" spans="1:8">
      <c r="A3721">
        <v>131306</v>
      </c>
      <c r="B3721" t="s">
        <v>1605</v>
      </c>
      <c r="C3721" t="s">
        <v>1948</v>
      </c>
      <c r="D3721" t="s">
        <v>1609</v>
      </c>
      <c r="E3721" t="s">
        <v>514</v>
      </c>
      <c r="F3721" s="77">
        <v>45540.523038969906</v>
      </c>
      <c r="G3721" t="s">
        <v>1263</v>
      </c>
      <c r="H3721" t="s">
        <v>1100</v>
      </c>
    </row>
    <row r="3722" spans="1:8">
      <c r="A3722">
        <v>131305</v>
      </c>
      <c r="B3722" t="s">
        <v>1605</v>
      </c>
      <c r="C3722" t="s">
        <v>1948</v>
      </c>
      <c r="D3722" t="s">
        <v>397</v>
      </c>
      <c r="E3722" t="s">
        <v>514</v>
      </c>
      <c r="F3722" s="77">
        <v>45540.523037881947</v>
      </c>
      <c r="G3722" t="s">
        <v>1263</v>
      </c>
      <c r="H3722" t="s">
        <v>1100</v>
      </c>
    </row>
    <row r="3723" spans="1:8">
      <c r="A3723">
        <v>131302</v>
      </c>
      <c r="B3723" t="s">
        <v>1605</v>
      </c>
      <c r="C3723" t="s">
        <v>1947</v>
      </c>
      <c r="D3723" t="s">
        <v>1609</v>
      </c>
      <c r="E3723" t="s">
        <v>960</v>
      </c>
      <c r="F3723" s="77">
        <v>45540.522452928242</v>
      </c>
      <c r="G3723" t="s">
        <v>1263</v>
      </c>
      <c r="H3723" t="s">
        <v>1657</v>
      </c>
    </row>
    <row r="3724" spans="1:8">
      <c r="A3724">
        <v>131301</v>
      </c>
      <c r="B3724" t="s">
        <v>1605</v>
      </c>
      <c r="C3724" t="s">
        <v>1947</v>
      </c>
      <c r="D3724" t="s">
        <v>1609</v>
      </c>
      <c r="E3724" t="s">
        <v>960</v>
      </c>
      <c r="F3724" s="77">
        <v>45540.522452349534</v>
      </c>
      <c r="G3724" t="s">
        <v>1263</v>
      </c>
      <c r="H3724" t="s">
        <v>1657</v>
      </c>
    </row>
    <row r="3725" spans="1:8">
      <c r="A3725">
        <v>131300</v>
      </c>
      <c r="B3725" t="s">
        <v>1605</v>
      </c>
      <c r="C3725" t="s">
        <v>1947</v>
      </c>
      <c r="D3725" t="s">
        <v>1609</v>
      </c>
      <c r="E3725" t="s">
        <v>960</v>
      </c>
      <c r="F3725" s="77">
        <v>45540.522451770834</v>
      </c>
      <c r="G3725" t="s">
        <v>1263</v>
      </c>
      <c r="H3725" t="s">
        <v>1657</v>
      </c>
    </row>
    <row r="3726" spans="1:8">
      <c r="A3726">
        <v>131299</v>
      </c>
      <c r="B3726" t="s">
        <v>1605</v>
      </c>
      <c r="C3726" t="s">
        <v>1947</v>
      </c>
      <c r="D3726" t="s">
        <v>397</v>
      </c>
      <c r="E3726" t="s">
        <v>960</v>
      </c>
      <c r="F3726" s="77">
        <v>45540.522450810182</v>
      </c>
      <c r="G3726" t="s">
        <v>1263</v>
      </c>
      <c r="H3726" t="s">
        <v>1657</v>
      </c>
    </row>
    <row r="3727" spans="1:8">
      <c r="A3727">
        <v>131297</v>
      </c>
      <c r="B3727" t="s">
        <v>1605</v>
      </c>
      <c r="C3727" t="s">
        <v>1946</v>
      </c>
      <c r="D3727" t="s">
        <v>1609</v>
      </c>
      <c r="E3727" t="s">
        <v>960</v>
      </c>
      <c r="F3727" s="77">
        <v>45540.512668553238</v>
      </c>
      <c r="G3727" t="s">
        <v>1263</v>
      </c>
      <c r="H3727" t="s">
        <v>1246</v>
      </c>
    </row>
    <row r="3728" spans="1:8">
      <c r="A3728">
        <v>131296</v>
      </c>
      <c r="B3728" t="s">
        <v>1605</v>
      </c>
      <c r="C3728" t="s">
        <v>1946</v>
      </c>
      <c r="D3728" t="s">
        <v>397</v>
      </c>
      <c r="E3728" t="s">
        <v>960</v>
      </c>
      <c r="F3728" s="77">
        <v>45540.51266724537</v>
      </c>
      <c r="G3728" t="s">
        <v>1263</v>
      </c>
      <c r="H3728" t="s">
        <v>1246</v>
      </c>
    </row>
    <row r="3729" spans="1:8">
      <c r="A3729">
        <v>131294</v>
      </c>
      <c r="B3729" t="s">
        <v>1605</v>
      </c>
      <c r="C3729" t="s">
        <v>1945</v>
      </c>
      <c r="D3729" t="s">
        <v>1609</v>
      </c>
      <c r="E3729" t="s">
        <v>820</v>
      </c>
      <c r="F3729" s="77">
        <v>45540.508392476855</v>
      </c>
      <c r="G3729" t="s">
        <v>1263</v>
      </c>
      <c r="H3729" t="s">
        <v>1112</v>
      </c>
    </row>
    <row r="3730" spans="1:8">
      <c r="A3730">
        <v>131293</v>
      </c>
      <c r="B3730" t="s">
        <v>1605</v>
      </c>
      <c r="C3730" t="s">
        <v>1945</v>
      </c>
      <c r="D3730" t="s">
        <v>1609</v>
      </c>
      <c r="E3730" t="s">
        <v>820</v>
      </c>
      <c r="F3730" s="77">
        <v>45540.508391435185</v>
      </c>
      <c r="G3730" t="s">
        <v>1263</v>
      </c>
      <c r="H3730" t="s">
        <v>1112</v>
      </c>
    </row>
    <row r="3731" spans="1:8">
      <c r="A3731">
        <v>131292</v>
      </c>
      <c r="B3731" t="s">
        <v>1605</v>
      </c>
      <c r="C3731" t="s">
        <v>1945</v>
      </c>
      <c r="D3731" t="s">
        <v>1609</v>
      </c>
      <c r="E3731" t="s">
        <v>820</v>
      </c>
      <c r="F3731" s="77">
        <v>45540.508390937503</v>
      </c>
      <c r="G3731" t="s">
        <v>1263</v>
      </c>
      <c r="H3731" t="s">
        <v>1112</v>
      </c>
    </row>
    <row r="3732" spans="1:8">
      <c r="A3732">
        <v>131291</v>
      </c>
      <c r="B3732" t="s">
        <v>1605</v>
      </c>
      <c r="C3732" t="s">
        <v>1945</v>
      </c>
      <c r="D3732" t="s">
        <v>397</v>
      </c>
      <c r="E3732" t="s">
        <v>820</v>
      </c>
      <c r="F3732" s="77">
        <v>45540.50838900463</v>
      </c>
      <c r="G3732" t="s">
        <v>1263</v>
      </c>
      <c r="H3732" t="s">
        <v>1112</v>
      </c>
    </row>
    <row r="3733" spans="1:8">
      <c r="A3733">
        <v>131284</v>
      </c>
      <c r="B3733" t="s">
        <v>1605</v>
      </c>
      <c r="C3733" t="s">
        <v>1944</v>
      </c>
      <c r="D3733" t="s">
        <v>1609</v>
      </c>
      <c r="E3733" t="s">
        <v>501</v>
      </c>
      <c r="F3733" s="77">
        <v>45540.507729432873</v>
      </c>
      <c r="G3733" t="s">
        <v>1263</v>
      </c>
      <c r="H3733" t="s">
        <v>1654</v>
      </c>
    </row>
    <row r="3734" spans="1:8">
      <c r="A3734">
        <v>131283</v>
      </c>
      <c r="B3734" t="s">
        <v>1605</v>
      </c>
      <c r="C3734" t="s">
        <v>1944</v>
      </c>
      <c r="D3734" t="s">
        <v>397</v>
      </c>
      <c r="E3734" t="s">
        <v>501</v>
      </c>
      <c r="F3734" s="77">
        <v>45540.507725613425</v>
      </c>
      <c r="G3734" t="s">
        <v>1263</v>
      </c>
      <c r="H3734" t="s">
        <v>1654</v>
      </c>
    </row>
    <row r="3735" spans="1:8">
      <c r="A3735">
        <v>131275</v>
      </c>
      <c r="B3735" t="s">
        <v>1605</v>
      </c>
      <c r="C3735" t="s">
        <v>1943</v>
      </c>
      <c r="D3735" t="s">
        <v>397</v>
      </c>
      <c r="E3735" t="s">
        <v>514</v>
      </c>
      <c r="F3735" s="77">
        <v>45540.507051076391</v>
      </c>
      <c r="G3735" t="s">
        <v>1263</v>
      </c>
      <c r="H3735" t="s">
        <v>1241</v>
      </c>
    </row>
    <row r="3736" spans="1:8">
      <c r="A3736">
        <v>131262</v>
      </c>
      <c r="B3736" t="s">
        <v>1605</v>
      </c>
      <c r="C3736" t="s">
        <v>1942</v>
      </c>
      <c r="D3736" t="s">
        <v>397</v>
      </c>
      <c r="E3736" t="s">
        <v>820</v>
      </c>
      <c r="F3736" s="77">
        <v>45540.444985682872</v>
      </c>
      <c r="G3736" t="s">
        <v>1263</v>
      </c>
      <c r="H3736" t="s">
        <v>1110</v>
      </c>
    </row>
    <row r="3737" spans="1:8">
      <c r="A3737">
        <v>131257</v>
      </c>
      <c r="B3737" t="s">
        <v>1605</v>
      </c>
      <c r="C3737" t="s">
        <v>1941</v>
      </c>
      <c r="D3737" t="s">
        <v>1609</v>
      </c>
      <c r="E3737" t="s">
        <v>501</v>
      </c>
      <c r="F3737" s="77">
        <v>45540.444370335645</v>
      </c>
      <c r="G3737" t="s">
        <v>1263</v>
      </c>
      <c r="H3737" t="s">
        <v>1654</v>
      </c>
    </row>
    <row r="3738" spans="1:8">
      <c r="A3738">
        <v>131256</v>
      </c>
      <c r="B3738" t="s">
        <v>1605</v>
      </c>
      <c r="C3738" t="s">
        <v>1941</v>
      </c>
      <c r="D3738" t="s">
        <v>397</v>
      </c>
      <c r="E3738" t="s">
        <v>501</v>
      </c>
      <c r="F3738" s="77">
        <v>45540.444369097226</v>
      </c>
      <c r="G3738" t="s">
        <v>1263</v>
      </c>
      <c r="H3738" t="s">
        <v>1654</v>
      </c>
    </row>
    <row r="3739" spans="1:8">
      <c r="A3739">
        <v>131245</v>
      </c>
      <c r="B3739" t="s">
        <v>1605</v>
      </c>
      <c r="C3739" t="s">
        <v>1940</v>
      </c>
      <c r="D3739" t="s">
        <v>397</v>
      </c>
      <c r="E3739" t="s">
        <v>960</v>
      </c>
      <c r="F3739" s="77">
        <v>45540.443145833335</v>
      </c>
      <c r="G3739" t="s">
        <v>1263</v>
      </c>
      <c r="H3739" t="s">
        <v>1100</v>
      </c>
    </row>
    <row r="3740" spans="1:8">
      <c r="A3740">
        <v>131239</v>
      </c>
      <c r="B3740" t="s">
        <v>1605</v>
      </c>
      <c r="C3740" t="s">
        <v>1939</v>
      </c>
      <c r="D3740" t="s">
        <v>1609</v>
      </c>
      <c r="E3740" t="s">
        <v>960</v>
      </c>
      <c r="F3740" s="77">
        <v>45540.442283912038</v>
      </c>
      <c r="G3740" t="s">
        <v>1263</v>
      </c>
      <c r="H3740" t="s">
        <v>1722</v>
      </c>
    </row>
    <row r="3741" spans="1:8">
      <c r="A3741">
        <v>131238</v>
      </c>
      <c r="B3741" t="s">
        <v>1605</v>
      </c>
      <c r="C3741" t="s">
        <v>1939</v>
      </c>
      <c r="D3741" t="s">
        <v>397</v>
      </c>
      <c r="E3741" t="s">
        <v>960</v>
      </c>
      <c r="F3741" s="77">
        <v>45540.442281863427</v>
      </c>
      <c r="G3741" t="s">
        <v>1263</v>
      </c>
      <c r="H3741" t="s">
        <v>1722</v>
      </c>
    </row>
    <row r="3742" spans="1:8">
      <c r="A3742">
        <v>131234</v>
      </c>
      <c r="B3742" t="s">
        <v>1605</v>
      </c>
      <c r="C3742" t="s">
        <v>1938</v>
      </c>
      <c r="D3742" t="s">
        <v>397</v>
      </c>
      <c r="E3742" t="s">
        <v>960</v>
      </c>
      <c r="F3742" s="77">
        <v>45540.440660844906</v>
      </c>
      <c r="G3742" t="s">
        <v>1263</v>
      </c>
      <c r="H3742" t="s">
        <v>1108</v>
      </c>
    </row>
    <row r="3743" spans="1:8">
      <c r="A3743">
        <v>131226</v>
      </c>
      <c r="B3743" t="s">
        <v>1606</v>
      </c>
      <c r="C3743" t="s">
        <v>1937</v>
      </c>
      <c r="D3743" t="s">
        <v>1609</v>
      </c>
      <c r="E3743" t="s">
        <v>961</v>
      </c>
      <c r="F3743" s="77">
        <v>45540.439623645834</v>
      </c>
      <c r="G3743" t="s">
        <v>1263</v>
      </c>
      <c r="H3743" t="s">
        <v>1654</v>
      </c>
    </row>
    <row r="3744" spans="1:8">
      <c r="A3744">
        <v>131183</v>
      </c>
      <c r="B3744" t="s">
        <v>1605</v>
      </c>
      <c r="C3744" t="s">
        <v>1936</v>
      </c>
      <c r="D3744" t="s">
        <v>1609</v>
      </c>
      <c r="E3744" t="s">
        <v>960</v>
      </c>
      <c r="F3744" s="77">
        <v>45540.428833796293</v>
      </c>
      <c r="G3744" t="s">
        <v>1263</v>
      </c>
      <c r="H3744" t="s">
        <v>1112</v>
      </c>
    </row>
    <row r="3745" spans="1:8">
      <c r="A3745">
        <v>131182</v>
      </c>
      <c r="B3745" t="s">
        <v>1605</v>
      </c>
      <c r="C3745" t="s">
        <v>1936</v>
      </c>
      <c r="D3745" t="s">
        <v>397</v>
      </c>
      <c r="E3745" t="s">
        <v>960</v>
      </c>
      <c r="F3745" s="77">
        <v>45540.428831909725</v>
      </c>
      <c r="G3745" t="s">
        <v>1263</v>
      </c>
      <c r="H3745" t="s">
        <v>1112</v>
      </c>
    </row>
    <row r="3746" spans="1:8">
      <c r="A3746">
        <v>131149</v>
      </c>
      <c r="B3746" t="s">
        <v>1605</v>
      </c>
      <c r="C3746" t="s">
        <v>1935</v>
      </c>
      <c r="D3746" t="s">
        <v>1609</v>
      </c>
      <c r="E3746" t="s">
        <v>960</v>
      </c>
      <c r="F3746" s="77">
        <v>45540.427994479163</v>
      </c>
      <c r="G3746" t="s">
        <v>1263</v>
      </c>
      <c r="H3746" t="s">
        <v>1112</v>
      </c>
    </row>
    <row r="3747" spans="1:8">
      <c r="A3747">
        <v>131148</v>
      </c>
      <c r="B3747" t="s">
        <v>1605</v>
      </c>
      <c r="C3747" t="s">
        <v>1935</v>
      </c>
      <c r="D3747" t="s">
        <v>1609</v>
      </c>
      <c r="E3747" t="s">
        <v>960</v>
      </c>
      <c r="F3747" s="77">
        <v>45540.427993715275</v>
      </c>
      <c r="G3747" t="s">
        <v>1263</v>
      </c>
      <c r="H3747" t="s">
        <v>1112</v>
      </c>
    </row>
    <row r="3748" spans="1:8">
      <c r="A3748">
        <v>131147</v>
      </c>
      <c r="B3748" t="s">
        <v>1605</v>
      </c>
      <c r="C3748" t="s">
        <v>1935</v>
      </c>
      <c r="D3748" t="s">
        <v>1609</v>
      </c>
      <c r="E3748" t="s">
        <v>960</v>
      </c>
      <c r="F3748" s="77">
        <v>45540.427993206016</v>
      </c>
      <c r="G3748" t="s">
        <v>1263</v>
      </c>
      <c r="H3748" t="s">
        <v>1112</v>
      </c>
    </row>
    <row r="3749" spans="1:8">
      <c r="A3749">
        <v>131146</v>
      </c>
      <c r="B3749" t="s">
        <v>1605</v>
      </c>
      <c r="C3749" t="s">
        <v>1935</v>
      </c>
      <c r="D3749" t="s">
        <v>397</v>
      </c>
      <c r="E3749" t="s">
        <v>960</v>
      </c>
      <c r="F3749" s="77">
        <v>45540.427991168981</v>
      </c>
      <c r="G3749" t="s">
        <v>1263</v>
      </c>
      <c r="H3749" t="s">
        <v>1112</v>
      </c>
    </row>
    <row r="3750" spans="1:8">
      <c r="A3750">
        <v>131115</v>
      </c>
      <c r="B3750" t="s">
        <v>1605</v>
      </c>
      <c r="C3750" t="s">
        <v>1934</v>
      </c>
      <c r="D3750" t="s">
        <v>1609</v>
      </c>
      <c r="E3750" t="s">
        <v>960</v>
      </c>
      <c r="F3750" s="77">
        <v>45540.427136076389</v>
      </c>
      <c r="G3750" t="s">
        <v>1263</v>
      </c>
      <c r="H3750" t="s">
        <v>1241</v>
      </c>
    </row>
    <row r="3751" spans="1:8">
      <c r="A3751">
        <v>131114</v>
      </c>
      <c r="B3751" t="s">
        <v>1605</v>
      </c>
      <c r="C3751" t="s">
        <v>1934</v>
      </c>
      <c r="D3751" t="s">
        <v>397</v>
      </c>
      <c r="E3751" t="s">
        <v>960</v>
      </c>
      <c r="F3751" s="77">
        <v>45540.427134375001</v>
      </c>
      <c r="G3751" t="s">
        <v>1263</v>
      </c>
      <c r="H3751" t="s">
        <v>1241</v>
      </c>
    </row>
    <row r="3752" spans="1:8">
      <c r="A3752">
        <v>131028</v>
      </c>
      <c r="B3752" t="s">
        <v>1605</v>
      </c>
      <c r="C3752" t="s">
        <v>1933</v>
      </c>
      <c r="D3752" t="s">
        <v>1609</v>
      </c>
      <c r="E3752" t="s">
        <v>832</v>
      </c>
      <c r="F3752" s="77">
        <v>45540.424650081019</v>
      </c>
      <c r="G3752" t="s">
        <v>1263</v>
      </c>
      <c r="H3752" t="s">
        <v>1255</v>
      </c>
    </row>
    <row r="3753" spans="1:8">
      <c r="A3753">
        <v>131027</v>
      </c>
      <c r="B3753" t="s">
        <v>1605</v>
      </c>
      <c r="C3753" t="s">
        <v>1933</v>
      </c>
      <c r="D3753" t="s">
        <v>1609</v>
      </c>
      <c r="E3753" t="s">
        <v>832</v>
      </c>
      <c r="F3753" s="77">
        <v>45540.424638391203</v>
      </c>
      <c r="G3753" t="s">
        <v>1263</v>
      </c>
      <c r="H3753" t="s">
        <v>1255</v>
      </c>
    </row>
    <row r="3754" spans="1:8">
      <c r="A3754">
        <v>131018</v>
      </c>
      <c r="B3754" t="s">
        <v>1606</v>
      </c>
      <c r="C3754" t="s">
        <v>1932</v>
      </c>
      <c r="D3754" t="s">
        <v>1609</v>
      </c>
      <c r="E3754" t="s">
        <v>601</v>
      </c>
      <c r="F3754" s="77">
        <v>45540.424325659726</v>
      </c>
      <c r="G3754" t="s">
        <v>1263</v>
      </c>
      <c r="H3754" t="s">
        <v>1253</v>
      </c>
    </row>
    <row r="3755" spans="1:8">
      <c r="A3755">
        <v>130986</v>
      </c>
      <c r="B3755" t="s">
        <v>1605</v>
      </c>
      <c r="C3755" t="s">
        <v>1932</v>
      </c>
      <c r="D3755" t="s">
        <v>1609</v>
      </c>
      <c r="E3755" t="s">
        <v>601</v>
      </c>
      <c r="F3755" s="77">
        <v>45540.42398353009</v>
      </c>
      <c r="G3755" t="s">
        <v>1263</v>
      </c>
      <c r="H3755" t="s">
        <v>1253</v>
      </c>
    </row>
    <row r="3756" spans="1:8">
      <c r="A3756">
        <v>130985</v>
      </c>
      <c r="B3756" t="s">
        <v>1605</v>
      </c>
      <c r="C3756" t="s">
        <v>1932</v>
      </c>
      <c r="D3756" t="s">
        <v>1609</v>
      </c>
      <c r="E3756" t="s">
        <v>601</v>
      </c>
      <c r="F3756" s="77">
        <v>45540.423983136578</v>
      </c>
      <c r="G3756" t="s">
        <v>1263</v>
      </c>
      <c r="H3756" t="s">
        <v>1253</v>
      </c>
    </row>
    <row r="3757" spans="1:8">
      <c r="A3757">
        <v>130984</v>
      </c>
      <c r="B3757" t="s">
        <v>1605</v>
      </c>
      <c r="C3757" t="s">
        <v>1932</v>
      </c>
      <c r="D3757" t="s">
        <v>397</v>
      </c>
      <c r="E3757" t="s">
        <v>601</v>
      </c>
      <c r="F3757" s="77">
        <v>45540.42398133102</v>
      </c>
      <c r="G3757" t="s">
        <v>1263</v>
      </c>
      <c r="H3757" t="s">
        <v>1253</v>
      </c>
    </row>
    <row r="3758" spans="1:8">
      <c r="A3758">
        <v>130967</v>
      </c>
      <c r="B3758" t="s">
        <v>1605</v>
      </c>
      <c r="C3758" t="s">
        <v>1931</v>
      </c>
      <c r="D3758" t="s">
        <v>1609</v>
      </c>
      <c r="E3758" t="s">
        <v>654</v>
      </c>
      <c r="F3758" s="77">
        <v>45540.423710914351</v>
      </c>
      <c r="G3758" t="s">
        <v>1263</v>
      </c>
      <c r="H3758" t="s">
        <v>1108</v>
      </c>
    </row>
    <row r="3759" spans="1:8">
      <c r="A3759">
        <v>130966</v>
      </c>
      <c r="B3759" t="s">
        <v>1605</v>
      </c>
      <c r="C3759" t="s">
        <v>1931</v>
      </c>
      <c r="D3759" t="s">
        <v>1609</v>
      </c>
      <c r="E3759" t="s">
        <v>654</v>
      </c>
      <c r="F3759" s="77">
        <v>45540.423700115738</v>
      </c>
      <c r="G3759" t="s">
        <v>1263</v>
      </c>
      <c r="H3759" t="s">
        <v>1108</v>
      </c>
    </row>
    <row r="3760" spans="1:8">
      <c r="A3760">
        <v>130935</v>
      </c>
      <c r="B3760" t="s">
        <v>1605</v>
      </c>
      <c r="C3760" t="s">
        <v>1930</v>
      </c>
      <c r="D3760" t="s">
        <v>397</v>
      </c>
      <c r="E3760" t="s">
        <v>628</v>
      </c>
      <c r="F3760" s="77">
        <v>45540.42271327546</v>
      </c>
      <c r="G3760" t="s">
        <v>1263</v>
      </c>
      <c r="H3760" t="s">
        <v>1623</v>
      </c>
    </row>
    <row r="3761" spans="1:8">
      <c r="A3761">
        <v>130913</v>
      </c>
      <c r="B3761" t="s">
        <v>1605</v>
      </c>
      <c r="C3761" t="s">
        <v>1929</v>
      </c>
      <c r="D3761" t="s">
        <v>1609</v>
      </c>
      <c r="E3761" t="s">
        <v>800</v>
      </c>
      <c r="F3761" s="77">
        <v>45540.422073576388</v>
      </c>
      <c r="G3761" t="s">
        <v>1263</v>
      </c>
      <c r="H3761" t="s">
        <v>1623</v>
      </c>
    </row>
    <row r="3762" spans="1:8">
      <c r="A3762">
        <v>130912</v>
      </c>
      <c r="B3762" t="s">
        <v>1605</v>
      </c>
      <c r="C3762" t="s">
        <v>1929</v>
      </c>
      <c r="D3762" t="s">
        <v>1609</v>
      </c>
      <c r="E3762" t="s">
        <v>800</v>
      </c>
      <c r="F3762" s="77">
        <v>45540.422060266203</v>
      </c>
      <c r="G3762" t="s">
        <v>1263</v>
      </c>
      <c r="H3762" t="s">
        <v>1623</v>
      </c>
    </row>
    <row r="3763" spans="1:8">
      <c r="A3763">
        <v>130902</v>
      </c>
      <c r="B3763" t="s">
        <v>1606</v>
      </c>
      <c r="C3763" t="s">
        <v>1928</v>
      </c>
      <c r="D3763" t="s">
        <v>397</v>
      </c>
      <c r="E3763" t="s">
        <v>628</v>
      </c>
      <c r="F3763" s="77">
        <v>45540.421490243054</v>
      </c>
      <c r="G3763" t="s">
        <v>1263</v>
      </c>
      <c r="H3763" t="s">
        <v>1100</v>
      </c>
    </row>
    <row r="3764" spans="1:8">
      <c r="A3764">
        <v>130868</v>
      </c>
      <c r="B3764" t="s">
        <v>1605</v>
      </c>
      <c r="C3764" t="s">
        <v>1928</v>
      </c>
      <c r="D3764" t="s">
        <v>397</v>
      </c>
      <c r="E3764" t="s">
        <v>628</v>
      </c>
      <c r="F3764" s="77">
        <v>45540.421044444447</v>
      </c>
      <c r="G3764" t="s">
        <v>1263</v>
      </c>
      <c r="H3764" t="s">
        <v>1100</v>
      </c>
    </row>
    <row r="3765" spans="1:8">
      <c r="A3765">
        <v>130862</v>
      </c>
      <c r="B3765" t="s">
        <v>1605</v>
      </c>
      <c r="C3765" t="s">
        <v>1927</v>
      </c>
      <c r="D3765" t="s">
        <v>1609</v>
      </c>
      <c r="E3765" t="s">
        <v>959</v>
      </c>
      <c r="F3765" s="77">
        <v>45540.420930787041</v>
      </c>
      <c r="G3765" t="s">
        <v>1263</v>
      </c>
      <c r="H3765" t="s">
        <v>1851</v>
      </c>
    </row>
    <row r="3766" spans="1:8">
      <c r="A3766">
        <v>130861</v>
      </c>
      <c r="B3766" t="s">
        <v>1605</v>
      </c>
      <c r="C3766" t="s">
        <v>1927</v>
      </c>
      <c r="D3766" t="s">
        <v>1609</v>
      </c>
      <c r="E3766" t="s">
        <v>959</v>
      </c>
      <c r="F3766" s="77">
        <v>45540.420914386574</v>
      </c>
      <c r="G3766" t="s">
        <v>1263</v>
      </c>
      <c r="H3766" t="s">
        <v>1851</v>
      </c>
    </row>
    <row r="3767" spans="1:8">
      <c r="A3767">
        <v>130854</v>
      </c>
      <c r="B3767" t="s">
        <v>1606</v>
      </c>
      <c r="C3767" t="s">
        <v>1926</v>
      </c>
      <c r="D3767" t="s">
        <v>1609</v>
      </c>
      <c r="E3767" t="s">
        <v>628</v>
      </c>
      <c r="F3767" s="77">
        <v>45540.42055732639</v>
      </c>
      <c r="G3767" t="s">
        <v>1263</v>
      </c>
      <c r="H3767" t="s">
        <v>1253</v>
      </c>
    </row>
    <row r="3768" spans="1:8">
      <c r="A3768">
        <v>130801</v>
      </c>
      <c r="B3768" t="s">
        <v>1605</v>
      </c>
      <c r="C3768" t="s">
        <v>1926</v>
      </c>
      <c r="D3768" t="s">
        <v>1609</v>
      </c>
      <c r="E3768" t="s">
        <v>628</v>
      </c>
      <c r="F3768" s="77">
        <v>45540.420206446761</v>
      </c>
      <c r="G3768" t="s">
        <v>1263</v>
      </c>
      <c r="H3768" t="s">
        <v>1253</v>
      </c>
    </row>
    <row r="3769" spans="1:8">
      <c r="A3769">
        <v>130800</v>
      </c>
      <c r="B3769" t="s">
        <v>1605</v>
      </c>
      <c r="C3769" t="s">
        <v>1926</v>
      </c>
      <c r="D3769" t="s">
        <v>397</v>
      </c>
      <c r="E3769" t="s">
        <v>628</v>
      </c>
      <c r="F3769" s="77">
        <v>45540.420204664355</v>
      </c>
      <c r="G3769" t="s">
        <v>1263</v>
      </c>
      <c r="H3769" t="s">
        <v>1253</v>
      </c>
    </row>
    <row r="3770" spans="1:8">
      <c r="A3770">
        <v>130799</v>
      </c>
      <c r="B3770" t="s">
        <v>1605</v>
      </c>
      <c r="C3770" t="s">
        <v>1925</v>
      </c>
      <c r="D3770" t="s">
        <v>397</v>
      </c>
      <c r="E3770" t="s">
        <v>628</v>
      </c>
      <c r="F3770" s="77">
        <v>45540.420196493054</v>
      </c>
      <c r="G3770" t="s">
        <v>1263</v>
      </c>
      <c r="H3770" t="s">
        <v>1851</v>
      </c>
    </row>
    <row r="3771" spans="1:8">
      <c r="A3771">
        <v>130787</v>
      </c>
      <c r="B3771" t="s">
        <v>1606</v>
      </c>
      <c r="C3771" t="s">
        <v>1924</v>
      </c>
      <c r="D3771" t="s">
        <v>1609</v>
      </c>
      <c r="E3771" t="s">
        <v>628</v>
      </c>
      <c r="F3771" s="77">
        <v>45540.419446446758</v>
      </c>
      <c r="G3771" t="s">
        <v>1263</v>
      </c>
      <c r="H3771" t="s">
        <v>1657</v>
      </c>
    </row>
    <row r="3772" spans="1:8">
      <c r="A3772">
        <v>130786</v>
      </c>
      <c r="B3772" t="s">
        <v>1606</v>
      </c>
      <c r="C3772" t="s">
        <v>1924</v>
      </c>
      <c r="D3772" t="s">
        <v>1609</v>
      </c>
      <c r="E3772" t="s">
        <v>628</v>
      </c>
      <c r="F3772" s="77">
        <v>45540.419411030096</v>
      </c>
      <c r="G3772" t="s">
        <v>1263</v>
      </c>
      <c r="H3772" t="s">
        <v>1657</v>
      </c>
    </row>
    <row r="3773" spans="1:8">
      <c r="A3773">
        <v>130785</v>
      </c>
      <c r="B3773" t="s">
        <v>1606</v>
      </c>
      <c r="C3773" t="s">
        <v>1924</v>
      </c>
      <c r="D3773" t="s">
        <v>1609</v>
      </c>
      <c r="E3773" t="s">
        <v>628</v>
      </c>
      <c r="F3773" s="77">
        <v>45540.419410150462</v>
      </c>
      <c r="G3773" t="s">
        <v>1263</v>
      </c>
      <c r="H3773" t="s">
        <v>1657</v>
      </c>
    </row>
    <row r="3774" spans="1:8">
      <c r="A3774">
        <v>130784</v>
      </c>
      <c r="B3774" t="s">
        <v>1606</v>
      </c>
      <c r="C3774" t="s">
        <v>1924</v>
      </c>
      <c r="D3774" t="s">
        <v>1609</v>
      </c>
      <c r="E3774" t="s">
        <v>628</v>
      </c>
      <c r="F3774" s="77">
        <v>45540.4194096875</v>
      </c>
      <c r="G3774" t="s">
        <v>1263</v>
      </c>
      <c r="H3774" t="s">
        <v>1657</v>
      </c>
    </row>
    <row r="3775" spans="1:8">
      <c r="A3775">
        <v>130750</v>
      </c>
      <c r="B3775" t="s">
        <v>1605</v>
      </c>
      <c r="C3775" t="s">
        <v>1924</v>
      </c>
      <c r="D3775" t="s">
        <v>1609</v>
      </c>
      <c r="E3775" t="s">
        <v>628</v>
      </c>
      <c r="F3775" s="77">
        <v>45540.419044212962</v>
      </c>
      <c r="G3775" t="s">
        <v>1263</v>
      </c>
      <c r="H3775" t="s">
        <v>1657</v>
      </c>
    </row>
    <row r="3776" spans="1:8">
      <c r="A3776">
        <v>130749</v>
      </c>
      <c r="B3776" t="s">
        <v>1605</v>
      </c>
      <c r="C3776" t="s">
        <v>1924</v>
      </c>
      <c r="D3776" t="s">
        <v>1609</v>
      </c>
      <c r="E3776" t="s">
        <v>628</v>
      </c>
      <c r="F3776" s="77">
        <v>45540.419043553244</v>
      </c>
      <c r="G3776" t="s">
        <v>1263</v>
      </c>
      <c r="H3776" t="s">
        <v>1657</v>
      </c>
    </row>
    <row r="3777" spans="1:8">
      <c r="A3777">
        <v>130748</v>
      </c>
      <c r="B3777" t="s">
        <v>1605</v>
      </c>
      <c r="C3777" t="s">
        <v>1924</v>
      </c>
      <c r="D3777" t="s">
        <v>1609</v>
      </c>
      <c r="E3777" t="s">
        <v>628</v>
      </c>
      <c r="F3777" s="77">
        <v>45540.4190431713</v>
      </c>
      <c r="G3777" t="s">
        <v>1263</v>
      </c>
      <c r="H3777" t="s">
        <v>1657</v>
      </c>
    </row>
    <row r="3778" spans="1:8">
      <c r="A3778">
        <v>130747</v>
      </c>
      <c r="B3778" t="s">
        <v>1605</v>
      </c>
      <c r="C3778" t="s">
        <v>1924</v>
      </c>
      <c r="D3778" t="s">
        <v>397</v>
      </c>
      <c r="E3778" t="s">
        <v>628</v>
      </c>
      <c r="F3778" s="77">
        <v>45540.419041400462</v>
      </c>
      <c r="G3778" t="s">
        <v>1263</v>
      </c>
      <c r="H3778" t="s">
        <v>1657</v>
      </c>
    </row>
    <row r="3779" spans="1:8">
      <c r="A3779">
        <v>130722</v>
      </c>
      <c r="B3779" t="s">
        <v>1605</v>
      </c>
      <c r="C3779" t="s">
        <v>1923</v>
      </c>
      <c r="D3779" t="s">
        <v>1609</v>
      </c>
      <c r="E3779" t="s">
        <v>628</v>
      </c>
      <c r="F3779" s="77">
        <v>45540.417592048609</v>
      </c>
      <c r="G3779" t="s">
        <v>1263</v>
      </c>
      <c r="H3779" t="s">
        <v>1623</v>
      </c>
    </row>
    <row r="3780" spans="1:8">
      <c r="A3780">
        <v>130721</v>
      </c>
      <c r="B3780" t="s">
        <v>1605</v>
      </c>
      <c r="C3780" t="s">
        <v>1923</v>
      </c>
      <c r="D3780" t="s">
        <v>1609</v>
      </c>
      <c r="E3780" t="s">
        <v>628</v>
      </c>
      <c r="F3780" s="77">
        <v>45540.417591550926</v>
      </c>
      <c r="G3780" t="s">
        <v>1263</v>
      </c>
      <c r="H3780" t="s">
        <v>1623</v>
      </c>
    </row>
    <row r="3781" spans="1:8">
      <c r="A3781">
        <v>130720</v>
      </c>
      <c r="B3781" t="s">
        <v>1605</v>
      </c>
      <c r="C3781" t="s">
        <v>1923</v>
      </c>
      <c r="D3781" t="s">
        <v>397</v>
      </c>
      <c r="E3781" t="s">
        <v>628</v>
      </c>
      <c r="F3781" s="77">
        <v>45540.417589548611</v>
      </c>
      <c r="G3781" t="s">
        <v>1263</v>
      </c>
      <c r="H3781" t="s">
        <v>1623</v>
      </c>
    </row>
    <row r="3782" spans="1:8">
      <c r="A3782">
        <v>130714</v>
      </c>
      <c r="B3782" t="s">
        <v>1606</v>
      </c>
      <c r="C3782" t="s">
        <v>1922</v>
      </c>
      <c r="D3782" t="s">
        <v>1609</v>
      </c>
      <c r="E3782" t="s">
        <v>628</v>
      </c>
      <c r="F3782" s="77">
        <v>45540.416620520831</v>
      </c>
      <c r="G3782" t="s">
        <v>1263</v>
      </c>
      <c r="H3782" t="s">
        <v>1108</v>
      </c>
    </row>
    <row r="3783" spans="1:8">
      <c r="A3783">
        <v>130712</v>
      </c>
      <c r="B3783" t="s">
        <v>1606</v>
      </c>
      <c r="C3783" t="s">
        <v>1922</v>
      </c>
      <c r="D3783" t="s">
        <v>1609</v>
      </c>
      <c r="E3783" t="s">
        <v>628</v>
      </c>
      <c r="F3783" s="77">
        <v>45540.416585381943</v>
      </c>
      <c r="G3783" t="s">
        <v>1263</v>
      </c>
      <c r="H3783" t="s">
        <v>1108</v>
      </c>
    </row>
    <row r="3784" spans="1:8">
      <c r="A3784">
        <v>130711</v>
      </c>
      <c r="B3784" t="s">
        <v>1606</v>
      </c>
      <c r="C3784" t="s">
        <v>1922</v>
      </c>
      <c r="D3784" t="s">
        <v>1609</v>
      </c>
      <c r="E3784" t="s">
        <v>628</v>
      </c>
      <c r="F3784" s="77">
        <v>45540.416584375002</v>
      </c>
      <c r="G3784" t="s">
        <v>1263</v>
      </c>
      <c r="H3784" t="s">
        <v>1108</v>
      </c>
    </row>
    <row r="3785" spans="1:8">
      <c r="A3785">
        <v>130710</v>
      </c>
      <c r="B3785" t="s">
        <v>1606</v>
      </c>
      <c r="C3785" t="s">
        <v>1922</v>
      </c>
      <c r="D3785" t="s">
        <v>1609</v>
      </c>
      <c r="E3785" t="s">
        <v>628</v>
      </c>
      <c r="F3785" s="77">
        <v>45540.416583946761</v>
      </c>
      <c r="G3785" t="s">
        <v>1263</v>
      </c>
      <c r="H3785" t="s">
        <v>1108</v>
      </c>
    </row>
    <row r="3786" spans="1:8">
      <c r="A3786">
        <v>130678</v>
      </c>
      <c r="B3786" t="s">
        <v>1605</v>
      </c>
      <c r="C3786" t="s">
        <v>1922</v>
      </c>
      <c r="D3786" t="s">
        <v>1609</v>
      </c>
      <c r="E3786" t="s">
        <v>628</v>
      </c>
      <c r="F3786" s="77">
        <v>45540.416140543981</v>
      </c>
      <c r="G3786" t="s">
        <v>1263</v>
      </c>
      <c r="H3786" t="s">
        <v>1108</v>
      </c>
    </row>
    <row r="3787" spans="1:8">
      <c r="A3787">
        <v>130677</v>
      </c>
      <c r="B3787" t="s">
        <v>1605</v>
      </c>
      <c r="C3787" t="s">
        <v>1922</v>
      </c>
      <c r="D3787" t="s">
        <v>1609</v>
      </c>
      <c r="E3787" t="s">
        <v>628</v>
      </c>
      <c r="F3787" s="77">
        <v>45540.416139895831</v>
      </c>
      <c r="G3787" t="s">
        <v>1263</v>
      </c>
      <c r="H3787" t="s">
        <v>1108</v>
      </c>
    </row>
    <row r="3788" spans="1:8">
      <c r="A3788">
        <v>130676</v>
      </c>
      <c r="B3788" t="s">
        <v>1605</v>
      </c>
      <c r="C3788" t="s">
        <v>1922</v>
      </c>
      <c r="D3788" t="s">
        <v>1609</v>
      </c>
      <c r="E3788" t="s">
        <v>628</v>
      </c>
      <c r="F3788" s="77">
        <v>45540.416139502318</v>
      </c>
      <c r="G3788" t="s">
        <v>1263</v>
      </c>
      <c r="H3788" t="s">
        <v>1108</v>
      </c>
    </row>
    <row r="3789" spans="1:8">
      <c r="A3789">
        <v>130675</v>
      </c>
      <c r="B3789" t="s">
        <v>1605</v>
      </c>
      <c r="C3789" t="s">
        <v>1922</v>
      </c>
      <c r="D3789" t="s">
        <v>397</v>
      </c>
      <c r="E3789" t="s">
        <v>628</v>
      </c>
      <c r="F3789" s="77">
        <v>45540.416137650463</v>
      </c>
      <c r="G3789" t="s">
        <v>1263</v>
      </c>
      <c r="H3789" t="s">
        <v>1108</v>
      </c>
    </row>
    <row r="3790" spans="1:8">
      <c r="A3790">
        <v>130664</v>
      </c>
      <c r="B3790" t="s">
        <v>1606</v>
      </c>
      <c r="C3790" t="s">
        <v>1921</v>
      </c>
      <c r="D3790" t="s">
        <v>1609</v>
      </c>
      <c r="E3790" t="s">
        <v>1557</v>
      </c>
      <c r="F3790" s="77">
        <v>45540.415346145834</v>
      </c>
      <c r="G3790" t="s">
        <v>1263</v>
      </c>
      <c r="H3790" t="s">
        <v>1165</v>
      </c>
    </row>
    <row r="3791" spans="1:8">
      <c r="A3791">
        <v>130634</v>
      </c>
      <c r="B3791" t="s">
        <v>1605</v>
      </c>
      <c r="C3791" t="s">
        <v>1920</v>
      </c>
      <c r="D3791" t="s">
        <v>1609</v>
      </c>
      <c r="E3791" t="s">
        <v>515</v>
      </c>
      <c r="F3791" s="77">
        <v>45540.414917245369</v>
      </c>
      <c r="G3791" t="s">
        <v>1263</v>
      </c>
      <c r="H3791" t="s">
        <v>1108</v>
      </c>
    </row>
    <row r="3792" spans="1:8">
      <c r="A3792">
        <v>130633</v>
      </c>
      <c r="B3792" t="s">
        <v>1605</v>
      </c>
      <c r="C3792" t="s">
        <v>1920</v>
      </c>
      <c r="D3792" t="s">
        <v>397</v>
      </c>
      <c r="E3792" t="s">
        <v>515</v>
      </c>
      <c r="F3792" s="77">
        <v>45540.414915474539</v>
      </c>
      <c r="G3792" t="s">
        <v>1263</v>
      </c>
      <c r="H3792" t="s">
        <v>1108</v>
      </c>
    </row>
    <row r="3793" spans="1:8">
      <c r="A3793">
        <v>130618</v>
      </c>
      <c r="B3793" t="s">
        <v>1605</v>
      </c>
      <c r="C3793" t="s">
        <v>1919</v>
      </c>
      <c r="D3793" t="s">
        <v>1609</v>
      </c>
      <c r="E3793" t="s">
        <v>697</v>
      </c>
      <c r="F3793" s="77">
        <v>45540.414302048608</v>
      </c>
      <c r="G3793" t="s">
        <v>1263</v>
      </c>
      <c r="H3793" t="s">
        <v>1246</v>
      </c>
    </row>
    <row r="3794" spans="1:8">
      <c r="A3794">
        <v>130617</v>
      </c>
      <c r="B3794" t="s">
        <v>1605</v>
      </c>
      <c r="C3794" t="s">
        <v>1919</v>
      </c>
      <c r="D3794" t="s">
        <v>1609</v>
      </c>
      <c r="E3794" t="s">
        <v>697</v>
      </c>
      <c r="F3794" s="77">
        <v>45540.414285381943</v>
      </c>
      <c r="G3794" t="s">
        <v>1263</v>
      </c>
      <c r="H3794" t="s">
        <v>1246</v>
      </c>
    </row>
    <row r="3795" spans="1:8">
      <c r="A3795">
        <v>130591</v>
      </c>
      <c r="B3795" t="s">
        <v>1605</v>
      </c>
      <c r="C3795" t="s">
        <v>1918</v>
      </c>
      <c r="D3795" t="s">
        <v>1609</v>
      </c>
      <c r="E3795" t="s">
        <v>515</v>
      </c>
      <c r="F3795" s="77">
        <v>45540.413942708336</v>
      </c>
      <c r="G3795" t="s">
        <v>1263</v>
      </c>
      <c r="H3795" t="s">
        <v>1165</v>
      </c>
    </row>
    <row r="3796" spans="1:8">
      <c r="A3796">
        <v>130590</v>
      </c>
      <c r="B3796" t="s">
        <v>1605</v>
      </c>
      <c r="C3796" t="s">
        <v>1918</v>
      </c>
      <c r="D3796" t="s">
        <v>1609</v>
      </c>
      <c r="E3796" t="s">
        <v>515</v>
      </c>
      <c r="F3796" s="77">
        <v>45540.413942245374</v>
      </c>
      <c r="G3796" t="s">
        <v>1263</v>
      </c>
      <c r="H3796" t="s">
        <v>1165</v>
      </c>
    </row>
    <row r="3797" spans="1:8">
      <c r="A3797">
        <v>130589</v>
      </c>
      <c r="B3797" t="s">
        <v>1605</v>
      </c>
      <c r="C3797" t="s">
        <v>1918</v>
      </c>
      <c r="D3797" t="s">
        <v>397</v>
      </c>
      <c r="E3797" t="s">
        <v>515</v>
      </c>
      <c r="F3797" s="77">
        <v>45540.413940196762</v>
      </c>
      <c r="G3797" t="s">
        <v>1263</v>
      </c>
      <c r="H3797" t="s">
        <v>1165</v>
      </c>
    </row>
    <row r="3798" spans="1:8">
      <c r="A3798">
        <v>130583</v>
      </c>
      <c r="B3798" t="s">
        <v>1605</v>
      </c>
      <c r="C3798" t="s">
        <v>1917</v>
      </c>
      <c r="D3798" t="s">
        <v>397</v>
      </c>
      <c r="E3798" t="s">
        <v>515</v>
      </c>
      <c r="F3798" s="77">
        <v>45540.413635497687</v>
      </c>
      <c r="G3798" t="s">
        <v>1263</v>
      </c>
      <c r="H3798" t="s">
        <v>1113</v>
      </c>
    </row>
    <row r="3799" spans="1:8">
      <c r="A3799">
        <v>130550</v>
      </c>
      <c r="B3799" t="s">
        <v>1605</v>
      </c>
      <c r="C3799" t="s">
        <v>1916</v>
      </c>
      <c r="D3799" t="s">
        <v>1609</v>
      </c>
      <c r="E3799" t="s">
        <v>515</v>
      </c>
      <c r="F3799" s="77">
        <v>45540.412849270833</v>
      </c>
      <c r="G3799" t="s">
        <v>1263</v>
      </c>
      <c r="H3799" t="s">
        <v>1087</v>
      </c>
    </row>
    <row r="3800" spans="1:8">
      <c r="A3800">
        <v>130549</v>
      </c>
      <c r="B3800" t="s">
        <v>1605</v>
      </c>
      <c r="C3800" t="s">
        <v>1916</v>
      </c>
      <c r="D3800" t="s">
        <v>397</v>
      </c>
      <c r="E3800" t="s">
        <v>515</v>
      </c>
      <c r="F3800" s="77">
        <v>45540.412847222222</v>
      </c>
      <c r="G3800" t="s">
        <v>1263</v>
      </c>
      <c r="H3800" t="s">
        <v>1087</v>
      </c>
    </row>
    <row r="3801" spans="1:8">
      <c r="A3801">
        <v>130534</v>
      </c>
      <c r="B3801" t="s">
        <v>1605</v>
      </c>
      <c r="C3801" t="s">
        <v>1915</v>
      </c>
      <c r="D3801" t="s">
        <v>1609</v>
      </c>
      <c r="E3801" t="s">
        <v>749</v>
      </c>
      <c r="F3801" s="77">
        <v>45540.408336111112</v>
      </c>
      <c r="G3801" t="s">
        <v>1263</v>
      </c>
      <c r="H3801" t="s">
        <v>1110</v>
      </c>
    </row>
    <row r="3802" spans="1:8">
      <c r="A3802">
        <v>130533</v>
      </c>
      <c r="B3802" t="s">
        <v>1605</v>
      </c>
      <c r="C3802" t="s">
        <v>1915</v>
      </c>
      <c r="D3802" t="s">
        <v>1609</v>
      </c>
      <c r="E3802" t="s">
        <v>749</v>
      </c>
      <c r="F3802" s="77">
        <v>45540.408309525461</v>
      </c>
      <c r="G3802" t="s">
        <v>1263</v>
      </c>
      <c r="H3802" t="s">
        <v>1110</v>
      </c>
    </row>
    <row r="3803" spans="1:8">
      <c r="A3803">
        <v>130507</v>
      </c>
      <c r="B3803" t="s">
        <v>1605</v>
      </c>
      <c r="C3803" t="s">
        <v>1914</v>
      </c>
      <c r="D3803" t="s">
        <v>1609</v>
      </c>
      <c r="E3803" t="s">
        <v>958</v>
      </c>
      <c r="F3803" s="77">
        <v>45540.40288642361</v>
      </c>
      <c r="G3803" t="s">
        <v>1263</v>
      </c>
      <c r="H3803" t="s">
        <v>1100</v>
      </c>
    </row>
    <row r="3804" spans="1:8">
      <c r="A3804">
        <v>130506</v>
      </c>
      <c r="B3804" t="s">
        <v>1605</v>
      </c>
      <c r="C3804" t="s">
        <v>1914</v>
      </c>
      <c r="D3804" t="s">
        <v>1609</v>
      </c>
      <c r="E3804" t="s">
        <v>958</v>
      </c>
      <c r="F3804" s="77">
        <v>45540.402870914353</v>
      </c>
      <c r="G3804" t="s">
        <v>1263</v>
      </c>
      <c r="H3804" t="s">
        <v>1100</v>
      </c>
    </row>
    <row r="3805" spans="1:8">
      <c r="A3805">
        <v>130490</v>
      </c>
      <c r="B3805" t="s">
        <v>1606</v>
      </c>
      <c r="C3805" t="s">
        <v>1913</v>
      </c>
      <c r="D3805" t="s">
        <v>1609</v>
      </c>
      <c r="E3805" t="s">
        <v>823</v>
      </c>
      <c r="F3805" s="77">
        <v>45540.401224502311</v>
      </c>
      <c r="G3805" t="s">
        <v>1263</v>
      </c>
      <c r="H3805" t="s">
        <v>1253</v>
      </c>
    </row>
    <row r="3806" spans="1:8">
      <c r="A3806">
        <v>130487</v>
      </c>
      <c r="B3806" t="s">
        <v>1605</v>
      </c>
      <c r="C3806" t="s">
        <v>1913</v>
      </c>
      <c r="D3806" t="s">
        <v>1609</v>
      </c>
      <c r="E3806" t="s">
        <v>823</v>
      </c>
      <c r="F3806" s="77">
        <v>45540.401183368056</v>
      </c>
      <c r="G3806" t="s">
        <v>1263</v>
      </c>
      <c r="H3806" t="s">
        <v>1253</v>
      </c>
    </row>
    <row r="3807" spans="1:8">
      <c r="A3807">
        <v>130486</v>
      </c>
      <c r="B3807" t="s">
        <v>1605</v>
      </c>
      <c r="C3807" t="s">
        <v>1913</v>
      </c>
      <c r="D3807" t="s">
        <v>1609</v>
      </c>
      <c r="E3807" t="s">
        <v>823</v>
      </c>
      <c r="F3807" s="77">
        <v>45540.401166898147</v>
      </c>
      <c r="G3807" t="s">
        <v>1263</v>
      </c>
      <c r="H3807" t="s">
        <v>1253</v>
      </c>
    </row>
    <row r="3808" spans="1:8">
      <c r="A3808">
        <v>130464</v>
      </c>
      <c r="B3808" t="s">
        <v>1605</v>
      </c>
      <c r="C3808" t="s">
        <v>1912</v>
      </c>
      <c r="D3808" t="s">
        <v>1609</v>
      </c>
      <c r="E3808" t="s">
        <v>808</v>
      </c>
      <c r="F3808" s="77">
        <v>45540.398817326386</v>
      </c>
      <c r="G3808" t="s">
        <v>1263</v>
      </c>
      <c r="H3808" t="s">
        <v>1119</v>
      </c>
    </row>
    <row r="3809" spans="1:8">
      <c r="A3809">
        <v>130463</v>
      </c>
      <c r="B3809" t="s">
        <v>1605</v>
      </c>
      <c r="C3809" t="s">
        <v>1912</v>
      </c>
      <c r="D3809" t="s">
        <v>1609</v>
      </c>
      <c r="E3809" t="s">
        <v>808</v>
      </c>
      <c r="F3809" s="77">
        <v>45540.398799733797</v>
      </c>
      <c r="G3809" t="s">
        <v>1263</v>
      </c>
      <c r="H3809" t="s">
        <v>1119</v>
      </c>
    </row>
    <row r="3810" spans="1:8">
      <c r="A3810">
        <v>130459</v>
      </c>
      <c r="B3810" t="s">
        <v>1606</v>
      </c>
      <c r="C3810" t="s">
        <v>1910</v>
      </c>
      <c r="D3810" t="s">
        <v>1609</v>
      </c>
      <c r="E3810" t="s">
        <v>540</v>
      </c>
      <c r="F3810" s="77">
        <v>45540.398221331016</v>
      </c>
      <c r="G3810" t="s">
        <v>1263</v>
      </c>
      <c r="H3810" t="s">
        <v>1100</v>
      </c>
    </row>
    <row r="3811" spans="1:8">
      <c r="A3811">
        <v>130458</v>
      </c>
      <c r="B3811" t="s">
        <v>1606</v>
      </c>
      <c r="C3811" t="s">
        <v>1910</v>
      </c>
      <c r="D3811" t="s">
        <v>1609</v>
      </c>
      <c r="E3811" t="s">
        <v>540</v>
      </c>
      <c r="F3811" s="77">
        <v>45540.398215775465</v>
      </c>
      <c r="G3811" t="s">
        <v>1263</v>
      </c>
      <c r="H3811" t="s">
        <v>1100</v>
      </c>
    </row>
    <row r="3812" spans="1:8">
      <c r="A3812">
        <v>130457</v>
      </c>
      <c r="B3812" t="s">
        <v>1606</v>
      </c>
      <c r="C3812" t="s">
        <v>1910</v>
      </c>
      <c r="D3812" t="s">
        <v>1609</v>
      </c>
      <c r="E3812" t="s">
        <v>540</v>
      </c>
      <c r="F3812" s="77">
        <v>45540.398205057871</v>
      </c>
      <c r="G3812" t="s">
        <v>1263</v>
      </c>
      <c r="H3812" t="s">
        <v>1100</v>
      </c>
    </row>
    <row r="3813" spans="1:8">
      <c r="A3813">
        <v>130456</v>
      </c>
      <c r="B3813" t="s">
        <v>1606</v>
      </c>
      <c r="C3813" t="s">
        <v>1910</v>
      </c>
      <c r="D3813" t="s">
        <v>1609</v>
      </c>
      <c r="E3813" t="s">
        <v>540</v>
      </c>
      <c r="F3813" s="77">
        <v>45540.398185104168</v>
      </c>
      <c r="G3813" t="s">
        <v>1263</v>
      </c>
      <c r="H3813" t="s">
        <v>1100</v>
      </c>
    </row>
    <row r="3814" spans="1:8">
      <c r="A3814">
        <v>130453</v>
      </c>
      <c r="B3814" t="s">
        <v>1606</v>
      </c>
      <c r="C3814" t="s">
        <v>1911</v>
      </c>
      <c r="D3814" t="s">
        <v>1609</v>
      </c>
      <c r="E3814" t="s">
        <v>794</v>
      </c>
      <c r="F3814" s="77">
        <v>45540.397681712966</v>
      </c>
      <c r="G3814" t="s">
        <v>1263</v>
      </c>
      <c r="H3814" t="s">
        <v>1119</v>
      </c>
    </row>
    <row r="3815" spans="1:8">
      <c r="A3815">
        <v>130428</v>
      </c>
      <c r="B3815" t="s">
        <v>1605</v>
      </c>
      <c r="C3815" t="s">
        <v>1911</v>
      </c>
      <c r="D3815" t="s">
        <v>1609</v>
      </c>
      <c r="E3815" t="s">
        <v>794</v>
      </c>
      <c r="F3815" s="77">
        <v>45540.395215428238</v>
      </c>
      <c r="G3815" t="s">
        <v>1263</v>
      </c>
      <c r="H3815" t="s">
        <v>1119</v>
      </c>
    </row>
    <row r="3816" spans="1:8">
      <c r="A3816">
        <v>130427</v>
      </c>
      <c r="B3816" t="s">
        <v>1605</v>
      </c>
      <c r="C3816" t="s">
        <v>1911</v>
      </c>
      <c r="D3816" t="s">
        <v>1609</v>
      </c>
      <c r="E3816" t="s">
        <v>794</v>
      </c>
      <c r="F3816" s="77">
        <v>45540.395203206019</v>
      </c>
      <c r="G3816" t="s">
        <v>1263</v>
      </c>
      <c r="H3816" t="s">
        <v>1119</v>
      </c>
    </row>
    <row r="3817" spans="1:8">
      <c r="A3817">
        <v>130418</v>
      </c>
      <c r="B3817" t="s">
        <v>1606</v>
      </c>
      <c r="C3817" t="s">
        <v>1909</v>
      </c>
      <c r="D3817" t="s">
        <v>1609</v>
      </c>
      <c r="E3817" t="s">
        <v>574</v>
      </c>
      <c r="F3817" s="77">
        <v>45540.394198113427</v>
      </c>
      <c r="G3817" t="s">
        <v>1263</v>
      </c>
      <c r="H3817" t="s">
        <v>1660</v>
      </c>
    </row>
    <row r="3818" spans="1:8">
      <c r="A3818">
        <v>130399</v>
      </c>
      <c r="B3818" t="s">
        <v>1605</v>
      </c>
      <c r="C3818" t="s">
        <v>1910</v>
      </c>
      <c r="D3818" t="s">
        <v>397</v>
      </c>
      <c r="E3818" t="s">
        <v>540</v>
      </c>
      <c r="F3818" s="77">
        <v>45540.392152546294</v>
      </c>
      <c r="G3818" t="s">
        <v>1263</v>
      </c>
      <c r="H3818" t="s">
        <v>1100</v>
      </c>
    </row>
    <row r="3819" spans="1:8">
      <c r="A3819">
        <v>130382</v>
      </c>
      <c r="B3819" t="s">
        <v>1605</v>
      </c>
      <c r="C3819" t="s">
        <v>1909</v>
      </c>
      <c r="D3819" t="s">
        <v>1609</v>
      </c>
      <c r="E3819" t="s">
        <v>574</v>
      </c>
      <c r="F3819" s="77">
        <v>45540.390937615739</v>
      </c>
      <c r="G3819" t="s">
        <v>1263</v>
      </c>
      <c r="H3819" t="s">
        <v>1660</v>
      </c>
    </row>
    <row r="3820" spans="1:8">
      <c r="A3820">
        <v>130381</v>
      </c>
      <c r="B3820" t="s">
        <v>1605</v>
      </c>
      <c r="C3820" t="s">
        <v>1909</v>
      </c>
      <c r="D3820" t="s">
        <v>1609</v>
      </c>
      <c r="E3820" t="s">
        <v>574</v>
      </c>
      <c r="F3820" s="77">
        <v>45540.390922650462</v>
      </c>
      <c r="G3820" t="s">
        <v>1263</v>
      </c>
      <c r="H3820" t="s">
        <v>1660</v>
      </c>
    </row>
    <row r="3821" spans="1:8">
      <c r="A3821">
        <v>130370</v>
      </c>
      <c r="B3821" t="s">
        <v>1606</v>
      </c>
      <c r="C3821" t="s">
        <v>1908</v>
      </c>
      <c r="D3821" t="s">
        <v>1609</v>
      </c>
      <c r="E3821" t="s">
        <v>820</v>
      </c>
      <c r="F3821" s="77">
        <v>45540.390113506946</v>
      </c>
      <c r="G3821" t="s">
        <v>1263</v>
      </c>
      <c r="H3821" t="s">
        <v>1100</v>
      </c>
    </row>
    <row r="3822" spans="1:8">
      <c r="A3822">
        <v>130369</v>
      </c>
      <c r="B3822" t="s">
        <v>1606</v>
      </c>
      <c r="C3822" t="s">
        <v>1908</v>
      </c>
      <c r="D3822" t="s">
        <v>1609</v>
      </c>
      <c r="E3822" t="s">
        <v>820</v>
      </c>
      <c r="F3822" s="77">
        <v>45540.390036805555</v>
      </c>
      <c r="G3822" t="s">
        <v>1263</v>
      </c>
      <c r="H3822" t="s">
        <v>1100</v>
      </c>
    </row>
    <row r="3823" spans="1:8">
      <c r="A3823">
        <v>130368</v>
      </c>
      <c r="B3823" t="s">
        <v>1606</v>
      </c>
      <c r="C3823" t="s">
        <v>1908</v>
      </c>
      <c r="D3823" t="s">
        <v>1609</v>
      </c>
      <c r="E3823" t="s">
        <v>820</v>
      </c>
      <c r="F3823" s="77">
        <v>45540.390036377314</v>
      </c>
      <c r="G3823" t="s">
        <v>1263</v>
      </c>
      <c r="H3823" t="s">
        <v>1100</v>
      </c>
    </row>
    <row r="3824" spans="1:8">
      <c r="A3824">
        <v>130367</v>
      </c>
      <c r="B3824" t="s">
        <v>1606</v>
      </c>
      <c r="C3824" t="s">
        <v>1908</v>
      </c>
      <c r="D3824" t="s">
        <v>1609</v>
      </c>
      <c r="E3824" t="s">
        <v>820</v>
      </c>
      <c r="F3824" s="77">
        <v>45540.390022141204</v>
      </c>
      <c r="G3824" t="s">
        <v>1263</v>
      </c>
      <c r="H3824" t="s">
        <v>1100</v>
      </c>
    </row>
    <row r="3825" spans="1:8">
      <c r="A3825">
        <v>130366</v>
      </c>
      <c r="B3825" t="s">
        <v>1606</v>
      </c>
      <c r="C3825" t="s">
        <v>1908</v>
      </c>
      <c r="D3825" t="s">
        <v>1609</v>
      </c>
      <c r="E3825" t="s">
        <v>820</v>
      </c>
      <c r="F3825" s="77">
        <v>45540.390021840278</v>
      </c>
      <c r="G3825" t="s">
        <v>1263</v>
      </c>
      <c r="H3825" t="s">
        <v>1100</v>
      </c>
    </row>
    <row r="3826" spans="1:8">
      <c r="A3826">
        <v>130328</v>
      </c>
      <c r="B3826" t="s">
        <v>1605</v>
      </c>
      <c r="C3826" t="s">
        <v>1908</v>
      </c>
      <c r="D3826" t="s">
        <v>397</v>
      </c>
      <c r="E3826" t="s">
        <v>820</v>
      </c>
      <c r="F3826" s="77">
        <v>45540.388872488424</v>
      </c>
      <c r="G3826" t="s">
        <v>1263</v>
      </c>
      <c r="H3826" t="s">
        <v>1100</v>
      </c>
    </row>
    <row r="3827" spans="1:8">
      <c r="A3827">
        <v>130310</v>
      </c>
      <c r="B3827" t="s">
        <v>1605</v>
      </c>
      <c r="C3827" t="s">
        <v>1907</v>
      </c>
      <c r="D3827" t="s">
        <v>1609</v>
      </c>
      <c r="E3827" t="s">
        <v>820</v>
      </c>
      <c r="F3827" s="77">
        <v>45540.388303935186</v>
      </c>
      <c r="G3827" t="s">
        <v>1263</v>
      </c>
      <c r="H3827" t="s">
        <v>1722</v>
      </c>
    </row>
    <row r="3828" spans="1:8">
      <c r="A3828">
        <v>130309</v>
      </c>
      <c r="B3828" t="s">
        <v>1605</v>
      </c>
      <c r="C3828" t="s">
        <v>1907</v>
      </c>
      <c r="D3828" t="s">
        <v>397</v>
      </c>
      <c r="E3828" t="s">
        <v>820</v>
      </c>
      <c r="F3828" s="77">
        <v>45540.388302199077</v>
      </c>
      <c r="G3828" t="s">
        <v>1263</v>
      </c>
      <c r="H3828" t="s">
        <v>1722</v>
      </c>
    </row>
    <row r="3829" spans="1:8">
      <c r="A3829">
        <v>130306</v>
      </c>
      <c r="B3829" t="s">
        <v>1605</v>
      </c>
      <c r="C3829" t="s">
        <v>1906</v>
      </c>
      <c r="D3829" t="s">
        <v>1609</v>
      </c>
      <c r="E3829" t="s">
        <v>820</v>
      </c>
      <c r="F3829" s="77">
        <v>45540.353672569443</v>
      </c>
      <c r="G3829" t="s">
        <v>1263</v>
      </c>
      <c r="H3829" t="s">
        <v>1112</v>
      </c>
    </row>
    <row r="3830" spans="1:8">
      <c r="A3830">
        <v>130305</v>
      </c>
      <c r="B3830" t="s">
        <v>1605</v>
      </c>
      <c r="C3830" t="s">
        <v>1906</v>
      </c>
      <c r="D3830" t="s">
        <v>397</v>
      </c>
      <c r="E3830" t="s">
        <v>820</v>
      </c>
      <c r="F3830" s="77">
        <v>45540.353670868055</v>
      </c>
      <c r="G3830" t="s">
        <v>1263</v>
      </c>
      <c r="H3830" t="s">
        <v>1112</v>
      </c>
    </row>
    <row r="3831" spans="1:8">
      <c r="A3831">
        <v>130290</v>
      </c>
      <c r="B3831" t="s">
        <v>1605</v>
      </c>
      <c r="C3831" t="s">
        <v>1905</v>
      </c>
      <c r="D3831" t="s">
        <v>397</v>
      </c>
      <c r="E3831" t="s">
        <v>820</v>
      </c>
      <c r="F3831" s="77">
        <v>45540.352810034725</v>
      </c>
      <c r="G3831" t="s">
        <v>1263</v>
      </c>
      <c r="H3831" t="s">
        <v>1851</v>
      </c>
    </row>
    <row r="3832" spans="1:8">
      <c r="A3832">
        <v>130273</v>
      </c>
      <c r="B3832" t="s">
        <v>1605</v>
      </c>
      <c r="C3832" t="s">
        <v>1904</v>
      </c>
      <c r="D3832" t="s">
        <v>1609</v>
      </c>
      <c r="E3832" t="s">
        <v>820</v>
      </c>
      <c r="F3832" s="77">
        <v>45540.352467557874</v>
      </c>
      <c r="G3832" t="s">
        <v>1263</v>
      </c>
      <c r="H3832" t="s">
        <v>1100</v>
      </c>
    </row>
    <row r="3833" spans="1:8">
      <c r="A3833">
        <v>130272</v>
      </c>
      <c r="B3833" t="s">
        <v>1605</v>
      </c>
      <c r="C3833" t="s">
        <v>1904</v>
      </c>
      <c r="D3833" t="s">
        <v>397</v>
      </c>
      <c r="E3833" t="s">
        <v>820</v>
      </c>
      <c r="F3833" s="77">
        <v>45540.352466400465</v>
      </c>
      <c r="G3833" t="s">
        <v>1263</v>
      </c>
      <c r="H3833" t="s">
        <v>1100</v>
      </c>
    </row>
    <row r="3834" spans="1:8">
      <c r="A3834">
        <v>130265</v>
      </c>
      <c r="B3834" t="s">
        <v>1606</v>
      </c>
      <c r="C3834" t="s">
        <v>1900</v>
      </c>
      <c r="D3834" t="s">
        <v>1609</v>
      </c>
      <c r="E3834" t="s">
        <v>830</v>
      </c>
      <c r="F3834" s="77">
        <v>45540.351525266204</v>
      </c>
      <c r="G3834" t="s">
        <v>1263</v>
      </c>
      <c r="H3834" t="s">
        <v>1100</v>
      </c>
    </row>
    <row r="3835" spans="1:8">
      <c r="A3835">
        <v>130264</v>
      </c>
      <c r="B3835" t="s">
        <v>1606</v>
      </c>
      <c r="C3835" t="s">
        <v>1900</v>
      </c>
      <c r="D3835" t="s">
        <v>1609</v>
      </c>
      <c r="E3835" t="s">
        <v>830</v>
      </c>
      <c r="F3835" s="77">
        <v>45540.351501273151</v>
      </c>
      <c r="G3835" t="s">
        <v>1263</v>
      </c>
      <c r="H3835" t="s">
        <v>1100</v>
      </c>
    </row>
    <row r="3836" spans="1:8">
      <c r="A3836">
        <v>130263</v>
      </c>
      <c r="B3836" t="s">
        <v>1606</v>
      </c>
      <c r="C3836" t="s">
        <v>1900</v>
      </c>
      <c r="D3836" t="s">
        <v>1609</v>
      </c>
      <c r="E3836" t="s">
        <v>830</v>
      </c>
      <c r="F3836" s="77">
        <v>45540.351488622684</v>
      </c>
      <c r="G3836" t="s">
        <v>1263</v>
      </c>
      <c r="H3836" t="s">
        <v>1100</v>
      </c>
    </row>
    <row r="3837" spans="1:8">
      <c r="A3837">
        <v>130235</v>
      </c>
      <c r="B3837" t="s">
        <v>1605</v>
      </c>
      <c r="C3837" t="s">
        <v>1903</v>
      </c>
      <c r="D3837" t="s">
        <v>1609</v>
      </c>
      <c r="E3837" t="s">
        <v>501</v>
      </c>
      <c r="F3837" s="77">
        <v>45540.350013391202</v>
      </c>
      <c r="G3837" t="s">
        <v>1263</v>
      </c>
      <c r="H3837" t="s">
        <v>1623</v>
      </c>
    </row>
    <row r="3838" spans="1:8">
      <c r="A3838">
        <v>130234</v>
      </c>
      <c r="B3838" t="s">
        <v>1605</v>
      </c>
      <c r="C3838" t="s">
        <v>1903</v>
      </c>
      <c r="D3838" t="s">
        <v>397</v>
      </c>
      <c r="E3838" t="s">
        <v>501</v>
      </c>
      <c r="F3838" s="77">
        <v>45540.350010844908</v>
      </c>
      <c r="G3838" t="s">
        <v>1263</v>
      </c>
      <c r="H3838" t="s">
        <v>1623</v>
      </c>
    </row>
    <row r="3839" spans="1:8">
      <c r="A3839">
        <v>130215</v>
      </c>
      <c r="B3839" t="s">
        <v>1605</v>
      </c>
      <c r="C3839" t="s">
        <v>1902</v>
      </c>
      <c r="D3839" t="s">
        <v>1609</v>
      </c>
      <c r="E3839" t="s">
        <v>501</v>
      </c>
      <c r="F3839" s="77">
        <v>45540.349155439813</v>
      </c>
      <c r="G3839" t="s">
        <v>1263</v>
      </c>
      <c r="H3839" t="s">
        <v>1165</v>
      </c>
    </row>
    <row r="3840" spans="1:8">
      <c r="A3840">
        <v>130214</v>
      </c>
      <c r="B3840" t="s">
        <v>1605</v>
      </c>
      <c r="C3840" t="s">
        <v>1902</v>
      </c>
      <c r="D3840" t="s">
        <v>397</v>
      </c>
      <c r="E3840" t="s">
        <v>501</v>
      </c>
      <c r="F3840" s="77">
        <v>45540.349153391202</v>
      </c>
      <c r="G3840" t="s">
        <v>1263</v>
      </c>
      <c r="H3840" t="s">
        <v>1165</v>
      </c>
    </row>
    <row r="3841" spans="1:8">
      <c r="A3841">
        <v>130175</v>
      </c>
      <c r="B3841" t="s">
        <v>1605</v>
      </c>
      <c r="C3841" t="s">
        <v>1901</v>
      </c>
      <c r="D3841" t="s">
        <v>1609</v>
      </c>
      <c r="E3841" t="s">
        <v>828</v>
      </c>
      <c r="F3841" s="77">
        <v>45540.347134571763</v>
      </c>
      <c r="G3841" t="s">
        <v>1263</v>
      </c>
      <c r="H3841" t="s">
        <v>1620</v>
      </c>
    </row>
    <row r="3842" spans="1:8">
      <c r="A3842">
        <v>130174</v>
      </c>
      <c r="B3842" t="s">
        <v>1605</v>
      </c>
      <c r="C3842" t="s">
        <v>1901</v>
      </c>
      <c r="D3842" t="s">
        <v>1609</v>
      </c>
      <c r="E3842" t="s">
        <v>828</v>
      </c>
      <c r="F3842" s="77">
        <v>45540.347134143522</v>
      </c>
      <c r="G3842" t="s">
        <v>1263</v>
      </c>
      <c r="H3842" t="s">
        <v>1620</v>
      </c>
    </row>
    <row r="3843" spans="1:8">
      <c r="A3843">
        <v>130173</v>
      </c>
      <c r="B3843" t="s">
        <v>1605</v>
      </c>
      <c r="C3843" t="s">
        <v>1901</v>
      </c>
      <c r="D3843" t="s">
        <v>397</v>
      </c>
      <c r="E3843" t="s">
        <v>828</v>
      </c>
      <c r="F3843" s="77">
        <v>45540.347132372684</v>
      </c>
      <c r="G3843" t="s">
        <v>1263</v>
      </c>
      <c r="H3843" t="s">
        <v>1620</v>
      </c>
    </row>
    <row r="3844" spans="1:8">
      <c r="A3844">
        <v>130170</v>
      </c>
      <c r="B3844" t="s">
        <v>1605</v>
      </c>
      <c r="C3844" t="s">
        <v>1900</v>
      </c>
      <c r="D3844" t="s">
        <v>1609</v>
      </c>
      <c r="E3844" t="s">
        <v>830</v>
      </c>
      <c r="F3844" s="77">
        <v>45540.347086805552</v>
      </c>
      <c r="G3844" t="s">
        <v>1263</v>
      </c>
      <c r="H3844" t="s">
        <v>1100</v>
      </c>
    </row>
    <row r="3845" spans="1:8">
      <c r="A3845">
        <v>130155</v>
      </c>
      <c r="B3845" t="s">
        <v>1605</v>
      </c>
      <c r="C3845" t="s">
        <v>1899</v>
      </c>
      <c r="D3845" t="s">
        <v>397</v>
      </c>
      <c r="E3845" t="s">
        <v>828</v>
      </c>
      <c r="F3845" s="77">
        <v>45540.346257951387</v>
      </c>
      <c r="G3845" t="s">
        <v>1263</v>
      </c>
      <c r="H3845" t="s">
        <v>1654</v>
      </c>
    </row>
    <row r="3846" spans="1:8">
      <c r="A3846">
        <v>130147</v>
      </c>
      <c r="B3846" t="s">
        <v>1606</v>
      </c>
      <c r="C3846" t="s">
        <v>1898</v>
      </c>
      <c r="D3846" t="s">
        <v>1609</v>
      </c>
      <c r="E3846" t="s">
        <v>621</v>
      </c>
      <c r="F3846" s="77">
        <v>45540.343986574073</v>
      </c>
      <c r="G3846" t="s">
        <v>1263</v>
      </c>
      <c r="H3846" t="s">
        <v>1241</v>
      </c>
    </row>
    <row r="3847" spans="1:8">
      <c r="A3847">
        <v>130146</v>
      </c>
      <c r="B3847" t="s">
        <v>1606</v>
      </c>
      <c r="C3847" t="s">
        <v>1898</v>
      </c>
      <c r="D3847" t="s">
        <v>1609</v>
      </c>
      <c r="E3847" t="s">
        <v>621</v>
      </c>
      <c r="F3847" s="77">
        <v>45540.343960729166</v>
      </c>
      <c r="G3847" t="s">
        <v>1263</v>
      </c>
      <c r="H3847" t="s">
        <v>1241</v>
      </c>
    </row>
    <row r="3848" spans="1:8">
      <c r="A3848">
        <v>130145</v>
      </c>
      <c r="B3848" t="s">
        <v>1606</v>
      </c>
      <c r="C3848" t="s">
        <v>1898</v>
      </c>
      <c r="D3848" t="s">
        <v>1609</v>
      </c>
      <c r="E3848" t="s">
        <v>621</v>
      </c>
      <c r="F3848" s="77">
        <v>45540.343946678244</v>
      </c>
      <c r="G3848" t="s">
        <v>1263</v>
      </c>
      <c r="H3848" t="s">
        <v>1241</v>
      </c>
    </row>
    <row r="3849" spans="1:8">
      <c r="A3849">
        <v>130108</v>
      </c>
      <c r="B3849" t="s">
        <v>1606</v>
      </c>
      <c r="C3849" t="s">
        <v>1897</v>
      </c>
      <c r="D3849" t="s">
        <v>1609</v>
      </c>
      <c r="E3849" t="s">
        <v>636</v>
      </c>
      <c r="F3849" s="77">
        <v>45540.338673576392</v>
      </c>
      <c r="G3849" t="s">
        <v>1263</v>
      </c>
      <c r="H3849" t="s">
        <v>1248</v>
      </c>
    </row>
    <row r="3850" spans="1:8">
      <c r="A3850">
        <v>130107</v>
      </c>
      <c r="B3850" t="s">
        <v>1606</v>
      </c>
      <c r="C3850" t="s">
        <v>1897</v>
      </c>
      <c r="D3850" t="s">
        <v>1609</v>
      </c>
      <c r="E3850" t="s">
        <v>636</v>
      </c>
      <c r="F3850" s="77">
        <v>45540.338610648148</v>
      </c>
      <c r="G3850" t="s">
        <v>1263</v>
      </c>
      <c r="H3850" t="s">
        <v>1248</v>
      </c>
    </row>
    <row r="3851" spans="1:8">
      <c r="A3851">
        <v>130106</v>
      </c>
      <c r="B3851" t="s">
        <v>1606</v>
      </c>
      <c r="C3851" t="s">
        <v>1897</v>
      </c>
      <c r="D3851" t="s">
        <v>1609</v>
      </c>
      <c r="E3851" t="s">
        <v>636</v>
      </c>
      <c r="F3851" s="77">
        <v>45540.338591817126</v>
      </c>
      <c r="G3851" t="s">
        <v>1263</v>
      </c>
      <c r="H3851" t="s">
        <v>1248</v>
      </c>
    </row>
    <row r="3852" spans="1:8">
      <c r="A3852">
        <v>130092</v>
      </c>
      <c r="B3852" t="s">
        <v>1605</v>
      </c>
      <c r="C3852" t="s">
        <v>1897</v>
      </c>
      <c r="D3852" t="s">
        <v>1609</v>
      </c>
      <c r="E3852" t="s">
        <v>636</v>
      </c>
      <c r="F3852" s="77">
        <v>45540.33725640046</v>
      </c>
      <c r="G3852" t="s">
        <v>1263</v>
      </c>
      <c r="H3852" t="s">
        <v>1248</v>
      </c>
    </row>
    <row r="3853" spans="1:8">
      <c r="A3853">
        <v>130063</v>
      </c>
      <c r="B3853" t="s">
        <v>1605</v>
      </c>
      <c r="C3853" t="s">
        <v>1896</v>
      </c>
      <c r="D3853" t="s">
        <v>397</v>
      </c>
      <c r="E3853" t="s">
        <v>534</v>
      </c>
      <c r="F3853" s="77">
        <v>45540.334254861111</v>
      </c>
      <c r="G3853" t="s">
        <v>1263</v>
      </c>
      <c r="H3853" t="s">
        <v>1634</v>
      </c>
    </row>
    <row r="3854" spans="1:8">
      <c r="A3854">
        <v>130047</v>
      </c>
      <c r="B3854" t="s">
        <v>1605</v>
      </c>
      <c r="C3854" t="s">
        <v>1895</v>
      </c>
      <c r="D3854" t="s">
        <v>397</v>
      </c>
      <c r="E3854" t="s">
        <v>689</v>
      </c>
      <c r="F3854" s="77">
        <v>45540.333532256947</v>
      </c>
      <c r="G3854" t="s">
        <v>1263</v>
      </c>
      <c r="H3854" t="s">
        <v>1248</v>
      </c>
    </row>
    <row r="3855" spans="1:8">
      <c r="A3855">
        <v>130041</v>
      </c>
      <c r="B3855" t="s">
        <v>1605</v>
      </c>
      <c r="C3855" t="s">
        <v>1894</v>
      </c>
      <c r="D3855" t="s">
        <v>1609</v>
      </c>
      <c r="E3855" t="s">
        <v>599</v>
      </c>
      <c r="F3855" s="77">
        <v>45540.333052974536</v>
      </c>
      <c r="G3855" t="s">
        <v>1263</v>
      </c>
      <c r="H3855" t="s">
        <v>1112</v>
      </c>
    </row>
    <row r="3856" spans="1:8">
      <c r="A3856">
        <v>130040</v>
      </c>
      <c r="B3856" t="s">
        <v>1605</v>
      </c>
      <c r="C3856" t="s">
        <v>1894</v>
      </c>
      <c r="D3856" t="s">
        <v>397</v>
      </c>
      <c r="E3856" t="s">
        <v>599</v>
      </c>
      <c r="F3856" s="77">
        <v>45540.33305119213</v>
      </c>
      <c r="G3856" t="s">
        <v>1263</v>
      </c>
      <c r="H3856" t="s">
        <v>1112</v>
      </c>
    </row>
    <row r="3857" spans="1:8">
      <c r="A3857">
        <v>130032</v>
      </c>
      <c r="B3857" t="s">
        <v>1605</v>
      </c>
      <c r="C3857" t="s">
        <v>1893</v>
      </c>
      <c r="D3857" t="s">
        <v>1609</v>
      </c>
      <c r="E3857" t="s">
        <v>957</v>
      </c>
      <c r="F3857" s="77">
        <v>45540.328533182874</v>
      </c>
      <c r="G3857" t="s">
        <v>1263</v>
      </c>
      <c r="H3857" t="s">
        <v>1108</v>
      </c>
    </row>
    <row r="3858" spans="1:8">
      <c r="A3858">
        <v>130031</v>
      </c>
      <c r="B3858" t="s">
        <v>1605</v>
      </c>
      <c r="C3858" t="s">
        <v>1893</v>
      </c>
      <c r="D3858" t="s">
        <v>1609</v>
      </c>
      <c r="E3858" t="s">
        <v>957</v>
      </c>
      <c r="F3858" s="77">
        <v>45540.32851284722</v>
      </c>
      <c r="G3858" t="s">
        <v>1263</v>
      </c>
      <c r="H3858" t="s">
        <v>1108</v>
      </c>
    </row>
    <row r="3859" spans="1:8">
      <c r="A3859">
        <v>130030</v>
      </c>
      <c r="B3859" t="s">
        <v>1605</v>
      </c>
      <c r="C3859" t="s">
        <v>1893</v>
      </c>
      <c r="D3859" t="s">
        <v>397</v>
      </c>
      <c r="E3859" t="s">
        <v>957</v>
      </c>
      <c r="F3859" s="77">
        <v>45540.328403900465</v>
      </c>
      <c r="G3859" t="s">
        <v>1263</v>
      </c>
      <c r="H3859" t="s">
        <v>1108</v>
      </c>
    </row>
    <row r="3860" spans="1:8">
      <c r="A3860">
        <v>130004</v>
      </c>
      <c r="B3860" t="s">
        <v>1605</v>
      </c>
      <c r="C3860" t="s">
        <v>1892</v>
      </c>
      <c r="D3860" t="s">
        <v>1609</v>
      </c>
      <c r="E3860" t="s">
        <v>601</v>
      </c>
      <c r="F3860" s="77">
        <v>45540.326824733798</v>
      </c>
      <c r="G3860" t="s">
        <v>1263</v>
      </c>
      <c r="H3860" t="s">
        <v>1165</v>
      </c>
    </row>
    <row r="3861" spans="1:8">
      <c r="A3861">
        <v>130003</v>
      </c>
      <c r="B3861" t="s">
        <v>1605</v>
      </c>
      <c r="C3861" t="s">
        <v>1892</v>
      </c>
      <c r="D3861" t="s">
        <v>397</v>
      </c>
      <c r="E3861" t="s">
        <v>601</v>
      </c>
      <c r="F3861" s="77">
        <v>45540.326822951392</v>
      </c>
      <c r="G3861" t="s">
        <v>1263</v>
      </c>
      <c r="H3861" t="s">
        <v>1165</v>
      </c>
    </row>
    <row r="3862" spans="1:8">
      <c r="A3862">
        <v>129995</v>
      </c>
      <c r="B3862" t="s">
        <v>1606</v>
      </c>
      <c r="C3862" t="s">
        <v>1891</v>
      </c>
      <c r="D3862" t="s">
        <v>1609</v>
      </c>
      <c r="E3862" t="s">
        <v>744</v>
      </c>
      <c r="F3862" s="77">
        <v>45540.324528668978</v>
      </c>
      <c r="G3862" t="s">
        <v>1263</v>
      </c>
      <c r="H3862" t="s">
        <v>1121</v>
      </c>
    </row>
    <row r="3863" spans="1:8">
      <c r="A3863">
        <v>129980</v>
      </c>
      <c r="B3863" t="s">
        <v>1606</v>
      </c>
      <c r="C3863" t="s">
        <v>1891</v>
      </c>
      <c r="D3863" t="s">
        <v>1609</v>
      </c>
      <c r="E3863" t="s">
        <v>744</v>
      </c>
      <c r="F3863" s="77">
        <v>45540.323819988429</v>
      </c>
      <c r="G3863" t="s">
        <v>1263</v>
      </c>
      <c r="H3863" t="s">
        <v>1121</v>
      </c>
    </row>
    <row r="3864" spans="1:8">
      <c r="A3864">
        <v>129977</v>
      </c>
      <c r="B3864" t="s">
        <v>1605</v>
      </c>
      <c r="C3864" t="s">
        <v>1891</v>
      </c>
      <c r="D3864" t="s">
        <v>1609</v>
      </c>
      <c r="E3864" t="s">
        <v>744</v>
      </c>
      <c r="F3864" s="77">
        <v>45540.323773113429</v>
      </c>
      <c r="G3864" t="s">
        <v>1263</v>
      </c>
      <c r="H3864" t="s">
        <v>1121</v>
      </c>
    </row>
    <row r="3865" spans="1:8">
      <c r="A3865">
        <v>129976</v>
      </c>
      <c r="B3865" t="s">
        <v>1605</v>
      </c>
      <c r="C3865" t="s">
        <v>1891</v>
      </c>
      <c r="D3865" t="s">
        <v>1609</v>
      </c>
      <c r="E3865" t="s">
        <v>744</v>
      </c>
      <c r="F3865" s="77">
        <v>45540.323760381943</v>
      </c>
      <c r="G3865" t="s">
        <v>1263</v>
      </c>
      <c r="H3865" t="s">
        <v>1121</v>
      </c>
    </row>
    <row r="3866" spans="1:8">
      <c r="A3866">
        <v>129968</v>
      </c>
      <c r="B3866" t="s">
        <v>1605</v>
      </c>
      <c r="C3866" t="s">
        <v>1890</v>
      </c>
      <c r="D3866" t="s">
        <v>1609</v>
      </c>
      <c r="E3866" t="s">
        <v>601</v>
      </c>
      <c r="F3866" s="77">
        <v>45540.315532604167</v>
      </c>
      <c r="G3866" t="s">
        <v>1263</v>
      </c>
      <c r="H3866" t="s">
        <v>1112</v>
      </c>
    </row>
    <row r="3867" spans="1:8">
      <c r="A3867">
        <v>129967</v>
      </c>
      <c r="B3867" t="s">
        <v>1605</v>
      </c>
      <c r="C3867" t="s">
        <v>1890</v>
      </c>
      <c r="D3867" t="s">
        <v>1609</v>
      </c>
      <c r="E3867" t="s">
        <v>601</v>
      </c>
      <c r="F3867" s="77">
        <v>45540.315532094908</v>
      </c>
      <c r="G3867" t="s">
        <v>1263</v>
      </c>
      <c r="H3867" t="s">
        <v>1112</v>
      </c>
    </row>
    <row r="3868" spans="1:8">
      <c r="A3868">
        <v>129966</v>
      </c>
      <c r="B3868" t="s">
        <v>1605</v>
      </c>
      <c r="C3868" t="s">
        <v>1890</v>
      </c>
      <c r="D3868" t="s">
        <v>1609</v>
      </c>
      <c r="E3868" t="s">
        <v>601</v>
      </c>
      <c r="F3868" s="77">
        <v>45540.315531793982</v>
      </c>
      <c r="G3868" t="s">
        <v>1263</v>
      </c>
      <c r="H3868" t="s">
        <v>1112</v>
      </c>
    </row>
    <row r="3869" spans="1:8">
      <c r="A3869">
        <v>129965</v>
      </c>
      <c r="B3869" t="s">
        <v>1605</v>
      </c>
      <c r="C3869" t="s">
        <v>1890</v>
      </c>
      <c r="D3869" t="s">
        <v>397</v>
      </c>
      <c r="E3869" t="s">
        <v>601</v>
      </c>
      <c r="F3869" s="77">
        <v>45540.31553078704</v>
      </c>
      <c r="G3869" t="s">
        <v>1263</v>
      </c>
      <c r="H3869" t="s">
        <v>1112</v>
      </c>
    </row>
    <row r="3870" spans="1:8">
      <c r="A3870">
        <v>129942</v>
      </c>
      <c r="B3870" t="s">
        <v>1664</v>
      </c>
      <c r="C3870" t="s">
        <v>1889</v>
      </c>
      <c r="D3870" t="s">
        <v>1609</v>
      </c>
      <c r="E3870" t="s">
        <v>941</v>
      </c>
      <c r="F3870" s="77">
        <v>45540.305973182869</v>
      </c>
      <c r="G3870" t="s">
        <v>1286</v>
      </c>
      <c r="H3870" t="s">
        <v>1110</v>
      </c>
    </row>
    <row r="3871" spans="1:8">
      <c r="A3871">
        <v>129941</v>
      </c>
      <c r="B3871" t="s">
        <v>1664</v>
      </c>
      <c r="C3871" t="s">
        <v>1889</v>
      </c>
      <c r="D3871" t="s">
        <v>1609</v>
      </c>
      <c r="E3871" t="s">
        <v>941</v>
      </c>
      <c r="F3871" s="77">
        <v>45540.305947881941</v>
      </c>
      <c r="G3871" t="s">
        <v>1286</v>
      </c>
      <c r="H3871" t="s">
        <v>1110</v>
      </c>
    </row>
    <row r="3872" spans="1:8">
      <c r="A3872">
        <v>129911</v>
      </c>
      <c r="B3872" t="s">
        <v>1664</v>
      </c>
      <c r="C3872" t="s">
        <v>1888</v>
      </c>
      <c r="D3872" t="s">
        <v>1609</v>
      </c>
      <c r="E3872" t="s">
        <v>622</v>
      </c>
      <c r="F3872" s="77">
        <v>45540.3028466088</v>
      </c>
      <c r="G3872" t="s">
        <v>1286</v>
      </c>
      <c r="H3872" t="s">
        <v>1253</v>
      </c>
    </row>
    <row r="3873" spans="1:8">
      <c r="A3873">
        <v>129910</v>
      </c>
      <c r="B3873" t="s">
        <v>1664</v>
      </c>
      <c r="C3873" t="s">
        <v>1888</v>
      </c>
      <c r="D3873" t="s">
        <v>1609</v>
      </c>
      <c r="E3873" t="s">
        <v>622</v>
      </c>
      <c r="F3873" s="77">
        <v>45540.30281721065</v>
      </c>
      <c r="G3873" t="s">
        <v>1286</v>
      </c>
      <c r="H3873" t="s">
        <v>1253</v>
      </c>
    </row>
    <row r="3874" spans="1:8">
      <c r="A3874">
        <v>129881</v>
      </c>
      <c r="B3874" t="s">
        <v>1664</v>
      </c>
      <c r="C3874" t="s">
        <v>1887</v>
      </c>
      <c r="D3874" t="s">
        <v>1609</v>
      </c>
      <c r="E3874" t="s">
        <v>776</v>
      </c>
      <c r="F3874" s="77">
        <v>45540.298793634262</v>
      </c>
      <c r="G3874" t="s">
        <v>1286</v>
      </c>
      <c r="H3874" t="s">
        <v>1722</v>
      </c>
    </row>
    <row r="3875" spans="1:8">
      <c r="A3875">
        <v>129848</v>
      </c>
      <c r="B3875" t="s">
        <v>1605</v>
      </c>
      <c r="C3875" t="s">
        <v>1886</v>
      </c>
      <c r="D3875" t="s">
        <v>1609</v>
      </c>
      <c r="E3875" t="s">
        <v>564</v>
      </c>
      <c r="F3875" s="77">
        <v>45540.29543283565</v>
      </c>
      <c r="G3875" t="s">
        <v>1263</v>
      </c>
      <c r="H3875" t="s">
        <v>1722</v>
      </c>
    </row>
    <row r="3876" spans="1:8">
      <c r="A3876">
        <v>129847</v>
      </c>
      <c r="B3876" t="s">
        <v>1605</v>
      </c>
      <c r="C3876" t="s">
        <v>1886</v>
      </c>
      <c r="D3876" t="s">
        <v>1609</v>
      </c>
      <c r="E3876" t="s">
        <v>564</v>
      </c>
      <c r="F3876" s="77">
        <v>45540.295420983799</v>
      </c>
      <c r="G3876" t="s">
        <v>1263</v>
      </c>
      <c r="H3876" t="s">
        <v>1722</v>
      </c>
    </row>
    <row r="3877" spans="1:8">
      <c r="A3877">
        <v>129846</v>
      </c>
      <c r="B3877" t="s">
        <v>1605</v>
      </c>
      <c r="C3877" t="s">
        <v>1886</v>
      </c>
      <c r="D3877" t="s">
        <v>1609</v>
      </c>
      <c r="E3877" t="s">
        <v>564</v>
      </c>
      <c r="F3877" s="77">
        <v>45540.295420798611</v>
      </c>
      <c r="G3877" t="s">
        <v>1263</v>
      </c>
      <c r="H3877" t="s">
        <v>1722</v>
      </c>
    </row>
    <row r="3878" spans="1:8">
      <c r="A3878">
        <v>129845</v>
      </c>
      <c r="B3878" t="s">
        <v>1605</v>
      </c>
      <c r="C3878" t="s">
        <v>1886</v>
      </c>
      <c r="D3878" t="s">
        <v>1609</v>
      </c>
      <c r="E3878" t="s">
        <v>564</v>
      </c>
      <c r="F3878" s="77">
        <v>45540.295383564815</v>
      </c>
      <c r="G3878" t="s">
        <v>1263</v>
      </c>
      <c r="H3878" t="s">
        <v>1722</v>
      </c>
    </row>
    <row r="3879" spans="1:8">
      <c r="A3879">
        <v>129844</v>
      </c>
      <c r="B3879" t="s">
        <v>1605</v>
      </c>
      <c r="C3879" t="s">
        <v>1886</v>
      </c>
      <c r="D3879" t="s">
        <v>1609</v>
      </c>
      <c r="E3879" t="s">
        <v>564</v>
      </c>
      <c r="F3879" s="77">
        <v>45540.29538329861</v>
      </c>
      <c r="G3879" t="s">
        <v>1263</v>
      </c>
      <c r="H3879" t="s">
        <v>1722</v>
      </c>
    </row>
    <row r="3880" spans="1:8">
      <c r="A3880">
        <v>129843</v>
      </c>
      <c r="B3880" t="s">
        <v>1605</v>
      </c>
      <c r="C3880" t="s">
        <v>1886</v>
      </c>
      <c r="D3880" t="s">
        <v>397</v>
      </c>
      <c r="E3880" t="s">
        <v>564</v>
      </c>
      <c r="F3880" s="77">
        <v>45540.295066631945</v>
      </c>
      <c r="G3880" t="s">
        <v>1263</v>
      </c>
      <c r="H3880" t="s">
        <v>1722</v>
      </c>
    </row>
    <row r="3881" spans="1:8">
      <c r="A3881">
        <v>129842</v>
      </c>
      <c r="B3881" t="s">
        <v>1605</v>
      </c>
      <c r="C3881" t="s">
        <v>1886</v>
      </c>
      <c r="D3881" t="s">
        <v>397</v>
      </c>
      <c r="E3881" t="s">
        <v>564</v>
      </c>
      <c r="F3881" s="77">
        <v>45540.295066238425</v>
      </c>
      <c r="G3881" t="s">
        <v>1263</v>
      </c>
      <c r="H3881" t="s">
        <v>1722</v>
      </c>
    </row>
    <row r="3882" spans="1:8">
      <c r="A3882">
        <v>129841</v>
      </c>
      <c r="B3882" t="s">
        <v>1664</v>
      </c>
      <c r="C3882" t="s">
        <v>1885</v>
      </c>
      <c r="D3882" t="s">
        <v>1609</v>
      </c>
      <c r="E3882" t="s">
        <v>758</v>
      </c>
      <c r="F3882" s="77">
        <v>45540.294963229164</v>
      </c>
      <c r="G3882" t="s">
        <v>1286</v>
      </c>
      <c r="H3882" t="s">
        <v>1097</v>
      </c>
    </row>
    <row r="3883" spans="1:8">
      <c r="A3883">
        <v>129840</v>
      </c>
      <c r="B3883" t="s">
        <v>1664</v>
      </c>
      <c r="C3883" t="s">
        <v>1885</v>
      </c>
      <c r="D3883" t="s">
        <v>1609</v>
      </c>
      <c r="E3883" t="s">
        <v>758</v>
      </c>
      <c r="F3883" s="77">
        <v>45540.294978784725</v>
      </c>
      <c r="G3883" t="s">
        <v>1286</v>
      </c>
      <c r="H3883" t="s">
        <v>1097</v>
      </c>
    </row>
    <row r="3884" spans="1:8">
      <c r="A3884">
        <v>129797</v>
      </c>
      <c r="B3884" t="s">
        <v>1664</v>
      </c>
      <c r="C3884" t="s">
        <v>1884</v>
      </c>
      <c r="D3884" t="s">
        <v>1609</v>
      </c>
      <c r="E3884" t="s">
        <v>609</v>
      </c>
      <c r="F3884" s="77">
        <v>45540.291317673611</v>
      </c>
      <c r="G3884" t="s">
        <v>1286</v>
      </c>
      <c r="H3884" t="s">
        <v>1100</v>
      </c>
    </row>
    <row r="3885" spans="1:8">
      <c r="A3885">
        <v>129796</v>
      </c>
      <c r="B3885" t="s">
        <v>1664</v>
      </c>
      <c r="C3885" t="s">
        <v>1884</v>
      </c>
      <c r="D3885" t="s">
        <v>1609</v>
      </c>
      <c r="E3885" t="s">
        <v>609</v>
      </c>
      <c r="F3885" s="77">
        <v>45540.291295717594</v>
      </c>
      <c r="G3885" t="s">
        <v>1286</v>
      </c>
      <c r="H3885" t="s">
        <v>1100</v>
      </c>
    </row>
    <row r="3886" spans="1:8">
      <c r="A3886">
        <v>129780</v>
      </c>
      <c r="B3886" t="s">
        <v>1605</v>
      </c>
      <c r="C3886" t="s">
        <v>1883</v>
      </c>
      <c r="D3886" t="s">
        <v>1609</v>
      </c>
      <c r="E3886" t="s">
        <v>564</v>
      </c>
      <c r="F3886" s="77">
        <v>45540.285500729166</v>
      </c>
      <c r="G3886" t="s">
        <v>1263</v>
      </c>
      <c r="H3886" t="s">
        <v>1100</v>
      </c>
    </row>
    <row r="3887" spans="1:8">
      <c r="A3887">
        <v>129779</v>
      </c>
      <c r="B3887" t="s">
        <v>1605</v>
      </c>
      <c r="C3887" t="s">
        <v>1883</v>
      </c>
      <c r="D3887" t="s">
        <v>1609</v>
      </c>
      <c r="E3887" t="s">
        <v>564</v>
      </c>
      <c r="F3887" s="77">
        <v>45540.285499537036</v>
      </c>
      <c r="G3887" t="s">
        <v>1263</v>
      </c>
      <c r="H3887" t="s">
        <v>1100</v>
      </c>
    </row>
    <row r="3888" spans="1:8">
      <c r="A3888">
        <v>129778</v>
      </c>
      <c r="B3888" t="s">
        <v>1605</v>
      </c>
      <c r="C3888" t="s">
        <v>1883</v>
      </c>
      <c r="D3888" t="s">
        <v>1609</v>
      </c>
      <c r="E3888" t="s">
        <v>564</v>
      </c>
      <c r="F3888" s="77">
        <v>45540.285475150464</v>
      </c>
      <c r="G3888" t="s">
        <v>1263</v>
      </c>
      <c r="H3888" t="s">
        <v>1100</v>
      </c>
    </row>
    <row r="3889" spans="1:8">
      <c r="A3889">
        <v>129777</v>
      </c>
      <c r="B3889" t="s">
        <v>1605</v>
      </c>
      <c r="C3889" t="s">
        <v>1883</v>
      </c>
      <c r="D3889" t="s">
        <v>397</v>
      </c>
      <c r="E3889" t="s">
        <v>564</v>
      </c>
      <c r="F3889" s="77">
        <v>45540.285448645831</v>
      </c>
      <c r="G3889" t="s">
        <v>1263</v>
      </c>
      <c r="H3889" t="s">
        <v>1100</v>
      </c>
    </row>
    <row r="3890" spans="1:8">
      <c r="A3890">
        <v>129767</v>
      </c>
      <c r="B3890" t="s">
        <v>1664</v>
      </c>
      <c r="C3890" t="s">
        <v>1882</v>
      </c>
      <c r="D3890" t="s">
        <v>1609</v>
      </c>
      <c r="E3890" t="s">
        <v>645</v>
      </c>
      <c r="F3890" s="77">
        <v>45540.284991932873</v>
      </c>
      <c r="G3890" t="s">
        <v>1286</v>
      </c>
      <c r="H3890" t="s">
        <v>1110</v>
      </c>
    </row>
    <row r="3891" spans="1:8">
      <c r="A3891">
        <v>129766</v>
      </c>
      <c r="B3891" t="s">
        <v>1664</v>
      </c>
      <c r="C3891" t="s">
        <v>1882</v>
      </c>
      <c r="D3891" t="s">
        <v>1609</v>
      </c>
      <c r="E3891" t="s">
        <v>645</v>
      </c>
      <c r="F3891" s="77">
        <v>45540.284953125003</v>
      </c>
      <c r="G3891" t="s">
        <v>1286</v>
      </c>
      <c r="H3891" t="s">
        <v>1110</v>
      </c>
    </row>
    <row r="3892" spans="1:8">
      <c r="A3892">
        <v>129685</v>
      </c>
      <c r="B3892" t="s">
        <v>1618</v>
      </c>
      <c r="C3892" t="s">
        <v>1881</v>
      </c>
      <c r="D3892" t="s">
        <v>1609</v>
      </c>
      <c r="E3892" t="s">
        <v>630</v>
      </c>
      <c r="F3892" s="77">
        <v>45540.276269178241</v>
      </c>
      <c r="G3892" t="s">
        <v>1265</v>
      </c>
      <c r="H3892" t="s">
        <v>1112</v>
      </c>
    </row>
    <row r="3893" spans="1:8">
      <c r="A3893">
        <v>129684</v>
      </c>
      <c r="B3893" t="s">
        <v>1618</v>
      </c>
      <c r="C3893" t="s">
        <v>1881</v>
      </c>
      <c r="D3893" t="s">
        <v>1609</v>
      </c>
      <c r="E3893" t="s">
        <v>630</v>
      </c>
      <c r="F3893" s="77">
        <v>45540.276273298608</v>
      </c>
      <c r="G3893" t="s">
        <v>1265</v>
      </c>
      <c r="H3893" t="s">
        <v>1112</v>
      </c>
    </row>
    <row r="3894" spans="1:8">
      <c r="A3894">
        <v>129683</v>
      </c>
      <c r="B3894" t="s">
        <v>1618</v>
      </c>
      <c r="C3894" t="s">
        <v>1881</v>
      </c>
      <c r="D3894" t="s">
        <v>1609</v>
      </c>
      <c r="E3894" t="s">
        <v>630</v>
      </c>
      <c r="F3894" s="77">
        <v>45540.276256828707</v>
      </c>
      <c r="G3894" t="s">
        <v>1265</v>
      </c>
      <c r="H3894" t="s">
        <v>1112</v>
      </c>
    </row>
    <row r="3895" spans="1:8">
      <c r="A3895">
        <v>129671</v>
      </c>
      <c r="B3895" t="s">
        <v>1606</v>
      </c>
      <c r="C3895" t="s">
        <v>1880</v>
      </c>
      <c r="D3895" t="s">
        <v>1609</v>
      </c>
      <c r="E3895" t="s">
        <v>630</v>
      </c>
      <c r="F3895" s="77">
        <v>45540.274045289349</v>
      </c>
      <c r="G3895" t="s">
        <v>1263</v>
      </c>
      <c r="H3895" t="s">
        <v>1246</v>
      </c>
    </row>
    <row r="3896" spans="1:8">
      <c r="A3896">
        <v>129670</v>
      </c>
      <c r="B3896" t="s">
        <v>1606</v>
      </c>
      <c r="C3896" t="s">
        <v>1880</v>
      </c>
      <c r="D3896" t="s">
        <v>1609</v>
      </c>
      <c r="E3896" t="s">
        <v>630</v>
      </c>
      <c r="F3896" s="77">
        <v>45540.274001967591</v>
      </c>
      <c r="G3896" t="s">
        <v>1263</v>
      </c>
      <c r="H3896" t="s">
        <v>1246</v>
      </c>
    </row>
    <row r="3897" spans="1:8">
      <c r="A3897">
        <v>129669</v>
      </c>
      <c r="B3897" t="s">
        <v>1606</v>
      </c>
      <c r="C3897" t="s">
        <v>1880</v>
      </c>
      <c r="D3897" t="s">
        <v>1609</v>
      </c>
      <c r="E3897" t="s">
        <v>630</v>
      </c>
      <c r="F3897" s="77">
        <v>45540.274017013886</v>
      </c>
      <c r="G3897" t="s">
        <v>1263</v>
      </c>
      <c r="H3897" t="s">
        <v>1246</v>
      </c>
    </row>
    <row r="3898" spans="1:8">
      <c r="A3898">
        <v>129654</v>
      </c>
      <c r="B3898" t="s">
        <v>1605</v>
      </c>
      <c r="C3898" t="s">
        <v>1880</v>
      </c>
      <c r="D3898" t="s">
        <v>1609</v>
      </c>
      <c r="E3898" t="s">
        <v>630</v>
      </c>
      <c r="F3898" s="77">
        <v>45540.272645254627</v>
      </c>
      <c r="G3898" t="s">
        <v>1263</v>
      </c>
      <c r="H3898" t="s">
        <v>1246</v>
      </c>
    </row>
    <row r="3899" spans="1:8">
      <c r="A3899">
        <v>129653</v>
      </c>
      <c r="B3899" t="s">
        <v>1605</v>
      </c>
      <c r="C3899" t="s">
        <v>1880</v>
      </c>
      <c r="D3899" t="s">
        <v>1609</v>
      </c>
      <c r="E3899" t="s">
        <v>630</v>
      </c>
      <c r="F3899" s="77">
        <v>45540.272624687503</v>
      </c>
      <c r="G3899" t="s">
        <v>1263</v>
      </c>
      <c r="H3899" t="s">
        <v>1246</v>
      </c>
    </row>
    <row r="3900" spans="1:8">
      <c r="A3900">
        <v>129622</v>
      </c>
      <c r="B3900" t="s">
        <v>1664</v>
      </c>
      <c r="C3900" t="s">
        <v>1879</v>
      </c>
      <c r="D3900" t="s">
        <v>1609</v>
      </c>
      <c r="E3900" t="s">
        <v>880</v>
      </c>
      <c r="F3900" s="77">
        <v>45540.270173877318</v>
      </c>
      <c r="G3900" t="s">
        <v>1286</v>
      </c>
      <c r="H3900" t="s">
        <v>1255</v>
      </c>
    </row>
    <row r="3901" spans="1:8">
      <c r="A3901">
        <v>129621</v>
      </c>
      <c r="B3901" t="s">
        <v>1664</v>
      </c>
      <c r="C3901" t="s">
        <v>1879</v>
      </c>
      <c r="D3901" t="s">
        <v>1609</v>
      </c>
      <c r="E3901" t="s">
        <v>880</v>
      </c>
      <c r="F3901" s="77">
        <v>45540.27015960648</v>
      </c>
      <c r="G3901" t="s">
        <v>1286</v>
      </c>
      <c r="H3901" t="s">
        <v>1255</v>
      </c>
    </row>
    <row r="3902" spans="1:8">
      <c r="A3902">
        <v>129590</v>
      </c>
      <c r="B3902" t="s">
        <v>1664</v>
      </c>
      <c r="C3902" t="s">
        <v>1878</v>
      </c>
      <c r="D3902" t="s">
        <v>1609</v>
      </c>
      <c r="E3902" t="s">
        <v>666</v>
      </c>
      <c r="F3902" s="77">
        <v>45540.267467673613</v>
      </c>
      <c r="G3902" t="s">
        <v>1286</v>
      </c>
      <c r="H3902" t="s">
        <v>1241</v>
      </c>
    </row>
    <row r="3903" spans="1:8">
      <c r="A3903">
        <v>129589</v>
      </c>
      <c r="B3903" t="s">
        <v>1664</v>
      </c>
      <c r="C3903" t="s">
        <v>1878</v>
      </c>
      <c r="D3903" t="s">
        <v>1609</v>
      </c>
      <c r="E3903" t="s">
        <v>666</v>
      </c>
      <c r="F3903" s="77">
        <v>45540.267453009263</v>
      </c>
      <c r="G3903" t="s">
        <v>1286</v>
      </c>
      <c r="H3903" t="s">
        <v>1241</v>
      </c>
    </row>
    <row r="3904" spans="1:8">
      <c r="A3904">
        <v>129573</v>
      </c>
      <c r="B3904" t="s">
        <v>1664</v>
      </c>
      <c r="C3904" t="s">
        <v>1877</v>
      </c>
      <c r="D3904" t="s">
        <v>1609</v>
      </c>
      <c r="E3904" t="s">
        <v>956</v>
      </c>
      <c r="F3904" s="77">
        <v>45540.265315127312</v>
      </c>
      <c r="G3904" t="s">
        <v>1286</v>
      </c>
      <c r="H3904" t="s">
        <v>1119</v>
      </c>
    </row>
    <row r="3905" spans="1:8">
      <c r="A3905">
        <v>129572</v>
      </c>
      <c r="B3905" t="s">
        <v>1664</v>
      </c>
      <c r="C3905" t="s">
        <v>1877</v>
      </c>
      <c r="D3905" t="s">
        <v>1609</v>
      </c>
      <c r="E3905" t="s">
        <v>956</v>
      </c>
      <c r="F3905" s="77">
        <v>45540.26529447917</v>
      </c>
      <c r="G3905" t="s">
        <v>1286</v>
      </c>
      <c r="H3905" t="s">
        <v>1119</v>
      </c>
    </row>
    <row r="3906" spans="1:8">
      <c r="A3906">
        <v>129556</v>
      </c>
      <c r="B3906" t="s">
        <v>1664</v>
      </c>
      <c r="C3906" t="s">
        <v>1876</v>
      </c>
      <c r="D3906" t="s">
        <v>1609</v>
      </c>
      <c r="E3906" t="s">
        <v>956</v>
      </c>
      <c r="F3906" s="77">
        <v>45540.264494710646</v>
      </c>
      <c r="G3906" t="s">
        <v>1286</v>
      </c>
      <c r="H3906" t="s">
        <v>1119</v>
      </c>
    </row>
    <row r="3907" spans="1:8">
      <c r="A3907">
        <v>129555</v>
      </c>
      <c r="B3907" t="s">
        <v>1664</v>
      </c>
      <c r="C3907" t="s">
        <v>1876</v>
      </c>
      <c r="D3907" t="s">
        <v>1609</v>
      </c>
      <c r="E3907" t="s">
        <v>956</v>
      </c>
      <c r="F3907" s="77">
        <v>45540.264479131947</v>
      </c>
      <c r="G3907" t="s">
        <v>1286</v>
      </c>
      <c r="H3907" t="s">
        <v>1119</v>
      </c>
    </row>
    <row r="3908" spans="1:8">
      <c r="A3908">
        <v>129547</v>
      </c>
      <c r="B3908" t="s">
        <v>1605</v>
      </c>
      <c r="C3908" t="s">
        <v>1875</v>
      </c>
      <c r="D3908" t="s">
        <v>1609</v>
      </c>
      <c r="E3908" t="s">
        <v>580</v>
      </c>
      <c r="F3908" s="77">
        <v>45540.246091863424</v>
      </c>
      <c r="G3908" t="s">
        <v>1263</v>
      </c>
      <c r="H3908" t="s">
        <v>1623</v>
      </c>
    </row>
    <row r="3909" spans="1:8">
      <c r="A3909">
        <v>129546</v>
      </c>
      <c r="B3909" t="s">
        <v>1605</v>
      </c>
      <c r="C3909" t="s">
        <v>1875</v>
      </c>
      <c r="D3909" t="s">
        <v>1609</v>
      </c>
      <c r="E3909" t="s">
        <v>580</v>
      </c>
      <c r="F3909" s="77">
        <v>45540.24608449074</v>
      </c>
      <c r="G3909" t="s">
        <v>1263</v>
      </c>
      <c r="H3909" t="s">
        <v>1623</v>
      </c>
    </row>
    <row r="3910" spans="1:8">
      <c r="A3910">
        <v>129545</v>
      </c>
      <c r="B3910" t="s">
        <v>1605</v>
      </c>
      <c r="C3910" t="s">
        <v>1875</v>
      </c>
      <c r="D3910" t="s">
        <v>1609</v>
      </c>
      <c r="E3910" t="s">
        <v>580</v>
      </c>
      <c r="F3910" s="77">
        <v>45540.246063159721</v>
      </c>
      <c r="G3910" t="s">
        <v>1263</v>
      </c>
      <c r="H3910" t="s">
        <v>1623</v>
      </c>
    </row>
    <row r="3911" spans="1:8">
      <c r="A3911">
        <v>129544</v>
      </c>
      <c r="B3911" t="s">
        <v>1605</v>
      </c>
      <c r="C3911" t="s">
        <v>1875</v>
      </c>
      <c r="D3911" t="s">
        <v>397</v>
      </c>
      <c r="E3911" t="s">
        <v>580</v>
      </c>
      <c r="F3911" s="77">
        <v>45540.245920023146</v>
      </c>
      <c r="G3911" t="s">
        <v>1263</v>
      </c>
      <c r="H3911" t="s">
        <v>1623</v>
      </c>
    </row>
    <row r="3912" spans="1:8">
      <c r="A3912">
        <v>129521</v>
      </c>
      <c r="B3912" t="s">
        <v>1618</v>
      </c>
      <c r="C3912" t="s">
        <v>1874</v>
      </c>
      <c r="D3912" t="s">
        <v>1609</v>
      </c>
      <c r="E3912" t="s">
        <v>601</v>
      </c>
      <c r="F3912" s="77">
        <v>45539.619023032406</v>
      </c>
      <c r="G3912" t="s">
        <v>1265</v>
      </c>
      <c r="H3912" t="s">
        <v>1110</v>
      </c>
    </row>
    <row r="3913" spans="1:8">
      <c r="A3913">
        <v>129520</v>
      </c>
      <c r="B3913" t="s">
        <v>1618</v>
      </c>
      <c r="C3913" t="s">
        <v>1874</v>
      </c>
      <c r="D3913" t="s">
        <v>1609</v>
      </c>
      <c r="E3913" t="s">
        <v>601</v>
      </c>
      <c r="F3913" s="77">
        <v>45539.619000775463</v>
      </c>
      <c r="G3913" t="s">
        <v>1265</v>
      </c>
      <c r="H3913" t="s">
        <v>1110</v>
      </c>
    </row>
    <row r="3914" spans="1:8">
      <c r="A3914">
        <v>129519</v>
      </c>
      <c r="B3914" t="s">
        <v>1618</v>
      </c>
      <c r="C3914" t="s">
        <v>1874</v>
      </c>
      <c r="D3914" t="s">
        <v>397</v>
      </c>
      <c r="E3914" t="s">
        <v>601</v>
      </c>
      <c r="F3914" s="77">
        <v>45539.618877349538</v>
      </c>
      <c r="G3914" t="s">
        <v>1265</v>
      </c>
      <c r="H3914" t="s">
        <v>1110</v>
      </c>
    </row>
    <row r="3915" spans="1:8">
      <c r="A3915">
        <v>129506</v>
      </c>
      <c r="B3915" t="s">
        <v>1618</v>
      </c>
      <c r="C3915" t="s">
        <v>1873</v>
      </c>
      <c r="D3915" t="s">
        <v>1609</v>
      </c>
      <c r="E3915" t="s">
        <v>544</v>
      </c>
      <c r="F3915" s="77">
        <v>45539.617973726854</v>
      </c>
      <c r="G3915" t="s">
        <v>1265</v>
      </c>
      <c r="H3915" t="s">
        <v>1165</v>
      </c>
    </row>
    <row r="3916" spans="1:8">
      <c r="A3916">
        <v>129505</v>
      </c>
      <c r="B3916" t="s">
        <v>1618</v>
      </c>
      <c r="C3916" t="s">
        <v>1873</v>
      </c>
      <c r="D3916" t="s">
        <v>1609</v>
      </c>
      <c r="E3916" t="s">
        <v>544</v>
      </c>
      <c r="F3916" s="77">
        <v>45539.617950266205</v>
      </c>
      <c r="G3916" t="s">
        <v>1265</v>
      </c>
      <c r="H3916" t="s">
        <v>1165</v>
      </c>
    </row>
    <row r="3917" spans="1:8">
      <c r="A3917">
        <v>129484</v>
      </c>
      <c r="B3917" t="s">
        <v>1605</v>
      </c>
      <c r="C3917" t="s">
        <v>1872</v>
      </c>
      <c r="D3917" t="s">
        <v>1609</v>
      </c>
      <c r="E3917" t="s">
        <v>564</v>
      </c>
      <c r="F3917" s="77">
        <v>45539.61657071759</v>
      </c>
      <c r="G3917" t="s">
        <v>1263</v>
      </c>
      <c r="H3917" t="s">
        <v>1241</v>
      </c>
    </row>
    <row r="3918" spans="1:8">
      <c r="A3918">
        <v>129483</v>
      </c>
      <c r="B3918" t="s">
        <v>1605</v>
      </c>
      <c r="C3918" t="s">
        <v>1872</v>
      </c>
      <c r="D3918" t="s">
        <v>1609</v>
      </c>
      <c r="E3918" t="s">
        <v>564</v>
      </c>
      <c r="F3918" s="77">
        <v>45539.616550891202</v>
      </c>
      <c r="G3918" t="s">
        <v>1263</v>
      </c>
      <c r="H3918" t="s">
        <v>1241</v>
      </c>
    </row>
    <row r="3919" spans="1:8">
      <c r="A3919">
        <v>129482</v>
      </c>
      <c r="B3919" t="s">
        <v>1605</v>
      </c>
      <c r="C3919" t="s">
        <v>1872</v>
      </c>
      <c r="D3919" t="s">
        <v>397</v>
      </c>
      <c r="E3919" t="s">
        <v>564</v>
      </c>
      <c r="F3919" s="77">
        <v>45539.616422187501</v>
      </c>
      <c r="G3919" t="s">
        <v>1263</v>
      </c>
      <c r="H3919" t="s">
        <v>1241</v>
      </c>
    </row>
    <row r="3920" spans="1:8">
      <c r="A3920">
        <v>129455</v>
      </c>
      <c r="B3920" t="s">
        <v>1605</v>
      </c>
      <c r="C3920" t="s">
        <v>1871</v>
      </c>
      <c r="D3920" t="s">
        <v>1609</v>
      </c>
      <c r="E3920" t="s">
        <v>580</v>
      </c>
      <c r="F3920" s="77">
        <v>45539.614323877315</v>
      </c>
      <c r="G3920" t="s">
        <v>1263</v>
      </c>
      <c r="H3920" t="s">
        <v>1112</v>
      </c>
    </row>
    <row r="3921" spans="1:8">
      <c r="A3921">
        <v>129454</v>
      </c>
      <c r="B3921" t="s">
        <v>1605</v>
      </c>
      <c r="C3921" t="s">
        <v>1871</v>
      </c>
      <c r="D3921" t="s">
        <v>1609</v>
      </c>
      <c r="E3921" t="s">
        <v>580</v>
      </c>
      <c r="F3921" s="77">
        <v>45539.614299224537</v>
      </c>
      <c r="G3921" t="s">
        <v>1263</v>
      </c>
      <c r="H3921" t="s">
        <v>1112</v>
      </c>
    </row>
    <row r="3922" spans="1:8">
      <c r="A3922">
        <v>129453</v>
      </c>
      <c r="B3922" t="s">
        <v>1605</v>
      </c>
      <c r="C3922" t="s">
        <v>1871</v>
      </c>
      <c r="D3922" t="s">
        <v>397</v>
      </c>
      <c r="E3922" t="s">
        <v>580</v>
      </c>
      <c r="F3922" s="77">
        <v>45539.614156099538</v>
      </c>
      <c r="G3922" t="s">
        <v>1263</v>
      </c>
      <c r="H3922" t="s">
        <v>1112</v>
      </c>
    </row>
    <row r="3923" spans="1:8">
      <c r="A3923">
        <v>129434</v>
      </c>
      <c r="B3923" t="s">
        <v>1605</v>
      </c>
      <c r="C3923" t="s">
        <v>1870</v>
      </c>
      <c r="D3923" t="s">
        <v>397</v>
      </c>
      <c r="E3923" t="s">
        <v>610</v>
      </c>
      <c r="F3923" s="77">
        <v>45539.612743206017</v>
      </c>
      <c r="G3923" t="s">
        <v>1263</v>
      </c>
      <c r="H3923" t="s">
        <v>1722</v>
      </c>
    </row>
    <row r="3924" spans="1:8">
      <c r="A3924">
        <v>129417</v>
      </c>
      <c r="B3924" t="s">
        <v>1605</v>
      </c>
      <c r="C3924" t="s">
        <v>1869</v>
      </c>
      <c r="D3924" t="s">
        <v>1609</v>
      </c>
      <c r="E3924" t="s">
        <v>619</v>
      </c>
      <c r="F3924" s="77">
        <v>45539.611548113426</v>
      </c>
      <c r="G3924" t="s">
        <v>1263</v>
      </c>
      <c r="H3924" t="s">
        <v>1119</v>
      </c>
    </row>
    <row r="3925" spans="1:8">
      <c r="A3925">
        <v>129416</v>
      </c>
      <c r="B3925" t="s">
        <v>1605</v>
      </c>
      <c r="C3925" t="s">
        <v>1869</v>
      </c>
      <c r="D3925" t="s">
        <v>1609</v>
      </c>
      <c r="E3925" t="s">
        <v>619</v>
      </c>
      <c r="F3925" s="77">
        <v>45539.611518287034</v>
      </c>
      <c r="G3925" t="s">
        <v>1263</v>
      </c>
      <c r="H3925" t="s">
        <v>1119</v>
      </c>
    </row>
    <row r="3926" spans="1:8">
      <c r="A3926">
        <v>129415</v>
      </c>
      <c r="B3926" t="s">
        <v>1605</v>
      </c>
      <c r="C3926" t="s">
        <v>1869</v>
      </c>
      <c r="D3926" t="s">
        <v>397</v>
      </c>
      <c r="E3926" t="s">
        <v>619</v>
      </c>
      <c r="F3926" s="77">
        <v>45539.611387731478</v>
      </c>
      <c r="G3926" t="s">
        <v>1263</v>
      </c>
      <c r="H3926" t="s">
        <v>1119</v>
      </c>
    </row>
    <row r="3927" spans="1:8">
      <c r="A3927">
        <v>129405</v>
      </c>
      <c r="B3927" t="s">
        <v>1605</v>
      </c>
      <c r="C3927" t="s">
        <v>1868</v>
      </c>
      <c r="D3927" t="s">
        <v>1609</v>
      </c>
      <c r="E3927" t="s">
        <v>624</v>
      </c>
      <c r="F3927" s="77">
        <v>45539.610249849538</v>
      </c>
      <c r="G3927" t="s">
        <v>1263</v>
      </c>
      <c r="H3927" t="s">
        <v>1114</v>
      </c>
    </row>
    <row r="3928" spans="1:8">
      <c r="A3928">
        <v>129404</v>
      </c>
      <c r="B3928" t="s">
        <v>1605</v>
      </c>
      <c r="C3928" t="s">
        <v>1868</v>
      </c>
      <c r="D3928" t="s">
        <v>1609</v>
      </c>
      <c r="E3928" t="s">
        <v>624</v>
      </c>
      <c r="F3928" s="77">
        <v>45539.610240393522</v>
      </c>
      <c r="G3928" t="s">
        <v>1263</v>
      </c>
      <c r="H3928" t="s">
        <v>1114</v>
      </c>
    </row>
    <row r="3929" spans="1:8">
      <c r="A3929">
        <v>129403</v>
      </c>
      <c r="B3929" t="s">
        <v>1605</v>
      </c>
      <c r="C3929" t="s">
        <v>1868</v>
      </c>
      <c r="D3929" t="s">
        <v>1609</v>
      </c>
      <c r="E3929" t="s">
        <v>624</v>
      </c>
      <c r="F3929" s="77">
        <v>45539.610198576389</v>
      </c>
      <c r="G3929" t="s">
        <v>1263</v>
      </c>
      <c r="H3929" t="s">
        <v>1114</v>
      </c>
    </row>
    <row r="3930" spans="1:8">
      <c r="A3930">
        <v>129402</v>
      </c>
      <c r="B3930" t="s">
        <v>1605</v>
      </c>
      <c r="C3930" t="s">
        <v>1868</v>
      </c>
      <c r="D3930" t="s">
        <v>397</v>
      </c>
      <c r="E3930" t="s">
        <v>624</v>
      </c>
      <c r="F3930" s="77">
        <v>45539.610043518522</v>
      </c>
      <c r="G3930" t="s">
        <v>1263</v>
      </c>
      <c r="H3930" t="s">
        <v>1114</v>
      </c>
    </row>
    <row r="3931" spans="1:8">
      <c r="A3931">
        <v>129393</v>
      </c>
      <c r="B3931" t="s">
        <v>1605</v>
      </c>
      <c r="C3931" t="s">
        <v>1867</v>
      </c>
      <c r="D3931" t="s">
        <v>397</v>
      </c>
      <c r="E3931" t="s">
        <v>895</v>
      </c>
      <c r="F3931" s="77">
        <v>45539.608920254628</v>
      </c>
      <c r="G3931" t="s">
        <v>1263</v>
      </c>
      <c r="H3931" t="s">
        <v>1657</v>
      </c>
    </row>
    <row r="3932" spans="1:8">
      <c r="A3932">
        <v>129384</v>
      </c>
      <c r="B3932" t="s">
        <v>1605</v>
      </c>
      <c r="C3932" t="s">
        <v>1866</v>
      </c>
      <c r="D3932" t="s">
        <v>1609</v>
      </c>
      <c r="E3932" t="s">
        <v>485</v>
      </c>
      <c r="F3932" s="77">
        <v>45539.608103784725</v>
      </c>
      <c r="G3932" t="s">
        <v>1263</v>
      </c>
      <c r="H3932" t="s">
        <v>1103</v>
      </c>
    </row>
    <row r="3933" spans="1:8">
      <c r="A3933">
        <v>129383</v>
      </c>
      <c r="B3933" t="s">
        <v>1605</v>
      </c>
      <c r="C3933" t="s">
        <v>1866</v>
      </c>
      <c r="D3933" t="s">
        <v>1609</v>
      </c>
      <c r="E3933" t="s">
        <v>485</v>
      </c>
      <c r="F3933" s="77">
        <v>45539.608090428243</v>
      </c>
      <c r="G3933" t="s">
        <v>1263</v>
      </c>
      <c r="H3933" t="s">
        <v>1103</v>
      </c>
    </row>
    <row r="3934" spans="1:8">
      <c r="A3934">
        <v>129382</v>
      </c>
      <c r="B3934" t="s">
        <v>1605</v>
      </c>
      <c r="C3934" t="s">
        <v>1866</v>
      </c>
      <c r="D3934" t="s">
        <v>1609</v>
      </c>
      <c r="E3934" t="s">
        <v>485</v>
      </c>
      <c r="F3934" s="77">
        <v>45539.608066053239</v>
      </c>
      <c r="G3934" t="s">
        <v>1263</v>
      </c>
      <c r="H3934" t="s">
        <v>1103</v>
      </c>
    </row>
    <row r="3935" spans="1:8">
      <c r="A3935">
        <v>129381</v>
      </c>
      <c r="B3935" t="s">
        <v>1605</v>
      </c>
      <c r="C3935" t="s">
        <v>1866</v>
      </c>
      <c r="D3935" t="s">
        <v>397</v>
      </c>
      <c r="E3935" t="s">
        <v>485</v>
      </c>
      <c r="F3935" s="77">
        <v>45539.607895752313</v>
      </c>
      <c r="G3935" t="s">
        <v>1263</v>
      </c>
      <c r="H3935" t="s">
        <v>1103</v>
      </c>
    </row>
    <row r="3936" spans="1:8">
      <c r="A3936">
        <v>129357</v>
      </c>
      <c r="B3936" t="s">
        <v>1618</v>
      </c>
      <c r="C3936" t="s">
        <v>1865</v>
      </c>
      <c r="D3936" t="s">
        <v>397</v>
      </c>
      <c r="E3936" t="s">
        <v>719</v>
      </c>
      <c r="F3936" s="77">
        <v>45539.578361805558</v>
      </c>
      <c r="G3936" t="s">
        <v>1265</v>
      </c>
      <c r="H3936" t="s">
        <v>1255</v>
      </c>
    </row>
    <row r="3937" spans="1:8">
      <c r="A3937">
        <v>129335</v>
      </c>
      <c r="B3937" t="s">
        <v>1618</v>
      </c>
      <c r="C3937" t="s">
        <v>1864</v>
      </c>
      <c r="D3937" t="s">
        <v>1609</v>
      </c>
      <c r="E3937" t="s">
        <v>719</v>
      </c>
      <c r="F3937" s="77">
        <v>45539.577213657409</v>
      </c>
      <c r="G3937" t="s">
        <v>1265</v>
      </c>
      <c r="H3937" t="s">
        <v>1722</v>
      </c>
    </row>
    <row r="3938" spans="1:8">
      <c r="A3938">
        <v>129334</v>
      </c>
      <c r="B3938" t="s">
        <v>1618</v>
      </c>
      <c r="C3938" t="s">
        <v>1864</v>
      </c>
      <c r="D3938" t="s">
        <v>1609</v>
      </c>
      <c r="E3938" t="s">
        <v>719</v>
      </c>
      <c r="F3938" s="77">
        <v>45539.577190775461</v>
      </c>
      <c r="G3938" t="s">
        <v>1265</v>
      </c>
      <c r="H3938" t="s">
        <v>1722</v>
      </c>
    </row>
    <row r="3939" spans="1:8">
      <c r="A3939">
        <v>129333</v>
      </c>
      <c r="B3939" t="s">
        <v>1618</v>
      </c>
      <c r="C3939" t="s">
        <v>1864</v>
      </c>
      <c r="D3939" t="s">
        <v>397</v>
      </c>
      <c r="E3939" t="s">
        <v>719</v>
      </c>
      <c r="F3939" s="77">
        <v>45539.577064849538</v>
      </c>
      <c r="G3939" t="s">
        <v>1265</v>
      </c>
      <c r="H3939" t="s">
        <v>1722</v>
      </c>
    </row>
    <row r="3940" spans="1:8">
      <c r="A3940">
        <v>129319</v>
      </c>
      <c r="B3940" t="s">
        <v>1618</v>
      </c>
      <c r="C3940" t="s">
        <v>1863</v>
      </c>
      <c r="D3940" t="s">
        <v>1609</v>
      </c>
      <c r="E3940" t="s">
        <v>544</v>
      </c>
      <c r="F3940" s="77">
        <v>45539.576207523147</v>
      </c>
      <c r="G3940" t="s">
        <v>1265</v>
      </c>
      <c r="H3940" t="s">
        <v>1119</v>
      </c>
    </row>
    <row r="3941" spans="1:8">
      <c r="A3941">
        <v>129318</v>
      </c>
      <c r="B3941" t="s">
        <v>1618</v>
      </c>
      <c r="C3941" t="s">
        <v>1863</v>
      </c>
      <c r="D3941" t="s">
        <v>1609</v>
      </c>
      <c r="E3941" t="s">
        <v>544</v>
      </c>
      <c r="F3941" s="77">
        <v>45539.576199687501</v>
      </c>
      <c r="G3941" t="s">
        <v>1265</v>
      </c>
      <c r="H3941" t="s">
        <v>1119</v>
      </c>
    </row>
    <row r="3942" spans="1:8">
      <c r="A3942">
        <v>129317</v>
      </c>
      <c r="B3942" t="s">
        <v>1618</v>
      </c>
      <c r="C3942" t="s">
        <v>1863</v>
      </c>
      <c r="D3942" t="s">
        <v>1609</v>
      </c>
      <c r="E3942" t="s">
        <v>544</v>
      </c>
      <c r="F3942" s="77">
        <v>45539.576164733793</v>
      </c>
      <c r="G3942" t="s">
        <v>1265</v>
      </c>
      <c r="H3942" t="s">
        <v>1119</v>
      </c>
    </row>
    <row r="3943" spans="1:8">
      <c r="A3943">
        <v>129310</v>
      </c>
      <c r="B3943" t="s">
        <v>1605</v>
      </c>
      <c r="C3943" t="s">
        <v>1862</v>
      </c>
      <c r="D3943" t="s">
        <v>1609</v>
      </c>
      <c r="E3943" t="s">
        <v>719</v>
      </c>
      <c r="F3943" s="77">
        <v>45539.57547974537</v>
      </c>
      <c r="G3943" t="s">
        <v>1263</v>
      </c>
      <c r="H3943" t="s">
        <v>1110</v>
      </c>
    </row>
    <row r="3944" spans="1:8">
      <c r="A3944">
        <v>129309</v>
      </c>
      <c r="B3944" t="s">
        <v>1605</v>
      </c>
      <c r="C3944" t="s">
        <v>1862</v>
      </c>
      <c r="D3944" t="s">
        <v>1609</v>
      </c>
      <c r="E3944" t="s">
        <v>719</v>
      </c>
      <c r="F3944" s="77">
        <v>45539.575456712962</v>
      </c>
      <c r="G3944" t="s">
        <v>1263</v>
      </c>
      <c r="H3944" t="s">
        <v>1110</v>
      </c>
    </row>
    <row r="3945" spans="1:8">
      <c r="A3945">
        <v>129308</v>
      </c>
      <c r="B3945" t="s">
        <v>1605</v>
      </c>
      <c r="C3945" t="s">
        <v>1862</v>
      </c>
      <c r="D3945" t="s">
        <v>397</v>
      </c>
      <c r="E3945" t="s">
        <v>719</v>
      </c>
      <c r="F3945" s="77">
        <v>45539.575310416665</v>
      </c>
      <c r="G3945" t="s">
        <v>1263</v>
      </c>
      <c r="H3945" t="s">
        <v>1110</v>
      </c>
    </row>
    <row r="3946" spans="1:8">
      <c r="A3946">
        <v>129299</v>
      </c>
      <c r="B3946" t="s">
        <v>1618</v>
      </c>
      <c r="C3946" t="s">
        <v>1861</v>
      </c>
      <c r="D3946" t="s">
        <v>397</v>
      </c>
      <c r="E3946" t="s">
        <v>653</v>
      </c>
      <c r="F3946" s="77">
        <v>45539.574408136577</v>
      </c>
      <c r="G3946" t="s">
        <v>1265</v>
      </c>
      <c r="H3946" t="s">
        <v>1657</v>
      </c>
    </row>
    <row r="3947" spans="1:8">
      <c r="A3947">
        <v>129293</v>
      </c>
      <c r="B3947" t="s">
        <v>1605</v>
      </c>
      <c r="C3947" t="s">
        <v>1860</v>
      </c>
      <c r="D3947" t="s">
        <v>397</v>
      </c>
      <c r="E3947" t="s">
        <v>934</v>
      </c>
      <c r="F3947" s="77">
        <v>45539.573675196756</v>
      </c>
      <c r="G3947" t="s">
        <v>1263</v>
      </c>
      <c r="H3947" t="s">
        <v>1097</v>
      </c>
    </row>
    <row r="3948" spans="1:8">
      <c r="A3948">
        <v>129272</v>
      </c>
      <c r="B3948" t="s">
        <v>1605</v>
      </c>
      <c r="C3948" t="s">
        <v>1859</v>
      </c>
      <c r="D3948" t="s">
        <v>1609</v>
      </c>
      <c r="E3948" t="s">
        <v>619</v>
      </c>
      <c r="F3948" s="77">
        <v>45539.572737418981</v>
      </c>
      <c r="G3948" t="s">
        <v>1263</v>
      </c>
      <c r="H3948" t="s">
        <v>1071</v>
      </c>
    </row>
    <row r="3949" spans="1:8">
      <c r="A3949">
        <v>129271</v>
      </c>
      <c r="B3949" t="s">
        <v>1605</v>
      </c>
      <c r="C3949" t="s">
        <v>1859</v>
      </c>
      <c r="D3949" t="s">
        <v>1609</v>
      </c>
      <c r="E3949" t="s">
        <v>619</v>
      </c>
      <c r="F3949" s="77">
        <v>45539.572688738423</v>
      </c>
      <c r="G3949" t="s">
        <v>1263</v>
      </c>
      <c r="H3949" t="s">
        <v>1071</v>
      </c>
    </row>
    <row r="3950" spans="1:8">
      <c r="A3950">
        <v>129270</v>
      </c>
      <c r="B3950" t="s">
        <v>1605</v>
      </c>
      <c r="C3950" t="s">
        <v>1859</v>
      </c>
      <c r="D3950" t="s">
        <v>397</v>
      </c>
      <c r="E3950" t="s">
        <v>619</v>
      </c>
      <c r="F3950" s="77">
        <v>45539.572562152774</v>
      </c>
      <c r="G3950" t="s">
        <v>1263</v>
      </c>
      <c r="H3950" t="s">
        <v>1071</v>
      </c>
    </row>
    <row r="3951" spans="1:8">
      <c r="A3951">
        <v>129255</v>
      </c>
      <c r="B3951" t="s">
        <v>1605</v>
      </c>
      <c r="C3951" t="s">
        <v>1858</v>
      </c>
      <c r="D3951" t="s">
        <v>1609</v>
      </c>
      <c r="E3951" t="s">
        <v>653</v>
      </c>
      <c r="F3951" s="77">
        <v>45539.571743865738</v>
      </c>
      <c r="G3951" t="s">
        <v>1263</v>
      </c>
      <c r="H3951" t="s">
        <v>1087</v>
      </c>
    </row>
    <row r="3952" spans="1:8">
      <c r="A3952">
        <v>129254</v>
      </c>
      <c r="B3952" t="s">
        <v>1605</v>
      </c>
      <c r="C3952" t="s">
        <v>1858</v>
      </c>
      <c r="D3952" t="s">
        <v>1609</v>
      </c>
      <c r="E3952" t="s">
        <v>653</v>
      </c>
      <c r="F3952" s="77">
        <v>45539.571721493056</v>
      </c>
      <c r="G3952" t="s">
        <v>1263</v>
      </c>
      <c r="H3952" t="s">
        <v>1087</v>
      </c>
    </row>
    <row r="3953" spans="1:8">
      <c r="A3953">
        <v>129253</v>
      </c>
      <c r="B3953" t="s">
        <v>1605</v>
      </c>
      <c r="C3953" t="s">
        <v>1858</v>
      </c>
      <c r="D3953" t="s">
        <v>397</v>
      </c>
      <c r="E3953" t="s">
        <v>653</v>
      </c>
      <c r="F3953" s="77">
        <v>45539.571587928243</v>
      </c>
      <c r="G3953" t="s">
        <v>1263</v>
      </c>
      <c r="H3953" t="s">
        <v>1087</v>
      </c>
    </row>
    <row r="3954" spans="1:8">
      <c r="A3954">
        <v>129244</v>
      </c>
      <c r="B3954" t="s">
        <v>1605</v>
      </c>
      <c r="C3954" t="s">
        <v>1857</v>
      </c>
      <c r="D3954" t="s">
        <v>1609</v>
      </c>
      <c r="E3954" t="s">
        <v>895</v>
      </c>
      <c r="F3954" s="77">
        <v>45539.57100246528</v>
      </c>
      <c r="G3954" t="s">
        <v>1263</v>
      </c>
      <c r="H3954" t="s">
        <v>1657</v>
      </c>
    </row>
    <row r="3955" spans="1:8">
      <c r="A3955">
        <v>129243</v>
      </c>
      <c r="B3955" t="s">
        <v>1605</v>
      </c>
      <c r="C3955" t="s">
        <v>1857</v>
      </c>
      <c r="D3955" t="s">
        <v>1609</v>
      </c>
      <c r="E3955" t="s">
        <v>895</v>
      </c>
      <c r="F3955" s="77">
        <v>45539.570996678238</v>
      </c>
      <c r="G3955" t="s">
        <v>1263</v>
      </c>
      <c r="H3955" t="s">
        <v>1657</v>
      </c>
    </row>
    <row r="3956" spans="1:8">
      <c r="A3956">
        <v>129242</v>
      </c>
      <c r="B3956" t="s">
        <v>1605</v>
      </c>
      <c r="C3956" t="s">
        <v>1857</v>
      </c>
      <c r="D3956" t="s">
        <v>1609</v>
      </c>
      <c r="E3956" t="s">
        <v>895</v>
      </c>
      <c r="F3956" s="77">
        <v>45539.570963425926</v>
      </c>
      <c r="G3956" t="s">
        <v>1263</v>
      </c>
      <c r="H3956" t="s">
        <v>1657</v>
      </c>
    </row>
    <row r="3957" spans="1:8">
      <c r="A3957">
        <v>129241</v>
      </c>
      <c r="B3957" t="s">
        <v>1605</v>
      </c>
      <c r="C3957" t="s">
        <v>1857</v>
      </c>
      <c r="D3957" t="s">
        <v>397</v>
      </c>
      <c r="E3957" t="s">
        <v>895</v>
      </c>
      <c r="F3957" s="77">
        <v>45539.570824733797</v>
      </c>
      <c r="G3957" t="s">
        <v>1263</v>
      </c>
      <c r="H3957" t="s">
        <v>1657</v>
      </c>
    </row>
    <row r="3958" spans="1:8">
      <c r="A3958">
        <v>129235</v>
      </c>
      <c r="B3958" t="s">
        <v>1605</v>
      </c>
      <c r="C3958" t="s">
        <v>1856</v>
      </c>
      <c r="D3958" t="s">
        <v>1609</v>
      </c>
      <c r="E3958" t="s">
        <v>544</v>
      </c>
      <c r="F3958" s="77">
        <v>45539.569433067132</v>
      </c>
      <c r="G3958" t="s">
        <v>1263</v>
      </c>
      <c r="H3958" t="s">
        <v>1634</v>
      </c>
    </row>
    <row r="3959" spans="1:8">
      <c r="A3959">
        <v>129234</v>
      </c>
      <c r="B3959" t="s">
        <v>1605</v>
      </c>
      <c r="C3959" t="s">
        <v>1856</v>
      </c>
      <c r="D3959" t="s">
        <v>397</v>
      </c>
      <c r="E3959" t="s">
        <v>544</v>
      </c>
      <c r="F3959" s="77">
        <v>45539.569306134261</v>
      </c>
      <c r="G3959" t="s">
        <v>1263</v>
      </c>
      <c r="H3959" t="s">
        <v>1634</v>
      </c>
    </row>
    <row r="3960" spans="1:8">
      <c r="A3960">
        <v>129228</v>
      </c>
      <c r="B3960" t="s">
        <v>1605</v>
      </c>
      <c r="C3960" t="s">
        <v>1855</v>
      </c>
      <c r="D3960" t="s">
        <v>397</v>
      </c>
      <c r="E3960" t="s">
        <v>580</v>
      </c>
      <c r="F3960" s="77">
        <v>45539.568778391207</v>
      </c>
      <c r="G3960" t="s">
        <v>1263</v>
      </c>
      <c r="H3960" t="s">
        <v>1100</v>
      </c>
    </row>
    <row r="3961" spans="1:8">
      <c r="A3961">
        <v>129227</v>
      </c>
      <c r="B3961" t="s">
        <v>1605</v>
      </c>
      <c r="C3961" t="s">
        <v>1855</v>
      </c>
      <c r="D3961" t="s">
        <v>397</v>
      </c>
      <c r="E3961" t="s">
        <v>580</v>
      </c>
      <c r="F3961" s="77">
        <v>45539.56861952546</v>
      </c>
      <c r="G3961" t="s">
        <v>1263</v>
      </c>
      <c r="H3961" t="s">
        <v>1100</v>
      </c>
    </row>
    <row r="3962" spans="1:8">
      <c r="A3962">
        <v>129214</v>
      </c>
      <c r="B3962" t="s">
        <v>1605</v>
      </c>
      <c r="C3962" t="s">
        <v>1854</v>
      </c>
      <c r="D3962" t="s">
        <v>1609</v>
      </c>
      <c r="E3962" t="s">
        <v>540</v>
      </c>
      <c r="F3962" s="77">
        <v>45539.530195057872</v>
      </c>
      <c r="G3962" t="s">
        <v>1263</v>
      </c>
      <c r="H3962" t="s">
        <v>1112</v>
      </c>
    </row>
    <row r="3963" spans="1:8">
      <c r="A3963">
        <v>129213</v>
      </c>
      <c r="B3963" t="s">
        <v>1605</v>
      </c>
      <c r="C3963" t="s">
        <v>1854</v>
      </c>
      <c r="D3963" t="s">
        <v>1609</v>
      </c>
      <c r="E3963" t="s">
        <v>540</v>
      </c>
      <c r="F3963" s="77">
        <v>45539.53018804398</v>
      </c>
      <c r="G3963" t="s">
        <v>1263</v>
      </c>
      <c r="H3963" t="s">
        <v>1112</v>
      </c>
    </row>
    <row r="3964" spans="1:8">
      <c r="A3964">
        <v>129212</v>
      </c>
      <c r="B3964" t="s">
        <v>1605</v>
      </c>
      <c r="C3964" t="s">
        <v>1854</v>
      </c>
      <c r="D3964" t="s">
        <v>1609</v>
      </c>
      <c r="E3964" t="s">
        <v>540</v>
      </c>
      <c r="F3964" s="77">
        <v>45539.530156597219</v>
      </c>
      <c r="G3964" t="s">
        <v>1263</v>
      </c>
      <c r="H3964" t="s">
        <v>1112</v>
      </c>
    </row>
    <row r="3965" spans="1:8">
      <c r="A3965">
        <v>129211</v>
      </c>
      <c r="B3965" t="s">
        <v>1605</v>
      </c>
      <c r="C3965" t="s">
        <v>1854</v>
      </c>
      <c r="D3965" t="s">
        <v>397</v>
      </c>
      <c r="E3965" t="s">
        <v>540</v>
      </c>
      <c r="F3965" s="77">
        <v>45539.529983020831</v>
      </c>
      <c r="G3965" t="s">
        <v>1263</v>
      </c>
      <c r="H3965" t="s">
        <v>1112</v>
      </c>
    </row>
    <row r="3966" spans="1:8">
      <c r="A3966">
        <v>129199</v>
      </c>
      <c r="B3966" t="s">
        <v>1605</v>
      </c>
      <c r="C3966" t="s">
        <v>1853</v>
      </c>
      <c r="D3966" t="s">
        <v>1609</v>
      </c>
      <c r="E3966" t="s">
        <v>540</v>
      </c>
      <c r="F3966" s="77">
        <v>45539.529297256944</v>
      </c>
      <c r="G3966" t="s">
        <v>1263</v>
      </c>
      <c r="H3966" t="s">
        <v>1654</v>
      </c>
    </row>
    <row r="3967" spans="1:8">
      <c r="A3967">
        <v>129198</v>
      </c>
      <c r="B3967" t="s">
        <v>1605</v>
      </c>
      <c r="C3967" t="s">
        <v>1853</v>
      </c>
      <c r="D3967" t="s">
        <v>1609</v>
      </c>
      <c r="E3967" t="s">
        <v>540</v>
      </c>
      <c r="F3967" s="77">
        <v>45539.529290474537</v>
      </c>
      <c r="G3967" t="s">
        <v>1263</v>
      </c>
      <c r="H3967" t="s">
        <v>1654</v>
      </c>
    </row>
    <row r="3968" spans="1:8">
      <c r="A3968">
        <v>129197</v>
      </c>
      <c r="B3968" t="s">
        <v>1605</v>
      </c>
      <c r="C3968" t="s">
        <v>1853</v>
      </c>
      <c r="D3968" t="s">
        <v>1609</v>
      </c>
      <c r="E3968" t="s">
        <v>540</v>
      </c>
      <c r="F3968" s="77">
        <v>45539.529265277779</v>
      </c>
      <c r="G3968" t="s">
        <v>1263</v>
      </c>
      <c r="H3968" t="s">
        <v>1654</v>
      </c>
    </row>
    <row r="3969" spans="1:8">
      <c r="A3969">
        <v>129196</v>
      </c>
      <c r="B3969" t="s">
        <v>1605</v>
      </c>
      <c r="C3969" t="s">
        <v>1853</v>
      </c>
      <c r="D3969" t="s">
        <v>397</v>
      </c>
      <c r="E3969" t="s">
        <v>540</v>
      </c>
      <c r="F3969" s="77">
        <v>45539.52913815972</v>
      </c>
      <c r="G3969" t="s">
        <v>1263</v>
      </c>
      <c r="H3969" t="s">
        <v>1654</v>
      </c>
    </row>
    <row r="3970" spans="1:8">
      <c r="A3970">
        <v>129191</v>
      </c>
      <c r="B3970" t="s">
        <v>1605</v>
      </c>
      <c r="C3970" t="s">
        <v>1852</v>
      </c>
      <c r="D3970" t="s">
        <v>1705</v>
      </c>
      <c r="E3970" t="s">
        <v>540</v>
      </c>
      <c r="F3970" s="77">
        <v>45539.528196608793</v>
      </c>
      <c r="G3970" t="s">
        <v>1263</v>
      </c>
      <c r="H3970" t="s">
        <v>1851</v>
      </c>
    </row>
    <row r="3971" spans="1:8">
      <c r="A3971">
        <v>129190</v>
      </c>
      <c r="B3971" t="s">
        <v>1605</v>
      </c>
      <c r="C3971" t="s">
        <v>1852</v>
      </c>
      <c r="D3971" t="s">
        <v>1705</v>
      </c>
      <c r="E3971" t="s">
        <v>540</v>
      </c>
      <c r="F3971" s="77">
        <v>45539.528190972225</v>
      </c>
      <c r="G3971" t="s">
        <v>1263</v>
      </c>
      <c r="H3971" t="s">
        <v>1851</v>
      </c>
    </row>
    <row r="3972" spans="1:8">
      <c r="A3972">
        <v>129189</v>
      </c>
      <c r="B3972" t="s">
        <v>1605</v>
      </c>
      <c r="C3972" t="s">
        <v>1852</v>
      </c>
      <c r="D3972" t="s">
        <v>1705</v>
      </c>
      <c r="E3972" t="s">
        <v>540</v>
      </c>
      <c r="F3972" s="77">
        <v>45539.528163159724</v>
      </c>
      <c r="G3972" t="s">
        <v>1263</v>
      </c>
      <c r="H3972" t="s">
        <v>1851</v>
      </c>
    </row>
    <row r="3973" spans="1:8">
      <c r="A3973">
        <v>129188</v>
      </c>
      <c r="B3973" t="s">
        <v>1605</v>
      </c>
      <c r="C3973" t="s">
        <v>1852</v>
      </c>
      <c r="D3973" t="s">
        <v>397</v>
      </c>
      <c r="E3973" t="s">
        <v>540</v>
      </c>
      <c r="F3973" s="77">
        <v>45539.52802484954</v>
      </c>
      <c r="G3973" t="s">
        <v>1263</v>
      </c>
      <c r="H3973" t="s">
        <v>1851</v>
      </c>
    </row>
    <row r="3974" spans="1:8">
      <c r="A3974">
        <v>129167</v>
      </c>
      <c r="B3974" t="s">
        <v>1618</v>
      </c>
      <c r="C3974" t="s">
        <v>1850</v>
      </c>
      <c r="D3974" t="s">
        <v>1609</v>
      </c>
      <c r="E3974" t="s">
        <v>598</v>
      </c>
      <c r="F3974" s="77">
        <v>45539.45854579861</v>
      </c>
      <c r="G3974" t="s">
        <v>1265</v>
      </c>
      <c r="H3974" t="s">
        <v>1097</v>
      </c>
    </row>
    <row r="3975" spans="1:8">
      <c r="A3975">
        <v>129166</v>
      </c>
      <c r="B3975" t="s">
        <v>1618</v>
      </c>
      <c r="C3975" t="s">
        <v>1850</v>
      </c>
      <c r="D3975" t="s">
        <v>1609</v>
      </c>
      <c r="E3975" t="s">
        <v>598</v>
      </c>
      <c r="F3975" s="77">
        <v>45539.458504016206</v>
      </c>
      <c r="G3975" t="s">
        <v>1265</v>
      </c>
      <c r="H3975" t="s">
        <v>1097</v>
      </c>
    </row>
    <row r="3976" spans="1:8">
      <c r="A3976">
        <v>129165</v>
      </c>
      <c r="B3976" t="s">
        <v>1618</v>
      </c>
      <c r="C3976" t="s">
        <v>1850</v>
      </c>
      <c r="D3976" t="s">
        <v>397</v>
      </c>
      <c r="E3976" t="s">
        <v>598</v>
      </c>
      <c r="F3976" s="77">
        <v>45539.4583915162</v>
      </c>
      <c r="G3976" t="s">
        <v>1265</v>
      </c>
      <c r="H3976" t="s">
        <v>1097</v>
      </c>
    </row>
    <row r="3977" spans="1:8">
      <c r="A3977">
        <v>129158</v>
      </c>
      <c r="B3977" t="s">
        <v>1606</v>
      </c>
      <c r="C3977" t="s">
        <v>1849</v>
      </c>
      <c r="D3977" t="s">
        <v>1609</v>
      </c>
      <c r="E3977" t="s">
        <v>598</v>
      </c>
      <c r="F3977" s="77">
        <v>45539.457956597224</v>
      </c>
      <c r="G3977" t="s">
        <v>1263</v>
      </c>
      <c r="H3977" t="s">
        <v>1246</v>
      </c>
    </row>
    <row r="3978" spans="1:8">
      <c r="A3978">
        <v>129157</v>
      </c>
      <c r="B3978" t="s">
        <v>1606</v>
      </c>
      <c r="C3978" t="s">
        <v>1849</v>
      </c>
      <c r="D3978" t="s">
        <v>1609</v>
      </c>
      <c r="E3978" t="s">
        <v>598</v>
      </c>
      <c r="F3978" s="77">
        <v>45539.457940428241</v>
      </c>
      <c r="G3978" t="s">
        <v>1263</v>
      </c>
      <c r="H3978" t="s">
        <v>1246</v>
      </c>
    </row>
    <row r="3979" spans="1:8">
      <c r="A3979">
        <v>129156</v>
      </c>
      <c r="B3979" t="s">
        <v>1606</v>
      </c>
      <c r="C3979" t="s">
        <v>1849</v>
      </c>
      <c r="D3979" t="s">
        <v>1609</v>
      </c>
      <c r="E3979" t="s">
        <v>598</v>
      </c>
      <c r="F3979" s="77">
        <v>45539.457931331017</v>
      </c>
      <c r="G3979" t="s">
        <v>1263</v>
      </c>
      <c r="H3979" t="s">
        <v>1246</v>
      </c>
    </row>
    <row r="3980" spans="1:8">
      <c r="A3980">
        <v>129155</v>
      </c>
      <c r="B3980" t="s">
        <v>1606</v>
      </c>
      <c r="C3980" t="s">
        <v>1849</v>
      </c>
      <c r="D3980" t="s">
        <v>1609</v>
      </c>
      <c r="E3980" t="s">
        <v>598</v>
      </c>
      <c r="F3980" s="77">
        <v>45539.457896678243</v>
      </c>
      <c r="G3980" t="s">
        <v>1263</v>
      </c>
      <c r="H3980" t="s">
        <v>1246</v>
      </c>
    </row>
    <row r="3981" spans="1:8">
      <c r="A3981">
        <v>129129</v>
      </c>
      <c r="B3981" t="s">
        <v>1605</v>
      </c>
      <c r="C3981" t="s">
        <v>1849</v>
      </c>
      <c r="D3981" t="s">
        <v>1609</v>
      </c>
      <c r="E3981" t="s">
        <v>598</v>
      </c>
      <c r="F3981" s="77">
        <v>45539.455350729164</v>
      </c>
      <c r="G3981" t="s">
        <v>1263</v>
      </c>
      <c r="H3981" t="s">
        <v>1246</v>
      </c>
    </row>
    <row r="3982" spans="1:8">
      <c r="A3982">
        <v>129128</v>
      </c>
      <c r="B3982" t="s">
        <v>1605</v>
      </c>
      <c r="C3982" t="s">
        <v>1849</v>
      </c>
      <c r="D3982" t="s">
        <v>1609</v>
      </c>
      <c r="E3982" t="s">
        <v>598</v>
      </c>
      <c r="F3982" s="77">
        <v>45539.455313391205</v>
      </c>
      <c r="G3982" t="s">
        <v>1263</v>
      </c>
      <c r="H3982" t="s">
        <v>1246</v>
      </c>
    </row>
    <row r="3983" spans="1:8">
      <c r="A3983">
        <v>129127</v>
      </c>
      <c r="B3983" t="s">
        <v>1605</v>
      </c>
      <c r="C3983" t="s">
        <v>1849</v>
      </c>
      <c r="D3983" t="s">
        <v>397</v>
      </c>
      <c r="E3983" t="s">
        <v>598</v>
      </c>
      <c r="F3983" s="77">
        <v>45539.455188194443</v>
      </c>
      <c r="G3983" t="s">
        <v>1263</v>
      </c>
      <c r="H3983" t="s">
        <v>1246</v>
      </c>
    </row>
    <row r="3984" spans="1:8">
      <c r="A3984">
        <v>129121</v>
      </c>
      <c r="B3984" t="s">
        <v>1606</v>
      </c>
      <c r="C3984" t="s">
        <v>1848</v>
      </c>
      <c r="D3984" t="s">
        <v>397</v>
      </c>
      <c r="E3984" t="s">
        <v>878</v>
      </c>
      <c r="F3984" s="77">
        <v>45539.454864548614</v>
      </c>
      <c r="G3984" t="s">
        <v>1263</v>
      </c>
      <c r="H3984" t="s">
        <v>1246</v>
      </c>
    </row>
    <row r="3985" spans="1:8">
      <c r="A3985">
        <v>129094</v>
      </c>
      <c r="B3985" t="s">
        <v>1605</v>
      </c>
      <c r="C3985" t="s">
        <v>1848</v>
      </c>
      <c r="D3985" t="s">
        <v>1609</v>
      </c>
      <c r="E3985" t="s">
        <v>878</v>
      </c>
      <c r="F3985" s="77">
        <v>45539.453969988426</v>
      </c>
      <c r="G3985" t="s">
        <v>1263</v>
      </c>
      <c r="H3985" t="s">
        <v>1246</v>
      </c>
    </row>
    <row r="3986" spans="1:8">
      <c r="A3986">
        <v>129093</v>
      </c>
      <c r="B3986" t="s">
        <v>1605</v>
      </c>
      <c r="C3986" t="s">
        <v>1848</v>
      </c>
      <c r="D3986" t="s">
        <v>1609</v>
      </c>
      <c r="E3986" t="s">
        <v>878</v>
      </c>
      <c r="F3986" s="77">
        <v>45539.453946875001</v>
      </c>
      <c r="G3986" t="s">
        <v>1263</v>
      </c>
      <c r="H3986" t="s">
        <v>1246</v>
      </c>
    </row>
    <row r="3987" spans="1:8">
      <c r="A3987">
        <v>129092</v>
      </c>
      <c r="B3987" t="s">
        <v>1605</v>
      </c>
      <c r="C3987" t="s">
        <v>1848</v>
      </c>
      <c r="D3987" t="s">
        <v>397</v>
      </c>
      <c r="E3987" t="s">
        <v>878</v>
      </c>
      <c r="F3987" s="77">
        <v>45539.453795567133</v>
      </c>
      <c r="G3987" t="s">
        <v>1263</v>
      </c>
      <c r="H3987" t="s">
        <v>1246</v>
      </c>
    </row>
    <row r="3988" spans="1:8">
      <c r="A3988">
        <v>129063</v>
      </c>
      <c r="B3988" t="s">
        <v>1618</v>
      </c>
      <c r="C3988" t="s">
        <v>1847</v>
      </c>
      <c r="D3988" t="s">
        <v>1609</v>
      </c>
      <c r="E3988" t="s">
        <v>878</v>
      </c>
      <c r="F3988" s="77">
        <v>45539.45272144676</v>
      </c>
      <c r="G3988" t="s">
        <v>1265</v>
      </c>
      <c r="H3988" t="s">
        <v>1623</v>
      </c>
    </row>
    <row r="3989" spans="1:8">
      <c r="A3989">
        <v>129062</v>
      </c>
      <c r="B3989" t="s">
        <v>1618</v>
      </c>
      <c r="C3989" t="s">
        <v>1847</v>
      </c>
      <c r="D3989" t="s">
        <v>1609</v>
      </c>
      <c r="E3989" t="s">
        <v>878</v>
      </c>
      <c r="F3989" s="77">
        <v>45539.452677928239</v>
      </c>
      <c r="G3989" t="s">
        <v>1265</v>
      </c>
      <c r="H3989" t="s">
        <v>1623</v>
      </c>
    </row>
    <row r="3990" spans="1:8">
      <c r="A3990">
        <v>129061</v>
      </c>
      <c r="B3990" t="s">
        <v>1618</v>
      </c>
      <c r="C3990" t="s">
        <v>1847</v>
      </c>
      <c r="D3990" t="s">
        <v>397</v>
      </c>
      <c r="E3990" t="s">
        <v>878</v>
      </c>
      <c r="F3990" s="77">
        <v>45539.452545636574</v>
      </c>
      <c r="G3990" t="s">
        <v>1265</v>
      </c>
      <c r="H3990" t="s">
        <v>1623</v>
      </c>
    </row>
    <row r="3991" spans="1:8">
      <c r="A3991">
        <v>129019</v>
      </c>
      <c r="B3991" t="s">
        <v>1605</v>
      </c>
      <c r="C3991" t="s">
        <v>1846</v>
      </c>
      <c r="D3991" t="s">
        <v>1609</v>
      </c>
      <c r="E3991" t="s">
        <v>610</v>
      </c>
      <c r="F3991" s="77">
        <v>45539.445532638892</v>
      </c>
      <c r="G3991" t="s">
        <v>1263</v>
      </c>
      <c r="H3991" t="s">
        <v>1660</v>
      </c>
    </row>
    <row r="3992" spans="1:8">
      <c r="A3992">
        <v>129018</v>
      </c>
      <c r="B3992" t="s">
        <v>1605</v>
      </c>
      <c r="C3992" t="s">
        <v>1846</v>
      </c>
      <c r="D3992" t="s">
        <v>1609</v>
      </c>
      <c r="E3992" t="s">
        <v>610</v>
      </c>
      <c r="F3992" s="77">
        <v>45539.445511655096</v>
      </c>
      <c r="G3992" t="s">
        <v>1263</v>
      </c>
      <c r="H3992" t="s">
        <v>1660</v>
      </c>
    </row>
    <row r="3993" spans="1:8">
      <c r="A3993">
        <v>129017</v>
      </c>
      <c r="B3993" t="s">
        <v>1605</v>
      </c>
      <c r="C3993" t="s">
        <v>1846</v>
      </c>
      <c r="D3993" t="s">
        <v>397</v>
      </c>
      <c r="E3993" t="s">
        <v>610</v>
      </c>
      <c r="F3993" s="77">
        <v>45539.445410682871</v>
      </c>
      <c r="G3993" t="s">
        <v>1263</v>
      </c>
      <c r="H3993" t="s">
        <v>1660</v>
      </c>
    </row>
    <row r="3994" spans="1:8">
      <c r="A3994">
        <v>128995</v>
      </c>
      <c r="B3994" t="s">
        <v>1605</v>
      </c>
      <c r="C3994" t="s">
        <v>1845</v>
      </c>
      <c r="D3994" t="s">
        <v>1609</v>
      </c>
      <c r="E3994" t="s">
        <v>530</v>
      </c>
      <c r="F3994" s="77">
        <v>45539.443576006946</v>
      </c>
      <c r="G3994" t="s">
        <v>1263</v>
      </c>
      <c r="H3994" t="s">
        <v>1165</v>
      </c>
    </row>
    <row r="3995" spans="1:8">
      <c r="A3995">
        <v>128994</v>
      </c>
      <c r="B3995" t="s">
        <v>1605</v>
      </c>
      <c r="C3995" t="s">
        <v>1845</v>
      </c>
      <c r="D3995" t="s">
        <v>1609</v>
      </c>
      <c r="E3995" t="s">
        <v>530</v>
      </c>
      <c r="F3995" s="77">
        <v>45539.443553043981</v>
      </c>
      <c r="G3995" t="s">
        <v>1263</v>
      </c>
      <c r="H3995" t="s">
        <v>1165</v>
      </c>
    </row>
    <row r="3996" spans="1:8">
      <c r="A3996">
        <v>128993</v>
      </c>
      <c r="B3996" t="s">
        <v>1605</v>
      </c>
      <c r="C3996" t="s">
        <v>1845</v>
      </c>
      <c r="D3996" t="s">
        <v>397</v>
      </c>
      <c r="E3996" t="s">
        <v>530</v>
      </c>
      <c r="F3996" s="77">
        <v>45539.4425190162</v>
      </c>
      <c r="G3996" t="s">
        <v>1263</v>
      </c>
      <c r="H3996" t="s">
        <v>1165</v>
      </c>
    </row>
    <row r="3997" spans="1:8">
      <c r="A3997">
        <v>128978</v>
      </c>
      <c r="B3997" t="s">
        <v>1605</v>
      </c>
      <c r="C3997" t="s">
        <v>1844</v>
      </c>
      <c r="D3997" t="s">
        <v>1609</v>
      </c>
      <c r="E3997" t="s">
        <v>544</v>
      </c>
      <c r="F3997" s="77">
        <v>45539.441312233794</v>
      </c>
      <c r="G3997" t="s">
        <v>1263</v>
      </c>
      <c r="H3997" t="s">
        <v>1623</v>
      </c>
    </row>
    <row r="3998" spans="1:8">
      <c r="A3998">
        <v>128977</v>
      </c>
      <c r="B3998" t="s">
        <v>1605</v>
      </c>
      <c r="C3998" t="s">
        <v>1844</v>
      </c>
      <c r="D3998" t="s">
        <v>1609</v>
      </c>
      <c r="E3998" t="s">
        <v>544</v>
      </c>
      <c r="F3998" s="77">
        <v>45539.441301886574</v>
      </c>
      <c r="G3998" t="s">
        <v>1263</v>
      </c>
      <c r="H3998" t="s">
        <v>1623</v>
      </c>
    </row>
    <row r="3999" spans="1:8">
      <c r="A3999">
        <v>128976</v>
      </c>
      <c r="B3999" t="s">
        <v>1605</v>
      </c>
      <c r="C3999" t="s">
        <v>1844</v>
      </c>
      <c r="D3999" t="s">
        <v>1609</v>
      </c>
      <c r="E3999" t="s">
        <v>544</v>
      </c>
      <c r="F3999" s="77">
        <v>45539.441273993056</v>
      </c>
      <c r="G3999" t="s">
        <v>1263</v>
      </c>
      <c r="H3999" t="s">
        <v>1623</v>
      </c>
    </row>
    <row r="4000" spans="1:8">
      <c r="A4000">
        <v>128958</v>
      </c>
      <c r="B4000" t="s">
        <v>1605</v>
      </c>
      <c r="C4000" t="s">
        <v>1843</v>
      </c>
      <c r="D4000" t="s">
        <v>1609</v>
      </c>
      <c r="E4000" t="s">
        <v>609</v>
      </c>
      <c r="F4000" s="77">
        <v>45539.439374965281</v>
      </c>
      <c r="G4000" t="s">
        <v>1263</v>
      </c>
      <c r="H4000" t="s">
        <v>1110</v>
      </c>
    </row>
    <row r="4001" spans="1:8">
      <c r="A4001">
        <v>128957</v>
      </c>
      <c r="B4001" t="s">
        <v>1605</v>
      </c>
      <c r="C4001" t="s">
        <v>1843</v>
      </c>
      <c r="D4001" t="s">
        <v>1609</v>
      </c>
      <c r="E4001" t="s">
        <v>609</v>
      </c>
      <c r="F4001" s="77">
        <v>45539.439369293985</v>
      </c>
      <c r="G4001" t="s">
        <v>1263</v>
      </c>
      <c r="H4001" t="s">
        <v>1110</v>
      </c>
    </row>
    <row r="4002" spans="1:8">
      <c r="A4002">
        <v>128956</v>
      </c>
      <c r="B4002" t="s">
        <v>1605</v>
      </c>
      <c r="C4002" t="s">
        <v>1843</v>
      </c>
      <c r="D4002" t="s">
        <v>1609</v>
      </c>
      <c r="E4002" t="s">
        <v>609</v>
      </c>
      <c r="F4002" s="77">
        <v>45539.439332951391</v>
      </c>
      <c r="G4002" t="s">
        <v>1263</v>
      </c>
      <c r="H4002" t="s">
        <v>1110</v>
      </c>
    </row>
    <row r="4003" spans="1:8">
      <c r="A4003">
        <v>128944</v>
      </c>
      <c r="B4003" t="s">
        <v>1606</v>
      </c>
      <c r="C4003" t="s">
        <v>1842</v>
      </c>
      <c r="D4003" t="s">
        <v>397</v>
      </c>
      <c r="E4003" t="s">
        <v>580</v>
      </c>
      <c r="F4003" s="77">
        <v>45539.438088460651</v>
      </c>
      <c r="G4003" t="s">
        <v>1263</v>
      </c>
      <c r="H4003" t="s">
        <v>1165</v>
      </c>
    </row>
    <row r="4004" spans="1:8">
      <c r="A4004">
        <v>128943</v>
      </c>
      <c r="B4004" t="s">
        <v>1606</v>
      </c>
      <c r="C4004" t="s">
        <v>1842</v>
      </c>
      <c r="D4004" t="s">
        <v>397</v>
      </c>
      <c r="E4004" t="s">
        <v>580</v>
      </c>
      <c r="F4004" s="77">
        <v>45539.438069097225</v>
      </c>
      <c r="G4004" t="s">
        <v>1263</v>
      </c>
      <c r="H4004" t="s">
        <v>1165</v>
      </c>
    </row>
    <row r="4005" spans="1:8">
      <c r="A4005">
        <v>128942</v>
      </c>
      <c r="B4005" t="s">
        <v>1606</v>
      </c>
      <c r="C4005" t="s">
        <v>1842</v>
      </c>
      <c r="D4005" t="s">
        <v>397</v>
      </c>
      <c r="E4005" t="s">
        <v>580</v>
      </c>
      <c r="F4005" s="77">
        <v>45539.438054513892</v>
      </c>
      <c r="G4005" t="s">
        <v>1263</v>
      </c>
      <c r="H4005" t="s">
        <v>1165</v>
      </c>
    </row>
    <row r="4006" spans="1:8">
      <c r="A4006">
        <v>128904</v>
      </c>
      <c r="B4006" t="s">
        <v>1605</v>
      </c>
      <c r="C4006" t="s">
        <v>1842</v>
      </c>
      <c r="D4006" t="s">
        <v>1609</v>
      </c>
      <c r="E4006" t="s">
        <v>580</v>
      </c>
      <c r="F4006" s="77">
        <v>45539.436155358795</v>
      </c>
      <c r="G4006" t="s">
        <v>1263</v>
      </c>
      <c r="H4006" t="s">
        <v>1165</v>
      </c>
    </row>
    <row r="4007" spans="1:8">
      <c r="A4007">
        <v>128903</v>
      </c>
      <c r="B4007" t="s">
        <v>1605</v>
      </c>
      <c r="C4007" t="s">
        <v>1842</v>
      </c>
      <c r="D4007" t="s">
        <v>1609</v>
      </c>
      <c r="E4007" t="s">
        <v>580</v>
      </c>
      <c r="F4007" s="77">
        <v>45539.43614795139</v>
      </c>
      <c r="G4007" t="s">
        <v>1263</v>
      </c>
      <c r="H4007" t="s">
        <v>1165</v>
      </c>
    </row>
    <row r="4008" spans="1:8">
      <c r="A4008">
        <v>128902</v>
      </c>
      <c r="B4008" t="s">
        <v>1605</v>
      </c>
      <c r="C4008" t="s">
        <v>1842</v>
      </c>
      <c r="D4008" t="s">
        <v>1609</v>
      </c>
      <c r="E4008" t="s">
        <v>580</v>
      </c>
      <c r="F4008" s="77">
        <v>45539.436086307869</v>
      </c>
      <c r="G4008" t="s">
        <v>1263</v>
      </c>
      <c r="H4008" t="s">
        <v>1165</v>
      </c>
    </row>
    <row r="4009" spans="1:8">
      <c r="A4009">
        <v>128901</v>
      </c>
      <c r="B4009" t="s">
        <v>1605</v>
      </c>
      <c r="C4009" t="s">
        <v>1842</v>
      </c>
      <c r="D4009" t="s">
        <v>397</v>
      </c>
      <c r="E4009" t="s">
        <v>580</v>
      </c>
      <c r="F4009" s="77">
        <v>45539.435966203702</v>
      </c>
      <c r="G4009" t="s">
        <v>1263</v>
      </c>
      <c r="H4009" t="s">
        <v>1165</v>
      </c>
    </row>
    <row r="4010" spans="1:8">
      <c r="A4010">
        <v>128808</v>
      </c>
      <c r="B4010" t="s">
        <v>1618</v>
      </c>
      <c r="C4010" t="s">
        <v>1841</v>
      </c>
      <c r="D4010" t="s">
        <v>1609</v>
      </c>
      <c r="E4010" t="s">
        <v>524</v>
      </c>
      <c r="F4010" s="77">
        <v>45539.431185300928</v>
      </c>
      <c r="G4010" t="s">
        <v>1265</v>
      </c>
      <c r="H4010" t="s">
        <v>1100</v>
      </c>
    </row>
    <row r="4011" spans="1:8">
      <c r="A4011">
        <v>128807</v>
      </c>
      <c r="B4011" t="s">
        <v>1618</v>
      </c>
      <c r="C4011" t="s">
        <v>1841</v>
      </c>
      <c r="D4011" t="s">
        <v>1609</v>
      </c>
      <c r="E4011" t="s">
        <v>524</v>
      </c>
      <c r="F4011" s="77">
        <v>45539.43117916667</v>
      </c>
      <c r="G4011" t="s">
        <v>1265</v>
      </c>
      <c r="H4011" t="s">
        <v>1100</v>
      </c>
    </row>
    <row r="4012" spans="1:8">
      <c r="A4012">
        <v>128806</v>
      </c>
      <c r="B4012" t="s">
        <v>1618</v>
      </c>
      <c r="C4012" t="s">
        <v>1841</v>
      </c>
      <c r="D4012" t="s">
        <v>1609</v>
      </c>
      <c r="E4012" t="s">
        <v>524</v>
      </c>
      <c r="F4012" s="77">
        <v>45539.431155057871</v>
      </c>
      <c r="G4012" t="s">
        <v>1265</v>
      </c>
      <c r="H4012" t="s">
        <v>1100</v>
      </c>
    </row>
    <row r="4013" spans="1:8">
      <c r="A4013">
        <v>128805</v>
      </c>
      <c r="B4013" t="s">
        <v>1618</v>
      </c>
      <c r="C4013" t="s">
        <v>1841</v>
      </c>
      <c r="D4013" t="s">
        <v>397</v>
      </c>
      <c r="E4013" t="s">
        <v>524</v>
      </c>
      <c r="F4013" s="77">
        <v>45539.43102491898</v>
      </c>
      <c r="G4013" t="s">
        <v>1265</v>
      </c>
      <c r="H4013" t="s">
        <v>1100</v>
      </c>
    </row>
    <row r="4014" spans="1:8">
      <c r="A4014">
        <v>128795</v>
      </c>
      <c r="B4014" t="s">
        <v>1618</v>
      </c>
      <c r="C4014" t="s">
        <v>1840</v>
      </c>
      <c r="D4014" t="s">
        <v>397</v>
      </c>
      <c r="E4014" t="s">
        <v>524</v>
      </c>
      <c r="F4014" s="77">
        <v>45539.430114236115</v>
      </c>
      <c r="G4014" t="s">
        <v>1265</v>
      </c>
      <c r="H4014" t="s">
        <v>1634</v>
      </c>
    </row>
    <row r="4015" spans="1:8">
      <c r="A4015">
        <v>128794</v>
      </c>
      <c r="B4015" t="s">
        <v>1618</v>
      </c>
      <c r="C4015" t="s">
        <v>1839</v>
      </c>
      <c r="D4015" t="s">
        <v>1609</v>
      </c>
      <c r="E4015" t="s">
        <v>524</v>
      </c>
      <c r="F4015" s="77">
        <v>45539.429903090277</v>
      </c>
      <c r="G4015" t="s">
        <v>1265</v>
      </c>
      <c r="H4015" t="s">
        <v>1241</v>
      </c>
    </row>
    <row r="4016" spans="1:8">
      <c r="A4016">
        <v>128793</v>
      </c>
      <c r="B4016" t="s">
        <v>1618</v>
      </c>
      <c r="C4016" t="s">
        <v>1839</v>
      </c>
      <c r="D4016" t="s">
        <v>1609</v>
      </c>
      <c r="E4016" t="s">
        <v>524</v>
      </c>
      <c r="F4016" s="77">
        <v>45539.429891863423</v>
      </c>
      <c r="G4016" t="s">
        <v>1265</v>
      </c>
      <c r="H4016" t="s">
        <v>1241</v>
      </c>
    </row>
    <row r="4017" spans="1:8">
      <c r="A4017">
        <v>128792</v>
      </c>
      <c r="B4017" t="s">
        <v>1618</v>
      </c>
      <c r="C4017" t="s">
        <v>1839</v>
      </c>
      <c r="D4017" t="s">
        <v>1609</v>
      </c>
      <c r="E4017" t="s">
        <v>524</v>
      </c>
      <c r="F4017" s="77">
        <v>45539.42986207176</v>
      </c>
      <c r="G4017" t="s">
        <v>1265</v>
      </c>
      <c r="H4017" t="s">
        <v>1241</v>
      </c>
    </row>
    <row r="4018" spans="1:8">
      <c r="A4018">
        <v>128791</v>
      </c>
      <c r="B4018" t="s">
        <v>1618</v>
      </c>
      <c r="C4018" t="s">
        <v>1839</v>
      </c>
      <c r="D4018" t="s">
        <v>397</v>
      </c>
      <c r="E4018" t="s">
        <v>524</v>
      </c>
      <c r="F4018" s="77">
        <v>45539.429326423611</v>
      </c>
      <c r="G4018" t="s">
        <v>1265</v>
      </c>
      <c r="H4018" t="s">
        <v>1241</v>
      </c>
    </row>
    <row r="4019" spans="1:8">
      <c r="A4019">
        <v>128785</v>
      </c>
      <c r="B4019" t="s">
        <v>1618</v>
      </c>
      <c r="C4019" t="s">
        <v>1838</v>
      </c>
      <c r="D4019" t="s">
        <v>1609</v>
      </c>
      <c r="E4019" t="s">
        <v>524</v>
      </c>
      <c r="F4019" s="77">
        <v>45539.428756516201</v>
      </c>
      <c r="G4019" t="s">
        <v>1265</v>
      </c>
      <c r="H4019" t="s">
        <v>1114</v>
      </c>
    </row>
    <row r="4020" spans="1:8">
      <c r="A4020">
        <v>128784</v>
      </c>
      <c r="B4020" t="s">
        <v>1618</v>
      </c>
      <c r="C4020" t="s">
        <v>1838</v>
      </c>
      <c r="D4020" t="s">
        <v>1609</v>
      </c>
      <c r="E4020" t="s">
        <v>524</v>
      </c>
      <c r="F4020" s="77">
        <v>45539.428702118057</v>
      </c>
      <c r="G4020" t="s">
        <v>1265</v>
      </c>
      <c r="H4020" t="s">
        <v>1114</v>
      </c>
    </row>
    <row r="4021" spans="1:8">
      <c r="A4021">
        <v>128783</v>
      </c>
      <c r="B4021" t="s">
        <v>1618</v>
      </c>
      <c r="C4021" t="s">
        <v>1838</v>
      </c>
      <c r="D4021" t="s">
        <v>397</v>
      </c>
      <c r="E4021" t="s">
        <v>524</v>
      </c>
      <c r="F4021" s="77">
        <v>45539.428565312497</v>
      </c>
      <c r="G4021" t="s">
        <v>1265</v>
      </c>
      <c r="H4021" t="s">
        <v>1114</v>
      </c>
    </row>
    <row r="4022" spans="1:8">
      <c r="A4022">
        <v>128739</v>
      </c>
      <c r="B4022" t="s">
        <v>1606</v>
      </c>
      <c r="C4022" t="s">
        <v>1837</v>
      </c>
      <c r="D4022" t="s">
        <v>1609</v>
      </c>
      <c r="E4022" t="s">
        <v>909</v>
      </c>
      <c r="F4022" s="77">
        <v>45539.421117824073</v>
      </c>
      <c r="G4022" t="s">
        <v>1263</v>
      </c>
      <c r="H4022" t="s">
        <v>1246</v>
      </c>
    </row>
    <row r="4023" spans="1:8">
      <c r="A4023">
        <v>128738</v>
      </c>
      <c r="B4023" t="s">
        <v>1606</v>
      </c>
      <c r="C4023" t="s">
        <v>1837</v>
      </c>
      <c r="D4023" t="s">
        <v>1609</v>
      </c>
      <c r="E4023" t="s">
        <v>909</v>
      </c>
      <c r="F4023" s="77">
        <v>45539.421101736109</v>
      </c>
      <c r="G4023" t="s">
        <v>1263</v>
      </c>
      <c r="H4023" t="s">
        <v>1246</v>
      </c>
    </row>
    <row r="4024" spans="1:8">
      <c r="A4024">
        <v>128737</v>
      </c>
      <c r="B4024" t="s">
        <v>1606</v>
      </c>
      <c r="C4024" t="s">
        <v>1837</v>
      </c>
      <c r="D4024" t="s">
        <v>1609</v>
      </c>
      <c r="E4024" t="s">
        <v>909</v>
      </c>
      <c r="F4024" s="77">
        <v>45539.42109517361</v>
      </c>
      <c r="G4024" t="s">
        <v>1263</v>
      </c>
      <c r="H4024" t="s">
        <v>1246</v>
      </c>
    </row>
    <row r="4025" spans="1:8">
      <c r="A4025">
        <v>128736</v>
      </c>
      <c r="B4025" t="s">
        <v>1606</v>
      </c>
      <c r="C4025" t="s">
        <v>1837</v>
      </c>
      <c r="D4025" t="s">
        <v>1609</v>
      </c>
      <c r="E4025" t="s">
        <v>909</v>
      </c>
      <c r="F4025" s="77">
        <v>45539.421083761576</v>
      </c>
      <c r="G4025" t="s">
        <v>1263</v>
      </c>
      <c r="H4025" t="s">
        <v>1246</v>
      </c>
    </row>
    <row r="4026" spans="1:8">
      <c r="A4026">
        <v>128735</v>
      </c>
      <c r="B4026" t="s">
        <v>1606</v>
      </c>
      <c r="C4026" t="s">
        <v>1837</v>
      </c>
      <c r="D4026" t="s">
        <v>1609</v>
      </c>
      <c r="E4026" t="s">
        <v>909</v>
      </c>
      <c r="F4026" s="77">
        <v>45539.421062465277</v>
      </c>
      <c r="G4026" t="s">
        <v>1263</v>
      </c>
      <c r="H4026" t="s">
        <v>1246</v>
      </c>
    </row>
    <row r="4027" spans="1:8">
      <c r="A4027">
        <v>128730</v>
      </c>
      <c r="B4027" t="s">
        <v>1606</v>
      </c>
      <c r="C4027" t="s">
        <v>1836</v>
      </c>
      <c r="D4027" t="s">
        <v>1609</v>
      </c>
      <c r="E4027" t="s">
        <v>540</v>
      </c>
      <c r="F4027" s="77">
        <v>45539.420754513892</v>
      </c>
      <c r="G4027" t="s">
        <v>1263</v>
      </c>
      <c r="H4027" t="s">
        <v>1119</v>
      </c>
    </row>
    <row r="4028" spans="1:8">
      <c r="A4028">
        <v>128729</v>
      </c>
      <c r="B4028" t="s">
        <v>1606</v>
      </c>
      <c r="C4028" t="s">
        <v>1836</v>
      </c>
      <c r="D4028" t="s">
        <v>1609</v>
      </c>
      <c r="E4028" t="s">
        <v>540</v>
      </c>
      <c r="F4028" s="77">
        <v>45539.420653668982</v>
      </c>
      <c r="G4028" t="s">
        <v>1263</v>
      </c>
      <c r="H4028" t="s">
        <v>1119</v>
      </c>
    </row>
    <row r="4029" spans="1:8">
      <c r="A4029">
        <v>128728</v>
      </c>
      <c r="B4029" t="s">
        <v>1606</v>
      </c>
      <c r="C4029" t="s">
        <v>1836</v>
      </c>
      <c r="D4029" t="s">
        <v>1609</v>
      </c>
      <c r="E4029" t="s">
        <v>540</v>
      </c>
      <c r="F4029" s="77">
        <v>45539.420643171296</v>
      </c>
      <c r="G4029" t="s">
        <v>1263</v>
      </c>
      <c r="H4029" t="s">
        <v>1119</v>
      </c>
    </row>
    <row r="4030" spans="1:8">
      <c r="A4030">
        <v>128727</v>
      </c>
      <c r="B4030" t="s">
        <v>1606</v>
      </c>
      <c r="C4030" t="s">
        <v>1836</v>
      </c>
      <c r="D4030" t="s">
        <v>1609</v>
      </c>
      <c r="E4030" t="s">
        <v>540</v>
      </c>
      <c r="F4030" s="77">
        <v>45539.420610416666</v>
      </c>
      <c r="G4030" t="s">
        <v>1263</v>
      </c>
      <c r="H4030" t="s">
        <v>1119</v>
      </c>
    </row>
    <row r="4031" spans="1:8">
      <c r="A4031">
        <v>128642</v>
      </c>
      <c r="B4031" t="s">
        <v>1605</v>
      </c>
      <c r="C4031" t="s">
        <v>1837</v>
      </c>
      <c r="D4031" t="s">
        <v>1609</v>
      </c>
      <c r="E4031" t="s">
        <v>909</v>
      </c>
      <c r="F4031" s="77">
        <v>45539.412340856485</v>
      </c>
      <c r="G4031" t="s">
        <v>1263</v>
      </c>
      <c r="H4031" t="s">
        <v>1246</v>
      </c>
    </row>
    <row r="4032" spans="1:8">
      <c r="A4032">
        <v>128641</v>
      </c>
      <c r="B4032" t="s">
        <v>1605</v>
      </c>
      <c r="C4032" t="s">
        <v>1837</v>
      </c>
      <c r="D4032" t="s">
        <v>1609</v>
      </c>
      <c r="E4032" t="s">
        <v>909</v>
      </c>
      <c r="F4032" s="77">
        <v>45539.412333831016</v>
      </c>
      <c r="G4032" t="s">
        <v>1263</v>
      </c>
      <c r="H4032" t="s">
        <v>1246</v>
      </c>
    </row>
    <row r="4033" spans="1:8">
      <c r="A4033">
        <v>128640</v>
      </c>
      <c r="B4033" t="s">
        <v>1605</v>
      </c>
      <c r="C4033" t="s">
        <v>1837</v>
      </c>
      <c r="D4033" t="s">
        <v>1609</v>
      </c>
      <c r="E4033" t="s">
        <v>909</v>
      </c>
      <c r="F4033" s="77">
        <v>45539.412294409725</v>
      </c>
      <c r="G4033" t="s">
        <v>1263</v>
      </c>
      <c r="H4033" t="s">
        <v>1246</v>
      </c>
    </row>
    <row r="4034" spans="1:8">
      <c r="A4034">
        <v>128639</v>
      </c>
      <c r="B4034" t="s">
        <v>1605</v>
      </c>
      <c r="C4034" t="s">
        <v>1837</v>
      </c>
      <c r="D4034" t="s">
        <v>397</v>
      </c>
      <c r="E4034" t="s">
        <v>909</v>
      </c>
      <c r="F4034" s="77">
        <v>45539.411820636575</v>
      </c>
      <c r="G4034" t="s">
        <v>1263</v>
      </c>
      <c r="H4034" t="s">
        <v>1246</v>
      </c>
    </row>
    <row r="4035" spans="1:8">
      <c r="A4035">
        <v>128638</v>
      </c>
      <c r="B4035" t="s">
        <v>1605</v>
      </c>
      <c r="C4035" t="s">
        <v>1836</v>
      </c>
      <c r="D4035" t="s">
        <v>1609</v>
      </c>
      <c r="E4035" t="s">
        <v>540</v>
      </c>
      <c r="F4035" s="77">
        <v>45539.411600659725</v>
      </c>
      <c r="G4035" t="s">
        <v>1263</v>
      </c>
      <c r="H4035" t="s">
        <v>1119</v>
      </c>
    </row>
    <row r="4036" spans="1:8">
      <c r="A4036">
        <v>128637</v>
      </c>
      <c r="B4036" t="s">
        <v>1605</v>
      </c>
      <c r="C4036" t="s">
        <v>1836</v>
      </c>
      <c r="D4036" t="s">
        <v>1609</v>
      </c>
      <c r="E4036" t="s">
        <v>540</v>
      </c>
      <c r="F4036" s="77">
        <v>45539.411561226851</v>
      </c>
      <c r="G4036" t="s">
        <v>1263</v>
      </c>
      <c r="H4036" t="s">
        <v>1119</v>
      </c>
    </row>
    <row r="4037" spans="1:8">
      <c r="A4037">
        <v>128636</v>
      </c>
      <c r="B4037" t="s">
        <v>1605</v>
      </c>
      <c r="C4037" t="s">
        <v>1836</v>
      </c>
      <c r="D4037" t="s">
        <v>397</v>
      </c>
      <c r="E4037" t="s">
        <v>540</v>
      </c>
      <c r="F4037" s="77">
        <v>45539.411256168984</v>
      </c>
      <c r="G4037" t="s">
        <v>1263</v>
      </c>
      <c r="H4037" t="s">
        <v>1119</v>
      </c>
    </row>
    <row r="4038" spans="1:8">
      <c r="A4038">
        <v>128635</v>
      </c>
      <c r="B4038" t="s">
        <v>1618</v>
      </c>
      <c r="C4038" t="s">
        <v>1835</v>
      </c>
      <c r="D4038" t="s">
        <v>1609</v>
      </c>
      <c r="E4038" t="s">
        <v>540</v>
      </c>
      <c r="F4038" s="77">
        <v>45539.410999502317</v>
      </c>
      <c r="G4038" t="s">
        <v>1265</v>
      </c>
      <c r="H4038" t="s">
        <v>1112</v>
      </c>
    </row>
    <row r="4039" spans="1:8">
      <c r="A4039">
        <v>128634</v>
      </c>
      <c r="B4039" t="s">
        <v>1618</v>
      </c>
      <c r="C4039" t="s">
        <v>1835</v>
      </c>
      <c r="D4039" t="s">
        <v>1609</v>
      </c>
      <c r="E4039" t="s">
        <v>540</v>
      </c>
      <c r="F4039" s="77">
        <v>45539.410981400462</v>
      </c>
      <c r="G4039" t="s">
        <v>1265</v>
      </c>
      <c r="H4039" t="s">
        <v>1112</v>
      </c>
    </row>
    <row r="4040" spans="1:8">
      <c r="A4040">
        <v>128633</v>
      </c>
      <c r="B4040" t="s">
        <v>1618</v>
      </c>
      <c r="C4040" t="s">
        <v>1835</v>
      </c>
      <c r="D4040" t="s">
        <v>397</v>
      </c>
      <c r="E4040" t="s">
        <v>540</v>
      </c>
      <c r="F4040" s="77">
        <v>45539.41077800926</v>
      </c>
      <c r="G4040" t="s">
        <v>1265</v>
      </c>
      <c r="H4040" t="s">
        <v>1112</v>
      </c>
    </row>
    <row r="4041" spans="1:8">
      <c r="A4041">
        <v>128632</v>
      </c>
      <c r="B4041" t="s">
        <v>1618</v>
      </c>
      <c r="C4041" t="s">
        <v>1834</v>
      </c>
      <c r="D4041" t="s">
        <v>1609</v>
      </c>
      <c r="E4041" t="s">
        <v>540</v>
      </c>
      <c r="F4041" s="77">
        <v>45539.410427581017</v>
      </c>
      <c r="G4041" t="s">
        <v>1265</v>
      </c>
      <c r="H4041" t="s">
        <v>1113</v>
      </c>
    </row>
    <row r="4042" spans="1:8">
      <c r="A4042">
        <v>128631</v>
      </c>
      <c r="B4042" t="s">
        <v>1618</v>
      </c>
      <c r="C4042" t="s">
        <v>1834</v>
      </c>
      <c r="D4042" t="s">
        <v>1609</v>
      </c>
      <c r="E4042" t="s">
        <v>540</v>
      </c>
      <c r="F4042" s="77">
        <v>45539.410421493056</v>
      </c>
      <c r="G4042" t="s">
        <v>1265</v>
      </c>
      <c r="H4042" t="s">
        <v>1113</v>
      </c>
    </row>
    <row r="4043" spans="1:8">
      <c r="A4043">
        <v>128630</v>
      </c>
      <c r="B4043" t="s">
        <v>1618</v>
      </c>
      <c r="C4043" t="s">
        <v>1834</v>
      </c>
      <c r="D4043" t="s">
        <v>1609</v>
      </c>
      <c r="E4043" t="s">
        <v>540</v>
      </c>
      <c r="F4043" s="77">
        <v>45539.410398611108</v>
      </c>
      <c r="G4043" t="s">
        <v>1265</v>
      </c>
      <c r="H4043" t="s">
        <v>1113</v>
      </c>
    </row>
    <row r="4044" spans="1:8">
      <c r="A4044">
        <v>128629</v>
      </c>
      <c r="B4044" t="s">
        <v>1618</v>
      </c>
      <c r="C4044" t="s">
        <v>1834</v>
      </c>
      <c r="D4044" t="s">
        <v>397</v>
      </c>
      <c r="E4044" t="s">
        <v>540</v>
      </c>
      <c r="F4044" s="77">
        <v>45539.410081331022</v>
      </c>
      <c r="G4044" t="s">
        <v>1265</v>
      </c>
      <c r="H4044" t="s">
        <v>1113</v>
      </c>
    </row>
    <row r="4045" spans="1:8">
      <c r="A4045">
        <v>128607</v>
      </c>
      <c r="B4045" t="s">
        <v>1606</v>
      </c>
      <c r="C4045" t="s">
        <v>1832</v>
      </c>
      <c r="D4045" t="s">
        <v>1609</v>
      </c>
      <c r="E4045" t="s">
        <v>924</v>
      </c>
      <c r="F4045" s="77">
        <v>45539.40780778935</v>
      </c>
      <c r="G4045" t="s">
        <v>1263</v>
      </c>
      <c r="H4045" t="s">
        <v>1620</v>
      </c>
    </row>
    <row r="4046" spans="1:8">
      <c r="A4046">
        <v>128605</v>
      </c>
      <c r="B4046" t="s">
        <v>1606</v>
      </c>
      <c r="C4046" t="s">
        <v>1832</v>
      </c>
      <c r="D4046" t="s">
        <v>1609</v>
      </c>
      <c r="E4046" t="s">
        <v>924</v>
      </c>
      <c r="F4046" s="77">
        <v>45539.407783368057</v>
      </c>
      <c r="G4046" t="s">
        <v>1263</v>
      </c>
      <c r="H4046" t="s">
        <v>1620</v>
      </c>
    </row>
    <row r="4047" spans="1:8">
      <c r="A4047">
        <v>128604</v>
      </c>
      <c r="B4047" t="s">
        <v>1606</v>
      </c>
      <c r="C4047" t="s">
        <v>1832</v>
      </c>
      <c r="D4047" t="s">
        <v>1609</v>
      </c>
      <c r="E4047" t="s">
        <v>924</v>
      </c>
      <c r="F4047" s="77">
        <v>45539.407777002314</v>
      </c>
      <c r="G4047" t="s">
        <v>1263</v>
      </c>
      <c r="H4047" t="s">
        <v>1620</v>
      </c>
    </row>
    <row r="4048" spans="1:8">
      <c r="A4048">
        <v>128603</v>
      </c>
      <c r="B4048" t="s">
        <v>1606</v>
      </c>
      <c r="C4048" t="s">
        <v>1832</v>
      </c>
      <c r="D4048" t="s">
        <v>1609</v>
      </c>
      <c r="E4048" t="s">
        <v>924</v>
      </c>
      <c r="F4048" s="77">
        <v>45539.407740358794</v>
      </c>
      <c r="G4048" t="s">
        <v>1263</v>
      </c>
      <c r="H4048" t="s">
        <v>1620</v>
      </c>
    </row>
    <row r="4049" spans="1:8">
      <c r="A4049">
        <v>128602</v>
      </c>
      <c r="B4049" t="s">
        <v>1606</v>
      </c>
      <c r="C4049" t="s">
        <v>1832</v>
      </c>
      <c r="D4049" t="s">
        <v>1609</v>
      </c>
      <c r="E4049" t="s">
        <v>924</v>
      </c>
      <c r="F4049" s="77">
        <v>45539.407718206021</v>
      </c>
      <c r="G4049" t="s">
        <v>1263</v>
      </c>
      <c r="H4049" t="s">
        <v>1620</v>
      </c>
    </row>
    <row r="4050" spans="1:8">
      <c r="A4050">
        <v>128529</v>
      </c>
      <c r="B4050" t="s">
        <v>1618</v>
      </c>
      <c r="C4050" t="s">
        <v>1833</v>
      </c>
      <c r="D4050" t="s">
        <v>397</v>
      </c>
      <c r="E4050" t="s">
        <v>924</v>
      </c>
      <c r="F4050" s="77">
        <v>45539.401952164349</v>
      </c>
      <c r="G4050" t="s">
        <v>1265</v>
      </c>
      <c r="H4050" t="s">
        <v>1246</v>
      </c>
    </row>
    <row r="4051" spans="1:8">
      <c r="A4051">
        <v>128518</v>
      </c>
      <c r="B4051" t="s">
        <v>1605</v>
      </c>
      <c r="C4051" t="s">
        <v>1832</v>
      </c>
      <c r="D4051" t="s">
        <v>1609</v>
      </c>
      <c r="E4051" t="s">
        <v>924</v>
      </c>
      <c r="F4051" s="77">
        <v>45539.401373877314</v>
      </c>
      <c r="G4051" t="s">
        <v>1263</v>
      </c>
      <c r="H4051" t="s">
        <v>1620</v>
      </c>
    </row>
    <row r="4052" spans="1:8">
      <c r="A4052">
        <v>128517</v>
      </c>
      <c r="B4052" t="s">
        <v>1605</v>
      </c>
      <c r="C4052" t="s">
        <v>1832</v>
      </c>
      <c r="D4052" t="s">
        <v>1609</v>
      </c>
      <c r="E4052" t="s">
        <v>924</v>
      </c>
      <c r="F4052" s="77">
        <v>45539.401353587964</v>
      </c>
      <c r="G4052" t="s">
        <v>1263</v>
      </c>
      <c r="H4052" t="s">
        <v>1620</v>
      </c>
    </row>
    <row r="4053" spans="1:8">
      <c r="A4053">
        <v>128516</v>
      </c>
      <c r="B4053" t="s">
        <v>1605</v>
      </c>
      <c r="C4053" t="s">
        <v>1832</v>
      </c>
      <c r="D4053" t="s">
        <v>397</v>
      </c>
      <c r="E4053" t="s">
        <v>924</v>
      </c>
      <c r="F4053" s="77">
        <v>45539.401124386575</v>
      </c>
      <c r="G4053" t="s">
        <v>1263</v>
      </c>
      <c r="H4053" t="s">
        <v>1620</v>
      </c>
    </row>
    <row r="4054" spans="1:8">
      <c r="A4054">
        <v>128508</v>
      </c>
      <c r="B4054" t="s">
        <v>1618</v>
      </c>
      <c r="C4054" t="s">
        <v>1831</v>
      </c>
      <c r="D4054" t="s">
        <v>1609</v>
      </c>
      <c r="E4054" t="s">
        <v>924</v>
      </c>
      <c r="F4054" s="77">
        <v>45539.400809224535</v>
      </c>
      <c r="G4054" t="s">
        <v>1265</v>
      </c>
      <c r="H4054" t="s">
        <v>1108</v>
      </c>
    </row>
    <row r="4055" spans="1:8">
      <c r="A4055">
        <v>128507</v>
      </c>
      <c r="B4055" t="s">
        <v>1618</v>
      </c>
      <c r="C4055" t="s">
        <v>1831</v>
      </c>
      <c r="D4055" t="s">
        <v>1609</v>
      </c>
      <c r="E4055" t="s">
        <v>924</v>
      </c>
      <c r="F4055" s="77">
        <v>45539.400782094905</v>
      </c>
      <c r="G4055" t="s">
        <v>1265</v>
      </c>
      <c r="H4055" t="s">
        <v>1108</v>
      </c>
    </row>
    <row r="4056" spans="1:8">
      <c r="A4056">
        <v>128506</v>
      </c>
      <c r="B4056" t="s">
        <v>1618</v>
      </c>
      <c r="C4056" t="s">
        <v>1831</v>
      </c>
      <c r="D4056" t="s">
        <v>397</v>
      </c>
      <c r="E4056" t="s">
        <v>924</v>
      </c>
      <c r="F4056" s="77">
        <v>45539.400584374998</v>
      </c>
      <c r="G4056" t="s">
        <v>1265</v>
      </c>
      <c r="H4056" t="s">
        <v>1108</v>
      </c>
    </row>
    <row r="4057" spans="1:8">
      <c r="A4057">
        <v>128503</v>
      </c>
      <c r="B4057" t="s">
        <v>1618</v>
      </c>
      <c r="C4057" t="s">
        <v>1830</v>
      </c>
      <c r="D4057" t="s">
        <v>1609</v>
      </c>
      <c r="E4057" t="s">
        <v>924</v>
      </c>
      <c r="F4057" s="77">
        <v>45539.400284490737</v>
      </c>
      <c r="G4057" t="s">
        <v>1265</v>
      </c>
      <c r="H4057" t="s">
        <v>1087</v>
      </c>
    </row>
    <row r="4058" spans="1:8">
      <c r="A4058">
        <v>128502</v>
      </c>
      <c r="B4058" t="s">
        <v>1618</v>
      </c>
      <c r="C4058" t="s">
        <v>1830</v>
      </c>
      <c r="D4058" t="s">
        <v>1609</v>
      </c>
      <c r="E4058" t="s">
        <v>924</v>
      </c>
      <c r="F4058" s="77">
        <v>45539.400279594905</v>
      </c>
      <c r="G4058" t="s">
        <v>1265</v>
      </c>
      <c r="H4058" t="s">
        <v>1087</v>
      </c>
    </row>
    <row r="4059" spans="1:8">
      <c r="A4059">
        <v>128501</v>
      </c>
      <c r="B4059" t="s">
        <v>1618</v>
      </c>
      <c r="C4059" t="s">
        <v>1830</v>
      </c>
      <c r="D4059" t="s">
        <v>1609</v>
      </c>
      <c r="E4059" t="s">
        <v>924</v>
      </c>
      <c r="F4059" s="77">
        <v>45539.40025810185</v>
      </c>
      <c r="G4059" t="s">
        <v>1265</v>
      </c>
      <c r="H4059" t="s">
        <v>1087</v>
      </c>
    </row>
    <row r="4060" spans="1:8">
      <c r="A4060">
        <v>128500</v>
      </c>
      <c r="B4060" t="s">
        <v>1618</v>
      </c>
      <c r="C4060" t="s">
        <v>1830</v>
      </c>
      <c r="D4060" t="s">
        <v>397</v>
      </c>
      <c r="E4060" t="s">
        <v>924</v>
      </c>
      <c r="F4060" s="77">
        <v>45539.399722141206</v>
      </c>
      <c r="G4060" t="s">
        <v>1265</v>
      </c>
      <c r="H4060" t="s">
        <v>1087</v>
      </c>
    </row>
    <row r="4061" spans="1:8">
      <c r="A4061">
        <v>128470</v>
      </c>
      <c r="B4061" t="s">
        <v>1605</v>
      </c>
      <c r="C4061" t="s">
        <v>1826</v>
      </c>
      <c r="D4061" t="s">
        <v>1609</v>
      </c>
      <c r="E4061" t="s">
        <v>915</v>
      </c>
      <c r="F4061" s="77">
        <v>45539.391390474535</v>
      </c>
      <c r="G4061" t="s">
        <v>1263</v>
      </c>
      <c r="H4061" t="s">
        <v>1112</v>
      </c>
    </row>
    <row r="4062" spans="1:8">
      <c r="A4062">
        <v>128469</v>
      </c>
      <c r="B4062" t="s">
        <v>1605</v>
      </c>
      <c r="C4062" t="s">
        <v>1826</v>
      </c>
      <c r="D4062" t="s">
        <v>1609</v>
      </c>
      <c r="E4062" t="s">
        <v>915</v>
      </c>
      <c r="F4062" s="77">
        <v>45539.391383483795</v>
      </c>
      <c r="G4062" t="s">
        <v>1263</v>
      </c>
      <c r="H4062" t="s">
        <v>1112</v>
      </c>
    </row>
    <row r="4063" spans="1:8">
      <c r="A4063">
        <v>128468</v>
      </c>
      <c r="B4063" t="s">
        <v>1605</v>
      </c>
      <c r="C4063" t="s">
        <v>1826</v>
      </c>
      <c r="D4063" t="s">
        <v>1609</v>
      </c>
      <c r="E4063" t="s">
        <v>915</v>
      </c>
      <c r="F4063" s="77">
        <v>45539.391362766204</v>
      </c>
      <c r="G4063" t="s">
        <v>1263</v>
      </c>
      <c r="H4063" t="s">
        <v>1112</v>
      </c>
    </row>
    <row r="4064" spans="1:8">
      <c r="A4064">
        <v>128452</v>
      </c>
      <c r="B4064" t="s">
        <v>1605</v>
      </c>
      <c r="C4064" t="s">
        <v>1829</v>
      </c>
      <c r="D4064" t="s">
        <v>1609</v>
      </c>
      <c r="E4064" t="s">
        <v>915</v>
      </c>
      <c r="F4064" s="77">
        <v>45539.390742708332</v>
      </c>
      <c r="G4064" t="s">
        <v>1265</v>
      </c>
      <c r="H4064" t="s">
        <v>1100</v>
      </c>
    </row>
    <row r="4065" spans="1:8">
      <c r="A4065">
        <v>128451</v>
      </c>
      <c r="B4065" t="s">
        <v>1605</v>
      </c>
      <c r="C4065" t="s">
        <v>1829</v>
      </c>
      <c r="D4065" t="s">
        <v>1609</v>
      </c>
      <c r="E4065" t="s">
        <v>915</v>
      </c>
      <c r="F4065" s="77">
        <v>45539.390737071757</v>
      </c>
      <c r="G4065" t="s">
        <v>1265</v>
      </c>
      <c r="H4065" t="s">
        <v>1100</v>
      </c>
    </row>
    <row r="4066" spans="1:8">
      <c r="A4066">
        <v>128450</v>
      </c>
      <c r="B4066" t="s">
        <v>1605</v>
      </c>
      <c r="C4066" t="s">
        <v>1829</v>
      </c>
      <c r="D4066" t="s">
        <v>1609</v>
      </c>
      <c r="E4066" t="s">
        <v>915</v>
      </c>
      <c r="F4066" s="77">
        <v>45539.390702777775</v>
      </c>
      <c r="G4066" t="s">
        <v>1265</v>
      </c>
      <c r="H4066" t="s">
        <v>1100</v>
      </c>
    </row>
    <row r="4067" spans="1:8">
      <c r="A4067">
        <v>128449</v>
      </c>
      <c r="B4067" t="s">
        <v>1605</v>
      </c>
      <c r="C4067" t="s">
        <v>1829</v>
      </c>
      <c r="D4067" t="s">
        <v>397</v>
      </c>
      <c r="E4067" t="s">
        <v>915</v>
      </c>
      <c r="F4067" s="77">
        <v>45539.390471608793</v>
      </c>
      <c r="G4067" t="s">
        <v>1265</v>
      </c>
      <c r="H4067" t="s">
        <v>1100</v>
      </c>
    </row>
    <row r="4068" spans="1:8">
      <c r="A4068">
        <v>128447</v>
      </c>
      <c r="B4068" t="s">
        <v>1605</v>
      </c>
      <c r="C4068" t="s">
        <v>1828</v>
      </c>
      <c r="D4068" t="s">
        <v>1609</v>
      </c>
      <c r="E4068" t="s">
        <v>915</v>
      </c>
      <c r="F4068" s="77">
        <v>45539.390133252316</v>
      </c>
      <c r="G4068" t="s">
        <v>1265</v>
      </c>
      <c r="H4068" t="s">
        <v>1119</v>
      </c>
    </row>
    <row r="4069" spans="1:8">
      <c r="A4069">
        <v>128446</v>
      </c>
      <c r="B4069" t="s">
        <v>1605</v>
      </c>
      <c r="C4069" t="s">
        <v>1828</v>
      </c>
      <c r="D4069" t="s">
        <v>397</v>
      </c>
      <c r="E4069" t="s">
        <v>915</v>
      </c>
      <c r="F4069" s="77">
        <v>45539.389927002318</v>
      </c>
      <c r="G4069" t="s">
        <v>1265</v>
      </c>
      <c r="H4069" t="s">
        <v>1119</v>
      </c>
    </row>
    <row r="4070" spans="1:8">
      <c r="A4070">
        <v>128444</v>
      </c>
      <c r="B4070" t="s">
        <v>1605</v>
      </c>
      <c r="C4070" t="s">
        <v>1827</v>
      </c>
      <c r="D4070" t="s">
        <v>1705</v>
      </c>
      <c r="E4070" t="s">
        <v>915</v>
      </c>
      <c r="F4070" s="77">
        <v>45539.389682719906</v>
      </c>
      <c r="G4070" t="s">
        <v>1263</v>
      </c>
      <c r="H4070" t="s">
        <v>1634</v>
      </c>
    </row>
    <row r="4071" spans="1:8">
      <c r="A4071">
        <v>128443</v>
      </c>
      <c r="B4071" t="s">
        <v>1605</v>
      </c>
      <c r="C4071" t="s">
        <v>1827</v>
      </c>
      <c r="D4071" t="s">
        <v>1705</v>
      </c>
      <c r="E4071" t="s">
        <v>915</v>
      </c>
      <c r="F4071" s="77">
        <v>45539.389676817133</v>
      </c>
      <c r="G4071" t="s">
        <v>1263</v>
      </c>
      <c r="H4071" t="s">
        <v>1634</v>
      </c>
    </row>
    <row r="4072" spans="1:8">
      <c r="A4072">
        <v>128442</v>
      </c>
      <c r="B4072" t="s">
        <v>1605</v>
      </c>
      <c r="C4072" t="s">
        <v>1827</v>
      </c>
      <c r="D4072" t="s">
        <v>1705</v>
      </c>
      <c r="E4072" t="s">
        <v>915</v>
      </c>
      <c r="F4072" s="77">
        <v>45539.389651273152</v>
      </c>
      <c r="G4072" t="s">
        <v>1263</v>
      </c>
      <c r="H4072" t="s">
        <v>1634</v>
      </c>
    </row>
    <row r="4073" spans="1:8">
      <c r="A4073">
        <v>128441</v>
      </c>
      <c r="B4073" t="s">
        <v>1605</v>
      </c>
      <c r="C4073" t="s">
        <v>1827</v>
      </c>
      <c r="D4073" t="s">
        <v>397</v>
      </c>
      <c r="E4073" t="s">
        <v>915</v>
      </c>
      <c r="F4073" s="77">
        <v>45539.389465624998</v>
      </c>
      <c r="G4073" t="s">
        <v>1263</v>
      </c>
      <c r="H4073" t="s">
        <v>1634</v>
      </c>
    </row>
    <row r="4074" spans="1:8">
      <c r="A4074">
        <v>128439</v>
      </c>
      <c r="B4074" t="s">
        <v>1605</v>
      </c>
      <c r="C4074" t="s">
        <v>1826</v>
      </c>
      <c r="D4074" t="s">
        <v>397</v>
      </c>
      <c r="E4074" t="s">
        <v>915</v>
      </c>
      <c r="F4074" s="77">
        <v>45539.388649155095</v>
      </c>
      <c r="G4074" t="s">
        <v>1263</v>
      </c>
      <c r="H4074" t="s">
        <v>1112</v>
      </c>
    </row>
    <row r="4075" spans="1:8">
      <c r="A4075">
        <v>128392</v>
      </c>
      <c r="B4075" t="s">
        <v>1605</v>
      </c>
      <c r="C4075" t="s">
        <v>1825</v>
      </c>
      <c r="D4075" t="s">
        <v>1609</v>
      </c>
      <c r="E4075" t="s">
        <v>745</v>
      </c>
      <c r="F4075" s="77">
        <v>45539.38554545139</v>
      </c>
      <c r="G4075" t="s">
        <v>1263</v>
      </c>
      <c r="H4075" t="s">
        <v>1121</v>
      </c>
    </row>
    <row r="4076" spans="1:8">
      <c r="A4076">
        <v>128391</v>
      </c>
      <c r="B4076" t="s">
        <v>1605</v>
      </c>
      <c r="C4076" t="s">
        <v>1825</v>
      </c>
      <c r="D4076" t="s">
        <v>1609</v>
      </c>
      <c r="E4076" t="s">
        <v>745</v>
      </c>
      <c r="F4076" s="77">
        <v>45539.385539618059</v>
      </c>
      <c r="G4076" t="s">
        <v>1263</v>
      </c>
      <c r="H4076" t="s">
        <v>1121</v>
      </c>
    </row>
    <row r="4077" spans="1:8">
      <c r="A4077">
        <v>128390</v>
      </c>
      <c r="B4077" t="s">
        <v>1605</v>
      </c>
      <c r="C4077" t="s">
        <v>1825</v>
      </c>
      <c r="D4077" t="s">
        <v>1609</v>
      </c>
      <c r="E4077" t="s">
        <v>745</v>
      </c>
      <c r="F4077" s="77">
        <v>45539.38548877315</v>
      </c>
      <c r="G4077" t="s">
        <v>1263</v>
      </c>
      <c r="H4077" t="s">
        <v>1121</v>
      </c>
    </row>
    <row r="4078" spans="1:8">
      <c r="A4078">
        <v>128389</v>
      </c>
      <c r="B4078" t="s">
        <v>1605</v>
      </c>
      <c r="C4078" t="s">
        <v>1825</v>
      </c>
      <c r="D4078" t="s">
        <v>397</v>
      </c>
      <c r="E4078" t="s">
        <v>745</v>
      </c>
      <c r="F4078" s="77">
        <v>45539.385238657407</v>
      </c>
      <c r="G4078" t="s">
        <v>1263</v>
      </c>
      <c r="H4078" t="s">
        <v>1121</v>
      </c>
    </row>
    <row r="4079" spans="1:8">
      <c r="A4079">
        <v>128379</v>
      </c>
      <c r="B4079" t="s">
        <v>1618</v>
      </c>
      <c r="C4079" t="s">
        <v>1824</v>
      </c>
      <c r="D4079" t="s">
        <v>1609</v>
      </c>
      <c r="E4079" t="s">
        <v>745</v>
      </c>
      <c r="F4079" s="77">
        <v>45539.384940243057</v>
      </c>
      <c r="G4079" t="s">
        <v>1265</v>
      </c>
      <c r="H4079" t="s">
        <v>1119</v>
      </c>
    </row>
    <row r="4080" spans="1:8">
      <c r="A4080">
        <v>128378</v>
      </c>
      <c r="B4080" t="s">
        <v>1618</v>
      </c>
      <c r="C4080" t="s">
        <v>1824</v>
      </c>
      <c r="D4080" t="s">
        <v>1609</v>
      </c>
      <c r="E4080" t="s">
        <v>745</v>
      </c>
      <c r="F4080" s="77">
        <v>45539.384935185182</v>
      </c>
      <c r="G4080" t="s">
        <v>1265</v>
      </c>
      <c r="H4080" t="s">
        <v>1119</v>
      </c>
    </row>
    <row r="4081" spans="1:8">
      <c r="A4081">
        <v>128377</v>
      </c>
      <c r="B4081" t="s">
        <v>1618</v>
      </c>
      <c r="C4081" t="s">
        <v>1824</v>
      </c>
      <c r="D4081" t="s">
        <v>1609</v>
      </c>
      <c r="E4081" t="s">
        <v>745</v>
      </c>
      <c r="F4081" s="77">
        <v>45539.384912766203</v>
      </c>
      <c r="G4081" t="s">
        <v>1265</v>
      </c>
      <c r="H4081" t="s">
        <v>1119</v>
      </c>
    </row>
    <row r="4082" spans="1:8">
      <c r="A4082">
        <v>128376</v>
      </c>
      <c r="B4082" t="s">
        <v>1618</v>
      </c>
      <c r="C4082" t="s">
        <v>1824</v>
      </c>
      <c r="D4082" t="s">
        <v>397</v>
      </c>
      <c r="E4082" t="s">
        <v>745</v>
      </c>
      <c r="F4082" s="77">
        <v>45539.384663969904</v>
      </c>
      <c r="G4082" t="s">
        <v>1265</v>
      </c>
      <c r="H4082" t="s">
        <v>1119</v>
      </c>
    </row>
    <row r="4083" spans="1:8">
      <c r="A4083">
        <v>128368</v>
      </c>
      <c r="B4083" t="s">
        <v>1605</v>
      </c>
      <c r="C4083" t="s">
        <v>1823</v>
      </c>
      <c r="D4083" t="s">
        <v>1609</v>
      </c>
      <c r="E4083" t="s">
        <v>745</v>
      </c>
      <c r="F4083" s="77">
        <v>45539.384360300923</v>
      </c>
      <c r="G4083" t="s">
        <v>1263</v>
      </c>
      <c r="H4083" t="s">
        <v>1165</v>
      </c>
    </row>
    <row r="4084" spans="1:8">
      <c r="A4084">
        <v>128367</v>
      </c>
      <c r="B4084" t="s">
        <v>1605</v>
      </c>
      <c r="C4084" t="s">
        <v>1823</v>
      </c>
      <c r="D4084" t="s">
        <v>1609</v>
      </c>
      <c r="E4084" t="s">
        <v>745</v>
      </c>
      <c r="F4084" s="77">
        <v>45539.384352858797</v>
      </c>
      <c r="G4084" t="s">
        <v>1263</v>
      </c>
      <c r="H4084" t="s">
        <v>1165</v>
      </c>
    </row>
    <row r="4085" spans="1:8">
      <c r="A4085">
        <v>128366</v>
      </c>
      <c r="B4085" t="s">
        <v>1605</v>
      </c>
      <c r="C4085" t="s">
        <v>1823</v>
      </c>
      <c r="D4085" t="s">
        <v>1609</v>
      </c>
      <c r="E4085" t="s">
        <v>745</v>
      </c>
      <c r="F4085" s="77">
        <v>45539.384329479166</v>
      </c>
      <c r="G4085" t="s">
        <v>1263</v>
      </c>
      <c r="H4085" t="s">
        <v>1165</v>
      </c>
    </row>
    <row r="4086" spans="1:8">
      <c r="A4086">
        <v>128365</v>
      </c>
      <c r="B4086" t="s">
        <v>1605</v>
      </c>
      <c r="C4086" t="s">
        <v>1823</v>
      </c>
      <c r="D4086" t="s">
        <v>397</v>
      </c>
      <c r="E4086" t="s">
        <v>745</v>
      </c>
      <c r="F4086" s="77">
        <v>45539.383893402781</v>
      </c>
      <c r="G4086" t="s">
        <v>1263</v>
      </c>
      <c r="H4086" t="s">
        <v>1165</v>
      </c>
    </row>
    <row r="4087" spans="1:8">
      <c r="A4087">
        <v>128364</v>
      </c>
      <c r="B4087" t="s">
        <v>1618</v>
      </c>
      <c r="C4087" t="s">
        <v>1822</v>
      </c>
      <c r="D4087" t="s">
        <v>1609</v>
      </c>
      <c r="E4087" t="s">
        <v>745</v>
      </c>
      <c r="F4087" s="77">
        <v>45539.383700231483</v>
      </c>
      <c r="G4087" t="s">
        <v>1265</v>
      </c>
      <c r="H4087" t="s">
        <v>1100</v>
      </c>
    </row>
    <row r="4088" spans="1:8">
      <c r="A4088">
        <v>128363</v>
      </c>
      <c r="B4088" t="s">
        <v>1618</v>
      </c>
      <c r="C4088" t="s">
        <v>1822</v>
      </c>
      <c r="D4088" t="s">
        <v>1609</v>
      </c>
      <c r="E4088" t="s">
        <v>745</v>
      </c>
      <c r="F4088" s="77">
        <v>45539.383692129632</v>
      </c>
      <c r="G4088" t="s">
        <v>1265</v>
      </c>
      <c r="H4088" t="s">
        <v>1100</v>
      </c>
    </row>
    <row r="4089" spans="1:8">
      <c r="A4089">
        <v>128362</v>
      </c>
      <c r="B4089" t="s">
        <v>1618</v>
      </c>
      <c r="C4089" t="s">
        <v>1822</v>
      </c>
      <c r="D4089" t="s">
        <v>1609</v>
      </c>
      <c r="E4089" t="s">
        <v>745</v>
      </c>
      <c r="F4089" s="77">
        <v>45539.383669907409</v>
      </c>
      <c r="G4089" t="s">
        <v>1265</v>
      </c>
      <c r="H4089" t="s">
        <v>1100</v>
      </c>
    </row>
    <row r="4090" spans="1:8">
      <c r="A4090">
        <v>128349</v>
      </c>
      <c r="B4090" t="s">
        <v>1618</v>
      </c>
      <c r="C4090" t="s">
        <v>1822</v>
      </c>
      <c r="D4090" t="s">
        <v>397</v>
      </c>
      <c r="E4090" t="s">
        <v>745</v>
      </c>
      <c r="F4090" s="77">
        <v>45539.382959641203</v>
      </c>
      <c r="G4090" t="s">
        <v>1265</v>
      </c>
      <c r="H4090" t="s">
        <v>1100</v>
      </c>
    </row>
    <row r="4091" spans="1:8">
      <c r="A4091">
        <v>128315</v>
      </c>
      <c r="B4091" t="s">
        <v>1618</v>
      </c>
      <c r="C4091" t="s">
        <v>1821</v>
      </c>
      <c r="D4091" t="s">
        <v>1609</v>
      </c>
      <c r="E4091" t="s">
        <v>623</v>
      </c>
      <c r="F4091" s="77">
        <v>45539.378896099537</v>
      </c>
      <c r="G4091" t="s">
        <v>1265</v>
      </c>
      <c r="H4091" t="s">
        <v>1623</v>
      </c>
    </row>
    <row r="4092" spans="1:8">
      <c r="A4092">
        <v>128314</v>
      </c>
      <c r="B4092" t="s">
        <v>1618</v>
      </c>
      <c r="C4092" t="s">
        <v>1821</v>
      </c>
      <c r="D4092" t="s">
        <v>1609</v>
      </c>
      <c r="E4092" t="s">
        <v>623</v>
      </c>
      <c r="F4092" s="77">
        <v>45539.378890127315</v>
      </c>
      <c r="G4092" t="s">
        <v>1265</v>
      </c>
      <c r="H4092" t="s">
        <v>1623</v>
      </c>
    </row>
    <row r="4093" spans="1:8">
      <c r="A4093">
        <v>128313</v>
      </c>
      <c r="B4093" t="s">
        <v>1618</v>
      </c>
      <c r="C4093" t="s">
        <v>1821</v>
      </c>
      <c r="D4093" t="s">
        <v>1609</v>
      </c>
      <c r="E4093" t="s">
        <v>623</v>
      </c>
      <c r="F4093" s="77">
        <v>45539.378869479166</v>
      </c>
      <c r="G4093" t="s">
        <v>1265</v>
      </c>
      <c r="H4093" t="s">
        <v>1623</v>
      </c>
    </row>
    <row r="4094" spans="1:8">
      <c r="A4094">
        <v>128312</v>
      </c>
      <c r="B4094" t="s">
        <v>1618</v>
      </c>
      <c r="C4094" t="s">
        <v>1821</v>
      </c>
      <c r="D4094" t="s">
        <v>397</v>
      </c>
      <c r="E4094" t="s">
        <v>623</v>
      </c>
      <c r="F4094" s="77">
        <v>45539.378748877316</v>
      </c>
      <c r="G4094" t="s">
        <v>1265</v>
      </c>
      <c r="H4094" t="s">
        <v>1623</v>
      </c>
    </row>
    <row r="4095" spans="1:8">
      <c r="A4095">
        <v>128302</v>
      </c>
      <c r="B4095" t="s">
        <v>1605</v>
      </c>
      <c r="C4095" t="s">
        <v>1820</v>
      </c>
      <c r="D4095" t="s">
        <v>1609</v>
      </c>
      <c r="E4095" t="s">
        <v>623</v>
      </c>
      <c r="F4095" s="77">
        <v>45539.378234606484</v>
      </c>
      <c r="G4095" t="s">
        <v>1263</v>
      </c>
      <c r="H4095" t="s">
        <v>1100</v>
      </c>
    </row>
    <row r="4096" spans="1:8">
      <c r="A4096">
        <v>128301</v>
      </c>
      <c r="B4096" t="s">
        <v>1605</v>
      </c>
      <c r="C4096" t="s">
        <v>1820</v>
      </c>
      <c r="D4096" t="s">
        <v>1609</v>
      </c>
      <c r="E4096" t="s">
        <v>623</v>
      </c>
      <c r="F4096" s="77">
        <v>45539.378224456021</v>
      </c>
      <c r="G4096" t="s">
        <v>1263</v>
      </c>
      <c r="H4096" t="s">
        <v>1100</v>
      </c>
    </row>
    <row r="4097" spans="1:8">
      <c r="A4097">
        <v>128300</v>
      </c>
      <c r="B4097" t="s">
        <v>1605</v>
      </c>
      <c r="C4097" t="s">
        <v>1820</v>
      </c>
      <c r="D4097" t="s">
        <v>1609</v>
      </c>
      <c r="E4097" t="s">
        <v>623</v>
      </c>
      <c r="F4097" s="77">
        <v>45539.378187650465</v>
      </c>
      <c r="G4097" t="s">
        <v>1263</v>
      </c>
      <c r="H4097" t="s">
        <v>1100</v>
      </c>
    </row>
    <row r="4098" spans="1:8">
      <c r="A4098">
        <v>128299</v>
      </c>
      <c r="B4098" t="s">
        <v>1605</v>
      </c>
      <c r="C4098" t="s">
        <v>1820</v>
      </c>
      <c r="D4098" t="s">
        <v>397</v>
      </c>
      <c r="E4098" t="s">
        <v>623</v>
      </c>
      <c r="F4098" s="77">
        <v>45539.37807820602</v>
      </c>
      <c r="G4098" t="s">
        <v>1263</v>
      </c>
      <c r="H4098" t="s">
        <v>1100</v>
      </c>
    </row>
    <row r="4099" spans="1:8">
      <c r="A4099">
        <v>128298</v>
      </c>
      <c r="B4099" t="s">
        <v>1605</v>
      </c>
      <c r="C4099" t="s">
        <v>1819</v>
      </c>
      <c r="D4099" t="s">
        <v>1609</v>
      </c>
      <c r="E4099" t="s">
        <v>623</v>
      </c>
      <c r="F4099" s="77">
        <v>45539.377844826391</v>
      </c>
      <c r="G4099" t="s">
        <v>1263</v>
      </c>
      <c r="H4099" t="s">
        <v>1253</v>
      </c>
    </row>
    <row r="4100" spans="1:8">
      <c r="A4100">
        <v>128297</v>
      </c>
      <c r="B4100" t="s">
        <v>1605</v>
      </c>
      <c r="C4100" t="s">
        <v>1819</v>
      </c>
      <c r="D4100" t="s">
        <v>1609</v>
      </c>
      <c r="E4100" t="s">
        <v>623</v>
      </c>
      <c r="F4100" s="77">
        <v>45539.377839849534</v>
      </c>
      <c r="G4100" t="s">
        <v>1263</v>
      </c>
      <c r="H4100" t="s">
        <v>1253</v>
      </c>
    </row>
    <row r="4101" spans="1:8">
      <c r="A4101">
        <v>128296</v>
      </c>
      <c r="B4101" t="s">
        <v>1605</v>
      </c>
      <c r="C4101" t="s">
        <v>1819</v>
      </c>
      <c r="D4101" t="s">
        <v>1609</v>
      </c>
      <c r="E4101" t="s">
        <v>623</v>
      </c>
      <c r="F4101" s="77">
        <v>45539.377819479167</v>
      </c>
      <c r="G4101" t="s">
        <v>1263</v>
      </c>
      <c r="H4101" t="s">
        <v>1253</v>
      </c>
    </row>
    <row r="4102" spans="1:8">
      <c r="A4102">
        <v>128295</v>
      </c>
      <c r="B4102" t="s">
        <v>1605</v>
      </c>
      <c r="C4102" t="s">
        <v>1819</v>
      </c>
      <c r="D4102" t="s">
        <v>397</v>
      </c>
      <c r="E4102" t="s">
        <v>623</v>
      </c>
      <c r="F4102" s="77">
        <v>45539.377707141204</v>
      </c>
      <c r="G4102" t="s">
        <v>1263</v>
      </c>
      <c r="H4102" t="s">
        <v>1253</v>
      </c>
    </row>
    <row r="4103" spans="1:8">
      <c r="A4103">
        <v>128264</v>
      </c>
      <c r="B4103" t="s">
        <v>1664</v>
      </c>
      <c r="C4103" t="s">
        <v>1818</v>
      </c>
      <c r="D4103" t="s">
        <v>1609</v>
      </c>
      <c r="E4103" t="s">
        <v>538</v>
      </c>
      <c r="F4103" s="77">
        <v>45539.338215706019</v>
      </c>
      <c r="G4103" t="s">
        <v>1286</v>
      </c>
      <c r="H4103" t="s">
        <v>1087</v>
      </c>
    </row>
    <row r="4104" spans="1:8">
      <c r="A4104">
        <v>128263</v>
      </c>
      <c r="B4104" t="s">
        <v>1664</v>
      </c>
      <c r="C4104" t="s">
        <v>1818</v>
      </c>
      <c r="D4104" t="s">
        <v>1609</v>
      </c>
      <c r="E4104" t="s">
        <v>538</v>
      </c>
      <c r="F4104" s="77">
        <v>45539.338160960651</v>
      </c>
      <c r="G4104" t="s">
        <v>1286</v>
      </c>
      <c r="H4104" t="s">
        <v>1087</v>
      </c>
    </row>
    <row r="4105" spans="1:8">
      <c r="A4105">
        <v>128257</v>
      </c>
      <c r="B4105" t="s">
        <v>1605</v>
      </c>
      <c r="C4105" t="s">
        <v>1817</v>
      </c>
      <c r="D4105" t="s">
        <v>1609</v>
      </c>
      <c r="E4105" t="s">
        <v>601</v>
      </c>
      <c r="F4105" s="77">
        <v>45539.33189760417</v>
      </c>
      <c r="G4105" t="s">
        <v>1263</v>
      </c>
      <c r="H4105" t="s">
        <v>1248</v>
      </c>
    </row>
    <row r="4106" spans="1:8">
      <c r="A4106">
        <v>128256</v>
      </c>
      <c r="B4106" t="s">
        <v>1605</v>
      </c>
      <c r="C4106" t="s">
        <v>1817</v>
      </c>
      <c r="D4106" t="s">
        <v>1609</v>
      </c>
      <c r="E4106" t="s">
        <v>601</v>
      </c>
      <c r="F4106" s="77">
        <v>45539.331889085646</v>
      </c>
      <c r="G4106" t="s">
        <v>1263</v>
      </c>
      <c r="H4106" t="s">
        <v>1248</v>
      </c>
    </row>
    <row r="4107" spans="1:8">
      <c r="A4107">
        <v>128255</v>
      </c>
      <c r="B4107" t="s">
        <v>1605</v>
      </c>
      <c r="C4107" t="s">
        <v>1817</v>
      </c>
      <c r="D4107" t="s">
        <v>1609</v>
      </c>
      <c r="E4107" t="s">
        <v>601</v>
      </c>
      <c r="F4107" s="77">
        <v>45539.331864780092</v>
      </c>
      <c r="G4107" t="s">
        <v>1263</v>
      </c>
      <c r="H4107" t="s">
        <v>1248</v>
      </c>
    </row>
    <row r="4108" spans="1:8">
      <c r="A4108">
        <v>128254</v>
      </c>
      <c r="B4108" t="s">
        <v>1605</v>
      </c>
      <c r="C4108" t="s">
        <v>1817</v>
      </c>
      <c r="D4108" t="s">
        <v>397</v>
      </c>
      <c r="E4108" t="s">
        <v>601</v>
      </c>
      <c r="F4108" s="77">
        <v>45539.331730011574</v>
      </c>
      <c r="G4108" t="s">
        <v>1263</v>
      </c>
      <c r="H4108" t="s">
        <v>1248</v>
      </c>
    </row>
    <row r="4109" spans="1:8">
      <c r="A4109">
        <v>128187</v>
      </c>
      <c r="B4109" t="s">
        <v>1664</v>
      </c>
      <c r="C4109" t="s">
        <v>1816</v>
      </c>
      <c r="D4109" t="s">
        <v>1609</v>
      </c>
      <c r="E4109" t="s">
        <v>795</v>
      </c>
      <c r="F4109" s="77">
        <v>45539.323183298613</v>
      </c>
      <c r="G4109" t="s">
        <v>1286</v>
      </c>
      <c r="H4109" t="s">
        <v>1241</v>
      </c>
    </row>
    <row r="4110" spans="1:8">
      <c r="A4110">
        <v>128186</v>
      </c>
      <c r="B4110" t="s">
        <v>1664</v>
      </c>
      <c r="C4110" t="s">
        <v>1816</v>
      </c>
      <c r="D4110" t="s">
        <v>1609</v>
      </c>
      <c r="E4110" t="s">
        <v>795</v>
      </c>
      <c r="F4110" s="77">
        <v>45539.323169444448</v>
      </c>
      <c r="G4110" t="s">
        <v>1286</v>
      </c>
      <c r="H4110" t="s">
        <v>1241</v>
      </c>
    </row>
    <row r="4111" spans="1:8">
      <c r="A4111">
        <v>128170</v>
      </c>
      <c r="B4111" t="s">
        <v>1664</v>
      </c>
      <c r="C4111" t="s">
        <v>1815</v>
      </c>
      <c r="D4111" t="s">
        <v>1609</v>
      </c>
      <c r="E4111" t="s">
        <v>795</v>
      </c>
      <c r="F4111" s="77">
        <v>45539.321808483794</v>
      </c>
      <c r="G4111" t="s">
        <v>1286</v>
      </c>
      <c r="H4111" t="s">
        <v>1165</v>
      </c>
    </row>
    <row r="4112" spans="1:8">
      <c r="A4112">
        <v>128169</v>
      </c>
      <c r="B4112" t="s">
        <v>1664</v>
      </c>
      <c r="C4112" t="s">
        <v>1815</v>
      </c>
      <c r="D4112" t="s">
        <v>1609</v>
      </c>
      <c r="E4112" t="s">
        <v>795</v>
      </c>
      <c r="F4112" s="77">
        <v>45539.321795682874</v>
      </c>
      <c r="G4112" t="s">
        <v>1286</v>
      </c>
      <c r="H4112" t="s">
        <v>1165</v>
      </c>
    </row>
    <row r="4113" spans="1:8">
      <c r="A4113">
        <v>128139</v>
      </c>
      <c r="B4113" t="s">
        <v>1664</v>
      </c>
      <c r="C4113" t="s">
        <v>1814</v>
      </c>
      <c r="D4113" t="s">
        <v>1609</v>
      </c>
      <c r="E4113" t="s">
        <v>607</v>
      </c>
      <c r="F4113" s="77">
        <v>45539.319884722223</v>
      </c>
      <c r="G4113" t="s">
        <v>1286</v>
      </c>
      <c r="H4113" t="s">
        <v>1114</v>
      </c>
    </row>
    <row r="4114" spans="1:8">
      <c r="A4114">
        <v>128138</v>
      </c>
      <c r="B4114" t="s">
        <v>1664</v>
      </c>
      <c r="C4114" t="s">
        <v>1814</v>
      </c>
      <c r="D4114" t="s">
        <v>1609</v>
      </c>
      <c r="E4114" t="s">
        <v>607</v>
      </c>
      <c r="F4114" s="77">
        <v>45539.319867673614</v>
      </c>
      <c r="G4114" t="s">
        <v>1286</v>
      </c>
      <c r="H4114" t="s">
        <v>1114</v>
      </c>
    </row>
    <row r="4115" spans="1:8">
      <c r="A4115">
        <v>128093</v>
      </c>
      <c r="B4115" t="s">
        <v>1664</v>
      </c>
      <c r="C4115" t="s">
        <v>1813</v>
      </c>
      <c r="D4115" t="s">
        <v>1609</v>
      </c>
      <c r="E4115" t="s">
        <v>597</v>
      </c>
      <c r="F4115" s="77">
        <v>45539.310079826391</v>
      </c>
      <c r="G4115" t="s">
        <v>1286</v>
      </c>
      <c r="H4115" t="s">
        <v>1248</v>
      </c>
    </row>
    <row r="4116" spans="1:8">
      <c r="A4116">
        <v>128092</v>
      </c>
      <c r="B4116" t="s">
        <v>1664</v>
      </c>
      <c r="C4116" t="s">
        <v>1813</v>
      </c>
      <c r="D4116" t="s">
        <v>1609</v>
      </c>
      <c r="E4116" t="s">
        <v>597</v>
      </c>
      <c r="F4116" s="77">
        <v>45539.310062037039</v>
      </c>
      <c r="G4116" t="s">
        <v>1286</v>
      </c>
      <c r="H4116" t="s">
        <v>1248</v>
      </c>
    </row>
    <row r="4117" spans="1:8">
      <c r="A4117">
        <v>128007</v>
      </c>
      <c r="B4117" t="s">
        <v>1664</v>
      </c>
      <c r="C4117" t="s">
        <v>1812</v>
      </c>
      <c r="D4117" t="s">
        <v>1609</v>
      </c>
      <c r="E4117" t="s">
        <v>955</v>
      </c>
      <c r="F4117" s="77">
        <v>45539.293558136575</v>
      </c>
      <c r="G4117" t="s">
        <v>1286</v>
      </c>
      <c r="H4117" t="s">
        <v>1241</v>
      </c>
    </row>
    <row r="4118" spans="1:8">
      <c r="A4118">
        <v>128006</v>
      </c>
      <c r="B4118" t="s">
        <v>1664</v>
      </c>
      <c r="C4118" t="s">
        <v>1812</v>
      </c>
      <c r="D4118" t="s">
        <v>1609</v>
      </c>
      <c r="E4118" t="s">
        <v>955</v>
      </c>
      <c r="F4118" s="77">
        <v>45539.293542164349</v>
      </c>
      <c r="G4118" t="s">
        <v>1286</v>
      </c>
      <c r="H4118" t="s">
        <v>1241</v>
      </c>
    </row>
    <row r="4119" spans="1:8">
      <c r="A4119">
        <v>127975</v>
      </c>
      <c r="B4119" t="s">
        <v>1664</v>
      </c>
      <c r="C4119" t="s">
        <v>1811</v>
      </c>
      <c r="D4119" t="s">
        <v>1609</v>
      </c>
      <c r="E4119" t="s">
        <v>810</v>
      </c>
      <c r="F4119" s="77">
        <v>45539.288247187498</v>
      </c>
      <c r="G4119" t="s">
        <v>1286</v>
      </c>
      <c r="H4119" t="s">
        <v>1108</v>
      </c>
    </row>
    <row r="4120" spans="1:8">
      <c r="A4120">
        <v>127974</v>
      </c>
      <c r="B4120" t="s">
        <v>1664</v>
      </c>
      <c r="C4120" t="s">
        <v>1811</v>
      </c>
      <c r="D4120" t="s">
        <v>1609</v>
      </c>
      <c r="E4120" t="s">
        <v>810</v>
      </c>
      <c r="F4120" s="77">
        <v>45539.288229548612</v>
      </c>
      <c r="G4120" t="s">
        <v>1286</v>
      </c>
      <c r="H4120" t="s">
        <v>1108</v>
      </c>
    </row>
    <row r="4121" spans="1:8">
      <c r="A4121">
        <v>127942</v>
      </c>
      <c r="B4121" t="s">
        <v>1664</v>
      </c>
      <c r="C4121" t="s">
        <v>1810</v>
      </c>
      <c r="D4121" t="s">
        <v>1609</v>
      </c>
      <c r="E4121" t="s">
        <v>575</v>
      </c>
      <c r="F4121" s="77">
        <v>45539.285660532405</v>
      </c>
      <c r="G4121" t="s">
        <v>1286</v>
      </c>
      <c r="H4121" t="s">
        <v>1623</v>
      </c>
    </row>
    <row r="4122" spans="1:8">
      <c r="A4122">
        <v>127906</v>
      </c>
      <c r="B4122" t="s">
        <v>1664</v>
      </c>
      <c r="C4122" t="s">
        <v>1809</v>
      </c>
      <c r="D4122" t="s">
        <v>1609</v>
      </c>
      <c r="E4122" t="s">
        <v>1808</v>
      </c>
      <c r="F4122" s="77">
        <v>45539.280881134262</v>
      </c>
      <c r="G4122" t="s">
        <v>1286</v>
      </c>
      <c r="H4122" t="s">
        <v>1119</v>
      </c>
    </row>
    <row r="4123" spans="1:8">
      <c r="A4123">
        <v>127905</v>
      </c>
      <c r="B4123" t="s">
        <v>1664</v>
      </c>
      <c r="C4123" t="s">
        <v>1809</v>
      </c>
      <c r="D4123" t="s">
        <v>1609</v>
      </c>
      <c r="E4123" t="s">
        <v>1808</v>
      </c>
      <c r="F4123" s="77">
        <v>45539.280863078704</v>
      </c>
      <c r="G4123" t="s">
        <v>1286</v>
      </c>
      <c r="H4123" t="s">
        <v>1119</v>
      </c>
    </row>
    <row r="4124" spans="1:8">
      <c r="A4124">
        <v>127889</v>
      </c>
      <c r="B4124" t="s">
        <v>1664</v>
      </c>
      <c r="C4124" t="s">
        <v>1807</v>
      </c>
      <c r="D4124" t="s">
        <v>1609</v>
      </c>
      <c r="E4124" t="s">
        <v>872</v>
      </c>
      <c r="F4124" s="77">
        <v>45539.279405983798</v>
      </c>
      <c r="G4124" t="s">
        <v>1286</v>
      </c>
      <c r="H4124" t="s">
        <v>1722</v>
      </c>
    </row>
    <row r="4125" spans="1:8">
      <c r="A4125">
        <v>127831</v>
      </c>
      <c r="B4125" t="s">
        <v>1606</v>
      </c>
      <c r="C4125" t="s">
        <v>1806</v>
      </c>
      <c r="D4125" t="s">
        <v>397</v>
      </c>
      <c r="E4125" t="s">
        <v>556</v>
      </c>
      <c r="F4125" s="77">
        <v>45538.71723318287</v>
      </c>
      <c r="G4125" t="s">
        <v>1263</v>
      </c>
      <c r="H4125" t="s">
        <v>1246</v>
      </c>
    </row>
    <row r="4126" spans="1:8">
      <c r="A4126">
        <v>127805</v>
      </c>
      <c r="B4126" t="s">
        <v>1605</v>
      </c>
      <c r="C4126" t="s">
        <v>1806</v>
      </c>
      <c r="D4126" t="s">
        <v>397</v>
      </c>
      <c r="E4126" t="s">
        <v>556</v>
      </c>
      <c r="F4126" s="77">
        <v>45538.711900925926</v>
      </c>
      <c r="G4126" t="s">
        <v>1263</v>
      </c>
      <c r="H4126" t="s">
        <v>1246</v>
      </c>
    </row>
    <row r="4127" spans="1:8">
      <c r="A4127">
        <v>127804</v>
      </c>
      <c r="B4127" t="s">
        <v>1605</v>
      </c>
      <c r="C4127" t="s">
        <v>1806</v>
      </c>
      <c r="D4127" t="s">
        <v>1609</v>
      </c>
      <c r="E4127" t="s">
        <v>556</v>
      </c>
      <c r="F4127" s="77">
        <v>45538.71189846065</v>
      </c>
      <c r="G4127" t="s">
        <v>1263</v>
      </c>
      <c r="H4127" t="s">
        <v>1246</v>
      </c>
    </row>
    <row r="4128" spans="1:8">
      <c r="A4128">
        <v>127803</v>
      </c>
      <c r="B4128" t="s">
        <v>1605</v>
      </c>
      <c r="C4128" t="s">
        <v>1806</v>
      </c>
      <c r="D4128" t="s">
        <v>1705</v>
      </c>
      <c r="E4128" t="s">
        <v>556</v>
      </c>
      <c r="F4128" s="77">
        <v>45538.711871030093</v>
      </c>
      <c r="G4128" t="s">
        <v>1263</v>
      </c>
      <c r="H4128" t="s">
        <v>1246</v>
      </c>
    </row>
    <row r="4129" spans="1:8">
      <c r="A4129">
        <v>127802</v>
      </c>
      <c r="B4129" t="s">
        <v>1605</v>
      </c>
      <c r="C4129" t="s">
        <v>1806</v>
      </c>
      <c r="D4129" t="s">
        <v>1609</v>
      </c>
      <c r="E4129" t="s">
        <v>556</v>
      </c>
      <c r="F4129" s="77">
        <v>45538.71186851852</v>
      </c>
      <c r="G4129" t="s">
        <v>1263</v>
      </c>
      <c r="H4129" t="s">
        <v>1246</v>
      </c>
    </row>
    <row r="4130" spans="1:8">
      <c r="A4130">
        <v>127801</v>
      </c>
      <c r="B4130" t="s">
        <v>1605</v>
      </c>
      <c r="C4130" t="s">
        <v>1806</v>
      </c>
      <c r="D4130" t="s">
        <v>397</v>
      </c>
      <c r="E4130" t="s">
        <v>556</v>
      </c>
      <c r="F4130" s="77">
        <v>45538.711743518521</v>
      </c>
      <c r="G4130" t="s">
        <v>1263</v>
      </c>
      <c r="H4130" t="s">
        <v>1246</v>
      </c>
    </row>
    <row r="4131" spans="1:8">
      <c r="A4131">
        <v>127800</v>
      </c>
      <c r="B4131" t="s">
        <v>1605</v>
      </c>
      <c r="C4131" t="s">
        <v>1806</v>
      </c>
      <c r="D4131" t="s">
        <v>397</v>
      </c>
      <c r="E4131" t="s">
        <v>556</v>
      </c>
      <c r="F4131" s="77">
        <v>45538.711737881946</v>
      </c>
      <c r="G4131" t="s">
        <v>1263</v>
      </c>
      <c r="H4131" t="s">
        <v>1246</v>
      </c>
    </row>
    <row r="4132" spans="1:8">
      <c r="A4132">
        <v>127784</v>
      </c>
      <c r="B4132" t="s">
        <v>1606</v>
      </c>
      <c r="C4132" t="s">
        <v>1805</v>
      </c>
      <c r="D4132" t="s">
        <v>397</v>
      </c>
      <c r="E4132" t="s">
        <v>564</v>
      </c>
      <c r="F4132" s="77">
        <v>45538.56140752315</v>
      </c>
      <c r="G4132" t="s">
        <v>1263</v>
      </c>
      <c r="H4132" t="s">
        <v>1248</v>
      </c>
    </row>
    <row r="4133" spans="1:8">
      <c r="A4133">
        <v>127762</v>
      </c>
      <c r="B4133" t="s">
        <v>1605</v>
      </c>
      <c r="C4133" t="s">
        <v>1805</v>
      </c>
      <c r="D4133" t="s">
        <v>1609</v>
      </c>
      <c r="E4133" t="s">
        <v>564</v>
      </c>
      <c r="F4133" s="77">
        <v>45538.560865011576</v>
      </c>
      <c r="G4133" t="s">
        <v>1263</v>
      </c>
      <c r="H4133" t="s">
        <v>1248</v>
      </c>
    </row>
    <row r="4134" spans="1:8">
      <c r="A4134">
        <v>127761</v>
      </c>
      <c r="B4134" t="s">
        <v>1605</v>
      </c>
      <c r="C4134" t="s">
        <v>1805</v>
      </c>
      <c r="D4134" t="s">
        <v>1609</v>
      </c>
      <c r="E4134" t="s">
        <v>564</v>
      </c>
      <c r="F4134" s="77">
        <v>45538.560864432868</v>
      </c>
      <c r="G4134" t="s">
        <v>1263</v>
      </c>
      <c r="H4134" t="s">
        <v>1248</v>
      </c>
    </row>
    <row r="4135" spans="1:8">
      <c r="A4135">
        <v>127760</v>
      </c>
      <c r="B4135" t="s">
        <v>1605</v>
      </c>
      <c r="C4135" t="s">
        <v>1805</v>
      </c>
      <c r="D4135" t="s">
        <v>1609</v>
      </c>
      <c r="E4135" t="s">
        <v>564</v>
      </c>
      <c r="F4135" s="77">
        <v>45538.560840358798</v>
      </c>
      <c r="G4135" t="s">
        <v>1263</v>
      </c>
      <c r="H4135" t="s">
        <v>1248</v>
      </c>
    </row>
    <row r="4136" spans="1:8">
      <c r="A4136">
        <v>127759</v>
      </c>
      <c r="B4136" t="s">
        <v>1605</v>
      </c>
      <c r="C4136" t="s">
        <v>1805</v>
      </c>
      <c r="D4136" t="s">
        <v>397</v>
      </c>
      <c r="E4136" t="s">
        <v>564</v>
      </c>
      <c r="F4136" s="77">
        <v>45538.560815393517</v>
      </c>
      <c r="G4136" t="s">
        <v>1263</v>
      </c>
      <c r="H4136" t="s">
        <v>1248</v>
      </c>
    </row>
    <row r="4137" spans="1:8">
      <c r="A4137">
        <v>127746</v>
      </c>
      <c r="B4137" t="s">
        <v>1605</v>
      </c>
      <c r="C4137" t="s">
        <v>1804</v>
      </c>
      <c r="D4137" t="s">
        <v>1609</v>
      </c>
      <c r="E4137" t="s">
        <v>540</v>
      </c>
      <c r="F4137" s="77">
        <v>45538.559361342595</v>
      </c>
      <c r="G4137" t="s">
        <v>1263</v>
      </c>
      <c r="H4137" t="s">
        <v>1253</v>
      </c>
    </row>
    <row r="4138" spans="1:8">
      <c r="A4138">
        <v>127744</v>
      </c>
      <c r="B4138" t="s">
        <v>1605</v>
      </c>
      <c r="C4138" t="s">
        <v>1804</v>
      </c>
      <c r="D4138" t="s">
        <v>1609</v>
      </c>
      <c r="E4138" t="s">
        <v>540</v>
      </c>
      <c r="F4138" s="77">
        <v>45538.559361770836</v>
      </c>
      <c r="G4138" t="s">
        <v>1263</v>
      </c>
      <c r="H4138" t="s">
        <v>1253</v>
      </c>
    </row>
    <row r="4139" spans="1:8">
      <c r="A4139">
        <v>127743</v>
      </c>
      <c r="B4139" t="s">
        <v>1605</v>
      </c>
      <c r="C4139" t="s">
        <v>1804</v>
      </c>
      <c r="D4139" t="s">
        <v>1609</v>
      </c>
      <c r="E4139" t="s">
        <v>540</v>
      </c>
      <c r="F4139" s="77">
        <v>45538.559337384257</v>
      </c>
      <c r="G4139" t="s">
        <v>1263</v>
      </c>
      <c r="H4139" t="s">
        <v>1253</v>
      </c>
    </row>
    <row r="4140" spans="1:8">
      <c r="A4140">
        <v>127742</v>
      </c>
      <c r="B4140" t="s">
        <v>1605</v>
      </c>
      <c r="C4140" t="s">
        <v>1804</v>
      </c>
      <c r="D4140" t="s">
        <v>397</v>
      </c>
      <c r="E4140" t="s">
        <v>540</v>
      </c>
      <c r="F4140" s="77">
        <v>45538.559312233796</v>
      </c>
      <c r="G4140" t="s">
        <v>1263</v>
      </c>
      <c r="H4140" t="s">
        <v>1253</v>
      </c>
    </row>
    <row r="4141" spans="1:8">
      <c r="A4141">
        <v>127721</v>
      </c>
      <c r="B4141" t="s">
        <v>1605</v>
      </c>
      <c r="C4141" t="s">
        <v>1803</v>
      </c>
      <c r="D4141" t="s">
        <v>1609</v>
      </c>
      <c r="E4141" t="s">
        <v>540</v>
      </c>
      <c r="F4141" s="77">
        <v>45538.55674359954</v>
      </c>
      <c r="G4141" t="s">
        <v>1263</v>
      </c>
      <c r="H4141" t="s">
        <v>1253</v>
      </c>
    </row>
    <row r="4142" spans="1:8">
      <c r="A4142">
        <v>127720</v>
      </c>
      <c r="B4142" t="s">
        <v>1605</v>
      </c>
      <c r="C4142" t="s">
        <v>1803</v>
      </c>
      <c r="D4142" t="s">
        <v>1609</v>
      </c>
      <c r="E4142" t="s">
        <v>540</v>
      </c>
      <c r="F4142" s="77">
        <v>45538.556743136571</v>
      </c>
      <c r="G4142" t="s">
        <v>1263</v>
      </c>
      <c r="H4142" t="s">
        <v>1253</v>
      </c>
    </row>
    <row r="4143" spans="1:8">
      <c r="A4143">
        <v>127719</v>
      </c>
      <c r="B4143" t="s">
        <v>1605</v>
      </c>
      <c r="C4143" t="s">
        <v>1803</v>
      </c>
      <c r="D4143" t="s">
        <v>1609</v>
      </c>
      <c r="E4143" t="s">
        <v>540</v>
      </c>
      <c r="F4143" s="77">
        <v>45538.556719178239</v>
      </c>
      <c r="G4143" t="s">
        <v>1263</v>
      </c>
      <c r="H4143" t="s">
        <v>1253</v>
      </c>
    </row>
    <row r="4144" spans="1:8">
      <c r="A4144">
        <v>127718</v>
      </c>
      <c r="B4144" t="s">
        <v>1605</v>
      </c>
      <c r="C4144" t="s">
        <v>1803</v>
      </c>
      <c r="D4144" t="s">
        <v>397</v>
      </c>
      <c r="E4144" t="s">
        <v>540</v>
      </c>
      <c r="F4144" s="77">
        <v>45538.556694444444</v>
      </c>
      <c r="G4144" t="s">
        <v>1263</v>
      </c>
      <c r="H4144" t="s">
        <v>1253</v>
      </c>
    </row>
    <row r="4145" spans="1:8">
      <c r="A4145">
        <v>127698</v>
      </c>
      <c r="B4145" t="s">
        <v>1605</v>
      </c>
      <c r="C4145" t="s">
        <v>1802</v>
      </c>
      <c r="D4145" t="s">
        <v>1609</v>
      </c>
      <c r="E4145" t="s">
        <v>540</v>
      </c>
      <c r="F4145" s="77">
        <v>45538.555243634262</v>
      </c>
      <c r="G4145" t="s">
        <v>1263</v>
      </c>
      <c r="H4145" t="s">
        <v>1248</v>
      </c>
    </row>
    <row r="4146" spans="1:8">
      <c r="A4146">
        <v>127697</v>
      </c>
      <c r="B4146" t="s">
        <v>1605</v>
      </c>
      <c r="C4146" t="s">
        <v>1802</v>
      </c>
      <c r="D4146" t="s">
        <v>1609</v>
      </c>
      <c r="E4146" t="s">
        <v>540</v>
      </c>
      <c r="F4146" s="77">
        <v>45538.555243252318</v>
      </c>
      <c r="G4146" t="s">
        <v>1263</v>
      </c>
      <c r="H4146" t="s">
        <v>1248</v>
      </c>
    </row>
    <row r="4147" spans="1:8">
      <c r="A4147">
        <v>127696</v>
      </c>
      <c r="B4147" t="s">
        <v>1605</v>
      </c>
      <c r="C4147" t="s">
        <v>1802</v>
      </c>
      <c r="D4147" t="s">
        <v>1609</v>
      </c>
      <c r="E4147" t="s">
        <v>540</v>
      </c>
      <c r="F4147" s="77">
        <v>45538.555219293979</v>
      </c>
      <c r="G4147" t="s">
        <v>1263</v>
      </c>
      <c r="H4147" t="s">
        <v>1248</v>
      </c>
    </row>
    <row r="4148" spans="1:8">
      <c r="A4148">
        <v>127695</v>
      </c>
      <c r="B4148" t="s">
        <v>1605</v>
      </c>
      <c r="C4148" t="s">
        <v>1802</v>
      </c>
      <c r="D4148" t="s">
        <v>397</v>
      </c>
      <c r="E4148" t="s">
        <v>540</v>
      </c>
      <c r="F4148" s="77">
        <v>45538.555194293978</v>
      </c>
      <c r="G4148" t="s">
        <v>1263</v>
      </c>
      <c r="H4148" t="s">
        <v>1248</v>
      </c>
    </row>
    <row r="4149" spans="1:8">
      <c r="A4149">
        <v>127675</v>
      </c>
      <c r="B4149" t="s">
        <v>1606</v>
      </c>
      <c r="C4149" t="s">
        <v>1801</v>
      </c>
      <c r="D4149" t="s">
        <v>1609</v>
      </c>
      <c r="E4149" t="s">
        <v>895</v>
      </c>
      <c r="F4149" s="77">
        <v>45538.527553900465</v>
      </c>
      <c r="G4149" t="s">
        <v>1263</v>
      </c>
      <c r="H4149" t="s">
        <v>1241</v>
      </c>
    </row>
    <row r="4150" spans="1:8">
      <c r="A4150">
        <v>127673</v>
      </c>
      <c r="B4150" t="s">
        <v>1606</v>
      </c>
      <c r="C4150" t="s">
        <v>1801</v>
      </c>
      <c r="D4150" t="s">
        <v>1609</v>
      </c>
      <c r="E4150" t="s">
        <v>895</v>
      </c>
      <c r="F4150" s="77">
        <v>45538.52753846065</v>
      </c>
      <c r="G4150" t="s">
        <v>1263</v>
      </c>
      <c r="H4150" t="s">
        <v>1241</v>
      </c>
    </row>
    <row r="4151" spans="1:8">
      <c r="A4151">
        <v>127672</v>
      </c>
      <c r="B4151" t="s">
        <v>1606</v>
      </c>
      <c r="C4151" t="s">
        <v>1801</v>
      </c>
      <c r="D4151" t="s">
        <v>1609</v>
      </c>
      <c r="E4151" t="s">
        <v>895</v>
      </c>
      <c r="F4151" s="77">
        <v>45538.527510567132</v>
      </c>
      <c r="G4151" t="s">
        <v>1263</v>
      </c>
      <c r="H4151" t="s">
        <v>1241</v>
      </c>
    </row>
    <row r="4152" spans="1:8">
      <c r="A4152">
        <v>127671</v>
      </c>
      <c r="B4152" t="s">
        <v>1606</v>
      </c>
      <c r="C4152" t="s">
        <v>1801</v>
      </c>
      <c r="D4152" t="s">
        <v>1609</v>
      </c>
      <c r="E4152" t="s">
        <v>895</v>
      </c>
      <c r="F4152" s="77">
        <v>45538.527472604168</v>
      </c>
      <c r="G4152" t="s">
        <v>1263</v>
      </c>
      <c r="H4152" t="s">
        <v>1241</v>
      </c>
    </row>
    <row r="4153" spans="1:8">
      <c r="A4153">
        <v>127616</v>
      </c>
      <c r="B4153" t="s">
        <v>1605</v>
      </c>
      <c r="C4153" t="s">
        <v>1801</v>
      </c>
      <c r="D4153" t="s">
        <v>1609</v>
      </c>
      <c r="E4153" t="s">
        <v>895</v>
      </c>
      <c r="F4153" s="77">
        <v>45538.525793055553</v>
      </c>
      <c r="G4153" t="s">
        <v>1263</v>
      </c>
      <c r="H4153" t="s">
        <v>1241</v>
      </c>
    </row>
    <row r="4154" spans="1:8">
      <c r="A4154">
        <v>127615</v>
      </c>
      <c r="B4154" t="s">
        <v>1605</v>
      </c>
      <c r="C4154" t="s">
        <v>1801</v>
      </c>
      <c r="D4154" t="s">
        <v>1609</v>
      </c>
      <c r="E4154" t="s">
        <v>895</v>
      </c>
      <c r="F4154" s="77">
        <v>45538.525766863429</v>
      </c>
      <c r="G4154" t="s">
        <v>1263</v>
      </c>
      <c r="H4154" t="s">
        <v>1241</v>
      </c>
    </row>
    <row r="4155" spans="1:8">
      <c r="A4155">
        <v>127614</v>
      </c>
      <c r="B4155" t="s">
        <v>1605</v>
      </c>
      <c r="C4155" t="s">
        <v>1801</v>
      </c>
      <c r="D4155" t="s">
        <v>397</v>
      </c>
      <c r="E4155" t="s">
        <v>895</v>
      </c>
      <c r="F4155" s="77">
        <v>45538.525634872683</v>
      </c>
      <c r="G4155" t="s">
        <v>1263</v>
      </c>
      <c r="H4155" t="s">
        <v>1241</v>
      </c>
    </row>
    <row r="4156" spans="1:8">
      <c r="A4156">
        <v>127612</v>
      </c>
      <c r="B4156" t="s">
        <v>1618</v>
      </c>
      <c r="C4156" t="s">
        <v>1800</v>
      </c>
      <c r="D4156" t="s">
        <v>1609</v>
      </c>
      <c r="E4156" t="s">
        <v>895</v>
      </c>
      <c r="F4156" s="77">
        <v>45538.525374999997</v>
      </c>
      <c r="G4156" t="s">
        <v>1265</v>
      </c>
      <c r="H4156" t="s">
        <v>1248</v>
      </c>
    </row>
    <row r="4157" spans="1:8">
      <c r="A4157">
        <v>127611</v>
      </c>
      <c r="B4157" t="s">
        <v>1618</v>
      </c>
      <c r="C4157" t="s">
        <v>1800</v>
      </c>
      <c r="D4157" t="s">
        <v>1609</v>
      </c>
      <c r="E4157" t="s">
        <v>895</v>
      </c>
      <c r="F4157" s="77">
        <v>45538.52534915509</v>
      </c>
      <c r="G4157" t="s">
        <v>1265</v>
      </c>
      <c r="H4157" t="s">
        <v>1248</v>
      </c>
    </row>
    <row r="4158" spans="1:8">
      <c r="A4158">
        <v>127610</v>
      </c>
      <c r="B4158" t="s">
        <v>1618</v>
      </c>
      <c r="C4158" t="s">
        <v>1800</v>
      </c>
      <c r="D4158" t="s">
        <v>397</v>
      </c>
      <c r="E4158" t="s">
        <v>895</v>
      </c>
      <c r="F4158" s="77">
        <v>45538.525222025462</v>
      </c>
      <c r="G4158" t="s">
        <v>1265</v>
      </c>
      <c r="H4158" t="s">
        <v>1248</v>
      </c>
    </row>
    <row r="4159" spans="1:8">
      <c r="A4159">
        <v>127494</v>
      </c>
      <c r="B4159" t="s">
        <v>1618</v>
      </c>
      <c r="C4159" t="s">
        <v>1799</v>
      </c>
      <c r="D4159" t="s">
        <v>397</v>
      </c>
      <c r="E4159" t="s">
        <v>530</v>
      </c>
      <c r="F4159" s="77">
        <v>45538.516393020836</v>
      </c>
      <c r="G4159" t="s">
        <v>1265</v>
      </c>
      <c r="H4159" t="s">
        <v>1253</v>
      </c>
    </row>
    <row r="4160" spans="1:8">
      <c r="A4160">
        <v>127483</v>
      </c>
      <c r="B4160" t="s">
        <v>1618</v>
      </c>
      <c r="C4160" t="s">
        <v>1798</v>
      </c>
      <c r="D4160" t="s">
        <v>1609</v>
      </c>
      <c r="E4160" t="s">
        <v>582</v>
      </c>
      <c r="F4160" s="77">
        <v>45538.514988391202</v>
      </c>
      <c r="G4160" t="s">
        <v>1265</v>
      </c>
      <c r="H4160" t="s">
        <v>1108</v>
      </c>
    </row>
    <row r="4161" spans="1:8">
      <c r="A4161">
        <v>127482</v>
      </c>
      <c r="B4161" t="s">
        <v>1618</v>
      </c>
      <c r="C4161" t="s">
        <v>1798</v>
      </c>
      <c r="D4161" t="s">
        <v>1609</v>
      </c>
      <c r="E4161" t="s">
        <v>582</v>
      </c>
      <c r="F4161" s="77">
        <v>45538.514962766203</v>
      </c>
      <c r="G4161" t="s">
        <v>1265</v>
      </c>
      <c r="H4161" t="s">
        <v>1108</v>
      </c>
    </row>
    <row r="4162" spans="1:8">
      <c r="A4162">
        <v>127481</v>
      </c>
      <c r="B4162" t="s">
        <v>1618</v>
      </c>
      <c r="C4162" t="s">
        <v>1798</v>
      </c>
      <c r="D4162" t="s">
        <v>397</v>
      </c>
      <c r="E4162" t="s">
        <v>582</v>
      </c>
      <c r="F4162" s="77">
        <v>45538.514818136573</v>
      </c>
      <c r="G4162" t="s">
        <v>1265</v>
      </c>
      <c r="H4162" t="s">
        <v>1108</v>
      </c>
    </row>
    <row r="4163" spans="1:8">
      <c r="A4163">
        <v>127458</v>
      </c>
      <c r="B4163" t="s">
        <v>1618</v>
      </c>
      <c r="C4163" t="s">
        <v>1797</v>
      </c>
      <c r="D4163" t="s">
        <v>1609</v>
      </c>
      <c r="E4163" t="s">
        <v>934</v>
      </c>
      <c r="F4163" s="77">
        <v>45538.512849421299</v>
      </c>
      <c r="G4163" t="s">
        <v>1265</v>
      </c>
      <c r="H4163" t="s">
        <v>1087</v>
      </c>
    </row>
    <row r="4164" spans="1:8">
      <c r="A4164">
        <v>127444</v>
      </c>
      <c r="B4164" t="s">
        <v>1618</v>
      </c>
      <c r="C4164" t="s">
        <v>1796</v>
      </c>
      <c r="D4164" t="s">
        <v>1609</v>
      </c>
      <c r="E4164" t="s">
        <v>934</v>
      </c>
      <c r="F4164" s="77">
        <v>45538.511945983795</v>
      </c>
      <c r="G4164" t="s">
        <v>1265</v>
      </c>
      <c r="H4164" t="s">
        <v>1119</v>
      </c>
    </row>
    <row r="4165" spans="1:8">
      <c r="A4165">
        <v>127443</v>
      </c>
      <c r="B4165" t="s">
        <v>1618</v>
      </c>
      <c r="C4165" t="s">
        <v>1796</v>
      </c>
      <c r="D4165" t="s">
        <v>1609</v>
      </c>
      <c r="E4165" t="s">
        <v>934</v>
      </c>
      <c r="F4165" s="77">
        <v>45538.511921030091</v>
      </c>
      <c r="G4165" t="s">
        <v>1265</v>
      </c>
      <c r="H4165" t="s">
        <v>1119</v>
      </c>
    </row>
    <row r="4166" spans="1:8">
      <c r="A4166">
        <v>127425</v>
      </c>
      <c r="B4166" t="s">
        <v>1618</v>
      </c>
      <c r="C4166" t="s">
        <v>1795</v>
      </c>
      <c r="D4166" t="s">
        <v>1609</v>
      </c>
      <c r="E4166" t="s">
        <v>934</v>
      </c>
      <c r="F4166" s="77">
        <v>45538.508500462965</v>
      </c>
      <c r="G4166" t="s">
        <v>1265</v>
      </c>
      <c r="H4166" t="s">
        <v>1108</v>
      </c>
    </row>
    <row r="4167" spans="1:8">
      <c r="A4167">
        <v>127424</v>
      </c>
      <c r="B4167" t="s">
        <v>1618</v>
      </c>
      <c r="C4167" t="s">
        <v>1795</v>
      </c>
      <c r="D4167" t="s">
        <v>1609</v>
      </c>
      <c r="E4167" t="s">
        <v>934</v>
      </c>
      <c r="F4167" s="77">
        <v>45538.508475497685</v>
      </c>
      <c r="G4167" t="s">
        <v>1265</v>
      </c>
      <c r="H4167" t="s">
        <v>1108</v>
      </c>
    </row>
    <row r="4168" spans="1:8">
      <c r="A4168">
        <v>127397</v>
      </c>
      <c r="B4168" t="s">
        <v>1618</v>
      </c>
      <c r="C4168" t="s">
        <v>1794</v>
      </c>
      <c r="D4168" t="s">
        <v>1609</v>
      </c>
      <c r="E4168" t="s">
        <v>612</v>
      </c>
      <c r="F4168" s="77">
        <v>45538.506613043981</v>
      </c>
      <c r="G4168" t="s">
        <v>1265</v>
      </c>
      <c r="H4168" t="s">
        <v>1100</v>
      </c>
    </row>
    <row r="4169" spans="1:8">
      <c r="A4169">
        <v>127396</v>
      </c>
      <c r="B4169" t="s">
        <v>1618</v>
      </c>
      <c r="C4169" t="s">
        <v>1794</v>
      </c>
      <c r="D4169" t="s">
        <v>1609</v>
      </c>
      <c r="E4169" t="s">
        <v>612</v>
      </c>
      <c r="F4169" s="77">
        <v>45538.506607025462</v>
      </c>
      <c r="G4169" t="s">
        <v>1265</v>
      </c>
      <c r="H4169" t="s">
        <v>1100</v>
      </c>
    </row>
    <row r="4170" spans="1:8">
      <c r="A4170">
        <v>127395</v>
      </c>
      <c r="B4170" t="s">
        <v>1618</v>
      </c>
      <c r="C4170" t="s">
        <v>1794</v>
      </c>
      <c r="D4170" t="s">
        <v>1609</v>
      </c>
      <c r="E4170" t="s">
        <v>612</v>
      </c>
      <c r="F4170" s="77">
        <v>45538.506571840277</v>
      </c>
      <c r="G4170" t="s">
        <v>1265</v>
      </c>
      <c r="H4170" t="s">
        <v>1100</v>
      </c>
    </row>
    <row r="4171" spans="1:8">
      <c r="A4171">
        <v>127394</v>
      </c>
      <c r="B4171" t="s">
        <v>1618</v>
      </c>
      <c r="C4171" t="s">
        <v>1794</v>
      </c>
      <c r="D4171" t="s">
        <v>397</v>
      </c>
      <c r="E4171" t="s">
        <v>612</v>
      </c>
      <c r="F4171" s="77">
        <v>45538.506413541669</v>
      </c>
      <c r="G4171" t="s">
        <v>1265</v>
      </c>
      <c r="H4171" t="s">
        <v>1100</v>
      </c>
    </row>
    <row r="4172" spans="1:8">
      <c r="A4172">
        <v>127376</v>
      </c>
      <c r="B4172" t="s">
        <v>1618</v>
      </c>
      <c r="C4172" t="s">
        <v>1793</v>
      </c>
      <c r="D4172" t="s">
        <v>1609</v>
      </c>
      <c r="E4172" t="s">
        <v>544</v>
      </c>
      <c r="F4172" s="77">
        <v>45538.50532005787</v>
      </c>
      <c r="G4172" t="s">
        <v>1265</v>
      </c>
      <c r="H4172" t="s">
        <v>1246</v>
      </c>
    </row>
    <row r="4173" spans="1:8">
      <c r="A4173">
        <v>127375</v>
      </c>
      <c r="B4173" t="s">
        <v>1618</v>
      </c>
      <c r="C4173" t="s">
        <v>1793</v>
      </c>
      <c r="D4173" t="s">
        <v>1609</v>
      </c>
      <c r="E4173" t="s">
        <v>544</v>
      </c>
      <c r="F4173" s="77">
        <v>45538.505292048612</v>
      </c>
      <c r="G4173" t="s">
        <v>1265</v>
      </c>
      <c r="H4173" t="s">
        <v>1246</v>
      </c>
    </row>
    <row r="4174" spans="1:8">
      <c r="A4174">
        <v>127374</v>
      </c>
      <c r="B4174" t="s">
        <v>1618</v>
      </c>
      <c r="C4174" t="s">
        <v>1793</v>
      </c>
      <c r="D4174" t="s">
        <v>397</v>
      </c>
      <c r="E4174" t="s">
        <v>544</v>
      </c>
      <c r="F4174" s="77">
        <v>45538.505142326387</v>
      </c>
      <c r="G4174" t="s">
        <v>1265</v>
      </c>
      <c r="H4174" t="s">
        <v>1246</v>
      </c>
    </row>
    <row r="4175" spans="1:8">
      <c r="A4175">
        <v>127359</v>
      </c>
      <c r="B4175" t="s">
        <v>1618</v>
      </c>
      <c r="C4175" t="s">
        <v>1652</v>
      </c>
      <c r="D4175" t="s">
        <v>1609</v>
      </c>
      <c r="E4175" t="s">
        <v>564</v>
      </c>
      <c r="F4175" s="77">
        <v>45538.5041403125</v>
      </c>
      <c r="G4175" t="s">
        <v>1265</v>
      </c>
      <c r="H4175" t="s">
        <v>1100</v>
      </c>
    </row>
    <row r="4176" spans="1:8">
      <c r="A4176">
        <v>127358</v>
      </c>
      <c r="B4176" t="s">
        <v>1618</v>
      </c>
      <c r="C4176" t="s">
        <v>1652</v>
      </c>
      <c r="D4176" t="s">
        <v>1609</v>
      </c>
      <c r="E4176" t="s">
        <v>564</v>
      </c>
      <c r="F4176" s="77">
        <v>45538.504106284723</v>
      </c>
      <c r="G4176" t="s">
        <v>1265</v>
      </c>
      <c r="H4176" t="s">
        <v>1100</v>
      </c>
    </row>
    <row r="4177" spans="1:8">
      <c r="A4177">
        <v>127357</v>
      </c>
      <c r="B4177" t="s">
        <v>1618</v>
      </c>
      <c r="C4177" t="s">
        <v>1652</v>
      </c>
      <c r="D4177" t="s">
        <v>397</v>
      </c>
      <c r="E4177" t="s">
        <v>564</v>
      </c>
      <c r="F4177" s="77">
        <v>45538.503926469908</v>
      </c>
      <c r="G4177" t="s">
        <v>1265</v>
      </c>
      <c r="H4177" t="s">
        <v>1100</v>
      </c>
    </row>
    <row r="4178" spans="1:8">
      <c r="A4178">
        <v>127344</v>
      </c>
      <c r="B4178" t="s">
        <v>1618</v>
      </c>
      <c r="C4178" t="s">
        <v>1791</v>
      </c>
      <c r="D4178" t="s">
        <v>1609</v>
      </c>
      <c r="E4178" t="s">
        <v>624</v>
      </c>
      <c r="F4178" s="77">
        <v>45538.503032638888</v>
      </c>
      <c r="G4178" t="s">
        <v>1265</v>
      </c>
      <c r="H4178" t="s">
        <v>1063</v>
      </c>
    </row>
    <row r="4179" spans="1:8">
      <c r="A4179">
        <v>127343</v>
      </c>
      <c r="B4179" t="s">
        <v>1618</v>
      </c>
      <c r="C4179" t="s">
        <v>1791</v>
      </c>
      <c r="D4179" t="s">
        <v>1609</v>
      </c>
      <c r="E4179" t="s">
        <v>624</v>
      </c>
      <c r="F4179" s="77">
        <v>45538.503022187499</v>
      </c>
      <c r="G4179" t="s">
        <v>1265</v>
      </c>
      <c r="H4179" t="s">
        <v>1063</v>
      </c>
    </row>
    <row r="4180" spans="1:8">
      <c r="A4180">
        <v>127342</v>
      </c>
      <c r="B4180" t="s">
        <v>1618</v>
      </c>
      <c r="C4180" t="s">
        <v>1791</v>
      </c>
      <c r="D4180" t="s">
        <v>1609</v>
      </c>
      <c r="E4180" t="s">
        <v>624</v>
      </c>
      <c r="F4180" s="77">
        <v>45538.502992326386</v>
      </c>
      <c r="G4180" t="s">
        <v>1265</v>
      </c>
      <c r="H4180" t="s">
        <v>1063</v>
      </c>
    </row>
    <row r="4181" spans="1:8">
      <c r="A4181">
        <v>127341</v>
      </c>
      <c r="B4181" t="s">
        <v>1618</v>
      </c>
      <c r="C4181" t="s">
        <v>1792</v>
      </c>
      <c r="D4181" t="s">
        <v>397</v>
      </c>
      <c r="E4181" t="s">
        <v>544</v>
      </c>
      <c r="F4181" s="77">
        <v>45538.502237349538</v>
      </c>
      <c r="G4181" t="s">
        <v>1265</v>
      </c>
      <c r="H4181" t="s">
        <v>1100</v>
      </c>
    </row>
    <row r="4182" spans="1:8">
      <c r="A4182">
        <v>127335</v>
      </c>
      <c r="B4182" t="s">
        <v>1618</v>
      </c>
      <c r="C4182" t="s">
        <v>1791</v>
      </c>
      <c r="D4182" t="s">
        <v>397</v>
      </c>
      <c r="E4182" t="s">
        <v>624</v>
      </c>
      <c r="F4182" s="77">
        <v>45538.500754016204</v>
      </c>
      <c r="G4182" t="s">
        <v>1265</v>
      </c>
      <c r="H4182" t="s">
        <v>1063</v>
      </c>
    </row>
    <row r="4183" spans="1:8">
      <c r="A4183">
        <v>127326</v>
      </c>
      <c r="B4183" t="s">
        <v>1605</v>
      </c>
      <c r="C4183" t="s">
        <v>1790</v>
      </c>
      <c r="D4183" t="s">
        <v>1609</v>
      </c>
      <c r="E4183" t="s">
        <v>895</v>
      </c>
      <c r="F4183" s="77">
        <v>45538.499704016205</v>
      </c>
      <c r="G4183" t="s">
        <v>1263</v>
      </c>
      <c r="H4183" t="s">
        <v>1112</v>
      </c>
    </row>
    <row r="4184" spans="1:8">
      <c r="A4184">
        <v>127325</v>
      </c>
      <c r="B4184" t="s">
        <v>1605</v>
      </c>
      <c r="C4184" t="s">
        <v>1790</v>
      </c>
      <c r="D4184" t="s">
        <v>1609</v>
      </c>
      <c r="E4184" t="s">
        <v>895</v>
      </c>
      <c r="F4184" s="77">
        <v>45538.499681828704</v>
      </c>
      <c r="G4184" t="s">
        <v>1263</v>
      </c>
      <c r="H4184" t="s">
        <v>1112</v>
      </c>
    </row>
    <row r="4185" spans="1:8">
      <c r="A4185">
        <v>127324</v>
      </c>
      <c r="B4185" t="s">
        <v>1605</v>
      </c>
      <c r="C4185" t="s">
        <v>1790</v>
      </c>
      <c r="D4185" t="s">
        <v>397</v>
      </c>
      <c r="E4185" t="s">
        <v>895</v>
      </c>
      <c r="F4185" s="77">
        <v>45538.49957010417</v>
      </c>
      <c r="G4185" t="s">
        <v>1263</v>
      </c>
      <c r="H4185" t="s">
        <v>1112</v>
      </c>
    </row>
    <row r="4186" spans="1:8">
      <c r="A4186">
        <v>127313</v>
      </c>
      <c r="B4186" t="s">
        <v>1606</v>
      </c>
      <c r="C4186" t="s">
        <v>1789</v>
      </c>
      <c r="D4186" t="s">
        <v>1609</v>
      </c>
      <c r="E4186" t="s">
        <v>895</v>
      </c>
      <c r="F4186" s="77">
        <v>45538.497984687499</v>
      </c>
      <c r="G4186" t="s">
        <v>1263</v>
      </c>
      <c r="H4186" t="s">
        <v>1246</v>
      </c>
    </row>
    <row r="4187" spans="1:8">
      <c r="A4187">
        <v>127312</v>
      </c>
      <c r="B4187" t="s">
        <v>1606</v>
      </c>
      <c r="C4187" t="s">
        <v>1789</v>
      </c>
      <c r="D4187" t="s">
        <v>1609</v>
      </c>
      <c r="E4187" t="s">
        <v>895</v>
      </c>
      <c r="F4187" s="77">
        <v>45538.497963113427</v>
      </c>
      <c r="G4187" t="s">
        <v>1263</v>
      </c>
      <c r="H4187" t="s">
        <v>1246</v>
      </c>
    </row>
    <row r="4188" spans="1:8">
      <c r="A4188">
        <v>127311</v>
      </c>
      <c r="B4188" t="s">
        <v>1606</v>
      </c>
      <c r="C4188" t="s">
        <v>1789</v>
      </c>
      <c r="D4188" t="s">
        <v>1609</v>
      </c>
      <c r="E4188" t="s">
        <v>895</v>
      </c>
      <c r="F4188" s="77">
        <v>45538.497954166669</v>
      </c>
      <c r="G4188" t="s">
        <v>1263</v>
      </c>
      <c r="H4188" t="s">
        <v>1246</v>
      </c>
    </row>
    <row r="4189" spans="1:8">
      <c r="A4189">
        <v>127310</v>
      </c>
      <c r="B4189" t="s">
        <v>1606</v>
      </c>
      <c r="C4189" t="s">
        <v>1789</v>
      </c>
      <c r="D4189" t="s">
        <v>1609</v>
      </c>
      <c r="E4189" t="s">
        <v>895</v>
      </c>
      <c r="F4189" s="77">
        <v>45538.497942858798</v>
      </c>
      <c r="G4189" t="s">
        <v>1263</v>
      </c>
      <c r="H4189" t="s">
        <v>1246</v>
      </c>
    </row>
    <row r="4190" spans="1:8">
      <c r="A4190">
        <v>127309</v>
      </c>
      <c r="B4190" t="s">
        <v>1606</v>
      </c>
      <c r="C4190" t="s">
        <v>1789</v>
      </c>
      <c r="D4190" t="s">
        <v>1609</v>
      </c>
      <c r="E4190" t="s">
        <v>895</v>
      </c>
      <c r="F4190" s="77">
        <v>45538.497902893519</v>
      </c>
      <c r="G4190" t="s">
        <v>1263</v>
      </c>
      <c r="H4190" t="s">
        <v>1246</v>
      </c>
    </row>
    <row r="4191" spans="1:8">
      <c r="A4191">
        <v>127279</v>
      </c>
      <c r="B4191" t="s">
        <v>1605</v>
      </c>
      <c r="C4191" t="s">
        <v>1789</v>
      </c>
      <c r="D4191" t="s">
        <v>1609</v>
      </c>
      <c r="E4191" t="s">
        <v>895</v>
      </c>
      <c r="F4191" s="77">
        <v>45538.496661145837</v>
      </c>
      <c r="G4191" t="s">
        <v>1263</v>
      </c>
      <c r="H4191" t="s">
        <v>1246</v>
      </c>
    </row>
    <row r="4192" spans="1:8">
      <c r="A4192">
        <v>127278</v>
      </c>
      <c r="B4192" t="s">
        <v>1605</v>
      </c>
      <c r="C4192" t="s">
        <v>1789</v>
      </c>
      <c r="D4192" t="s">
        <v>1609</v>
      </c>
      <c r="E4192" t="s">
        <v>895</v>
      </c>
      <c r="F4192" s="77">
        <v>45538.496655787036</v>
      </c>
      <c r="G4192" t="s">
        <v>1263</v>
      </c>
      <c r="H4192" t="s">
        <v>1246</v>
      </c>
    </row>
    <row r="4193" spans="1:8">
      <c r="A4193">
        <v>127277</v>
      </c>
      <c r="B4193" t="s">
        <v>1605</v>
      </c>
      <c r="C4193" t="s">
        <v>1789</v>
      </c>
      <c r="D4193" t="s">
        <v>1609</v>
      </c>
      <c r="E4193" t="s">
        <v>895</v>
      </c>
      <c r="F4193" s="77">
        <v>45538.496627893517</v>
      </c>
      <c r="G4193" t="s">
        <v>1263</v>
      </c>
      <c r="H4193" t="s">
        <v>1246</v>
      </c>
    </row>
    <row r="4194" spans="1:8">
      <c r="A4194">
        <v>127276</v>
      </c>
      <c r="B4194" t="s">
        <v>1605</v>
      </c>
      <c r="C4194" t="s">
        <v>1789</v>
      </c>
      <c r="D4194" t="s">
        <v>397</v>
      </c>
      <c r="E4194" t="s">
        <v>895</v>
      </c>
      <c r="F4194" s="77">
        <v>45538.496484606483</v>
      </c>
      <c r="G4194" t="s">
        <v>1263</v>
      </c>
      <c r="H4194" t="s">
        <v>1246</v>
      </c>
    </row>
    <row r="4195" spans="1:8">
      <c r="A4195">
        <v>127270</v>
      </c>
      <c r="B4195" t="s">
        <v>1605</v>
      </c>
      <c r="C4195" t="s">
        <v>1788</v>
      </c>
      <c r="D4195" t="s">
        <v>1609</v>
      </c>
      <c r="E4195" t="s">
        <v>920</v>
      </c>
      <c r="F4195" s="77">
        <v>45538.495480868056</v>
      </c>
      <c r="G4195" t="s">
        <v>1263</v>
      </c>
      <c r="H4195" t="s">
        <v>1165</v>
      </c>
    </row>
    <row r="4196" spans="1:8">
      <c r="A4196">
        <v>127269</v>
      </c>
      <c r="B4196" t="s">
        <v>1605</v>
      </c>
      <c r="C4196" t="s">
        <v>1788</v>
      </c>
      <c r="D4196" t="s">
        <v>1609</v>
      </c>
      <c r="E4196" t="s">
        <v>920</v>
      </c>
      <c r="F4196" s="77">
        <v>45538.495447187503</v>
      </c>
      <c r="G4196" t="s">
        <v>1263</v>
      </c>
      <c r="H4196" t="s">
        <v>1165</v>
      </c>
    </row>
    <row r="4197" spans="1:8">
      <c r="A4197">
        <v>127268</v>
      </c>
      <c r="B4197" t="s">
        <v>1605</v>
      </c>
      <c r="C4197" t="s">
        <v>1788</v>
      </c>
      <c r="D4197" t="s">
        <v>397</v>
      </c>
      <c r="E4197" t="s">
        <v>920</v>
      </c>
      <c r="F4197" s="77">
        <v>45538.49532962963</v>
      </c>
      <c r="G4197" t="s">
        <v>1263</v>
      </c>
      <c r="H4197" t="s">
        <v>1165</v>
      </c>
    </row>
    <row r="4198" spans="1:8">
      <c r="A4198">
        <v>127257</v>
      </c>
      <c r="B4198" t="s">
        <v>1606</v>
      </c>
      <c r="C4198" t="s">
        <v>1787</v>
      </c>
      <c r="D4198" t="s">
        <v>1609</v>
      </c>
      <c r="E4198" t="s">
        <v>920</v>
      </c>
      <c r="F4198" s="77">
        <v>45538.494734259257</v>
      </c>
      <c r="G4198" t="s">
        <v>1263</v>
      </c>
      <c r="H4198" t="s">
        <v>1246</v>
      </c>
    </row>
    <row r="4199" spans="1:8">
      <c r="A4199">
        <v>127256</v>
      </c>
      <c r="B4199" t="s">
        <v>1606</v>
      </c>
      <c r="C4199" t="s">
        <v>1787</v>
      </c>
      <c r="D4199" t="s">
        <v>1609</v>
      </c>
      <c r="E4199" t="s">
        <v>920</v>
      </c>
      <c r="F4199" s="77">
        <v>45538.494717442132</v>
      </c>
      <c r="G4199" t="s">
        <v>1263</v>
      </c>
      <c r="H4199" t="s">
        <v>1246</v>
      </c>
    </row>
    <row r="4200" spans="1:8">
      <c r="A4200">
        <v>127255</v>
      </c>
      <c r="B4200" t="s">
        <v>1606</v>
      </c>
      <c r="C4200" t="s">
        <v>1787</v>
      </c>
      <c r="D4200" t="s">
        <v>1609</v>
      </c>
      <c r="E4200" t="s">
        <v>920</v>
      </c>
      <c r="F4200" s="77">
        <v>45538.494709918981</v>
      </c>
      <c r="G4200" t="s">
        <v>1263</v>
      </c>
      <c r="H4200" t="s">
        <v>1246</v>
      </c>
    </row>
    <row r="4201" spans="1:8">
      <c r="A4201">
        <v>127254</v>
      </c>
      <c r="B4201" t="s">
        <v>1606</v>
      </c>
      <c r="C4201" t="s">
        <v>1787</v>
      </c>
      <c r="D4201" t="s">
        <v>1609</v>
      </c>
      <c r="E4201" t="s">
        <v>920</v>
      </c>
      <c r="F4201" s="77">
        <v>45538.494694942128</v>
      </c>
      <c r="G4201" t="s">
        <v>1263</v>
      </c>
      <c r="H4201" t="s">
        <v>1246</v>
      </c>
    </row>
    <row r="4202" spans="1:8">
      <c r="A4202">
        <v>127253</v>
      </c>
      <c r="B4202" t="s">
        <v>1606</v>
      </c>
      <c r="C4202" t="s">
        <v>1787</v>
      </c>
      <c r="D4202" t="s">
        <v>1609</v>
      </c>
      <c r="E4202" t="s">
        <v>920</v>
      </c>
      <c r="F4202" s="77">
        <v>45538.494671261571</v>
      </c>
      <c r="G4202" t="s">
        <v>1263</v>
      </c>
      <c r="H4202" t="s">
        <v>1246</v>
      </c>
    </row>
    <row r="4203" spans="1:8">
      <c r="A4203">
        <v>127222</v>
      </c>
      <c r="B4203" t="s">
        <v>1605</v>
      </c>
      <c r="C4203" t="s">
        <v>1787</v>
      </c>
      <c r="D4203" t="s">
        <v>1609</v>
      </c>
      <c r="E4203" t="s">
        <v>920</v>
      </c>
      <c r="F4203" s="77">
        <v>45538.493638159722</v>
      </c>
      <c r="G4203" t="s">
        <v>1263</v>
      </c>
      <c r="H4203" t="s">
        <v>1246</v>
      </c>
    </row>
    <row r="4204" spans="1:8">
      <c r="A4204">
        <v>127221</v>
      </c>
      <c r="B4204" t="s">
        <v>1605</v>
      </c>
      <c r="C4204" t="s">
        <v>1787</v>
      </c>
      <c r="D4204" t="s">
        <v>1609</v>
      </c>
      <c r="E4204" t="s">
        <v>920</v>
      </c>
      <c r="F4204" s="77">
        <v>45538.493632905091</v>
      </c>
      <c r="G4204" t="s">
        <v>1263</v>
      </c>
      <c r="H4204" t="s">
        <v>1246</v>
      </c>
    </row>
    <row r="4205" spans="1:8">
      <c r="A4205">
        <v>127220</v>
      </c>
      <c r="B4205" t="s">
        <v>1605</v>
      </c>
      <c r="C4205" t="s">
        <v>1787</v>
      </c>
      <c r="D4205" t="s">
        <v>1609</v>
      </c>
      <c r="E4205" t="s">
        <v>920</v>
      </c>
      <c r="F4205" s="77">
        <v>45538.493603854164</v>
      </c>
      <c r="G4205" t="s">
        <v>1263</v>
      </c>
      <c r="H4205" t="s">
        <v>1246</v>
      </c>
    </row>
    <row r="4206" spans="1:8">
      <c r="A4206">
        <v>127219</v>
      </c>
      <c r="B4206" t="s">
        <v>1605</v>
      </c>
      <c r="C4206" t="s">
        <v>1787</v>
      </c>
      <c r="D4206" t="s">
        <v>397</v>
      </c>
      <c r="E4206" t="s">
        <v>920</v>
      </c>
      <c r="F4206" s="77">
        <v>45538.493458599536</v>
      </c>
      <c r="G4206" t="s">
        <v>1263</v>
      </c>
      <c r="H4206" t="s">
        <v>1246</v>
      </c>
    </row>
    <row r="4207" spans="1:8">
      <c r="A4207">
        <v>127213</v>
      </c>
      <c r="B4207" t="s">
        <v>1606</v>
      </c>
      <c r="C4207" t="s">
        <v>1786</v>
      </c>
      <c r="D4207" t="s">
        <v>1609</v>
      </c>
      <c r="E4207" t="s">
        <v>898</v>
      </c>
      <c r="F4207" s="77">
        <v>45538.473359224539</v>
      </c>
      <c r="G4207" t="s">
        <v>1263</v>
      </c>
      <c r="H4207" t="s">
        <v>1113</v>
      </c>
    </row>
    <row r="4208" spans="1:8">
      <c r="A4208">
        <v>127212</v>
      </c>
      <c r="B4208" t="s">
        <v>1606</v>
      </c>
      <c r="C4208" t="s">
        <v>1786</v>
      </c>
      <c r="D4208" t="s">
        <v>1609</v>
      </c>
      <c r="E4208" t="s">
        <v>898</v>
      </c>
      <c r="F4208" s="77">
        <v>45538.473323229169</v>
      </c>
      <c r="G4208" t="s">
        <v>1263</v>
      </c>
      <c r="H4208" t="s">
        <v>1113</v>
      </c>
    </row>
    <row r="4209" spans="1:8">
      <c r="A4209">
        <v>127180</v>
      </c>
      <c r="B4209" t="s">
        <v>1605</v>
      </c>
      <c r="C4209" t="s">
        <v>1786</v>
      </c>
      <c r="D4209" t="s">
        <v>1609</v>
      </c>
      <c r="E4209" t="s">
        <v>898</v>
      </c>
      <c r="F4209" s="77">
        <v>45538.472261423609</v>
      </c>
      <c r="G4209" t="s">
        <v>1263</v>
      </c>
      <c r="H4209" t="s">
        <v>1113</v>
      </c>
    </row>
    <row r="4210" spans="1:8">
      <c r="A4210">
        <v>127179</v>
      </c>
      <c r="B4210" t="s">
        <v>1605</v>
      </c>
      <c r="C4210" t="s">
        <v>1786</v>
      </c>
      <c r="D4210" t="s">
        <v>1609</v>
      </c>
      <c r="E4210" t="s">
        <v>898</v>
      </c>
      <c r="F4210" s="77">
        <v>45538.472256446759</v>
      </c>
      <c r="G4210" t="s">
        <v>1263</v>
      </c>
      <c r="H4210" t="s">
        <v>1113</v>
      </c>
    </row>
    <row r="4211" spans="1:8">
      <c r="A4211">
        <v>127178</v>
      </c>
      <c r="B4211" t="s">
        <v>1605</v>
      </c>
      <c r="C4211" t="s">
        <v>1786</v>
      </c>
      <c r="D4211" t="s">
        <v>1609</v>
      </c>
      <c r="E4211" t="s">
        <v>898</v>
      </c>
      <c r="F4211" s="77">
        <v>45538.47223240741</v>
      </c>
      <c r="G4211" t="s">
        <v>1263</v>
      </c>
      <c r="H4211" t="s">
        <v>1113</v>
      </c>
    </row>
    <row r="4212" spans="1:8">
      <c r="A4212">
        <v>127177</v>
      </c>
      <c r="B4212" t="s">
        <v>1605</v>
      </c>
      <c r="C4212" t="s">
        <v>1786</v>
      </c>
      <c r="D4212" t="s">
        <v>397</v>
      </c>
      <c r="E4212" t="s">
        <v>898</v>
      </c>
      <c r="F4212" s="77">
        <v>45538.472120219907</v>
      </c>
      <c r="G4212" t="s">
        <v>1263</v>
      </c>
      <c r="H4212" t="s">
        <v>1113</v>
      </c>
    </row>
    <row r="4213" spans="1:8">
      <c r="A4213">
        <v>127171</v>
      </c>
      <c r="B4213" t="s">
        <v>1606</v>
      </c>
      <c r="C4213" t="s">
        <v>1785</v>
      </c>
      <c r="D4213" t="s">
        <v>1609</v>
      </c>
      <c r="E4213" t="s">
        <v>601</v>
      </c>
      <c r="F4213" s="77">
        <v>45538.47152997685</v>
      </c>
      <c r="G4213" t="s">
        <v>1263</v>
      </c>
      <c r="H4213" t="s">
        <v>1657</v>
      </c>
    </row>
    <row r="4214" spans="1:8">
      <c r="A4214">
        <v>127170</v>
      </c>
      <c r="B4214" t="s">
        <v>1606</v>
      </c>
      <c r="C4214" t="s">
        <v>1785</v>
      </c>
      <c r="D4214" t="s">
        <v>1609</v>
      </c>
      <c r="E4214" t="s">
        <v>601</v>
      </c>
      <c r="F4214" s="77">
        <v>45538.471484837966</v>
      </c>
      <c r="G4214" t="s">
        <v>1263</v>
      </c>
      <c r="H4214" t="s">
        <v>1657</v>
      </c>
    </row>
    <row r="4215" spans="1:8">
      <c r="A4215">
        <v>127169</v>
      </c>
      <c r="B4215" t="s">
        <v>1606</v>
      </c>
      <c r="C4215" t="s">
        <v>1785</v>
      </c>
      <c r="D4215" t="s">
        <v>1609</v>
      </c>
      <c r="E4215" t="s">
        <v>601</v>
      </c>
      <c r="F4215" s="77">
        <v>45538.471474502316</v>
      </c>
      <c r="G4215" t="s">
        <v>1263</v>
      </c>
      <c r="H4215" t="s">
        <v>1657</v>
      </c>
    </row>
    <row r="4216" spans="1:8">
      <c r="A4216">
        <v>127168</v>
      </c>
      <c r="B4216" t="s">
        <v>1606</v>
      </c>
      <c r="C4216" t="s">
        <v>1785</v>
      </c>
      <c r="D4216" t="s">
        <v>1609</v>
      </c>
      <c r="E4216" t="s">
        <v>601</v>
      </c>
      <c r="F4216" s="77">
        <v>45538.471449421297</v>
      </c>
      <c r="G4216" t="s">
        <v>1263</v>
      </c>
      <c r="H4216" t="s">
        <v>1657</v>
      </c>
    </row>
    <row r="4217" spans="1:8">
      <c r="A4217">
        <v>127137</v>
      </c>
      <c r="B4217" t="s">
        <v>1605</v>
      </c>
      <c r="C4217" t="s">
        <v>1785</v>
      </c>
      <c r="D4217" t="s">
        <v>1609</v>
      </c>
      <c r="E4217" t="s">
        <v>601</v>
      </c>
      <c r="F4217" s="77">
        <v>45538.470348877316</v>
      </c>
      <c r="G4217" t="s">
        <v>1263</v>
      </c>
      <c r="H4217" t="s">
        <v>1657</v>
      </c>
    </row>
    <row r="4218" spans="1:8">
      <c r="A4218">
        <v>127136</v>
      </c>
      <c r="B4218" t="s">
        <v>1605</v>
      </c>
      <c r="C4218" t="s">
        <v>1785</v>
      </c>
      <c r="D4218" t="s">
        <v>1609</v>
      </c>
      <c r="E4218" t="s">
        <v>601</v>
      </c>
      <c r="F4218" s="77">
        <v>45538.470342939814</v>
      </c>
      <c r="G4218" t="s">
        <v>1263</v>
      </c>
      <c r="H4218" t="s">
        <v>1657</v>
      </c>
    </row>
    <row r="4219" spans="1:8">
      <c r="A4219">
        <v>127135</v>
      </c>
      <c r="B4219" t="s">
        <v>1605</v>
      </c>
      <c r="C4219" t="s">
        <v>1785</v>
      </c>
      <c r="D4219" t="s">
        <v>1609</v>
      </c>
      <c r="E4219" t="s">
        <v>601</v>
      </c>
      <c r="F4219" s="77">
        <v>45538.470316087965</v>
      </c>
      <c r="G4219" t="s">
        <v>1263</v>
      </c>
      <c r="H4219" t="s">
        <v>1657</v>
      </c>
    </row>
    <row r="4220" spans="1:8">
      <c r="A4220">
        <v>127134</v>
      </c>
      <c r="B4220" t="s">
        <v>1605</v>
      </c>
      <c r="C4220" t="s">
        <v>1785</v>
      </c>
      <c r="D4220" t="s">
        <v>397</v>
      </c>
      <c r="E4220" t="s">
        <v>601</v>
      </c>
      <c r="F4220" s="77">
        <v>45538.470172604168</v>
      </c>
      <c r="G4220" t="s">
        <v>1263</v>
      </c>
      <c r="H4220" t="s">
        <v>1657</v>
      </c>
    </row>
    <row r="4221" spans="1:8">
      <c r="A4221">
        <v>127126</v>
      </c>
      <c r="B4221" t="s">
        <v>1606</v>
      </c>
      <c r="C4221" t="s">
        <v>1784</v>
      </c>
      <c r="D4221" t="s">
        <v>1609</v>
      </c>
      <c r="E4221" t="s">
        <v>954</v>
      </c>
      <c r="F4221" s="77">
        <v>45538.457410266201</v>
      </c>
      <c r="G4221" t="s">
        <v>1263</v>
      </c>
      <c r="H4221" t="s">
        <v>1623</v>
      </c>
    </row>
    <row r="4222" spans="1:8">
      <c r="A4222">
        <v>127125</v>
      </c>
      <c r="B4222" t="s">
        <v>1606</v>
      </c>
      <c r="C4222" t="s">
        <v>1784</v>
      </c>
      <c r="D4222" t="s">
        <v>1609</v>
      </c>
      <c r="E4222" t="s">
        <v>954</v>
      </c>
      <c r="F4222" s="77">
        <v>45538.457395798614</v>
      </c>
      <c r="G4222" t="s">
        <v>1263</v>
      </c>
      <c r="H4222" t="s">
        <v>1623</v>
      </c>
    </row>
    <row r="4223" spans="1:8">
      <c r="A4223">
        <v>127124</v>
      </c>
      <c r="B4223" t="s">
        <v>1606</v>
      </c>
      <c r="C4223" t="s">
        <v>1784</v>
      </c>
      <c r="D4223" t="s">
        <v>1609</v>
      </c>
      <c r="E4223" t="s">
        <v>954</v>
      </c>
      <c r="F4223" s="77">
        <v>45538.457387152775</v>
      </c>
      <c r="G4223" t="s">
        <v>1263</v>
      </c>
      <c r="H4223" t="s">
        <v>1623</v>
      </c>
    </row>
    <row r="4224" spans="1:8">
      <c r="A4224">
        <v>127123</v>
      </c>
      <c r="B4224" t="s">
        <v>1606</v>
      </c>
      <c r="C4224" t="s">
        <v>1784</v>
      </c>
      <c r="D4224" t="s">
        <v>1609</v>
      </c>
      <c r="E4224" t="s">
        <v>954</v>
      </c>
      <c r="F4224" s="77">
        <v>45538.457376469909</v>
      </c>
      <c r="G4224" t="s">
        <v>1263</v>
      </c>
      <c r="H4224" t="s">
        <v>1623</v>
      </c>
    </row>
    <row r="4225" spans="1:8">
      <c r="A4225">
        <v>127122</v>
      </c>
      <c r="B4225" t="s">
        <v>1606</v>
      </c>
      <c r="C4225" t="s">
        <v>1784</v>
      </c>
      <c r="D4225" t="s">
        <v>1609</v>
      </c>
      <c r="E4225" t="s">
        <v>954</v>
      </c>
      <c r="F4225" s="77">
        <v>45538.457351423611</v>
      </c>
      <c r="G4225" t="s">
        <v>1263</v>
      </c>
      <c r="H4225" t="s">
        <v>1623</v>
      </c>
    </row>
    <row r="4226" spans="1:8">
      <c r="A4226">
        <v>127073</v>
      </c>
      <c r="B4226" t="s">
        <v>1605</v>
      </c>
      <c r="C4226" t="s">
        <v>1784</v>
      </c>
      <c r="D4226" t="s">
        <v>1609</v>
      </c>
      <c r="E4226" t="s">
        <v>954</v>
      </c>
      <c r="F4226" s="77">
        <v>45538.455286076387</v>
      </c>
      <c r="G4226" t="s">
        <v>1263</v>
      </c>
      <c r="H4226" t="s">
        <v>1623</v>
      </c>
    </row>
    <row r="4227" spans="1:8">
      <c r="A4227">
        <v>127072</v>
      </c>
      <c r="B4227" t="s">
        <v>1605</v>
      </c>
      <c r="C4227" t="s">
        <v>1784</v>
      </c>
      <c r="D4227" t="s">
        <v>1609</v>
      </c>
      <c r="E4227" t="s">
        <v>954</v>
      </c>
      <c r="F4227" s="77">
        <v>45538.455271956016</v>
      </c>
      <c r="G4227" t="s">
        <v>1263</v>
      </c>
      <c r="H4227" t="s">
        <v>1623</v>
      </c>
    </row>
    <row r="4228" spans="1:8">
      <c r="A4228">
        <v>127071</v>
      </c>
      <c r="B4228" t="s">
        <v>1605</v>
      </c>
      <c r="C4228" t="s">
        <v>1784</v>
      </c>
      <c r="D4228" t="s">
        <v>1609</v>
      </c>
      <c r="E4228" t="s">
        <v>954</v>
      </c>
      <c r="F4228" s="77">
        <v>45538.455246527781</v>
      </c>
      <c r="G4228" t="s">
        <v>1263</v>
      </c>
      <c r="H4228" t="s">
        <v>1623</v>
      </c>
    </row>
    <row r="4229" spans="1:8">
      <c r="A4229">
        <v>127070</v>
      </c>
      <c r="B4229" t="s">
        <v>1605</v>
      </c>
      <c r="C4229" t="s">
        <v>1784</v>
      </c>
      <c r="D4229" t="s">
        <v>397</v>
      </c>
      <c r="E4229" t="s">
        <v>954</v>
      </c>
      <c r="F4229" s="77">
        <v>45538.455135185184</v>
      </c>
      <c r="G4229" t="s">
        <v>1263</v>
      </c>
      <c r="H4229" t="s">
        <v>1623</v>
      </c>
    </row>
    <row r="4230" spans="1:8">
      <c r="A4230">
        <v>127060</v>
      </c>
      <c r="B4230" t="s">
        <v>1605</v>
      </c>
      <c r="C4230" t="s">
        <v>1783</v>
      </c>
      <c r="D4230" t="s">
        <v>1609</v>
      </c>
      <c r="E4230" t="s">
        <v>954</v>
      </c>
      <c r="F4230" s="77">
        <v>45538.454452395832</v>
      </c>
      <c r="G4230" t="s">
        <v>1263</v>
      </c>
      <c r="H4230" t="s">
        <v>1112</v>
      </c>
    </row>
    <row r="4231" spans="1:8">
      <c r="A4231">
        <v>126960</v>
      </c>
      <c r="B4231" t="s">
        <v>1618</v>
      </c>
      <c r="C4231" t="s">
        <v>1782</v>
      </c>
      <c r="D4231" t="s">
        <v>1609</v>
      </c>
      <c r="E4231" t="s">
        <v>536</v>
      </c>
      <c r="F4231" s="77">
        <v>45538.434189965279</v>
      </c>
      <c r="G4231" t="s">
        <v>1265</v>
      </c>
      <c r="H4231" t="s">
        <v>1071</v>
      </c>
    </row>
    <row r="4232" spans="1:8">
      <c r="A4232">
        <v>126959</v>
      </c>
      <c r="B4232" t="s">
        <v>1618</v>
      </c>
      <c r="C4232" t="s">
        <v>1782</v>
      </c>
      <c r="D4232" t="s">
        <v>1609</v>
      </c>
      <c r="E4232" t="s">
        <v>536</v>
      </c>
      <c r="F4232" s="77">
        <v>45538.434179594908</v>
      </c>
      <c r="G4232" t="s">
        <v>1265</v>
      </c>
      <c r="H4232" t="s">
        <v>1071</v>
      </c>
    </row>
    <row r="4233" spans="1:8">
      <c r="A4233">
        <v>126958</v>
      </c>
      <c r="B4233" t="s">
        <v>1618</v>
      </c>
      <c r="C4233" t="s">
        <v>1782</v>
      </c>
      <c r="D4233" t="s">
        <v>1609</v>
      </c>
      <c r="E4233" t="s">
        <v>536</v>
      </c>
      <c r="F4233" s="77">
        <v>45538.434153043978</v>
      </c>
      <c r="G4233" t="s">
        <v>1265</v>
      </c>
      <c r="H4233" t="s">
        <v>1071</v>
      </c>
    </row>
    <row r="4234" spans="1:8">
      <c r="A4234">
        <v>126955</v>
      </c>
      <c r="B4234" t="s">
        <v>1618</v>
      </c>
      <c r="C4234" t="s">
        <v>1782</v>
      </c>
      <c r="D4234" t="s">
        <v>397</v>
      </c>
      <c r="E4234" t="s">
        <v>536</v>
      </c>
      <c r="F4234" s="77">
        <v>45538.434046793984</v>
      </c>
      <c r="G4234" t="s">
        <v>1265</v>
      </c>
      <c r="H4234" t="s">
        <v>1071</v>
      </c>
    </row>
    <row r="4235" spans="1:8">
      <c r="A4235">
        <v>126884</v>
      </c>
      <c r="B4235" t="s">
        <v>1664</v>
      </c>
      <c r="C4235" t="s">
        <v>1781</v>
      </c>
      <c r="D4235" t="s">
        <v>1609</v>
      </c>
      <c r="E4235" t="s">
        <v>902</v>
      </c>
      <c r="F4235" s="77">
        <v>45538.431035844907</v>
      </c>
      <c r="G4235" t="s">
        <v>1286</v>
      </c>
      <c r="H4235" t="s">
        <v>1114</v>
      </c>
    </row>
    <row r="4236" spans="1:8">
      <c r="A4236">
        <v>126795</v>
      </c>
      <c r="B4236" t="s">
        <v>1618</v>
      </c>
      <c r="C4236" t="s">
        <v>1780</v>
      </c>
      <c r="D4236" t="s">
        <v>1609</v>
      </c>
      <c r="E4236" t="s">
        <v>534</v>
      </c>
      <c r="F4236" s="77">
        <v>45538.393564849539</v>
      </c>
      <c r="G4236" t="s">
        <v>1265</v>
      </c>
      <c r="H4236" t="s">
        <v>1722</v>
      </c>
    </row>
    <row r="4237" spans="1:8">
      <c r="A4237">
        <v>126794</v>
      </c>
      <c r="B4237" t="s">
        <v>1618</v>
      </c>
      <c r="C4237" t="s">
        <v>1780</v>
      </c>
      <c r="D4237" t="s">
        <v>1609</v>
      </c>
      <c r="E4237" t="s">
        <v>534</v>
      </c>
      <c r="F4237" s="77">
        <v>45538.393557175928</v>
      </c>
      <c r="G4237" t="s">
        <v>1265</v>
      </c>
      <c r="H4237" t="s">
        <v>1722</v>
      </c>
    </row>
    <row r="4238" spans="1:8">
      <c r="A4238">
        <v>126793</v>
      </c>
      <c r="B4238" t="s">
        <v>1618</v>
      </c>
      <c r="C4238" t="s">
        <v>1780</v>
      </c>
      <c r="D4238" t="s">
        <v>1609</v>
      </c>
      <c r="E4238" t="s">
        <v>534</v>
      </c>
      <c r="F4238" s="77">
        <v>45538.393536261574</v>
      </c>
      <c r="G4238" t="s">
        <v>1265</v>
      </c>
      <c r="H4238" t="s">
        <v>1722</v>
      </c>
    </row>
    <row r="4239" spans="1:8">
      <c r="A4239">
        <v>126792</v>
      </c>
      <c r="B4239" t="s">
        <v>1618</v>
      </c>
      <c r="C4239" t="s">
        <v>1780</v>
      </c>
      <c r="D4239" t="s">
        <v>397</v>
      </c>
      <c r="E4239" t="s">
        <v>534</v>
      </c>
      <c r="F4239" s="77">
        <v>45538.393233831019</v>
      </c>
      <c r="G4239" t="s">
        <v>1265</v>
      </c>
      <c r="H4239" t="s">
        <v>1722</v>
      </c>
    </row>
    <row r="4240" spans="1:8">
      <c r="A4240">
        <v>126758</v>
      </c>
      <c r="B4240" t="s">
        <v>1618</v>
      </c>
      <c r="C4240" t="s">
        <v>1779</v>
      </c>
      <c r="D4240" t="s">
        <v>1609</v>
      </c>
      <c r="E4240" t="s">
        <v>719</v>
      </c>
      <c r="F4240" s="77">
        <v>45538.389041469905</v>
      </c>
      <c r="G4240" t="s">
        <v>1265</v>
      </c>
      <c r="H4240" t="s">
        <v>1063</v>
      </c>
    </row>
    <row r="4241" spans="1:8">
      <c r="A4241">
        <v>126757</v>
      </c>
      <c r="B4241" t="s">
        <v>1618</v>
      </c>
      <c r="C4241" t="s">
        <v>1779</v>
      </c>
      <c r="D4241" t="s">
        <v>1609</v>
      </c>
      <c r="E4241" t="s">
        <v>719</v>
      </c>
      <c r="F4241" s="77">
        <v>45538.389027395831</v>
      </c>
      <c r="G4241" t="s">
        <v>1265</v>
      </c>
      <c r="H4241" t="s">
        <v>1063</v>
      </c>
    </row>
    <row r="4242" spans="1:8">
      <c r="A4242">
        <v>126756</v>
      </c>
      <c r="B4242" t="s">
        <v>1618</v>
      </c>
      <c r="C4242" t="s">
        <v>1779</v>
      </c>
      <c r="D4242" t="s">
        <v>1609</v>
      </c>
      <c r="E4242" t="s">
        <v>719</v>
      </c>
      <c r="F4242" s="77">
        <v>45538.388999340277</v>
      </c>
      <c r="G4242" t="s">
        <v>1265</v>
      </c>
      <c r="H4242" t="s">
        <v>1063</v>
      </c>
    </row>
    <row r="4243" spans="1:8">
      <c r="A4243">
        <v>126755</v>
      </c>
      <c r="B4243" t="s">
        <v>1618</v>
      </c>
      <c r="C4243" t="s">
        <v>1779</v>
      </c>
      <c r="D4243" t="s">
        <v>397</v>
      </c>
      <c r="E4243" t="s">
        <v>719</v>
      </c>
      <c r="F4243" s="77">
        <v>45538.388023229163</v>
      </c>
      <c r="G4243" t="s">
        <v>1265</v>
      </c>
      <c r="H4243" t="s">
        <v>1063</v>
      </c>
    </row>
    <row r="4244" spans="1:8">
      <c r="A4244">
        <v>126735</v>
      </c>
      <c r="B4244" t="s">
        <v>1605</v>
      </c>
      <c r="C4244" t="s">
        <v>1778</v>
      </c>
      <c r="D4244" t="s">
        <v>397</v>
      </c>
      <c r="E4244" t="s">
        <v>565</v>
      </c>
      <c r="F4244" s="77">
        <v>45538.372957256943</v>
      </c>
      <c r="G4244" t="s">
        <v>1263</v>
      </c>
      <c r="H4244" t="s">
        <v>1114</v>
      </c>
    </row>
    <row r="4245" spans="1:8">
      <c r="A4245">
        <v>126721</v>
      </c>
      <c r="B4245" t="s">
        <v>1605</v>
      </c>
      <c r="C4245" t="s">
        <v>1777</v>
      </c>
      <c r="D4245" t="s">
        <v>1609</v>
      </c>
      <c r="E4245" t="s">
        <v>565</v>
      </c>
      <c r="F4245" s="77">
        <v>45538.372420914355</v>
      </c>
      <c r="G4245" t="s">
        <v>1263</v>
      </c>
      <c r="H4245" t="s">
        <v>1114</v>
      </c>
    </row>
    <row r="4246" spans="1:8">
      <c r="A4246">
        <v>126720</v>
      </c>
      <c r="B4246" t="s">
        <v>1605</v>
      </c>
      <c r="C4246" t="s">
        <v>1777</v>
      </c>
      <c r="D4246" t="s">
        <v>1609</v>
      </c>
      <c r="E4246" t="s">
        <v>565</v>
      </c>
      <c r="F4246" s="77">
        <v>45538.372390011573</v>
      </c>
      <c r="G4246" t="s">
        <v>1263</v>
      </c>
      <c r="H4246" t="s">
        <v>1114</v>
      </c>
    </row>
    <row r="4247" spans="1:8">
      <c r="A4247">
        <v>126696</v>
      </c>
      <c r="B4247" t="s">
        <v>1618</v>
      </c>
      <c r="C4247" t="s">
        <v>1776</v>
      </c>
      <c r="D4247" t="s">
        <v>397</v>
      </c>
      <c r="E4247" t="s">
        <v>544</v>
      </c>
      <c r="F4247" s="77">
        <v>45538.370106793984</v>
      </c>
      <c r="G4247" t="s">
        <v>1265</v>
      </c>
      <c r="H4247" t="s">
        <v>1248</v>
      </c>
    </row>
    <row r="4248" spans="1:8">
      <c r="A4248">
        <v>126672</v>
      </c>
      <c r="B4248" t="s">
        <v>1605</v>
      </c>
      <c r="C4248" t="s">
        <v>1775</v>
      </c>
      <c r="D4248" t="s">
        <v>1609</v>
      </c>
      <c r="E4248" t="s">
        <v>900</v>
      </c>
      <c r="F4248" s="77">
        <v>45538.368727893518</v>
      </c>
      <c r="G4248" t="s">
        <v>1263</v>
      </c>
      <c r="H4248" t="s">
        <v>1623</v>
      </c>
    </row>
    <row r="4249" spans="1:8">
      <c r="A4249">
        <v>126671</v>
      </c>
      <c r="B4249" t="s">
        <v>1605</v>
      </c>
      <c r="C4249" t="s">
        <v>1775</v>
      </c>
      <c r="D4249" t="s">
        <v>1609</v>
      </c>
      <c r="E4249" t="s">
        <v>900</v>
      </c>
      <c r="F4249" s="77">
        <v>45538.368719756945</v>
      </c>
      <c r="G4249" t="s">
        <v>1263</v>
      </c>
      <c r="H4249" t="s">
        <v>1623</v>
      </c>
    </row>
    <row r="4250" spans="1:8">
      <c r="A4250">
        <v>126670</v>
      </c>
      <c r="B4250" t="s">
        <v>1605</v>
      </c>
      <c r="C4250" t="s">
        <v>1775</v>
      </c>
      <c r="D4250" t="s">
        <v>1609</v>
      </c>
      <c r="E4250" t="s">
        <v>900</v>
      </c>
      <c r="F4250" s="77">
        <v>45538.368692511576</v>
      </c>
      <c r="G4250" t="s">
        <v>1263</v>
      </c>
      <c r="H4250" t="s">
        <v>1623</v>
      </c>
    </row>
    <row r="4251" spans="1:8">
      <c r="A4251">
        <v>126669</v>
      </c>
      <c r="B4251" t="s">
        <v>1605</v>
      </c>
      <c r="C4251" t="s">
        <v>1775</v>
      </c>
      <c r="D4251" t="s">
        <v>397</v>
      </c>
      <c r="E4251" t="s">
        <v>900</v>
      </c>
      <c r="F4251" s="77">
        <v>45538.368561423609</v>
      </c>
      <c r="G4251" t="s">
        <v>1263</v>
      </c>
      <c r="H4251" t="s">
        <v>1623</v>
      </c>
    </row>
    <row r="4252" spans="1:8">
      <c r="A4252">
        <v>126645</v>
      </c>
      <c r="B4252" t="s">
        <v>1618</v>
      </c>
      <c r="C4252" t="s">
        <v>1774</v>
      </c>
      <c r="D4252" t="s">
        <v>1609</v>
      </c>
      <c r="E4252" t="s">
        <v>610</v>
      </c>
      <c r="F4252" s="77">
        <v>45538.367396180554</v>
      </c>
      <c r="G4252" t="s">
        <v>1265</v>
      </c>
      <c r="H4252" t="s">
        <v>1114</v>
      </c>
    </row>
    <row r="4253" spans="1:8">
      <c r="A4253">
        <v>126644</v>
      </c>
      <c r="B4253" t="s">
        <v>1618</v>
      </c>
      <c r="C4253" t="s">
        <v>1774</v>
      </c>
      <c r="D4253" t="s">
        <v>1609</v>
      </c>
      <c r="E4253" t="s">
        <v>610</v>
      </c>
      <c r="F4253" s="77">
        <v>45538.367377465278</v>
      </c>
      <c r="G4253" t="s">
        <v>1265</v>
      </c>
      <c r="H4253" t="s">
        <v>1114</v>
      </c>
    </row>
    <row r="4254" spans="1:8">
      <c r="A4254">
        <v>126643</v>
      </c>
      <c r="B4254" t="s">
        <v>1618</v>
      </c>
      <c r="C4254" t="s">
        <v>1774</v>
      </c>
      <c r="D4254" t="s">
        <v>397</v>
      </c>
      <c r="E4254" t="s">
        <v>610</v>
      </c>
      <c r="F4254" s="77">
        <v>45538.367261261577</v>
      </c>
      <c r="G4254" t="s">
        <v>1265</v>
      </c>
      <c r="H4254" t="s">
        <v>1114</v>
      </c>
    </row>
    <row r="4255" spans="1:8">
      <c r="A4255">
        <v>126638</v>
      </c>
      <c r="B4255" t="s">
        <v>1605</v>
      </c>
      <c r="C4255" t="s">
        <v>1773</v>
      </c>
      <c r="D4255" t="s">
        <v>1609</v>
      </c>
      <c r="E4255" t="s">
        <v>736</v>
      </c>
      <c r="F4255" s="77">
        <v>45538.366906215277</v>
      </c>
      <c r="G4255" t="s">
        <v>1263</v>
      </c>
      <c r="H4255" t="s">
        <v>1246</v>
      </c>
    </row>
    <row r="4256" spans="1:8">
      <c r="A4256">
        <v>126637</v>
      </c>
      <c r="B4256" t="s">
        <v>1605</v>
      </c>
      <c r="C4256" t="s">
        <v>1773</v>
      </c>
      <c r="D4256" t="s">
        <v>1609</v>
      </c>
      <c r="E4256" t="s">
        <v>736</v>
      </c>
      <c r="F4256" s="77">
        <v>45538.366898460648</v>
      </c>
      <c r="G4256" t="s">
        <v>1263</v>
      </c>
      <c r="H4256" t="s">
        <v>1246</v>
      </c>
    </row>
    <row r="4257" spans="1:8">
      <c r="A4257">
        <v>126636</v>
      </c>
      <c r="B4257" t="s">
        <v>1605</v>
      </c>
      <c r="C4257" t="s">
        <v>1773</v>
      </c>
      <c r="D4257" t="s">
        <v>1609</v>
      </c>
      <c r="E4257" t="s">
        <v>736</v>
      </c>
      <c r="F4257" s="77">
        <v>45538.366869097219</v>
      </c>
      <c r="G4257" t="s">
        <v>1263</v>
      </c>
      <c r="H4257" t="s">
        <v>1246</v>
      </c>
    </row>
    <row r="4258" spans="1:8">
      <c r="A4258">
        <v>126635</v>
      </c>
      <c r="B4258" t="s">
        <v>1605</v>
      </c>
      <c r="C4258" t="s">
        <v>1773</v>
      </c>
      <c r="D4258" t="s">
        <v>397</v>
      </c>
      <c r="E4258" t="s">
        <v>736</v>
      </c>
      <c r="F4258" s="77">
        <v>45538.36676759259</v>
      </c>
      <c r="G4258" t="s">
        <v>1263</v>
      </c>
      <c r="H4258" t="s">
        <v>1246</v>
      </c>
    </row>
    <row r="4259" spans="1:8">
      <c r="A4259">
        <v>126624</v>
      </c>
      <c r="B4259" t="s">
        <v>1618</v>
      </c>
      <c r="C4259" t="s">
        <v>1772</v>
      </c>
      <c r="D4259" t="s">
        <v>1609</v>
      </c>
      <c r="E4259" t="s">
        <v>619</v>
      </c>
      <c r="F4259" s="77">
        <v>45538.365857442128</v>
      </c>
      <c r="G4259" t="s">
        <v>1265</v>
      </c>
      <c r="H4259" t="s">
        <v>1100</v>
      </c>
    </row>
    <row r="4260" spans="1:8">
      <c r="A4260">
        <v>126623</v>
      </c>
      <c r="B4260" t="s">
        <v>1618</v>
      </c>
      <c r="C4260" t="s">
        <v>1772</v>
      </c>
      <c r="D4260" t="s">
        <v>1609</v>
      </c>
      <c r="E4260" t="s">
        <v>619</v>
      </c>
      <c r="F4260" s="77">
        <v>45538.365852743053</v>
      </c>
      <c r="G4260" t="s">
        <v>1265</v>
      </c>
      <c r="H4260" t="s">
        <v>1100</v>
      </c>
    </row>
    <row r="4261" spans="1:8">
      <c r="A4261">
        <v>126622</v>
      </c>
      <c r="B4261" t="s">
        <v>1618</v>
      </c>
      <c r="C4261" t="s">
        <v>1772</v>
      </c>
      <c r="D4261" t="s">
        <v>1609</v>
      </c>
      <c r="E4261" t="s">
        <v>619</v>
      </c>
      <c r="F4261" s="77">
        <v>45538.365821377316</v>
      </c>
      <c r="G4261" t="s">
        <v>1265</v>
      </c>
      <c r="H4261" t="s">
        <v>1100</v>
      </c>
    </row>
    <row r="4262" spans="1:8">
      <c r="A4262">
        <v>126621</v>
      </c>
      <c r="B4262" t="s">
        <v>1618</v>
      </c>
      <c r="C4262" t="s">
        <v>1772</v>
      </c>
      <c r="D4262" t="s">
        <v>397</v>
      </c>
      <c r="E4262" t="s">
        <v>619</v>
      </c>
      <c r="F4262" s="77">
        <v>45538.365697453701</v>
      </c>
      <c r="G4262" t="s">
        <v>1265</v>
      </c>
      <c r="H4262" t="s">
        <v>1100</v>
      </c>
    </row>
    <row r="4263" spans="1:8">
      <c r="A4263">
        <v>126604</v>
      </c>
      <c r="B4263" t="s">
        <v>1605</v>
      </c>
      <c r="C4263" t="s">
        <v>1771</v>
      </c>
      <c r="D4263" t="s">
        <v>1609</v>
      </c>
      <c r="E4263" t="s">
        <v>619</v>
      </c>
      <c r="F4263" s="77">
        <v>45538.364982951389</v>
      </c>
      <c r="G4263" t="s">
        <v>1263</v>
      </c>
      <c r="H4263" t="s">
        <v>1253</v>
      </c>
    </row>
    <row r="4264" spans="1:8">
      <c r="A4264">
        <v>126603</v>
      </c>
      <c r="B4264" t="s">
        <v>1605</v>
      </c>
      <c r="C4264" t="s">
        <v>1771</v>
      </c>
      <c r="D4264" t="s">
        <v>1609</v>
      </c>
      <c r="E4264" t="s">
        <v>619</v>
      </c>
      <c r="F4264" s="77">
        <v>45538.364963159722</v>
      </c>
      <c r="G4264" t="s">
        <v>1263</v>
      </c>
      <c r="H4264" t="s">
        <v>1253</v>
      </c>
    </row>
    <row r="4265" spans="1:8">
      <c r="A4265">
        <v>126602</v>
      </c>
      <c r="B4265" t="s">
        <v>1605</v>
      </c>
      <c r="C4265" t="s">
        <v>1771</v>
      </c>
      <c r="D4265" t="s">
        <v>397</v>
      </c>
      <c r="E4265" t="s">
        <v>619</v>
      </c>
      <c r="F4265" s="77">
        <v>45538.364839085647</v>
      </c>
      <c r="G4265" t="s">
        <v>1263</v>
      </c>
      <c r="H4265" t="s">
        <v>1253</v>
      </c>
    </row>
    <row r="4266" spans="1:8">
      <c r="A4266">
        <v>126580</v>
      </c>
      <c r="B4266" t="s">
        <v>1605</v>
      </c>
      <c r="C4266" t="s">
        <v>1770</v>
      </c>
      <c r="D4266" t="s">
        <v>1609</v>
      </c>
      <c r="E4266" t="s">
        <v>647</v>
      </c>
      <c r="F4266" s="77">
        <v>45538.363553206022</v>
      </c>
      <c r="G4266" t="s">
        <v>1263</v>
      </c>
      <c r="H4266" t="s">
        <v>1114</v>
      </c>
    </row>
    <row r="4267" spans="1:8">
      <c r="A4267">
        <v>126579</v>
      </c>
      <c r="B4267" t="s">
        <v>1605</v>
      </c>
      <c r="C4267" t="s">
        <v>1770</v>
      </c>
      <c r="D4267" t="s">
        <v>1609</v>
      </c>
      <c r="E4267" t="s">
        <v>647</v>
      </c>
      <c r="F4267" s="77">
        <v>45538.36354510417</v>
      </c>
      <c r="G4267" t="s">
        <v>1263</v>
      </c>
      <c r="H4267" t="s">
        <v>1114</v>
      </c>
    </row>
    <row r="4268" spans="1:8">
      <c r="A4268">
        <v>126578</v>
      </c>
      <c r="B4268" t="s">
        <v>1605</v>
      </c>
      <c r="C4268" t="s">
        <v>1770</v>
      </c>
      <c r="D4268" t="s">
        <v>1609</v>
      </c>
      <c r="E4268" t="s">
        <v>647</v>
      </c>
      <c r="F4268" s="77">
        <v>45538.363514548611</v>
      </c>
      <c r="G4268" t="s">
        <v>1263</v>
      </c>
      <c r="H4268" t="s">
        <v>1114</v>
      </c>
    </row>
    <row r="4269" spans="1:8">
      <c r="A4269">
        <v>126577</v>
      </c>
      <c r="B4269" t="s">
        <v>1605</v>
      </c>
      <c r="C4269" t="s">
        <v>1770</v>
      </c>
      <c r="D4269" t="s">
        <v>397</v>
      </c>
      <c r="E4269" t="s">
        <v>647</v>
      </c>
      <c r="F4269" s="77">
        <v>45538.363376469904</v>
      </c>
      <c r="G4269" t="s">
        <v>1263</v>
      </c>
      <c r="H4269" t="s">
        <v>1114</v>
      </c>
    </row>
    <row r="4270" spans="1:8">
      <c r="A4270">
        <v>126563</v>
      </c>
      <c r="B4270" t="s">
        <v>1605</v>
      </c>
      <c r="C4270" t="s">
        <v>1768</v>
      </c>
      <c r="D4270" t="s">
        <v>1609</v>
      </c>
      <c r="E4270" t="s">
        <v>586</v>
      </c>
      <c r="F4270" s="77">
        <v>45538.362196909722</v>
      </c>
      <c r="G4270" t="s">
        <v>1263</v>
      </c>
      <c r="H4270" t="s">
        <v>1248</v>
      </c>
    </row>
    <row r="4271" spans="1:8">
      <c r="A4271">
        <v>126562</v>
      </c>
      <c r="B4271" t="s">
        <v>1605</v>
      </c>
      <c r="C4271" t="s">
        <v>1768</v>
      </c>
      <c r="D4271" t="s">
        <v>1609</v>
      </c>
      <c r="E4271" t="s">
        <v>586</v>
      </c>
      <c r="F4271" s="77">
        <v>45538.362189548614</v>
      </c>
      <c r="G4271" t="s">
        <v>1263</v>
      </c>
      <c r="H4271" t="s">
        <v>1248</v>
      </c>
    </row>
    <row r="4272" spans="1:8">
      <c r="A4272">
        <v>126561</v>
      </c>
      <c r="B4272" t="s">
        <v>1605</v>
      </c>
      <c r="C4272" t="s">
        <v>1768</v>
      </c>
      <c r="D4272" t="s">
        <v>1609</v>
      </c>
      <c r="E4272" t="s">
        <v>586</v>
      </c>
      <c r="F4272" s="77">
        <v>45538.36215616898</v>
      </c>
      <c r="G4272" t="s">
        <v>1263</v>
      </c>
      <c r="H4272" t="s">
        <v>1248</v>
      </c>
    </row>
    <row r="4273" spans="1:8">
      <c r="A4273">
        <v>126548</v>
      </c>
      <c r="B4273" t="s">
        <v>1605</v>
      </c>
      <c r="C4273" t="s">
        <v>1769</v>
      </c>
      <c r="D4273" t="s">
        <v>1609</v>
      </c>
      <c r="E4273" t="s">
        <v>721</v>
      </c>
      <c r="F4273" s="77">
        <v>45538.361439664353</v>
      </c>
      <c r="G4273" t="s">
        <v>1263</v>
      </c>
      <c r="H4273" t="s">
        <v>1063</v>
      </c>
    </row>
    <row r="4274" spans="1:8">
      <c r="A4274">
        <v>126547</v>
      </c>
      <c r="B4274" t="s">
        <v>1605</v>
      </c>
      <c r="C4274" t="s">
        <v>1769</v>
      </c>
      <c r="D4274" t="s">
        <v>1609</v>
      </c>
      <c r="E4274" t="s">
        <v>721</v>
      </c>
      <c r="F4274" s="77">
        <v>45538.361419409724</v>
      </c>
      <c r="G4274" t="s">
        <v>1263</v>
      </c>
      <c r="H4274" t="s">
        <v>1063</v>
      </c>
    </row>
    <row r="4275" spans="1:8">
      <c r="A4275">
        <v>126546</v>
      </c>
      <c r="B4275" t="s">
        <v>1605</v>
      </c>
      <c r="C4275" t="s">
        <v>1769</v>
      </c>
      <c r="D4275" t="s">
        <v>397</v>
      </c>
      <c r="E4275" t="s">
        <v>721</v>
      </c>
      <c r="F4275" s="77">
        <v>45538.361202430555</v>
      </c>
      <c r="G4275" t="s">
        <v>1263</v>
      </c>
      <c r="H4275" t="s">
        <v>1063</v>
      </c>
    </row>
    <row r="4276" spans="1:8">
      <c r="A4276">
        <v>126545</v>
      </c>
      <c r="B4276" t="s">
        <v>1605</v>
      </c>
      <c r="C4276" t="s">
        <v>1768</v>
      </c>
      <c r="D4276" t="s">
        <v>397</v>
      </c>
      <c r="E4276" t="s">
        <v>586</v>
      </c>
      <c r="F4276" s="77">
        <v>45538.360705358798</v>
      </c>
      <c r="G4276" t="s">
        <v>1263</v>
      </c>
      <c r="H4276" t="s">
        <v>1248</v>
      </c>
    </row>
    <row r="4277" spans="1:8">
      <c r="A4277">
        <v>126525</v>
      </c>
      <c r="B4277" t="s">
        <v>1605</v>
      </c>
      <c r="C4277" t="s">
        <v>1767</v>
      </c>
      <c r="D4277" t="s">
        <v>1609</v>
      </c>
      <c r="E4277" t="s">
        <v>619</v>
      </c>
      <c r="F4277" s="77">
        <v>45538.329106365738</v>
      </c>
      <c r="G4277" t="s">
        <v>1263</v>
      </c>
      <c r="H4277" t="s">
        <v>1087</v>
      </c>
    </row>
    <row r="4278" spans="1:8">
      <c r="A4278">
        <v>126524</v>
      </c>
      <c r="B4278" t="s">
        <v>1605</v>
      </c>
      <c r="C4278" t="s">
        <v>1767</v>
      </c>
      <c r="D4278" t="s">
        <v>1609</v>
      </c>
      <c r="E4278" t="s">
        <v>619</v>
      </c>
      <c r="F4278" s="77">
        <v>45538.329096909722</v>
      </c>
      <c r="G4278" t="s">
        <v>1263</v>
      </c>
      <c r="H4278" t="s">
        <v>1087</v>
      </c>
    </row>
    <row r="4279" spans="1:8">
      <c r="A4279">
        <v>126523</v>
      </c>
      <c r="B4279" t="s">
        <v>1605</v>
      </c>
      <c r="C4279" t="s">
        <v>1767</v>
      </c>
      <c r="D4279" t="s">
        <v>1609</v>
      </c>
      <c r="E4279" t="s">
        <v>619</v>
      </c>
      <c r="F4279" s="77">
        <v>45538.329052118053</v>
      </c>
      <c r="G4279" t="s">
        <v>1263</v>
      </c>
      <c r="H4279" t="s">
        <v>1087</v>
      </c>
    </row>
    <row r="4280" spans="1:8">
      <c r="A4280">
        <v>126517</v>
      </c>
      <c r="B4280" t="s">
        <v>1605</v>
      </c>
      <c r="C4280" t="s">
        <v>1767</v>
      </c>
      <c r="D4280" t="s">
        <v>397</v>
      </c>
      <c r="E4280" t="s">
        <v>619</v>
      </c>
      <c r="F4280" s="77">
        <v>45538.328459571756</v>
      </c>
      <c r="G4280" t="s">
        <v>1263</v>
      </c>
      <c r="H4280" t="s">
        <v>1087</v>
      </c>
    </row>
    <row r="4281" spans="1:8">
      <c r="A4281">
        <v>126509</v>
      </c>
      <c r="B4281" t="s">
        <v>1664</v>
      </c>
      <c r="C4281" t="s">
        <v>1766</v>
      </c>
      <c r="D4281" t="s">
        <v>1609</v>
      </c>
      <c r="E4281" t="s">
        <v>906</v>
      </c>
      <c r="F4281" s="77">
        <v>45538.328272453706</v>
      </c>
      <c r="G4281" t="s">
        <v>1286</v>
      </c>
      <c r="H4281" t="s">
        <v>1660</v>
      </c>
    </row>
    <row r="4282" spans="1:8">
      <c r="A4282">
        <v>126508</v>
      </c>
      <c r="B4282" t="s">
        <v>1664</v>
      </c>
      <c r="C4282" t="s">
        <v>1766</v>
      </c>
      <c r="D4282" t="s">
        <v>1609</v>
      </c>
      <c r="E4282" t="s">
        <v>906</v>
      </c>
      <c r="F4282" s="77">
        <v>45538.328259525464</v>
      </c>
      <c r="G4282" t="s">
        <v>1286</v>
      </c>
      <c r="H4282" t="s">
        <v>1660</v>
      </c>
    </row>
    <row r="4283" spans="1:8">
      <c r="A4283">
        <v>126497</v>
      </c>
      <c r="B4283" t="s">
        <v>1605</v>
      </c>
      <c r="C4283" t="s">
        <v>1765</v>
      </c>
      <c r="D4283" t="s">
        <v>1609</v>
      </c>
      <c r="E4283" t="s">
        <v>685</v>
      </c>
      <c r="F4283" s="77">
        <v>45538.327683680553</v>
      </c>
      <c r="G4283" t="s">
        <v>1263</v>
      </c>
      <c r="H4283" t="s">
        <v>1241</v>
      </c>
    </row>
    <row r="4284" spans="1:8">
      <c r="A4284">
        <v>126496</v>
      </c>
      <c r="B4284" t="s">
        <v>1605</v>
      </c>
      <c r="C4284" t="s">
        <v>1765</v>
      </c>
      <c r="D4284" t="s">
        <v>1609</v>
      </c>
      <c r="E4284" t="s">
        <v>685</v>
      </c>
      <c r="F4284" s="77">
        <v>45538.32767230324</v>
      </c>
      <c r="G4284" t="s">
        <v>1263</v>
      </c>
      <c r="H4284" t="s">
        <v>1241</v>
      </c>
    </row>
    <row r="4285" spans="1:8">
      <c r="A4285">
        <v>126495</v>
      </c>
      <c r="B4285" t="s">
        <v>1605</v>
      </c>
      <c r="C4285" t="s">
        <v>1765</v>
      </c>
      <c r="D4285" t="s">
        <v>1609</v>
      </c>
      <c r="E4285" t="s">
        <v>685</v>
      </c>
      <c r="F4285" s="77">
        <v>45538.327624270831</v>
      </c>
      <c r="G4285" t="s">
        <v>1263</v>
      </c>
      <c r="H4285" t="s">
        <v>1241</v>
      </c>
    </row>
    <row r="4286" spans="1:8">
      <c r="A4286">
        <v>126494</v>
      </c>
      <c r="B4286" t="s">
        <v>1605</v>
      </c>
      <c r="C4286" t="s">
        <v>1765</v>
      </c>
      <c r="D4286" t="s">
        <v>397</v>
      </c>
      <c r="E4286" t="s">
        <v>685</v>
      </c>
      <c r="F4286" s="77">
        <v>45538.327493784724</v>
      </c>
      <c r="G4286" t="s">
        <v>1263</v>
      </c>
      <c r="H4286" t="s">
        <v>1241</v>
      </c>
    </row>
    <row r="4287" spans="1:8">
      <c r="A4287">
        <v>126461</v>
      </c>
      <c r="B4287" t="s">
        <v>1606</v>
      </c>
      <c r="C4287" t="s">
        <v>1760</v>
      </c>
      <c r="D4287" t="s">
        <v>1609</v>
      </c>
      <c r="E4287" t="s">
        <v>646</v>
      </c>
      <c r="F4287" s="77">
        <v>45538.321592789354</v>
      </c>
      <c r="G4287" t="s">
        <v>1263</v>
      </c>
      <c r="H4287" t="s">
        <v>1246</v>
      </c>
    </row>
    <row r="4288" spans="1:8">
      <c r="A4288">
        <v>126460</v>
      </c>
      <c r="B4288" t="s">
        <v>1606</v>
      </c>
      <c r="C4288" t="s">
        <v>1760</v>
      </c>
      <c r="D4288" t="s">
        <v>1609</v>
      </c>
      <c r="E4288" t="s">
        <v>646</v>
      </c>
      <c r="F4288" s="77">
        <v>45538.321584456018</v>
      </c>
      <c r="G4288" t="s">
        <v>1263</v>
      </c>
      <c r="H4288" t="s">
        <v>1246</v>
      </c>
    </row>
    <row r="4289" spans="1:8">
      <c r="A4289">
        <v>126459</v>
      </c>
      <c r="B4289" t="s">
        <v>1606</v>
      </c>
      <c r="C4289" t="s">
        <v>1760</v>
      </c>
      <c r="D4289" t="s">
        <v>1609</v>
      </c>
      <c r="E4289" t="s">
        <v>646</v>
      </c>
      <c r="F4289" s="77">
        <v>45538.32157010417</v>
      </c>
      <c r="G4289" t="s">
        <v>1263</v>
      </c>
      <c r="H4289" t="s">
        <v>1246</v>
      </c>
    </row>
    <row r="4290" spans="1:8">
      <c r="A4290">
        <v>126458</v>
      </c>
      <c r="B4290" t="s">
        <v>1606</v>
      </c>
      <c r="C4290" t="s">
        <v>1760</v>
      </c>
      <c r="D4290" t="s">
        <v>1609</v>
      </c>
      <c r="E4290" t="s">
        <v>646</v>
      </c>
      <c r="F4290" s="77">
        <v>45538.32153966435</v>
      </c>
      <c r="G4290" t="s">
        <v>1263</v>
      </c>
      <c r="H4290" t="s">
        <v>1246</v>
      </c>
    </row>
    <row r="4291" spans="1:8">
      <c r="A4291">
        <v>126450</v>
      </c>
      <c r="B4291" t="s">
        <v>1606</v>
      </c>
      <c r="C4291" t="s">
        <v>1764</v>
      </c>
      <c r="D4291" t="s">
        <v>1609</v>
      </c>
      <c r="E4291" t="s">
        <v>646</v>
      </c>
      <c r="F4291" s="77">
        <v>45538.321261076388</v>
      </c>
      <c r="G4291" t="s">
        <v>1263</v>
      </c>
      <c r="H4291" t="s">
        <v>1071</v>
      </c>
    </row>
    <row r="4292" spans="1:8">
      <c r="A4292">
        <v>126449</v>
      </c>
      <c r="B4292" t="s">
        <v>1606</v>
      </c>
      <c r="C4292" t="s">
        <v>1764</v>
      </c>
      <c r="D4292" t="s">
        <v>1609</v>
      </c>
      <c r="E4292" t="s">
        <v>646</v>
      </c>
      <c r="F4292" s="77">
        <v>45538.321239039353</v>
      </c>
      <c r="G4292" t="s">
        <v>1263</v>
      </c>
      <c r="H4292" t="s">
        <v>1071</v>
      </c>
    </row>
    <row r="4293" spans="1:8">
      <c r="A4293">
        <v>126448</v>
      </c>
      <c r="B4293" t="s">
        <v>1606</v>
      </c>
      <c r="C4293" t="s">
        <v>1764</v>
      </c>
      <c r="D4293" t="s">
        <v>1609</v>
      </c>
      <c r="E4293" t="s">
        <v>646</v>
      </c>
      <c r="F4293" s="77">
        <v>45538.321247488428</v>
      </c>
      <c r="G4293" t="s">
        <v>1263</v>
      </c>
      <c r="H4293" t="s">
        <v>1071</v>
      </c>
    </row>
    <row r="4294" spans="1:8">
      <c r="A4294">
        <v>126447</v>
      </c>
      <c r="B4294" t="s">
        <v>1606</v>
      </c>
      <c r="C4294" t="s">
        <v>1764</v>
      </c>
      <c r="D4294" t="s">
        <v>397</v>
      </c>
      <c r="E4294" t="s">
        <v>646</v>
      </c>
      <c r="F4294" s="77">
        <v>45538.321225775464</v>
      </c>
      <c r="G4294" t="s">
        <v>1263</v>
      </c>
      <c r="H4294" t="s">
        <v>1071</v>
      </c>
    </row>
    <row r="4295" spans="1:8">
      <c r="A4295">
        <v>126404</v>
      </c>
      <c r="B4295" t="s">
        <v>1605</v>
      </c>
      <c r="C4295" t="s">
        <v>1764</v>
      </c>
      <c r="D4295" t="s">
        <v>1609</v>
      </c>
      <c r="E4295" t="s">
        <v>646</v>
      </c>
      <c r="F4295" s="77">
        <v>45538.319171493058</v>
      </c>
      <c r="G4295" t="s">
        <v>1263</v>
      </c>
      <c r="H4295" t="s">
        <v>1071</v>
      </c>
    </row>
    <row r="4296" spans="1:8">
      <c r="A4296">
        <v>126403</v>
      </c>
      <c r="B4296" t="s">
        <v>1605</v>
      </c>
      <c r="C4296" t="s">
        <v>1764</v>
      </c>
      <c r="D4296" t="s">
        <v>1609</v>
      </c>
      <c r="E4296" t="s">
        <v>646</v>
      </c>
      <c r="F4296" s="77">
        <v>45538.319157025464</v>
      </c>
      <c r="G4296" t="s">
        <v>1263</v>
      </c>
      <c r="H4296" t="s">
        <v>1071</v>
      </c>
    </row>
    <row r="4297" spans="1:8">
      <c r="A4297">
        <v>126402</v>
      </c>
      <c r="B4297" t="s">
        <v>1605</v>
      </c>
      <c r="C4297" t="s">
        <v>1764</v>
      </c>
      <c r="D4297" t="s">
        <v>1609</v>
      </c>
      <c r="E4297" t="s">
        <v>646</v>
      </c>
      <c r="F4297" s="77">
        <v>45538.319163159722</v>
      </c>
      <c r="G4297" t="s">
        <v>1263</v>
      </c>
      <c r="H4297" t="s">
        <v>1071</v>
      </c>
    </row>
    <row r="4298" spans="1:8">
      <c r="A4298">
        <v>126401</v>
      </c>
      <c r="B4298" t="s">
        <v>1605</v>
      </c>
      <c r="C4298" t="s">
        <v>1764</v>
      </c>
      <c r="D4298" t="s">
        <v>1609</v>
      </c>
      <c r="E4298" t="s">
        <v>646</v>
      </c>
      <c r="F4298" s="77">
        <v>45538.319135034719</v>
      </c>
      <c r="G4298" t="s">
        <v>1263</v>
      </c>
      <c r="H4298" t="s">
        <v>1071</v>
      </c>
    </row>
    <row r="4299" spans="1:8">
      <c r="A4299">
        <v>126400</v>
      </c>
      <c r="B4299" t="s">
        <v>1605</v>
      </c>
      <c r="C4299" t="s">
        <v>1764</v>
      </c>
      <c r="D4299" t="s">
        <v>397</v>
      </c>
      <c r="E4299" t="s">
        <v>646</v>
      </c>
      <c r="F4299" s="77">
        <v>45538.319019212962</v>
      </c>
      <c r="G4299" t="s">
        <v>1263</v>
      </c>
      <c r="H4299" t="s">
        <v>1071</v>
      </c>
    </row>
    <row r="4300" spans="1:8">
      <c r="A4300">
        <v>126394</v>
      </c>
      <c r="B4300" t="s">
        <v>1606</v>
      </c>
      <c r="C4300" t="s">
        <v>1761</v>
      </c>
      <c r="D4300" t="s">
        <v>1609</v>
      </c>
      <c r="E4300" t="s">
        <v>589</v>
      </c>
      <c r="F4300" s="77">
        <v>45538.318693136571</v>
      </c>
      <c r="G4300" t="s">
        <v>1263</v>
      </c>
      <c r="H4300" t="s">
        <v>1071</v>
      </c>
    </row>
    <row r="4301" spans="1:8">
      <c r="A4301">
        <v>126393</v>
      </c>
      <c r="B4301" t="s">
        <v>1606</v>
      </c>
      <c r="C4301" t="s">
        <v>1761</v>
      </c>
      <c r="D4301" t="s">
        <v>1609</v>
      </c>
      <c r="E4301" t="s">
        <v>589</v>
      </c>
      <c r="F4301" s="77">
        <v>45538.318613657408</v>
      </c>
      <c r="G4301" t="s">
        <v>1263</v>
      </c>
      <c r="H4301" t="s">
        <v>1071</v>
      </c>
    </row>
    <row r="4302" spans="1:8">
      <c r="A4302">
        <v>126392</v>
      </c>
      <c r="B4302" t="s">
        <v>1606</v>
      </c>
      <c r="C4302" t="s">
        <v>1761</v>
      </c>
      <c r="D4302" t="s">
        <v>1609</v>
      </c>
      <c r="E4302" t="s">
        <v>589</v>
      </c>
      <c r="F4302" s="77">
        <v>45538.318605671295</v>
      </c>
      <c r="G4302" t="s">
        <v>1263</v>
      </c>
      <c r="H4302" t="s">
        <v>1071</v>
      </c>
    </row>
    <row r="4303" spans="1:8">
      <c r="A4303">
        <v>126391</v>
      </c>
      <c r="B4303" t="s">
        <v>1606</v>
      </c>
      <c r="C4303" t="s">
        <v>1761</v>
      </c>
      <c r="D4303" t="s">
        <v>1609</v>
      </c>
      <c r="E4303" t="s">
        <v>589</v>
      </c>
      <c r="F4303" s="77">
        <v>45538.318593020835</v>
      </c>
      <c r="G4303" t="s">
        <v>1263</v>
      </c>
      <c r="H4303" t="s">
        <v>1071</v>
      </c>
    </row>
    <row r="4304" spans="1:8">
      <c r="A4304">
        <v>126390</v>
      </c>
      <c r="B4304" t="s">
        <v>1606</v>
      </c>
      <c r="C4304" t="s">
        <v>1761</v>
      </c>
      <c r="D4304" t="s">
        <v>1609</v>
      </c>
      <c r="E4304" t="s">
        <v>589</v>
      </c>
      <c r="F4304" s="77">
        <v>45538.318538541665</v>
      </c>
      <c r="G4304" t="s">
        <v>1263</v>
      </c>
      <c r="H4304" t="s">
        <v>1071</v>
      </c>
    </row>
    <row r="4305" spans="1:8">
      <c r="A4305">
        <v>126386</v>
      </c>
      <c r="B4305" t="s">
        <v>1664</v>
      </c>
      <c r="C4305" t="s">
        <v>1763</v>
      </c>
      <c r="D4305" t="s">
        <v>1609</v>
      </c>
      <c r="E4305" t="s">
        <v>562</v>
      </c>
      <c r="F4305" s="77">
        <v>45538.318170405095</v>
      </c>
      <c r="G4305" t="s">
        <v>1286</v>
      </c>
      <c r="H4305" t="s">
        <v>1113</v>
      </c>
    </row>
    <row r="4306" spans="1:8">
      <c r="A4306">
        <v>126383</v>
      </c>
      <c r="B4306" t="s">
        <v>1664</v>
      </c>
      <c r="C4306" t="s">
        <v>1763</v>
      </c>
      <c r="D4306" t="s">
        <v>1609</v>
      </c>
      <c r="E4306" t="s">
        <v>562</v>
      </c>
      <c r="F4306" s="77">
        <v>45538.31815146991</v>
      </c>
      <c r="G4306" t="s">
        <v>1286</v>
      </c>
      <c r="H4306" t="s">
        <v>1113</v>
      </c>
    </row>
    <row r="4307" spans="1:8">
      <c r="A4307">
        <v>126379</v>
      </c>
      <c r="B4307" t="s">
        <v>1606</v>
      </c>
      <c r="C4307" t="s">
        <v>1762</v>
      </c>
      <c r="D4307" t="s">
        <v>1705</v>
      </c>
      <c r="E4307" t="s">
        <v>646</v>
      </c>
      <c r="F4307" s="77">
        <v>45538.318077974538</v>
      </c>
      <c r="G4307" t="s">
        <v>1263</v>
      </c>
      <c r="H4307" t="s">
        <v>1071</v>
      </c>
    </row>
    <row r="4308" spans="1:8">
      <c r="A4308">
        <v>126378</v>
      </c>
      <c r="B4308" t="s">
        <v>1606</v>
      </c>
      <c r="C4308" t="s">
        <v>1762</v>
      </c>
      <c r="D4308" t="s">
        <v>1705</v>
      </c>
      <c r="E4308" t="s">
        <v>646</v>
      </c>
      <c r="F4308" s="77">
        <v>45538.318056168981</v>
      </c>
      <c r="G4308" t="s">
        <v>1263</v>
      </c>
      <c r="H4308" t="s">
        <v>1071</v>
      </c>
    </row>
    <row r="4309" spans="1:8">
      <c r="A4309">
        <v>126377</v>
      </c>
      <c r="B4309" t="s">
        <v>1606</v>
      </c>
      <c r="C4309" t="s">
        <v>1762</v>
      </c>
      <c r="D4309" t="s">
        <v>1705</v>
      </c>
      <c r="E4309" t="s">
        <v>646</v>
      </c>
      <c r="F4309" s="77">
        <v>45538.318049803238</v>
      </c>
      <c r="G4309" t="s">
        <v>1263</v>
      </c>
      <c r="H4309" t="s">
        <v>1071</v>
      </c>
    </row>
    <row r="4310" spans="1:8">
      <c r="A4310">
        <v>126376</v>
      </c>
      <c r="B4310" t="s">
        <v>1606</v>
      </c>
      <c r="C4310" t="s">
        <v>1762</v>
      </c>
      <c r="D4310" t="s">
        <v>1705</v>
      </c>
      <c r="E4310" t="s">
        <v>646</v>
      </c>
      <c r="F4310" s="77">
        <v>45538.318039386577</v>
      </c>
      <c r="G4310" t="s">
        <v>1263</v>
      </c>
      <c r="H4310" t="s">
        <v>1071</v>
      </c>
    </row>
    <row r="4311" spans="1:8">
      <c r="A4311">
        <v>126375</v>
      </c>
      <c r="B4311" t="s">
        <v>1606</v>
      </c>
      <c r="C4311" t="s">
        <v>1762</v>
      </c>
      <c r="D4311" t="s">
        <v>1705</v>
      </c>
      <c r="E4311" t="s">
        <v>646</v>
      </c>
      <c r="F4311" s="77">
        <v>45538.318011574076</v>
      </c>
      <c r="G4311" t="s">
        <v>1263</v>
      </c>
      <c r="H4311" t="s">
        <v>1071</v>
      </c>
    </row>
    <row r="4312" spans="1:8">
      <c r="A4312">
        <v>126315</v>
      </c>
      <c r="B4312" t="s">
        <v>1605</v>
      </c>
      <c r="C4312" t="s">
        <v>1762</v>
      </c>
      <c r="D4312" t="s">
        <v>1609</v>
      </c>
      <c r="E4312" t="s">
        <v>646</v>
      </c>
      <c r="F4312" s="77">
        <v>45538.315683067129</v>
      </c>
      <c r="G4312" t="s">
        <v>1263</v>
      </c>
      <c r="H4312" t="s">
        <v>1071</v>
      </c>
    </row>
    <row r="4313" spans="1:8">
      <c r="A4313">
        <v>126314</v>
      </c>
      <c r="B4313" t="s">
        <v>1605</v>
      </c>
      <c r="C4313" t="s">
        <v>1762</v>
      </c>
      <c r="D4313" t="s">
        <v>1609</v>
      </c>
      <c r="E4313" t="s">
        <v>646</v>
      </c>
      <c r="F4313" s="77">
        <v>45538.315655324077</v>
      </c>
      <c r="G4313" t="s">
        <v>1263</v>
      </c>
      <c r="H4313" t="s">
        <v>1071</v>
      </c>
    </row>
    <row r="4314" spans="1:8">
      <c r="A4314">
        <v>126313</v>
      </c>
      <c r="B4314" t="s">
        <v>1605</v>
      </c>
      <c r="C4314" t="s">
        <v>1762</v>
      </c>
      <c r="D4314" t="s">
        <v>397</v>
      </c>
      <c r="E4314" t="s">
        <v>646</v>
      </c>
      <c r="F4314" s="77">
        <v>45538.315546215279</v>
      </c>
      <c r="G4314" t="s">
        <v>1263</v>
      </c>
      <c r="H4314" t="s">
        <v>1071</v>
      </c>
    </row>
    <row r="4315" spans="1:8">
      <c r="A4315">
        <v>126312</v>
      </c>
      <c r="B4315" t="s">
        <v>1605</v>
      </c>
      <c r="C4315" t="s">
        <v>1761</v>
      </c>
      <c r="D4315" t="s">
        <v>1705</v>
      </c>
      <c r="E4315" t="s">
        <v>589</v>
      </c>
      <c r="F4315" s="77">
        <v>45538.315321956019</v>
      </c>
      <c r="G4315" t="s">
        <v>1263</v>
      </c>
      <c r="H4315" t="s">
        <v>1071</v>
      </c>
    </row>
    <row r="4316" spans="1:8">
      <c r="A4316">
        <v>126311</v>
      </c>
      <c r="B4316" t="s">
        <v>1605</v>
      </c>
      <c r="C4316" t="s">
        <v>1761</v>
      </c>
      <c r="D4316" t="s">
        <v>1705</v>
      </c>
      <c r="E4316" t="s">
        <v>589</v>
      </c>
      <c r="F4316" s="77">
        <v>45538.315314583335</v>
      </c>
      <c r="G4316" t="s">
        <v>1263</v>
      </c>
      <c r="H4316" t="s">
        <v>1071</v>
      </c>
    </row>
    <row r="4317" spans="1:8">
      <c r="A4317">
        <v>126310</v>
      </c>
      <c r="B4317" t="s">
        <v>1605</v>
      </c>
      <c r="C4317" t="s">
        <v>1761</v>
      </c>
      <c r="D4317" t="s">
        <v>1705</v>
      </c>
      <c r="E4317" t="s">
        <v>589</v>
      </c>
      <c r="F4317" s="77">
        <v>45538.315278472219</v>
      </c>
      <c r="G4317" t="s">
        <v>1263</v>
      </c>
      <c r="H4317" t="s">
        <v>1071</v>
      </c>
    </row>
    <row r="4318" spans="1:8">
      <c r="A4318">
        <v>126305</v>
      </c>
      <c r="B4318" t="s">
        <v>1605</v>
      </c>
      <c r="C4318" t="s">
        <v>1761</v>
      </c>
      <c r="D4318" t="s">
        <v>397</v>
      </c>
      <c r="E4318" t="s">
        <v>589</v>
      </c>
      <c r="F4318" s="77">
        <v>45538.315138229169</v>
      </c>
      <c r="G4318" t="s">
        <v>1263</v>
      </c>
      <c r="H4318" t="s">
        <v>1071</v>
      </c>
    </row>
    <row r="4319" spans="1:8">
      <c r="A4319">
        <v>126295</v>
      </c>
      <c r="B4319" t="s">
        <v>1605</v>
      </c>
      <c r="C4319" t="s">
        <v>1760</v>
      </c>
      <c r="D4319" t="s">
        <v>1609</v>
      </c>
      <c r="E4319" t="s">
        <v>646</v>
      </c>
      <c r="F4319" s="77">
        <v>45538.314867592591</v>
      </c>
      <c r="G4319" t="s">
        <v>1263</v>
      </c>
      <c r="H4319" t="s">
        <v>1246</v>
      </c>
    </row>
    <row r="4320" spans="1:8">
      <c r="A4320">
        <v>126294</v>
      </c>
      <c r="B4320" t="s">
        <v>1605</v>
      </c>
      <c r="C4320" t="s">
        <v>1760</v>
      </c>
      <c r="D4320" t="s">
        <v>1609</v>
      </c>
      <c r="E4320" t="s">
        <v>646</v>
      </c>
      <c r="F4320" s="77">
        <v>45538.314837731479</v>
      </c>
      <c r="G4320" t="s">
        <v>1263</v>
      </c>
      <c r="H4320" t="s">
        <v>1246</v>
      </c>
    </row>
    <row r="4321" spans="1:8">
      <c r="A4321">
        <v>126293</v>
      </c>
      <c r="B4321" t="s">
        <v>1605</v>
      </c>
      <c r="C4321" t="s">
        <v>1760</v>
      </c>
      <c r="D4321" t="s">
        <v>397</v>
      </c>
      <c r="E4321" t="s">
        <v>646</v>
      </c>
      <c r="F4321" s="77">
        <v>45538.314698993054</v>
      </c>
      <c r="G4321" t="s">
        <v>1263</v>
      </c>
      <c r="H4321" t="s">
        <v>1246</v>
      </c>
    </row>
    <row r="4322" spans="1:8">
      <c r="A4322">
        <v>126282</v>
      </c>
      <c r="B4322" t="s">
        <v>1618</v>
      </c>
      <c r="C4322" t="s">
        <v>1759</v>
      </c>
      <c r="D4322" t="s">
        <v>1609</v>
      </c>
      <c r="E4322" t="s">
        <v>796</v>
      </c>
      <c r="F4322" s="77">
        <v>45538.313684872686</v>
      </c>
      <c r="G4322" t="s">
        <v>1265</v>
      </c>
      <c r="H4322" t="s">
        <v>1108</v>
      </c>
    </row>
    <row r="4323" spans="1:8">
      <c r="A4323">
        <v>126255</v>
      </c>
      <c r="B4323" t="s">
        <v>1618</v>
      </c>
      <c r="C4323" t="s">
        <v>1758</v>
      </c>
      <c r="D4323" t="s">
        <v>1609</v>
      </c>
      <c r="E4323" t="s">
        <v>782</v>
      </c>
      <c r="F4323" s="77">
        <v>45538.312322187499</v>
      </c>
      <c r="G4323" t="s">
        <v>1265</v>
      </c>
      <c r="H4323" t="s">
        <v>1100</v>
      </c>
    </row>
    <row r="4324" spans="1:8">
      <c r="A4324">
        <v>126239</v>
      </c>
      <c r="B4324" t="s">
        <v>1664</v>
      </c>
      <c r="C4324" t="s">
        <v>1757</v>
      </c>
      <c r="D4324" t="s">
        <v>1609</v>
      </c>
      <c r="E4324" t="s">
        <v>771</v>
      </c>
      <c r="F4324" s="77">
        <v>45538.312070405096</v>
      </c>
      <c r="G4324" t="s">
        <v>1286</v>
      </c>
      <c r="H4324" t="s">
        <v>1110</v>
      </c>
    </row>
    <row r="4325" spans="1:8">
      <c r="A4325">
        <v>126238</v>
      </c>
      <c r="B4325" t="s">
        <v>1664</v>
      </c>
      <c r="C4325" t="s">
        <v>1757</v>
      </c>
      <c r="D4325" t="s">
        <v>1609</v>
      </c>
      <c r="E4325" t="s">
        <v>771</v>
      </c>
      <c r="F4325" s="77">
        <v>45538.312024687497</v>
      </c>
      <c r="G4325" t="s">
        <v>1286</v>
      </c>
      <c r="H4325" t="s">
        <v>1110</v>
      </c>
    </row>
    <row r="4326" spans="1:8">
      <c r="A4326">
        <v>126233</v>
      </c>
      <c r="B4326" t="s">
        <v>1618</v>
      </c>
      <c r="C4326" t="s">
        <v>1756</v>
      </c>
      <c r="D4326" t="s">
        <v>1609</v>
      </c>
      <c r="E4326" t="s">
        <v>914</v>
      </c>
      <c r="F4326" s="77">
        <v>45538.311874733794</v>
      </c>
      <c r="G4326" t="s">
        <v>1265</v>
      </c>
      <c r="H4326" t="s">
        <v>1112</v>
      </c>
    </row>
    <row r="4327" spans="1:8">
      <c r="A4327">
        <v>126197</v>
      </c>
      <c r="B4327" t="s">
        <v>1664</v>
      </c>
      <c r="C4327" t="s">
        <v>1755</v>
      </c>
      <c r="D4327" t="s">
        <v>1609</v>
      </c>
      <c r="E4327" t="s">
        <v>904</v>
      </c>
      <c r="F4327" s="77">
        <v>45538.309227199075</v>
      </c>
      <c r="G4327" t="s">
        <v>1286</v>
      </c>
      <c r="H4327" t="s">
        <v>1165</v>
      </c>
    </row>
    <row r="4328" spans="1:8">
      <c r="A4328">
        <v>126196</v>
      </c>
      <c r="B4328" t="s">
        <v>1664</v>
      </c>
      <c r="C4328" t="s">
        <v>1755</v>
      </c>
      <c r="D4328" t="s">
        <v>1609</v>
      </c>
      <c r="E4328" t="s">
        <v>904</v>
      </c>
      <c r="F4328" s="77">
        <v>45538.309212581022</v>
      </c>
      <c r="G4328" t="s">
        <v>1286</v>
      </c>
      <c r="H4328" t="s">
        <v>1165</v>
      </c>
    </row>
    <row r="4329" spans="1:8">
      <c r="A4329">
        <v>126188</v>
      </c>
      <c r="B4329" t="s">
        <v>1606</v>
      </c>
      <c r="C4329" t="s">
        <v>1754</v>
      </c>
      <c r="D4329" t="s">
        <v>1609</v>
      </c>
      <c r="E4329" t="s">
        <v>600</v>
      </c>
      <c r="F4329" s="77">
        <v>45538.307728854168</v>
      </c>
      <c r="G4329" t="s">
        <v>1263</v>
      </c>
      <c r="H4329" t="s">
        <v>1246</v>
      </c>
    </row>
    <row r="4330" spans="1:8">
      <c r="A4330">
        <v>126187</v>
      </c>
      <c r="B4330" t="s">
        <v>1606</v>
      </c>
      <c r="C4330" t="s">
        <v>1754</v>
      </c>
      <c r="D4330" t="s">
        <v>1609</v>
      </c>
      <c r="E4330" t="s">
        <v>600</v>
      </c>
      <c r="F4330" s="77">
        <v>45538.307684409723</v>
      </c>
      <c r="G4330" t="s">
        <v>1263</v>
      </c>
      <c r="H4330" t="s">
        <v>1246</v>
      </c>
    </row>
    <row r="4331" spans="1:8">
      <c r="A4331">
        <v>126186</v>
      </c>
      <c r="B4331" t="s">
        <v>1606</v>
      </c>
      <c r="C4331" t="s">
        <v>1754</v>
      </c>
      <c r="D4331" t="s">
        <v>1609</v>
      </c>
      <c r="E4331" t="s">
        <v>600</v>
      </c>
      <c r="F4331" s="77">
        <v>45538.307674421296</v>
      </c>
      <c r="G4331" t="s">
        <v>1263</v>
      </c>
      <c r="H4331" t="s">
        <v>1246</v>
      </c>
    </row>
    <row r="4332" spans="1:8">
      <c r="A4332">
        <v>126185</v>
      </c>
      <c r="B4332" t="s">
        <v>1606</v>
      </c>
      <c r="C4332" t="s">
        <v>1754</v>
      </c>
      <c r="D4332" t="s">
        <v>1609</v>
      </c>
      <c r="E4332" t="s">
        <v>600</v>
      </c>
      <c r="F4332" s="77">
        <v>45538.307660381943</v>
      </c>
      <c r="G4332" t="s">
        <v>1263</v>
      </c>
      <c r="H4332" t="s">
        <v>1246</v>
      </c>
    </row>
    <row r="4333" spans="1:8">
      <c r="A4333">
        <v>126184</v>
      </c>
      <c r="B4333" t="s">
        <v>1606</v>
      </c>
      <c r="C4333" t="s">
        <v>1754</v>
      </c>
      <c r="D4333" t="s">
        <v>1609</v>
      </c>
      <c r="E4333" t="s">
        <v>600</v>
      </c>
      <c r="F4333" s="77">
        <v>45538.307632094904</v>
      </c>
      <c r="G4333" t="s">
        <v>1263</v>
      </c>
      <c r="H4333" t="s">
        <v>1246</v>
      </c>
    </row>
    <row r="4334" spans="1:8">
      <c r="A4334">
        <v>126176</v>
      </c>
      <c r="B4334" t="s">
        <v>1606</v>
      </c>
      <c r="C4334" t="s">
        <v>1751</v>
      </c>
      <c r="D4334" t="s">
        <v>1609</v>
      </c>
      <c r="E4334" t="s">
        <v>515</v>
      </c>
      <c r="F4334" s="77">
        <v>45538.307176886578</v>
      </c>
      <c r="G4334" t="s">
        <v>1263</v>
      </c>
      <c r="H4334" t="s">
        <v>1108</v>
      </c>
    </row>
    <row r="4335" spans="1:8">
      <c r="A4335">
        <v>126175</v>
      </c>
      <c r="B4335" t="s">
        <v>1606</v>
      </c>
      <c r="C4335" t="s">
        <v>1751</v>
      </c>
      <c r="D4335" t="s">
        <v>1609</v>
      </c>
      <c r="E4335" t="s">
        <v>515</v>
      </c>
      <c r="F4335" s="77">
        <v>45538.307163078702</v>
      </c>
      <c r="G4335" t="s">
        <v>1263</v>
      </c>
      <c r="H4335" t="s">
        <v>1108</v>
      </c>
    </row>
    <row r="4336" spans="1:8">
      <c r="A4336">
        <v>126174</v>
      </c>
      <c r="B4336" t="s">
        <v>1606</v>
      </c>
      <c r="C4336" t="s">
        <v>1751</v>
      </c>
      <c r="D4336" t="s">
        <v>1609</v>
      </c>
      <c r="E4336" t="s">
        <v>515</v>
      </c>
      <c r="F4336" s="77">
        <v>45538.307154363429</v>
      </c>
      <c r="G4336" t="s">
        <v>1263</v>
      </c>
      <c r="H4336" t="s">
        <v>1108</v>
      </c>
    </row>
    <row r="4337" spans="1:8">
      <c r="A4337">
        <v>126173</v>
      </c>
      <c r="B4337" t="s">
        <v>1606</v>
      </c>
      <c r="C4337" t="s">
        <v>1751</v>
      </c>
      <c r="D4337" t="s">
        <v>1609</v>
      </c>
      <c r="E4337" t="s">
        <v>515</v>
      </c>
      <c r="F4337" s="77">
        <v>45538.307141435187</v>
      </c>
      <c r="G4337" t="s">
        <v>1263</v>
      </c>
      <c r="H4337" t="s">
        <v>1108</v>
      </c>
    </row>
    <row r="4338" spans="1:8">
      <c r="A4338">
        <v>126172</v>
      </c>
      <c r="B4338" t="s">
        <v>1606</v>
      </c>
      <c r="C4338" t="s">
        <v>1751</v>
      </c>
      <c r="D4338" t="s">
        <v>1609</v>
      </c>
      <c r="E4338" t="s">
        <v>515</v>
      </c>
      <c r="F4338" s="77">
        <v>45538.307114699077</v>
      </c>
      <c r="G4338" t="s">
        <v>1263</v>
      </c>
      <c r="H4338" t="s">
        <v>1108</v>
      </c>
    </row>
    <row r="4339" spans="1:8">
      <c r="A4339">
        <v>126156</v>
      </c>
      <c r="B4339" t="s">
        <v>1606</v>
      </c>
      <c r="C4339" t="s">
        <v>1753</v>
      </c>
      <c r="D4339" t="s">
        <v>1609</v>
      </c>
      <c r="E4339" t="s">
        <v>843</v>
      </c>
      <c r="F4339" s="77">
        <v>45538.306415937499</v>
      </c>
      <c r="G4339" t="s">
        <v>1263</v>
      </c>
      <c r="H4339" t="s">
        <v>1121</v>
      </c>
    </row>
    <row r="4340" spans="1:8">
      <c r="A4340">
        <v>126155</v>
      </c>
      <c r="B4340" t="s">
        <v>1606</v>
      </c>
      <c r="C4340" t="s">
        <v>1753</v>
      </c>
      <c r="D4340" t="s">
        <v>1609</v>
      </c>
      <c r="E4340" t="s">
        <v>843</v>
      </c>
      <c r="F4340" s="77">
        <v>45538.306399421293</v>
      </c>
      <c r="G4340" t="s">
        <v>1263</v>
      </c>
      <c r="H4340" t="s">
        <v>1121</v>
      </c>
    </row>
    <row r="4341" spans="1:8">
      <c r="A4341">
        <v>126154</v>
      </c>
      <c r="B4341" t="s">
        <v>1606</v>
      </c>
      <c r="C4341" t="s">
        <v>1753</v>
      </c>
      <c r="D4341" t="s">
        <v>1609</v>
      </c>
      <c r="E4341" t="s">
        <v>843</v>
      </c>
      <c r="F4341" s="77">
        <v>45538.306392708335</v>
      </c>
      <c r="G4341" t="s">
        <v>1263</v>
      </c>
      <c r="H4341" t="s">
        <v>1121</v>
      </c>
    </row>
    <row r="4342" spans="1:8">
      <c r="A4342">
        <v>126153</v>
      </c>
      <c r="B4342" t="s">
        <v>1606</v>
      </c>
      <c r="C4342" t="s">
        <v>1753</v>
      </c>
      <c r="D4342" t="s">
        <v>1609</v>
      </c>
      <c r="E4342" t="s">
        <v>843</v>
      </c>
      <c r="F4342" s="77">
        <v>45538.306381678238</v>
      </c>
      <c r="G4342" t="s">
        <v>1263</v>
      </c>
      <c r="H4342" t="s">
        <v>1121</v>
      </c>
    </row>
    <row r="4343" spans="1:8">
      <c r="A4343">
        <v>126152</v>
      </c>
      <c r="B4343" t="s">
        <v>1606</v>
      </c>
      <c r="C4343" t="s">
        <v>1753</v>
      </c>
      <c r="D4343" t="s">
        <v>1609</v>
      </c>
      <c r="E4343" t="s">
        <v>843</v>
      </c>
      <c r="F4343" s="77">
        <v>45538.306359108799</v>
      </c>
      <c r="G4343" t="s">
        <v>1263</v>
      </c>
      <c r="H4343" t="s">
        <v>1121</v>
      </c>
    </row>
    <row r="4344" spans="1:8">
      <c r="A4344">
        <v>126147</v>
      </c>
      <c r="B4344" t="s">
        <v>1606</v>
      </c>
      <c r="C4344" t="s">
        <v>1752</v>
      </c>
      <c r="D4344" t="s">
        <v>397</v>
      </c>
      <c r="E4344" t="s">
        <v>843</v>
      </c>
      <c r="F4344" s="77">
        <v>45538.306149155091</v>
      </c>
      <c r="G4344" t="s">
        <v>1263</v>
      </c>
      <c r="H4344" t="s">
        <v>1110</v>
      </c>
    </row>
    <row r="4345" spans="1:8">
      <c r="A4345">
        <v>126146</v>
      </c>
      <c r="B4345" t="s">
        <v>1606</v>
      </c>
      <c r="C4345" t="s">
        <v>1752</v>
      </c>
      <c r="D4345" t="s">
        <v>397</v>
      </c>
      <c r="E4345" t="s">
        <v>843</v>
      </c>
      <c r="F4345" s="77">
        <v>45538.30613232639</v>
      </c>
      <c r="G4345" t="s">
        <v>1263</v>
      </c>
      <c r="H4345" t="s">
        <v>1110</v>
      </c>
    </row>
    <row r="4346" spans="1:8">
      <c r="A4346">
        <v>126145</v>
      </c>
      <c r="B4346" t="s">
        <v>1606</v>
      </c>
      <c r="C4346" t="s">
        <v>1752</v>
      </c>
      <c r="D4346" t="s">
        <v>397</v>
      </c>
      <c r="E4346" t="s">
        <v>843</v>
      </c>
      <c r="F4346" s="77">
        <v>45538.30612577546</v>
      </c>
      <c r="G4346" t="s">
        <v>1263</v>
      </c>
      <c r="H4346" t="s">
        <v>1110</v>
      </c>
    </row>
    <row r="4347" spans="1:8">
      <c r="A4347">
        <v>126144</v>
      </c>
      <c r="B4347" t="s">
        <v>1606</v>
      </c>
      <c r="C4347" t="s">
        <v>1752</v>
      </c>
      <c r="D4347" t="s">
        <v>397</v>
      </c>
      <c r="E4347" t="s">
        <v>843</v>
      </c>
      <c r="F4347" s="77">
        <v>45538.306115659725</v>
      </c>
      <c r="G4347" t="s">
        <v>1263</v>
      </c>
      <c r="H4347" t="s">
        <v>1110</v>
      </c>
    </row>
    <row r="4348" spans="1:8">
      <c r="A4348">
        <v>126042</v>
      </c>
      <c r="B4348" t="s">
        <v>1605</v>
      </c>
      <c r="C4348" t="s">
        <v>1754</v>
      </c>
      <c r="D4348" t="s">
        <v>1609</v>
      </c>
      <c r="E4348" t="s">
        <v>600</v>
      </c>
      <c r="F4348" s="77">
        <v>45538.302891435182</v>
      </c>
      <c r="G4348" t="s">
        <v>1263</v>
      </c>
      <c r="H4348" t="s">
        <v>1246</v>
      </c>
    </row>
    <row r="4349" spans="1:8">
      <c r="A4349">
        <v>126041</v>
      </c>
      <c r="B4349" t="s">
        <v>1605</v>
      </c>
      <c r="C4349" t="s">
        <v>1754</v>
      </c>
      <c r="D4349" t="s">
        <v>1609</v>
      </c>
      <c r="E4349" t="s">
        <v>600</v>
      </c>
      <c r="F4349" s="77">
        <v>45538.302856863425</v>
      </c>
      <c r="G4349" t="s">
        <v>1263</v>
      </c>
      <c r="H4349" t="s">
        <v>1246</v>
      </c>
    </row>
    <row r="4350" spans="1:8">
      <c r="A4350">
        <v>126040</v>
      </c>
      <c r="B4350" t="s">
        <v>1605</v>
      </c>
      <c r="C4350" t="s">
        <v>1754</v>
      </c>
      <c r="D4350" t="s">
        <v>397</v>
      </c>
      <c r="E4350" t="s">
        <v>600</v>
      </c>
      <c r="F4350" s="77">
        <v>45538.302496909724</v>
      </c>
      <c r="G4350" t="s">
        <v>1263</v>
      </c>
      <c r="H4350" t="s">
        <v>1246</v>
      </c>
    </row>
    <row r="4351" spans="1:8">
      <c r="A4351">
        <v>126039</v>
      </c>
      <c r="B4351" t="s">
        <v>1605</v>
      </c>
      <c r="C4351" t="s">
        <v>1753</v>
      </c>
      <c r="D4351" t="s">
        <v>1609</v>
      </c>
      <c r="E4351" t="s">
        <v>843</v>
      </c>
      <c r="F4351" s="77">
        <v>45538.302248182874</v>
      </c>
      <c r="G4351" t="s">
        <v>1263</v>
      </c>
      <c r="H4351" t="s">
        <v>1121</v>
      </c>
    </row>
    <row r="4352" spans="1:8">
      <c r="A4352">
        <v>126038</v>
      </c>
      <c r="B4352" t="s">
        <v>1605</v>
      </c>
      <c r="C4352" t="s">
        <v>1753</v>
      </c>
      <c r="D4352" t="s">
        <v>1609</v>
      </c>
      <c r="E4352" t="s">
        <v>843</v>
      </c>
      <c r="F4352" s="77">
        <v>45538.302242442129</v>
      </c>
      <c r="G4352" t="s">
        <v>1263</v>
      </c>
      <c r="H4352" t="s">
        <v>1121</v>
      </c>
    </row>
    <row r="4353" spans="1:8">
      <c r="A4353">
        <v>126037</v>
      </c>
      <c r="B4353" t="s">
        <v>1605</v>
      </c>
      <c r="C4353" t="s">
        <v>1753</v>
      </c>
      <c r="D4353" t="s">
        <v>1609</v>
      </c>
      <c r="E4353" t="s">
        <v>843</v>
      </c>
      <c r="F4353" s="77">
        <v>45538.302217129632</v>
      </c>
      <c r="G4353" t="s">
        <v>1263</v>
      </c>
      <c r="H4353" t="s">
        <v>1121</v>
      </c>
    </row>
    <row r="4354" spans="1:8">
      <c r="A4354">
        <v>126036</v>
      </c>
      <c r="B4354" t="s">
        <v>1605</v>
      </c>
      <c r="C4354" t="s">
        <v>1753</v>
      </c>
      <c r="D4354" t="s">
        <v>397</v>
      </c>
      <c r="E4354" t="s">
        <v>843</v>
      </c>
      <c r="F4354" s="77">
        <v>45538.301743865741</v>
      </c>
      <c r="G4354" t="s">
        <v>1263</v>
      </c>
      <c r="H4354" t="s">
        <v>1121</v>
      </c>
    </row>
    <row r="4355" spans="1:8">
      <c r="A4355">
        <v>126030</v>
      </c>
      <c r="B4355" t="s">
        <v>1605</v>
      </c>
      <c r="C4355" t="s">
        <v>1752</v>
      </c>
      <c r="D4355" t="s">
        <v>1609</v>
      </c>
      <c r="E4355" t="s">
        <v>843</v>
      </c>
      <c r="F4355" s="77">
        <v>45538.301228090277</v>
      </c>
      <c r="G4355" t="s">
        <v>1263</v>
      </c>
      <c r="H4355" t="s">
        <v>1110</v>
      </c>
    </row>
    <row r="4356" spans="1:8">
      <c r="A4356">
        <v>126028</v>
      </c>
      <c r="B4356" t="s">
        <v>1605</v>
      </c>
      <c r="C4356" t="s">
        <v>1752</v>
      </c>
      <c r="D4356" t="s">
        <v>397</v>
      </c>
      <c r="E4356" t="s">
        <v>843</v>
      </c>
      <c r="F4356" s="77">
        <v>45538.300749618058</v>
      </c>
      <c r="G4356" t="s">
        <v>1263</v>
      </c>
      <c r="H4356" t="s">
        <v>1110</v>
      </c>
    </row>
    <row r="4357" spans="1:8">
      <c r="A4357">
        <v>126023</v>
      </c>
      <c r="B4357" t="s">
        <v>1605</v>
      </c>
      <c r="C4357" t="s">
        <v>1751</v>
      </c>
      <c r="D4357" t="s">
        <v>1609</v>
      </c>
      <c r="E4357" t="s">
        <v>515</v>
      </c>
      <c r="F4357" s="77">
        <v>45538.300523807869</v>
      </c>
      <c r="G4357" t="s">
        <v>1263</v>
      </c>
      <c r="H4357" t="s">
        <v>1108</v>
      </c>
    </row>
    <row r="4358" spans="1:8">
      <c r="A4358">
        <v>126022</v>
      </c>
      <c r="B4358" t="s">
        <v>1605</v>
      </c>
      <c r="C4358" t="s">
        <v>1751</v>
      </c>
      <c r="D4358" t="s">
        <v>1609</v>
      </c>
      <c r="E4358" t="s">
        <v>515</v>
      </c>
      <c r="F4358" s="77">
        <v>45538.300504629631</v>
      </c>
      <c r="G4358" t="s">
        <v>1263</v>
      </c>
      <c r="H4358" t="s">
        <v>1108</v>
      </c>
    </row>
    <row r="4359" spans="1:8">
      <c r="A4359">
        <v>126021</v>
      </c>
      <c r="B4359" t="s">
        <v>1605</v>
      </c>
      <c r="C4359" t="s">
        <v>1751</v>
      </c>
      <c r="D4359" t="s">
        <v>397</v>
      </c>
      <c r="E4359" t="s">
        <v>515</v>
      </c>
      <c r="F4359" s="77">
        <v>45538.300219907411</v>
      </c>
      <c r="G4359" t="s">
        <v>1263</v>
      </c>
      <c r="H4359" t="s">
        <v>1108</v>
      </c>
    </row>
    <row r="4360" spans="1:8">
      <c r="A4360">
        <v>125988</v>
      </c>
      <c r="B4360" t="s">
        <v>1606</v>
      </c>
      <c r="C4360" t="s">
        <v>1748</v>
      </c>
      <c r="D4360" t="s">
        <v>1609</v>
      </c>
      <c r="E4360" t="s">
        <v>940</v>
      </c>
      <c r="F4360" s="77">
        <v>45538.298148182868</v>
      </c>
      <c r="G4360" t="s">
        <v>1263</v>
      </c>
      <c r="H4360" t="s">
        <v>1071</v>
      </c>
    </row>
    <row r="4361" spans="1:8">
      <c r="A4361">
        <v>125987</v>
      </c>
      <c r="B4361" t="s">
        <v>1606</v>
      </c>
      <c r="C4361" t="s">
        <v>1748</v>
      </c>
      <c r="D4361" t="s">
        <v>1609</v>
      </c>
      <c r="E4361" t="s">
        <v>940</v>
      </c>
      <c r="F4361" s="77">
        <v>45538.29813116898</v>
      </c>
      <c r="G4361" t="s">
        <v>1263</v>
      </c>
      <c r="H4361" t="s">
        <v>1071</v>
      </c>
    </row>
    <row r="4362" spans="1:8">
      <c r="A4362">
        <v>125985</v>
      </c>
      <c r="B4362" t="s">
        <v>1606</v>
      </c>
      <c r="C4362" t="s">
        <v>1748</v>
      </c>
      <c r="D4362" t="s">
        <v>1609</v>
      </c>
      <c r="E4362" t="s">
        <v>940</v>
      </c>
      <c r="F4362" s="77">
        <v>45538.29812334491</v>
      </c>
      <c r="G4362" t="s">
        <v>1263</v>
      </c>
      <c r="H4362" t="s">
        <v>1071</v>
      </c>
    </row>
    <row r="4363" spans="1:8">
      <c r="A4363">
        <v>125984</v>
      </c>
      <c r="B4363" t="s">
        <v>1606</v>
      </c>
      <c r="C4363" t="s">
        <v>1748</v>
      </c>
      <c r="D4363" t="s">
        <v>1609</v>
      </c>
      <c r="E4363" t="s">
        <v>940</v>
      </c>
      <c r="F4363" s="77">
        <v>45538.298112581018</v>
      </c>
      <c r="G4363" t="s">
        <v>1263</v>
      </c>
      <c r="H4363" t="s">
        <v>1071</v>
      </c>
    </row>
    <row r="4364" spans="1:8">
      <c r="A4364">
        <v>125983</v>
      </c>
      <c r="B4364" t="s">
        <v>1606</v>
      </c>
      <c r="C4364" t="s">
        <v>1748</v>
      </c>
      <c r="D4364" t="s">
        <v>1609</v>
      </c>
      <c r="E4364" t="s">
        <v>940</v>
      </c>
      <c r="F4364" s="77">
        <v>45538.298093668978</v>
      </c>
      <c r="G4364" t="s">
        <v>1263</v>
      </c>
      <c r="H4364" t="s">
        <v>1071</v>
      </c>
    </row>
    <row r="4365" spans="1:8">
      <c r="A4365">
        <v>125967</v>
      </c>
      <c r="B4365" t="s">
        <v>1606</v>
      </c>
      <c r="C4365" t="s">
        <v>1745</v>
      </c>
      <c r="D4365" t="s">
        <v>1609</v>
      </c>
      <c r="E4365" t="s">
        <v>937</v>
      </c>
      <c r="F4365" s="77">
        <v>45538.297665891201</v>
      </c>
      <c r="G4365" t="s">
        <v>1263</v>
      </c>
      <c r="H4365" t="s">
        <v>1071</v>
      </c>
    </row>
    <row r="4366" spans="1:8">
      <c r="A4366">
        <v>125966</v>
      </c>
      <c r="B4366" t="s">
        <v>1606</v>
      </c>
      <c r="C4366" t="s">
        <v>1745</v>
      </c>
      <c r="D4366" t="s">
        <v>1609</v>
      </c>
      <c r="E4366" t="s">
        <v>937</v>
      </c>
      <c r="F4366" s="77">
        <v>45538.297651354165</v>
      </c>
      <c r="G4366" t="s">
        <v>1263</v>
      </c>
      <c r="H4366" t="s">
        <v>1071</v>
      </c>
    </row>
    <row r="4367" spans="1:8">
      <c r="A4367">
        <v>125965</v>
      </c>
      <c r="B4367" t="s">
        <v>1606</v>
      </c>
      <c r="C4367" t="s">
        <v>1745</v>
      </c>
      <c r="D4367" t="s">
        <v>1609</v>
      </c>
      <c r="E4367" t="s">
        <v>937</v>
      </c>
      <c r="F4367" s="77">
        <v>45538.297643865742</v>
      </c>
      <c r="G4367" t="s">
        <v>1263</v>
      </c>
      <c r="H4367" t="s">
        <v>1071</v>
      </c>
    </row>
    <row r="4368" spans="1:8">
      <c r="A4368">
        <v>125964</v>
      </c>
      <c r="B4368" t="s">
        <v>1606</v>
      </c>
      <c r="C4368" t="s">
        <v>1745</v>
      </c>
      <c r="D4368" t="s">
        <v>1609</v>
      </c>
      <c r="E4368" t="s">
        <v>937</v>
      </c>
      <c r="F4368" s="77">
        <v>45538.297631909722</v>
      </c>
      <c r="G4368" t="s">
        <v>1263</v>
      </c>
      <c r="H4368" t="s">
        <v>1071</v>
      </c>
    </row>
    <row r="4369" spans="1:8">
      <c r="A4369">
        <v>125963</v>
      </c>
      <c r="B4369" t="s">
        <v>1606</v>
      </c>
      <c r="C4369" t="s">
        <v>1745</v>
      </c>
      <c r="D4369" t="s">
        <v>1609</v>
      </c>
      <c r="E4369" t="s">
        <v>937</v>
      </c>
      <c r="F4369" s="77">
        <v>45538.297605902779</v>
      </c>
      <c r="G4369" t="s">
        <v>1263</v>
      </c>
      <c r="H4369" t="s">
        <v>1071</v>
      </c>
    </row>
    <row r="4370" spans="1:8">
      <c r="A4370">
        <v>125956</v>
      </c>
      <c r="B4370" t="s">
        <v>1606</v>
      </c>
      <c r="C4370" t="s">
        <v>1749</v>
      </c>
      <c r="D4370" t="s">
        <v>1609</v>
      </c>
      <c r="E4370" t="s">
        <v>942</v>
      </c>
      <c r="F4370" s="77">
        <v>45538.297493437502</v>
      </c>
      <c r="G4370" t="s">
        <v>1263</v>
      </c>
      <c r="H4370" t="s">
        <v>1114</v>
      </c>
    </row>
    <row r="4371" spans="1:8">
      <c r="A4371">
        <v>125955</v>
      </c>
      <c r="B4371" t="s">
        <v>1606</v>
      </c>
      <c r="C4371" t="s">
        <v>1749</v>
      </c>
      <c r="D4371" t="s">
        <v>1609</v>
      </c>
      <c r="E4371" t="s">
        <v>942</v>
      </c>
      <c r="F4371" s="77">
        <v>45538.297475312502</v>
      </c>
      <c r="G4371" t="s">
        <v>1263</v>
      </c>
      <c r="H4371" t="s">
        <v>1114</v>
      </c>
    </row>
    <row r="4372" spans="1:8">
      <c r="A4372">
        <v>125954</v>
      </c>
      <c r="B4372" t="s">
        <v>1606</v>
      </c>
      <c r="C4372" t="s">
        <v>1749</v>
      </c>
      <c r="D4372" t="s">
        <v>1609</v>
      </c>
      <c r="E4372" t="s">
        <v>942</v>
      </c>
      <c r="F4372" s="77">
        <v>45538.297467592594</v>
      </c>
      <c r="G4372" t="s">
        <v>1263</v>
      </c>
      <c r="H4372" t="s">
        <v>1114</v>
      </c>
    </row>
    <row r="4373" spans="1:8">
      <c r="A4373">
        <v>125953</v>
      </c>
      <c r="B4373" t="s">
        <v>1606</v>
      </c>
      <c r="C4373" t="s">
        <v>1749</v>
      </c>
      <c r="D4373" t="s">
        <v>1609</v>
      </c>
      <c r="E4373" t="s">
        <v>942</v>
      </c>
      <c r="F4373" s="77">
        <v>45538.297451307873</v>
      </c>
      <c r="G4373" t="s">
        <v>1263</v>
      </c>
      <c r="H4373" t="s">
        <v>1114</v>
      </c>
    </row>
    <row r="4374" spans="1:8">
      <c r="A4374">
        <v>125952</v>
      </c>
      <c r="B4374" t="s">
        <v>1606</v>
      </c>
      <c r="C4374" t="s">
        <v>1749</v>
      </c>
      <c r="D4374" t="s">
        <v>1609</v>
      </c>
      <c r="E4374" t="s">
        <v>942</v>
      </c>
      <c r="F4374" s="77">
        <v>45538.29742357639</v>
      </c>
      <c r="G4374" t="s">
        <v>1263</v>
      </c>
      <c r="H4374" t="s">
        <v>1114</v>
      </c>
    </row>
    <row r="4375" spans="1:8">
      <c r="A4375">
        <v>125944</v>
      </c>
      <c r="B4375" t="s">
        <v>1664</v>
      </c>
      <c r="C4375" t="s">
        <v>1750</v>
      </c>
      <c r="D4375" t="s">
        <v>1609</v>
      </c>
      <c r="E4375" t="s">
        <v>691</v>
      </c>
      <c r="F4375" s="77">
        <v>45538.297210532408</v>
      </c>
      <c r="G4375" t="s">
        <v>1286</v>
      </c>
      <c r="H4375" t="s">
        <v>1248</v>
      </c>
    </row>
    <row r="4376" spans="1:8">
      <c r="A4376">
        <v>125943</v>
      </c>
      <c r="B4376" t="s">
        <v>1664</v>
      </c>
      <c r="C4376" t="s">
        <v>1750</v>
      </c>
      <c r="D4376" t="s">
        <v>1609</v>
      </c>
      <c r="E4376" t="s">
        <v>691</v>
      </c>
      <c r="F4376" s="77">
        <v>45538.297193368053</v>
      </c>
      <c r="G4376" t="s">
        <v>1286</v>
      </c>
      <c r="H4376" t="s">
        <v>1248</v>
      </c>
    </row>
    <row r="4377" spans="1:8">
      <c r="A4377">
        <v>125905</v>
      </c>
      <c r="B4377" t="s">
        <v>1606</v>
      </c>
      <c r="C4377" t="s">
        <v>1746</v>
      </c>
      <c r="D4377" t="s">
        <v>397</v>
      </c>
      <c r="E4377" t="s">
        <v>931</v>
      </c>
      <c r="F4377" s="77">
        <v>45538.295874965275</v>
      </c>
      <c r="G4377" t="s">
        <v>1263</v>
      </c>
      <c r="H4377" t="s">
        <v>1071</v>
      </c>
    </row>
    <row r="4378" spans="1:8">
      <c r="A4378">
        <v>125904</v>
      </c>
      <c r="B4378" t="s">
        <v>1606</v>
      </c>
      <c r="C4378" t="s">
        <v>1746</v>
      </c>
      <c r="D4378" t="s">
        <v>397</v>
      </c>
      <c r="E4378" t="s">
        <v>931</v>
      </c>
      <c r="F4378" s="77">
        <v>45538.295855324075</v>
      </c>
      <c r="G4378" t="s">
        <v>1263</v>
      </c>
      <c r="H4378" t="s">
        <v>1071</v>
      </c>
    </row>
    <row r="4379" spans="1:8">
      <c r="A4379">
        <v>125903</v>
      </c>
      <c r="B4379" t="s">
        <v>1606</v>
      </c>
      <c r="C4379" t="s">
        <v>1746</v>
      </c>
      <c r="D4379" t="s">
        <v>397</v>
      </c>
      <c r="E4379" t="s">
        <v>931</v>
      </c>
      <c r="F4379" s="77">
        <v>45538.29584741898</v>
      </c>
      <c r="G4379" t="s">
        <v>1263</v>
      </c>
      <c r="H4379" t="s">
        <v>1071</v>
      </c>
    </row>
    <row r="4380" spans="1:8">
      <c r="A4380">
        <v>125902</v>
      </c>
      <c r="B4380" t="s">
        <v>1606</v>
      </c>
      <c r="C4380" t="s">
        <v>1746</v>
      </c>
      <c r="D4380" t="s">
        <v>397</v>
      </c>
      <c r="E4380" t="s">
        <v>931</v>
      </c>
      <c r="F4380" s="77">
        <v>45538.29583545139</v>
      </c>
      <c r="G4380" t="s">
        <v>1263</v>
      </c>
      <c r="H4380" t="s">
        <v>1071</v>
      </c>
    </row>
    <row r="4381" spans="1:8">
      <c r="A4381">
        <v>125847</v>
      </c>
      <c r="B4381" t="s">
        <v>1605</v>
      </c>
      <c r="C4381" t="s">
        <v>1748</v>
      </c>
      <c r="D4381" t="s">
        <v>1609</v>
      </c>
      <c r="E4381" t="s">
        <v>940</v>
      </c>
      <c r="F4381" s="77">
        <v>45538.294201157405</v>
      </c>
      <c r="G4381" t="s">
        <v>1263</v>
      </c>
      <c r="H4381" t="s">
        <v>1071</v>
      </c>
    </row>
    <row r="4382" spans="1:8">
      <c r="A4382">
        <v>125846</v>
      </c>
      <c r="B4382" t="s">
        <v>1605</v>
      </c>
      <c r="C4382" t="s">
        <v>1748</v>
      </c>
      <c r="D4382" t="s">
        <v>1609</v>
      </c>
      <c r="E4382" t="s">
        <v>940</v>
      </c>
      <c r="F4382" s="77">
        <v>45538.294194178241</v>
      </c>
      <c r="G4382" t="s">
        <v>1263</v>
      </c>
      <c r="H4382" t="s">
        <v>1071</v>
      </c>
    </row>
    <row r="4383" spans="1:8">
      <c r="A4383">
        <v>125845</v>
      </c>
      <c r="B4383" t="s">
        <v>1605</v>
      </c>
      <c r="C4383" t="s">
        <v>1748</v>
      </c>
      <c r="D4383" t="s">
        <v>1609</v>
      </c>
      <c r="E4383" t="s">
        <v>940</v>
      </c>
      <c r="F4383" s="77">
        <v>45538.294144293985</v>
      </c>
      <c r="G4383" t="s">
        <v>1263</v>
      </c>
      <c r="H4383" t="s">
        <v>1071</v>
      </c>
    </row>
    <row r="4384" spans="1:8">
      <c r="A4384">
        <v>125837</v>
      </c>
      <c r="B4384" t="s">
        <v>1605</v>
      </c>
      <c r="C4384" t="s">
        <v>1749</v>
      </c>
      <c r="D4384" t="s">
        <v>397</v>
      </c>
      <c r="E4384" t="s">
        <v>942</v>
      </c>
      <c r="F4384" s="77">
        <v>45538.293353437497</v>
      </c>
      <c r="G4384" t="s">
        <v>1263</v>
      </c>
      <c r="H4384" t="s">
        <v>1114</v>
      </c>
    </row>
    <row r="4385" spans="1:8">
      <c r="A4385">
        <v>125834</v>
      </c>
      <c r="B4385" t="s">
        <v>1605</v>
      </c>
      <c r="C4385" t="s">
        <v>1748</v>
      </c>
      <c r="D4385" t="s">
        <v>397</v>
      </c>
      <c r="E4385" t="s">
        <v>940</v>
      </c>
      <c r="F4385" s="77">
        <v>45538.292850150465</v>
      </c>
      <c r="G4385" t="s">
        <v>1263</v>
      </c>
      <c r="H4385" t="s">
        <v>1071</v>
      </c>
    </row>
    <row r="4386" spans="1:8">
      <c r="A4386">
        <v>125817</v>
      </c>
      <c r="B4386" t="s">
        <v>1664</v>
      </c>
      <c r="C4386" t="s">
        <v>1747</v>
      </c>
      <c r="D4386" t="s">
        <v>1609</v>
      </c>
      <c r="E4386" t="s">
        <v>621</v>
      </c>
      <c r="F4386" s="77">
        <v>45538.29190462963</v>
      </c>
      <c r="G4386" t="s">
        <v>1286</v>
      </c>
      <c r="H4386" t="s">
        <v>1241</v>
      </c>
    </row>
    <row r="4387" spans="1:8">
      <c r="A4387">
        <v>125816</v>
      </c>
      <c r="B4387" t="s">
        <v>1664</v>
      </c>
      <c r="C4387" t="s">
        <v>1747</v>
      </c>
      <c r="D4387" t="s">
        <v>1609</v>
      </c>
      <c r="E4387" t="s">
        <v>621</v>
      </c>
      <c r="F4387" s="77">
        <v>45538.291883449077</v>
      </c>
      <c r="G4387" t="s">
        <v>1286</v>
      </c>
      <c r="H4387" t="s">
        <v>1241</v>
      </c>
    </row>
    <row r="4388" spans="1:8">
      <c r="A4388">
        <v>125805</v>
      </c>
      <c r="B4388" t="s">
        <v>1605</v>
      </c>
      <c r="C4388" t="s">
        <v>1746</v>
      </c>
      <c r="D4388" t="s">
        <v>1609</v>
      </c>
      <c r="E4388" t="s">
        <v>931</v>
      </c>
      <c r="F4388" s="77">
        <v>45538.291091782405</v>
      </c>
      <c r="G4388" t="s">
        <v>1263</v>
      </c>
      <c r="H4388" t="s">
        <v>1071</v>
      </c>
    </row>
    <row r="4389" spans="1:8">
      <c r="A4389">
        <v>125804</v>
      </c>
      <c r="B4389" t="s">
        <v>1605</v>
      </c>
      <c r="C4389" t="s">
        <v>1746</v>
      </c>
      <c r="D4389" t="s">
        <v>1609</v>
      </c>
      <c r="E4389" t="s">
        <v>931</v>
      </c>
      <c r="F4389" s="77">
        <v>45538.291071446758</v>
      </c>
      <c r="G4389" t="s">
        <v>1263</v>
      </c>
      <c r="H4389" t="s">
        <v>1071</v>
      </c>
    </row>
    <row r="4390" spans="1:8">
      <c r="A4390">
        <v>125803</v>
      </c>
      <c r="B4390" t="s">
        <v>1605</v>
      </c>
      <c r="C4390" t="s">
        <v>1746</v>
      </c>
      <c r="D4390" t="s">
        <v>397</v>
      </c>
      <c r="E4390" t="s">
        <v>931</v>
      </c>
      <c r="F4390" s="77">
        <v>45538.290947488429</v>
      </c>
      <c r="G4390" t="s">
        <v>1263</v>
      </c>
      <c r="H4390" t="s">
        <v>1071</v>
      </c>
    </row>
    <row r="4391" spans="1:8">
      <c r="A4391">
        <v>125757</v>
      </c>
      <c r="B4391" t="s">
        <v>1605</v>
      </c>
      <c r="C4391" t="s">
        <v>1745</v>
      </c>
      <c r="D4391" t="s">
        <v>1609</v>
      </c>
      <c r="E4391" t="s">
        <v>937</v>
      </c>
      <c r="F4391" s="77">
        <v>45538.286674884257</v>
      </c>
      <c r="G4391" t="s">
        <v>1263</v>
      </c>
      <c r="H4391" t="s">
        <v>1071</v>
      </c>
    </row>
    <row r="4392" spans="1:8">
      <c r="A4392">
        <v>125756</v>
      </c>
      <c r="B4392" t="s">
        <v>1605</v>
      </c>
      <c r="C4392" t="s">
        <v>1745</v>
      </c>
      <c r="D4392" t="s">
        <v>1609</v>
      </c>
      <c r="E4392" t="s">
        <v>937</v>
      </c>
      <c r="F4392" s="77">
        <v>45538.286654745367</v>
      </c>
      <c r="G4392" t="s">
        <v>1263</v>
      </c>
      <c r="H4392" t="s">
        <v>1071</v>
      </c>
    </row>
    <row r="4393" spans="1:8">
      <c r="A4393">
        <v>125755</v>
      </c>
      <c r="B4393" t="s">
        <v>1605</v>
      </c>
      <c r="C4393" t="s">
        <v>1745</v>
      </c>
      <c r="D4393" t="s">
        <v>397</v>
      </c>
      <c r="E4393" t="s">
        <v>937</v>
      </c>
      <c r="F4393" s="77">
        <v>45538.286487187499</v>
      </c>
      <c r="G4393" t="s">
        <v>1263</v>
      </c>
      <c r="H4393" t="s">
        <v>1071</v>
      </c>
    </row>
    <row r="4394" spans="1:8">
      <c r="A4394">
        <v>125741</v>
      </c>
      <c r="B4394" t="s">
        <v>1606</v>
      </c>
      <c r="C4394" t="s">
        <v>1743</v>
      </c>
      <c r="D4394" t="s">
        <v>1609</v>
      </c>
      <c r="E4394" t="s">
        <v>639</v>
      </c>
      <c r="F4394" s="77">
        <v>45538.28407361111</v>
      </c>
      <c r="G4394" t="s">
        <v>1263</v>
      </c>
      <c r="H4394" t="s">
        <v>1071</v>
      </c>
    </row>
    <row r="4395" spans="1:8">
      <c r="A4395">
        <v>125740</v>
      </c>
      <c r="B4395" t="s">
        <v>1606</v>
      </c>
      <c r="C4395" t="s">
        <v>1743</v>
      </c>
      <c r="D4395" t="s">
        <v>1609</v>
      </c>
      <c r="E4395" t="s">
        <v>639</v>
      </c>
      <c r="F4395" s="77">
        <v>45538.284058182871</v>
      </c>
      <c r="G4395" t="s">
        <v>1263</v>
      </c>
      <c r="H4395" t="s">
        <v>1071</v>
      </c>
    </row>
    <row r="4396" spans="1:8">
      <c r="A4396">
        <v>125739</v>
      </c>
      <c r="B4396" t="s">
        <v>1606</v>
      </c>
      <c r="C4396" t="s">
        <v>1743</v>
      </c>
      <c r="D4396" t="s">
        <v>1609</v>
      </c>
      <c r="E4396" t="s">
        <v>639</v>
      </c>
      <c r="F4396" s="77">
        <v>45538.284051006944</v>
      </c>
      <c r="G4396" t="s">
        <v>1263</v>
      </c>
      <c r="H4396" t="s">
        <v>1071</v>
      </c>
    </row>
    <row r="4397" spans="1:8">
      <c r="A4397">
        <v>125738</v>
      </c>
      <c r="B4397" t="s">
        <v>1606</v>
      </c>
      <c r="C4397" t="s">
        <v>1743</v>
      </c>
      <c r="D4397" t="s">
        <v>1609</v>
      </c>
      <c r="E4397" t="s">
        <v>639</v>
      </c>
      <c r="F4397" s="77">
        <v>45538.284040543978</v>
      </c>
      <c r="G4397" t="s">
        <v>1263</v>
      </c>
      <c r="H4397" t="s">
        <v>1071</v>
      </c>
    </row>
    <row r="4398" spans="1:8">
      <c r="A4398">
        <v>125737</v>
      </c>
      <c r="B4398" t="s">
        <v>1606</v>
      </c>
      <c r="C4398" t="s">
        <v>1743</v>
      </c>
      <c r="D4398" t="s">
        <v>1609</v>
      </c>
      <c r="E4398" t="s">
        <v>639</v>
      </c>
      <c r="F4398" s="77">
        <v>45538.284017824073</v>
      </c>
      <c r="G4398" t="s">
        <v>1263</v>
      </c>
      <c r="H4398" t="s">
        <v>1071</v>
      </c>
    </row>
    <row r="4399" spans="1:8">
      <c r="A4399">
        <v>125723</v>
      </c>
      <c r="B4399" t="s">
        <v>1606</v>
      </c>
      <c r="C4399" t="s">
        <v>1742</v>
      </c>
      <c r="D4399" t="s">
        <v>1705</v>
      </c>
      <c r="E4399" t="s">
        <v>639</v>
      </c>
      <c r="F4399" s="77">
        <v>45538.283742395834</v>
      </c>
      <c r="G4399" t="s">
        <v>1263</v>
      </c>
      <c r="H4399" t="s">
        <v>1071</v>
      </c>
    </row>
    <row r="4400" spans="1:8">
      <c r="A4400">
        <v>125721</v>
      </c>
      <c r="B4400" t="s">
        <v>1606</v>
      </c>
      <c r="C4400" t="s">
        <v>1742</v>
      </c>
      <c r="D4400" t="s">
        <v>1705</v>
      </c>
      <c r="E4400" t="s">
        <v>639</v>
      </c>
      <c r="F4400" s="77">
        <v>45538.283726307869</v>
      </c>
      <c r="G4400" t="s">
        <v>1263</v>
      </c>
      <c r="H4400" t="s">
        <v>1071</v>
      </c>
    </row>
    <row r="4401" spans="1:8">
      <c r="A4401">
        <v>125720</v>
      </c>
      <c r="B4401" t="s">
        <v>1606</v>
      </c>
      <c r="C4401" t="s">
        <v>1742</v>
      </c>
      <c r="D4401" t="s">
        <v>1705</v>
      </c>
      <c r="E4401" t="s">
        <v>639</v>
      </c>
      <c r="F4401" s="77">
        <v>45538.283719675928</v>
      </c>
      <c r="G4401" t="s">
        <v>1263</v>
      </c>
      <c r="H4401" t="s">
        <v>1071</v>
      </c>
    </row>
    <row r="4402" spans="1:8">
      <c r="A4402">
        <v>125719</v>
      </c>
      <c r="B4402" t="s">
        <v>1606</v>
      </c>
      <c r="C4402" t="s">
        <v>1742</v>
      </c>
      <c r="D4402" t="s">
        <v>1705</v>
      </c>
      <c r="E4402" t="s">
        <v>639</v>
      </c>
      <c r="F4402" s="77">
        <v>45538.283708761577</v>
      </c>
      <c r="G4402" t="s">
        <v>1263</v>
      </c>
      <c r="H4402" t="s">
        <v>1071</v>
      </c>
    </row>
    <row r="4403" spans="1:8">
      <c r="A4403">
        <v>125718</v>
      </c>
      <c r="B4403" t="s">
        <v>1606</v>
      </c>
      <c r="C4403" t="s">
        <v>1742</v>
      </c>
      <c r="D4403" t="s">
        <v>1705</v>
      </c>
      <c r="E4403" t="s">
        <v>639</v>
      </c>
      <c r="F4403" s="77">
        <v>45538.283697488427</v>
      </c>
      <c r="G4403" t="s">
        <v>1263</v>
      </c>
      <c r="H4403" t="s">
        <v>1071</v>
      </c>
    </row>
    <row r="4404" spans="1:8">
      <c r="A4404">
        <v>125706</v>
      </c>
      <c r="B4404" t="s">
        <v>1606</v>
      </c>
      <c r="C4404" t="s">
        <v>1740</v>
      </c>
      <c r="D4404" t="s">
        <v>1609</v>
      </c>
      <c r="E4404" t="s">
        <v>639</v>
      </c>
      <c r="F4404" s="77">
        <v>45538.283452233794</v>
      </c>
      <c r="G4404" t="s">
        <v>1263</v>
      </c>
      <c r="H4404" t="s">
        <v>1071</v>
      </c>
    </row>
    <row r="4405" spans="1:8">
      <c r="A4405">
        <v>125705</v>
      </c>
      <c r="B4405" t="s">
        <v>1606</v>
      </c>
      <c r="C4405" t="s">
        <v>1740</v>
      </c>
      <c r="D4405" t="s">
        <v>1609</v>
      </c>
      <c r="E4405" t="s">
        <v>639</v>
      </c>
      <c r="F4405" s="77">
        <v>45538.283434606485</v>
      </c>
      <c r="G4405" t="s">
        <v>1263</v>
      </c>
      <c r="H4405" t="s">
        <v>1071</v>
      </c>
    </row>
    <row r="4406" spans="1:8">
      <c r="A4406">
        <v>125704</v>
      </c>
      <c r="B4406" t="s">
        <v>1606</v>
      </c>
      <c r="C4406" t="s">
        <v>1740</v>
      </c>
      <c r="D4406" t="s">
        <v>1609</v>
      </c>
      <c r="E4406" t="s">
        <v>639</v>
      </c>
      <c r="F4406" s="77">
        <v>45538.28341851852</v>
      </c>
      <c r="G4406" t="s">
        <v>1263</v>
      </c>
      <c r="H4406" t="s">
        <v>1071</v>
      </c>
    </row>
    <row r="4407" spans="1:8">
      <c r="A4407">
        <v>125702</v>
      </c>
      <c r="B4407" t="s">
        <v>1606</v>
      </c>
      <c r="C4407" t="s">
        <v>1740</v>
      </c>
      <c r="D4407" t="s">
        <v>1609</v>
      </c>
      <c r="E4407" t="s">
        <v>639</v>
      </c>
      <c r="F4407" s="77">
        <v>45538.283394791666</v>
      </c>
      <c r="G4407" t="s">
        <v>1263</v>
      </c>
      <c r="H4407" t="s">
        <v>1071</v>
      </c>
    </row>
    <row r="4408" spans="1:8">
      <c r="A4408">
        <v>125684</v>
      </c>
      <c r="B4408" t="s">
        <v>1664</v>
      </c>
      <c r="C4408" t="s">
        <v>1744</v>
      </c>
      <c r="D4408" t="s">
        <v>1609</v>
      </c>
      <c r="E4408" t="s">
        <v>951</v>
      </c>
      <c r="F4408" s="77">
        <v>45538.282217164349</v>
      </c>
      <c r="G4408" t="s">
        <v>1286</v>
      </c>
      <c r="H4408" t="s">
        <v>1097</v>
      </c>
    </row>
    <row r="4409" spans="1:8">
      <c r="A4409">
        <v>125682</v>
      </c>
      <c r="B4409" t="s">
        <v>1664</v>
      </c>
      <c r="C4409" t="s">
        <v>1744</v>
      </c>
      <c r="D4409" t="s">
        <v>1609</v>
      </c>
      <c r="E4409" t="s">
        <v>951</v>
      </c>
      <c r="F4409" s="77">
        <v>45538.282201388887</v>
      </c>
      <c r="G4409" t="s">
        <v>1286</v>
      </c>
      <c r="H4409" t="s">
        <v>1097</v>
      </c>
    </row>
    <row r="4410" spans="1:8">
      <c r="A4410">
        <v>125662</v>
      </c>
      <c r="B4410" t="s">
        <v>1605</v>
      </c>
      <c r="C4410" t="s">
        <v>1743</v>
      </c>
      <c r="D4410" t="s">
        <v>1609</v>
      </c>
      <c r="E4410" t="s">
        <v>639</v>
      </c>
      <c r="F4410" s="77">
        <v>45538.281760069447</v>
      </c>
      <c r="G4410" t="s">
        <v>1263</v>
      </c>
      <c r="H4410" t="s">
        <v>1071</v>
      </c>
    </row>
    <row r="4411" spans="1:8">
      <c r="A4411">
        <v>125661</v>
      </c>
      <c r="B4411" t="s">
        <v>1605</v>
      </c>
      <c r="C4411" t="s">
        <v>1743</v>
      </c>
      <c r="D4411" t="s">
        <v>1609</v>
      </c>
      <c r="E4411" t="s">
        <v>639</v>
      </c>
      <c r="F4411" s="77">
        <v>45538.281732175928</v>
      </c>
      <c r="G4411" t="s">
        <v>1263</v>
      </c>
      <c r="H4411" t="s">
        <v>1071</v>
      </c>
    </row>
    <row r="4412" spans="1:8">
      <c r="A4412">
        <v>125660</v>
      </c>
      <c r="B4412" t="s">
        <v>1605</v>
      </c>
      <c r="C4412" t="s">
        <v>1743</v>
      </c>
      <c r="D4412" t="s">
        <v>397</v>
      </c>
      <c r="E4412" t="s">
        <v>639</v>
      </c>
      <c r="F4412" s="77">
        <v>45538.281602164352</v>
      </c>
      <c r="G4412" t="s">
        <v>1263</v>
      </c>
      <c r="H4412" t="s">
        <v>1071</v>
      </c>
    </row>
    <row r="4413" spans="1:8">
      <c r="A4413">
        <v>125595</v>
      </c>
      <c r="B4413" t="s">
        <v>1605</v>
      </c>
      <c r="C4413" t="s">
        <v>1742</v>
      </c>
      <c r="D4413" t="s">
        <v>1609</v>
      </c>
      <c r="E4413" t="s">
        <v>639</v>
      </c>
      <c r="F4413" s="77">
        <v>45538.279824039353</v>
      </c>
      <c r="G4413" t="s">
        <v>1263</v>
      </c>
      <c r="H4413" t="s">
        <v>1071</v>
      </c>
    </row>
    <row r="4414" spans="1:8">
      <c r="A4414">
        <v>125594</v>
      </c>
      <c r="B4414" t="s">
        <v>1605</v>
      </c>
      <c r="C4414" t="s">
        <v>1742</v>
      </c>
      <c r="D4414" t="s">
        <v>1609</v>
      </c>
      <c r="E4414" t="s">
        <v>639</v>
      </c>
      <c r="F4414" s="77">
        <v>45538.27981871528</v>
      </c>
      <c r="G4414" t="s">
        <v>1263</v>
      </c>
      <c r="H4414" t="s">
        <v>1071</v>
      </c>
    </row>
    <row r="4415" spans="1:8">
      <c r="A4415">
        <v>125593</v>
      </c>
      <c r="B4415" t="s">
        <v>1605</v>
      </c>
      <c r="C4415" t="s">
        <v>1742</v>
      </c>
      <c r="D4415" t="s">
        <v>1609</v>
      </c>
      <c r="E4415" t="s">
        <v>639</v>
      </c>
      <c r="F4415" s="77">
        <v>45538.27979054398</v>
      </c>
      <c r="G4415" t="s">
        <v>1263</v>
      </c>
      <c r="H4415" t="s">
        <v>1071</v>
      </c>
    </row>
    <row r="4416" spans="1:8">
      <c r="A4416">
        <v>125584</v>
      </c>
      <c r="B4416" t="s">
        <v>1605</v>
      </c>
      <c r="C4416" t="s">
        <v>1742</v>
      </c>
      <c r="D4416" t="s">
        <v>397</v>
      </c>
      <c r="E4416" t="s">
        <v>639</v>
      </c>
      <c r="F4416" s="77">
        <v>45538.27933179398</v>
      </c>
      <c r="G4416" t="s">
        <v>1263</v>
      </c>
      <c r="H4416" t="s">
        <v>1071</v>
      </c>
    </row>
    <row r="4417" spans="1:8">
      <c r="A4417">
        <v>125579</v>
      </c>
      <c r="B4417" t="s">
        <v>1605</v>
      </c>
      <c r="C4417" t="s">
        <v>1740</v>
      </c>
      <c r="D4417" t="s">
        <v>1609</v>
      </c>
      <c r="E4417" t="s">
        <v>639</v>
      </c>
      <c r="F4417" s="77">
        <v>45538.279030474536</v>
      </c>
      <c r="G4417" t="s">
        <v>1263</v>
      </c>
      <c r="H4417" t="s">
        <v>1071</v>
      </c>
    </row>
    <row r="4418" spans="1:8">
      <c r="A4418">
        <v>125578</v>
      </c>
      <c r="B4418" t="s">
        <v>1605</v>
      </c>
      <c r="C4418" t="s">
        <v>1740</v>
      </c>
      <c r="D4418" t="s">
        <v>1609</v>
      </c>
      <c r="E4418" t="s">
        <v>639</v>
      </c>
      <c r="F4418" s="77">
        <v>45538.279020752314</v>
      </c>
      <c r="G4418" t="s">
        <v>1263</v>
      </c>
      <c r="H4418" t="s">
        <v>1071</v>
      </c>
    </row>
    <row r="4419" spans="1:8">
      <c r="A4419">
        <v>125577</v>
      </c>
      <c r="B4419" t="s">
        <v>1605</v>
      </c>
      <c r="C4419" t="s">
        <v>1740</v>
      </c>
      <c r="D4419" t="s">
        <v>1609</v>
      </c>
      <c r="E4419" t="s">
        <v>639</v>
      </c>
      <c r="F4419" s="77">
        <v>45538.278996956018</v>
      </c>
      <c r="G4419" t="s">
        <v>1263</v>
      </c>
      <c r="H4419" t="s">
        <v>1071</v>
      </c>
    </row>
    <row r="4420" spans="1:8">
      <c r="A4420">
        <v>125571</v>
      </c>
      <c r="B4420" t="s">
        <v>1664</v>
      </c>
      <c r="C4420" t="s">
        <v>1741</v>
      </c>
      <c r="D4420" t="s">
        <v>1609</v>
      </c>
      <c r="E4420" t="s">
        <v>702</v>
      </c>
      <c r="F4420" s="77">
        <v>45538.278786770832</v>
      </c>
      <c r="G4420" t="s">
        <v>1286</v>
      </c>
      <c r="H4420" t="s">
        <v>1108</v>
      </c>
    </row>
    <row r="4421" spans="1:8">
      <c r="A4421">
        <v>125570</v>
      </c>
      <c r="B4421" t="s">
        <v>1664</v>
      </c>
      <c r="C4421" t="s">
        <v>1741</v>
      </c>
      <c r="D4421" t="s">
        <v>1609</v>
      </c>
      <c r="E4421" t="s">
        <v>702</v>
      </c>
      <c r="F4421" s="77">
        <v>45538.278764467592</v>
      </c>
      <c r="G4421" t="s">
        <v>1286</v>
      </c>
      <c r="H4421" t="s">
        <v>1108</v>
      </c>
    </row>
    <row r="4422" spans="1:8">
      <c r="A4422">
        <v>125569</v>
      </c>
      <c r="B4422" t="s">
        <v>1605</v>
      </c>
      <c r="C4422" t="s">
        <v>1740</v>
      </c>
      <c r="D4422" t="s">
        <v>397</v>
      </c>
      <c r="E4422" t="s">
        <v>639</v>
      </c>
      <c r="F4422" s="77">
        <v>45538.27719050926</v>
      </c>
      <c r="G4422" t="s">
        <v>1263</v>
      </c>
      <c r="H4422" t="s">
        <v>1071</v>
      </c>
    </row>
    <row r="4423" spans="1:8">
      <c r="A4423">
        <v>125532</v>
      </c>
      <c r="B4423" t="s">
        <v>1605</v>
      </c>
      <c r="C4423" t="s">
        <v>1739</v>
      </c>
      <c r="D4423" t="s">
        <v>397</v>
      </c>
      <c r="E4423" t="s">
        <v>639</v>
      </c>
      <c r="F4423" s="77">
        <v>45538.274906597224</v>
      </c>
      <c r="G4423" t="s">
        <v>1263</v>
      </c>
      <c r="H4423" t="s">
        <v>1100</v>
      </c>
    </row>
    <row r="4424" spans="1:8">
      <c r="A4424">
        <v>125531</v>
      </c>
      <c r="B4424" t="s">
        <v>1605</v>
      </c>
      <c r="C4424" t="s">
        <v>1739</v>
      </c>
      <c r="D4424" t="s">
        <v>397</v>
      </c>
      <c r="E4424" t="s">
        <v>639</v>
      </c>
      <c r="F4424" s="77">
        <v>45538.274601122685</v>
      </c>
      <c r="G4424" t="s">
        <v>1263</v>
      </c>
      <c r="H4424" t="s">
        <v>1100</v>
      </c>
    </row>
    <row r="4425" spans="1:8">
      <c r="A4425">
        <v>125493</v>
      </c>
      <c r="B4425" t="s">
        <v>1605</v>
      </c>
      <c r="C4425" t="s">
        <v>1738</v>
      </c>
      <c r="D4425" t="s">
        <v>1609</v>
      </c>
      <c r="E4425" t="s">
        <v>540</v>
      </c>
      <c r="F4425" s="77">
        <v>45538.272308831016</v>
      </c>
      <c r="G4425" t="s">
        <v>1263</v>
      </c>
      <c r="H4425" t="s">
        <v>1253</v>
      </c>
    </row>
    <row r="4426" spans="1:8">
      <c r="A4426">
        <v>125492</v>
      </c>
      <c r="B4426" t="s">
        <v>1605</v>
      </c>
      <c r="C4426" t="s">
        <v>1738</v>
      </c>
      <c r="D4426" t="s">
        <v>1609</v>
      </c>
      <c r="E4426" t="s">
        <v>540</v>
      </c>
      <c r="F4426" s="77">
        <v>45538.272304085651</v>
      </c>
      <c r="G4426" t="s">
        <v>1263</v>
      </c>
      <c r="H4426" t="s">
        <v>1253</v>
      </c>
    </row>
    <row r="4427" spans="1:8">
      <c r="A4427">
        <v>125491</v>
      </c>
      <c r="B4427" t="s">
        <v>1605</v>
      </c>
      <c r="C4427" t="s">
        <v>1738</v>
      </c>
      <c r="D4427" t="s">
        <v>1609</v>
      </c>
      <c r="E4427" t="s">
        <v>540</v>
      </c>
      <c r="F4427" s="77">
        <v>45538.272279548612</v>
      </c>
      <c r="G4427" t="s">
        <v>1263</v>
      </c>
      <c r="H4427" t="s">
        <v>1253</v>
      </c>
    </row>
    <row r="4428" spans="1:8">
      <c r="A4428">
        <v>125490</v>
      </c>
      <c r="B4428" t="s">
        <v>1605</v>
      </c>
      <c r="C4428" t="s">
        <v>1738</v>
      </c>
      <c r="D4428" t="s">
        <v>397</v>
      </c>
      <c r="E4428" t="s">
        <v>540</v>
      </c>
      <c r="F4428" s="77">
        <v>45538.271817210647</v>
      </c>
      <c r="G4428" t="s">
        <v>1263</v>
      </c>
      <c r="H4428" t="s">
        <v>1253</v>
      </c>
    </row>
    <row r="4429" spans="1:8">
      <c r="A4429">
        <v>125489</v>
      </c>
      <c r="B4429" t="s">
        <v>1605</v>
      </c>
      <c r="C4429" t="s">
        <v>1737</v>
      </c>
      <c r="D4429" t="s">
        <v>1609</v>
      </c>
      <c r="E4429" t="s">
        <v>910</v>
      </c>
      <c r="F4429" s="77">
        <v>45538.271304548609</v>
      </c>
      <c r="G4429" t="s">
        <v>1263</v>
      </c>
      <c r="H4429" t="s">
        <v>1660</v>
      </c>
    </row>
    <row r="4430" spans="1:8">
      <c r="A4430">
        <v>125488</v>
      </c>
      <c r="B4430" t="s">
        <v>1605</v>
      </c>
      <c r="C4430" t="s">
        <v>1737</v>
      </c>
      <c r="D4430" t="s">
        <v>1609</v>
      </c>
      <c r="E4430" t="s">
        <v>910</v>
      </c>
      <c r="F4430" s="77">
        <v>45538.271275659725</v>
      </c>
      <c r="G4430" t="s">
        <v>1263</v>
      </c>
      <c r="H4430" t="s">
        <v>1660</v>
      </c>
    </row>
    <row r="4431" spans="1:8">
      <c r="A4431">
        <v>125487</v>
      </c>
      <c r="B4431" t="s">
        <v>1605</v>
      </c>
      <c r="C4431" t="s">
        <v>1737</v>
      </c>
      <c r="D4431" t="s">
        <v>397</v>
      </c>
      <c r="E4431" t="s">
        <v>910</v>
      </c>
      <c r="F4431" s="77">
        <v>45538.271139317127</v>
      </c>
      <c r="G4431" t="s">
        <v>1263</v>
      </c>
      <c r="H4431" t="s">
        <v>1660</v>
      </c>
    </row>
    <row r="4432" spans="1:8">
      <c r="A4432">
        <v>125469</v>
      </c>
      <c r="B4432" t="s">
        <v>1605</v>
      </c>
      <c r="C4432" t="s">
        <v>1736</v>
      </c>
      <c r="D4432" t="s">
        <v>1609</v>
      </c>
      <c r="E4432" t="s">
        <v>826</v>
      </c>
      <c r="F4432" s="77">
        <v>45538.268630636572</v>
      </c>
      <c r="G4432" t="s">
        <v>1263</v>
      </c>
      <c r="H4432" t="s">
        <v>1110</v>
      </c>
    </row>
    <row r="4433" spans="1:8">
      <c r="A4433">
        <v>125468</v>
      </c>
      <c r="B4433" t="s">
        <v>1605</v>
      </c>
      <c r="C4433" t="s">
        <v>1736</v>
      </c>
      <c r="D4433" t="s">
        <v>1609</v>
      </c>
      <c r="E4433" t="s">
        <v>826</v>
      </c>
      <c r="F4433" s="77">
        <v>45538.268601701391</v>
      </c>
      <c r="G4433" t="s">
        <v>1263</v>
      </c>
      <c r="H4433" t="s">
        <v>1110</v>
      </c>
    </row>
    <row r="4434" spans="1:8">
      <c r="A4434">
        <v>125466</v>
      </c>
      <c r="B4434" t="s">
        <v>1605</v>
      </c>
      <c r="C4434" t="s">
        <v>1736</v>
      </c>
      <c r="D4434" t="s">
        <v>397</v>
      </c>
      <c r="E4434" t="s">
        <v>826</v>
      </c>
      <c r="F4434" s="77">
        <v>45538.268206365741</v>
      </c>
      <c r="G4434" t="s">
        <v>1263</v>
      </c>
      <c r="H4434" t="s">
        <v>1110</v>
      </c>
    </row>
    <row r="4435" spans="1:8">
      <c r="A4435">
        <v>125458</v>
      </c>
      <c r="B4435" t="s">
        <v>1605</v>
      </c>
      <c r="C4435" t="s">
        <v>1735</v>
      </c>
      <c r="D4435" t="s">
        <v>1609</v>
      </c>
      <c r="E4435" t="s">
        <v>895</v>
      </c>
      <c r="F4435" s="77">
        <v>45538.26680957176</v>
      </c>
      <c r="G4435" t="s">
        <v>1263</v>
      </c>
      <c r="H4435" t="s">
        <v>1100</v>
      </c>
    </row>
    <row r="4436" spans="1:8">
      <c r="A4436">
        <v>125457</v>
      </c>
      <c r="B4436" t="s">
        <v>1605</v>
      </c>
      <c r="C4436" t="s">
        <v>1735</v>
      </c>
      <c r="D4436" t="s">
        <v>1609</v>
      </c>
      <c r="E4436" t="s">
        <v>895</v>
      </c>
      <c r="F4436" s="77">
        <v>45538.266781631944</v>
      </c>
      <c r="G4436" t="s">
        <v>1263</v>
      </c>
      <c r="H4436" t="s">
        <v>1100</v>
      </c>
    </row>
    <row r="4437" spans="1:8">
      <c r="A4437">
        <v>125456</v>
      </c>
      <c r="B4437" t="s">
        <v>1605</v>
      </c>
      <c r="C4437" t="s">
        <v>1735</v>
      </c>
      <c r="D4437" t="s">
        <v>397</v>
      </c>
      <c r="E4437" t="s">
        <v>895</v>
      </c>
      <c r="F4437" s="77">
        <v>45538.266301886571</v>
      </c>
      <c r="G4437" t="s">
        <v>1263</v>
      </c>
      <c r="H4437" t="s">
        <v>1100</v>
      </c>
    </row>
    <row r="4438" spans="1:8">
      <c r="A4438">
        <v>125450</v>
      </c>
      <c r="B4438" t="s">
        <v>1605</v>
      </c>
      <c r="C4438" t="s">
        <v>1734</v>
      </c>
      <c r="D4438" t="s">
        <v>1609</v>
      </c>
      <c r="E4438" t="s">
        <v>580</v>
      </c>
      <c r="F4438" s="77">
        <v>45538.242399849536</v>
      </c>
      <c r="G4438" t="s">
        <v>1263</v>
      </c>
      <c r="H4438" t="s">
        <v>1654</v>
      </c>
    </row>
    <row r="4439" spans="1:8">
      <c r="A4439">
        <v>125449</v>
      </c>
      <c r="B4439" t="s">
        <v>1605</v>
      </c>
      <c r="C4439" t="s">
        <v>1734</v>
      </c>
      <c r="D4439" t="s">
        <v>1609</v>
      </c>
      <c r="E4439" t="s">
        <v>580</v>
      </c>
      <c r="F4439" s="77">
        <v>45538.2423991088</v>
      </c>
      <c r="G4439" t="s">
        <v>1263</v>
      </c>
      <c r="H4439" t="s">
        <v>1654</v>
      </c>
    </row>
    <row r="4440" spans="1:8">
      <c r="A4440">
        <v>125448</v>
      </c>
      <c r="B4440" t="s">
        <v>1605</v>
      </c>
      <c r="C4440" t="s">
        <v>1734</v>
      </c>
      <c r="D4440" t="s">
        <v>1609</v>
      </c>
      <c r="E4440" t="s">
        <v>580</v>
      </c>
      <c r="F4440" s="77">
        <v>45538.242374918984</v>
      </c>
      <c r="G4440" t="s">
        <v>1263</v>
      </c>
      <c r="H4440" t="s">
        <v>1654</v>
      </c>
    </row>
    <row r="4441" spans="1:8">
      <c r="A4441">
        <v>125447</v>
      </c>
      <c r="B4441" t="s">
        <v>1605</v>
      </c>
      <c r="C4441" t="s">
        <v>1734</v>
      </c>
      <c r="D4441" t="s">
        <v>397</v>
      </c>
      <c r="E4441" t="s">
        <v>580</v>
      </c>
      <c r="F4441" s="77">
        <v>45538.242348576387</v>
      </c>
      <c r="G4441" t="s">
        <v>1263</v>
      </c>
      <c r="H4441" t="s">
        <v>1654</v>
      </c>
    </row>
    <row r="4442" spans="1:8">
      <c r="A4442">
        <v>125441</v>
      </c>
      <c r="B4442" t="s">
        <v>1605</v>
      </c>
      <c r="C4442" t="s">
        <v>1733</v>
      </c>
      <c r="D4442" t="s">
        <v>1609</v>
      </c>
      <c r="E4442" t="s">
        <v>599</v>
      </c>
      <c r="F4442" s="77">
        <v>45538.2420255787</v>
      </c>
      <c r="G4442" t="s">
        <v>1263</v>
      </c>
      <c r="H4442" t="s">
        <v>1255</v>
      </c>
    </row>
    <row r="4443" spans="1:8">
      <c r="A4443">
        <v>125440</v>
      </c>
      <c r="B4443" t="s">
        <v>1605</v>
      </c>
      <c r="C4443" t="s">
        <v>1733</v>
      </c>
      <c r="D4443" t="s">
        <v>1609</v>
      </c>
      <c r="E4443" t="s">
        <v>599</v>
      </c>
      <c r="F4443" s="77">
        <v>45538.242025</v>
      </c>
      <c r="G4443" t="s">
        <v>1263</v>
      </c>
      <c r="H4443" t="s">
        <v>1255</v>
      </c>
    </row>
    <row r="4444" spans="1:8">
      <c r="A4444">
        <v>125439</v>
      </c>
      <c r="B4444" t="s">
        <v>1605</v>
      </c>
      <c r="C4444" t="s">
        <v>1733</v>
      </c>
      <c r="D4444" t="s">
        <v>1609</v>
      </c>
      <c r="E4444" t="s">
        <v>599</v>
      </c>
      <c r="F4444" s="77">
        <v>45538.242000659724</v>
      </c>
      <c r="G4444" t="s">
        <v>1263</v>
      </c>
      <c r="H4444" t="s">
        <v>1255</v>
      </c>
    </row>
    <row r="4445" spans="1:8">
      <c r="A4445">
        <v>125438</v>
      </c>
      <c r="B4445" t="s">
        <v>1605</v>
      </c>
      <c r="C4445" t="s">
        <v>1733</v>
      </c>
      <c r="D4445" t="s">
        <v>397</v>
      </c>
      <c r="E4445" t="s">
        <v>599</v>
      </c>
      <c r="F4445" s="77">
        <v>45538.241974537035</v>
      </c>
      <c r="G4445" t="s">
        <v>1263</v>
      </c>
      <c r="H4445" t="s">
        <v>1255</v>
      </c>
    </row>
    <row r="4446" spans="1:8">
      <c r="A4446">
        <v>125432</v>
      </c>
      <c r="B4446" t="s">
        <v>1605</v>
      </c>
      <c r="C4446" t="s">
        <v>1732</v>
      </c>
      <c r="D4446" t="s">
        <v>1609</v>
      </c>
      <c r="E4446" t="s">
        <v>514</v>
      </c>
      <c r="F4446" s="77">
        <v>45538.241668020833</v>
      </c>
      <c r="G4446" t="s">
        <v>1263</v>
      </c>
      <c r="H4446" t="s">
        <v>1114</v>
      </c>
    </row>
    <row r="4447" spans="1:8">
      <c r="A4447">
        <v>125431</v>
      </c>
      <c r="B4447" t="s">
        <v>1605</v>
      </c>
      <c r="C4447" t="s">
        <v>1732</v>
      </c>
      <c r="D4447" t="s">
        <v>1609</v>
      </c>
      <c r="E4447" t="s">
        <v>514</v>
      </c>
      <c r="F4447" s="77">
        <v>45538.241667442133</v>
      </c>
      <c r="G4447" t="s">
        <v>1263</v>
      </c>
      <c r="H4447" t="s">
        <v>1114</v>
      </c>
    </row>
    <row r="4448" spans="1:8">
      <c r="A4448">
        <v>125430</v>
      </c>
      <c r="B4448" t="s">
        <v>1605</v>
      </c>
      <c r="C4448" t="s">
        <v>1732</v>
      </c>
      <c r="D4448" t="s">
        <v>1609</v>
      </c>
      <c r="E4448" t="s">
        <v>514</v>
      </c>
      <c r="F4448" s="77">
        <v>45538.241642974535</v>
      </c>
      <c r="G4448" t="s">
        <v>1263</v>
      </c>
      <c r="H4448" t="s">
        <v>1114</v>
      </c>
    </row>
    <row r="4449" spans="1:8">
      <c r="A4449">
        <v>125429</v>
      </c>
      <c r="B4449" t="s">
        <v>1605</v>
      </c>
      <c r="C4449" t="s">
        <v>1732</v>
      </c>
      <c r="D4449" t="s">
        <v>397</v>
      </c>
      <c r="E4449" t="s">
        <v>514</v>
      </c>
      <c r="F4449" s="77">
        <v>45538.241616435182</v>
      </c>
      <c r="G4449" t="s">
        <v>1263</v>
      </c>
      <c r="H4449" t="s">
        <v>1114</v>
      </c>
    </row>
    <row r="4450" spans="1:8">
      <c r="A4450">
        <v>125425</v>
      </c>
      <c r="B4450" t="s">
        <v>1605</v>
      </c>
      <c r="C4450" t="s">
        <v>1731</v>
      </c>
      <c r="D4450" t="s">
        <v>1609</v>
      </c>
      <c r="E4450" t="s">
        <v>564</v>
      </c>
      <c r="F4450" s="77">
        <v>45538.24131203704</v>
      </c>
      <c r="G4450" t="s">
        <v>1263</v>
      </c>
      <c r="H4450" t="s">
        <v>1112</v>
      </c>
    </row>
    <row r="4451" spans="1:8">
      <c r="A4451">
        <v>125424</v>
      </c>
      <c r="B4451" t="s">
        <v>1605</v>
      </c>
      <c r="C4451" t="s">
        <v>1731</v>
      </c>
      <c r="D4451" t="s">
        <v>1609</v>
      </c>
      <c r="E4451" t="s">
        <v>564</v>
      </c>
      <c r="F4451" s="77">
        <v>45538.241311493053</v>
      </c>
      <c r="G4451" t="s">
        <v>1263</v>
      </c>
      <c r="H4451" t="s">
        <v>1112</v>
      </c>
    </row>
    <row r="4452" spans="1:8">
      <c r="A4452">
        <v>125423</v>
      </c>
      <c r="B4452" t="s">
        <v>1605</v>
      </c>
      <c r="C4452" t="s">
        <v>1731</v>
      </c>
      <c r="D4452" t="s">
        <v>1609</v>
      </c>
      <c r="E4452" t="s">
        <v>564</v>
      </c>
      <c r="F4452" s="77">
        <v>45538.241287118057</v>
      </c>
      <c r="G4452" t="s">
        <v>1263</v>
      </c>
      <c r="H4452" t="s">
        <v>1112</v>
      </c>
    </row>
    <row r="4453" spans="1:8">
      <c r="A4453">
        <v>125422</v>
      </c>
      <c r="B4453" t="s">
        <v>1605</v>
      </c>
      <c r="C4453" t="s">
        <v>1731</v>
      </c>
      <c r="D4453" t="s">
        <v>397</v>
      </c>
      <c r="E4453" t="s">
        <v>564</v>
      </c>
      <c r="F4453" s="77">
        <v>45538.241260567127</v>
      </c>
      <c r="G4453" t="s">
        <v>1263</v>
      </c>
      <c r="H4453" t="s">
        <v>1112</v>
      </c>
    </row>
    <row r="4454" spans="1:8">
      <c r="A4454">
        <v>125419</v>
      </c>
      <c r="B4454" t="s">
        <v>1605</v>
      </c>
      <c r="C4454" t="s">
        <v>1730</v>
      </c>
      <c r="D4454" t="s">
        <v>1609</v>
      </c>
      <c r="E4454" t="s">
        <v>540</v>
      </c>
      <c r="F4454" s="77">
        <v>45538.240957719907</v>
      </c>
      <c r="G4454" t="s">
        <v>1263</v>
      </c>
      <c r="H4454" t="s">
        <v>1165</v>
      </c>
    </row>
    <row r="4455" spans="1:8">
      <c r="A4455">
        <v>125418</v>
      </c>
      <c r="B4455" t="s">
        <v>1605</v>
      </c>
      <c r="C4455" t="s">
        <v>1730</v>
      </c>
      <c r="D4455" t="s">
        <v>1609</v>
      </c>
      <c r="E4455" t="s">
        <v>540</v>
      </c>
      <c r="F4455" s="77">
        <v>45538.240957141206</v>
      </c>
      <c r="G4455" t="s">
        <v>1263</v>
      </c>
      <c r="H4455" t="s">
        <v>1165</v>
      </c>
    </row>
    <row r="4456" spans="1:8">
      <c r="A4456">
        <v>125417</v>
      </c>
      <c r="B4456" t="s">
        <v>1605</v>
      </c>
      <c r="C4456" t="s">
        <v>1730</v>
      </c>
      <c r="D4456" t="s">
        <v>1609</v>
      </c>
      <c r="E4456" t="s">
        <v>540</v>
      </c>
      <c r="F4456" s="77">
        <v>45538.240932719906</v>
      </c>
      <c r="G4456" t="s">
        <v>1263</v>
      </c>
      <c r="H4456" t="s">
        <v>1165</v>
      </c>
    </row>
    <row r="4457" spans="1:8">
      <c r="A4457">
        <v>125416</v>
      </c>
      <c r="B4457" t="s">
        <v>1605</v>
      </c>
      <c r="C4457" t="s">
        <v>1730</v>
      </c>
      <c r="D4457" t="s">
        <v>397</v>
      </c>
      <c r="E4457" t="s">
        <v>540</v>
      </c>
      <c r="F4457" s="77">
        <v>45538.240906446757</v>
      </c>
      <c r="G4457" t="s">
        <v>1263</v>
      </c>
      <c r="H4457" t="s">
        <v>1165</v>
      </c>
    </row>
    <row r="4458" spans="1:8">
      <c r="A4458">
        <v>125410</v>
      </c>
      <c r="B4458" t="s">
        <v>1605</v>
      </c>
      <c r="C4458" t="s">
        <v>1729</v>
      </c>
      <c r="D4458" t="s">
        <v>1609</v>
      </c>
      <c r="E4458" t="s">
        <v>540</v>
      </c>
      <c r="F4458" s="77">
        <v>45538.239401469909</v>
      </c>
      <c r="G4458" t="s">
        <v>1263</v>
      </c>
      <c r="H4458" t="s">
        <v>1100</v>
      </c>
    </row>
    <row r="4459" spans="1:8">
      <c r="A4459">
        <v>125409</v>
      </c>
      <c r="B4459" t="s">
        <v>1605</v>
      </c>
      <c r="C4459" t="s">
        <v>1729</v>
      </c>
      <c r="D4459" t="s">
        <v>397</v>
      </c>
      <c r="E4459" t="s">
        <v>540</v>
      </c>
      <c r="F4459" s="77">
        <v>45538.239374965277</v>
      </c>
      <c r="G4459" t="s">
        <v>1263</v>
      </c>
      <c r="H4459" t="s">
        <v>1100</v>
      </c>
    </row>
    <row r="4460" spans="1:8">
      <c r="A4460">
        <v>125395</v>
      </c>
      <c r="B4460" t="s">
        <v>1605</v>
      </c>
      <c r="C4460" t="s">
        <v>1728</v>
      </c>
      <c r="D4460" t="s">
        <v>1609</v>
      </c>
      <c r="E4460" t="s">
        <v>540</v>
      </c>
      <c r="F4460" s="77">
        <v>45538.238600381941</v>
      </c>
      <c r="G4460" t="s">
        <v>1263</v>
      </c>
      <c r="H4460" t="s">
        <v>1110</v>
      </c>
    </row>
    <row r="4461" spans="1:8">
      <c r="A4461">
        <v>125394</v>
      </c>
      <c r="B4461" t="s">
        <v>1605</v>
      </c>
      <c r="C4461" t="s">
        <v>1728</v>
      </c>
      <c r="D4461" t="s">
        <v>1609</v>
      </c>
      <c r="E4461" t="s">
        <v>540</v>
      </c>
      <c r="F4461" s="77">
        <v>45538.238599687502</v>
      </c>
      <c r="G4461" t="s">
        <v>1263</v>
      </c>
      <c r="H4461" t="s">
        <v>1110</v>
      </c>
    </row>
    <row r="4462" spans="1:8">
      <c r="A4462">
        <v>125393</v>
      </c>
      <c r="B4462" t="s">
        <v>1605</v>
      </c>
      <c r="C4462" t="s">
        <v>1728</v>
      </c>
      <c r="D4462" t="s">
        <v>1609</v>
      </c>
      <c r="E4462" t="s">
        <v>540</v>
      </c>
      <c r="F4462" s="77">
        <v>45538.238575381947</v>
      </c>
      <c r="G4462" t="s">
        <v>1263</v>
      </c>
      <c r="H4462" t="s">
        <v>1110</v>
      </c>
    </row>
    <row r="4463" spans="1:8">
      <c r="A4463">
        <v>125392</v>
      </c>
      <c r="B4463" t="s">
        <v>1605</v>
      </c>
      <c r="C4463" t="s">
        <v>1728</v>
      </c>
      <c r="D4463" t="s">
        <v>397</v>
      </c>
      <c r="E4463" t="s">
        <v>540</v>
      </c>
      <c r="F4463" s="77">
        <v>45538.238549189817</v>
      </c>
      <c r="G4463" t="s">
        <v>1263</v>
      </c>
      <c r="H4463" t="s">
        <v>1110</v>
      </c>
    </row>
    <row r="4464" spans="1:8">
      <c r="A4464">
        <v>125377</v>
      </c>
      <c r="B4464" t="s">
        <v>1605</v>
      </c>
      <c r="C4464" t="s">
        <v>1727</v>
      </c>
      <c r="D4464" t="s">
        <v>1609</v>
      </c>
      <c r="E4464" t="s">
        <v>540</v>
      </c>
      <c r="F4464" s="77">
        <v>45538.221755868057</v>
      </c>
      <c r="G4464" t="s">
        <v>1263</v>
      </c>
      <c r="H4464" t="s">
        <v>1100</v>
      </c>
    </row>
    <row r="4465" spans="1:8">
      <c r="A4465">
        <v>125376</v>
      </c>
      <c r="B4465" t="s">
        <v>1605</v>
      </c>
      <c r="C4465" t="s">
        <v>1727</v>
      </c>
      <c r="D4465" t="s">
        <v>1609</v>
      </c>
      <c r="E4465" t="s">
        <v>540</v>
      </c>
      <c r="F4465" s="77">
        <v>45538.22175517361</v>
      </c>
      <c r="G4465" t="s">
        <v>1263</v>
      </c>
      <c r="H4465" t="s">
        <v>1100</v>
      </c>
    </row>
    <row r="4466" spans="1:8">
      <c r="A4466">
        <v>125375</v>
      </c>
      <c r="B4466" t="s">
        <v>1605</v>
      </c>
      <c r="C4466" t="s">
        <v>1727</v>
      </c>
      <c r="D4466" t="s">
        <v>1609</v>
      </c>
      <c r="E4466" t="s">
        <v>540</v>
      </c>
      <c r="F4466" s="77">
        <v>45538.221730405094</v>
      </c>
      <c r="G4466" t="s">
        <v>1263</v>
      </c>
      <c r="H4466" t="s">
        <v>1100</v>
      </c>
    </row>
    <row r="4467" spans="1:8">
      <c r="A4467">
        <v>125374</v>
      </c>
      <c r="B4467" t="s">
        <v>1605</v>
      </c>
      <c r="C4467" t="s">
        <v>1727</v>
      </c>
      <c r="D4467" t="s">
        <v>397</v>
      </c>
      <c r="E4467" t="s">
        <v>540</v>
      </c>
      <c r="F4467" s="77">
        <v>45538.221703935182</v>
      </c>
      <c r="G4467" t="s">
        <v>1263</v>
      </c>
      <c r="H4467" t="s">
        <v>1100</v>
      </c>
    </row>
    <row r="4468" spans="1:8">
      <c r="A4468">
        <v>125362</v>
      </c>
      <c r="B4468" t="s">
        <v>1605</v>
      </c>
      <c r="C4468" t="s">
        <v>1726</v>
      </c>
      <c r="D4468" t="s">
        <v>1609</v>
      </c>
      <c r="E4468" t="s">
        <v>540</v>
      </c>
      <c r="F4468" s="77">
        <v>45538.04960204861</v>
      </c>
      <c r="G4468" t="s">
        <v>1263</v>
      </c>
      <c r="H4468" t="s">
        <v>1246</v>
      </c>
    </row>
    <row r="4469" spans="1:8">
      <c r="A4469">
        <v>125361</v>
      </c>
      <c r="B4469" t="s">
        <v>1605</v>
      </c>
      <c r="C4469" t="s">
        <v>1726</v>
      </c>
      <c r="D4469" t="s">
        <v>1609</v>
      </c>
      <c r="E4469" t="s">
        <v>540</v>
      </c>
      <c r="F4469" s="77">
        <v>45538.049601006947</v>
      </c>
      <c r="G4469" t="s">
        <v>1263</v>
      </c>
      <c r="H4469" t="s">
        <v>1246</v>
      </c>
    </row>
    <row r="4470" spans="1:8">
      <c r="A4470">
        <v>125360</v>
      </c>
      <c r="B4470" t="s">
        <v>1605</v>
      </c>
      <c r="C4470" t="s">
        <v>1726</v>
      </c>
      <c r="D4470" t="s">
        <v>1609</v>
      </c>
      <c r="E4470" t="s">
        <v>540</v>
      </c>
      <c r="F4470" s="77">
        <v>45538.049575729165</v>
      </c>
      <c r="G4470" t="s">
        <v>1263</v>
      </c>
      <c r="H4470" t="s">
        <v>1246</v>
      </c>
    </row>
    <row r="4471" spans="1:8">
      <c r="A4471">
        <v>125359</v>
      </c>
      <c r="B4471" t="s">
        <v>1605</v>
      </c>
      <c r="C4471" t="s">
        <v>1726</v>
      </c>
      <c r="D4471" t="s">
        <v>397</v>
      </c>
      <c r="E4471" t="s">
        <v>540</v>
      </c>
      <c r="F4471" s="77">
        <v>45538.049547488423</v>
      </c>
      <c r="G4471" t="s">
        <v>1263</v>
      </c>
      <c r="H4471" t="s">
        <v>1246</v>
      </c>
    </row>
    <row r="4472" spans="1:8">
      <c r="A4472">
        <v>125344</v>
      </c>
      <c r="B4472" t="s">
        <v>1605</v>
      </c>
      <c r="C4472" t="s">
        <v>1725</v>
      </c>
      <c r="D4472" t="s">
        <v>1609</v>
      </c>
      <c r="E4472" t="s">
        <v>540</v>
      </c>
      <c r="F4472" s="77">
        <v>45538.040951736111</v>
      </c>
      <c r="G4472" t="s">
        <v>1263</v>
      </c>
      <c r="H4472" t="s">
        <v>1660</v>
      </c>
    </row>
    <row r="4473" spans="1:8">
      <c r="A4473">
        <v>125343</v>
      </c>
      <c r="B4473" t="s">
        <v>1605</v>
      </c>
      <c r="C4473" t="s">
        <v>1725</v>
      </c>
      <c r="D4473" t="s">
        <v>1609</v>
      </c>
      <c r="E4473" t="s">
        <v>540</v>
      </c>
      <c r="F4473" s="77">
        <v>45538.040951041665</v>
      </c>
      <c r="G4473" t="s">
        <v>1263</v>
      </c>
      <c r="H4473" t="s">
        <v>1660</v>
      </c>
    </row>
    <row r="4474" spans="1:8">
      <c r="A4474">
        <v>125342</v>
      </c>
      <c r="B4474" t="s">
        <v>1605</v>
      </c>
      <c r="C4474" t="s">
        <v>1725</v>
      </c>
      <c r="D4474" t="s">
        <v>1609</v>
      </c>
      <c r="E4474" t="s">
        <v>540</v>
      </c>
      <c r="F4474" s="77">
        <v>45538.040926701389</v>
      </c>
      <c r="G4474" t="s">
        <v>1263</v>
      </c>
      <c r="H4474" t="s">
        <v>1660</v>
      </c>
    </row>
    <row r="4475" spans="1:8">
      <c r="A4475">
        <v>125341</v>
      </c>
      <c r="B4475" t="s">
        <v>1605</v>
      </c>
      <c r="C4475" t="s">
        <v>1725</v>
      </c>
      <c r="D4475" t="s">
        <v>397</v>
      </c>
      <c r="E4475" t="s">
        <v>540</v>
      </c>
      <c r="F4475" s="77">
        <v>45538.040900081018</v>
      </c>
      <c r="G4475" t="s">
        <v>1263</v>
      </c>
      <c r="H4475" t="s">
        <v>1660</v>
      </c>
    </row>
    <row r="4476" spans="1:8">
      <c r="A4476">
        <v>125339</v>
      </c>
      <c r="B4476" t="s">
        <v>1605</v>
      </c>
      <c r="C4476" t="s">
        <v>1724</v>
      </c>
      <c r="D4476" t="s">
        <v>1609</v>
      </c>
      <c r="E4476" t="s">
        <v>601</v>
      </c>
      <c r="F4476" s="77">
        <v>45537.67242091435</v>
      </c>
      <c r="G4476" t="s">
        <v>1263</v>
      </c>
      <c r="H4476" t="s">
        <v>1100</v>
      </c>
    </row>
    <row r="4477" spans="1:8">
      <c r="A4477">
        <v>125338</v>
      </c>
      <c r="B4477" t="s">
        <v>1605</v>
      </c>
      <c r="C4477" t="s">
        <v>1724</v>
      </c>
      <c r="D4477" t="s">
        <v>1609</v>
      </c>
      <c r="E4477" t="s">
        <v>601</v>
      </c>
      <c r="F4477" s="77">
        <v>45537.672411539352</v>
      </c>
      <c r="G4477" t="s">
        <v>1263</v>
      </c>
      <c r="H4477" t="s">
        <v>1100</v>
      </c>
    </row>
    <row r="4478" spans="1:8">
      <c r="A4478">
        <v>125337</v>
      </c>
      <c r="B4478" t="s">
        <v>1605</v>
      </c>
      <c r="C4478" t="s">
        <v>1724</v>
      </c>
      <c r="D4478" t="s">
        <v>1609</v>
      </c>
      <c r="E4478" t="s">
        <v>601</v>
      </c>
      <c r="F4478" s="77">
        <v>45537.672383333331</v>
      </c>
      <c r="G4478" t="s">
        <v>1263</v>
      </c>
      <c r="H4478" t="s">
        <v>1100</v>
      </c>
    </row>
    <row r="4479" spans="1:8">
      <c r="A4479">
        <v>125336</v>
      </c>
      <c r="B4479" t="s">
        <v>1605</v>
      </c>
      <c r="C4479" t="s">
        <v>1724</v>
      </c>
      <c r="D4479" t="s">
        <v>397</v>
      </c>
      <c r="E4479" t="s">
        <v>601</v>
      </c>
      <c r="F4479" s="77">
        <v>45537.672194247687</v>
      </c>
      <c r="G4479" t="s">
        <v>1263</v>
      </c>
      <c r="H4479" t="s">
        <v>1100</v>
      </c>
    </row>
    <row r="4480" spans="1:8">
      <c r="A4480">
        <v>125328</v>
      </c>
      <c r="B4480" t="s">
        <v>1605</v>
      </c>
      <c r="C4480" t="s">
        <v>1723</v>
      </c>
      <c r="D4480" t="s">
        <v>1609</v>
      </c>
      <c r="E4480" t="s">
        <v>900</v>
      </c>
      <c r="F4480" s="77">
        <v>45537.668225775466</v>
      </c>
      <c r="G4480" t="s">
        <v>1263</v>
      </c>
      <c r="H4480" t="s">
        <v>1722</v>
      </c>
    </row>
    <row r="4481" spans="1:8">
      <c r="A4481">
        <v>125327</v>
      </c>
      <c r="B4481" t="s">
        <v>1605</v>
      </c>
      <c r="C4481" t="s">
        <v>1723</v>
      </c>
      <c r="D4481" t="s">
        <v>1609</v>
      </c>
      <c r="E4481" t="s">
        <v>900</v>
      </c>
      <c r="F4481" s="77">
        <v>45537.668220451385</v>
      </c>
      <c r="G4481" t="s">
        <v>1263</v>
      </c>
      <c r="H4481" t="s">
        <v>1722</v>
      </c>
    </row>
    <row r="4482" spans="1:8">
      <c r="A4482">
        <v>125326</v>
      </c>
      <c r="B4482" t="s">
        <v>1605</v>
      </c>
      <c r="C4482" t="s">
        <v>1723</v>
      </c>
      <c r="D4482" t="s">
        <v>1609</v>
      </c>
      <c r="E4482" t="s">
        <v>900</v>
      </c>
      <c r="F4482" s="77">
        <v>45537.668198344909</v>
      </c>
      <c r="G4482" t="s">
        <v>1263</v>
      </c>
      <c r="H4482" t="s">
        <v>1722</v>
      </c>
    </row>
    <row r="4483" spans="1:8">
      <c r="A4483">
        <v>125325</v>
      </c>
      <c r="B4483" t="s">
        <v>1605</v>
      </c>
      <c r="C4483" t="s">
        <v>1723</v>
      </c>
      <c r="D4483" t="s">
        <v>397</v>
      </c>
      <c r="E4483" t="s">
        <v>900</v>
      </c>
      <c r="F4483" s="77">
        <v>45537.667947916663</v>
      </c>
      <c r="G4483" t="s">
        <v>1263</v>
      </c>
      <c r="H4483" t="s">
        <v>1722</v>
      </c>
    </row>
    <row r="4484" spans="1:8">
      <c r="A4484">
        <v>125286</v>
      </c>
      <c r="B4484" t="s">
        <v>1618</v>
      </c>
      <c r="C4484" t="s">
        <v>1721</v>
      </c>
      <c r="D4484" t="s">
        <v>1609</v>
      </c>
      <c r="E4484" t="s">
        <v>544</v>
      </c>
      <c r="F4484" s="77">
        <v>45537.665730868059</v>
      </c>
      <c r="G4484" t="s">
        <v>1265</v>
      </c>
      <c r="H4484" t="s">
        <v>1087</v>
      </c>
    </row>
    <row r="4485" spans="1:8">
      <c r="A4485">
        <v>125285</v>
      </c>
      <c r="B4485" t="s">
        <v>1618</v>
      </c>
      <c r="C4485" t="s">
        <v>1721</v>
      </c>
      <c r="D4485" t="s">
        <v>1609</v>
      </c>
      <c r="E4485" t="s">
        <v>544</v>
      </c>
      <c r="F4485" s="77">
        <v>45537.665702395832</v>
      </c>
      <c r="G4485" t="s">
        <v>1265</v>
      </c>
      <c r="H4485" t="s">
        <v>1087</v>
      </c>
    </row>
    <row r="4486" spans="1:8">
      <c r="A4486">
        <v>125284</v>
      </c>
      <c r="B4486" t="s">
        <v>1618</v>
      </c>
      <c r="C4486" t="s">
        <v>1721</v>
      </c>
      <c r="D4486" t="s">
        <v>397</v>
      </c>
      <c r="E4486" t="s">
        <v>544</v>
      </c>
      <c r="F4486" s="77">
        <v>45537.665552314815</v>
      </c>
      <c r="G4486" t="s">
        <v>1265</v>
      </c>
      <c r="H4486" t="s">
        <v>1087</v>
      </c>
    </row>
    <row r="4487" spans="1:8">
      <c r="A4487">
        <v>125252</v>
      </c>
      <c r="B4487" t="s">
        <v>1618</v>
      </c>
      <c r="C4487" t="s">
        <v>1720</v>
      </c>
      <c r="D4487" t="s">
        <v>1609</v>
      </c>
      <c r="E4487" t="s">
        <v>600</v>
      </c>
      <c r="F4487" s="77">
        <v>45537.664283831022</v>
      </c>
      <c r="G4487" t="s">
        <v>1265</v>
      </c>
      <c r="H4487" t="s">
        <v>1110</v>
      </c>
    </row>
    <row r="4488" spans="1:8">
      <c r="A4488">
        <v>125251</v>
      </c>
      <c r="B4488" t="s">
        <v>1618</v>
      </c>
      <c r="C4488" t="s">
        <v>1720</v>
      </c>
      <c r="D4488" t="s">
        <v>1609</v>
      </c>
      <c r="E4488" t="s">
        <v>600</v>
      </c>
      <c r="F4488" s="77">
        <v>45537.664256631942</v>
      </c>
      <c r="G4488" t="s">
        <v>1265</v>
      </c>
      <c r="H4488" t="s">
        <v>1110</v>
      </c>
    </row>
    <row r="4489" spans="1:8">
      <c r="A4489">
        <v>125250</v>
      </c>
      <c r="B4489" t="s">
        <v>1618</v>
      </c>
      <c r="C4489" t="s">
        <v>1720</v>
      </c>
      <c r="D4489" t="s">
        <v>397</v>
      </c>
      <c r="E4489" t="s">
        <v>600</v>
      </c>
      <c r="F4489" s="77">
        <v>45537.664136956017</v>
      </c>
      <c r="G4489" t="s">
        <v>1265</v>
      </c>
      <c r="H4489" t="s">
        <v>1110</v>
      </c>
    </row>
    <row r="4490" spans="1:8">
      <c r="A4490">
        <v>125241</v>
      </c>
      <c r="B4490" t="s">
        <v>1605</v>
      </c>
      <c r="C4490" t="s">
        <v>1719</v>
      </c>
      <c r="D4490" t="s">
        <v>1609</v>
      </c>
      <c r="E4490" t="s">
        <v>610</v>
      </c>
      <c r="F4490" s="77">
        <v>45537.519497835645</v>
      </c>
      <c r="G4490" t="s">
        <v>1263</v>
      </c>
      <c r="H4490" t="s">
        <v>1100</v>
      </c>
    </row>
    <row r="4491" spans="1:8">
      <c r="A4491">
        <v>125240</v>
      </c>
      <c r="B4491" t="s">
        <v>1605</v>
      </c>
      <c r="C4491" t="s">
        <v>1719</v>
      </c>
      <c r="D4491" t="s">
        <v>1609</v>
      </c>
      <c r="E4491" t="s">
        <v>610</v>
      </c>
      <c r="F4491" s="77">
        <v>45537.519476539353</v>
      </c>
      <c r="G4491" t="s">
        <v>1263</v>
      </c>
      <c r="H4491" t="s">
        <v>1100</v>
      </c>
    </row>
    <row r="4492" spans="1:8">
      <c r="A4492">
        <v>125239</v>
      </c>
      <c r="B4492" t="s">
        <v>1605</v>
      </c>
      <c r="C4492" t="s">
        <v>1718</v>
      </c>
      <c r="D4492" t="s">
        <v>1609</v>
      </c>
      <c r="E4492" t="s">
        <v>898</v>
      </c>
      <c r="F4492" s="77">
        <v>45537.519312268516</v>
      </c>
      <c r="G4492" t="s">
        <v>1263</v>
      </c>
      <c r="H4492" t="s">
        <v>1253</v>
      </c>
    </row>
    <row r="4493" spans="1:8">
      <c r="A4493">
        <v>125238</v>
      </c>
      <c r="B4493" t="s">
        <v>1605</v>
      </c>
      <c r="C4493" t="s">
        <v>1718</v>
      </c>
      <c r="D4493" t="s">
        <v>1609</v>
      </c>
      <c r="E4493" t="s">
        <v>898</v>
      </c>
      <c r="F4493" s="77">
        <v>45537.51930659722</v>
      </c>
      <c r="G4493" t="s">
        <v>1263</v>
      </c>
      <c r="H4493" t="s">
        <v>1253</v>
      </c>
    </row>
    <row r="4494" spans="1:8">
      <c r="A4494">
        <v>125237</v>
      </c>
      <c r="B4494" t="s">
        <v>1605</v>
      </c>
      <c r="C4494" t="s">
        <v>1718</v>
      </c>
      <c r="D4494" t="s">
        <v>1609</v>
      </c>
      <c r="E4494" t="s">
        <v>898</v>
      </c>
      <c r="F4494" s="77">
        <v>45537.519271145837</v>
      </c>
      <c r="G4494" t="s">
        <v>1263</v>
      </c>
      <c r="H4494" t="s">
        <v>1253</v>
      </c>
    </row>
    <row r="4495" spans="1:8">
      <c r="A4495">
        <v>125236</v>
      </c>
      <c r="B4495" t="s">
        <v>1605</v>
      </c>
      <c r="C4495" t="s">
        <v>1718</v>
      </c>
      <c r="D4495" t="s">
        <v>397</v>
      </c>
      <c r="E4495" t="s">
        <v>898</v>
      </c>
      <c r="F4495" s="77">
        <v>45537.519169097221</v>
      </c>
      <c r="G4495" t="s">
        <v>1263</v>
      </c>
      <c r="H4495" t="s">
        <v>1253</v>
      </c>
    </row>
    <row r="4496" spans="1:8">
      <c r="A4496">
        <v>125208</v>
      </c>
      <c r="B4496" t="s">
        <v>1618</v>
      </c>
      <c r="C4496" t="s">
        <v>1717</v>
      </c>
      <c r="D4496" t="s">
        <v>1609</v>
      </c>
      <c r="E4496" t="s">
        <v>661</v>
      </c>
      <c r="F4496" s="77">
        <v>45537.512926736112</v>
      </c>
      <c r="G4496" t="s">
        <v>1265</v>
      </c>
      <c r="H4496" t="s">
        <v>1654</v>
      </c>
    </row>
    <row r="4497" spans="1:8">
      <c r="A4497">
        <v>125207</v>
      </c>
      <c r="B4497" t="s">
        <v>1618</v>
      </c>
      <c r="C4497" t="s">
        <v>1717</v>
      </c>
      <c r="D4497" t="s">
        <v>1609</v>
      </c>
      <c r="E4497" t="s">
        <v>661</v>
      </c>
      <c r="F4497" s="77">
        <v>45537.512920636575</v>
      </c>
      <c r="G4497" t="s">
        <v>1265</v>
      </c>
      <c r="H4497" t="s">
        <v>1654</v>
      </c>
    </row>
    <row r="4498" spans="1:8">
      <c r="A4498">
        <v>125206</v>
      </c>
      <c r="B4498" t="s">
        <v>1618</v>
      </c>
      <c r="C4498" t="s">
        <v>1717</v>
      </c>
      <c r="D4498" t="s">
        <v>1609</v>
      </c>
      <c r="E4498" t="s">
        <v>661</v>
      </c>
      <c r="F4498" s="77">
        <v>45537.51288978009</v>
      </c>
      <c r="G4498" t="s">
        <v>1265</v>
      </c>
      <c r="H4498" t="s">
        <v>1654</v>
      </c>
    </row>
    <row r="4499" spans="1:8">
      <c r="A4499">
        <v>125205</v>
      </c>
      <c r="B4499" t="s">
        <v>1618</v>
      </c>
      <c r="C4499" t="s">
        <v>1717</v>
      </c>
      <c r="D4499" t="s">
        <v>397</v>
      </c>
      <c r="E4499" t="s">
        <v>661</v>
      </c>
      <c r="F4499" s="77">
        <v>45537.512767858796</v>
      </c>
      <c r="G4499" t="s">
        <v>1265</v>
      </c>
      <c r="H4499" t="s">
        <v>1654</v>
      </c>
    </row>
    <row r="4500" spans="1:8">
      <c r="A4500">
        <v>125167</v>
      </c>
      <c r="B4500" t="s">
        <v>1618</v>
      </c>
      <c r="C4500" t="s">
        <v>1716</v>
      </c>
      <c r="D4500" t="s">
        <v>1705</v>
      </c>
      <c r="E4500" t="s">
        <v>610</v>
      </c>
      <c r="F4500" s="77">
        <v>45537.511010532406</v>
      </c>
      <c r="G4500" t="s">
        <v>1265</v>
      </c>
      <c r="H4500" t="s">
        <v>1110</v>
      </c>
    </row>
    <row r="4501" spans="1:8">
      <c r="A4501">
        <v>125166</v>
      </c>
      <c r="B4501" t="s">
        <v>1618</v>
      </c>
      <c r="C4501" t="s">
        <v>1716</v>
      </c>
      <c r="D4501" t="s">
        <v>1705</v>
      </c>
      <c r="E4501" t="s">
        <v>610</v>
      </c>
      <c r="F4501" s="77">
        <v>45537.510984375003</v>
      </c>
      <c r="G4501" t="s">
        <v>1265</v>
      </c>
      <c r="H4501" t="s">
        <v>1110</v>
      </c>
    </row>
    <row r="4502" spans="1:8">
      <c r="A4502">
        <v>125165</v>
      </c>
      <c r="B4502" t="s">
        <v>1618</v>
      </c>
      <c r="C4502" t="s">
        <v>1716</v>
      </c>
      <c r="D4502" t="s">
        <v>397</v>
      </c>
      <c r="E4502" t="s">
        <v>610</v>
      </c>
      <c r="F4502" s="77">
        <v>45537.510501817131</v>
      </c>
      <c r="G4502" t="s">
        <v>1265</v>
      </c>
      <c r="H4502" t="s">
        <v>1110</v>
      </c>
    </row>
    <row r="4503" spans="1:8">
      <c r="A4503">
        <v>125153</v>
      </c>
      <c r="B4503" t="s">
        <v>1618</v>
      </c>
      <c r="C4503" t="s">
        <v>1715</v>
      </c>
      <c r="D4503" t="s">
        <v>1705</v>
      </c>
      <c r="E4503" t="s">
        <v>533</v>
      </c>
      <c r="F4503" s="77">
        <v>45537.509813657409</v>
      </c>
      <c r="G4503" t="s">
        <v>1265</v>
      </c>
      <c r="H4503" t="s">
        <v>1241</v>
      </c>
    </row>
    <row r="4504" spans="1:8">
      <c r="A4504">
        <v>125152</v>
      </c>
      <c r="B4504" t="s">
        <v>1618</v>
      </c>
      <c r="C4504" t="s">
        <v>1715</v>
      </c>
      <c r="D4504" t="s">
        <v>1705</v>
      </c>
      <c r="E4504" t="s">
        <v>533</v>
      </c>
      <c r="F4504" s="77">
        <v>45537.509804664354</v>
      </c>
      <c r="G4504" t="s">
        <v>1265</v>
      </c>
      <c r="H4504" t="s">
        <v>1241</v>
      </c>
    </row>
    <row r="4505" spans="1:8">
      <c r="A4505">
        <v>125151</v>
      </c>
      <c r="B4505" t="s">
        <v>1618</v>
      </c>
      <c r="C4505" t="s">
        <v>1715</v>
      </c>
      <c r="D4505" t="s">
        <v>1705</v>
      </c>
      <c r="E4505" t="s">
        <v>533</v>
      </c>
      <c r="F4505" s="77">
        <v>45537.50975957176</v>
      </c>
      <c r="G4505" t="s">
        <v>1265</v>
      </c>
      <c r="H4505" t="s">
        <v>1241</v>
      </c>
    </row>
    <row r="4506" spans="1:8">
      <c r="A4506">
        <v>125150</v>
      </c>
      <c r="B4506" t="s">
        <v>1618</v>
      </c>
      <c r="C4506" t="s">
        <v>1715</v>
      </c>
      <c r="D4506" t="s">
        <v>397</v>
      </c>
      <c r="E4506" t="s">
        <v>533</v>
      </c>
      <c r="F4506" s="77">
        <v>45537.509040243058</v>
      </c>
      <c r="G4506" t="s">
        <v>1265</v>
      </c>
      <c r="H4506" t="s">
        <v>1241</v>
      </c>
    </row>
    <row r="4507" spans="1:8">
      <c r="A4507">
        <v>125139</v>
      </c>
      <c r="B4507" t="s">
        <v>1606</v>
      </c>
      <c r="C4507" t="s">
        <v>1712</v>
      </c>
      <c r="D4507" t="s">
        <v>1705</v>
      </c>
      <c r="E4507" t="s">
        <v>600</v>
      </c>
      <c r="F4507" s="77">
        <v>45537.50830390046</v>
      </c>
      <c r="G4507" t="s">
        <v>1263</v>
      </c>
      <c r="H4507" t="s">
        <v>1100</v>
      </c>
    </row>
    <row r="4508" spans="1:8">
      <c r="A4508">
        <v>125138</v>
      </c>
      <c r="B4508" t="s">
        <v>1606</v>
      </c>
      <c r="C4508" t="s">
        <v>1712</v>
      </c>
      <c r="D4508" t="s">
        <v>1705</v>
      </c>
      <c r="E4508" t="s">
        <v>600</v>
      </c>
      <c r="F4508" s="77">
        <v>45537.508285798613</v>
      </c>
      <c r="G4508" t="s">
        <v>1263</v>
      </c>
      <c r="H4508" t="s">
        <v>1100</v>
      </c>
    </row>
    <row r="4509" spans="1:8">
      <c r="A4509">
        <v>125137</v>
      </c>
      <c r="B4509" t="s">
        <v>1606</v>
      </c>
      <c r="C4509" t="s">
        <v>1712</v>
      </c>
      <c r="D4509" t="s">
        <v>1705</v>
      </c>
      <c r="E4509" t="s">
        <v>600</v>
      </c>
      <c r="F4509" s="77">
        <v>45537.508258564812</v>
      </c>
      <c r="G4509" t="s">
        <v>1263</v>
      </c>
      <c r="H4509" t="s">
        <v>1100</v>
      </c>
    </row>
    <row r="4510" spans="1:8">
      <c r="A4510">
        <v>125136</v>
      </c>
      <c r="B4510" t="s">
        <v>1606</v>
      </c>
      <c r="C4510" t="s">
        <v>1712</v>
      </c>
      <c r="D4510" t="s">
        <v>1705</v>
      </c>
      <c r="E4510" t="s">
        <v>600</v>
      </c>
      <c r="F4510" s="77">
        <v>45537.508247488426</v>
      </c>
      <c r="G4510" t="s">
        <v>1263</v>
      </c>
      <c r="H4510" t="s">
        <v>1100</v>
      </c>
    </row>
    <row r="4511" spans="1:8">
      <c r="A4511">
        <v>125128</v>
      </c>
      <c r="B4511" t="s">
        <v>1606</v>
      </c>
      <c r="C4511" t="s">
        <v>1713</v>
      </c>
      <c r="D4511" t="s">
        <v>397</v>
      </c>
      <c r="E4511" t="s">
        <v>600</v>
      </c>
      <c r="F4511" s="77">
        <v>45537.507793946759</v>
      </c>
      <c r="G4511" t="s">
        <v>1263</v>
      </c>
      <c r="H4511" t="s">
        <v>1100</v>
      </c>
    </row>
    <row r="4512" spans="1:8">
      <c r="A4512">
        <v>125127</v>
      </c>
      <c r="B4512" t="s">
        <v>1606</v>
      </c>
      <c r="C4512" t="s">
        <v>1713</v>
      </c>
      <c r="D4512" t="s">
        <v>397</v>
      </c>
      <c r="E4512" t="s">
        <v>600</v>
      </c>
      <c r="F4512" s="77">
        <v>45537.507782835652</v>
      </c>
      <c r="G4512" t="s">
        <v>1263</v>
      </c>
      <c r="H4512" t="s">
        <v>1100</v>
      </c>
    </row>
    <row r="4513" spans="1:8">
      <c r="A4513">
        <v>125126</v>
      </c>
      <c r="B4513" t="s">
        <v>1606</v>
      </c>
      <c r="C4513" t="s">
        <v>1713</v>
      </c>
      <c r="D4513" t="s">
        <v>397</v>
      </c>
      <c r="E4513" t="s">
        <v>600</v>
      </c>
      <c r="F4513" s="77">
        <v>45537.507775729166</v>
      </c>
      <c r="G4513" t="s">
        <v>1263</v>
      </c>
      <c r="H4513" t="s">
        <v>1100</v>
      </c>
    </row>
    <row r="4514" spans="1:8">
      <c r="A4514">
        <v>125125</v>
      </c>
      <c r="B4514" t="s">
        <v>1606</v>
      </c>
      <c r="C4514" t="s">
        <v>1713</v>
      </c>
      <c r="D4514" t="s">
        <v>397</v>
      </c>
      <c r="E4514" t="s">
        <v>600</v>
      </c>
      <c r="F4514" s="77">
        <v>45537.507763888891</v>
      </c>
      <c r="G4514" t="s">
        <v>1263</v>
      </c>
      <c r="H4514" t="s">
        <v>1100</v>
      </c>
    </row>
    <row r="4515" spans="1:8">
      <c r="A4515">
        <v>125079</v>
      </c>
      <c r="B4515" t="s">
        <v>1618</v>
      </c>
      <c r="C4515" t="s">
        <v>1714</v>
      </c>
      <c r="D4515" t="s">
        <v>397</v>
      </c>
      <c r="E4515" t="s">
        <v>600</v>
      </c>
      <c r="F4515" s="77">
        <v>45537.505925231482</v>
      </c>
      <c r="G4515" t="s">
        <v>1265</v>
      </c>
      <c r="H4515" t="s">
        <v>1110</v>
      </c>
    </row>
    <row r="4516" spans="1:8">
      <c r="A4516">
        <v>125067</v>
      </c>
      <c r="B4516" t="s">
        <v>1605</v>
      </c>
      <c r="C4516" t="s">
        <v>1713</v>
      </c>
      <c r="D4516" t="s">
        <v>1609</v>
      </c>
      <c r="E4516" t="s">
        <v>600</v>
      </c>
      <c r="F4516" s="77">
        <v>45537.504668865738</v>
      </c>
      <c r="G4516" t="s">
        <v>1263</v>
      </c>
      <c r="H4516" t="s">
        <v>1100</v>
      </c>
    </row>
    <row r="4517" spans="1:8">
      <c r="A4517">
        <v>125066</v>
      </c>
      <c r="B4517" t="s">
        <v>1605</v>
      </c>
      <c r="C4517" t="s">
        <v>1713</v>
      </c>
      <c r="D4517" t="s">
        <v>1609</v>
      </c>
      <c r="E4517" t="s">
        <v>600</v>
      </c>
      <c r="F4517" s="77">
        <v>45537.504648414353</v>
      </c>
      <c r="G4517" t="s">
        <v>1263</v>
      </c>
      <c r="H4517" t="s">
        <v>1100</v>
      </c>
    </row>
    <row r="4518" spans="1:8">
      <c r="A4518">
        <v>125065</v>
      </c>
      <c r="B4518" t="s">
        <v>1605</v>
      </c>
      <c r="C4518" t="s">
        <v>1713</v>
      </c>
      <c r="D4518" t="s">
        <v>397</v>
      </c>
      <c r="E4518" t="s">
        <v>600</v>
      </c>
      <c r="F4518" s="77">
        <v>45537.504505289355</v>
      </c>
      <c r="G4518" t="s">
        <v>1263</v>
      </c>
      <c r="H4518" t="s">
        <v>1100</v>
      </c>
    </row>
    <row r="4519" spans="1:8">
      <c r="A4519">
        <v>125060</v>
      </c>
      <c r="B4519" t="s">
        <v>1605</v>
      </c>
      <c r="C4519" t="s">
        <v>1712</v>
      </c>
      <c r="D4519" t="s">
        <v>1609</v>
      </c>
      <c r="E4519" t="s">
        <v>600</v>
      </c>
      <c r="F4519" s="77">
        <v>45537.504218368056</v>
      </c>
      <c r="G4519" t="s">
        <v>1263</v>
      </c>
      <c r="H4519" t="s">
        <v>1100</v>
      </c>
    </row>
    <row r="4520" spans="1:8">
      <c r="A4520">
        <v>125059</v>
      </c>
      <c r="B4520" t="s">
        <v>1605</v>
      </c>
      <c r="C4520" t="s">
        <v>1712</v>
      </c>
      <c r="D4520" t="s">
        <v>1609</v>
      </c>
      <c r="E4520" t="s">
        <v>600</v>
      </c>
      <c r="F4520" s="77">
        <v>45537.504183645833</v>
      </c>
      <c r="G4520" t="s">
        <v>1263</v>
      </c>
      <c r="H4520" t="s">
        <v>1100</v>
      </c>
    </row>
    <row r="4521" spans="1:8">
      <c r="A4521">
        <v>125058</v>
      </c>
      <c r="B4521" t="s">
        <v>1605</v>
      </c>
      <c r="C4521" t="s">
        <v>1712</v>
      </c>
      <c r="D4521" t="s">
        <v>397</v>
      </c>
      <c r="E4521" t="s">
        <v>600</v>
      </c>
      <c r="F4521" s="77">
        <v>45537.50387951389</v>
      </c>
      <c r="G4521" t="s">
        <v>1263</v>
      </c>
      <c r="H4521" t="s">
        <v>1100</v>
      </c>
    </row>
    <row r="4522" spans="1:8">
      <c r="A4522">
        <v>125046</v>
      </c>
      <c r="B4522" t="s">
        <v>1606</v>
      </c>
      <c r="C4522" t="s">
        <v>1708</v>
      </c>
      <c r="D4522" t="s">
        <v>397</v>
      </c>
      <c r="E4522" t="s">
        <v>609</v>
      </c>
      <c r="F4522" s="77">
        <v>45537.502902858796</v>
      </c>
      <c r="G4522" t="s">
        <v>1263</v>
      </c>
      <c r="H4522" t="s">
        <v>1108</v>
      </c>
    </row>
    <row r="4523" spans="1:8">
      <c r="A4523">
        <v>125044</v>
      </c>
      <c r="B4523" t="s">
        <v>1606</v>
      </c>
      <c r="C4523" t="s">
        <v>1708</v>
      </c>
      <c r="D4523" t="s">
        <v>397</v>
      </c>
      <c r="E4523" t="s">
        <v>609</v>
      </c>
      <c r="F4523" s="77">
        <v>45537.502855706021</v>
      </c>
      <c r="G4523" t="s">
        <v>1263</v>
      </c>
      <c r="H4523" t="s">
        <v>1108</v>
      </c>
    </row>
    <row r="4524" spans="1:8">
      <c r="A4524">
        <v>125043</v>
      </c>
      <c r="B4524" t="s">
        <v>1606</v>
      </c>
      <c r="C4524" t="s">
        <v>1708</v>
      </c>
      <c r="D4524" t="s">
        <v>397</v>
      </c>
      <c r="E4524" t="s">
        <v>609</v>
      </c>
      <c r="F4524" s="77">
        <v>45537.502832025464</v>
      </c>
      <c r="G4524" t="s">
        <v>1263</v>
      </c>
      <c r="H4524" t="s">
        <v>1108</v>
      </c>
    </row>
    <row r="4525" spans="1:8">
      <c r="A4525">
        <v>125021</v>
      </c>
      <c r="B4525" t="s">
        <v>1606</v>
      </c>
      <c r="C4525" t="s">
        <v>1709</v>
      </c>
      <c r="D4525" t="s">
        <v>1609</v>
      </c>
      <c r="E4525" t="s">
        <v>485</v>
      </c>
      <c r="F4525" s="77">
        <v>45537.501795370372</v>
      </c>
      <c r="G4525" t="s">
        <v>1263</v>
      </c>
      <c r="H4525" t="s">
        <v>1623</v>
      </c>
    </row>
    <row r="4526" spans="1:8">
      <c r="A4526">
        <v>125020</v>
      </c>
      <c r="B4526" t="s">
        <v>1606</v>
      </c>
      <c r="C4526" t="s">
        <v>1709</v>
      </c>
      <c r="D4526" t="s">
        <v>1609</v>
      </c>
      <c r="E4526" t="s">
        <v>485</v>
      </c>
      <c r="F4526" s="77">
        <v>45537.501781712963</v>
      </c>
      <c r="G4526" t="s">
        <v>1263</v>
      </c>
      <c r="H4526" t="s">
        <v>1623</v>
      </c>
    </row>
    <row r="4527" spans="1:8">
      <c r="A4527">
        <v>125019</v>
      </c>
      <c r="B4527" t="s">
        <v>1606</v>
      </c>
      <c r="C4527" t="s">
        <v>1709</v>
      </c>
      <c r="D4527" t="s">
        <v>1609</v>
      </c>
      <c r="E4527" t="s">
        <v>485</v>
      </c>
      <c r="F4527" s="77">
        <v>45537.501772719908</v>
      </c>
      <c r="G4527" t="s">
        <v>1263</v>
      </c>
      <c r="H4527" t="s">
        <v>1623</v>
      </c>
    </row>
    <row r="4528" spans="1:8">
      <c r="A4528">
        <v>125018</v>
      </c>
      <c r="B4528" t="s">
        <v>1606</v>
      </c>
      <c r="C4528" t="s">
        <v>1709</v>
      </c>
      <c r="D4528" t="s">
        <v>1609</v>
      </c>
      <c r="E4528" t="s">
        <v>485</v>
      </c>
      <c r="F4528" s="77">
        <v>45537.501747106478</v>
      </c>
      <c r="G4528" t="s">
        <v>1263</v>
      </c>
      <c r="H4528" t="s">
        <v>1623</v>
      </c>
    </row>
    <row r="4529" spans="1:8">
      <c r="A4529">
        <v>124993</v>
      </c>
      <c r="B4529" t="s">
        <v>1618</v>
      </c>
      <c r="C4529" t="s">
        <v>1711</v>
      </c>
      <c r="D4529" t="s">
        <v>1609</v>
      </c>
      <c r="E4529" t="s">
        <v>619</v>
      </c>
      <c r="F4529" s="77">
        <v>45537.500861886576</v>
      </c>
      <c r="G4529" t="s">
        <v>1265</v>
      </c>
      <c r="H4529" t="s">
        <v>1623</v>
      </c>
    </row>
    <row r="4530" spans="1:8">
      <c r="A4530">
        <v>124992</v>
      </c>
      <c r="B4530" t="s">
        <v>1618</v>
      </c>
      <c r="C4530" t="s">
        <v>1711</v>
      </c>
      <c r="D4530" t="s">
        <v>1609</v>
      </c>
      <c r="E4530" t="s">
        <v>619</v>
      </c>
      <c r="F4530" s="77">
        <v>45537.500838541666</v>
      </c>
      <c r="G4530" t="s">
        <v>1265</v>
      </c>
      <c r="H4530" t="s">
        <v>1623</v>
      </c>
    </row>
    <row r="4531" spans="1:8">
      <c r="A4531">
        <v>124991</v>
      </c>
      <c r="B4531" t="s">
        <v>1618</v>
      </c>
      <c r="C4531" t="s">
        <v>1711</v>
      </c>
      <c r="D4531" t="s">
        <v>397</v>
      </c>
      <c r="E4531" t="s">
        <v>619</v>
      </c>
      <c r="F4531" s="77">
        <v>45537.500618831022</v>
      </c>
      <c r="G4531" t="s">
        <v>1265</v>
      </c>
      <c r="H4531" t="s">
        <v>1623</v>
      </c>
    </row>
    <row r="4532" spans="1:8">
      <c r="A4532">
        <v>124984</v>
      </c>
      <c r="B4532" t="s">
        <v>1618</v>
      </c>
      <c r="C4532" t="s">
        <v>1710</v>
      </c>
      <c r="D4532" t="s">
        <v>397</v>
      </c>
      <c r="E4532" t="s">
        <v>485</v>
      </c>
      <c r="F4532" s="77">
        <v>45537.499815312498</v>
      </c>
      <c r="G4532" t="s">
        <v>1265</v>
      </c>
      <c r="H4532" t="s">
        <v>1108</v>
      </c>
    </row>
    <row r="4533" spans="1:8">
      <c r="A4533">
        <v>124973</v>
      </c>
      <c r="B4533" t="s">
        <v>1605</v>
      </c>
      <c r="C4533" t="s">
        <v>1709</v>
      </c>
      <c r="D4533" t="s">
        <v>1609</v>
      </c>
      <c r="E4533" t="s">
        <v>485</v>
      </c>
      <c r="F4533" s="77">
        <v>45537.498330092596</v>
      </c>
      <c r="G4533" t="s">
        <v>1263</v>
      </c>
      <c r="H4533" t="s">
        <v>1623</v>
      </c>
    </row>
    <row r="4534" spans="1:8">
      <c r="A4534">
        <v>124972</v>
      </c>
      <c r="B4534" t="s">
        <v>1605</v>
      </c>
      <c r="C4534" t="s">
        <v>1709</v>
      </c>
      <c r="D4534" t="s">
        <v>1609</v>
      </c>
      <c r="E4534" t="s">
        <v>485</v>
      </c>
      <c r="F4534" s="77">
        <v>45537.498323414351</v>
      </c>
      <c r="G4534" t="s">
        <v>1263</v>
      </c>
      <c r="H4534" t="s">
        <v>1623</v>
      </c>
    </row>
    <row r="4535" spans="1:8">
      <c r="A4535">
        <v>124971</v>
      </c>
      <c r="B4535" t="s">
        <v>1605</v>
      </c>
      <c r="C4535" t="s">
        <v>1709</v>
      </c>
      <c r="D4535" t="s">
        <v>1609</v>
      </c>
      <c r="E4535" t="s">
        <v>485</v>
      </c>
      <c r="F4535" s="77">
        <v>45537.498283796296</v>
      </c>
      <c r="G4535" t="s">
        <v>1263</v>
      </c>
      <c r="H4535" t="s">
        <v>1623</v>
      </c>
    </row>
    <row r="4536" spans="1:8">
      <c r="A4536">
        <v>124970</v>
      </c>
      <c r="B4536" t="s">
        <v>1605</v>
      </c>
      <c r="C4536" t="s">
        <v>1709</v>
      </c>
      <c r="D4536" t="s">
        <v>397</v>
      </c>
      <c r="E4536" t="s">
        <v>485</v>
      </c>
      <c r="F4536" s="77">
        <v>45537.49814984954</v>
      </c>
      <c r="G4536" t="s">
        <v>1263</v>
      </c>
      <c r="H4536" t="s">
        <v>1623</v>
      </c>
    </row>
    <row r="4537" spans="1:8">
      <c r="A4537">
        <v>124940</v>
      </c>
      <c r="B4537" t="s">
        <v>1605</v>
      </c>
      <c r="C4537" t="s">
        <v>1708</v>
      </c>
      <c r="D4537" t="s">
        <v>1609</v>
      </c>
      <c r="E4537" t="s">
        <v>609</v>
      </c>
      <c r="F4537" s="77">
        <v>45537.496406215279</v>
      </c>
      <c r="G4537" t="s">
        <v>1263</v>
      </c>
      <c r="H4537" t="s">
        <v>1108</v>
      </c>
    </row>
    <row r="4538" spans="1:8">
      <c r="A4538">
        <v>124939</v>
      </c>
      <c r="B4538" t="s">
        <v>1605</v>
      </c>
      <c r="C4538" t="s">
        <v>1708</v>
      </c>
      <c r="D4538" t="s">
        <v>1609</v>
      </c>
      <c r="E4538" t="s">
        <v>609</v>
      </c>
      <c r="F4538" s="77">
        <v>45537.496399305557</v>
      </c>
      <c r="G4538" t="s">
        <v>1263</v>
      </c>
      <c r="H4538" t="s">
        <v>1108</v>
      </c>
    </row>
    <row r="4539" spans="1:8">
      <c r="A4539">
        <v>124938</v>
      </c>
      <c r="B4539" t="s">
        <v>1605</v>
      </c>
      <c r="C4539" t="s">
        <v>1708</v>
      </c>
      <c r="D4539" t="s">
        <v>1609</v>
      </c>
      <c r="E4539" t="s">
        <v>609</v>
      </c>
      <c r="F4539" s="77">
        <v>45537.4963784375</v>
      </c>
      <c r="G4539" t="s">
        <v>1263</v>
      </c>
      <c r="H4539" t="s">
        <v>1108</v>
      </c>
    </row>
    <row r="4540" spans="1:8">
      <c r="A4540">
        <v>124937</v>
      </c>
      <c r="B4540" t="s">
        <v>1605</v>
      </c>
      <c r="C4540" t="s">
        <v>1708</v>
      </c>
      <c r="D4540" t="s">
        <v>397</v>
      </c>
      <c r="E4540" t="s">
        <v>609</v>
      </c>
      <c r="F4540" s="77">
        <v>45537.495872650463</v>
      </c>
      <c r="G4540" t="s">
        <v>1263</v>
      </c>
      <c r="H4540" t="s">
        <v>1108</v>
      </c>
    </row>
    <row r="4541" spans="1:8">
      <c r="A4541">
        <v>124912</v>
      </c>
      <c r="B4541" t="s">
        <v>1605</v>
      </c>
      <c r="C4541" t="s">
        <v>1707</v>
      </c>
      <c r="D4541" t="s">
        <v>1609</v>
      </c>
      <c r="E4541" t="s">
        <v>934</v>
      </c>
      <c r="F4541" s="77">
        <v>45537.472382789354</v>
      </c>
      <c r="G4541" t="s">
        <v>1263</v>
      </c>
      <c r="H4541" t="s">
        <v>1246</v>
      </c>
    </row>
    <row r="4542" spans="1:8">
      <c r="A4542">
        <v>124911</v>
      </c>
      <c r="B4542" t="s">
        <v>1605</v>
      </c>
      <c r="C4542" t="s">
        <v>1707</v>
      </c>
      <c r="D4542" t="s">
        <v>1609</v>
      </c>
      <c r="E4542" t="s">
        <v>934</v>
      </c>
      <c r="F4542" s="77">
        <v>45537.472373923614</v>
      </c>
      <c r="G4542" t="s">
        <v>1263</v>
      </c>
      <c r="H4542" t="s">
        <v>1246</v>
      </c>
    </row>
    <row r="4543" spans="1:8">
      <c r="A4543">
        <v>124910</v>
      </c>
      <c r="B4543" t="s">
        <v>1605</v>
      </c>
      <c r="C4543" t="s">
        <v>1707</v>
      </c>
      <c r="D4543" t="s">
        <v>1609</v>
      </c>
      <c r="E4543" t="s">
        <v>934</v>
      </c>
      <c r="F4543" s="77">
        <v>45537.472337615742</v>
      </c>
      <c r="G4543" t="s">
        <v>1263</v>
      </c>
      <c r="H4543" t="s">
        <v>1246</v>
      </c>
    </row>
    <row r="4544" spans="1:8">
      <c r="A4544">
        <v>124909</v>
      </c>
      <c r="B4544" t="s">
        <v>1605</v>
      </c>
      <c r="C4544" t="s">
        <v>1707</v>
      </c>
      <c r="D4544" t="s">
        <v>397</v>
      </c>
      <c r="E4544" t="s">
        <v>934</v>
      </c>
      <c r="F4544" s="77">
        <v>45537.472119791666</v>
      </c>
      <c r="G4544" t="s">
        <v>1263</v>
      </c>
      <c r="H4544" t="s">
        <v>1246</v>
      </c>
    </row>
    <row r="4545" spans="1:8">
      <c r="A4545">
        <v>124894</v>
      </c>
      <c r="B4545" t="s">
        <v>1606</v>
      </c>
      <c r="C4545" t="s">
        <v>1704</v>
      </c>
      <c r="D4545" t="s">
        <v>1705</v>
      </c>
      <c r="E4545" t="s">
        <v>544</v>
      </c>
      <c r="F4545" s="77">
        <v>45537.438738425924</v>
      </c>
      <c r="G4545" t="s">
        <v>1263</v>
      </c>
      <c r="H4545" t="s">
        <v>1253</v>
      </c>
    </row>
    <row r="4546" spans="1:8">
      <c r="A4546">
        <v>124893</v>
      </c>
      <c r="B4546" t="s">
        <v>1606</v>
      </c>
      <c r="C4546" t="s">
        <v>1704</v>
      </c>
      <c r="D4546" t="s">
        <v>1705</v>
      </c>
      <c r="E4546" t="s">
        <v>544</v>
      </c>
      <c r="F4546" s="77">
        <v>45537.438724803244</v>
      </c>
      <c r="G4546" t="s">
        <v>1263</v>
      </c>
      <c r="H4546" t="s">
        <v>1253</v>
      </c>
    </row>
    <row r="4547" spans="1:8">
      <c r="A4547">
        <v>124892</v>
      </c>
      <c r="B4547" t="s">
        <v>1606</v>
      </c>
      <c r="C4547" t="s">
        <v>1704</v>
      </c>
      <c r="D4547" t="s">
        <v>1705</v>
      </c>
      <c r="E4547" t="s">
        <v>544</v>
      </c>
      <c r="F4547" s="77">
        <v>45537.438707256944</v>
      </c>
      <c r="G4547" t="s">
        <v>1263</v>
      </c>
      <c r="H4547" t="s">
        <v>1253</v>
      </c>
    </row>
    <row r="4548" spans="1:8">
      <c r="A4548">
        <v>124891</v>
      </c>
      <c r="B4548" t="s">
        <v>1606</v>
      </c>
      <c r="C4548" t="s">
        <v>1704</v>
      </c>
      <c r="D4548" t="s">
        <v>1705</v>
      </c>
      <c r="E4548" t="s">
        <v>544</v>
      </c>
      <c r="F4548" s="77">
        <v>45537.438694212964</v>
      </c>
      <c r="G4548" t="s">
        <v>1263</v>
      </c>
      <c r="H4548" t="s">
        <v>1253</v>
      </c>
    </row>
    <row r="4549" spans="1:8">
      <c r="A4549">
        <v>124867</v>
      </c>
      <c r="B4549" t="s">
        <v>1606</v>
      </c>
      <c r="C4549" t="s">
        <v>1706</v>
      </c>
      <c r="D4549" t="s">
        <v>1609</v>
      </c>
      <c r="E4549" t="s">
        <v>624</v>
      </c>
      <c r="F4549" s="77">
        <v>45537.437826817128</v>
      </c>
      <c r="G4549" t="s">
        <v>1263</v>
      </c>
      <c r="H4549" t="s">
        <v>1112</v>
      </c>
    </row>
    <row r="4550" spans="1:8">
      <c r="A4550">
        <v>124866</v>
      </c>
      <c r="B4550" t="s">
        <v>1606</v>
      </c>
      <c r="C4550" t="s">
        <v>1706</v>
      </c>
      <c r="D4550" t="s">
        <v>1609</v>
      </c>
      <c r="E4550" t="s">
        <v>624</v>
      </c>
      <c r="F4550" s="77">
        <v>45537.437812418983</v>
      </c>
      <c r="G4550" t="s">
        <v>1263</v>
      </c>
      <c r="H4550" t="s">
        <v>1112</v>
      </c>
    </row>
    <row r="4551" spans="1:8">
      <c r="A4551">
        <v>124865</v>
      </c>
      <c r="B4551" t="s">
        <v>1606</v>
      </c>
      <c r="C4551" t="s">
        <v>1706</v>
      </c>
      <c r="D4551" t="s">
        <v>1609</v>
      </c>
      <c r="E4551" t="s">
        <v>624</v>
      </c>
      <c r="F4551" s="77">
        <v>45537.437789618052</v>
      </c>
      <c r="G4551" t="s">
        <v>1263</v>
      </c>
      <c r="H4551" t="s">
        <v>1112</v>
      </c>
    </row>
    <row r="4552" spans="1:8">
      <c r="A4552">
        <v>124864</v>
      </c>
      <c r="B4552" t="s">
        <v>1606</v>
      </c>
      <c r="C4552" t="s">
        <v>1706</v>
      </c>
      <c r="D4552" t="s">
        <v>1609</v>
      </c>
      <c r="E4552" t="s">
        <v>624</v>
      </c>
      <c r="F4552" s="77">
        <v>45537.437778553242</v>
      </c>
      <c r="G4552" t="s">
        <v>1263</v>
      </c>
      <c r="H4552" t="s">
        <v>1112</v>
      </c>
    </row>
    <row r="4553" spans="1:8">
      <c r="A4553">
        <v>124863</v>
      </c>
      <c r="B4553" t="s">
        <v>1606</v>
      </c>
      <c r="C4553" t="s">
        <v>1706</v>
      </c>
      <c r="D4553" t="s">
        <v>1609</v>
      </c>
      <c r="E4553" t="s">
        <v>624</v>
      </c>
      <c r="F4553" s="77">
        <v>45537.437753703707</v>
      </c>
      <c r="G4553" t="s">
        <v>1263</v>
      </c>
      <c r="H4553" t="s">
        <v>1112</v>
      </c>
    </row>
    <row r="4554" spans="1:8">
      <c r="A4554">
        <v>124833</v>
      </c>
      <c r="B4554" t="s">
        <v>1605</v>
      </c>
      <c r="C4554" t="s">
        <v>1706</v>
      </c>
      <c r="D4554" t="s">
        <v>1609</v>
      </c>
      <c r="E4554" t="s">
        <v>624</v>
      </c>
      <c r="F4554" s="77">
        <v>45537.436753090275</v>
      </c>
      <c r="G4554" t="s">
        <v>1263</v>
      </c>
      <c r="H4554" t="s">
        <v>1112</v>
      </c>
    </row>
    <row r="4555" spans="1:8">
      <c r="A4555">
        <v>124832</v>
      </c>
      <c r="B4555" t="s">
        <v>1605</v>
      </c>
      <c r="C4555" t="s">
        <v>1706</v>
      </c>
      <c r="D4555" t="s">
        <v>1609</v>
      </c>
      <c r="E4555" t="s">
        <v>624</v>
      </c>
      <c r="F4555" s="77">
        <v>45537.436735069445</v>
      </c>
      <c r="G4555" t="s">
        <v>1263</v>
      </c>
      <c r="H4555" t="s">
        <v>1112</v>
      </c>
    </row>
    <row r="4556" spans="1:8">
      <c r="A4556">
        <v>124830</v>
      </c>
      <c r="B4556" t="s">
        <v>1605</v>
      </c>
      <c r="C4556" t="s">
        <v>1706</v>
      </c>
      <c r="D4556" t="s">
        <v>397</v>
      </c>
      <c r="E4556" t="s">
        <v>624</v>
      </c>
      <c r="F4556" s="77">
        <v>45537.436197453702</v>
      </c>
      <c r="G4556" t="s">
        <v>1263</v>
      </c>
      <c r="H4556" t="s">
        <v>1112</v>
      </c>
    </row>
    <row r="4557" spans="1:8">
      <c r="A4557">
        <v>124811</v>
      </c>
      <c r="B4557" t="s">
        <v>1605</v>
      </c>
      <c r="C4557" t="s">
        <v>1704</v>
      </c>
      <c r="D4557" t="s">
        <v>1705</v>
      </c>
      <c r="E4557" t="s">
        <v>544</v>
      </c>
      <c r="F4557" s="77">
        <v>45537.435367905091</v>
      </c>
      <c r="G4557" t="s">
        <v>1263</v>
      </c>
      <c r="H4557" t="s">
        <v>1253</v>
      </c>
    </row>
    <row r="4558" spans="1:8">
      <c r="A4558">
        <v>124810</v>
      </c>
      <c r="B4558" t="s">
        <v>1605</v>
      </c>
      <c r="C4558" t="s">
        <v>1704</v>
      </c>
      <c r="D4558" t="s">
        <v>1705</v>
      </c>
      <c r="E4558" t="s">
        <v>544</v>
      </c>
      <c r="F4558" s="77">
        <v>45537.435360960648</v>
      </c>
      <c r="G4558" t="s">
        <v>1263</v>
      </c>
      <c r="H4558" t="s">
        <v>1253</v>
      </c>
    </row>
    <row r="4559" spans="1:8">
      <c r="A4559">
        <v>124809</v>
      </c>
      <c r="B4559" t="s">
        <v>1605</v>
      </c>
      <c r="C4559" t="s">
        <v>1704</v>
      </c>
      <c r="D4559" t="s">
        <v>1705</v>
      </c>
      <c r="E4559" t="s">
        <v>544</v>
      </c>
      <c r="F4559" s="77">
        <v>45537.4353346875</v>
      </c>
      <c r="G4559" t="s">
        <v>1263</v>
      </c>
      <c r="H4559" t="s">
        <v>1253</v>
      </c>
    </row>
    <row r="4560" spans="1:8">
      <c r="A4560">
        <v>124808</v>
      </c>
      <c r="B4560" t="s">
        <v>1605</v>
      </c>
      <c r="C4560" t="s">
        <v>1704</v>
      </c>
      <c r="D4560" t="s">
        <v>397</v>
      </c>
      <c r="E4560" t="s">
        <v>544</v>
      </c>
      <c r="F4560" s="77">
        <v>45537.43518753472</v>
      </c>
      <c r="G4560" t="s">
        <v>1263</v>
      </c>
      <c r="H4560" t="s">
        <v>1253</v>
      </c>
    </row>
    <row r="4561" spans="1:8">
      <c r="A4561">
        <v>124762</v>
      </c>
      <c r="B4561" t="s">
        <v>1618</v>
      </c>
      <c r="C4561" t="s">
        <v>1703</v>
      </c>
      <c r="D4561" t="s">
        <v>1609</v>
      </c>
      <c r="E4561" t="s">
        <v>719</v>
      </c>
      <c r="F4561" s="77">
        <v>45537.433672418978</v>
      </c>
      <c r="G4561" t="s">
        <v>1265</v>
      </c>
      <c r="H4561" t="s">
        <v>1113</v>
      </c>
    </row>
    <row r="4562" spans="1:8">
      <c r="A4562">
        <v>124761</v>
      </c>
      <c r="B4562" t="s">
        <v>1618</v>
      </c>
      <c r="C4562" t="s">
        <v>1703</v>
      </c>
      <c r="D4562" t="s">
        <v>1609</v>
      </c>
      <c r="E4562" t="s">
        <v>719</v>
      </c>
      <c r="F4562" s="77">
        <v>45537.433666319441</v>
      </c>
      <c r="G4562" t="s">
        <v>1265</v>
      </c>
      <c r="H4562" t="s">
        <v>1113</v>
      </c>
    </row>
    <row r="4563" spans="1:8">
      <c r="A4563">
        <v>124760</v>
      </c>
      <c r="B4563" t="s">
        <v>1618</v>
      </c>
      <c r="C4563" t="s">
        <v>1703</v>
      </c>
      <c r="D4563" t="s">
        <v>1609</v>
      </c>
      <c r="E4563" t="s">
        <v>719</v>
      </c>
      <c r="F4563" s="77">
        <v>45537.433627627317</v>
      </c>
      <c r="G4563" t="s">
        <v>1265</v>
      </c>
      <c r="H4563" t="s">
        <v>1113</v>
      </c>
    </row>
    <row r="4564" spans="1:8">
      <c r="A4564">
        <v>124759</v>
      </c>
      <c r="B4564" t="s">
        <v>1618</v>
      </c>
      <c r="C4564" t="s">
        <v>1703</v>
      </c>
      <c r="D4564" t="s">
        <v>397</v>
      </c>
      <c r="E4564" t="s">
        <v>719</v>
      </c>
      <c r="F4564" s="77">
        <v>45537.43349077546</v>
      </c>
      <c r="G4564" t="s">
        <v>1265</v>
      </c>
      <c r="H4564" t="s">
        <v>1113</v>
      </c>
    </row>
    <row r="4565" spans="1:8">
      <c r="A4565">
        <v>124720</v>
      </c>
      <c r="B4565" t="s">
        <v>1605</v>
      </c>
      <c r="C4565" t="s">
        <v>1702</v>
      </c>
      <c r="D4565" t="s">
        <v>1609</v>
      </c>
      <c r="E4565" t="s">
        <v>652</v>
      </c>
      <c r="F4565" s="77">
        <v>45537.431811192131</v>
      </c>
      <c r="G4565" t="s">
        <v>1263</v>
      </c>
      <c r="H4565" t="s">
        <v>1087</v>
      </c>
    </row>
    <row r="4566" spans="1:8">
      <c r="A4566">
        <v>124719</v>
      </c>
      <c r="B4566" t="s">
        <v>1605</v>
      </c>
      <c r="C4566" t="s">
        <v>1702</v>
      </c>
      <c r="D4566" t="s">
        <v>1609</v>
      </c>
      <c r="E4566" t="s">
        <v>652</v>
      </c>
      <c r="F4566" s="77">
        <v>45537.431791898147</v>
      </c>
      <c r="G4566" t="s">
        <v>1263</v>
      </c>
      <c r="H4566" t="s">
        <v>1087</v>
      </c>
    </row>
    <row r="4567" spans="1:8">
      <c r="A4567">
        <v>124718</v>
      </c>
      <c r="B4567" t="s">
        <v>1605</v>
      </c>
      <c r="C4567" t="s">
        <v>1702</v>
      </c>
      <c r="D4567" t="s">
        <v>397</v>
      </c>
      <c r="E4567" t="s">
        <v>652</v>
      </c>
      <c r="F4567" s="77">
        <v>45537.431647418984</v>
      </c>
      <c r="G4567" t="s">
        <v>1263</v>
      </c>
      <c r="H4567" t="s">
        <v>1087</v>
      </c>
    </row>
    <row r="4568" spans="1:8">
      <c r="A4568">
        <v>124699</v>
      </c>
      <c r="B4568" t="s">
        <v>1618</v>
      </c>
      <c r="C4568" t="s">
        <v>1701</v>
      </c>
      <c r="D4568" t="s">
        <v>1609</v>
      </c>
      <c r="E4568" t="s">
        <v>533</v>
      </c>
      <c r="F4568" s="77">
        <v>45537.430823761577</v>
      </c>
      <c r="G4568" t="s">
        <v>1265</v>
      </c>
      <c r="H4568" t="s">
        <v>1100</v>
      </c>
    </row>
    <row r="4569" spans="1:8">
      <c r="A4569">
        <v>124698</v>
      </c>
      <c r="B4569" t="s">
        <v>1618</v>
      </c>
      <c r="C4569" t="s">
        <v>1701</v>
      </c>
      <c r="D4569" t="s">
        <v>1609</v>
      </c>
      <c r="E4569" t="s">
        <v>533</v>
      </c>
      <c r="F4569" s="77">
        <v>45537.430801620372</v>
      </c>
      <c r="G4569" t="s">
        <v>1265</v>
      </c>
      <c r="H4569" t="s">
        <v>1100</v>
      </c>
    </row>
    <row r="4570" spans="1:8">
      <c r="A4570">
        <v>124697</v>
      </c>
      <c r="B4570" t="s">
        <v>1618</v>
      </c>
      <c r="C4570" t="s">
        <v>1701</v>
      </c>
      <c r="D4570" t="s">
        <v>397</v>
      </c>
      <c r="E4570" t="s">
        <v>533</v>
      </c>
      <c r="F4570" s="77">
        <v>45537.430674305557</v>
      </c>
      <c r="G4570" t="s">
        <v>1265</v>
      </c>
      <c r="H4570" t="s">
        <v>1100</v>
      </c>
    </row>
    <row r="4571" spans="1:8">
      <c r="A4571">
        <v>124645</v>
      </c>
      <c r="B4571" t="s">
        <v>1618</v>
      </c>
      <c r="C4571" t="s">
        <v>1700</v>
      </c>
      <c r="D4571" t="s">
        <v>1609</v>
      </c>
      <c r="E4571" t="s">
        <v>544</v>
      </c>
      <c r="F4571" s="77">
        <v>45537.427568946761</v>
      </c>
      <c r="G4571" t="s">
        <v>1265</v>
      </c>
      <c r="H4571" t="s">
        <v>1241</v>
      </c>
    </row>
    <row r="4572" spans="1:8">
      <c r="A4572">
        <v>124644</v>
      </c>
      <c r="B4572" t="s">
        <v>1618</v>
      </c>
      <c r="C4572" t="s">
        <v>1700</v>
      </c>
      <c r="D4572" t="s">
        <v>1609</v>
      </c>
      <c r="E4572" t="s">
        <v>544</v>
      </c>
      <c r="F4572" s="77">
        <v>45537.427562002318</v>
      </c>
      <c r="G4572" t="s">
        <v>1265</v>
      </c>
      <c r="H4572" t="s">
        <v>1241</v>
      </c>
    </row>
    <row r="4573" spans="1:8">
      <c r="A4573">
        <v>124643</v>
      </c>
      <c r="B4573" t="s">
        <v>1618</v>
      </c>
      <c r="C4573" t="s">
        <v>1700</v>
      </c>
      <c r="D4573" t="s">
        <v>1609</v>
      </c>
      <c r="E4573" t="s">
        <v>544</v>
      </c>
      <c r="F4573" s="77">
        <v>45537.427538113428</v>
      </c>
      <c r="G4573" t="s">
        <v>1265</v>
      </c>
      <c r="H4573" t="s">
        <v>1241</v>
      </c>
    </row>
    <row r="4574" spans="1:8">
      <c r="A4574">
        <v>124642</v>
      </c>
      <c r="B4574" t="s">
        <v>1618</v>
      </c>
      <c r="C4574" t="s">
        <v>1700</v>
      </c>
      <c r="D4574" t="s">
        <v>397</v>
      </c>
      <c r="E4574" t="s">
        <v>544</v>
      </c>
      <c r="F4574" s="77">
        <v>45537.427409953707</v>
      </c>
      <c r="G4574" t="s">
        <v>1265</v>
      </c>
      <c r="H4574" t="s">
        <v>1241</v>
      </c>
    </row>
    <row r="4575" spans="1:8">
      <c r="A4575">
        <v>124617</v>
      </c>
      <c r="B4575" t="s">
        <v>1605</v>
      </c>
      <c r="C4575" t="s">
        <v>1699</v>
      </c>
      <c r="D4575" t="s">
        <v>1609</v>
      </c>
      <c r="E4575" t="s">
        <v>562</v>
      </c>
      <c r="F4575" s="77">
        <v>45537.426351273149</v>
      </c>
      <c r="G4575" t="s">
        <v>1263</v>
      </c>
      <c r="H4575" t="s">
        <v>1100</v>
      </c>
    </row>
    <row r="4576" spans="1:8">
      <c r="A4576">
        <v>124616</v>
      </c>
      <c r="B4576" t="s">
        <v>1605</v>
      </c>
      <c r="C4576" t="s">
        <v>1699</v>
      </c>
      <c r="D4576" t="s">
        <v>1609</v>
      </c>
      <c r="E4576" t="s">
        <v>562</v>
      </c>
      <c r="F4576" s="77">
        <v>45537.42634366898</v>
      </c>
      <c r="G4576" t="s">
        <v>1263</v>
      </c>
      <c r="H4576" t="s">
        <v>1100</v>
      </c>
    </row>
    <row r="4577" spans="1:8">
      <c r="A4577">
        <v>124615</v>
      </c>
      <c r="B4577" t="s">
        <v>1605</v>
      </c>
      <c r="C4577" t="s">
        <v>1699</v>
      </c>
      <c r="D4577" t="s">
        <v>1609</v>
      </c>
      <c r="E4577" t="s">
        <v>562</v>
      </c>
      <c r="F4577" s="77">
        <v>45537.426302858796</v>
      </c>
      <c r="G4577" t="s">
        <v>1263</v>
      </c>
      <c r="H4577" t="s">
        <v>1100</v>
      </c>
    </row>
    <row r="4578" spans="1:8">
      <c r="A4578">
        <v>124614</v>
      </c>
      <c r="B4578" t="s">
        <v>1605</v>
      </c>
      <c r="C4578" t="s">
        <v>1699</v>
      </c>
      <c r="D4578" t="s">
        <v>397</v>
      </c>
      <c r="E4578" t="s">
        <v>562</v>
      </c>
      <c r="F4578" s="77">
        <v>45537.426177048612</v>
      </c>
      <c r="G4578" t="s">
        <v>1263</v>
      </c>
      <c r="H4578" t="s">
        <v>1100</v>
      </c>
    </row>
    <row r="4579" spans="1:8">
      <c r="A4579">
        <v>124572</v>
      </c>
      <c r="B4579" t="s">
        <v>1618</v>
      </c>
      <c r="C4579" t="s">
        <v>1698</v>
      </c>
      <c r="D4579" t="s">
        <v>1609</v>
      </c>
      <c r="E4579" t="s">
        <v>619</v>
      </c>
      <c r="F4579" s="77">
        <v>45537.424490127312</v>
      </c>
      <c r="G4579" t="s">
        <v>1265</v>
      </c>
      <c r="H4579" t="s">
        <v>1108</v>
      </c>
    </row>
    <row r="4580" spans="1:8">
      <c r="A4580">
        <v>124571</v>
      </c>
      <c r="B4580" t="s">
        <v>1618</v>
      </c>
      <c r="C4580" t="s">
        <v>1698</v>
      </c>
      <c r="D4580" t="s">
        <v>1609</v>
      </c>
      <c r="E4580" t="s">
        <v>619</v>
      </c>
      <c r="F4580" s="77">
        <v>45537.424470370373</v>
      </c>
      <c r="G4580" t="s">
        <v>1265</v>
      </c>
      <c r="H4580" t="s">
        <v>1108</v>
      </c>
    </row>
    <row r="4581" spans="1:8">
      <c r="A4581">
        <v>124570</v>
      </c>
      <c r="B4581" t="s">
        <v>1618</v>
      </c>
      <c r="C4581" t="s">
        <v>1698</v>
      </c>
      <c r="D4581" t="s">
        <v>397</v>
      </c>
      <c r="E4581" t="s">
        <v>619</v>
      </c>
      <c r="F4581" s="77">
        <v>45537.424359375</v>
      </c>
      <c r="G4581" t="s">
        <v>1265</v>
      </c>
      <c r="H4581" t="s">
        <v>1108</v>
      </c>
    </row>
    <row r="4582" spans="1:8">
      <c r="A4582">
        <v>124557</v>
      </c>
      <c r="B4582" t="s">
        <v>1605</v>
      </c>
      <c r="C4582" t="s">
        <v>1697</v>
      </c>
      <c r="D4582" t="s">
        <v>1609</v>
      </c>
      <c r="E4582" t="s">
        <v>534</v>
      </c>
      <c r="F4582" s="77">
        <v>45537.423574687498</v>
      </c>
      <c r="G4582" t="s">
        <v>1263</v>
      </c>
      <c r="H4582" t="s">
        <v>1119</v>
      </c>
    </row>
    <row r="4583" spans="1:8">
      <c r="A4583">
        <v>124556</v>
      </c>
      <c r="B4583" t="s">
        <v>1605</v>
      </c>
      <c r="C4583" t="s">
        <v>1697</v>
      </c>
      <c r="D4583" t="s">
        <v>1609</v>
      </c>
      <c r="E4583" t="s">
        <v>534</v>
      </c>
      <c r="F4583" s="77">
        <v>45537.423567210652</v>
      </c>
      <c r="G4583" t="s">
        <v>1263</v>
      </c>
      <c r="H4583" t="s">
        <v>1119</v>
      </c>
    </row>
    <row r="4584" spans="1:8">
      <c r="A4584">
        <v>124555</v>
      </c>
      <c r="B4584" t="s">
        <v>1605</v>
      </c>
      <c r="C4584" t="s">
        <v>1697</v>
      </c>
      <c r="D4584" t="s">
        <v>1609</v>
      </c>
      <c r="E4584" t="s">
        <v>534</v>
      </c>
      <c r="F4584" s="77">
        <v>45537.423556793983</v>
      </c>
      <c r="G4584" t="s">
        <v>1263</v>
      </c>
      <c r="H4584" t="s">
        <v>1119</v>
      </c>
    </row>
    <row r="4585" spans="1:8">
      <c r="A4585">
        <v>124554</v>
      </c>
      <c r="B4585" t="s">
        <v>1605</v>
      </c>
      <c r="C4585" t="s">
        <v>1697</v>
      </c>
      <c r="D4585" t="s">
        <v>397</v>
      </c>
      <c r="E4585" t="s">
        <v>534</v>
      </c>
      <c r="F4585" s="77">
        <v>45537.423372141202</v>
      </c>
      <c r="G4585" t="s">
        <v>1263</v>
      </c>
      <c r="H4585" t="s">
        <v>1119</v>
      </c>
    </row>
    <row r="4586" spans="1:8">
      <c r="A4586">
        <v>124544</v>
      </c>
      <c r="B4586" t="s">
        <v>1606</v>
      </c>
      <c r="C4586" t="s">
        <v>1696</v>
      </c>
      <c r="D4586" t="s">
        <v>1609</v>
      </c>
      <c r="E4586" t="s">
        <v>601</v>
      </c>
      <c r="F4586" s="77">
        <v>45537.422834340279</v>
      </c>
      <c r="G4586" t="s">
        <v>1263</v>
      </c>
      <c r="H4586" t="s">
        <v>1657</v>
      </c>
    </row>
    <row r="4587" spans="1:8">
      <c r="A4587">
        <v>124543</v>
      </c>
      <c r="B4587" t="s">
        <v>1606</v>
      </c>
      <c r="C4587" t="s">
        <v>1696</v>
      </c>
      <c r="D4587" t="s">
        <v>1609</v>
      </c>
      <c r="E4587" t="s">
        <v>601</v>
      </c>
      <c r="F4587" s="77">
        <v>45537.422820636573</v>
      </c>
      <c r="G4587" t="s">
        <v>1263</v>
      </c>
      <c r="H4587" t="s">
        <v>1657</v>
      </c>
    </row>
    <row r="4588" spans="1:8">
      <c r="A4588">
        <v>124542</v>
      </c>
      <c r="B4588" t="s">
        <v>1606</v>
      </c>
      <c r="C4588" t="s">
        <v>1696</v>
      </c>
      <c r="D4588" t="s">
        <v>1609</v>
      </c>
      <c r="E4588" t="s">
        <v>601</v>
      </c>
      <c r="F4588" s="77">
        <v>45537.422812418983</v>
      </c>
      <c r="G4588" t="s">
        <v>1263</v>
      </c>
      <c r="H4588" t="s">
        <v>1657</v>
      </c>
    </row>
    <row r="4589" spans="1:8">
      <c r="A4589">
        <v>124541</v>
      </c>
      <c r="B4589" t="s">
        <v>1606</v>
      </c>
      <c r="C4589" t="s">
        <v>1696</v>
      </c>
      <c r="D4589" t="s">
        <v>1609</v>
      </c>
      <c r="E4589" t="s">
        <v>601</v>
      </c>
      <c r="F4589" s="77">
        <v>45537.422799108797</v>
      </c>
      <c r="G4589" t="s">
        <v>1263</v>
      </c>
      <c r="H4589" t="s">
        <v>1657</v>
      </c>
    </row>
    <row r="4590" spans="1:8">
      <c r="A4590">
        <v>124540</v>
      </c>
      <c r="B4590" t="s">
        <v>1606</v>
      </c>
      <c r="C4590" t="s">
        <v>1696</v>
      </c>
      <c r="D4590" t="s">
        <v>1609</v>
      </c>
      <c r="E4590" t="s">
        <v>601</v>
      </c>
      <c r="F4590" s="77">
        <v>45537.422755127314</v>
      </c>
      <c r="G4590" t="s">
        <v>1263</v>
      </c>
      <c r="H4590" t="s">
        <v>1657</v>
      </c>
    </row>
    <row r="4591" spans="1:8">
      <c r="A4591">
        <v>124512</v>
      </c>
      <c r="B4591" t="s">
        <v>1605</v>
      </c>
      <c r="C4591" t="s">
        <v>1696</v>
      </c>
      <c r="D4591" t="s">
        <v>397</v>
      </c>
      <c r="E4591" t="s">
        <v>601</v>
      </c>
      <c r="F4591" s="77">
        <v>45537.421427280089</v>
      </c>
      <c r="G4591" t="s">
        <v>1263</v>
      </c>
      <c r="H4591" t="s">
        <v>1657</v>
      </c>
    </row>
    <row r="4592" spans="1:8">
      <c r="A4592">
        <v>124506</v>
      </c>
      <c r="B4592" t="s">
        <v>1606</v>
      </c>
      <c r="C4592" t="s">
        <v>1691</v>
      </c>
      <c r="D4592" t="s">
        <v>1609</v>
      </c>
      <c r="E4592" t="s">
        <v>544</v>
      </c>
      <c r="F4592" s="77">
        <v>45537.420953391207</v>
      </c>
      <c r="G4592" t="s">
        <v>1263</v>
      </c>
      <c r="H4592" t="s">
        <v>1100</v>
      </c>
    </row>
    <row r="4593" spans="1:8">
      <c r="A4593">
        <v>124505</v>
      </c>
      <c r="B4593" t="s">
        <v>1606</v>
      </c>
      <c r="C4593" t="s">
        <v>1691</v>
      </c>
      <c r="D4593" t="s">
        <v>1609</v>
      </c>
      <c r="E4593" t="s">
        <v>544</v>
      </c>
      <c r="F4593" s="77">
        <v>45537.42094394676</v>
      </c>
      <c r="G4593" t="s">
        <v>1263</v>
      </c>
      <c r="H4593" t="s">
        <v>1100</v>
      </c>
    </row>
    <row r="4594" spans="1:8">
      <c r="A4594">
        <v>124504</v>
      </c>
      <c r="B4594" t="s">
        <v>1606</v>
      </c>
      <c r="C4594" t="s">
        <v>1691</v>
      </c>
      <c r="D4594" t="s">
        <v>1609</v>
      </c>
      <c r="E4594" t="s">
        <v>544</v>
      </c>
      <c r="F4594" s="77">
        <v>45537.420936921299</v>
      </c>
      <c r="G4594" t="s">
        <v>1263</v>
      </c>
      <c r="H4594" t="s">
        <v>1100</v>
      </c>
    </row>
    <row r="4595" spans="1:8">
      <c r="A4595">
        <v>124503</v>
      </c>
      <c r="B4595" t="s">
        <v>1606</v>
      </c>
      <c r="C4595" t="s">
        <v>1691</v>
      </c>
      <c r="D4595" t="s">
        <v>1609</v>
      </c>
      <c r="E4595" t="s">
        <v>544</v>
      </c>
      <c r="F4595" s="77">
        <v>45537.420925694445</v>
      </c>
      <c r="G4595" t="s">
        <v>1263</v>
      </c>
      <c r="H4595" t="s">
        <v>1100</v>
      </c>
    </row>
    <row r="4596" spans="1:8">
      <c r="A4596">
        <v>124502</v>
      </c>
      <c r="B4596" t="s">
        <v>1606</v>
      </c>
      <c r="C4596" t="s">
        <v>1691</v>
      </c>
      <c r="D4596" t="s">
        <v>1609</v>
      </c>
      <c r="E4596" t="s">
        <v>544</v>
      </c>
      <c r="F4596" s="77">
        <v>45537.420902893522</v>
      </c>
      <c r="G4596" t="s">
        <v>1263</v>
      </c>
      <c r="H4596" t="s">
        <v>1100</v>
      </c>
    </row>
    <row r="4597" spans="1:8">
      <c r="A4597">
        <v>124490</v>
      </c>
      <c r="B4597" t="s">
        <v>1606</v>
      </c>
      <c r="C4597" t="s">
        <v>1692</v>
      </c>
      <c r="D4597" t="s">
        <v>1609</v>
      </c>
      <c r="E4597" t="s">
        <v>530</v>
      </c>
      <c r="F4597" s="77">
        <v>45537.42021689815</v>
      </c>
      <c r="G4597" t="s">
        <v>1263</v>
      </c>
      <c r="H4597" t="s">
        <v>1654</v>
      </c>
    </row>
    <row r="4598" spans="1:8">
      <c r="A4598">
        <v>124489</v>
      </c>
      <c r="B4598" t="s">
        <v>1606</v>
      </c>
      <c r="C4598" t="s">
        <v>1692</v>
      </c>
      <c r="D4598" t="s">
        <v>1609</v>
      </c>
      <c r="E4598" t="s">
        <v>530</v>
      </c>
      <c r="F4598" s="77">
        <v>45537.420176238425</v>
      </c>
      <c r="G4598" t="s">
        <v>1263</v>
      </c>
      <c r="H4598" t="s">
        <v>1654</v>
      </c>
    </row>
    <row r="4599" spans="1:8">
      <c r="A4599">
        <v>124488</v>
      </c>
      <c r="B4599" t="s">
        <v>1606</v>
      </c>
      <c r="C4599" t="s">
        <v>1692</v>
      </c>
      <c r="D4599" t="s">
        <v>1609</v>
      </c>
      <c r="E4599" t="s">
        <v>530</v>
      </c>
      <c r="F4599" s="77">
        <v>45537.420163078707</v>
      </c>
      <c r="G4599" t="s">
        <v>1263</v>
      </c>
      <c r="H4599" t="s">
        <v>1654</v>
      </c>
    </row>
    <row r="4600" spans="1:8">
      <c r="A4600">
        <v>124487</v>
      </c>
      <c r="B4600" t="s">
        <v>1606</v>
      </c>
      <c r="C4600" t="s">
        <v>1692</v>
      </c>
      <c r="D4600" t="s">
        <v>1609</v>
      </c>
      <c r="E4600" t="s">
        <v>530</v>
      </c>
      <c r="F4600" s="77">
        <v>45537.420138078705</v>
      </c>
      <c r="G4600" t="s">
        <v>1263</v>
      </c>
      <c r="H4600" t="s">
        <v>1654</v>
      </c>
    </row>
    <row r="4601" spans="1:8">
      <c r="A4601">
        <v>124467</v>
      </c>
      <c r="B4601" t="s">
        <v>1606</v>
      </c>
      <c r="C4601" t="s">
        <v>1693</v>
      </c>
      <c r="D4601" t="s">
        <v>1609</v>
      </c>
      <c r="E4601" t="s">
        <v>544</v>
      </c>
      <c r="F4601" s="77">
        <v>45537.419189814813</v>
      </c>
      <c r="G4601" t="s">
        <v>1263</v>
      </c>
      <c r="H4601" t="s">
        <v>1063</v>
      </c>
    </row>
    <row r="4602" spans="1:8">
      <c r="A4602">
        <v>124466</v>
      </c>
      <c r="B4602" t="s">
        <v>1606</v>
      </c>
      <c r="C4602" t="s">
        <v>1693</v>
      </c>
      <c r="D4602" t="s">
        <v>1609</v>
      </c>
      <c r="E4602" t="s">
        <v>544</v>
      </c>
      <c r="F4602" s="77">
        <v>45537.419179780096</v>
      </c>
      <c r="G4602" t="s">
        <v>1263</v>
      </c>
      <c r="H4602" t="s">
        <v>1063</v>
      </c>
    </row>
    <row r="4603" spans="1:8">
      <c r="A4603">
        <v>124465</v>
      </c>
      <c r="B4603" t="s">
        <v>1606</v>
      </c>
      <c r="C4603" t="s">
        <v>1693</v>
      </c>
      <c r="D4603" t="s">
        <v>1609</v>
      </c>
      <c r="E4603" t="s">
        <v>544</v>
      </c>
      <c r="F4603" s="77">
        <v>45537.419147256944</v>
      </c>
      <c r="G4603" t="s">
        <v>1263</v>
      </c>
      <c r="H4603" t="s">
        <v>1063</v>
      </c>
    </row>
    <row r="4604" spans="1:8">
      <c r="A4604">
        <v>124464</v>
      </c>
      <c r="B4604" t="s">
        <v>1606</v>
      </c>
      <c r="C4604" t="s">
        <v>1693</v>
      </c>
      <c r="D4604" t="s">
        <v>1609</v>
      </c>
      <c r="E4604" t="s">
        <v>544</v>
      </c>
      <c r="F4604" s="77">
        <v>45537.419134143522</v>
      </c>
      <c r="G4604" t="s">
        <v>1263</v>
      </c>
      <c r="H4604" t="s">
        <v>1063</v>
      </c>
    </row>
    <row r="4605" spans="1:8">
      <c r="A4605">
        <v>124463</v>
      </c>
      <c r="B4605" t="s">
        <v>1606</v>
      </c>
      <c r="C4605" t="s">
        <v>1693</v>
      </c>
      <c r="D4605" t="s">
        <v>1609</v>
      </c>
      <c r="E4605" t="s">
        <v>544</v>
      </c>
      <c r="F4605" s="77">
        <v>45537.419120520834</v>
      </c>
      <c r="G4605" t="s">
        <v>1263</v>
      </c>
      <c r="H4605" t="s">
        <v>1063</v>
      </c>
    </row>
    <row r="4606" spans="1:8">
      <c r="A4606">
        <v>124439</v>
      </c>
      <c r="B4606" t="s">
        <v>1618</v>
      </c>
      <c r="C4606" t="s">
        <v>1695</v>
      </c>
      <c r="D4606" t="s">
        <v>1609</v>
      </c>
      <c r="E4606" t="s">
        <v>782</v>
      </c>
      <c r="F4606" s="77">
        <v>45537.418649340281</v>
      </c>
      <c r="G4606" t="s">
        <v>1265</v>
      </c>
      <c r="H4606" t="s">
        <v>1253</v>
      </c>
    </row>
    <row r="4607" spans="1:8">
      <c r="A4607">
        <v>124418</v>
      </c>
      <c r="B4607" t="s">
        <v>1618</v>
      </c>
      <c r="C4607" t="s">
        <v>1694</v>
      </c>
      <c r="D4607" t="s">
        <v>1609</v>
      </c>
      <c r="E4607" t="s">
        <v>914</v>
      </c>
      <c r="F4607" s="77">
        <v>45537.418216469909</v>
      </c>
      <c r="G4607" t="s">
        <v>1265</v>
      </c>
      <c r="H4607" t="s">
        <v>1248</v>
      </c>
    </row>
    <row r="4608" spans="1:8">
      <c r="A4608">
        <v>124405</v>
      </c>
      <c r="B4608" t="s">
        <v>1605</v>
      </c>
      <c r="C4608" t="s">
        <v>1693</v>
      </c>
      <c r="D4608" t="s">
        <v>1609</v>
      </c>
      <c r="E4608" t="s">
        <v>544</v>
      </c>
      <c r="F4608" s="77">
        <v>45537.417801354168</v>
      </c>
      <c r="G4608" t="s">
        <v>1263</v>
      </c>
      <c r="H4608" t="s">
        <v>1063</v>
      </c>
    </row>
    <row r="4609" spans="1:8">
      <c r="A4609">
        <v>124404</v>
      </c>
      <c r="B4609" t="s">
        <v>1605</v>
      </c>
      <c r="C4609" t="s">
        <v>1693</v>
      </c>
      <c r="D4609" t="s">
        <v>1609</v>
      </c>
      <c r="E4609" t="s">
        <v>544</v>
      </c>
      <c r="F4609" s="77">
        <v>45537.417794062501</v>
      </c>
      <c r="G4609" t="s">
        <v>1263</v>
      </c>
      <c r="H4609" t="s">
        <v>1063</v>
      </c>
    </row>
    <row r="4610" spans="1:8">
      <c r="A4610">
        <v>124403</v>
      </c>
      <c r="B4610" t="s">
        <v>1605</v>
      </c>
      <c r="C4610" t="s">
        <v>1693</v>
      </c>
      <c r="D4610" t="s">
        <v>1609</v>
      </c>
      <c r="E4610" t="s">
        <v>544</v>
      </c>
      <c r="F4610" s="77">
        <v>45537.417758993055</v>
      </c>
      <c r="G4610" t="s">
        <v>1263</v>
      </c>
      <c r="H4610" t="s">
        <v>1063</v>
      </c>
    </row>
    <row r="4611" spans="1:8">
      <c r="A4611">
        <v>124402</v>
      </c>
      <c r="B4611" t="s">
        <v>1605</v>
      </c>
      <c r="C4611" t="s">
        <v>1693</v>
      </c>
      <c r="D4611" t="s">
        <v>397</v>
      </c>
      <c r="E4611" t="s">
        <v>544</v>
      </c>
      <c r="F4611" s="77">
        <v>45537.417535069442</v>
      </c>
      <c r="G4611" t="s">
        <v>1263</v>
      </c>
      <c r="H4611" t="s">
        <v>1063</v>
      </c>
    </row>
    <row r="4612" spans="1:8">
      <c r="A4612">
        <v>124381</v>
      </c>
      <c r="B4612" t="s">
        <v>1605</v>
      </c>
      <c r="C4612" t="s">
        <v>1692</v>
      </c>
      <c r="D4612" t="s">
        <v>1609</v>
      </c>
      <c r="E4612" t="s">
        <v>530</v>
      </c>
      <c r="F4612" s="77">
        <v>45537.416021956022</v>
      </c>
      <c r="G4612" t="s">
        <v>1263</v>
      </c>
      <c r="H4612" t="s">
        <v>1654</v>
      </c>
    </row>
    <row r="4613" spans="1:8">
      <c r="A4613">
        <v>124380</v>
      </c>
      <c r="B4613" t="s">
        <v>1605</v>
      </c>
      <c r="C4613" t="s">
        <v>1692</v>
      </c>
      <c r="D4613" t="s">
        <v>1609</v>
      </c>
      <c r="E4613" t="s">
        <v>530</v>
      </c>
      <c r="F4613" s="77">
        <v>45537.416015590279</v>
      </c>
      <c r="G4613" t="s">
        <v>1263</v>
      </c>
      <c r="H4613" t="s">
        <v>1654</v>
      </c>
    </row>
    <row r="4614" spans="1:8">
      <c r="A4614">
        <v>124379</v>
      </c>
      <c r="B4614" t="s">
        <v>1605</v>
      </c>
      <c r="C4614" t="s">
        <v>1692</v>
      </c>
      <c r="D4614" t="s">
        <v>1609</v>
      </c>
      <c r="E4614" t="s">
        <v>530</v>
      </c>
      <c r="F4614" s="77">
        <v>45537.415989930552</v>
      </c>
      <c r="G4614" t="s">
        <v>1263</v>
      </c>
      <c r="H4614" t="s">
        <v>1654</v>
      </c>
    </row>
    <row r="4615" spans="1:8">
      <c r="A4615">
        <v>124378</v>
      </c>
      <c r="B4615" t="s">
        <v>1605</v>
      </c>
      <c r="C4615" t="s">
        <v>1692</v>
      </c>
      <c r="D4615" t="s">
        <v>397</v>
      </c>
      <c r="E4615" t="s">
        <v>530</v>
      </c>
      <c r="F4615" s="77">
        <v>45537.415847071759</v>
      </c>
      <c r="G4615" t="s">
        <v>1263</v>
      </c>
      <c r="H4615" t="s">
        <v>1654</v>
      </c>
    </row>
    <row r="4616" spans="1:8">
      <c r="A4616">
        <v>124355</v>
      </c>
      <c r="B4616" t="s">
        <v>1605</v>
      </c>
      <c r="C4616" t="s">
        <v>1691</v>
      </c>
      <c r="D4616" t="s">
        <v>1609</v>
      </c>
      <c r="E4616" t="s">
        <v>544</v>
      </c>
      <c r="F4616" s="77">
        <v>45537.414515243057</v>
      </c>
      <c r="G4616" t="s">
        <v>1263</v>
      </c>
      <c r="H4616" t="s">
        <v>1100</v>
      </c>
    </row>
    <row r="4617" spans="1:8">
      <c r="A4617">
        <v>124354</v>
      </c>
      <c r="B4617" t="s">
        <v>1605</v>
      </c>
      <c r="C4617" t="s">
        <v>1691</v>
      </c>
      <c r="D4617" t="s">
        <v>1609</v>
      </c>
      <c r="E4617" t="s">
        <v>544</v>
      </c>
      <c r="F4617" s="77">
        <v>45537.414505092594</v>
      </c>
      <c r="G4617" t="s">
        <v>1263</v>
      </c>
      <c r="H4617" t="s">
        <v>1100</v>
      </c>
    </row>
    <row r="4618" spans="1:8">
      <c r="A4618">
        <v>124353</v>
      </c>
      <c r="B4618" t="s">
        <v>1605</v>
      </c>
      <c r="C4618" t="s">
        <v>1691</v>
      </c>
      <c r="D4618" t="s">
        <v>1609</v>
      </c>
      <c r="E4618" t="s">
        <v>544</v>
      </c>
      <c r="F4618" s="77">
        <v>45537.414499340281</v>
      </c>
      <c r="G4618" t="s">
        <v>1263</v>
      </c>
      <c r="H4618" t="s">
        <v>1100</v>
      </c>
    </row>
    <row r="4619" spans="1:8">
      <c r="A4619">
        <v>124352</v>
      </c>
      <c r="B4619" t="s">
        <v>1605</v>
      </c>
      <c r="C4619" t="s">
        <v>1691</v>
      </c>
      <c r="D4619" t="s">
        <v>1609</v>
      </c>
      <c r="E4619" t="s">
        <v>544</v>
      </c>
      <c r="F4619" s="77">
        <v>45537.414458101855</v>
      </c>
      <c r="G4619" t="s">
        <v>1263</v>
      </c>
      <c r="H4619" t="s">
        <v>1100</v>
      </c>
    </row>
    <row r="4620" spans="1:8">
      <c r="A4620">
        <v>124351</v>
      </c>
      <c r="B4620" t="s">
        <v>1605</v>
      </c>
      <c r="C4620" t="s">
        <v>1691</v>
      </c>
      <c r="D4620" t="s">
        <v>397</v>
      </c>
      <c r="E4620" t="s">
        <v>544</v>
      </c>
      <c r="F4620" s="77">
        <v>45537.41431177083</v>
      </c>
      <c r="G4620" t="s">
        <v>1263</v>
      </c>
      <c r="H4620" t="s">
        <v>1100</v>
      </c>
    </row>
    <row r="4621" spans="1:8">
      <c r="A4621">
        <v>124321</v>
      </c>
      <c r="B4621" t="s">
        <v>1605</v>
      </c>
      <c r="C4621" t="s">
        <v>1690</v>
      </c>
      <c r="D4621" t="s">
        <v>1609</v>
      </c>
      <c r="E4621" t="s">
        <v>533</v>
      </c>
      <c r="F4621" s="77">
        <v>45537.407887118054</v>
      </c>
      <c r="G4621" t="s">
        <v>1263</v>
      </c>
      <c r="H4621" t="s">
        <v>1241</v>
      </c>
    </row>
    <row r="4622" spans="1:8">
      <c r="A4622">
        <v>124320</v>
      </c>
      <c r="B4622" t="s">
        <v>1605</v>
      </c>
      <c r="C4622" t="s">
        <v>1690</v>
      </c>
      <c r="D4622" t="s">
        <v>1609</v>
      </c>
      <c r="E4622" t="s">
        <v>533</v>
      </c>
      <c r="F4622" s="77">
        <v>45537.407878587961</v>
      </c>
      <c r="G4622" t="s">
        <v>1263</v>
      </c>
      <c r="H4622" t="s">
        <v>1241</v>
      </c>
    </row>
    <row r="4623" spans="1:8">
      <c r="A4623">
        <v>124319</v>
      </c>
      <c r="B4623" t="s">
        <v>1605</v>
      </c>
      <c r="C4623" t="s">
        <v>1690</v>
      </c>
      <c r="D4623" t="s">
        <v>1609</v>
      </c>
      <c r="E4623" t="s">
        <v>533</v>
      </c>
      <c r="F4623" s="77">
        <v>45537.40785142361</v>
      </c>
      <c r="G4623" t="s">
        <v>1263</v>
      </c>
      <c r="H4623" t="s">
        <v>1241</v>
      </c>
    </row>
    <row r="4624" spans="1:8">
      <c r="A4624">
        <v>124318</v>
      </c>
      <c r="B4624" t="s">
        <v>1605</v>
      </c>
      <c r="C4624" t="s">
        <v>1690</v>
      </c>
      <c r="D4624" t="s">
        <v>397</v>
      </c>
      <c r="E4624" t="s">
        <v>533</v>
      </c>
      <c r="F4624" s="77">
        <v>45537.407722881944</v>
      </c>
      <c r="G4624" t="s">
        <v>1263</v>
      </c>
      <c r="H4624" t="s">
        <v>1241</v>
      </c>
    </row>
    <row r="4625" spans="1:8">
      <c r="A4625">
        <v>124313</v>
      </c>
      <c r="B4625" t="s">
        <v>1605</v>
      </c>
      <c r="C4625" t="s">
        <v>1689</v>
      </c>
      <c r="D4625" t="s">
        <v>1609</v>
      </c>
      <c r="E4625" t="s">
        <v>533</v>
      </c>
      <c r="F4625" s="77">
        <v>45537.407399733798</v>
      </c>
      <c r="G4625" t="s">
        <v>1263</v>
      </c>
      <c r="H4625" t="s">
        <v>1654</v>
      </c>
    </row>
    <row r="4626" spans="1:8">
      <c r="A4626">
        <v>124312</v>
      </c>
      <c r="B4626" t="s">
        <v>1605</v>
      </c>
      <c r="C4626" t="s">
        <v>1689</v>
      </c>
      <c r="D4626" t="s">
        <v>1609</v>
      </c>
      <c r="E4626" t="s">
        <v>533</v>
      </c>
      <c r="F4626" s="77">
        <v>45537.407389618056</v>
      </c>
      <c r="G4626" t="s">
        <v>1263</v>
      </c>
      <c r="H4626" t="s">
        <v>1654</v>
      </c>
    </row>
    <row r="4627" spans="1:8">
      <c r="A4627">
        <v>124311</v>
      </c>
      <c r="B4627" t="s">
        <v>1605</v>
      </c>
      <c r="C4627" t="s">
        <v>1689</v>
      </c>
      <c r="D4627" t="s">
        <v>1609</v>
      </c>
      <c r="E4627" t="s">
        <v>533</v>
      </c>
      <c r="F4627" s="77">
        <v>45537.407348576387</v>
      </c>
      <c r="G4627" t="s">
        <v>1263</v>
      </c>
      <c r="H4627" t="s">
        <v>1654</v>
      </c>
    </row>
    <row r="4628" spans="1:8">
      <c r="A4628">
        <v>124310</v>
      </c>
      <c r="B4628" t="s">
        <v>1605</v>
      </c>
      <c r="C4628" t="s">
        <v>1689</v>
      </c>
      <c r="D4628" t="s">
        <v>397</v>
      </c>
      <c r="E4628" t="s">
        <v>533</v>
      </c>
      <c r="F4628" s="77">
        <v>45537.407217164349</v>
      </c>
      <c r="G4628" t="s">
        <v>1263</v>
      </c>
      <c r="H4628" t="s">
        <v>1654</v>
      </c>
    </row>
    <row r="4629" spans="1:8">
      <c r="A4629">
        <v>124274</v>
      </c>
      <c r="B4629" t="s">
        <v>1605</v>
      </c>
      <c r="C4629" t="s">
        <v>1688</v>
      </c>
      <c r="D4629" t="s">
        <v>1609</v>
      </c>
      <c r="E4629" t="s">
        <v>515</v>
      </c>
      <c r="F4629" s="77">
        <v>45537.404924421295</v>
      </c>
      <c r="G4629" t="s">
        <v>1263</v>
      </c>
      <c r="H4629" t="s">
        <v>1623</v>
      </c>
    </row>
    <row r="4630" spans="1:8">
      <c r="A4630">
        <v>124273</v>
      </c>
      <c r="B4630" t="s">
        <v>1605</v>
      </c>
      <c r="C4630" t="s">
        <v>1688</v>
      </c>
      <c r="D4630" t="s">
        <v>1609</v>
      </c>
      <c r="E4630" t="s">
        <v>515</v>
      </c>
      <c r="F4630" s="77">
        <v>45537.404917245367</v>
      </c>
      <c r="G4630" t="s">
        <v>1263</v>
      </c>
      <c r="H4630" t="s">
        <v>1623</v>
      </c>
    </row>
    <row r="4631" spans="1:8">
      <c r="A4631">
        <v>124272</v>
      </c>
      <c r="B4631" t="s">
        <v>1605</v>
      </c>
      <c r="C4631" t="s">
        <v>1688</v>
      </c>
      <c r="D4631" t="s">
        <v>1609</v>
      </c>
      <c r="E4631" t="s">
        <v>515</v>
      </c>
      <c r="F4631" s="77">
        <v>45537.404884108793</v>
      </c>
      <c r="G4631" t="s">
        <v>1263</v>
      </c>
      <c r="H4631" t="s">
        <v>1623</v>
      </c>
    </row>
    <row r="4632" spans="1:8">
      <c r="A4632">
        <v>124271</v>
      </c>
      <c r="B4632" t="s">
        <v>1605</v>
      </c>
      <c r="C4632" t="s">
        <v>1688</v>
      </c>
      <c r="D4632" t="s">
        <v>397</v>
      </c>
      <c r="E4632" t="s">
        <v>515</v>
      </c>
      <c r="F4632" s="77">
        <v>45537.404761307873</v>
      </c>
      <c r="G4632" t="s">
        <v>1263</v>
      </c>
      <c r="H4632" t="s">
        <v>1623</v>
      </c>
    </row>
    <row r="4633" spans="1:8">
      <c r="A4633">
        <v>124251</v>
      </c>
      <c r="B4633" t="s">
        <v>1618</v>
      </c>
      <c r="C4633" t="s">
        <v>1687</v>
      </c>
      <c r="D4633" t="s">
        <v>1609</v>
      </c>
      <c r="E4633" t="s">
        <v>934</v>
      </c>
      <c r="F4633" s="77">
        <v>45537.403391284723</v>
      </c>
      <c r="G4633" t="s">
        <v>1265</v>
      </c>
      <c r="H4633" t="s">
        <v>1654</v>
      </c>
    </row>
    <row r="4634" spans="1:8">
      <c r="A4634">
        <v>124235</v>
      </c>
      <c r="B4634" t="s">
        <v>1618</v>
      </c>
      <c r="C4634" t="s">
        <v>1686</v>
      </c>
      <c r="D4634" t="s">
        <v>1609</v>
      </c>
      <c r="E4634" t="s">
        <v>934</v>
      </c>
      <c r="F4634" s="77">
        <v>45537.402541631942</v>
      </c>
      <c r="G4634" t="s">
        <v>1265</v>
      </c>
      <c r="H4634" t="s">
        <v>1623</v>
      </c>
    </row>
    <row r="4635" spans="1:8">
      <c r="A4635">
        <v>124220</v>
      </c>
      <c r="B4635" t="s">
        <v>1618</v>
      </c>
      <c r="C4635" t="s">
        <v>1685</v>
      </c>
      <c r="D4635" t="s">
        <v>1609</v>
      </c>
      <c r="E4635" t="s">
        <v>934</v>
      </c>
      <c r="F4635" s="77">
        <v>45537.401400613424</v>
      </c>
      <c r="G4635" t="s">
        <v>1265</v>
      </c>
      <c r="H4635" t="s">
        <v>1620</v>
      </c>
    </row>
    <row r="4636" spans="1:8">
      <c r="A4636">
        <v>124192</v>
      </c>
      <c r="B4636" t="s">
        <v>1618</v>
      </c>
      <c r="C4636" t="s">
        <v>1684</v>
      </c>
      <c r="D4636" t="s">
        <v>1609</v>
      </c>
      <c r="E4636" t="s">
        <v>601</v>
      </c>
      <c r="F4636" s="77">
        <v>45537.399797303238</v>
      </c>
      <c r="G4636" t="s">
        <v>1265</v>
      </c>
      <c r="H4636" t="s">
        <v>1097</v>
      </c>
    </row>
    <row r="4637" spans="1:8">
      <c r="A4637">
        <v>124168</v>
      </c>
      <c r="B4637" t="s">
        <v>1618</v>
      </c>
      <c r="C4637" t="s">
        <v>1683</v>
      </c>
      <c r="D4637" t="s">
        <v>1609</v>
      </c>
      <c r="E4637" t="s">
        <v>899</v>
      </c>
      <c r="F4637" s="77">
        <v>45537.398893055557</v>
      </c>
      <c r="G4637" t="s">
        <v>1265</v>
      </c>
      <c r="H4637" t="s">
        <v>1100</v>
      </c>
    </row>
    <row r="4638" spans="1:8">
      <c r="A4638">
        <v>124148</v>
      </c>
      <c r="B4638" t="s">
        <v>1606</v>
      </c>
      <c r="C4638" t="s">
        <v>1681</v>
      </c>
      <c r="D4638" t="s">
        <v>397</v>
      </c>
      <c r="E4638" t="s">
        <v>600</v>
      </c>
      <c r="F4638" s="77">
        <v>45537.398267789351</v>
      </c>
      <c r="G4638" t="s">
        <v>1263</v>
      </c>
      <c r="H4638" t="s">
        <v>1100</v>
      </c>
    </row>
    <row r="4639" spans="1:8">
      <c r="A4639">
        <v>124128</v>
      </c>
      <c r="B4639" t="s">
        <v>1618</v>
      </c>
      <c r="C4639" t="s">
        <v>1682</v>
      </c>
      <c r="D4639" t="s">
        <v>1609</v>
      </c>
      <c r="E4639" t="s">
        <v>796</v>
      </c>
      <c r="F4639" s="77">
        <v>45537.398035532409</v>
      </c>
      <c r="G4639" t="s">
        <v>1265</v>
      </c>
      <c r="H4639" t="s">
        <v>1112</v>
      </c>
    </row>
    <row r="4640" spans="1:8">
      <c r="A4640">
        <v>124127</v>
      </c>
      <c r="B4640" t="s">
        <v>1618</v>
      </c>
      <c r="C4640" t="s">
        <v>1682</v>
      </c>
      <c r="D4640" t="s">
        <v>1609</v>
      </c>
      <c r="E4640" t="s">
        <v>796</v>
      </c>
      <c r="F4640" s="77">
        <v>45537.398011377314</v>
      </c>
      <c r="G4640" t="s">
        <v>1265</v>
      </c>
      <c r="H4640" t="s">
        <v>1112</v>
      </c>
    </row>
    <row r="4641" spans="1:8">
      <c r="A4641">
        <v>124098</v>
      </c>
      <c r="B4641" t="s">
        <v>1605</v>
      </c>
      <c r="C4641" t="s">
        <v>1681</v>
      </c>
      <c r="D4641" t="s">
        <v>1609</v>
      </c>
      <c r="E4641" t="s">
        <v>600</v>
      </c>
      <c r="F4641" s="77">
        <v>45537.39722885417</v>
      </c>
      <c r="G4641" t="s">
        <v>1263</v>
      </c>
      <c r="H4641" t="s">
        <v>1100</v>
      </c>
    </row>
    <row r="4642" spans="1:8">
      <c r="A4642">
        <v>124097</v>
      </c>
      <c r="B4642" t="s">
        <v>1605</v>
      </c>
      <c r="C4642" t="s">
        <v>1681</v>
      </c>
      <c r="D4642" t="s">
        <v>1609</v>
      </c>
      <c r="E4642" t="s">
        <v>600</v>
      </c>
      <c r="F4642" s="77">
        <v>45537.397221446758</v>
      </c>
      <c r="G4642" t="s">
        <v>1263</v>
      </c>
      <c r="H4642" t="s">
        <v>1100</v>
      </c>
    </row>
    <row r="4643" spans="1:8">
      <c r="A4643">
        <v>124096</v>
      </c>
      <c r="B4643" t="s">
        <v>1605</v>
      </c>
      <c r="C4643" t="s">
        <v>1681</v>
      </c>
      <c r="D4643" t="s">
        <v>1609</v>
      </c>
      <c r="E4643" t="s">
        <v>600</v>
      </c>
      <c r="F4643" s="77">
        <v>45537.39719398148</v>
      </c>
      <c r="G4643" t="s">
        <v>1263</v>
      </c>
      <c r="H4643" t="s">
        <v>1100</v>
      </c>
    </row>
    <row r="4644" spans="1:8">
      <c r="A4644">
        <v>124062</v>
      </c>
      <c r="B4644" t="s">
        <v>1618</v>
      </c>
      <c r="C4644" t="s">
        <v>1680</v>
      </c>
      <c r="D4644" t="s">
        <v>1609</v>
      </c>
      <c r="E4644" t="s">
        <v>914</v>
      </c>
      <c r="F4644" s="77">
        <v>45537.396157326388</v>
      </c>
      <c r="G4644" t="s">
        <v>1265</v>
      </c>
      <c r="H4644" t="s">
        <v>1634</v>
      </c>
    </row>
    <row r="4645" spans="1:8">
      <c r="A4645">
        <v>124061</v>
      </c>
      <c r="B4645" t="s">
        <v>1618</v>
      </c>
      <c r="C4645" t="s">
        <v>1680</v>
      </c>
      <c r="D4645" t="s">
        <v>1609</v>
      </c>
      <c r="E4645" t="s">
        <v>914</v>
      </c>
      <c r="F4645" s="77">
        <v>45537.396133182869</v>
      </c>
      <c r="G4645" t="s">
        <v>1265</v>
      </c>
      <c r="H4645" t="s">
        <v>1634</v>
      </c>
    </row>
    <row r="4646" spans="1:8">
      <c r="A4646">
        <v>124043</v>
      </c>
      <c r="B4646" t="s">
        <v>1605</v>
      </c>
      <c r="C4646" t="s">
        <v>1679</v>
      </c>
      <c r="D4646" t="s">
        <v>1609</v>
      </c>
      <c r="E4646" t="s">
        <v>600</v>
      </c>
      <c r="F4646" s="77">
        <v>45537.395864618054</v>
      </c>
      <c r="G4646" t="s">
        <v>1263</v>
      </c>
      <c r="H4646" t="s">
        <v>1114</v>
      </c>
    </row>
    <row r="4647" spans="1:8">
      <c r="A4647">
        <v>124042</v>
      </c>
      <c r="B4647" t="s">
        <v>1605</v>
      </c>
      <c r="C4647" t="s">
        <v>1679</v>
      </c>
      <c r="D4647" t="s">
        <v>1609</v>
      </c>
      <c r="E4647" t="s">
        <v>600</v>
      </c>
      <c r="F4647" s="77">
        <v>45537.395858298609</v>
      </c>
      <c r="G4647" t="s">
        <v>1263</v>
      </c>
      <c r="H4647" t="s">
        <v>1114</v>
      </c>
    </row>
    <row r="4648" spans="1:8">
      <c r="A4648">
        <v>124041</v>
      </c>
      <c r="B4648" t="s">
        <v>1605</v>
      </c>
      <c r="C4648" t="s">
        <v>1679</v>
      </c>
      <c r="D4648" t="s">
        <v>1609</v>
      </c>
      <c r="E4648" t="s">
        <v>600</v>
      </c>
      <c r="F4648" s="77">
        <v>45537.39582484954</v>
      </c>
      <c r="G4648" t="s">
        <v>1263</v>
      </c>
      <c r="H4648" t="s">
        <v>1114</v>
      </c>
    </row>
    <row r="4649" spans="1:8">
      <c r="A4649">
        <v>124025</v>
      </c>
      <c r="B4649" t="s">
        <v>1618</v>
      </c>
      <c r="C4649" t="s">
        <v>1678</v>
      </c>
      <c r="D4649" t="s">
        <v>1609</v>
      </c>
      <c r="E4649" t="s">
        <v>934</v>
      </c>
      <c r="F4649" s="77">
        <v>45537.394267673611</v>
      </c>
      <c r="G4649" t="s">
        <v>1265</v>
      </c>
      <c r="H4649" t="s">
        <v>1660</v>
      </c>
    </row>
    <row r="4650" spans="1:8">
      <c r="A4650">
        <v>123936</v>
      </c>
      <c r="B4650" t="s">
        <v>1618</v>
      </c>
      <c r="C4650" t="s">
        <v>1677</v>
      </c>
      <c r="D4650" t="s">
        <v>1609</v>
      </c>
      <c r="E4650" t="s">
        <v>786</v>
      </c>
      <c r="F4650" s="77">
        <v>45537.384513425925</v>
      </c>
      <c r="G4650" t="s">
        <v>1265</v>
      </c>
      <c r="H4650" t="s">
        <v>1113</v>
      </c>
    </row>
    <row r="4651" spans="1:8">
      <c r="A4651">
        <v>123935</v>
      </c>
      <c r="B4651" t="s">
        <v>1618</v>
      </c>
      <c r="C4651" t="s">
        <v>1677</v>
      </c>
      <c r="D4651" t="s">
        <v>1609</v>
      </c>
      <c r="E4651" t="s">
        <v>786</v>
      </c>
      <c r="F4651" s="77">
        <v>45537.384505208334</v>
      </c>
      <c r="G4651" t="s">
        <v>1265</v>
      </c>
      <c r="H4651" t="s">
        <v>1113</v>
      </c>
    </row>
    <row r="4652" spans="1:8">
      <c r="A4652">
        <v>123933</v>
      </c>
      <c r="B4652" t="s">
        <v>1618</v>
      </c>
      <c r="C4652" t="s">
        <v>1677</v>
      </c>
      <c r="D4652" t="s">
        <v>1609</v>
      </c>
      <c r="E4652" t="s">
        <v>786</v>
      </c>
      <c r="F4652" s="77">
        <v>45537.384476423613</v>
      </c>
      <c r="G4652" t="s">
        <v>1265</v>
      </c>
      <c r="H4652" t="s">
        <v>1113</v>
      </c>
    </row>
    <row r="4653" spans="1:8">
      <c r="A4653">
        <v>123929</v>
      </c>
      <c r="B4653" t="s">
        <v>1618</v>
      </c>
      <c r="C4653" t="s">
        <v>1677</v>
      </c>
      <c r="D4653" t="s">
        <v>397</v>
      </c>
      <c r="E4653" t="s">
        <v>786</v>
      </c>
      <c r="F4653" s="77">
        <v>45537.384323923608</v>
      </c>
      <c r="G4653" t="s">
        <v>1265</v>
      </c>
      <c r="H4653" t="s">
        <v>1113</v>
      </c>
    </row>
    <row r="4654" spans="1:8">
      <c r="A4654">
        <v>123916</v>
      </c>
      <c r="B4654" t="s">
        <v>1605</v>
      </c>
      <c r="C4654" t="s">
        <v>1676</v>
      </c>
      <c r="D4654" t="s">
        <v>1609</v>
      </c>
      <c r="E4654" t="s">
        <v>898</v>
      </c>
      <c r="F4654" s="77">
        <v>45537.383666516202</v>
      </c>
      <c r="G4654" t="s">
        <v>1263</v>
      </c>
      <c r="H4654" t="s">
        <v>1248</v>
      </c>
    </row>
    <row r="4655" spans="1:8">
      <c r="A4655">
        <v>123915</v>
      </c>
      <c r="B4655" t="s">
        <v>1605</v>
      </c>
      <c r="C4655" t="s">
        <v>1676</v>
      </c>
      <c r="D4655" t="s">
        <v>1609</v>
      </c>
      <c r="E4655" t="s">
        <v>898</v>
      </c>
      <c r="F4655" s="77">
        <v>45537.383659687497</v>
      </c>
      <c r="G4655" t="s">
        <v>1263</v>
      </c>
      <c r="H4655" t="s">
        <v>1248</v>
      </c>
    </row>
    <row r="4656" spans="1:8">
      <c r="A4656">
        <v>123913</v>
      </c>
      <c r="B4656" t="s">
        <v>1605</v>
      </c>
      <c r="C4656" t="s">
        <v>1676</v>
      </c>
      <c r="D4656" t="s">
        <v>1609</v>
      </c>
      <c r="E4656" t="s">
        <v>898</v>
      </c>
      <c r="F4656" s="77">
        <v>45537.38363773148</v>
      </c>
      <c r="G4656" t="s">
        <v>1263</v>
      </c>
      <c r="H4656" t="s">
        <v>1248</v>
      </c>
    </row>
    <row r="4657" spans="1:8">
      <c r="A4657">
        <v>123910</v>
      </c>
      <c r="B4657" t="s">
        <v>1605</v>
      </c>
      <c r="C4657" t="s">
        <v>1676</v>
      </c>
      <c r="D4657" t="s">
        <v>397</v>
      </c>
      <c r="E4657" t="s">
        <v>898</v>
      </c>
      <c r="F4657" s="77">
        <v>45537.383497951392</v>
      </c>
      <c r="G4657" t="s">
        <v>1263</v>
      </c>
      <c r="H4657" t="s">
        <v>1248</v>
      </c>
    </row>
    <row r="4658" spans="1:8">
      <c r="A4658">
        <v>123866</v>
      </c>
      <c r="B4658" t="s">
        <v>1664</v>
      </c>
      <c r="C4658" t="s">
        <v>1675</v>
      </c>
      <c r="D4658" t="s">
        <v>1609</v>
      </c>
      <c r="E4658" t="s">
        <v>582</v>
      </c>
      <c r="F4658" s="77">
        <v>45537.378569247689</v>
      </c>
      <c r="G4658" t="s">
        <v>1286</v>
      </c>
      <c r="H4658" t="s">
        <v>1114</v>
      </c>
    </row>
    <row r="4659" spans="1:8">
      <c r="A4659">
        <v>123865</v>
      </c>
      <c r="B4659" t="s">
        <v>1664</v>
      </c>
      <c r="C4659" t="s">
        <v>1675</v>
      </c>
      <c r="D4659" t="s">
        <v>1609</v>
      </c>
      <c r="E4659" t="s">
        <v>582</v>
      </c>
      <c r="F4659" s="77">
        <v>45537.37855332176</v>
      </c>
      <c r="G4659" t="s">
        <v>1286</v>
      </c>
      <c r="H4659" t="s">
        <v>1114</v>
      </c>
    </row>
    <row r="4660" spans="1:8">
      <c r="A4660">
        <v>123824</v>
      </c>
      <c r="B4660" t="s">
        <v>1664</v>
      </c>
      <c r="C4660" t="s">
        <v>1674</v>
      </c>
      <c r="D4660" t="s">
        <v>1609</v>
      </c>
      <c r="E4660" t="s">
        <v>947</v>
      </c>
      <c r="F4660" s="77">
        <v>45537.37262357639</v>
      </c>
      <c r="G4660" t="s">
        <v>1286</v>
      </c>
      <c r="H4660" t="s">
        <v>1246</v>
      </c>
    </row>
    <row r="4661" spans="1:8">
      <c r="A4661">
        <v>123823</v>
      </c>
      <c r="B4661" t="s">
        <v>1664</v>
      </c>
      <c r="C4661" t="s">
        <v>1674</v>
      </c>
      <c r="D4661" t="s">
        <v>1609</v>
      </c>
      <c r="E4661" t="s">
        <v>947</v>
      </c>
      <c r="F4661" s="77">
        <v>45537.372607638892</v>
      </c>
      <c r="G4661" t="s">
        <v>1286</v>
      </c>
      <c r="H4661" t="s">
        <v>1246</v>
      </c>
    </row>
    <row r="4662" spans="1:8">
      <c r="A4662">
        <v>123806</v>
      </c>
      <c r="B4662" t="s">
        <v>1618</v>
      </c>
      <c r="C4662" t="s">
        <v>1673</v>
      </c>
      <c r="D4662" t="s">
        <v>1609</v>
      </c>
      <c r="E4662" t="s">
        <v>573</v>
      </c>
      <c r="F4662" s="77">
        <v>45537.369835682868</v>
      </c>
      <c r="G4662" t="s">
        <v>1265</v>
      </c>
      <c r="H4662" t="s">
        <v>1114</v>
      </c>
    </row>
    <row r="4663" spans="1:8">
      <c r="A4663">
        <v>123805</v>
      </c>
      <c r="B4663" t="s">
        <v>1618</v>
      </c>
      <c r="C4663" t="s">
        <v>1673</v>
      </c>
      <c r="D4663" t="s">
        <v>1609</v>
      </c>
      <c r="E4663" t="s">
        <v>573</v>
      </c>
      <c r="F4663" s="77">
        <v>45537.369807719908</v>
      </c>
      <c r="G4663" t="s">
        <v>1265</v>
      </c>
      <c r="H4663" t="s">
        <v>1114</v>
      </c>
    </row>
    <row r="4664" spans="1:8">
      <c r="A4664">
        <v>123782</v>
      </c>
      <c r="B4664" t="s">
        <v>1605</v>
      </c>
      <c r="C4664" t="s">
        <v>1672</v>
      </c>
      <c r="D4664" t="s">
        <v>397</v>
      </c>
      <c r="E4664" t="s">
        <v>905</v>
      </c>
      <c r="F4664" s="77">
        <v>45537.368709918985</v>
      </c>
      <c r="G4664" t="s">
        <v>1263</v>
      </c>
      <c r="H4664" t="s">
        <v>1241</v>
      </c>
    </row>
    <row r="4665" spans="1:8">
      <c r="A4665">
        <v>123781</v>
      </c>
      <c r="B4665" t="s">
        <v>1605</v>
      </c>
      <c r="C4665" t="s">
        <v>1672</v>
      </c>
      <c r="D4665" t="s">
        <v>397</v>
      </c>
      <c r="E4665" t="s">
        <v>905</v>
      </c>
      <c r="F4665" s="77">
        <v>45537.368542094904</v>
      </c>
      <c r="G4665" t="s">
        <v>1263</v>
      </c>
      <c r="H4665" t="s">
        <v>1241</v>
      </c>
    </row>
    <row r="4666" spans="1:8">
      <c r="A4666">
        <v>123767</v>
      </c>
      <c r="B4666" t="s">
        <v>1664</v>
      </c>
      <c r="C4666" t="s">
        <v>1671</v>
      </c>
      <c r="D4666" t="s">
        <v>1609</v>
      </c>
      <c r="E4666" t="s">
        <v>947</v>
      </c>
      <c r="F4666" s="77">
        <v>45537.366547997684</v>
      </c>
      <c r="G4666" t="s">
        <v>1286</v>
      </c>
      <c r="H4666" t="s">
        <v>1112</v>
      </c>
    </row>
    <row r="4667" spans="1:8">
      <c r="A4667">
        <v>123766</v>
      </c>
      <c r="B4667" t="s">
        <v>1664</v>
      </c>
      <c r="C4667" t="s">
        <v>1671</v>
      </c>
      <c r="D4667" t="s">
        <v>1609</v>
      </c>
      <c r="E4667" t="s">
        <v>947</v>
      </c>
      <c r="F4667" s="77">
        <v>45537.366530439816</v>
      </c>
      <c r="G4667" t="s">
        <v>1286</v>
      </c>
      <c r="H4667" t="s">
        <v>1112</v>
      </c>
    </row>
    <row r="4668" spans="1:8">
      <c r="A4668">
        <v>123735</v>
      </c>
      <c r="B4668" t="s">
        <v>1606</v>
      </c>
      <c r="C4668" t="s">
        <v>1670</v>
      </c>
      <c r="D4668" t="s">
        <v>1609</v>
      </c>
      <c r="E4668" t="s">
        <v>534</v>
      </c>
      <c r="F4668" s="77">
        <v>45537.338419178239</v>
      </c>
      <c r="G4668" t="s">
        <v>1263</v>
      </c>
      <c r="H4668" t="s">
        <v>1241</v>
      </c>
    </row>
    <row r="4669" spans="1:8">
      <c r="A4669">
        <v>123734</v>
      </c>
      <c r="B4669" t="s">
        <v>1606</v>
      </c>
      <c r="C4669" t="s">
        <v>1670</v>
      </c>
      <c r="D4669" t="s">
        <v>1609</v>
      </c>
      <c r="E4669" t="s">
        <v>534</v>
      </c>
      <c r="F4669" s="77">
        <v>45537.338380671295</v>
      </c>
      <c r="G4669" t="s">
        <v>1263</v>
      </c>
      <c r="H4669" t="s">
        <v>1241</v>
      </c>
    </row>
    <row r="4670" spans="1:8">
      <c r="A4670">
        <v>123733</v>
      </c>
      <c r="B4670" t="s">
        <v>1606</v>
      </c>
      <c r="C4670" t="s">
        <v>1670</v>
      </c>
      <c r="D4670" t="s">
        <v>1609</v>
      </c>
      <c r="E4670" t="s">
        <v>534</v>
      </c>
      <c r="F4670" s="77">
        <v>45537.338369247685</v>
      </c>
      <c r="G4670" t="s">
        <v>1263</v>
      </c>
      <c r="H4670" t="s">
        <v>1241</v>
      </c>
    </row>
    <row r="4671" spans="1:8">
      <c r="A4671">
        <v>123732</v>
      </c>
      <c r="B4671" t="s">
        <v>1606</v>
      </c>
      <c r="C4671" t="s">
        <v>1670</v>
      </c>
      <c r="D4671" t="s">
        <v>1609</v>
      </c>
      <c r="E4671" t="s">
        <v>534</v>
      </c>
      <c r="F4671" s="77">
        <v>45537.338329363425</v>
      </c>
      <c r="G4671" t="s">
        <v>1263</v>
      </c>
      <c r="H4671" t="s">
        <v>1241</v>
      </c>
    </row>
    <row r="4672" spans="1:8">
      <c r="A4672">
        <v>123707</v>
      </c>
      <c r="B4672" t="s">
        <v>1605</v>
      </c>
      <c r="C4672" t="s">
        <v>1670</v>
      </c>
      <c r="D4672" t="s">
        <v>397</v>
      </c>
      <c r="E4672" t="s">
        <v>534</v>
      </c>
      <c r="F4672" s="77">
        <v>45537.337563043984</v>
      </c>
      <c r="G4672" t="s">
        <v>1263</v>
      </c>
      <c r="H4672" t="s">
        <v>1241</v>
      </c>
    </row>
    <row r="4673" spans="1:8">
      <c r="A4673">
        <v>123699</v>
      </c>
      <c r="B4673" t="s">
        <v>1606</v>
      </c>
      <c r="C4673" t="s">
        <v>1669</v>
      </c>
      <c r="D4673" t="s">
        <v>397</v>
      </c>
      <c r="E4673" t="s">
        <v>564</v>
      </c>
      <c r="F4673" s="77">
        <v>45537.336745289351</v>
      </c>
      <c r="G4673" t="s">
        <v>1263</v>
      </c>
      <c r="H4673" t="s">
        <v>1113</v>
      </c>
    </row>
    <row r="4674" spans="1:8">
      <c r="A4674">
        <v>123677</v>
      </c>
      <c r="B4674" t="s">
        <v>1605</v>
      </c>
      <c r="C4674" t="s">
        <v>1669</v>
      </c>
      <c r="D4674" t="s">
        <v>1609</v>
      </c>
      <c r="E4674" t="s">
        <v>564</v>
      </c>
      <c r="F4674" s="77">
        <v>45537.336081099536</v>
      </c>
      <c r="G4674" t="s">
        <v>1263</v>
      </c>
      <c r="H4674" t="s">
        <v>1113</v>
      </c>
    </row>
    <row r="4675" spans="1:8">
      <c r="A4675">
        <v>123676</v>
      </c>
      <c r="B4675" t="s">
        <v>1605</v>
      </c>
      <c r="C4675" t="s">
        <v>1669</v>
      </c>
      <c r="D4675" t="s">
        <v>1609</v>
      </c>
      <c r="E4675" t="s">
        <v>564</v>
      </c>
      <c r="F4675" s="77">
        <v>45537.336080474539</v>
      </c>
      <c r="G4675" t="s">
        <v>1263</v>
      </c>
      <c r="H4675" t="s">
        <v>1113</v>
      </c>
    </row>
    <row r="4676" spans="1:8">
      <c r="A4676">
        <v>123675</v>
      </c>
      <c r="B4676" t="s">
        <v>1605</v>
      </c>
      <c r="C4676" t="s">
        <v>1669</v>
      </c>
      <c r="D4676" t="s">
        <v>1609</v>
      </c>
      <c r="E4676" t="s">
        <v>564</v>
      </c>
      <c r="F4676" s="77">
        <v>45537.336056215281</v>
      </c>
      <c r="G4676" t="s">
        <v>1263</v>
      </c>
      <c r="H4676" t="s">
        <v>1113</v>
      </c>
    </row>
    <row r="4677" spans="1:8">
      <c r="A4677">
        <v>123674</v>
      </c>
      <c r="B4677" t="s">
        <v>1605</v>
      </c>
      <c r="C4677" t="s">
        <v>1669</v>
      </c>
      <c r="D4677" t="s">
        <v>397</v>
      </c>
      <c r="E4677" t="s">
        <v>564</v>
      </c>
      <c r="F4677" s="77">
        <v>45537.336030011575</v>
      </c>
      <c r="G4677" t="s">
        <v>1263</v>
      </c>
      <c r="H4677" t="s">
        <v>1113</v>
      </c>
    </row>
    <row r="4678" spans="1:8">
      <c r="A4678">
        <v>123656</v>
      </c>
      <c r="B4678" t="s">
        <v>1605</v>
      </c>
      <c r="C4678" t="s">
        <v>1668</v>
      </c>
      <c r="D4678" t="s">
        <v>1609</v>
      </c>
      <c r="E4678" t="s">
        <v>540</v>
      </c>
      <c r="F4678" s="77">
        <v>45537.335126817132</v>
      </c>
      <c r="G4678" t="s">
        <v>1263</v>
      </c>
      <c r="H4678" t="s">
        <v>1121</v>
      </c>
    </row>
    <row r="4679" spans="1:8">
      <c r="A4679">
        <v>123655</v>
      </c>
      <c r="B4679" t="s">
        <v>1605</v>
      </c>
      <c r="C4679" t="s">
        <v>1668</v>
      </c>
      <c r="D4679" t="s">
        <v>1609</v>
      </c>
      <c r="E4679" t="s">
        <v>540</v>
      </c>
      <c r="F4679" s="77">
        <v>45537.335126307873</v>
      </c>
      <c r="G4679" t="s">
        <v>1263</v>
      </c>
      <c r="H4679" t="s">
        <v>1121</v>
      </c>
    </row>
    <row r="4680" spans="1:8">
      <c r="A4680">
        <v>123654</v>
      </c>
      <c r="B4680" t="s">
        <v>1605</v>
      </c>
      <c r="C4680" t="s">
        <v>1668</v>
      </c>
      <c r="D4680" t="s">
        <v>1609</v>
      </c>
      <c r="E4680" t="s">
        <v>540</v>
      </c>
      <c r="F4680" s="77">
        <v>45537.335101932869</v>
      </c>
      <c r="G4680" t="s">
        <v>1263</v>
      </c>
      <c r="H4680" t="s">
        <v>1121</v>
      </c>
    </row>
    <row r="4681" spans="1:8">
      <c r="A4681">
        <v>123653</v>
      </c>
      <c r="B4681" t="s">
        <v>1605</v>
      </c>
      <c r="C4681" t="s">
        <v>1668</v>
      </c>
      <c r="D4681" t="s">
        <v>397</v>
      </c>
      <c r="E4681" t="s">
        <v>540</v>
      </c>
      <c r="F4681" s="77">
        <v>45537.335075659721</v>
      </c>
      <c r="G4681" t="s">
        <v>1263</v>
      </c>
      <c r="H4681" t="s">
        <v>1121</v>
      </c>
    </row>
    <row r="4682" spans="1:8">
      <c r="A4682">
        <v>123615</v>
      </c>
      <c r="B4682" t="s">
        <v>1664</v>
      </c>
      <c r="C4682" t="s">
        <v>1667</v>
      </c>
      <c r="D4682" t="s">
        <v>1609</v>
      </c>
      <c r="E4682" t="s">
        <v>946</v>
      </c>
      <c r="F4682" s="77">
        <v>45537.317000312498</v>
      </c>
      <c r="G4682" t="s">
        <v>1286</v>
      </c>
      <c r="H4682" t="s">
        <v>1241</v>
      </c>
    </row>
    <row r="4683" spans="1:8">
      <c r="A4683">
        <v>123579</v>
      </c>
      <c r="B4683" t="s">
        <v>1664</v>
      </c>
      <c r="C4683" t="s">
        <v>1666</v>
      </c>
      <c r="D4683" t="s">
        <v>1609</v>
      </c>
      <c r="E4683" t="s">
        <v>833</v>
      </c>
      <c r="F4683" s="77">
        <v>45537.310607141204</v>
      </c>
      <c r="G4683" t="s">
        <v>1286</v>
      </c>
      <c r="H4683" t="s">
        <v>1114</v>
      </c>
    </row>
    <row r="4684" spans="1:8">
      <c r="A4684">
        <v>123578</v>
      </c>
      <c r="B4684" t="s">
        <v>1664</v>
      </c>
      <c r="C4684" t="s">
        <v>1666</v>
      </c>
      <c r="D4684" t="s">
        <v>1609</v>
      </c>
      <c r="E4684" t="s">
        <v>833</v>
      </c>
      <c r="F4684" s="77">
        <v>45537.310588194443</v>
      </c>
      <c r="G4684" t="s">
        <v>1286</v>
      </c>
      <c r="H4684" t="s">
        <v>1114</v>
      </c>
    </row>
    <row r="4685" spans="1:8">
      <c r="A4685">
        <v>123538</v>
      </c>
      <c r="B4685" t="s">
        <v>1664</v>
      </c>
      <c r="C4685" t="s">
        <v>1665</v>
      </c>
      <c r="D4685" t="s">
        <v>1609</v>
      </c>
      <c r="E4685" t="s">
        <v>565</v>
      </c>
      <c r="F4685" s="77">
        <v>45537.308623263889</v>
      </c>
      <c r="G4685" t="s">
        <v>1286</v>
      </c>
      <c r="H4685" t="s">
        <v>1119</v>
      </c>
    </row>
    <row r="4686" spans="1:8">
      <c r="A4686">
        <v>123537</v>
      </c>
      <c r="B4686" t="s">
        <v>1664</v>
      </c>
      <c r="C4686" t="s">
        <v>1665</v>
      </c>
      <c r="D4686" t="s">
        <v>1609</v>
      </c>
      <c r="E4686" t="s">
        <v>565</v>
      </c>
      <c r="F4686" s="77">
        <v>45537.3086090625</v>
      </c>
      <c r="G4686" t="s">
        <v>1286</v>
      </c>
      <c r="H4686" t="s">
        <v>1119</v>
      </c>
    </row>
    <row r="4687" spans="1:8">
      <c r="A4687">
        <v>123507</v>
      </c>
      <c r="B4687" t="s">
        <v>1664</v>
      </c>
      <c r="C4687" t="s">
        <v>1663</v>
      </c>
      <c r="D4687" t="s">
        <v>1609</v>
      </c>
      <c r="E4687" t="s">
        <v>532</v>
      </c>
      <c r="F4687" s="77">
        <v>45537.304424965281</v>
      </c>
      <c r="G4687" t="s">
        <v>1286</v>
      </c>
      <c r="H4687" t="s">
        <v>1110</v>
      </c>
    </row>
    <row r="4688" spans="1:8">
      <c r="A4688">
        <v>123506</v>
      </c>
      <c r="B4688" t="s">
        <v>1664</v>
      </c>
      <c r="C4688" t="s">
        <v>1663</v>
      </c>
      <c r="D4688" t="s">
        <v>1609</v>
      </c>
      <c r="E4688" t="s">
        <v>532</v>
      </c>
      <c r="F4688" s="77">
        <v>45537.304409259261</v>
      </c>
      <c r="G4688" t="s">
        <v>1286</v>
      </c>
      <c r="H4688" t="s">
        <v>1110</v>
      </c>
    </row>
    <row r="4689" spans="1:8">
      <c r="A4689">
        <v>123500</v>
      </c>
      <c r="B4689" t="s">
        <v>1605</v>
      </c>
      <c r="C4689" t="s">
        <v>1662</v>
      </c>
      <c r="D4689" t="s">
        <v>397</v>
      </c>
      <c r="E4689" t="s">
        <v>534</v>
      </c>
      <c r="F4689" s="77">
        <v>45537.289070451392</v>
      </c>
      <c r="G4689" t="s">
        <v>1263</v>
      </c>
      <c r="H4689" t="s">
        <v>1114</v>
      </c>
    </row>
    <row r="4690" spans="1:8">
      <c r="A4690">
        <v>123349</v>
      </c>
      <c r="B4690" t="s">
        <v>1618</v>
      </c>
      <c r="C4690" t="s">
        <v>1661</v>
      </c>
      <c r="D4690" t="s">
        <v>397</v>
      </c>
      <c r="E4690" t="s">
        <v>534</v>
      </c>
      <c r="F4690" s="77">
        <v>45536.604927083332</v>
      </c>
      <c r="G4690" t="s">
        <v>1265</v>
      </c>
      <c r="H4690" t="s">
        <v>1660</v>
      </c>
    </row>
    <row r="4691" spans="1:8">
      <c r="A4691">
        <v>123340</v>
      </c>
      <c r="B4691" t="s">
        <v>1618</v>
      </c>
      <c r="C4691" t="s">
        <v>1659</v>
      </c>
      <c r="D4691" t="s">
        <v>397</v>
      </c>
      <c r="E4691" t="s">
        <v>619</v>
      </c>
      <c r="F4691" s="77">
        <v>45536.604059293983</v>
      </c>
      <c r="G4691" t="s">
        <v>1265</v>
      </c>
      <c r="H4691" t="s">
        <v>1110</v>
      </c>
    </row>
    <row r="4692" spans="1:8">
      <c r="A4692">
        <v>123238</v>
      </c>
      <c r="B4692" t="s">
        <v>1618</v>
      </c>
      <c r="C4692" t="s">
        <v>1658</v>
      </c>
      <c r="D4692" t="s">
        <v>397</v>
      </c>
      <c r="E4692" t="s">
        <v>540</v>
      </c>
      <c r="F4692" s="77">
        <v>45536.598192789352</v>
      </c>
      <c r="G4692" t="s">
        <v>1265</v>
      </c>
      <c r="H4692" t="s">
        <v>1657</v>
      </c>
    </row>
    <row r="4693" spans="1:8">
      <c r="A4693">
        <v>123182</v>
      </c>
      <c r="B4693" t="s">
        <v>1618</v>
      </c>
      <c r="C4693" t="s">
        <v>1656</v>
      </c>
      <c r="D4693" t="s">
        <v>397</v>
      </c>
      <c r="E4693" t="s">
        <v>544</v>
      </c>
      <c r="F4693" s="77">
        <v>45536.596591400463</v>
      </c>
      <c r="G4693" t="s">
        <v>1265</v>
      </c>
      <c r="H4693" t="s">
        <v>1241</v>
      </c>
    </row>
    <row r="4694" spans="1:8">
      <c r="A4694">
        <v>123171</v>
      </c>
      <c r="B4694" t="s">
        <v>1618</v>
      </c>
      <c r="C4694" t="s">
        <v>1655</v>
      </c>
      <c r="D4694" t="s">
        <v>397</v>
      </c>
      <c r="E4694" t="s">
        <v>813</v>
      </c>
      <c r="F4694" s="77">
        <v>45536.596320682867</v>
      </c>
      <c r="G4694" t="s">
        <v>1265</v>
      </c>
      <c r="H4694" t="s">
        <v>1654</v>
      </c>
    </row>
    <row r="4695" spans="1:8">
      <c r="A4695">
        <v>123115</v>
      </c>
      <c r="B4695" t="s">
        <v>1618</v>
      </c>
      <c r="C4695" t="s">
        <v>1653</v>
      </c>
      <c r="D4695" t="s">
        <v>397</v>
      </c>
      <c r="E4695" t="s">
        <v>580</v>
      </c>
      <c r="F4695" s="77">
        <v>45536.59438761574</v>
      </c>
      <c r="G4695" t="s">
        <v>1265</v>
      </c>
      <c r="H4695" t="s">
        <v>1110</v>
      </c>
    </row>
    <row r="4696" spans="1:8">
      <c r="A4696">
        <v>122972</v>
      </c>
      <c r="B4696" t="s">
        <v>1606</v>
      </c>
      <c r="C4696" t="s">
        <v>1652</v>
      </c>
      <c r="D4696" t="s">
        <v>397</v>
      </c>
      <c r="E4696" t="s">
        <v>580</v>
      </c>
      <c r="F4696" s="77">
        <v>45536.563048460652</v>
      </c>
      <c r="G4696" t="s">
        <v>1263</v>
      </c>
      <c r="H4696" t="s">
        <v>1100</v>
      </c>
    </row>
    <row r="4697" spans="1:8">
      <c r="A4697">
        <v>122946</v>
      </c>
      <c r="B4697" t="s">
        <v>1606</v>
      </c>
      <c r="C4697" t="s">
        <v>1651</v>
      </c>
      <c r="D4697" t="s">
        <v>397</v>
      </c>
      <c r="E4697" t="s">
        <v>601</v>
      </c>
      <c r="F4697" s="77">
        <v>45536.560627777777</v>
      </c>
      <c r="G4697" t="s">
        <v>1263</v>
      </c>
      <c r="H4697" t="s">
        <v>1100</v>
      </c>
    </row>
    <row r="4698" spans="1:8">
      <c r="A4698">
        <v>122922</v>
      </c>
      <c r="B4698" t="s">
        <v>1606</v>
      </c>
      <c r="C4698" t="s">
        <v>1650</v>
      </c>
      <c r="D4698" t="s">
        <v>397</v>
      </c>
      <c r="E4698" t="s">
        <v>567</v>
      </c>
      <c r="F4698" s="77">
        <v>45536.557328043978</v>
      </c>
      <c r="G4698" t="s">
        <v>1263</v>
      </c>
      <c r="H4698" t="s">
        <v>1100</v>
      </c>
    </row>
    <row r="4699" spans="1:8">
      <c r="A4699">
        <v>122862</v>
      </c>
      <c r="B4699" t="s">
        <v>1618</v>
      </c>
      <c r="C4699" t="s">
        <v>1649</v>
      </c>
      <c r="D4699" t="s">
        <v>397</v>
      </c>
      <c r="E4699" t="s">
        <v>1648</v>
      </c>
      <c r="F4699" s="77">
        <v>45536.551242743059</v>
      </c>
      <c r="G4699" t="s">
        <v>1265</v>
      </c>
      <c r="H4699" t="s">
        <v>1110</v>
      </c>
    </row>
    <row r="4700" spans="1:8">
      <c r="A4700">
        <v>122803</v>
      </c>
      <c r="B4700" t="s">
        <v>1606</v>
      </c>
      <c r="C4700" t="s">
        <v>1647</v>
      </c>
      <c r="D4700" t="s">
        <v>397</v>
      </c>
      <c r="E4700" t="s">
        <v>825</v>
      </c>
      <c r="F4700" s="77">
        <v>45536.547256944446</v>
      </c>
      <c r="G4700" t="s">
        <v>1263</v>
      </c>
      <c r="H4700" t="s">
        <v>1608</v>
      </c>
    </row>
    <row r="4701" spans="1:8">
      <c r="A4701">
        <v>122796</v>
      </c>
      <c r="B4701" t="s">
        <v>1618</v>
      </c>
      <c r="C4701" t="s">
        <v>1646</v>
      </c>
      <c r="D4701" t="s">
        <v>397</v>
      </c>
      <c r="E4701" t="s">
        <v>1645</v>
      </c>
      <c r="F4701" s="77">
        <v>45536.547165543983</v>
      </c>
      <c r="G4701" t="s">
        <v>1265</v>
      </c>
      <c r="H4701" t="s">
        <v>1121</v>
      </c>
    </row>
    <row r="4702" spans="1:8">
      <c r="A4702">
        <v>122794</v>
      </c>
      <c r="B4702" t="s">
        <v>1618</v>
      </c>
      <c r="C4702" t="s">
        <v>1646</v>
      </c>
      <c r="D4702" t="s">
        <v>397</v>
      </c>
      <c r="E4702" t="s">
        <v>1645</v>
      </c>
      <c r="F4702" s="77">
        <v>45536.547128819446</v>
      </c>
      <c r="G4702" t="s">
        <v>1265</v>
      </c>
      <c r="H4702" t="s">
        <v>1121</v>
      </c>
    </row>
    <row r="4703" spans="1:8">
      <c r="A4703">
        <v>122765</v>
      </c>
      <c r="B4703" t="s">
        <v>1606</v>
      </c>
      <c r="C4703" t="s">
        <v>1644</v>
      </c>
      <c r="D4703" t="s">
        <v>397</v>
      </c>
      <c r="E4703" t="s">
        <v>610</v>
      </c>
      <c r="F4703" s="77">
        <v>45536.544031516205</v>
      </c>
      <c r="G4703" t="s">
        <v>1263</v>
      </c>
      <c r="H4703" t="s">
        <v>1608</v>
      </c>
    </row>
    <row r="4704" spans="1:8">
      <c r="A4704">
        <v>122739</v>
      </c>
      <c r="B4704" t="s">
        <v>1606</v>
      </c>
      <c r="C4704" t="s">
        <v>1643</v>
      </c>
      <c r="D4704" t="s">
        <v>397</v>
      </c>
      <c r="E4704" t="s">
        <v>661</v>
      </c>
      <c r="F4704" s="77">
        <v>45536.541507094909</v>
      </c>
      <c r="G4704" t="s">
        <v>1263</v>
      </c>
      <c r="H4704" t="s">
        <v>1608</v>
      </c>
    </row>
    <row r="4705" spans="1:8">
      <c r="A4705">
        <v>122713</v>
      </c>
      <c r="B4705" t="s">
        <v>1606</v>
      </c>
      <c r="C4705" t="s">
        <v>1642</v>
      </c>
      <c r="D4705" t="s">
        <v>397</v>
      </c>
      <c r="E4705" t="s">
        <v>661</v>
      </c>
      <c r="F4705" s="77">
        <v>45536.536649340276</v>
      </c>
      <c r="G4705" t="s">
        <v>1263</v>
      </c>
      <c r="H4705" t="s">
        <v>1608</v>
      </c>
    </row>
    <row r="4706" spans="1:8">
      <c r="A4706">
        <v>122659</v>
      </c>
      <c r="B4706" t="s">
        <v>1606</v>
      </c>
      <c r="C4706" t="s">
        <v>1641</v>
      </c>
      <c r="D4706" t="s">
        <v>397</v>
      </c>
      <c r="E4706" t="s">
        <v>533</v>
      </c>
      <c r="F4706" s="77">
        <v>45536.529391284719</v>
      </c>
      <c r="G4706" t="s">
        <v>1263</v>
      </c>
      <c r="H4706" t="s">
        <v>1253</v>
      </c>
    </row>
    <row r="4707" spans="1:8">
      <c r="A4707">
        <v>122645</v>
      </c>
      <c r="B4707" t="s">
        <v>1605</v>
      </c>
      <c r="C4707" t="s">
        <v>1641</v>
      </c>
      <c r="D4707" t="s">
        <v>397</v>
      </c>
      <c r="E4707" t="s">
        <v>533</v>
      </c>
      <c r="F4707" s="77">
        <v>45536.527897997687</v>
      </c>
      <c r="G4707" t="s">
        <v>1263</v>
      </c>
      <c r="H4707" t="s">
        <v>1253</v>
      </c>
    </row>
    <row r="4708" spans="1:8">
      <c r="A4708">
        <v>122636</v>
      </c>
      <c r="B4708" t="s">
        <v>1606</v>
      </c>
      <c r="C4708" t="s">
        <v>1640</v>
      </c>
      <c r="D4708" t="s">
        <v>397</v>
      </c>
      <c r="E4708" t="s">
        <v>609</v>
      </c>
      <c r="F4708" s="77">
        <v>45536.526764467591</v>
      </c>
      <c r="G4708" t="s">
        <v>1263</v>
      </c>
      <c r="H4708" t="s">
        <v>1608</v>
      </c>
    </row>
    <row r="4709" spans="1:8">
      <c r="A4709">
        <v>122611</v>
      </c>
      <c r="B4709" t="s">
        <v>1606</v>
      </c>
      <c r="C4709" t="s">
        <v>1639</v>
      </c>
      <c r="D4709" t="s">
        <v>397</v>
      </c>
      <c r="E4709" t="s">
        <v>600</v>
      </c>
      <c r="F4709" s="77">
        <v>45536.521803090276</v>
      </c>
      <c r="G4709" t="s">
        <v>1263</v>
      </c>
      <c r="H4709" t="s">
        <v>1241</v>
      </c>
    </row>
    <row r="4710" spans="1:8">
      <c r="A4710">
        <v>122560</v>
      </c>
      <c r="B4710" t="s">
        <v>1618</v>
      </c>
      <c r="C4710" t="s">
        <v>1638</v>
      </c>
      <c r="D4710" t="s">
        <v>397</v>
      </c>
      <c r="E4710" t="s">
        <v>945</v>
      </c>
      <c r="F4710" s="77">
        <v>45536.505411770835</v>
      </c>
      <c r="G4710" t="s">
        <v>1265</v>
      </c>
      <c r="H4710" t="s">
        <v>1112</v>
      </c>
    </row>
    <row r="4711" spans="1:8">
      <c r="A4711">
        <v>122559</v>
      </c>
      <c r="B4711" t="s">
        <v>1618</v>
      </c>
      <c r="C4711" t="s">
        <v>1638</v>
      </c>
      <c r="D4711" t="s">
        <v>397</v>
      </c>
      <c r="E4711" t="s">
        <v>945</v>
      </c>
      <c r="F4711" s="77">
        <v>45536.505379594906</v>
      </c>
      <c r="G4711" t="s">
        <v>1265</v>
      </c>
      <c r="H4711" t="s">
        <v>1112</v>
      </c>
    </row>
    <row r="4712" spans="1:8">
      <c r="A4712">
        <v>122548</v>
      </c>
      <c r="B4712" t="s">
        <v>1606</v>
      </c>
      <c r="C4712" t="s">
        <v>1637</v>
      </c>
      <c r="D4712" t="s">
        <v>397</v>
      </c>
      <c r="E4712" t="s">
        <v>544</v>
      </c>
      <c r="F4712" s="77">
        <v>45536.503412071761</v>
      </c>
      <c r="G4712" t="s">
        <v>1263</v>
      </c>
      <c r="H4712" t="s">
        <v>1608</v>
      </c>
    </row>
    <row r="4713" spans="1:8">
      <c r="A4713">
        <v>122509</v>
      </c>
      <c r="B4713" t="s">
        <v>1606</v>
      </c>
      <c r="C4713" t="s">
        <v>1636</v>
      </c>
      <c r="D4713" t="s">
        <v>397</v>
      </c>
      <c r="E4713" t="s">
        <v>911</v>
      </c>
      <c r="F4713" s="77">
        <v>45536.500992245368</v>
      </c>
      <c r="G4713" t="s">
        <v>1263</v>
      </c>
      <c r="H4713" t="s">
        <v>1063</v>
      </c>
    </row>
    <row r="4714" spans="1:8">
      <c r="A4714">
        <v>122498</v>
      </c>
      <c r="B4714" t="s">
        <v>1618</v>
      </c>
      <c r="C4714" t="s">
        <v>1635</v>
      </c>
      <c r="D4714" t="s">
        <v>397</v>
      </c>
      <c r="E4714" t="s">
        <v>1631</v>
      </c>
      <c r="F4714" s="77">
        <v>45536.500664733794</v>
      </c>
      <c r="G4714" t="s">
        <v>1265</v>
      </c>
      <c r="H4714" t="s">
        <v>1634</v>
      </c>
    </row>
    <row r="4715" spans="1:8">
      <c r="A4715">
        <v>122497</v>
      </c>
      <c r="B4715" t="s">
        <v>1618</v>
      </c>
      <c r="C4715" t="s">
        <v>1635</v>
      </c>
      <c r="D4715" t="s">
        <v>397</v>
      </c>
      <c r="E4715" t="s">
        <v>1631</v>
      </c>
      <c r="F4715" s="77">
        <v>45536.500590972224</v>
      </c>
      <c r="G4715" t="s">
        <v>1265</v>
      </c>
      <c r="H4715" t="s">
        <v>1634</v>
      </c>
    </row>
    <row r="4716" spans="1:8">
      <c r="A4716">
        <v>122496</v>
      </c>
      <c r="B4716" t="s">
        <v>1618</v>
      </c>
      <c r="C4716" t="s">
        <v>1635</v>
      </c>
      <c r="D4716" t="s">
        <v>397</v>
      </c>
      <c r="E4716" t="s">
        <v>1631</v>
      </c>
      <c r="F4716" s="77">
        <v>45536.500553437501</v>
      </c>
      <c r="G4716" t="s">
        <v>1265</v>
      </c>
      <c r="H4716" t="s">
        <v>1634</v>
      </c>
    </row>
    <row r="4717" spans="1:8">
      <c r="A4717">
        <v>122440</v>
      </c>
      <c r="B4717" t="s">
        <v>1606</v>
      </c>
      <c r="C4717" t="s">
        <v>1633</v>
      </c>
      <c r="D4717" t="s">
        <v>397</v>
      </c>
      <c r="E4717" t="s">
        <v>553</v>
      </c>
      <c r="F4717" s="77">
        <v>45536.497777858793</v>
      </c>
      <c r="G4717" t="s">
        <v>1263</v>
      </c>
      <c r="H4717" t="s">
        <v>1608</v>
      </c>
    </row>
    <row r="4718" spans="1:8">
      <c r="A4718">
        <v>122417</v>
      </c>
      <c r="B4718" t="s">
        <v>1618</v>
      </c>
      <c r="C4718" t="s">
        <v>1632</v>
      </c>
      <c r="D4718" t="s">
        <v>397</v>
      </c>
      <c r="E4718" t="s">
        <v>1631</v>
      </c>
      <c r="F4718" s="77">
        <v>45536.496799502318</v>
      </c>
      <c r="G4718" t="s">
        <v>1265</v>
      </c>
      <c r="H4718" t="s">
        <v>1623</v>
      </c>
    </row>
    <row r="4719" spans="1:8">
      <c r="A4719">
        <v>122416</v>
      </c>
      <c r="B4719" t="s">
        <v>1618</v>
      </c>
      <c r="C4719" t="s">
        <v>1022</v>
      </c>
      <c r="D4719" t="s">
        <v>397</v>
      </c>
      <c r="E4719" t="s">
        <v>609</v>
      </c>
      <c r="F4719" s="77">
        <v>45536.496431516207</v>
      </c>
      <c r="G4719" t="s">
        <v>1265</v>
      </c>
      <c r="H4719" t="s">
        <v>1108</v>
      </c>
    </row>
    <row r="4720" spans="1:8">
      <c r="A4720">
        <v>122415</v>
      </c>
      <c r="B4720" t="s">
        <v>1618</v>
      </c>
      <c r="C4720" t="s">
        <v>1632</v>
      </c>
      <c r="D4720" t="s">
        <v>397</v>
      </c>
      <c r="E4720" t="s">
        <v>1631</v>
      </c>
      <c r="F4720" s="77">
        <v>45536.496484224539</v>
      </c>
      <c r="G4720" t="s">
        <v>1265</v>
      </c>
      <c r="H4720" t="s">
        <v>1623</v>
      </c>
    </row>
    <row r="4721" spans="1:8">
      <c r="A4721">
        <v>122390</v>
      </c>
      <c r="B4721" t="s">
        <v>1606</v>
      </c>
      <c r="C4721" t="s">
        <v>1630</v>
      </c>
      <c r="D4721" t="s">
        <v>397</v>
      </c>
      <c r="E4721" t="s">
        <v>553</v>
      </c>
      <c r="F4721" s="77">
        <v>45536.494298067133</v>
      </c>
      <c r="G4721" t="s">
        <v>1263</v>
      </c>
      <c r="H4721" t="s">
        <v>1119</v>
      </c>
    </row>
    <row r="4722" spans="1:8">
      <c r="A4722">
        <v>122354</v>
      </c>
      <c r="B4722" t="s">
        <v>1618</v>
      </c>
      <c r="C4722" t="s">
        <v>1629</v>
      </c>
      <c r="D4722" t="s">
        <v>397</v>
      </c>
      <c r="E4722" t="s">
        <v>1628</v>
      </c>
      <c r="F4722" s="77">
        <v>45536.492634259259</v>
      </c>
      <c r="G4722" t="s">
        <v>1265</v>
      </c>
      <c r="H4722" t="s">
        <v>1248</v>
      </c>
    </row>
    <row r="4723" spans="1:8">
      <c r="A4723">
        <v>122339</v>
      </c>
      <c r="B4723" t="s">
        <v>1618</v>
      </c>
      <c r="C4723" t="s">
        <v>1629</v>
      </c>
      <c r="D4723" t="s">
        <v>397</v>
      </c>
      <c r="E4723" t="s">
        <v>1628</v>
      </c>
      <c r="F4723" s="77">
        <v>45536.49163827546</v>
      </c>
      <c r="G4723" t="s">
        <v>1265</v>
      </c>
      <c r="H4723" t="s">
        <v>1248</v>
      </c>
    </row>
    <row r="4724" spans="1:8">
      <c r="A4724">
        <v>122331</v>
      </c>
      <c r="B4724" t="s">
        <v>1605</v>
      </c>
      <c r="C4724" t="s">
        <v>1627</v>
      </c>
      <c r="D4724" t="s">
        <v>397</v>
      </c>
      <c r="E4724" t="s">
        <v>826</v>
      </c>
      <c r="F4724" s="77">
        <v>45536.490511840275</v>
      </c>
      <c r="G4724" t="s">
        <v>1263</v>
      </c>
      <c r="H4724" t="s">
        <v>1112</v>
      </c>
    </row>
    <row r="4725" spans="1:8">
      <c r="A4725">
        <v>122315</v>
      </c>
      <c r="B4725" t="s">
        <v>1606</v>
      </c>
      <c r="C4725" t="s">
        <v>1626</v>
      </c>
      <c r="D4725" t="s">
        <v>397</v>
      </c>
      <c r="E4725" t="s">
        <v>605</v>
      </c>
      <c r="F4725" s="77">
        <v>45536.489587812503</v>
      </c>
      <c r="G4725" t="s">
        <v>1263</v>
      </c>
      <c r="H4725" t="s">
        <v>1608</v>
      </c>
    </row>
    <row r="4726" spans="1:8">
      <c r="A4726">
        <v>122274</v>
      </c>
      <c r="B4726" t="s">
        <v>1618</v>
      </c>
      <c r="C4726" t="s">
        <v>1625</v>
      </c>
      <c r="D4726" t="s">
        <v>397</v>
      </c>
      <c r="E4726" t="s">
        <v>1624</v>
      </c>
      <c r="F4726" s="77">
        <v>45536.48703434028</v>
      </c>
      <c r="G4726" t="s">
        <v>1265</v>
      </c>
      <c r="H4726" t="s">
        <v>1623</v>
      </c>
    </row>
    <row r="4727" spans="1:8">
      <c r="A4727">
        <v>122273</v>
      </c>
      <c r="B4727" t="s">
        <v>1618</v>
      </c>
      <c r="C4727" t="s">
        <v>1625</v>
      </c>
      <c r="D4727" t="s">
        <v>397</v>
      </c>
      <c r="E4727" t="s">
        <v>1624</v>
      </c>
      <c r="F4727" s="77">
        <v>45536.487021608795</v>
      </c>
      <c r="G4727" t="s">
        <v>1265</v>
      </c>
      <c r="H4727" t="s">
        <v>1623</v>
      </c>
    </row>
    <row r="4728" spans="1:8">
      <c r="A4728">
        <v>122270</v>
      </c>
      <c r="B4728" t="s">
        <v>1618</v>
      </c>
      <c r="C4728" t="s">
        <v>1625</v>
      </c>
      <c r="D4728" t="s">
        <v>397</v>
      </c>
      <c r="E4728" t="s">
        <v>1624</v>
      </c>
      <c r="F4728" s="77">
        <v>45536.486914502311</v>
      </c>
      <c r="G4728" t="s">
        <v>1265</v>
      </c>
      <c r="H4728" t="s">
        <v>1623</v>
      </c>
    </row>
    <row r="4729" spans="1:8">
      <c r="A4729">
        <v>122256</v>
      </c>
      <c r="B4729" t="s">
        <v>1606</v>
      </c>
      <c r="C4729" t="s">
        <v>1622</v>
      </c>
      <c r="D4729" t="s">
        <v>397</v>
      </c>
      <c r="E4729" t="s">
        <v>540</v>
      </c>
      <c r="F4729" s="77">
        <v>45536.485660729166</v>
      </c>
      <c r="G4729" t="s">
        <v>1263</v>
      </c>
      <c r="H4729" t="s">
        <v>1112</v>
      </c>
    </row>
    <row r="4730" spans="1:8">
      <c r="A4730">
        <v>122228</v>
      </c>
      <c r="B4730" t="s">
        <v>1605</v>
      </c>
      <c r="C4730" t="s">
        <v>1622</v>
      </c>
      <c r="D4730" t="s">
        <v>397</v>
      </c>
      <c r="E4730" t="s">
        <v>540</v>
      </c>
      <c r="F4730" s="77">
        <v>45536.482915972221</v>
      </c>
      <c r="G4730" t="s">
        <v>1263</v>
      </c>
      <c r="H4730" t="s">
        <v>1112</v>
      </c>
    </row>
    <row r="4731" spans="1:8">
      <c r="A4731">
        <v>122207</v>
      </c>
      <c r="B4731" t="s">
        <v>1618</v>
      </c>
      <c r="C4731" t="s">
        <v>1621</v>
      </c>
      <c r="D4731" t="s">
        <v>397</v>
      </c>
      <c r="E4731" t="s">
        <v>893</v>
      </c>
      <c r="F4731" s="77">
        <v>45536.481885381945</v>
      </c>
      <c r="G4731" t="s">
        <v>1265</v>
      </c>
      <c r="H4731" t="s">
        <v>1620</v>
      </c>
    </row>
    <row r="4732" spans="1:8">
      <c r="A4732">
        <v>122205</v>
      </c>
      <c r="B4732" t="s">
        <v>1618</v>
      </c>
      <c r="C4732" t="s">
        <v>1621</v>
      </c>
      <c r="D4732" t="s">
        <v>397</v>
      </c>
      <c r="E4732" t="s">
        <v>893</v>
      </c>
      <c r="F4732" s="77">
        <v>45536.481681793979</v>
      </c>
      <c r="G4732" t="s">
        <v>1265</v>
      </c>
      <c r="H4732" t="s">
        <v>1620</v>
      </c>
    </row>
    <row r="4733" spans="1:8">
      <c r="A4733">
        <v>122182</v>
      </c>
      <c r="B4733" t="s">
        <v>1618</v>
      </c>
      <c r="C4733" t="s">
        <v>1621</v>
      </c>
      <c r="D4733" t="s">
        <v>397</v>
      </c>
      <c r="E4733" t="s">
        <v>893</v>
      </c>
      <c r="F4733" s="77">
        <v>45536.480007719911</v>
      </c>
      <c r="G4733" t="s">
        <v>1265</v>
      </c>
      <c r="H4733" t="s">
        <v>1620</v>
      </c>
    </row>
    <row r="4734" spans="1:8">
      <c r="A4734">
        <v>122133</v>
      </c>
      <c r="B4734" t="s">
        <v>1605</v>
      </c>
      <c r="C4734" t="s">
        <v>1619</v>
      </c>
      <c r="D4734" t="s">
        <v>397</v>
      </c>
      <c r="E4734" t="s">
        <v>600</v>
      </c>
      <c r="F4734" s="77">
        <v>45536.475124074073</v>
      </c>
      <c r="G4734" t="s">
        <v>1263</v>
      </c>
      <c r="H4734" t="s">
        <v>1110</v>
      </c>
    </row>
    <row r="4735" spans="1:8">
      <c r="A4735">
        <v>122132</v>
      </c>
      <c r="B4735" t="s">
        <v>1618</v>
      </c>
      <c r="C4735" t="s">
        <v>1617</v>
      </c>
      <c r="D4735" t="s">
        <v>397</v>
      </c>
      <c r="E4735" t="s">
        <v>601</v>
      </c>
      <c r="F4735" s="77">
        <v>45536.474735648146</v>
      </c>
      <c r="G4735" t="s">
        <v>1265</v>
      </c>
      <c r="H4735" t="s">
        <v>1253</v>
      </c>
    </row>
    <row r="4736" spans="1:8">
      <c r="A4736">
        <v>121993</v>
      </c>
      <c r="B4736" t="s">
        <v>1606</v>
      </c>
      <c r="C4736" t="s">
        <v>1616</v>
      </c>
      <c r="D4736" t="s">
        <v>397</v>
      </c>
      <c r="E4736" t="s">
        <v>553</v>
      </c>
      <c r="F4736" s="77">
        <v>45536.459878472226</v>
      </c>
      <c r="G4736" t="s">
        <v>1263</v>
      </c>
      <c r="H4736" t="s">
        <v>1608</v>
      </c>
    </row>
    <row r="4737" spans="1:8">
      <c r="A4737">
        <v>121973</v>
      </c>
      <c r="B4737" t="s">
        <v>1605</v>
      </c>
      <c r="C4737" t="s">
        <v>1616</v>
      </c>
      <c r="D4737" t="s">
        <v>1609</v>
      </c>
      <c r="E4737" t="s">
        <v>553</v>
      </c>
      <c r="F4737" s="77">
        <v>45536.459256793984</v>
      </c>
      <c r="G4737" t="s">
        <v>1263</v>
      </c>
      <c r="H4737" t="s">
        <v>1608</v>
      </c>
    </row>
    <row r="4738" spans="1:8">
      <c r="A4738">
        <v>121972</v>
      </c>
      <c r="B4738" t="s">
        <v>1605</v>
      </c>
      <c r="C4738" t="s">
        <v>1616</v>
      </c>
      <c r="D4738" t="s">
        <v>1609</v>
      </c>
      <c r="E4738" t="s">
        <v>553</v>
      </c>
      <c r="F4738" s="77">
        <v>45536.459237847223</v>
      </c>
      <c r="G4738" t="s">
        <v>1263</v>
      </c>
      <c r="H4738" t="s">
        <v>1608</v>
      </c>
    </row>
    <row r="4739" spans="1:8">
      <c r="A4739">
        <v>121971</v>
      </c>
      <c r="B4739" t="s">
        <v>1605</v>
      </c>
      <c r="C4739" t="s">
        <v>1616</v>
      </c>
      <c r="D4739" t="s">
        <v>1609</v>
      </c>
      <c r="E4739" t="s">
        <v>553</v>
      </c>
      <c r="F4739" s="77">
        <v>45536.459182719911</v>
      </c>
      <c r="G4739" t="s">
        <v>1263</v>
      </c>
      <c r="H4739" t="s">
        <v>1608</v>
      </c>
    </row>
    <row r="4740" spans="1:8">
      <c r="A4740">
        <v>121955</v>
      </c>
      <c r="B4740" t="s">
        <v>1606</v>
      </c>
      <c r="C4740" t="s">
        <v>1615</v>
      </c>
      <c r="D4740" t="s">
        <v>397</v>
      </c>
      <c r="E4740" t="s">
        <v>530</v>
      </c>
      <c r="F4740" s="77">
        <v>45536.457910879632</v>
      </c>
      <c r="G4740" t="s">
        <v>1263</v>
      </c>
      <c r="H4740" t="s">
        <v>1608</v>
      </c>
    </row>
    <row r="4741" spans="1:8">
      <c r="A4741">
        <v>121920</v>
      </c>
      <c r="B4741" t="s">
        <v>1606</v>
      </c>
      <c r="C4741" t="s">
        <v>1614</v>
      </c>
      <c r="D4741" t="s">
        <v>397</v>
      </c>
      <c r="E4741" t="s">
        <v>530</v>
      </c>
      <c r="F4741" s="77">
        <v>45536.455607025462</v>
      </c>
      <c r="G4741" t="s">
        <v>1263</v>
      </c>
      <c r="H4741" t="s">
        <v>1608</v>
      </c>
    </row>
    <row r="4742" spans="1:8">
      <c r="A4742">
        <v>121895</v>
      </c>
      <c r="B4742" t="s">
        <v>1606</v>
      </c>
      <c r="C4742" t="s">
        <v>1613</v>
      </c>
      <c r="D4742" t="s">
        <v>397</v>
      </c>
      <c r="E4742" t="s">
        <v>553</v>
      </c>
      <c r="F4742" s="77">
        <v>45536.453689467591</v>
      </c>
      <c r="G4742" t="s">
        <v>1263</v>
      </c>
      <c r="H4742" t="s">
        <v>1608</v>
      </c>
    </row>
    <row r="4743" spans="1:8">
      <c r="A4743">
        <v>121878</v>
      </c>
      <c r="B4743" t="s">
        <v>1605</v>
      </c>
      <c r="C4743" t="s">
        <v>1613</v>
      </c>
      <c r="D4743" t="s">
        <v>397</v>
      </c>
      <c r="E4743" t="s">
        <v>553</v>
      </c>
      <c r="F4743" s="77">
        <v>45536.452665659723</v>
      </c>
      <c r="G4743" t="s">
        <v>1263</v>
      </c>
      <c r="H4743" t="s">
        <v>1608</v>
      </c>
    </row>
    <row r="4744" spans="1:8">
      <c r="A4744">
        <v>121830</v>
      </c>
      <c r="B4744" t="s">
        <v>1606</v>
      </c>
      <c r="C4744" t="s">
        <v>1612</v>
      </c>
      <c r="D4744" t="s">
        <v>397</v>
      </c>
      <c r="E4744" t="s">
        <v>530</v>
      </c>
      <c r="F4744" s="77">
        <v>45536.450673842592</v>
      </c>
      <c r="G4744" t="s">
        <v>1263</v>
      </c>
      <c r="H4744" t="s">
        <v>1100</v>
      </c>
    </row>
    <row r="4745" spans="1:8">
      <c r="A4745">
        <v>121817</v>
      </c>
      <c r="B4745" t="s">
        <v>1605</v>
      </c>
      <c r="C4745" t="s">
        <v>1612</v>
      </c>
      <c r="D4745" t="s">
        <v>397</v>
      </c>
      <c r="E4745" t="s">
        <v>530</v>
      </c>
      <c r="F4745" s="77">
        <v>45536.450531678238</v>
      </c>
      <c r="G4745" t="s">
        <v>1263</v>
      </c>
      <c r="H4745" t="s">
        <v>1100</v>
      </c>
    </row>
    <row r="4746" spans="1:8">
      <c r="A4746">
        <v>121816</v>
      </c>
      <c r="B4746" t="s">
        <v>1605</v>
      </c>
      <c r="C4746" t="s">
        <v>1612</v>
      </c>
      <c r="D4746" t="s">
        <v>397</v>
      </c>
      <c r="E4746" t="s">
        <v>530</v>
      </c>
      <c r="F4746" s="77">
        <v>45536.450529513888</v>
      </c>
      <c r="G4746" t="s">
        <v>1263</v>
      </c>
      <c r="H4746" t="s">
        <v>1100</v>
      </c>
    </row>
    <row r="4747" spans="1:8">
      <c r="A4747">
        <v>121815</v>
      </c>
      <c r="B4747" t="s">
        <v>1605</v>
      </c>
      <c r="C4747" t="s">
        <v>1612</v>
      </c>
      <c r="D4747" t="s">
        <v>397</v>
      </c>
      <c r="E4747" t="s">
        <v>530</v>
      </c>
      <c r="F4747" s="77">
        <v>45536.450514895834</v>
      </c>
      <c r="G4747" t="s">
        <v>1263</v>
      </c>
      <c r="H4747" t="s">
        <v>1100</v>
      </c>
    </row>
    <row r="4748" spans="1:8">
      <c r="A4748">
        <v>121804</v>
      </c>
      <c r="B4748" t="s">
        <v>1606</v>
      </c>
      <c r="C4748" t="s">
        <v>1611</v>
      </c>
      <c r="D4748" t="s">
        <v>397</v>
      </c>
      <c r="E4748" t="s">
        <v>601</v>
      </c>
      <c r="F4748" s="77">
        <v>45536.448825381944</v>
      </c>
      <c r="G4748" t="s">
        <v>1263</v>
      </c>
      <c r="H4748" t="s">
        <v>1608</v>
      </c>
    </row>
    <row r="4749" spans="1:8">
      <c r="A4749">
        <v>121786</v>
      </c>
      <c r="B4749" t="s">
        <v>1605</v>
      </c>
      <c r="C4749" t="s">
        <v>1611</v>
      </c>
      <c r="D4749" t="s">
        <v>397</v>
      </c>
      <c r="E4749" t="s">
        <v>601</v>
      </c>
      <c r="F4749" s="77">
        <v>45536.4482446412</v>
      </c>
      <c r="G4749" t="s">
        <v>1263</v>
      </c>
      <c r="H4749" t="s">
        <v>1608</v>
      </c>
    </row>
    <row r="4750" spans="1:8">
      <c r="A4750">
        <v>121785</v>
      </c>
      <c r="B4750" t="s">
        <v>1605</v>
      </c>
      <c r="C4750" t="s">
        <v>1611</v>
      </c>
      <c r="D4750" t="s">
        <v>397</v>
      </c>
      <c r="E4750" t="s">
        <v>601</v>
      </c>
      <c r="F4750" s="77">
        <v>45536.448241053244</v>
      </c>
      <c r="G4750" t="s">
        <v>1263</v>
      </c>
      <c r="H4750" t="s">
        <v>1608</v>
      </c>
    </row>
    <row r="4751" spans="1:8">
      <c r="A4751">
        <v>121784</v>
      </c>
      <c r="B4751" t="s">
        <v>1605</v>
      </c>
      <c r="C4751" t="s">
        <v>1611</v>
      </c>
      <c r="D4751" t="s">
        <v>397</v>
      </c>
      <c r="E4751" t="s">
        <v>601</v>
      </c>
      <c r="F4751" s="77">
        <v>45536.448238078701</v>
      </c>
      <c r="G4751" t="s">
        <v>1263</v>
      </c>
      <c r="H4751" t="s">
        <v>1608</v>
      </c>
    </row>
    <row r="4752" spans="1:8">
      <c r="A4752">
        <v>121783</v>
      </c>
      <c r="B4752" t="s">
        <v>1605</v>
      </c>
      <c r="C4752" t="s">
        <v>1611</v>
      </c>
      <c r="D4752" t="s">
        <v>397</v>
      </c>
      <c r="E4752" t="s">
        <v>601</v>
      </c>
      <c r="F4752" s="77">
        <v>45536.44823047454</v>
      </c>
      <c r="G4752" t="s">
        <v>1263</v>
      </c>
      <c r="H4752" t="s">
        <v>1608</v>
      </c>
    </row>
    <row r="4753" spans="1:8">
      <c r="A4753">
        <v>121782</v>
      </c>
      <c r="B4753" t="s">
        <v>1605</v>
      </c>
      <c r="C4753" t="s">
        <v>1611</v>
      </c>
      <c r="D4753" t="s">
        <v>397</v>
      </c>
      <c r="E4753" t="s">
        <v>601</v>
      </c>
      <c r="F4753" s="77">
        <v>45536.448221377315</v>
      </c>
      <c r="G4753" t="s">
        <v>1263</v>
      </c>
      <c r="H4753" t="s">
        <v>1608</v>
      </c>
    </row>
    <row r="4754" spans="1:8">
      <c r="A4754">
        <v>121763</v>
      </c>
      <c r="B4754" t="s">
        <v>1606</v>
      </c>
      <c r="C4754" t="s">
        <v>1610</v>
      </c>
      <c r="D4754" t="s">
        <v>397</v>
      </c>
      <c r="E4754" t="s">
        <v>601</v>
      </c>
      <c r="F4754" s="77">
        <v>45536.446235844909</v>
      </c>
      <c r="G4754" t="s">
        <v>1263</v>
      </c>
      <c r="H4754" t="s">
        <v>1608</v>
      </c>
    </row>
    <row r="4755" spans="1:8">
      <c r="A4755">
        <v>121747</v>
      </c>
      <c r="B4755" t="s">
        <v>1605</v>
      </c>
      <c r="C4755" t="s">
        <v>1610</v>
      </c>
      <c r="D4755" t="s">
        <v>1609</v>
      </c>
      <c r="E4755" t="s">
        <v>601</v>
      </c>
      <c r="F4755" s="77">
        <v>45536.445573807869</v>
      </c>
      <c r="G4755" t="s">
        <v>1263</v>
      </c>
      <c r="H4755" t="s">
        <v>1608</v>
      </c>
    </row>
    <row r="4756" spans="1:8">
      <c r="A4756">
        <v>121746</v>
      </c>
      <c r="B4756" t="s">
        <v>1605</v>
      </c>
      <c r="C4756" t="s">
        <v>1610</v>
      </c>
      <c r="D4756" t="s">
        <v>1609</v>
      </c>
      <c r="E4756" t="s">
        <v>601</v>
      </c>
      <c r="F4756" s="77">
        <v>45536.445560960645</v>
      </c>
      <c r="G4756" t="s">
        <v>1263</v>
      </c>
      <c r="H4756" t="s">
        <v>1608</v>
      </c>
    </row>
    <row r="4757" spans="1:8">
      <c r="A4757">
        <v>121734</v>
      </c>
      <c r="B4757" t="s">
        <v>1606</v>
      </c>
      <c r="C4757" t="s">
        <v>1607</v>
      </c>
      <c r="D4757" t="s">
        <v>397</v>
      </c>
      <c r="E4757" t="s">
        <v>580</v>
      </c>
      <c r="F4757" s="77">
        <v>45536.44408734954</v>
      </c>
      <c r="G4757" t="s">
        <v>1263</v>
      </c>
      <c r="H4757" t="s">
        <v>1114</v>
      </c>
    </row>
    <row r="4758" spans="1:8">
      <c r="A4758">
        <v>121717</v>
      </c>
      <c r="B4758" t="s">
        <v>1605</v>
      </c>
      <c r="C4758" t="s">
        <v>1607</v>
      </c>
      <c r="D4758" t="s">
        <v>397</v>
      </c>
      <c r="E4758" t="s">
        <v>580</v>
      </c>
      <c r="F4758" s="77">
        <v>45536.443845138892</v>
      </c>
      <c r="G4758" t="s">
        <v>1263</v>
      </c>
      <c r="H4758" t="s">
        <v>1114</v>
      </c>
    </row>
    <row r="4759" spans="1:8">
      <c r="A4759">
        <v>121716</v>
      </c>
      <c r="B4759" t="s">
        <v>1605</v>
      </c>
      <c r="C4759" t="s">
        <v>1607</v>
      </c>
      <c r="D4759" t="s">
        <v>397</v>
      </c>
      <c r="E4759" t="s">
        <v>580</v>
      </c>
      <c r="F4759" s="77">
        <v>45536.44366704861</v>
      </c>
      <c r="G4759" t="s">
        <v>1263</v>
      </c>
      <c r="H4759" t="s">
        <v>1114</v>
      </c>
    </row>
    <row r="4760" spans="1:8">
      <c r="A4760">
        <v>121706</v>
      </c>
      <c r="B4760" t="s">
        <v>1606</v>
      </c>
      <c r="C4760" t="s">
        <v>1604</v>
      </c>
      <c r="D4760" t="s">
        <v>397</v>
      </c>
      <c r="E4760" t="s">
        <v>534</v>
      </c>
      <c r="F4760" s="77">
        <v>45536.442545752318</v>
      </c>
      <c r="G4760" t="s">
        <v>1263</v>
      </c>
      <c r="H4760" t="s">
        <v>1100</v>
      </c>
    </row>
    <row r="4761" spans="1:8">
      <c r="A4761">
        <v>121689</v>
      </c>
      <c r="B4761" t="s">
        <v>1605</v>
      </c>
      <c r="C4761" t="s">
        <v>1604</v>
      </c>
      <c r="D4761" t="s">
        <v>397</v>
      </c>
      <c r="E4761" t="s">
        <v>534</v>
      </c>
      <c r="F4761" s="77">
        <v>45536.441602430554</v>
      </c>
      <c r="G4761" t="s">
        <v>1263</v>
      </c>
      <c r="H4761" t="s">
        <v>1100</v>
      </c>
    </row>
  </sheetData>
  <autoFilter ref="A1:I4761" xr:uid="{ABA54794-D6E3-4455-930C-F412B1FCBAA2}">
    <sortState xmlns:xlrd2="http://schemas.microsoft.com/office/spreadsheetml/2017/richdata2" ref="A2:I4761">
      <sortCondition descending="1" ref="A1:A476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B502C-F4E6-451E-A717-8B70579164DF}">
  <sheetPr codeName="Sheet1"/>
  <dimension ref="A1:F38"/>
  <sheetViews>
    <sheetView topLeftCell="A10" zoomScale="96" workbookViewId="0">
      <selection sqref="A1:F1"/>
    </sheetView>
  </sheetViews>
  <sheetFormatPr defaultColWidth="8.81640625" defaultRowHeight="14.5"/>
  <cols>
    <col min="1" max="1" width="4.453125" style="9" bestFit="1" customWidth="1"/>
    <col min="2" max="2" width="52.453125" style="7" customWidth="1"/>
    <col min="3" max="3" width="7.6328125" style="8" bestFit="1" customWidth="1"/>
    <col min="4" max="4" width="9.08984375" style="6" customWidth="1"/>
    <col min="5" max="5" width="14" style="8" customWidth="1"/>
    <col min="6" max="6" width="15" style="6" bestFit="1" customWidth="1"/>
  </cols>
  <sheetData>
    <row r="1" spans="1:6" s="9" customFormat="1" ht="18.5">
      <c r="A1" s="37" t="s">
        <v>0</v>
      </c>
      <c r="B1" s="36" t="s">
        <v>1</v>
      </c>
      <c r="C1" s="35" t="s">
        <v>2</v>
      </c>
      <c r="D1" s="35" t="s">
        <v>3</v>
      </c>
      <c r="E1" s="35" t="s">
        <v>4</v>
      </c>
      <c r="F1" s="35" t="s">
        <v>5</v>
      </c>
    </row>
    <row r="2" spans="1:6" ht="16">
      <c r="A2" s="22"/>
      <c r="B2" s="1" t="s">
        <v>6</v>
      </c>
      <c r="C2" s="2"/>
      <c r="D2" s="2"/>
      <c r="E2" s="5"/>
      <c r="F2" s="2"/>
    </row>
    <row r="3" spans="1:6" s="28" customFormat="1" ht="43.5">
      <c r="A3" s="19">
        <v>1</v>
      </c>
      <c r="B3" s="18" t="s">
        <v>7</v>
      </c>
      <c r="C3" s="17" t="s">
        <v>8</v>
      </c>
      <c r="D3" s="16" t="s">
        <v>9</v>
      </c>
      <c r="E3" s="16" t="s">
        <v>10</v>
      </c>
      <c r="F3" s="15">
        <v>45299</v>
      </c>
    </row>
    <row r="4" spans="1:6" s="28" customFormat="1" ht="29">
      <c r="A4" s="26">
        <v>2</v>
      </c>
      <c r="B4" s="25" t="s">
        <v>11</v>
      </c>
      <c r="C4" s="24" t="s">
        <v>8</v>
      </c>
      <c r="D4" s="11" t="s">
        <v>9</v>
      </c>
      <c r="E4" s="11" t="s">
        <v>12</v>
      </c>
      <c r="F4" s="23"/>
    </row>
    <row r="5" spans="1:6" s="28" customFormat="1" ht="75.5" customHeight="1">
      <c r="A5" s="26">
        <v>3</v>
      </c>
      <c r="B5" s="25" t="s">
        <v>13</v>
      </c>
      <c r="C5" s="24" t="s">
        <v>14</v>
      </c>
      <c r="D5" s="11" t="s">
        <v>15</v>
      </c>
      <c r="E5" s="11" t="s">
        <v>12</v>
      </c>
      <c r="F5" s="23"/>
    </row>
    <row r="6" spans="1:6" s="28" customFormat="1">
      <c r="A6" s="34">
        <v>4</v>
      </c>
      <c r="B6" s="33" t="s">
        <v>16</v>
      </c>
      <c r="C6" s="30" t="s">
        <v>17</v>
      </c>
      <c r="D6" s="32" t="s">
        <v>17</v>
      </c>
      <c r="E6" s="31" t="s">
        <v>18</v>
      </c>
      <c r="F6" s="30" t="s">
        <v>19</v>
      </c>
    </row>
    <row r="7" spans="1:6" s="28" customFormat="1" ht="16">
      <c r="A7" s="22">
        <v>5</v>
      </c>
      <c r="B7" s="3" t="s">
        <v>20</v>
      </c>
      <c r="C7" s="2" t="s">
        <v>8</v>
      </c>
      <c r="D7" s="5"/>
      <c r="E7" s="5"/>
      <c r="F7" s="4">
        <v>45453</v>
      </c>
    </row>
    <row r="8" spans="1:6" s="28" customFormat="1" ht="16">
      <c r="A8" s="26">
        <v>6</v>
      </c>
      <c r="B8" s="29" t="s">
        <v>21</v>
      </c>
      <c r="C8" s="24" t="s">
        <v>8</v>
      </c>
      <c r="D8" s="11"/>
      <c r="E8" s="11" t="s">
        <v>12</v>
      </c>
      <c r="F8" s="10">
        <v>45451</v>
      </c>
    </row>
    <row r="9" spans="1:6" s="28" customFormat="1" ht="104.5">
      <c r="A9" s="19">
        <v>7</v>
      </c>
      <c r="B9" s="18" t="s">
        <v>67</v>
      </c>
      <c r="C9" s="17" t="s">
        <v>8</v>
      </c>
      <c r="D9" s="16"/>
      <c r="E9" s="16" t="s">
        <v>10</v>
      </c>
      <c r="F9" s="15" t="s">
        <v>22</v>
      </c>
    </row>
    <row r="10" spans="1:6" ht="16">
      <c r="A10" s="22"/>
      <c r="B10" s="1" t="s">
        <v>23</v>
      </c>
      <c r="C10" s="2"/>
      <c r="D10" s="2"/>
      <c r="E10" s="5"/>
      <c r="F10" s="2"/>
    </row>
    <row r="11" spans="1:6" s="28" customFormat="1" ht="29">
      <c r="A11" s="22">
        <v>8</v>
      </c>
      <c r="B11" s="3" t="s">
        <v>24</v>
      </c>
      <c r="C11" s="2" t="s">
        <v>25</v>
      </c>
      <c r="D11" s="5" t="s">
        <v>26</v>
      </c>
      <c r="E11" s="5" t="s">
        <v>18</v>
      </c>
      <c r="F11" s="2" t="s">
        <v>22</v>
      </c>
    </row>
    <row r="12" spans="1:6" ht="43.5">
      <c r="A12" s="26">
        <v>9</v>
      </c>
      <c r="B12" s="25" t="s">
        <v>66</v>
      </c>
      <c r="C12" s="24" t="s">
        <v>14</v>
      </c>
      <c r="D12" s="11" t="s">
        <v>27</v>
      </c>
      <c r="E12" s="11" t="s">
        <v>12</v>
      </c>
      <c r="F12" s="23"/>
    </row>
    <row r="13" spans="1:6" ht="43.5">
      <c r="A13" s="26">
        <v>10</v>
      </c>
      <c r="B13" s="25" t="s">
        <v>65</v>
      </c>
      <c r="C13" s="24" t="s">
        <v>14</v>
      </c>
      <c r="D13" s="11" t="s">
        <v>27</v>
      </c>
      <c r="E13" s="11" t="s">
        <v>12</v>
      </c>
      <c r="F13" s="23"/>
    </row>
    <row r="14" spans="1:6" ht="43.5">
      <c r="A14" s="26">
        <v>11</v>
      </c>
      <c r="B14" s="25" t="s">
        <v>64</v>
      </c>
      <c r="C14" s="24" t="s">
        <v>14</v>
      </c>
      <c r="D14" s="11" t="s">
        <v>28</v>
      </c>
      <c r="E14" s="11" t="s">
        <v>12</v>
      </c>
      <c r="F14" s="23"/>
    </row>
    <row r="15" spans="1:6" ht="48">
      <c r="A15" s="26">
        <v>12</v>
      </c>
      <c r="B15" s="27" t="s">
        <v>63</v>
      </c>
      <c r="C15" s="24" t="s">
        <v>14</v>
      </c>
      <c r="D15" s="11" t="s">
        <v>28</v>
      </c>
      <c r="E15" s="11" t="s">
        <v>12</v>
      </c>
      <c r="F15" s="23"/>
    </row>
    <row r="16" spans="1:6" ht="48">
      <c r="A16" s="14">
        <v>13</v>
      </c>
      <c r="B16" s="27" t="s">
        <v>62</v>
      </c>
      <c r="C16" s="24" t="s">
        <v>14</v>
      </c>
      <c r="D16" s="11" t="s">
        <v>28</v>
      </c>
      <c r="E16" s="11" t="s">
        <v>12</v>
      </c>
      <c r="F16" s="24"/>
    </row>
    <row r="17" spans="1:6" ht="16">
      <c r="A17" s="22"/>
      <c r="B17" s="1" t="s">
        <v>29</v>
      </c>
      <c r="C17" s="2"/>
      <c r="D17" s="2"/>
      <c r="E17" s="5"/>
      <c r="F17" s="2"/>
    </row>
    <row r="18" spans="1:6" ht="43.5">
      <c r="A18" s="26" t="s">
        <v>30</v>
      </c>
      <c r="B18" s="25" t="s">
        <v>31</v>
      </c>
      <c r="C18" s="24" t="s">
        <v>8</v>
      </c>
      <c r="D18" s="11" t="s">
        <v>32</v>
      </c>
      <c r="E18" s="11" t="s">
        <v>12</v>
      </c>
      <c r="F18" s="23"/>
    </row>
    <row r="19" spans="1:6" ht="43.5">
      <c r="A19" s="19" t="s">
        <v>33</v>
      </c>
      <c r="B19" s="18" t="s">
        <v>34</v>
      </c>
      <c r="C19" s="17" t="s">
        <v>35</v>
      </c>
      <c r="D19" s="16"/>
      <c r="E19" s="16" t="s">
        <v>10</v>
      </c>
      <c r="F19" s="15" t="s">
        <v>22</v>
      </c>
    </row>
    <row r="20" spans="1:6" ht="29">
      <c r="A20" s="26" t="s">
        <v>36</v>
      </c>
      <c r="B20" s="25" t="s">
        <v>37</v>
      </c>
      <c r="C20" s="24" t="s">
        <v>8</v>
      </c>
      <c r="D20" s="11"/>
      <c r="E20" s="11" t="s">
        <v>12</v>
      </c>
      <c r="F20" s="23"/>
    </row>
    <row r="21" spans="1:6" ht="32">
      <c r="A21" s="22" t="s">
        <v>38</v>
      </c>
      <c r="B21" s="21" t="s">
        <v>39</v>
      </c>
      <c r="C21" s="2" t="s">
        <v>40</v>
      </c>
      <c r="D21" s="2"/>
      <c r="E21" s="5"/>
      <c r="F21" s="2"/>
    </row>
    <row r="22" spans="1:6" ht="32">
      <c r="A22" s="22" t="s">
        <v>41</v>
      </c>
      <c r="B22" s="21" t="s">
        <v>42</v>
      </c>
      <c r="C22" s="2" t="s">
        <v>40</v>
      </c>
      <c r="D22" s="2"/>
      <c r="E22" s="5"/>
      <c r="F22" s="2"/>
    </row>
    <row r="23" spans="1:6" ht="43.5">
      <c r="A23" s="19">
        <v>16</v>
      </c>
      <c r="B23" s="18" t="s">
        <v>43</v>
      </c>
      <c r="C23" s="17" t="s">
        <v>8</v>
      </c>
      <c r="D23" s="16"/>
      <c r="E23" s="16" t="s">
        <v>10</v>
      </c>
      <c r="F23" s="15" t="s">
        <v>22</v>
      </c>
    </row>
    <row r="24" spans="1:6" ht="16">
      <c r="A24" s="22"/>
      <c r="B24" s="1" t="s">
        <v>44</v>
      </c>
      <c r="C24" s="2"/>
      <c r="D24" s="2"/>
      <c r="E24" s="20"/>
      <c r="F24" s="2"/>
    </row>
    <row r="25" spans="1:6" ht="43.5">
      <c r="A25" s="22">
        <v>17</v>
      </c>
      <c r="B25" s="21" t="s">
        <v>45</v>
      </c>
      <c r="C25" s="2" t="s">
        <v>14</v>
      </c>
      <c r="D25" s="5" t="s">
        <v>46</v>
      </c>
      <c r="E25" s="5" t="s">
        <v>18</v>
      </c>
      <c r="F25" s="4">
        <v>45513</v>
      </c>
    </row>
    <row r="26" spans="1:6" ht="43.5">
      <c r="A26" s="22">
        <v>18</v>
      </c>
      <c r="B26" s="21" t="s">
        <v>47</v>
      </c>
      <c r="C26" s="2" t="s">
        <v>14</v>
      </c>
      <c r="D26" s="5" t="s">
        <v>46</v>
      </c>
      <c r="E26" s="5" t="s">
        <v>18</v>
      </c>
      <c r="F26" s="4">
        <v>45513</v>
      </c>
    </row>
    <row r="27" spans="1:6" ht="16">
      <c r="A27" s="22"/>
      <c r="B27" s="1" t="s">
        <v>48</v>
      </c>
      <c r="C27" s="2"/>
      <c r="D27" s="2"/>
      <c r="E27" s="20"/>
      <c r="F27" s="2"/>
    </row>
    <row r="28" spans="1:6" ht="32">
      <c r="A28" s="22">
        <v>19</v>
      </c>
      <c r="B28" s="21" t="s">
        <v>49</v>
      </c>
      <c r="C28" s="2" t="s">
        <v>8</v>
      </c>
      <c r="D28" s="2"/>
      <c r="E28" s="5" t="s">
        <v>18</v>
      </c>
      <c r="F28" s="2" t="s">
        <v>22</v>
      </c>
    </row>
    <row r="29" spans="1:6" ht="16">
      <c r="A29" s="22"/>
      <c r="B29" s="1" t="s">
        <v>50</v>
      </c>
      <c r="C29" s="2"/>
      <c r="D29" s="2"/>
      <c r="E29" s="20"/>
      <c r="F29" s="2"/>
    </row>
    <row r="30" spans="1:6" ht="32">
      <c r="A30" s="22">
        <v>20</v>
      </c>
      <c r="B30" s="21" t="s">
        <v>51</v>
      </c>
      <c r="C30" s="2" t="s">
        <v>40</v>
      </c>
      <c r="D30" s="2"/>
      <c r="E30" s="20"/>
      <c r="F30" s="2"/>
    </row>
    <row r="31" spans="1:6" ht="32">
      <c r="A31" s="22">
        <v>21</v>
      </c>
      <c r="B31" s="21" t="s">
        <v>52</v>
      </c>
      <c r="C31" s="2" t="s">
        <v>40</v>
      </c>
      <c r="D31" s="2"/>
      <c r="E31" s="20"/>
      <c r="F31" s="2"/>
    </row>
    <row r="32" spans="1:6" ht="32">
      <c r="A32" s="22"/>
      <c r="B32" s="1" t="s">
        <v>53</v>
      </c>
      <c r="C32" s="2"/>
      <c r="D32" s="2"/>
      <c r="E32" s="20"/>
      <c r="F32" s="2"/>
    </row>
    <row r="33" spans="1:6" ht="48">
      <c r="A33" s="22">
        <v>22</v>
      </c>
      <c r="B33" s="21" t="s">
        <v>54</v>
      </c>
      <c r="C33" s="2" t="s">
        <v>55</v>
      </c>
      <c r="D33" s="2"/>
      <c r="E33" s="20"/>
      <c r="F33" s="2"/>
    </row>
    <row r="34" spans="1:6" ht="32">
      <c r="A34" s="22">
        <v>23</v>
      </c>
      <c r="B34" s="21" t="s">
        <v>56</v>
      </c>
      <c r="C34" s="2" t="s">
        <v>55</v>
      </c>
      <c r="D34" s="2"/>
      <c r="E34" s="20"/>
      <c r="F34" s="2"/>
    </row>
    <row r="35" spans="1:6">
      <c r="A35" s="19">
        <v>24</v>
      </c>
      <c r="B35" s="18" t="s">
        <v>57</v>
      </c>
      <c r="C35" s="17" t="s">
        <v>35</v>
      </c>
      <c r="D35" s="16"/>
      <c r="E35" s="16"/>
      <c r="F35" s="15"/>
    </row>
    <row r="36" spans="1:6" ht="29">
      <c r="A36" s="9">
        <v>25</v>
      </c>
      <c r="B36" s="7" t="s">
        <v>58</v>
      </c>
    </row>
    <row r="37" spans="1:6" ht="29">
      <c r="A37" s="14">
        <v>26</v>
      </c>
      <c r="B37" s="13" t="s">
        <v>59</v>
      </c>
      <c r="C37" s="12" t="s">
        <v>14</v>
      </c>
      <c r="D37" s="11" t="s">
        <v>28</v>
      </c>
      <c r="E37" s="11" t="s">
        <v>60</v>
      </c>
      <c r="F37" s="10">
        <v>45510</v>
      </c>
    </row>
    <row r="38" spans="1:6" ht="29">
      <c r="A38" s="9">
        <v>27</v>
      </c>
      <c r="B38" s="7" t="s">
        <v>61</v>
      </c>
      <c r="C38" s="8" t="s">
        <v>14</v>
      </c>
      <c r="D38" s="5" t="s">
        <v>28</v>
      </c>
      <c r="E38" s="5" t="s">
        <v>18</v>
      </c>
      <c r="F38" s="4">
        <v>45518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B2A17-31A2-4580-98E6-51A3C652685E}">
  <sheetPr codeName="Sheet2"/>
  <dimension ref="A1:G11"/>
  <sheetViews>
    <sheetView workbookViewId="0">
      <selection activeCell="B4" sqref="B4"/>
    </sheetView>
  </sheetViews>
  <sheetFormatPr defaultRowHeight="14.5"/>
  <cols>
    <col min="2" max="2" width="34.90625" customWidth="1"/>
    <col min="6" max="6" width="11.453125" bestFit="1" customWidth="1"/>
    <col min="7" max="7" width="34.90625" customWidth="1"/>
  </cols>
  <sheetData>
    <row r="1" spans="1:7" ht="18.5">
      <c r="A1" s="37" t="s">
        <v>0</v>
      </c>
      <c r="B1" s="36" t="s">
        <v>1</v>
      </c>
      <c r="C1" s="35" t="s">
        <v>2</v>
      </c>
      <c r="D1" s="35" t="s">
        <v>3</v>
      </c>
      <c r="E1" s="35" t="s">
        <v>4</v>
      </c>
      <c r="F1" s="35" t="s">
        <v>5</v>
      </c>
      <c r="G1" s="35" t="s">
        <v>71</v>
      </c>
    </row>
    <row r="2" spans="1:7" ht="16">
      <c r="A2" s="22"/>
      <c r="B2" s="1" t="s">
        <v>23</v>
      </c>
      <c r="C2" s="2"/>
      <c r="D2" s="2"/>
      <c r="E2" s="5"/>
      <c r="F2" s="2"/>
      <c r="G2" s="5"/>
    </row>
    <row r="3" spans="1:7" ht="43.5">
      <c r="A3" s="22">
        <v>8</v>
      </c>
      <c r="B3" s="38" t="s">
        <v>70</v>
      </c>
      <c r="C3" s="39" t="s">
        <v>25</v>
      </c>
      <c r="D3" s="40" t="s">
        <v>26</v>
      </c>
      <c r="E3" s="40" t="s">
        <v>12</v>
      </c>
      <c r="F3" s="39"/>
      <c r="G3" s="40" t="s">
        <v>72</v>
      </c>
    </row>
    <row r="4" spans="1:7" ht="48">
      <c r="A4" s="22" t="s">
        <v>38</v>
      </c>
      <c r="B4" s="21" t="s">
        <v>68</v>
      </c>
      <c r="C4" s="2" t="s">
        <v>40</v>
      </c>
      <c r="D4" s="5" t="s">
        <v>26</v>
      </c>
      <c r="E4" s="5" t="s">
        <v>18</v>
      </c>
      <c r="F4" s="4">
        <v>45520</v>
      </c>
      <c r="G4" s="5"/>
    </row>
    <row r="5" spans="1:7" ht="48">
      <c r="A5" s="22" t="s">
        <v>41</v>
      </c>
      <c r="B5" s="21" t="s">
        <v>69</v>
      </c>
      <c r="C5" s="2" t="s">
        <v>40</v>
      </c>
      <c r="D5" s="5" t="s">
        <v>26</v>
      </c>
      <c r="E5" s="5" t="s">
        <v>18</v>
      </c>
      <c r="F5" s="4">
        <v>45520</v>
      </c>
      <c r="G5" s="5"/>
    </row>
    <row r="6" spans="1:7" ht="16">
      <c r="A6" s="22"/>
      <c r="B6" s="1" t="s">
        <v>50</v>
      </c>
      <c r="C6" s="2"/>
      <c r="D6" s="2"/>
      <c r="E6" s="20"/>
      <c r="F6" s="2"/>
      <c r="G6" s="20"/>
    </row>
    <row r="7" spans="1:7" ht="48">
      <c r="A7" s="22">
        <v>20</v>
      </c>
      <c r="B7" s="21" t="s">
        <v>51</v>
      </c>
      <c r="C7" s="2" t="s">
        <v>40</v>
      </c>
      <c r="D7" s="2"/>
      <c r="E7" s="20"/>
      <c r="F7" s="2"/>
      <c r="G7" s="20"/>
    </row>
    <row r="8" spans="1:7" ht="48">
      <c r="A8" s="22">
        <v>21</v>
      </c>
      <c r="B8" s="21" t="s">
        <v>52</v>
      </c>
      <c r="C8" s="2" t="s">
        <v>40</v>
      </c>
      <c r="D8" s="2"/>
      <c r="E8" s="20"/>
      <c r="F8" s="2"/>
      <c r="G8" s="20"/>
    </row>
    <row r="9" spans="1:7" ht="48">
      <c r="A9" s="22"/>
      <c r="B9" s="1" t="s">
        <v>53</v>
      </c>
      <c r="C9" s="2"/>
      <c r="D9" s="2"/>
      <c r="E9" s="20"/>
      <c r="F9" s="2"/>
      <c r="G9" s="20"/>
    </row>
    <row r="10" spans="1:7" ht="64">
      <c r="A10" s="22">
        <v>22</v>
      </c>
      <c r="B10" s="21" t="s">
        <v>54</v>
      </c>
      <c r="C10" s="2" t="s">
        <v>55</v>
      </c>
      <c r="D10" s="2"/>
      <c r="E10" s="20"/>
      <c r="F10" s="2"/>
      <c r="G10" s="20"/>
    </row>
    <row r="11" spans="1:7" ht="48">
      <c r="A11" s="22">
        <v>23</v>
      </c>
      <c r="B11" s="21" t="s">
        <v>56</v>
      </c>
      <c r="C11" s="2" t="s">
        <v>55</v>
      </c>
      <c r="D11" s="2"/>
      <c r="E11" s="20"/>
      <c r="F11" s="2"/>
      <c r="G11" s="2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8CA18-2AAB-4A69-B667-1ED99B3D1E78}">
  <sheetPr codeName="Sheet3"/>
  <dimension ref="A1:D8"/>
  <sheetViews>
    <sheetView workbookViewId="0">
      <selection activeCell="B31" sqref="B31"/>
    </sheetView>
  </sheetViews>
  <sheetFormatPr defaultRowHeight="14.5"/>
  <cols>
    <col min="1" max="1" width="9.36328125" style="6" bestFit="1" customWidth="1"/>
    <col min="2" max="2" width="38.54296875" style="28" customWidth="1"/>
    <col min="3" max="3" width="41.54296875" style="28" customWidth="1"/>
    <col min="4" max="4" width="15" style="28" customWidth="1"/>
  </cols>
  <sheetData>
    <row r="1" spans="1:4">
      <c r="A1" s="46">
        <v>45520</v>
      </c>
    </row>
    <row r="2" spans="1:4" s="41" customFormat="1">
      <c r="A2" s="22" t="s">
        <v>73</v>
      </c>
      <c r="B2" s="22" t="s">
        <v>74</v>
      </c>
      <c r="C2" s="22" t="s">
        <v>75</v>
      </c>
      <c r="D2" s="22" t="s">
        <v>76</v>
      </c>
    </row>
    <row r="3" spans="1:4" ht="29">
      <c r="A3" s="2">
        <v>1</v>
      </c>
      <c r="B3" s="44" t="s">
        <v>77</v>
      </c>
      <c r="C3" s="42" t="s">
        <v>91</v>
      </c>
      <c r="D3" s="45" t="s">
        <v>85</v>
      </c>
    </row>
    <row r="4" spans="1:4" ht="29">
      <c r="A4" s="2">
        <v>2</v>
      </c>
      <c r="B4" s="44" t="s">
        <v>78</v>
      </c>
      <c r="C4" s="42" t="s">
        <v>91</v>
      </c>
      <c r="D4" s="45" t="s">
        <v>85</v>
      </c>
    </row>
    <row r="5" spans="1:4" ht="29">
      <c r="A5" s="2">
        <v>3</v>
      </c>
      <c r="B5" s="44" t="s">
        <v>79</v>
      </c>
      <c r="C5" s="42" t="s">
        <v>90</v>
      </c>
      <c r="D5" s="45" t="s">
        <v>84</v>
      </c>
    </row>
    <row r="6" spans="1:4" ht="29">
      <c r="A6" s="2">
        <v>4</v>
      </c>
      <c r="B6" s="44" t="s">
        <v>80</v>
      </c>
      <c r="C6" s="42" t="s">
        <v>90</v>
      </c>
      <c r="D6" s="45" t="s">
        <v>83</v>
      </c>
    </row>
    <row r="7" spans="1:4" ht="29">
      <c r="A7" s="2">
        <v>5</v>
      </c>
      <c r="B7" s="44" t="s">
        <v>81</v>
      </c>
      <c r="C7" s="42" t="s">
        <v>89</v>
      </c>
      <c r="D7" s="45" t="s">
        <v>82</v>
      </c>
    </row>
    <row r="8" spans="1:4" ht="29">
      <c r="A8" s="2">
        <v>6</v>
      </c>
      <c r="B8" s="43" t="s">
        <v>87</v>
      </c>
      <c r="C8" s="42" t="s">
        <v>88</v>
      </c>
      <c r="D8" s="45" t="s">
        <v>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71EE6-9882-4BDB-A525-FB308B6313B3}">
  <sheetPr codeName="Sheet5"/>
  <dimension ref="A1:S186"/>
  <sheetViews>
    <sheetView topLeftCell="H1" workbookViewId="0">
      <pane ySplit="1" topLeftCell="A95" activePane="bottomLeft" state="frozen"/>
      <selection pane="bottomLeft" activeCell="M112" sqref="M112"/>
    </sheetView>
  </sheetViews>
  <sheetFormatPr defaultRowHeight="14.5"/>
  <cols>
    <col min="1" max="1" width="11.6328125" bestFit="1" customWidth="1"/>
    <col min="2" max="3" width="23" bestFit="1" customWidth="1"/>
    <col min="4" max="4" width="26.36328125" bestFit="1" customWidth="1"/>
    <col min="5" max="5" width="14.1796875" bestFit="1" customWidth="1"/>
    <col min="6" max="6" width="12" bestFit="1" customWidth="1"/>
    <col min="7" max="7" width="15.7265625" bestFit="1" customWidth="1"/>
    <col min="8" max="8" width="17.54296875" bestFit="1" customWidth="1"/>
    <col min="9" max="9" width="12" bestFit="1" customWidth="1"/>
    <col min="10" max="11" width="26.90625" bestFit="1" customWidth="1"/>
    <col min="12" max="12" width="15.81640625" bestFit="1" customWidth="1"/>
    <col min="13" max="13" width="28.1796875" bestFit="1" customWidth="1"/>
    <col min="14" max="14" width="13.36328125" bestFit="1" customWidth="1"/>
    <col min="15" max="15" width="10.26953125" bestFit="1" customWidth="1"/>
    <col min="16" max="16" width="13.6328125" bestFit="1" customWidth="1"/>
    <col min="17" max="17" width="15.6328125" bestFit="1" customWidth="1"/>
    <col min="18" max="18" width="16.1796875" customWidth="1"/>
    <col min="19" max="19" width="13.26953125" bestFit="1" customWidth="1"/>
  </cols>
  <sheetData>
    <row r="1" spans="1:19" s="49" customFormat="1">
      <c r="A1" s="49" t="s">
        <v>323</v>
      </c>
      <c r="B1" s="49" t="s">
        <v>326</v>
      </c>
      <c r="C1" s="49" t="s">
        <v>359</v>
      </c>
      <c r="D1" s="49" t="s">
        <v>337</v>
      </c>
      <c r="E1" s="49" t="s">
        <v>342</v>
      </c>
      <c r="F1" s="49" t="s">
        <v>345</v>
      </c>
      <c r="G1" s="49" t="s">
        <v>346</v>
      </c>
      <c r="H1" s="49" t="s">
        <v>350</v>
      </c>
      <c r="I1" s="49" t="s">
        <v>360</v>
      </c>
      <c r="J1" s="49" t="s">
        <v>139</v>
      </c>
      <c r="K1" s="49" t="s">
        <v>140</v>
      </c>
      <c r="L1" s="49" t="s">
        <v>141</v>
      </c>
      <c r="M1" s="49" t="s">
        <v>156</v>
      </c>
      <c r="N1" s="49" t="s">
        <v>361</v>
      </c>
      <c r="O1" s="49" t="s">
        <v>147</v>
      </c>
      <c r="P1" s="49" t="s">
        <v>151</v>
      </c>
      <c r="Q1" s="49" t="s">
        <v>320</v>
      </c>
      <c r="S1" s="49" t="s">
        <v>318</v>
      </c>
    </row>
    <row r="2" spans="1:19">
      <c r="A2" s="53" t="s">
        <v>324</v>
      </c>
      <c r="B2" t="s">
        <v>148</v>
      </c>
      <c r="C2" t="s">
        <v>148</v>
      </c>
      <c r="D2" t="s">
        <v>104</v>
      </c>
      <c r="E2" s="53" t="s">
        <v>157</v>
      </c>
      <c r="F2" s="53" t="s">
        <v>324</v>
      </c>
      <c r="G2" t="s">
        <v>157</v>
      </c>
      <c r="H2" t="s">
        <v>148</v>
      </c>
      <c r="J2" t="s">
        <v>104</v>
      </c>
      <c r="K2" t="s">
        <v>104</v>
      </c>
      <c r="L2" t="s">
        <v>142</v>
      </c>
      <c r="M2" t="s">
        <v>157</v>
      </c>
      <c r="N2" t="s">
        <v>148</v>
      </c>
      <c r="O2" t="s">
        <v>148</v>
      </c>
      <c r="P2" t="s">
        <v>148</v>
      </c>
      <c r="Q2" t="s">
        <v>157</v>
      </c>
      <c r="S2" t="s">
        <v>157</v>
      </c>
    </row>
    <row r="3" spans="1:19">
      <c r="A3" t="s">
        <v>325</v>
      </c>
      <c r="B3" s="53" t="s">
        <v>324</v>
      </c>
      <c r="C3" s="53" t="s">
        <v>324</v>
      </c>
      <c r="D3" s="53" t="s">
        <v>324</v>
      </c>
      <c r="E3" t="s">
        <v>343</v>
      </c>
      <c r="F3" t="s">
        <v>345</v>
      </c>
      <c r="G3" t="s">
        <v>347</v>
      </c>
      <c r="H3" s="53" t="s">
        <v>338</v>
      </c>
      <c r="I3" s="50"/>
      <c r="J3" t="s">
        <v>105</v>
      </c>
      <c r="K3" t="s">
        <v>105</v>
      </c>
      <c r="L3" t="s">
        <v>143</v>
      </c>
      <c r="M3" s="53" t="s">
        <v>158</v>
      </c>
      <c r="N3" s="51" t="s">
        <v>362</v>
      </c>
      <c r="O3" t="s">
        <v>149</v>
      </c>
      <c r="P3" t="s">
        <v>152</v>
      </c>
      <c r="Q3" t="s">
        <v>319</v>
      </c>
      <c r="S3" t="s">
        <v>319</v>
      </c>
    </row>
    <row r="4" spans="1:19">
      <c r="B4" t="s">
        <v>327</v>
      </c>
      <c r="C4" t="s">
        <v>327</v>
      </c>
      <c r="D4" s="53" t="s">
        <v>338</v>
      </c>
      <c r="E4" t="s">
        <v>325</v>
      </c>
      <c r="G4" t="s">
        <v>348</v>
      </c>
      <c r="H4" t="s">
        <v>351</v>
      </c>
      <c r="J4" s="53" t="s">
        <v>106</v>
      </c>
      <c r="K4" s="53" t="s">
        <v>106</v>
      </c>
      <c r="L4" t="s">
        <v>144</v>
      </c>
      <c r="M4" t="s">
        <v>159</v>
      </c>
      <c r="N4" t="s">
        <v>363</v>
      </c>
      <c r="O4" t="s">
        <v>150</v>
      </c>
      <c r="P4" t="s">
        <v>153</v>
      </c>
      <c r="Q4" t="s">
        <v>321</v>
      </c>
    </row>
    <row r="5" spans="1:19">
      <c r="B5" t="s">
        <v>328</v>
      </c>
      <c r="C5" t="s">
        <v>328</v>
      </c>
      <c r="D5" t="s">
        <v>339</v>
      </c>
      <c r="E5" t="s">
        <v>344</v>
      </c>
      <c r="G5" t="s">
        <v>349</v>
      </c>
      <c r="H5" t="s">
        <v>134</v>
      </c>
      <c r="J5" s="53" t="s">
        <v>107</v>
      </c>
      <c r="K5" s="53" t="s">
        <v>107</v>
      </c>
      <c r="L5" t="s">
        <v>145</v>
      </c>
      <c r="M5" s="53" t="s">
        <v>110</v>
      </c>
      <c r="N5" t="s">
        <v>364</v>
      </c>
      <c r="P5" t="s">
        <v>154</v>
      </c>
      <c r="Q5" t="s">
        <v>322</v>
      </c>
    </row>
    <row r="6" spans="1:19">
      <c r="B6" t="s">
        <v>4</v>
      </c>
      <c r="C6" t="s">
        <v>4</v>
      </c>
      <c r="D6" t="s">
        <v>340</v>
      </c>
      <c r="H6" t="s">
        <v>352</v>
      </c>
      <c r="J6" t="s">
        <v>108</v>
      </c>
      <c r="K6" t="s">
        <v>108</v>
      </c>
      <c r="L6" t="s">
        <v>146</v>
      </c>
      <c r="M6" t="s">
        <v>114</v>
      </c>
      <c r="P6" t="s">
        <v>155</v>
      </c>
    </row>
    <row r="7" spans="1:19">
      <c r="B7" t="s">
        <v>329</v>
      </c>
      <c r="C7" t="s">
        <v>329</v>
      </c>
      <c r="D7" t="s">
        <v>108</v>
      </c>
      <c r="H7" t="s">
        <v>353</v>
      </c>
      <c r="J7" t="s">
        <v>109</v>
      </c>
      <c r="K7" t="s">
        <v>109</v>
      </c>
      <c r="M7" t="s">
        <v>112</v>
      </c>
    </row>
    <row r="8" spans="1:19">
      <c r="B8" t="s">
        <v>330</v>
      </c>
      <c r="C8" t="s">
        <v>330</v>
      </c>
      <c r="D8" t="s">
        <v>117</v>
      </c>
      <c r="H8" t="s">
        <v>354</v>
      </c>
      <c r="J8" s="53" t="s">
        <v>110</v>
      </c>
      <c r="K8" s="53" t="s">
        <v>110</v>
      </c>
      <c r="M8" t="s">
        <v>111</v>
      </c>
    </row>
    <row r="9" spans="1:19">
      <c r="B9" t="s">
        <v>331</v>
      </c>
      <c r="C9" t="s">
        <v>331</v>
      </c>
      <c r="D9" t="s">
        <v>137</v>
      </c>
      <c r="H9" t="s">
        <v>355</v>
      </c>
      <c r="J9" t="s">
        <v>111</v>
      </c>
      <c r="K9" t="s">
        <v>111</v>
      </c>
      <c r="M9" t="s">
        <v>160</v>
      </c>
    </row>
    <row r="10" spans="1:19">
      <c r="B10" t="s">
        <v>332</v>
      </c>
      <c r="C10" t="s">
        <v>332</v>
      </c>
      <c r="D10" t="s">
        <v>341</v>
      </c>
      <c r="H10" s="53" t="s">
        <v>356</v>
      </c>
      <c r="J10" t="s">
        <v>112</v>
      </c>
      <c r="K10" t="s">
        <v>112</v>
      </c>
      <c r="M10" t="s">
        <v>119</v>
      </c>
    </row>
    <row r="11" spans="1:19">
      <c r="B11" t="s">
        <v>333</v>
      </c>
      <c r="C11" t="s">
        <v>333</v>
      </c>
      <c r="H11" t="s">
        <v>322</v>
      </c>
      <c r="J11" t="s">
        <v>113</v>
      </c>
      <c r="K11" t="s">
        <v>113</v>
      </c>
      <c r="M11" t="s">
        <v>161</v>
      </c>
    </row>
    <row r="12" spans="1:19">
      <c r="B12" t="s">
        <v>334</v>
      </c>
      <c r="C12" t="s">
        <v>334</v>
      </c>
      <c r="H12" t="s">
        <v>357</v>
      </c>
      <c r="J12" t="s">
        <v>114</v>
      </c>
      <c r="K12" t="s">
        <v>114</v>
      </c>
      <c r="M12" t="s">
        <v>162</v>
      </c>
    </row>
    <row r="13" spans="1:19">
      <c r="B13" t="s">
        <v>335</v>
      </c>
      <c r="C13" t="s">
        <v>335</v>
      </c>
      <c r="H13" t="s">
        <v>358</v>
      </c>
      <c r="J13" t="s">
        <v>115</v>
      </c>
      <c r="K13" t="s">
        <v>115</v>
      </c>
      <c r="M13" t="s">
        <v>135</v>
      </c>
    </row>
    <row r="14" spans="1:19">
      <c r="B14" t="s">
        <v>336</v>
      </c>
      <c r="C14" t="s">
        <v>336</v>
      </c>
      <c r="J14" t="s">
        <v>116</v>
      </c>
      <c r="K14" t="s">
        <v>116</v>
      </c>
      <c r="M14" t="s">
        <v>163</v>
      </c>
    </row>
    <row r="15" spans="1:19">
      <c r="J15" t="s">
        <v>117</v>
      </c>
      <c r="K15" t="s">
        <v>117</v>
      </c>
      <c r="M15" t="s">
        <v>164</v>
      </c>
    </row>
    <row r="16" spans="1:19">
      <c r="J16" t="s">
        <v>118</v>
      </c>
      <c r="K16" t="s">
        <v>118</v>
      </c>
      <c r="M16" t="s">
        <v>165</v>
      </c>
    </row>
    <row r="17" spans="10:13">
      <c r="J17" t="s">
        <v>119</v>
      </c>
      <c r="K17" t="s">
        <v>119</v>
      </c>
      <c r="M17" t="s">
        <v>166</v>
      </c>
    </row>
    <row r="18" spans="10:13">
      <c r="J18" t="s">
        <v>120</v>
      </c>
      <c r="K18" t="s">
        <v>120</v>
      </c>
      <c r="M18" t="s">
        <v>167</v>
      </c>
    </row>
    <row r="19" spans="10:13">
      <c r="J19" t="s">
        <v>121</v>
      </c>
      <c r="K19" t="s">
        <v>121</v>
      </c>
      <c r="M19" t="s">
        <v>168</v>
      </c>
    </row>
    <row r="20" spans="10:13">
      <c r="J20" t="s">
        <v>122</v>
      </c>
      <c r="K20" t="s">
        <v>122</v>
      </c>
      <c r="M20" t="s">
        <v>169</v>
      </c>
    </row>
    <row r="21" spans="10:13">
      <c r="J21" t="s">
        <v>123</v>
      </c>
      <c r="K21" t="s">
        <v>123</v>
      </c>
      <c r="M21" t="s">
        <v>170</v>
      </c>
    </row>
    <row r="22" spans="10:13">
      <c r="J22" t="s">
        <v>124</v>
      </c>
      <c r="K22" t="s">
        <v>124</v>
      </c>
      <c r="M22" t="s">
        <v>171</v>
      </c>
    </row>
    <row r="23" spans="10:13">
      <c r="J23" t="s">
        <v>125</v>
      </c>
      <c r="K23" t="s">
        <v>125</v>
      </c>
      <c r="M23" t="s">
        <v>172</v>
      </c>
    </row>
    <row r="24" spans="10:13">
      <c r="J24" t="s">
        <v>126</v>
      </c>
      <c r="K24" t="s">
        <v>126</v>
      </c>
      <c r="M24" t="s">
        <v>173</v>
      </c>
    </row>
    <row r="25" spans="10:13">
      <c r="J25" t="s">
        <v>127</v>
      </c>
      <c r="K25" t="s">
        <v>127</v>
      </c>
      <c r="M25" t="s">
        <v>174</v>
      </c>
    </row>
    <row r="26" spans="10:13">
      <c r="J26" t="s">
        <v>128</v>
      </c>
      <c r="K26" t="s">
        <v>128</v>
      </c>
      <c r="M26" t="s">
        <v>175</v>
      </c>
    </row>
    <row r="27" spans="10:13">
      <c r="J27" t="s">
        <v>129</v>
      </c>
      <c r="K27" t="s">
        <v>129</v>
      </c>
      <c r="M27" t="s">
        <v>176</v>
      </c>
    </row>
    <row r="28" spans="10:13">
      <c r="J28" t="s">
        <v>130</v>
      </c>
      <c r="K28" t="s">
        <v>130</v>
      </c>
      <c r="M28" t="s">
        <v>177</v>
      </c>
    </row>
    <row r="29" spans="10:13">
      <c r="J29" t="s">
        <v>131</v>
      </c>
      <c r="K29" t="s">
        <v>131</v>
      </c>
      <c r="M29" t="s">
        <v>178</v>
      </c>
    </row>
    <row r="30" spans="10:13">
      <c r="J30" t="s">
        <v>132</v>
      </c>
      <c r="K30" t="s">
        <v>132</v>
      </c>
      <c r="M30" t="s">
        <v>179</v>
      </c>
    </row>
    <row r="31" spans="10:13">
      <c r="J31" t="s">
        <v>133</v>
      </c>
      <c r="K31" t="s">
        <v>133</v>
      </c>
      <c r="M31" t="s">
        <v>180</v>
      </c>
    </row>
    <row r="32" spans="10:13">
      <c r="J32" t="s">
        <v>134</v>
      </c>
      <c r="K32" t="s">
        <v>134</v>
      </c>
      <c r="M32" t="s">
        <v>181</v>
      </c>
    </row>
    <row r="33" spans="10:13">
      <c r="J33" t="s">
        <v>135</v>
      </c>
      <c r="K33" t="s">
        <v>135</v>
      </c>
      <c r="M33" t="s">
        <v>182</v>
      </c>
    </row>
    <row r="34" spans="10:13">
      <c r="J34" t="s">
        <v>136</v>
      </c>
      <c r="K34" t="s">
        <v>136</v>
      </c>
      <c r="M34" t="s">
        <v>183</v>
      </c>
    </row>
    <row r="35" spans="10:13">
      <c r="J35" t="s">
        <v>137</v>
      </c>
      <c r="K35" t="s">
        <v>137</v>
      </c>
      <c r="M35" t="s">
        <v>184</v>
      </c>
    </row>
    <row r="36" spans="10:13">
      <c r="J36" t="s">
        <v>138</v>
      </c>
      <c r="K36" t="s">
        <v>138</v>
      </c>
      <c r="M36" t="s">
        <v>185</v>
      </c>
    </row>
    <row r="37" spans="10:13">
      <c r="M37" t="s">
        <v>186</v>
      </c>
    </row>
    <row r="38" spans="10:13">
      <c r="M38" t="s">
        <v>187</v>
      </c>
    </row>
    <row r="39" spans="10:13">
      <c r="M39" t="s">
        <v>188</v>
      </c>
    </row>
    <row r="40" spans="10:13">
      <c r="M40" t="s">
        <v>189</v>
      </c>
    </row>
    <row r="41" spans="10:13">
      <c r="M41" t="s">
        <v>190</v>
      </c>
    </row>
    <row r="42" spans="10:13">
      <c r="M42" t="s">
        <v>191</v>
      </c>
    </row>
    <row r="43" spans="10:13">
      <c r="M43" t="s">
        <v>115</v>
      </c>
    </row>
    <row r="44" spans="10:13">
      <c r="M44" t="s">
        <v>192</v>
      </c>
    </row>
    <row r="45" spans="10:13">
      <c r="M45" t="s">
        <v>193</v>
      </c>
    </row>
    <row r="46" spans="10:13">
      <c r="M46" t="s">
        <v>194</v>
      </c>
    </row>
    <row r="47" spans="10:13">
      <c r="M47" t="s">
        <v>195</v>
      </c>
    </row>
    <row r="48" spans="10:13">
      <c r="M48" t="s">
        <v>196</v>
      </c>
    </row>
    <row r="49" spans="13:13">
      <c r="M49" t="s">
        <v>197</v>
      </c>
    </row>
    <row r="50" spans="13:13">
      <c r="M50" t="s">
        <v>198</v>
      </c>
    </row>
    <row r="51" spans="13:13">
      <c r="M51" t="s">
        <v>199</v>
      </c>
    </row>
    <row r="52" spans="13:13">
      <c r="M52" t="s">
        <v>200</v>
      </c>
    </row>
    <row r="53" spans="13:13">
      <c r="M53" t="s">
        <v>201</v>
      </c>
    </row>
    <row r="54" spans="13:13">
      <c r="M54" t="s">
        <v>202</v>
      </c>
    </row>
    <row r="55" spans="13:13">
      <c r="M55" t="s">
        <v>203</v>
      </c>
    </row>
    <row r="56" spans="13:13">
      <c r="M56" t="s">
        <v>204</v>
      </c>
    </row>
    <row r="57" spans="13:13">
      <c r="M57" t="s">
        <v>205</v>
      </c>
    </row>
    <row r="58" spans="13:13">
      <c r="M58" t="s">
        <v>206</v>
      </c>
    </row>
    <row r="59" spans="13:13">
      <c r="M59" t="s">
        <v>207</v>
      </c>
    </row>
    <row r="60" spans="13:13">
      <c r="M60" t="s">
        <v>208</v>
      </c>
    </row>
    <row r="61" spans="13:13">
      <c r="M61" t="s">
        <v>209</v>
      </c>
    </row>
    <row r="62" spans="13:13">
      <c r="M62" t="s">
        <v>210</v>
      </c>
    </row>
    <row r="63" spans="13:13">
      <c r="M63" t="s">
        <v>211</v>
      </c>
    </row>
    <row r="64" spans="13:13">
      <c r="M64" t="s">
        <v>212</v>
      </c>
    </row>
    <row r="65" spans="13:13">
      <c r="M65" t="s">
        <v>213</v>
      </c>
    </row>
    <row r="66" spans="13:13">
      <c r="M66" t="s">
        <v>214</v>
      </c>
    </row>
    <row r="67" spans="13:13">
      <c r="M67" t="s">
        <v>215</v>
      </c>
    </row>
    <row r="68" spans="13:13">
      <c r="M68" t="s">
        <v>216</v>
      </c>
    </row>
    <row r="69" spans="13:13">
      <c r="M69" t="s">
        <v>217</v>
      </c>
    </row>
    <row r="70" spans="13:13">
      <c r="M70" t="s">
        <v>218</v>
      </c>
    </row>
    <row r="71" spans="13:13">
      <c r="M71" t="s">
        <v>219</v>
      </c>
    </row>
    <row r="72" spans="13:13">
      <c r="M72" t="s">
        <v>220</v>
      </c>
    </row>
    <row r="73" spans="13:13">
      <c r="M73" t="s">
        <v>221</v>
      </c>
    </row>
    <row r="74" spans="13:13">
      <c r="M74" t="s">
        <v>222</v>
      </c>
    </row>
    <row r="75" spans="13:13">
      <c r="M75" t="s">
        <v>223</v>
      </c>
    </row>
    <row r="76" spans="13:13">
      <c r="M76" t="s">
        <v>224</v>
      </c>
    </row>
    <row r="77" spans="13:13">
      <c r="M77" t="s">
        <v>225</v>
      </c>
    </row>
    <row r="78" spans="13:13">
      <c r="M78" t="s">
        <v>226</v>
      </c>
    </row>
    <row r="79" spans="13:13">
      <c r="M79" t="s">
        <v>227</v>
      </c>
    </row>
    <row r="80" spans="13:13">
      <c r="M80" t="s">
        <v>228</v>
      </c>
    </row>
    <row r="81" spans="13:13">
      <c r="M81" t="s">
        <v>229</v>
      </c>
    </row>
    <row r="82" spans="13:13">
      <c r="M82" t="s">
        <v>230</v>
      </c>
    </row>
    <row r="83" spans="13:13">
      <c r="M83" t="s">
        <v>231</v>
      </c>
    </row>
    <row r="84" spans="13:13">
      <c r="M84" t="s">
        <v>232</v>
      </c>
    </row>
    <row r="85" spans="13:13">
      <c r="M85" t="s">
        <v>233</v>
      </c>
    </row>
    <row r="86" spans="13:13">
      <c r="M86" t="s">
        <v>234</v>
      </c>
    </row>
    <row r="87" spans="13:13">
      <c r="M87" t="s">
        <v>235</v>
      </c>
    </row>
    <row r="88" spans="13:13">
      <c r="M88" t="s">
        <v>236</v>
      </c>
    </row>
    <row r="89" spans="13:13">
      <c r="M89" t="s">
        <v>237</v>
      </c>
    </row>
    <row r="90" spans="13:13">
      <c r="M90" t="s">
        <v>238</v>
      </c>
    </row>
    <row r="91" spans="13:13">
      <c r="M91" t="s">
        <v>239</v>
      </c>
    </row>
    <row r="92" spans="13:13">
      <c r="M92" t="s">
        <v>240</v>
      </c>
    </row>
    <row r="93" spans="13:13">
      <c r="M93" t="s">
        <v>241</v>
      </c>
    </row>
    <row r="94" spans="13:13">
      <c r="M94" t="s">
        <v>242</v>
      </c>
    </row>
    <row r="95" spans="13:13">
      <c r="M95" t="s">
        <v>243</v>
      </c>
    </row>
    <row r="96" spans="13:13">
      <c r="M96" t="s">
        <v>244</v>
      </c>
    </row>
    <row r="97" spans="13:13">
      <c r="M97" t="s">
        <v>245</v>
      </c>
    </row>
    <row r="98" spans="13:13">
      <c r="M98" t="s">
        <v>246</v>
      </c>
    </row>
    <row r="99" spans="13:13">
      <c r="M99" t="s">
        <v>247</v>
      </c>
    </row>
    <row r="100" spans="13:13">
      <c r="M100" t="s">
        <v>248</v>
      </c>
    </row>
    <row r="101" spans="13:13">
      <c r="M101" t="s">
        <v>249</v>
      </c>
    </row>
    <row r="102" spans="13:13">
      <c r="M102" t="s">
        <v>250</v>
      </c>
    </row>
    <row r="103" spans="13:13">
      <c r="M103" t="s">
        <v>251</v>
      </c>
    </row>
    <row r="104" spans="13:13">
      <c r="M104" t="s">
        <v>252</v>
      </c>
    </row>
    <row r="105" spans="13:13">
      <c r="M105" t="s">
        <v>253</v>
      </c>
    </row>
    <row r="106" spans="13:13">
      <c r="M106" t="s">
        <v>254</v>
      </c>
    </row>
    <row r="107" spans="13:13">
      <c r="M107" t="s">
        <v>255</v>
      </c>
    </row>
    <row r="108" spans="13:13">
      <c r="M108" t="s">
        <v>256</v>
      </c>
    </row>
    <row r="109" spans="13:13">
      <c r="M109" t="s">
        <v>257</v>
      </c>
    </row>
    <row r="110" spans="13:13">
      <c r="M110" t="s">
        <v>258</v>
      </c>
    </row>
    <row r="111" spans="13:13">
      <c r="M111" t="s">
        <v>259</v>
      </c>
    </row>
    <row r="112" spans="13:13">
      <c r="M112" t="s">
        <v>260</v>
      </c>
    </row>
    <row r="113" spans="13:13">
      <c r="M113" t="s">
        <v>261</v>
      </c>
    </row>
    <row r="114" spans="13:13">
      <c r="M114" t="s">
        <v>262</v>
      </c>
    </row>
    <row r="115" spans="13:13">
      <c r="M115" t="s">
        <v>263</v>
      </c>
    </row>
    <row r="116" spans="13:13">
      <c r="M116" t="s">
        <v>264</v>
      </c>
    </row>
    <row r="117" spans="13:13">
      <c r="M117" t="s">
        <v>265</v>
      </c>
    </row>
    <row r="118" spans="13:13">
      <c r="M118" t="s">
        <v>266</v>
      </c>
    </row>
    <row r="119" spans="13:13">
      <c r="M119" t="s">
        <v>267</v>
      </c>
    </row>
    <row r="120" spans="13:13">
      <c r="M120" t="s">
        <v>268</v>
      </c>
    </row>
    <row r="121" spans="13:13">
      <c r="M121" t="s">
        <v>269</v>
      </c>
    </row>
    <row r="122" spans="13:13">
      <c r="M122" t="s">
        <v>270</v>
      </c>
    </row>
    <row r="123" spans="13:13">
      <c r="M123" t="s">
        <v>271</v>
      </c>
    </row>
    <row r="124" spans="13:13">
      <c r="M124" t="s">
        <v>272</v>
      </c>
    </row>
    <row r="125" spans="13:13">
      <c r="M125" t="s">
        <v>273</v>
      </c>
    </row>
    <row r="126" spans="13:13">
      <c r="M126" t="s">
        <v>274</v>
      </c>
    </row>
    <row r="127" spans="13:13">
      <c r="M127" t="s">
        <v>275</v>
      </c>
    </row>
    <row r="128" spans="13:13">
      <c r="M128" t="s">
        <v>276</v>
      </c>
    </row>
    <row r="129" spans="13:13">
      <c r="M129" t="s">
        <v>277</v>
      </c>
    </row>
    <row r="130" spans="13:13">
      <c r="M130" t="s">
        <v>278</v>
      </c>
    </row>
    <row r="131" spans="13:13">
      <c r="M131" t="s">
        <v>279</v>
      </c>
    </row>
    <row r="132" spans="13:13">
      <c r="M132" t="s">
        <v>280</v>
      </c>
    </row>
    <row r="133" spans="13:13">
      <c r="M133" t="s">
        <v>281</v>
      </c>
    </row>
    <row r="134" spans="13:13">
      <c r="M134" t="s">
        <v>282</v>
      </c>
    </row>
    <row r="135" spans="13:13">
      <c r="M135" t="s">
        <v>283</v>
      </c>
    </row>
    <row r="136" spans="13:13">
      <c r="M136" t="s">
        <v>284</v>
      </c>
    </row>
    <row r="137" spans="13:13">
      <c r="M137" t="s">
        <v>285</v>
      </c>
    </row>
    <row r="138" spans="13:13">
      <c r="M138" t="s">
        <v>286</v>
      </c>
    </row>
    <row r="139" spans="13:13">
      <c r="M139" t="s">
        <v>287</v>
      </c>
    </row>
    <row r="140" spans="13:13">
      <c r="M140" t="s">
        <v>288</v>
      </c>
    </row>
    <row r="141" spans="13:13">
      <c r="M141" t="s">
        <v>289</v>
      </c>
    </row>
    <row r="142" spans="13:13">
      <c r="M142" t="s">
        <v>290</v>
      </c>
    </row>
    <row r="143" spans="13:13">
      <c r="M143" t="s">
        <v>291</v>
      </c>
    </row>
    <row r="144" spans="13:13">
      <c r="M144" t="s">
        <v>292</v>
      </c>
    </row>
    <row r="145" spans="13:13">
      <c r="M145" t="s">
        <v>293</v>
      </c>
    </row>
    <row r="146" spans="13:13">
      <c r="M146" t="s">
        <v>294</v>
      </c>
    </row>
    <row r="147" spans="13:13">
      <c r="M147" t="s">
        <v>295</v>
      </c>
    </row>
    <row r="148" spans="13:13">
      <c r="M148" t="s">
        <v>296</v>
      </c>
    </row>
    <row r="149" spans="13:13">
      <c r="M149" t="s">
        <v>297</v>
      </c>
    </row>
    <row r="150" spans="13:13">
      <c r="M150" t="s">
        <v>298</v>
      </c>
    </row>
    <row r="151" spans="13:13">
      <c r="M151" t="s">
        <v>299</v>
      </c>
    </row>
    <row r="152" spans="13:13">
      <c r="M152" t="s">
        <v>300</v>
      </c>
    </row>
    <row r="153" spans="13:13">
      <c r="M153" t="s">
        <v>301</v>
      </c>
    </row>
    <row r="154" spans="13:13">
      <c r="M154" t="s">
        <v>302</v>
      </c>
    </row>
    <row r="155" spans="13:13">
      <c r="M155" t="s">
        <v>303</v>
      </c>
    </row>
    <row r="156" spans="13:13">
      <c r="M156" t="s">
        <v>304</v>
      </c>
    </row>
    <row r="157" spans="13:13">
      <c r="M157" t="s">
        <v>305</v>
      </c>
    </row>
    <row r="158" spans="13:13">
      <c r="M158" t="s">
        <v>306</v>
      </c>
    </row>
    <row r="159" spans="13:13">
      <c r="M159" t="s">
        <v>307</v>
      </c>
    </row>
    <row r="160" spans="13:13">
      <c r="M160" t="s">
        <v>308</v>
      </c>
    </row>
    <row r="161" spans="13:13">
      <c r="M161" t="s">
        <v>309</v>
      </c>
    </row>
    <row r="162" spans="13:13">
      <c r="M162" t="s">
        <v>310</v>
      </c>
    </row>
    <row r="163" spans="13:13">
      <c r="M163" t="s">
        <v>311</v>
      </c>
    </row>
    <row r="164" spans="13:13">
      <c r="M164" t="s">
        <v>312</v>
      </c>
    </row>
    <row r="165" spans="13:13">
      <c r="M165" t="s">
        <v>313</v>
      </c>
    </row>
    <row r="166" spans="13:13">
      <c r="M166" t="s">
        <v>314</v>
      </c>
    </row>
    <row r="167" spans="13:13">
      <c r="M167" t="s">
        <v>315</v>
      </c>
    </row>
    <row r="168" spans="13:13">
      <c r="M168" t="s">
        <v>316</v>
      </c>
    </row>
    <row r="169" spans="13:13">
      <c r="M169" t="s">
        <v>317</v>
      </c>
    </row>
    <row r="170" spans="13:13">
      <c r="M170">
        <v>0</v>
      </c>
    </row>
    <row r="171" spans="13:13">
      <c r="M171">
        <v>1</v>
      </c>
    </row>
    <row r="172" spans="13:13">
      <c r="M172">
        <v>10</v>
      </c>
    </row>
    <row r="173" spans="13:13">
      <c r="M173">
        <v>11</v>
      </c>
    </row>
    <row r="174" spans="13:13">
      <c r="M174">
        <v>12</v>
      </c>
    </row>
    <row r="175" spans="13:13">
      <c r="M175">
        <v>13</v>
      </c>
    </row>
    <row r="176" spans="13:13">
      <c r="M176">
        <v>14</v>
      </c>
    </row>
    <row r="177" spans="13:13">
      <c r="M177">
        <v>15</v>
      </c>
    </row>
    <row r="178" spans="13:13">
      <c r="M178">
        <v>16</v>
      </c>
    </row>
    <row r="179" spans="13:13">
      <c r="M179">
        <v>2</v>
      </c>
    </row>
    <row r="180" spans="13:13">
      <c r="M180">
        <v>3</v>
      </c>
    </row>
    <row r="181" spans="13:13">
      <c r="M181">
        <v>4</v>
      </c>
    </row>
    <row r="182" spans="13:13">
      <c r="M182">
        <v>5</v>
      </c>
    </row>
    <row r="183" spans="13:13">
      <c r="M183">
        <v>6</v>
      </c>
    </row>
    <row r="184" spans="13:13">
      <c r="M184">
        <v>7</v>
      </c>
    </row>
    <row r="185" spans="13:13">
      <c r="M185">
        <v>8</v>
      </c>
    </row>
    <row r="186" spans="13:13">
      <c r="M186">
        <v>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CA474-7E4C-420B-8726-BC291D4FE6F2}">
  <dimension ref="A1:B26"/>
  <sheetViews>
    <sheetView workbookViewId="0">
      <selection activeCell="G24" sqref="G24"/>
    </sheetView>
  </sheetViews>
  <sheetFormatPr defaultRowHeight="14.5"/>
  <sheetData>
    <row r="1" spans="1:2">
      <c r="A1" t="s">
        <v>409</v>
      </c>
      <c r="B1" t="s">
        <v>434</v>
      </c>
    </row>
    <row r="2" spans="1:2">
      <c r="A2" t="s">
        <v>410</v>
      </c>
      <c r="B2" t="s">
        <v>435</v>
      </c>
    </row>
    <row r="3" spans="1:2">
      <c r="A3" t="s">
        <v>411</v>
      </c>
      <c r="B3" t="s">
        <v>436</v>
      </c>
    </row>
    <row r="4" spans="1:2">
      <c r="A4" t="s">
        <v>412</v>
      </c>
      <c r="B4" t="s">
        <v>437</v>
      </c>
    </row>
    <row r="5" spans="1:2">
      <c r="A5" t="s">
        <v>413</v>
      </c>
      <c r="B5" t="s">
        <v>438</v>
      </c>
    </row>
    <row r="6" spans="1:2">
      <c r="A6" t="s">
        <v>414</v>
      </c>
      <c r="B6" t="s">
        <v>439</v>
      </c>
    </row>
    <row r="7" spans="1:2">
      <c r="A7" t="s">
        <v>415</v>
      </c>
      <c r="B7" t="s">
        <v>440</v>
      </c>
    </row>
    <row r="8" spans="1:2">
      <c r="A8" t="s">
        <v>416</v>
      </c>
      <c r="B8" t="s">
        <v>441</v>
      </c>
    </row>
    <row r="9" spans="1:2">
      <c r="A9" t="s">
        <v>451</v>
      </c>
      <c r="B9" t="s">
        <v>452</v>
      </c>
    </row>
    <row r="10" spans="1:2">
      <c r="A10" t="s">
        <v>417</v>
      </c>
      <c r="B10" t="s">
        <v>442</v>
      </c>
    </row>
    <row r="11" spans="1:2">
      <c r="A11" t="s">
        <v>418</v>
      </c>
      <c r="B11" t="s">
        <v>443</v>
      </c>
    </row>
    <row r="12" spans="1:2">
      <c r="A12" t="s">
        <v>419</v>
      </c>
      <c r="B12" t="s">
        <v>444</v>
      </c>
    </row>
    <row r="13" spans="1:2">
      <c r="A13" t="s">
        <v>420</v>
      </c>
      <c r="B13" t="s">
        <v>458</v>
      </c>
    </row>
    <row r="14" spans="1:2">
      <c r="A14" t="s">
        <v>421</v>
      </c>
      <c r="B14" t="s">
        <v>445</v>
      </c>
    </row>
    <row r="15" spans="1:2">
      <c r="A15" t="s">
        <v>422</v>
      </c>
      <c r="B15" t="s">
        <v>446</v>
      </c>
    </row>
    <row r="16" spans="1:2">
      <c r="A16" t="s">
        <v>423</v>
      </c>
      <c r="B16" t="s">
        <v>447</v>
      </c>
    </row>
    <row r="17" spans="1:2">
      <c r="A17" t="s">
        <v>424</v>
      </c>
      <c r="B17" t="s">
        <v>459</v>
      </c>
    </row>
    <row r="18" spans="1:2">
      <c r="A18" t="s">
        <v>425</v>
      </c>
      <c r="B18" t="s">
        <v>448</v>
      </c>
    </row>
    <row r="19" spans="1:2">
      <c r="A19" t="s">
        <v>426</v>
      </c>
      <c r="B19" t="s">
        <v>449</v>
      </c>
    </row>
    <row r="20" spans="1:2">
      <c r="A20" t="s">
        <v>427</v>
      </c>
      <c r="B20" t="s">
        <v>460</v>
      </c>
    </row>
    <row r="21" spans="1:2">
      <c r="A21" t="s">
        <v>428</v>
      </c>
      <c r="B21" t="s">
        <v>450</v>
      </c>
    </row>
    <row r="22" spans="1:2">
      <c r="A22" t="s">
        <v>429</v>
      </c>
      <c r="B22" t="s">
        <v>453</v>
      </c>
    </row>
    <row r="23" spans="1:2">
      <c r="A23" t="s">
        <v>430</v>
      </c>
      <c r="B23" t="s">
        <v>454</v>
      </c>
    </row>
    <row r="24" spans="1:2">
      <c r="A24" t="s">
        <v>431</v>
      </c>
      <c r="B24" t="s">
        <v>455</v>
      </c>
    </row>
    <row r="25" spans="1:2">
      <c r="A25" t="s">
        <v>432</v>
      </c>
      <c r="B25" t="s">
        <v>456</v>
      </c>
    </row>
    <row r="26" spans="1:2">
      <c r="A26" t="s">
        <v>433</v>
      </c>
      <c r="B26" t="s">
        <v>457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DD92D-399C-4279-B147-F5343C093F26}">
  <sheetPr codeName="Sheet6"/>
  <dimension ref="A1:M61"/>
  <sheetViews>
    <sheetView topLeftCell="C45" workbookViewId="0">
      <selection activeCell="O61" sqref="O61"/>
    </sheetView>
  </sheetViews>
  <sheetFormatPr defaultRowHeight="14.5"/>
  <cols>
    <col min="1" max="1" width="9.26953125" bestFit="1" customWidth="1"/>
    <col min="2" max="2" width="14.54296875" bestFit="1" customWidth="1"/>
    <col min="4" max="4" width="13.6328125" bestFit="1" customWidth="1"/>
    <col min="5" max="5" width="9.08984375" bestFit="1" customWidth="1"/>
    <col min="9" max="9" width="45.81640625" customWidth="1"/>
  </cols>
  <sheetData>
    <row r="1" spans="1:13" s="49" customFormat="1" ht="72.5">
      <c r="A1" s="54">
        <v>45546</v>
      </c>
      <c r="B1" s="176">
        <v>45547</v>
      </c>
      <c r="C1" s="176"/>
      <c r="D1" s="176"/>
      <c r="E1" s="54">
        <v>45548</v>
      </c>
      <c r="I1" s="7" t="s">
        <v>476</v>
      </c>
    </row>
    <row r="2" spans="1:13">
      <c r="A2" t="s">
        <v>383</v>
      </c>
      <c r="B2" s="175" t="s">
        <v>403</v>
      </c>
      <c r="C2" t="s">
        <v>387</v>
      </c>
      <c r="D2" t="s">
        <v>386</v>
      </c>
      <c r="E2" t="s">
        <v>461</v>
      </c>
      <c r="I2" t="s">
        <v>475</v>
      </c>
    </row>
    <row r="3" spans="1:13">
      <c r="A3" t="s">
        <v>384</v>
      </c>
      <c r="B3" s="175"/>
      <c r="C3" t="s">
        <v>388</v>
      </c>
      <c r="D3" t="s">
        <v>389</v>
      </c>
      <c r="E3" t="s">
        <v>463</v>
      </c>
    </row>
    <row r="4" spans="1:13">
      <c r="A4" t="s">
        <v>385</v>
      </c>
      <c r="B4" s="175"/>
      <c r="C4" t="s">
        <v>391</v>
      </c>
      <c r="D4" t="s">
        <v>390</v>
      </c>
      <c r="E4" t="s">
        <v>462</v>
      </c>
      <c r="I4" t="s">
        <v>473</v>
      </c>
    </row>
    <row r="5" spans="1:13">
      <c r="A5" t="s">
        <v>365</v>
      </c>
      <c r="B5" s="175"/>
      <c r="C5" t="s">
        <v>392</v>
      </c>
      <c r="D5" t="s">
        <v>393</v>
      </c>
      <c r="E5" t="s">
        <v>464</v>
      </c>
      <c r="I5" t="s">
        <v>477</v>
      </c>
    </row>
    <row r="6" spans="1:13">
      <c r="A6" t="s">
        <v>366</v>
      </c>
      <c r="B6" s="175"/>
      <c r="C6" t="s">
        <v>394</v>
      </c>
      <c r="D6" t="s">
        <v>395</v>
      </c>
      <c r="E6" t="s">
        <v>465</v>
      </c>
      <c r="I6" t="s">
        <v>480</v>
      </c>
      <c r="M6" t="s">
        <v>398</v>
      </c>
    </row>
    <row r="7" spans="1:13">
      <c r="A7" t="s">
        <v>367</v>
      </c>
      <c r="B7" s="175"/>
      <c r="C7" t="s">
        <v>394</v>
      </c>
      <c r="D7" t="s">
        <v>396</v>
      </c>
      <c r="E7" t="s">
        <v>466</v>
      </c>
      <c r="I7" t="s">
        <v>481</v>
      </c>
      <c r="M7" t="s">
        <v>397</v>
      </c>
    </row>
    <row r="8" spans="1:13">
      <c r="A8" t="s">
        <v>368</v>
      </c>
      <c r="B8" s="175" t="s">
        <v>404</v>
      </c>
      <c r="C8" t="s">
        <v>399</v>
      </c>
      <c r="D8" t="s">
        <v>400</v>
      </c>
      <c r="E8" t="s">
        <v>467</v>
      </c>
    </row>
    <row r="9" spans="1:13">
      <c r="A9" t="s">
        <v>369</v>
      </c>
      <c r="B9" s="175"/>
      <c r="C9" t="s">
        <v>401</v>
      </c>
      <c r="D9" t="s">
        <v>402</v>
      </c>
      <c r="E9" t="s">
        <v>468</v>
      </c>
    </row>
    <row r="10" spans="1:13">
      <c r="A10" t="s">
        <v>370</v>
      </c>
      <c r="B10" s="175"/>
      <c r="C10" t="s">
        <v>406</v>
      </c>
      <c r="D10" t="s">
        <v>405</v>
      </c>
      <c r="E10" t="s">
        <v>469</v>
      </c>
    </row>
    <row r="11" spans="1:13">
      <c r="A11" t="s">
        <v>371</v>
      </c>
      <c r="B11" s="175"/>
      <c r="C11" t="s">
        <v>408</v>
      </c>
      <c r="D11" t="s">
        <v>407</v>
      </c>
      <c r="E11" t="s">
        <v>470</v>
      </c>
    </row>
    <row r="12" spans="1:13">
      <c r="A12" t="s">
        <v>372</v>
      </c>
      <c r="E12" t="s">
        <v>471</v>
      </c>
    </row>
    <row r="13" spans="1:13">
      <c r="A13" t="s">
        <v>373</v>
      </c>
      <c r="E13" t="s">
        <v>472</v>
      </c>
    </row>
    <row r="14" spans="1:13">
      <c r="A14" t="s">
        <v>374</v>
      </c>
      <c r="E14" t="s">
        <v>474</v>
      </c>
      <c r="F14" s="55"/>
    </row>
    <row r="15" spans="1:13">
      <c r="A15" t="s">
        <v>375</v>
      </c>
      <c r="E15" t="s">
        <v>478</v>
      </c>
    </row>
    <row r="16" spans="1:13">
      <c r="A16" t="s">
        <v>376</v>
      </c>
      <c r="E16" t="s">
        <v>479</v>
      </c>
    </row>
    <row r="17" spans="1:5">
      <c r="A17" t="s">
        <v>377</v>
      </c>
      <c r="E17" t="s">
        <v>482</v>
      </c>
    </row>
    <row r="18" spans="1:5">
      <c r="A18" t="s">
        <v>378</v>
      </c>
    </row>
    <row r="19" spans="1:5">
      <c r="A19" t="s">
        <v>379</v>
      </c>
    </row>
    <row r="20" spans="1:5">
      <c r="A20" t="s">
        <v>380</v>
      </c>
    </row>
    <row r="21" spans="1:5">
      <c r="A21" t="s">
        <v>381</v>
      </c>
    </row>
    <row r="22" spans="1:5">
      <c r="A22" t="s">
        <v>382</v>
      </c>
    </row>
    <row r="25" spans="1:5">
      <c r="B25" t="s">
        <v>996</v>
      </c>
    </row>
    <row r="26" spans="1:5">
      <c r="B26" t="s">
        <v>997</v>
      </c>
      <c r="C26" t="s">
        <v>998</v>
      </c>
    </row>
    <row r="27" spans="1:5">
      <c r="B27" t="s">
        <v>886</v>
      </c>
      <c r="C27" t="s">
        <v>999</v>
      </c>
    </row>
    <row r="28" spans="1:5">
      <c r="B28" t="s">
        <v>1000</v>
      </c>
      <c r="C28" t="s">
        <v>1001</v>
      </c>
    </row>
    <row r="29" spans="1:5">
      <c r="B29" t="s">
        <v>1009</v>
      </c>
      <c r="C29" t="s">
        <v>1010</v>
      </c>
    </row>
    <row r="30" spans="1:5">
      <c r="B30" t="s">
        <v>1002</v>
      </c>
      <c r="C30" t="s">
        <v>1003</v>
      </c>
    </row>
    <row r="31" spans="1:5">
      <c r="B31" t="s">
        <v>1004</v>
      </c>
      <c r="C31" t="s">
        <v>1005</v>
      </c>
    </row>
    <row r="32" spans="1:5">
      <c r="B32" t="s">
        <v>1007</v>
      </c>
      <c r="C32" t="s">
        <v>1008</v>
      </c>
    </row>
    <row r="33" spans="2:6">
      <c r="B33" t="s">
        <v>995</v>
      </c>
      <c r="C33" t="s">
        <v>1006</v>
      </c>
    </row>
    <row r="35" spans="2:6">
      <c r="B35" t="s">
        <v>398</v>
      </c>
    </row>
    <row r="36" spans="2:6">
      <c r="B36" t="s">
        <v>1011</v>
      </c>
      <c r="C36" t="s">
        <v>1012</v>
      </c>
    </row>
    <row r="37" spans="2:6">
      <c r="B37" t="s">
        <v>1013</v>
      </c>
      <c r="C37" t="s">
        <v>1014</v>
      </c>
    </row>
    <row r="38" spans="2:6">
      <c r="B38" t="s">
        <v>1019</v>
      </c>
      <c r="C38" t="s">
        <v>1020</v>
      </c>
    </row>
    <row r="39" spans="2:6">
      <c r="B39" t="s">
        <v>1021</v>
      </c>
      <c r="C39" t="s">
        <v>1022</v>
      </c>
    </row>
    <row r="40" spans="2:6">
      <c r="B40" t="s">
        <v>1023</v>
      </c>
      <c r="C40" t="s">
        <v>1024</v>
      </c>
    </row>
    <row r="41" spans="2:6">
      <c r="B41" t="s">
        <v>1025</v>
      </c>
      <c r="C41" t="s">
        <v>1026</v>
      </c>
    </row>
    <row r="45" spans="2:6">
      <c r="B45" t="s">
        <v>397</v>
      </c>
      <c r="E45" t="s">
        <v>1029</v>
      </c>
    </row>
    <row r="46" spans="2:6">
      <c r="B46" t="s">
        <v>1015</v>
      </c>
      <c r="C46" t="s">
        <v>1016</v>
      </c>
      <c r="E46" t="s">
        <v>991</v>
      </c>
      <c r="F46" t="s">
        <v>1030</v>
      </c>
    </row>
    <row r="47" spans="2:6">
      <c r="B47" t="s">
        <v>1017</v>
      </c>
      <c r="C47" t="s">
        <v>1018</v>
      </c>
      <c r="E47" t="s">
        <v>992</v>
      </c>
      <c r="F47" t="s">
        <v>1031</v>
      </c>
    </row>
    <row r="48" spans="2:6">
      <c r="B48" t="s">
        <v>1027</v>
      </c>
      <c r="C48" t="s">
        <v>1028</v>
      </c>
      <c r="E48" t="s">
        <v>1034</v>
      </c>
      <c r="F48" t="s">
        <v>1035</v>
      </c>
    </row>
    <row r="49" spans="2:9">
      <c r="B49" t="s">
        <v>1036</v>
      </c>
      <c r="C49" t="s">
        <v>1037</v>
      </c>
      <c r="E49" t="s">
        <v>1032</v>
      </c>
      <c r="F49" t="s">
        <v>1033</v>
      </c>
    </row>
    <row r="58" spans="2:9">
      <c r="I58" t="s">
        <v>1066</v>
      </c>
    </row>
    <row r="59" spans="2:9">
      <c r="I59" t="s">
        <v>1069</v>
      </c>
    </row>
    <row r="60" spans="2:9">
      <c r="I60" t="s">
        <v>1072</v>
      </c>
    </row>
    <row r="61" spans="2:9">
      <c r="I61" t="s">
        <v>1104</v>
      </c>
    </row>
  </sheetData>
  <mergeCells count="3">
    <mergeCell ref="B2:B7"/>
    <mergeCell ref="B8:B11"/>
    <mergeCell ref="B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96505-B130-45FC-B69E-C83589F63D95}">
  <dimension ref="A1:K409"/>
  <sheetViews>
    <sheetView topLeftCell="A130" workbookViewId="0">
      <selection activeCell="B156" sqref="B156:B157"/>
    </sheetView>
  </sheetViews>
  <sheetFormatPr defaultRowHeight="14.5"/>
  <cols>
    <col min="2" max="2" width="26.453125" customWidth="1"/>
    <col min="7" max="7" width="11.26953125" bestFit="1" customWidth="1"/>
  </cols>
  <sheetData>
    <row r="1" spans="1:11" ht="15" thickBot="1">
      <c r="A1" s="69" t="s">
        <v>969</v>
      </c>
      <c r="B1" s="70" t="s">
        <v>1259</v>
      </c>
      <c r="C1" s="69" t="s">
        <v>1262</v>
      </c>
      <c r="D1" s="69" t="s">
        <v>1062</v>
      </c>
      <c r="E1" s="70" t="s">
        <v>1263</v>
      </c>
      <c r="F1" s="70" t="s">
        <v>1237</v>
      </c>
      <c r="G1" s="71">
        <v>45562.740358796298</v>
      </c>
      <c r="H1" s="69" t="s">
        <v>1264</v>
      </c>
      <c r="K1" t="s">
        <v>666</v>
      </c>
    </row>
    <row r="2" spans="1:11" ht="15" thickBot="1">
      <c r="A2" s="72" t="s">
        <v>969</v>
      </c>
      <c r="B2" s="73" t="s">
        <v>1257</v>
      </c>
      <c r="C2" s="72" t="s">
        <v>1258</v>
      </c>
      <c r="D2" s="72" t="s">
        <v>1067</v>
      </c>
      <c r="E2" s="73" t="s">
        <v>1265</v>
      </c>
      <c r="F2" s="73" t="s">
        <v>1237</v>
      </c>
      <c r="G2" s="74">
        <v>45562.737557870372</v>
      </c>
      <c r="H2" s="72" t="s">
        <v>1266</v>
      </c>
      <c r="K2" t="s">
        <v>1557</v>
      </c>
    </row>
    <row r="3" spans="1:11" ht="15" thickBot="1">
      <c r="A3" s="69" t="s">
        <v>969</v>
      </c>
      <c r="B3" s="70" t="s">
        <v>1152</v>
      </c>
      <c r="C3" s="69" t="s">
        <v>1256</v>
      </c>
      <c r="D3" s="69" t="s">
        <v>1070</v>
      </c>
      <c r="E3" s="70" t="s">
        <v>1263</v>
      </c>
      <c r="F3" s="70" t="s">
        <v>1237</v>
      </c>
      <c r="G3" s="71">
        <v>45562.727164351854</v>
      </c>
      <c r="H3" s="69" t="s">
        <v>1267</v>
      </c>
      <c r="K3" t="s">
        <v>1558</v>
      </c>
    </row>
    <row r="4" spans="1:11" ht="15" thickBot="1">
      <c r="A4" s="72" t="s">
        <v>1268</v>
      </c>
      <c r="B4" s="76" t="s">
        <v>950</v>
      </c>
      <c r="C4" s="72" t="s">
        <v>1252</v>
      </c>
      <c r="D4" s="72" t="s">
        <v>1073</v>
      </c>
      <c r="E4" s="73" t="s">
        <v>1265</v>
      </c>
      <c r="F4" s="73" t="s">
        <v>1237</v>
      </c>
      <c r="G4" s="74">
        <v>45562.719548611109</v>
      </c>
      <c r="H4" s="72" t="s">
        <v>1269</v>
      </c>
      <c r="K4" t="s">
        <v>1559</v>
      </c>
    </row>
    <row r="5" spans="1:11" ht="15" thickBot="1">
      <c r="A5" s="69" t="s">
        <v>1270</v>
      </c>
      <c r="B5" s="70" t="s">
        <v>757</v>
      </c>
      <c r="C5" s="69" t="s">
        <v>1250</v>
      </c>
      <c r="D5" s="69" t="s">
        <v>1083</v>
      </c>
      <c r="E5" s="70" t="s">
        <v>1263</v>
      </c>
      <c r="F5" s="70" t="s">
        <v>1237</v>
      </c>
      <c r="G5" s="71">
        <v>45562.714756944442</v>
      </c>
      <c r="H5" s="69" t="s">
        <v>1271</v>
      </c>
      <c r="K5" t="s">
        <v>968</v>
      </c>
    </row>
    <row r="6" spans="1:11" ht="15" thickBot="1">
      <c r="A6" s="72" t="s">
        <v>969</v>
      </c>
      <c r="B6" s="73" t="s">
        <v>1151</v>
      </c>
      <c r="C6" s="72" t="s">
        <v>1245</v>
      </c>
      <c r="D6" s="72" t="s">
        <v>1085</v>
      </c>
      <c r="E6" s="73" t="s">
        <v>1265</v>
      </c>
      <c r="F6" s="73" t="s">
        <v>1237</v>
      </c>
      <c r="G6" s="74">
        <v>45562.700844907406</v>
      </c>
      <c r="H6" s="72" t="s">
        <v>1272</v>
      </c>
      <c r="K6" t="s">
        <v>654</v>
      </c>
    </row>
    <row r="7" spans="1:11" ht="15" thickBot="1">
      <c r="A7" s="69" t="s">
        <v>516</v>
      </c>
      <c r="B7" s="70" t="s">
        <v>870</v>
      </c>
      <c r="C7" s="69" t="s">
        <v>1242</v>
      </c>
      <c r="D7" s="69" t="s">
        <v>1096</v>
      </c>
      <c r="E7" s="70" t="s">
        <v>1263</v>
      </c>
      <c r="F7" s="70" t="s">
        <v>1237</v>
      </c>
      <c r="G7" s="71">
        <v>45562.679236111115</v>
      </c>
      <c r="H7" s="69" t="s">
        <v>1273</v>
      </c>
      <c r="K7" t="s">
        <v>1560</v>
      </c>
    </row>
    <row r="8" spans="1:11" ht="15" thickBot="1">
      <c r="A8" s="72" t="s">
        <v>1270</v>
      </c>
      <c r="B8" s="73" t="s">
        <v>854</v>
      </c>
      <c r="C8" s="72" t="s">
        <v>1240</v>
      </c>
      <c r="D8" s="72" t="s">
        <v>1099</v>
      </c>
      <c r="E8" s="73" t="s">
        <v>1265</v>
      </c>
      <c r="F8" s="73" t="s">
        <v>1146</v>
      </c>
      <c r="G8" s="74">
        <v>45562.673506944448</v>
      </c>
      <c r="H8" s="72" t="s">
        <v>1274</v>
      </c>
      <c r="K8" t="s">
        <v>734</v>
      </c>
    </row>
    <row r="9" spans="1:11" ht="15" thickBot="1">
      <c r="A9" s="69" t="s">
        <v>969</v>
      </c>
      <c r="B9" s="70" t="s">
        <v>1150</v>
      </c>
      <c r="C9" s="69" t="s">
        <v>1239</v>
      </c>
      <c r="D9" s="69" t="s">
        <v>1102</v>
      </c>
      <c r="E9" s="70" t="s">
        <v>1263</v>
      </c>
      <c r="F9" s="70" t="s">
        <v>1146</v>
      </c>
      <c r="G9" s="71">
        <v>45562.668553240743</v>
      </c>
      <c r="H9" s="69" t="s">
        <v>1275</v>
      </c>
      <c r="K9" t="s">
        <v>931</v>
      </c>
    </row>
    <row r="10" spans="1:11" ht="15" thickBot="1">
      <c r="A10" s="72" t="s">
        <v>969</v>
      </c>
      <c r="B10" s="73" t="s">
        <v>1276</v>
      </c>
      <c r="C10" s="72" t="s">
        <v>1238</v>
      </c>
      <c r="D10" s="72" t="s">
        <v>1277</v>
      </c>
      <c r="E10" s="73" t="s">
        <v>1263</v>
      </c>
      <c r="F10" s="73" t="s">
        <v>1237</v>
      </c>
      <c r="G10" s="74">
        <v>45562.652291666665</v>
      </c>
      <c r="H10" s="72" t="s">
        <v>1278</v>
      </c>
      <c r="K10" t="s">
        <v>1561</v>
      </c>
    </row>
    <row r="11" spans="1:11" ht="15" thickBot="1">
      <c r="A11" s="69" t="s">
        <v>1270</v>
      </c>
      <c r="B11" s="70" t="s">
        <v>849</v>
      </c>
      <c r="C11" s="69" t="s">
        <v>1123</v>
      </c>
      <c r="D11" s="69" t="s">
        <v>1102</v>
      </c>
      <c r="E11" s="70" t="s">
        <v>1263</v>
      </c>
      <c r="F11" s="70" t="s">
        <v>1237</v>
      </c>
      <c r="G11" s="71">
        <v>45560.8590625</v>
      </c>
      <c r="H11" s="69" t="s">
        <v>1279</v>
      </c>
      <c r="K11" t="s">
        <v>526</v>
      </c>
    </row>
    <row r="12" spans="1:11" ht="15" thickBot="1">
      <c r="A12" s="72" t="s">
        <v>487</v>
      </c>
      <c r="B12" s="73" t="s">
        <v>738</v>
      </c>
      <c r="C12" s="72" t="s">
        <v>1120</v>
      </c>
      <c r="D12" s="72" t="s">
        <v>1099</v>
      </c>
      <c r="E12" s="73" t="s">
        <v>1265</v>
      </c>
      <c r="F12" s="73" t="s">
        <v>1237</v>
      </c>
      <c r="G12" s="74">
        <v>45560.832800925928</v>
      </c>
      <c r="H12" s="72" t="s">
        <v>1280</v>
      </c>
      <c r="K12" t="s">
        <v>939</v>
      </c>
    </row>
    <row r="13" spans="1:11" ht="15" thickBot="1">
      <c r="A13" s="69" t="s">
        <v>499</v>
      </c>
      <c r="B13" s="70" t="s">
        <v>560</v>
      </c>
      <c r="C13" s="69" t="s">
        <v>1117</v>
      </c>
      <c r="D13" s="69" t="s">
        <v>1096</v>
      </c>
      <c r="E13" s="70" t="s">
        <v>1265</v>
      </c>
      <c r="F13" s="70" t="s">
        <v>1237</v>
      </c>
      <c r="G13" s="71">
        <v>45560.795925925922</v>
      </c>
      <c r="H13" s="69" t="s">
        <v>1281</v>
      </c>
      <c r="K13" t="s">
        <v>479</v>
      </c>
    </row>
    <row r="14" spans="1:11" ht="15" thickBot="1">
      <c r="A14" s="72" t="s">
        <v>487</v>
      </c>
      <c r="B14" s="73" t="s">
        <v>860</v>
      </c>
      <c r="C14" s="72" t="s">
        <v>1116</v>
      </c>
      <c r="D14" s="72" t="s">
        <v>1073</v>
      </c>
      <c r="E14" s="73" t="s">
        <v>1265</v>
      </c>
      <c r="F14" s="73" t="s">
        <v>1237</v>
      </c>
      <c r="G14" s="74">
        <v>45560.790370370371</v>
      </c>
      <c r="H14" s="72" t="s">
        <v>1282</v>
      </c>
      <c r="K14" t="s">
        <v>643</v>
      </c>
    </row>
    <row r="15" spans="1:11" ht="15" thickBot="1">
      <c r="A15" s="69" t="s">
        <v>520</v>
      </c>
      <c r="B15" s="70" t="s">
        <v>837</v>
      </c>
      <c r="C15" s="69" t="s">
        <v>1115</v>
      </c>
      <c r="D15" s="69" t="s">
        <v>1070</v>
      </c>
      <c r="E15" s="70" t="s">
        <v>1283</v>
      </c>
      <c r="F15" s="70" t="s">
        <v>1237</v>
      </c>
      <c r="G15" s="71">
        <v>45560.784861111111</v>
      </c>
      <c r="H15" s="69" t="s">
        <v>1284</v>
      </c>
      <c r="K15" t="s">
        <v>537</v>
      </c>
    </row>
    <row r="16" spans="1:11" ht="15" thickBot="1">
      <c r="A16" s="72" t="s">
        <v>493</v>
      </c>
      <c r="B16" s="73" t="s">
        <v>760</v>
      </c>
      <c r="C16" s="72" t="s">
        <v>1111</v>
      </c>
      <c r="D16" s="72" t="s">
        <v>1067</v>
      </c>
      <c r="E16" s="73" t="s">
        <v>1283</v>
      </c>
      <c r="F16" s="73" t="s">
        <v>1237</v>
      </c>
      <c r="G16" s="74">
        <v>45560.781747685185</v>
      </c>
      <c r="H16" s="72" t="s">
        <v>1285</v>
      </c>
      <c r="K16" t="s">
        <v>776</v>
      </c>
    </row>
    <row r="17" spans="1:11" ht="15" thickBot="1">
      <c r="A17" s="69" t="s">
        <v>516</v>
      </c>
      <c r="B17" s="70" t="s">
        <v>790</v>
      </c>
      <c r="C17" s="69" t="s">
        <v>1109</v>
      </c>
      <c r="D17" s="69" t="s">
        <v>1062</v>
      </c>
      <c r="E17" s="70" t="s">
        <v>1286</v>
      </c>
      <c r="F17" s="70" t="s">
        <v>1237</v>
      </c>
      <c r="G17" s="71">
        <v>45560.777025462965</v>
      </c>
      <c r="H17" s="69" t="s">
        <v>1287</v>
      </c>
      <c r="K17" t="s">
        <v>571</v>
      </c>
    </row>
    <row r="18" spans="1:11" ht="15" thickBot="1">
      <c r="A18" s="72" t="s">
        <v>1288</v>
      </c>
      <c r="B18" s="73" t="s">
        <v>850</v>
      </c>
      <c r="C18" s="72" t="s">
        <v>1107</v>
      </c>
      <c r="D18" s="72" t="s">
        <v>1102</v>
      </c>
      <c r="E18" s="73" t="s">
        <v>1286</v>
      </c>
      <c r="F18" s="73" t="s">
        <v>1237</v>
      </c>
      <c r="G18" s="74">
        <v>45560.77076388889</v>
      </c>
      <c r="H18" s="72" t="s">
        <v>1289</v>
      </c>
      <c r="K18" t="s">
        <v>483</v>
      </c>
    </row>
    <row r="19" spans="1:11" ht="15" thickBot="1">
      <c r="A19" s="69" t="s">
        <v>487</v>
      </c>
      <c r="B19" s="70" t="s">
        <v>929</v>
      </c>
      <c r="C19" s="69" t="s">
        <v>1101</v>
      </c>
      <c r="D19" s="69" t="s">
        <v>1099</v>
      </c>
      <c r="E19" s="70" t="s">
        <v>1263</v>
      </c>
      <c r="F19" s="70" t="s">
        <v>1237</v>
      </c>
      <c r="G19" s="71">
        <v>45560.764305555553</v>
      </c>
      <c r="H19" s="69" t="s">
        <v>1290</v>
      </c>
      <c r="K19" t="s">
        <v>699</v>
      </c>
    </row>
    <row r="20" spans="1:11" ht="15" thickBot="1">
      <c r="A20" s="72" t="s">
        <v>969</v>
      </c>
      <c r="B20" s="73" t="s">
        <v>1291</v>
      </c>
      <c r="C20" s="72" t="s">
        <v>1098</v>
      </c>
      <c r="D20" s="72" t="s">
        <v>1096</v>
      </c>
      <c r="E20" s="73" t="s">
        <v>1263</v>
      </c>
      <c r="F20" s="73" t="s">
        <v>1237</v>
      </c>
      <c r="G20" s="74">
        <v>45560.758333333331</v>
      </c>
      <c r="H20" s="72" t="s">
        <v>1292</v>
      </c>
      <c r="K20" t="s">
        <v>531</v>
      </c>
    </row>
    <row r="21" spans="1:11" ht="15" thickBot="1">
      <c r="A21" s="69" t="s">
        <v>969</v>
      </c>
      <c r="B21" s="70" t="s">
        <v>1086</v>
      </c>
      <c r="C21" s="69" t="s">
        <v>1088</v>
      </c>
      <c r="D21" s="69" t="s">
        <v>1085</v>
      </c>
      <c r="E21" s="70" t="s">
        <v>1265</v>
      </c>
      <c r="F21" s="70" t="s">
        <v>1237</v>
      </c>
      <c r="G21" s="71">
        <v>45560.736956018518</v>
      </c>
      <c r="H21" s="69" t="s">
        <v>1293</v>
      </c>
      <c r="K21" t="s">
        <v>1562</v>
      </c>
    </row>
    <row r="22" spans="1:11" ht="15" thickBot="1">
      <c r="A22" s="72" t="s">
        <v>506</v>
      </c>
      <c r="B22" s="73" t="s">
        <v>555</v>
      </c>
      <c r="C22" s="72" t="s">
        <v>1089</v>
      </c>
      <c r="D22" s="72" t="s">
        <v>1083</v>
      </c>
      <c r="E22" s="73" t="s">
        <v>1263</v>
      </c>
      <c r="F22" s="73" t="s">
        <v>1237</v>
      </c>
      <c r="G22" s="74">
        <v>45560.731354166666</v>
      </c>
      <c r="H22" s="72" t="s">
        <v>1294</v>
      </c>
      <c r="K22" t="s">
        <v>878</v>
      </c>
    </row>
    <row r="23" spans="1:11" ht="15" thickBot="1">
      <c r="A23" s="69" t="s">
        <v>1295</v>
      </c>
      <c r="B23" s="70" t="s">
        <v>871</v>
      </c>
      <c r="C23" s="69" t="s">
        <v>1078</v>
      </c>
      <c r="D23" s="69" t="s">
        <v>1073</v>
      </c>
      <c r="E23" s="70" t="s">
        <v>1286</v>
      </c>
      <c r="F23" s="70" t="s">
        <v>1146</v>
      </c>
      <c r="G23" s="71">
        <v>45560.722916666666</v>
      </c>
      <c r="H23" s="69" t="s">
        <v>1296</v>
      </c>
      <c r="K23" t="s">
        <v>750</v>
      </c>
    </row>
    <row r="24" spans="1:11" ht="15" thickBot="1">
      <c r="A24" s="72" t="s">
        <v>1297</v>
      </c>
      <c r="B24" s="73" t="s">
        <v>835</v>
      </c>
      <c r="C24" s="72" t="s">
        <v>1077</v>
      </c>
      <c r="D24" s="72" t="s">
        <v>1070</v>
      </c>
      <c r="E24" s="73" t="s">
        <v>1283</v>
      </c>
      <c r="F24" s="73" t="s">
        <v>1146</v>
      </c>
      <c r="G24" s="74">
        <v>45560.717118055552</v>
      </c>
      <c r="H24" s="72" t="s">
        <v>1298</v>
      </c>
      <c r="K24" t="s">
        <v>695</v>
      </c>
    </row>
    <row r="25" spans="1:11" ht="15" thickBot="1">
      <c r="A25" s="69" t="s">
        <v>1270</v>
      </c>
      <c r="B25" s="70" t="s">
        <v>903</v>
      </c>
      <c r="C25" s="69" t="s">
        <v>1076</v>
      </c>
      <c r="D25" s="69" t="s">
        <v>1067</v>
      </c>
      <c r="E25" s="70" t="s">
        <v>1265</v>
      </c>
      <c r="F25" s="70" t="s">
        <v>1146</v>
      </c>
      <c r="G25" s="71">
        <v>45560.712673611109</v>
      </c>
      <c r="H25" s="69" t="s">
        <v>1299</v>
      </c>
      <c r="K25" t="s">
        <v>664</v>
      </c>
    </row>
    <row r="26" spans="1:11" ht="15" thickBot="1">
      <c r="A26" s="72" t="s">
        <v>969</v>
      </c>
      <c r="B26" s="73" t="s">
        <v>1061</v>
      </c>
      <c r="C26" s="72" t="s">
        <v>1075</v>
      </c>
      <c r="D26" s="72" t="s">
        <v>1062</v>
      </c>
      <c r="E26" s="73" t="s">
        <v>1263</v>
      </c>
      <c r="F26" s="73" t="s">
        <v>1146</v>
      </c>
      <c r="G26" s="74">
        <v>45560.70416666667</v>
      </c>
      <c r="H26" s="72" t="s">
        <v>1300</v>
      </c>
      <c r="K26" t="s">
        <v>530</v>
      </c>
    </row>
    <row r="27" spans="1:11" ht="15" thickBot="1">
      <c r="A27" s="69" t="s">
        <v>493</v>
      </c>
      <c r="B27" s="70" t="s">
        <v>811</v>
      </c>
      <c r="C27" s="69" t="s">
        <v>1060</v>
      </c>
      <c r="D27" s="69" t="s">
        <v>1070</v>
      </c>
      <c r="E27" s="70" t="s">
        <v>1283</v>
      </c>
      <c r="F27" s="70" t="s">
        <v>1237</v>
      </c>
      <c r="G27" s="71">
        <v>45559.914305555554</v>
      </c>
      <c r="H27" s="69" t="s">
        <v>1301</v>
      </c>
      <c r="K27" t="s">
        <v>1563</v>
      </c>
    </row>
    <row r="28" spans="1:11" ht="15" thickBot="1">
      <c r="A28" s="72" t="s">
        <v>493</v>
      </c>
      <c r="B28" s="73" t="s">
        <v>811</v>
      </c>
      <c r="C28" s="72" t="s">
        <v>1302</v>
      </c>
      <c r="D28" s="72" t="s">
        <v>1070</v>
      </c>
      <c r="E28" s="73" t="s">
        <v>1283</v>
      </c>
      <c r="F28" s="73" t="s">
        <v>1237</v>
      </c>
      <c r="G28" s="74">
        <v>45559.911678240744</v>
      </c>
      <c r="H28" s="75" t="s">
        <v>1303</v>
      </c>
      <c r="K28" t="s">
        <v>584</v>
      </c>
    </row>
    <row r="29" spans="1:11" ht="15" thickBot="1">
      <c r="A29" s="69" t="s">
        <v>969</v>
      </c>
      <c r="B29" s="70" t="s">
        <v>1058</v>
      </c>
      <c r="C29" s="69" t="s">
        <v>1059</v>
      </c>
      <c r="D29" s="69" t="s">
        <v>1083</v>
      </c>
      <c r="E29" s="70" t="s">
        <v>1283</v>
      </c>
      <c r="F29" s="70" t="s">
        <v>1237</v>
      </c>
      <c r="G29" s="71">
        <v>45559.909618055557</v>
      </c>
      <c r="H29" s="69" t="s">
        <v>1304</v>
      </c>
      <c r="K29" t="s">
        <v>799</v>
      </c>
    </row>
    <row r="30" spans="1:11" ht="15" thickBot="1">
      <c r="A30" s="72" t="s">
        <v>521</v>
      </c>
      <c r="B30" s="73" t="s">
        <v>812</v>
      </c>
      <c r="C30" s="72" t="s">
        <v>1057</v>
      </c>
      <c r="D30" s="72" t="s">
        <v>1096</v>
      </c>
      <c r="E30" s="73" t="s">
        <v>1263</v>
      </c>
      <c r="F30" s="73" t="s">
        <v>1146</v>
      </c>
      <c r="G30" s="74">
        <v>45559.906909722224</v>
      </c>
      <c r="H30" s="72" t="s">
        <v>1305</v>
      </c>
      <c r="K30" t="s">
        <v>676</v>
      </c>
    </row>
    <row r="31" spans="1:11" ht="15" thickBot="1">
      <c r="A31" s="69" t="s">
        <v>969</v>
      </c>
      <c r="B31" s="70" t="s">
        <v>1055</v>
      </c>
      <c r="C31" s="69" t="s">
        <v>1056</v>
      </c>
      <c r="D31" s="69" t="s">
        <v>1099</v>
      </c>
      <c r="E31" s="70" t="s">
        <v>1283</v>
      </c>
      <c r="F31" s="70" t="s">
        <v>1146</v>
      </c>
      <c r="G31" s="71">
        <v>45559.903298611112</v>
      </c>
      <c r="H31" s="69" t="s">
        <v>1306</v>
      </c>
      <c r="K31" t="s">
        <v>828</v>
      </c>
    </row>
    <row r="32" spans="1:11" ht="15" thickBot="1">
      <c r="A32" s="72" t="s">
        <v>1307</v>
      </c>
      <c r="B32" s="73" t="s">
        <v>841</v>
      </c>
      <c r="C32" s="72" t="s">
        <v>1054</v>
      </c>
      <c r="D32" s="72" t="s">
        <v>1102</v>
      </c>
      <c r="E32" s="73" t="s">
        <v>1286</v>
      </c>
      <c r="F32" s="73" t="s">
        <v>1146</v>
      </c>
      <c r="G32" s="74">
        <v>45559.900937500002</v>
      </c>
      <c r="H32" s="72" t="s">
        <v>1308</v>
      </c>
      <c r="K32" t="s">
        <v>834</v>
      </c>
    </row>
    <row r="33" spans="1:11" ht="15" thickBot="1">
      <c r="A33" s="69" t="s">
        <v>1309</v>
      </c>
      <c r="B33" s="76" t="s">
        <v>949</v>
      </c>
      <c r="C33" s="69" t="s">
        <v>1053</v>
      </c>
      <c r="D33" s="69" t="s">
        <v>1062</v>
      </c>
      <c r="E33" s="70" t="s">
        <v>1265</v>
      </c>
      <c r="F33" s="70" t="s">
        <v>1146</v>
      </c>
      <c r="G33" s="71">
        <v>45559.89707175926</v>
      </c>
      <c r="H33" s="69" t="s">
        <v>1310</v>
      </c>
      <c r="K33" t="s">
        <v>605</v>
      </c>
    </row>
    <row r="34" spans="1:11" ht="15" thickBot="1">
      <c r="A34" s="72" t="s">
        <v>506</v>
      </c>
      <c r="B34" s="73" t="s">
        <v>727</v>
      </c>
      <c r="C34" s="72" t="s">
        <v>1052</v>
      </c>
      <c r="D34" s="72" t="s">
        <v>1067</v>
      </c>
      <c r="E34" s="73" t="s">
        <v>1263</v>
      </c>
      <c r="F34" s="73" t="s">
        <v>1237</v>
      </c>
      <c r="G34" s="74">
        <v>45559.89261574074</v>
      </c>
      <c r="H34" s="72" t="s">
        <v>1311</v>
      </c>
      <c r="K34" t="s">
        <v>856</v>
      </c>
    </row>
    <row r="35" spans="1:11" ht="15" thickBot="1">
      <c r="A35" s="69" t="s">
        <v>969</v>
      </c>
      <c r="B35" s="70" t="s">
        <v>1050</v>
      </c>
      <c r="C35" s="69" t="s">
        <v>1051</v>
      </c>
      <c r="D35" s="69" t="s">
        <v>1070</v>
      </c>
      <c r="E35" s="70" t="s">
        <v>1263</v>
      </c>
      <c r="F35" s="70" t="s">
        <v>1237</v>
      </c>
      <c r="G35" s="71">
        <v>45559.86378472222</v>
      </c>
      <c r="H35" s="69" t="s">
        <v>1312</v>
      </c>
      <c r="K35" t="s">
        <v>953</v>
      </c>
    </row>
    <row r="36" spans="1:11" ht="15" thickBot="1">
      <c r="A36" s="72" t="s">
        <v>969</v>
      </c>
      <c r="B36" s="73" t="s">
        <v>1048</v>
      </c>
      <c r="C36" s="72" t="s">
        <v>1049</v>
      </c>
      <c r="D36" s="72" t="s">
        <v>1073</v>
      </c>
      <c r="E36" s="73" t="s">
        <v>1265</v>
      </c>
      <c r="F36" s="73" t="s">
        <v>1237</v>
      </c>
      <c r="G36" s="74">
        <v>45559.845381944448</v>
      </c>
      <c r="H36" s="72" t="s">
        <v>1313</v>
      </c>
      <c r="K36" t="s">
        <v>747</v>
      </c>
    </row>
    <row r="37" spans="1:11" ht="15" thickBot="1">
      <c r="A37" s="69" t="s">
        <v>969</v>
      </c>
      <c r="B37" s="70" t="s">
        <v>1046</v>
      </c>
      <c r="C37" s="69" t="s">
        <v>1047</v>
      </c>
      <c r="D37" s="69" t="s">
        <v>1083</v>
      </c>
      <c r="E37" s="70" t="s">
        <v>1265</v>
      </c>
      <c r="F37" s="70" t="s">
        <v>1314</v>
      </c>
      <c r="G37" s="71">
        <v>45559.833402777775</v>
      </c>
      <c r="H37" s="69" t="s">
        <v>1315</v>
      </c>
      <c r="K37" t="s">
        <v>853</v>
      </c>
    </row>
    <row r="38" spans="1:11" ht="15" thickBot="1">
      <c r="A38" s="72" t="s">
        <v>969</v>
      </c>
      <c r="B38" s="73" t="s">
        <v>1044</v>
      </c>
      <c r="C38" s="72" t="s">
        <v>1045</v>
      </c>
      <c r="D38" s="72" t="s">
        <v>1085</v>
      </c>
      <c r="E38" s="73" t="s">
        <v>1286</v>
      </c>
      <c r="F38" s="73" t="s">
        <v>1237</v>
      </c>
      <c r="G38" s="74">
        <v>45559.819456018522</v>
      </c>
      <c r="H38" s="72" t="s">
        <v>1316</v>
      </c>
      <c r="K38" t="s">
        <v>733</v>
      </c>
    </row>
    <row r="39" spans="1:11" ht="15" thickBot="1">
      <c r="A39" s="69" t="s">
        <v>969</v>
      </c>
      <c r="B39" s="70" t="s">
        <v>1042</v>
      </c>
      <c r="C39" s="69" t="s">
        <v>1043</v>
      </c>
      <c r="D39" s="69" t="s">
        <v>1096</v>
      </c>
      <c r="E39" s="70" t="s">
        <v>1286</v>
      </c>
      <c r="F39" s="70" t="s">
        <v>1237</v>
      </c>
      <c r="G39" s="71">
        <v>45559.810983796298</v>
      </c>
      <c r="H39" s="69" t="s">
        <v>1317</v>
      </c>
      <c r="K39" t="s">
        <v>657</v>
      </c>
    </row>
    <row r="40" spans="1:11" ht="15" thickBot="1">
      <c r="A40" s="72" t="s">
        <v>969</v>
      </c>
      <c r="B40" s="73" t="s">
        <v>1040</v>
      </c>
      <c r="C40" s="72" t="s">
        <v>1041</v>
      </c>
      <c r="D40" s="72" t="s">
        <v>1099</v>
      </c>
      <c r="E40" s="73" t="s">
        <v>1263</v>
      </c>
      <c r="F40" s="73" t="s">
        <v>1237</v>
      </c>
      <c r="G40" s="74">
        <v>45559.72420138889</v>
      </c>
      <c r="H40" s="72" t="s">
        <v>1318</v>
      </c>
      <c r="K40" t="s">
        <v>1564</v>
      </c>
    </row>
    <row r="41" spans="1:11" ht="15" thickBot="1">
      <c r="A41" s="69" t="s">
        <v>969</v>
      </c>
      <c r="B41" s="70" t="s">
        <v>1038</v>
      </c>
      <c r="C41" s="69" t="s">
        <v>1039</v>
      </c>
      <c r="D41" s="69" t="s">
        <v>1102</v>
      </c>
      <c r="E41" s="70" t="s">
        <v>1265</v>
      </c>
      <c r="F41" s="70" t="s">
        <v>1237</v>
      </c>
      <c r="G41" s="71">
        <v>45559.696701388886</v>
      </c>
      <c r="H41" s="69" t="s">
        <v>1319</v>
      </c>
      <c r="K41" t="s">
        <v>681</v>
      </c>
    </row>
    <row r="42" spans="1:11" ht="15" thickBot="1">
      <c r="A42" s="72" t="s">
        <v>969</v>
      </c>
      <c r="B42" s="76" t="s">
        <v>1320</v>
      </c>
      <c r="C42" s="72" t="s">
        <v>1321</v>
      </c>
      <c r="D42" s="72" t="s">
        <v>1083</v>
      </c>
      <c r="E42" s="73" t="s">
        <v>1265</v>
      </c>
      <c r="F42" s="73" t="s">
        <v>1314</v>
      </c>
      <c r="G42" s="74">
        <v>45558.906134259261</v>
      </c>
      <c r="H42" s="72" t="s">
        <v>1322</v>
      </c>
      <c r="K42" t="s">
        <v>857</v>
      </c>
    </row>
    <row r="43" spans="1:11" ht="15" thickBot="1">
      <c r="A43" s="69" t="s">
        <v>969</v>
      </c>
      <c r="B43" s="70" t="s">
        <v>1323</v>
      </c>
      <c r="C43" s="69" t="s">
        <v>1324</v>
      </c>
      <c r="D43" s="69" t="s">
        <v>1085</v>
      </c>
      <c r="E43" s="70" t="s">
        <v>1263</v>
      </c>
      <c r="F43" s="70" t="s">
        <v>1237</v>
      </c>
      <c r="G43" s="71">
        <v>45558.901724537034</v>
      </c>
      <c r="H43" s="69" t="s">
        <v>1325</v>
      </c>
      <c r="K43" t="s">
        <v>867</v>
      </c>
    </row>
    <row r="44" spans="1:11" ht="15" thickBot="1">
      <c r="A44" s="72" t="s">
        <v>493</v>
      </c>
      <c r="B44" s="73" t="s">
        <v>717</v>
      </c>
      <c r="C44" s="72" t="s">
        <v>1326</v>
      </c>
      <c r="D44" s="72" t="s">
        <v>1096</v>
      </c>
      <c r="E44" s="73" t="s">
        <v>1263</v>
      </c>
      <c r="F44" s="73" t="s">
        <v>1237</v>
      </c>
      <c r="G44" s="74">
        <v>45558.89099537037</v>
      </c>
      <c r="H44" s="72" t="s">
        <v>1327</v>
      </c>
      <c r="K44" t="s">
        <v>706</v>
      </c>
    </row>
    <row r="45" spans="1:11" ht="15" thickBot="1">
      <c r="A45" s="69" t="s">
        <v>969</v>
      </c>
      <c r="B45" s="70" t="s">
        <v>1328</v>
      </c>
      <c r="C45" s="69" t="s">
        <v>1329</v>
      </c>
      <c r="D45" s="69" t="s">
        <v>1099</v>
      </c>
      <c r="E45" s="70" t="s">
        <v>1263</v>
      </c>
      <c r="F45" s="70" t="s">
        <v>1237</v>
      </c>
      <c r="G45" s="71">
        <v>45558.884502314817</v>
      </c>
      <c r="H45" s="69" t="s">
        <v>1330</v>
      </c>
      <c r="K45" t="s">
        <v>956</v>
      </c>
    </row>
    <row r="46" spans="1:11" ht="15" thickBot="1">
      <c r="A46" s="72" t="s">
        <v>969</v>
      </c>
      <c r="B46" s="73" t="s">
        <v>1331</v>
      </c>
      <c r="C46" s="72" t="s">
        <v>1332</v>
      </c>
      <c r="D46" s="72" t="s">
        <v>1102</v>
      </c>
      <c r="E46" s="73" t="s">
        <v>1286</v>
      </c>
      <c r="F46" s="73" t="s">
        <v>1237</v>
      </c>
      <c r="G46" s="74">
        <v>45558.876296296294</v>
      </c>
      <c r="H46" s="72" t="s">
        <v>1333</v>
      </c>
      <c r="K46" t="s">
        <v>638</v>
      </c>
    </row>
    <row r="47" spans="1:11" ht="15" thickBot="1">
      <c r="A47" s="69" t="s">
        <v>969</v>
      </c>
      <c r="B47" s="70" t="s">
        <v>1334</v>
      </c>
      <c r="C47" s="69" t="s">
        <v>1335</v>
      </c>
      <c r="D47" s="69" t="s">
        <v>1062</v>
      </c>
      <c r="E47" s="70" t="s">
        <v>1286</v>
      </c>
      <c r="F47" s="70" t="s">
        <v>1237</v>
      </c>
      <c r="G47" s="71">
        <v>45558.871620370373</v>
      </c>
      <c r="H47" s="69" t="s">
        <v>1336</v>
      </c>
      <c r="K47" t="s">
        <v>472</v>
      </c>
    </row>
    <row r="48" spans="1:11" ht="15" thickBot="1">
      <c r="A48" s="72" t="s">
        <v>969</v>
      </c>
      <c r="B48" s="73" t="s">
        <v>1337</v>
      </c>
      <c r="C48" s="72" t="s">
        <v>1338</v>
      </c>
      <c r="D48" s="72" t="s">
        <v>1067</v>
      </c>
      <c r="E48" s="73" t="s">
        <v>1283</v>
      </c>
      <c r="F48" s="73" t="s">
        <v>1314</v>
      </c>
      <c r="G48" s="74">
        <v>45558.862349537034</v>
      </c>
      <c r="H48" s="72" t="s">
        <v>1339</v>
      </c>
      <c r="K48" t="s">
        <v>626</v>
      </c>
    </row>
    <row r="49" spans="1:11" ht="15" thickBot="1">
      <c r="A49" s="69" t="s">
        <v>969</v>
      </c>
      <c r="B49" s="70" t="s">
        <v>1340</v>
      </c>
      <c r="C49" s="69" t="s">
        <v>1341</v>
      </c>
      <c r="D49" s="69" t="s">
        <v>1070</v>
      </c>
      <c r="E49" s="70" t="s">
        <v>1283</v>
      </c>
      <c r="F49" s="70" t="s">
        <v>1237</v>
      </c>
      <c r="G49" s="71">
        <v>45558.856087962966</v>
      </c>
      <c r="H49" s="69" t="s">
        <v>1342</v>
      </c>
      <c r="K49" t="s">
        <v>1442</v>
      </c>
    </row>
    <row r="50" spans="1:11" ht="15" thickBot="1">
      <c r="A50" s="72" t="s">
        <v>969</v>
      </c>
      <c r="B50" s="73" t="s">
        <v>1343</v>
      </c>
      <c r="C50" s="72" t="s">
        <v>1344</v>
      </c>
      <c r="D50" s="72" t="s">
        <v>1073</v>
      </c>
      <c r="E50" s="73" t="s">
        <v>1345</v>
      </c>
      <c r="F50" s="73" t="s">
        <v>1237</v>
      </c>
      <c r="G50" s="74">
        <v>45558.820243055554</v>
      </c>
      <c r="H50" s="72" t="s">
        <v>1346</v>
      </c>
      <c r="K50" t="s">
        <v>656</v>
      </c>
    </row>
    <row r="51" spans="1:11" ht="15" thickBot="1">
      <c r="A51" s="69" t="s">
        <v>969</v>
      </c>
      <c r="B51" s="70" t="s">
        <v>1347</v>
      </c>
      <c r="C51" s="69" t="s">
        <v>1348</v>
      </c>
      <c r="D51" s="69" t="s">
        <v>1083</v>
      </c>
      <c r="E51" s="70" t="s">
        <v>1265</v>
      </c>
      <c r="F51" s="70" t="s">
        <v>1314</v>
      </c>
      <c r="G51" s="71">
        <v>45558.806655092594</v>
      </c>
      <c r="H51" s="69" t="s">
        <v>1349</v>
      </c>
      <c r="K51" t="s">
        <v>399</v>
      </c>
    </row>
    <row r="52" spans="1:11" ht="15" thickBot="1">
      <c r="A52" s="72" t="s">
        <v>969</v>
      </c>
      <c r="B52" s="73" t="s">
        <v>1350</v>
      </c>
      <c r="C52" s="72" t="s">
        <v>1351</v>
      </c>
      <c r="D52" s="72" t="s">
        <v>1085</v>
      </c>
      <c r="E52" s="73" t="s">
        <v>1263</v>
      </c>
      <c r="F52" s="73" t="s">
        <v>1146</v>
      </c>
      <c r="G52" s="74">
        <v>45558.692291666666</v>
      </c>
      <c r="H52" s="72" t="s">
        <v>1352</v>
      </c>
      <c r="K52" t="s">
        <v>728</v>
      </c>
    </row>
    <row r="53" spans="1:11" ht="15" thickBot="1">
      <c r="A53" s="69" t="s">
        <v>521</v>
      </c>
      <c r="B53" s="76" t="s">
        <v>802</v>
      </c>
      <c r="C53" s="69" t="s">
        <v>1353</v>
      </c>
      <c r="D53" s="69" t="s">
        <v>1096</v>
      </c>
      <c r="E53" s="70" t="s">
        <v>1286</v>
      </c>
      <c r="F53" s="70" t="s">
        <v>1237</v>
      </c>
      <c r="G53" s="71">
        <v>45558.67359953704</v>
      </c>
      <c r="H53" s="69" t="s">
        <v>1354</v>
      </c>
      <c r="K53" t="s">
        <v>529</v>
      </c>
    </row>
    <row r="54" spans="1:11" ht="15" thickBot="1">
      <c r="A54" s="72" t="s">
        <v>969</v>
      </c>
      <c r="B54" s="73" t="s">
        <v>1355</v>
      </c>
      <c r="C54" s="72" t="s">
        <v>1356</v>
      </c>
      <c r="D54" s="72" t="s">
        <v>1099</v>
      </c>
      <c r="E54" s="73" t="s">
        <v>1283</v>
      </c>
      <c r="F54" s="73" t="s">
        <v>1237</v>
      </c>
      <c r="G54" s="74">
        <v>45558.664513888885</v>
      </c>
      <c r="H54" s="75" t="s">
        <v>1357</v>
      </c>
      <c r="K54" t="s">
        <v>842</v>
      </c>
    </row>
    <row r="55" spans="1:11" ht="15" thickBot="1">
      <c r="A55" s="69" t="s">
        <v>969</v>
      </c>
      <c r="B55" s="70" t="s">
        <v>1358</v>
      </c>
      <c r="C55" s="69" t="s">
        <v>1359</v>
      </c>
      <c r="D55" s="69" t="s">
        <v>1102</v>
      </c>
      <c r="E55" s="70" t="s">
        <v>1265</v>
      </c>
      <c r="F55" s="70" t="s">
        <v>1237</v>
      </c>
      <c r="G55" s="71">
        <v>45558.658842592595</v>
      </c>
      <c r="H55" s="69" t="s">
        <v>1360</v>
      </c>
      <c r="K55" t="s">
        <v>618</v>
      </c>
    </row>
    <row r="56" spans="1:11" ht="15" thickBot="1">
      <c r="A56" s="72" t="s">
        <v>493</v>
      </c>
      <c r="B56" s="73" t="s">
        <v>1036</v>
      </c>
      <c r="C56" s="72" t="s">
        <v>1037</v>
      </c>
      <c r="D56" s="72" t="s">
        <v>1073</v>
      </c>
      <c r="E56" s="73" t="s">
        <v>1265</v>
      </c>
      <c r="F56" s="73" t="s">
        <v>1237</v>
      </c>
      <c r="G56" s="74">
        <v>45553.154849537037</v>
      </c>
      <c r="H56" s="72" t="s">
        <v>1361</v>
      </c>
      <c r="K56" t="s">
        <v>615</v>
      </c>
    </row>
    <row r="57" spans="1:11" ht="15" thickBot="1">
      <c r="A57" s="69" t="s">
        <v>1309</v>
      </c>
      <c r="B57" s="70" t="s">
        <v>1027</v>
      </c>
      <c r="C57" s="69" t="s">
        <v>1028</v>
      </c>
      <c r="D57" s="69" t="s">
        <v>1083</v>
      </c>
      <c r="E57" s="70" t="s">
        <v>1265</v>
      </c>
      <c r="F57" s="70" t="s">
        <v>1237</v>
      </c>
      <c r="G57" s="71">
        <v>45553.1409375</v>
      </c>
      <c r="H57" s="69" t="s">
        <v>1362</v>
      </c>
      <c r="K57" t="s">
        <v>864</v>
      </c>
    </row>
    <row r="58" spans="1:11" ht="15" thickBot="1">
      <c r="A58" s="72" t="s">
        <v>1268</v>
      </c>
      <c r="B58" s="73" t="s">
        <v>1017</v>
      </c>
      <c r="C58" s="72" t="s">
        <v>1018</v>
      </c>
      <c r="D58" s="72" t="s">
        <v>1085</v>
      </c>
      <c r="E58" s="73" t="s">
        <v>1265</v>
      </c>
      <c r="F58" s="73" t="s">
        <v>1237</v>
      </c>
      <c r="G58" s="74">
        <v>45553.128680555557</v>
      </c>
      <c r="H58" s="72" t="s">
        <v>1363</v>
      </c>
      <c r="K58" t="s">
        <v>1565</v>
      </c>
    </row>
    <row r="59" spans="1:11" ht="15" thickBot="1">
      <c r="A59" s="69" t="s">
        <v>487</v>
      </c>
      <c r="B59" s="70" t="s">
        <v>1015</v>
      </c>
      <c r="C59" s="69" t="s">
        <v>1016</v>
      </c>
      <c r="D59" s="69" t="s">
        <v>1096</v>
      </c>
      <c r="E59" s="70" t="s">
        <v>1265</v>
      </c>
      <c r="F59" s="70" t="s">
        <v>1237</v>
      </c>
      <c r="G59" s="71">
        <v>45553.106469907405</v>
      </c>
      <c r="H59" s="69" t="s">
        <v>1364</v>
      </c>
      <c r="K59" t="s">
        <v>631</v>
      </c>
    </row>
    <row r="60" spans="1:11" ht="15" thickBot="1">
      <c r="A60" s="72" t="s">
        <v>1268</v>
      </c>
      <c r="B60" s="73" t="s">
        <v>1025</v>
      </c>
      <c r="C60" s="72" t="s">
        <v>1026</v>
      </c>
      <c r="D60" s="72" t="s">
        <v>1067</v>
      </c>
      <c r="E60" s="73" t="s">
        <v>1263</v>
      </c>
      <c r="F60" s="73" t="s">
        <v>1237</v>
      </c>
      <c r="G60" s="74">
        <v>45553.089085648149</v>
      </c>
      <c r="H60" s="72" t="s">
        <v>1365</v>
      </c>
      <c r="K60" t="s">
        <v>902</v>
      </c>
    </row>
    <row r="61" spans="1:11" ht="15" thickBot="1">
      <c r="A61" s="69" t="s">
        <v>493</v>
      </c>
      <c r="B61" s="70" t="s">
        <v>1023</v>
      </c>
      <c r="C61" s="69" t="s">
        <v>1024</v>
      </c>
      <c r="D61" s="69" t="s">
        <v>1085</v>
      </c>
      <c r="E61" s="70" t="s">
        <v>1263</v>
      </c>
      <c r="F61" s="70" t="s">
        <v>1237</v>
      </c>
      <c r="G61" s="71">
        <v>45553.073483796295</v>
      </c>
      <c r="H61" s="69" t="s">
        <v>1366</v>
      </c>
      <c r="K61" t="s">
        <v>609</v>
      </c>
    </row>
    <row r="62" spans="1:11" ht="15" thickBot="1">
      <c r="A62" s="72" t="s">
        <v>1309</v>
      </c>
      <c r="B62" s="73" t="s">
        <v>1021</v>
      </c>
      <c r="C62" s="72" t="s">
        <v>1022</v>
      </c>
      <c r="D62" s="72" t="s">
        <v>1070</v>
      </c>
      <c r="E62" s="73" t="s">
        <v>1263</v>
      </c>
      <c r="F62" s="73" t="s">
        <v>1237</v>
      </c>
      <c r="G62" s="74">
        <v>45553.061226851853</v>
      </c>
      <c r="H62" s="72" t="s">
        <v>1367</v>
      </c>
      <c r="K62" t="s">
        <v>1566</v>
      </c>
    </row>
    <row r="63" spans="1:11" ht="15" thickBot="1">
      <c r="A63" s="69" t="s">
        <v>487</v>
      </c>
      <c r="B63" s="70" t="s">
        <v>1013</v>
      </c>
      <c r="C63" s="69" t="s">
        <v>1014</v>
      </c>
      <c r="D63" s="69" t="s">
        <v>1073</v>
      </c>
      <c r="E63" s="70" t="s">
        <v>1263</v>
      </c>
      <c r="F63" s="70" t="s">
        <v>1237</v>
      </c>
      <c r="G63" s="71">
        <v>45552.979328703703</v>
      </c>
      <c r="H63" s="69" t="s">
        <v>1368</v>
      </c>
      <c r="K63" t="s">
        <v>611</v>
      </c>
    </row>
    <row r="64" spans="1:11" ht="15" thickBot="1">
      <c r="A64" s="72" t="s">
        <v>1268</v>
      </c>
      <c r="B64" s="73" t="s">
        <v>1011</v>
      </c>
      <c r="C64" s="72" t="s">
        <v>1012</v>
      </c>
      <c r="D64" s="72" t="s">
        <v>1070</v>
      </c>
      <c r="E64" s="73" t="s">
        <v>1263</v>
      </c>
      <c r="F64" s="73" t="s">
        <v>1237</v>
      </c>
      <c r="G64" s="74">
        <v>45552.921134259261</v>
      </c>
      <c r="H64" s="72" t="s">
        <v>1369</v>
      </c>
      <c r="K64" t="s">
        <v>688</v>
      </c>
    </row>
    <row r="65" spans="1:11" ht="15" thickBot="1">
      <c r="A65" s="69" t="s">
        <v>493</v>
      </c>
      <c r="B65" s="70" t="s">
        <v>995</v>
      </c>
      <c r="C65" s="69" t="s">
        <v>1370</v>
      </c>
      <c r="D65" s="69" t="s">
        <v>1083</v>
      </c>
      <c r="E65" s="70" t="s">
        <v>1283</v>
      </c>
      <c r="F65" s="70" t="s">
        <v>1146</v>
      </c>
      <c r="G65" s="71">
        <v>45552.909016203703</v>
      </c>
      <c r="H65" s="69" t="s">
        <v>1371</v>
      </c>
      <c r="K65" t="s">
        <v>958</v>
      </c>
    </row>
    <row r="66" spans="1:11" ht="15" thickBot="1">
      <c r="A66" s="72" t="s">
        <v>1309</v>
      </c>
      <c r="B66" s="73" t="s">
        <v>1372</v>
      </c>
      <c r="C66" s="72" t="s">
        <v>1373</v>
      </c>
      <c r="D66" s="72" t="s">
        <v>1062</v>
      </c>
      <c r="E66" s="73" t="s">
        <v>1283</v>
      </c>
      <c r="F66" s="73" t="s">
        <v>1237</v>
      </c>
      <c r="G66" s="74">
        <v>45552.906145833331</v>
      </c>
      <c r="H66" s="72" t="s">
        <v>1374</v>
      </c>
      <c r="K66" t="s">
        <v>948</v>
      </c>
    </row>
    <row r="67" spans="1:11" ht="15" thickBot="1">
      <c r="A67" s="69" t="s">
        <v>1268</v>
      </c>
      <c r="B67" s="70" t="s">
        <v>1004</v>
      </c>
      <c r="C67" s="69" t="s">
        <v>1375</v>
      </c>
      <c r="D67" s="69" t="s">
        <v>1067</v>
      </c>
      <c r="E67" s="70" t="s">
        <v>1286</v>
      </c>
      <c r="F67" s="70" t="s">
        <v>1146</v>
      </c>
      <c r="G67" s="71">
        <v>45552.90179398148</v>
      </c>
      <c r="H67" s="69" t="s">
        <v>1376</v>
      </c>
      <c r="K67" t="s">
        <v>1567</v>
      </c>
    </row>
    <row r="68" spans="1:11" ht="15" thickBot="1">
      <c r="A68" s="72" t="s">
        <v>487</v>
      </c>
      <c r="B68" s="73" t="s">
        <v>1002</v>
      </c>
      <c r="C68" s="72" t="s">
        <v>1377</v>
      </c>
      <c r="D68" s="72" t="s">
        <v>1070</v>
      </c>
      <c r="E68" s="73" t="s">
        <v>1286</v>
      </c>
      <c r="F68" s="73" t="s">
        <v>1237</v>
      </c>
      <c r="G68" s="74">
        <v>45552.896504629629</v>
      </c>
      <c r="H68" s="72" t="s">
        <v>1378</v>
      </c>
      <c r="K68" t="s">
        <v>1489</v>
      </c>
    </row>
    <row r="69" spans="1:11" ht="15" thickBot="1">
      <c r="A69" s="69" t="s">
        <v>1268</v>
      </c>
      <c r="B69" s="70" t="s">
        <v>1379</v>
      </c>
      <c r="C69" s="69" t="s">
        <v>1380</v>
      </c>
      <c r="D69" s="69" t="s">
        <v>1083</v>
      </c>
      <c r="E69" s="70" t="s">
        <v>1265</v>
      </c>
      <c r="F69" s="70" t="s">
        <v>1146</v>
      </c>
      <c r="G69" s="71">
        <v>45552.889560185184</v>
      </c>
      <c r="H69" s="69" t="s">
        <v>1381</v>
      </c>
      <c r="K69" t="s">
        <v>494</v>
      </c>
    </row>
    <row r="70" spans="1:11" ht="15" thickBot="1">
      <c r="A70" s="72" t="s">
        <v>1268</v>
      </c>
      <c r="B70" s="76" t="s">
        <v>1000</v>
      </c>
      <c r="C70" s="72" t="s">
        <v>1382</v>
      </c>
      <c r="D70" s="72" t="s">
        <v>1073</v>
      </c>
      <c r="E70" s="73" t="s">
        <v>1265</v>
      </c>
      <c r="F70" s="73" t="s">
        <v>1146</v>
      </c>
      <c r="G70" s="74">
        <v>45552.883981481478</v>
      </c>
      <c r="H70" s="72" t="s">
        <v>1383</v>
      </c>
      <c r="K70" t="s">
        <v>567</v>
      </c>
    </row>
    <row r="71" spans="1:11" ht="15" thickBot="1">
      <c r="A71" s="69" t="s">
        <v>1384</v>
      </c>
      <c r="B71" s="70" t="s">
        <v>886</v>
      </c>
      <c r="C71" s="69" t="s">
        <v>1385</v>
      </c>
      <c r="D71" s="69" t="s">
        <v>1085</v>
      </c>
      <c r="E71" s="70" t="s">
        <v>1263</v>
      </c>
      <c r="F71" s="70" t="s">
        <v>1146</v>
      </c>
      <c r="G71" s="71">
        <v>45552.875740740739</v>
      </c>
      <c r="H71" s="69" t="s">
        <v>1386</v>
      </c>
      <c r="K71" t="s">
        <v>704</v>
      </c>
    </row>
    <row r="72" spans="1:11" ht="15" thickBot="1">
      <c r="A72" s="72" t="s">
        <v>1309</v>
      </c>
      <c r="B72" s="73" t="s">
        <v>994</v>
      </c>
      <c r="C72" s="72" t="s">
        <v>1387</v>
      </c>
      <c r="D72" s="72" t="s">
        <v>1073</v>
      </c>
      <c r="E72" s="73" t="s">
        <v>1263</v>
      </c>
      <c r="F72" s="73" t="s">
        <v>1146</v>
      </c>
      <c r="G72" s="74">
        <v>45552.865474537037</v>
      </c>
      <c r="H72" s="72" t="s">
        <v>1388</v>
      </c>
      <c r="K72" t="s">
        <v>933</v>
      </c>
    </row>
    <row r="73" spans="1:11" ht="15" thickBot="1">
      <c r="A73" s="69" t="s">
        <v>1288</v>
      </c>
      <c r="B73" s="70" t="s">
        <v>726</v>
      </c>
      <c r="C73" s="69" t="s">
        <v>1033</v>
      </c>
      <c r="D73" s="69" t="s">
        <v>1085</v>
      </c>
      <c r="E73" s="70" t="s">
        <v>1263</v>
      </c>
      <c r="F73" s="70" t="s">
        <v>1237</v>
      </c>
      <c r="G73" s="71">
        <v>45552.842268518521</v>
      </c>
      <c r="H73" s="69" t="s">
        <v>1389</v>
      </c>
      <c r="K73" t="s">
        <v>1497</v>
      </c>
    </row>
    <row r="74" spans="1:11" ht="15" thickBot="1">
      <c r="A74" s="72" t="s">
        <v>487</v>
      </c>
      <c r="B74" s="73" t="s">
        <v>993</v>
      </c>
      <c r="C74" s="72" t="s">
        <v>1035</v>
      </c>
      <c r="D74" s="72" t="s">
        <v>1096</v>
      </c>
      <c r="E74" s="73" t="s">
        <v>1263</v>
      </c>
      <c r="F74" s="73" t="s">
        <v>1237</v>
      </c>
      <c r="G74" s="74">
        <v>45552.826203703706</v>
      </c>
      <c r="H74" s="72" t="s">
        <v>1390</v>
      </c>
      <c r="K74" t="s">
        <v>556</v>
      </c>
    </row>
    <row r="75" spans="1:11" ht="15" thickBot="1">
      <c r="A75" s="69" t="s">
        <v>1268</v>
      </c>
      <c r="B75" s="70" t="s">
        <v>992</v>
      </c>
      <c r="C75" s="69" t="s">
        <v>1031</v>
      </c>
      <c r="D75" s="69" t="s">
        <v>1099</v>
      </c>
      <c r="E75" s="70" t="s">
        <v>1263</v>
      </c>
      <c r="F75" s="70" t="s">
        <v>1237</v>
      </c>
      <c r="G75" s="71">
        <v>45552.808900462966</v>
      </c>
      <c r="H75" s="69" t="s">
        <v>1391</v>
      </c>
      <c r="K75" t="s">
        <v>1568</v>
      </c>
    </row>
    <row r="76" spans="1:11" ht="15" thickBot="1">
      <c r="A76" s="72" t="s">
        <v>493</v>
      </c>
      <c r="B76" s="73" t="s">
        <v>991</v>
      </c>
      <c r="C76" s="72" t="s">
        <v>1392</v>
      </c>
      <c r="D76" s="72" t="s">
        <v>1102</v>
      </c>
      <c r="E76" s="73" t="s">
        <v>1263</v>
      </c>
      <c r="F76" s="73" t="s">
        <v>1237</v>
      </c>
      <c r="G76" s="74">
        <v>45552.797743055555</v>
      </c>
      <c r="H76" s="72" t="s">
        <v>1393</v>
      </c>
      <c r="K76" t="s">
        <v>578</v>
      </c>
    </row>
    <row r="77" spans="1:11" ht="15" thickBot="1">
      <c r="A77" s="69" t="s">
        <v>1268</v>
      </c>
      <c r="B77" s="70" t="s">
        <v>989</v>
      </c>
      <c r="C77" s="69" t="s">
        <v>1394</v>
      </c>
      <c r="D77" s="69" t="s">
        <v>1070</v>
      </c>
      <c r="E77" s="70" t="s">
        <v>1263</v>
      </c>
      <c r="F77" s="70" t="s">
        <v>1237</v>
      </c>
      <c r="G77" s="71">
        <v>45552.056041666663</v>
      </c>
      <c r="H77" s="69" t="s">
        <v>1395</v>
      </c>
      <c r="K77" t="s">
        <v>559</v>
      </c>
    </row>
    <row r="78" spans="1:11" ht="15" thickBot="1">
      <c r="A78" s="72" t="s">
        <v>487</v>
      </c>
      <c r="B78" s="73" t="s">
        <v>988</v>
      </c>
      <c r="C78" s="72" t="s">
        <v>1396</v>
      </c>
      <c r="D78" s="72" t="s">
        <v>1067</v>
      </c>
      <c r="E78" s="73" t="s">
        <v>1263</v>
      </c>
      <c r="F78" s="73" t="s">
        <v>1237</v>
      </c>
      <c r="G78" s="74">
        <v>45552.027986111112</v>
      </c>
      <c r="H78" s="72" t="s">
        <v>1397</v>
      </c>
      <c r="K78" t="s">
        <v>723</v>
      </c>
    </row>
    <row r="79" spans="1:11" ht="15" thickBot="1">
      <c r="A79" s="69" t="s">
        <v>1268</v>
      </c>
      <c r="B79" s="70" t="s">
        <v>987</v>
      </c>
      <c r="C79" s="69" t="s">
        <v>1398</v>
      </c>
      <c r="D79" s="69" t="s">
        <v>1099</v>
      </c>
      <c r="E79" s="70" t="s">
        <v>1263</v>
      </c>
      <c r="F79" s="70" t="s">
        <v>1237</v>
      </c>
      <c r="G79" s="71">
        <v>45552.020798611113</v>
      </c>
      <c r="H79" s="69" t="s">
        <v>1399</v>
      </c>
      <c r="K79" t="s">
        <v>928</v>
      </c>
    </row>
    <row r="80" spans="1:11" ht="15" thickBot="1">
      <c r="A80" s="72" t="s">
        <v>493</v>
      </c>
      <c r="B80" s="73" t="s">
        <v>986</v>
      </c>
      <c r="C80" s="72" t="s">
        <v>1400</v>
      </c>
      <c r="D80" s="72" t="s">
        <v>1102</v>
      </c>
      <c r="E80" s="73" t="s">
        <v>1263</v>
      </c>
      <c r="F80" s="73" t="s">
        <v>1237</v>
      </c>
      <c r="G80" s="74">
        <v>45551.912245370368</v>
      </c>
      <c r="H80" s="72" t="s">
        <v>1401</v>
      </c>
      <c r="K80" t="s">
        <v>859</v>
      </c>
    </row>
    <row r="81" spans="1:11" ht="15" thickBot="1">
      <c r="A81" s="69" t="s">
        <v>1268</v>
      </c>
      <c r="B81" s="70" t="s">
        <v>972</v>
      </c>
      <c r="C81" s="69" t="s">
        <v>1402</v>
      </c>
      <c r="D81" s="69" t="s">
        <v>1085</v>
      </c>
      <c r="E81" s="70" t="s">
        <v>1263</v>
      </c>
      <c r="F81" s="70" t="s">
        <v>1237</v>
      </c>
      <c r="G81" s="71">
        <v>45551.861643518518</v>
      </c>
      <c r="H81" s="69" t="s">
        <v>1403</v>
      </c>
      <c r="K81" t="s">
        <v>524</v>
      </c>
    </row>
    <row r="82" spans="1:11" ht="15" thickBot="1">
      <c r="A82" s="72" t="s">
        <v>493</v>
      </c>
      <c r="B82" s="73" t="s">
        <v>971</v>
      </c>
      <c r="C82" s="72" t="s">
        <v>1404</v>
      </c>
      <c r="D82" s="72" t="s">
        <v>1070</v>
      </c>
      <c r="E82" s="73" t="s">
        <v>1263</v>
      </c>
      <c r="F82" s="73" t="s">
        <v>1237</v>
      </c>
      <c r="G82" s="74">
        <v>45551.846967592595</v>
      </c>
      <c r="H82" s="72" t="s">
        <v>1405</v>
      </c>
      <c r="K82" t="s">
        <v>915</v>
      </c>
    </row>
    <row r="83" spans="1:11" ht="15" thickBot="1">
      <c r="A83" s="69" t="s">
        <v>1309</v>
      </c>
      <c r="B83" s="70" t="s">
        <v>970</v>
      </c>
      <c r="C83" s="69" t="s">
        <v>1406</v>
      </c>
      <c r="D83" s="69" t="s">
        <v>1102</v>
      </c>
      <c r="E83" s="70" t="s">
        <v>1263</v>
      </c>
      <c r="F83" s="70" t="s">
        <v>1237</v>
      </c>
      <c r="G83" s="71">
        <v>45551.822916666664</v>
      </c>
      <c r="H83" s="69" t="s">
        <v>1407</v>
      </c>
      <c r="K83" t="s">
        <v>942</v>
      </c>
    </row>
    <row r="84" spans="1:11" ht="15" thickBot="1">
      <c r="A84" s="72" t="s">
        <v>1268</v>
      </c>
      <c r="B84" s="73" t="s">
        <v>981</v>
      </c>
      <c r="C84" s="72" t="s">
        <v>1408</v>
      </c>
      <c r="D84" s="72" t="s">
        <v>1070</v>
      </c>
      <c r="E84" s="73" t="s">
        <v>1265</v>
      </c>
      <c r="F84" s="73" t="s">
        <v>1237</v>
      </c>
      <c r="G84" s="74">
        <v>45551.773900462962</v>
      </c>
      <c r="H84" s="75" t="s">
        <v>1409</v>
      </c>
      <c r="K84" t="s">
        <v>553</v>
      </c>
    </row>
    <row r="85" spans="1:11" ht="15" thickBot="1">
      <c r="A85" s="69" t="s">
        <v>487</v>
      </c>
      <c r="B85" s="70" t="s">
        <v>980</v>
      </c>
      <c r="C85" s="69" t="s">
        <v>1410</v>
      </c>
      <c r="D85" s="69" t="s">
        <v>1067</v>
      </c>
      <c r="E85" s="70" t="s">
        <v>1265</v>
      </c>
      <c r="F85" s="70" t="s">
        <v>1237</v>
      </c>
      <c r="G85" s="71">
        <v>45551.765266203707</v>
      </c>
      <c r="H85" s="69" t="s">
        <v>1411</v>
      </c>
      <c r="K85" t="s">
        <v>858</v>
      </c>
    </row>
    <row r="86" spans="1:11" ht="15" thickBot="1">
      <c r="A86" s="72" t="s">
        <v>1268</v>
      </c>
      <c r="B86" s="73" t="s">
        <v>990</v>
      </c>
      <c r="C86" s="72" t="s">
        <v>1412</v>
      </c>
      <c r="D86" s="72" t="s">
        <v>1083</v>
      </c>
      <c r="E86" s="73" t="s">
        <v>1265</v>
      </c>
      <c r="F86" s="73" t="s">
        <v>1237</v>
      </c>
      <c r="G86" s="74">
        <v>45551.755833333336</v>
      </c>
      <c r="H86" s="72" t="s">
        <v>1413</v>
      </c>
      <c r="K86" t="s">
        <v>826</v>
      </c>
    </row>
    <row r="87" spans="1:11" ht="15" thickBot="1">
      <c r="A87" s="69" t="s">
        <v>493</v>
      </c>
      <c r="B87" s="70" t="s">
        <v>979</v>
      </c>
      <c r="C87" s="69" t="s">
        <v>1414</v>
      </c>
      <c r="D87" s="69" t="s">
        <v>1083</v>
      </c>
      <c r="E87" s="70" t="s">
        <v>1265</v>
      </c>
      <c r="F87" s="70" t="s">
        <v>1314</v>
      </c>
      <c r="G87" s="71">
        <v>45551.751284722224</v>
      </c>
      <c r="H87" s="69" t="s">
        <v>1415</v>
      </c>
      <c r="K87" t="s">
        <v>921</v>
      </c>
    </row>
    <row r="88" spans="1:11" ht="15" thickBot="1">
      <c r="A88" s="72" t="s">
        <v>1309</v>
      </c>
      <c r="B88" s="73" t="s">
        <v>978</v>
      </c>
      <c r="C88" s="72" t="s">
        <v>1416</v>
      </c>
      <c r="D88" s="72" t="s">
        <v>1099</v>
      </c>
      <c r="E88" s="73" t="s">
        <v>1263</v>
      </c>
      <c r="F88" s="73" t="s">
        <v>1237</v>
      </c>
      <c r="G88" s="74">
        <v>45551.740358796298</v>
      </c>
      <c r="H88" s="72" t="s">
        <v>1417</v>
      </c>
      <c r="K88" t="s">
        <v>565</v>
      </c>
    </row>
    <row r="89" spans="1:11" ht="15" thickBot="1">
      <c r="A89" s="69" t="s">
        <v>1268</v>
      </c>
      <c r="B89" s="70" t="s">
        <v>977</v>
      </c>
      <c r="C89" s="69" t="s">
        <v>1418</v>
      </c>
      <c r="D89" s="69" t="s">
        <v>1096</v>
      </c>
      <c r="E89" s="70" t="s">
        <v>1263</v>
      </c>
      <c r="F89" s="70" t="s">
        <v>1237</v>
      </c>
      <c r="G89" s="71">
        <v>45551.73033564815</v>
      </c>
      <c r="H89" s="69" t="s">
        <v>1419</v>
      </c>
      <c r="K89" t="s">
        <v>1569</v>
      </c>
    </row>
    <row r="90" spans="1:11" ht="15" thickBot="1">
      <c r="A90" s="72" t="s">
        <v>487</v>
      </c>
      <c r="B90" s="73" t="s">
        <v>709</v>
      </c>
      <c r="C90" s="72" t="s">
        <v>1420</v>
      </c>
      <c r="D90" s="72" t="s">
        <v>1085</v>
      </c>
      <c r="E90" s="73" t="s">
        <v>1263</v>
      </c>
      <c r="F90" s="73" t="s">
        <v>1237</v>
      </c>
      <c r="G90" s="74">
        <v>45551.71769675926</v>
      </c>
      <c r="H90" s="72" t="s">
        <v>1421</v>
      </c>
      <c r="K90" t="s">
        <v>1570</v>
      </c>
    </row>
    <row r="91" spans="1:11" ht="15" thickBot="1">
      <c r="A91" s="69" t="s">
        <v>1268</v>
      </c>
      <c r="B91" s="70" t="s">
        <v>976</v>
      </c>
      <c r="C91" s="69" t="s">
        <v>1422</v>
      </c>
      <c r="D91" s="69" t="s">
        <v>1070</v>
      </c>
      <c r="E91" s="70" t="s">
        <v>1263</v>
      </c>
      <c r="F91" s="70" t="s">
        <v>1146</v>
      </c>
      <c r="G91" s="71">
        <v>45551.704872685186</v>
      </c>
      <c r="H91" s="69" t="s">
        <v>1423</v>
      </c>
      <c r="K91" t="s">
        <v>669</v>
      </c>
    </row>
    <row r="92" spans="1:11" ht="15" thickBot="1">
      <c r="A92" s="72" t="s">
        <v>493</v>
      </c>
      <c r="B92" s="73" t="s">
        <v>975</v>
      </c>
      <c r="C92" s="72" t="s">
        <v>1424</v>
      </c>
      <c r="D92" s="72" t="s">
        <v>1073</v>
      </c>
      <c r="E92" s="73" t="s">
        <v>1265</v>
      </c>
      <c r="F92" s="73" t="s">
        <v>1146</v>
      </c>
      <c r="G92" s="74">
        <v>45551.695104166669</v>
      </c>
      <c r="H92" s="72" t="s">
        <v>1425</v>
      </c>
      <c r="K92" t="s">
        <v>406</v>
      </c>
    </row>
    <row r="93" spans="1:11" ht="15" thickBot="1">
      <c r="A93" s="69" t="s">
        <v>1309</v>
      </c>
      <c r="B93" s="70" t="s">
        <v>974</v>
      </c>
      <c r="C93" s="69" t="s">
        <v>1426</v>
      </c>
      <c r="D93" s="69" t="s">
        <v>1067</v>
      </c>
      <c r="E93" s="70" t="s">
        <v>1283</v>
      </c>
      <c r="F93" s="70" t="s">
        <v>1237</v>
      </c>
      <c r="G93" s="71">
        <v>45551.668692129628</v>
      </c>
      <c r="H93" s="69" t="s">
        <v>1427</v>
      </c>
      <c r="K93" t="s">
        <v>1571</v>
      </c>
    </row>
    <row r="94" spans="1:11" ht="15" thickBot="1">
      <c r="A94" s="72" t="s">
        <v>1268</v>
      </c>
      <c r="B94" s="73" t="s">
        <v>973</v>
      </c>
      <c r="C94" s="72" t="s">
        <v>1428</v>
      </c>
      <c r="D94" s="72" t="s">
        <v>1062</v>
      </c>
      <c r="E94" s="73" t="s">
        <v>1286</v>
      </c>
      <c r="F94" s="73" t="s">
        <v>1146</v>
      </c>
      <c r="G94" s="74">
        <v>45551.664895833332</v>
      </c>
      <c r="H94" s="72" t="s">
        <v>1429</v>
      </c>
      <c r="K94" t="s">
        <v>694</v>
      </c>
    </row>
    <row r="95" spans="1:11" ht="15" thickBot="1">
      <c r="A95" s="69" t="s">
        <v>487</v>
      </c>
      <c r="B95" s="76" t="s">
        <v>1430</v>
      </c>
      <c r="C95" s="69" t="s">
        <v>1431</v>
      </c>
      <c r="D95" s="69" t="s">
        <v>1070</v>
      </c>
      <c r="E95" s="70" t="s">
        <v>1263</v>
      </c>
      <c r="F95" s="70" t="s">
        <v>1146</v>
      </c>
      <c r="G95" s="71">
        <v>45549.693784722222</v>
      </c>
      <c r="H95" s="69" t="s">
        <v>1432</v>
      </c>
      <c r="K95" t="s">
        <v>786</v>
      </c>
    </row>
    <row r="96" spans="1:11" ht="15" thickBot="1">
      <c r="A96" s="72" t="s">
        <v>1268</v>
      </c>
      <c r="B96" s="76" t="s">
        <v>1433</v>
      </c>
      <c r="C96" s="72" t="s">
        <v>1434</v>
      </c>
      <c r="D96" s="72" t="s">
        <v>1062</v>
      </c>
      <c r="E96" s="73" t="s">
        <v>1265</v>
      </c>
      <c r="F96" s="73" t="s">
        <v>1146</v>
      </c>
      <c r="G96" s="74">
        <v>45549.682060185187</v>
      </c>
      <c r="H96" s="72" t="s">
        <v>1435</v>
      </c>
      <c r="K96" t="s">
        <v>907</v>
      </c>
    </row>
    <row r="97" spans="1:11" ht="15" thickBot="1">
      <c r="A97" s="69" t="s">
        <v>493</v>
      </c>
      <c r="B97" s="76" t="s">
        <v>482</v>
      </c>
      <c r="C97" s="69" t="s">
        <v>1436</v>
      </c>
      <c r="D97" s="69" t="s">
        <v>1067</v>
      </c>
      <c r="E97" s="70" t="s">
        <v>1265</v>
      </c>
      <c r="F97" s="70" t="s">
        <v>1237</v>
      </c>
      <c r="G97" s="71">
        <v>45549.169652777775</v>
      </c>
      <c r="H97" s="69" t="s">
        <v>1437</v>
      </c>
      <c r="K97" t="s">
        <v>697</v>
      </c>
    </row>
    <row r="98" spans="1:11" ht="15" thickBot="1">
      <c r="A98" s="72" t="s">
        <v>1268</v>
      </c>
      <c r="B98" s="76" t="s">
        <v>479</v>
      </c>
      <c r="C98" s="72" t="s">
        <v>480</v>
      </c>
      <c r="D98" s="72" t="s">
        <v>1083</v>
      </c>
      <c r="E98" s="73" t="s">
        <v>1263</v>
      </c>
      <c r="F98" s="73" t="s">
        <v>1237</v>
      </c>
      <c r="G98" s="74">
        <v>45549.160405092596</v>
      </c>
      <c r="H98" s="72" t="s">
        <v>1438</v>
      </c>
      <c r="K98" t="s">
        <v>463</v>
      </c>
    </row>
    <row r="99" spans="1:11" ht="15" thickBot="1">
      <c r="A99" s="69" t="s">
        <v>1309</v>
      </c>
      <c r="B99" s="76" t="s">
        <v>478</v>
      </c>
      <c r="C99" s="69" t="s">
        <v>1439</v>
      </c>
      <c r="D99" s="69" t="s">
        <v>1073</v>
      </c>
      <c r="E99" s="70" t="s">
        <v>1283</v>
      </c>
      <c r="F99" s="70" t="s">
        <v>1146</v>
      </c>
      <c r="G99" s="71">
        <v>45549.154548611114</v>
      </c>
      <c r="H99" s="69" t="s">
        <v>1440</v>
      </c>
      <c r="K99" t="s">
        <v>583</v>
      </c>
    </row>
    <row r="100" spans="1:11" ht="15" thickBot="1">
      <c r="A100" s="72" t="s">
        <v>487</v>
      </c>
      <c r="B100" s="76" t="s">
        <v>474</v>
      </c>
      <c r="C100" s="72" t="s">
        <v>473</v>
      </c>
      <c r="D100" s="72" t="s">
        <v>1085</v>
      </c>
      <c r="E100" s="73" t="s">
        <v>1286</v>
      </c>
      <c r="F100" s="73" t="s">
        <v>1146</v>
      </c>
      <c r="G100" s="74">
        <v>45549.119317129633</v>
      </c>
      <c r="H100" s="72" t="s">
        <v>1441</v>
      </c>
      <c r="K100" t="s">
        <v>682</v>
      </c>
    </row>
    <row r="101" spans="1:11" ht="15" thickBot="1">
      <c r="A101" s="69" t="s">
        <v>1307</v>
      </c>
      <c r="B101" s="76" t="s">
        <v>1442</v>
      </c>
      <c r="C101" s="69" t="s">
        <v>1443</v>
      </c>
      <c r="D101" s="69" t="s">
        <v>1099</v>
      </c>
      <c r="E101" s="70" t="s">
        <v>1265</v>
      </c>
      <c r="F101" s="70" t="s">
        <v>1237</v>
      </c>
      <c r="G101" s="71">
        <v>45549.091643518521</v>
      </c>
      <c r="H101" s="69" t="s">
        <v>1444</v>
      </c>
      <c r="K101" t="s">
        <v>639</v>
      </c>
    </row>
    <row r="102" spans="1:11" ht="15" thickBot="1">
      <c r="A102" s="72" t="s">
        <v>493</v>
      </c>
      <c r="B102" s="76" t="s">
        <v>472</v>
      </c>
      <c r="C102" s="72" t="s">
        <v>1445</v>
      </c>
      <c r="D102" s="72" t="s">
        <v>1067</v>
      </c>
      <c r="E102" s="73" t="s">
        <v>1265</v>
      </c>
      <c r="F102" s="73" t="s">
        <v>1237</v>
      </c>
      <c r="G102" s="74">
        <v>45549.08353009259</v>
      </c>
      <c r="H102" s="72" t="s">
        <v>1446</v>
      </c>
      <c r="K102" t="s">
        <v>660</v>
      </c>
    </row>
    <row r="103" spans="1:11" ht="15" thickBot="1">
      <c r="A103" s="69" t="s">
        <v>1268</v>
      </c>
      <c r="B103" s="76" t="s">
        <v>471</v>
      </c>
      <c r="C103" s="69" t="s">
        <v>1447</v>
      </c>
      <c r="D103" s="69" t="s">
        <v>1070</v>
      </c>
      <c r="E103" s="70" t="s">
        <v>1286</v>
      </c>
      <c r="F103" s="70" t="s">
        <v>1237</v>
      </c>
      <c r="G103" s="71">
        <v>45549.078240740739</v>
      </c>
      <c r="H103" s="69" t="s">
        <v>1448</v>
      </c>
      <c r="K103" t="s">
        <v>797</v>
      </c>
    </row>
    <row r="104" spans="1:11" ht="15" thickBot="1">
      <c r="A104" s="72" t="s">
        <v>1309</v>
      </c>
      <c r="B104" s="76" t="s">
        <v>470</v>
      </c>
      <c r="C104" s="72" t="s">
        <v>1449</v>
      </c>
      <c r="D104" s="72" t="s">
        <v>1085</v>
      </c>
      <c r="E104" s="73" t="s">
        <v>1283</v>
      </c>
      <c r="F104" s="73" t="s">
        <v>1237</v>
      </c>
      <c r="G104" s="74">
        <v>45549.07440972222</v>
      </c>
      <c r="H104" s="72" t="s">
        <v>1450</v>
      </c>
      <c r="K104" t="s">
        <v>963</v>
      </c>
    </row>
    <row r="105" spans="1:11" ht="15" thickBot="1">
      <c r="A105" s="69" t="s">
        <v>487</v>
      </c>
      <c r="B105" s="70" t="s">
        <v>469</v>
      </c>
      <c r="C105" s="69" t="s">
        <v>1451</v>
      </c>
      <c r="D105" s="69" t="s">
        <v>1096</v>
      </c>
      <c r="E105" s="70" t="s">
        <v>1263</v>
      </c>
      <c r="F105" s="70" t="s">
        <v>1237</v>
      </c>
      <c r="G105" s="71">
        <v>45549.071226851855</v>
      </c>
      <c r="H105" s="69" t="s">
        <v>1452</v>
      </c>
      <c r="K105" t="s">
        <v>1505</v>
      </c>
    </row>
    <row r="106" spans="1:11" ht="15" thickBot="1">
      <c r="A106" s="72" t="s">
        <v>1307</v>
      </c>
      <c r="B106" s="76" t="s">
        <v>467</v>
      </c>
      <c r="C106" s="72" t="s">
        <v>1453</v>
      </c>
      <c r="D106" s="72" t="s">
        <v>1083</v>
      </c>
      <c r="E106" s="73" t="s">
        <v>1263</v>
      </c>
      <c r="F106" s="73" t="s">
        <v>1237</v>
      </c>
      <c r="G106" s="74">
        <v>45549.064583333333</v>
      </c>
      <c r="H106" s="72" t="s">
        <v>1454</v>
      </c>
      <c r="K106" t="s">
        <v>577</v>
      </c>
    </row>
    <row r="107" spans="1:11" ht="15" thickBot="1">
      <c r="A107" s="69" t="s">
        <v>493</v>
      </c>
      <c r="B107" s="76" t="s">
        <v>466</v>
      </c>
      <c r="C107" s="69" t="s">
        <v>1455</v>
      </c>
      <c r="D107" s="69" t="s">
        <v>1067</v>
      </c>
      <c r="E107" s="70" t="s">
        <v>1263</v>
      </c>
      <c r="F107" s="70" t="s">
        <v>1237</v>
      </c>
      <c r="G107" s="71">
        <v>45549.057789351849</v>
      </c>
      <c r="H107" s="69" t="s">
        <v>1456</v>
      </c>
      <c r="K107" t="s">
        <v>647</v>
      </c>
    </row>
    <row r="108" spans="1:11" ht="15" thickBot="1">
      <c r="A108" s="72" t="s">
        <v>1268</v>
      </c>
      <c r="B108" s="76" t="s">
        <v>465</v>
      </c>
      <c r="C108" s="72" t="s">
        <v>1457</v>
      </c>
      <c r="D108" s="72" t="s">
        <v>1062</v>
      </c>
      <c r="E108" s="73" t="s">
        <v>1263</v>
      </c>
      <c r="F108" s="73" t="s">
        <v>1237</v>
      </c>
      <c r="G108" s="74">
        <v>45549.048263888886</v>
      </c>
      <c r="H108" s="72" t="s">
        <v>1458</v>
      </c>
      <c r="K108" t="s">
        <v>599</v>
      </c>
    </row>
    <row r="109" spans="1:11" ht="15" thickBot="1">
      <c r="A109" s="69" t="s">
        <v>1309</v>
      </c>
      <c r="B109" s="76" t="s">
        <v>468</v>
      </c>
      <c r="C109" s="69" t="s">
        <v>1459</v>
      </c>
      <c r="D109" s="69" t="s">
        <v>1067</v>
      </c>
      <c r="E109" s="70" t="s">
        <v>1263</v>
      </c>
      <c r="F109" s="70" t="s">
        <v>1237</v>
      </c>
      <c r="G109" s="71">
        <v>45549.028506944444</v>
      </c>
      <c r="H109" s="69" t="s">
        <v>1460</v>
      </c>
      <c r="K109" t="s">
        <v>962</v>
      </c>
    </row>
    <row r="110" spans="1:11" ht="15" thickBot="1">
      <c r="A110" s="72" t="s">
        <v>1307</v>
      </c>
      <c r="B110" s="76" t="s">
        <v>464</v>
      </c>
      <c r="C110" s="72" t="s">
        <v>1461</v>
      </c>
      <c r="D110" s="72" t="s">
        <v>1070</v>
      </c>
      <c r="E110" s="73" t="s">
        <v>1263</v>
      </c>
      <c r="F110" s="73" t="s">
        <v>1237</v>
      </c>
      <c r="G110" s="74">
        <v>45549.017789351848</v>
      </c>
      <c r="H110" s="72" t="s">
        <v>1462</v>
      </c>
      <c r="K110" t="s">
        <v>621</v>
      </c>
    </row>
    <row r="111" spans="1:11" ht="15" thickBot="1">
      <c r="A111" s="69" t="s">
        <v>1309</v>
      </c>
      <c r="B111" s="76" t="s">
        <v>463</v>
      </c>
      <c r="C111" s="69" t="s">
        <v>1463</v>
      </c>
      <c r="D111" s="69" t="s">
        <v>1085</v>
      </c>
      <c r="E111" s="70" t="s">
        <v>1265</v>
      </c>
      <c r="F111" s="70" t="s">
        <v>1237</v>
      </c>
      <c r="G111" s="71">
        <v>45549.007604166669</v>
      </c>
      <c r="H111" s="69" t="s">
        <v>1464</v>
      </c>
      <c r="K111" t="s">
        <v>735</v>
      </c>
    </row>
    <row r="112" spans="1:11" ht="15" thickBot="1">
      <c r="A112" s="72" t="s">
        <v>1268</v>
      </c>
      <c r="B112" s="76" t="s">
        <v>462</v>
      </c>
      <c r="C112" s="72" t="s">
        <v>1465</v>
      </c>
      <c r="D112" s="72" t="s">
        <v>1099</v>
      </c>
      <c r="E112" s="73" t="s">
        <v>1263</v>
      </c>
      <c r="F112" s="73" t="s">
        <v>1237</v>
      </c>
      <c r="G112" s="74">
        <v>45548.911597222221</v>
      </c>
      <c r="H112" s="72" t="s">
        <v>1466</v>
      </c>
      <c r="K112" t="s">
        <v>685</v>
      </c>
    </row>
    <row r="113" spans="1:11" ht="15" thickBot="1">
      <c r="A113" s="69" t="s">
        <v>1309</v>
      </c>
      <c r="B113" s="76" t="s">
        <v>461</v>
      </c>
      <c r="C113" s="69" t="s">
        <v>1467</v>
      </c>
      <c r="D113" s="69" t="s">
        <v>1102</v>
      </c>
      <c r="E113" s="70" t="s">
        <v>1265</v>
      </c>
      <c r="F113" s="70" t="s">
        <v>1237</v>
      </c>
      <c r="G113" s="71">
        <v>45548.873402777775</v>
      </c>
      <c r="H113" s="69" t="s">
        <v>1468</v>
      </c>
      <c r="K113" t="s">
        <v>736</v>
      </c>
    </row>
    <row r="114" spans="1:11" ht="15" thickBot="1">
      <c r="A114" s="72" t="s">
        <v>487</v>
      </c>
      <c r="B114" s="76" t="s">
        <v>1469</v>
      </c>
      <c r="C114" s="72" t="s">
        <v>1470</v>
      </c>
      <c r="D114" s="72" t="s">
        <v>1067</v>
      </c>
      <c r="E114" s="73" t="s">
        <v>1263</v>
      </c>
      <c r="F114" s="73" t="s">
        <v>1237</v>
      </c>
      <c r="G114" s="74">
        <v>45548.761574074073</v>
      </c>
      <c r="H114" s="72" t="s">
        <v>1471</v>
      </c>
      <c r="K114" t="s">
        <v>899</v>
      </c>
    </row>
    <row r="115" spans="1:11" ht="15" thickBot="1">
      <c r="A115" s="69" t="s">
        <v>1307</v>
      </c>
      <c r="B115" s="76" t="s">
        <v>1472</v>
      </c>
      <c r="C115" s="69" t="s">
        <v>1473</v>
      </c>
      <c r="D115" s="69" t="s">
        <v>1083</v>
      </c>
      <c r="E115" s="70" t="s">
        <v>1263</v>
      </c>
      <c r="F115" s="70" t="s">
        <v>1237</v>
      </c>
      <c r="G115" s="71">
        <v>45548.752581018518</v>
      </c>
      <c r="H115" s="69" t="s">
        <v>1474</v>
      </c>
      <c r="K115" t="s">
        <v>924</v>
      </c>
    </row>
    <row r="116" spans="1:11" ht="15" thickBot="1">
      <c r="A116" s="72" t="s">
        <v>493</v>
      </c>
      <c r="B116" s="76" t="s">
        <v>408</v>
      </c>
      <c r="C116" s="72" t="s">
        <v>407</v>
      </c>
      <c r="D116" s="72" t="s">
        <v>1102</v>
      </c>
      <c r="E116" s="73" t="s">
        <v>1263</v>
      </c>
      <c r="F116" s="73" t="s">
        <v>1314</v>
      </c>
      <c r="G116" s="74">
        <v>45547.987592592595</v>
      </c>
      <c r="H116" s="72" t="s">
        <v>1475</v>
      </c>
      <c r="K116" t="s">
        <v>535</v>
      </c>
    </row>
    <row r="117" spans="1:11" ht="15" thickBot="1">
      <c r="A117" s="69" t="s">
        <v>499</v>
      </c>
      <c r="B117" s="76" t="s">
        <v>406</v>
      </c>
      <c r="C117" s="69" t="s">
        <v>405</v>
      </c>
      <c r="D117" s="69" t="s">
        <v>1062</v>
      </c>
      <c r="E117" s="70" t="s">
        <v>1265</v>
      </c>
      <c r="F117" s="70" t="s">
        <v>1314</v>
      </c>
      <c r="G117" s="71">
        <v>45547.979907407411</v>
      </c>
      <c r="H117" s="69" t="s">
        <v>1476</v>
      </c>
      <c r="K117" t="s">
        <v>589</v>
      </c>
    </row>
    <row r="118" spans="1:11" ht="15" thickBot="1">
      <c r="A118" s="72" t="s">
        <v>1307</v>
      </c>
      <c r="B118" s="76" t="s">
        <v>401</v>
      </c>
      <c r="C118" s="72" t="s">
        <v>402</v>
      </c>
      <c r="D118" s="72" t="s">
        <v>1073</v>
      </c>
      <c r="E118" s="73" t="s">
        <v>1263</v>
      </c>
      <c r="F118" s="73" t="s">
        <v>1237</v>
      </c>
      <c r="G118" s="74">
        <v>45547.886759259258</v>
      </c>
      <c r="H118" s="72" t="s">
        <v>1477</v>
      </c>
      <c r="K118" t="s">
        <v>408</v>
      </c>
    </row>
    <row r="119" spans="1:11" ht="15" thickBot="1">
      <c r="A119" s="69" t="s">
        <v>493</v>
      </c>
      <c r="B119" s="76" t="s">
        <v>399</v>
      </c>
      <c r="C119" s="69" t="s">
        <v>400</v>
      </c>
      <c r="D119" s="69" t="s">
        <v>1085</v>
      </c>
      <c r="E119" s="70" t="s">
        <v>1263</v>
      </c>
      <c r="F119" s="70" t="s">
        <v>1237</v>
      </c>
      <c r="G119" s="71">
        <v>45547.880497685182</v>
      </c>
      <c r="H119" s="69" t="s">
        <v>1478</v>
      </c>
      <c r="K119" t="s">
        <v>906</v>
      </c>
    </row>
    <row r="120" spans="1:11" ht="15" thickBot="1">
      <c r="A120" s="72" t="s">
        <v>1309</v>
      </c>
      <c r="B120" s="76" t="s">
        <v>394</v>
      </c>
      <c r="C120" s="72" t="s">
        <v>396</v>
      </c>
      <c r="D120" s="72" t="s">
        <v>1102</v>
      </c>
      <c r="E120" s="73" t="s">
        <v>1265</v>
      </c>
      <c r="F120" s="73" t="s">
        <v>1237</v>
      </c>
      <c r="G120" s="74">
        <v>45547.867060185185</v>
      </c>
      <c r="H120" s="72" t="s">
        <v>1479</v>
      </c>
      <c r="K120" t="s">
        <v>839</v>
      </c>
    </row>
    <row r="121" spans="1:11" ht="15" thickBot="1">
      <c r="A121" s="69" t="s">
        <v>487</v>
      </c>
      <c r="B121" s="76" t="s">
        <v>392</v>
      </c>
      <c r="C121" s="69" t="s">
        <v>393</v>
      </c>
      <c r="D121" s="69" t="s">
        <v>1062</v>
      </c>
      <c r="E121" s="70" t="s">
        <v>1480</v>
      </c>
      <c r="F121" s="70" t="s">
        <v>1146</v>
      </c>
      <c r="G121" s="71">
        <v>45547.837939814817</v>
      </c>
      <c r="H121" s="69" t="s">
        <v>1481</v>
      </c>
      <c r="K121" t="s">
        <v>927</v>
      </c>
    </row>
    <row r="122" spans="1:11" ht="15" thickBot="1">
      <c r="A122" s="72" t="s">
        <v>1307</v>
      </c>
      <c r="B122" s="76" t="s">
        <v>391</v>
      </c>
      <c r="C122" s="72" t="s">
        <v>390</v>
      </c>
      <c r="D122" s="72" t="s">
        <v>1070</v>
      </c>
      <c r="E122" s="73" t="s">
        <v>1286</v>
      </c>
      <c r="F122" s="73" t="s">
        <v>1237</v>
      </c>
      <c r="G122" s="74">
        <v>45547.830405092594</v>
      </c>
      <c r="H122" s="72" t="s">
        <v>1482</v>
      </c>
      <c r="K122" t="s">
        <v>1572</v>
      </c>
    </row>
    <row r="123" spans="1:11" ht="15" thickBot="1">
      <c r="A123" s="69" t="s">
        <v>493</v>
      </c>
      <c r="B123" s="76" t="s">
        <v>387</v>
      </c>
      <c r="C123" s="69" t="s">
        <v>386</v>
      </c>
      <c r="D123" s="69" t="s">
        <v>1083</v>
      </c>
      <c r="E123" s="70" t="s">
        <v>1283</v>
      </c>
      <c r="F123" s="70" t="s">
        <v>1237</v>
      </c>
      <c r="G123" s="71">
        <v>45547.825648148151</v>
      </c>
      <c r="H123" s="69" t="s">
        <v>1483</v>
      </c>
      <c r="K123" t="s">
        <v>815</v>
      </c>
    </row>
    <row r="124" spans="1:11" ht="15" thickBot="1">
      <c r="A124" s="72" t="s">
        <v>1268</v>
      </c>
      <c r="B124" s="76" t="s">
        <v>388</v>
      </c>
      <c r="C124" s="72" t="s">
        <v>389</v>
      </c>
      <c r="D124" s="72" t="s">
        <v>1102</v>
      </c>
      <c r="E124" s="73" t="s">
        <v>1263</v>
      </c>
      <c r="F124" s="73" t="s">
        <v>1146</v>
      </c>
      <c r="G124" s="74">
        <v>45547.819143518522</v>
      </c>
      <c r="H124" s="72" t="s">
        <v>1484</v>
      </c>
      <c r="K124" t="s">
        <v>1573</v>
      </c>
    </row>
    <row r="125" spans="1:11" ht="15" thickBot="1">
      <c r="A125" s="69" t="s">
        <v>1307</v>
      </c>
      <c r="B125" s="70" t="s">
        <v>1485</v>
      </c>
      <c r="C125" s="69" t="s">
        <v>1486</v>
      </c>
      <c r="D125" s="69" t="s">
        <v>1070</v>
      </c>
      <c r="E125" s="70" t="s">
        <v>1487</v>
      </c>
      <c r="F125" s="70" t="s">
        <v>1314</v>
      </c>
      <c r="G125" s="71">
        <v>45547.067650462966</v>
      </c>
      <c r="H125" s="69" t="s">
        <v>1488</v>
      </c>
      <c r="K125" t="s">
        <v>646</v>
      </c>
    </row>
    <row r="126" spans="1:11" ht="15" thickBot="1">
      <c r="A126" s="72" t="s">
        <v>493</v>
      </c>
      <c r="B126" s="73" t="s">
        <v>1489</v>
      </c>
      <c r="C126" s="72" t="s">
        <v>1490</v>
      </c>
      <c r="D126" s="72" t="s">
        <v>1067</v>
      </c>
      <c r="E126" s="73" t="s">
        <v>1286</v>
      </c>
      <c r="F126" s="73" t="s">
        <v>1237</v>
      </c>
      <c r="G126" s="74">
        <v>45547.061377314814</v>
      </c>
      <c r="H126" s="72" t="s">
        <v>1491</v>
      </c>
      <c r="K126" t="s">
        <v>759</v>
      </c>
    </row>
    <row r="127" spans="1:11" ht="15" thickBot="1">
      <c r="A127" s="69" t="s">
        <v>516</v>
      </c>
      <c r="B127" s="70" t="s">
        <v>1492</v>
      </c>
      <c r="C127" s="69" t="s">
        <v>1493</v>
      </c>
      <c r="D127" s="69" t="s">
        <v>1062</v>
      </c>
      <c r="E127" s="70" t="s">
        <v>1263</v>
      </c>
      <c r="F127" s="70" t="s">
        <v>1237</v>
      </c>
      <c r="G127" s="71">
        <v>45547.053587962961</v>
      </c>
      <c r="H127" s="69" t="s">
        <v>1494</v>
      </c>
      <c r="K127" t="s">
        <v>527</v>
      </c>
    </row>
    <row r="128" spans="1:11" ht="15" thickBot="1">
      <c r="A128" s="72" t="s">
        <v>491</v>
      </c>
      <c r="B128" s="76" t="s">
        <v>598</v>
      </c>
      <c r="C128" s="72" t="s">
        <v>1495</v>
      </c>
      <c r="D128" s="72" t="s">
        <v>1083</v>
      </c>
      <c r="E128" s="73" t="s">
        <v>1265</v>
      </c>
      <c r="F128" s="73" t="s">
        <v>1237</v>
      </c>
      <c r="G128" s="74">
        <v>45547.037743055553</v>
      </c>
      <c r="H128" s="72" t="s">
        <v>1496</v>
      </c>
      <c r="K128" t="s">
        <v>917</v>
      </c>
    </row>
    <row r="129" spans="1:11" ht="15" thickBot="1">
      <c r="A129" s="69" t="s">
        <v>487</v>
      </c>
      <c r="B129" s="76" t="s">
        <v>1497</v>
      </c>
      <c r="C129" s="69" t="s">
        <v>1498</v>
      </c>
      <c r="D129" s="69" t="s">
        <v>1062</v>
      </c>
      <c r="E129" s="70" t="s">
        <v>1283</v>
      </c>
      <c r="F129" s="70" t="s">
        <v>1237</v>
      </c>
      <c r="G129" s="71">
        <v>45546.83021990741</v>
      </c>
      <c r="H129" s="69" t="s">
        <v>1499</v>
      </c>
      <c r="K129" t="s">
        <v>823</v>
      </c>
    </row>
    <row r="130" spans="1:11" ht="15" thickBot="1">
      <c r="A130" s="72" t="s">
        <v>1268</v>
      </c>
      <c r="B130" s="76" t="s">
        <v>1000</v>
      </c>
      <c r="C130" s="72" t="s">
        <v>1500</v>
      </c>
      <c r="D130" s="72" t="s">
        <v>1083</v>
      </c>
      <c r="E130" s="73" t="s">
        <v>1265</v>
      </c>
      <c r="F130" s="73" t="s">
        <v>1237</v>
      </c>
      <c r="G130" s="74">
        <v>45546.821134259262</v>
      </c>
      <c r="H130" s="72" t="s">
        <v>1501</v>
      </c>
      <c r="K130" t="s">
        <v>617</v>
      </c>
    </row>
    <row r="131" spans="1:11" ht="15" thickBot="1">
      <c r="A131" s="69" t="s">
        <v>1307</v>
      </c>
      <c r="B131" s="76" t="s">
        <v>1502</v>
      </c>
      <c r="C131" s="69" t="s">
        <v>1503</v>
      </c>
      <c r="D131" s="69" t="s">
        <v>1085</v>
      </c>
      <c r="E131" s="70" t="s">
        <v>1265</v>
      </c>
      <c r="F131" s="70" t="s">
        <v>1146</v>
      </c>
      <c r="G131" s="71">
        <v>45546.813900462963</v>
      </c>
      <c r="H131" s="69" t="s">
        <v>1504</v>
      </c>
      <c r="K131" t="s">
        <v>965</v>
      </c>
    </row>
    <row r="132" spans="1:11" ht="15" thickBot="1">
      <c r="A132" s="72" t="s">
        <v>493</v>
      </c>
      <c r="B132" s="76" t="s">
        <v>1505</v>
      </c>
      <c r="C132" s="72" t="s">
        <v>1506</v>
      </c>
      <c r="D132" s="72" t="s">
        <v>1096</v>
      </c>
      <c r="E132" s="73" t="s">
        <v>1480</v>
      </c>
      <c r="F132" s="73" t="s">
        <v>1237</v>
      </c>
      <c r="G132" s="74">
        <v>45546.804305555554</v>
      </c>
      <c r="H132" s="72" t="s">
        <v>1507</v>
      </c>
      <c r="K132" t="s">
        <v>602</v>
      </c>
    </row>
    <row r="133" spans="1:11" ht="15" thickBot="1">
      <c r="A133" s="69" t="s">
        <v>491</v>
      </c>
      <c r="B133" s="76" t="s">
        <v>546</v>
      </c>
      <c r="C133" s="69" t="s">
        <v>1508</v>
      </c>
      <c r="D133" s="69" t="s">
        <v>1099</v>
      </c>
      <c r="E133" s="70" t="s">
        <v>1263</v>
      </c>
      <c r="F133" s="70" t="s">
        <v>1146</v>
      </c>
      <c r="G133" s="71">
        <v>45546.798229166663</v>
      </c>
      <c r="H133" s="69" t="s">
        <v>1509</v>
      </c>
      <c r="K133" t="s">
        <v>914</v>
      </c>
    </row>
    <row r="134" spans="1:11" ht="15" thickBot="1">
      <c r="A134" s="72" t="s">
        <v>487</v>
      </c>
      <c r="B134" s="76" t="s">
        <v>374</v>
      </c>
      <c r="C134" s="72" t="s">
        <v>1510</v>
      </c>
      <c r="D134" s="72" t="s">
        <v>1062</v>
      </c>
      <c r="E134" s="73" t="s">
        <v>1263</v>
      </c>
      <c r="F134" s="73" t="s">
        <v>1146</v>
      </c>
      <c r="G134" s="74">
        <v>45545.90185185185</v>
      </c>
      <c r="H134" s="72" t="s">
        <v>1511</v>
      </c>
      <c r="K134" t="s">
        <v>586</v>
      </c>
    </row>
    <row r="135" spans="1:11" ht="15" thickBot="1">
      <c r="A135" s="69" t="s">
        <v>1268</v>
      </c>
      <c r="B135" s="76" t="s">
        <v>373</v>
      </c>
      <c r="C135" s="69" t="s">
        <v>1512</v>
      </c>
      <c r="D135" s="69" t="s">
        <v>1070</v>
      </c>
      <c r="E135" s="70" t="s">
        <v>1283</v>
      </c>
      <c r="F135" s="70" t="s">
        <v>1237</v>
      </c>
      <c r="G135" s="71">
        <v>45545.86886574074</v>
      </c>
      <c r="H135" s="69" t="s">
        <v>1513</v>
      </c>
      <c r="K135" t="s">
        <v>1574</v>
      </c>
    </row>
    <row r="136" spans="1:11" ht="15" thickBot="1">
      <c r="A136" s="72" t="s">
        <v>1307</v>
      </c>
      <c r="B136" s="76" t="s">
        <v>372</v>
      </c>
      <c r="C136" s="72" t="s">
        <v>1514</v>
      </c>
      <c r="D136" s="72" t="s">
        <v>1070</v>
      </c>
      <c r="E136" s="73" t="s">
        <v>1263</v>
      </c>
      <c r="F136" s="73" t="s">
        <v>1146</v>
      </c>
      <c r="G136" s="74">
        <v>45545.860347222224</v>
      </c>
      <c r="H136" s="72" t="s">
        <v>1515</v>
      </c>
      <c r="K136" t="s">
        <v>951</v>
      </c>
    </row>
    <row r="137" spans="1:11" ht="15" thickBot="1">
      <c r="A137" s="69" t="s">
        <v>493</v>
      </c>
      <c r="B137" s="76" t="s">
        <v>371</v>
      </c>
      <c r="C137" s="69" t="s">
        <v>1516</v>
      </c>
      <c r="D137" s="69" t="s">
        <v>1073</v>
      </c>
      <c r="E137" s="70" t="s">
        <v>1265</v>
      </c>
      <c r="F137" s="70" t="s">
        <v>1146</v>
      </c>
      <c r="G137" s="71">
        <v>45545.682974537034</v>
      </c>
      <c r="H137" s="69" t="s">
        <v>1517</v>
      </c>
      <c r="K137" t="s">
        <v>648</v>
      </c>
    </row>
    <row r="138" spans="1:11" ht="15" thickBot="1">
      <c r="A138" s="72" t="s">
        <v>516</v>
      </c>
      <c r="B138" s="76" t="s">
        <v>370</v>
      </c>
      <c r="C138" s="72" t="s">
        <v>1518</v>
      </c>
      <c r="D138" s="72" t="s">
        <v>1083</v>
      </c>
      <c r="E138" s="73" t="s">
        <v>1263</v>
      </c>
      <c r="F138" s="73" t="s">
        <v>1237</v>
      </c>
      <c r="G138" s="74">
        <v>45545.647013888891</v>
      </c>
      <c r="H138" s="72" t="s">
        <v>1519</v>
      </c>
      <c r="K138" t="s">
        <v>865</v>
      </c>
    </row>
    <row r="139" spans="1:11" ht="15" thickBot="1">
      <c r="A139" s="69" t="s">
        <v>487</v>
      </c>
      <c r="B139" s="76" t="s">
        <v>369</v>
      </c>
      <c r="C139" s="69" t="s">
        <v>1520</v>
      </c>
      <c r="D139" s="69" t="s">
        <v>1085</v>
      </c>
      <c r="E139" s="70" t="s">
        <v>1480</v>
      </c>
      <c r="F139" s="70" t="s">
        <v>1237</v>
      </c>
      <c r="G139" s="71">
        <v>45545.642523148148</v>
      </c>
      <c r="H139" s="69" t="s">
        <v>1521</v>
      </c>
      <c r="K139" t="s">
        <v>904</v>
      </c>
    </row>
    <row r="140" spans="1:11" ht="15" thickBot="1">
      <c r="A140" s="72" t="s">
        <v>1268</v>
      </c>
      <c r="B140" s="76" t="s">
        <v>368</v>
      </c>
      <c r="C140" s="72" t="s">
        <v>1522</v>
      </c>
      <c r="D140" s="72" t="s">
        <v>1096</v>
      </c>
      <c r="E140" s="73" t="s">
        <v>1265</v>
      </c>
      <c r="F140" s="73" t="s">
        <v>1146</v>
      </c>
      <c r="G140" s="74">
        <v>45545.63616898148</v>
      </c>
      <c r="H140" s="72" t="s">
        <v>1523</v>
      </c>
      <c r="K140" t="s">
        <v>877</v>
      </c>
    </row>
    <row r="141" spans="1:11" ht="15" thickBot="1">
      <c r="A141" s="69" t="s">
        <v>1307</v>
      </c>
      <c r="B141" s="76" t="s">
        <v>367</v>
      </c>
      <c r="C141" s="69" t="s">
        <v>1524</v>
      </c>
      <c r="D141" s="69" t="s">
        <v>1096</v>
      </c>
      <c r="E141" s="70" t="s">
        <v>1263</v>
      </c>
      <c r="F141" s="70" t="s">
        <v>1237</v>
      </c>
      <c r="G141" s="71">
        <v>45545.610659722224</v>
      </c>
      <c r="H141" s="69" t="s">
        <v>1525</v>
      </c>
      <c r="K141" t="s">
        <v>901</v>
      </c>
    </row>
    <row r="142" spans="1:11" ht="15" thickBot="1">
      <c r="A142" s="72" t="s">
        <v>493</v>
      </c>
      <c r="B142" s="76" t="s">
        <v>382</v>
      </c>
      <c r="C142" s="72" t="s">
        <v>1526</v>
      </c>
      <c r="D142" s="72" t="s">
        <v>1099</v>
      </c>
      <c r="E142" s="73" t="s">
        <v>1480</v>
      </c>
      <c r="F142" s="73" t="s">
        <v>1146</v>
      </c>
      <c r="G142" s="74">
        <v>45545.605752314812</v>
      </c>
      <c r="H142" s="72" t="s">
        <v>1527</v>
      </c>
      <c r="K142" t="s">
        <v>696</v>
      </c>
    </row>
    <row r="143" spans="1:11" ht="15" thickBot="1">
      <c r="A143" s="69" t="s">
        <v>516</v>
      </c>
      <c r="B143" s="76" t="s">
        <v>381</v>
      </c>
      <c r="C143" s="69" t="s">
        <v>1528</v>
      </c>
      <c r="D143" s="69" t="s">
        <v>1102</v>
      </c>
      <c r="E143" s="70" t="s">
        <v>1480</v>
      </c>
      <c r="F143" s="70" t="s">
        <v>1146</v>
      </c>
      <c r="G143" s="71">
        <v>45545.604502314818</v>
      </c>
      <c r="H143" s="69" t="s">
        <v>1529</v>
      </c>
      <c r="K143" t="s">
        <v>801</v>
      </c>
    </row>
    <row r="144" spans="1:11" ht="15" thickBot="1">
      <c r="A144" s="72" t="s">
        <v>1309</v>
      </c>
      <c r="B144" s="76" t="s">
        <v>380</v>
      </c>
      <c r="C144" s="72" t="s">
        <v>1530</v>
      </c>
      <c r="D144" s="72" t="s">
        <v>1083</v>
      </c>
      <c r="E144" s="73" t="s">
        <v>1480</v>
      </c>
      <c r="F144" s="73" t="s">
        <v>1146</v>
      </c>
      <c r="G144" s="74">
        <v>45544.798530092594</v>
      </c>
      <c r="H144" s="72" t="s">
        <v>1531</v>
      </c>
      <c r="K144" t="s">
        <v>593</v>
      </c>
    </row>
    <row r="145" spans="1:11" ht="15" thickBot="1">
      <c r="A145" s="69" t="s">
        <v>487</v>
      </c>
      <c r="B145" s="76" t="s">
        <v>379</v>
      </c>
      <c r="C145" s="69" t="s">
        <v>1532</v>
      </c>
      <c r="D145" s="69" t="s">
        <v>1099</v>
      </c>
      <c r="E145" s="70" t="s">
        <v>1480</v>
      </c>
      <c r="F145" s="70" t="s">
        <v>1237</v>
      </c>
      <c r="G145" s="71">
        <v>45544.75105324074</v>
      </c>
      <c r="H145" s="69" t="s">
        <v>1533</v>
      </c>
      <c r="K145" t="s">
        <v>388</v>
      </c>
    </row>
    <row r="146" spans="1:11" ht="15" thickBot="1">
      <c r="A146" s="72" t="s">
        <v>1307</v>
      </c>
      <c r="B146" s="76" t="s">
        <v>378</v>
      </c>
      <c r="C146" s="72" t="s">
        <v>1534</v>
      </c>
      <c r="D146" s="72" t="s">
        <v>1096</v>
      </c>
      <c r="E146" s="73" t="s">
        <v>1480</v>
      </c>
      <c r="F146" s="73" t="s">
        <v>1146</v>
      </c>
      <c r="G146" s="74">
        <v>45544.72451388889</v>
      </c>
      <c r="H146" s="72" t="s">
        <v>1535</v>
      </c>
      <c r="K146" t="s">
        <v>1575</v>
      </c>
    </row>
    <row r="147" spans="1:11" ht="15" thickBot="1">
      <c r="A147" s="69" t="s">
        <v>1268</v>
      </c>
      <c r="B147" s="76" t="s">
        <v>377</v>
      </c>
      <c r="C147" s="69" t="s">
        <v>1536</v>
      </c>
      <c r="D147" s="69" t="s">
        <v>1099</v>
      </c>
      <c r="E147" s="70" t="s">
        <v>1480</v>
      </c>
      <c r="F147" s="70" t="s">
        <v>1237</v>
      </c>
      <c r="G147" s="71">
        <v>45544.714131944442</v>
      </c>
      <c r="H147" s="69" t="s">
        <v>1537</v>
      </c>
      <c r="K147" t="s">
        <v>898</v>
      </c>
    </row>
    <row r="148" spans="1:11" ht="15" thickBot="1">
      <c r="A148" s="72" t="s">
        <v>502</v>
      </c>
      <c r="B148" s="76" t="s">
        <v>383</v>
      </c>
      <c r="C148" s="72" t="s">
        <v>1538</v>
      </c>
      <c r="D148" s="72" t="s">
        <v>1062</v>
      </c>
      <c r="E148" s="73" t="s">
        <v>1480</v>
      </c>
      <c r="F148" s="73" t="s">
        <v>1146</v>
      </c>
      <c r="G148" s="74">
        <v>45544.690081018518</v>
      </c>
      <c r="H148" s="72" t="s">
        <v>1539</v>
      </c>
      <c r="K148" t="s">
        <v>883</v>
      </c>
    </row>
    <row r="149" spans="1:11" ht="15" thickBot="1">
      <c r="A149" s="69" t="s">
        <v>506</v>
      </c>
      <c r="B149" s="76" t="s">
        <v>376</v>
      </c>
      <c r="C149" s="69" t="s">
        <v>1540</v>
      </c>
      <c r="D149" s="69" t="s">
        <v>1070</v>
      </c>
      <c r="E149" s="70" t="s">
        <v>1286</v>
      </c>
      <c r="F149" s="70" t="s">
        <v>1146</v>
      </c>
      <c r="G149" s="71">
        <v>45544.683148148149</v>
      </c>
      <c r="H149" s="69" t="s">
        <v>1541</v>
      </c>
      <c r="K149" t="s">
        <v>651</v>
      </c>
    </row>
    <row r="150" spans="1:11" ht="15" thickBot="1">
      <c r="A150" s="72" t="s">
        <v>1268</v>
      </c>
      <c r="B150" s="76" t="s">
        <v>375</v>
      </c>
      <c r="C150" s="72" t="s">
        <v>1542</v>
      </c>
      <c r="D150" s="72" t="s">
        <v>1083</v>
      </c>
      <c r="E150" s="73" t="s">
        <v>1286</v>
      </c>
      <c r="F150" s="73" t="s">
        <v>1146</v>
      </c>
      <c r="G150" s="74">
        <v>45544.092106481483</v>
      </c>
      <c r="H150" s="72" t="s">
        <v>1543</v>
      </c>
      <c r="K150" t="s">
        <v>955</v>
      </c>
    </row>
    <row r="151" spans="1:11" ht="15" thickBot="1">
      <c r="A151" s="69" t="s">
        <v>521</v>
      </c>
      <c r="B151" s="76" t="s">
        <v>366</v>
      </c>
      <c r="C151" s="69" t="s">
        <v>1544</v>
      </c>
      <c r="D151" s="69" t="s">
        <v>1067</v>
      </c>
      <c r="E151" s="70" t="s">
        <v>1283</v>
      </c>
      <c r="F151" s="70" t="s">
        <v>1146</v>
      </c>
      <c r="G151" s="71">
        <v>45544.088703703703</v>
      </c>
      <c r="H151" s="69" t="s">
        <v>1545</v>
      </c>
      <c r="K151" t="s">
        <v>613</v>
      </c>
    </row>
    <row r="152" spans="1:11" ht="15" thickBot="1">
      <c r="A152" s="72" t="s">
        <v>1309</v>
      </c>
      <c r="B152" s="73" t="s">
        <v>542</v>
      </c>
      <c r="C152" s="72" t="s">
        <v>1546</v>
      </c>
      <c r="D152" s="72" t="s">
        <v>1062</v>
      </c>
      <c r="E152" s="73" t="s">
        <v>1265</v>
      </c>
      <c r="F152" s="73" t="s">
        <v>1146</v>
      </c>
      <c r="G152" s="74">
        <v>45543.093252314815</v>
      </c>
      <c r="H152" s="72" t="s">
        <v>1547</v>
      </c>
      <c r="K152" t="s">
        <v>546</v>
      </c>
    </row>
    <row r="153" spans="1:11" ht="15" thickBot="1">
      <c r="A153" s="69" t="s">
        <v>1288</v>
      </c>
      <c r="B153" s="76" t="s">
        <v>553</v>
      </c>
      <c r="C153" s="69" t="s">
        <v>1548</v>
      </c>
      <c r="D153" s="69" t="s">
        <v>1070</v>
      </c>
      <c r="E153" s="70" t="s">
        <v>1283</v>
      </c>
      <c r="F153" s="70" t="s">
        <v>1146</v>
      </c>
      <c r="G153" s="71">
        <v>45543.064062500001</v>
      </c>
      <c r="H153" s="69" t="s">
        <v>1549</v>
      </c>
      <c r="K153" t="s">
        <v>771</v>
      </c>
    </row>
    <row r="154" spans="1:11" ht="15" thickBot="1">
      <c r="A154" s="72" t="s">
        <v>1268</v>
      </c>
      <c r="B154" s="76" t="s">
        <v>540</v>
      </c>
      <c r="C154" s="72" t="s">
        <v>1550</v>
      </c>
      <c r="D154" s="72" t="s">
        <v>1073</v>
      </c>
      <c r="E154" s="73" t="s">
        <v>1283</v>
      </c>
      <c r="F154" s="73" t="s">
        <v>1146</v>
      </c>
      <c r="G154" s="74">
        <v>45542.968113425923</v>
      </c>
      <c r="H154" s="72" t="s">
        <v>1551</v>
      </c>
      <c r="K154" t="s">
        <v>852</v>
      </c>
    </row>
    <row r="155" spans="1:11" ht="15" thickBot="1">
      <c r="A155" s="69" t="s">
        <v>1309</v>
      </c>
      <c r="B155" s="70" t="s">
        <v>542</v>
      </c>
      <c r="C155" s="69" t="s">
        <v>1552</v>
      </c>
      <c r="D155" s="69" t="s">
        <v>1099</v>
      </c>
      <c r="E155" s="70" t="s">
        <v>1480</v>
      </c>
      <c r="F155" s="70" t="s">
        <v>1314</v>
      </c>
      <c r="G155" s="71">
        <v>45542.966215277775</v>
      </c>
      <c r="H155" s="69" t="s">
        <v>1553</v>
      </c>
      <c r="K155" t="s">
        <v>462</v>
      </c>
    </row>
    <row r="156" spans="1:11" ht="15" thickBot="1">
      <c r="A156" s="72" t="s">
        <v>491</v>
      </c>
      <c r="B156" s="76" t="s">
        <v>365</v>
      </c>
      <c r="C156" s="72" t="s">
        <v>1554</v>
      </c>
      <c r="D156" s="72" t="s">
        <v>1085</v>
      </c>
      <c r="E156" s="73" t="s">
        <v>1265</v>
      </c>
      <c r="F156" s="73" t="s">
        <v>1237</v>
      </c>
      <c r="G156" s="74">
        <v>45541.961296296293</v>
      </c>
      <c r="H156" s="72" t="s">
        <v>1555</v>
      </c>
      <c r="K156" t="s">
        <v>689</v>
      </c>
    </row>
    <row r="157" spans="1:11" ht="15" thickBot="1">
      <c r="A157" s="69" t="s">
        <v>491</v>
      </c>
      <c r="B157" s="76" t="s">
        <v>365</v>
      </c>
      <c r="C157" s="69" t="s">
        <v>1556</v>
      </c>
      <c r="D157" s="69" t="s">
        <v>1085</v>
      </c>
      <c r="E157" s="70" t="s">
        <v>1263</v>
      </c>
      <c r="F157" s="70" t="s">
        <v>1146</v>
      </c>
      <c r="G157" s="71">
        <v>45541.955324074072</v>
      </c>
      <c r="H157" s="68"/>
      <c r="K157" t="s">
        <v>932</v>
      </c>
    </row>
    <row r="158" spans="1:11">
      <c r="K158" t="s">
        <v>545</v>
      </c>
    </row>
    <row r="159" spans="1:11">
      <c r="K159" t="s">
        <v>960</v>
      </c>
    </row>
    <row r="160" spans="1:11">
      <c r="K160" t="s">
        <v>721</v>
      </c>
    </row>
    <row r="161" spans="11:11">
      <c r="K161" t="s">
        <v>926</v>
      </c>
    </row>
    <row r="162" spans="11:11">
      <c r="K162" t="s">
        <v>1576</v>
      </c>
    </row>
    <row r="163" spans="11:11">
      <c r="K163" t="s">
        <v>691</v>
      </c>
    </row>
    <row r="164" spans="11:11">
      <c r="K164" t="s">
        <v>514</v>
      </c>
    </row>
    <row r="165" spans="11:11">
      <c r="K165" t="s">
        <v>471</v>
      </c>
    </row>
    <row r="166" spans="11:11">
      <c r="K166" t="s">
        <v>600</v>
      </c>
    </row>
    <row r="167" spans="11:11">
      <c r="K167" t="s">
        <v>950</v>
      </c>
    </row>
    <row r="168" spans="11:11">
      <c r="K168" t="s">
        <v>744</v>
      </c>
    </row>
    <row r="169" spans="11:11">
      <c r="K169" t="s">
        <v>540</v>
      </c>
    </row>
    <row r="170" spans="11:11">
      <c r="K170" t="s">
        <v>753</v>
      </c>
    </row>
    <row r="171" spans="11:11">
      <c r="K171" t="s">
        <v>579</v>
      </c>
    </row>
    <row r="172" spans="11:11">
      <c r="K172" t="s">
        <v>749</v>
      </c>
    </row>
    <row r="173" spans="11:11">
      <c r="K173" t="s">
        <v>572</v>
      </c>
    </row>
    <row r="174" spans="11:11">
      <c r="K174" t="s">
        <v>782</v>
      </c>
    </row>
    <row r="175" spans="11:11">
      <c r="K175" t="s">
        <v>644</v>
      </c>
    </row>
    <row r="176" spans="11:11">
      <c r="K176" t="s">
        <v>587</v>
      </c>
    </row>
    <row r="177" spans="11:11">
      <c r="K177" t="s">
        <v>558</v>
      </c>
    </row>
    <row r="178" spans="11:11">
      <c r="K178" t="s">
        <v>666</v>
      </c>
    </row>
    <row r="179" spans="11:11">
      <c r="K179" t="s">
        <v>604</v>
      </c>
    </row>
    <row r="180" spans="11:11">
      <c r="K180" t="s">
        <v>693</v>
      </c>
    </row>
    <row r="181" spans="11:11">
      <c r="K181" t="s">
        <v>543</v>
      </c>
    </row>
    <row r="182" spans="11:11">
      <c r="K182" t="s">
        <v>772</v>
      </c>
    </row>
    <row r="183" spans="11:11">
      <c r="K183" t="s">
        <v>1577</v>
      </c>
    </row>
    <row r="184" spans="11:11">
      <c r="K184" t="s">
        <v>885</v>
      </c>
    </row>
    <row r="185" spans="11:11">
      <c r="K185" t="s">
        <v>703</v>
      </c>
    </row>
    <row r="186" spans="11:11">
      <c r="K186" t="s">
        <v>503</v>
      </c>
    </row>
    <row r="187" spans="11:11">
      <c r="K187" t="s">
        <v>1578</v>
      </c>
    </row>
    <row r="188" spans="11:11">
      <c r="K188" t="s">
        <v>947</v>
      </c>
    </row>
    <row r="189" spans="11:11">
      <c r="K189" t="s">
        <v>668</v>
      </c>
    </row>
    <row r="190" spans="11:11">
      <c r="K190" t="s">
        <v>892</v>
      </c>
    </row>
    <row r="191" spans="11:11">
      <c r="K191" t="s">
        <v>610</v>
      </c>
    </row>
    <row r="192" spans="11:11">
      <c r="K192" t="s">
        <v>658</v>
      </c>
    </row>
    <row r="193" spans="11:11">
      <c r="K193" t="s">
        <v>792</v>
      </c>
    </row>
    <row r="194" spans="11:11">
      <c r="K194" t="s">
        <v>573</v>
      </c>
    </row>
    <row r="195" spans="11:11">
      <c r="K195" t="s">
        <v>528</v>
      </c>
    </row>
    <row r="196" spans="11:11">
      <c r="K196" t="s">
        <v>635</v>
      </c>
    </row>
    <row r="197" spans="11:11">
      <c r="K197" t="s">
        <v>1579</v>
      </c>
    </row>
    <row r="198" spans="11:11">
      <c r="K198" t="s">
        <v>713</v>
      </c>
    </row>
    <row r="199" spans="11:11">
      <c r="K199" t="s">
        <v>1580</v>
      </c>
    </row>
    <row r="200" spans="11:11">
      <c r="K200" t="s">
        <v>686</v>
      </c>
    </row>
    <row r="201" spans="11:11">
      <c r="K201" t="s">
        <v>911</v>
      </c>
    </row>
    <row r="202" spans="11:11">
      <c r="K202" t="s">
        <v>692</v>
      </c>
    </row>
    <row r="203" spans="11:11">
      <c r="K203" t="s">
        <v>949</v>
      </c>
    </row>
    <row r="204" spans="11:11">
      <c r="K204" t="s">
        <v>896</v>
      </c>
    </row>
    <row r="205" spans="11:11">
      <c r="K205" t="s">
        <v>846</v>
      </c>
    </row>
    <row r="206" spans="11:11">
      <c r="K206" t="s">
        <v>392</v>
      </c>
    </row>
    <row r="207" spans="11:11">
      <c r="K207" t="s">
        <v>630</v>
      </c>
    </row>
    <row r="208" spans="11:11">
      <c r="K208" t="s">
        <v>601</v>
      </c>
    </row>
    <row r="209" spans="11:11">
      <c r="K209" t="s">
        <v>964</v>
      </c>
    </row>
    <row r="210" spans="11:11">
      <c r="K210" t="s">
        <v>952</v>
      </c>
    </row>
    <row r="211" spans="11:11">
      <c r="K211" t="s">
        <v>663</v>
      </c>
    </row>
    <row r="212" spans="11:11">
      <c r="K212" t="s">
        <v>597</v>
      </c>
    </row>
    <row r="213" spans="11:11">
      <c r="K213" t="s">
        <v>1581</v>
      </c>
    </row>
    <row r="214" spans="11:11">
      <c r="K214" t="s">
        <v>1472</v>
      </c>
    </row>
    <row r="215" spans="11:11">
      <c r="K215" t="s">
        <v>833</v>
      </c>
    </row>
    <row r="216" spans="11:11">
      <c r="K216" t="s">
        <v>673</v>
      </c>
    </row>
    <row r="217" spans="11:11">
      <c r="K217" t="s">
        <v>895</v>
      </c>
    </row>
    <row r="218" spans="11:11">
      <c r="K218" t="s">
        <v>897</v>
      </c>
    </row>
    <row r="219" spans="11:11">
      <c r="K219" t="s">
        <v>781</v>
      </c>
    </row>
    <row r="220" spans="11:11">
      <c r="K220" t="s">
        <v>765</v>
      </c>
    </row>
    <row r="221" spans="11:11">
      <c r="K221" t="s">
        <v>662</v>
      </c>
    </row>
    <row r="222" spans="11:11">
      <c r="K222" t="s">
        <v>934</v>
      </c>
    </row>
    <row r="223" spans="11:11">
      <c r="K223" t="s">
        <v>1469</v>
      </c>
    </row>
    <row r="224" spans="11:11">
      <c r="K224" t="s">
        <v>940</v>
      </c>
    </row>
    <row r="225" spans="11:11">
      <c r="K225" t="s">
        <v>796</v>
      </c>
    </row>
    <row r="226" spans="11:11">
      <c r="K226" t="s">
        <v>905</v>
      </c>
    </row>
    <row r="227" spans="11:11">
      <c r="K227" t="s">
        <v>880</v>
      </c>
    </row>
    <row r="228" spans="11:11">
      <c r="K228" t="s">
        <v>624</v>
      </c>
    </row>
    <row r="229" spans="11:11">
      <c r="K229" t="s">
        <v>1582</v>
      </c>
    </row>
    <row r="230" spans="11:11">
      <c r="K230" t="s">
        <v>482</v>
      </c>
    </row>
    <row r="231" spans="11:11">
      <c r="K231" t="s">
        <v>810</v>
      </c>
    </row>
    <row r="232" spans="11:11">
      <c r="K232" t="s">
        <v>683</v>
      </c>
    </row>
    <row r="233" spans="11:11">
      <c r="K233" t="s">
        <v>813</v>
      </c>
    </row>
    <row r="234" spans="11:11">
      <c r="K234" t="s">
        <v>679</v>
      </c>
    </row>
    <row r="235" spans="11:11">
      <c r="K235" t="s">
        <v>943</v>
      </c>
    </row>
    <row r="236" spans="11:11">
      <c r="K236" t="s">
        <v>619</v>
      </c>
    </row>
    <row r="237" spans="11:11">
      <c r="K237" t="s">
        <v>637</v>
      </c>
    </row>
    <row r="238" spans="11:11">
      <c r="K238" t="s">
        <v>680</v>
      </c>
    </row>
    <row r="239" spans="11:11">
      <c r="K239" t="s">
        <v>547</v>
      </c>
    </row>
    <row r="240" spans="11:11">
      <c r="K240" t="s">
        <v>764</v>
      </c>
    </row>
    <row r="241" spans="11:11">
      <c r="K241" t="s">
        <v>628</v>
      </c>
    </row>
    <row r="242" spans="11:11">
      <c r="K242" t="s">
        <v>910</v>
      </c>
    </row>
    <row r="243" spans="11:11">
      <c r="K243" t="s">
        <v>461</v>
      </c>
    </row>
    <row r="244" spans="11:11">
      <c r="K244" t="s">
        <v>508</v>
      </c>
    </row>
    <row r="245" spans="11:11">
      <c r="K245" t="s">
        <v>698</v>
      </c>
    </row>
    <row r="246" spans="11:11">
      <c r="K246" t="s">
        <v>582</v>
      </c>
    </row>
    <row r="247" spans="11:11">
      <c r="K247" t="s">
        <v>701</v>
      </c>
    </row>
    <row r="248" spans="11:11">
      <c r="K248" t="s">
        <v>1000</v>
      </c>
    </row>
    <row r="249" spans="11:11">
      <c r="K249" t="s">
        <v>718</v>
      </c>
    </row>
    <row r="250" spans="11:11">
      <c r="K250" t="s">
        <v>623</v>
      </c>
    </row>
    <row r="251" spans="11:11">
      <c r="K251" t="s">
        <v>612</v>
      </c>
    </row>
    <row r="252" spans="11:11">
      <c r="K252" t="s">
        <v>581</v>
      </c>
    </row>
    <row r="253" spans="11:11">
      <c r="K253" t="s">
        <v>501</v>
      </c>
    </row>
    <row r="254" spans="11:11">
      <c r="K254" t="s">
        <v>505</v>
      </c>
    </row>
    <row r="255" spans="11:11">
      <c r="K255" t="s">
        <v>893</v>
      </c>
    </row>
    <row r="256" spans="11:11">
      <c r="K256" t="s">
        <v>551</v>
      </c>
    </row>
    <row r="257" spans="11:11">
      <c r="K257" t="s">
        <v>1583</v>
      </c>
    </row>
    <row r="258" spans="11:11">
      <c r="K258" t="s">
        <v>742</v>
      </c>
    </row>
    <row r="259" spans="11:11">
      <c r="K259" t="s">
        <v>766</v>
      </c>
    </row>
    <row r="260" spans="11:11">
      <c r="K260" t="s">
        <v>470</v>
      </c>
    </row>
    <row r="261" spans="11:11">
      <c r="K261" t="s">
        <v>1502</v>
      </c>
    </row>
    <row r="262" spans="11:11">
      <c r="K262" t="s">
        <v>746</v>
      </c>
    </row>
    <row r="263" spans="11:11">
      <c r="K263" t="s">
        <v>533</v>
      </c>
    </row>
    <row r="264" spans="11:11">
      <c r="K264" t="s">
        <v>533</v>
      </c>
    </row>
    <row r="265" spans="11:11">
      <c r="K265" t="s">
        <v>608</v>
      </c>
    </row>
    <row r="266" spans="11:11">
      <c r="K266" t="s">
        <v>538</v>
      </c>
    </row>
    <row r="267" spans="11:11">
      <c r="K267" t="s">
        <v>925</v>
      </c>
    </row>
    <row r="268" spans="11:11">
      <c r="K268" t="s">
        <v>675</v>
      </c>
    </row>
    <row r="269" spans="11:11">
      <c r="K269" t="s">
        <v>394</v>
      </c>
    </row>
    <row r="270" spans="11:11">
      <c r="K270" t="s">
        <v>478</v>
      </c>
    </row>
    <row r="271" spans="11:11">
      <c r="K271" t="s">
        <v>466</v>
      </c>
    </row>
    <row r="272" spans="11:11">
      <c r="K272" t="s">
        <v>836</v>
      </c>
    </row>
    <row r="273" spans="11:11">
      <c r="K273" t="s">
        <v>1584</v>
      </c>
    </row>
    <row r="274" spans="11:11">
      <c r="K274" t="s">
        <v>1585</v>
      </c>
    </row>
    <row r="275" spans="11:11">
      <c r="K275" t="s">
        <v>674</v>
      </c>
    </row>
    <row r="276" spans="11:11">
      <c r="K276" t="s">
        <v>645</v>
      </c>
    </row>
    <row r="277" spans="11:11">
      <c r="K277" t="s">
        <v>1586</v>
      </c>
    </row>
    <row r="278" spans="11:11">
      <c r="K278" t="s">
        <v>916</v>
      </c>
    </row>
    <row r="279" spans="11:11">
      <c r="K279" t="s">
        <v>588</v>
      </c>
    </row>
    <row r="280" spans="11:11">
      <c r="K280" t="s">
        <v>17</v>
      </c>
    </row>
    <row r="281" spans="11:11">
      <c r="K281" t="s">
        <v>603</v>
      </c>
    </row>
    <row r="282" spans="11:11">
      <c r="K282" t="s">
        <v>574</v>
      </c>
    </row>
    <row r="283" spans="11:11">
      <c r="K283" t="s">
        <v>1433</v>
      </c>
    </row>
    <row r="284" spans="11:11">
      <c r="K284" t="s">
        <v>544</v>
      </c>
    </row>
    <row r="285" spans="11:11">
      <c r="K285" t="s">
        <v>653</v>
      </c>
    </row>
    <row r="286" spans="11:11">
      <c r="K286" t="s">
        <v>1587</v>
      </c>
    </row>
    <row r="287" spans="11:11">
      <c r="K287" t="s">
        <v>1588</v>
      </c>
    </row>
    <row r="288" spans="11:11">
      <c r="K288" t="s">
        <v>671</v>
      </c>
    </row>
    <row r="289" spans="11:11">
      <c r="K289" t="s">
        <v>391</v>
      </c>
    </row>
    <row r="290" spans="11:11">
      <c r="K290" t="s">
        <v>745</v>
      </c>
    </row>
    <row r="291" spans="11:11">
      <c r="K291" t="s">
        <v>719</v>
      </c>
    </row>
    <row r="292" spans="11:11">
      <c r="K292" t="s">
        <v>561</v>
      </c>
    </row>
    <row r="293" spans="11:11">
      <c r="K293" t="s">
        <v>562</v>
      </c>
    </row>
    <row r="294" spans="11:11">
      <c r="K294" t="s">
        <v>1589</v>
      </c>
    </row>
    <row r="295" spans="11:11">
      <c r="K295" t="s">
        <v>510</v>
      </c>
    </row>
    <row r="296" spans="11:11">
      <c r="K296" t="s">
        <v>800</v>
      </c>
    </row>
    <row r="297" spans="11:11">
      <c r="K297" t="s">
        <v>820</v>
      </c>
    </row>
    <row r="298" spans="11:11">
      <c r="K298" t="s">
        <v>1590</v>
      </c>
    </row>
    <row r="299" spans="11:11">
      <c r="K299" t="s">
        <v>802</v>
      </c>
    </row>
    <row r="300" spans="11:11">
      <c r="K300" t="s">
        <v>1591</v>
      </c>
    </row>
    <row r="301" spans="11:11">
      <c r="K301" t="s">
        <v>700</v>
      </c>
    </row>
    <row r="302" spans="11:11">
      <c r="K302" t="s">
        <v>670</v>
      </c>
    </row>
    <row r="303" spans="11:11">
      <c r="K303" t="s">
        <v>954</v>
      </c>
    </row>
    <row r="304" spans="11:11">
      <c r="K304" t="s">
        <v>1592</v>
      </c>
    </row>
    <row r="305" spans="11:11">
      <c r="K305" t="s">
        <v>532</v>
      </c>
    </row>
    <row r="306" spans="11:11">
      <c r="K306" t="s">
        <v>566</v>
      </c>
    </row>
    <row r="307" spans="11:11">
      <c r="K307" t="s">
        <v>874</v>
      </c>
    </row>
    <row r="308" spans="11:11">
      <c r="K308" t="s">
        <v>872</v>
      </c>
    </row>
    <row r="309" spans="11:11">
      <c r="K309" t="s">
        <v>564</v>
      </c>
    </row>
    <row r="310" spans="11:11">
      <c r="K310" t="s">
        <v>596</v>
      </c>
    </row>
    <row r="311" spans="11:11">
      <c r="K311" t="s">
        <v>830</v>
      </c>
    </row>
    <row r="312" spans="11:11">
      <c r="K312" t="s">
        <v>625</v>
      </c>
    </row>
    <row r="313" spans="11:11">
      <c r="K313" t="s">
        <v>818</v>
      </c>
    </row>
    <row r="314" spans="11:11">
      <c r="K314" t="s">
        <v>640</v>
      </c>
    </row>
    <row r="315" spans="11:11">
      <c r="K315" t="s">
        <v>632</v>
      </c>
    </row>
    <row r="316" spans="11:11">
      <c r="K316" t="s">
        <v>598</v>
      </c>
    </row>
    <row r="317" spans="11:11">
      <c r="K317" t="s">
        <v>1593</v>
      </c>
    </row>
    <row r="318" spans="11:11">
      <c r="K318" t="s">
        <v>511</v>
      </c>
    </row>
    <row r="319" spans="11:11">
      <c r="K319" t="s">
        <v>467</v>
      </c>
    </row>
    <row r="320" spans="11:11">
      <c r="K320" t="s">
        <v>490</v>
      </c>
    </row>
    <row r="321" spans="11:11">
      <c r="K321" t="s">
        <v>534</v>
      </c>
    </row>
    <row r="322" spans="11:11">
      <c r="K322" t="s">
        <v>677</v>
      </c>
    </row>
    <row r="323" spans="11:11">
      <c r="K323" t="s">
        <v>541</v>
      </c>
    </row>
    <row r="324" spans="11:11">
      <c r="K324" t="s">
        <v>542</v>
      </c>
    </row>
    <row r="325" spans="11:11">
      <c r="K325" t="s">
        <v>684</v>
      </c>
    </row>
    <row r="326" spans="11:11">
      <c r="K326" t="s">
        <v>959</v>
      </c>
    </row>
    <row r="327" spans="11:11">
      <c r="K327" t="s">
        <v>1430</v>
      </c>
    </row>
    <row r="328" spans="11:11">
      <c r="K328" t="s">
        <v>607</v>
      </c>
    </row>
    <row r="329" spans="11:11">
      <c r="K329" t="s">
        <v>794</v>
      </c>
    </row>
    <row r="330" spans="11:11">
      <c r="K330" t="s">
        <v>894</v>
      </c>
    </row>
    <row r="331" spans="11:11">
      <c r="K331" t="s">
        <v>667</v>
      </c>
    </row>
    <row r="332" spans="11:11">
      <c r="K332" t="s">
        <v>832</v>
      </c>
    </row>
    <row r="333" spans="11:11">
      <c r="K333" t="s">
        <v>387</v>
      </c>
    </row>
    <row r="334" spans="11:11">
      <c r="K334" t="s">
        <v>536</v>
      </c>
    </row>
    <row r="335" spans="11:11">
      <c r="K335" t="s">
        <v>464</v>
      </c>
    </row>
    <row r="336" spans="11:11">
      <c r="K336" t="s">
        <v>627</v>
      </c>
    </row>
    <row r="337" spans="11:11">
      <c r="K337" t="s">
        <v>847</v>
      </c>
    </row>
    <row r="338" spans="11:11">
      <c r="K338" t="s">
        <v>661</v>
      </c>
    </row>
    <row r="339" spans="11:11">
      <c r="K339" t="s">
        <v>585</v>
      </c>
    </row>
    <row r="340" spans="11:11">
      <c r="K340" t="s">
        <v>678</v>
      </c>
    </row>
    <row r="341" spans="11:11">
      <c r="K341" t="s">
        <v>1594</v>
      </c>
    </row>
    <row r="342" spans="11:11">
      <c r="K342" t="s">
        <v>401</v>
      </c>
    </row>
    <row r="343" spans="11:11">
      <c r="K343" t="s">
        <v>468</v>
      </c>
    </row>
    <row r="344" spans="11:11">
      <c r="K344" t="s">
        <v>843</v>
      </c>
    </row>
    <row r="345" spans="11:11">
      <c r="K345" t="s">
        <v>575</v>
      </c>
    </row>
    <row r="346" spans="11:11">
      <c r="K346" t="s">
        <v>769</v>
      </c>
    </row>
    <row r="347" spans="11:11">
      <c r="K347" t="s">
        <v>702</v>
      </c>
    </row>
    <row r="348" spans="11:11">
      <c r="K348" t="s">
        <v>827</v>
      </c>
    </row>
    <row r="349" spans="11:11">
      <c r="K349" t="s">
        <v>580</v>
      </c>
    </row>
    <row r="350" spans="11:11">
      <c r="K350" t="s">
        <v>966</v>
      </c>
    </row>
    <row r="351" spans="11:11">
      <c r="K351" t="s">
        <v>641</v>
      </c>
    </row>
    <row r="352" spans="11:11">
      <c r="K352" t="s">
        <v>665</v>
      </c>
    </row>
    <row r="353" spans="11:11">
      <c r="K353" t="s">
        <v>465</v>
      </c>
    </row>
    <row r="354" spans="11:11">
      <c r="K354" t="s">
        <v>488</v>
      </c>
    </row>
    <row r="355" spans="11:11">
      <c r="K355" t="s">
        <v>967</v>
      </c>
    </row>
    <row r="356" spans="11:11">
      <c r="K356" t="s">
        <v>485</v>
      </c>
    </row>
    <row r="357" spans="11:11">
      <c r="K357" t="s">
        <v>957</v>
      </c>
    </row>
    <row r="358" spans="11:11">
      <c r="K358" t="s">
        <v>900</v>
      </c>
    </row>
    <row r="359" spans="11:11">
      <c r="K359" t="s">
        <v>1595</v>
      </c>
    </row>
    <row r="360" spans="11:11">
      <c r="K360" t="s">
        <v>365</v>
      </c>
    </row>
    <row r="361" spans="11:11">
      <c r="K361" t="s">
        <v>366</v>
      </c>
    </row>
    <row r="362" spans="11:11">
      <c r="K362" t="s">
        <v>367</v>
      </c>
    </row>
    <row r="363" spans="11:11">
      <c r="K363" t="s">
        <v>368</v>
      </c>
    </row>
    <row r="364" spans="11:11">
      <c r="K364" t="s">
        <v>369</v>
      </c>
    </row>
    <row r="365" spans="11:11">
      <c r="K365" t="s">
        <v>370</v>
      </c>
    </row>
    <row r="366" spans="11:11">
      <c r="K366" t="s">
        <v>371</v>
      </c>
    </row>
    <row r="367" spans="11:11">
      <c r="K367" t="s">
        <v>372</v>
      </c>
    </row>
    <row r="368" spans="11:11">
      <c r="K368" t="s">
        <v>373</v>
      </c>
    </row>
    <row r="369" spans="11:11">
      <c r="K369" t="s">
        <v>374</v>
      </c>
    </row>
    <row r="370" spans="11:11">
      <c r="K370" t="s">
        <v>375</v>
      </c>
    </row>
    <row r="371" spans="11:11">
      <c r="K371" t="s">
        <v>376</v>
      </c>
    </row>
    <row r="372" spans="11:11">
      <c r="K372" t="s">
        <v>377</v>
      </c>
    </row>
    <row r="373" spans="11:11">
      <c r="K373" t="s">
        <v>378</v>
      </c>
    </row>
    <row r="374" spans="11:11">
      <c r="K374" t="s">
        <v>379</v>
      </c>
    </row>
    <row r="375" spans="11:11">
      <c r="K375" t="s">
        <v>380</v>
      </c>
    </row>
    <row r="376" spans="11:11">
      <c r="K376" t="s">
        <v>381</v>
      </c>
    </row>
    <row r="377" spans="11:11">
      <c r="K377" t="s">
        <v>382</v>
      </c>
    </row>
    <row r="378" spans="11:11">
      <c r="K378" t="s">
        <v>941</v>
      </c>
    </row>
    <row r="379" spans="11:11">
      <c r="K379" t="s">
        <v>1596</v>
      </c>
    </row>
    <row r="380" spans="11:11">
      <c r="K380" t="s">
        <v>758</v>
      </c>
    </row>
    <row r="381" spans="11:11">
      <c r="K381" t="s">
        <v>1597</v>
      </c>
    </row>
    <row r="382" spans="11:11">
      <c r="K382" t="s">
        <v>1598</v>
      </c>
    </row>
    <row r="383" spans="11:11">
      <c r="K383" t="s">
        <v>642</v>
      </c>
    </row>
    <row r="384" spans="11:11">
      <c r="K384" t="s">
        <v>642</v>
      </c>
    </row>
    <row r="385" spans="11:11">
      <c r="K385" t="s">
        <v>945</v>
      </c>
    </row>
    <row r="386" spans="11:11">
      <c r="K386" t="s">
        <v>808</v>
      </c>
    </row>
    <row r="387" spans="11:11">
      <c r="K387" t="s">
        <v>554</v>
      </c>
    </row>
    <row r="388" spans="11:11">
      <c r="K388" t="s">
        <v>636</v>
      </c>
    </row>
    <row r="389" spans="11:11">
      <c r="K389" t="s">
        <v>474</v>
      </c>
    </row>
    <row r="390" spans="11:11">
      <c r="K390" t="s">
        <v>935</v>
      </c>
    </row>
    <row r="391" spans="11:11">
      <c r="K391" t="s">
        <v>715</v>
      </c>
    </row>
    <row r="392" spans="11:11">
      <c r="K392" t="s">
        <v>1599</v>
      </c>
    </row>
    <row r="393" spans="11:11">
      <c r="K393" t="s">
        <v>795</v>
      </c>
    </row>
    <row r="394" spans="11:11">
      <c r="K394" t="s">
        <v>515</v>
      </c>
    </row>
    <row r="395" spans="11:11">
      <c r="K395" t="s">
        <v>1600</v>
      </c>
    </row>
    <row r="396" spans="11:11">
      <c r="K396" t="s">
        <v>622</v>
      </c>
    </row>
    <row r="397" spans="11:11">
      <c r="K397" t="s">
        <v>751</v>
      </c>
    </row>
    <row r="398" spans="11:11">
      <c r="K398" t="s">
        <v>946</v>
      </c>
    </row>
    <row r="399" spans="11:11">
      <c r="K399" t="s">
        <v>912</v>
      </c>
    </row>
    <row r="400" spans="11:11">
      <c r="K400" t="s">
        <v>731</v>
      </c>
    </row>
    <row r="401" spans="11:11">
      <c r="K401" t="s">
        <v>1601</v>
      </c>
    </row>
    <row r="402" spans="11:11">
      <c r="K402" t="s">
        <v>825</v>
      </c>
    </row>
    <row r="403" spans="11:11">
      <c r="K403" t="s">
        <v>920</v>
      </c>
    </row>
    <row r="404" spans="11:11">
      <c r="K404" t="s">
        <v>1602</v>
      </c>
    </row>
    <row r="405" spans="11:11">
      <c r="K405" t="s">
        <v>752</v>
      </c>
    </row>
    <row r="406" spans="11:11">
      <c r="K406" t="s">
        <v>652</v>
      </c>
    </row>
    <row r="407" spans="11:11">
      <c r="K407" t="s">
        <v>922</v>
      </c>
    </row>
    <row r="408" spans="11:11">
      <c r="K408" t="s">
        <v>882</v>
      </c>
    </row>
    <row r="409" spans="11:11">
      <c r="K409" t="s">
        <v>1603</v>
      </c>
    </row>
  </sheetData>
  <hyperlinks>
    <hyperlink ref="A1" r:id="rId1" tooltip="Agency not mapped" display="https://barchartcanvas.azurewebsites.net/Report/GetAgencyNameDetail?agencyName=Agency%20not%20mapped&amp;selectedDate=08%2F28%2F2024%2000%3A00%3A00&amp;selectedEndDate=09%2F28%2F2024%2000%3A00%3A00" xr:uid="{F066E81D-8C85-4D86-A34C-BD71497311CA}"/>
    <hyperlink ref="C1" r:id="rId2" display="https://barchartcanvas.azurewebsites.net/Report/GetQuotationNumberDetails?accountNumber=QQ1515710000&amp;selectedDate=08%2F28%2F2024%2000%3A00%3A00&amp;selectedEndDate=09%2F28%2F2024%2000%3A00%3A00" xr:uid="{FC136C83-DBB1-4FF8-9929-327B5B07CA8A}"/>
    <hyperlink ref="D1" r:id="rId3" display="https://barchartcanvas.azurewebsites.net/Report/GetAccountNumberDetails?accountNumber=Olivia%20Martinez&amp;selectedDate=08%2F28%2F2024%2000%3A00%3A00&amp;selectedEndDate=09%2F28%2F2024%2000%3A00%3A00" xr:uid="{FCEAF7FB-C21F-4A40-AF0F-45498AF53FF4}"/>
    <hyperlink ref="H1" r:id="rId4" tooltip="8756b898-f0c0-493e-8cc8-7cea2731f474" display="https://barchartcanvas.azurewebsites.net/Report/GetSessionDetails?sessionId=8756b898-f0c0-493e-8cc8-7cea2731f474&amp;selectedDate=08%2F28%2F2024%2000%3A00%3A00&amp;selectedEndDate=09%2F28%2F2024%2000%3A00%3A00" xr:uid="{B6A12EB6-6E9D-4DED-8628-A9F4CC18975B}"/>
    <hyperlink ref="A2" r:id="rId5" tooltip="Agency not mapped" display="https://barchartcanvas.azurewebsites.net/Report/GetAgencyNameDetail?agencyName=Agency%20not%20mapped&amp;selectedDate=08%2F28%2F2024%2000%3A00%3A00&amp;selectedEndDate=09%2F28%2F2024%2000%3A00%3A00" xr:uid="{D0EB7397-0037-444D-BA95-072026423228}"/>
    <hyperlink ref="C2" r:id="rId6" display="https://barchartcanvas.azurewebsites.net/Report/GetQuotationNumberDetails?accountNumber=QQ1082010000&amp;selectedDate=08%2F28%2F2024%2000%3A00%3A00&amp;selectedEndDate=09%2F28%2F2024%2000%3A00%3A00" xr:uid="{EB256E52-EED8-4DDA-A350-C919D69D910B}"/>
    <hyperlink ref="D2" r:id="rId7" display="https://barchartcanvas.azurewebsites.net/Report/GetAccountNumberDetails?accountNumber=Liam%20Anderson&amp;selectedDate=08%2F28%2F2024%2000%3A00%3A00&amp;selectedEndDate=09%2F28%2F2024%2000%3A00%3A00" xr:uid="{6A875092-939C-4E51-B342-AFBFB7B0CF19}"/>
    <hyperlink ref="H2" r:id="rId8" tooltip="1047f2e5-7a3c-4eed-a21d-f996ae65121e" display="https://barchartcanvas.azurewebsites.net/Report/GetSessionDetails?sessionId=1047f2e5-7a3c-4eed-a21d-f996ae65121e&amp;selectedDate=08%2F28%2F2024%2000%3A00%3A00&amp;selectedEndDate=09%2F28%2F2024%2000%3A00%3A00" xr:uid="{B0F407B9-8D77-4B2A-BA4F-248CBF1B6DEE}"/>
    <hyperlink ref="A3" r:id="rId9" tooltip="Agency not mapped" display="https://barchartcanvas.azurewebsites.net/Report/GetAgencyNameDetail?agencyName=Agency%20not%20mapped&amp;selectedDate=08%2F28%2F2024%2000%3A00%3A00&amp;selectedEndDate=09%2F28%2F2024%2000%3A00%3A00" xr:uid="{28264B48-4C58-4AC9-9B38-69B0360810EA}"/>
    <hyperlink ref="C3" r:id="rId10" display="https://barchartcanvas.azurewebsites.net/Report/GetQuotationNumberDetails?accountNumber=QQ812210000&amp;selectedDate=08%2F28%2F2024%2000%3A00%3A00&amp;selectedEndDate=09%2F28%2F2024%2000%3A00%3A00" xr:uid="{C8D27827-71E4-4022-864A-3412B3EB5D0E}"/>
    <hyperlink ref="D3" r:id="rId11" display="https://barchartcanvas.azurewebsites.net/Report/GetAccountNumberDetails?accountNumber=Sophia%20Taylor&amp;selectedDate=08%2F28%2F2024%2000%3A00%3A00&amp;selectedEndDate=09%2F28%2F2024%2000%3A00%3A00" xr:uid="{F4EE6BEB-2D13-456D-BF77-AB742DB907CC}"/>
    <hyperlink ref="H3" r:id="rId12" tooltip="4f0608b6-5a5f-48e2-a31e-06fc6e848a23" display="https://barchartcanvas.azurewebsites.net/Report/GetSessionDetails?sessionId=4f0608b6-5a5f-48e2-a31e-06fc6e848a23&amp;selectedDate=08%2F28%2F2024%2000%3A00%3A00&amp;selectedEndDate=09%2F28%2F2024%2000%3A00%3A00" xr:uid="{FAFE6F7C-EC1B-47FF-980E-0CDB28E5B6F6}"/>
    <hyperlink ref="A4" r:id="rId13" tooltip="Patroit Insurance Services Inc" display="https://barchartcanvas.azurewebsites.net/Report/GetAgencyNameDetail?agencyName=Patroit%20Insurance%20Services%20Inc&amp;selectedDate=08%2F28%2F2024%2000%3A00%3A00&amp;selectedEndDate=09%2F28%2F2024%2000%3A00%3A00" xr:uid="{257A2611-C7F1-45A0-933B-3C0837F9B83A}"/>
    <hyperlink ref="C4" r:id="rId14" display="https://barchartcanvas.azurewebsites.net/Report/GetQuotationNumberDetails?accountNumber=QQ3720010000&amp;selectedDate=08%2F28%2F2024%2000%3A00%3A00&amp;selectedEndDate=09%2F28%2F2024%2000%3A00%3A00" xr:uid="{EE65E4F8-7153-47F0-9CDD-6FA63A32CA61}"/>
    <hyperlink ref="D4" r:id="rId15" display="https://barchartcanvas.azurewebsites.net/Report/GetAccountNumberDetails?accountNumber=Michael%20White&amp;selectedDate=08%2F28%2F2024%2000%3A00%3A00&amp;selectedEndDate=09%2F28%2F2024%2000%3A00%3A00" xr:uid="{EF45A88F-F8BA-4AC6-84D0-780A0DE94E63}"/>
    <hyperlink ref="H4" r:id="rId16" tooltip="4ee7205c-5c13-4091-be56-0d61ad17d1a8" display="https://barchartcanvas.azurewebsites.net/Report/GetSessionDetails?sessionId=4ee7205c-5c13-4091-be56-0d61ad17d1a8&amp;selectedDate=08%2F28%2F2024%2000%3A00%3A00&amp;selectedEndDate=09%2F28%2F2024%2000%3A00%3A00" xr:uid="{19D66F06-B72D-4270-822C-974C2B4C2200}"/>
    <hyperlink ref="A5" r:id="rId17" tooltip="USI Insurance Services" display="https://barchartcanvas.azurewebsites.net/Report/GetAgencyNameDetail?agencyName=USI%20Insurance%20Services&amp;selectedDate=08%2F28%2F2024%2000%3A00%3A00&amp;selectedEndDate=09%2F28%2F2024%2000%3A00%3A00" xr:uid="{DA898BCD-534F-4342-B6EB-98B4CF7A1B44}"/>
    <hyperlink ref="C5" r:id="rId18" display="https://barchartcanvas.azurewebsites.net/Report/GetQuotationNumberDetails?accountNumber=QQ2695910000&amp;selectedDate=08%2F28%2F2024%2000%3A00%3A00&amp;selectedEndDate=09%2F28%2F2024%2000%3A00%3A00" xr:uid="{E066752C-31E9-4E75-85E5-9BE471EB7F9E}"/>
    <hyperlink ref="D5" r:id="rId19" display="https://barchartcanvas.azurewebsites.net/Report/GetAccountNumberDetails?accountNumber=Alice%20Johnson&amp;selectedDate=08%2F28%2F2024%2000%3A00%3A00&amp;selectedEndDate=09%2F28%2F2024%2000%3A00%3A00" xr:uid="{FC99A346-B2D3-47C2-BAA2-3916C62B4B42}"/>
    <hyperlink ref="H5" r:id="rId20" tooltip="56c51073-c6c2-4a0b-880d-203d055f2a18" display="https://barchartcanvas.azurewebsites.net/Report/GetSessionDetails?sessionId=56c51073-c6c2-4a0b-880d-203d055f2a18&amp;selectedDate=08%2F28%2F2024%2000%3A00%3A00&amp;selectedEndDate=09%2F28%2F2024%2000%3A00%3A00" xr:uid="{4CD9489D-B248-4802-9CDA-3C2E1F9A80A0}"/>
    <hyperlink ref="A6" r:id="rId21" tooltip="Agency not mapped" display="https://barchartcanvas.azurewebsites.net/Report/GetAgencyNameDetail?agencyName=Agency%20not%20mapped&amp;selectedDate=08%2F28%2F2024%2000%3A00%3A00&amp;selectedEndDate=09%2F28%2F2024%2000%3A00%3A00" xr:uid="{C3CD6C7E-CB1C-4B4F-9EBA-C60257E06F52}"/>
    <hyperlink ref="C6" r:id="rId22" display="https://barchartcanvas.azurewebsites.net/Report/GetQuotationNumberDetails?accountNumber=QQ5870710000&amp;selectedDate=08%2F28%2F2024%2000%3A00%3A00&amp;selectedEndDate=09%2F28%2F2024%2000%3A00%3A00" xr:uid="{B714D244-B00D-48DC-87F1-73A541A9F4E9}"/>
    <hyperlink ref="D6" r:id="rId23" display="https://barchartcanvas.azurewebsites.net/Report/GetAccountNumberDetails?accountNumber=David%20Clark&amp;selectedDate=08%2F28%2F2024%2000%3A00%3A00&amp;selectedEndDate=09%2F28%2F2024%2000%3A00%3A00" xr:uid="{6E4A21E7-BBCE-49F3-B1DA-5AA4B7BCB715}"/>
    <hyperlink ref="H6" r:id="rId24" tooltip="c33c61f7-2b58-4846-92b8-bbebcb6e28da" display="https://barchartcanvas.azurewebsites.net/Report/GetSessionDetails?sessionId=c33c61f7-2b58-4846-92b8-bbebcb6e28da&amp;selectedDate=08%2F28%2F2024%2000%3A00%3A00&amp;selectedEndDate=09%2F28%2F2024%2000%3A00%3A00" xr:uid="{FC4A01FC-D15C-40FD-A446-5FAA454D4657}"/>
    <hyperlink ref="A7" r:id="rId25" tooltip="Towne Insurance" display="https://barchartcanvas.azurewebsites.net/Report/GetAgencyNameDetail?agencyName=Towne%20Insurance&amp;selectedDate=08%2F28%2F2024%2000%3A00%3A00&amp;selectedEndDate=09%2F28%2F2024%2000%3A00%3A00" xr:uid="{0897432E-C22D-4A0E-AAD4-1E426815BB21}"/>
    <hyperlink ref="C7" r:id="rId26" display="https://barchartcanvas.azurewebsites.net/Report/GetQuotationNumberDetails?accountNumber=QQ5575210000&amp;selectedDate=08%2F28%2F2024%2000%3A00%3A00&amp;selectedEndDate=09%2F28%2F2024%2000%3A00%3A00" xr:uid="{0FB3ECAD-57BD-4CA2-88F8-4718C728A8FC}"/>
    <hyperlink ref="D7" r:id="rId27" display="https://barchartcanvas.azurewebsites.net/Report/GetAccountNumberDetails?accountNumber=Emily%20Brown&amp;selectedDate=08%2F28%2F2024%2000%3A00%3A00&amp;selectedEndDate=09%2F28%2F2024%2000%3A00%3A00" xr:uid="{BC17806E-CAAB-4519-840C-10DB614506CF}"/>
    <hyperlink ref="H7" r:id="rId28" tooltip="d27d726d-62da-4329-8640-fb60c4ae652c" display="https://barchartcanvas.azurewebsites.net/Report/GetSessionDetails?sessionId=d27d726d-62da-4329-8640-fb60c4ae652c&amp;selectedDate=08%2F28%2F2024%2000%3A00%3A00&amp;selectedEndDate=09%2F28%2F2024%2000%3A00%3A00" xr:uid="{01BCCA12-49A8-402E-A56C-CFD6634AF242}"/>
    <hyperlink ref="A8" r:id="rId29" tooltip="USI Insurance Services" display="https://barchartcanvas.azurewebsites.net/Report/GetAgencyNameDetail?agencyName=USI%20Insurance%20Services&amp;selectedDate=08%2F28%2F2024%2000%3A00%3A00&amp;selectedEndDate=09%2F28%2F2024%2000%3A00%3A00" xr:uid="{9C8D735E-85BB-4E83-B5B2-E3CBC0F0DB37}"/>
    <hyperlink ref="C8" r:id="rId30" display="https://barchartcanvas.azurewebsites.net/Report/GetQuotationNumberDetails?accountNumber=QQ8327110000&amp;selectedDate=08%2F28%2F2024%2000%3A00%3A00&amp;selectedEndDate=09%2F28%2F2024%2000%3A00%3A00" xr:uid="{944D548C-25B7-4E15-AE6E-CC936BA8ACB5}"/>
    <hyperlink ref="D8" r:id="rId31" display="https://barchartcanvas.azurewebsites.net/Report/GetAccountNumberDetails?accountNumber=John%20Doe&amp;selectedDate=08%2F28%2F2024%2000%3A00%3A00&amp;selectedEndDate=09%2F28%2F2024%2000%3A00%3A00" xr:uid="{2328D084-0A2D-4C38-B7B4-9FBD2D17BE6E}"/>
    <hyperlink ref="H8" r:id="rId32" tooltip="9bbc88c9-8964-49b2-a89b-c935e16a6dfb" display="https://barchartcanvas.azurewebsites.net/Report/GetSessionDetails?sessionId=9bbc88c9-8964-49b2-a89b-c935e16a6dfb&amp;selectedDate=08%2F28%2F2024%2000%3A00%3A00&amp;selectedEndDate=09%2F28%2F2024%2000%3A00%3A00" xr:uid="{280E52B3-9127-4321-A9D5-EF7986327FA0}"/>
    <hyperlink ref="A9" r:id="rId33" tooltip="Agency not mapped" display="https://barchartcanvas.azurewebsites.net/Report/GetAgencyNameDetail?agencyName=Agency%20not%20mapped&amp;selectedDate=08%2F28%2F2024%2000%3A00%3A00&amp;selectedEndDate=09%2F28%2F2024%2000%3A00%3A00" xr:uid="{7FDF022E-F4B8-497B-A000-966E39F46409}"/>
    <hyperlink ref="C9" r:id="rId34" display="https://barchartcanvas.azurewebsites.net/Report/GetQuotationNumberDetails?accountNumber=QQ5491610000&amp;selectedDate=08%2F28%2F2024%2000%3A00%3A00&amp;selectedEndDate=09%2F28%2F2024%2000%3A00%3A00" xr:uid="{1DE6640E-CCCB-4456-A4C8-29C8F36BFEDD}"/>
    <hyperlink ref="D9" r:id="rId35" display="https://barchartcanvas.azurewebsites.net/Report/GetAccountNumberDetails?accountNumber=Jane%20Smith&amp;selectedDate=08%2F28%2F2024%2000%3A00%3A00&amp;selectedEndDate=09%2F28%2F2024%2000%3A00%3A00" xr:uid="{C205E687-C921-45F6-8370-5EF5371FA8DD}"/>
    <hyperlink ref="H9" r:id="rId36" tooltip="63ec2ed7-1a54-4358-99ca-e10ed924aa25" display="https://barchartcanvas.azurewebsites.net/Report/GetSessionDetails?sessionId=63ec2ed7-1a54-4358-99ca-e10ed924aa25&amp;selectedDate=08%2F28%2F2024%2000%3A00%3A00&amp;selectedEndDate=09%2F28%2F2024%2000%3A00%3A00" xr:uid="{9EFFF7D6-1A92-441C-A35C-9073B7C2EF6C}"/>
    <hyperlink ref="A10" r:id="rId37" tooltip="Agency not mapped" display="https://barchartcanvas.azurewebsites.net/Report/GetAgencyNameDetail?agencyName=Agency%20not%20mapped&amp;selectedDate=08%2F28%2F2024%2000%3A00%3A00&amp;selectedEndDate=09%2F28%2F2024%2000%3A00%3A00" xr:uid="{011C1EF4-0C26-404C-BB33-D499CC122EC4}"/>
    <hyperlink ref="C10" r:id="rId38" display="https://barchartcanvas.azurewebsites.net/Report/GetQuotationNumberDetails?accountNumber=QQ1604310000&amp;selectedDate=08%2F28%2F2024%2000%3A00%3A00&amp;selectedEndDate=09%2F28%2F2024%2000%3A00%3A00" xr:uid="{E876CFF6-4533-41A7-951D-1B622387281A}"/>
    <hyperlink ref="D10" r:id="rId39" display="https://barchartcanvas.azurewebsites.net/Report/GetAccountNumberDetails?accountNumber=Anil%27s%20Account&amp;selectedDate=08%2F28%2F2024%2000%3A00%3A00&amp;selectedEndDate=09%2F28%2F2024%2000%3A00%3A00" xr:uid="{CCDDD6AF-B024-499E-834F-DFF5CD0DD832}"/>
    <hyperlink ref="H10" r:id="rId40" tooltip="4b022ea4-1c99-48b4-8697-fb288b07b113" display="https://barchartcanvas.azurewebsites.net/Report/GetSessionDetails?sessionId=4b022ea4-1c99-48b4-8697-fb288b07b113&amp;selectedDate=08%2F28%2F2024%2000%3A00%3A00&amp;selectedEndDate=09%2F28%2F2024%2000%3A00%3A00" xr:uid="{78A0B03B-9B15-42B6-84B1-72C16F98D916}"/>
    <hyperlink ref="A11" r:id="rId41" tooltip="USI Insurance Services" display="https://barchartcanvas.azurewebsites.net/Report/GetAgencyNameDetail?agencyName=USI%20Insurance%20Services&amp;selectedDate=08%2F28%2F2024%2000%3A00%3A00&amp;selectedEndDate=09%2F28%2F2024%2000%3A00%3A00" xr:uid="{CF3D74F5-44B9-4249-BA09-E0ACE4CD3C82}"/>
    <hyperlink ref="C11" r:id="rId42" display="https://barchartcanvas.azurewebsites.net/Report/GetQuotationNumberDetails?accountNumber=QQ4737610000&amp;selectedDate=08%2F28%2F2024%2000%3A00%3A00&amp;selectedEndDate=09%2F28%2F2024%2000%3A00%3A00" xr:uid="{1FD92586-D938-481A-BE7B-EBA205BFE329}"/>
    <hyperlink ref="D11" r:id="rId43" display="https://barchartcanvas.azurewebsites.net/Report/GetAccountNumberDetails?accountNumber=Jane%20Smith&amp;selectedDate=08%2F28%2F2024%2000%3A00%3A00&amp;selectedEndDate=09%2F28%2F2024%2000%3A00%3A00" xr:uid="{95DB3FE6-56C4-4F9C-8BA3-A42AE75FD925}"/>
    <hyperlink ref="H11" r:id="rId44" tooltip="77625378-39a3-4e14-80ac-98566d410d0f" display="https://barchartcanvas.azurewebsites.net/Report/GetSessionDetails?sessionId=77625378-39a3-4e14-80ac-98566d410d0f&amp;selectedDate=08%2F28%2F2024%2000%3A00%3A00&amp;selectedEndDate=09%2F28%2F2024%2000%3A00%3A00" xr:uid="{09C7AD57-34EE-4A4A-BE66-09D5D2B4C6E9}"/>
    <hyperlink ref="A12" r:id="rId45" tooltip="Heffernan Group" display="https://barchartcanvas.azurewebsites.net/Report/GetAgencyNameDetail?agencyName=Heffernan%20Group&amp;selectedDate=08%2F28%2F2024%2000%3A00%3A00&amp;selectedEndDate=09%2F28%2F2024%2000%3A00%3A00" xr:uid="{B5FB332B-C379-4C89-8C19-B3E6AA9CCD34}"/>
    <hyperlink ref="C12" r:id="rId46" display="https://barchartcanvas.azurewebsites.net/Report/GetQuotationNumberDetails?accountNumber=QQ8715810000&amp;selectedDate=08%2F28%2F2024%2000%3A00%3A00&amp;selectedEndDate=09%2F28%2F2024%2000%3A00%3A00" xr:uid="{B7C63FDD-3B15-4A5E-813D-DA5BB903A851}"/>
    <hyperlink ref="D12" r:id="rId47" display="https://barchartcanvas.azurewebsites.net/Report/GetAccountNumberDetails?accountNumber=John%20Doe&amp;selectedDate=08%2F28%2F2024%2000%3A00%3A00&amp;selectedEndDate=09%2F28%2F2024%2000%3A00%3A00" xr:uid="{D8F368BD-E367-4AA7-9EDA-2E734469E48C}"/>
    <hyperlink ref="H12" r:id="rId48" tooltip="92082715-bd78-4c7a-b142-0fc61cace982" display="https://barchartcanvas.azurewebsites.net/Report/GetSessionDetails?sessionId=92082715-bd78-4c7a-b142-0fc61cace982&amp;selectedDate=08%2F28%2F2024%2000%3A00%3A00&amp;selectedEndDate=09%2F28%2F2024%2000%3A00%3A00" xr:uid="{8BEDE2D0-4023-4800-AA3D-9E845B9CC9D2}"/>
    <hyperlink ref="A13" r:id="rId49" tooltip="Alkeme" display="https://barchartcanvas.azurewebsites.net/Report/GetAgencyNameDetail?agencyName=Alkeme&amp;selectedDate=08%2F28%2F2024%2000%3A00%3A00&amp;selectedEndDate=09%2F28%2F2024%2000%3A00%3A00" xr:uid="{35188BA1-D261-4550-9175-305B40A7B9E4}"/>
    <hyperlink ref="C13" r:id="rId50" display="https://barchartcanvas.azurewebsites.net/Report/GetQuotationNumberDetails?accountNumber=QQ6197110000&amp;selectedDate=08%2F28%2F2024%2000%3A00%3A00&amp;selectedEndDate=09%2F28%2F2024%2000%3A00%3A00" xr:uid="{CEBB6F07-F7D3-4986-BE41-CF87EA985237}"/>
    <hyperlink ref="D13" r:id="rId51" display="https://barchartcanvas.azurewebsites.net/Report/GetAccountNumberDetails?accountNumber=Emily%20Brown&amp;selectedDate=08%2F28%2F2024%2000%3A00%3A00&amp;selectedEndDate=09%2F28%2F2024%2000%3A00%3A00" xr:uid="{DCBF1BD9-7B12-48EF-BAD0-9F67F06C9AD2}"/>
    <hyperlink ref="H13" r:id="rId52" tooltip="16826586-0ae2-420a-a20d-fdc75f6ce677" display="https://barchartcanvas.azurewebsites.net/Report/GetSessionDetails?sessionId=16826586-0ae2-420a-a20d-fdc75f6ce677&amp;selectedDate=08%2F28%2F2024%2000%3A00%3A00&amp;selectedEndDate=09%2F28%2F2024%2000%3A00%3A00" xr:uid="{87473CA7-8258-4190-ADF8-E273A28F380F}"/>
    <hyperlink ref="A14" r:id="rId53" tooltip="Heffernan Group" display="https://barchartcanvas.azurewebsites.net/Report/GetAgencyNameDetail?agencyName=Heffernan%20Group&amp;selectedDate=08%2F28%2F2024%2000%3A00%3A00&amp;selectedEndDate=09%2F28%2F2024%2000%3A00%3A00" xr:uid="{7A103637-33FC-4C21-BCED-5CDA069037CE}"/>
    <hyperlink ref="C14" r:id="rId54" display="https://barchartcanvas.azurewebsites.net/Report/GetQuotationNumberDetails?accountNumber=QQ6276010000&amp;selectedDate=08%2F28%2F2024%2000%3A00%3A00&amp;selectedEndDate=09%2F28%2F2024%2000%3A00%3A00" xr:uid="{D8BEF1EF-8348-43E2-A8C3-91A13E191D30}"/>
    <hyperlink ref="D14" r:id="rId55" display="https://barchartcanvas.azurewebsites.net/Report/GetAccountNumberDetails?accountNumber=Michael%20White&amp;selectedDate=08%2F28%2F2024%2000%3A00%3A00&amp;selectedEndDate=09%2F28%2F2024%2000%3A00%3A00" xr:uid="{9C294430-3580-48F6-9BB1-4F04A9F8CA48}"/>
    <hyperlink ref="H14" r:id="rId56" tooltip="39b90df0-84c7-429f-a0ef-ff9093c39232" display="https://barchartcanvas.azurewebsites.net/Report/GetSessionDetails?sessionId=39b90df0-84c7-429f-a0ef-ff9093c39232&amp;selectedDate=08%2F28%2F2024%2000%3A00%3A00&amp;selectedEndDate=09%2F28%2F2024%2000%3A00%3A00" xr:uid="{3EEDC14F-F185-4612-8BB0-E13D443DB300}"/>
    <hyperlink ref="A15" r:id="rId57" tooltip="Horton Group Inc" display="https://barchartcanvas.azurewebsites.net/Report/GetAgencyNameDetail?agencyName=Horton%20Group%20Inc&amp;selectedDate=08%2F28%2F2024%2000%3A00%3A00&amp;selectedEndDate=09%2F28%2F2024%2000%3A00%3A00" xr:uid="{8E0CDE48-F0E6-4CB4-9F83-5896DA1FB22C}"/>
    <hyperlink ref="C15" r:id="rId58" display="https://barchartcanvas.azurewebsites.net/Report/GetQuotationNumberDetails?accountNumber=QQ5354710000&amp;selectedDate=08%2F28%2F2024%2000%3A00%3A00&amp;selectedEndDate=09%2F28%2F2024%2000%3A00%3A00" xr:uid="{D52BE730-BE30-4F4D-A81D-F826D6BAAC6B}"/>
    <hyperlink ref="D15" r:id="rId59" display="https://barchartcanvas.azurewebsites.net/Report/GetAccountNumberDetails?accountNumber=Sophia%20Taylor&amp;selectedDate=08%2F28%2F2024%2000%3A00%3A00&amp;selectedEndDate=09%2F28%2F2024%2000%3A00%3A00" xr:uid="{FDD31F30-5F90-4831-A34C-6B2C0D8B36B2}"/>
    <hyperlink ref="H15" r:id="rId60" tooltip="5858bc7e-6c2d-45df-9a85-a5db659101c2" display="https://barchartcanvas.azurewebsites.net/Report/GetSessionDetails?sessionId=5858bc7e-6c2d-45df-9a85-a5db659101c2&amp;selectedDate=08%2F28%2F2024%2000%3A00%3A00&amp;selectedEndDate=09%2F28%2F2024%2000%3A00%3A00" xr:uid="{971E8952-CF3D-4F7B-AE56-BB1B6BE008D7}"/>
    <hyperlink ref="A16" r:id="rId61" tooltip="Hylant Group Inc" display="https://barchartcanvas.azurewebsites.net/Report/GetAgencyNameDetail?agencyName=Hylant%20Group%20Inc&amp;selectedDate=08%2F28%2F2024%2000%3A00%3A00&amp;selectedEndDate=09%2F28%2F2024%2000%3A00%3A00" xr:uid="{514C332C-C296-4AA3-9AE9-85542BEFBFB6}"/>
    <hyperlink ref="C16" r:id="rId62" display="https://barchartcanvas.azurewebsites.net/Report/GetQuotationNumberDetails?accountNumber=QQ8098710000&amp;selectedDate=08%2F28%2F2024%2000%3A00%3A00&amp;selectedEndDate=09%2F28%2F2024%2000%3A00%3A00" xr:uid="{FF6AEBE4-26FF-46A9-8169-B8F493EAD10F}"/>
    <hyperlink ref="D16" r:id="rId63" display="https://barchartcanvas.azurewebsites.net/Report/GetAccountNumberDetails?accountNumber=Liam%20Anderson&amp;selectedDate=08%2F28%2F2024%2000%3A00%3A00&amp;selectedEndDate=09%2F28%2F2024%2000%3A00%3A00" xr:uid="{E9BA5842-07A6-4FB4-9F9C-9DF915B83E4F}"/>
    <hyperlink ref="H16" r:id="rId64" tooltip="b817b8db-9414-4723-b8a8-03ee623faee8" display="https://barchartcanvas.azurewebsites.net/Report/GetSessionDetails?sessionId=b817b8db-9414-4723-b8a8-03ee623faee8&amp;selectedDate=08%2F28%2F2024%2000%3A00%3A00&amp;selectedEndDate=09%2F28%2F2024%2000%3A00%3A00" xr:uid="{F2D9838A-7ECB-47C1-B38F-8F09CFCAB5A3}"/>
    <hyperlink ref="A17" r:id="rId65" tooltip="Towne Insurance" display="https://barchartcanvas.azurewebsites.net/Report/GetAgencyNameDetail?agencyName=Towne%20Insurance&amp;selectedDate=08%2F28%2F2024%2000%3A00%3A00&amp;selectedEndDate=09%2F28%2F2024%2000%3A00%3A00" xr:uid="{50AB71FC-F04C-42A9-83DD-2E042F58259E}"/>
    <hyperlink ref="C17" r:id="rId66" display="https://barchartcanvas.azurewebsites.net/Report/GetQuotationNumberDetails?accountNumber=QQ6485810000&amp;selectedDate=08%2F28%2F2024%2000%3A00%3A00&amp;selectedEndDate=09%2F28%2F2024%2000%3A00%3A00" xr:uid="{6D307EF8-0591-4188-B1B9-3F4A00A60773}"/>
    <hyperlink ref="D17" r:id="rId67" display="https://barchartcanvas.azurewebsites.net/Report/GetAccountNumberDetails?accountNumber=Olivia%20Martinez&amp;selectedDate=08%2F28%2F2024%2000%3A00%3A00&amp;selectedEndDate=09%2F28%2F2024%2000%3A00%3A00" xr:uid="{DC23C76C-34BB-4D1F-AC31-69F000A6BCAA}"/>
    <hyperlink ref="H17" r:id="rId68" tooltip="4d5b4230-aa48-44e9-a8db-d72623426841" display="https://barchartcanvas.azurewebsites.net/Report/GetSessionDetails?sessionId=4d5b4230-aa48-44e9-a8db-d72623426841&amp;selectedDate=08%2F28%2F2024%2000%3A00%3A00&amp;selectedEndDate=09%2F28%2F2024%2000%3A00%3A00" xr:uid="{6A75610B-6AF1-4B8D-83D1-2A16C3F3922B}"/>
    <hyperlink ref="A18" r:id="rId69" tooltip="Cottingham and Butter Inc" display="https://barchartcanvas.azurewebsites.net/Report/GetAgencyNameDetail?agencyName=Cottingham%20and%20Butter%20Inc&amp;selectedDate=08%2F28%2F2024%2000%3A00%3A00&amp;selectedEndDate=09%2F28%2F2024%2000%3A00%3A00" xr:uid="{DA6F5C2E-605D-4AA9-A507-B3332D868056}"/>
    <hyperlink ref="C18" r:id="rId70" display="https://barchartcanvas.azurewebsites.net/Report/GetQuotationNumberDetails?accountNumber=QQ7714410000&amp;selectedDate=08%2F28%2F2024%2000%3A00%3A00&amp;selectedEndDate=09%2F28%2F2024%2000%3A00%3A00" xr:uid="{1893AD46-7BA9-4A15-B64F-21580AAFE4BD}"/>
    <hyperlink ref="D18" r:id="rId71" display="https://barchartcanvas.azurewebsites.net/Report/GetAccountNumberDetails?accountNumber=Jane%20Smith&amp;selectedDate=08%2F28%2F2024%2000%3A00%3A00&amp;selectedEndDate=09%2F28%2F2024%2000%3A00%3A00" xr:uid="{12212A35-C36D-413D-86A5-98552533E622}"/>
    <hyperlink ref="H18" r:id="rId72" tooltip="a79ce74f-c4aa-4f52-a8b4-a61a898be08a" display="https://barchartcanvas.azurewebsites.net/Report/GetSessionDetails?sessionId=a79ce74f-c4aa-4f52-a8b4-a61a898be08a&amp;selectedDate=08%2F28%2F2024%2000%3A00%3A00&amp;selectedEndDate=09%2F28%2F2024%2000%3A00%3A00" xr:uid="{744DB601-4079-4003-8F55-08EF6471EC87}"/>
    <hyperlink ref="A19" r:id="rId73" tooltip="Heffernan Group" display="https://barchartcanvas.azurewebsites.net/Report/GetAgencyNameDetail?agencyName=Heffernan%20Group&amp;selectedDate=08%2F28%2F2024%2000%3A00%3A00&amp;selectedEndDate=09%2F28%2F2024%2000%3A00%3A00" xr:uid="{83EC5438-106B-4D6C-87C9-DAD964D0E2B5}"/>
    <hyperlink ref="C19" r:id="rId74" display="https://barchartcanvas.azurewebsites.net/Report/GetQuotationNumberDetails?accountNumber=QQ3712410000&amp;selectedDate=08%2F28%2F2024%2000%3A00%3A00&amp;selectedEndDate=09%2F28%2F2024%2000%3A00%3A00" xr:uid="{2D65A684-A7F5-42C5-B3A8-97C3E5085077}"/>
    <hyperlink ref="D19" r:id="rId75" display="https://barchartcanvas.azurewebsites.net/Report/GetAccountNumberDetails?accountNumber=John%20Doe&amp;selectedDate=08%2F28%2F2024%2000%3A00%3A00&amp;selectedEndDate=09%2F28%2F2024%2000%3A00%3A00" xr:uid="{5344476A-9AC6-4267-ADE7-B5304DA3192B}"/>
    <hyperlink ref="H19" r:id="rId76" tooltip="b665de3a-718a-444c-a9f4-6190b68d997f" display="https://barchartcanvas.azurewebsites.net/Report/GetSessionDetails?sessionId=b665de3a-718a-444c-a9f4-6190b68d997f&amp;selectedDate=08%2F28%2F2024%2000%3A00%3A00&amp;selectedEndDate=09%2F28%2F2024%2000%3A00%3A00" xr:uid="{705FC641-E5C7-4651-897A-18A608FB9717}"/>
    <hyperlink ref="A20" r:id="rId77" tooltip="Agency not mapped" display="https://barchartcanvas.azurewebsites.net/Report/GetAgencyNameDetail?agencyName=Agency%20not%20mapped&amp;selectedDate=08%2F28%2F2024%2000%3A00%3A00&amp;selectedEndDate=09%2F28%2F2024%2000%3A00%3A00" xr:uid="{A407B28C-281E-4F37-9206-1D2D1DD7B636}"/>
    <hyperlink ref="C20" r:id="rId78" display="https://barchartcanvas.azurewebsites.net/Report/GetQuotationNumberDetails?accountNumber=QQ3194910000&amp;selectedDate=08%2F28%2F2024%2000%3A00%3A00&amp;selectedEndDate=09%2F28%2F2024%2000%3A00%3A00" xr:uid="{09D0C2A9-8662-4B73-A061-33E097EC2352}"/>
    <hyperlink ref="D20" r:id="rId79" display="https://barchartcanvas.azurewebsites.net/Report/GetAccountNumberDetails?accountNumber=Emily%20Brown&amp;selectedDate=08%2F28%2F2024%2000%3A00%3A00&amp;selectedEndDate=09%2F28%2F2024%2000%3A00%3A00" xr:uid="{0E88A9E4-314A-416E-A312-6D038011764B}"/>
    <hyperlink ref="H20" r:id="rId80" tooltip="f7623acb-043e-49b5-83c5-1c2025755f24" display="https://barchartcanvas.azurewebsites.net/Report/GetSessionDetails?sessionId=f7623acb-043e-49b5-83c5-1c2025755f24&amp;selectedDate=08%2F28%2F2024%2000%3A00%3A00&amp;selectedEndDate=09%2F28%2F2024%2000%3A00%3A00" xr:uid="{79F61B58-DB50-47E4-8094-5CB681210336}"/>
    <hyperlink ref="A21" r:id="rId81" tooltip="Agency not mapped" display="https://barchartcanvas.azurewebsites.net/Report/GetAgencyNameDetail?agencyName=Agency%20not%20mapped&amp;selectedDate=08%2F28%2F2024%2000%3A00%3A00&amp;selectedEndDate=09%2F28%2F2024%2000%3A00%3A00" xr:uid="{D13F315F-F5F8-4C5B-A296-B7BBFF258B41}"/>
    <hyperlink ref="C21" r:id="rId82" display="https://barchartcanvas.azurewebsites.net/Report/GetQuotationNumberDetails?accountNumber=QQ7562010000&amp;selectedDate=08%2F28%2F2024%2000%3A00%3A00&amp;selectedEndDate=09%2F28%2F2024%2000%3A00%3A00" xr:uid="{C25003D6-5C82-4E18-8C25-21EE651C445D}"/>
    <hyperlink ref="D21" r:id="rId83" display="https://barchartcanvas.azurewebsites.net/Report/GetAccountNumberDetails?accountNumber=David%20Clark&amp;selectedDate=08%2F28%2F2024%2000%3A00%3A00&amp;selectedEndDate=09%2F28%2F2024%2000%3A00%3A00" xr:uid="{D36EE8C8-BA8F-44D9-AEB3-6EDE97EA89E9}"/>
    <hyperlink ref="H21" r:id="rId84" tooltip="751b13e3-3358-435f-84a7-71f97e3d963a" display="https://barchartcanvas.azurewebsites.net/Report/GetSessionDetails?sessionId=751b13e3-3358-435f-84a7-71f97e3d963a&amp;selectedDate=08%2F28%2F2024%2000%3A00%3A00&amp;selectedEndDate=09%2F28%2F2024%2000%3A00%3A00" xr:uid="{5B4EA710-A586-4EB0-A957-33D67F46D9AD}"/>
    <hyperlink ref="A22" r:id="rId85" tooltip="Lawley Insurance" display="https://barchartcanvas.azurewebsites.net/Report/GetAgencyNameDetail?agencyName=Lawley%20Insurance&amp;selectedDate=08%2F28%2F2024%2000%3A00%3A00&amp;selectedEndDate=09%2F28%2F2024%2000%3A00%3A00" xr:uid="{78AF4566-701C-4DB2-9B47-9DD04C61DAD4}"/>
    <hyperlink ref="C22" r:id="rId86" display="https://barchartcanvas.azurewebsites.net/Report/GetQuotationNumberDetails?accountNumber=QQ2436310000&amp;selectedDate=08%2F28%2F2024%2000%3A00%3A00&amp;selectedEndDate=09%2F28%2F2024%2000%3A00%3A00" xr:uid="{BDC6EEA5-ABD0-46D5-80AB-07B7F09667CB}"/>
    <hyperlink ref="D22" r:id="rId87" display="https://barchartcanvas.azurewebsites.net/Report/GetAccountNumberDetails?accountNumber=Alice%20Johnson&amp;selectedDate=08%2F28%2F2024%2000%3A00%3A00&amp;selectedEndDate=09%2F28%2F2024%2000%3A00%3A00" xr:uid="{40D89851-3B99-44C3-A958-577E622ED435}"/>
    <hyperlink ref="H22" r:id="rId88" tooltip="4c7288e1-e341-482a-b4ef-d3afd9f90822" display="https://barchartcanvas.azurewebsites.net/Report/GetSessionDetails?sessionId=4c7288e1-e341-482a-b4ef-d3afd9f90822&amp;selectedDate=08%2F28%2F2024%2000%3A00%3A00&amp;selectedEndDate=09%2F28%2F2024%2000%3A00%3A00" xr:uid="{CEC85009-04BB-4F28-A68B-2FD37F6FACC3}"/>
    <hyperlink ref="A23" r:id="rId89" tooltip="Robertson Ryan and Associate Agency" display="https://barchartcanvas.azurewebsites.net/Report/GetAgencyNameDetail?agencyName=Robertson%20Ryan%20and%20Associate%20Agency&amp;selectedDate=08%2F28%2F2024%2000%3A00%3A00&amp;selectedEndDate=09%2F28%2F2024%2000%3A00%3A00" xr:uid="{78142648-6E4D-457F-BDEF-DE49F289E735}"/>
    <hyperlink ref="C23" r:id="rId90" display="https://barchartcanvas.azurewebsites.net/Report/GetQuotationNumberDetails?accountNumber=QQ1178210000&amp;selectedDate=08%2F28%2F2024%2000%3A00%3A00&amp;selectedEndDate=09%2F28%2F2024%2000%3A00%3A00" xr:uid="{7372B060-6623-485F-8A27-D3C350AD9E1A}"/>
    <hyperlink ref="D23" r:id="rId91" display="https://barchartcanvas.azurewebsites.net/Report/GetAccountNumberDetails?accountNumber=Michael%20White&amp;selectedDate=08%2F28%2F2024%2000%3A00%3A00&amp;selectedEndDate=09%2F28%2F2024%2000%3A00%3A00" xr:uid="{6E843402-A777-4985-9F42-942BF6206F5D}"/>
    <hyperlink ref="H23" r:id="rId92" tooltip="2d7620e9-c15a-4c7b-b569-fca2fb047545" display="https://barchartcanvas.azurewebsites.net/Report/GetSessionDetails?sessionId=2d7620e9-c15a-4c7b-b569-fca2fb047545&amp;selectedDate=08%2F28%2F2024%2000%3A00%3A00&amp;selectedEndDate=09%2F28%2F2024%2000%3A00%3A00" xr:uid="{AB22C902-FA67-4CC2-87AC-6DDD7F1AFD23}"/>
    <hyperlink ref="A24" r:id="rId93" tooltip="King Insurance Partners" display="https://barchartcanvas.azurewebsites.net/Report/GetAgencyNameDetail?agencyName=King%20Insurance%20Partners&amp;selectedDate=08%2F28%2F2024%2000%3A00%3A00&amp;selectedEndDate=09%2F28%2F2024%2000%3A00%3A00" xr:uid="{1B03F2CB-B663-4047-B951-15BFD8BCAD81}"/>
    <hyperlink ref="C24" r:id="rId94" display="https://barchartcanvas.azurewebsites.net/Report/GetQuotationNumberDetails?accountNumber=QQ5065910000&amp;selectedDate=08%2F28%2F2024%2000%3A00%3A00&amp;selectedEndDate=09%2F28%2F2024%2000%3A00%3A00" xr:uid="{EB71F2E8-842D-4A59-97E2-8C4665477A37}"/>
    <hyperlink ref="D24" r:id="rId95" display="https://barchartcanvas.azurewebsites.net/Report/GetAccountNumberDetails?accountNumber=Sophia%20Taylor&amp;selectedDate=08%2F28%2F2024%2000%3A00%3A00&amp;selectedEndDate=09%2F28%2F2024%2000%3A00%3A00" xr:uid="{14B7A0A0-A4BB-400A-BAC8-D625FA6CCA73}"/>
    <hyperlink ref="H24" r:id="rId96" tooltip="4551dda5-0a72-4773-830b-ebd5acf17ca3" display="https://barchartcanvas.azurewebsites.net/Report/GetSessionDetails?sessionId=4551dda5-0a72-4773-830b-ebd5acf17ca3&amp;selectedDate=08%2F28%2F2024%2000%3A00%3A00&amp;selectedEndDate=09%2F28%2F2024%2000%3A00%3A00" xr:uid="{10C42D64-CC11-4029-9A86-CDACB528557F}"/>
    <hyperlink ref="A25" r:id="rId97" tooltip="USI Insurance Services" display="https://barchartcanvas.azurewebsites.net/Report/GetAgencyNameDetail?agencyName=USI%20Insurance%20Services&amp;selectedDate=08%2F28%2F2024%2000%3A00%3A00&amp;selectedEndDate=09%2F28%2F2024%2000%3A00%3A00" xr:uid="{442E976D-F8AD-42E9-9E02-5EF34303B650}"/>
    <hyperlink ref="C25" r:id="rId98" display="https://barchartcanvas.azurewebsites.net/Report/GetQuotationNumberDetails?accountNumber=QQ8929410000&amp;selectedDate=08%2F28%2F2024%2000%3A00%3A00&amp;selectedEndDate=09%2F28%2F2024%2000%3A00%3A00" xr:uid="{F8CA381F-83F7-4C90-B698-443E0A541285}"/>
    <hyperlink ref="D25" r:id="rId99" display="https://barchartcanvas.azurewebsites.net/Report/GetAccountNumberDetails?accountNumber=Liam%20Anderson&amp;selectedDate=08%2F28%2F2024%2000%3A00%3A00&amp;selectedEndDate=09%2F28%2F2024%2000%3A00%3A00" xr:uid="{9B51D2C3-BDF0-4E62-88CF-17D8BC36E919}"/>
    <hyperlink ref="H25" r:id="rId100" tooltip="6f9b5821-bc5e-49c5-8793-2fe0f386da5d" display="https://barchartcanvas.azurewebsites.net/Report/GetSessionDetails?sessionId=6f9b5821-bc5e-49c5-8793-2fe0f386da5d&amp;selectedDate=08%2F28%2F2024%2000%3A00%3A00&amp;selectedEndDate=09%2F28%2F2024%2000%3A00%3A00" xr:uid="{BA9A8AA1-0EB3-4BEB-BD0F-0B3F984804DE}"/>
    <hyperlink ref="A26" r:id="rId101" tooltip="Agency not mapped" display="https://barchartcanvas.azurewebsites.net/Report/GetAgencyNameDetail?agencyName=Agency%20not%20mapped&amp;selectedDate=08%2F28%2F2024%2000%3A00%3A00&amp;selectedEndDate=09%2F28%2F2024%2000%3A00%3A00" xr:uid="{8E3B634F-7988-449D-AFA9-AD45ED803472}"/>
    <hyperlink ref="C26" r:id="rId102" display="https://barchartcanvas.azurewebsites.net/Report/GetQuotationNumberDetails?accountNumber=QQ973910000&amp;selectedDate=08%2F28%2F2024%2000%3A00%3A00&amp;selectedEndDate=09%2F28%2F2024%2000%3A00%3A00" xr:uid="{1B5B622F-8EFE-49F1-8BB3-E104D9D38CB2}"/>
    <hyperlink ref="D26" r:id="rId103" display="https://barchartcanvas.azurewebsites.net/Report/GetAccountNumberDetails?accountNumber=Olivia%20Martinez&amp;selectedDate=08%2F28%2F2024%2000%3A00%3A00&amp;selectedEndDate=09%2F28%2F2024%2000%3A00%3A00" xr:uid="{EC96590E-F0CE-45C5-92BF-AAC01D538858}"/>
    <hyperlink ref="H26" r:id="rId104" tooltip="44ea9ddb-986a-4adb-8ac4-85beb9dd4771" display="https://barchartcanvas.azurewebsites.net/Report/GetSessionDetails?sessionId=44ea9ddb-986a-4adb-8ac4-85beb9dd4771&amp;selectedDate=08%2F28%2F2024%2000%3A00%3A00&amp;selectedEndDate=09%2F28%2F2024%2000%3A00%3A00" xr:uid="{5F1E17FE-570E-4D40-B0BA-98048C801ABC}"/>
    <hyperlink ref="A27" r:id="rId105" tooltip="Hylant Group Inc" display="https://barchartcanvas.azurewebsites.net/Report/GetAgencyNameDetail?agencyName=Hylant%20Group%20Inc&amp;selectedDate=08%2F28%2F2024%2000%3A00%3A00&amp;selectedEndDate=09%2F28%2F2024%2000%3A00%3A00" xr:uid="{F4FCAF4C-1BF8-4BE6-9EBD-2C2F6FB47B95}"/>
    <hyperlink ref="C27" r:id="rId106" display="https://barchartcanvas.azurewebsites.net/Report/GetQuotationNumberDetails?accountNumber=QQ1423610000&amp;selectedDate=08%2F28%2F2024%2000%3A00%3A00&amp;selectedEndDate=09%2F28%2F2024%2000%3A00%3A00" xr:uid="{9520A878-089F-4D8C-B6B5-1757DF988049}"/>
    <hyperlink ref="D27" r:id="rId107" display="https://barchartcanvas.azurewebsites.net/Report/GetAccountNumberDetails?accountNumber=Sophia%20Taylor&amp;selectedDate=08%2F28%2F2024%2000%3A00%3A00&amp;selectedEndDate=09%2F28%2F2024%2000%3A00%3A00" xr:uid="{50DEEDCC-3425-448A-92F2-DB7CDBFA3F1C}"/>
    <hyperlink ref="H27" r:id="rId108" tooltip="3a4432b2-f820-4f2b-873d-b1fe2d3272e4" display="https://barchartcanvas.azurewebsites.net/Report/GetSessionDetails?sessionId=3a4432b2-f820-4f2b-873d-b1fe2d3272e4&amp;selectedDate=08%2F28%2F2024%2000%3A00%3A00&amp;selectedEndDate=09%2F28%2F2024%2000%3A00%3A00" xr:uid="{41FAC9A5-69E1-4577-9133-38F45202301F}"/>
    <hyperlink ref="A28" r:id="rId109" tooltip="Hylant Group Inc" display="https://barchartcanvas.azurewebsites.net/Report/GetAgencyNameDetail?agencyName=Hylant%20Group%20Inc&amp;selectedDate=08%2F28%2F2024%2000%3A00%3A00&amp;selectedEndDate=09%2F28%2F2024%2000%3A00%3A00" xr:uid="{6145F0A0-DC3C-401D-91FD-7B3F79B02FF7}"/>
    <hyperlink ref="C28" r:id="rId110" display="https://barchartcanvas.azurewebsites.net/Report/GetQuotationNumberDetails?accountNumber=QQ6651310000&amp;selectedDate=08%2F28%2F2024%2000%3A00%3A00&amp;selectedEndDate=09%2F28%2F2024%2000%3A00%3A00" xr:uid="{2909E19F-559C-40A2-B75E-415B482EC52F}"/>
    <hyperlink ref="D28" r:id="rId111" display="https://barchartcanvas.azurewebsites.net/Report/GetAccountNumberDetails?accountNumber=Sophia%20Taylor&amp;selectedDate=08%2F28%2F2024%2000%3A00%3A00&amp;selectedEndDate=09%2F28%2F2024%2000%3A00%3A00" xr:uid="{E83B6290-EFCA-4375-83C1-63C446E5E6D6}"/>
    <hyperlink ref="H28" r:id="rId112" tooltip="3e8620ef-ee5e-40db-b7f8-77f191869b6e" display="https://barchartcanvas.azurewebsites.net/Report/GetSessionDetails?sessionId=3e8620ef-ee5e-40db-b7f8-77f191869b6e&amp;selectedDate=08%2F28%2F2024%2000%3A00%3A00&amp;selectedEndDate=09%2F28%2F2024%2000%3A00%3A00" xr:uid="{BC4CC6FC-6771-4BB7-909B-EF38A84218CA}"/>
    <hyperlink ref="A29" r:id="rId113" tooltip="Agency not mapped" display="https://barchartcanvas.azurewebsites.net/Report/GetAgencyNameDetail?agencyName=Agency%20not%20mapped&amp;selectedDate=08%2F28%2F2024%2000%3A00%3A00&amp;selectedEndDate=09%2F28%2F2024%2000%3A00%3A00" xr:uid="{A24D3561-807A-415D-9AED-93E533545299}"/>
    <hyperlink ref="C29" r:id="rId114" display="https://barchartcanvas.azurewebsites.net/Report/GetQuotationNumberDetails?accountNumber=QQ3239010000&amp;selectedDate=08%2F28%2F2024%2000%3A00%3A00&amp;selectedEndDate=09%2F28%2F2024%2000%3A00%3A00" xr:uid="{90A61B8C-F5C0-40AF-9C16-1E7E42B4A679}"/>
    <hyperlink ref="D29" r:id="rId115" display="https://barchartcanvas.azurewebsites.net/Report/GetAccountNumberDetails?accountNumber=Alice%20Johnson&amp;selectedDate=08%2F28%2F2024%2000%3A00%3A00&amp;selectedEndDate=09%2F28%2F2024%2000%3A00%3A00" xr:uid="{53D9FCC8-6603-4A96-B8B1-1E1ECBB51CD3}"/>
    <hyperlink ref="H29" r:id="rId116" tooltip="3913e025-d19c-40ed-bcf4-1d6f46b33ec7" display="https://barchartcanvas.azurewebsites.net/Report/GetSessionDetails?sessionId=3913e025-d19c-40ed-bcf4-1d6f46b33ec7&amp;selectedDate=08%2F28%2F2024%2000%3A00%3A00&amp;selectedEndDate=09%2F28%2F2024%2000%3A00%3A00" xr:uid="{3459E600-63B5-485B-AD6F-00ED99AD873B}"/>
    <hyperlink ref="A30" r:id="rId117" tooltip="Premier Group" display="https://barchartcanvas.azurewebsites.net/Report/GetAgencyNameDetail?agencyName=Premier%20Group&amp;selectedDate=08%2F28%2F2024%2000%3A00%3A00&amp;selectedEndDate=09%2F28%2F2024%2000%3A00%3A00" xr:uid="{669D312A-6BC9-46DB-B22F-FDCBC72D37C7}"/>
    <hyperlink ref="C30" r:id="rId118" display="https://barchartcanvas.azurewebsites.net/Report/GetQuotationNumberDetails?accountNumber=QQ4039710000&amp;selectedDate=08%2F28%2F2024%2000%3A00%3A00&amp;selectedEndDate=09%2F28%2F2024%2000%3A00%3A00" xr:uid="{58CF48ED-820D-4BE6-A303-9FEE7E2BC183}"/>
    <hyperlink ref="D30" r:id="rId119" display="https://barchartcanvas.azurewebsites.net/Report/GetAccountNumberDetails?accountNumber=Emily%20Brown&amp;selectedDate=08%2F28%2F2024%2000%3A00%3A00&amp;selectedEndDate=09%2F28%2F2024%2000%3A00%3A00" xr:uid="{0D9ED8BD-0973-4CE0-B231-FBE668656514}"/>
    <hyperlink ref="H30" r:id="rId120" tooltip="44b0526d-113e-40f4-a91f-ba4c62c5ac97" display="https://barchartcanvas.azurewebsites.net/Report/GetSessionDetails?sessionId=44b0526d-113e-40f4-a91f-ba4c62c5ac97&amp;selectedDate=08%2F28%2F2024%2000%3A00%3A00&amp;selectedEndDate=09%2F28%2F2024%2000%3A00%3A00" xr:uid="{66092156-D376-402B-B2FC-B67E6A48124A}"/>
    <hyperlink ref="A31" r:id="rId121" tooltip="Agency not mapped" display="https://barchartcanvas.azurewebsites.net/Report/GetAgencyNameDetail?agencyName=Agency%20not%20mapped&amp;selectedDate=08%2F28%2F2024%2000%3A00%3A00&amp;selectedEndDate=09%2F28%2F2024%2000%3A00%3A00" xr:uid="{36176258-A4BA-4E65-AE19-654BE97CBC62}"/>
    <hyperlink ref="C31" r:id="rId122" display="https://barchartcanvas.azurewebsites.net/Report/GetQuotationNumberDetails?accountNumber=QQ6944410000&amp;selectedDate=08%2F28%2F2024%2000%3A00%3A00&amp;selectedEndDate=09%2F28%2F2024%2000%3A00%3A00" xr:uid="{82EC19DC-E36A-4190-BF87-3857F1F6ACA0}"/>
    <hyperlink ref="D31" r:id="rId123" display="https://barchartcanvas.azurewebsites.net/Report/GetAccountNumberDetails?accountNumber=John%20Doe&amp;selectedDate=08%2F28%2F2024%2000%3A00%3A00&amp;selectedEndDate=09%2F28%2F2024%2000%3A00%3A00" xr:uid="{9A25E597-E519-4C94-B793-268557ECBE3E}"/>
    <hyperlink ref="H31" r:id="rId124" tooltip="eee8519f-55ea-4d1f-82ab-ebcc498ee6e5" display="https://barchartcanvas.azurewebsites.net/Report/GetSessionDetails?sessionId=eee8519f-55ea-4d1f-82ab-ebcc498ee6e5&amp;selectedDate=08%2F28%2F2024%2000%3A00%3A00&amp;selectedEndDate=09%2F28%2F2024%2000%3A00%3A00" xr:uid="{9713A459-7AA7-45C4-A8BA-FACB84952A86}"/>
    <hyperlink ref="A32" r:id="rId125" tooltip="Hub International Ltd" display="https://barchartcanvas.azurewebsites.net/Report/GetAgencyNameDetail?agencyName=Hub%20International%20Ltd&amp;selectedDate=08%2F28%2F2024%2000%3A00%3A00&amp;selectedEndDate=09%2F28%2F2024%2000%3A00%3A00" xr:uid="{C7391B29-0BBD-4888-A34D-D5F5513AB70D}"/>
    <hyperlink ref="C32" r:id="rId126" display="https://barchartcanvas.azurewebsites.net/Report/GetQuotationNumberDetails?accountNumber=QQ6901710000&amp;selectedDate=08%2F28%2F2024%2000%3A00%3A00&amp;selectedEndDate=09%2F28%2F2024%2000%3A00%3A00" xr:uid="{911E856A-D47E-4881-9AB4-078B92B1303B}"/>
    <hyperlink ref="D32" r:id="rId127" display="https://barchartcanvas.azurewebsites.net/Report/GetAccountNumberDetails?accountNumber=Jane%20Smith&amp;selectedDate=08%2F28%2F2024%2000%3A00%3A00&amp;selectedEndDate=09%2F28%2F2024%2000%3A00%3A00" xr:uid="{EC8C7AAD-06EC-4122-850C-9DC2197FD3D8}"/>
    <hyperlink ref="H32" r:id="rId128" tooltip="e17d58d3-2183-406f-881f-d6abd813ab64" display="https://barchartcanvas.azurewebsites.net/Report/GetSessionDetails?sessionId=e17d58d3-2183-406f-881f-d6abd813ab64&amp;selectedDate=08%2F28%2F2024%2000%3A00%3A00&amp;selectedEndDate=09%2F28%2F2024%2000%3A00%3A00" xr:uid="{15CC8005-CB2D-4BA9-94FA-D139046B0C39}"/>
    <hyperlink ref="A33" r:id="rId129" tooltip="Holmes Morphy and Associates Inc" display="https://barchartcanvas.azurewebsites.net/Report/GetAgencyNameDetail?agencyName=Holmes%20Morphy%20and%20Associates%20Inc&amp;selectedDate=08%2F28%2F2024%2000%3A00%3A00&amp;selectedEndDate=09%2F28%2F2024%2000%3A00%3A00" xr:uid="{06719B73-1754-492C-977B-99710CCBAA61}"/>
    <hyperlink ref="C33" r:id="rId130" display="https://barchartcanvas.azurewebsites.net/Report/GetQuotationNumberDetails?accountNumber=QQ1730710000&amp;selectedDate=08%2F28%2F2024%2000%3A00%3A00&amp;selectedEndDate=09%2F28%2F2024%2000%3A00%3A00" xr:uid="{C033ABBC-6DC0-4CBF-A85D-0FE5D483E793}"/>
    <hyperlink ref="D33" r:id="rId131" display="https://barchartcanvas.azurewebsites.net/Report/GetAccountNumberDetails?accountNumber=Olivia%20Martinez&amp;selectedDate=08%2F28%2F2024%2000%3A00%3A00&amp;selectedEndDate=09%2F28%2F2024%2000%3A00%3A00" xr:uid="{FBB82536-4D1B-4207-86BB-2EC2F19F161E}"/>
    <hyperlink ref="H33" r:id="rId132" tooltip="db5fe018-02ed-4f21-99b8-b2a22c5465cc" display="https://barchartcanvas.azurewebsites.net/Report/GetSessionDetails?sessionId=db5fe018-02ed-4f21-99b8-b2a22c5465cc&amp;selectedDate=08%2F28%2F2024%2000%3A00%3A00&amp;selectedEndDate=09%2F28%2F2024%2000%3A00%3A00" xr:uid="{5E746996-13F0-4F48-97FB-C21CFB3D3712}"/>
    <hyperlink ref="A34" r:id="rId133" tooltip="Lawley Insurance" display="https://barchartcanvas.azurewebsites.net/Report/GetAgencyNameDetail?agencyName=Lawley%20Insurance&amp;selectedDate=08%2F28%2F2024%2000%3A00%3A00&amp;selectedEndDate=09%2F28%2F2024%2000%3A00%3A00" xr:uid="{B8AB3044-F42A-49A2-A492-7338FC8D1D7F}"/>
    <hyperlink ref="C34" r:id="rId134" display="https://barchartcanvas.azurewebsites.net/Report/GetQuotationNumberDetails?accountNumber=QQ2965710000&amp;selectedDate=08%2F28%2F2024%2000%3A00%3A00&amp;selectedEndDate=09%2F28%2F2024%2000%3A00%3A00" xr:uid="{CD5D6A51-5C4D-4C04-BD9A-0CEE77DDB494}"/>
    <hyperlink ref="D34" r:id="rId135" display="https://barchartcanvas.azurewebsites.net/Report/GetAccountNumberDetails?accountNumber=Liam%20Anderson&amp;selectedDate=08%2F28%2F2024%2000%3A00%3A00&amp;selectedEndDate=09%2F28%2F2024%2000%3A00%3A00" xr:uid="{0E3E0C79-5DEC-4121-931B-C4C6AE169E36}"/>
    <hyperlink ref="H34" r:id="rId136" tooltip="82235d0d-538b-4540-a6b8-aaed3fa89eef" display="https://barchartcanvas.azurewebsites.net/Report/GetSessionDetails?sessionId=82235d0d-538b-4540-a6b8-aaed3fa89eef&amp;selectedDate=08%2F28%2F2024%2000%3A00%3A00&amp;selectedEndDate=09%2F28%2F2024%2000%3A00%3A00" xr:uid="{A7ADC524-A7DF-40F8-B018-0F4B131C4D14}"/>
    <hyperlink ref="A35" r:id="rId137" tooltip="Agency not mapped" display="https://barchartcanvas.azurewebsites.net/Report/GetAgencyNameDetail?agencyName=Agency%20not%20mapped&amp;selectedDate=08%2F28%2F2024%2000%3A00%3A00&amp;selectedEndDate=09%2F28%2F2024%2000%3A00%3A00" xr:uid="{A93CD043-FEC5-4E8E-B6B0-5D045D9F4F4D}"/>
    <hyperlink ref="C35" r:id="rId138" display="https://barchartcanvas.azurewebsites.net/Report/GetQuotationNumberDetails?accountNumber=QQ3820910000&amp;selectedDate=08%2F28%2F2024%2000%3A00%3A00&amp;selectedEndDate=09%2F28%2F2024%2000%3A00%3A00" xr:uid="{C3095F94-4406-4CD0-960D-611577B3C8D0}"/>
    <hyperlink ref="D35" r:id="rId139" display="https://barchartcanvas.azurewebsites.net/Report/GetAccountNumberDetails?accountNumber=Sophia%20Taylor&amp;selectedDate=08%2F28%2F2024%2000%3A00%3A00&amp;selectedEndDate=09%2F28%2F2024%2000%3A00%3A00" xr:uid="{F3847609-B8CE-4E07-9E91-9F36AB6FAD73}"/>
    <hyperlink ref="H35" r:id="rId140" tooltip="85ec3389-fd34-4274-87cf-4318690b353c" display="https://barchartcanvas.azurewebsites.net/Report/GetSessionDetails?sessionId=85ec3389-fd34-4274-87cf-4318690b353c&amp;selectedDate=08%2F28%2F2024%2000%3A00%3A00&amp;selectedEndDate=09%2F28%2F2024%2000%3A00%3A00" xr:uid="{75FC726D-F4DA-44F4-B872-9C501FA546FC}"/>
    <hyperlink ref="A36" r:id="rId141" tooltip="Agency not mapped" display="https://barchartcanvas.azurewebsites.net/Report/GetAgencyNameDetail?agencyName=Agency%20not%20mapped&amp;selectedDate=08%2F28%2F2024%2000%3A00%3A00&amp;selectedEndDate=09%2F28%2F2024%2000%3A00%3A00" xr:uid="{739D8516-DA36-429F-A487-C53AFC1D992A}"/>
    <hyperlink ref="C36" r:id="rId142" display="https://barchartcanvas.azurewebsites.net/Report/GetQuotationNumberDetails?accountNumber=QQ6763710000&amp;selectedDate=08%2F28%2F2024%2000%3A00%3A00&amp;selectedEndDate=09%2F28%2F2024%2000%3A00%3A00" xr:uid="{548A07AA-539C-46D9-B78B-58A9C56A1B64}"/>
    <hyperlink ref="D36" r:id="rId143" display="https://barchartcanvas.azurewebsites.net/Report/GetAccountNumberDetails?accountNumber=Michael%20White&amp;selectedDate=08%2F28%2F2024%2000%3A00%3A00&amp;selectedEndDate=09%2F28%2F2024%2000%3A00%3A00" xr:uid="{914E242E-4027-4D27-A944-9A747A0AA4CA}"/>
    <hyperlink ref="H36" r:id="rId144" tooltip="ef9de134-fad6-428b-be0f-5a4e4b30f956" display="https://barchartcanvas.azurewebsites.net/Report/GetSessionDetails?sessionId=ef9de134-fad6-428b-be0f-5a4e4b30f956&amp;selectedDate=08%2F28%2F2024%2000%3A00%3A00&amp;selectedEndDate=09%2F28%2F2024%2000%3A00%3A00" xr:uid="{A94E31D3-F832-4A64-AE1B-BA641F82A598}"/>
    <hyperlink ref="A37" r:id="rId145" tooltip="Agency not mapped" display="https://barchartcanvas.azurewebsites.net/Report/GetAgencyNameDetail?agencyName=Agency%20not%20mapped&amp;selectedDate=08%2F28%2F2024%2000%3A00%3A00&amp;selectedEndDate=09%2F28%2F2024%2000%3A00%3A00" xr:uid="{93BE972A-D719-428A-972E-9A76F38CCAB3}"/>
    <hyperlink ref="C37" r:id="rId146" display="https://barchartcanvas.azurewebsites.net/Report/GetQuotationNumberDetails?accountNumber=QQ1229010000&amp;selectedDate=08%2F28%2F2024%2000%3A00%3A00&amp;selectedEndDate=09%2F28%2F2024%2000%3A00%3A00" xr:uid="{544CBA19-8EA5-4B2F-8C97-7E00678E9662}"/>
    <hyperlink ref="D37" r:id="rId147" display="https://barchartcanvas.azurewebsites.net/Report/GetAccountNumberDetails?accountNumber=Alice%20Johnson&amp;selectedDate=08%2F28%2F2024%2000%3A00%3A00&amp;selectedEndDate=09%2F28%2F2024%2000%3A00%3A00" xr:uid="{696EAEEF-A350-41DD-96DB-33B71468ADFE}"/>
    <hyperlink ref="H37" r:id="rId148" tooltip="71adf625-6c6f-463d-a5eb-b26aaa6ef0bb" display="https://barchartcanvas.azurewebsites.net/Report/GetSessionDetails?sessionId=71adf625-6c6f-463d-a5eb-b26aaa6ef0bb&amp;selectedDate=08%2F28%2F2024%2000%3A00%3A00&amp;selectedEndDate=09%2F28%2F2024%2000%3A00%3A00" xr:uid="{9E32F810-480B-4066-B389-A2C82A8F9B94}"/>
    <hyperlink ref="A38" r:id="rId149" tooltip="Agency not mapped" display="https://barchartcanvas.azurewebsites.net/Report/GetAgencyNameDetail?agencyName=Agency%20not%20mapped&amp;selectedDate=08%2F28%2F2024%2000%3A00%3A00&amp;selectedEndDate=09%2F28%2F2024%2000%3A00%3A00" xr:uid="{DF6ADE44-BBDD-4336-84A2-33D6F585C3C6}"/>
    <hyperlink ref="C38" r:id="rId150" display="https://barchartcanvas.azurewebsites.net/Report/GetQuotationNumberDetails?accountNumber=QQ1733210000&amp;selectedDate=08%2F28%2F2024%2000%3A00%3A00&amp;selectedEndDate=09%2F28%2F2024%2000%3A00%3A00" xr:uid="{4A9AD40C-5D3E-4EE0-A5E1-7DC96E17F2F3}"/>
    <hyperlink ref="D38" r:id="rId151" display="https://barchartcanvas.azurewebsites.net/Report/GetAccountNumberDetails?accountNumber=David%20Clark&amp;selectedDate=08%2F28%2F2024%2000%3A00%3A00&amp;selectedEndDate=09%2F28%2F2024%2000%3A00%3A00" xr:uid="{AD8FD91C-A7F9-4ACB-B2B1-0F20CA52C750}"/>
    <hyperlink ref="H38" r:id="rId152" tooltip="b139997f-12e0-4214-aed1-5b237d30e184" display="https://barchartcanvas.azurewebsites.net/Report/GetSessionDetails?sessionId=b139997f-12e0-4214-aed1-5b237d30e184&amp;selectedDate=08%2F28%2F2024%2000%3A00%3A00&amp;selectedEndDate=09%2F28%2F2024%2000%3A00%3A00" xr:uid="{E6A3F794-FB6B-4EFE-B258-DA28447EFFE4}"/>
    <hyperlink ref="A39" r:id="rId153" tooltip="Agency not mapped" display="https://barchartcanvas.azurewebsites.net/Report/GetAgencyNameDetail?agencyName=Agency%20not%20mapped&amp;selectedDate=08%2F28%2F2024%2000%3A00%3A00&amp;selectedEndDate=09%2F28%2F2024%2000%3A00%3A00" xr:uid="{6D6B2E8B-EE03-4BB8-B026-678438691DED}"/>
    <hyperlink ref="C39" r:id="rId154" display="https://barchartcanvas.azurewebsites.net/Report/GetQuotationNumberDetails?accountNumber=QQ2003110000&amp;selectedDate=08%2F28%2F2024%2000%3A00%3A00&amp;selectedEndDate=09%2F28%2F2024%2000%3A00%3A00" xr:uid="{216A0E7D-9B51-4F29-9C47-A0466AE4A039}"/>
    <hyperlink ref="D39" r:id="rId155" display="https://barchartcanvas.azurewebsites.net/Report/GetAccountNumberDetails?accountNumber=Emily%20Brown&amp;selectedDate=08%2F28%2F2024%2000%3A00%3A00&amp;selectedEndDate=09%2F28%2F2024%2000%3A00%3A00" xr:uid="{CBFFC2BB-B299-4F33-8698-95AB3C8B0811}"/>
    <hyperlink ref="H39" r:id="rId156" tooltip="f7cfb945-4a1d-42e8-bab1-ebcf846021eb" display="https://barchartcanvas.azurewebsites.net/Report/GetSessionDetails?sessionId=f7cfb945-4a1d-42e8-bab1-ebcf846021eb&amp;selectedDate=08%2F28%2F2024%2000%3A00%3A00&amp;selectedEndDate=09%2F28%2F2024%2000%3A00%3A00" xr:uid="{8C5B3366-4E8E-4182-8090-661C5D37E494}"/>
    <hyperlink ref="A40" r:id="rId157" tooltip="Agency not mapped" display="https://barchartcanvas.azurewebsites.net/Report/GetAgencyNameDetail?agencyName=Agency%20not%20mapped&amp;selectedDate=08%2F28%2F2024%2000%3A00%3A00&amp;selectedEndDate=09%2F28%2F2024%2000%3A00%3A00" xr:uid="{1695A3E9-555D-4D98-A29E-42C9C171F1DE}"/>
    <hyperlink ref="C40" r:id="rId158" display="https://barchartcanvas.azurewebsites.net/Report/GetQuotationNumberDetails?accountNumber=QQ8280010000&amp;selectedDate=08%2F28%2F2024%2000%3A00%3A00&amp;selectedEndDate=09%2F28%2F2024%2000%3A00%3A00" xr:uid="{1B1C1364-B120-47D6-814A-25B60F1C2F72}"/>
    <hyperlink ref="D40" r:id="rId159" display="https://barchartcanvas.azurewebsites.net/Report/GetAccountNumberDetails?accountNumber=John%20Doe&amp;selectedDate=08%2F28%2F2024%2000%3A00%3A00&amp;selectedEndDate=09%2F28%2F2024%2000%3A00%3A00" xr:uid="{3803B130-2046-49BD-AFC9-5C1F84AAD50E}"/>
    <hyperlink ref="H40" r:id="rId160" tooltip="484b262a-8f8d-4892-a330-d06cb8d1af53" display="https://barchartcanvas.azurewebsites.net/Report/GetSessionDetails?sessionId=484b262a-8f8d-4892-a330-d06cb8d1af53&amp;selectedDate=08%2F28%2F2024%2000%3A00%3A00&amp;selectedEndDate=09%2F28%2F2024%2000%3A00%3A00" xr:uid="{BDC4D0F9-D114-4A0A-86C6-B9C394DAD198}"/>
    <hyperlink ref="A41" r:id="rId161" tooltip="Agency not mapped" display="https://barchartcanvas.azurewebsites.net/Report/GetAgencyNameDetail?agencyName=Agency%20not%20mapped&amp;selectedDate=08%2F28%2F2024%2000%3A00%3A00&amp;selectedEndDate=09%2F28%2F2024%2000%3A00%3A00" xr:uid="{9393D6EC-9FC4-4D53-9A00-794879741DC4}"/>
    <hyperlink ref="C41" r:id="rId162" display="https://barchartcanvas.azurewebsites.net/Report/GetQuotationNumberDetails?accountNumber=QQ3834210000&amp;selectedDate=08%2F28%2F2024%2000%3A00%3A00&amp;selectedEndDate=09%2F28%2F2024%2000%3A00%3A00" xr:uid="{CC31F924-9C25-4932-ABAA-7633A7C45B2D}"/>
    <hyperlink ref="D41" r:id="rId163" display="https://barchartcanvas.azurewebsites.net/Report/GetAccountNumberDetails?accountNumber=Jane%20Smith&amp;selectedDate=08%2F28%2F2024%2000%3A00%3A00&amp;selectedEndDate=09%2F28%2F2024%2000%3A00%3A00" xr:uid="{26E475F7-5D66-458D-B8F4-EDFA537043FD}"/>
    <hyperlink ref="H41" r:id="rId164" tooltip="490c3d74-31a2-4f8b-992a-fae014e544ac" display="https://barchartcanvas.azurewebsites.net/Report/GetSessionDetails?sessionId=490c3d74-31a2-4f8b-992a-fae014e544ac&amp;selectedDate=08%2F28%2F2024%2000%3A00%3A00&amp;selectedEndDate=09%2F28%2F2024%2000%3A00%3A00" xr:uid="{E2752F59-5EC2-4385-8930-3DD6AB949113}"/>
    <hyperlink ref="A42" r:id="rId165" tooltip="Agency not mapped" display="https://barchartcanvas.azurewebsites.net/Report/GetAgencyNameDetail?agencyName=Agency%20not%20mapped&amp;selectedDate=08%2F28%2F2024%2000%3A00%3A00&amp;selectedEndDate=09%2F28%2F2024%2000%3A00%3A00" xr:uid="{7F1D471A-7FC7-4D2F-8F4E-17B7C5B02B15}"/>
    <hyperlink ref="C42" r:id="rId166" display="https://barchartcanvas.azurewebsites.net/Report/GetQuotationNumberDetails?accountNumber=QQ5165510000&amp;selectedDate=08%2F28%2F2024%2000%3A00%3A00&amp;selectedEndDate=09%2F28%2F2024%2000%3A00%3A00" xr:uid="{FA54DF8C-B096-48C2-95B3-CA9AB67056FC}"/>
    <hyperlink ref="D42" r:id="rId167" display="https://barchartcanvas.azurewebsites.net/Report/GetAccountNumberDetails?accountNumber=Alice%20Johnson&amp;selectedDate=08%2F28%2F2024%2000%3A00%3A00&amp;selectedEndDate=09%2F28%2F2024%2000%3A00%3A00" xr:uid="{003F68D0-72A8-49F7-B1E5-74F1C155167C}"/>
    <hyperlink ref="H42" r:id="rId168" tooltip="544684e6-0998-4dee-bc1f-46f068eed455" display="https://barchartcanvas.azurewebsites.net/Report/GetSessionDetails?sessionId=544684e6-0998-4dee-bc1f-46f068eed455&amp;selectedDate=08%2F28%2F2024%2000%3A00%3A00&amp;selectedEndDate=09%2F28%2F2024%2000%3A00%3A00" xr:uid="{40215A1F-56EA-4CB6-8B59-507831E71231}"/>
    <hyperlink ref="A43" r:id="rId169" tooltip="Agency not mapped" display="https://barchartcanvas.azurewebsites.net/Report/GetAgencyNameDetail?agencyName=Agency%20not%20mapped&amp;selectedDate=08%2F28%2F2024%2000%3A00%3A00&amp;selectedEndDate=09%2F28%2F2024%2000%3A00%3A00" xr:uid="{0C3AE89D-6093-4284-AC5E-AFC1E1B52139}"/>
    <hyperlink ref="C43" r:id="rId170" display="https://barchartcanvas.azurewebsites.net/Report/GetQuotationNumberDetails?accountNumber=QQ6931510000&amp;selectedDate=08%2F28%2F2024%2000%3A00%3A00&amp;selectedEndDate=09%2F28%2F2024%2000%3A00%3A00" xr:uid="{3CDC9187-D005-4C69-8C44-D8DCCBDE9284}"/>
    <hyperlink ref="D43" r:id="rId171" display="https://barchartcanvas.azurewebsites.net/Report/GetAccountNumberDetails?accountNumber=David%20Clark&amp;selectedDate=08%2F28%2F2024%2000%3A00%3A00&amp;selectedEndDate=09%2F28%2F2024%2000%3A00%3A00" xr:uid="{7DC1B4B7-B733-401E-9213-CED07BD11AC8}"/>
    <hyperlink ref="H43" r:id="rId172" tooltip="ad484094-9994-4841-a709-6e785a926649" display="https://barchartcanvas.azurewebsites.net/Report/GetSessionDetails?sessionId=ad484094-9994-4841-a709-6e785a926649&amp;selectedDate=08%2F28%2F2024%2000%3A00%3A00&amp;selectedEndDate=09%2F28%2F2024%2000%3A00%3A00" xr:uid="{5E5C1F83-CF35-41CD-897C-ABB01FB61660}"/>
    <hyperlink ref="A44" r:id="rId173" tooltip="Hylant Group Inc" display="https://barchartcanvas.azurewebsites.net/Report/GetAgencyNameDetail?agencyName=Hylant%20Group%20Inc&amp;selectedDate=08%2F28%2F2024%2000%3A00%3A00&amp;selectedEndDate=09%2F28%2F2024%2000%3A00%3A00" xr:uid="{FEE8F43D-A3D0-4A1A-8125-02FAE357C412}"/>
    <hyperlink ref="C44" r:id="rId174" display="https://barchartcanvas.azurewebsites.net/Report/GetQuotationNumberDetails?accountNumber=QQ2297610000&amp;selectedDate=08%2F28%2F2024%2000%3A00%3A00&amp;selectedEndDate=09%2F28%2F2024%2000%3A00%3A00" xr:uid="{27AD3596-3A1D-429B-8D20-B7735A96D8DE}"/>
    <hyperlink ref="D44" r:id="rId175" display="https://barchartcanvas.azurewebsites.net/Report/GetAccountNumberDetails?accountNumber=Emily%20Brown&amp;selectedDate=08%2F28%2F2024%2000%3A00%3A00&amp;selectedEndDate=09%2F28%2F2024%2000%3A00%3A00" xr:uid="{EDC2FDDB-B6BA-41B9-B8EA-4300C591C060}"/>
    <hyperlink ref="H44" r:id="rId176" tooltip="80fb2e1f-119a-4da2-8470-1605379df803" display="https://barchartcanvas.azurewebsites.net/Report/GetSessionDetails?sessionId=80fb2e1f-119a-4da2-8470-1605379df803&amp;selectedDate=08%2F28%2F2024%2000%3A00%3A00&amp;selectedEndDate=09%2F28%2F2024%2000%3A00%3A00" xr:uid="{1DE0361F-DEB3-4BA4-8857-51862D1D6B63}"/>
    <hyperlink ref="A45" r:id="rId177" tooltip="Agency not mapped" display="https://barchartcanvas.azurewebsites.net/Report/GetAgencyNameDetail?agencyName=Agency%20not%20mapped&amp;selectedDate=08%2F28%2F2024%2000%3A00%3A00&amp;selectedEndDate=09%2F28%2F2024%2000%3A00%3A00" xr:uid="{BB45ADE4-0976-4FB2-9BED-5C11F5DE4A9A}"/>
    <hyperlink ref="C45" r:id="rId178" display="https://barchartcanvas.azurewebsites.net/Report/GetQuotationNumberDetails?accountNumber=QQ5459210000&amp;selectedDate=08%2F28%2F2024%2000%3A00%3A00&amp;selectedEndDate=09%2F28%2F2024%2000%3A00%3A00" xr:uid="{F223E476-DB28-46FE-93CE-5781B9C15B65}"/>
    <hyperlink ref="D45" r:id="rId179" display="https://barchartcanvas.azurewebsites.net/Report/GetAccountNumberDetails?accountNumber=John%20Doe&amp;selectedDate=08%2F28%2F2024%2000%3A00%3A00&amp;selectedEndDate=09%2F28%2F2024%2000%3A00%3A00" xr:uid="{93E297D5-0404-48D9-8ED5-4EDED38E49A2}"/>
    <hyperlink ref="H45" r:id="rId180" tooltip="e0888dc7-9258-493c-8a07-e42e132957f0" display="https://barchartcanvas.azurewebsites.net/Report/GetSessionDetails?sessionId=e0888dc7-9258-493c-8a07-e42e132957f0&amp;selectedDate=08%2F28%2F2024%2000%3A00%3A00&amp;selectedEndDate=09%2F28%2F2024%2000%3A00%3A00" xr:uid="{A918871C-17D4-4E60-BECC-894F0D3591FB}"/>
    <hyperlink ref="A46" r:id="rId181" tooltip="Agency not mapped" display="https://barchartcanvas.azurewebsites.net/Report/GetAgencyNameDetail?agencyName=Agency%20not%20mapped&amp;selectedDate=08%2F28%2F2024%2000%3A00%3A00&amp;selectedEndDate=09%2F28%2F2024%2000%3A00%3A00" xr:uid="{F5AE8338-60D9-419E-8A0E-22825E114DA9}"/>
    <hyperlink ref="C46" r:id="rId182" display="https://barchartcanvas.azurewebsites.net/Report/GetQuotationNumberDetails?accountNumber=QQ1669210000&amp;selectedDate=08%2F28%2F2024%2000%3A00%3A00&amp;selectedEndDate=09%2F28%2F2024%2000%3A00%3A00" xr:uid="{72BA00BE-F8CA-4DE5-A24D-16F1863D10E0}"/>
    <hyperlink ref="D46" r:id="rId183" display="https://barchartcanvas.azurewebsites.net/Report/GetAccountNumberDetails?accountNumber=Jane%20Smith&amp;selectedDate=08%2F28%2F2024%2000%3A00%3A00&amp;selectedEndDate=09%2F28%2F2024%2000%3A00%3A00" xr:uid="{564736A1-48BC-44E9-9AEB-641192BB43A9}"/>
    <hyperlink ref="H46" r:id="rId184" tooltip="3639e7ab-f707-49e4-aab4-834c16a785b0" display="https://barchartcanvas.azurewebsites.net/Report/GetSessionDetails?sessionId=3639e7ab-f707-49e4-aab4-834c16a785b0&amp;selectedDate=08%2F28%2F2024%2000%3A00%3A00&amp;selectedEndDate=09%2F28%2F2024%2000%3A00%3A00" xr:uid="{3AA95600-0F91-4060-A642-2716337EB168}"/>
    <hyperlink ref="A47" r:id="rId185" tooltip="Agency not mapped" display="https://barchartcanvas.azurewebsites.net/Report/GetAgencyNameDetail?agencyName=Agency%20not%20mapped&amp;selectedDate=08%2F28%2F2024%2000%3A00%3A00&amp;selectedEndDate=09%2F28%2F2024%2000%3A00%3A00" xr:uid="{55513E98-6D61-4131-9336-1A3284511AA4}"/>
    <hyperlink ref="C47" r:id="rId186" display="https://barchartcanvas.azurewebsites.net/Report/GetQuotationNumberDetails?accountNumber=QQ7620910000&amp;selectedDate=08%2F28%2F2024%2000%3A00%3A00&amp;selectedEndDate=09%2F28%2F2024%2000%3A00%3A00" xr:uid="{58C5ACC3-0271-46AC-8450-CA9566774424}"/>
    <hyperlink ref="D47" r:id="rId187" display="https://barchartcanvas.azurewebsites.net/Report/GetAccountNumberDetails?accountNumber=Olivia%20Martinez&amp;selectedDate=08%2F28%2F2024%2000%3A00%3A00&amp;selectedEndDate=09%2F28%2F2024%2000%3A00%3A00" xr:uid="{A1BFEB50-1929-4A77-BA0C-8758DF9E1948}"/>
    <hyperlink ref="H47" r:id="rId188" tooltip="eccf35e5-0295-4388-9704-1829a637ece2" display="https://barchartcanvas.azurewebsites.net/Report/GetSessionDetails?sessionId=eccf35e5-0295-4388-9704-1829a637ece2&amp;selectedDate=08%2F28%2F2024%2000%3A00%3A00&amp;selectedEndDate=09%2F28%2F2024%2000%3A00%3A00" xr:uid="{8CFC35AE-28E2-479A-AAA2-C27AFB67DEFD}"/>
    <hyperlink ref="A48" r:id="rId189" tooltip="Agency not mapped" display="https://barchartcanvas.azurewebsites.net/Report/GetAgencyNameDetail?agencyName=Agency%20not%20mapped&amp;selectedDate=08%2F28%2F2024%2000%3A00%3A00&amp;selectedEndDate=09%2F28%2F2024%2000%3A00%3A00" xr:uid="{897385A3-51C0-4A8F-A594-2400077627A6}"/>
    <hyperlink ref="C48" r:id="rId190" display="https://barchartcanvas.azurewebsites.net/Report/GetQuotationNumberDetails?accountNumber=QQ227410000&amp;selectedDate=08%2F28%2F2024%2000%3A00%3A00&amp;selectedEndDate=09%2F28%2F2024%2000%3A00%3A00" xr:uid="{05B9814A-7ED2-47BB-AC22-44F0CE2118EB}"/>
    <hyperlink ref="D48" r:id="rId191" display="https://barchartcanvas.azurewebsites.net/Report/GetAccountNumberDetails?accountNumber=Liam%20Anderson&amp;selectedDate=08%2F28%2F2024%2000%3A00%3A00&amp;selectedEndDate=09%2F28%2F2024%2000%3A00%3A00" xr:uid="{37CD1E0F-CDCB-4A15-A7F4-7CD793EF9B14}"/>
    <hyperlink ref="H48" r:id="rId192" tooltip="849a3de1-a096-44c2-ac66-00f95bdae092" display="https://barchartcanvas.azurewebsites.net/Report/GetSessionDetails?sessionId=849a3de1-a096-44c2-ac66-00f95bdae092&amp;selectedDate=08%2F28%2F2024%2000%3A00%3A00&amp;selectedEndDate=09%2F28%2F2024%2000%3A00%3A00" xr:uid="{36AEBB00-F8AF-48E7-86D8-733D9A2A40C7}"/>
    <hyperlink ref="A49" r:id="rId193" tooltip="Agency not mapped" display="https://barchartcanvas.azurewebsites.net/Report/GetAgencyNameDetail?agencyName=Agency%20not%20mapped&amp;selectedDate=08%2F28%2F2024%2000%3A00%3A00&amp;selectedEndDate=09%2F28%2F2024%2000%3A00%3A00" xr:uid="{7EC10726-1EBE-489B-AB11-43D08E65DB01}"/>
    <hyperlink ref="C49" r:id="rId194" display="https://barchartcanvas.azurewebsites.net/Report/GetQuotationNumberDetails?accountNumber=QQ4093810000&amp;selectedDate=08%2F28%2F2024%2000%3A00%3A00&amp;selectedEndDate=09%2F28%2F2024%2000%3A00%3A00" xr:uid="{8BAD3A5F-8984-4FF6-AE83-F70D16256ED7}"/>
    <hyperlink ref="D49" r:id="rId195" display="https://barchartcanvas.azurewebsites.net/Report/GetAccountNumberDetails?accountNumber=Sophia%20Taylor&amp;selectedDate=08%2F28%2F2024%2000%3A00%3A00&amp;selectedEndDate=09%2F28%2F2024%2000%3A00%3A00" xr:uid="{0CDF3EC4-826B-46F9-820B-055CF5C78C11}"/>
    <hyperlink ref="H49" r:id="rId196" tooltip="5fe38395-2dd0-4dce-81ee-af07dc7ea88e" display="https://barchartcanvas.azurewebsites.net/Report/GetSessionDetails?sessionId=5fe38395-2dd0-4dce-81ee-af07dc7ea88e&amp;selectedDate=08%2F28%2F2024%2000%3A00%3A00&amp;selectedEndDate=09%2F28%2F2024%2000%3A00%3A00" xr:uid="{D30A4148-3399-4C8C-80AA-FFB480D606C8}"/>
    <hyperlink ref="A50" r:id="rId197" tooltip="Agency not mapped" display="https://barchartcanvas.azurewebsites.net/Report/GetAgencyNameDetail?agencyName=Agency%20not%20mapped&amp;selectedDate=08%2F28%2F2024%2000%3A00%3A00&amp;selectedEndDate=09%2F28%2F2024%2000%3A00%3A00" xr:uid="{8B25D76F-37F6-44E3-B394-82429C2DDC67}"/>
    <hyperlink ref="C50" r:id="rId198" display="https://barchartcanvas.azurewebsites.net/Report/GetQuotationNumberDetails?accountNumber=QQ2141310000&amp;selectedDate=08%2F28%2F2024%2000%3A00%3A00&amp;selectedEndDate=09%2F28%2F2024%2000%3A00%3A00" xr:uid="{87196558-4D90-4513-BC85-DF789F5DE00E}"/>
    <hyperlink ref="D50" r:id="rId199" display="https://barchartcanvas.azurewebsites.net/Report/GetAccountNumberDetails?accountNumber=Michael%20White&amp;selectedDate=08%2F28%2F2024%2000%3A00%3A00&amp;selectedEndDate=09%2F28%2F2024%2000%3A00%3A00" xr:uid="{1B48CC07-3794-49B9-9667-3EABC4C7FDE2}"/>
    <hyperlink ref="H50" r:id="rId200" tooltip="b7a1b7cd-9fda-46cb-a49c-762e969d4c6a" display="https://barchartcanvas.azurewebsites.net/Report/GetSessionDetails?sessionId=b7a1b7cd-9fda-46cb-a49c-762e969d4c6a&amp;selectedDate=08%2F28%2F2024%2000%3A00%3A00&amp;selectedEndDate=09%2F28%2F2024%2000%3A00%3A00" xr:uid="{F5D7A6A1-B520-4843-9326-6EA36687C2D6}"/>
    <hyperlink ref="A51" r:id="rId201" tooltip="Agency not mapped" display="https://barchartcanvas.azurewebsites.net/Report/GetAgencyNameDetail?agencyName=Agency%20not%20mapped&amp;selectedDate=08%2F28%2F2024%2000%3A00%3A00&amp;selectedEndDate=09%2F28%2F2024%2000%3A00%3A00" xr:uid="{F21DE6F9-4701-45F0-A0D3-05DD69C0E1D4}"/>
    <hyperlink ref="C51" r:id="rId202" display="https://barchartcanvas.azurewebsites.net/Report/GetQuotationNumberDetails?accountNumber=QQ8015010000&amp;selectedDate=08%2F28%2F2024%2000%3A00%3A00&amp;selectedEndDate=09%2F28%2F2024%2000%3A00%3A00" xr:uid="{70B72AF7-EFE3-4FB8-ACC6-200C49362413}"/>
    <hyperlink ref="D51" r:id="rId203" display="https://barchartcanvas.azurewebsites.net/Report/GetAccountNumberDetails?accountNumber=Alice%20Johnson&amp;selectedDate=08%2F28%2F2024%2000%3A00%3A00&amp;selectedEndDate=09%2F28%2F2024%2000%3A00%3A00" xr:uid="{ECB616CF-355B-4C63-9A1A-9A3207E4EF71}"/>
    <hyperlink ref="H51" r:id="rId204" tooltip="57d1951e-ac9e-484a-b36f-b64b31275f0e" display="https://barchartcanvas.azurewebsites.net/Report/GetSessionDetails?sessionId=57d1951e-ac9e-484a-b36f-b64b31275f0e&amp;selectedDate=08%2F28%2F2024%2000%3A00%3A00&amp;selectedEndDate=09%2F28%2F2024%2000%3A00%3A00" xr:uid="{169D950A-4A83-4223-8F76-57B6BFFCE4AD}"/>
    <hyperlink ref="A52" r:id="rId205" tooltip="Agency not mapped" display="https://barchartcanvas.azurewebsites.net/Report/GetAgencyNameDetail?agencyName=Agency%20not%20mapped&amp;selectedDate=08%2F28%2F2024%2000%3A00%3A00&amp;selectedEndDate=09%2F28%2F2024%2000%3A00%3A00" xr:uid="{DCD8CF38-4158-4320-9356-BD43A4F549FA}"/>
    <hyperlink ref="C52" r:id="rId206" display="https://barchartcanvas.azurewebsites.net/Report/GetQuotationNumberDetails?accountNumber=QQ5839510000&amp;selectedDate=08%2F28%2F2024%2000%3A00%3A00&amp;selectedEndDate=09%2F28%2F2024%2000%3A00%3A00" xr:uid="{9993CD37-4280-4D0C-835B-1FD3AA7FAAE5}"/>
    <hyperlink ref="D52" r:id="rId207" display="https://barchartcanvas.azurewebsites.net/Report/GetAccountNumberDetails?accountNumber=David%20Clark&amp;selectedDate=08%2F28%2F2024%2000%3A00%3A00&amp;selectedEndDate=09%2F28%2F2024%2000%3A00%3A00" xr:uid="{F8AE3D46-983F-48E9-8FC5-4F2903085C1D}"/>
    <hyperlink ref="H52" r:id="rId208" tooltip="8499618a-c303-4f0c-9dc3-a29e97fcc417" display="https://barchartcanvas.azurewebsites.net/Report/GetSessionDetails?sessionId=8499618a-c303-4f0c-9dc3-a29e97fcc417&amp;selectedDate=08%2F28%2F2024%2000%3A00%3A00&amp;selectedEndDate=09%2F28%2F2024%2000%3A00%3A00" xr:uid="{196135D5-C126-46A7-9DA8-1CBB0179A2CE}"/>
    <hyperlink ref="A53" r:id="rId209" tooltip="Premier Group" display="https://barchartcanvas.azurewebsites.net/Report/GetAgencyNameDetail?agencyName=Premier%20Group&amp;selectedDate=08%2F28%2F2024%2000%3A00%3A00&amp;selectedEndDate=09%2F28%2F2024%2000%3A00%3A00" xr:uid="{2F99A4FE-5410-4E76-A9DF-92D11593011A}"/>
    <hyperlink ref="C53" r:id="rId210" display="https://barchartcanvas.azurewebsites.net/Report/GetQuotationNumberDetails?accountNumber=QQ150810000&amp;selectedDate=08%2F28%2F2024%2000%3A00%3A00&amp;selectedEndDate=09%2F28%2F2024%2000%3A00%3A00" xr:uid="{C7DD0F8D-9C3E-44E2-B359-DD7588873205}"/>
    <hyperlink ref="D53" r:id="rId211" display="https://barchartcanvas.azurewebsites.net/Report/GetAccountNumberDetails?accountNumber=Emily%20Brown&amp;selectedDate=08%2F28%2F2024%2000%3A00%3A00&amp;selectedEndDate=09%2F28%2F2024%2000%3A00%3A00" xr:uid="{53AF3D2B-8AB4-46EE-A741-14CC0A3C0330}"/>
    <hyperlink ref="H53" r:id="rId212" tooltip="23e24a21-6d70-45ec-a6bd-d5502155391f" display="https://barchartcanvas.azurewebsites.net/Report/GetSessionDetails?sessionId=23e24a21-6d70-45ec-a6bd-d5502155391f&amp;selectedDate=08%2F28%2F2024%2000%3A00%3A00&amp;selectedEndDate=09%2F28%2F2024%2000%3A00%3A00" xr:uid="{A55583EB-05E2-4266-A9FC-F0E93D4BB0C6}"/>
    <hyperlink ref="A54" r:id="rId213" tooltip="Agency not mapped" display="https://barchartcanvas.azurewebsites.net/Report/GetAgencyNameDetail?agencyName=Agency%20not%20mapped&amp;selectedDate=08%2F28%2F2024%2000%3A00%3A00&amp;selectedEndDate=09%2F28%2F2024%2000%3A00%3A00" xr:uid="{E2AAA4A1-5E5E-47A8-9242-11CBFA3AA5E0}"/>
    <hyperlink ref="C54" r:id="rId214" display="https://barchartcanvas.azurewebsites.net/Report/GetQuotationNumberDetails?accountNumber=QQ5459610000&amp;selectedDate=08%2F28%2F2024%2000%3A00%3A00&amp;selectedEndDate=09%2F28%2F2024%2000%3A00%3A00" xr:uid="{2AACF765-D723-4A93-BB6A-B6EC4C00E01E}"/>
    <hyperlink ref="D54" r:id="rId215" display="https://barchartcanvas.azurewebsites.net/Report/GetAccountNumberDetails?accountNumber=John%20Doe&amp;selectedDate=08%2F28%2F2024%2000%3A00%3A00&amp;selectedEndDate=09%2F28%2F2024%2000%3A00%3A00" xr:uid="{A86DC831-BF4C-434B-961D-C20338F34935}"/>
    <hyperlink ref="H54" r:id="rId216" tooltip="4e627b55-0e7d-433f-b18f-fa9f7203a38d" display="https://barchartcanvas.azurewebsites.net/Report/GetSessionDetails?sessionId=4e627b55-0e7d-433f-b18f-fa9f7203a38d&amp;selectedDate=08%2F28%2F2024%2000%3A00%3A00&amp;selectedEndDate=09%2F28%2F2024%2000%3A00%3A00" xr:uid="{C3B566BB-79F1-4B82-BB9A-2267088B58B4}"/>
    <hyperlink ref="A55" r:id="rId217" tooltip="Agency not mapped" display="https://barchartcanvas.azurewebsites.net/Report/GetAgencyNameDetail?agencyName=Agency%20not%20mapped&amp;selectedDate=08%2F28%2F2024%2000%3A00%3A00&amp;selectedEndDate=09%2F28%2F2024%2000%3A00%3A00" xr:uid="{EF2F6538-53A3-4325-AC03-D5A0F1FE4B74}"/>
    <hyperlink ref="C55" r:id="rId218" display="https://barchartcanvas.azurewebsites.net/Report/GetQuotationNumberDetails?accountNumber=QQ8106510000&amp;selectedDate=08%2F28%2F2024%2000%3A00%3A00&amp;selectedEndDate=09%2F28%2F2024%2000%3A00%3A00" xr:uid="{2427CB56-9B95-48C6-A1C6-5AA12FD77319}"/>
    <hyperlink ref="D55" r:id="rId219" display="https://barchartcanvas.azurewebsites.net/Report/GetAccountNumberDetails?accountNumber=Jane%20Smith&amp;selectedDate=08%2F28%2F2024%2000%3A00%3A00&amp;selectedEndDate=09%2F28%2F2024%2000%3A00%3A00" xr:uid="{E2805D7E-477D-4C64-8887-7EADCCDE0EE7}"/>
    <hyperlink ref="H55" r:id="rId220" tooltip="023a30de-f1d1-498d-be3b-60a8b3e5a86e" display="https://barchartcanvas.azurewebsites.net/Report/GetSessionDetails?sessionId=023a30de-f1d1-498d-be3b-60a8b3e5a86e&amp;selectedDate=08%2F28%2F2024%2000%3A00%3A00&amp;selectedEndDate=09%2F28%2F2024%2000%3A00%3A00" xr:uid="{172CD9AD-F569-48BE-803B-04F33CC273CE}"/>
    <hyperlink ref="A56" r:id="rId221" tooltip="Hylant Group Inc" display="https://barchartcanvas.azurewebsites.net/Report/GetAgencyNameDetail?agencyName=Hylant%20Group%20Inc&amp;selectedDate=08%2F28%2F2024%2000%3A00%3A00&amp;selectedEndDate=09%2F28%2F2024%2000%3A00%3A00" xr:uid="{D96F348B-36AF-4786-8555-BB28FAA3A022}"/>
    <hyperlink ref="C56" r:id="rId222" display="https://barchartcanvas.azurewebsites.net/Report/GetQuotationNumberDetails?accountNumber=QQ6182110000&amp;selectedDate=08%2F28%2F2024%2000%3A00%3A00&amp;selectedEndDate=09%2F28%2F2024%2000%3A00%3A00" xr:uid="{8B21BB49-A055-44F8-B11F-6BCA711BF38C}"/>
    <hyperlink ref="D56" r:id="rId223" display="https://barchartcanvas.azurewebsites.net/Report/GetAccountNumberDetails?accountNumber=Michael%20White&amp;selectedDate=08%2F28%2F2024%2000%3A00%3A00&amp;selectedEndDate=09%2F28%2F2024%2000%3A00%3A00" xr:uid="{3CC406ED-17AD-4E38-AC3B-B9EAAEB6C58B}"/>
    <hyperlink ref="H56" r:id="rId224" tooltip="54f289f4-3e14-4393-9539-e35a5e374777" display="https://barchartcanvas.azurewebsites.net/Report/GetSessionDetails?sessionId=54f289f4-3e14-4393-9539-e35a5e374777&amp;selectedDate=08%2F28%2F2024%2000%3A00%3A00&amp;selectedEndDate=09%2F28%2F2024%2000%3A00%3A00" xr:uid="{B886C4CB-3F64-411E-BB11-8B1082847C15}"/>
    <hyperlink ref="A57" r:id="rId225" tooltip="Holmes Morphy and Associates Inc" display="https://barchartcanvas.azurewebsites.net/Report/GetAgencyNameDetail?agencyName=Holmes%20Morphy%20and%20Associates%20Inc&amp;selectedDate=08%2F28%2F2024%2000%3A00%3A00&amp;selectedEndDate=09%2F28%2F2024%2000%3A00%3A00" xr:uid="{66F98E80-E665-4168-A6EC-21559C6A5BAF}"/>
    <hyperlink ref="C57" r:id="rId226" display="https://barchartcanvas.azurewebsites.net/Report/GetQuotationNumberDetails?accountNumber=QQ2319810000&amp;selectedDate=08%2F28%2F2024%2000%3A00%3A00&amp;selectedEndDate=09%2F28%2F2024%2000%3A00%3A00" xr:uid="{9A24F704-31A3-4425-A7DD-1D8990C02533}"/>
    <hyperlink ref="D57" r:id="rId227" display="https://barchartcanvas.azurewebsites.net/Report/GetAccountNumberDetails?accountNumber=Alice%20Johnson&amp;selectedDate=08%2F28%2F2024%2000%3A00%3A00&amp;selectedEndDate=09%2F28%2F2024%2000%3A00%3A00" xr:uid="{761C8D11-2AB2-4A41-96BB-643F01C3618A}"/>
    <hyperlink ref="H57" r:id="rId228" tooltip="22cb0bb5-bea1-4f45-a588-535795e51f26" display="https://barchartcanvas.azurewebsites.net/Report/GetSessionDetails?sessionId=22cb0bb5-bea1-4f45-a588-535795e51f26&amp;selectedDate=08%2F28%2F2024%2000%3A00%3A00&amp;selectedEndDate=09%2F28%2F2024%2000%3A00%3A00" xr:uid="{29E0D8ED-5EBC-46F0-A300-22BC975D73ED}"/>
    <hyperlink ref="A58" r:id="rId229" tooltip="Patroit Insurance Services Inc" display="https://barchartcanvas.azurewebsites.net/Report/GetAgencyNameDetail?agencyName=Patroit%20Insurance%20Services%20Inc&amp;selectedDate=08%2F28%2F2024%2000%3A00%3A00&amp;selectedEndDate=09%2F28%2F2024%2000%3A00%3A00" xr:uid="{0E460BDE-28B7-4B72-9095-D35E41595EF4}"/>
    <hyperlink ref="C58" r:id="rId230" display="https://barchartcanvas.azurewebsites.net/Report/GetQuotationNumberDetails?accountNumber=QQ4831810000&amp;selectedDate=08%2F28%2F2024%2000%3A00%3A00&amp;selectedEndDate=09%2F28%2F2024%2000%3A00%3A00" xr:uid="{F38BC4BB-65AC-4498-9674-208F26253861}"/>
    <hyperlink ref="D58" r:id="rId231" display="https://barchartcanvas.azurewebsites.net/Report/GetAccountNumberDetails?accountNumber=David%20Clark&amp;selectedDate=08%2F28%2F2024%2000%3A00%3A00&amp;selectedEndDate=09%2F28%2F2024%2000%3A00%3A00" xr:uid="{02818F10-52EA-40EB-96CE-4B7E71DCD103}"/>
    <hyperlink ref="H58" r:id="rId232" tooltip="38c62b7a-6a17-4025-ad94-a263fa46c343" display="https://barchartcanvas.azurewebsites.net/Report/GetSessionDetails?sessionId=38c62b7a-6a17-4025-ad94-a263fa46c343&amp;selectedDate=08%2F28%2F2024%2000%3A00%3A00&amp;selectedEndDate=09%2F28%2F2024%2000%3A00%3A00" xr:uid="{DFBABE01-950A-4EF8-8BE2-8BE2730D38D2}"/>
    <hyperlink ref="A59" r:id="rId233" tooltip="Heffernan Group" display="https://barchartcanvas.azurewebsites.net/Report/GetAgencyNameDetail?agencyName=Heffernan%20Group&amp;selectedDate=08%2F28%2F2024%2000%3A00%3A00&amp;selectedEndDate=09%2F28%2F2024%2000%3A00%3A00" xr:uid="{2B937015-1836-4ED5-A174-E57E95FCC463}"/>
    <hyperlink ref="C59" r:id="rId234" display="https://barchartcanvas.azurewebsites.net/Report/GetQuotationNumberDetails?accountNumber=QQ6112110000&amp;selectedDate=08%2F28%2F2024%2000%3A00%3A00&amp;selectedEndDate=09%2F28%2F2024%2000%3A00%3A00" xr:uid="{790E2EA7-6673-496D-90BB-7B1B3AF91A9B}"/>
    <hyperlink ref="D59" r:id="rId235" display="https://barchartcanvas.azurewebsites.net/Report/GetAccountNumberDetails?accountNumber=Emily%20Brown&amp;selectedDate=08%2F28%2F2024%2000%3A00%3A00&amp;selectedEndDate=09%2F28%2F2024%2000%3A00%3A00" xr:uid="{9EBE0539-6470-4F67-8ACB-AE644970B259}"/>
    <hyperlink ref="H59" r:id="rId236" tooltip="f6fe879e-6449-456a-a014-026b180362e6" display="https://barchartcanvas.azurewebsites.net/Report/GetSessionDetails?sessionId=f6fe879e-6449-456a-a014-026b180362e6&amp;selectedDate=08%2F28%2F2024%2000%3A00%3A00&amp;selectedEndDate=09%2F28%2F2024%2000%3A00%3A00" xr:uid="{387AB6C1-89FC-4872-9045-54CC9F795FAE}"/>
    <hyperlink ref="A60" r:id="rId237" tooltip="Patroit Insurance Services Inc" display="https://barchartcanvas.azurewebsites.net/Report/GetAgencyNameDetail?agencyName=Patroit%20Insurance%20Services%20Inc&amp;selectedDate=08%2F28%2F2024%2000%3A00%3A00&amp;selectedEndDate=09%2F28%2F2024%2000%3A00%3A00" xr:uid="{6793B565-7DAC-4423-9B80-CB6AA9EFF6B6}"/>
    <hyperlink ref="C60" r:id="rId238" display="https://barchartcanvas.azurewebsites.net/Report/GetQuotationNumberDetails?accountNumber=QQ2870710000&amp;selectedDate=08%2F28%2F2024%2000%3A00%3A00&amp;selectedEndDate=09%2F28%2F2024%2000%3A00%3A00" xr:uid="{C02404EA-A5B9-438D-BBB5-A801E2FC34A7}"/>
    <hyperlink ref="D60" r:id="rId239" display="https://barchartcanvas.azurewebsites.net/Report/GetAccountNumberDetails?accountNumber=Liam%20Anderson&amp;selectedDate=08%2F28%2F2024%2000%3A00%3A00&amp;selectedEndDate=09%2F28%2F2024%2000%3A00%3A00" xr:uid="{3809CFA9-A84C-4D1F-9767-29AF0D1945D4}"/>
    <hyperlink ref="H60" r:id="rId240" tooltip="f6cd3c30-c9b5-4a66-9664-9211939fb074" display="https://barchartcanvas.azurewebsites.net/Report/GetSessionDetails?sessionId=f6cd3c30-c9b5-4a66-9664-9211939fb074&amp;selectedDate=08%2F28%2F2024%2000%3A00%3A00&amp;selectedEndDate=09%2F28%2F2024%2000%3A00%3A00" xr:uid="{47BC50EE-7A2D-4384-A1A9-284425EB5F3C}"/>
    <hyperlink ref="A61" r:id="rId241" tooltip="Hylant Group Inc" display="https://barchartcanvas.azurewebsites.net/Report/GetAgencyNameDetail?agencyName=Hylant%20Group%20Inc&amp;selectedDate=08%2F28%2F2024%2000%3A00%3A00&amp;selectedEndDate=09%2F28%2F2024%2000%3A00%3A00" xr:uid="{72B4251E-EFD9-4B3D-B4D2-C59E1CE91CD3}"/>
    <hyperlink ref="C61" r:id="rId242" display="https://barchartcanvas.azurewebsites.net/Report/GetQuotationNumberDetails?accountNumber=QQ3213810000&amp;selectedDate=08%2F28%2F2024%2000%3A00%3A00&amp;selectedEndDate=09%2F28%2F2024%2000%3A00%3A00" xr:uid="{D8496317-60BB-4545-9E5B-3D83878DF3E2}"/>
    <hyperlink ref="D61" r:id="rId243" display="https://barchartcanvas.azurewebsites.net/Report/GetAccountNumberDetails?accountNumber=David%20Clark&amp;selectedDate=08%2F28%2F2024%2000%3A00%3A00&amp;selectedEndDate=09%2F28%2F2024%2000%3A00%3A00" xr:uid="{1EAA0C80-B0B3-476E-ACD9-B7273BB5652D}"/>
    <hyperlink ref="H61" r:id="rId244" tooltip="3c134c5f-2fec-47f4-8e91-b697c01a48f0" display="https://barchartcanvas.azurewebsites.net/Report/GetSessionDetails?sessionId=3c134c5f-2fec-47f4-8e91-b697c01a48f0&amp;selectedDate=08%2F28%2F2024%2000%3A00%3A00&amp;selectedEndDate=09%2F28%2F2024%2000%3A00%3A00" xr:uid="{4A2CF7EB-5FB1-4DFC-8CD7-F1B57082D4BF}"/>
    <hyperlink ref="A62" r:id="rId245" tooltip="Holmes Morphy and Associates Inc" display="https://barchartcanvas.azurewebsites.net/Report/GetAgencyNameDetail?agencyName=Holmes%20Morphy%20and%20Associates%20Inc&amp;selectedDate=08%2F28%2F2024%2000%3A00%3A00&amp;selectedEndDate=09%2F28%2F2024%2000%3A00%3A00" xr:uid="{930E3275-9F3B-4071-9479-0576EA5AE147}"/>
    <hyperlink ref="C62" r:id="rId246" display="https://barchartcanvas.azurewebsites.net/Report/GetQuotationNumberDetails?accountNumber=QQ5194710000&amp;selectedDate=08%2F28%2F2024%2000%3A00%3A00&amp;selectedEndDate=09%2F28%2F2024%2000%3A00%3A00" xr:uid="{FE3DA608-13D2-4B4F-87ED-EC0E8DD5DB34}"/>
    <hyperlink ref="D62" r:id="rId247" display="https://barchartcanvas.azurewebsites.net/Report/GetAccountNumberDetails?accountNumber=Sophia%20Taylor&amp;selectedDate=08%2F28%2F2024%2000%3A00%3A00&amp;selectedEndDate=09%2F28%2F2024%2000%3A00%3A00" xr:uid="{7E61D891-FA43-490D-9B4F-36AAA2AA9A49}"/>
    <hyperlink ref="H62" r:id="rId248" tooltip="ecd28c8f-5d81-472a-b4fc-9eed8a154d89" display="https://barchartcanvas.azurewebsites.net/Report/GetSessionDetails?sessionId=ecd28c8f-5d81-472a-b4fc-9eed8a154d89&amp;selectedDate=08%2F28%2F2024%2000%3A00%3A00&amp;selectedEndDate=09%2F28%2F2024%2000%3A00%3A00" xr:uid="{CE1EF225-E39A-4015-95FD-CEDA561A5362}"/>
    <hyperlink ref="A63" r:id="rId249" tooltip="Heffernan Group" display="https://barchartcanvas.azurewebsites.net/Report/GetAgencyNameDetail?agencyName=Heffernan%20Group&amp;selectedDate=08%2F28%2F2024%2000%3A00%3A00&amp;selectedEndDate=09%2F28%2F2024%2000%3A00%3A00" xr:uid="{96CD76FF-FE8D-45A6-92DF-B6875FF96E6B}"/>
    <hyperlink ref="C63" r:id="rId250" display="https://barchartcanvas.azurewebsites.net/Report/GetQuotationNumberDetails?accountNumber=QQ319110000&amp;selectedDate=08%2F28%2F2024%2000%3A00%3A00&amp;selectedEndDate=09%2F28%2F2024%2000%3A00%3A00" xr:uid="{90B3A9CF-B29F-4910-AC41-BEC11FB94688}"/>
    <hyperlink ref="D63" r:id="rId251" display="https://barchartcanvas.azurewebsites.net/Report/GetAccountNumberDetails?accountNumber=Michael%20White&amp;selectedDate=08%2F28%2F2024%2000%3A00%3A00&amp;selectedEndDate=09%2F28%2F2024%2000%3A00%3A00" xr:uid="{45743A2D-CC9F-401D-8859-3ACC9A5A9A6A}"/>
    <hyperlink ref="H63" r:id="rId252" tooltip="e9d86b5a-2105-47be-91be-f86f13b48496" display="https://barchartcanvas.azurewebsites.net/Report/GetSessionDetails?sessionId=e9d86b5a-2105-47be-91be-f86f13b48496&amp;selectedDate=08%2F28%2F2024%2000%3A00%3A00&amp;selectedEndDate=09%2F28%2F2024%2000%3A00%3A00" xr:uid="{7E86A28E-21CF-4216-A793-E4235AB2B3AF}"/>
    <hyperlink ref="A64" r:id="rId253" tooltip="Patroit Insurance Services Inc" display="https://barchartcanvas.azurewebsites.net/Report/GetAgencyNameDetail?agencyName=Patroit%20Insurance%20Services%20Inc&amp;selectedDate=08%2F28%2F2024%2000%3A00%3A00&amp;selectedEndDate=09%2F28%2F2024%2000%3A00%3A00" xr:uid="{0C99E5F4-4B15-44C8-BB61-87DEF083C93B}"/>
    <hyperlink ref="C64" r:id="rId254" display="https://barchartcanvas.azurewebsites.net/Report/GetQuotationNumberDetails?accountNumber=QQ1597510000&amp;selectedDate=08%2F28%2F2024%2000%3A00%3A00&amp;selectedEndDate=09%2F28%2F2024%2000%3A00%3A00" xr:uid="{600F2450-B806-4EBD-8ABF-BE501DC7D627}"/>
    <hyperlink ref="D64" r:id="rId255" display="https://barchartcanvas.azurewebsites.net/Report/GetAccountNumberDetails?accountNumber=Sophia%20Taylor&amp;selectedDate=08%2F28%2F2024%2000%3A00%3A00&amp;selectedEndDate=09%2F28%2F2024%2000%3A00%3A00" xr:uid="{97FD49D1-868B-426C-B5EF-58CC81F741FC}"/>
    <hyperlink ref="H64" r:id="rId256" tooltip="c5dcfa02-85cd-40ed-ad15-5217f37d2acc" display="https://barchartcanvas.azurewebsites.net/Report/GetSessionDetails?sessionId=c5dcfa02-85cd-40ed-ad15-5217f37d2acc&amp;selectedDate=08%2F28%2F2024%2000%3A00%3A00&amp;selectedEndDate=09%2F28%2F2024%2000%3A00%3A00" xr:uid="{EB17B861-C17B-42BB-BA22-CCF010FECC2B}"/>
    <hyperlink ref="A65" r:id="rId257" tooltip="Hylant Group Inc" display="https://barchartcanvas.azurewebsites.net/Report/GetAgencyNameDetail?agencyName=Hylant%20Group%20Inc&amp;selectedDate=08%2F28%2F2024%2000%3A00%3A00&amp;selectedEndDate=09%2F28%2F2024%2000%3A00%3A00" xr:uid="{B4B4B16D-7B6A-4C19-B53E-B1A7CE891E24}"/>
    <hyperlink ref="C65" r:id="rId258" display="https://barchartcanvas.azurewebsites.net/Report/GetQuotationNumberDetails?accountNumber=QQ3681410000&amp;selectedDate=08%2F28%2F2024%2000%3A00%3A00&amp;selectedEndDate=09%2F28%2F2024%2000%3A00%3A00" xr:uid="{96A9D1D1-79E3-445A-AC30-499658E0E1D3}"/>
    <hyperlink ref="D65" r:id="rId259" display="https://barchartcanvas.azurewebsites.net/Report/GetAccountNumberDetails?accountNumber=Alice%20Johnson&amp;selectedDate=08%2F28%2F2024%2000%3A00%3A00&amp;selectedEndDate=09%2F28%2F2024%2000%3A00%3A00" xr:uid="{A83E875D-5E4B-43C5-A09D-60069F907BC4}"/>
    <hyperlink ref="H65" r:id="rId260" tooltip="75aa9fa1-b6cb-449f-a7b3-f6182bdf5742" display="https://barchartcanvas.azurewebsites.net/Report/GetSessionDetails?sessionId=75aa9fa1-b6cb-449f-a7b3-f6182bdf5742&amp;selectedDate=08%2F28%2F2024%2000%3A00%3A00&amp;selectedEndDate=09%2F28%2F2024%2000%3A00%3A00" xr:uid="{DF68D96B-77A4-42C8-BB16-905117E103CB}"/>
    <hyperlink ref="A66" r:id="rId261" tooltip="Holmes Morphy and Associates Inc" display="https://barchartcanvas.azurewebsites.net/Report/GetAgencyNameDetail?agencyName=Holmes%20Morphy%20and%20Associates%20Inc&amp;selectedDate=08%2F28%2F2024%2000%3A00%3A00&amp;selectedEndDate=09%2F28%2F2024%2000%3A00%3A00" xr:uid="{9DE0774F-255C-4872-9643-808029B78B61}"/>
    <hyperlink ref="C66" r:id="rId262" display="https://barchartcanvas.azurewebsites.net/Report/GetQuotationNumberDetails?accountNumber=QQ535410000&amp;selectedDate=08%2F28%2F2024%2000%3A00%3A00&amp;selectedEndDate=09%2F28%2F2024%2000%3A00%3A00" xr:uid="{8FA6523D-E620-4E88-9FB2-7FF5E0FD8ECF}"/>
    <hyperlink ref="D66" r:id="rId263" display="https://barchartcanvas.azurewebsites.net/Report/GetAccountNumberDetails?accountNumber=Olivia%20Martinez&amp;selectedDate=08%2F28%2F2024%2000%3A00%3A00&amp;selectedEndDate=09%2F28%2F2024%2000%3A00%3A00" xr:uid="{F98D65E0-C953-4FB7-A782-6EBB881CCB6E}"/>
    <hyperlink ref="H66" r:id="rId264" tooltip="2246014b-3c12-43ae-8d9e-5d3c949667a9" display="https://barchartcanvas.azurewebsites.net/Report/GetSessionDetails?sessionId=2246014b-3c12-43ae-8d9e-5d3c949667a9&amp;selectedDate=08%2F28%2F2024%2000%3A00%3A00&amp;selectedEndDate=09%2F28%2F2024%2000%3A00%3A00" xr:uid="{4BAA4B4C-D74D-4E83-BA44-60286BC38520}"/>
    <hyperlink ref="A67" r:id="rId265" tooltip="Patroit Insurance Services Inc" display="https://barchartcanvas.azurewebsites.net/Report/GetAgencyNameDetail?agencyName=Patroit%20Insurance%20Services%20Inc&amp;selectedDate=08%2F28%2F2024%2000%3A00%3A00&amp;selectedEndDate=09%2F28%2F2024%2000%3A00%3A00" xr:uid="{389294BA-E75D-4DE8-B2C0-2FB9DD64F94F}"/>
    <hyperlink ref="C67" r:id="rId266" display="https://barchartcanvas.azurewebsites.net/Report/GetQuotationNumberDetails?accountNumber=QQ6415210000&amp;selectedDate=08%2F28%2F2024%2000%3A00%3A00&amp;selectedEndDate=09%2F28%2F2024%2000%3A00%3A00" xr:uid="{CFFA90A9-7DC5-4E38-A920-74A27144833F}"/>
    <hyperlink ref="D67" r:id="rId267" display="https://barchartcanvas.azurewebsites.net/Report/GetAccountNumberDetails?accountNumber=Liam%20Anderson&amp;selectedDate=08%2F28%2F2024%2000%3A00%3A00&amp;selectedEndDate=09%2F28%2F2024%2000%3A00%3A00" xr:uid="{57BEE5B0-5CF1-43AE-9E6A-249A9896D42B}"/>
    <hyperlink ref="H67" r:id="rId268" tooltip="8ee3bdf7-9dbd-4b51-aed9-dca8b870317e" display="https://barchartcanvas.azurewebsites.net/Report/GetSessionDetails?sessionId=8ee3bdf7-9dbd-4b51-aed9-dca8b870317e&amp;selectedDate=08%2F28%2F2024%2000%3A00%3A00&amp;selectedEndDate=09%2F28%2F2024%2000%3A00%3A00" xr:uid="{CC3F3DC4-8E56-4021-BE57-A0F182912630}"/>
    <hyperlink ref="A68" r:id="rId269" tooltip="Heffernan Group" display="https://barchartcanvas.azurewebsites.net/Report/GetAgencyNameDetail?agencyName=Heffernan%20Group&amp;selectedDate=08%2F28%2F2024%2000%3A00%3A00&amp;selectedEndDate=09%2F28%2F2024%2000%3A00%3A00" xr:uid="{94A66530-9745-4F25-B6A8-B2301471F772}"/>
    <hyperlink ref="C68" r:id="rId270" display="https://barchartcanvas.azurewebsites.net/Report/GetQuotationNumberDetails?accountNumber=QQ3489710000&amp;selectedDate=08%2F28%2F2024%2000%3A00%3A00&amp;selectedEndDate=09%2F28%2F2024%2000%3A00%3A00" xr:uid="{F565C971-7989-460E-97DC-880714CD1E77}"/>
    <hyperlink ref="D68" r:id="rId271" display="https://barchartcanvas.azurewebsites.net/Report/GetAccountNumberDetails?accountNumber=Sophia%20Taylor&amp;selectedDate=08%2F28%2F2024%2000%3A00%3A00&amp;selectedEndDate=09%2F28%2F2024%2000%3A00%3A00" xr:uid="{AB5D6C16-61D1-45C9-A7A5-51464CDF30D7}"/>
    <hyperlink ref="H68" r:id="rId272" tooltip="cc19c1eb-8e93-4337-b946-69a43136b6e3" display="https://barchartcanvas.azurewebsites.net/Report/GetSessionDetails?sessionId=cc19c1eb-8e93-4337-b946-69a43136b6e3&amp;selectedDate=08%2F28%2F2024%2000%3A00%3A00&amp;selectedEndDate=09%2F28%2F2024%2000%3A00%3A00" xr:uid="{85001780-CB18-4D27-A7E9-20478FDFB595}"/>
    <hyperlink ref="A69" r:id="rId273" tooltip="Patroit Insurance Services Inc" display="https://barchartcanvas.azurewebsites.net/Report/GetAgencyNameDetail?agencyName=Patroit%20Insurance%20Services%20Inc&amp;selectedDate=08%2F28%2F2024%2000%3A00%3A00&amp;selectedEndDate=09%2F28%2F2024%2000%3A00%3A00" xr:uid="{6E73E054-40EA-467C-B64E-37A7CD93D5B9}"/>
    <hyperlink ref="C69" r:id="rId274" display="https://barchartcanvas.azurewebsites.net/Report/GetQuotationNumberDetails?accountNumber=QQ4150810000&amp;selectedDate=08%2F28%2F2024%2000%3A00%3A00&amp;selectedEndDate=09%2F28%2F2024%2000%3A00%3A00" xr:uid="{90D1E9F7-BC56-4FDE-85A7-A99340B717EE}"/>
    <hyperlink ref="D69" r:id="rId275" display="https://barchartcanvas.azurewebsites.net/Report/GetAccountNumberDetails?accountNumber=Alice%20Johnson&amp;selectedDate=08%2F28%2F2024%2000%3A00%3A00&amp;selectedEndDate=09%2F28%2F2024%2000%3A00%3A00" xr:uid="{BFFA7C1F-C7E5-4D22-9B78-CBD3DD1AC933}"/>
    <hyperlink ref="H69" r:id="rId276" tooltip="c1e7902c-d44d-4f35-8f0a-c264cc4874f3" display="https://barchartcanvas.azurewebsites.net/Report/GetSessionDetails?sessionId=c1e7902c-d44d-4f35-8f0a-c264cc4874f3&amp;selectedDate=08%2F28%2F2024%2000%3A00%3A00&amp;selectedEndDate=09%2F28%2F2024%2000%3A00%3A00" xr:uid="{A33FD83A-3078-49D1-BD54-78ABFC953D12}"/>
    <hyperlink ref="A70" r:id="rId277" tooltip="Patroit Insurance Services Inc" display="https://barchartcanvas.azurewebsites.net/Report/GetAgencyNameDetail?agencyName=Patroit%20Insurance%20Services%20Inc&amp;selectedDate=08%2F28%2F2024%2000%3A00%3A00&amp;selectedEndDate=09%2F28%2F2024%2000%3A00%3A00" xr:uid="{02616E6C-485D-4B69-ADF4-AD9B2894E14E}"/>
    <hyperlink ref="C70" r:id="rId278" display="https://barchartcanvas.azurewebsites.net/Report/GetQuotationNumberDetails?accountNumber=QQ2083810000&amp;selectedDate=08%2F28%2F2024%2000%3A00%3A00&amp;selectedEndDate=09%2F28%2F2024%2000%3A00%3A00" xr:uid="{98053E22-DFD1-462E-8F3C-EA2265F5747F}"/>
    <hyperlink ref="D70" r:id="rId279" display="https://barchartcanvas.azurewebsites.net/Report/GetAccountNumberDetails?accountNumber=Michael%20White&amp;selectedDate=08%2F28%2F2024%2000%3A00%3A00&amp;selectedEndDate=09%2F28%2F2024%2000%3A00%3A00" xr:uid="{D846B194-B1EF-4F1C-9B5B-AEE24CCFF396}"/>
    <hyperlink ref="H70" r:id="rId280" tooltip="b211ec1b-4b59-4411-9c1d-984bb7bbe612" display="https://barchartcanvas.azurewebsites.net/Report/GetSessionDetails?sessionId=b211ec1b-4b59-4411-9c1d-984bb7bbe612&amp;selectedDate=08%2F28%2F2024%2000%3A00%3A00&amp;selectedEndDate=09%2F28%2F2024%2000%3A00%3A00" xr:uid="{507D1655-47F7-48CA-9516-EC32E8C12B0A}"/>
    <hyperlink ref="A71" r:id="rId281" tooltip="Alliant Insurance Service" display="https://barchartcanvas.azurewebsites.net/Report/GetAgencyNameDetail?agencyName=Alliant%20Insurance%20Service&amp;selectedDate=08%2F28%2F2024%2000%3A00%3A00&amp;selectedEndDate=09%2F28%2F2024%2000%3A00%3A00" xr:uid="{DA92389F-CE8E-432D-A40B-B969F58B3980}"/>
    <hyperlink ref="C71" r:id="rId282" display="https://barchartcanvas.azurewebsites.net/Report/GetQuotationNumberDetails?accountNumber=QQ176010000&amp;selectedDate=08%2F28%2F2024%2000%3A00%3A00&amp;selectedEndDate=09%2F28%2F2024%2000%3A00%3A00" xr:uid="{9E626BCB-9937-47D0-8207-EA31A7968614}"/>
    <hyperlink ref="D71" r:id="rId283" display="https://barchartcanvas.azurewebsites.net/Report/GetAccountNumberDetails?accountNumber=David%20Clark&amp;selectedDate=08%2F28%2F2024%2000%3A00%3A00&amp;selectedEndDate=09%2F28%2F2024%2000%3A00%3A00" xr:uid="{5A52E7FA-AE7B-4BDC-B8FE-7C2BAFC26D9A}"/>
    <hyperlink ref="H71" r:id="rId284" tooltip="d49a8bdc-6b4b-40b7-960a-2cb8b3093c59" display="https://barchartcanvas.azurewebsites.net/Report/GetSessionDetails?sessionId=d49a8bdc-6b4b-40b7-960a-2cb8b3093c59&amp;selectedDate=08%2F28%2F2024%2000%3A00%3A00&amp;selectedEndDate=09%2F28%2F2024%2000%3A00%3A00" xr:uid="{5EADAC46-3734-4694-9241-E202D614DC87}"/>
    <hyperlink ref="A72" r:id="rId285" tooltip="Holmes Morphy and Associates Inc" display="https://barchartcanvas.azurewebsites.net/Report/GetAgencyNameDetail?agencyName=Holmes%20Morphy%20and%20Associates%20Inc&amp;selectedDate=08%2F28%2F2024%2000%3A00%3A00&amp;selectedEndDate=09%2F28%2F2024%2000%3A00%3A00" xr:uid="{52331817-B451-4F31-A458-7A0E5FED2659}"/>
    <hyperlink ref="C72" r:id="rId286" display="https://barchartcanvas.azurewebsites.net/Report/GetQuotationNumberDetails?accountNumber=QQ4050410000&amp;selectedDate=08%2F28%2F2024%2000%3A00%3A00&amp;selectedEndDate=09%2F28%2F2024%2000%3A00%3A00" xr:uid="{649F0531-891D-405F-B892-B792DF445520}"/>
    <hyperlink ref="D72" r:id="rId287" display="https://barchartcanvas.azurewebsites.net/Report/GetAccountNumberDetails?accountNumber=Michael%20White&amp;selectedDate=08%2F28%2F2024%2000%3A00%3A00&amp;selectedEndDate=09%2F28%2F2024%2000%3A00%3A00" xr:uid="{A9A2A7C9-BA69-47F0-AC9E-5AC457F693BA}"/>
    <hyperlink ref="H72" r:id="rId288" tooltip="f1846129-f3e0-4169-aa0e-ac18aae26de9" display="https://barchartcanvas.azurewebsites.net/Report/GetSessionDetails?sessionId=f1846129-f3e0-4169-aa0e-ac18aae26de9&amp;selectedDate=08%2F28%2F2024%2000%3A00%3A00&amp;selectedEndDate=09%2F28%2F2024%2000%3A00%3A00" xr:uid="{5F99C7F1-6684-4508-8637-558BDBEE708C}"/>
    <hyperlink ref="A73" r:id="rId289" tooltip="Cottingham and Butter Inc" display="https://barchartcanvas.azurewebsites.net/Report/GetAgencyNameDetail?agencyName=Cottingham%20and%20Butter%20Inc&amp;selectedDate=08%2F28%2F2024%2000%3A00%3A00&amp;selectedEndDate=09%2F28%2F2024%2000%3A00%3A00" xr:uid="{0D6832B7-3BE4-4D3F-BD4C-124E640C88A0}"/>
    <hyperlink ref="C73" r:id="rId290" display="https://barchartcanvas.azurewebsites.net/Report/GetQuotationNumberDetails?accountNumber=QQ1229510000&amp;selectedDate=08%2F28%2F2024%2000%3A00%3A00&amp;selectedEndDate=09%2F28%2F2024%2000%3A00%3A00" xr:uid="{9FBD83AB-8296-4FD2-9E83-00401118680E}"/>
    <hyperlink ref="D73" r:id="rId291" display="https://barchartcanvas.azurewebsites.net/Report/GetAccountNumberDetails?accountNumber=David%20Clark&amp;selectedDate=08%2F28%2F2024%2000%3A00%3A00&amp;selectedEndDate=09%2F28%2F2024%2000%3A00%3A00" xr:uid="{3B8E6607-FED1-4B26-B469-269B0858FA50}"/>
    <hyperlink ref="H73" r:id="rId292" tooltip="126ac8bc-1253-4efa-8908-ba0913fd0696" display="https://barchartcanvas.azurewebsites.net/Report/GetSessionDetails?sessionId=126ac8bc-1253-4efa-8908-ba0913fd0696&amp;selectedDate=08%2F28%2F2024%2000%3A00%3A00&amp;selectedEndDate=09%2F28%2F2024%2000%3A00%3A00" xr:uid="{8638770A-FB2E-41D4-A600-11265F603DAD}"/>
    <hyperlink ref="A74" r:id="rId293" tooltip="Heffernan Group" display="https://barchartcanvas.azurewebsites.net/Report/GetAgencyNameDetail?agencyName=Heffernan%20Group&amp;selectedDate=08%2F28%2F2024%2000%3A00%3A00&amp;selectedEndDate=09%2F28%2F2024%2000%3A00%3A00" xr:uid="{D4579E1E-2069-4E9E-8E9C-D8574CAFA9B7}"/>
    <hyperlink ref="C74" r:id="rId294" display="https://barchartcanvas.azurewebsites.net/Report/GetQuotationNumberDetails?accountNumber=QQ2465210000&amp;selectedDate=08%2F28%2F2024%2000%3A00%3A00&amp;selectedEndDate=09%2F28%2F2024%2000%3A00%3A00" xr:uid="{B33D8CA4-BBB6-4EED-B060-E249F2FE3F71}"/>
    <hyperlink ref="D74" r:id="rId295" display="https://barchartcanvas.azurewebsites.net/Report/GetAccountNumberDetails?accountNumber=Emily%20Brown&amp;selectedDate=08%2F28%2F2024%2000%3A00%3A00&amp;selectedEndDate=09%2F28%2F2024%2000%3A00%3A00" xr:uid="{7A98B33C-F4E3-4BE2-B978-31C7BA0656E9}"/>
    <hyperlink ref="H74" r:id="rId296" tooltip="06108e4d-e5cc-4332-9f64-dc539a4b8776" display="https://barchartcanvas.azurewebsites.net/Report/GetSessionDetails?sessionId=06108e4d-e5cc-4332-9f64-dc539a4b8776&amp;selectedDate=08%2F28%2F2024%2000%3A00%3A00&amp;selectedEndDate=09%2F28%2F2024%2000%3A00%3A00" xr:uid="{7C96E2F3-509E-4C39-A4A2-93809B5ECB7C}"/>
    <hyperlink ref="A75" r:id="rId297" tooltip="Patroit Insurance Services Inc" display="https://barchartcanvas.azurewebsites.net/Report/GetAgencyNameDetail?agencyName=Patroit%20Insurance%20Services%20Inc&amp;selectedDate=08%2F28%2F2024%2000%3A00%3A00&amp;selectedEndDate=09%2F28%2F2024%2000%3A00%3A00" xr:uid="{338D9AC8-DEEF-45A1-9CB7-A922C43377FC}"/>
    <hyperlink ref="C75" r:id="rId298" display="https://barchartcanvas.azurewebsites.net/Report/GetQuotationNumberDetails?accountNumber=QQ1421610000&amp;selectedDate=08%2F28%2F2024%2000%3A00%3A00&amp;selectedEndDate=09%2F28%2F2024%2000%3A00%3A00" xr:uid="{37C450C6-BF74-4DBF-BE34-C69805BE5BD5}"/>
    <hyperlink ref="D75" r:id="rId299" display="https://barchartcanvas.azurewebsites.net/Report/GetAccountNumberDetails?accountNumber=John%20Doe&amp;selectedDate=08%2F28%2F2024%2000%3A00%3A00&amp;selectedEndDate=09%2F28%2F2024%2000%3A00%3A00" xr:uid="{91BB13A1-C28F-48E6-99FD-1D4793A051B1}"/>
    <hyperlink ref="H75" r:id="rId300" tooltip="ee3be2bb-62c7-42b7-9ff7-4235d7afae96" display="https://barchartcanvas.azurewebsites.net/Report/GetSessionDetails?sessionId=ee3be2bb-62c7-42b7-9ff7-4235d7afae96&amp;selectedDate=08%2F28%2F2024%2000%3A00%3A00&amp;selectedEndDate=09%2F28%2F2024%2000%3A00%3A00" xr:uid="{C3D92ED7-9539-4BD6-A74C-3C82F78E034A}"/>
    <hyperlink ref="A76" r:id="rId301" tooltip="Hylant Group Inc" display="https://barchartcanvas.azurewebsites.net/Report/GetAgencyNameDetail?agencyName=Hylant%20Group%20Inc&amp;selectedDate=08%2F28%2F2024%2000%3A00%3A00&amp;selectedEndDate=09%2F28%2F2024%2000%3A00%3A00" xr:uid="{4B5417B4-06E8-4AA5-A789-09DF5987942B}"/>
    <hyperlink ref="C76" r:id="rId302" display="https://barchartcanvas.azurewebsites.net/Report/GetQuotationNumberDetails?accountNumber=QQ505910000&amp;selectedDate=08%2F28%2F2024%2000%3A00%3A00&amp;selectedEndDate=09%2F28%2F2024%2000%3A00%3A00" xr:uid="{215324EC-955C-44B3-9680-F8C1CB0D783E}"/>
    <hyperlink ref="D76" r:id="rId303" display="https://barchartcanvas.azurewebsites.net/Report/GetAccountNumberDetails?accountNumber=Jane%20Smith&amp;selectedDate=08%2F28%2F2024%2000%3A00%3A00&amp;selectedEndDate=09%2F28%2F2024%2000%3A00%3A00" xr:uid="{004F56A8-FF0A-4487-8779-E31E0697E0BB}"/>
    <hyperlink ref="H76" r:id="rId304" tooltip="711f7033-9bad-48f3-9dcd-55c75abaff20" display="https://barchartcanvas.azurewebsites.net/Report/GetSessionDetails?sessionId=711f7033-9bad-48f3-9dcd-55c75abaff20&amp;selectedDate=08%2F28%2F2024%2000%3A00%3A00&amp;selectedEndDate=09%2F28%2F2024%2000%3A00%3A00" xr:uid="{3D1CCFC8-359C-44F8-A404-238D7BE49436}"/>
    <hyperlink ref="A77" r:id="rId305" tooltip="Patroit Insurance Services Inc" display="https://barchartcanvas.azurewebsites.net/Report/GetAgencyNameDetail?agencyName=Patroit%20Insurance%20Services%20Inc&amp;selectedDate=08%2F28%2F2024%2000%3A00%3A00&amp;selectedEndDate=09%2F28%2F2024%2000%3A00%3A00" xr:uid="{F3D8F1B1-094C-46C6-8477-C2B66899CCB4}"/>
    <hyperlink ref="C77" r:id="rId306" display="https://barchartcanvas.azurewebsites.net/Report/GetQuotationNumberDetails?accountNumber=QQ2224410000&amp;selectedDate=08%2F28%2F2024%2000%3A00%3A00&amp;selectedEndDate=09%2F28%2F2024%2000%3A00%3A00" xr:uid="{16DCB857-9531-48CD-92D9-03DC2E47B032}"/>
    <hyperlink ref="D77" r:id="rId307" display="https://barchartcanvas.azurewebsites.net/Report/GetAccountNumberDetails?accountNumber=Sophia%20Taylor&amp;selectedDate=08%2F28%2F2024%2000%3A00%3A00&amp;selectedEndDate=09%2F28%2F2024%2000%3A00%3A00" xr:uid="{0AC2F2AC-39DC-4186-BF5E-B43189E842C2}"/>
    <hyperlink ref="H77" r:id="rId308" tooltip="2fbb3791-3bf7-437e-b05a-a22b66245b58" display="https://barchartcanvas.azurewebsites.net/Report/GetSessionDetails?sessionId=2fbb3791-3bf7-437e-b05a-a22b66245b58&amp;selectedDate=08%2F28%2F2024%2000%3A00%3A00&amp;selectedEndDate=09%2F28%2F2024%2000%3A00%3A00" xr:uid="{028A5319-B127-4AC5-95FE-9181ACE5E9BF}"/>
    <hyperlink ref="A78" r:id="rId309" tooltip="Heffernan Group" display="https://barchartcanvas.azurewebsites.net/Report/GetAgencyNameDetail?agencyName=Heffernan%20Group&amp;selectedDate=08%2F28%2F2024%2000%3A00%3A00&amp;selectedEndDate=09%2F28%2F2024%2000%3A00%3A00" xr:uid="{F52AA654-2E35-481B-9943-9C1BFD33A828}"/>
    <hyperlink ref="C78" r:id="rId310" display="https://barchartcanvas.azurewebsites.net/Report/GetQuotationNumberDetails?accountNumber=QQ396110000&amp;selectedDate=08%2F28%2F2024%2000%3A00%3A00&amp;selectedEndDate=09%2F28%2F2024%2000%3A00%3A00" xr:uid="{2D658FD8-A842-494D-9D8F-8E32902DEA4A}"/>
    <hyperlink ref="D78" r:id="rId311" display="https://barchartcanvas.azurewebsites.net/Report/GetAccountNumberDetails?accountNumber=Liam%20Anderson&amp;selectedDate=08%2F28%2F2024%2000%3A00%3A00&amp;selectedEndDate=09%2F28%2F2024%2000%3A00%3A00" xr:uid="{E3DE1853-06B4-40A2-8A05-489711FED157}"/>
    <hyperlink ref="H78" r:id="rId312" tooltip="84fab8a7-f460-4f5e-9af7-489e0841ed0c" display="https://barchartcanvas.azurewebsites.net/Report/GetSessionDetails?sessionId=84fab8a7-f460-4f5e-9af7-489e0841ed0c&amp;selectedDate=08%2F28%2F2024%2000%3A00%3A00&amp;selectedEndDate=09%2F28%2F2024%2000%3A00%3A00" xr:uid="{BD9E6FFF-CAE2-4117-AF05-873CCCC809F1}"/>
    <hyperlink ref="A79" r:id="rId313" tooltip="Patroit Insurance Services Inc" display="https://barchartcanvas.azurewebsites.net/Report/GetAgencyNameDetail?agencyName=Patroit%20Insurance%20Services%20Inc&amp;selectedDate=08%2F28%2F2024%2000%3A00%3A00&amp;selectedEndDate=09%2F28%2F2024%2000%3A00%3A00" xr:uid="{3D0451E7-A05C-4BC2-93F7-AFA187A9A02F}"/>
    <hyperlink ref="C79" r:id="rId314" display="https://barchartcanvas.azurewebsites.net/Report/GetQuotationNumberDetails?accountNumber=QQ4896710000&amp;selectedDate=08%2F28%2F2024%2000%3A00%3A00&amp;selectedEndDate=09%2F28%2F2024%2000%3A00%3A00" xr:uid="{59CD983E-B5D5-4A9F-9680-0A720CDCB973}"/>
    <hyperlink ref="D79" r:id="rId315" display="https://barchartcanvas.azurewebsites.net/Report/GetAccountNumberDetails?accountNumber=John%20Doe&amp;selectedDate=08%2F28%2F2024%2000%3A00%3A00&amp;selectedEndDate=09%2F28%2F2024%2000%3A00%3A00" xr:uid="{5459DC0C-9CF9-471E-B261-A5488DD01921}"/>
    <hyperlink ref="H79" r:id="rId316" tooltip="10dddc51-5cd7-4be7-bc26-9cf132bf4a50" display="https://barchartcanvas.azurewebsites.net/Report/GetSessionDetails?sessionId=10dddc51-5cd7-4be7-bc26-9cf132bf4a50&amp;selectedDate=08%2F28%2F2024%2000%3A00%3A00&amp;selectedEndDate=09%2F28%2F2024%2000%3A00%3A00" xr:uid="{8CE73C8E-E76C-4CC3-B094-DC3BC3B9EFBE}"/>
    <hyperlink ref="A80" r:id="rId317" tooltip="Hylant Group Inc" display="https://barchartcanvas.azurewebsites.net/Report/GetAgencyNameDetail?agencyName=Hylant%20Group%20Inc&amp;selectedDate=08%2F28%2F2024%2000%3A00%3A00&amp;selectedEndDate=09%2F28%2F2024%2000%3A00%3A00" xr:uid="{7AE15698-32E5-47BA-A2AF-06F087FE9630}"/>
    <hyperlink ref="C80" r:id="rId318" display="https://barchartcanvas.azurewebsites.net/Report/GetQuotationNumberDetails?accountNumber=QQ2740610000&amp;selectedDate=08%2F28%2F2024%2000%3A00%3A00&amp;selectedEndDate=09%2F28%2F2024%2000%3A00%3A00" xr:uid="{C4F45916-20D1-4F2B-AC97-0B8407DA0E5F}"/>
    <hyperlink ref="D80" r:id="rId319" display="https://barchartcanvas.azurewebsites.net/Report/GetAccountNumberDetails?accountNumber=Jane%20Smith&amp;selectedDate=08%2F28%2F2024%2000%3A00%3A00&amp;selectedEndDate=09%2F28%2F2024%2000%3A00%3A00" xr:uid="{CF79AD50-B8B9-4952-A484-240EC01B6134}"/>
    <hyperlink ref="H80" r:id="rId320" tooltip="e5a3b756-e303-4436-9e0c-a64e36a1278e" display="https://barchartcanvas.azurewebsites.net/Report/GetSessionDetails?sessionId=e5a3b756-e303-4436-9e0c-a64e36a1278e&amp;selectedDate=08%2F28%2F2024%2000%3A00%3A00&amp;selectedEndDate=09%2F28%2F2024%2000%3A00%3A00" xr:uid="{D68B0A00-3F14-4070-BB68-44B2044216E6}"/>
    <hyperlink ref="A81" r:id="rId321" tooltip="Patroit Insurance Services Inc" display="https://barchartcanvas.azurewebsites.net/Report/GetAgencyNameDetail?agencyName=Patroit%20Insurance%20Services%20Inc&amp;selectedDate=08%2F28%2F2024%2000%3A00%3A00&amp;selectedEndDate=09%2F28%2F2024%2000%3A00%3A00" xr:uid="{CD9B0B94-2173-4EE6-975B-955DCEBA5585}"/>
    <hyperlink ref="C81" r:id="rId322" display="https://barchartcanvas.azurewebsites.net/Report/GetQuotationNumberDetails?accountNumber=QQ4827510000&amp;selectedDate=08%2F28%2F2024%2000%3A00%3A00&amp;selectedEndDate=09%2F28%2F2024%2000%3A00%3A00" xr:uid="{760C91B6-2CFC-44AC-8ED1-CED8902C49FB}"/>
    <hyperlink ref="D81" r:id="rId323" display="https://barchartcanvas.azurewebsites.net/Report/GetAccountNumberDetails?accountNumber=David%20Clark&amp;selectedDate=08%2F28%2F2024%2000%3A00%3A00&amp;selectedEndDate=09%2F28%2F2024%2000%3A00%3A00" xr:uid="{F9E83D04-C9BE-4032-ABCE-4EE6075498C6}"/>
    <hyperlink ref="H81" r:id="rId324" tooltip="193c49b9-6264-4f28-8b82-6733de4c810f" display="https://barchartcanvas.azurewebsites.net/Report/GetSessionDetails?sessionId=193c49b9-6264-4f28-8b82-6733de4c810f&amp;selectedDate=08%2F28%2F2024%2000%3A00%3A00&amp;selectedEndDate=09%2F28%2F2024%2000%3A00%3A00" xr:uid="{2E56D1A1-F506-4059-8D7B-2CE853E5786B}"/>
    <hyperlink ref="A82" r:id="rId325" tooltip="Hylant Group Inc" display="https://barchartcanvas.azurewebsites.net/Report/GetAgencyNameDetail?agencyName=Hylant%20Group%20Inc&amp;selectedDate=08%2F28%2F2024%2000%3A00%3A00&amp;selectedEndDate=09%2F28%2F2024%2000%3A00%3A00" xr:uid="{E6E2EE8C-3854-4382-9B45-372D799C00BA}"/>
    <hyperlink ref="C82" r:id="rId326" display="https://barchartcanvas.azurewebsites.net/Report/GetQuotationNumberDetails?accountNumber=QQ2587010000&amp;selectedDate=08%2F28%2F2024%2000%3A00%3A00&amp;selectedEndDate=09%2F28%2F2024%2000%3A00%3A00" xr:uid="{63D2C8D3-33DC-4499-80C7-A3B094D9F8E9}"/>
    <hyperlink ref="D82" r:id="rId327" display="https://barchartcanvas.azurewebsites.net/Report/GetAccountNumberDetails?accountNumber=Sophia%20Taylor&amp;selectedDate=08%2F28%2F2024%2000%3A00%3A00&amp;selectedEndDate=09%2F28%2F2024%2000%3A00%3A00" xr:uid="{2F3620FF-B71C-4E62-924A-C5F2F8A2E637}"/>
    <hyperlink ref="H82" r:id="rId328" tooltip="661d1707-e8dd-4584-b9df-1a0f8a0a3ccd" display="https://barchartcanvas.azurewebsites.net/Report/GetSessionDetails?sessionId=661d1707-e8dd-4584-b9df-1a0f8a0a3ccd&amp;selectedDate=08%2F28%2F2024%2000%3A00%3A00&amp;selectedEndDate=09%2F28%2F2024%2000%3A00%3A00" xr:uid="{42A0F3C0-7CFE-4A48-B2F1-F6A3F2DC0A59}"/>
    <hyperlink ref="A83" r:id="rId329" tooltip="Holmes Morphy and Associates Inc" display="https://barchartcanvas.azurewebsites.net/Report/GetAgencyNameDetail?agencyName=Holmes%20Morphy%20and%20Associates%20Inc&amp;selectedDate=08%2F28%2F2024%2000%3A00%3A00&amp;selectedEndDate=09%2F28%2F2024%2000%3A00%3A00" xr:uid="{581F5425-298A-47BD-AE72-743856975B27}"/>
    <hyperlink ref="C83" r:id="rId330" display="https://barchartcanvas.azurewebsites.net/Report/GetQuotationNumberDetails?accountNumber=QQ4842310000&amp;selectedDate=08%2F28%2F2024%2000%3A00%3A00&amp;selectedEndDate=09%2F28%2F2024%2000%3A00%3A00" xr:uid="{AF902617-2001-4F8A-9701-EB11B830244A}"/>
    <hyperlink ref="D83" r:id="rId331" display="https://barchartcanvas.azurewebsites.net/Report/GetAccountNumberDetails?accountNumber=Jane%20Smith&amp;selectedDate=08%2F28%2F2024%2000%3A00%3A00&amp;selectedEndDate=09%2F28%2F2024%2000%3A00%3A00" xr:uid="{63145535-4961-4541-B7FC-5FEB824EEAC9}"/>
    <hyperlink ref="H83" r:id="rId332" tooltip="f68c82c0-e43e-4bea-a6f3-b8961e0519c6" display="https://barchartcanvas.azurewebsites.net/Report/GetSessionDetails?sessionId=f68c82c0-e43e-4bea-a6f3-b8961e0519c6&amp;selectedDate=08%2F28%2F2024%2000%3A00%3A00&amp;selectedEndDate=09%2F28%2F2024%2000%3A00%3A00" xr:uid="{5060DCA3-A19C-421D-8862-7A849A2B112A}"/>
    <hyperlink ref="A84" r:id="rId333" tooltip="Patroit Insurance Services Inc" display="https://barchartcanvas.azurewebsites.net/Report/GetAgencyNameDetail?agencyName=Patroit%20Insurance%20Services%20Inc&amp;selectedDate=08%2F28%2F2024%2000%3A00%3A00&amp;selectedEndDate=09%2F28%2F2024%2000%3A00%3A00" xr:uid="{FD194A07-C9EE-47ED-9D46-88DE10AB8BFF}"/>
    <hyperlink ref="C84" r:id="rId334" display="https://barchartcanvas.azurewebsites.net/Report/GetQuotationNumberDetails?accountNumber=QQ3240910000&amp;selectedDate=08%2F28%2F2024%2000%3A00%3A00&amp;selectedEndDate=09%2F28%2F2024%2000%3A00%3A00" xr:uid="{075EC3C2-64E2-4B42-BFDC-418E7F4DF071}"/>
    <hyperlink ref="D84" r:id="rId335" display="https://barchartcanvas.azurewebsites.net/Report/GetAccountNumberDetails?accountNumber=Sophia%20Taylor&amp;selectedDate=08%2F28%2F2024%2000%3A00%3A00&amp;selectedEndDate=09%2F28%2F2024%2000%3A00%3A00" xr:uid="{ED2C328D-74DE-40A1-ADC0-0F4375D6B347}"/>
    <hyperlink ref="H84" r:id="rId336" tooltip="533e6274-8885-4833-8e4d-63ad4623c239" display="https://barchartcanvas.azurewebsites.net/Report/GetSessionDetails?sessionId=533e6274-8885-4833-8e4d-63ad4623c239&amp;selectedDate=08%2F28%2F2024%2000%3A00%3A00&amp;selectedEndDate=09%2F28%2F2024%2000%3A00%3A00" xr:uid="{0EDAD400-D727-43FB-A614-9B1E3FC3AF96}"/>
    <hyperlink ref="A85" r:id="rId337" tooltip="Heffernan Group" display="https://barchartcanvas.azurewebsites.net/Report/GetAgencyNameDetail?agencyName=Heffernan%20Group&amp;selectedDate=08%2F28%2F2024%2000%3A00%3A00&amp;selectedEndDate=09%2F28%2F2024%2000%3A00%3A00" xr:uid="{9404EA03-570E-4298-84D9-0508C5411309}"/>
    <hyperlink ref="C85" r:id="rId338" display="https://barchartcanvas.azurewebsites.net/Report/GetQuotationNumberDetails?accountNumber=QQ711610000&amp;selectedDate=08%2F28%2F2024%2000%3A00%3A00&amp;selectedEndDate=09%2F28%2F2024%2000%3A00%3A00" xr:uid="{CD76692B-183B-4DC6-BCAE-C9512B47177D}"/>
    <hyperlink ref="D85" r:id="rId339" display="https://barchartcanvas.azurewebsites.net/Report/GetAccountNumberDetails?accountNumber=Liam%20Anderson&amp;selectedDate=08%2F28%2F2024%2000%3A00%3A00&amp;selectedEndDate=09%2F28%2F2024%2000%3A00%3A00" xr:uid="{27A14BF6-1D8D-4DCF-AE58-80151E5D490F}"/>
    <hyperlink ref="H85" r:id="rId340" tooltip="3ef9e85d-8e86-4818-b69e-0d03b0897fed" display="https://barchartcanvas.azurewebsites.net/Report/GetSessionDetails?sessionId=3ef9e85d-8e86-4818-b69e-0d03b0897fed&amp;selectedDate=08%2F28%2F2024%2000%3A00%3A00&amp;selectedEndDate=09%2F28%2F2024%2000%3A00%3A00" xr:uid="{81330002-EB8A-4D8B-8F18-4CD6201CC16C}"/>
    <hyperlink ref="A86" r:id="rId341" tooltip="Patroit Insurance Services Inc" display="https://barchartcanvas.azurewebsites.net/Report/GetAgencyNameDetail?agencyName=Patroit%20Insurance%20Services%20Inc&amp;selectedDate=08%2F28%2F2024%2000%3A00%3A00&amp;selectedEndDate=09%2F28%2F2024%2000%3A00%3A00" xr:uid="{20311A22-B569-4A4F-B194-0A43148482CB}"/>
    <hyperlink ref="C86" r:id="rId342" display="https://barchartcanvas.azurewebsites.net/Report/GetQuotationNumberDetails?accountNumber=QQ456010000&amp;selectedDate=08%2F28%2F2024%2000%3A00%3A00&amp;selectedEndDate=09%2F28%2F2024%2000%3A00%3A00" xr:uid="{6FC8F2F6-7951-4190-A71B-FCCE17A07FF7}"/>
    <hyperlink ref="D86" r:id="rId343" display="https://barchartcanvas.azurewebsites.net/Report/GetAccountNumberDetails?accountNumber=Alice%20Johnson&amp;selectedDate=08%2F28%2F2024%2000%3A00%3A00&amp;selectedEndDate=09%2F28%2F2024%2000%3A00%3A00" xr:uid="{120CEDFD-7AEB-4897-BA4E-2BFAAEC9449B}"/>
    <hyperlink ref="H86" r:id="rId344" tooltip="d0577fba-8323-44b0-a470-2157efd9beb2" display="https://barchartcanvas.azurewebsites.net/Report/GetSessionDetails?sessionId=d0577fba-8323-44b0-a470-2157efd9beb2&amp;selectedDate=08%2F28%2F2024%2000%3A00%3A00&amp;selectedEndDate=09%2F28%2F2024%2000%3A00%3A00" xr:uid="{80A19A4C-72AD-472A-9D0D-732DFAC018B6}"/>
    <hyperlink ref="A87" r:id="rId345" tooltip="Hylant Group Inc" display="https://barchartcanvas.azurewebsites.net/Report/GetAgencyNameDetail?agencyName=Hylant%20Group%20Inc&amp;selectedDate=08%2F28%2F2024%2000%3A00%3A00&amp;selectedEndDate=09%2F28%2F2024%2000%3A00%3A00" xr:uid="{1D5B3813-F19E-4596-8269-FBC72A07F773}"/>
    <hyperlink ref="C87" r:id="rId346" display="https://barchartcanvas.azurewebsites.net/Report/GetQuotationNumberDetails?accountNumber=QQ8052810000&amp;selectedDate=08%2F28%2F2024%2000%3A00%3A00&amp;selectedEndDate=09%2F28%2F2024%2000%3A00%3A00" xr:uid="{9B86C6F3-329D-4232-AE7E-01233E8AE588}"/>
    <hyperlink ref="D87" r:id="rId347" display="https://barchartcanvas.azurewebsites.net/Report/GetAccountNumberDetails?accountNumber=Alice%20Johnson&amp;selectedDate=08%2F28%2F2024%2000%3A00%3A00&amp;selectedEndDate=09%2F28%2F2024%2000%3A00%3A00" xr:uid="{99D4C546-0EDF-466A-9F0D-F2A41A696DC0}"/>
    <hyperlink ref="H87" r:id="rId348" tooltip="99c21f4c-7f5c-4aa5-be32-48ab53ace252" display="https://barchartcanvas.azurewebsites.net/Report/GetSessionDetails?sessionId=99c21f4c-7f5c-4aa5-be32-48ab53ace252&amp;selectedDate=08%2F28%2F2024%2000%3A00%3A00&amp;selectedEndDate=09%2F28%2F2024%2000%3A00%3A00" xr:uid="{5E3FB032-DF16-4525-9DA2-DAE153DFECE4}"/>
    <hyperlink ref="A88" r:id="rId349" tooltip="Holmes Morphy and Associates Inc" display="https://barchartcanvas.azurewebsites.net/Report/GetAgencyNameDetail?agencyName=Holmes%20Morphy%20and%20Associates%20Inc&amp;selectedDate=08%2F28%2F2024%2000%3A00%3A00&amp;selectedEndDate=09%2F28%2F2024%2000%3A00%3A00" xr:uid="{DD162241-6AD3-43CC-B5C5-FE0C33483402}"/>
    <hyperlink ref="C88" r:id="rId350" display="https://barchartcanvas.azurewebsites.net/Report/GetQuotationNumberDetails?accountNumber=QQ405910000&amp;selectedDate=08%2F28%2F2024%2000%3A00%3A00&amp;selectedEndDate=09%2F28%2F2024%2000%3A00%3A00" xr:uid="{ED3E02AB-91F2-4C4B-B958-F49801D987B8}"/>
    <hyperlink ref="D88" r:id="rId351" display="https://barchartcanvas.azurewebsites.net/Report/GetAccountNumberDetails?accountNumber=John%20Doe&amp;selectedDate=08%2F28%2F2024%2000%3A00%3A00&amp;selectedEndDate=09%2F28%2F2024%2000%3A00%3A00" xr:uid="{F323A486-41AE-4120-B2CD-7047CBD37762}"/>
    <hyperlink ref="H88" r:id="rId352" tooltip="5915861c-5219-423c-9a08-ec1923c486bd" display="https://barchartcanvas.azurewebsites.net/Report/GetSessionDetails?sessionId=5915861c-5219-423c-9a08-ec1923c486bd&amp;selectedDate=08%2F28%2F2024%2000%3A00%3A00&amp;selectedEndDate=09%2F28%2F2024%2000%3A00%3A00" xr:uid="{957CC301-544E-4437-A7A8-5D2693C890C2}"/>
    <hyperlink ref="A89" r:id="rId353" tooltip="Patroit Insurance Services Inc" display="https://barchartcanvas.azurewebsites.net/Report/GetAgencyNameDetail?agencyName=Patroit%20Insurance%20Services%20Inc&amp;selectedDate=08%2F28%2F2024%2000%3A00%3A00&amp;selectedEndDate=09%2F28%2F2024%2000%3A00%3A00" xr:uid="{B5E8E2C9-159E-4513-8967-D9FC357E5AD3}"/>
    <hyperlink ref="C89" r:id="rId354" display="https://barchartcanvas.azurewebsites.net/Report/GetQuotationNumberDetails?accountNumber=QQ1615110000&amp;selectedDate=08%2F28%2F2024%2000%3A00%3A00&amp;selectedEndDate=09%2F28%2F2024%2000%3A00%3A00" xr:uid="{6B9B284D-BBB7-40A0-9FFC-0D1BDF2DED34}"/>
    <hyperlink ref="D89" r:id="rId355" display="https://barchartcanvas.azurewebsites.net/Report/GetAccountNumberDetails?accountNumber=Emily%20Brown&amp;selectedDate=08%2F28%2F2024%2000%3A00%3A00&amp;selectedEndDate=09%2F28%2F2024%2000%3A00%3A00" xr:uid="{3F8EC773-F653-41FB-926E-457C917BA845}"/>
    <hyperlink ref="H89" r:id="rId356" tooltip="d2a2c771-1042-498e-a711-45ca9eca5d3f" display="https://barchartcanvas.azurewebsites.net/Report/GetSessionDetails?sessionId=d2a2c771-1042-498e-a711-45ca9eca5d3f&amp;selectedDate=08%2F28%2F2024%2000%3A00%3A00&amp;selectedEndDate=09%2F28%2F2024%2000%3A00%3A00" xr:uid="{2095AF0C-D961-4762-8653-F58195C43E9B}"/>
    <hyperlink ref="A90" r:id="rId357" tooltip="Heffernan Group" display="https://barchartcanvas.azurewebsites.net/Report/GetAgencyNameDetail?agencyName=Heffernan%20Group&amp;selectedDate=08%2F28%2F2024%2000%3A00%3A00&amp;selectedEndDate=09%2F28%2F2024%2000%3A00%3A00" xr:uid="{5217A0D9-7E94-4919-BC2C-187610B485BE}"/>
    <hyperlink ref="C90" r:id="rId358" display="https://barchartcanvas.azurewebsites.net/Report/GetQuotationNumberDetails?accountNumber=QQ6939310000&amp;selectedDate=08%2F28%2F2024%2000%3A00%3A00&amp;selectedEndDate=09%2F28%2F2024%2000%3A00%3A00" xr:uid="{34CF1360-609F-4C83-88ED-40C331364DEB}"/>
    <hyperlink ref="D90" r:id="rId359" display="https://barchartcanvas.azurewebsites.net/Report/GetAccountNumberDetails?accountNumber=David%20Clark&amp;selectedDate=08%2F28%2F2024%2000%3A00%3A00&amp;selectedEndDate=09%2F28%2F2024%2000%3A00%3A00" xr:uid="{00322420-1667-4B24-BCAC-71CEE2E2142F}"/>
    <hyperlink ref="H90" r:id="rId360" tooltip="0d2655df-16b9-4a26-8fa5-b1530409bd65" display="https://barchartcanvas.azurewebsites.net/Report/GetSessionDetails?sessionId=0d2655df-16b9-4a26-8fa5-b1530409bd65&amp;selectedDate=08%2F28%2F2024%2000%3A00%3A00&amp;selectedEndDate=09%2F28%2F2024%2000%3A00%3A00" xr:uid="{441A0E53-C9C2-480D-978E-4963FA8FA6C4}"/>
    <hyperlink ref="A91" r:id="rId361" tooltip="Patroit Insurance Services Inc" display="https://barchartcanvas.azurewebsites.net/Report/GetAgencyNameDetail?agencyName=Patroit%20Insurance%20Services%20Inc&amp;selectedDate=08%2F28%2F2024%2000%3A00%3A00&amp;selectedEndDate=09%2F28%2F2024%2000%3A00%3A00" xr:uid="{85587172-80D7-4AC8-85F1-47822C7ECDC8}"/>
    <hyperlink ref="C91" r:id="rId362" display="https://barchartcanvas.azurewebsites.net/Report/GetQuotationNumberDetails?accountNumber=QQ6980410000&amp;selectedDate=08%2F28%2F2024%2000%3A00%3A00&amp;selectedEndDate=09%2F28%2F2024%2000%3A00%3A00" xr:uid="{E412924E-A88D-417E-B767-F2AE83C6C505}"/>
    <hyperlink ref="D91" r:id="rId363" display="https://barchartcanvas.azurewebsites.net/Report/GetAccountNumberDetails?accountNumber=Sophia%20Taylor&amp;selectedDate=08%2F28%2F2024%2000%3A00%3A00&amp;selectedEndDate=09%2F28%2F2024%2000%3A00%3A00" xr:uid="{5DF40559-AA6E-43BB-BC92-0F02194C9453}"/>
    <hyperlink ref="H91" r:id="rId364" tooltip="797f3956-8835-410c-a5dc-6cdf5ae41cb2" display="https://barchartcanvas.azurewebsites.net/Report/GetSessionDetails?sessionId=797f3956-8835-410c-a5dc-6cdf5ae41cb2&amp;selectedDate=08%2F28%2F2024%2000%3A00%3A00&amp;selectedEndDate=09%2F28%2F2024%2000%3A00%3A00" xr:uid="{0235F8BD-CA96-4F08-A9C5-1790D5CDBC6E}"/>
    <hyperlink ref="A92" r:id="rId365" tooltip="Hylant Group Inc" display="https://barchartcanvas.azurewebsites.net/Report/GetAgencyNameDetail?agencyName=Hylant%20Group%20Inc&amp;selectedDate=08%2F28%2F2024%2000%3A00%3A00&amp;selectedEndDate=09%2F28%2F2024%2000%3A00%3A00" xr:uid="{359BD555-9F63-4DB6-888A-3C08E56E053A}"/>
    <hyperlink ref="C92" r:id="rId366" display="https://barchartcanvas.azurewebsites.net/Report/GetQuotationNumberDetails?accountNumber=QQ995310000&amp;selectedDate=08%2F28%2F2024%2000%3A00%3A00&amp;selectedEndDate=09%2F28%2F2024%2000%3A00%3A00" xr:uid="{5C2D2C29-C650-4FC2-8AEE-929FF77D3357}"/>
    <hyperlink ref="D92" r:id="rId367" display="https://barchartcanvas.azurewebsites.net/Report/GetAccountNumberDetails?accountNumber=Michael%20White&amp;selectedDate=08%2F28%2F2024%2000%3A00%3A00&amp;selectedEndDate=09%2F28%2F2024%2000%3A00%3A00" xr:uid="{3CEFF18D-D6EB-4502-BED7-9E8A57B7CA89}"/>
    <hyperlink ref="H92" r:id="rId368" tooltip="f508033c-f760-415a-bb6e-3b87ed421a02" display="https://barchartcanvas.azurewebsites.net/Report/GetSessionDetails?sessionId=f508033c-f760-415a-bb6e-3b87ed421a02&amp;selectedDate=08%2F28%2F2024%2000%3A00%3A00&amp;selectedEndDate=09%2F28%2F2024%2000%3A00%3A00" xr:uid="{3C45B322-85AD-42C3-8307-947B609CE475}"/>
    <hyperlink ref="A93" r:id="rId369" tooltip="Holmes Morphy and Associates Inc" display="https://barchartcanvas.azurewebsites.net/Report/GetAgencyNameDetail?agencyName=Holmes%20Morphy%20and%20Associates%20Inc&amp;selectedDate=08%2F28%2F2024%2000%3A00%3A00&amp;selectedEndDate=09%2F28%2F2024%2000%3A00%3A00" xr:uid="{E27C357C-6630-4052-959D-5173D9970A62}"/>
    <hyperlink ref="C93" r:id="rId370" display="https://barchartcanvas.azurewebsites.net/Report/GetQuotationNumberDetails?accountNumber=QQ538610000&amp;selectedDate=08%2F28%2F2024%2000%3A00%3A00&amp;selectedEndDate=09%2F28%2F2024%2000%3A00%3A00" xr:uid="{2F35C637-4E52-44C1-B61F-AD14B252E5CA}"/>
    <hyperlink ref="D93" r:id="rId371" display="https://barchartcanvas.azurewebsites.net/Report/GetAccountNumberDetails?accountNumber=Liam%20Anderson&amp;selectedDate=08%2F28%2F2024%2000%3A00%3A00&amp;selectedEndDate=09%2F28%2F2024%2000%3A00%3A00" xr:uid="{23C4405D-1694-4389-8B05-D86CB814E32E}"/>
    <hyperlink ref="H93" r:id="rId372" tooltip="81190392-7d72-40ee-b963-666192193ca5" display="https://barchartcanvas.azurewebsites.net/Report/GetSessionDetails?sessionId=81190392-7d72-40ee-b963-666192193ca5&amp;selectedDate=08%2F28%2F2024%2000%3A00%3A00&amp;selectedEndDate=09%2F28%2F2024%2000%3A00%3A00" xr:uid="{B2BC4EA6-5541-475F-9C13-A5A3ACB99098}"/>
    <hyperlink ref="A94" r:id="rId373" tooltip="Patroit Insurance Services Inc" display="https://barchartcanvas.azurewebsites.net/Report/GetAgencyNameDetail?agencyName=Patroit%20Insurance%20Services%20Inc&amp;selectedDate=08%2F28%2F2024%2000%3A00%3A00&amp;selectedEndDate=09%2F28%2F2024%2000%3A00%3A00" xr:uid="{53EA97A5-E753-480E-B7BA-621CFA2DF982}"/>
    <hyperlink ref="C94" r:id="rId374" display="https://barchartcanvas.azurewebsites.net/Report/GetQuotationNumberDetails?accountNumber=QQ6289610000&amp;selectedDate=08%2F28%2F2024%2000%3A00%3A00&amp;selectedEndDate=09%2F28%2F2024%2000%3A00%3A00" xr:uid="{9126FFEA-61E7-4AD8-A356-599A7DCBF262}"/>
    <hyperlink ref="D94" r:id="rId375" display="https://barchartcanvas.azurewebsites.net/Report/GetAccountNumberDetails?accountNumber=Olivia%20Martinez&amp;selectedDate=08%2F28%2F2024%2000%3A00%3A00&amp;selectedEndDate=09%2F28%2F2024%2000%3A00%3A00" xr:uid="{721F3042-4885-4C3F-984E-D4ED85594994}"/>
    <hyperlink ref="H94" r:id="rId376" tooltip="412574d5-8fc2-4886-a95a-4b3aa9a30d81" display="https://barchartcanvas.azurewebsites.net/Report/GetSessionDetails?sessionId=412574d5-8fc2-4886-a95a-4b3aa9a30d81&amp;selectedDate=08%2F28%2F2024%2000%3A00%3A00&amp;selectedEndDate=09%2F28%2F2024%2000%3A00%3A00" xr:uid="{4A70AEE9-A593-4EDF-ABB6-8146F81719D1}"/>
    <hyperlink ref="A95" r:id="rId377" tooltip="Heffernan Group" display="https://barchartcanvas.azurewebsites.net/Report/GetAgencyNameDetail?agencyName=Heffernan%20Group&amp;selectedDate=08%2F28%2F2024%2000%3A00%3A00&amp;selectedEndDate=09%2F28%2F2024%2000%3A00%3A00" xr:uid="{BDB5B8B3-A375-4A6E-B31B-6ABE5AFA05E2}"/>
    <hyperlink ref="C95" r:id="rId378" display="https://barchartcanvas.azurewebsites.net/Report/GetQuotationNumberDetails?accountNumber=QQ3576910000&amp;selectedDate=08%2F28%2F2024%2000%3A00%3A00&amp;selectedEndDate=09%2F28%2F2024%2000%3A00%3A00" xr:uid="{C3BDAB8F-A114-4E5A-9E52-B780851888A9}"/>
    <hyperlink ref="D95" r:id="rId379" display="https://barchartcanvas.azurewebsites.net/Report/GetAccountNumberDetails?accountNumber=Sophia%20Taylor&amp;selectedDate=08%2F28%2F2024%2000%3A00%3A00&amp;selectedEndDate=09%2F28%2F2024%2000%3A00%3A00" xr:uid="{FD6804F7-88BD-4308-A0FD-86D83FD23B34}"/>
    <hyperlink ref="H95" r:id="rId380" tooltip="fd4f8976-580d-4475-9628-c8e9d8e7ba99" display="https://barchartcanvas.azurewebsites.net/Report/GetSessionDetails?sessionId=fd4f8976-580d-4475-9628-c8e9d8e7ba99&amp;selectedDate=08%2F28%2F2024%2000%3A00%3A00&amp;selectedEndDate=09%2F28%2F2024%2000%3A00%3A00" xr:uid="{1C969D3F-F516-413A-9C14-780595DCE22A}"/>
    <hyperlink ref="A96" r:id="rId381" tooltip="Patroit Insurance Services Inc" display="https://barchartcanvas.azurewebsites.net/Report/GetAgencyNameDetail?agencyName=Patroit%20Insurance%20Services%20Inc&amp;selectedDate=08%2F28%2F2024%2000%3A00%3A00&amp;selectedEndDate=09%2F28%2F2024%2000%3A00%3A00" xr:uid="{0D8F76D7-C208-431C-B3EF-D9E21CA94E53}"/>
    <hyperlink ref="C96" r:id="rId382" display="https://barchartcanvas.azurewebsites.net/Report/GetQuotationNumberDetails?accountNumber=QQ8088010000&amp;selectedDate=08%2F28%2F2024%2000%3A00%3A00&amp;selectedEndDate=09%2F28%2F2024%2000%3A00%3A00" xr:uid="{C545B061-15DA-42EF-98A5-A1F4F6FA5EB7}"/>
    <hyperlink ref="D96" r:id="rId383" display="https://barchartcanvas.azurewebsites.net/Report/GetAccountNumberDetails?accountNumber=Olivia%20Martinez&amp;selectedDate=08%2F28%2F2024%2000%3A00%3A00&amp;selectedEndDate=09%2F28%2F2024%2000%3A00%3A00" xr:uid="{AA21B739-E737-45C3-87BC-44D64E199FDF}"/>
    <hyperlink ref="H96" r:id="rId384" tooltip="21756d4f-e1bc-4385-9952-f19eb1b9a885" display="https://barchartcanvas.azurewebsites.net/Report/GetSessionDetails?sessionId=21756d4f-e1bc-4385-9952-f19eb1b9a885&amp;selectedDate=08%2F28%2F2024%2000%3A00%3A00&amp;selectedEndDate=09%2F28%2F2024%2000%3A00%3A00" xr:uid="{0516DCD7-9525-4CE6-80E5-8ECFF114AB33}"/>
    <hyperlink ref="A97" r:id="rId385" tooltip="Hylant Group Inc" display="https://barchartcanvas.azurewebsites.net/Report/GetAgencyNameDetail?agencyName=Hylant%20Group%20Inc&amp;selectedDate=08%2F28%2F2024%2000%3A00%3A00&amp;selectedEndDate=09%2F28%2F2024%2000%3A00%3A00" xr:uid="{17ACE98D-FE78-4089-9E2D-D9BBE03C8148}"/>
    <hyperlink ref="C97" r:id="rId386" display="https://barchartcanvas.azurewebsites.net/Report/GetQuotationNumberDetails?accountNumber=QQ3570810000&amp;selectedDate=08%2F28%2F2024%2000%3A00%3A00&amp;selectedEndDate=09%2F28%2F2024%2000%3A00%3A00" xr:uid="{9C18E48F-F54E-42A8-B1D6-EA333A29C04C}"/>
    <hyperlink ref="D97" r:id="rId387" display="https://barchartcanvas.azurewebsites.net/Report/GetAccountNumberDetails?accountNumber=Liam%20Anderson&amp;selectedDate=08%2F28%2F2024%2000%3A00%3A00&amp;selectedEndDate=09%2F28%2F2024%2000%3A00%3A00" xr:uid="{DABF942C-217C-4E4C-974C-65F457969347}"/>
    <hyperlink ref="H97" r:id="rId388" tooltip="0d9e2c7b-b907-4c3d-ac29-9a6e6f2d421e" display="https://barchartcanvas.azurewebsites.net/Report/GetSessionDetails?sessionId=0d9e2c7b-b907-4c3d-ac29-9a6e6f2d421e&amp;selectedDate=08%2F28%2F2024%2000%3A00%3A00&amp;selectedEndDate=09%2F28%2F2024%2000%3A00%3A00" xr:uid="{2F5C8469-838E-473F-B96A-8BD64E66D647}"/>
    <hyperlink ref="A98" r:id="rId389" tooltip="Patroit Insurance Services Inc" display="https://barchartcanvas.azurewebsites.net/Report/GetAgencyNameDetail?agencyName=Patroit%20Insurance%20Services%20Inc&amp;selectedDate=08%2F28%2F2024%2000%3A00%3A00&amp;selectedEndDate=09%2F28%2F2024%2000%3A00%3A00" xr:uid="{750CE128-89FD-4A7F-81FC-C0BF095CD40A}"/>
    <hyperlink ref="C98" r:id="rId390" display="https://barchartcanvas.azurewebsites.net/Report/GetQuotationNumberDetails?accountNumber=QQ999710000&amp;selectedDate=08%2F28%2F2024%2000%3A00%3A00&amp;selectedEndDate=09%2F28%2F2024%2000%3A00%3A00" xr:uid="{296FCB25-3317-48E1-B5B2-644E4AC8299D}"/>
    <hyperlink ref="D98" r:id="rId391" display="https://barchartcanvas.azurewebsites.net/Report/GetAccountNumberDetails?accountNumber=Alice%20Johnson&amp;selectedDate=08%2F28%2F2024%2000%3A00%3A00&amp;selectedEndDate=09%2F28%2F2024%2000%3A00%3A00" xr:uid="{EFFCFA99-7521-4A5C-870F-1E4357D357B4}"/>
    <hyperlink ref="H98" r:id="rId392" tooltip="9372c1d8-4bcc-4fa2-bdc2-aa55cbd60423" display="https://barchartcanvas.azurewebsites.net/Report/GetSessionDetails?sessionId=9372c1d8-4bcc-4fa2-bdc2-aa55cbd60423&amp;selectedDate=08%2F28%2F2024%2000%3A00%3A00&amp;selectedEndDate=09%2F28%2F2024%2000%3A00%3A00" xr:uid="{DAF02962-0B9E-40A4-AA02-17C26912FD79}"/>
    <hyperlink ref="A99" r:id="rId393" tooltip="Holmes Morphy and Associates Inc" display="https://barchartcanvas.azurewebsites.net/Report/GetAgencyNameDetail?agencyName=Holmes%20Morphy%20and%20Associates%20Inc&amp;selectedDate=08%2F28%2F2024%2000%3A00%3A00&amp;selectedEndDate=09%2F28%2F2024%2000%3A00%3A00" xr:uid="{AE2B4D1F-CBE2-4B8F-BAD4-475F49FB3BAE}"/>
    <hyperlink ref="C99" r:id="rId394" display="https://barchartcanvas.azurewebsites.net/Report/GetQuotationNumberDetails?accountNumber=QQ5191710000&amp;selectedDate=08%2F28%2F2024%2000%3A00%3A00&amp;selectedEndDate=09%2F28%2F2024%2000%3A00%3A00" xr:uid="{3B5A0F74-6330-4C46-BF1D-6E858E7D38DD}"/>
    <hyperlink ref="D99" r:id="rId395" display="https://barchartcanvas.azurewebsites.net/Report/GetAccountNumberDetails?accountNumber=Michael%20White&amp;selectedDate=08%2F28%2F2024%2000%3A00%3A00&amp;selectedEndDate=09%2F28%2F2024%2000%3A00%3A00" xr:uid="{2EBF3449-5B37-4C13-AD9D-31A228A3F937}"/>
    <hyperlink ref="H99" r:id="rId396" tooltip="121b8615-ee25-4421-8e0d-e4c4ff878962" display="https://barchartcanvas.azurewebsites.net/Report/GetSessionDetails?sessionId=121b8615-ee25-4421-8e0d-e4c4ff878962&amp;selectedDate=08%2F28%2F2024%2000%3A00%3A00&amp;selectedEndDate=09%2F28%2F2024%2000%3A00%3A00" xr:uid="{3C3420F9-E402-4B7D-A43A-A4DD159678BC}"/>
    <hyperlink ref="A100" r:id="rId397" tooltip="Heffernan Group" display="https://barchartcanvas.azurewebsites.net/Report/GetAgencyNameDetail?agencyName=Heffernan%20Group&amp;selectedDate=08%2F28%2F2024%2000%3A00%3A00&amp;selectedEndDate=09%2F28%2F2024%2000%3A00%3A00" xr:uid="{0F22049E-71D4-4CC8-86C9-AA5E6443760F}"/>
    <hyperlink ref="C100" r:id="rId398" display="https://barchartcanvas.azurewebsites.net/Report/GetQuotationNumberDetails?accountNumber=QQ7929510000&amp;selectedDate=08%2F28%2F2024%2000%3A00%3A00&amp;selectedEndDate=09%2F28%2F2024%2000%3A00%3A00" xr:uid="{40DBEFFE-5A5C-450E-9BFD-704D88FE9CF9}"/>
    <hyperlink ref="D100" r:id="rId399" display="https://barchartcanvas.azurewebsites.net/Report/GetAccountNumberDetails?accountNumber=David%20Clark&amp;selectedDate=08%2F28%2F2024%2000%3A00%3A00&amp;selectedEndDate=09%2F28%2F2024%2000%3A00%3A00" xr:uid="{99D62C76-02DF-44AE-B3BC-9A147D29A9A9}"/>
    <hyperlink ref="H100" r:id="rId400" tooltip="58266aec-3855-4eee-9eab-d2d359ab575a" display="https://barchartcanvas.azurewebsites.net/Report/GetSessionDetails?sessionId=58266aec-3855-4eee-9eab-d2d359ab575a&amp;selectedDate=08%2F28%2F2024%2000%3A00%3A00&amp;selectedEndDate=09%2F28%2F2024%2000%3A00%3A00" xr:uid="{81A06241-660E-481B-8A26-638067D09F27}"/>
    <hyperlink ref="A101" r:id="rId401" tooltip="Hub International Ltd" display="https://barchartcanvas.azurewebsites.net/Report/GetAgencyNameDetail?agencyName=Hub%20International%20Ltd&amp;selectedDate=08%2F28%2F2024%2000%3A00%3A00&amp;selectedEndDate=09%2F28%2F2024%2000%3A00%3A00" xr:uid="{92370A3D-8051-43C0-9552-D8E20D5BC74A}"/>
    <hyperlink ref="C101" r:id="rId402" display="https://barchartcanvas.azurewebsites.net/Report/GetQuotationNumberDetails?accountNumber=QQ4934410000&amp;selectedDate=08%2F28%2F2024%2000%3A00%3A00&amp;selectedEndDate=09%2F28%2F2024%2000%3A00%3A00" xr:uid="{D96F0A27-0DAB-432A-9E9F-48B72B964331}"/>
    <hyperlink ref="D101" r:id="rId403" display="https://barchartcanvas.azurewebsites.net/Report/GetAccountNumberDetails?accountNumber=John%20Doe&amp;selectedDate=08%2F28%2F2024%2000%3A00%3A00&amp;selectedEndDate=09%2F28%2F2024%2000%3A00%3A00" xr:uid="{3008FE7A-4C21-4531-960C-671715A51CC6}"/>
    <hyperlink ref="H101" r:id="rId404" tooltip="15a70d9e-c84b-45fd-aa3f-5ac7250ffbde" display="https://barchartcanvas.azurewebsites.net/Report/GetSessionDetails?sessionId=15a70d9e-c84b-45fd-aa3f-5ac7250ffbde&amp;selectedDate=08%2F28%2F2024%2000%3A00%3A00&amp;selectedEndDate=09%2F28%2F2024%2000%3A00%3A00" xr:uid="{987F2AF1-9FA4-4B56-8573-6CEEF6477253}"/>
    <hyperlink ref="A102" r:id="rId405" tooltip="Hylant Group Inc" display="https://barchartcanvas.azurewebsites.net/Report/GetAgencyNameDetail?agencyName=Hylant%20Group%20Inc&amp;selectedDate=08%2F28%2F2024%2000%3A00%3A00&amp;selectedEndDate=09%2F28%2F2024%2000%3A00%3A00" xr:uid="{349B3884-0638-47A4-B17B-09534A756A98}"/>
    <hyperlink ref="C102" r:id="rId406" display="https://barchartcanvas.azurewebsites.net/Report/GetQuotationNumberDetails?accountNumber=QQ923310000&amp;selectedDate=08%2F28%2F2024%2000%3A00%3A00&amp;selectedEndDate=09%2F28%2F2024%2000%3A00%3A00" xr:uid="{F78C499E-ECC7-4DA9-9DF5-E8F38501C171}"/>
    <hyperlink ref="D102" r:id="rId407" display="https://barchartcanvas.azurewebsites.net/Report/GetAccountNumberDetails?accountNumber=Liam%20Anderson&amp;selectedDate=08%2F28%2F2024%2000%3A00%3A00&amp;selectedEndDate=09%2F28%2F2024%2000%3A00%3A00" xr:uid="{DE0BC521-C243-478F-A8CC-63B12BE8AA2E}"/>
    <hyperlink ref="H102" r:id="rId408" tooltip="f7a9dd01-068f-42c2-bb30-4ff4c0a0380a" display="https://barchartcanvas.azurewebsites.net/Report/GetSessionDetails?sessionId=f7a9dd01-068f-42c2-bb30-4ff4c0a0380a&amp;selectedDate=08%2F28%2F2024%2000%3A00%3A00&amp;selectedEndDate=09%2F28%2F2024%2000%3A00%3A00" xr:uid="{DC084147-5D68-4C42-974E-CA495C3C46A6}"/>
    <hyperlink ref="A103" r:id="rId409" tooltip="Patroit Insurance Services Inc" display="https://barchartcanvas.azurewebsites.net/Report/GetAgencyNameDetail?agencyName=Patroit%20Insurance%20Services%20Inc&amp;selectedDate=08%2F28%2F2024%2000%3A00%3A00&amp;selectedEndDate=09%2F28%2F2024%2000%3A00%3A00" xr:uid="{26A8195B-0A53-48DA-87AE-5C99282AA421}"/>
    <hyperlink ref="C103" r:id="rId410" display="https://barchartcanvas.azurewebsites.net/Report/GetQuotationNumberDetails?accountNumber=QQ5281310000&amp;selectedDate=08%2F28%2F2024%2000%3A00%3A00&amp;selectedEndDate=09%2F28%2F2024%2000%3A00%3A00" xr:uid="{1E7F1887-7D60-451C-A4DE-8355DB65F75E}"/>
    <hyperlink ref="D103" r:id="rId411" display="https://barchartcanvas.azurewebsites.net/Report/GetAccountNumberDetails?accountNumber=Sophia%20Taylor&amp;selectedDate=08%2F28%2F2024%2000%3A00%3A00&amp;selectedEndDate=09%2F28%2F2024%2000%3A00%3A00" xr:uid="{220AA268-8ED9-46B5-954D-F7298DEC3EC4}"/>
    <hyperlink ref="H103" r:id="rId412" tooltip="c35a1243-8e0f-4462-b437-5c81f34161dd" display="https://barchartcanvas.azurewebsites.net/Report/GetSessionDetails?sessionId=c35a1243-8e0f-4462-b437-5c81f34161dd&amp;selectedDate=08%2F28%2F2024%2000%3A00%3A00&amp;selectedEndDate=09%2F28%2F2024%2000%3A00%3A00" xr:uid="{474A6D61-EBBA-4868-A0E9-D5F543CFD167}"/>
    <hyperlink ref="A104" r:id="rId413" tooltip="Holmes Morphy and Associates Inc" display="https://barchartcanvas.azurewebsites.net/Report/GetAgencyNameDetail?agencyName=Holmes%20Morphy%20and%20Associates%20Inc&amp;selectedDate=08%2F28%2F2024%2000%3A00%3A00&amp;selectedEndDate=09%2F28%2F2024%2000%3A00%3A00" xr:uid="{52D2BC93-E701-4CCE-913B-395FA6CF18A0}"/>
    <hyperlink ref="C104" r:id="rId414" display="https://barchartcanvas.azurewebsites.net/Report/GetQuotationNumberDetails?accountNumber=QQ590710000&amp;selectedDate=08%2F28%2F2024%2000%3A00%3A00&amp;selectedEndDate=09%2F28%2F2024%2000%3A00%3A00" xr:uid="{8AC5BC8A-4E46-4E6F-BE3A-738AB92AA86C}"/>
    <hyperlink ref="D104" r:id="rId415" display="https://barchartcanvas.azurewebsites.net/Report/GetAccountNumberDetails?accountNumber=David%20Clark&amp;selectedDate=08%2F28%2F2024%2000%3A00%3A00&amp;selectedEndDate=09%2F28%2F2024%2000%3A00%3A00" xr:uid="{83A11AA2-66FA-475F-8937-A5D051984DB4}"/>
    <hyperlink ref="H104" r:id="rId416" tooltip="ef372338-bccd-436c-a817-3584903c241a" display="https://barchartcanvas.azurewebsites.net/Report/GetSessionDetails?sessionId=ef372338-bccd-436c-a817-3584903c241a&amp;selectedDate=08%2F28%2F2024%2000%3A00%3A00&amp;selectedEndDate=09%2F28%2F2024%2000%3A00%3A00" xr:uid="{FB66C81D-7F8E-4358-9695-2CA495CF3718}"/>
    <hyperlink ref="A105" r:id="rId417" tooltip="Heffernan Group" display="https://barchartcanvas.azurewebsites.net/Report/GetAgencyNameDetail?agencyName=Heffernan%20Group&amp;selectedDate=08%2F28%2F2024%2000%3A00%3A00&amp;selectedEndDate=09%2F28%2F2024%2000%3A00%3A00" xr:uid="{BAA21CDC-B86E-47A7-9BFD-C7942E337850}"/>
    <hyperlink ref="C105" r:id="rId418" display="https://barchartcanvas.azurewebsites.net/Report/GetQuotationNumberDetails?accountNumber=QQ2387110000&amp;selectedDate=08%2F28%2F2024%2000%3A00%3A00&amp;selectedEndDate=09%2F28%2F2024%2000%3A00%3A00" xr:uid="{87479CCC-8AF6-483A-A333-FB8D3116753B}"/>
    <hyperlink ref="D105" r:id="rId419" display="https://barchartcanvas.azurewebsites.net/Report/GetAccountNumberDetails?accountNumber=Emily%20Brown&amp;selectedDate=08%2F28%2F2024%2000%3A00%3A00&amp;selectedEndDate=09%2F28%2F2024%2000%3A00%3A00" xr:uid="{5A6935E4-7824-4124-809E-C3EC9EA1D276}"/>
    <hyperlink ref="H105" r:id="rId420" tooltip="f1ad961a-9b5c-4582-b157-44701a4ba9a7" display="https://barchartcanvas.azurewebsites.net/Report/GetSessionDetails?sessionId=f1ad961a-9b5c-4582-b157-44701a4ba9a7&amp;selectedDate=08%2F28%2F2024%2000%3A00%3A00&amp;selectedEndDate=09%2F28%2F2024%2000%3A00%3A00" xr:uid="{469EAE7A-FC08-4ACE-BBB1-17B954D2B10B}"/>
    <hyperlink ref="A106" r:id="rId421" tooltip="Hub International Ltd" display="https://barchartcanvas.azurewebsites.net/Report/GetAgencyNameDetail?agencyName=Hub%20International%20Ltd&amp;selectedDate=08%2F28%2F2024%2000%3A00%3A00&amp;selectedEndDate=09%2F28%2F2024%2000%3A00%3A00" xr:uid="{508DFFBD-2656-493D-9091-3AEDDBA59493}"/>
    <hyperlink ref="C106" r:id="rId422" display="https://barchartcanvas.azurewebsites.net/Report/GetQuotationNumberDetails?accountNumber=QQ2652910000&amp;selectedDate=08%2F28%2F2024%2000%3A00%3A00&amp;selectedEndDate=09%2F28%2F2024%2000%3A00%3A00" xr:uid="{D36B34ED-5B42-44E7-8272-0BF7E92EF35D}"/>
    <hyperlink ref="D106" r:id="rId423" display="https://barchartcanvas.azurewebsites.net/Report/GetAccountNumberDetails?accountNumber=Alice%20Johnson&amp;selectedDate=08%2F28%2F2024%2000%3A00%3A00&amp;selectedEndDate=09%2F28%2F2024%2000%3A00%3A00" xr:uid="{31C150CE-B30D-4192-9CE3-EDC9F000AC74}"/>
    <hyperlink ref="H106" r:id="rId424" tooltip="3a70bf64-ca1c-4f46-8427-6d473eac7145" display="https://barchartcanvas.azurewebsites.net/Report/GetSessionDetails?sessionId=3a70bf64-ca1c-4f46-8427-6d473eac7145&amp;selectedDate=08%2F28%2F2024%2000%3A00%3A00&amp;selectedEndDate=09%2F28%2F2024%2000%3A00%3A00" xr:uid="{62DFBBF4-ED84-4276-9ED2-EBFA5665E6DC}"/>
    <hyperlink ref="A107" r:id="rId425" tooltip="Hylant Group Inc" display="https://barchartcanvas.azurewebsites.net/Report/GetAgencyNameDetail?agencyName=Hylant%20Group%20Inc&amp;selectedDate=08%2F28%2F2024%2000%3A00%3A00&amp;selectedEndDate=09%2F28%2F2024%2000%3A00%3A00" xr:uid="{115DF49F-4CBE-412F-B97E-E7E7133520FD}"/>
    <hyperlink ref="C107" r:id="rId426" display="https://barchartcanvas.azurewebsites.net/Report/GetQuotationNumberDetails?accountNumber=QQ5762110000&amp;selectedDate=08%2F28%2F2024%2000%3A00%3A00&amp;selectedEndDate=09%2F28%2F2024%2000%3A00%3A00" xr:uid="{ADF5666D-BA33-46EB-B410-6EC3844318F4}"/>
    <hyperlink ref="D107" r:id="rId427" display="https://barchartcanvas.azurewebsites.net/Report/GetAccountNumberDetails?accountNumber=Liam%20Anderson&amp;selectedDate=08%2F28%2F2024%2000%3A00%3A00&amp;selectedEndDate=09%2F28%2F2024%2000%3A00%3A00" xr:uid="{9D2EF5A5-BBFC-43CA-A0AA-751E14C006A5}"/>
    <hyperlink ref="H107" r:id="rId428" tooltip="d374d7a5-c39b-41a0-a709-8df535a61255" display="https://barchartcanvas.azurewebsites.net/Report/GetSessionDetails?sessionId=d374d7a5-c39b-41a0-a709-8df535a61255&amp;selectedDate=08%2F28%2F2024%2000%3A00%3A00&amp;selectedEndDate=09%2F28%2F2024%2000%3A00%3A00" xr:uid="{8BBC19CE-B482-4941-95F3-416EB0926C29}"/>
    <hyperlink ref="A108" r:id="rId429" tooltip="Patroit Insurance Services Inc" display="https://barchartcanvas.azurewebsites.net/Report/GetAgencyNameDetail?agencyName=Patroit%20Insurance%20Services%20Inc&amp;selectedDate=08%2F28%2F2024%2000%3A00%3A00&amp;selectedEndDate=09%2F28%2F2024%2000%3A00%3A00" xr:uid="{D0E92F0F-73D8-41F4-8339-0B2BDFEF90B5}"/>
    <hyperlink ref="C108" r:id="rId430" display="https://barchartcanvas.azurewebsites.net/Report/GetQuotationNumberDetails?accountNumber=QQ5774710000&amp;selectedDate=08%2F28%2F2024%2000%3A00%3A00&amp;selectedEndDate=09%2F28%2F2024%2000%3A00%3A00" xr:uid="{0087D029-3A74-4EFF-9AA8-356EFCBF6BC4}"/>
    <hyperlink ref="D108" r:id="rId431" display="https://barchartcanvas.azurewebsites.net/Report/GetAccountNumberDetails?accountNumber=Olivia%20Martinez&amp;selectedDate=08%2F28%2F2024%2000%3A00%3A00&amp;selectedEndDate=09%2F28%2F2024%2000%3A00%3A00" xr:uid="{233F5B4A-E385-43A7-B0C7-0899BDE599D5}"/>
    <hyperlink ref="H108" r:id="rId432" tooltip="c84982ec-7dc9-4fcc-a4ac-cd600a491c04" display="https://barchartcanvas.azurewebsites.net/Report/GetSessionDetails?sessionId=c84982ec-7dc9-4fcc-a4ac-cd600a491c04&amp;selectedDate=08%2F28%2F2024%2000%3A00%3A00&amp;selectedEndDate=09%2F28%2F2024%2000%3A00%3A00" xr:uid="{6A68B6E7-A4AF-4952-8E17-63DAE9B091C7}"/>
    <hyperlink ref="A109" r:id="rId433" tooltip="Holmes Morphy and Associates Inc" display="https://barchartcanvas.azurewebsites.net/Report/GetAgencyNameDetail?agencyName=Holmes%20Morphy%20and%20Associates%20Inc&amp;selectedDate=08%2F28%2F2024%2000%3A00%3A00&amp;selectedEndDate=09%2F28%2F2024%2000%3A00%3A00" xr:uid="{AC84D5F4-01A0-43CA-B12D-6D6A09C12E80}"/>
    <hyperlink ref="C109" r:id="rId434" display="https://barchartcanvas.azurewebsites.net/Report/GetQuotationNumberDetails?accountNumber=QQ8061410000&amp;selectedDate=08%2F28%2F2024%2000%3A00%3A00&amp;selectedEndDate=09%2F28%2F2024%2000%3A00%3A00" xr:uid="{A9A8BF66-9B0D-46D2-921C-571C421F384F}"/>
    <hyperlink ref="D109" r:id="rId435" display="https://barchartcanvas.azurewebsites.net/Report/GetAccountNumberDetails?accountNumber=Liam%20Anderson&amp;selectedDate=08%2F28%2F2024%2000%3A00%3A00&amp;selectedEndDate=09%2F28%2F2024%2000%3A00%3A00" xr:uid="{9D2B0B71-87C5-4478-BEBB-0FE2DCA2CECA}"/>
    <hyperlink ref="H109" r:id="rId436" tooltip="08320423-4a62-4f21-b1f4-a2f5f49af733" display="https://barchartcanvas.azurewebsites.net/Report/GetSessionDetails?sessionId=08320423-4a62-4f21-b1f4-a2f5f49af733&amp;selectedDate=08%2F28%2F2024%2000%3A00%3A00&amp;selectedEndDate=09%2F28%2F2024%2000%3A00%3A00" xr:uid="{AEF20AD9-86C8-452E-9828-E2EC5A371023}"/>
    <hyperlink ref="A110" r:id="rId437" tooltip="Hub International Ltd" display="https://barchartcanvas.azurewebsites.net/Report/GetAgencyNameDetail?agencyName=Hub%20International%20Ltd&amp;selectedDate=08%2F28%2F2024%2000%3A00%3A00&amp;selectedEndDate=09%2F28%2F2024%2000%3A00%3A00" xr:uid="{6ADD637A-D24B-4F80-AA46-93BBFC9B8348}"/>
    <hyperlink ref="C110" r:id="rId438" display="https://barchartcanvas.azurewebsites.net/Report/GetQuotationNumberDetails?accountNumber=QQ4984310000&amp;selectedDate=08%2F28%2F2024%2000%3A00%3A00&amp;selectedEndDate=09%2F28%2F2024%2000%3A00%3A00" xr:uid="{2CCD5994-40BD-43AA-A6E1-F471B19A5148}"/>
    <hyperlink ref="D110" r:id="rId439" display="https://barchartcanvas.azurewebsites.net/Report/GetAccountNumberDetails?accountNumber=Sophia%20Taylor&amp;selectedDate=08%2F28%2F2024%2000%3A00%3A00&amp;selectedEndDate=09%2F28%2F2024%2000%3A00%3A00" xr:uid="{5A3290D1-87B1-4865-95B6-CC543ED7961A}"/>
    <hyperlink ref="H110" r:id="rId440" tooltip="0d07fbb2-aa3a-42f7-be1f-ad255754848e" display="https://barchartcanvas.azurewebsites.net/Report/GetSessionDetails?sessionId=0d07fbb2-aa3a-42f7-be1f-ad255754848e&amp;selectedDate=08%2F28%2F2024%2000%3A00%3A00&amp;selectedEndDate=09%2F28%2F2024%2000%3A00%3A00" xr:uid="{61A98757-C907-49F6-BC13-7AEEACE8CDB9}"/>
    <hyperlink ref="A111" r:id="rId441" tooltip="Holmes Morphy and Associates Inc" display="https://barchartcanvas.azurewebsites.net/Report/GetAgencyNameDetail?agencyName=Holmes%20Morphy%20and%20Associates%20Inc&amp;selectedDate=08%2F28%2F2024%2000%3A00%3A00&amp;selectedEndDate=09%2F28%2F2024%2000%3A00%3A00" xr:uid="{B5A1C43F-E5D1-4AD5-A47A-97A3C50983FE}"/>
    <hyperlink ref="C111" r:id="rId442" display="https://barchartcanvas.azurewebsites.net/Report/GetQuotationNumberDetails?accountNumber=QQ8098210000&amp;selectedDate=08%2F28%2F2024%2000%3A00%3A00&amp;selectedEndDate=09%2F28%2F2024%2000%3A00%3A00" xr:uid="{8DF2C423-4FDB-4B26-B76F-D636232615D0}"/>
    <hyperlink ref="D111" r:id="rId443" display="https://barchartcanvas.azurewebsites.net/Report/GetAccountNumberDetails?accountNumber=David%20Clark&amp;selectedDate=08%2F28%2F2024%2000%3A00%3A00&amp;selectedEndDate=09%2F28%2F2024%2000%3A00%3A00" xr:uid="{7B5CC0F1-769F-47B7-B09B-24D787247AC8}"/>
    <hyperlink ref="H111" r:id="rId444" tooltip="237ab275-5b57-4220-9fcd-658385ac4b57" display="https://barchartcanvas.azurewebsites.net/Report/GetSessionDetails?sessionId=237ab275-5b57-4220-9fcd-658385ac4b57&amp;selectedDate=08%2F28%2F2024%2000%3A00%3A00&amp;selectedEndDate=09%2F28%2F2024%2000%3A00%3A00" xr:uid="{025D8F94-B276-4C06-9791-F7D330E05CF4}"/>
    <hyperlink ref="A112" r:id="rId445" tooltip="Patroit Insurance Services Inc" display="https://barchartcanvas.azurewebsites.net/Report/GetAgencyNameDetail?agencyName=Patroit%20Insurance%20Services%20Inc&amp;selectedDate=08%2F28%2F2024%2000%3A00%3A00&amp;selectedEndDate=09%2F28%2F2024%2000%3A00%3A00" xr:uid="{9E3A4440-FD4D-43A9-B014-561958F46F2E}"/>
    <hyperlink ref="C112" r:id="rId446" display="https://barchartcanvas.azurewebsites.net/Report/GetQuotationNumberDetails?accountNumber=QQ2941610000&amp;selectedDate=08%2F28%2F2024%2000%3A00%3A00&amp;selectedEndDate=09%2F28%2F2024%2000%3A00%3A00" xr:uid="{4255E44F-B6D0-4BD4-BCF8-DF441332530D}"/>
    <hyperlink ref="D112" r:id="rId447" display="https://barchartcanvas.azurewebsites.net/Report/GetAccountNumberDetails?accountNumber=John%20Doe&amp;selectedDate=08%2F28%2F2024%2000%3A00%3A00&amp;selectedEndDate=09%2F28%2F2024%2000%3A00%3A00" xr:uid="{C1C24F80-96CB-47B4-A0AF-207EEE9661E3}"/>
    <hyperlink ref="H112" r:id="rId448" tooltip="521be11c-2058-4f51-a9c9-75d936dd37d2" display="https://barchartcanvas.azurewebsites.net/Report/GetSessionDetails?sessionId=521be11c-2058-4f51-a9c9-75d936dd37d2&amp;selectedDate=08%2F28%2F2024%2000%3A00%3A00&amp;selectedEndDate=09%2F28%2F2024%2000%3A00%3A00" xr:uid="{5A15364A-A5FF-4A72-A372-7C5887AB93A3}"/>
    <hyperlink ref="A113" r:id="rId449" tooltip="Holmes Morphy and Associates Inc" display="https://barchartcanvas.azurewebsites.net/Report/GetAgencyNameDetail?agencyName=Holmes%20Morphy%20and%20Associates%20Inc&amp;selectedDate=08%2F28%2F2024%2000%3A00%3A00&amp;selectedEndDate=09%2F28%2F2024%2000%3A00%3A00" xr:uid="{107777B4-7F23-470C-B047-02D77A0BF26B}"/>
    <hyperlink ref="C113" r:id="rId450" display="https://barchartcanvas.azurewebsites.net/Report/GetQuotationNumberDetails?accountNumber=QQ3242410000&amp;selectedDate=08%2F28%2F2024%2000%3A00%3A00&amp;selectedEndDate=09%2F28%2F2024%2000%3A00%3A00" xr:uid="{84AD7ACC-66CC-488C-A678-C56D5034F3FC}"/>
    <hyperlink ref="D113" r:id="rId451" display="https://barchartcanvas.azurewebsites.net/Report/GetAccountNumberDetails?accountNumber=Jane%20Smith&amp;selectedDate=08%2F28%2F2024%2000%3A00%3A00&amp;selectedEndDate=09%2F28%2F2024%2000%3A00%3A00" xr:uid="{BD2E644A-1455-486C-B3D9-92B74D2A6F20}"/>
    <hyperlink ref="H113" r:id="rId452" tooltip="236a6cfb-8f37-4705-a0d0-bf27d32e26ac" display="https://barchartcanvas.azurewebsites.net/Report/GetSessionDetails?sessionId=236a6cfb-8f37-4705-a0d0-bf27d32e26ac&amp;selectedDate=08%2F28%2F2024%2000%3A00%3A00&amp;selectedEndDate=09%2F28%2F2024%2000%3A00%3A00" xr:uid="{4D9AAEB1-34B5-4871-8D13-AB77ACD0FA86}"/>
    <hyperlink ref="A114" r:id="rId453" tooltip="Heffernan Group" display="https://barchartcanvas.azurewebsites.net/Report/GetAgencyNameDetail?agencyName=Heffernan%20Group&amp;selectedDate=08%2F28%2F2024%2000%3A00%3A00&amp;selectedEndDate=09%2F28%2F2024%2000%3A00%3A00" xr:uid="{4D4862BE-323D-4BE5-BE9A-CC45E9BF6778}"/>
    <hyperlink ref="C114" r:id="rId454" display="https://barchartcanvas.azurewebsites.net/Report/GetQuotationNumberDetails?accountNumber=QQ2218510000&amp;selectedDate=08%2F28%2F2024%2000%3A00%3A00&amp;selectedEndDate=09%2F28%2F2024%2000%3A00%3A00" xr:uid="{429DF49B-4013-4C1D-98F1-216CBB0B24A7}"/>
    <hyperlink ref="D114" r:id="rId455" display="https://barchartcanvas.azurewebsites.net/Report/GetAccountNumberDetails?accountNumber=Liam%20Anderson&amp;selectedDate=08%2F28%2F2024%2000%3A00%3A00&amp;selectedEndDate=09%2F28%2F2024%2000%3A00%3A00" xr:uid="{4B26ABA2-05BC-49D3-8525-F52F7913C371}"/>
    <hyperlink ref="H114" r:id="rId456" tooltip="2e0e28d6-0daa-41da-8fbe-0c8f7dd601e2" display="https://barchartcanvas.azurewebsites.net/Report/GetSessionDetails?sessionId=2e0e28d6-0daa-41da-8fbe-0c8f7dd601e2&amp;selectedDate=08%2F28%2F2024%2000%3A00%3A00&amp;selectedEndDate=09%2F28%2F2024%2000%3A00%3A00" xr:uid="{4074AA28-1A5A-4F28-A9B3-3A3BF6BE7C3E}"/>
    <hyperlink ref="A115" r:id="rId457" tooltip="Hub International Ltd" display="https://barchartcanvas.azurewebsites.net/Report/GetAgencyNameDetail?agencyName=Hub%20International%20Ltd&amp;selectedDate=08%2F28%2F2024%2000%3A00%3A00&amp;selectedEndDate=09%2F28%2F2024%2000%3A00%3A00" xr:uid="{BBC78893-A854-478A-B0DB-518BBE084EC8}"/>
    <hyperlink ref="C115" r:id="rId458" display="https://barchartcanvas.azurewebsites.net/Report/GetQuotationNumberDetails?accountNumber=QQ7479910000&amp;selectedDate=08%2F28%2F2024%2000%3A00%3A00&amp;selectedEndDate=09%2F28%2F2024%2000%3A00%3A00" xr:uid="{5C6018DA-8D17-4141-8E32-8CE768E8A2B2}"/>
    <hyperlink ref="D115" r:id="rId459" display="https://barchartcanvas.azurewebsites.net/Report/GetAccountNumberDetails?accountNumber=Alice%20Johnson&amp;selectedDate=08%2F28%2F2024%2000%3A00%3A00&amp;selectedEndDate=09%2F28%2F2024%2000%3A00%3A00" xr:uid="{DD226586-2028-427F-8585-1B43444375CE}"/>
    <hyperlink ref="H115" r:id="rId460" tooltip="b2ca4ec0-2b0f-4247-934d-683682a60f8c" display="https://barchartcanvas.azurewebsites.net/Report/GetSessionDetails?sessionId=b2ca4ec0-2b0f-4247-934d-683682a60f8c&amp;selectedDate=08%2F28%2F2024%2000%3A00%3A00&amp;selectedEndDate=09%2F28%2F2024%2000%3A00%3A00" xr:uid="{F4298CF2-93B2-4523-B9A2-573E697424ED}"/>
    <hyperlink ref="A116" r:id="rId461" tooltip="Hylant Group Inc" display="https://barchartcanvas.azurewebsites.net/Report/GetAgencyNameDetail?agencyName=Hylant%20Group%20Inc&amp;selectedDate=08%2F28%2F2024%2000%3A00%3A00&amp;selectedEndDate=09%2F28%2F2024%2000%3A00%3A00" xr:uid="{139DAF16-3867-426C-BBAB-A2AAD6F2D0D9}"/>
    <hyperlink ref="C116" r:id="rId462" display="https://barchartcanvas.azurewebsites.net/Report/GetQuotationNumberDetails?accountNumber=QQ5445710000&amp;selectedDate=08%2F28%2F2024%2000%3A00%3A00&amp;selectedEndDate=09%2F28%2F2024%2000%3A00%3A00" xr:uid="{1FBEF284-536A-43A6-805E-B49B7023F4E9}"/>
    <hyperlink ref="D116" r:id="rId463" display="https://barchartcanvas.azurewebsites.net/Report/GetAccountNumberDetails?accountNumber=Jane%20Smith&amp;selectedDate=08%2F28%2F2024%2000%3A00%3A00&amp;selectedEndDate=09%2F28%2F2024%2000%3A00%3A00" xr:uid="{2CACCBB5-147C-4D2B-8DD8-A76C4730D950}"/>
    <hyperlink ref="H116" r:id="rId464" tooltip="80ac1755-1523-46d4-bec5-e36b545e7489" display="https://barchartcanvas.azurewebsites.net/Report/GetSessionDetails?sessionId=80ac1755-1523-46d4-bec5-e36b545e7489&amp;selectedDate=08%2F28%2F2024%2000%3A00%3A00&amp;selectedEndDate=09%2F28%2F2024%2000%3A00%3A00" xr:uid="{7EF95AAA-3CC7-4845-8E86-D7BEA7FAAA5C}"/>
    <hyperlink ref="A117" r:id="rId465" tooltip="Alkeme" display="https://barchartcanvas.azurewebsites.net/Report/GetAgencyNameDetail?agencyName=Alkeme&amp;selectedDate=08%2F28%2F2024%2000%3A00%3A00&amp;selectedEndDate=09%2F28%2F2024%2000%3A00%3A00" xr:uid="{750FC804-3185-4CEF-A30D-F63BBB25BE3A}"/>
    <hyperlink ref="C117" r:id="rId466" display="https://barchartcanvas.azurewebsites.net/Report/GetQuotationNumberDetails?accountNumber=QQ190910000&amp;selectedDate=08%2F28%2F2024%2000%3A00%3A00&amp;selectedEndDate=09%2F28%2F2024%2000%3A00%3A00" xr:uid="{2FBB0BF5-E50C-4430-8A27-796F1F4F0273}"/>
    <hyperlink ref="D117" r:id="rId467" display="https://barchartcanvas.azurewebsites.net/Report/GetAccountNumberDetails?accountNumber=Olivia%20Martinez&amp;selectedDate=08%2F28%2F2024%2000%3A00%3A00&amp;selectedEndDate=09%2F28%2F2024%2000%3A00%3A00" xr:uid="{3E71B6E2-5850-42DD-BB85-A0486A604BAC}"/>
    <hyperlink ref="H117" r:id="rId468" tooltip="fbd40f55-ee61-4b3a-a44d-f087a9aea15d" display="https://barchartcanvas.azurewebsites.net/Report/GetSessionDetails?sessionId=fbd40f55-ee61-4b3a-a44d-f087a9aea15d&amp;selectedDate=08%2F28%2F2024%2000%3A00%3A00&amp;selectedEndDate=09%2F28%2F2024%2000%3A00%3A00" xr:uid="{031FB3A1-48E6-4534-9E8E-E66993D2C3D4}"/>
    <hyperlink ref="A118" r:id="rId469" tooltip="Hub International Ltd" display="https://barchartcanvas.azurewebsites.net/Report/GetAgencyNameDetail?agencyName=Hub%20International%20Ltd&amp;selectedDate=08%2F28%2F2024%2000%3A00%3A00&amp;selectedEndDate=09%2F28%2F2024%2000%3A00%3A00" xr:uid="{F894F5EB-82EF-484E-A776-8A480CC3CF8C}"/>
    <hyperlink ref="C118" r:id="rId470" display="https://barchartcanvas.azurewebsites.net/Report/GetQuotationNumberDetails?accountNumber=QQ6825310000&amp;selectedDate=08%2F28%2F2024%2000%3A00%3A00&amp;selectedEndDate=09%2F28%2F2024%2000%3A00%3A00" xr:uid="{8B16BDEF-D325-4EF7-BCEE-1467A3526E16}"/>
    <hyperlink ref="D118" r:id="rId471" display="https://barchartcanvas.azurewebsites.net/Report/GetAccountNumberDetails?accountNumber=Michael%20White&amp;selectedDate=08%2F28%2F2024%2000%3A00%3A00&amp;selectedEndDate=09%2F28%2F2024%2000%3A00%3A00" xr:uid="{FB436378-C9A4-4769-A78C-9635D9912E1A}"/>
    <hyperlink ref="H118" r:id="rId472" tooltip="16c121c2-6879-42b1-b6d9-da4bfa437c8e" display="https://barchartcanvas.azurewebsites.net/Report/GetSessionDetails?sessionId=16c121c2-6879-42b1-b6d9-da4bfa437c8e&amp;selectedDate=08%2F28%2F2024%2000%3A00%3A00&amp;selectedEndDate=09%2F28%2F2024%2000%3A00%3A00" xr:uid="{2B005B44-A67D-49C3-A568-0A9169B321F7}"/>
    <hyperlink ref="A119" r:id="rId473" tooltip="Hylant Group Inc" display="https://barchartcanvas.azurewebsites.net/Report/GetAgencyNameDetail?agencyName=Hylant%20Group%20Inc&amp;selectedDate=08%2F28%2F2024%2000%3A00%3A00&amp;selectedEndDate=09%2F28%2F2024%2000%3A00%3A00" xr:uid="{F46937C0-8AE4-46E8-A067-8135CC7F9943}"/>
    <hyperlink ref="C119" r:id="rId474" display="https://barchartcanvas.azurewebsites.net/Report/GetQuotationNumberDetails?accountNumber=QQ2706810000&amp;selectedDate=08%2F28%2F2024%2000%3A00%3A00&amp;selectedEndDate=09%2F28%2F2024%2000%3A00%3A00" xr:uid="{5C65A1FB-B903-4513-80A5-0F71443F5F5A}"/>
    <hyperlink ref="D119" r:id="rId475" display="https://barchartcanvas.azurewebsites.net/Report/GetAccountNumberDetails?accountNumber=David%20Clark&amp;selectedDate=08%2F28%2F2024%2000%3A00%3A00&amp;selectedEndDate=09%2F28%2F2024%2000%3A00%3A00" xr:uid="{8AB73BD4-BC60-441A-A3E9-F0CE8D39D268}"/>
    <hyperlink ref="H119" r:id="rId476" tooltip="8f9ae7a4-3b54-4eb0-b5ec-dddd6fe900bb" display="https://barchartcanvas.azurewebsites.net/Report/GetSessionDetails?sessionId=8f9ae7a4-3b54-4eb0-b5ec-dddd6fe900bb&amp;selectedDate=08%2F28%2F2024%2000%3A00%3A00&amp;selectedEndDate=09%2F28%2F2024%2000%3A00%3A00" xr:uid="{5C306977-30E9-4F6F-8C5A-9E5BE0CB642F}"/>
    <hyperlink ref="A120" r:id="rId477" tooltip="Holmes Morphy and Associates Inc" display="https://barchartcanvas.azurewebsites.net/Report/GetAgencyNameDetail?agencyName=Holmes%20Morphy%20and%20Associates%20Inc&amp;selectedDate=08%2F28%2F2024%2000%3A00%3A00&amp;selectedEndDate=09%2F28%2F2024%2000%3A00%3A00" xr:uid="{3EDA930D-D832-4B65-9EA7-99CEC3B8E11D}"/>
    <hyperlink ref="C120" r:id="rId478" display="https://barchartcanvas.azurewebsites.net/Report/GetQuotationNumberDetails?accountNumber=QQ1671810000&amp;selectedDate=08%2F28%2F2024%2000%3A00%3A00&amp;selectedEndDate=09%2F28%2F2024%2000%3A00%3A00" xr:uid="{CE6ACA39-2F9D-4829-A5FF-B139680ED1D7}"/>
    <hyperlink ref="D120" r:id="rId479" display="https://barchartcanvas.azurewebsites.net/Report/GetAccountNumberDetails?accountNumber=Jane%20Smith&amp;selectedDate=08%2F28%2F2024%2000%3A00%3A00&amp;selectedEndDate=09%2F28%2F2024%2000%3A00%3A00" xr:uid="{97B3456C-2B9B-40A0-BF19-7A07502A470A}"/>
    <hyperlink ref="H120" r:id="rId480" tooltip="772d1ed6-68d2-42cc-a6cd-d1356d6150c7" display="https://barchartcanvas.azurewebsites.net/Report/GetSessionDetails?sessionId=772d1ed6-68d2-42cc-a6cd-d1356d6150c7&amp;selectedDate=08%2F28%2F2024%2000%3A00%3A00&amp;selectedEndDate=09%2F28%2F2024%2000%3A00%3A00" xr:uid="{4BCE8BE4-E5A6-4696-927B-03646C01105F}"/>
    <hyperlink ref="A121" r:id="rId481" tooltip="Heffernan Group" display="https://barchartcanvas.azurewebsites.net/Report/GetAgencyNameDetail?agencyName=Heffernan%20Group&amp;selectedDate=08%2F28%2F2024%2000%3A00%3A00&amp;selectedEndDate=09%2F28%2F2024%2000%3A00%3A00" xr:uid="{0F8376F2-AD90-46FA-AED3-C97994424204}"/>
    <hyperlink ref="C121" r:id="rId482" display="https://barchartcanvas.azurewebsites.net/Report/GetQuotationNumberDetails?accountNumber=QQ7659210000&amp;selectedDate=08%2F28%2F2024%2000%3A00%3A00&amp;selectedEndDate=09%2F28%2F2024%2000%3A00%3A00" xr:uid="{C61CDBC2-0132-4E4D-9687-A6EEEA2BA115}"/>
    <hyperlink ref="D121" r:id="rId483" display="https://barchartcanvas.azurewebsites.net/Report/GetAccountNumberDetails?accountNumber=Olivia%20Martinez&amp;selectedDate=08%2F28%2F2024%2000%3A00%3A00&amp;selectedEndDate=09%2F28%2F2024%2000%3A00%3A00" xr:uid="{EA670321-B8EC-4CB3-AE6A-8703DE30EBDF}"/>
    <hyperlink ref="H121" r:id="rId484" tooltip="113a6915-b95a-4089-99af-9d464a042658" display="https://barchartcanvas.azurewebsites.net/Report/GetSessionDetails?sessionId=113a6915-b95a-4089-99af-9d464a042658&amp;selectedDate=08%2F28%2F2024%2000%3A00%3A00&amp;selectedEndDate=09%2F28%2F2024%2000%3A00%3A00" xr:uid="{24BA4105-7B92-4665-BF2D-FA6CE1D271AA}"/>
    <hyperlink ref="A122" r:id="rId485" tooltip="Hub International Ltd" display="https://barchartcanvas.azurewebsites.net/Report/GetAgencyNameDetail?agencyName=Hub%20International%20Ltd&amp;selectedDate=08%2F28%2F2024%2000%3A00%3A00&amp;selectedEndDate=09%2F28%2F2024%2000%3A00%3A00" xr:uid="{2FE3B2DC-004D-412F-8AEE-68777C448777}"/>
    <hyperlink ref="C122" r:id="rId486" display="https://barchartcanvas.azurewebsites.net/Report/GetQuotationNumberDetails?accountNumber=QQ5456210000&amp;selectedDate=08%2F28%2F2024%2000%3A00%3A00&amp;selectedEndDate=09%2F28%2F2024%2000%3A00%3A00" xr:uid="{490469CD-0ADD-48CD-BDA3-9ED5A6CC5780}"/>
    <hyperlink ref="D122" r:id="rId487" display="https://barchartcanvas.azurewebsites.net/Report/GetAccountNumberDetails?accountNumber=Sophia%20Taylor&amp;selectedDate=08%2F28%2F2024%2000%3A00%3A00&amp;selectedEndDate=09%2F28%2F2024%2000%3A00%3A00" xr:uid="{1B1F11E5-4DF8-473D-87FA-D91D23F95ECA}"/>
    <hyperlink ref="H122" r:id="rId488" tooltip="ca7f5eba-b4d3-46ed-83e0-8e8c56f6b909" display="https://barchartcanvas.azurewebsites.net/Report/GetSessionDetails?sessionId=ca7f5eba-b4d3-46ed-83e0-8e8c56f6b909&amp;selectedDate=08%2F28%2F2024%2000%3A00%3A00&amp;selectedEndDate=09%2F28%2F2024%2000%3A00%3A00" xr:uid="{4C9B39AA-1393-417D-9FFD-F09A11B56DD5}"/>
    <hyperlink ref="A123" r:id="rId489" tooltip="Hylant Group Inc" display="https://barchartcanvas.azurewebsites.net/Report/GetAgencyNameDetail?agencyName=Hylant%20Group%20Inc&amp;selectedDate=08%2F28%2F2024%2000%3A00%3A00&amp;selectedEndDate=09%2F28%2F2024%2000%3A00%3A00" xr:uid="{1E5F9785-8783-4189-9BE0-71B899ABE1DC}"/>
    <hyperlink ref="C123" r:id="rId490" display="https://barchartcanvas.azurewebsites.net/Report/GetQuotationNumberDetails?accountNumber=QQ4781010000&amp;selectedDate=08%2F28%2F2024%2000%3A00%3A00&amp;selectedEndDate=09%2F28%2F2024%2000%3A00%3A00" xr:uid="{932A2E13-9AF5-410E-B051-C5669FBE2E32}"/>
    <hyperlink ref="D123" r:id="rId491" display="https://barchartcanvas.azurewebsites.net/Report/GetAccountNumberDetails?accountNumber=Alice%20Johnson&amp;selectedDate=08%2F28%2F2024%2000%3A00%3A00&amp;selectedEndDate=09%2F28%2F2024%2000%3A00%3A00" xr:uid="{21EE3A3D-1F0B-4FE0-9414-22FF2E24E8AE}"/>
    <hyperlink ref="H123" r:id="rId492" tooltip="1461dfbe-d235-462b-b256-7bb0e107f207" display="https://barchartcanvas.azurewebsites.net/Report/GetSessionDetails?sessionId=1461dfbe-d235-462b-b256-7bb0e107f207&amp;selectedDate=08%2F28%2F2024%2000%3A00%3A00&amp;selectedEndDate=09%2F28%2F2024%2000%3A00%3A00" xr:uid="{E020ADAA-1853-4011-9649-B6AB64E9A8FA}"/>
    <hyperlink ref="A124" r:id="rId493" tooltip="Patroit Insurance Services Inc" display="https://barchartcanvas.azurewebsites.net/Report/GetAgencyNameDetail?agencyName=Patroit%20Insurance%20Services%20Inc&amp;selectedDate=08%2F28%2F2024%2000%3A00%3A00&amp;selectedEndDate=09%2F28%2F2024%2000%3A00%3A00" xr:uid="{51A85B95-260D-423F-BBBB-BCDBB02C2B8F}"/>
    <hyperlink ref="C124" r:id="rId494" display="https://barchartcanvas.azurewebsites.net/Report/GetQuotationNumberDetails?accountNumber=QQ6996210000&amp;selectedDate=08%2F28%2F2024%2000%3A00%3A00&amp;selectedEndDate=09%2F28%2F2024%2000%3A00%3A00" xr:uid="{50E3DEA1-E543-4B2C-ACA1-6067BBDA7956}"/>
    <hyperlink ref="D124" r:id="rId495" display="https://barchartcanvas.azurewebsites.net/Report/GetAccountNumberDetails?accountNumber=Jane%20Smith&amp;selectedDate=08%2F28%2F2024%2000%3A00%3A00&amp;selectedEndDate=09%2F28%2F2024%2000%3A00%3A00" xr:uid="{5BC17B2E-A30F-43C8-9271-2833CA19253B}"/>
    <hyperlink ref="H124" r:id="rId496" tooltip="e77a410b-9fc2-48dd-b7fc-e0d0f8eb74bd" display="https://barchartcanvas.azurewebsites.net/Report/GetSessionDetails?sessionId=e77a410b-9fc2-48dd-b7fc-e0d0f8eb74bd&amp;selectedDate=08%2F28%2F2024%2000%3A00%3A00&amp;selectedEndDate=09%2F28%2F2024%2000%3A00%3A00" xr:uid="{D0D7B075-7716-4B1D-BB42-EDEFB9FC84C1}"/>
    <hyperlink ref="A125" r:id="rId497" tooltip="Hub International Ltd" display="https://barchartcanvas.azurewebsites.net/Report/GetAgencyNameDetail?agencyName=Hub%20International%20Ltd&amp;selectedDate=08%2F28%2F2024%2000%3A00%3A00&amp;selectedEndDate=09%2F28%2F2024%2000%3A00%3A00" xr:uid="{FA027D8A-D6BC-45D8-88EF-B27AACCDAA7B}"/>
    <hyperlink ref="C125" r:id="rId498" display="https://barchartcanvas.azurewebsites.net/Report/GetQuotationNumberDetails?accountNumber=QQ6683210000&amp;selectedDate=08%2F28%2F2024%2000%3A00%3A00&amp;selectedEndDate=09%2F28%2F2024%2000%3A00%3A00" xr:uid="{52523788-AFDB-46B1-988D-89200C55C4C9}"/>
    <hyperlink ref="D125" r:id="rId499" display="https://barchartcanvas.azurewebsites.net/Report/GetAccountNumberDetails?accountNumber=Sophia%20Taylor&amp;selectedDate=08%2F28%2F2024%2000%3A00%3A00&amp;selectedEndDate=09%2F28%2F2024%2000%3A00%3A00" xr:uid="{3FB2C1F0-677E-4DD0-B972-27B9012F6DCB}"/>
    <hyperlink ref="H125" r:id="rId500" tooltip="1e1ad10c-d1f6-4c29-b571-5ad5e0e88643" display="https://barchartcanvas.azurewebsites.net/Report/GetSessionDetails?sessionId=1e1ad10c-d1f6-4c29-b571-5ad5e0e88643&amp;selectedDate=08%2F28%2F2024%2000%3A00%3A00&amp;selectedEndDate=09%2F28%2F2024%2000%3A00%3A00" xr:uid="{7EA2898F-C1E8-40E3-B856-087B8A371AF4}"/>
    <hyperlink ref="A126" r:id="rId501" tooltip="Hylant Group Inc" display="https://barchartcanvas.azurewebsites.net/Report/GetAgencyNameDetail?agencyName=Hylant%20Group%20Inc&amp;selectedDate=08%2F28%2F2024%2000%3A00%3A00&amp;selectedEndDate=09%2F28%2F2024%2000%3A00%3A00" xr:uid="{67CA9004-B214-465F-BB89-A9BD1B6BA071}"/>
    <hyperlink ref="C126" r:id="rId502" display="https://barchartcanvas.azurewebsites.net/Report/GetQuotationNumberDetails?accountNumber=QQ5361610000&amp;selectedDate=08%2F28%2F2024%2000%3A00%3A00&amp;selectedEndDate=09%2F28%2F2024%2000%3A00%3A00" xr:uid="{6612DD9B-957F-4165-BEDE-A685F5CC38CB}"/>
    <hyperlink ref="D126" r:id="rId503" display="https://barchartcanvas.azurewebsites.net/Report/GetAccountNumberDetails?accountNumber=Liam%20Anderson&amp;selectedDate=08%2F28%2F2024%2000%3A00%3A00&amp;selectedEndDate=09%2F28%2F2024%2000%3A00%3A00" xr:uid="{16A12402-065E-49A0-AC12-55E4A2A4A34B}"/>
    <hyperlink ref="H126" r:id="rId504" tooltip="067a41ec-1452-484c-b343-7cafff8b861e" display="https://barchartcanvas.azurewebsites.net/Report/GetSessionDetails?sessionId=067a41ec-1452-484c-b343-7cafff8b861e&amp;selectedDate=08%2F28%2F2024%2000%3A00%3A00&amp;selectedEndDate=09%2F28%2F2024%2000%3A00%3A00" xr:uid="{EE41ECE5-3181-4212-95B8-63ED754DB9D2}"/>
    <hyperlink ref="A127" r:id="rId505" tooltip="Towne Insurance" display="https://barchartcanvas.azurewebsites.net/Report/GetAgencyNameDetail?agencyName=Towne%20Insurance&amp;selectedDate=08%2F28%2F2024%2000%3A00%3A00&amp;selectedEndDate=09%2F28%2F2024%2000%3A00%3A00" xr:uid="{CEBA7C64-4B37-4D50-87D9-62561BAB3049}"/>
    <hyperlink ref="C127" r:id="rId506" display="https://barchartcanvas.azurewebsites.net/Report/GetQuotationNumberDetails?accountNumber=QQ6213710000&amp;selectedDate=08%2F28%2F2024%2000%3A00%3A00&amp;selectedEndDate=09%2F28%2F2024%2000%3A00%3A00" xr:uid="{D7A81A30-C58A-4401-9239-426B54D9E8E1}"/>
    <hyperlink ref="D127" r:id="rId507" display="https://barchartcanvas.azurewebsites.net/Report/GetAccountNumberDetails?accountNumber=Olivia%20Martinez&amp;selectedDate=08%2F28%2F2024%2000%3A00%3A00&amp;selectedEndDate=09%2F28%2F2024%2000%3A00%3A00" xr:uid="{C546186E-6316-4F8A-A366-D6283EC84683}"/>
    <hyperlink ref="H127" r:id="rId508" tooltip="d37ebbbb-f869-4886-b227-fd527d207c25" display="https://barchartcanvas.azurewebsites.net/Report/GetSessionDetails?sessionId=d37ebbbb-f869-4886-b227-fd527d207c25&amp;selectedDate=08%2F28%2F2024%2000%3A00%3A00&amp;selectedEndDate=09%2F28%2F2024%2000%3A00%3A00" xr:uid="{72B163DD-2A5B-4A10-9C94-01B8D6688943}"/>
    <hyperlink ref="A128" r:id="rId509" tooltip="Unison Risk Advisors" display="https://barchartcanvas.azurewebsites.net/Report/GetAgencyNameDetail?agencyName=Unison%20Risk%20Advisors&amp;selectedDate=08%2F28%2F2024%2000%3A00%3A00&amp;selectedEndDate=09%2F28%2F2024%2000%3A00%3A00" xr:uid="{A9A3E247-862E-4804-BC99-2321C8B56339}"/>
    <hyperlink ref="C128" r:id="rId510" display="https://barchartcanvas.azurewebsites.net/Report/GetQuotationNumberDetails?accountNumber=QQ3679010000&amp;selectedDate=08%2F28%2F2024%2000%3A00%3A00&amp;selectedEndDate=09%2F28%2F2024%2000%3A00%3A00" xr:uid="{86AACD92-1420-4477-AEC6-4FF3611A3C01}"/>
    <hyperlink ref="D128" r:id="rId511" display="https://barchartcanvas.azurewebsites.net/Report/GetAccountNumberDetails?accountNumber=Alice%20Johnson&amp;selectedDate=08%2F28%2F2024%2000%3A00%3A00&amp;selectedEndDate=09%2F28%2F2024%2000%3A00%3A00" xr:uid="{34CFFAC8-3EDD-4E16-9CF2-4A85F3510F94}"/>
    <hyperlink ref="H128" r:id="rId512" tooltip="d99f7b94-09b0-4b6a-adc5-aab2e15bb3a6" display="https://barchartcanvas.azurewebsites.net/Report/GetSessionDetails?sessionId=d99f7b94-09b0-4b6a-adc5-aab2e15bb3a6&amp;selectedDate=08%2F28%2F2024%2000%3A00%3A00&amp;selectedEndDate=09%2F28%2F2024%2000%3A00%3A00" xr:uid="{A7C72D72-32FC-47CD-A65E-9C7240B559F7}"/>
    <hyperlink ref="A129" r:id="rId513" tooltip="Heffernan Group" display="https://barchartcanvas.azurewebsites.net/Report/GetAgencyNameDetail?agencyName=Heffernan%20Group&amp;selectedDate=08%2F28%2F2024%2000%3A00%3A00&amp;selectedEndDate=09%2F28%2F2024%2000%3A00%3A00" xr:uid="{D5B43FEA-03C8-4C6A-85DF-794DB8A9A5D4}"/>
    <hyperlink ref="C129" r:id="rId514" display="https://barchartcanvas.azurewebsites.net/Report/GetQuotationNumberDetails?accountNumber=QQ2050710000&amp;selectedDate=08%2F28%2F2024%2000%3A00%3A00&amp;selectedEndDate=09%2F28%2F2024%2000%3A00%3A00" xr:uid="{079DDEBC-7A0C-49A2-BBD2-191D2E4FE7C5}"/>
    <hyperlink ref="D129" r:id="rId515" display="https://barchartcanvas.azurewebsites.net/Report/GetAccountNumberDetails?accountNumber=Olivia%20Martinez&amp;selectedDate=08%2F28%2F2024%2000%3A00%3A00&amp;selectedEndDate=09%2F28%2F2024%2000%3A00%3A00" xr:uid="{E1A6A421-01F2-4AED-BBE4-7E91EA1F67BB}"/>
    <hyperlink ref="H129" r:id="rId516" tooltip="e2dae1f7-50d3-4b1f-b0be-6f426c98c8dd" display="https://barchartcanvas.azurewebsites.net/Report/GetSessionDetails?sessionId=e2dae1f7-50d3-4b1f-b0be-6f426c98c8dd&amp;selectedDate=08%2F28%2F2024%2000%3A00%3A00&amp;selectedEndDate=09%2F28%2F2024%2000%3A00%3A00" xr:uid="{A7839602-A483-42B6-9211-08B788C475A6}"/>
    <hyperlink ref="A130" r:id="rId517" tooltip="Patroit Insurance Services Inc" display="https://barchartcanvas.azurewebsites.net/Report/GetAgencyNameDetail?agencyName=Patroit%20Insurance%20Services%20Inc&amp;selectedDate=08%2F28%2F2024%2000%3A00%3A00&amp;selectedEndDate=09%2F28%2F2024%2000%3A00%3A00" xr:uid="{92757039-3132-40C0-B0AB-AE1FCC2F1E13}"/>
    <hyperlink ref="C130" r:id="rId518" display="https://barchartcanvas.azurewebsites.net/Report/GetQuotationNumberDetails?accountNumber=QQ6693510000&amp;selectedDate=08%2F28%2F2024%2000%3A00%3A00&amp;selectedEndDate=09%2F28%2F2024%2000%3A00%3A00" xr:uid="{4DE7EBE3-6210-4ACB-AE56-C99D3512B74E}"/>
    <hyperlink ref="D130" r:id="rId519" display="https://barchartcanvas.azurewebsites.net/Report/GetAccountNumberDetails?accountNumber=Alice%20Johnson&amp;selectedDate=08%2F28%2F2024%2000%3A00%3A00&amp;selectedEndDate=09%2F28%2F2024%2000%3A00%3A00" xr:uid="{639CDACC-9CC6-449E-BF12-A78C30936088}"/>
    <hyperlink ref="H130" r:id="rId520" tooltip="d4c1ca3a-4f8a-4f99-8c01-644db595ecc0" display="https://barchartcanvas.azurewebsites.net/Report/GetSessionDetails?sessionId=d4c1ca3a-4f8a-4f99-8c01-644db595ecc0&amp;selectedDate=08%2F28%2F2024%2000%3A00%3A00&amp;selectedEndDate=09%2F28%2F2024%2000%3A00%3A00" xr:uid="{0D684E25-A0D2-4F58-AC97-D9259CC0A017}"/>
    <hyperlink ref="A131" r:id="rId521" tooltip="Hub International Ltd" display="https://barchartcanvas.azurewebsites.net/Report/GetAgencyNameDetail?agencyName=Hub%20International%20Ltd&amp;selectedDate=08%2F28%2F2024%2000%3A00%3A00&amp;selectedEndDate=09%2F28%2F2024%2000%3A00%3A00" xr:uid="{B5FF2BC4-8FB6-4F7B-97A1-7928922CA4D6}"/>
    <hyperlink ref="C131" r:id="rId522" display="https://barchartcanvas.azurewebsites.net/Report/GetQuotationNumberDetails?accountNumber=QQ5635810000&amp;selectedDate=08%2F28%2F2024%2000%3A00%3A00&amp;selectedEndDate=09%2F28%2F2024%2000%3A00%3A00" xr:uid="{7414CAED-99F8-4F05-8011-16A9A16E5E74}"/>
    <hyperlink ref="D131" r:id="rId523" display="https://barchartcanvas.azurewebsites.net/Report/GetAccountNumberDetails?accountNumber=David%20Clark&amp;selectedDate=08%2F28%2F2024%2000%3A00%3A00&amp;selectedEndDate=09%2F28%2F2024%2000%3A00%3A00" xr:uid="{014163A9-73C0-40D6-B0C2-0137A32DB6D6}"/>
    <hyperlink ref="H131" r:id="rId524" tooltip="0e00b4ad-a1b6-4cef-baf6-ca333946df5e" display="https://barchartcanvas.azurewebsites.net/Report/GetSessionDetails?sessionId=0e00b4ad-a1b6-4cef-baf6-ca333946df5e&amp;selectedDate=08%2F28%2F2024%2000%3A00%3A00&amp;selectedEndDate=09%2F28%2F2024%2000%3A00%3A00" xr:uid="{EB7E338B-15A0-493B-ACF0-9FFA3A78D6BA}"/>
    <hyperlink ref="A132" r:id="rId525" tooltip="Hylant Group Inc" display="https://barchartcanvas.azurewebsites.net/Report/GetAgencyNameDetail?agencyName=Hylant%20Group%20Inc&amp;selectedDate=08%2F28%2F2024%2000%3A00%3A00&amp;selectedEndDate=09%2F28%2F2024%2000%3A00%3A00" xr:uid="{EDEA04E0-03C1-49CE-9A1E-836AB3F0BB7E}"/>
    <hyperlink ref="C132" r:id="rId526" display="https://barchartcanvas.azurewebsites.net/Report/GetQuotationNumberDetails?accountNumber=QQ4383310000&amp;selectedDate=08%2F28%2F2024%2000%3A00%3A00&amp;selectedEndDate=09%2F28%2F2024%2000%3A00%3A00" xr:uid="{D5DD6478-42F5-4EF1-8E19-89123B164937}"/>
    <hyperlink ref="D132" r:id="rId527" display="https://barchartcanvas.azurewebsites.net/Report/GetAccountNumberDetails?accountNumber=Emily%20Brown&amp;selectedDate=08%2F28%2F2024%2000%3A00%3A00&amp;selectedEndDate=09%2F28%2F2024%2000%3A00%3A00" xr:uid="{E7578A90-5979-44FA-9932-279E1DAC5537}"/>
    <hyperlink ref="H132" r:id="rId528" tooltip="5b26dc2c-ceb2-4310-bcfd-07fb29a806e2" display="https://barchartcanvas.azurewebsites.net/Report/GetSessionDetails?sessionId=5b26dc2c-ceb2-4310-bcfd-07fb29a806e2&amp;selectedDate=08%2F28%2F2024%2000%3A00%3A00&amp;selectedEndDate=09%2F28%2F2024%2000%3A00%3A00" xr:uid="{7514DC99-3F23-4CAD-8EA2-B81C43C03135}"/>
    <hyperlink ref="A133" r:id="rId529" tooltip="Unison Risk Advisors" display="https://barchartcanvas.azurewebsites.net/Report/GetAgencyNameDetail?agencyName=Unison%20Risk%20Advisors&amp;selectedDate=08%2F28%2F2024%2000%3A00%3A00&amp;selectedEndDate=09%2F28%2F2024%2000%3A00%3A00" xr:uid="{EEADCA39-28B1-4434-8F23-E3E0CECFC81C}"/>
    <hyperlink ref="C133" r:id="rId530" display="https://barchartcanvas.azurewebsites.net/Report/GetQuotationNumberDetails?accountNumber=QQ7503010000&amp;selectedDate=08%2F28%2F2024%2000%3A00%3A00&amp;selectedEndDate=09%2F28%2F2024%2000%3A00%3A00" xr:uid="{73A08CB4-A1D7-4C63-A223-F959272FF043}"/>
    <hyperlink ref="D133" r:id="rId531" display="https://barchartcanvas.azurewebsites.net/Report/GetAccountNumberDetails?accountNumber=John%20Doe&amp;selectedDate=08%2F28%2F2024%2000%3A00%3A00&amp;selectedEndDate=09%2F28%2F2024%2000%3A00%3A00" xr:uid="{BB07B492-CE4A-47FB-AE5A-CB0FDAC5BDFF}"/>
    <hyperlink ref="H133" r:id="rId532" tooltip="e2bf4e2a-b5b3-4d99-9643-daec23cfd355" display="https://barchartcanvas.azurewebsites.net/Report/GetSessionDetails?sessionId=e2bf4e2a-b5b3-4d99-9643-daec23cfd355&amp;selectedDate=08%2F28%2F2024%2000%3A00%3A00&amp;selectedEndDate=09%2F28%2F2024%2000%3A00%3A00" xr:uid="{7691CF74-0001-4EAC-840A-A72BC164E7DF}"/>
    <hyperlink ref="A134" r:id="rId533" tooltip="Heffernan Group" display="https://barchartcanvas.azurewebsites.net/Report/GetAgencyNameDetail?agencyName=Heffernan%20Group&amp;selectedDate=08%2F28%2F2024%2000%3A00%3A00&amp;selectedEndDate=09%2F28%2F2024%2000%3A00%3A00" xr:uid="{D50AF460-D540-4A4F-A5BE-FA34F90CC40C}"/>
    <hyperlink ref="C134" r:id="rId534" display="https://barchartcanvas.azurewebsites.net/Report/GetQuotationNumberDetails?accountNumber=QQ848710000&amp;selectedDate=08%2F28%2F2024%2000%3A00%3A00&amp;selectedEndDate=09%2F28%2F2024%2000%3A00%3A00" xr:uid="{6E646732-09C2-4027-9388-BBFF6D181C78}"/>
    <hyperlink ref="D134" r:id="rId535" display="https://barchartcanvas.azurewebsites.net/Report/GetAccountNumberDetails?accountNumber=Olivia%20Martinez&amp;selectedDate=08%2F28%2F2024%2000%3A00%3A00&amp;selectedEndDate=09%2F28%2F2024%2000%3A00%3A00" xr:uid="{DD9B7983-BA10-4988-BF79-61485A77E1DE}"/>
    <hyperlink ref="H134" r:id="rId536" tooltip="a103af5d-998c-4933-81e9-d5aaec02755e" display="https://barchartcanvas.azurewebsites.net/Report/GetSessionDetails?sessionId=a103af5d-998c-4933-81e9-d5aaec02755e&amp;selectedDate=08%2F28%2F2024%2000%3A00%3A00&amp;selectedEndDate=09%2F28%2F2024%2000%3A00%3A00" xr:uid="{2AE8427E-99E3-4F2E-BBCA-BF0B19AE3E98}"/>
    <hyperlink ref="A135" r:id="rId537" tooltip="Patroit Insurance Services Inc" display="https://barchartcanvas.azurewebsites.net/Report/GetAgencyNameDetail?agencyName=Patroit%20Insurance%20Services%20Inc&amp;selectedDate=08%2F28%2F2024%2000%3A00%3A00&amp;selectedEndDate=09%2F28%2F2024%2000%3A00%3A00" xr:uid="{30AB14B8-A851-4A4A-B8C8-ADD6CB4333CD}"/>
    <hyperlink ref="C135" r:id="rId538" display="https://barchartcanvas.azurewebsites.net/Report/GetQuotationNumberDetails?accountNumber=QQ6740810000&amp;selectedDate=08%2F28%2F2024%2000%3A00%3A00&amp;selectedEndDate=09%2F28%2F2024%2000%3A00%3A00" xr:uid="{7E7F4990-2907-45BF-B2B4-693F02270950}"/>
    <hyperlink ref="D135" r:id="rId539" display="https://barchartcanvas.azurewebsites.net/Report/GetAccountNumberDetails?accountNumber=Sophia%20Taylor&amp;selectedDate=08%2F28%2F2024%2000%3A00%3A00&amp;selectedEndDate=09%2F28%2F2024%2000%3A00%3A00" xr:uid="{61A0DD26-009F-402A-A4BC-C4C59ECBFBCA}"/>
    <hyperlink ref="H135" r:id="rId540" tooltip="fa93cd0d-59ec-4371-a07e-26ed35723950" display="https://barchartcanvas.azurewebsites.net/Report/GetSessionDetails?sessionId=fa93cd0d-59ec-4371-a07e-26ed35723950&amp;selectedDate=08%2F28%2F2024%2000%3A00%3A00&amp;selectedEndDate=09%2F28%2F2024%2000%3A00%3A00" xr:uid="{403C615E-7175-40BB-90E6-53B6B5F63D97}"/>
    <hyperlink ref="A136" r:id="rId541" tooltip="Hub International Ltd" display="https://barchartcanvas.azurewebsites.net/Report/GetAgencyNameDetail?agencyName=Hub%20International%20Ltd&amp;selectedDate=08%2F28%2F2024%2000%3A00%3A00&amp;selectedEndDate=09%2F28%2F2024%2000%3A00%3A00" xr:uid="{69932908-CFD9-43F3-8732-BEFD77C3C512}"/>
    <hyperlink ref="C136" r:id="rId542" display="https://barchartcanvas.azurewebsites.net/Report/GetQuotationNumberDetails?accountNumber=QQ3966710000&amp;selectedDate=08%2F28%2F2024%2000%3A00%3A00&amp;selectedEndDate=09%2F28%2F2024%2000%3A00%3A00" xr:uid="{01B415A3-5921-42D1-A21D-B75E6F1FF20E}"/>
    <hyperlink ref="D136" r:id="rId543" display="https://barchartcanvas.azurewebsites.net/Report/GetAccountNumberDetails?accountNumber=Sophia%20Taylor&amp;selectedDate=08%2F28%2F2024%2000%3A00%3A00&amp;selectedEndDate=09%2F28%2F2024%2000%3A00%3A00" xr:uid="{848F6AF1-AB6C-4AA4-9344-36DFE07205C1}"/>
    <hyperlink ref="H136" r:id="rId544" tooltip="fae23e70-8d5d-4f3f-bb08-6062b12a9bae" display="https://barchartcanvas.azurewebsites.net/Report/GetSessionDetails?sessionId=fae23e70-8d5d-4f3f-bb08-6062b12a9bae&amp;selectedDate=08%2F28%2F2024%2000%3A00%3A00&amp;selectedEndDate=09%2F28%2F2024%2000%3A00%3A00" xr:uid="{422E3B78-1C32-4768-A786-A10EEE7765C6}"/>
    <hyperlink ref="A137" r:id="rId545" tooltip="Hylant Group Inc" display="https://barchartcanvas.azurewebsites.net/Report/GetAgencyNameDetail?agencyName=Hylant%20Group%20Inc&amp;selectedDate=08%2F28%2F2024%2000%3A00%3A00&amp;selectedEndDate=09%2F28%2F2024%2000%3A00%3A00" xr:uid="{A4595C59-CA87-46BD-B381-23A6EE099EB6}"/>
    <hyperlink ref="C137" r:id="rId546" display="https://barchartcanvas.azurewebsites.net/Report/GetQuotationNumberDetails?accountNumber=QQ5051310000&amp;selectedDate=08%2F28%2F2024%2000%3A00%3A00&amp;selectedEndDate=09%2F28%2F2024%2000%3A00%3A00" xr:uid="{49EB2317-8024-4957-BDE1-AF194A567368}"/>
    <hyperlink ref="D137" r:id="rId547" display="https://barchartcanvas.azurewebsites.net/Report/GetAccountNumberDetails?accountNumber=Michael%20White&amp;selectedDate=08%2F28%2F2024%2000%3A00%3A00&amp;selectedEndDate=09%2F28%2F2024%2000%3A00%3A00" xr:uid="{6A7B297A-C607-4616-881D-BA6F45ACB6A2}"/>
    <hyperlink ref="H137" r:id="rId548" tooltip="275f38f4-d124-4016-9d44-1c9e4c6532df" display="https://barchartcanvas.azurewebsites.net/Report/GetSessionDetails?sessionId=275f38f4-d124-4016-9d44-1c9e4c6532df&amp;selectedDate=08%2F28%2F2024%2000%3A00%3A00&amp;selectedEndDate=09%2F28%2F2024%2000%3A00%3A00" xr:uid="{8D50CE3F-ABEF-45EA-852D-F867C13C2B2D}"/>
    <hyperlink ref="A138" r:id="rId549" tooltip="Towne Insurance" display="https://barchartcanvas.azurewebsites.net/Report/GetAgencyNameDetail?agencyName=Towne%20Insurance&amp;selectedDate=08%2F28%2F2024%2000%3A00%3A00&amp;selectedEndDate=09%2F28%2F2024%2000%3A00%3A00" xr:uid="{D093FCF8-4470-4BBA-A5AB-0321FBED8B4E}"/>
    <hyperlink ref="C138" r:id="rId550" display="https://barchartcanvas.azurewebsites.net/Report/GetQuotationNumberDetails?accountNumber=QQ8238810000&amp;selectedDate=08%2F28%2F2024%2000%3A00%3A00&amp;selectedEndDate=09%2F28%2F2024%2000%3A00%3A00" xr:uid="{3559C80F-9198-4444-A553-25551782783F}"/>
    <hyperlink ref="D138" r:id="rId551" display="https://barchartcanvas.azurewebsites.net/Report/GetAccountNumberDetails?accountNumber=Alice%20Johnson&amp;selectedDate=08%2F28%2F2024%2000%3A00%3A00&amp;selectedEndDate=09%2F28%2F2024%2000%3A00%3A00" xr:uid="{324D07C6-3427-46AB-910C-AECBBDC315B7}"/>
    <hyperlink ref="H138" r:id="rId552" tooltip="04261972-8791-43ac-9796-28a869f3f595" display="https://barchartcanvas.azurewebsites.net/Report/GetSessionDetails?sessionId=04261972-8791-43ac-9796-28a869f3f595&amp;selectedDate=08%2F28%2F2024%2000%3A00%3A00&amp;selectedEndDate=09%2F28%2F2024%2000%3A00%3A00" xr:uid="{DB3615BD-D55C-4B76-84FF-77A72CA16559}"/>
    <hyperlink ref="A139" r:id="rId553" tooltip="Heffernan Group" display="https://barchartcanvas.azurewebsites.net/Report/GetAgencyNameDetail?agencyName=Heffernan%20Group&amp;selectedDate=08%2F28%2F2024%2000%3A00%3A00&amp;selectedEndDate=09%2F28%2F2024%2000%3A00%3A00" xr:uid="{6CED56E5-DFD4-4236-9971-9E38FB9F8AE6}"/>
    <hyperlink ref="C139" r:id="rId554" display="https://barchartcanvas.azurewebsites.net/Report/GetQuotationNumberDetails?accountNumber=QQ3499510000&amp;selectedDate=08%2F28%2F2024%2000%3A00%3A00&amp;selectedEndDate=09%2F28%2F2024%2000%3A00%3A00" xr:uid="{641323BE-3DB5-44EA-AC17-E98594F841D5}"/>
    <hyperlink ref="D139" r:id="rId555" display="https://barchartcanvas.azurewebsites.net/Report/GetAccountNumberDetails?accountNumber=David%20Clark&amp;selectedDate=08%2F28%2F2024%2000%3A00%3A00&amp;selectedEndDate=09%2F28%2F2024%2000%3A00%3A00" xr:uid="{BCBA60AF-0C32-4F4D-A645-3BF4677A3D62}"/>
    <hyperlink ref="H139" r:id="rId556" tooltip="e667fb86-cbd4-4923-b178-9554352268ad" display="https://barchartcanvas.azurewebsites.net/Report/GetSessionDetails?sessionId=e667fb86-cbd4-4923-b178-9554352268ad&amp;selectedDate=08%2F28%2F2024%2000%3A00%3A00&amp;selectedEndDate=09%2F28%2F2024%2000%3A00%3A00" xr:uid="{C2C33CC1-EC74-48DA-A932-D5DAF75E22C5}"/>
    <hyperlink ref="A140" r:id="rId557" tooltip="Patroit Insurance Services Inc" display="https://barchartcanvas.azurewebsites.net/Report/GetAgencyNameDetail?agencyName=Patroit%20Insurance%20Services%20Inc&amp;selectedDate=08%2F28%2F2024%2000%3A00%3A00&amp;selectedEndDate=09%2F28%2F2024%2000%3A00%3A00" xr:uid="{DC30A891-1197-4A10-AA61-B89712CACEDD}"/>
    <hyperlink ref="C140" r:id="rId558" display="https://barchartcanvas.azurewebsites.net/Report/GetQuotationNumberDetails?accountNumber=QQ138210000&amp;selectedDate=08%2F28%2F2024%2000%3A00%3A00&amp;selectedEndDate=09%2F28%2F2024%2000%3A00%3A00" xr:uid="{1C06CC45-D69C-4062-8F57-22713C4D0767}"/>
    <hyperlink ref="D140" r:id="rId559" display="https://barchartcanvas.azurewebsites.net/Report/GetAccountNumberDetails?accountNumber=Emily%20Brown&amp;selectedDate=08%2F28%2F2024%2000%3A00%3A00&amp;selectedEndDate=09%2F28%2F2024%2000%3A00%3A00" xr:uid="{2F03F947-D744-4C7E-B960-068FC93245CA}"/>
    <hyperlink ref="H140" r:id="rId560" tooltip="3e0150f4-9367-4425-8ef1-0d1f068f28b7" display="https://barchartcanvas.azurewebsites.net/Report/GetSessionDetails?sessionId=3e0150f4-9367-4425-8ef1-0d1f068f28b7&amp;selectedDate=08%2F28%2F2024%2000%3A00%3A00&amp;selectedEndDate=09%2F28%2F2024%2000%3A00%3A00" xr:uid="{E6E6F22E-55E7-4332-A9FF-383DD991FBBC}"/>
    <hyperlink ref="A141" r:id="rId561" tooltip="Hub International Ltd" display="https://barchartcanvas.azurewebsites.net/Report/GetAgencyNameDetail?agencyName=Hub%20International%20Ltd&amp;selectedDate=08%2F28%2F2024%2000%3A00%3A00&amp;selectedEndDate=09%2F28%2F2024%2000%3A00%3A00" xr:uid="{B3E5AE58-3BDD-4874-A7E8-0285478F0A24}"/>
    <hyperlink ref="C141" r:id="rId562" display="https://barchartcanvas.azurewebsites.net/Report/GetQuotationNumberDetails?accountNumber=QQ1038910000&amp;selectedDate=08%2F28%2F2024%2000%3A00%3A00&amp;selectedEndDate=09%2F28%2F2024%2000%3A00%3A00" xr:uid="{DBA84F86-73B5-489E-83D5-F17DF5671810}"/>
    <hyperlink ref="D141" r:id="rId563" display="https://barchartcanvas.azurewebsites.net/Report/GetAccountNumberDetails?accountNumber=Emily%20Brown&amp;selectedDate=08%2F28%2F2024%2000%3A00%3A00&amp;selectedEndDate=09%2F28%2F2024%2000%3A00%3A00" xr:uid="{69C4E99F-1FB9-4052-B970-CAC11B4A0CD0}"/>
    <hyperlink ref="H141" r:id="rId564" tooltip="a0191195-35a1-4b33-8f69-b5e341e59bd3" display="https://barchartcanvas.azurewebsites.net/Report/GetSessionDetails?sessionId=a0191195-35a1-4b33-8f69-b5e341e59bd3&amp;selectedDate=08%2F28%2F2024%2000%3A00%3A00&amp;selectedEndDate=09%2F28%2F2024%2000%3A00%3A00" xr:uid="{38C08BFC-60FD-43E9-9616-404A57BC1552}"/>
    <hyperlink ref="A142" r:id="rId565" tooltip="Hylant Group Inc" display="https://barchartcanvas.azurewebsites.net/Report/GetAgencyNameDetail?agencyName=Hylant%20Group%20Inc&amp;selectedDate=08%2F28%2F2024%2000%3A00%3A00&amp;selectedEndDate=09%2F28%2F2024%2000%3A00%3A00" xr:uid="{FE4FA9A8-9C2A-439F-B86B-A99F96E32757}"/>
    <hyperlink ref="C142" r:id="rId566" display="https://barchartcanvas.azurewebsites.net/Report/GetQuotationNumberDetails?accountNumber=QQ5765410000&amp;selectedDate=08%2F28%2F2024%2000%3A00%3A00&amp;selectedEndDate=09%2F28%2F2024%2000%3A00%3A00" xr:uid="{E953F281-AAD0-44B3-B7F0-DE93E20F1A43}"/>
    <hyperlink ref="D142" r:id="rId567" display="https://barchartcanvas.azurewebsites.net/Report/GetAccountNumberDetails?accountNumber=John%20Doe&amp;selectedDate=08%2F28%2F2024%2000%3A00%3A00&amp;selectedEndDate=09%2F28%2F2024%2000%3A00%3A00" xr:uid="{C92ED289-6AAD-4366-8D02-39DDDB3CDF00}"/>
    <hyperlink ref="H142" r:id="rId568" tooltip="4a243cdd-4d2a-4e81-aecc-8ebe2fb670e4" display="https://barchartcanvas.azurewebsites.net/Report/GetSessionDetails?sessionId=4a243cdd-4d2a-4e81-aecc-8ebe2fb670e4&amp;selectedDate=08%2F28%2F2024%2000%3A00%3A00&amp;selectedEndDate=09%2F28%2F2024%2000%3A00%3A00" xr:uid="{2DB045FD-1E17-4068-8ECA-BB8A99C7FCE5}"/>
    <hyperlink ref="A143" r:id="rId569" tooltip="Towne Insurance" display="https://barchartcanvas.azurewebsites.net/Report/GetAgencyNameDetail?agencyName=Towne%20Insurance&amp;selectedDate=08%2F28%2F2024%2000%3A00%3A00&amp;selectedEndDate=09%2F28%2F2024%2000%3A00%3A00" xr:uid="{384A3F66-5252-44C2-A969-AFF1B55121CC}"/>
    <hyperlink ref="C143" r:id="rId570" display="https://barchartcanvas.azurewebsites.net/Report/GetQuotationNumberDetails?accountNumber=QQ5998510000&amp;selectedDate=08%2F28%2F2024%2000%3A00%3A00&amp;selectedEndDate=09%2F28%2F2024%2000%3A00%3A00" xr:uid="{110E9ED5-3476-481F-9558-8989063D34C8}"/>
    <hyperlink ref="D143" r:id="rId571" display="https://barchartcanvas.azurewebsites.net/Report/GetAccountNumberDetails?accountNumber=Jane%20Smith&amp;selectedDate=08%2F28%2F2024%2000%3A00%3A00&amp;selectedEndDate=09%2F28%2F2024%2000%3A00%3A00" xr:uid="{ED2BA5C8-777E-4AC1-98B0-5CDA280A6ED9}"/>
    <hyperlink ref="H143" r:id="rId572" tooltip="242e7f70-0ec0-48b7-bd17-469f20f1de63" display="https://barchartcanvas.azurewebsites.net/Report/GetSessionDetails?sessionId=242e7f70-0ec0-48b7-bd17-469f20f1de63&amp;selectedDate=08%2F28%2F2024%2000%3A00%3A00&amp;selectedEndDate=09%2F28%2F2024%2000%3A00%3A00" xr:uid="{8C348E42-5BC5-4A0D-B45A-A6BC74F3A22D}"/>
    <hyperlink ref="A144" r:id="rId573" tooltip="Holmes Morphy and Associates Inc" display="https://barchartcanvas.azurewebsites.net/Report/GetAgencyNameDetail?agencyName=Holmes%20Morphy%20and%20Associates%20Inc&amp;selectedDate=08%2F28%2F2024%2000%3A00%3A00&amp;selectedEndDate=09%2F28%2F2024%2000%3A00%3A00" xr:uid="{4ACF49DF-05BF-4A3D-B884-4D78A4384B59}"/>
    <hyperlink ref="C144" r:id="rId574" display="https://barchartcanvas.azurewebsites.net/Report/GetQuotationNumberDetails?accountNumber=QQ2244010000&amp;selectedDate=08%2F28%2F2024%2000%3A00%3A00&amp;selectedEndDate=09%2F28%2F2024%2000%3A00%3A00" xr:uid="{5C5270E3-CCE8-4A35-918E-9D140913CC4F}"/>
    <hyperlink ref="D144" r:id="rId575" display="https://barchartcanvas.azurewebsites.net/Report/GetAccountNumberDetails?accountNumber=Alice%20Johnson&amp;selectedDate=08%2F28%2F2024%2000%3A00%3A00&amp;selectedEndDate=09%2F28%2F2024%2000%3A00%3A00" xr:uid="{4CD3DE56-30FA-4E99-906C-6E6D1C1346A2}"/>
    <hyperlink ref="H144" r:id="rId576" tooltip="d28a73d4-c4c1-4a7f-9fc5-0f283a3462bf" display="https://barchartcanvas.azurewebsites.net/Report/GetSessionDetails?sessionId=d28a73d4-c4c1-4a7f-9fc5-0f283a3462bf&amp;selectedDate=08%2F28%2F2024%2000%3A00%3A00&amp;selectedEndDate=09%2F28%2F2024%2000%3A00%3A00" xr:uid="{78293381-18A0-476A-BA0E-A74903386B1C}"/>
    <hyperlink ref="A145" r:id="rId577" tooltip="Heffernan Group" display="https://barchartcanvas.azurewebsites.net/Report/GetAgencyNameDetail?agencyName=Heffernan%20Group&amp;selectedDate=08%2F28%2F2024%2000%3A00%3A00&amp;selectedEndDate=09%2F28%2F2024%2000%3A00%3A00" xr:uid="{4CD4F3CF-2CAC-4311-9FED-292F9A8EF9A1}"/>
    <hyperlink ref="C145" r:id="rId578" display="https://barchartcanvas.azurewebsites.net/Report/GetQuotationNumberDetails?accountNumber=QQ2298810000&amp;selectedDate=08%2F28%2F2024%2000%3A00%3A00&amp;selectedEndDate=09%2F28%2F2024%2000%3A00%3A00" xr:uid="{325A67E0-8456-4AB8-8103-211AC0B5EA5D}"/>
    <hyperlink ref="D145" r:id="rId579" display="https://barchartcanvas.azurewebsites.net/Report/GetAccountNumberDetails?accountNumber=John%20Doe&amp;selectedDate=08%2F28%2F2024%2000%3A00%3A00&amp;selectedEndDate=09%2F28%2F2024%2000%3A00%3A00" xr:uid="{FE936FD1-A95F-4281-8D56-272CA1D8D26B}"/>
    <hyperlink ref="H145" r:id="rId580" tooltip="8f4a7fd4-959b-4c88-b79d-1a52f601878b" display="https://barchartcanvas.azurewebsites.net/Report/GetSessionDetails?sessionId=8f4a7fd4-959b-4c88-b79d-1a52f601878b&amp;selectedDate=08%2F28%2F2024%2000%3A00%3A00&amp;selectedEndDate=09%2F28%2F2024%2000%3A00%3A00" xr:uid="{82A8E54A-2A05-40D5-8013-808AAE18D10F}"/>
    <hyperlink ref="A146" r:id="rId581" tooltip="Hub International Ltd" display="https://barchartcanvas.azurewebsites.net/Report/GetAgencyNameDetail?agencyName=Hub%20International%20Ltd&amp;selectedDate=08%2F28%2F2024%2000%3A00%3A00&amp;selectedEndDate=09%2F28%2F2024%2000%3A00%3A00" xr:uid="{159C5737-564D-4969-982D-B3AFA9AB2A63}"/>
    <hyperlink ref="C146" r:id="rId582" display="https://barchartcanvas.azurewebsites.net/Report/GetQuotationNumberDetails?accountNumber=QQ8536710000&amp;selectedDate=08%2F28%2F2024%2000%3A00%3A00&amp;selectedEndDate=09%2F28%2F2024%2000%3A00%3A00" xr:uid="{C6E8EA11-F465-459A-929C-2588F17E16F3}"/>
    <hyperlink ref="D146" r:id="rId583" display="https://barchartcanvas.azurewebsites.net/Report/GetAccountNumberDetails?accountNumber=Emily%20Brown&amp;selectedDate=08%2F28%2F2024%2000%3A00%3A00&amp;selectedEndDate=09%2F28%2F2024%2000%3A00%3A00" xr:uid="{1382C02F-590E-438C-9F2C-F62CC88DE37F}"/>
    <hyperlink ref="H146" r:id="rId584" tooltip="3b09d949-2b7a-4bb2-9852-29bad063a4a8" display="https://barchartcanvas.azurewebsites.net/Report/GetSessionDetails?sessionId=3b09d949-2b7a-4bb2-9852-29bad063a4a8&amp;selectedDate=08%2F28%2F2024%2000%3A00%3A00&amp;selectedEndDate=09%2F28%2F2024%2000%3A00%3A00" xr:uid="{BA3AA26B-989B-4289-A581-B4A155291979}"/>
    <hyperlink ref="A147" r:id="rId585" tooltip="Patroit Insurance Services Inc" display="https://barchartcanvas.azurewebsites.net/Report/GetAgencyNameDetail?agencyName=Patroit%20Insurance%20Services%20Inc&amp;selectedDate=08%2F28%2F2024%2000%3A00%3A00&amp;selectedEndDate=09%2F28%2F2024%2000%3A00%3A00" xr:uid="{A4388D9F-F5AD-43D4-95D7-EADAE5BC79B0}"/>
    <hyperlink ref="C147" r:id="rId586" display="https://barchartcanvas.azurewebsites.net/Report/GetQuotationNumberDetails?accountNumber=QQ8116210000&amp;selectedDate=08%2F28%2F2024%2000%3A00%3A00&amp;selectedEndDate=09%2F28%2F2024%2000%3A00%3A00" xr:uid="{4F69CDBF-B8C3-4A5B-8682-4B87411419F4}"/>
    <hyperlink ref="D147" r:id="rId587" display="https://barchartcanvas.azurewebsites.net/Report/GetAccountNumberDetails?accountNumber=John%20Doe&amp;selectedDate=08%2F28%2F2024%2000%3A00%3A00&amp;selectedEndDate=09%2F28%2F2024%2000%3A00%3A00" xr:uid="{30CDA69C-A7D0-4CF8-B248-643506A89A67}"/>
    <hyperlink ref="H147" r:id="rId588" tooltip="95f71e1c-12bb-4f4f-b7c9-ae1f596d7777" display="https://barchartcanvas.azurewebsites.net/Report/GetSessionDetails?sessionId=95f71e1c-12bb-4f4f-b7c9-ae1f596d7777&amp;selectedDate=08%2F28%2F2024%2000%3A00%3A00&amp;selectedEndDate=09%2F28%2F2024%2000%3A00%3A00" xr:uid="{98A5A20E-0548-4C80-B919-16BA3A4C194F}"/>
    <hyperlink ref="A148" r:id="rId589" tooltip="Locton Cos LLC" display="https://barchartcanvas.azurewebsites.net/Report/GetAgencyNameDetail?agencyName=Locton%20Cos%20LLC&amp;selectedDate=08%2F28%2F2024%2000%3A00%3A00&amp;selectedEndDate=09%2F28%2F2024%2000%3A00%3A00" xr:uid="{60B5CE34-3E84-454D-BEC0-65667858856D}"/>
    <hyperlink ref="C148" r:id="rId590" display="https://barchartcanvas.azurewebsites.net/Report/GetQuotationNumberDetails?accountNumber=QQ2058610000&amp;selectedDate=08%2F28%2F2024%2000%3A00%3A00&amp;selectedEndDate=09%2F28%2F2024%2000%3A00%3A00" xr:uid="{7E3B64A2-97A5-4362-BB95-79D6CA4F15EC}"/>
    <hyperlink ref="D148" r:id="rId591" display="https://barchartcanvas.azurewebsites.net/Report/GetAccountNumberDetails?accountNumber=Olivia%20Martinez&amp;selectedDate=08%2F28%2F2024%2000%3A00%3A00&amp;selectedEndDate=09%2F28%2F2024%2000%3A00%3A00" xr:uid="{5F1DCAAC-96B3-4CFE-B8E7-259803770628}"/>
    <hyperlink ref="H148" r:id="rId592" tooltip="948947cc-5e3c-4734-8167-1193ef9f6020" display="https://barchartcanvas.azurewebsites.net/Report/GetSessionDetails?sessionId=948947cc-5e3c-4734-8167-1193ef9f6020&amp;selectedDate=08%2F28%2F2024%2000%3A00%3A00&amp;selectedEndDate=09%2F28%2F2024%2000%3A00%3A00" xr:uid="{9BCFBBF1-0230-4674-A7BA-26079A655E15}"/>
    <hyperlink ref="A149" r:id="rId593" tooltip="Lawley Insurance" display="https://barchartcanvas.azurewebsites.net/Report/GetAgencyNameDetail?agencyName=Lawley%20Insurance&amp;selectedDate=08%2F28%2F2024%2000%3A00%3A00&amp;selectedEndDate=09%2F28%2F2024%2000%3A00%3A00" xr:uid="{B13FD82A-3F68-4EA7-883A-C879BF19F4D9}"/>
    <hyperlink ref="C149" r:id="rId594" display="https://barchartcanvas.azurewebsites.net/Report/GetQuotationNumberDetails?accountNumber=QQ7292710000&amp;selectedDate=08%2F28%2F2024%2000%3A00%3A00&amp;selectedEndDate=09%2F28%2F2024%2000%3A00%3A00" xr:uid="{9357F1C4-CA8C-401B-B824-18982FBAC264}"/>
    <hyperlink ref="D149" r:id="rId595" display="https://barchartcanvas.azurewebsites.net/Report/GetAccountNumberDetails?accountNumber=Sophia%20Taylor&amp;selectedDate=08%2F28%2F2024%2000%3A00%3A00&amp;selectedEndDate=09%2F28%2F2024%2000%3A00%3A00" xr:uid="{8F4D8CE0-4FCE-4AD6-838E-2975B7E1366A}"/>
    <hyperlink ref="H149" r:id="rId596" tooltip="2e297bb8-f772-4eb7-b0a5-5ae841188008" display="https://barchartcanvas.azurewebsites.net/Report/GetSessionDetails?sessionId=2e297bb8-f772-4eb7-b0a5-5ae841188008&amp;selectedDate=08%2F28%2F2024%2000%3A00%3A00&amp;selectedEndDate=09%2F28%2F2024%2000%3A00%3A00" xr:uid="{9DF0D798-D36F-49E9-A55C-A1E039DD5FF3}"/>
    <hyperlink ref="A150" r:id="rId597" tooltip="Patroit Insurance Services Inc" display="https://barchartcanvas.azurewebsites.net/Report/GetAgencyNameDetail?agencyName=Patroit%20Insurance%20Services%20Inc&amp;selectedDate=08%2F28%2F2024%2000%3A00%3A00&amp;selectedEndDate=09%2F28%2F2024%2000%3A00%3A00" xr:uid="{364E83F7-ABE0-4F90-8A92-A21B2C19E16A}"/>
    <hyperlink ref="C150" r:id="rId598" display="https://barchartcanvas.azurewebsites.net/Report/GetQuotationNumberDetails?accountNumber=QQ2763910000&amp;selectedDate=08%2F28%2F2024%2000%3A00%3A00&amp;selectedEndDate=09%2F28%2F2024%2000%3A00%3A00" xr:uid="{E4AB6DE3-75ED-4483-B210-08CFBAC9B928}"/>
    <hyperlink ref="D150" r:id="rId599" display="https://barchartcanvas.azurewebsites.net/Report/GetAccountNumberDetails?accountNumber=Alice%20Johnson&amp;selectedDate=08%2F28%2F2024%2000%3A00%3A00&amp;selectedEndDate=09%2F28%2F2024%2000%3A00%3A00" xr:uid="{5F211D38-97DF-4350-94B5-F1942E8C3938}"/>
    <hyperlink ref="H150" r:id="rId600" tooltip="85f3411a-cac7-4f49-b203-89bfb2559e8b" display="https://barchartcanvas.azurewebsites.net/Report/GetSessionDetails?sessionId=85f3411a-cac7-4f49-b203-89bfb2559e8b&amp;selectedDate=08%2F28%2F2024%2000%3A00%3A00&amp;selectedEndDate=09%2F28%2F2024%2000%3A00%3A00" xr:uid="{F69AFD74-DCE3-4048-9639-BA8EFAB080EC}"/>
    <hyperlink ref="A151" r:id="rId601" tooltip="Premier Group" display="https://barchartcanvas.azurewebsites.net/Report/GetAgencyNameDetail?agencyName=Premier%20Group&amp;selectedDate=08%2F28%2F2024%2000%3A00%3A00&amp;selectedEndDate=09%2F28%2F2024%2000%3A00%3A00" xr:uid="{0C03139E-B4DA-4EA8-B119-ABF10E5CFA96}"/>
    <hyperlink ref="C151" r:id="rId602" display="https://barchartcanvas.azurewebsites.net/Report/GetQuotationNumberDetails?accountNumber=QQ6954710000&amp;selectedDate=08%2F28%2F2024%2000%3A00%3A00&amp;selectedEndDate=09%2F28%2F2024%2000%3A00%3A00" xr:uid="{F7CD0727-2DD2-4159-B7B5-FBB5CF8D859B}"/>
    <hyperlink ref="D151" r:id="rId603" display="https://barchartcanvas.azurewebsites.net/Report/GetAccountNumberDetails?accountNumber=Liam%20Anderson&amp;selectedDate=08%2F28%2F2024%2000%3A00%3A00&amp;selectedEndDate=09%2F28%2F2024%2000%3A00%3A00" xr:uid="{5849C52A-4050-4484-B6A9-7868DC279ECA}"/>
    <hyperlink ref="H151" r:id="rId604" tooltip="35d61ce7-c035-4697-939e-961dc5078cdb" display="https://barchartcanvas.azurewebsites.net/Report/GetSessionDetails?sessionId=35d61ce7-c035-4697-939e-961dc5078cdb&amp;selectedDate=08%2F28%2F2024%2000%3A00%3A00&amp;selectedEndDate=09%2F28%2F2024%2000%3A00%3A00" xr:uid="{A4613C87-54C4-49C2-9B89-32C4BA6D51AA}"/>
    <hyperlink ref="A152" r:id="rId605" tooltip="Holmes Morphy and Associates Inc" display="https://barchartcanvas.azurewebsites.net/Report/GetAgencyNameDetail?agencyName=Holmes%20Morphy%20and%20Associates%20Inc&amp;selectedDate=08%2F28%2F2024%2000%3A00%3A00&amp;selectedEndDate=09%2F28%2F2024%2000%3A00%3A00" xr:uid="{2C0343CB-772D-4139-8D29-2D7F0574B46E}"/>
    <hyperlink ref="C152" r:id="rId606" display="https://barchartcanvas.azurewebsites.net/Report/GetQuotationNumberDetails?accountNumber=QQ7715410000&amp;selectedDate=08%2F28%2F2024%2000%3A00%3A00&amp;selectedEndDate=09%2F28%2F2024%2000%3A00%3A00" xr:uid="{865D4491-88C2-4174-8375-EFDF0984446C}"/>
    <hyperlink ref="D152" r:id="rId607" display="https://barchartcanvas.azurewebsites.net/Report/GetAccountNumberDetails?accountNumber=Olivia%20Martinez&amp;selectedDate=08%2F28%2F2024%2000%3A00%3A00&amp;selectedEndDate=09%2F28%2F2024%2000%3A00%3A00" xr:uid="{A320C449-2E83-4FAE-9C6B-60B81ECD982D}"/>
    <hyperlink ref="H152" r:id="rId608" tooltip="dca424dc-de79-4081-897d-1b2bcea64493" display="https://barchartcanvas.azurewebsites.net/Report/GetSessionDetails?sessionId=dca424dc-de79-4081-897d-1b2bcea64493&amp;selectedDate=08%2F28%2F2024%2000%3A00%3A00&amp;selectedEndDate=09%2F28%2F2024%2000%3A00%3A00" xr:uid="{25FE9AAF-C5FB-41BE-86EF-007BBAC725E9}"/>
    <hyperlink ref="A153" r:id="rId609" tooltip="Cottingham and Butter Inc" display="https://barchartcanvas.azurewebsites.net/Report/GetAgencyNameDetail?agencyName=Cottingham%20and%20Butter%20Inc&amp;selectedDate=08%2F28%2F2024%2000%3A00%3A00&amp;selectedEndDate=09%2F28%2F2024%2000%3A00%3A00" xr:uid="{57D93659-6CE6-4079-9ACB-54AC42AD78C9}"/>
    <hyperlink ref="C153" r:id="rId610" display="https://barchartcanvas.azurewebsites.net/Report/GetQuotationNumberDetails?accountNumber=QQ6362110000&amp;selectedDate=08%2F28%2F2024%2000%3A00%3A00&amp;selectedEndDate=09%2F28%2F2024%2000%3A00%3A00" xr:uid="{CF01182E-7023-4ABC-9CF6-5EEAA74ED8B4}"/>
    <hyperlink ref="D153" r:id="rId611" display="https://barchartcanvas.azurewebsites.net/Report/GetAccountNumberDetails?accountNumber=Sophia%20Taylor&amp;selectedDate=08%2F28%2F2024%2000%3A00%3A00&amp;selectedEndDate=09%2F28%2F2024%2000%3A00%3A00" xr:uid="{6A0EB706-9579-4DEC-B92C-D80E524D14EB}"/>
    <hyperlink ref="H153" r:id="rId612" tooltip="cb00c232-7906-4552-9b00-652458ea0de3" display="https://barchartcanvas.azurewebsites.net/Report/GetSessionDetails?sessionId=cb00c232-7906-4552-9b00-652458ea0de3&amp;selectedDate=08%2F28%2F2024%2000%3A00%3A00&amp;selectedEndDate=09%2F28%2F2024%2000%3A00%3A00" xr:uid="{F79E283C-C29B-4A1B-B1D1-FA1705A3443D}"/>
    <hyperlink ref="A154" r:id="rId613" tooltip="Patroit Insurance Services Inc" display="https://barchartcanvas.azurewebsites.net/Report/GetAgencyNameDetail?agencyName=Patroit%20Insurance%20Services%20Inc&amp;selectedDate=08%2F28%2F2024%2000%3A00%3A00&amp;selectedEndDate=09%2F28%2F2024%2000%3A00%3A00" xr:uid="{7F455A3B-A383-4949-ABE3-33C71B533E1F}"/>
    <hyperlink ref="C154" r:id="rId614" display="https://barchartcanvas.azurewebsites.net/Report/GetQuotationNumberDetails?accountNumber=QQ615510000&amp;selectedDate=08%2F28%2F2024%2000%3A00%3A00&amp;selectedEndDate=09%2F28%2F2024%2000%3A00%3A00" xr:uid="{0C0F21B5-0127-4055-B3B8-77C2635C9BB6}"/>
    <hyperlink ref="D154" r:id="rId615" display="https://barchartcanvas.azurewebsites.net/Report/GetAccountNumberDetails?accountNumber=Michael%20White&amp;selectedDate=08%2F28%2F2024%2000%3A00%3A00&amp;selectedEndDate=09%2F28%2F2024%2000%3A00%3A00" xr:uid="{1B295B7B-E097-4963-8CB3-63D1AEA83A53}"/>
    <hyperlink ref="H154" r:id="rId616" tooltip="523497a9-8b95-46b0-8bd1-41ad4c8a9007" display="https://barchartcanvas.azurewebsites.net/Report/GetSessionDetails?sessionId=523497a9-8b95-46b0-8bd1-41ad4c8a9007&amp;selectedDate=08%2F28%2F2024%2000%3A00%3A00&amp;selectedEndDate=09%2F28%2F2024%2000%3A00%3A00" xr:uid="{673BE480-2F8D-4ADB-9446-6459034235B4}"/>
    <hyperlink ref="A155" r:id="rId617" tooltip="Holmes Morphy and Associates Inc" display="https://barchartcanvas.azurewebsites.net/Report/GetAgencyNameDetail?agencyName=Holmes%20Morphy%20and%20Associates%20Inc&amp;selectedDate=08%2F28%2F2024%2000%3A00%3A00&amp;selectedEndDate=09%2F28%2F2024%2000%3A00%3A00" xr:uid="{4CCD2C38-E882-4E65-BDE7-408C6D543506}"/>
    <hyperlink ref="C155" r:id="rId618" display="https://barchartcanvas.azurewebsites.net/Report/GetQuotationNumberDetails?accountNumber=QQ8366410000&amp;selectedDate=08%2F28%2F2024%2000%3A00%3A00&amp;selectedEndDate=09%2F28%2F2024%2000%3A00%3A00" xr:uid="{A6ED2C5A-23C4-4102-9460-194C160B94F7}"/>
    <hyperlink ref="D155" r:id="rId619" display="https://barchartcanvas.azurewebsites.net/Report/GetAccountNumberDetails?accountNumber=John%20Doe&amp;selectedDate=08%2F28%2F2024%2000%3A00%3A00&amp;selectedEndDate=09%2F28%2F2024%2000%3A00%3A00" xr:uid="{F7275DB7-F36B-4A44-AF1C-9957B02A5704}"/>
    <hyperlink ref="H155" r:id="rId620" tooltip="3dd36403-38b0-4d98-b93c-86feb3cf677c" display="https://barchartcanvas.azurewebsites.net/Report/GetSessionDetails?sessionId=3dd36403-38b0-4d98-b93c-86feb3cf677c&amp;selectedDate=08%2F28%2F2024%2000%3A00%3A00&amp;selectedEndDate=09%2F28%2F2024%2000%3A00%3A00" xr:uid="{0394D7C4-E647-4B34-828C-EED2ABF39212}"/>
    <hyperlink ref="A156" r:id="rId621" tooltip="Unison Risk Advisors" display="https://barchartcanvas.azurewebsites.net/Report/GetAgencyNameDetail?agencyName=Unison%20Risk%20Advisors&amp;selectedDate=08%2F28%2F2024%2000%3A00%3A00&amp;selectedEndDate=09%2F28%2F2024%2000%3A00%3A00" xr:uid="{7144E1B1-1DAD-4719-9958-6475E4B2F59D}"/>
    <hyperlink ref="C156" r:id="rId622" display="https://barchartcanvas.azurewebsites.net/Report/GetQuotationNumberDetails?accountNumber=QQ6314710000&amp;selectedDate=08%2F28%2F2024%2000%3A00%3A00&amp;selectedEndDate=09%2F28%2F2024%2000%3A00%3A00" xr:uid="{98201616-3212-4283-AE97-0295E58FB797}"/>
    <hyperlink ref="D156" r:id="rId623" display="https://barchartcanvas.azurewebsites.net/Report/GetAccountNumberDetails?accountNumber=David%20Clark&amp;selectedDate=08%2F28%2F2024%2000%3A00%3A00&amp;selectedEndDate=09%2F28%2F2024%2000%3A00%3A00" xr:uid="{6C433A63-476C-4999-AC19-8FA4D5386D53}"/>
    <hyperlink ref="H156" r:id="rId624" tooltip="fedbcf79-3d32-4ff7-92e4-75d2be847b72" display="https://barchartcanvas.azurewebsites.net/Report/GetSessionDetails?sessionId=fedbcf79-3d32-4ff7-92e4-75d2be847b72&amp;selectedDate=08%2F28%2F2024%2000%3A00%3A00&amp;selectedEndDate=09%2F28%2F2024%2000%3A00%3A00" xr:uid="{38ED9DE8-BFB7-4D23-8292-C195A5E4D799}"/>
    <hyperlink ref="A157" r:id="rId625" tooltip="Unison Risk Advisors" display="https://barchartcanvas.azurewebsites.net/Report/GetAgencyNameDetail?agencyName=Unison%20Risk%20Advisors&amp;selectedDate=08%2F28%2F2024%2000%3A00%3A00&amp;selectedEndDate=09%2F28%2F2024%2000%3A00%3A00" xr:uid="{288CEB04-F002-471C-B17A-5A920F45A0BA}"/>
    <hyperlink ref="C157" r:id="rId626" display="https://barchartcanvas.azurewebsites.net/Report/GetQuotationNumberDetails?accountNumber=QQ8832110000&amp;selectedDate=08%2F28%2F2024%2000%3A00%3A00&amp;selectedEndDate=09%2F28%2F2024%2000%3A00%3A00" xr:uid="{FF37C5E8-DAA1-498D-A8A1-4A37CF3EB467}"/>
    <hyperlink ref="D157" r:id="rId627" display="https://barchartcanvas.azurewebsites.net/Report/GetAccountNumberDetails?accountNumber=David%20Clark&amp;selectedDate=08%2F28%2F2024%2000%3A00%3A00&amp;selectedEndDate=09%2F28%2F2024%2000%3A00%3A00" xr:uid="{D268BFB5-02E2-4A98-A4BC-9958AC9F2EE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96B9F-D055-476B-81DF-022FFE2D4B4B}">
  <dimension ref="A1:I11"/>
  <sheetViews>
    <sheetView workbookViewId="0">
      <selection activeCell="A7" sqref="A7"/>
    </sheetView>
  </sheetViews>
  <sheetFormatPr defaultRowHeight="14.5"/>
  <cols>
    <col min="1" max="1" width="39.81640625" bestFit="1" customWidth="1"/>
    <col min="2" max="2" width="54.90625" bestFit="1" customWidth="1"/>
    <col min="3" max="3" width="54.90625" style="51" customWidth="1"/>
    <col min="4" max="4" width="31.453125" customWidth="1"/>
    <col min="5" max="5" width="30.6328125" bestFit="1" customWidth="1"/>
    <col min="7" max="7" width="57.08984375" bestFit="1" customWidth="1"/>
    <col min="8" max="8" width="57.08984375" customWidth="1"/>
    <col min="9" max="9" width="29.1796875" bestFit="1" customWidth="1"/>
  </cols>
  <sheetData>
    <row r="1" spans="1:9" s="49" customFormat="1">
      <c r="A1" s="49" t="s">
        <v>4707</v>
      </c>
      <c r="B1" s="49" t="s">
        <v>4708</v>
      </c>
      <c r="C1" s="99" t="s">
        <v>4706</v>
      </c>
      <c r="D1" s="49" t="s">
        <v>4591</v>
      </c>
      <c r="E1" s="49" t="s">
        <v>4592</v>
      </c>
      <c r="F1" s="49" t="s">
        <v>4593</v>
      </c>
      <c r="G1" s="49" t="s">
        <v>4598</v>
      </c>
      <c r="H1" s="49" t="s">
        <v>4603</v>
      </c>
      <c r="I1" s="49" t="s">
        <v>4599</v>
      </c>
    </row>
    <row r="2" spans="1:9">
      <c r="A2" t="s">
        <v>4589</v>
      </c>
    </row>
    <row r="3" spans="1:9">
      <c r="A3" t="s">
        <v>4590</v>
      </c>
      <c r="D3" t="s">
        <v>4594</v>
      </c>
      <c r="E3" t="s">
        <v>4595</v>
      </c>
      <c r="F3" t="s">
        <v>4596</v>
      </c>
    </row>
    <row r="4" spans="1:9" s="50" customFormat="1">
      <c r="A4" s="50" t="s">
        <v>4606</v>
      </c>
      <c r="B4" s="50" t="s">
        <v>4602</v>
      </c>
      <c r="D4" s="50" t="s">
        <v>4601</v>
      </c>
      <c r="G4" s="50" t="s">
        <v>4597</v>
      </c>
      <c r="I4" s="50" t="s">
        <v>4600</v>
      </c>
    </row>
    <row r="5" spans="1:9" s="50" customFormat="1">
      <c r="A5" s="50" t="s">
        <v>4607</v>
      </c>
      <c r="B5" s="50" t="s">
        <v>4605</v>
      </c>
      <c r="C5" s="51"/>
      <c r="D5" s="95"/>
      <c r="H5" s="50" t="s">
        <v>4604</v>
      </c>
    </row>
    <row r="6" spans="1:9" ht="29">
      <c r="A6" s="50" t="s">
        <v>4608</v>
      </c>
      <c r="B6" s="95" t="s">
        <v>4702</v>
      </c>
      <c r="C6" s="98"/>
      <c r="G6" s="50" t="s">
        <v>4597</v>
      </c>
    </row>
    <row r="7" spans="1:9">
      <c r="A7" s="57" t="s">
        <v>4590</v>
      </c>
      <c r="B7" s="57" t="s">
        <v>4610</v>
      </c>
      <c r="D7" t="s">
        <v>4594</v>
      </c>
      <c r="E7" t="s">
        <v>4600</v>
      </c>
      <c r="F7" s="96" t="s">
        <v>4596</v>
      </c>
    </row>
    <row r="8" spans="1:9">
      <c r="A8" s="50" t="s">
        <v>4609</v>
      </c>
      <c r="B8" s="50" t="s">
        <v>4703</v>
      </c>
    </row>
    <row r="9" spans="1:9">
      <c r="A9" s="57" t="s">
        <v>4704</v>
      </c>
      <c r="B9" s="57" t="s">
        <v>4705</v>
      </c>
    </row>
    <row r="10" spans="1:9">
      <c r="A10" s="57" t="s">
        <v>4709</v>
      </c>
    </row>
    <row r="11" spans="1:9">
      <c r="A11" s="57"/>
    </row>
  </sheetData>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617BE-92CD-4F66-982E-3DABB63C1E0F}">
  <dimension ref="A1:N209"/>
  <sheetViews>
    <sheetView topLeftCell="A129" workbookViewId="0">
      <selection activeCell="F137" sqref="F137"/>
    </sheetView>
  </sheetViews>
  <sheetFormatPr defaultRowHeight="14.5"/>
  <cols>
    <col min="1" max="1" width="11.6328125" customWidth="1"/>
    <col min="2" max="2" width="10.7265625" customWidth="1"/>
    <col min="3" max="3" width="4.90625" style="8" customWidth="1"/>
    <col min="4" max="4" width="13.81640625" bestFit="1" customWidth="1"/>
    <col min="5" max="5" width="13.453125" hidden="1" customWidth="1"/>
    <col min="6" max="6" width="84.1796875" bestFit="1" customWidth="1"/>
    <col min="7" max="7" width="9.90625" customWidth="1"/>
    <col min="8" max="8" width="15.453125" bestFit="1" customWidth="1"/>
    <col min="9" max="9" width="58.08984375" customWidth="1"/>
    <col min="10" max="11" width="15.81640625" bestFit="1" customWidth="1"/>
    <col min="12" max="12" width="14.81640625" bestFit="1" customWidth="1"/>
    <col min="13" max="13" width="22.90625" bestFit="1" customWidth="1"/>
    <col min="14" max="14" width="11.453125" bestFit="1" customWidth="1"/>
  </cols>
  <sheetData>
    <row r="1" spans="1:2">
      <c r="A1" s="60">
        <v>45559</v>
      </c>
    </row>
    <row r="2" spans="1:2">
      <c r="A2" t="s">
        <v>1038</v>
      </c>
      <c r="B2" t="s">
        <v>1039</v>
      </c>
    </row>
    <row r="3" spans="1:2">
      <c r="A3" t="s">
        <v>1040</v>
      </c>
      <c r="B3" t="s">
        <v>1041</v>
      </c>
    </row>
    <row r="4" spans="1:2">
      <c r="A4" t="s">
        <v>1042</v>
      </c>
      <c r="B4" t="s">
        <v>1043</v>
      </c>
    </row>
    <row r="5" spans="1:2">
      <c r="A5" t="s">
        <v>1044</v>
      </c>
      <c r="B5" t="s">
        <v>1045</v>
      </c>
    </row>
    <row r="6" spans="1:2">
      <c r="A6" t="s">
        <v>1046</v>
      </c>
      <c r="B6" t="s">
        <v>1047</v>
      </c>
    </row>
    <row r="7" spans="1:2">
      <c r="A7" t="s">
        <v>1048</v>
      </c>
      <c r="B7" t="s">
        <v>1049</v>
      </c>
    </row>
    <row r="8" spans="1:2">
      <c r="A8" t="s">
        <v>1050</v>
      </c>
      <c r="B8" t="s">
        <v>1051</v>
      </c>
    </row>
    <row r="9" spans="1:2">
      <c r="A9" t="s">
        <v>727</v>
      </c>
      <c r="B9" t="s">
        <v>1052</v>
      </c>
    </row>
    <row r="10" spans="1:2">
      <c r="A10" t="s">
        <v>949</v>
      </c>
      <c r="B10" t="s">
        <v>1053</v>
      </c>
    </row>
    <row r="11" spans="1:2">
      <c r="A11" t="s">
        <v>841</v>
      </c>
      <c r="B11" t="s">
        <v>1054</v>
      </c>
    </row>
    <row r="12" spans="1:2">
      <c r="A12" t="s">
        <v>1055</v>
      </c>
      <c r="B12" t="s">
        <v>1056</v>
      </c>
    </row>
    <row r="13" spans="1:2">
      <c r="A13" t="s">
        <v>812</v>
      </c>
      <c r="B13" t="s">
        <v>1057</v>
      </c>
    </row>
    <row r="14" spans="1:2">
      <c r="A14" t="s">
        <v>1058</v>
      </c>
      <c r="B14" t="s">
        <v>1059</v>
      </c>
    </row>
    <row r="15" spans="1:2">
      <c r="A15" t="s">
        <v>811</v>
      </c>
      <c r="B15" t="s">
        <v>1060</v>
      </c>
    </row>
    <row r="19" spans="1:9">
      <c r="A19" s="60">
        <v>45560</v>
      </c>
    </row>
    <row r="20" spans="1:9" s="41" customFormat="1">
      <c r="B20" s="41" t="s">
        <v>1065</v>
      </c>
      <c r="D20" s="41" t="s">
        <v>1079</v>
      </c>
      <c r="F20" s="41" t="s">
        <v>317</v>
      </c>
      <c r="G20" s="41" t="s">
        <v>135</v>
      </c>
      <c r="H20" s="41" t="s">
        <v>4</v>
      </c>
      <c r="I20" s="41" t="s">
        <v>1147</v>
      </c>
    </row>
    <row r="21" spans="1:9" ht="17">
      <c r="A21" s="177" t="s">
        <v>1080</v>
      </c>
      <c r="B21" s="58" t="s">
        <v>1061</v>
      </c>
      <c r="C21" s="64">
        <v>1</v>
      </c>
      <c r="D21" s="58" t="s">
        <v>1075</v>
      </c>
      <c r="E21" t="s">
        <v>1062</v>
      </c>
      <c r="F21" t="s">
        <v>1063</v>
      </c>
      <c r="G21" t="s">
        <v>1064</v>
      </c>
      <c r="H21" t="s">
        <v>1146</v>
      </c>
    </row>
    <row r="22" spans="1:9" ht="17">
      <c r="A22" s="177"/>
      <c r="B22" s="58" t="s">
        <v>903</v>
      </c>
      <c r="C22" s="64">
        <v>2</v>
      </c>
      <c r="D22" s="58" t="s">
        <v>1076</v>
      </c>
      <c r="E22" t="s">
        <v>1067</v>
      </c>
      <c r="F22" t="s">
        <v>1068</v>
      </c>
      <c r="G22" t="s">
        <v>397</v>
      </c>
      <c r="H22" t="s">
        <v>1146</v>
      </c>
    </row>
    <row r="23" spans="1:9" ht="17">
      <c r="A23" s="177"/>
      <c r="B23" s="58" t="s">
        <v>835</v>
      </c>
      <c r="C23" s="64">
        <v>3</v>
      </c>
      <c r="D23" s="58" t="s">
        <v>1077</v>
      </c>
      <c r="E23" t="s">
        <v>1070</v>
      </c>
      <c r="F23" t="s">
        <v>1071</v>
      </c>
      <c r="G23" t="s">
        <v>1144</v>
      </c>
      <c r="H23" t="s">
        <v>1146</v>
      </c>
    </row>
    <row r="24" spans="1:9" ht="17">
      <c r="A24" s="177"/>
      <c r="B24" s="58" t="s">
        <v>871</v>
      </c>
      <c r="C24" s="64">
        <v>4</v>
      </c>
      <c r="D24" s="58" t="s">
        <v>1078</v>
      </c>
      <c r="E24" t="s">
        <v>1073</v>
      </c>
      <c r="F24" t="s">
        <v>1074</v>
      </c>
      <c r="G24" t="s">
        <v>1145</v>
      </c>
      <c r="H24" t="s">
        <v>1146</v>
      </c>
    </row>
    <row r="25" spans="1:9" ht="17">
      <c r="A25" s="175" t="s">
        <v>1095</v>
      </c>
      <c r="B25" s="59" t="s">
        <v>1090</v>
      </c>
      <c r="C25" s="64">
        <v>5</v>
      </c>
      <c r="D25" s="58" t="s">
        <v>1098</v>
      </c>
      <c r="E25" t="s">
        <v>1096</v>
      </c>
      <c r="F25" t="s">
        <v>1097</v>
      </c>
      <c r="G25" t="s">
        <v>1064</v>
      </c>
      <c r="H25" t="s">
        <v>1106</v>
      </c>
      <c r="I25" t="s">
        <v>1124</v>
      </c>
    </row>
    <row r="26" spans="1:9" ht="17">
      <c r="A26" s="175"/>
      <c r="B26" s="59" t="s">
        <v>1091</v>
      </c>
      <c r="C26" s="64">
        <v>6</v>
      </c>
      <c r="D26" s="58" t="s">
        <v>1101</v>
      </c>
      <c r="E26" t="s">
        <v>1099</v>
      </c>
      <c r="F26" t="s">
        <v>1100</v>
      </c>
      <c r="G26" t="s">
        <v>1064</v>
      </c>
      <c r="H26" t="s">
        <v>1105</v>
      </c>
      <c r="I26" t="s">
        <v>1125</v>
      </c>
    </row>
    <row r="27" spans="1:9" ht="17">
      <c r="A27" s="175"/>
      <c r="B27" s="59" t="s">
        <v>850</v>
      </c>
      <c r="C27" s="64">
        <v>7</v>
      </c>
      <c r="D27" s="58" t="s">
        <v>1107</v>
      </c>
      <c r="E27" t="s">
        <v>1102</v>
      </c>
      <c r="F27" t="s">
        <v>1103</v>
      </c>
      <c r="G27" t="s">
        <v>1145</v>
      </c>
      <c r="H27" t="s">
        <v>1105</v>
      </c>
      <c r="I27" t="s">
        <v>1126</v>
      </c>
    </row>
    <row r="28" spans="1:9" ht="17">
      <c r="A28" s="175"/>
      <c r="B28" s="59" t="s">
        <v>790</v>
      </c>
      <c r="C28" s="64">
        <v>8</v>
      </c>
      <c r="D28" s="58" t="s">
        <v>1109</v>
      </c>
      <c r="E28" t="s">
        <v>1062</v>
      </c>
      <c r="F28" t="s">
        <v>1108</v>
      </c>
      <c r="G28" t="s">
        <v>1145</v>
      </c>
      <c r="H28" t="s">
        <v>1105</v>
      </c>
      <c r="I28" t="s">
        <v>1126</v>
      </c>
    </row>
    <row r="29" spans="1:9" ht="17">
      <c r="A29" s="175"/>
      <c r="B29" s="59" t="s">
        <v>1092</v>
      </c>
      <c r="C29" s="64">
        <v>9</v>
      </c>
      <c r="D29" s="58" t="s">
        <v>1111</v>
      </c>
      <c r="E29" t="s">
        <v>1067</v>
      </c>
      <c r="F29" t="s">
        <v>1110</v>
      </c>
      <c r="G29" t="s">
        <v>1144</v>
      </c>
      <c r="H29" t="s">
        <v>1105</v>
      </c>
      <c r="I29" t="s">
        <v>1127</v>
      </c>
    </row>
    <row r="30" spans="1:9" ht="17">
      <c r="A30" s="175"/>
      <c r="B30" s="59" t="s">
        <v>1093</v>
      </c>
      <c r="C30" s="64">
        <v>10</v>
      </c>
      <c r="D30" s="58" t="s">
        <v>1115</v>
      </c>
      <c r="E30" t="s">
        <v>1070</v>
      </c>
      <c r="F30" t="s">
        <v>1112</v>
      </c>
      <c r="G30" t="s">
        <v>1144</v>
      </c>
      <c r="H30" t="s">
        <v>1106</v>
      </c>
      <c r="I30" t="s">
        <v>1127</v>
      </c>
    </row>
    <row r="31" spans="1:9" ht="17">
      <c r="A31" s="175"/>
      <c r="B31" s="59" t="s">
        <v>860</v>
      </c>
      <c r="C31" s="64">
        <v>11</v>
      </c>
      <c r="D31" s="58" t="s">
        <v>1116</v>
      </c>
      <c r="E31" t="s">
        <v>1073</v>
      </c>
      <c r="F31" t="s">
        <v>1113</v>
      </c>
      <c r="G31" t="s">
        <v>397</v>
      </c>
      <c r="H31" t="s">
        <v>1105</v>
      </c>
      <c r="I31" t="s">
        <v>1128</v>
      </c>
    </row>
    <row r="32" spans="1:9" ht="17">
      <c r="A32" s="175"/>
      <c r="B32" s="59" t="s">
        <v>1094</v>
      </c>
      <c r="C32" s="64">
        <v>12</v>
      </c>
      <c r="D32" s="58" t="s">
        <v>1117</v>
      </c>
      <c r="E32" t="s">
        <v>1096</v>
      </c>
      <c r="F32" t="s">
        <v>1114</v>
      </c>
      <c r="G32" t="s">
        <v>397</v>
      </c>
      <c r="H32" t="s">
        <v>1105</v>
      </c>
      <c r="I32" t="s">
        <v>1129</v>
      </c>
    </row>
    <row r="33" spans="1:9" ht="17">
      <c r="A33" s="6" t="s">
        <v>1081</v>
      </c>
      <c r="B33" t="s">
        <v>555</v>
      </c>
      <c r="C33" s="64">
        <v>13</v>
      </c>
      <c r="D33" t="s">
        <v>1089</v>
      </c>
      <c r="E33" t="s">
        <v>1083</v>
      </c>
      <c r="F33" t="s">
        <v>1084</v>
      </c>
      <c r="G33" t="s">
        <v>1064</v>
      </c>
      <c r="H33" t="s">
        <v>1105</v>
      </c>
      <c r="I33" t="s">
        <v>1130</v>
      </c>
    </row>
    <row r="34" spans="1:9" ht="17">
      <c r="A34" s="6" t="s">
        <v>1082</v>
      </c>
      <c r="B34" t="s">
        <v>1086</v>
      </c>
      <c r="C34" s="64">
        <v>14</v>
      </c>
      <c r="D34" t="s">
        <v>1088</v>
      </c>
      <c r="E34" t="s">
        <v>1085</v>
      </c>
      <c r="F34" t="s">
        <v>1087</v>
      </c>
      <c r="G34" t="s">
        <v>397</v>
      </c>
      <c r="H34" t="s">
        <v>1118</v>
      </c>
      <c r="I34" t="s">
        <v>1131</v>
      </c>
    </row>
    <row r="35" spans="1:9" ht="17">
      <c r="B35" s="58" t="s">
        <v>738</v>
      </c>
      <c r="C35" s="64">
        <v>15</v>
      </c>
      <c r="D35" s="58" t="s">
        <v>1120</v>
      </c>
      <c r="E35" t="s">
        <v>1099</v>
      </c>
      <c r="F35" t="s">
        <v>1119</v>
      </c>
      <c r="G35" t="s">
        <v>397</v>
      </c>
      <c r="H35" t="s">
        <v>1106</v>
      </c>
      <c r="I35" t="s">
        <v>1132</v>
      </c>
    </row>
    <row r="36" spans="1:9" ht="17">
      <c r="B36" s="58" t="s">
        <v>849</v>
      </c>
      <c r="C36" s="64">
        <v>16</v>
      </c>
      <c r="D36" s="58" t="s">
        <v>1123</v>
      </c>
      <c r="E36" t="s">
        <v>1102</v>
      </c>
      <c r="F36" t="s">
        <v>1121</v>
      </c>
      <c r="G36" t="s">
        <v>1064</v>
      </c>
      <c r="H36" t="s">
        <v>1105</v>
      </c>
      <c r="I36" t="s">
        <v>1122</v>
      </c>
    </row>
    <row r="37" spans="1:9" ht="17">
      <c r="A37" s="60">
        <v>45561</v>
      </c>
      <c r="B37" s="58"/>
      <c r="C37" s="64"/>
      <c r="D37" s="58"/>
    </row>
    <row r="38" spans="1:9" ht="17">
      <c r="A38" s="175" t="s">
        <v>982</v>
      </c>
      <c r="B38" s="59" t="s">
        <v>1149</v>
      </c>
      <c r="C38" s="8">
        <v>1</v>
      </c>
      <c r="D38" s="58" t="s">
        <v>1238</v>
      </c>
      <c r="F38" t="s">
        <v>1164</v>
      </c>
      <c r="G38" t="s">
        <v>1064</v>
      </c>
      <c r="H38" t="s">
        <v>1237</v>
      </c>
      <c r="I38" t="s">
        <v>1244</v>
      </c>
    </row>
    <row r="39" spans="1:9" ht="17">
      <c r="A39" s="175"/>
      <c r="B39" s="59" t="s">
        <v>1150</v>
      </c>
      <c r="C39" s="8">
        <v>2</v>
      </c>
      <c r="D39" s="58" t="s">
        <v>1239</v>
      </c>
      <c r="F39" t="s">
        <v>1164</v>
      </c>
      <c r="G39" t="s">
        <v>1064</v>
      </c>
      <c r="H39" t="s">
        <v>1146</v>
      </c>
    </row>
    <row r="40" spans="1:9" ht="17">
      <c r="A40" s="175"/>
      <c r="B40" s="59" t="s">
        <v>854</v>
      </c>
      <c r="C40" s="8">
        <v>3</v>
      </c>
      <c r="D40" s="58" t="s">
        <v>1240</v>
      </c>
      <c r="F40" t="s">
        <v>1165</v>
      </c>
      <c r="G40" t="s">
        <v>397</v>
      </c>
      <c r="H40" t="s">
        <v>1146</v>
      </c>
    </row>
    <row r="41" spans="1:9" ht="17">
      <c r="A41" s="175" t="s">
        <v>983</v>
      </c>
      <c r="B41" s="59" t="s">
        <v>870</v>
      </c>
      <c r="C41" s="8">
        <v>4</v>
      </c>
      <c r="D41" s="58" t="s">
        <v>1242</v>
      </c>
      <c r="F41" t="s">
        <v>1241</v>
      </c>
      <c r="G41" t="s">
        <v>1064</v>
      </c>
      <c r="H41" t="s">
        <v>1237</v>
      </c>
      <c r="I41" t="s">
        <v>1243</v>
      </c>
    </row>
    <row r="42" spans="1:9" ht="17">
      <c r="A42" s="175"/>
      <c r="B42" s="59" t="s">
        <v>1151</v>
      </c>
      <c r="C42" s="8">
        <v>5</v>
      </c>
      <c r="D42" s="58" t="s">
        <v>1245</v>
      </c>
      <c r="F42" t="s">
        <v>1246</v>
      </c>
      <c r="G42" t="s">
        <v>397</v>
      </c>
      <c r="H42" t="s">
        <v>1237</v>
      </c>
      <c r="I42" t="s">
        <v>1247</v>
      </c>
    </row>
    <row r="43" spans="1:9" ht="17">
      <c r="A43" s="175" t="s">
        <v>984</v>
      </c>
      <c r="B43" s="59" t="s">
        <v>757</v>
      </c>
      <c r="C43" s="8">
        <v>6</v>
      </c>
      <c r="D43" s="58" t="s">
        <v>1250</v>
      </c>
      <c r="F43" t="s">
        <v>1248</v>
      </c>
      <c r="G43" t="s">
        <v>1064</v>
      </c>
      <c r="H43" t="s">
        <v>1237</v>
      </c>
      <c r="I43" t="s">
        <v>1249</v>
      </c>
    </row>
    <row r="44" spans="1:9" ht="17">
      <c r="A44" s="175"/>
      <c r="B44" s="59" t="s">
        <v>950</v>
      </c>
      <c r="C44" s="8">
        <v>7</v>
      </c>
      <c r="D44" s="58" t="s">
        <v>1252</v>
      </c>
      <c r="F44" t="s">
        <v>1253</v>
      </c>
      <c r="G44" t="s">
        <v>397</v>
      </c>
      <c r="H44" t="s">
        <v>1237</v>
      </c>
      <c r="I44" t="s">
        <v>1251</v>
      </c>
    </row>
    <row r="45" spans="1:9" ht="17">
      <c r="A45" s="175" t="s">
        <v>985</v>
      </c>
      <c r="B45" s="59" t="s">
        <v>1152</v>
      </c>
      <c r="C45" s="8">
        <v>8</v>
      </c>
      <c r="D45" s="58" t="s">
        <v>1256</v>
      </c>
      <c r="F45" t="s">
        <v>1255</v>
      </c>
      <c r="G45" t="s">
        <v>1064</v>
      </c>
      <c r="H45" t="s">
        <v>1237</v>
      </c>
      <c r="I45" t="s">
        <v>1254</v>
      </c>
    </row>
    <row r="46" spans="1:9" ht="17">
      <c r="A46" s="175"/>
      <c r="B46" s="59" t="s">
        <v>1257</v>
      </c>
      <c r="C46" s="8">
        <v>9</v>
      </c>
      <c r="D46" s="58" t="s">
        <v>1258</v>
      </c>
      <c r="F46" t="s">
        <v>1121</v>
      </c>
      <c r="G46" t="s">
        <v>397</v>
      </c>
      <c r="H46" t="s">
        <v>1237</v>
      </c>
      <c r="I46" t="s">
        <v>1254</v>
      </c>
    </row>
    <row r="47" spans="1:9" ht="17">
      <c r="A47" s="175" t="s">
        <v>1260</v>
      </c>
      <c r="B47" s="59" t="s">
        <v>1259</v>
      </c>
      <c r="C47" s="8">
        <v>10</v>
      </c>
      <c r="G47" t="s">
        <v>1064</v>
      </c>
    </row>
    <row r="48" spans="1:9" ht="17">
      <c r="A48" s="175"/>
      <c r="B48" s="59" t="s">
        <v>1261</v>
      </c>
      <c r="C48" s="8">
        <v>11</v>
      </c>
    </row>
    <row r="49" spans="1:9" ht="17">
      <c r="B49" s="59" t="s">
        <v>869</v>
      </c>
      <c r="C49" s="8">
        <v>12</v>
      </c>
    </row>
    <row r="50" spans="1:9" ht="17">
      <c r="B50" s="59" t="s">
        <v>1153</v>
      </c>
      <c r="C50" s="8">
        <v>13</v>
      </c>
    </row>
    <row r="51" spans="1:9" ht="17">
      <c r="B51" s="59" t="s">
        <v>1154</v>
      </c>
    </row>
    <row r="52" spans="1:9" ht="17">
      <c r="B52" s="59" t="s">
        <v>1155</v>
      </c>
    </row>
    <row r="53" spans="1:9" ht="17">
      <c r="B53" s="59" t="s">
        <v>1156</v>
      </c>
    </row>
    <row r="54" spans="1:9">
      <c r="A54" s="60">
        <v>45566</v>
      </c>
    </row>
    <row r="55" spans="1:9" ht="17">
      <c r="B55" s="59" t="s">
        <v>1157</v>
      </c>
      <c r="C55" s="8">
        <v>1</v>
      </c>
      <c r="D55" t="s">
        <v>2880</v>
      </c>
      <c r="G55" t="s">
        <v>397</v>
      </c>
      <c r="H55" t="s">
        <v>2881</v>
      </c>
      <c r="I55" t="s">
        <v>2894</v>
      </c>
    </row>
    <row r="56" spans="1:9" ht="17">
      <c r="B56" s="59" t="s">
        <v>1158</v>
      </c>
      <c r="C56" s="8">
        <v>2</v>
      </c>
      <c r="D56" t="s">
        <v>2883</v>
      </c>
      <c r="G56" t="s">
        <v>1064</v>
      </c>
      <c r="H56" t="s">
        <v>2882</v>
      </c>
      <c r="I56" t="s">
        <v>2895</v>
      </c>
    </row>
    <row r="57" spans="1:9" ht="17">
      <c r="B57" s="59" t="s">
        <v>1159</v>
      </c>
      <c r="C57" s="8">
        <v>3</v>
      </c>
      <c r="D57" t="s">
        <v>2885</v>
      </c>
      <c r="G57" t="s">
        <v>1145</v>
      </c>
      <c r="H57" t="s">
        <v>1146</v>
      </c>
      <c r="I57" t="s">
        <v>2896</v>
      </c>
    </row>
    <row r="58" spans="1:9" ht="17">
      <c r="B58" s="59" t="s">
        <v>1160</v>
      </c>
      <c r="C58" s="8">
        <v>4</v>
      </c>
      <c r="D58" t="s">
        <v>2886</v>
      </c>
      <c r="G58" t="s">
        <v>1144</v>
      </c>
      <c r="H58" t="s">
        <v>1146</v>
      </c>
      <c r="I58" t="s">
        <v>2897</v>
      </c>
    </row>
    <row r="59" spans="1:9" ht="17">
      <c r="B59" s="59" t="s">
        <v>1161</v>
      </c>
      <c r="C59" s="8">
        <v>5</v>
      </c>
      <c r="D59" t="s">
        <v>2887</v>
      </c>
      <c r="G59" t="s">
        <v>397</v>
      </c>
      <c r="H59" t="s">
        <v>2884</v>
      </c>
      <c r="I59" t="s">
        <v>2898</v>
      </c>
    </row>
    <row r="60" spans="1:9" ht="17">
      <c r="B60" s="59" t="s">
        <v>763</v>
      </c>
      <c r="C60" s="8">
        <v>6</v>
      </c>
      <c r="D60" t="s">
        <v>2889</v>
      </c>
      <c r="G60" t="s">
        <v>1144</v>
      </c>
      <c r="H60" t="s">
        <v>2888</v>
      </c>
      <c r="I60" t="s">
        <v>2899</v>
      </c>
    </row>
    <row r="61" spans="1:9" ht="17">
      <c r="B61" s="59" t="s">
        <v>2891</v>
      </c>
      <c r="C61" s="8">
        <v>7</v>
      </c>
      <c r="D61" t="s">
        <v>2890</v>
      </c>
      <c r="G61" t="s">
        <v>1064</v>
      </c>
      <c r="H61" t="s">
        <v>1146</v>
      </c>
      <c r="I61" t="s">
        <v>2900</v>
      </c>
    </row>
    <row r="62" spans="1:9" ht="17">
      <c r="B62" s="59" t="s">
        <v>2892</v>
      </c>
      <c r="C62" s="8">
        <v>8</v>
      </c>
      <c r="D62" t="s">
        <v>2893</v>
      </c>
      <c r="G62" t="s">
        <v>397</v>
      </c>
      <c r="H62" t="s">
        <v>1146</v>
      </c>
      <c r="I62" t="s">
        <v>2901</v>
      </c>
    </row>
    <row r="64" spans="1:9" ht="17">
      <c r="B64" s="59" t="s">
        <v>4326</v>
      </c>
      <c r="C64" s="8">
        <v>1</v>
      </c>
      <c r="D64" t="s">
        <v>4340</v>
      </c>
      <c r="F64" t="str">
        <f>CONCATENATE(D64, " - ", G64, " (", H64, ")")</f>
        <v>QQ8414110000 - BOP (Drop-off on Locations )</v>
      </c>
      <c r="G64" t="s">
        <v>1064</v>
      </c>
      <c r="H64" t="s">
        <v>4327</v>
      </c>
    </row>
    <row r="65" spans="2:8" ht="17">
      <c r="B65" s="59" t="s">
        <v>1162</v>
      </c>
      <c r="C65" s="8">
        <v>2</v>
      </c>
      <c r="D65" t="s">
        <v>4338</v>
      </c>
      <c r="F65" t="str">
        <f t="shared" ref="F65:F73" si="0">CONCATENATE(D65, " - ", G65, " (", H65, ")")</f>
        <v>QQ7220810000 - CA (Gen Error on CA )</v>
      </c>
      <c r="G65" t="s">
        <v>397</v>
      </c>
      <c r="H65" t="s">
        <v>4328</v>
      </c>
    </row>
    <row r="66" spans="2:8" ht="17">
      <c r="B66" s="59" t="s">
        <v>4329</v>
      </c>
      <c r="C66" s="8">
        <v>3</v>
      </c>
      <c r="D66" t="s">
        <v>4336</v>
      </c>
      <c r="F66" t="str">
        <f t="shared" si="0"/>
        <v>QQ5570610000 - BOP (Bound)</v>
      </c>
      <c r="G66" t="s">
        <v>1064</v>
      </c>
      <c r="H66" t="s">
        <v>1146</v>
      </c>
    </row>
    <row r="67" spans="2:8" ht="17">
      <c r="B67" s="59" t="s">
        <v>1163</v>
      </c>
      <c r="C67" s="8">
        <v>4</v>
      </c>
      <c r="D67" t="s">
        <v>4334</v>
      </c>
      <c r="F67" t="str">
        <f t="shared" si="0"/>
        <v>QQ8507410000 - CA (Bound)</v>
      </c>
      <c r="G67" t="s">
        <v>397</v>
      </c>
      <c r="H67" t="s">
        <v>1146</v>
      </c>
    </row>
    <row r="68" spans="2:8" ht="17">
      <c r="B68" s="59" t="s">
        <v>862</v>
      </c>
      <c r="C68" s="8">
        <v>5</v>
      </c>
      <c r="D68" t="s">
        <v>4332</v>
      </c>
      <c r="F68" t="str">
        <f t="shared" si="0"/>
        <v>QQ4250210000 - WC (Bound)</v>
      </c>
      <c r="G68" t="s">
        <v>1145</v>
      </c>
      <c r="H68" t="s">
        <v>1146</v>
      </c>
    </row>
    <row r="69" spans="2:8" ht="17">
      <c r="B69" s="59" t="s">
        <v>705</v>
      </c>
      <c r="C69" s="8">
        <v>6</v>
      </c>
      <c r="D69" t="s">
        <v>4330</v>
      </c>
      <c r="F69" t="str">
        <f t="shared" si="0"/>
        <v>QQ4092810000 - CU (Bound)</v>
      </c>
      <c r="G69" t="s">
        <v>1144</v>
      </c>
      <c r="H69" t="s">
        <v>1146</v>
      </c>
    </row>
    <row r="70" spans="2:8" ht="17">
      <c r="B70" s="59" t="str">
        <f>Sheet7!B179</f>
        <v>Charlton</v>
      </c>
      <c r="C70" s="8">
        <v>7</v>
      </c>
      <c r="D70" t="str">
        <f>Sheet7!C179</f>
        <v>QQ2050710000</v>
      </c>
      <c r="F70" t="str">
        <f t="shared" si="0"/>
        <v>QQ2050710000 - CA (Clicked on Gen Error in CA Symbols page. Did not work. So, clicked on Logout)</v>
      </c>
      <c r="G70" t="s">
        <v>397</v>
      </c>
      <c r="H70" t="s">
        <v>4345</v>
      </c>
    </row>
    <row r="71" spans="2:8" ht="17">
      <c r="B71" s="59" t="str">
        <f>Sheet7!B180</f>
        <v>Marlon</v>
      </c>
      <c r="C71" s="8">
        <v>8</v>
      </c>
      <c r="D71" t="str">
        <f>Sheet7!C180</f>
        <v>QQ6693510000</v>
      </c>
      <c r="F71" t="str">
        <f t="shared" si="0"/>
        <v>QQ6693510000 - CA (Gen Error on CA  Vehicles )</v>
      </c>
      <c r="G71" t="s">
        <v>397</v>
      </c>
      <c r="H71" t="s">
        <v>4344</v>
      </c>
    </row>
    <row r="72" spans="2:8" ht="17">
      <c r="B72" s="59" t="str">
        <f>Sheet7!B181</f>
        <v>Meryl</v>
      </c>
      <c r="C72" s="8">
        <v>9</v>
      </c>
      <c r="D72" t="str">
        <f>Sheet7!C181</f>
        <v>QQ5635810000</v>
      </c>
      <c r="F72" t="str">
        <f t="shared" si="0"/>
        <v>QQ5635810000 - CU (Quoted )</v>
      </c>
      <c r="G72" t="s">
        <v>1144</v>
      </c>
      <c r="H72" t="s">
        <v>4347</v>
      </c>
    </row>
    <row r="73" spans="2:8" ht="17">
      <c r="B73" s="59" t="str">
        <f>Sheet7!B182</f>
        <v>Drew</v>
      </c>
      <c r="C73" s="8">
        <v>10</v>
      </c>
      <c r="D73" t="str">
        <f>Sheet7!C182</f>
        <v>QQ4383310000</v>
      </c>
      <c r="F73" t="str">
        <f t="shared" si="0"/>
        <v>QQ4383310000 - WC (Bound)</v>
      </c>
      <c r="G73" t="s">
        <v>1145</v>
      </c>
      <c r="H73" t="s">
        <v>1146</v>
      </c>
    </row>
    <row r="74" spans="2:8" ht="17">
      <c r="B74" s="59" t="str">
        <f>Sheet7!B183</f>
        <v>Harper</v>
      </c>
      <c r="C74" s="8">
        <v>11</v>
      </c>
      <c r="D74" t="str">
        <f>Sheet7!C183</f>
        <v>QQ7503010000</v>
      </c>
      <c r="F74" t="str">
        <f t="shared" ref="F74" si="1">CONCATENATE(D74, " - ", G74, " (", H74, ")")</f>
        <v>QQ7503010000 - CA (Bound)</v>
      </c>
      <c r="G74" t="s">
        <v>397</v>
      </c>
      <c r="H74" t="s">
        <v>1146</v>
      </c>
    </row>
    <row r="75" spans="2:8" ht="17">
      <c r="B75" s="59" t="str">
        <f>Sheet7!B184</f>
        <v>user17</v>
      </c>
      <c r="C75" s="8">
        <v>12</v>
      </c>
      <c r="D75" t="str">
        <f>Sheet7!C184</f>
        <v>QQ848710000</v>
      </c>
      <c r="F75" t="str">
        <f t="shared" ref="F75" si="2">CONCATENATE(D75, " - ", G75, " (", H75, ")")</f>
        <v>QQ848710000 - BOP (Bound)</v>
      </c>
      <c r="G75" t="s">
        <v>1064</v>
      </c>
      <c r="H75" t="s">
        <v>1146</v>
      </c>
    </row>
    <row r="76" spans="2:8" ht="17">
      <c r="B76" s="59" t="str">
        <f>Sheet7!B185</f>
        <v>user16</v>
      </c>
      <c r="C76" s="8">
        <v>13</v>
      </c>
      <c r="D76" t="str">
        <f>Sheet7!C185</f>
        <v>QQ6740810000</v>
      </c>
      <c r="F76" t="str">
        <f>CONCATENATE(D76, " - ", G76, " (", H76, ")")</f>
        <v>QQ6740810000 - CA (Clicked on Gen Error in CA Symbols page. Did not work. So, clicked on Logout)</v>
      </c>
      <c r="G76" t="s">
        <v>397</v>
      </c>
      <c r="H76" t="s">
        <v>4345</v>
      </c>
    </row>
    <row r="77" spans="2:8" ht="17">
      <c r="B77" s="59" t="str">
        <f>Sheet7!B186</f>
        <v>user15</v>
      </c>
      <c r="C77" s="8">
        <v>14</v>
      </c>
      <c r="D77" t="str">
        <f>Sheet7!C186</f>
        <v>QQ3966710000</v>
      </c>
      <c r="F77" t="str">
        <f t="shared" ref="F77" si="3">CONCATENATE(D77, " - ", G77, " (", H77, ")")</f>
        <v>QQ3966710000 - BOP (Gen Error on UW Questions - did not work )</v>
      </c>
      <c r="G77" t="s">
        <v>1064</v>
      </c>
      <c r="H77" t="s">
        <v>4369</v>
      </c>
    </row>
    <row r="78" spans="2:8" ht="17">
      <c r="B78" s="59" t="str">
        <f>Sheet7!B187</f>
        <v>user14</v>
      </c>
      <c r="C78" s="8">
        <v>15</v>
      </c>
      <c r="D78" t="str">
        <f>Sheet7!C187</f>
        <v>QQ5051310000</v>
      </c>
      <c r="F78" t="str">
        <f t="shared" ref="F78:F95" si="4">CONCATENATE(D78, " - ", G78, " (", H78, ")")</f>
        <v>QQ5051310000 - BOP (Bound)</v>
      </c>
      <c r="G78" t="s">
        <v>1064</v>
      </c>
      <c r="H78" t="s">
        <v>1146</v>
      </c>
    </row>
    <row r="79" spans="2:8" ht="17">
      <c r="B79" s="59" t="str">
        <f>Sheet7!B188</f>
        <v>user13</v>
      </c>
      <c r="C79" s="8">
        <v>16</v>
      </c>
      <c r="D79" t="str">
        <f>Sheet7!C188</f>
        <v>QQ8238810000</v>
      </c>
      <c r="F79" t="str">
        <f t="shared" si="4"/>
        <v>QQ8238810000 - BOP (Gen Error on UW Questions after clicking on Save - did not work )</v>
      </c>
      <c r="G79" t="s">
        <v>1064</v>
      </c>
      <c r="H79" t="s">
        <v>4370</v>
      </c>
    </row>
    <row r="80" spans="2:8" ht="17">
      <c r="B80" s="59" t="str">
        <f>Sheet7!B189</f>
        <v>user12</v>
      </c>
      <c r="C80" s="8">
        <v>17</v>
      </c>
      <c r="D80" t="str">
        <f>Sheet7!C189</f>
        <v>QQ3499510000</v>
      </c>
      <c r="F80" t="str">
        <f t="shared" si="4"/>
        <v>QQ3499510000 - CA (Bound)</v>
      </c>
      <c r="G80" t="s">
        <v>397</v>
      </c>
      <c r="H80" t="s">
        <v>1146</v>
      </c>
    </row>
    <row r="81" spans="2:8" ht="17">
      <c r="B81" s="59" t="str">
        <f>Sheet7!B190</f>
        <v>user11</v>
      </c>
      <c r="C81" s="8">
        <v>18</v>
      </c>
      <c r="D81" t="str">
        <f>Sheet7!C190</f>
        <v>QQ138210000</v>
      </c>
      <c r="F81" t="str">
        <f t="shared" si="4"/>
        <v>QQ138210000 - WC (Bound)</v>
      </c>
      <c r="G81" t="s">
        <v>1145</v>
      </c>
      <c r="H81" t="s">
        <v>1146</v>
      </c>
    </row>
    <row r="82" spans="2:8" ht="17">
      <c r="B82" s="59" t="str">
        <f>Sheet7!B191</f>
        <v>user10</v>
      </c>
      <c r="C82" s="8">
        <v>19</v>
      </c>
      <c r="D82" t="str">
        <f>Sheet7!C191</f>
        <v>QQ1038910000</v>
      </c>
      <c r="F82" t="str">
        <f t="shared" si="4"/>
        <v>QQ1038910000 - BOP (Gen Error on BuildingDetails)</v>
      </c>
      <c r="G82" t="s">
        <v>1064</v>
      </c>
      <c r="H82" t="s">
        <v>4366</v>
      </c>
    </row>
    <row r="83" spans="2:8" ht="17">
      <c r="B83" s="59" t="str">
        <f>Sheet7!B192</f>
        <v>user9</v>
      </c>
      <c r="C83" s="8">
        <v>20</v>
      </c>
      <c r="D83" t="str">
        <f>Sheet7!C192</f>
        <v>QQ5765410000</v>
      </c>
      <c r="F83" t="str">
        <f t="shared" si="4"/>
        <v>QQ5765410000 - CA (Gen Error on CA State Specific)</v>
      </c>
      <c r="G83" t="s">
        <v>397</v>
      </c>
      <c r="H83" t="s">
        <v>4367</v>
      </c>
    </row>
    <row r="84" spans="2:8" ht="17">
      <c r="B84" s="59" t="str">
        <f>Sheet7!B193</f>
        <v>user8</v>
      </c>
      <c r="C84" s="8">
        <v>21</v>
      </c>
      <c r="D84" t="str">
        <f>Sheet7!C193</f>
        <v>QQ5998510000</v>
      </c>
      <c r="F84" t="str">
        <f t="shared" si="4"/>
        <v>QQ5998510000 - WC (Gen Error on WC Coverages)</v>
      </c>
      <c r="G84" t="s">
        <v>1145</v>
      </c>
      <c r="H84" t="s">
        <v>4368</v>
      </c>
    </row>
    <row r="85" spans="2:8" ht="17">
      <c r="B85" s="59" t="str">
        <f>Sheet7!B194</f>
        <v>user7</v>
      </c>
      <c r="C85" s="8">
        <v>1</v>
      </c>
      <c r="D85" t="str">
        <f>Sheet7!C194</f>
        <v>QQ2244010000</v>
      </c>
      <c r="F85" t="str">
        <f t="shared" si="4"/>
        <v>QQ2244010000 - BOP (Bound)</v>
      </c>
      <c r="G85" t="s">
        <v>1064</v>
      </c>
      <c r="H85" t="s">
        <v>1146</v>
      </c>
    </row>
    <row r="86" spans="2:8" ht="17">
      <c r="B86" s="59" t="str">
        <f>Sheet7!B195</f>
        <v>user6</v>
      </c>
      <c r="C86" s="8">
        <v>2</v>
      </c>
      <c r="D86" t="str">
        <f>Sheet7!C195</f>
        <v>QQ2298810000</v>
      </c>
      <c r="F86" t="str">
        <f t="shared" si="4"/>
        <v>QQ2298810000 - CA (Bound)</v>
      </c>
      <c r="G86" t="s">
        <v>397</v>
      </c>
      <c r="H86" t="s">
        <v>1146</v>
      </c>
    </row>
    <row r="87" spans="2:8" ht="17">
      <c r="B87" s="59" t="str">
        <f>Sheet7!B196</f>
        <v>user5</v>
      </c>
      <c r="C87" s="8">
        <v>3</v>
      </c>
      <c r="D87" t="str">
        <f>Sheet7!C196</f>
        <v>QQ8536710000</v>
      </c>
      <c r="F87" t="str">
        <f t="shared" si="4"/>
        <v>QQ8536710000 - WC (Bound)</v>
      </c>
      <c r="G87" t="s">
        <v>1145</v>
      </c>
      <c r="H87" t="s">
        <v>1146</v>
      </c>
    </row>
    <row r="88" spans="2:8" ht="17">
      <c r="B88" s="59" t="str">
        <f>Sheet7!B197</f>
        <v>user4</v>
      </c>
      <c r="C88" s="8">
        <v>4</v>
      </c>
      <c r="D88" t="str">
        <f>Sheet7!C197</f>
        <v>QQ8116210000</v>
      </c>
      <c r="F88" t="str">
        <f t="shared" si="4"/>
        <v>QQ8116210000 - BOP (Gen Error on BuildingDetails)</v>
      </c>
      <c r="G88" t="s">
        <v>1064</v>
      </c>
      <c r="H88" t="s">
        <v>4366</v>
      </c>
    </row>
    <row r="89" spans="2:8" ht="17">
      <c r="B89" s="59" t="str">
        <f>Sheet7!B198</f>
        <v>abigail</v>
      </c>
      <c r="C89" s="8">
        <v>5</v>
      </c>
      <c r="D89" t="str">
        <f>Sheet7!C198</f>
        <v>QQ2058610000</v>
      </c>
      <c r="F89" t="str">
        <f t="shared" si="4"/>
        <v>QQ2058610000 - CA (Gen Error on State Specific Info)</v>
      </c>
      <c r="G89" t="s">
        <v>397</v>
      </c>
      <c r="H89" t="s">
        <v>4388</v>
      </c>
    </row>
    <row r="90" spans="2:8" ht="17">
      <c r="B90" s="59" t="str">
        <f>Sheet7!B199</f>
        <v>user3</v>
      </c>
      <c r="C90" s="8">
        <v>6</v>
      </c>
      <c r="D90" t="str">
        <f>Sheet7!C199</f>
        <v>QQ7292710000</v>
      </c>
      <c r="F90" t="str">
        <f t="shared" si="4"/>
        <v>QQ7292710000 - WC (Gen Error on WC Coverages)</v>
      </c>
      <c r="G90" t="s">
        <v>1145</v>
      </c>
      <c r="H90" t="s">
        <v>4368</v>
      </c>
    </row>
    <row r="91" spans="2:8" ht="17">
      <c r="B91" s="59" t="str">
        <f>Sheet7!B200</f>
        <v>user2</v>
      </c>
      <c r="C91" s="8">
        <v>7</v>
      </c>
      <c r="D91" t="str">
        <f>Sheet7!C200</f>
        <v>QQ2763910000</v>
      </c>
      <c r="F91" t="str">
        <f t="shared" si="4"/>
        <v>QQ2763910000 - BOP (Drop-off on Blankets)</v>
      </c>
      <c r="G91" t="s">
        <v>1064</v>
      </c>
      <c r="H91" t="s">
        <v>4389</v>
      </c>
    </row>
    <row r="92" spans="2:8" ht="17">
      <c r="B92" s="59" t="str">
        <f>Sheet7!B201</f>
        <v>user1</v>
      </c>
      <c r="C92" s="8">
        <v>8</v>
      </c>
      <c r="D92" t="str">
        <f>Sheet7!C201</f>
        <v>QQ6954710000</v>
      </c>
      <c r="F92" t="str">
        <f t="shared" si="4"/>
        <v>QQ6954710000 - CA (Drop-off on CA Vehicles)</v>
      </c>
      <c r="G92" t="s">
        <v>397</v>
      </c>
      <c r="H92" t="s">
        <v>4390</v>
      </c>
    </row>
    <row r="93" spans="2:8" ht="17">
      <c r="B93" s="59" t="str">
        <f>Sheet7!B202</f>
        <v>Sara</v>
      </c>
      <c r="C93" s="8">
        <v>9</v>
      </c>
      <c r="D93" t="str">
        <f>Sheet7!C202</f>
        <v>QQ7715410000</v>
      </c>
      <c r="F93" t="str">
        <f t="shared" si="4"/>
        <v>QQ7715410000 - WC (Drop-off on WC Risk Analysis)</v>
      </c>
      <c r="G93" t="s">
        <v>1145</v>
      </c>
      <c r="H93" t="s">
        <v>4391</v>
      </c>
    </row>
    <row r="94" spans="2:8" ht="17">
      <c r="B94" s="59" t="str">
        <f>Sheet7!B203</f>
        <v>Daniel</v>
      </c>
      <c r="C94" s="8">
        <v>10</v>
      </c>
      <c r="D94" t="str">
        <f>Sheet7!C203</f>
        <v>QQ6362110000</v>
      </c>
      <c r="F94" t="str">
        <f t="shared" si="4"/>
        <v>QQ6362110000 - BOP (Gen Error on UW Questions)</v>
      </c>
      <c r="G94" t="s">
        <v>1064</v>
      </c>
      <c r="H94" t="s">
        <v>4392</v>
      </c>
    </row>
    <row r="95" spans="2:8" ht="17">
      <c r="B95" s="59" t="str">
        <f>Sheet7!B204</f>
        <v>James</v>
      </c>
      <c r="C95" s="8">
        <v>11</v>
      </c>
      <c r="D95" t="str">
        <f>Sheet7!C204</f>
        <v>QQ615510000</v>
      </c>
      <c r="F95" t="str">
        <f t="shared" si="4"/>
        <v>QQ615510000 - CA (Gen Error on CA Review)</v>
      </c>
      <c r="G95" t="s">
        <v>397</v>
      </c>
      <c r="H95" t="s">
        <v>4393</v>
      </c>
    </row>
    <row r="96" spans="2:8" ht="17">
      <c r="B96" s="59" t="str">
        <f>Sheet7!B205</f>
        <v>Sara</v>
      </c>
      <c r="C96" s="8">
        <v>12</v>
      </c>
      <c r="D96" t="str">
        <f>Sheet7!C205</f>
        <v>QQ8366410000</v>
      </c>
      <c r="F96" t="str">
        <f t="shared" ref="F96:F112" si="5">CONCATENATE(D96, " - ", G96, " (", H96, ")")</f>
        <v>QQ8366410000 - BOP (Quoted )</v>
      </c>
      <c r="G96" t="s">
        <v>1064</v>
      </c>
      <c r="H96" t="s">
        <v>4347</v>
      </c>
    </row>
    <row r="97" spans="2:8" ht="17">
      <c r="B97" s="59" t="str">
        <f>Sheet7!B206</f>
        <v>user</v>
      </c>
      <c r="C97" s="8">
        <v>13</v>
      </c>
      <c r="D97" t="str">
        <f>Sheet7!C206</f>
        <v>QQ6314710000</v>
      </c>
      <c r="F97" t="str">
        <f t="shared" si="5"/>
        <v>QQ6314710000 - CA (Quoted )</v>
      </c>
      <c r="G97" t="s">
        <v>397</v>
      </c>
      <c r="H97" t="s">
        <v>4347</v>
      </c>
    </row>
    <row r="98" spans="2:8" ht="17">
      <c r="B98" s="59" t="str">
        <f>Sheet7!B207</f>
        <v>user</v>
      </c>
      <c r="C98" s="8">
        <v>14</v>
      </c>
      <c r="D98" t="str">
        <f>Sheet7!C207</f>
        <v>QQ8832110000</v>
      </c>
      <c r="F98" t="str">
        <f t="shared" si="5"/>
        <v>QQ8832110000 - WC (Quoted )</v>
      </c>
      <c r="G98" t="s">
        <v>1145</v>
      </c>
      <c r="H98" t="s">
        <v>4347</v>
      </c>
    </row>
    <row r="99" spans="2:8" ht="17">
      <c r="B99" s="59" t="s">
        <v>4399</v>
      </c>
      <c r="C99" s="8">
        <v>1</v>
      </c>
      <c r="D99" t="str">
        <f>Sheet7!C208</f>
        <v>QQ2079810000</v>
      </c>
      <c r="F99" t="str">
        <f t="shared" si="5"/>
        <v>QQ2079810000 - WC (Bound)</v>
      </c>
      <c r="G99" t="s">
        <v>1145</v>
      </c>
      <c r="H99" t="s">
        <v>1146</v>
      </c>
    </row>
    <row r="100" spans="2:8" ht="17">
      <c r="B100" s="59" t="s">
        <v>4401</v>
      </c>
      <c r="C100" s="8">
        <v>2</v>
      </c>
      <c r="D100" t="str">
        <f>Sheet7!C209</f>
        <v>QQ6343210000</v>
      </c>
      <c r="F100" t="str">
        <f t="shared" si="5"/>
        <v>QQ6343210000 - BOP (Bound)</v>
      </c>
      <c r="G100" t="s">
        <v>1064</v>
      </c>
      <c r="H100" t="s">
        <v>1146</v>
      </c>
    </row>
    <row r="101" spans="2:8" ht="17">
      <c r="B101" s="59" t="s">
        <v>4403</v>
      </c>
      <c r="C101" s="8">
        <v>3</v>
      </c>
      <c r="D101" t="str">
        <f>Sheet7!C210</f>
        <v>QQ1880010000</v>
      </c>
      <c r="F101" t="str">
        <f t="shared" si="5"/>
        <v>QQ1880010000 - CA (Bound)</v>
      </c>
      <c r="G101" t="s">
        <v>397</v>
      </c>
      <c r="H101" t="s">
        <v>1146</v>
      </c>
    </row>
    <row r="102" spans="2:8" ht="17">
      <c r="B102" s="59" t="str">
        <f>Sheet7!B211</f>
        <v>Glenn</v>
      </c>
      <c r="C102" s="8">
        <v>4</v>
      </c>
      <c r="D102" t="str">
        <f>Sheet7!C211</f>
        <v>QQ2099310000</v>
      </c>
      <c r="F102" t="str">
        <f t="shared" si="5"/>
        <v>QQ2099310000 - BOP (Quoted )</v>
      </c>
      <c r="G102" t="s">
        <v>1064</v>
      </c>
      <c r="H102" t="s">
        <v>4347</v>
      </c>
    </row>
    <row r="103" spans="2:8" ht="17">
      <c r="B103" s="59" t="str">
        <f>Sheet7!B212</f>
        <v>Lenny</v>
      </c>
      <c r="C103" s="8">
        <v>5</v>
      </c>
      <c r="D103" t="str">
        <f>Sheet7!C212</f>
        <v>QQ2910310000</v>
      </c>
      <c r="F103" t="str">
        <f t="shared" si="5"/>
        <v>QQ2910310000 - CA (Quoted )</v>
      </c>
      <c r="G103" t="s">
        <v>397</v>
      </c>
      <c r="H103" t="s">
        <v>4347</v>
      </c>
    </row>
    <row r="104" spans="2:8" ht="17">
      <c r="B104" s="59" t="str">
        <f>Sheet7!B213</f>
        <v>Diego</v>
      </c>
      <c r="C104" s="8">
        <v>6</v>
      </c>
      <c r="D104" t="str">
        <f>Sheet7!C213</f>
        <v>QQ7262010000</v>
      </c>
      <c r="F104" t="str">
        <f t="shared" si="5"/>
        <v>QQ7262010000 - WC (Quoted )</v>
      </c>
      <c r="G104" t="s">
        <v>1145</v>
      </c>
      <c r="H104" t="s">
        <v>4347</v>
      </c>
    </row>
    <row r="105" spans="2:8" ht="17">
      <c r="B105" s="59" t="str">
        <f>Sheet7!B214</f>
        <v>Eddie</v>
      </c>
      <c r="C105" s="8">
        <v>7</v>
      </c>
      <c r="D105" t="str">
        <f>Sheet7!C214</f>
        <v>QQ3593710000</v>
      </c>
      <c r="F105" t="str">
        <f t="shared" si="5"/>
        <v>QQ3593710000 - BOP (Drop-Off on UW Questions)</v>
      </c>
      <c r="G105" t="s">
        <v>1064</v>
      </c>
      <c r="H105" t="s">
        <v>4413</v>
      </c>
    </row>
    <row r="106" spans="2:8" ht="17">
      <c r="B106" s="59" t="str">
        <f>Sheet7!B215</f>
        <v>Ellie</v>
      </c>
      <c r="C106" s="8">
        <v>8</v>
      </c>
      <c r="D106" t="str">
        <f>Sheet7!C215</f>
        <v>QQ4519810000</v>
      </c>
      <c r="F106" t="str">
        <f t="shared" si="5"/>
        <v>QQ4519810000 - BOP (Drop-Off on Building Details)</v>
      </c>
      <c r="G106" t="s">
        <v>1064</v>
      </c>
      <c r="H106" t="s">
        <v>4414</v>
      </c>
    </row>
    <row r="107" spans="2:8" ht="17">
      <c r="B107" s="59" t="str">
        <f>Sheet7!B216</f>
        <v>Moana</v>
      </c>
      <c r="C107" s="8">
        <v>9</v>
      </c>
      <c r="D107" t="str">
        <f>Sheet7!C216</f>
        <v>QQ7975510000</v>
      </c>
      <c r="F107" t="str">
        <f t="shared" si="5"/>
        <v>QQ7975510000 - CA (Drop-off on CA Vehicles)</v>
      </c>
      <c r="G107" t="s">
        <v>397</v>
      </c>
      <c r="H107" t="s">
        <v>4390</v>
      </c>
    </row>
    <row r="108" spans="2:8" ht="17">
      <c r="B108" s="59" t="str">
        <f>Sheet7!B217</f>
        <v>Chloe</v>
      </c>
      <c r="C108" s="8">
        <v>10</v>
      </c>
      <c r="D108" t="str">
        <f>Sheet7!C217</f>
        <v>QQ7336110000</v>
      </c>
      <c r="F108" t="str">
        <f t="shared" si="5"/>
        <v>QQ7336110000 - CA (Drop-Off on CA Symbols)</v>
      </c>
      <c r="G108" t="s">
        <v>397</v>
      </c>
      <c r="H108" t="s">
        <v>4417</v>
      </c>
    </row>
    <row r="109" spans="2:8" ht="17">
      <c r="B109" s="59" t="str">
        <f>Sheet7!B218</f>
        <v>Murray</v>
      </c>
      <c r="C109" s="8">
        <v>11</v>
      </c>
      <c r="D109" t="str">
        <f>Sheet7!C218</f>
        <v>QQ6843110000</v>
      </c>
      <c r="F109" t="str">
        <f t="shared" si="5"/>
        <v>QQ6843110000 - BOP (Gen Error on UW Questions)</v>
      </c>
      <c r="G109" t="s">
        <v>1064</v>
      </c>
      <c r="H109" t="s">
        <v>4392</v>
      </c>
    </row>
    <row r="110" spans="2:8" ht="17">
      <c r="B110" s="59" t="str">
        <f>Sheet7!B219</f>
        <v>Jenara</v>
      </c>
      <c r="C110" s="8">
        <v>12</v>
      </c>
      <c r="D110" t="str">
        <f>Sheet7!C219</f>
        <v>QQ7973210000</v>
      </c>
      <c r="F110" t="str">
        <f t="shared" si="5"/>
        <v>QQ7973210000 - CA (Gen Error on CA Review)</v>
      </c>
      <c r="G110" t="s">
        <v>397</v>
      </c>
      <c r="H110" t="s">
        <v>4393</v>
      </c>
    </row>
    <row r="111" spans="2:8" ht="17">
      <c r="B111" s="59" t="str">
        <f>Sheet7!B220</f>
        <v>Ailsa</v>
      </c>
      <c r="C111" s="8">
        <v>1</v>
      </c>
      <c r="D111" t="str">
        <f>Sheet7!C220</f>
        <v>QQ277710000</v>
      </c>
      <c r="F111" t="str">
        <f t="shared" si="5"/>
        <v>QQ277710000 - BOP (Gen Error on Review)</v>
      </c>
      <c r="G111" t="s">
        <v>1064</v>
      </c>
      <c r="H111" t="s">
        <v>4430</v>
      </c>
    </row>
    <row r="112" spans="2:8" ht="17">
      <c r="B112" s="59" t="str">
        <f>Sheet7!B221</f>
        <v>Davina</v>
      </c>
      <c r="C112" s="8">
        <v>2</v>
      </c>
      <c r="D112" t="str">
        <f>Sheet7!C221</f>
        <v>QQ1662110000</v>
      </c>
      <c r="F112" t="str">
        <f t="shared" si="5"/>
        <v>QQ1662110000 - BOP (Drop-Off on Building Details)</v>
      </c>
      <c r="G112" t="s">
        <v>1064</v>
      </c>
      <c r="H112" t="s">
        <v>4414</v>
      </c>
    </row>
    <row r="113" spans="2:8" ht="17">
      <c r="B113" s="59" t="str">
        <f>Sheet7!B222</f>
        <v>Freya</v>
      </c>
      <c r="C113" s="8">
        <v>3</v>
      </c>
      <c r="D113" t="str">
        <f>Sheet7!C222</f>
        <v>QQ5582310000</v>
      </c>
      <c r="F113" t="str">
        <f t="shared" ref="F113:F119" si="6">CONCATENATE(D113, " - ", G113, " (", H113, ")")</f>
        <v>QQ5582310000 - CA (Drop-off on CA Vehicles)</v>
      </c>
      <c r="G113" t="s">
        <v>397</v>
      </c>
      <c r="H113" t="s">
        <v>4390</v>
      </c>
    </row>
    <row r="114" spans="2:8" ht="17">
      <c r="B114" s="59" t="str">
        <f>Sheet7!B223</f>
        <v>Edin</v>
      </c>
      <c r="C114" s="8">
        <v>4</v>
      </c>
      <c r="D114" t="str">
        <f>Sheet7!C223</f>
        <v>QQ3602010000</v>
      </c>
      <c r="F114" t="str">
        <f t="shared" si="6"/>
        <v>QQ3602010000 - CA (Bound)</v>
      </c>
      <c r="G114" t="s">
        <v>397</v>
      </c>
      <c r="H114" t="s">
        <v>1146</v>
      </c>
    </row>
    <row r="115" spans="2:8" ht="17">
      <c r="B115" s="59" t="str">
        <f>Sheet7!B224</f>
        <v>Isla</v>
      </c>
      <c r="C115" s="8">
        <v>5</v>
      </c>
      <c r="D115" t="str">
        <f>Sheet7!C224</f>
        <v>QQ5861810000</v>
      </c>
      <c r="F115" t="str">
        <f t="shared" si="6"/>
        <v>QQ5861810000 - WC (Bound)</v>
      </c>
      <c r="G115" t="s">
        <v>1145</v>
      </c>
      <c r="H115" t="s">
        <v>1146</v>
      </c>
    </row>
    <row r="116" spans="2:8" ht="17">
      <c r="B116" s="59" t="str">
        <f>Sheet7!B225</f>
        <v>Paisley</v>
      </c>
      <c r="C116" s="8">
        <v>6</v>
      </c>
      <c r="D116" t="str">
        <f>Sheet7!C225</f>
        <v>QQ7229910000</v>
      </c>
      <c r="F116" t="str">
        <f t="shared" si="6"/>
        <v>QQ7229910000 - BOP (Bound)</v>
      </c>
      <c r="G116" t="s">
        <v>1064</v>
      </c>
      <c r="H116" t="s">
        <v>1146</v>
      </c>
    </row>
    <row r="117" spans="2:8" ht="17">
      <c r="B117" s="59" t="str">
        <f>Sheet7!B226</f>
        <v>Paisley</v>
      </c>
      <c r="C117" s="8">
        <v>7</v>
      </c>
      <c r="D117" t="str">
        <f>Sheet7!C226</f>
        <v>QQ3357910000</v>
      </c>
      <c r="F117" t="str">
        <f t="shared" si="6"/>
        <v>QQ3357910000 - CU (Bound)</v>
      </c>
      <c r="G117" t="s">
        <v>1144</v>
      </c>
      <c r="H117" t="s">
        <v>1146</v>
      </c>
    </row>
    <row r="118" spans="2:8" ht="17">
      <c r="B118" s="59" t="str">
        <f>Sheet7!B227</f>
        <v>Phoebe</v>
      </c>
      <c r="C118" s="8">
        <v>1</v>
      </c>
      <c r="D118" t="str">
        <f>Sheet7!C227</f>
        <v>QQ793010000</v>
      </c>
      <c r="F118" t="str">
        <f t="shared" si="6"/>
        <v>QQ793010000 - CA (Gen Error on CA Review)</v>
      </c>
      <c r="G118" t="s">
        <v>397</v>
      </c>
      <c r="H118" t="s">
        <v>4393</v>
      </c>
    </row>
    <row r="119" spans="2:8" ht="17">
      <c r="B119" s="59" t="str">
        <f>Sheet7!B228</f>
        <v>Josie</v>
      </c>
      <c r="C119" s="8">
        <v>2</v>
      </c>
      <c r="D119" t="str">
        <f>Sheet7!C228</f>
        <v>QQ256110000</v>
      </c>
      <c r="F119" t="str">
        <f t="shared" si="6"/>
        <v>QQ256110000 - BOP (Drop-Off on Mortgagee)</v>
      </c>
      <c r="G119" t="s">
        <v>1064</v>
      </c>
      <c r="H119" t="s">
        <v>4573</v>
      </c>
    </row>
    <row r="120" spans="2:8" ht="17">
      <c r="B120" s="59" t="str">
        <f>Sheet7!B229</f>
        <v>Sylvia</v>
      </c>
      <c r="C120" s="8">
        <v>3</v>
      </c>
      <c r="D120" t="str">
        <f>Sheet7!C229</f>
        <v>QQ4160410000</v>
      </c>
      <c r="F120" t="str">
        <f t="shared" ref="F120:F127" si="7">CONCATENATE(D120, " - ", G120, " (", H120, ")")</f>
        <v>QQ4160410000 - CA (Drop-Off on CA State Specific)</v>
      </c>
      <c r="G120" t="s">
        <v>397</v>
      </c>
      <c r="H120" t="s">
        <v>4576</v>
      </c>
    </row>
    <row r="121" spans="2:8" ht="17">
      <c r="B121" s="59" t="str">
        <f>Sheet7!B230</f>
        <v>Connor</v>
      </c>
      <c r="C121" s="8">
        <v>4</v>
      </c>
      <c r="D121" t="str">
        <f>Sheet7!C230</f>
        <v>QQ6942410000</v>
      </c>
      <c r="F121" t="str">
        <f t="shared" si="7"/>
        <v>QQ6942410000 - WC (Bound)</v>
      </c>
      <c r="G121" t="s">
        <v>1145</v>
      </c>
      <c r="H121" t="s">
        <v>1146</v>
      </c>
    </row>
    <row r="122" spans="2:8" ht="17">
      <c r="B122" s="59" t="str">
        <f>Sheet7!B231</f>
        <v>Aiden</v>
      </c>
      <c r="C122" s="8">
        <v>5</v>
      </c>
      <c r="D122" t="str">
        <f>Sheet7!C231</f>
        <v>QQ7522810000</v>
      </c>
      <c r="F122" t="str">
        <f t="shared" si="7"/>
        <v>QQ7522810000 -  ()</v>
      </c>
    </row>
    <row r="123" spans="2:8" ht="17">
      <c r="B123" s="59" t="str">
        <f>Sheet7!B232</f>
        <v>Elena</v>
      </c>
      <c r="C123" s="8">
        <v>6</v>
      </c>
      <c r="D123" t="str">
        <f>Sheet7!C232</f>
        <v>QQ6204310000</v>
      </c>
      <c r="F123" t="str">
        <f t="shared" si="7"/>
        <v>QQ6204310000 -  ()</v>
      </c>
    </row>
    <row r="124" spans="2:8" ht="17">
      <c r="B124" s="59" t="str">
        <f>Sheet7!B233</f>
        <v>Elena</v>
      </c>
      <c r="C124" s="8">
        <v>7</v>
      </c>
      <c r="D124" t="str">
        <f>Sheet7!C233</f>
        <v>QQ6341710000</v>
      </c>
      <c r="F124" t="str">
        <f t="shared" si="7"/>
        <v>QQ6341710000 -  ()</v>
      </c>
    </row>
    <row r="125" spans="2:8" ht="17">
      <c r="B125" s="59" t="str">
        <f>Sheet7!B234</f>
        <v>Brienna</v>
      </c>
      <c r="D125" t="str">
        <f>Sheet7!C234</f>
        <v>QQ2253410000</v>
      </c>
      <c r="F125" t="str">
        <f t="shared" si="7"/>
        <v>QQ2253410000 -  ()</v>
      </c>
    </row>
    <row r="126" spans="2:8" ht="17">
      <c r="B126" s="59" t="str">
        <f>Sheet7!B235</f>
        <v>Gemma</v>
      </c>
      <c r="D126" t="str">
        <f>Sheet7!C235</f>
        <v>QQ3920310000</v>
      </c>
      <c r="F126" t="str">
        <f t="shared" si="7"/>
        <v>QQ3920310000 -  ()</v>
      </c>
    </row>
    <row r="127" spans="2:8">
      <c r="D127" t="str">
        <f>Sheet7!C236</f>
        <v>QQ1362110000</v>
      </c>
      <c r="F127" t="str">
        <f t="shared" si="7"/>
        <v>QQ1362110000 -  ()</v>
      </c>
    </row>
    <row r="130" spans="6:14">
      <c r="F130">
        <v>2</v>
      </c>
    </row>
    <row r="131" spans="6:14">
      <c r="F131">
        <v>33</v>
      </c>
      <c r="J131" s="20" t="s">
        <v>332</v>
      </c>
      <c r="K131" s="20" t="s">
        <v>4749</v>
      </c>
      <c r="L131" s="20" t="s">
        <v>136</v>
      </c>
      <c r="M131" s="20" t="s">
        <v>322</v>
      </c>
      <c r="N131" s="20" t="s">
        <v>4693</v>
      </c>
    </row>
    <row r="132" spans="6:14">
      <c r="F132">
        <v>111</v>
      </c>
      <c r="J132" s="20">
        <v>1</v>
      </c>
      <c r="K132" s="20" t="s">
        <v>4750</v>
      </c>
      <c r="L132" s="20" t="s">
        <v>4751</v>
      </c>
      <c r="M132" s="20" t="s">
        <v>4752</v>
      </c>
      <c r="N132" s="20" t="s">
        <v>1314</v>
      </c>
    </row>
    <row r="133" spans="6:14">
      <c r="F133">
        <v>59</v>
      </c>
      <c r="J133" s="20">
        <v>1</v>
      </c>
      <c r="K133" s="20" t="s">
        <v>4750</v>
      </c>
      <c r="L133" s="20" t="s">
        <v>4751</v>
      </c>
      <c r="M133" s="20" t="s">
        <v>4753</v>
      </c>
      <c r="N133" s="20" t="s">
        <v>1314</v>
      </c>
    </row>
    <row r="134" spans="6:14">
      <c r="J134" s="20">
        <v>1</v>
      </c>
      <c r="K134" s="20" t="s">
        <v>4750</v>
      </c>
      <c r="L134" s="20" t="s">
        <v>4754</v>
      </c>
      <c r="M134" s="20" t="s">
        <v>4755</v>
      </c>
      <c r="N134" s="20" t="s">
        <v>1314</v>
      </c>
    </row>
    <row r="135" spans="6:14">
      <c r="J135" s="20">
        <v>1</v>
      </c>
      <c r="K135" s="20" t="s">
        <v>4750</v>
      </c>
      <c r="L135" s="20" t="s">
        <v>4756</v>
      </c>
      <c r="M135" s="20" t="s">
        <v>4757</v>
      </c>
      <c r="N135" s="20" t="s">
        <v>1314</v>
      </c>
    </row>
    <row r="136" spans="6:14">
      <c r="J136" s="20">
        <v>1</v>
      </c>
      <c r="K136" s="20" t="s">
        <v>4750</v>
      </c>
      <c r="L136" s="20" t="s">
        <v>4758</v>
      </c>
      <c r="M136" s="20" t="s">
        <v>4759</v>
      </c>
      <c r="N136" s="20" t="s">
        <v>1314</v>
      </c>
    </row>
    <row r="137" spans="6:14">
      <c r="J137" s="20">
        <v>1</v>
      </c>
      <c r="K137" s="20" t="s">
        <v>4750</v>
      </c>
      <c r="L137" s="20" t="s">
        <v>4756</v>
      </c>
      <c r="M137" s="20" t="s">
        <v>4760</v>
      </c>
      <c r="N137" s="20" t="s">
        <v>1314</v>
      </c>
    </row>
    <row r="142" spans="6:14">
      <c r="J142" s="102" t="s">
        <v>4761</v>
      </c>
      <c r="K142" s="102" t="s">
        <v>332</v>
      </c>
    </row>
    <row r="143" spans="6:14">
      <c r="J143" s="103">
        <v>45595</v>
      </c>
      <c r="K143" s="102">
        <v>8</v>
      </c>
    </row>
    <row r="144" spans="6:14">
      <c r="J144" s="103">
        <v>45594</v>
      </c>
      <c r="K144" s="102">
        <v>7</v>
      </c>
    </row>
    <row r="145" spans="10:13">
      <c r="J145" s="103">
        <v>45593</v>
      </c>
      <c r="K145" s="102">
        <v>12</v>
      </c>
    </row>
    <row r="146" spans="10:13">
      <c r="J146" s="103">
        <v>45591</v>
      </c>
      <c r="K146" s="102">
        <v>2</v>
      </c>
    </row>
    <row r="149" spans="10:13">
      <c r="J149" s="20" t="s">
        <v>4761</v>
      </c>
      <c r="K149" s="20" t="s">
        <v>4693</v>
      </c>
      <c r="L149" s="20" t="s">
        <v>331</v>
      </c>
    </row>
    <row r="150" spans="10:13">
      <c r="J150" s="104">
        <v>45595</v>
      </c>
      <c r="K150" s="20" t="s">
        <v>1146</v>
      </c>
      <c r="L150" s="20">
        <v>2</v>
      </c>
    </row>
    <row r="151" spans="10:13">
      <c r="J151" s="104">
        <v>45595</v>
      </c>
      <c r="K151" s="20" t="s">
        <v>1314</v>
      </c>
      <c r="L151" s="20">
        <v>4</v>
      </c>
    </row>
    <row r="152" spans="10:13">
      <c r="J152" s="104">
        <v>45595</v>
      </c>
      <c r="K152" s="20" t="s">
        <v>1237</v>
      </c>
      <c r="L152" s="20">
        <v>8</v>
      </c>
    </row>
    <row r="153" spans="10:13">
      <c r="J153" s="104">
        <v>45594</v>
      </c>
      <c r="K153" s="20" t="s">
        <v>1146</v>
      </c>
      <c r="L153" s="20">
        <v>5</v>
      </c>
    </row>
    <row r="154" spans="10:13">
      <c r="J154" s="104">
        <v>45594</v>
      </c>
      <c r="K154" s="20" t="s">
        <v>1314</v>
      </c>
      <c r="L154" s="20">
        <v>5</v>
      </c>
    </row>
    <row r="155" spans="10:13">
      <c r="J155" s="104">
        <v>45594</v>
      </c>
      <c r="K155" s="20" t="s">
        <v>1237</v>
      </c>
      <c r="L155" s="20">
        <v>7</v>
      </c>
    </row>
    <row r="158" spans="10:13">
      <c r="J158" s="20" t="s">
        <v>4761</v>
      </c>
      <c r="K158" s="20" t="s">
        <v>4762</v>
      </c>
      <c r="L158" s="20" t="s">
        <v>4763</v>
      </c>
      <c r="M158" s="20" t="s">
        <v>4764</v>
      </c>
    </row>
    <row r="159" spans="10:13">
      <c r="J159" s="104">
        <v>45595</v>
      </c>
      <c r="K159" s="20">
        <v>8</v>
      </c>
      <c r="L159" s="20">
        <v>4</v>
      </c>
      <c r="M159" s="20">
        <v>2</v>
      </c>
    </row>
    <row r="160" spans="10:13">
      <c r="J160" s="104">
        <v>45594</v>
      </c>
      <c r="K160" s="20">
        <v>7</v>
      </c>
      <c r="L160" s="20">
        <v>5</v>
      </c>
      <c r="M160" s="20">
        <v>5</v>
      </c>
    </row>
    <row r="161" spans="10:13">
      <c r="J161" s="104">
        <v>45593</v>
      </c>
      <c r="K161" s="20">
        <v>12</v>
      </c>
      <c r="L161" s="20">
        <v>7</v>
      </c>
      <c r="M161" s="20">
        <v>2</v>
      </c>
    </row>
    <row r="162" spans="10:13">
      <c r="J162" s="104">
        <v>45591</v>
      </c>
      <c r="K162" s="20">
        <v>2</v>
      </c>
      <c r="L162" s="20">
        <v>0</v>
      </c>
      <c r="M162" s="20">
        <v>0</v>
      </c>
    </row>
    <row r="165" spans="10:13">
      <c r="J165" s="102">
        <v>16</v>
      </c>
    </row>
    <row r="177" spans="8:9">
      <c r="H177" t="s">
        <v>4765</v>
      </c>
      <c r="I177" t="s">
        <v>4766</v>
      </c>
    </row>
    <row r="178" spans="8:9">
      <c r="H178" t="s">
        <v>4767</v>
      </c>
      <c r="I178" t="s">
        <v>4747</v>
      </c>
    </row>
    <row r="179" spans="8:9">
      <c r="H179" t="s">
        <v>4768</v>
      </c>
      <c r="I179" t="s">
        <v>4769</v>
      </c>
    </row>
    <row r="180" spans="8:9">
      <c r="H180" t="s">
        <v>4770</v>
      </c>
      <c r="I180" t="s">
        <v>4701</v>
      </c>
    </row>
    <row r="182" spans="8:9">
      <c r="H182" t="s">
        <v>4771</v>
      </c>
      <c r="I182" t="s">
        <v>4772</v>
      </c>
    </row>
    <row r="183" spans="8:9">
      <c r="H183" t="s">
        <v>4771</v>
      </c>
      <c r="I183" t="s">
        <v>4747</v>
      </c>
    </row>
    <row r="184" spans="8:9">
      <c r="H184" t="s">
        <v>4773</v>
      </c>
      <c r="I184" t="s">
        <v>4772</v>
      </c>
    </row>
    <row r="185" spans="8:9">
      <c r="H185" t="s">
        <v>4771</v>
      </c>
      <c r="I185" t="s">
        <v>4771</v>
      </c>
    </row>
    <row r="190" spans="8:9">
      <c r="H190">
        <v>332</v>
      </c>
    </row>
    <row r="191" spans="8:9">
      <c r="H191">
        <v>13</v>
      </c>
    </row>
    <row r="192" spans="8:9">
      <c r="H192">
        <v>17</v>
      </c>
    </row>
    <row r="193" spans="8:8">
      <c r="H193">
        <v>31</v>
      </c>
    </row>
    <row r="194" spans="8:8">
      <c r="H194">
        <v>18</v>
      </c>
    </row>
    <row r="195" spans="8:8">
      <c r="H195">
        <v>10</v>
      </c>
    </row>
    <row r="196" spans="8:8">
      <c r="H196">
        <v>9</v>
      </c>
    </row>
    <row r="197" spans="8:8">
      <c r="H197">
        <v>15</v>
      </c>
    </row>
    <row r="198" spans="8:8">
      <c r="H198">
        <v>5</v>
      </c>
    </row>
    <row r="199" spans="8:8">
      <c r="H199">
        <v>26</v>
      </c>
    </row>
    <row r="200" spans="8:8">
      <c r="H200">
        <v>25</v>
      </c>
    </row>
    <row r="201" spans="8:8">
      <c r="H201">
        <v>9</v>
      </c>
    </row>
    <row r="202" spans="8:8">
      <c r="H202">
        <v>12</v>
      </c>
    </row>
    <row r="203" spans="8:8">
      <c r="H203">
        <v>64</v>
      </c>
    </row>
    <row r="204" spans="8:8">
      <c r="H204">
        <v>9</v>
      </c>
    </row>
    <row r="205" spans="8:8">
      <c r="H205">
        <v>39</v>
      </c>
    </row>
    <row r="206" spans="8:8">
      <c r="H206">
        <v>53</v>
      </c>
    </row>
    <row r="207" spans="8:8">
      <c r="H207">
        <v>26</v>
      </c>
    </row>
    <row r="208" spans="8:8">
      <c r="H208">
        <v>11</v>
      </c>
    </row>
    <row r="209" spans="8:8">
      <c r="H209">
        <v>4</v>
      </c>
    </row>
  </sheetData>
  <mergeCells count="7">
    <mergeCell ref="A43:A44"/>
    <mergeCell ref="A45:A46"/>
    <mergeCell ref="A47:A48"/>
    <mergeCell ref="A21:A24"/>
    <mergeCell ref="A25:A32"/>
    <mergeCell ref="A38:A40"/>
    <mergeCell ref="A41:A42"/>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83E7B-1A61-4C72-9BB8-017ED16401DF}">
  <dimension ref="A1:S603"/>
  <sheetViews>
    <sheetView topLeftCell="A13" workbookViewId="0">
      <selection activeCell="C4" sqref="C4"/>
    </sheetView>
  </sheetViews>
  <sheetFormatPr defaultRowHeight="14.5"/>
  <cols>
    <col min="1" max="1" width="32.6328125" customWidth="1"/>
    <col min="2" max="2" width="30.08984375" customWidth="1"/>
    <col min="3" max="3" width="26.7265625" bestFit="1" customWidth="1"/>
    <col min="4" max="4" width="23.7265625" bestFit="1" customWidth="1"/>
    <col min="5" max="5" width="25.7265625" bestFit="1" customWidth="1"/>
    <col min="12" max="12" width="15.36328125" customWidth="1"/>
    <col min="13" max="13" width="14.7265625" customWidth="1"/>
    <col min="17" max="18" width="8.7265625" customWidth="1"/>
  </cols>
  <sheetData>
    <row r="1" spans="1:19" ht="24" thickBot="1">
      <c r="A1" s="67" t="s">
        <v>1166</v>
      </c>
      <c r="B1" s="65" t="s">
        <v>1179</v>
      </c>
      <c r="C1" s="65" t="s">
        <v>1192</v>
      </c>
      <c r="D1" s="65" t="s">
        <v>1204</v>
      </c>
      <c r="E1" s="65" t="s">
        <v>1213</v>
      </c>
      <c r="F1" s="65" t="s">
        <v>1227</v>
      </c>
      <c r="L1" t="s">
        <v>5502</v>
      </c>
      <c r="M1" t="s">
        <v>5503</v>
      </c>
    </row>
    <row r="2" spans="1:19" ht="15" thickBot="1">
      <c r="A2" s="28" t="s">
        <v>1167</v>
      </c>
      <c r="B2" s="66" t="s">
        <v>4676</v>
      </c>
      <c r="C2" s="28" t="s">
        <v>1193</v>
      </c>
      <c r="D2" s="66" t="s">
        <v>4679</v>
      </c>
      <c r="E2" s="28" t="s">
        <v>1214</v>
      </c>
      <c r="F2" s="28" t="s">
        <v>1228</v>
      </c>
      <c r="K2" s="73" t="s">
        <v>4623</v>
      </c>
      <c r="L2" t="s">
        <v>5541</v>
      </c>
      <c r="M2" t="s">
        <v>4701</v>
      </c>
      <c r="N2" t="str">
        <f>CONCATENATE("'", L2,"'")</f>
        <v>'QQ4373710000'</v>
      </c>
      <c r="O2" t="str">
        <f>CONCATENATE("'", K2,"'")</f>
        <v>'Caitlin'</v>
      </c>
      <c r="P2" t="str">
        <f>_xlfn.TEXTJOIN(",", ,N2:N7)</f>
        <v>'QQ4373710000','QQ176110000','QQ6857710000','QQ4818310000','QQ8901110000','QQ8685710000'</v>
      </c>
    </row>
    <row r="3" spans="1:19" ht="15" thickBot="1">
      <c r="A3" s="28" t="s">
        <v>1168</v>
      </c>
      <c r="B3" s="28" t="s">
        <v>1180</v>
      </c>
      <c r="C3" s="66" t="s">
        <v>1194</v>
      </c>
      <c r="D3" s="66" t="s">
        <v>1205</v>
      </c>
      <c r="E3" s="66" t="s">
        <v>1215</v>
      </c>
      <c r="F3" s="66" t="s">
        <v>1229</v>
      </c>
      <c r="K3" s="70" t="s">
        <v>816</v>
      </c>
      <c r="L3" t="s">
        <v>5542</v>
      </c>
      <c r="M3" t="s">
        <v>5534</v>
      </c>
      <c r="N3" t="str">
        <f>CONCATENATE("'", L3,"'")</f>
        <v>'QQ176110000'</v>
      </c>
      <c r="O3" t="str">
        <f>CONCATENATE("'", K4,"'")</f>
        <v>'Diego'</v>
      </c>
      <c r="P3" t="str">
        <f>CONCATENATE("(", P2,")")</f>
        <v>('QQ4373710000','QQ176110000','QQ6857710000','QQ4818310000','QQ8901110000','QQ8685710000')</v>
      </c>
    </row>
    <row r="4" spans="1:19" ht="15" thickBot="1">
      <c r="A4" s="28" t="s">
        <v>1169</v>
      </c>
      <c r="B4" s="28" t="s">
        <v>1181</v>
      </c>
      <c r="C4" s="28" t="s">
        <v>1195</v>
      </c>
      <c r="D4" s="66" t="s">
        <v>4680</v>
      </c>
      <c r="E4" s="28" t="s">
        <v>1216</v>
      </c>
      <c r="F4" s="28" t="s">
        <v>1230</v>
      </c>
      <c r="K4" s="70" t="s">
        <v>724</v>
      </c>
      <c r="L4" t="s">
        <v>5543</v>
      </c>
      <c r="M4" t="s">
        <v>5535</v>
      </c>
      <c r="N4" t="str">
        <f t="shared" ref="N4:N8" si="0">CONCATENATE("'", L4,"'")</f>
        <v>'QQ6857710000'</v>
      </c>
      <c r="O4" t="str">
        <f>CONCATENATE("'", K5,"'")</f>
        <v>'Edin'</v>
      </c>
      <c r="P4" t="str">
        <f>_xlfn.TEXTJOIN(",", ,O2:O7)</f>
        <v>'Caitlin','Diego','Edin','Edin','Katy','Joey'</v>
      </c>
    </row>
    <row r="5" spans="1:19" ht="15" thickBot="1">
      <c r="A5" s="28" t="s">
        <v>1170</v>
      </c>
      <c r="B5" s="28" t="s">
        <v>1182</v>
      </c>
      <c r="C5" s="66" t="s">
        <v>1196</v>
      </c>
      <c r="D5" s="66" t="s">
        <v>1206</v>
      </c>
      <c r="E5" s="66" t="s">
        <v>1215</v>
      </c>
      <c r="F5" s="66" t="s">
        <v>1231</v>
      </c>
      <c r="K5" s="70" t="s">
        <v>4443</v>
      </c>
      <c r="L5" t="s">
        <v>5544</v>
      </c>
      <c r="M5" t="s">
        <v>5504</v>
      </c>
      <c r="N5" t="str">
        <f t="shared" si="0"/>
        <v>'QQ4818310000'</v>
      </c>
      <c r="O5" t="str">
        <f t="shared" ref="O5:O9" si="1">CONCATENATE("'", K5,"'")</f>
        <v>'Edin'</v>
      </c>
      <c r="P5" t="str">
        <f>CONCATENATE("(", P4,")")</f>
        <v>('Caitlin','Diego','Edin','Edin','Katy','Joey')</v>
      </c>
    </row>
    <row r="6" spans="1:19" ht="15" thickBot="1">
      <c r="A6" s="28" t="s">
        <v>4673</v>
      </c>
      <c r="B6" s="66" t="s">
        <v>4626</v>
      </c>
      <c r="C6" s="66" t="s">
        <v>4627</v>
      </c>
      <c r="D6" s="66" t="s">
        <v>4611</v>
      </c>
      <c r="E6" s="28" t="s">
        <v>1217</v>
      </c>
      <c r="F6" s="28" t="s">
        <v>1232</v>
      </c>
      <c r="K6" s="70" t="s">
        <v>930</v>
      </c>
      <c r="L6" t="s">
        <v>5545</v>
      </c>
      <c r="M6" t="s">
        <v>5546</v>
      </c>
      <c r="N6" t="str">
        <f>CONCATENATE("'", L6,"'")</f>
        <v>'QQ8901110000'</v>
      </c>
      <c r="O6" t="str">
        <f>CONCATENATE("'", K6,"'")</f>
        <v>'Katy'</v>
      </c>
      <c r="P6" s="57"/>
    </row>
    <row r="7" spans="1:19" ht="15" thickBot="1">
      <c r="A7" s="28" t="s">
        <v>1171</v>
      </c>
      <c r="B7" s="28" t="s">
        <v>1183</v>
      </c>
      <c r="C7" s="66" t="s">
        <v>1197</v>
      </c>
      <c r="D7" s="66" t="s">
        <v>1205</v>
      </c>
      <c r="E7" s="66" t="s">
        <v>1215</v>
      </c>
      <c r="F7" s="66" t="s">
        <v>1229</v>
      </c>
      <c r="K7" s="73" t="s">
        <v>620</v>
      </c>
      <c r="L7" t="s">
        <v>5547</v>
      </c>
      <c r="M7" t="s">
        <v>5548</v>
      </c>
      <c r="N7" t="str">
        <f t="shared" si="0"/>
        <v>'QQ8685710000'</v>
      </c>
      <c r="O7" t="str">
        <f t="shared" si="1"/>
        <v>'Joey'</v>
      </c>
    </row>
    <row r="8" spans="1:19">
      <c r="A8" s="28" t="s">
        <v>1172</v>
      </c>
      <c r="B8" s="28" t="s">
        <v>1184</v>
      </c>
      <c r="C8" s="66" t="s">
        <v>4436</v>
      </c>
      <c r="D8" s="66" t="s">
        <v>4440</v>
      </c>
      <c r="E8" s="66" t="s">
        <v>4637</v>
      </c>
      <c r="F8" s="66" t="s">
        <v>4570</v>
      </c>
      <c r="K8" s="97" t="s">
        <v>674</v>
      </c>
      <c r="L8" t="s">
        <v>5549</v>
      </c>
      <c r="M8" t="s">
        <v>5548</v>
      </c>
      <c r="N8" t="str">
        <f t="shared" si="0"/>
        <v>'QQ3275010000'</v>
      </c>
      <c r="O8" t="str">
        <f t="shared" si="1"/>
        <v>'Nancy'</v>
      </c>
    </row>
    <row r="9" spans="1:19">
      <c r="A9" s="28" t="s">
        <v>1173</v>
      </c>
      <c r="B9" s="28" t="s">
        <v>1185</v>
      </c>
      <c r="C9" s="28" t="s">
        <v>4437</v>
      </c>
      <c r="D9" s="28" t="s">
        <v>4441</v>
      </c>
      <c r="E9" s="66" t="s">
        <v>1218</v>
      </c>
      <c r="F9" s="66" t="s">
        <v>1233</v>
      </c>
      <c r="K9" s="97" t="s">
        <v>5540</v>
      </c>
      <c r="O9" t="str">
        <f t="shared" si="1"/>
        <v>'Flavia'</v>
      </c>
    </row>
    <row r="10" spans="1:19">
      <c r="A10" s="28" t="s">
        <v>4586</v>
      </c>
      <c r="B10" s="66" t="s">
        <v>4432</v>
      </c>
      <c r="C10" s="66" t="s">
        <v>4435</v>
      </c>
      <c r="D10" s="66" t="s">
        <v>4442</v>
      </c>
      <c r="E10" s="66" t="s">
        <v>4445</v>
      </c>
      <c r="F10" s="66" t="s">
        <v>4571</v>
      </c>
    </row>
    <row r="11" spans="1:19" ht="29">
      <c r="A11" s="28" t="s">
        <v>1174</v>
      </c>
      <c r="B11" s="28" t="s">
        <v>1186</v>
      </c>
      <c r="C11" s="66" t="s">
        <v>1198</v>
      </c>
      <c r="D11" s="66" t="s">
        <v>1207</v>
      </c>
      <c r="E11" s="66" t="s">
        <v>1219</v>
      </c>
      <c r="F11" s="66" t="s">
        <v>1234</v>
      </c>
      <c r="J11" s="178" t="s">
        <v>2848</v>
      </c>
      <c r="K11" s="110">
        <v>19103</v>
      </c>
      <c r="L11" s="110" t="s">
        <v>5505</v>
      </c>
      <c r="M11" s="178" t="s">
        <v>2837</v>
      </c>
      <c r="N11" s="111" t="s">
        <v>5516</v>
      </c>
      <c r="O11" s="111" t="s">
        <v>5517</v>
      </c>
      <c r="Q11" t="s">
        <v>5528</v>
      </c>
      <c r="S11" t="str">
        <f>_xlfn.TEXTJOIN(" ",,Q11:R11)</f>
        <v>1. Payment Error</v>
      </c>
    </row>
    <row r="12" spans="1:19">
      <c r="A12" s="28" t="s">
        <v>4585</v>
      </c>
      <c r="B12" s="66" t="s">
        <v>4431</v>
      </c>
      <c r="C12" s="28" t="s">
        <v>1199</v>
      </c>
      <c r="D12" s="28" t="s">
        <v>1208</v>
      </c>
      <c r="E12" s="66" t="s">
        <v>4446</v>
      </c>
      <c r="F12" s="28" t="s">
        <v>4421</v>
      </c>
      <c r="J12" s="178"/>
      <c r="K12" s="110">
        <v>15219</v>
      </c>
      <c r="L12" s="110" t="s">
        <v>5506</v>
      </c>
      <c r="M12" s="178"/>
      <c r="N12" s="110">
        <v>43215</v>
      </c>
      <c r="O12" s="110" t="s">
        <v>5518</v>
      </c>
      <c r="Q12" t="str">
        <f>L2</f>
        <v>QQ4373710000</v>
      </c>
      <c r="S12" t="str">
        <f t="shared" ref="S12:S24" si="2">_xlfn.TEXTJOIN(" ",,Q12:R12)</f>
        <v>QQ4373710000</v>
      </c>
    </row>
    <row r="13" spans="1:19">
      <c r="A13" s="28" t="s">
        <v>1175</v>
      </c>
      <c r="B13" s="66" t="s">
        <v>1187</v>
      </c>
      <c r="C13" s="66" t="s">
        <v>1200</v>
      </c>
      <c r="D13" s="66" t="s">
        <v>1209</v>
      </c>
      <c r="E13" s="66" t="s">
        <v>1220</v>
      </c>
      <c r="F13" s="66" t="s">
        <v>1229</v>
      </c>
      <c r="J13" s="178"/>
      <c r="K13" s="110">
        <v>17101</v>
      </c>
      <c r="L13" s="110" t="s">
        <v>5507</v>
      </c>
      <c r="M13" s="178"/>
      <c r="N13" s="110">
        <v>44114</v>
      </c>
      <c r="O13" s="110" t="s">
        <v>5519</v>
      </c>
      <c r="S13" t="str">
        <f t="shared" si="2"/>
        <v/>
      </c>
    </row>
    <row r="14" spans="1:19">
      <c r="A14" s="28" t="s">
        <v>4426</v>
      </c>
      <c r="B14" s="66" t="s">
        <v>4583</v>
      </c>
      <c r="C14" s="66" t="s">
        <v>4628</v>
      </c>
      <c r="D14" s="28" t="s">
        <v>1210</v>
      </c>
      <c r="E14" s="66" t="s">
        <v>4572</v>
      </c>
      <c r="F14" s="66" t="s">
        <v>4448</v>
      </c>
      <c r="J14" s="178"/>
      <c r="K14" s="110">
        <v>19128</v>
      </c>
      <c r="L14" s="110" t="s">
        <v>5508</v>
      </c>
      <c r="M14" s="178"/>
      <c r="N14" s="110">
        <v>45202</v>
      </c>
      <c r="O14" s="110">
        <v>513</v>
      </c>
      <c r="Q14" t="s">
        <v>5529</v>
      </c>
      <c r="S14" t="str">
        <f t="shared" si="2"/>
        <v>2. UW Block</v>
      </c>
    </row>
    <row r="15" spans="1:19">
      <c r="A15" s="28" t="s">
        <v>4427</v>
      </c>
      <c r="B15" s="28" t="s">
        <v>1188</v>
      </c>
      <c r="C15" s="66" t="s">
        <v>1201</v>
      </c>
      <c r="D15" s="66" t="s">
        <v>1211</v>
      </c>
      <c r="E15" s="66" t="s">
        <v>1218</v>
      </c>
      <c r="F15" s="66" t="s">
        <v>1229</v>
      </c>
      <c r="M15" s="178"/>
      <c r="N15" s="110">
        <v>44311</v>
      </c>
      <c r="O15" s="110" t="s">
        <v>5520</v>
      </c>
      <c r="Q15" t="str">
        <f>L3</f>
        <v>QQ176110000</v>
      </c>
      <c r="R15" t="str">
        <f>M3</f>
        <v>(Before Quote)</v>
      </c>
      <c r="S15" t="str">
        <f t="shared" si="2"/>
        <v>QQ176110000 (Before Quote)</v>
      </c>
    </row>
    <row r="16" spans="1:19" ht="29">
      <c r="A16" s="28" t="s">
        <v>4424</v>
      </c>
      <c r="B16" s="66" t="s">
        <v>4582</v>
      </c>
      <c r="C16" s="66" t="s">
        <v>4578</v>
      </c>
      <c r="D16" s="66" t="s">
        <v>4574</v>
      </c>
      <c r="E16" s="28" t="s">
        <v>1221</v>
      </c>
      <c r="F16" s="66" t="s">
        <v>4449</v>
      </c>
      <c r="J16" s="175" t="s">
        <v>2835</v>
      </c>
      <c r="K16" s="110">
        <v>10019</v>
      </c>
      <c r="L16" s="110" t="s">
        <v>5509</v>
      </c>
      <c r="M16" s="178"/>
      <c r="N16" s="110">
        <v>45203</v>
      </c>
      <c r="O16" s="110">
        <v>513</v>
      </c>
      <c r="Q16" t="str">
        <f>L4</f>
        <v>QQ6857710000</v>
      </c>
      <c r="R16" t="str">
        <f>M4</f>
        <v>(After Quote)</v>
      </c>
      <c r="S16" t="str">
        <f t="shared" si="2"/>
        <v>QQ6857710000 (After Quote)</v>
      </c>
    </row>
    <row r="17" spans="1:19" ht="29">
      <c r="A17" s="28" t="s">
        <v>4425</v>
      </c>
      <c r="B17" s="28" t="s">
        <v>1189</v>
      </c>
      <c r="C17" s="66" t="s">
        <v>1196</v>
      </c>
      <c r="D17" s="66" t="s">
        <v>1209</v>
      </c>
      <c r="E17" s="66" t="s">
        <v>1222</v>
      </c>
      <c r="F17" s="66" t="s">
        <v>1235</v>
      </c>
      <c r="J17" s="175"/>
      <c r="K17" s="110">
        <v>10003</v>
      </c>
      <c r="L17" s="110" t="s">
        <v>5510</v>
      </c>
      <c r="S17" t="str">
        <f t="shared" si="2"/>
        <v/>
      </c>
    </row>
    <row r="18" spans="1:19" ht="29">
      <c r="A18" s="28" t="s">
        <v>4620</v>
      </c>
      <c r="B18" s="66" t="s">
        <v>4621</v>
      </c>
      <c r="C18" s="66" t="s">
        <v>4577</v>
      </c>
      <c r="D18" s="66" t="s">
        <v>4575</v>
      </c>
      <c r="E18" s="28" t="s">
        <v>1223</v>
      </c>
      <c r="F18" s="66" t="s">
        <v>4450</v>
      </c>
      <c r="J18" s="175"/>
      <c r="K18" s="110">
        <v>10118</v>
      </c>
      <c r="L18" s="110" t="s">
        <v>5510</v>
      </c>
      <c r="M18" s="178" t="s">
        <v>5523</v>
      </c>
      <c r="N18" s="111" t="s">
        <v>5516</v>
      </c>
      <c r="O18" s="111" t="s">
        <v>5521</v>
      </c>
      <c r="Q18" t="s">
        <v>5530</v>
      </c>
      <c r="S18" t="str">
        <f t="shared" si="2"/>
        <v>3. Successful Scenario</v>
      </c>
    </row>
    <row r="19" spans="1:19">
      <c r="A19" s="28" t="s">
        <v>1176</v>
      </c>
      <c r="B19" s="28" t="s">
        <v>1190</v>
      </c>
      <c r="C19" s="66" t="s">
        <v>1202</v>
      </c>
      <c r="D19" s="66" t="s">
        <v>1205</v>
      </c>
      <c r="E19" s="66" t="s">
        <v>1224</v>
      </c>
      <c r="F19" s="66" t="s">
        <v>1229</v>
      </c>
      <c r="J19" s="175"/>
      <c r="K19" s="110">
        <v>10020</v>
      </c>
      <c r="L19" s="110" t="s">
        <v>5511</v>
      </c>
      <c r="M19" s="178"/>
      <c r="N19" s="110">
        <v>6103</v>
      </c>
      <c r="O19" s="110">
        <v>860</v>
      </c>
      <c r="Q19" t="str">
        <f>L5</f>
        <v>QQ4818310000</v>
      </c>
      <c r="S19" t="str">
        <f t="shared" si="2"/>
        <v>QQ4818310000</v>
      </c>
    </row>
    <row r="20" spans="1:19">
      <c r="A20" s="28" t="s">
        <v>1177</v>
      </c>
      <c r="B20" s="66" t="s">
        <v>4622</v>
      </c>
      <c r="C20" s="66" t="s">
        <v>4631</v>
      </c>
      <c r="D20" s="66" t="s">
        <v>4632</v>
      </c>
      <c r="E20" s="28" t="s">
        <v>1225</v>
      </c>
      <c r="F20" s="28" t="s">
        <v>1236</v>
      </c>
      <c r="M20" s="178"/>
      <c r="N20" s="110">
        <v>6067</v>
      </c>
      <c r="O20" s="110">
        <v>860</v>
      </c>
      <c r="S20" t="str">
        <f t="shared" si="2"/>
        <v/>
      </c>
    </row>
    <row r="21" spans="1:19">
      <c r="A21" s="28" t="s">
        <v>1178</v>
      </c>
      <c r="B21" s="28" t="s">
        <v>1191</v>
      </c>
      <c r="C21" s="66" t="s">
        <v>1203</v>
      </c>
      <c r="D21" s="66" t="s">
        <v>1212</v>
      </c>
      <c r="E21" s="66" t="s">
        <v>1226</v>
      </c>
      <c r="F21" s="66" t="s">
        <v>1229</v>
      </c>
      <c r="J21" s="178" t="s">
        <v>2853</v>
      </c>
      <c r="K21" s="110">
        <v>7073</v>
      </c>
      <c r="L21" s="110" t="s">
        <v>5512</v>
      </c>
      <c r="M21" s="178"/>
      <c r="N21" s="110">
        <v>6510</v>
      </c>
      <c r="O21" s="110" t="s">
        <v>5522</v>
      </c>
      <c r="Q21" t="s">
        <v>5531</v>
      </c>
      <c r="S21" t="str">
        <f t="shared" si="2"/>
        <v>4. Drop-Off Scenarios</v>
      </c>
    </row>
    <row r="22" spans="1:19" ht="29">
      <c r="J22" s="178"/>
      <c r="K22" s="110">
        <v>7302</v>
      </c>
      <c r="L22" s="110" t="s">
        <v>5513</v>
      </c>
      <c r="M22" s="178"/>
      <c r="N22" s="110">
        <v>6880</v>
      </c>
      <c r="O22" s="110" t="s">
        <v>5522</v>
      </c>
      <c r="Q22" t="str">
        <f t="shared" ref="Q22:R24" si="3">L6</f>
        <v>QQ8901110000</v>
      </c>
      <c r="R22" t="str">
        <f t="shared" si="3"/>
        <v>(Locations)</v>
      </c>
      <c r="S22" t="str">
        <f t="shared" si="2"/>
        <v>QQ8901110000 (Locations)</v>
      </c>
    </row>
    <row r="23" spans="1:19">
      <c r="A23" t="s">
        <v>4641</v>
      </c>
      <c r="B23" t="s">
        <v>4640</v>
      </c>
      <c r="E23" t="s">
        <v>5533</v>
      </c>
      <c r="J23" s="178"/>
      <c r="K23" s="110">
        <v>8817</v>
      </c>
      <c r="L23" s="110" t="s">
        <v>5514</v>
      </c>
      <c r="M23" s="178"/>
      <c r="N23" s="110">
        <v>6107</v>
      </c>
      <c r="O23" s="110">
        <v>860</v>
      </c>
      <c r="Q23" t="str">
        <f t="shared" si="3"/>
        <v>QQ8685710000</v>
      </c>
      <c r="R23" t="str">
        <f t="shared" si="3"/>
        <v>(Mortgagee)</v>
      </c>
      <c r="S23" t="str">
        <f t="shared" si="2"/>
        <v>QQ8685710000 (Mortgagee)</v>
      </c>
    </row>
    <row r="24" spans="1:19">
      <c r="B24" t="s">
        <v>4642</v>
      </c>
      <c r="J24" s="178"/>
      <c r="K24" s="110">
        <v>7901</v>
      </c>
      <c r="L24" s="110">
        <v>908</v>
      </c>
      <c r="M24" s="178"/>
      <c r="N24" s="110">
        <v>6902</v>
      </c>
      <c r="O24" s="110" t="s">
        <v>5522</v>
      </c>
      <c r="Q24" t="str">
        <f t="shared" si="3"/>
        <v>QQ3275010000</v>
      </c>
      <c r="R24" t="str">
        <f t="shared" si="3"/>
        <v>(Mortgagee)</v>
      </c>
      <c r="S24" t="str">
        <f t="shared" si="2"/>
        <v>QQ3275010000 (Mortgagee)</v>
      </c>
    </row>
    <row r="25" spans="1:19">
      <c r="A25" t="s">
        <v>4643</v>
      </c>
      <c r="B25" t="s">
        <v>4644</v>
      </c>
      <c r="J25" s="178"/>
      <c r="K25" s="110">
        <v>7080</v>
      </c>
      <c r="L25" s="110" t="s">
        <v>5514</v>
      </c>
      <c r="M25" s="178"/>
      <c r="N25" s="110">
        <v>6850</v>
      </c>
      <c r="O25" s="110" t="s">
        <v>5522</v>
      </c>
    </row>
    <row r="26" spans="1:19">
      <c r="B26" t="s">
        <v>4645</v>
      </c>
      <c r="E26" t="s">
        <v>5532</v>
      </c>
      <c r="J26" s="178"/>
      <c r="K26" s="110">
        <v>8003</v>
      </c>
      <c r="L26" s="110">
        <v>856</v>
      </c>
      <c r="M26" t="s">
        <v>2855</v>
      </c>
      <c r="N26" s="110">
        <v>302</v>
      </c>
    </row>
    <row r="27" spans="1:19">
      <c r="A27" t="s">
        <v>4646</v>
      </c>
      <c r="B27" t="s">
        <v>4647</v>
      </c>
      <c r="J27" s="178"/>
      <c r="K27" s="110">
        <v>7111</v>
      </c>
      <c r="L27" s="110" t="s">
        <v>5515</v>
      </c>
    </row>
    <row r="28" spans="1:19">
      <c r="B28" t="s">
        <v>4648</v>
      </c>
      <c r="F28" s="108"/>
      <c r="J28" s="178"/>
      <c r="K28" s="110">
        <v>8901</v>
      </c>
      <c r="L28" s="110" t="s">
        <v>5514</v>
      </c>
    </row>
    <row r="29" spans="1:19">
      <c r="B29" t="s">
        <v>4649</v>
      </c>
      <c r="F29" s="108"/>
    </row>
    <row r="30" spans="1:19">
      <c r="B30" t="s">
        <v>4650</v>
      </c>
      <c r="F30" s="108"/>
    </row>
    <row r="31" spans="1:19">
      <c r="B31" t="s">
        <v>4651</v>
      </c>
      <c r="F31" s="108"/>
    </row>
    <row r="32" spans="1:19">
      <c r="B32" t="s">
        <v>4652</v>
      </c>
      <c r="F32" s="108"/>
      <c r="L32" t="s">
        <v>5536</v>
      </c>
    </row>
    <row r="33" spans="1:14">
      <c r="B33" t="s">
        <v>4653</v>
      </c>
      <c r="F33" s="108"/>
      <c r="L33" t="s">
        <v>5538</v>
      </c>
    </row>
    <row r="34" spans="1:14">
      <c r="B34" t="s">
        <v>4654</v>
      </c>
      <c r="F34" s="108"/>
      <c r="L34" t="s">
        <v>5537</v>
      </c>
    </row>
    <row r="35" spans="1:14">
      <c r="A35" s="7" t="s">
        <v>4655</v>
      </c>
      <c r="B35" t="s">
        <v>4656</v>
      </c>
      <c r="F35" s="108"/>
      <c r="L35" t="s">
        <v>5539</v>
      </c>
    </row>
    <row r="36" spans="1:14">
      <c r="B36" t="s">
        <v>4657</v>
      </c>
      <c r="G36" t="s">
        <v>5566</v>
      </c>
    </row>
    <row r="37" spans="1:14" ht="15.5">
      <c r="B37" t="s">
        <v>4658</v>
      </c>
      <c r="D37" t="s">
        <v>789</v>
      </c>
      <c r="E37" s="112" t="s">
        <v>5565</v>
      </c>
      <c r="F37" t="str">
        <f>CONCATENATE("'",E37,"'")</f>
        <v>'QQ812710000'</v>
      </c>
      <c r="G37" t="s">
        <v>5567</v>
      </c>
    </row>
    <row r="38" spans="1:14" ht="15.5">
      <c r="B38" t="s">
        <v>4659</v>
      </c>
      <c r="D38" t="s">
        <v>971</v>
      </c>
      <c r="E38" s="112" t="s">
        <v>5568</v>
      </c>
      <c r="F38" t="str">
        <f t="shared" ref="F38:F44" si="4">CONCATENATE("'",E38,"'")</f>
        <v>'QQ1810410000'</v>
      </c>
      <c r="G38" t="s">
        <v>5570</v>
      </c>
    </row>
    <row r="39" spans="1:14" ht="15.5">
      <c r="B39" t="s">
        <v>4660</v>
      </c>
      <c r="D39" t="s">
        <v>598</v>
      </c>
      <c r="E39" s="112" t="s">
        <v>5569</v>
      </c>
      <c r="F39" t="str">
        <f t="shared" si="4"/>
        <v>'QQ8232810000'</v>
      </c>
      <c r="G39" t="s">
        <v>5567</v>
      </c>
      <c r="K39" s="97" t="s">
        <v>775</v>
      </c>
      <c r="L39" s="113" t="s">
        <v>5552</v>
      </c>
      <c r="M39" t="str">
        <f>CONCATENATE("'", L39,"'")</f>
        <v>'QQ3989210000'</v>
      </c>
      <c r="N39" t="str">
        <f>_xlfn.TEXTJOIN(",", ,M39:M44)</f>
        <v>'QQ3989210000','QQ3844510000','QQ1547010000','QQ5049810000','QQ4134610000','QQ6934010000'</v>
      </c>
    </row>
    <row r="40" spans="1:14" ht="15.5">
      <c r="B40" t="s">
        <v>4661</v>
      </c>
      <c r="D40" t="s">
        <v>468</v>
      </c>
      <c r="E40" s="113" t="s">
        <v>5571</v>
      </c>
      <c r="F40" t="str">
        <f t="shared" si="4"/>
        <v>'QQ2977810000'</v>
      </c>
      <c r="G40" t="s">
        <v>5567</v>
      </c>
      <c r="K40" s="101" t="s">
        <v>634</v>
      </c>
      <c r="L40" t="s">
        <v>5551</v>
      </c>
      <c r="M40" t="str">
        <f t="shared" ref="M40:M48" si="5">CONCATENATE("'", L40,"'")</f>
        <v>'QQ3844510000'</v>
      </c>
    </row>
    <row r="41" spans="1:14" ht="15.5">
      <c r="B41" t="s">
        <v>4662</v>
      </c>
      <c r="D41" t="s">
        <v>1433</v>
      </c>
      <c r="E41" s="113" t="s">
        <v>5572</v>
      </c>
      <c r="F41" t="str">
        <f t="shared" si="4"/>
        <v>'QQ1227410000'</v>
      </c>
      <c r="G41" t="s">
        <v>4688</v>
      </c>
      <c r="K41" s="101" t="s">
        <v>888</v>
      </c>
      <c r="L41" s="113" t="s">
        <v>5553</v>
      </c>
      <c r="M41" t="str">
        <f t="shared" si="5"/>
        <v>'QQ1547010000'</v>
      </c>
    </row>
    <row r="42" spans="1:14" ht="15.5">
      <c r="B42" t="s">
        <v>4663</v>
      </c>
      <c r="D42" t="s">
        <v>980</v>
      </c>
      <c r="E42" s="113" t="s">
        <v>5573</v>
      </c>
      <c r="F42" t="str">
        <f t="shared" si="4"/>
        <v>'QQ2588510000'</v>
      </c>
      <c r="G42" t="s">
        <v>4688</v>
      </c>
      <c r="K42" s="97" t="s">
        <v>4719</v>
      </c>
      <c r="L42" t="s">
        <v>5554</v>
      </c>
      <c r="M42" t="str">
        <f t="shared" si="5"/>
        <v>'QQ5049810000'</v>
      </c>
    </row>
    <row r="43" spans="1:14" ht="15.5">
      <c r="A43" t="s">
        <v>4664</v>
      </c>
      <c r="B43" t="s">
        <v>4665</v>
      </c>
      <c r="D43" t="s">
        <v>992</v>
      </c>
      <c r="E43" s="113" t="s">
        <v>5574</v>
      </c>
      <c r="F43" t="str">
        <f t="shared" si="4"/>
        <v>'QQ920710000'</v>
      </c>
      <c r="G43" t="s">
        <v>4688</v>
      </c>
      <c r="K43" s="97" t="s">
        <v>568</v>
      </c>
      <c r="L43" t="s">
        <v>5555</v>
      </c>
      <c r="M43" t="str">
        <f t="shared" si="5"/>
        <v>'QQ4134610000'</v>
      </c>
    </row>
    <row r="44" spans="1:14" ht="15.5">
      <c r="B44" t="s">
        <v>4666</v>
      </c>
      <c r="D44" t="s">
        <v>1013</v>
      </c>
      <c r="E44" s="113" t="s">
        <v>5575</v>
      </c>
      <c r="F44" t="str">
        <f t="shared" si="4"/>
        <v>'QQ4677810000'</v>
      </c>
      <c r="G44" t="s">
        <v>4688</v>
      </c>
      <c r="K44" s="101" t="s">
        <v>987</v>
      </c>
      <c r="L44" t="s">
        <v>5556</v>
      </c>
      <c r="M44" t="str">
        <f>CONCATENATE("'", L44,"'")</f>
        <v>'QQ6934010000'</v>
      </c>
    </row>
    <row r="45" spans="1:14" ht="15.5">
      <c r="B45" t="s">
        <v>4667</v>
      </c>
      <c r="E45" s="113"/>
      <c r="K45" s="101" t="s">
        <v>4812</v>
      </c>
      <c r="L45" t="s">
        <v>5557</v>
      </c>
      <c r="M45" t="str">
        <f t="shared" si="5"/>
        <v>'QQ7883610000'</v>
      </c>
    </row>
    <row r="46" spans="1:14" ht="29">
      <c r="A46" t="s">
        <v>4668</v>
      </c>
      <c r="B46" s="7" t="s">
        <v>5524</v>
      </c>
      <c r="E46" s="113"/>
      <c r="K46" s="101" t="s">
        <v>887</v>
      </c>
      <c r="L46" t="s">
        <v>5558</v>
      </c>
      <c r="M46" t="str">
        <f t="shared" si="5"/>
        <v>'QQ6232110000'</v>
      </c>
    </row>
    <row r="47" spans="1:14" ht="15.5">
      <c r="B47" t="s">
        <v>5527</v>
      </c>
      <c r="E47" s="113"/>
      <c r="K47" s="101" t="s">
        <v>4810</v>
      </c>
      <c r="L47" t="s">
        <v>5559</v>
      </c>
      <c r="M47" t="str">
        <f t="shared" si="5"/>
        <v>'QQ3011910000'</v>
      </c>
    </row>
    <row r="48" spans="1:14" ht="15.5">
      <c r="B48" t="s">
        <v>4671</v>
      </c>
      <c r="E48" s="112"/>
      <c r="K48" s="101" t="s">
        <v>890</v>
      </c>
      <c r="L48" t="s">
        <v>5561</v>
      </c>
      <c r="M48" t="str">
        <f t="shared" si="5"/>
        <v>'QQ8596210000'</v>
      </c>
    </row>
    <row r="49" spans="1:12" ht="15.5">
      <c r="E49" s="112"/>
      <c r="K49" s="101" t="s">
        <v>871</v>
      </c>
      <c r="L49" t="s">
        <v>5560</v>
      </c>
    </row>
    <row r="50" spans="1:12" ht="15.5">
      <c r="E50" s="112"/>
    </row>
    <row r="51" spans="1:12" ht="15.5">
      <c r="E51" s="112"/>
      <c r="H51" t="str">
        <f>_xlfn.TEXTJOIN(",",,F37:F54)</f>
        <v>'QQ812710000','QQ1810410000','QQ8232810000','QQ2977810000','QQ1227410000','QQ2588510000','QQ920710000','QQ4677810000'</v>
      </c>
    </row>
    <row r="52" spans="1:12" ht="15.5">
      <c r="E52" s="112"/>
    </row>
    <row r="53" spans="1:12" ht="15.5">
      <c r="A53" t="s">
        <v>4687</v>
      </c>
      <c r="B53" t="s">
        <v>4725</v>
      </c>
      <c r="E53" s="112"/>
      <c r="H53" t="s">
        <v>5550</v>
      </c>
    </row>
    <row r="54" spans="1:12" ht="15.5">
      <c r="E54" s="112"/>
    </row>
    <row r="55" spans="1:12">
      <c r="F55" s="52"/>
    </row>
    <row r="56" spans="1:12">
      <c r="B56" t="s">
        <v>4728</v>
      </c>
      <c r="F56" s="52"/>
      <c r="J56" t="s">
        <v>811</v>
      </c>
      <c r="K56" t="s">
        <v>5562</v>
      </c>
    </row>
    <row r="57" spans="1:12">
      <c r="B57" t="s">
        <v>4729</v>
      </c>
      <c r="C57" t="s">
        <v>4730</v>
      </c>
      <c r="F57" s="52"/>
      <c r="J57" t="s">
        <v>1489</v>
      </c>
      <c r="K57" t="s">
        <v>5564</v>
      </c>
    </row>
    <row r="58" spans="1:12">
      <c r="B58" t="s">
        <v>4686</v>
      </c>
      <c r="C58" t="s">
        <v>4730</v>
      </c>
      <c r="F58" s="52"/>
      <c r="J58" t="s">
        <v>4384</v>
      </c>
      <c r="K58" t="s">
        <v>5563</v>
      </c>
    </row>
    <row r="59" spans="1:12">
      <c r="B59" t="s">
        <v>4731</v>
      </c>
      <c r="F59" s="52"/>
    </row>
    <row r="60" spans="1:12">
      <c r="B60" t="s">
        <v>4726</v>
      </c>
      <c r="C60" t="s">
        <v>4730</v>
      </c>
      <c r="F60" s="52"/>
    </row>
    <row r="61" spans="1:12">
      <c r="C61" t="s">
        <v>4732</v>
      </c>
      <c r="F61" s="52"/>
    </row>
    <row r="62" spans="1:12">
      <c r="C62" t="s">
        <v>4733</v>
      </c>
      <c r="F62" s="52"/>
    </row>
    <row r="63" spans="1:12">
      <c r="C63" t="s">
        <v>4734</v>
      </c>
    </row>
    <row r="64" spans="1:12">
      <c r="C64" t="s">
        <v>4735</v>
      </c>
    </row>
    <row r="65" spans="2:6">
      <c r="C65" t="s">
        <v>4736</v>
      </c>
    </row>
    <row r="66" spans="2:6">
      <c r="B66" t="s">
        <v>4737</v>
      </c>
    </row>
    <row r="67" spans="2:6">
      <c r="B67" t="s">
        <v>4738</v>
      </c>
      <c r="D67" s="55"/>
    </row>
    <row r="68" spans="2:6">
      <c r="B68" t="s">
        <v>4725</v>
      </c>
      <c r="D68" t="s">
        <v>4816</v>
      </c>
      <c r="E68" t="s">
        <v>4821</v>
      </c>
      <c r="F68" t="str">
        <f>_xlfn.TEXTJOIN(", ", TRUE, E68:E135)</f>
        <v xml:space="preserve"> 'QQ1088210000', 'QQ927410000', 'QQ727410000', 'QQ2511310000', 'QQ8385810000', 'QQ6578810000', 'QQ8740310000', 'QQ6875410000', 'NULL', 'QQ3034410000', 'QQ3395310000', 'QQ217710000', 'QQ1172510000', 'QQ3406210000', 'QQ6454710000', 'QQ6864310000', 'QQ3099010000', 'QQ5337410000', 'QQ1887610000', 'QQ5898610000', 'QQ4978910000', 'QQ8199910000', 'QQ6036810000', 'QQ5872410000', 'QQ3914710000', 'QQ1470610000', 'QQ3876510000', 'QQ8294610000', 'QQ5583810000', 'QQ6309410000', 'QQ7088210000', 'QQ8533810000', 'QQ4728310000', 'QQ5282710000', 'QQ4375810000', 'QQ4887210000', 'QQ5613610000', 'NULL', 'QQ6339410000', 'QQ1307710000', 'QQ504910000', 'QQ6490110000', 'QQ1066210000', 'QQ2522310000', 'QQ8325810000', 'QQ6005610000', 'QQ7832710000', 'QQ6815110000', 'QQ8321610000', 'QQ8095310000', 'QQ5162210000', 'QQ8550610000', 'QQ194210000', 'QQ785910000', 'QQ1011410000', 'QQ3499210000', 'QQ886110000', 'QQ1965310000', 'QQ2961710000', 'QQ3092810000', 'QQ3175510000', 'QQ451510000', 'QQ5404610000', 'QQ8733710000', 'QQ8376510000', 'QQ6714510000', 'QQ4899510000', 'NULL'</v>
      </c>
    </row>
    <row r="69" spans="2:6">
      <c r="B69" t="s">
        <v>4739</v>
      </c>
      <c r="D69" t="s">
        <v>4817</v>
      </c>
      <c r="E69" t="s">
        <v>4820</v>
      </c>
    </row>
    <row r="70" spans="2:6">
      <c r="C70" t="s">
        <v>4840</v>
      </c>
      <c r="D70" t="s">
        <v>4818</v>
      </c>
      <c r="E70" t="s">
        <v>4822</v>
      </c>
      <c r="F70" t="s">
        <v>4931</v>
      </c>
    </row>
    <row r="71" spans="2:6">
      <c r="C71" t="s">
        <v>4818</v>
      </c>
      <c r="D71" t="s">
        <v>4682</v>
      </c>
      <c r="E71" t="s">
        <v>4823</v>
      </c>
    </row>
    <row r="72" spans="2:6">
      <c r="C72" t="s">
        <v>4811</v>
      </c>
      <c r="D72" t="s">
        <v>4696</v>
      </c>
      <c r="E72" t="s">
        <v>4824</v>
      </c>
    </row>
    <row r="73" spans="2:6">
      <c r="C73" t="s">
        <v>4872</v>
      </c>
      <c r="D73" t="s">
        <v>4797</v>
      </c>
      <c r="E73" t="s">
        <v>4825</v>
      </c>
    </row>
    <row r="74" spans="2:6">
      <c r="C74" t="s">
        <v>4829</v>
      </c>
      <c r="D74" t="s">
        <v>4718</v>
      </c>
      <c r="E74" t="s">
        <v>4826</v>
      </c>
    </row>
    <row r="75" spans="2:6">
      <c r="C75" t="s">
        <v>4797</v>
      </c>
      <c r="D75" t="s">
        <v>4819</v>
      </c>
      <c r="E75" t="s">
        <v>4827</v>
      </c>
    </row>
    <row r="76" spans="2:6">
      <c r="C76" t="s">
        <v>4835</v>
      </c>
      <c r="D76" t="s">
        <v>4771</v>
      </c>
      <c r="E76" t="s">
        <v>4873</v>
      </c>
      <c r="F76" t="s">
        <v>5003</v>
      </c>
    </row>
    <row r="77" spans="2:6">
      <c r="C77" t="s">
        <v>4860</v>
      </c>
      <c r="D77" t="s">
        <v>4828</v>
      </c>
      <c r="E77" t="s">
        <v>4874</v>
      </c>
      <c r="F77" t="s">
        <v>4816</v>
      </c>
    </row>
    <row r="78" spans="2:6">
      <c r="C78" t="s">
        <v>4863</v>
      </c>
      <c r="D78" t="s">
        <v>4711</v>
      </c>
      <c r="E78" t="s">
        <v>4875</v>
      </c>
      <c r="F78" t="s">
        <v>4817</v>
      </c>
    </row>
    <row r="79" spans="2:6">
      <c r="C79" t="s">
        <v>4791</v>
      </c>
      <c r="D79" t="s">
        <v>4829</v>
      </c>
      <c r="E79" t="s">
        <v>4876</v>
      </c>
      <c r="F79" t="s">
        <v>4932</v>
      </c>
    </row>
    <row r="80" spans="2:6">
      <c r="C80" t="s">
        <v>4851</v>
      </c>
      <c r="D80" t="s">
        <v>4830</v>
      </c>
      <c r="E80" t="s">
        <v>4877</v>
      </c>
      <c r="F80" t="s">
        <v>4933</v>
      </c>
    </row>
    <row r="81" spans="3:6">
      <c r="C81" s="49" t="s">
        <v>4839</v>
      </c>
      <c r="D81" t="s">
        <v>4831</v>
      </c>
      <c r="E81" t="s">
        <v>4878</v>
      </c>
      <c r="F81" t="s">
        <v>4818</v>
      </c>
    </row>
    <row r="82" spans="3:6">
      <c r="C82" s="49" t="s">
        <v>4844</v>
      </c>
      <c r="D82" t="s">
        <v>4832</v>
      </c>
      <c r="E82" t="s">
        <v>4879</v>
      </c>
      <c r="F82" t="s">
        <v>4934</v>
      </c>
    </row>
    <row r="83" spans="3:6">
      <c r="C83" s="49" t="s">
        <v>4867</v>
      </c>
      <c r="D83" t="s">
        <v>4833</v>
      </c>
      <c r="E83" t="s">
        <v>4880</v>
      </c>
      <c r="F83" t="s">
        <v>4682</v>
      </c>
    </row>
    <row r="84" spans="3:6">
      <c r="C84" s="49" t="s">
        <v>4743</v>
      </c>
      <c r="D84" t="s">
        <v>4727</v>
      </c>
      <c r="E84" t="s">
        <v>4881</v>
      </c>
      <c r="F84" t="s">
        <v>4714</v>
      </c>
    </row>
    <row r="85" spans="3:6">
      <c r="C85" s="49" t="s">
        <v>4727</v>
      </c>
      <c r="D85" t="s">
        <v>4743</v>
      </c>
      <c r="E85" t="s">
        <v>4882</v>
      </c>
      <c r="F85" t="s">
        <v>4778</v>
      </c>
    </row>
    <row r="86" spans="3:6">
      <c r="C86" s="49" t="s">
        <v>4817</v>
      </c>
      <c r="D86" t="s">
        <v>4811</v>
      </c>
      <c r="E86" t="s">
        <v>4883</v>
      </c>
      <c r="F86" t="s">
        <v>4696</v>
      </c>
    </row>
    <row r="87" spans="3:6">
      <c r="C87" s="49" t="s">
        <v>4828</v>
      </c>
      <c r="D87" t="s">
        <v>4834</v>
      </c>
      <c r="E87" t="s">
        <v>4884</v>
      </c>
      <c r="F87" t="s">
        <v>4935</v>
      </c>
    </row>
    <row r="88" spans="3:6">
      <c r="C88" s="49" t="s">
        <v>4819</v>
      </c>
      <c r="D88" t="s">
        <v>4835</v>
      </c>
      <c r="E88" t="s">
        <v>4885</v>
      </c>
      <c r="F88" t="s">
        <v>4797</v>
      </c>
    </row>
    <row r="89" spans="3:6">
      <c r="C89" t="s">
        <v>4865</v>
      </c>
      <c r="D89" t="s">
        <v>4836</v>
      </c>
      <c r="E89" t="s">
        <v>4886</v>
      </c>
      <c r="F89" t="s">
        <v>4779</v>
      </c>
    </row>
    <row r="90" spans="3:6">
      <c r="C90" t="s">
        <v>4871</v>
      </c>
      <c r="D90" t="s">
        <v>4633</v>
      </c>
      <c r="E90" t="s">
        <v>4887</v>
      </c>
      <c r="F90" t="s">
        <v>4718</v>
      </c>
    </row>
    <row r="91" spans="3:6">
      <c r="C91" t="s">
        <v>4722</v>
      </c>
      <c r="D91" t="s">
        <v>4837</v>
      </c>
      <c r="E91" t="s">
        <v>4888</v>
      </c>
      <c r="F91" t="s">
        <v>4806</v>
      </c>
    </row>
    <row r="92" spans="3:6">
      <c r="C92" t="s">
        <v>4830</v>
      </c>
      <c r="D92" t="s">
        <v>4722</v>
      </c>
      <c r="E92" t="s">
        <v>4889</v>
      </c>
      <c r="F92" t="s">
        <v>4795</v>
      </c>
    </row>
    <row r="93" spans="3:6">
      <c r="C93" t="s">
        <v>4842</v>
      </c>
      <c r="D93" t="s">
        <v>4838</v>
      </c>
      <c r="E93" t="s">
        <v>4890</v>
      </c>
      <c r="F93" t="s">
        <v>4936</v>
      </c>
    </row>
    <row r="94" spans="3:6">
      <c r="C94" t="s">
        <v>4853</v>
      </c>
      <c r="D94" t="s">
        <v>4839</v>
      </c>
      <c r="E94" t="s">
        <v>4891</v>
      </c>
      <c r="F94" t="s">
        <v>4819</v>
      </c>
    </row>
    <row r="95" spans="3:6">
      <c r="C95" t="s">
        <v>4833</v>
      </c>
      <c r="D95" t="s">
        <v>4840</v>
      </c>
      <c r="E95" t="s">
        <v>4892</v>
      </c>
      <c r="F95" t="s">
        <v>4937</v>
      </c>
    </row>
    <row r="96" spans="3:6">
      <c r="C96" t="s">
        <v>4855</v>
      </c>
      <c r="D96" t="s">
        <v>4841</v>
      </c>
      <c r="E96" t="s">
        <v>4893</v>
      </c>
      <c r="F96" t="s">
        <v>4938</v>
      </c>
    </row>
    <row r="97" spans="3:6">
      <c r="C97" t="s">
        <v>4718</v>
      </c>
      <c r="D97" t="s">
        <v>4842</v>
      </c>
      <c r="E97" t="s">
        <v>4894</v>
      </c>
      <c r="F97" t="s">
        <v>4939</v>
      </c>
    </row>
    <row r="98" spans="3:6">
      <c r="C98" t="s">
        <v>4716</v>
      </c>
      <c r="D98" t="s">
        <v>4843</v>
      </c>
      <c r="E98" t="s">
        <v>4895</v>
      </c>
      <c r="F98" t="s">
        <v>4940</v>
      </c>
    </row>
    <row r="99" spans="3:6">
      <c r="C99" t="s">
        <v>4843</v>
      </c>
      <c r="D99" t="s">
        <v>4683</v>
      </c>
      <c r="E99" t="s">
        <v>4896</v>
      </c>
      <c r="F99" t="s">
        <v>4941</v>
      </c>
    </row>
    <row r="100" spans="3:6">
      <c r="C100" t="s">
        <v>4831</v>
      </c>
      <c r="D100" t="s">
        <v>4844</v>
      </c>
      <c r="E100" t="s">
        <v>4897</v>
      </c>
      <c r="F100" t="s">
        <v>4828</v>
      </c>
    </row>
    <row r="101" spans="3:6">
      <c r="C101" t="s">
        <v>4841</v>
      </c>
      <c r="D101" t="s">
        <v>4845</v>
      </c>
      <c r="E101" t="s">
        <v>4898</v>
      </c>
      <c r="F101" t="s">
        <v>4711</v>
      </c>
    </row>
    <row r="102" spans="3:6">
      <c r="C102" t="s">
        <v>4854</v>
      </c>
      <c r="D102" t="s">
        <v>4846</v>
      </c>
      <c r="E102" t="s">
        <v>4899</v>
      </c>
      <c r="F102" t="s">
        <v>4942</v>
      </c>
    </row>
    <row r="103" spans="3:6">
      <c r="C103" t="s">
        <v>4832</v>
      </c>
      <c r="D103" t="s">
        <v>4847</v>
      </c>
      <c r="E103" t="s">
        <v>4900</v>
      </c>
      <c r="F103" t="s">
        <v>4943</v>
      </c>
    </row>
    <row r="104" spans="3:6">
      <c r="C104" t="s">
        <v>4711</v>
      </c>
      <c r="D104" t="s">
        <v>4848</v>
      </c>
      <c r="E104" t="s">
        <v>4901</v>
      </c>
      <c r="F104" t="s">
        <v>4944</v>
      </c>
    </row>
    <row r="105" spans="3:6">
      <c r="C105" t="s">
        <v>4836</v>
      </c>
      <c r="D105" t="s">
        <v>4771</v>
      </c>
      <c r="E105" t="s">
        <v>4873</v>
      </c>
      <c r="F105" t="s">
        <v>4945</v>
      </c>
    </row>
    <row r="106" spans="3:6">
      <c r="C106" t="s">
        <v>4868</v>
      </c>
      <c r="D106" t="s">
        <v>4849</v>
      </c>
      <c r="E106" t="s">
        <v>4902</v>
      </c>
      <c r="F106" t="s">
        <v>4829</v>
      </c>
    </row>
    <row r="107" spans="3:6">
      <c r="C107" t="s">
        <v>4870</v>
      </c>
      <c r="D107" t="s">
        <v>4850</v>
      </c>
      <c r="E107" t="s">
        <v>4903</v>
      </c>
      <c r="F107" t="s">
        <v>4946</v>
      </c>
    </row>
    <row r="108" spans="3:6">
      <c r="C108" t="s">
        <v>4870</v>
      </c>
      <c r="D108" t="s">
        <v>4851</v>
      </c>
      <c r="E108" t="s">
        <v>4904</v>
      </c>
      <c r="F108" t="s">
        <v>4723</v>
      </c>
    </row>
    <row r="109" spans="3:6">
      <c r="C109" t="s">
        <v>4696</v>
      </c>
      <c r="D109" t="s">
        <v>4685</v>
      </c>
      <c r="E109" t="s">
        <v>4905</v>
      </c>
      <c r="F109" t="s">
        <v>4784</v>
      </c>
    </row>
    <row r="110" spans="3:6">
      <c r="C110" t="s">
        <v>4834</v>
      </c>
      <c r="D110" t="s">
        <v>4852</v>
      </c>
      <c r="E110" t="s">
        <v>4906</v>
      </c>
      <c r="F110" t="s">
        <v>4947</v>
      </c>
    </row>
    <row r="111" spans="3:6">
      <c r="C111" t="s">
        <v>4845</v>
      </c>
      <c r="D111" t="s">
        <v>4638</v>
      </c>
      <c r="E111" t="s">
        <v>4907</v>
      </c>
      <c r="F111" t="s">
        <v>4948</v>
      </c>
    </row>
    <row r="112" spans="3:6">
      <c r="C112" t="s">
        <v>4869</v>
      </c>
      <c r="D112" t="s">
        <v>4853</v>
      </c>
      <c r="E112" t="s">
        <v>4908</v>
      </c>
      <c r="F112" t="s">
        <v>4949</v>
      </c>
    </row>
    <row r="113" spans="3:6">
      <c r="C113" t="s">
        <v>4685</v>
      </c>
      <c r="D113" t="s">
        <v>4854</v>
      </c>
      <c r="E113" t="s">
        <v>4909</v>
      </c>
      <c r="F113" t="s">
        <v>4950</v>
      </c>
    </row>
    <row r="114" spans="3:6">
      <c r="C114" t="s">
        <v>4683</v>
      </c>
      <c r="D114" t="s">
        <v>4855</v>
      </c>
      <c r="E114" t="s">
        <v>4910</v>
      </c>
      <c r="F114" t="s">
        <v>4951</v>
      </c>
    </row>
    <row r="115" spans="3:6">
      <c r="C115" t="s">
        <v>4683</v>
      </c>
      <c r="D115" t="s">
        <v>4791</v>
      </c>
      <c r="E115" t="s">
        <v>4911</v>
      </c>
      <c r="F115" t="s">
        <v>4952</v>
      </c>
    </row>
    <row r="116" spans="3:6">
      <c r="C116" t="s">
        <v>4847</v>
      </c>
      <c r="D116" t="s">
        <v>4856</v>
      </c>
      <c r="E116" t="s">
        <v>4912</v>
      </c>
      <c r="F116" t="s">
        <v>4830</v>
      </c>
    </row>
    <row r="117" spans="3:6">
      <c r="C117" t="s">
        <v>4856</v>
      </c>
      <c r="D117" t="s">
        <v>4857</v>
      </c>
      <c r="E117" t="s">
        <v>4913</v>
      </c>
      <c r="F117" t="s">
        <v>4831</v>
      </c>
    </row>
    <row r="118" spans="3:6">
      <c r="C118" t="s">
        <v>4682</v>
      </c>
      <c r="D118" t="s">
        <v>4858</v>
      </c>
      <c r="E118" t="s">
        <v>4914</v>
      </c>
      <c r="F118" t="s">
        <v>4953</v>
      </c>
    </row>
    <row r="119" spans="3:6">
      <c r="C119" t="s">
        <v>4857</v>
      </c>
      <c r="D119" t="s">
        <v>4859</v>
      </c>
      <c r="E119" t="s">
        <v>4915</v>
      </c>
      <c r="F119" t="s">
        <v>4832</v>
      </c>
    </row>
    <row r="120" spans="3:6">
      <c r="C120" t="s">
        <v>4864</v>
      </c>
      <c r="D120" t="s">
        <v>4860</v>
      </c>
      <c r="E120" t="s">
        <v>4916</v>
      </c>
      <c r="F120" t="s">
        <v>4833</v>
      </c>
    </row>
    <row r="121" spans="3:6">
      <c r="C121" t="s">
        <v>4862</v>
      </c>
      <c r="D121" t="s">
        <v>4635</v>
      </c>
      <c r="E121" t="s">
        <v>4917</v>
      </c>
      <c r="F121" t="s">
        <v>4727</v>
      </c>
    </row>
    <row r="122" spans="3:6">
      <c r="C122" t="s">
        <v>4859</v>
      </c>
      <c r="D122" t="s">
        <v>4716</v>
      </c>
      <c r="E122" t="s">
        <v>4918</v>
      </c>
      <c r="F122" t="s">
        <v>4809</v>
      </c>
    </row>
    <row r="123" spans="3:6">
      <c r="C123" t="s">
        <v>4837</v>
      </c>
      <c r="D123" t="s">
        <v>4861</v>
      </c>
      <c r="E123" t="s">
        <v>4919</v>
      </c>
      <c r="F123" t="s">
        <v>4743</v>
      </c>
    </row>
    <row r="124" spans="3:6">
      <c r="C124" t="s">
        <v>4837</v>
      </c>
      <c r="D124" t="s">
        <v>4862</v>
      </c>
      <c r="E124" t="s">
        <v>4920</v>
      </c>
      <c r="F124" t="s">
        <v>4811</v>
      </c>
    </row>
    <row r="125" spans="3:6">
      <c r="C125" t="s">
        <v>4866</v>
      </c>
      <c r="D125" t="s">
        <v>4863</v>
      </c>
      <c r="E125" t="s">
        <v>4921</v>
      </c>
      <c r="F125" t="s">
        <v>4834</v>
      </c>
    </row>
    <row r="126" spans="3:6">
      <c r="C126" t="s">
        <v>4816</v>
      </c>
      <c r="D126" t="s">
        <v>4864</v>
      </c>
      <c r="E126" t="s">
        <v>4922</v>
      </c>
      <c r="F126" t="s">
        <v>4835</v>
      </c>
    </row>
    <row r="127" spans="3:6">
      <c r="C127" t="s">
        <v>4638</v>
      </c>
      <c r="D127" t="s">
        <v>4865</v>
      </c>
      <c r="E127" t="s">
        <v>4923</v>
      </c>
      <c r="F127" t="s">
        <v>4836</v>
      </c>
    </row>
    <row r="128" spans="3:6">
      <c r="C128" t="s">
        <v>4635</v>
      </c>
      <c r="D128" t="s">
        <v>4866</v>
      </c>
      <c r="E128" t="s">
        <v>4924</v>
      </c>
      <c r="F128" t="s">
        <v>4633</v>
      </c>
    </row>
    <row r="129" spans="3:6">
      <c r="C129" t="s">
        <v>4633</v>
      </c>
      <c r="D129" t="s">
        <v>4867</v>
      </c>
      <c r="E129" t="s">
        <v>4925</v>
      </c>
      <c r="F129" t="s">
        <v>4954</v>
      </c>
    </row>
    <row r="130" spans="3:6">
      <c r="C130" t="s">
        <v>4846</v>
      </c>
      <c r="D130" t="s">
        <v>4868</v>
      </c>
      <c r="E130" t="s">
        <v>4926</v>
      </c>
      <c r="F130" t="s">
        <v>4837</v>
      </c>
    </row>
    <row r="131" spans="3:6">
      <c r="C131" t="s">
        <v>4848</v>
      </c>
      <c r="D131" t="s">
        <v>4869</v>
      </c>
      <c r="E131" t="s">
        <v>4927</v>
      </c>
      <c r="F131" t="s">
        <v>4722</v>
      </c>
    </row>
    <row r="132" spans="3:6">
      <c r="C132" t="s">
        <v>4849</v>
      </c>
      <c r="D132" t="s">
        <v>4870</v>
      </c>
      <c r="E132" t="s">
        <v>4928</v>
      </c>
      <c r="F132" t="s">
        <v>4700</v>
      </c>
    </row>
    <row r="133" spans="3:6">
      <c r="C133" t="s">
        <v>4838</v>
      </c>
      <c r="D133" t="s">
        <v>4871</v>
      </c>
      <c r="E133" t="s">
        <v>4929</v>
      </c>
      <c r="F133" t="s">
        <v>4955</v>
      </c>
    </row>
    <row r="134" spans="3:6">
      <c r="C134" t="s">
        <v>4861</v>
      </c>
      <c r="D134" t="s">
        <v>4872</v>
      </c>
      <c r="E134" t="s">
        <v>4930</v>
      </c>
      <c r="F134" t="s">
        <v>4956</v>
      </c>
    </row>
    <row r="135" spans="3:6">
      <c r="C135" t="s">
        <v>4850</v>
      </c>
      <c r="D135" t="s">
        <v>4771</v>
      </c>
      <c r="E135" t="s">
        <v>4873</v>
      </c>
      <c r="F135" t="s">
        <v>4838</v>
      </c>
    </row>
    <row r="136" spans="3:6">
      <c r="F136" t="s">
        <v>4839</v>
      </c>
    </row>
    <row r="137" spans="3:6">
      <c r="F137" t="s">
        <v>4957</v>
      </c>
    </row>
    <row r="138" spans="3:6">
      <c r="F138" t="s">
        <v>4958</v>
      </c>
    </row>
    <row r="139" spans="3:6">
      <c r="F139" t="s">
        <v>4959</v>
      </c>
    </row>
    <row r="140" spans="3:6">
      <c r="F140" t="s">
        <v>4960</v>
      </c>
    </row>
    <row r="141" spans="3:6">
      <c r="F141" t="s">
        <v>4840</v>
      </c>
    </row>
    <row r="142" spans="3:6">
      <c r="F142" t="s">
        <v>4961</v>
      </c>
    </row>
    <row r="143" spans="3:6">
      <c r="F143" t="s">
        <v>4962</v>
      </c>
    </row>
    <row r="144" spans="3:6">
      <c r="F144" t="s">
        <v>4963</v>
      </c>
    </row>
    <row r="145" spans="6:6">
      <c r="F145" t="s">
        <v>4841</v>
      </c>
    </row>
    <row r="146" spans="6:6">
      <c r="F146" t="s">
        <v>4964</v>
      </c>
    </row>
    <row r="147" spans="6:6">
      <c r="F147" t="s">
        <v>4842</v>
      </c>
    </row>
    <row r="148" spans="6:6">
      <c r="F148" t="s">
        <v>4843</v>
      </c>
    </row>
    <row r="149" spans="6:6">
      <c r="F149" t="s">
        <v>4965</v>
      </c>
    </row>
    <row r="150" spans="6:6">
      <c r="F150" t="s">
        <v>4796</v>
      </c>
    </row>
    <row r="151" spans="6:6">
      <c r="F151" t="s">
        <v>4683</v>
      </c>
    </row>
    <row r="152" spans="6:6">
      <c r="F152" t="s">
        <v>1773</v>
      </c>
    </row>
    <row r="153" spans="6:6">
      <c r="F153" t="s">
        <v>4844</v>
      </c>
    </row>
    <row r="154" spans="6:6">
      <c r="F154" t="s">
        <v>4845</v>
      </c>
    </row>
    <row r="155" spans="6:6">
      <c r="F155" t="s">
        <v>4846</v>
      </c>
    </row>
    <row r="156" spans="6:6">
      <c r="F156" t="s">
        <v>4847</v>
      </c>
    </row>
    <row r="157" spans="6:6">
      <c r="F157" t="s">
        <v>4848</v>
      </c>
    </row>
    <row r="158" spans="6:6">
      <c r="F158" t="s">
        <v>4966</v>
      </c>
    </row>
    <row r="159" spans="6:6">
      <c r="F159" t="s">
        <v>4967</v>
      </c>
    </row>
    <row r="160" spans="6:6">
      <c r="F160" t="s">
        <v>4968</v>
      </c>
    </row>
    <row r="161" spans="6:6">
      <c r="F161" t="s">
        <v>4969</v>
      </c>
    </row>
    <row r="162" spans="6:6">
      <c r="F162" t="s">
        <v>4849</v>
      </c>
    </row>
    <row r="163" spans="6:6">
      <c r="F163" t="s">
        <v>4850</v>
      </c>
    </row>
    <row r="164" spans="6:6">
      <c r="F164" t="s">
        <v>4970</v>
      </c>
    </row>
    <row r="165" spans="6:6">
      <c r="F165" t="s">
        <v>4851</v>
      </c>
    </row>
    <row r="166" spans="6:6">
      <c r="F166" t="s">
        <v>4971</v>
      </c>
    </row>
    <row r="167" spans="6:6">
      <c r="F167" t="s">
        <v>4789</v>
      </c>
    </row>
    <row r="168" spans="6:6">
      <c r="F168" t="s">
        <v>4685</v>
      </c>
    </row>
    <row r="169" spans="6:6">
      <c r="F169" t="s">
        <v>4852</v>
      </c>
    </row>
    <row r="170" spans="6:6">
      <c r="F170" t="s">
        <v>4638</v>
      </c>
    </row>
    <row r="171" spans="6:6">
      <c r="F171" t="s">
        <v>4853</v>
      </c>
    </row>
    <row r="172" spans="6:6">
      <c r="F172" t="s">
        <v>4972</v>
      </c>
    </row>
    <row r="173" spans="6:6">
      <c r="F173" t="s">
        <v>4973</v>
      </c>
    </row>
    <row r="174" spans="6:6">
      <c r="F174" t="s">
        <v>4854</v>
      </c>
    </row>
    <row r="175" spans="6:6">
      <c r="F175" t="s">
        <v>4855</v>
      </c>
    </row>
    <row r="176" spans="6:6">
      <c r="F176" t="s">
        <v>4791</v>
      </c>
    </row>
    <row r="177" spans="6:6">
      <c r="F177" t="s">
        <v>4856</v>
      </c>
    </row>
    <row r="178" spans="6:6">
      <c r="F178" t="s">
        <v>4974</v>
      </c>
    </row>
    <row r="179" spans="6:6">
      <c r="F179" t="s">
        <v>4975</v>
      </c>
    </row>
    <row r="180" spans="6:6">
      <c r="F180" t="s">
        <v>4857</v>
      </c>
    </row>
    <row r="181" spans="6:6">
      <c r="F181" t="s">
        <v>4976</v>
      </c>
    </row>
    <row r="182" spans="6:6">
      <c r="F182" t="s">
        <v>4858</v>
      </c>
    </row>
    <row r="183" spans="6:6">
      <c r="F183" t="s">
        <v>4859</v>
      </c>
    </row>
    <row r="184" spans="6:6">
      <c r="F184" t="s">
        <v>4860</v>
      </c>
    </row>
    <row r="185" spans="6:6">
      <c r="F185" t="s">
        <v>4977</v>
      </c>
    </row>
    <row r="186" spans="6:6">
      <c r="F186" t="s">
        <v>4978</v>
      </c>
    </row>
    <row r="187" spans="6:6">
      <c r="F187" t="s">
        <v>4979</v>
      </c>
    </row>
    <row r="188" spans="6:6">
      <c r="F188" t="s">
        <v>4980</v>
      </c>
    </row>
    <row r="189" spans="6:6">
      <c r="F189" t="s">
        <v>4635</v>
      </c>
    </row>
    <row r="190" spans="6:6">
      <c r="F190" t="s">
        <v>4716</v>
      </c>
    </row>
    <row r="191" spans="6:6">
      <c r="F191" t="s">
        <v>4861</v>
      </c>
    </row>
    <row r="192" spans="6:6">
      <c r="F192" t="s">
        <v>4981</v>
      </c>
    </row>
    <row r="193" spans="6:6">
      <c r="F193" t="s">
        <v>4982</v>
      </c>
    </row>
    <row r="194" spans="6:6">
      <c r="F194" t="s">
        <v>4862</v>
      </c>
    </row>
    <row r="195" spans="6:6">
      <c r="F195" t="s">
        <v>4863</v>
      </c>
    </row>
    <row r="196" spans="6:6">
      <c r="F196" t="s">
        <v>4983</v>
      </c>
    </row>
    <row r="197" spans="6:6">
      <c r="F197" t="s">
        <v>4864</v>
      </c>
    </row>
    <row r="198" spans="6:6">
      <c r="F198" t="s">
        <v>4865</v>
      </c>
    </row>
    <row r="199" spans="6:6">
      <c r="F199" t="s">
        <v>4866</v>
      </c>
    </row>
    <row r="200" spans="6:6">
      <c r="F200" t="s">
        <v>4867</v>
      </c>
    </row>
    <row r="201" spans="6:6">
      <c r="F201" t="s">
        <v>4984</v>
      </c>
    </row>
    <row r="202" spans="6:6">
      <c r="F202" t="s">
        <v>4868</v>
      </c>
    </row>
    <row r="203" spans="6:6">
      <c r="F203" t="s">
        <v>4985</v>
      </c>
    </row>
    <row r="204" spans="6:6">
      <c r="F204" t="s">
        <v>4869</v>
      </c>
    </row>
    <row r="205" spans="6:6">
      <c r="F205" t="s">
        <v>4790</v>
      </c>
    </row>
    <row r="206" spans="6:6">
      <c r="F206" t="s">
        <v>4986</v>
      </c>
    </row>
    <row r="207" spans="6:6">
      <c r="F207" t="s">
        <v>4870</v>
      </c>
    </row>
    <row r="208" spans="6:6">
      <c r="F208" t="s">
        <v>4987</v>
      </c>
    </row>
    <row r="209" spans="6:13">
      <c r="F209" t="s">
        <v>4988</v>
      </c>
    </row>
    <row r="210" spans="6:13">
      <c r="F210" t="s">
        <v>4989</v>
      </c>
    </row>
    <row r="211" spans="6:13">
      <c r="F211" t="s">
        <v>4871</v>
      </c>
    </row>
    <row r="212" spans="6:13">
      <c r="F212" t="s">
        <v>4990</v>
      </c>
    </row>
    <row r="213" spans="6:13">
      <c r="F213" t="s">
        <v>4872</v>
      </c>
    </row>
    <row r="216" spans="6:13">
      <c r="I216" t="s">
        <v>1314</v>
      </c>
      <c r="J216" t="s">
        <v>5236</v>
      </c>
      <c r="M216" t="s">
        <v>5004</v>
      </c>
    </row>
    <row r="217" spans="6:13">
      <c r="I217" t="s">
        <v>4991</v>
      </c>
      <c r="J217" t="s">
        <v>5216</v>
      </c>
      <c r="K217" t="str">
        <f>_xlfn.TEXTJOIN(", ", TRUE, J217:J303)</f>
        <v xml:space="preserve"> 'QQ1991210000', 'QQ6139910000', 'QQ3957210000', 'QQ1144710000', 'QQ769410000', 'QQ2394110000', 'QQ6647810000', 'QQ3535710000', 'QQ4747510000', 'QQ8662610000', 'QQ3005410000', 'QQ1973210000', 'QQ2107210000', 'QQ3560710000', 'QQ3808110000', 'QQ7240610000', 'QQ3820510000', 'QQ266010000', 'QQ7939510000', 'QQ6636710000', 'QQ6058010000', 'QQ7260610000', 'QQ5335910000', 'QQ5426410000', 'QQ8665610000', 'QQ6021410000', 'QQ8465710000', 'QQ6594610000', 'QQ2159610000', 'QQ4920910000', 'QQ5263010000', 'QQ7476210000', 'QQ14210000', 'QQ895510000', 'QQ1005810000', 'QQ2204210000', 'QQ6875310000', 'QQ6296410000', 'QQ1410110000', 'QQ686210000', 'QQ3335110000', 'QQ4063110000', 'QQ850310000', 'QQ5252910000', 'QQ6190810000', 'QQ1499410000', 'QQ7190310000', 'QQ4034510000', 'QQ2871110000', 'QQ5066910000', 'QQ7230210000', 'QQ4843910000', 'QQ6162110000', 'QQ7291910000', 'QQ4456110000', 'QQ6400910000', 'QQ5991310000', 'QQ7190810000', 'QQ7429410000', 'QQ3151410000', 'QQ6216510000', 'QQ8666410000', 'QQ100810000', 'QQ100810000', 'QQ2855910000', 'QQ2855910000', 'QQ2295510000', 'QQ6570410000', 'QQ8402910000', 'QQ8402910000', 'QQ458310000', 'QQ5349910000', 'QQ527310000', 'QQ1069510000', 'QQ31710000', 'QQ3882510000', 'QQ7768510000', 'QQ5594310000', 'QQ2485510000', 'QQ5087510000', 'QQ7217910000', 'QQ6301210000', 'QQ122010000', 'QQ8059110000', 'QQ7729510000', 'QQ2896810000', 'QQ4429310000'</v>
      </c>
      <c r="M217" t="s">
        <v>4992</v>
      </c>
    </row>
    <row r="218" spans="6:13">
      <c r="I218" t="s">
        <v>4942</v>
      </c>
      <c r="J218" t="s">
        <v>5217</v>
      </c>
      <c r="K218" t="s">
        <v>5301</v>
      </c>
      <c r="M218" t="s">
        <v>4999</v>
      </c>
    </row>
    <row r="219" spans="6:13">
      <c r="I219" t="s">
        <v>4992</v>
      </c>
      <c r="J219" t="s">
        <v>5218</v>
      </c>
      <c r="M219" t="s">
        <v>4816</v>
      </c>
    </row>
    <row r="220" spans="6:13">
      <c r="I220" t="s">
        <v>4936</v>
      </c>
      <c r="J220" t="s">
        <v>5219</v>
      </c>
      <c r="M220" t="s">
        <v>5005</v>
      </c>
    </row>
    <row r="221" spans="6:13">
      <c r="I221" t="s">
        <v>4993</v>
      </c>
      <c r="J221" t="s">
        <v>5220</v>
      </c>
      <c r="M221" t="s">
        <v>5006</v>
      </c>
    </row>
    <row r="222" spans="6:13">
      <c r="I222" t="s">
        <v>4994</v>
      </c>
      <c r="J222" t="s">
        <v>5221</v>
      </c>
      <c r="M222" t="s">
        <v>4675</v>
      </c>
    </row>
    <row r="223" spans="6:13">
      <c r="I223" t="s">
        <v>4995</v>
      </c>
      <c r="J223" t="s">
        <v>5222</v>
      </c>
      <c r="M223" t="s">
        <v>4787</v>
      </c>
    </row>
    <row r="224" spans="6:13">
      <c r="I224" t="s">
        <v>4996</v>
      </c>
      <c r="J224" t="s">
        <v>5223</v>
      </c>
      <c r="M224" t="s">
        <v>1673</v>
      </c>
    </row>
    <row r="225" spans="9:13">
      <c r="I225" t="s">
        <v>4997</v>
      </c>
      <c r="J225" t="s">
        <v>5224</v>
      </c>
      <c r="M225" t="s">
        <v>5007</v>
      </c>
    </row>
    <row r="226" spans="9:13">
      <c r="I226" t="s">
        <v>4998</v>
      </c>
      <c r="J226" t="s">
        <v>5225</v>
      </c>
      <c r="M226" t="s">
        <v>5008</v>
      </c>
    </row>
    <row r="227" spans="9:13">
      <c r="I227" t="s">
        <v>4986</v>
      </c>
      <c r="J227" t="s">
        <v>5226</v>
      </c>
      <c r="M227" t="s">
        <v>5009</v>
      </c>
    </row>
    <row r="228" spans="9:13">
      <c r="I228" t="s">
        <v>4988</v>
      </c>
      <c r="J228" t="s">
        <v>5227</v>
      </c>
      <c r="M228" t="s">
        <v>4817</v>
      </c>
    </row>
    <row r="229" spans="9:13">
      <c r="I229" t="s">
        <v>4809</v>
      </c>
      <c r="J229" t="s">
        <v>5228</v>
      </c>
      <c r="M229" t="s">
        <v>5010</v>
      </c>
    </row>
    <row r="230" spans="9:13">
      <c r="I230" t="s">
        <v>4806</v>
      </c>
      <c r="J230" t="s">
        <v>5229</v>
      </c>
      <c r="M230" t="s">
        <v>4932</v>
      </c>
    </row>
    <row r="231" spans="9:13">
      <c r="I231" t="s">
        <v>4970</v>
      </c>
      <c r="J231" t="s">
        <v>5230</v>
      </c>
      <c r="M231" t="s">
        <v>5011</v>
      </c>
    </row>
    <row r="232" spans="9:13">
      <c r="I232" t="s">
        <v>4960</v>
      </c>
      <c r="J232" t="s">
        <v>5231</v>
      </c>
      <c r="M232" t="s">
        <v>5012</v>
      </c>
    </row>
    <row r="233" spans="9:13">
      <c r="I233" t="s">
        <v>4947</v>
      </c>
      <c r="J233" t="s">
        <v>5232</v>
      </c>
      <c r="M233" t="s">
        <v>4933</v>
      </c>
    </row>
    <row r="234" spans="9:13">
      <c r="I234" t="s">
        <v>4983</v>
      </c>
      <c r="J234" t="s">
        <v>5233</v>
      </c>
      <c r="M234" t="s">
        <v>5013</v>
      </c>
    </row>
    <row r="235" spans="9:13">
      <c r="I235" t="s">
        <v>4985</v>
      </c>
      <c r="J235" t="s">
        <v>5234</v>
      </c>
      <c r="M235" t="s">
        <v>4818</v>
      </c>
    </row>
    <row r="236" spans="9:13">
      <c r="I236" t="s">
        <v>4796</v>
      </c>
      <c r="J236" t="s">
        <v>5235</v>
      </c>
      <c r="M236" t="s">
        <v>4672</v>
      </c>
    </row>
    <row r="237" spans="9:13">
      <c r="I237" t="s">
        <v>4795</v>
      </c>
      <c r="J237" t="s">
        <v>5237</v>
      </c>
      <c r="M237" t="s">
        <v>4934</v>
      </c>
    </row>
    <row r="238" spans="9:13">
      <c r="I238" t="s">
        <v>4975</v>
      </c>
      <c r="J238" t="s">
        <v>5238</v>
      </c>
      <c r="M238" t="s">
        <v>4713</v>
      </c>
    </row>
    <row r="239" spans="9:13">
      <c r="I239" t="s">
        <v>4984</v>
      </c>
      <c r="J239" t="s">
        <v>5239</v>
      </c>
      <c r="M239" t="s">
        <v>4682</v>
      </c>
    </row>
    <row r="240" spans="9:13">
      <c r="I240" t="s">
        <v>4974</v>
      </c>
      <c r="J240" t="s">
        <v>5240</v>
      </c>
      <c r="M240" t="s">
        <v>4714</v>
      </c>
    </row>
    <row r="241" spans="9:13">
      <c r="I241" t="s">
        <v>4990</v>
      </c>
      <c r="J241" t="s">
        <v>5241</v>
      </c>
      <c r="M241" t="s">
        <v>5014</v>
      </c>
    </row>
    <row r="242" spans="9:13">
      <c r="I242" t="s">
        <v>4939</v>
      </c>
      <c r="J242" t="s">
        <v>5242</v>
      </c>
      <c r="M242" t="s">
        <v>4778</v>
      </c>
    </row>
    <row r="243" spans="9:13">
      <c r="I243" t="s">
        <v>4968</v>
      </c>
      <c r="J243" t="s">
        <v>5243</v>
      </c>
      <c r="M243" t="s">
        <v>4717</v>
      </c>
    </row>
    <row r="244" spans="9:13">
      <c r="I244" t="s">
        <v>4989</v>
      </c>
      <c r="J244" t="s">
        <v>5244</v>
      </c>
      <c r="M244" t="s">
        <v>4696</v>
      </c>
    </row>
    <row r="245" spans="9:13">
      <c r="I245" t="s">
        <v>4963</v>
      </c>
      <c r="J245" t="s">
        <v>5245</v>
      </c>
      <c r="M245" t="s">
        <v>4697</v>
      </c>
    </row>
    <row r="246" spans="9:13">
      <c r="I246" t="s">
        <v>4944</v>
      </c>
      <c r="J246" t="s">
        <v>5246</v>
      </c>
      <c r="M246" t="s">
        <v>5015</v>
      </c>
    </row>
    <row r="247" spans="9:13">
      <c r="I247" t="s">
        <v>4957</v>
      </c>
      <c r="J247" t="s">
        <v>5247</v>
      </c>
      <c r="M247" t="s">
        <v>5016</v>
      </c>
    </row>
    <row r="248" spans="9:13">
      <c r="I248" t="s">
        <v>4969</v>
      </c>
      <c r="J248" t="s">
        <v>5248</v>
      </c>
      <c r="M248" t="s">
        <v>4935</v>
      </c>
    </row>
    <row r="249" spans="9:13">
      <c r="I249" t="s">
        <v>4978</v>
      </c>
      <c r="J249" t="s">
        <v>5249</v>
      </c>
      <c r="M249" t="s">
        <v>4744</v>
      </c>
    </row>
    <row r="250" spans="9:13">
      <c r="I250" t="s">
        <v>4790</v>
      </c>
      <c r="J250" t="s">
        <v>5250</v>
      </c>
      <c r="M250" t="s">
        <v>5017</v>
      </c>
    </row>
    <row r="251" spans="9:13">
      <c r="I251" t="s">
        <v>4789</v>
      </c>
      <c r="J251" t="s">
        <v>5251</v>
      </c>
      <c r="M251" t="s">
        <v>4782</v>
      </c>
    </row>
    <row r="252" spans="9:13">
      <c r="I252" t="s">
        <v>4933</v>
      </c>
      <c r="J252" t="s">
        <v>5252</v>
      </c>
      <c r="M252" t="s">
        <v>5018</v>
      </c>
    </row>
    <row r="253" spans="9:13">
      <c r="I253" t="s">
        <v>4784</v>
      </c>
      <c r="J253" t="s">
        <v>5253</v>
      </c>
      <c r="M253" t="s">
        <v>4797</v>
      </c>
    </row>
    <row r="254" spans="9:13">
      <c r="I254" t="s">
        <v>4964</v>
      </c>
      <c r="J254" t="s">
        <v>5254</v>
      </c>
      <c r="M254" t="s">
        <v>4779</v>
      </c>
    </row>
    <row r="255" spans="9:13">
      <c r="I255" t="s">
        <v>4977</v>
      </c>
      <c r="J255" t="s">
        <v>5255</v>
      </c>
      <c r="M255" t="s">
        <v>4718</v>
      </c>
    </row>
    <row r="256" spans="9:13">
      <c r="I256" t="s">
        <v>4943</v>
      </c>
      <c r="J256" t="s">
        <v>5256</v>
      </c>
      <c r="M256" t="s">
        <v>4806</v>
      </c>
    </row>
    <row r="257" spans="9:13">
      <c r="I257" t="s">
        <v>4945</v>
      </c>
      <c r="J257" t="s">
        <v>5257</v>
      </c>
      <c r="M257" t="s">
        <v>5019</v>
      </c>
    </row>
    <row r="258" spans="9:13">
      <c r="I258" t="s">
        <v>4982</v>
      </c>
      <c r="J258" t="s">
        <v>5258</v>
      </c>
      <c r="M258" t="s">
        <v>4795</v>
      </c>
    </row>
    <row r="259" spans="9:13">
      <c r="I259" t="s">
        <v>4966</v>
      </c>
      <c r="J259" t="s">
        <v>5259</v>
      </c>
      <c r="M259" t="s">
        <v>4936</v>
      </c>
    </row>
    <row r="260" spans="9:13">
      <c r="I260" t="s">
        <v>4934</v>
      </c>
      <c r="J260" t="s">
        <v>5260</v>
      </c>
      <c r="M260" t="s">
        <v>5020</v>
      </c>
    </row>
    <row r="261" spans="9:13">
      <c r="I261" t="s">
        <v>4779</v>
      </c>
      <c r="J261" t="s">
        <v>5261</v>
      </c>
      <c r="M261" t="s">
        <v>4819</v>
      </c>
    </row>
    <row r="262" spans="9:13">
      <c r="I262" t="s">
        <v>4778</v>
      </c>
      <c r="J262" t="s">
        <v>5262</v>
      </c>
      <c r="M262" t="s">
        <v>4937</v>
      </c>
    </row>
    <row r="263" spans="9:13">
      <c r="I263" t="s">
        <v>4965</v>
      </c>
      <c r="J263" t="s">
        <v>5263</v>
      </c>
      <c r="M263" t="s">
        <v>4938</v>
      </c>
    </row>
    <row r="264" spans="9:13">
      <c r="I264" t="s">
        <v>4973</v>
      </c>
      <c r="J264" t="s">
        <v>5264</v>
      </c>
      <c r="M264" t="s">
        <v>5021</v>
      </c>
    </row>
    <row r="265" spans="9:13">
      <c r="I265" t="s">
        <v>4950</v>
      </c>
      <c r="J265" t="s">
        <v>5265</v>
      </c>
      <c r="M265" t="s">
        <v>5022</v>
      </c>
    </row>
    <row r="266" spans="9:13">
      <c r="I266" t="s">
        <v>4979</v>
      </c>
      <c r="J266" t="s">
        <v>5266</v>
      </c>
      <c r="M266" t="s">
        <v>5023</v>
      </c>
    </row>
    <row r="267" spans="9:13">
      <c r="I267" t="s">
        <v>4940</v>
      </c>
      <c r="J267" t="s">
        <v>5267</v>
      </c>
      <c r="M267" t="s">
        <v>5024</v>
      </c>
    </row>
    <row r="268" spans="9:13">
      <c r="I268" t="s">
        <v>4948</v>
      </c>
      <c r="J268" t="s">
        <v>5268</v>
      </c>
      <c r="M268" t="s">
        <v>4939</v>
      </c>
    </row>
    <row r="269" spans="9:13">
      <c r="I269" t="s">
        <v>4956</v>
      </c>
      <c r="J269" t="s">
        <v>5269</v>
      </c>
      <c r="M269" t="s">
        <v>4940</v>
      </c>
    </row>
    <row r="270" spans="9:13">
      <c r="I270" t="s">
        <v>4961</v>
      </c>
      <c r="J270" t="s">
        <v>5270</v>
      </c>
      <c r="M270" t="s">
        <v>5025</v>
      </c>
    </row>
    <row r="271" spans="9:13">
      <c r="I271" t="s">
        <v>4932</v>
      </c>
      <c r="J271" t="s">
        <v>5271</v>
      </c>
      <c r="M271" t="s">
        <v>5026</v>
      </c>
    </row>
    <row r="272" spans="9:13">
      <c r="I272" t="s">
        <v>4981</v>
      </c>
      <c r="J272" t="s">
        <v>5272</v>
      </c>
      <c r="M272" t="s">
        <v>5027</v>
      </c>
    </row>
    <row r="273" spans="9:13">
      <c r="I273" t="s">
        <v>4955</v>
      </c>
      <c r="J273" t="s">
        <v>5273</v>
      </c>
      <c r="M273" t="s">
        <v>4803</v>
      </c>
    </row>
    <row r="274" spans="9:13">
      <c r="I274" t="s">
        <v>4976</v>
      </c>
      <c r="J274" t="s">
        <v>5274</v>
      </c>
      <c r="M274" t="s">
        <v>5028</v>
      </c>
    </row>
    <row r="275" spans="9:13">
      <c r="I275" t="s">
        <v>4723</v>
      </c>
      <c r="J275" t="s">
        <v>5275</v>
      </c>
      <c r="M275" t="s">
        <v>4941</v>
      </c>
    </row>
    <row r="276" spans="9:13">
      <c r="I276" t="s">
        <v>4952</v>
      </c>
      <c r="J276" t="s">
        <v>5276</v>
      </c>
      <c r="M276" t="s">
        <v>5029</v>
      </c>
    </row>
    <row r="277" spans="9:13">
      <c r="I277" t="s">
        <v>4954</v>
      </c>
      <c r="J277" t="s">
        <v>5277</v>
      </c>
      <c r="M277" t="s">
        <v>5030</v>
      </c>
    </row>
    <row r="278" spans="9:13">
      <c r="I278" t="s">
        <v>4938</v>
      </c>
      <c r="J278" t="s">
        <v>5278</v>
      </c>
      <c r="M278" t="s">
        <v>3690</v>
      </c>
    </row>
    <row r="279" spans="9:13">
      <c r="I279" t="s">
        <v>4987</v>
      </c>
      <c r="J279" t="s">
        <v>5279</v>
      </c>
      <c r="M279" t="s">
        <v>5031</v>
      </c>
    </row>
    <row r="280" spans="9:13">
      <c r="I280" t="s">
        <v>4987</v>
      </c>
      <c r="J280" t="s">
        <v>5279</v>
      </c>
      <c r="M280" t="s">
        <v>5032</v>
      </c>
    </row>
    <row r="281" spans="9:13">
      <c r="I281" t="s">
        <v>4941</v>
      </c>
      <c r="J281" t="s">
        <v>5280</v>
      </c>
      <c r="M281" t="s">
        <v>5033</v>
      </c>
    </row>
    <row r="282" spans="9:13">
      <c r="I282" t="s">
        <v>4941</v>
      </c>
      <c r="J282" t="s">
        <v>5280</v>
      </c>
      <c r="M282" t="s">
        <v>5034</v>
      </c>
    </row>
    <row r="283" spans="9:13">
      <c r="I283" t="s">
        <v>4999</v>
      </c>
      <c r="J283" t="s">
        <v>5281</v>
      </c>
      <c r="M283" t="s">
        <v>4828</v>
      </c>
    </row>
    <row r="284" spans="9:13">
      <c r="I284" t="s">
        <v>4714</v>
      </c>
      <c r="J284" t="s">
        <v>5282</v>
      </c>
      <c r="M284" t="s">
        <v>5035</v>
      </c>
    </row>
    <row r="285" spans="9:13">
      <c r="I285" t="s">
        <v>4972</v>
      </c>
      <c r="J285" t="s">
        <v>5283</v>
      </c>
      <c r="M285" t="s">
        <v>5036</v>
      </c>
    </row>
    <row r="286" spans="9:13">
      <c r="I286" t="s">
        <v>4972</v>
      </c>
      <c r="J286" t="s">
        <v>5283</v>
      </c>
      <c r="M286" t="s">
        <v>5037</v>
      </c>
    </row>
    <row r="287" spans="9:13">
      <c r="I287" t="s">
        <v>4700</v>
      </c>
      <c r="J287" t="s">
        <v>5284</v>
      </c>
      <c r="M287" t="s">
        <v>5038</v>
      </c>
    </row>
    <row r="288" spans="9:13">
      <c r="I288" t="s">
        <v>4958</v>
      </c>
      <c r="J288" t="s">
        <v>5285</v>
      </c>
      <c r="M288" t="s">
        <v>4711</v>
      </c>
    </row>
    <row r="289" spans="9:13">
      <c r="I289" t="s">
        <v>5000</v>
      </c>
      <c r="J289" t="s">
        <v>5286</v>
      </c>
      <c r="M289" t="s">
        <v>5039</v>
      </c>
    </row>
    <row r="290" spans="9:13">
      <c r="I290" t="s">
        <v>4980</v>
      </c>
      <c r="J290" t="s">
        <v>5287</v>
      </c>
      <c r="M290" t="s">
        <v>4798</v>
      </c>
    </row>
    <row r="291" spans="9:13">
      <c r="I291" t="s">
        <v>4949</v>
      </c>
      <c r="J291" t="s">
        <v>5288</v>
      </c>
      <c r="M291" t="s">
        <v>4684</v>
      </c>
    </row>
    <row r="292" spans="9:13">
      <c r="I292" t="s">
        <v>4953</v>
      </c>
      <c r="J292" t="s">
        <v>5289</v>
      </c>
      <c r="M292" t="s">
        <v>4793</v>
      </c>
    </row>
    <row r="293" spans="9:13">
      <c r="I293" t="s">
        <v>4962</v>
      </c>
      <c r="J293" t="s">
        <v>5290</v>
      </c>
      <c r="M293" t="s">
        <v>4802</v>
      </c>
    </row>
    <row r="294" spans="9:13">
      <c r="I294" t="s">
        <v>4959</v>
      </c>
      <c r="J294" t="s">
        <v>5291</v>
      </c>
      <c r="M294" t="s">
        <v>5040</v>
      </c>
    </row>
    <row r="295" spans="9:13">
      <c r="I295" t="s">
        <v>4935</v>
      </c>
      <c r="J295" t="s">
        <v>5292</v>
      </c>
      <c r="M295" t="s">
        <v>4942</v>
      </c>
    </row>
    <row r="296" spans="9:13">
      <c r="I296" t="s">
        <v>4971</v>
      </c>
      <c r="J296" t="s">
        <v>5293</v>
      </c>
      <c r="M296" t="s">
        <v>5041</v>
      </c>
    </row>
    <row r="297" spans="9:13">
      <c r="I297" t="s">
        <v>4946</v>
      </c>
      <c r="J297" t="s">
        <v>5294</v>
      </c>
      <c r="M297" t="s">
        <v>4943</v>
      </c>
    </row>
    <row r="298" spans="9:13">
      <c r="I298" t="s">
        <v>4967</v>
      </c>
      <c r="J298" t="s">
        <v>5295</v>
      </c>
      <c r="M298" t="s">
        <v>4944</v>
      </c>
    </row>
    <row r="299" spans="9:13">
      <c r="I299" t="s">
        <v>5001</v>
      </c>
      <c r="J299" t="s">
        <v>5296</v>
      </c>
      <c r="M299" t="s">
        <v>5042</v>
      </c>
    </row>
    <row r="300" spans="9:13">
      <c r="I300" t="s">
        <v>4937</v>
      </c>
      <c r="J300" t="s">
        <v>5297</v>
      </c>
      <c r="M300" t="s">
        <v>4945</v>
      </c>
    </row>
    <row r="301" spans="9:13">
      <c r="I301" t="s">
        <v>1773</v>
      </c>
      <c r="J301" t="s">
        <v>5298</v>
      </c>
      <c r="M301" t="s">
        <v>5043</v>
      </c>
    </row>
    <row r="302" spans="9:13">
      <c r="I302" t="s">
        <v>4951</v>
      </c>
      <c r="J302" t="s">
        <v>5299</v>
      </c>
      <c r="M302" t="s">
        <v>5044</v>
      </c>
    </row>
    <row r="303" spans="9:13">
      <c r="I303" t="s">
        <v>5002</v>
      </c>
      <c r="J303" t="s">
        <v>5300</v>
      </c>
      <c r="M303" t="s">
        <v>4829</v>
      </c>
    </row>
    <row r="304" spans="9:13">
      <c r="M304" t="s">
        <v>5045</v>
      </c>
    </row>
    <row r="305" spans="13:13">
      <c r="M305" t="s">
        <v>5046</v>
      </c>
    </row>
    <row r="306" spans="13:13">
      <c r="M306" t="s">
        <v>5047</v>
      </c>
    </row>
    <row r="307" spans="13:13">
      <c r="M307" t="s">
        <v>4946</v>
      </c>
    </row>
    <row r="308" spans="13:13">
      <c r="M308" t="s">
        <v>5048</v>
      </c>
    </row>
    <row r="309" spans="13:13">
      <c r="M309" t="s">
        <v>4678</v>
      </c>
    </row>
    <row r="310" spans="13:13">
      <c r="M310" t="s">
        <v>4777</v>
      </c>
    </row>
    <row r="311" spans="13:13">
      <c r="M311" t="s">
        <v>4723</v>
      </c>
    </row>
    <row r="312" spans="13:13">
      <c r="M312" t="s">
        <v>5049</v>
      </c>
    </row>
    <row r="313" spans="13:13">
      <c r="M313" t="s">
        <v>5050</v>
      </c>
    </row>
    <row r="314" spans="13:13">
      <c r="M314" t="s">
        <v>4784</v>
      </c>
    </row>
    <row r="315" spans="13:13">
      <c r="M315" t="s">
        <v>4947</v>
      </c>
    </row>
    <row r="316" spans="13:13">
      <c r="M316" t="s">
        <v>5051</v>
      </c>
    </row>
    <row r="317" spans="13:13">
      <c r="M317" t="s">
        <v>5052</v>
      </c>
    </row>
    <row r="318" spans="13:13">
      <c r="M318" t="s">
        <v>5053</v>
      </c>
    </row>
    <row r="319" spans="13:13">
      <c r="M319" t="s">
        <v>4948</v>
      </c>
    </row>
    <row r="320" spans="13:13">
      <c r="M320" t="s">
        <v>5054</v>
      </c>
    </row>
    <row r="321" spans="13:13">
      <c r="M321" t="s">
        <v>4949</v>
      </c>
    </row>
    <row r="322" spans="13:13">
      <c r="M322" t="s">
        <v>5055</v>
      </c>
    </row>
    <row r="323" spans="13:13">
      <c r="M323" t="s">
        <v>5056</v>
      </c>
    </row>
    <row r="324" spans="13:13">
      <c r="M324" t="s">
        <v>5057</v>
      </c>
    </row>
    <row r="325" spans="13:13">
      <c r="M325" t="s">
        <v>4950</v>
      </c>
    </row>
    <row r="326" spans="13:13">
      <c r="M326" t="s">
        <v>4951</v>
      </c>
    </row>
    <row r="327" spans="13:13">
      <c r="M327" t="s">
        <v>4952</v>
      </c>
    </row>
    <row r="328" spans="13:13">
      <c r="M328" t="s">
        <v>5058</v>
      </c>
    </row>
    <row r="329" spans="13:13">
      <c r="M329" t="s">
        <v>5059</v>
      </c>
    </row>
    <row r="330" spans="13:13">
      <c r="M330" t="s">
        <v>4830</v>
      </c>
    </row>
    <row r="331" spans="13:13">
      <c r="M331" t="s">
        <v>5060</v>
      </c>
    </row>
    <row r="332" spans="13:13">
      <c r="M332" t="s">
        <v>5061</v>
      </c>
    </row>
    <row r="333" spans="13:13">
      <c r="M333" t="s">
        <v>5062</v>
      </c>
    </row>
    <row r="334" spans="13:13">
      <c r="M334" t="s">
        <v>4831</v>
      </c>
    </row>
    <row r="335" spans="13:13">
      <c r="M335" t="s">
        <v>4953</v>
      </c>
    </row>
    <row r="336" spans="13:13">
      <c r="M336" t="s">
        <v>4832</v>
      </c>
    </row>
    <row r="337" spans="13:13">
      <c r="M337" t="s">
        <v>4833</v>
      </c>
    </row>
    <row r="338" spans="13:13">
      <c r="M338" t="s">
        <v>5063</v>
      </c>
    </row>
    <row r="339" spans="13:13">
      <c r="M339" t="s">
        <v>5064</v>
      </c>
    </row>
    <row r="340" spans="13:13">
      <c r="M340" t="s">
        <v>4727</v>
      </c>
    </row>
    <row r="341" spans="13:13">
      <c r="M341" t="s">
        <v>4809</v>
      </c>
    </row>
    <row r="342" spans="13:13">
      <c r="M342" t="s">
        <v>5002</v>
      </c>
    </row>
    <row r="343" spans="13:13">
      <c r="M343" t="s">
        <v>5065</v>
      </c>
    </row>
    <row r="344" spans="13:13">
      <c r="M344" t="s">
        <v>4743</v>
      </c>
    </row>
    <row r="345" spans="13:13">
      <c r="M345" t="s">
        <v>5066</v>
      </c>
    </row>
    <row r="346" spans="13:13">
      <c r="M346" t="s">
        <v>4811</v>
      </c>
    </row>
    <row r="347" spans="13:13">
      <c r="M347" t="s">
        <v>4792</v>
      </c>
    </row>
    <row r="348" spans="13:13">
      <c r="M348" t="s">
        <v>4834</v>
      </c>
    </row>
    <row r="349" spans="13:13">
      <c r="M349" t="s">
        <v>5067</v>
      </c>
    </row>
    <row r="350" spans="13:13">
      <c r="M350" t="s">
        <v>5068</v>
      </c>
    </row>
    <row r="351" spans="13:13">
      <c r="M351" t="s">
        <v>4835</v>
      </c>
    </row>
    <row r="352" spans="13:13">
      <c r="M352" t="s">
        <v>5069</v>
      </c>
    </row>
    <row r="353" spans="13:13">
      <c r="M353" t="s">
        <v>5070</v>
      </c>
    </row>
    <row r="354" spans="13:13">
      <c r="M354" t="s">
        <v>5071</v>
      </c>
    </row>
    <row r="355" spans="13:13">
      <c r="M355" t="s">
        <v>5072</v>
      </c>
    </row>
    <row r="356" spans="13:13">
      <c r="M356" t="s">
        <v>5073</v>
      </c>
    </row>
    <row r="357" spans="13:13">
      <c r="M357" t="s">
        <v>5074</v>
      </c>
    </row>
    <row r="358" spans="13:13">
      <c r="M358" t="s">
        <v>5075</v>
      </c>
    </row>
    <row r="359" spans="13:13">
      <c r="M359" t="s">
        <v>5076</v>
      </c>
    </row>
    <row r="360" spans="13:13">
      <c r="M360" t="s">
        <v>4836</v>
      </c>
    </row>
    <row r="361" spans="13:13">
      <c r="M361" t="s">
        <v>5077</v>
      </c>
    </row>
    <row r="362" spans="13:13">
      <c r="M362" t="s">
        <v>5078</v>
      </c>
    </row>
    <row r="363" spans="13:13">
      <c r="M363" t="s">
        <v>5079</v>
      </c>
    </row>
    <row r="364" spans="13:13">
      <c r="M364" t="s">
        <v>5080</v>
      </c>
    </row>
    <row r="365" spans="13:13">
      <c r="M365" t="s">
        <v>4633</v>
      </c>
    </row>
    <row r="366" spans="13:13">
      <c r="M366" t="s">
        <v>4788</v>
      </c>
    </row>
    <row r="367" spans="13:13">
      <c r="M367" t="s">
        <v>5081</v>
      </c>
    </row>
    <row r="368" spans="13:13">
      <c r="M368" t="s">
        <v>4954</v>
      </c>
    </row>
    <row r="369" spans="13:13">
      <c r="M369" t="s">
        <v>5082</v>
      </c>
    </row>
    <row r="370" spans="13:13">
      <c r="M370" t="s">
        <v>5083</v>
      </c>
    </row>
    <row r="371" spans="13:13">
      <c r="M371" t="s">
        <v>4837</v>
      </c>
    </row>
    <row r="372" spans="13:13">
      <c r="M372" t="s">
        <v>4722</v>
      </c>
    </row>
    <row r="373" spans="13:13">
      <c r="M373" t="s">
        <v>4689</v>
      </c>
    </row>
    <row r="374" spans="13:13">
      <c r="M374" t="s">
        <v>4700</v>
      </c>
    </row>
    <row r="375" spans="13:13">
      <c r="M375" t="s">
        <v>4785</v>
      </c>
    </row>
    <row r="376" spans="13:13">
      <c r="M376" t="s">
        <v>5084</v>
      </c>
    </row>
    <row r="377" spans="13:13">
      <c r="M377" t="s">
        <v>5085</v>
      </c>
    </row>
    <row r="378" spans="13:13">
      <c r="M378" t="s">
        <v>5086</v>
      </c>
    </row>
    <row r="379" spans="13:13">
      <c r="M379" t="s">
        <v>5087</v>
      </c>
    </row>
    <row r="380" spans="13:13">
      <c r="M380" t="s">
        <v>4955</v>
      </c>
    </row>
    <row r="381" spans="13:13">
      <c r="M381" t="s">
        <v>4956</v>
      </c>
    </row>
    <row r="382" spans="13:13">
      <c r="M382" t="s">
        <v>5088</v>
      </c>
    </row>
    <row r="383" spans="13:13">
      <c r="M383" t="s">
        <v>5089</v>
      </c>
    </row>
    <row r="384" spans="13:13">
      <c r="M384" t="s">
        <v>4813</v>
      </c>
    </row>
    <row r="385" spans="13:13">
      <c r="M385" t="s">
        <v>4838</v>
      </c>
    </row>
    <row r="386" spans="13:13">
      <c r="M386" t="s">
        <v>4745</v>
      </c>
    </row>
    <row r="387" spans="13:13">
      <c r="M387" t="s">
        <v>4691</v>
      </c>
    </row>
    <row r="388" spans="13:13">
      <c r="M388" t="s">
        <v>5090</v>
      </c>
    </row>
    <row r="389" spans="13:13">
      <c r="M389" t="s">
        <v>5091</v>
      </c>
    </row>
    <row r="390" spans="13:13">
      <c r="M390" t="s">
        <v>5092</v>
      </c>
    </row>
    <row r="391" spans="13:13">
      <c r="M391" t="s">
        <v>5093</v>
      </c>
    </row>
    <row r="392" spans="13:13">
      <c r="M392" t="s">
        <v>5094</v>
      </c>
    </row>
    <row r="393" spans="13:13">
      <c r="M393" t="s">
        <v>5095</v>
      </c>
    </row>
    <row r="394" spans="13:13">
      <c r="M394" t="s">
        <v>4839</v>
      </c>
    </row>
    <row r="395" spans="13:13">
      <c r="M395" t="s">
        <v>5096</v>
      </c>
    </row>
    <row r="396" spans="13:13">
      <c r="M396" t="s">
        <v>5097</v>
      </c>
    </row>
    <row r="397" spans="13:13">
      <c r="M397" t="s">
        <v>4957</v>
      </c>
    </row>
    <row r="398" spans="13:13">
      <c r="M398" t="s">
        <v>4958</v>
      </c>
    </row>
    <row r="399" spans="13:13">
      <c r="M399" t="s">
        <v>5098</v>
      </c>
    </row>
    <row r="400" spans="13:13">
      <c r="M400" t="s">
        <v>4959</v>
      </c>
    </row>
    <row r="401" spans="13:13">
      <c r="M401" t="s">
        <v>5099</v>
      </c>
    </row>
    <row r="402" spans="13:13">
      <c r="M402" t="s">
        <v>5100</v>
      </c>
    </row>
    <row r="403" spans="13:13">
      <c r="M403" t="s">
        <v>5101</v>
      </c>
    </row>
    <row r="404" spans="13:13">
      <c r="M404" t="s">
        <v>5102</v>
      </c>
    </row>
    <row r="405" spans="13:13">
      <c r="M405" t="s">
        <v>5103</v>
      </c>
    </row>
    <row r="406" spans="13:13">
      <c r="M406" t="s">
        <v>5104</v>
      </c>
    </row>
    <row r="407" spans="13:13">
      <c r="M407" t="s">
        <v>4960</v>
      </c>
    </row>
    <row r="408" spans="13:13">
      <c r="M408" t="s">
        <v>5105</v>
      </c>
    </row>
    <row r="409" spans="13:13">
      <c r="M409" t="s">
        <v>5106</v>
      </c>
    </row>
    <row r="410" spans="13:13">
      <c r="M410" t="s">
        <v>4840</v>
      </c>
    </row>
    <row r="411" spans="13:13">
      <c r="M411" t="s">
        <v>5107</v>
      </c>
    </row>
    <row r="412" spans="13:13">
      <c r="M412" t="s">
        <v>5108</v>
      </c>
    </row>
    <row r="413" spans="13:13">
      <c r="M413" t="s">
        <v>5109</v>
      </c>
    </row>
    <row r="414" spans="13:13">
      <c r="M414" t="s">
        <v>5110</v>
      </c>
    </row>
    <row r="415" spans="13:13">
      <c r="M415" t="s">
        <v>5111</v>
      </c>
    </row>
    <row r="416" spans="13:13">
      <c r="M416" t="s">
        <v>5112</v>
      </c>
    </row>
    <row r="417" spans="13:13">
      <c r="M417" t="s">
        <v>5113</v>
      </c>
    </row>
    <row r="418" spans="13:13">
      <c r="M418" t="s">
        <v>5114</v>
      </c>
    </row>
    <row r="419" spans="13:13">
      <c r="M419" t="s">
        <v>4961</v>
      </c>
    </row>
    <row r="420" spans="13:13">
      <c r="M420" t="s">
        <v>4962</v>
      </c>
    </row>
    <row r="421" spans="13:13">
      <c r="M421" t="s">
        <v>5115</v>
      </c>
    </row>
    <row r="422" spans="13:13">
      <c r="M422" t="s">
        <v>5116</v>
      </c>
    </row>
    <row r="423" spans="13:13">
      <c r="M423" t="s">
        <v>5117</v>
      </c>
    </row>
    <row r="424" spans="13:13">
      <c r="M424" t="s">
        <v>5118</v>
      </c>
    </row>
    <row r="425" spans="13:13">
      <c r="M425" t="s">
        <v>5119</v>
      </c>
    </row>
    <row r="426" spans="13:13">
      <c r="M426" t="s">
        <v>5120</v>
      </c>
    </row>
    <row r="427" spans="13:13">
      <c r="M427" t="s">
        <v>4963</v>
      </c>
    </row>
    <row r="428" spans="13:13">
      <c r="M428" t="s">
        <v>5121</v>
      </c>
    </row>
    <row r="429" spans="13:13">
      <c r="M429" t="s">
        <v>4841</v>
      </c>
    </row>
    <row r="430" spans="13:13">
      <c r="M430" t="s">
        <v>5122</v>
      </c>
    </row>
    <row r="431" spans="13:13">
      <c r="M431" t="s">
        <v>4964</v>
      </c>
    </row>
    <row r="432" spans="13:13">
      <c r="M432" t="s">
        <v>4842</v>
      </c>
    </row>
    <row r="433" spans="13:13">
      <c r="M433" t="s">
        <v>4843</v>
      </c>
    </row>
    <row r="434" spans="13:13">
      <c r="M434" t="s">
        <v>4965</v>
      </c>
    </row>
    <row r="435" spans="13:13">
      <c r="M435" t="s">
        <v>5123</v>
      </c>
    </row>
    <row r="436" spans="13:13">
      <c r="M436" t="s">
        <v>5124</v>
      </c>
    </row>
    <row r="437" spans="13:13">
      <c r="M437" t="s">
        <v>4796</v>
      </c>
    </row>
    <row r="438" spans="13:13">
      <c r="M438" t="s">
        <v>4724</v>
      </c>
    </row>
    <row r="439" spans="13:13">
      <c r="M439" t="s">
        <v>4683</v>
      </c>
    </row>
    <row r="440" spans="13:13">
      <c r="M440" t="s">
        <v>5125</v>
      </c>
    </row>
    <row r="441" spans="13:13">
      <c r="M441" t="s">
        <v>1773</v>
      </c>
    </row>
    <row r="442" spans="13:13">
      <c r="M442" t="s">
        <v>5126</v>
      </c>
    </row>
    <row r="443" spans="13:13">
      <c r="M443" t="s">
        <v>5127</v>
      </c>
    </row>
    <row r="444" spans="13:13">
      <c r="M444" t="s">
        <v>4844</v>
      </c>
    </row>
    <row r="445" spans="13:13">
      <c r="M445" t="s">
        <v>4845</v>
      </c>
    </row>
    <row r="446" spans="13:13">
      <c r="M446" t="s">
        <v>4846</v>
      </c>
    </row>
    <row r="447" spans="13:13">
      <c r="M447" t="s">
        <v>4847</v>
      </c>
    </row>
    <row r="448" spans="13:13">
      <c r="M448" t="s">
        <v>4848</v>
      </c>
    </row>
    <row r="449" spans="13:13">
      <c r="M449" t="s">
        <v>4804</v>
      </c>
    </row>
    <row r="450" spans="13:13">
      <c r="M450" t="s">
        <v>5128</v>
      </c>
    </row>
    <row r="451" spans="13:13">
      <c r="M451" t="s">
        <v>5129</v>
      </c>
    </row>
    <row r="452" spans="13:13">
      <c r="M452" t="s">
        <v>5130</v>
      </c>
    </row>
    <row r="453" spans="13:13">
      <c r="M453" t="s">
        <v>5131</v>
      </c>
    </row>
    <row r="454" spans="13:13">
      <c r="M454" t="s">
        <v>5132</v>
      </c>
    </row>
    <row r="455" spans="13:13">
      <c r="M455" t="s">
        <v>4966</v>
      </c>
    </row>
    <row r="456" spans="13:13">
      <c r="M456" t="s">
        <v>4967</v>
      </c>
    </row>
    <row r="457" spans="13:13">
      <c r="M457" t="s">
        <v>5133</v>
      </c>
    </row>
    <row r="458" spans="13:13">
      <c r="M458" t="s">
        <v>4968</v>
      </c>
    </row>
    <row r="459" spans="13:13">
      <c r="M459" t="s">
        <v>4969</v>
      </c>
    </row>
    <row r="460" spans="13:13">
      <c r="M460" t="s">
        <v>5001</v>
      </c>
    </row>
    <row r="461" spans="13:13">
      <c r="M461" t="s">
        <v>4849</v>
      </c>
    </row>
    <row r="462" spans="13:13">
      <c r="M462" t="s">
        <v>4850</v>
      </c>
    </row>
    <row r="463" spans="13:13">
      <c r="M463" t="s">
        <v>5134</v>
      </c>
    </row>
    <row r="464" spans="13:13">
      <c r="M464" t="s">
        <v>5135</v>
      </c>
    </row>
    <row r="465" spans="13:13">
      <c r="M465" t="s">
        <v>5136</v>
      </c>
    </row>
    <row r="466" spans="13:13">
      <c r="M466" t="s">
        <v>4970</v>
      </c>
    </row>
    <row r="467" spans="13:13">
      <c r="M467" t="s">
        <v>4851</v>
      </c>
    </row>
    <row r="468" spans="13:13">
      <c r="M468" t="s">
        <v>4971</v>
      </c>
    </row>
    <row r="469" spans="13:13">
      <c r="M469" t="s">
        <v>5000</v>
      </c>
    </row>
    <row r="470" spans="13:13">
      <c r="M470" t="s">
        <v>5137</v>
      </c>
    </row>
    <row r="471" spans="13:13">
      <c r="M471" t="s">
        <v>5138</v>
      </c>
    </row>
    <row r="472" spans="13:13">
      <c r="M472" t="s">
        <v>5139</v>
      </c>
    </row>
    <row r="473" spans="13:13">
      <c r="M473" t="s">
        <v>5140</v>
      </c>
    </row>
    <row r="474" spans="13:13">
      <c r="M474" t="s">
        <v>4789</v>
      </c>
    </row>
    <row r="475" spans="13:13">
      <c r="M475" t="s">
        <v>4685</v>
      </c>
    </row>
    <row r="476" spans="13:13">
      <c r="M476" t="s">
        <v>4852</v>
      </c>
    </row>
    <row r="477" spans="13:13">
      <c r="M477" t="s">
        <v>4638</v>
      </c>
    </row>
    <row r="478" spans="13:13">
      <c r="M478" t="s">
        <v>5141</v>
      </c>
    </row>
    <row r="479" spans="13:13">
      <c r="M479" t="s">
        <v>5142</v>
      </c>
    </row>
    <row r="480" spans="13:13">
      <c r="M480" t="s">
        <v>4853</v>
      </c>
    </row>
    <row r="481" spans="13:13">
      <c r="M481" t="s">
        <v>4972</v>
      </c>
    </row>
    <row r="482" spans="13:13">
      <c r="M482" t="s">
        <v>4973</v>
      </c>
    </row>
    <row r="483" spans="13:13">
      <c r="M483" t="s">
        <v>5143</v>
      </c>
    </row>
    <row r="484" spans="13:13">
      <c r="M484" t="s">
        <v>4776</v>
      </c>
    </row>
    <row r="485" spans="13:13">
      <c r="M485" t="s">
        <v>4854</v>
      </c>
    </row>
    <row r="486" spans="13:13">
      <c r="M486" t="s">
        <v>4855</v>
      </c>
    </row>
    <row r="487" spans="13:13">
      <c r="M487" t="s">
        <v>4791</v>
      </c>
    </row>
    <row r="488" spans="13:13">
      <c r="M488" t="s">
        <v>4856</v>
      </c>
    </row>
    <row r="489" spans="13:13">
      <c r="M489" t="s">
        <v>4800</v>
      </c>
    </row>
    <row r="490" spans="13:13">
      <c r="M490" t="s">
        <v>5144</v>
      </c>
    </row>
    <row r="491" spans="13:13">
      <c r="M491" t="s">
        <v>5145</v>
      </c>
    </row>
    <row r="492" spans="13:13">
      <c r="M492" t="s">
        <v>5146</v>
      </c>
    </row>
    <row r="493" spans="13:13">
      <c r="M493" t="s">
        <v>4991</v>
      </c>
    </row>
    <row r="494" spans="13:13">
      <c r="M494" t="s">
        <v>5147</v>
      </c>
    </row>
    <row r="495" spans="13:13">
      <c r="M495" t="s">
        <v>5148</v>
      </c>
    </row>
    <row r="496" spans="13:13">
      <c r="M496" t="s">
        <v>5149</v>
      </c>
    </row>
    <row r="497" spans="13:13">
      <c r="M497" t="s">
        <v>4974</v>
      </c>
    </row>
    <row r="498" spans="13:13">
      <c r="M498" t="s">
        <v>5150</v>
      </c>
    </row>
    <row r="499" spans="13:13">
      <c r="M499" t="s">
        <v>4975</v>
      </c>
    </row>
    <row r="500" spans="13:13">
      <c r="M500" t="s">
        <v>5151</v>
      </c>
    </row>
    <row r="501" spans="13:13">
      <c r="M501" t="s">
        <v>5152</v>
      </c>
    </row>
    <row r="502" spans="13:13">
      <c r="M502" t="s">
        <v>5153</v>
      </c>
    </row>
    <row r="503" spans="13:13">
      <c r="M503" t="s">
        <v>5154</v>
      </c>
    </row>
    <row r="504" spans="13:13">
      <c r="M504" t="s">
        <v>4857</v>
      </c>
    </row>
    <row r="505" spans="13:13">
      <c r="M505" t="s">
        <v>5155</v>
      </c>
    </row>
    <row r="506" spans="13:13">
      <c r="M506" t="s">
        <v>4786</v>
      </c>
    </row>
    <row r="507" spans="13:13">
      <c r="M507" t="s">
        <v>5156</v>
      </c>
    </row>
    <row r="508" spans="13:13">
      <c r="M508" t="s">
        <v>473</v>
      </c>
    </row>
    <row r="509" spans="13:13">
      <c r="M509" t="s">
        <v>5157</v>
      </c>
    </row>
    <row r="510" spans="13:13">
      <c r="M510" t="s">
        <v>5158</v>
      </c>
    </row>
    <row r="511" spans="13:13">
      <c r="M511" t="s">
        <v>5159</v>
      </c>
    </row>
    <row r="512" spans="13:13">
      <c r="M512" t="s">
        <v>5160</v>
      </c>
    </row>
    <row r="513" spans="13:13">
      <c r="M513" t="s">
        <v>4976</v>
      </c>
    </row>
    <row r="514" spans="13:13">
      <c r="M514" t="s">
        <v>4858</v>
      </c>
    </row>
    <row r="515" spans="13:13">
      <c r="M515" t="s">
        <v>4859</v>
      </c>
    </row>
    <row r="516" spans="13:13">
      <c r="M516" t="s">
        <v>5161</v>
      </c>
    </row>
    <row r="517" spans="13:13">
      <c r="M517" t="s">
        <v>5162</v>
      </c>
    </row>
    <row r="518" spans="13:13">
      <c r="M518" t="s">
        <v>5163</v>
      </c>
    </row>
    <row r="519" spans="13:13">
      <c r="M519" t="s">
        <v>5164</v>
      </c>
    </row>
    <row r="520" spans="13:13">
      <c r="M520" t="s">
        <v>5165</v>
      </c>
    </row>
    <row r="521" spans="13:13">
      <c r="M521" t="s">
        <v>5166</v>
      </c>
    </row>
    <row r="522" spans="13:13">
      <c r="M522" t="s">
        <v>4860</v>
      </c>
    </row>
    <row r="523" spans="13:13">
      <c r="M523" t="s">
        <v>5167</v>
      </c>
    </row>
    <row r="524" spans="13:13">
      <c r="M524" t="s">
        <v>4977</v>
      </c>
    </row>
    <row r="525" spans="13:13">
      <c r="M525" t="s">
        <v>4978</v>
      </c>
    </row>
    <row r="526" spans="13:13">
      <c r="M526" t="s">
        <v>5168</v>
      </c>
    </row>
    <row r="527" spans="13:13">
      <c r="M527" t="s">
        <v>5169</v>
      </c>
    </row>
    <row r="528" spans="13:13">
      <c r="M528" t="s">
        <v>5170</v>
      </c>
    </row>
    <row r="529" spans="13:13">
      <c r="M529" t="s">
        <v>5171</v>
      </c>
    </row>
    <row r="530" spans="13:13">
      <c r="M530" t="s">
        <v>5172</v>
      </c>
    </row>
    <row r="531" spans="13:13">
      <c r="M531" t="s">
        <v>4979</v>
      </c>
    </row>
    <row r="532" spans="13:13">
      <c r="M532" t="s">
        <v>5173</v>
      </c>
    </row>
    <row r="533" spans="13:13">
      <c r="M533" t="s">
        <v>4980</v>
      </c>
    </row>
    <row r="534" spans="13:13">
      <c r="M534" t="s">
        <v>4635</v>
      </c>
    </row>
    <row r="535" spans="13:13">
      <c r="M535" t="s">
        <v>4716</v>
      </c>
    </row>
    <row r="536" spans="13:13">
      <c r="M536" t="s">
        <v>5174</v>
      </c>
    </row>
    <row r="537" spans="13:13">
      <c r="M537" t="s">
        <v>4794</v>
      </c>
    </row>
    <row r="538" spans="13:13">
      <c r="M538" t="s">
        <v>4861</v>
      </c>
    </row>
    <row r="539" spans="13:13">
      <c r="M539" t="s">
        <v>4981</v>
      </c>
    </row>
    <row r="540" spans="13:13">
      <c r="M540" t="s">
        <v>5175</v>
      </c>
    </row>
    <row r="541" spans="13:13">
      <c r="M541" t="s">
        <v>4815</v>
      </c>
    </row>
    <row r="542" spans="13:13">
      <c r="M542" t="s">
        <v>5176</v>
      </c>
    </row>
    <row r="543" spans="13:13">
      <c r="M543" t="s">
        <v>4982</v>
      </c>
    </row>
    <row r="544" spans="13:13">
      <c r="M544" t="s">
        <v>4862</v>
      </c>
    </row>
    <row r="545" spans="13:13">
      <c r="M545" t="s">
        <v>5177</v>
      </c>
    </row>
    <row r="546" spans="13:13">
      <c r="M546" t="s">
        <v>4863</v>
      </c>
    </row>
    <row r="547" spans="13:13">
      <c r="M547" t="s">
        <v>5178</v>
      </c>
    </row>
    <row r="548" spans="13:13">
      <c r="M548" t="s">
        <v>5179</v>
      </c>
    </row>
    <row r="549" spans="13:13">
      <c r="M549" t="s">
        <v>5180</v>
      </c>
    </row>
    <row r="550" spans="13:13">
      <c r="M550" t="s">
        <v>4983</v>
      </c>
    </row>
    <row r="551" spans="13:13">
      <c r="M551" t="s">
        <v>4864</v>
      </c>
    </row>
    <row r="552" spans="13:13">
      <c r="M552" t="s">
        <v>5181</v>
      </c>
    </row>
    <row r="553" spans="13:13">
      <c r="M553" t="s">
        <v>4865</v>
      </c>
    </row>
    <row r="554" spans="13:13">
      <c r="M554" t="s">
        <v>4866</v>
      </c>
    </row>
    <row r="555" spans="13:13">
      <c r="M555" t="s">
        <v>5182</v>
      </c>
    </row>
    <row r="556" spans="13:13">
      <c r="M556" t="s">
        <v>5183</v>
      </c>
    </row>
    <row r="557" spans="13:13">
      <c r="M557" t="s">
        <v>5184</v>
      </c>
    </row>
    <row r="558" spans="13:13">
      <c r="M558" t="s">
        <v>5185</v>
      </c>
    </row>
    <row r="559" spans="13:13">
      <c r="M559" t="s">
        <v>4867</v>
      </c>
    </row>
    <row r="560" spans="13:13">
      <c r="M560" t="s">
        <v>5186</v>
      </c>
    </row>
    <row r="561" spans="13:13">
      <c r="M561" t="s">
        <v>5187</v>
      </c>
    </row>
    <row r="562" spans="13:13">
      <c r="M562" t="s">
        <v>5188</v>
      </c>
    </row>
    <row r="563" spans="13:13">
      <c r="M563" t="s">
        <v>5189</v>
      </c>
    </row>
    <row r="564" spans="13:13">
      <c r="M564" t="s">
        <v>4984</v>
      </c>
    </row>
    <row r="565" spans="13:13">
      <c r="M565" t="s">
        <v>4868</v>
      </c>
    </row>
    <row r="566" spans="13:13">
      <c r="M566" t="s">
        <v>5190</v>
      </c>
    </row>
    <row r="567" spans="13:13">
      <c r="M567" t="s">
        <v>5191</v>
      </c>
    </row>
    <row r="568" spans="13:13">
      <c r="M568" t="s">
        <v>5192</v>
      </c>
    </row>
    <row r="569" spans="13:13">
      <c r="M569" t="s">
        <v>5193</v>
      </c>
    </row>
    <row r="570" spans="13:13">
      <c r="M570" t="s">
        <v>5194</v>
      </c>
    </row>
    <row r="571" spans="13:13">
      <c r="M571" t="s">
        <v>4985</v>
      </c>
    </row>
    <row r="572" spans="13:13">
      <c r="M572" t="s">
        <v>5195</v>
      </c>
    </row>
    <row r="573" spans="13:13">
      <c r="M573" t="s">
        <v>5196</v>
      </c>
    </row>
    <row r="574" spans="13:13">
      <c r="M574" t="s">
        <v>4802</v>
      </c>
    </row>
    <row r="575" spans="13:13">
      <c r="M575" t="s">
        <v>4869</v>
      </c>
    </row>
    <row r="576" spans="13:13">
      <c r="M576" t="s">
        <v>5197</v>
      </c>
    </row>
    <row r="577" spans="13:13">
      <c r="M577" t="s">
        <v>4790</v>
      </c>
    </row>
    <row r="578" spans="13:13">
      <c r="M578" t="s">
        <v>4986</v>
      </c>
    </row>
    <row r="579" spans="13:13">
      <c r="M579" t="s">
        <v>5198</v>
      </c>
    </row>
    <row r="580" spans="13:13">
      <c r="M580" t="s">
        <v>5199</v>
      </c>
    </row>
    <row r="581" spans="13:13">
      <c r="M581" t="s">
        <v>4870</v>
      </c>
    </row>
    <row r="582" spans="13:13">
      <c r="M582" t="s">
        <v>5200</v>
      </c>
    </row>
    <row r="583" spans="13:13">
      <c r="M583" t="s">
        <v>5201</v>
      </c>
    </row>
    <row r="584" spans="13:13">
      <c r="M584" t="s">
        <v>5202</v>
      </c>
    </row>
    <row r="585" spans="13:13">
      <c r="M585" t="s">
        <v>5203</v>
      </c>
    </row>
    <row r="586" spans="13:13">
      <c r="M586" t="s">
        <v>4987</v>
      </c>
    </row>
    <row r="587" spans="13:13">
      <c r="M587" t="s">
        <v>5204</v>
      </c>
    </row>
    <row r="588" spans="13:13">
      <c r="M588" t="s">
        <v>5205</v>
      </c>
    </row>
    <row r="589" spans="13:13">
      <c r="M589" t="s">
        <v>5206</v>
      </c>
    </row>
    <row r="590" spans="13:13">
      <c r="M590" t="s">
        <v>5207</v>
      </c>
    </row>
    <row r="591" spans="13:13">
      <c r="M591" t="s">
        <v>4988</v>
      </c>
    </row>
    <row r="592" spans="13:13">
      <c r="M592" t="s">
        <v>5208</v>
      </c>
    </row>
    <row r="593" spans="13:13">
      <c r="M593" t="s">
        <v>5209</v>
      </c>
    </row>
    <row r="594" spans="13:13">
      <c r="M594" t="s">
        <v>5210</v>
      </c>
    </row>
    <row r="595" spans="13:13">
      <c r="M595" t="s">
        <v>5211</v>
      </c>
    </row>
    <row r="596" spans="13:13">
      <c r="M596" t="s">
        <v>4989</v>
      </c>
    </row>
    <row r="597" spans="13:13">
      <c r="M597" t="s">
        <v>4871</v>
      </c>
    </row>
    <row r="598" spans="13:13">
      <c r="M598" t="s">
        <v>5212</v>
      </c>
    </row>
    <row r="599" spans="13:13">
      <c r="M599" t="s">
        <v>4990</v>
      </c>
    </row>
    <row r="600" spans="13:13">
      <c r="M600" t="s">
        <v>5213</v>
      </c>
    </row>
    <row r="601" spans="13:13">
      <c r="M601" t="s">
        <v>5214</v>
      </c>
    </row>
    <row r="602" spans="13:13">
      <c r="M602" t="s">
        <v>5215</v>
      </c>
    </row>
    <row r="603" spans="13:13">
      <c r="M603" t="s">
        <v>4872</v>
      </c>
    </row>
  </sheetData>
  <mergeCells count="5">
    <mergeCell ref="J11:J14"/>
    <mergeCell ref="J16:J19"/>
    <mergeCell ref="J21:J28"/>
    <mergeCell ref="M11:M16"/>
    <mergeCell ref="M18:M2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6F06B-C0B9-4571-89A1-913587D9FB1E}">
  <dimension ref="A1:M87"/>
  <sheetViews>
    <sheetView workbookViewId="0">
      <selection activeCell="B2" sqref="B2"/>
    </sheetView>
  </sheetViews>
  <sheetFormatPr defaultRowHeight="14.5"/>
  <cols>
    <col min="1" max="1" width="9.7265625" bestFit="1" customWidth="1"/>
    <col min="2" max="2" width="12.453125" bestFit="1" customWidth="1"/>
    <col min="3" max="3" width="10" customWidth="1"/>
    <col min="7" max="7" width="15" bestFit="1" customWidth="1"/>
    <col min="10" max="11" width="9.453125" bestFit="1" customWidth="1"/>
    <col min="12" max="12" width="10.453125" bestFit="1" customWidth="1"/>
  </cols>
  <sheetData>
    <row r="1" spans="1:13" s="41" customFormat="1">
      <c r="A1" s="61" t="s">
        <v>1133</v>
      </c>
      <c r="B1" s="41" t="s">
        <v>1143</v>
      </c>
      <c r="C1" s="62">
        <v>45559</v>
      </c>
      <c r="D1" s="62">
        <v>45560</v>
      </c>
      <c r="E1" s="62">
        <v>45561</v>
      </c>
      <c r="F1" s="62">
        <v>45562</v>
      </c>
      <c r="G1" s="62">
        <v>45563</v>
      </c>
      <c r="H1" s="62">
        <v>45564</v>
      </c>
      <c r="I1" s="62">
        <v>45565</v>
      </c>
    </row>
    <row r="2" spans="1:13">
      <c r="A2" t="s">
        <v>25</v>
      </c>
      <c r="B2" t="s">
        <v>1138</v>
      </c>
      <c r="C2" s="8"/>
      <c r="D2" s="8">
        <v>16</v>
      </c>
      <c r="E2" s="8"/>
      <c r="F2" s="8"/>
      <c r="G2" s="8"/>
      <c r="H2" s="8"/>
      <c r="I2" s="8"/>
    </row>
    <row r="3" spans="1:13">
      <c r="A3" t="s">
        <v>14</v>
      </c>
      <c r="B3" t="s">
        <v>1139</v>
      </c>
      <c r="C3" s="8"/>
      <c r="D3" s="8">
        <v>16</v>
      </c>
      <c r="E3" s="8"/>
      <c r="F3" s="8"/>
      <c r="G3" s="8"/>
      <c r="H3" s="8"/>
      <c r="I3" s="8"/>
    </row>
    <row r="4" spans="1:13">
      <c r="A4" t="s">
        <v>1134</v>
      </c>
      <c r="B4" t="s">
        <v>1140</v>
      </c>
      <c r="C4" s="8"/>
      <c r="D4" s="8">
        <v>17</v>
      </c>
      <c r="E4" s="8"/>
      <c r="F4" s="8"/>
      <c r="G4" s="8"/>
      <c r="H4" s="8"/>
      <c r="I4" s="8"/>
    </row>
    <row r="5" spans="1:13">
      <c r="A5" t="s">
        <v>1135</v>
      </c>
      <c r="B5" t="s">
        <v>1142</v>
      </c>
      <c r="C5" s="8"/>
      <c r="D5" s="8">
        <v>0</v>
      </c>
      <c r="E5" s="8"/>
      <c r="F5" s="8"/>
      <c r="G5" s="8"/>
      <c r="H5" s="8"/>
      <c r="I5" s="8"/>
      <c r="J5">
        <v>0</v>
      </c>
    </row>
    <row r="6" spans="1:13">
      <c r="A6" t="s">
        <v>1136</v>
      </c>
      <c r="B6" t="s">
        <v>1141</v>
      </c>
      <c r="C6" s="8"/>
      <c r="D6" s="8">
        <v>1</v>
      </c>
      <c r="E6" s="8"/>
      <c r="F6" s="8"/>
      <c r="G6" s="8"/>
      <c r="H6" s="8"/>
      <c r="I6" s="8"/>
      <c r="J6">
        <v>1</v>
      </c>
    </row>
    <row r="7" spans="1:13">
      <c r="A7" s="63" t="s">
        <v>1137</v>
      </c>
      <c r="C7" s="8"/>
      <c r="D7" s="8"/>
      <c r="E7" s="8"/>
      <c r="F7" s="8"/>
      <c r="G7" s="8"/>
      <c r="H7" s="8"/>
      <c r="I7" s="8"/>
      <c r="J7">
        <v>0</v>
      </c>
    </row>
    <row r="8" spans="1:13">
      <c r="A8" t="s">
        <v>490</v>
      </c>
      <c r="B8" t="s">
        <v>1148</v>
      </c>
      <c r="C8" s="8"/>
      <c r="D8" s="8">
        <v>25</v>
      </c>
      <c r="E8" s="8">
        <v>16</v>
      </c>
      <c r="F8" s="8"/>
      <c r="G8" s="8"/>
      <c r="H8" s="8"/>
      <c r="I8" s="8"/>
      <c r="J8">
        <v>0</v>
      </c>
    </row>
    <row r="9" spans="1:13">
      <c r="A9" t="s">
        <v>492</v>
      </c>
      <c r="C9" s="8">
        <v>26</v>
      </c>
      <c r="D9" s="8"/>
      <c r="E9" s="8"/>
      <c r="F9" s="8">
        <v>1</v>
      </c>
      <c r="G9" s="8">
        <v>1</v>
      </c>
      <c r="H9" s="8"/>
      <c r="I9" s="8"/>
      <c r="J9">
        <v>0</v>
      </c>
    </row>
    <row r="10" spans="1:13">
      <c r="A10" t="s">
        <v>496</v>
      </c>
      <c r="C10" s="8"/>
      <c r="D10" s="8"/>
      <c r="E10" s="8"/>
      <c r="F10" s="8">
        <v>0</v>
      </c>
      <c r="G10" s="8">
        <v>0</v>
      </c>
      <c r="H10" s="8">
        <v>0</v>
      </c>
      <c r="I10" s="8"/>
      <c r="J10">
        <v>1</v>
      </c>
      <c r="K10">
        <v>1</v>
      </c>
      <c r="L10" t="s">
        <v>4774</v>
      </c>
      <c r="M10" t="s">
        <v>4775</v>
      </c>
    </row>
    <row r="11" spans="1:13">
      <c r="A11" t="s">
        <v>517</v>
      </c>
      <c r="C11" s="8"/>
      <c r="D11" s="8"/>
      <c r="E11" s="8"/>
      <c r="F11" s="8">
        <v>1</v>
      </c>
      <c r="G11" s="8">
        <v>1</v>
      </c>
      <c r="H11" s="8">
        <v>1</v>
      </c>
      <c r="I11" s="8"/>
      <c r="J11">
        <v>1</v>
      </c>
      <c r="K11">
        <v>1</v>
      </c>
      <c r="L11" s="106">
        <v>45601</v>
      </c>
      <c r="M11">
        <v>1</v>
      </c>
    </row>
    <row r="12" spans="1:13">
      <c r="D12" s="8"/>
      <c r="E12" s="105"/>
      <c r="F12" s="105">
        <v>0</v>
      </c>
      <c r="G12" s="8">
        <v>0</v>
      </c>
      <c r="H12" s="8">
        <v>0</v>
      </c>
      <c r="I12" s="8"/>
      <c r="J12">
        <v>1</v>
      </c>
      <c r="K12">
        <v>1</v>
      </c>
      <c r="L12" s="106">
        <v>45601</v>
      </c>
      <c r="M12">
        <v>1</v>
      </c>
    </row>
    <row r="13" spans="1:13">
      <c r="E13" s="105"/>
      <c r="F13" s="105">
        <v>1</v>
      </c>
      <c r="G13" s="8">
        <v>0</v>
      </c>
      <c r="H13" s="8">
        <v>0</v>
      </c>
      <c r="I13" s="8"/>
      <c r="J13">
        <v>1</v>
      </c>
      <c r="K13">
        <v>1</v>
      </c>
      <c r="L13" s="106">
        <v>45601</v>
      </c>
      <c r="M13">
        <v>1</v>
      </c>
    </row>
    <row r="14" spans="1:13">
      <c r="E14" s="105"/>
      <c r="F14" s="105">
        <v>0</v>
      </c>
      <c r="G14" s="8">
        <v>0</v>
      </c>
      <c r="H14" s="8">
        <v>0</v>
      </c>
      <c r="I14" s="8"/>
      <c r="J14">
        <v>1</v>
      </c>
      <c r="K14">
        <v>1</v>
      </c>
      <c r="L14" s="106">
        <v>45601</v>
      </c>
      <c r="M14">
        <v>1</v>
      </c>
    </row>
    <row r="15" spans="1:13">
      <c r="E15" s="105"/>
      <c r="F15" s="105">
        <v>0</v>
      </c>
      <c r="G15" s="8">
        <v>1</v>
      </c>
      <c r="H15" s="8">
        <v>1</v>
      </c>
      <c r="I15" s="8"/>
      <c r="J15">
        <v>1</v>
      </c>
      <c r="K15">
        <v>1</v>
      </c>
      <c r="L15" s="106">
        <v>45600</v>
      </c>
      <c r="M15">
        <v>1</v>
      </c>
    </row>
    <row r="16" spans="1:13">
      <c r="E16" s="105"/>
      <c r="F16" s="105">
        <v>0</v>
      </c>
      <c r="G16" s="8">
        <v>1</v>
      </c>
      <c r="H16" s="8">
        <v>1</v>
      </c>
      <c r="I16" s="8"/>
      <c r="J16">
        <v>1</v>
      </c>
      <c r="K16">
        <v>1</v>
      </c>
      <c r="L16" s="106">
        <v>45600</v>
      </c>
      <c r="M16">
        <v>1</v>
      </c>
    </row>
    <row r="17" spans="2:13">
      <c r="E17" s="105"/>
      <c r="F17" s="105">
        <v>1</v>
      </c>
      <c r="G17" s="8">
        <v>1</v>
      </c>
      <c r="H17" s="8">
        <v>1</v>
      </c>
      <c r="I17" s="8"/>
      <c r="J17">
        <v>1</v>
      </c>
      <c r="K17">
        <v>1</v>
      </c>
      <c r="L17" s="106">
        <v>45600</v>
      </c>
      <c r="M17">
        <v>1</v>
      </c>
    </row>
    <row r="18" spans="2:13">
      <c r="F18">
        <v>1</v>
      </c>
      <c r="G18">
        <v>1</v>
      </c>
      <c r="H18">
        <v>1</v>
      </c>
      <c r="J18">
        <v>1</v>
      </c>
      <c r="K18">
        <v>1</v>
      </c>
      <c r="L18" s="106">
        <v>45600</v>
      </c>
      <c r="M18">
        <v>1</v>
      </c>
    </row>
    <row r="19" spans="2:13">
      <c r="F19">
        <v>1</v>
      </c>
      <c r="G19">
        <v>1</v>
      </c>
      <c r="H19">
        <v>1</v>
      </c>
      <c r="I19" s="106"/>
      <c r="J19" s="106">
        <v>1</v>
      </c>
      <c r="K19" s="106">
        <v>1</v>
      </c>
      <c r="L19" s="106">
        <v>45600</v>
      </c>
      <c r="M19">
        <v>1</v>
      </c>
    </row>
    <row r="20" spans="2:13">
      <c r="F20">
        <v>1</v>
      </c>
      <c r="G20">
        <v>1</v>
      </c>
      <c r="H20">
        <v>1</v>
      </c>
      <c r="I20" s="106"/>
      <c r="J20" s="106">
        <v>1</v>
      </c>
      <c r="K20" s="106">
        <v>1</v>
      </c>
      <c r="L20" s="106">
        <v>45600</v>
      </c>
      <c r="M20">
        <v>1</v>
      </c>
    </row>
    <row r="21" spans="2:13">
      <c r="B21" s="55" t="s">
        <v>5526</v>
      </c>
      <c r="F21">
        <v>1</v>
      </c>
      <c r="G21">
        <v>1</v>
      </c>
      <c r="H21">
        <v>1</v>
      </c>
      <c r="I21" s="106"/>
      <c r="J21" s="106">
        <v>1</v>
      </c>
      <c r="K21" s="106">
        <v>1</v>
      </c>
      <c r="L21" s="106">
        <v>45595</v>
      </c>
      <c r="M21">
        <v>1</v>
      </c>
    </row>
    <row r="22" spans="2:13">
      <c r="F22">
        <v>1</v>
      </c>
      <c r="G22">
        <v>1</v>
      </c>
      <c r="H22">
        <v>1</v>
      </c>
      <c r="J22">
        <v>0</v>
      </c>
      <c r="L22" s="106">
        <v>45595</v>
      </c>
      <c r="M22">
        <v>1</v>
      </c>
    </row>
    <row r="23" spans="2:13">
      <c r="F23">
        <v>1</v>
      </c>
      <c r="G23">
        <v>1</v>
      </c>
      <c r="H23">
        <v>1</v>
      </c>
      <c r="J23">
        <v>0</v>
      </c>
    </row>
    <row r="24" spans="2:13">
      <c r="F24">
        <v>1</v>
      </c>
      <c r="G24">
        <v>1</v>
      </c>
      <c r="H24">
        <v>1</v>
      </c>
      <c r="J24">
        <v>0</v>
      </c>
    </row>
    <row r="25" spans="2:13">
      <c r="F25">
        <v>1</v>
      </c>
      <c r="G25">
        <v>1</v>
      </c>
      <c r="H25">
        <v>1</v>
      </c>
      <c r="J25">
        <v>0</v>
      </c>
    </row>
    <row r="26" spans="2:13">
      <c r="F26">
        <v>1</v>
      </c>
      <c r="G26">
        <v>1</v>
      </c>
      <c r="H26">
        <v>1</v>
      </c>
      <c r="J26">
        <v>0</v>
      </c>
    </row>
    <row r="27" spans="2:13">
      <c r="F27">
        <v>1</v>
      </c>
      <c r="G27">
        <v>0</v>
      </c>
      <c r="H27">
        <v>0</v>
      </c>
      <c r="J27">
        <v>1</v>
      </c>
    </row>
    <row r="28" spans="2:13">
      <c r="F28">
        <v>1</v>
      </c>
      <c r="G28">
        <v>0</v>
      </c>
      <c r="H28">
        <v>0</v>
      </c>
      <c r="J28">
        <v>0</v>
      </c>
    </row>
    <row r="29" spans="2:13">
      <c r="F29">
        <v>0</v>
      </c>
      <c r="G29">
        <v>0</v>
      </c>
      <c r="H29">
        <v>0</v>
      </c>
      <c r="J29">
        <v>0</v>
      </c>
    </row>
    <row r="30" spans="2:13">
      <c r="F30">
        <v>0</v>
      </c>
      <c r="G30">
        <v>0</v>
      </c>
      <c r="H30">
        <v>0</v>
      </c>
      <c r="J30">
        <v>0</v>
      </c>
    </row>
    <row r="31" spans="2:13">
      <c r="F31">
        <v>0</v>
      </c>
      <c r="G31">
        <v>0</v>
      </c>
      <c r="H31">
        <v>0</v>
      </c>
      <c r="J31">
        <v>0</v>
      </c>
    </row>
    <row r="32" spans="2:13">
      <c r="F32">
        <v>0</v>
      </c>
      <c r="G32">
        <v>1</v>
      </c>
      <c r="H32">
        <v>1</v>
      </c>
      <c r="J32">
        <v>0</v>
      </c>
    </row>
    <row r="33" spans="6:10">
      <c r="F33">
        <v>0</v>
      </c>
      <c r="G33">
        <v>0</v>
      </c>
      <c r="H33">
        <v>0</v>
      </c>
      <c r="J33">
        <v>0</v>
      </c>
    </row>
    <row r="34" spans="6:10">
      <c r="F34">
        <v>1</v>
      </c>
      <c r="G34">
        <v>0</v>
      </c>
      <c r="H34">
        <v>0</v>
      </c>
      <c r="J34">
        <v>0</v>
      </c>
    </row>
    <row r="35" spans="6:10">
      <c r="F35">
        <v>0</v>
      </c>
      <c r="G35">
        <v>0</v>
      </c>
      <c r="H35">
        <v>0</v>
      </c>
      <c r="J35">
        <v>0</v>
      </c>
    </row>
    <row r="36" spans="6:10">
      <c r="F36">
        <v>0</v>
      </c>
      <c r="G36">
        <v>0</v>
      </c>
      <c r="H36">
        <v>0</v>
      </c>
      <c r="J36">
        <v>0</v>
      </c>
    </row>
    <row r="37" spans="6:10">
      <c r="F37">
        <v>0</v>
      </c>
      <c r="G37">
        <v>0</v>
      </c>
      <c r="H37">
        <v>0</v>
      </c>
      <c r="J37">
        <v>0</v>
      </c>
    </row>
    <row r="38" spans="6:10">
      <c r="F38">
        <v>0</v>
      </c>
      <c r="G38">
        <v>0</v>
      </c>
      <c r="H38">
        <v>0</v>
      </c>
      <c r="J38">
        <v>0</v>
      </c>
    </row>
    <row r="39" spans="6:10">
      <c r="F39">
        <v>0</v>
      </c>
      <c r="G39">
        <v>0</v>
      </c>
      <c r="H39">
        <v>0</v>
      </c>
      <c r="J39">
        <v>0</v>
      </c>
    </row>
    <row r="40" spans="6:10">
      <c r="F40">
        <v>0</v>
      </c>
      <c r="G40">
        <v>0</v>
      </c>
      <c r="H40">
        <v>0</v>
      </c>
      <c r="J40">
        <v>1</v>
      </c>
    </row>
    <row r="41" spans="6:10">
      <c r="F41">
        <v>0</v>
      </c>
      <c r="G41">
        <v>0</v>
      </c>
      <c r="H41">
        <v>0</v>
      </c>
      <c r="J41">
        <v>0</v>
      </c>
    </row>
    <row r="42" spans="6:10">
      <c r="F42">
        <v>0</v>
      </c>
      <c r="G42">
        <v>0</v>
      </c>
      <c r="H42">
        <v>0</v>
      </c>
      <c r="J42">
        <v>0</v>
      </c>
    </row>
    <row r="43" spans="6:10">
      <c r="F43">
        <v>0</v>
      </c>
      <c r="G43">
        <v>0</v>
      </c>
      <c r="H43">
        <v>0</v>
      </c>
      <c r="J43">
        <v>1</v>
      </c>
    </row>
    <row r="44" spans="6:10">
      <c r="F44">
        <v>0</v>
      </c>
      <c r="G44">
        <v>0</v>
      </c>
      <c r="H44">
        <v>0</v>
      </c>
      <c r="J44">
        <v>0</v>
      </c>
    </row>
    <row r="45" spans="6:10">
      <c r="F45">
        <v>0</v>
      </c>
      <c r="G45">
        <v>1</v>
      </c>
      <c r="H45">
        <v>1</v>
      </c>
      <c r="J45">
        <v>0</v>
      </c>
    </row>
    <row r="46" spans="6:10">
      <c r="F46">
        <v>0</v>
      </c>
      <c r="G46">
        <v>0</v>
      </c>
      <c r="H46">
        <v>0</v>
      </c>
      <c r="J46">
        <v>1</v>
      </c>
    </row>
    <row r="47" spans="6:10">
      <c r="F47">
        <v>1</v>
      </c>
      <c r="G47">
        <v>0</v>
      </c>
      <c r="H47">
        <v>0</v>
      </c>
      <c r="J47">
        <v>0</v>
      </c>
    </row>
    <row r="48" spans="6:10">
      <c r="F48">
        <v>0</v>
      </c>
      <c r="G48">
        <v>0</v>
      </c>
      <c r="H48">
        <v>0</v>
      </c>
      <c r="J48">
        <v>0</v>
      </c>
    </row>
    <row r="49" spans="6:10">
      <c r="F49">
        <v>0</v>
      </c>
      <c r="G49">
        <v>1</v>
      </c>
      <c r="H49">
        <v>1</v>
      </c>
      <c r="J49">
        <v>1</v>
      </c>
    </row>
    <row r="50" spans="6:10">
      <c r="F50">
        <v>0</v>
      </c>
      <c r="G50">
        <v>0</v>
      </c>
      <c r="H50">
        <v>0</v>
      </c>
      <c r="J50">
        <v>1</v>
      </c>
    </row>
    <row r="51" spans="6:10">
      <c r="F51">
        <v>1</v>
      </c>
      <c r="G51">
        <v>0</v>
      </c>
      <c r="H51">
        <v>0</v>
      </c>
      <c r="J51">
        <v>0</v>
      </c>
    </row>
    <row r="52" spans="6:10">
      <c r="F52">
        <v>0</v>
      </c>
      <c r="G52">
        <v>1</v>
      </c>
      <c r="H52">
        <v>1</v>
      </c>
      <c r="J52">
        <v>0</v>
      </c>
    </row>
    <row r="53" spans="6:10">
      <c r="F53">
        <v>0</v>
      </c>
      <c r="G53">
        <v>0</v>
      </c>
      <c r="H53">
        <v>0</v>
      </c>
      <c r="J53">
        <v>0</v>
      </c>
    </row>
    <row r="54" spans="6:10">
      <c r="F54">
        <v>1</v>
      </c>
      <c r="G54">
        <v>1</v>
      </c>
      <c r="H54">
        <v>1</v>
      </c>
      <c r="J54">
        <v>0</v>
      </c>
    </row>
    <row r="55" spans="6:10">
      <c r="F55">
        <v>0</v>
      </c>
      <c r="G55">
        <v>1</v>
      </c>
      <c r="H55">
        <v>1</v>
      </c>
      <c r="J55">
        <v>0</v>
      </c>
    </row>
    <row r="56" spans="6:10">
      <c r="F56">
        <v>1</v>
      </c>
      <c r="G56">
        <v>0</v>
      </c>
      <c r="H56">
        <v>0</v>
      </c>
      <c r="J56">
        <v>0</v>
      </c>
    </row>
    <row r="57" spans="6:10">
      <c r="F57">
        <v>1</v>
      </c>
      <c r="G57">
        <v>0</v>
      </c>
      <c r="H57">
        <v>0</v>
      </c>
      <c r="J57">
        <v>0</v>
      </c>
    </row>
    <row r="58" spans="6:10">
      <c r="F58">
        <v>0</v>
      </c>
      <c r="G58">
        <v>0</v>
      </c>
      <c r="H58">
        <v>0</v>
      </c>
      <c r="J58">
        <v>0</v>
      </c>
    </row>
    <row r="59" spans="6:10">
      <c r="F59">
        <v>0</v>
      </c>
      <c r="G59">
        <v>0</v>
      </c>
      <c r="H59">
        <v>0</v>
      </c>
      <c r="J59">
        <v>0</v>
      </c>
    </row>
    <row r="60" spans="6:10">
      <c r="F60">
        <v>0</v>
      </c>
      <c r="G60">
        <v>0</v>
      </c>
      <c r="H60">
        <v>0</v>
      </c>
      <c r="J60">
        <v>0</v>
      </c>
    </row>
    <row r="61" spans="6:10">
      <c r="F61">
        <v>0</v>
      </c>
      <c r="G61">
        <v>0</v>
      </c>
      <c r="H61">
        <v>0</v>
      </c>
      <c r="J61">
        <v>0</v>
      </c>
    </row>
    <row r="62" spans="6:10">
      <c r="F62">
        <v>0</v>
      </c>
      <c r="G62">
        <v>0</v>
      </c>
      <c r="H62">
        <v>0</v>
      </c>
      <c r="J62">
        <v>0</v>
      </c>
    </row>
    <row r="63" spans="6:10">
      <c r="F63">
        <v>0</v>
      </c>
      <c r="G63">
        <v>0</v>
      </c>
      <c r="H63">
        <v>0</v>
      </c>
      <c r="J63">
        <v>0</v>
      </c>
    </row>
    <row r="64" spans="6:10">
      <c r="F64">
        <v>0</v>
      </c>
      <c r="G64">
        <v>0</v>
      </c>
      <c r="H64">
        <v>0</v>
      </c>
      <c r="J64">
        <v>0</v>
      </c>
    </row>
    <row r="65" spans="6:10">
      <c r="F65">
        <v>0</v>
      </c>
      <c r="G65">
        <v>0</v>
      </c>
      <c r="H65">
        <v>0</v>
      </c>
      <c r="J65">
        <v>0</v>
      </c>
    </row>
    <row r="66" spans="6:10">
      <c r="F66">
        <v>0</v>
      </c>
      <c r="G66">
        <v>0</v>
      </c>
      <c r="H66">
        <v>0</v>
      </c>
      <c r="J66">
        <v>0</v>
      </c>
    </row>
    <row r="67" spans="6:10">
      <c r="F67">
        <v>0</v>
      </c>
      <c r="G67">
        <v>0</v>
      </c>
      <c r="H67">
        <v>0</v>
      </c>
      <c r="J67">
        <v>0</v>
      </c>
    </row>
    <row r="68" spans="6:10">
      <c r="F68">
        <v>0</v>
      </c>
      <c r="G68">
        <v>0</v>
      </c>
      <c r="H68">
        <v>0</v>
      </c>
      <c r="J68">
        <v>0</v>
      </c>
    </row>
    <row r="69" spans="6:10">
      <c r="F69">
        <v>0</v>
      </c>
      <c r="G69">
        <v>0</v>
      </c>
      <c r="H69">
        <v>0</v>
      </c>
      <c r="J69">
        <v>0</v>
      </c>
    </row>
    <row r="70" spans="6:10">
      <c r="F70">
        <v>0</v>
      </c>
      <c r="G70">
        <v>0</v>
      </c>
      <c r="H70">
        <v>0</v>
      </c>
      <c r="J70">
        <v>1</v>
      </c>
    </row>
    <row r="71" spans="6:10">
      <c r="F71">
        <v>0</v>
      </c>
      <c r="G71">
        <v>0</v>
      </c>
      <c r="H71">
        <v>0</v>
      </c>
      <c r="J71">
        <v>0</v>
      </c>
    </row>
    <row r="72" spans="6:10">
      <c r="F72">
        <v>0</v>
      </c>
      <c r="G72">
        <v>0</v>
      </c>
      <c r="H72">
        <v>0</v>
      </c>
      <c r="J72">
        <v>0</v>
      </c>
    </row>
    <row r="73" spans="6:10">
      <c r="F73">
        <v>0</v>
      </c>
      <c r="G73">
        <v>0</v>
      </c>
      <c r="H73">
        <v>0</v>
      </c>
      <c r="J73">
        <v>0</v>
      </c>
    </row>
    <row r="74" spans="6:10">
      <c r="F74">
        <v>0</v>
      </c>
      <c r="G74">
        <v>0</v>
      </c>
      <c r="H74">
        <v>0</v>
      </c>
      <c r="J74">
        <v>0</v>
      </c>
    </row>
    <row r="75" spans="6:10">
      <c r="F75">
        <v>0</v>
      </c>
      <c r="G75">
        <v>0</v>
      </c>
      <c r="H75">
        <v>0</v>
      </c>
      <c r="J75">
        <v>1</v>
      </c>
    </row>
    <row r="76" spans="6:10">
      <c r="F76">
        <v>0</v>
      </c>
      <c r="G76">
        <v>0</v>
      </c>
      <c r="H76">
        <v>0</v>
      </c>
      <c r="J76">
        <v>0</v>
      </c>
    </row>
    <row r="77" spans="6:10">
      <c r="F77">
        <v>0</v>
      </c>
      <c r="G77">
        <v>0</v>
      </c>
      <c r="H77">
        <v>0</v>
      </c>
      <c r="J77">
        <v>0</v>
      </c>
    </row>
    <row r="78" spans="6:10">
      <c r="F78">
        <v>0</v>
      </c>
      <c r="G78">
        <v>0</v>
      </c>
      <c r="H78">
        <v>0</v>
      </c>
      <c r="J78">
        <v>0</v>
      </c>
    </row>
    <row r="79" spans="6:10">
      <c r="F79">
        <v>0</v>
      </c>
      <c r="G79">
        <v>0</v>
      </c>
      <c r="H79">
        <v>0</v>
      </c>
      <c r="J79">
        <v>0</v>
      </c>
    </row>
    <row r="80" spans="6:10">
      <c r="F80">
        <v>0</v>
      </c>
      <c r="G80">
        <v>1</v>
      </c>
      <c r="H80">
        <v>1</v>
      </c>
      <c r="J80">
        <v>0</v>
      </c>
    </row>
    <row r="81" spans="6:8">
      <c r="F81">
        <v>0</v>
      </c>
      <c r="G81">
        <v>1</v>
      </c>
      <c r="H81">
        <v>1</v>
      </c>
    </row>
    <row r="82" spans="6:8">
      <c r="F82">
        <v>1</v>
      </c>
      <c r="G82">
        <v>0</v>
      </c>
      <c r="H82">
        <v>0</v>
      </c>
    </row>
    <row r="83" spans="6:8">
      <c r="F83">
        <v>1</v>
      </c>
      <c r="G83">
        <v>0</v>
      </c>
      <c r="H83">
        <v>0</v>
      </c>
    </row>
    <row r="84" spans="6:8">
      <c r="F84">
        <v>0</v>
      </c>
      <c r="G84">
        <v>0</v>
      </c>
      <c r="H84">
        <v>0</v>
      </c>
    </row>
    <row r="85" spans="6:8">
      <c r="F85">
        <v>0</v>
      </c>
      <c r="G85">
        <v>0</v>
      </c>
      <c r="H85">
        <v>0</v>
      </c>
    </row>
    <row r="86" spans="6:8">
      <c r="F86">
        <v>0</v>
      </c>
      <c r="H86">
        <f>COUNTIF(H10:H85,"1")</f>
        <v>21</v>
      </c>
    </row>
    <row r="87" spans="6:8">
      <c r="F87">
        <v>0</v>
      </c>
    </row>
  </sheetData>
  <hyperlinks>
    <hyperlink ref="B21" r:id="rId1" xr:uid="{654C0114-899F-4359-A885-88DC7B7C13E4}"/>
  </hyperlinks>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E37E5-16B9-44FA-8072-32AD974C1A87}">
  <sheetPr codeName="Sheet4"/>
  <dimension ref="A2:J28"/>
  <sheetViews>
    <sheetView workbookViewId="0">
      <selection activeCell="J10" sqref="J10:N28"/>
    </sheetView>
  </sheetViews>
  <sheetFormatPr defaultRowHeight="14.5"/>
  <sheetData>
    <row r="2" spans="1:10">
      <c r="A2" s="47">
        <v>1.1000000000000001</v>
      </c>
      <c r="B2" t="s">
        <v>92</v>
      </c>
    </row>
    <row r="3" spans="1:10">
      <c r="A3">
        <v>1.2</v>
      </c>
      <c r="B3" t="s">
        <v>93</v>
      </c>
    </row>
    <row r="4" spans="1:10">
      <c r="A4">
        <v>1.3</v>
      </c>
      <c r="B4" t="s">
        <v>94</v>
      </c>
    </row>
    <row r="5" spans="1:10">
      <c r="A5">
        <v>1.4</v>
      </c>
      <c r="B5" t="s">
        <v>95</v>
      </c>
    </row>
    <row r="6" spans="1:10">
      <c r="A6">
        <v>1.5</v>
      </c>
      <c r="B6" t="s">
        <v>96</v>
      </c>
    </row>
    <row r="7" spans="1:10">
      <c r="A7">
        <v>1.6</v>
      </c>
      <c r="B7" t="s">
        <v>97</v>
      </c>
    </row>
    <row r="8" spans="1:10">
      <c r="A8">
        <v>1.7</v>
      </c>
      <c r="B8" t="s">
        <v>98</v>
      </c>
    </row>
    <row r="9" spans="1:10">
      <c r="A9">
        <v>1.8</v>
      </c>
      <c r="B9" t="s">
        <v>99</v>
      </c>
    </row>
    <row r="10" spans="1:10">
      <c r="A10">
        <v>1.9</v>
      </c>
      <c r="B10" t="s">
        <v>100</v>
      </c>
    </row>
    <row r="11" spans="1:10">
      <c r="A11" s="48">
        <v>1.1000000000000001</v>
      </c>
      <c r="B11" t="s">
        <v>101</v>
      </c>
      <c r="J11" s="52"/>
    </row>
    <row r="12" spans="1:10">
      <c r="A12">
        <v>1.1100000000000001</v>
      </c>
      <c r="B12" t="s">
        <v>102</v>
      </c>
      <c r="J12" s="52"/>
    </row>
    <row r="13" spans="1:10">
      <c r="A13">
        <v>1.1200000000000001</v>
      </c>
      <c r="B13" t="s">
        <v>103</v>
      </c>
      <c r="J13" s="52"/>
    </row>
    <row r="14" spans="1:10">
      <c r="J14" s="52"/>
    </row>
    <row r="15" spans="1:10">
      <c r="J15" s="52"/>
    </row>
    <row r="16" spans="1:10">
      <c r="J16" s="52"/>
    </row>
    <row r="17" spans="10:10">
      <c r="J17" s="52"/>
    </row>
    <row r="18" spans="10:10">
      <c r="J18" s="52"/>
    </row>
    <row r="19" spans="10:10">
      <c r="J19" s="52"/>
    </row>
    <row r="20" spans="10:10">
      <c r="J20" s="52"/>
    </row>
    <row r="21" spans="10:10">
      <c r="J21" s="52"/>
    </row>
    <row r="22" spans="10:10">
      <c r="J22" s="52"/>
    </row>
    <row r="23" spans="10:10">
      <c r="J23" s="52"/>
    </row>
    <row r="24" spans="10:10">
      <c r="J24" s="52"/>
    </row>
    <row r="25" spans="10:10">
      <c r="J25" s="52"/>
    </row>
    <row r="26" spans="10:10">
      <c r="J26" s="52"/>
    </row>
    <row r="27" spans="10:10">
      <c r="J27" s="52"/>
    </row>
    <row r="28" spans="10:10">
      <c r="J28" s="52"/>
    </row>
  </sheetData>
  <phoneticPr fontId="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6E66B-711A-4878-B570-81FE41158624}">
  <dimension ref="A1:AI870"/>
  <sheetViews>
    <sheetView topLeftCell="A46" workbookViewId="0">
      <selection activeCell="B55" sqref="B55"/>
    </sheetView>
  </sheetViews>
  <sheetFormatPr defaultRowHeight="14.5"/>
  <cols>
    <col min="1" max="1" width="9.54296875" bestFit="1" customWidth="1"/>
    <col min="3" max="3" width="16.6328125" bestFit="1" customWidth="1"/>
    <col min="4" max="4" width="13.453125" bestFit="1" customWidth="1"/>
    <col min="5" max="5" width="15.90625" bestFit="1" customWidth="1"/>
    <col min="6" max="6" width="11.7265625" bestFit="1" customWidth="1"/>
    <col min="7" max="7" width="12.08984375" bestFit="1" customWidth="1"/>
    <col min="9" max="9" width="39.81640625" bestFit="1" customWidth="1"/>
    <col min="10" max="10" width="39.54296875" bestFit="1" customWidth="1"/>
    <col min="11" max="11" width="50.54296875" bestFit="1" customWidth="1"/>
    <col min="12" max="12" width="44.1796875" bestFit="1" customWidth="1"/>
    <col min="15" max="15" width="44.54296875" bestFit="1" customWidth="1"/>
    <col min="16" max="16" width="11.26953125" bestFit="1" customWidth="1"/>
    <col min="34" max="34" width="11.26953125" bestFit="1" customWidth="1"/>
  </cols>
  <sheetData>
    <row r="1" spans="2:35" ht="15" thickBot="1">
      <c r="B1" t="s">
        <v>1065</v>
      </c>
      <c r="C1" t="s">
        <v>2903</v>
      </c>
      <c r="D1" t="s">
        <v>2904</v>
      </c>
      <c r="E1" t="s">
        <v>135</v>
      </c>
      <c r="F1" t="s">
        <v>4</v>
      </c>
      <c r="G1" t="s">
        <v>2905</v>
      </c>
      <c r="J1" s="91"/>
      <c r="K1" s="91"/>
      <c r="L1" s="91" t="s">
        <v>2903</v>
      </c>
      <c r="M1" s="91" t="s">
        <v>2904</v>
      </c>
      <c r="N1" s="91" t="s">
        <v>135</v>
      </c>
      <c r="O1" s="91" t="s">
        <v>4</v>
      </c>
      <c r="P1" s="91" t="s">
        <v>2905</v>
      </c>
      <c r="Q1" s="91" t="s">
        <v>2906</v>
      </c>
      <c r="S1" s="91" t="s">
        <v>2902</v>
      </c>
      <c r="T1" s="91" t="s">
        <v>1065</v>
      </c>
      <c r="U1" s="91" t="s">
        <v>2903</v>
      </c>
      <c r="V1" s="91" t="s">
        <v>2904</v>
      </c>
      <c r="W1" s="91" t="s">
        <v>135</v>
      </c>
      <c r="X1" s="91" t="s">
        <v>4</v>
      </c>
      <c r="Y1" s="91" t="s">
        <v>2905</v>
      </c>
      <c r="Z1" s="91" t="s">
        <v>2906</v>
      </c>
      <c r="AB1" s="91" t="s">
        <v>2902</v>
      </c>
      <c r="AC1" s="91" t="s">
        <v>1065</v>
      </c>
      <c r="AD1" s="91" t="s">
        <v>2903</v>
      </c>
      <c r="AE1" s="91" t="s">
        <v>2904</v>
      </c>
      <c r="AF1" s="91" t="s">
        <v>135</v>
      </c>
      <c r="AG1" s="91" t="s">
        <v>4</v>
      </c>
      <c r="AH1" s="91" t="s">
        <v>2905</v>
      </c>
      <c r="AI1" s="91" t="s">
        <v>2906</v>
      </c>
    </row>
    <row r="2" spans="2:35" ht="15" thickBot="1">
      <c r="B2" s="70" t="s">
        <v>570</v>
      </c>
      <c r="C2" t="s">
        <v>4396</v>
      </c>
      <c r="D2" t="s">
        <v>1070</v>
      </c>
      <c r="E2" s="70" t="s">
        <v>1286</v>
      </c>
      <c r="F2" s="70" t="s">
        <v>1314</v>
      </c>
      <c r="G2" s="71">
        <v>45574.053530092591</v>
      </c>
      <c r="J2" s="69"/>
      <c r="K2" s="70"/>
      <c r="L2" s="69" t="s">
        <v>2879</v>
      </c>
      <c r="M2" s="69" t="s">
        <v>1102</v>
      </c>
      <c r="N2" s="70" t="s">
        <v>1265</v>
      </c>
      <c r="O2" s="70" t="s">
        <v>1146</v>
      </c>
      <c r="P2" s="71">
        <v>45562.744953703703</v>
      </c>
      <c r="Q2" s="69" t="s">
        <v>2909</v>
      </c>
      <c r="S2" s="69" t="s">
        <v>1268</v>
      </c>
      <c r="T2" s="70" t="s">
        <v>525</v>
      </c>
      <c r="U2" s="69" t="s">
        <v>3062</v>
      </c>
      <c r="V2" s="69" t="s">
        <v>1096</v>
      </c>
      <c r="W2" s="70" t="s">
        <v>1286</v>
      </c>
      <c r="X2" s="70" t="s">
        <v>1237</v>
      </c>
      <c r="Y2" s="71">
        <v>45561.150300925925</v>
      </c>
      <c r="Z2" s="69" t="s">
        <v>3063</v>
      </c>
      <c r="AB2" s="69" t="s">
        <v>491</v>
      </c>
      <c r="AC2" s="70" t="s">
        <v>653</v>
      </c>
      <c r="AD2" s="69" t="s">
        <v>3158</v>
      </c>
      <c r="AE2" s="69" t="s">
        <v>1096</v>
      </c>
      <c r="AF2" s="70" t="s">
        <v>1263</v>
      </c>
      <c r="AG2" s="70" t="s">
        <v>1237</v>
      </c>
      <c r="AH2" s="71">
        <v>45566.549861111111</v>
      </c>
      <c r="AI2" s="69" t="s">
        <v>3159</v>
      </c>
    </row>
    <row r="3" spans="2:35" ht="15" thickBot="1">
      <c r="B3" s="73" t="s">
        <v>4397</v>
      </c>
      <c r="C3" t="s">
        <v>4398</v>
      </c>
      <c r="D3" t="s">
        <v>1083</v>
      </c>
      <c r="E3" s="73" t="s">
        <v>1265</v>
      </c>
      <c r="F3" s="73" t="s">
        <v>1314</v>
      </c>
      <c r="G3" s="74">
        <v>45573.928472222222</v>
      </c>
      <c r="J3" s="72"/>
      <c r="K3" s="73"/>
      <c r="L3" s="72" t="s">
        <v>2878</v>
      </c>
      <c r="M3" s="72" t="s">
        <v>1277</v>
      </c>
      <c r="N3" s="73" t="s">
        <v>1263</v>
      </c>
      <c r="O3" s="73" t="s">
        <v>1146</v>
      </c>
      <c r="P3" s="74">
        <v>45562.726030092592</v>
      </c>
      <c r="Q3" s="72" t="s">
        <v>2910</v>
      </c>
      <c r="S3" s="72" t="s">
        <v>516</v>
      </c>
      <c r="T3" s="73" t="s">
        <v>515</v>
      </c>
      <c r="U3" s="72" t="s">
        <v>2810</v>
      </c>
      <c r="V3" s="72" t="s">
        <v>1096</v>
      </c>
      <c r="W3" s="73" t="s">
        <v>1286</v>
      </c>
      <c r="X3" s="73" t="s">
        <v>1237</v>
      </c>
      <c r="Y3" s="74">
        <v>45561.146493055552</v>
      </c>
      <c r="Z3" s="72" t="s">
        <v>3064</v>
      </c>
      <c r="AB3" s="72" t="s">
        <v>1268</v>
      </c>
      <c r="AC3" s="73" t="s">
        <v>540</v>
      </c>
      <c r="AD3" s="72" t="s">
        <v>3160</v>
      </c>
      <c r="AE3" s="72" t="s">
        <v>1096</v>
      </c>
      <c r="AF3" s="73"/>
      <c r="AG3" s="73" t="s">
        <v>1237</v>
      </c>
      <c r="AH3" s="74">
        <v>45566.442546296297</v>
      </c>
      <c r="AI3" s="72" t="s">
        <v>3161</v>
      </c>
    </row>
    <row r="4" spans="2:35" ht="15" thickBot="1">
      <c r="B4" s="73" t="s">
        <v>4394</v>
      </c>
      <c r="C4" t="s">
        <v>4395</v>
      </c>
      <c r="D4" t="s">
        <v>1277</v>
      </c>
      <c r="E4" s="73" t="s">
        <v>1263</v>
      </c>
      <c r="F4" s="73" t="s">
        <v>1314</v>
      </c>
      <c r="G4" s="74">
        <v>45573.893194444441</v>
      </c>
      <c r="J4" s="69"/>
      <c r="K4" s="70"/>
      <c r="L4" s="69" t="s">
        <v>1449</v>
      </c>
      <c r="M4" s="69" t="s">
        <v>1277</v>
      </c>
      <c r="N4" s="70" t="s">
        <v>1263</v>
      </c>
      <c r="O4" s="70" t="s">
        <v>1146</v>
      </c>
      <c r="P4" s="71">
        <v>45561.80878472222</v>
      </c>
      <c r="Q4" s="69" t="s">
        <v>2911</v>
      </c>
      <c r="S4" s="69" t="s">
        <v>1268</v>
      </c>
      <c r="T4" s="70" t="s">
        <v>508</v>
      </c>
      <c r="U4" s="69" t="s">
        <v>3065</v>
      </c>
      <c r="V4" s="69" t="s">
        <v>1062</v>
      </c>
      <c r="W4" s="70" t="s">
        <v>1286</v>
      </c>
      <c r="X4" s="70" t="s">
        <v>1237</v>
      </c>
      <c r="Y4" s="71">
        <v>45561.141377314816</v>
      </c>
      <c r="Z4" s="69" t="s">
        <v>3066</v>
      </c>
      <c r="AB4" s="69" t="s">
        <v>1384</v>
      </c>
      <c r="AC4" s="70" t="s">
        <v>915</v>
      </c>
      <c r="AD4" s="69" t="s">
        <v>3162</v>
      </c>
      <c r="AE4" s="69" t="s">
        <v>1073</v>
      </c>
      <c r="AF4" s="70" t="s">
        <v>1263</v>
      </c>
      <c r="AG4" s="70" t="s">
        <v>1237</v>
      </c>
      <c r="AH4" s="71">
        <v>45566.376759259256</v>
      </c>
      <c r="AI4" s="69" t="s">
        <v>3163</v>
      </c>
    </row>
    <row r="5" spans="2:35" ht="15" thickBot="1">
      <c r="B5" s="70" t="s">
        <v>1492</v>
      </c>
      <c r="C5" t="s">
        <v>4387</v>
      </c>
      <c r="D5" t="s">
        <v>1277</v>
      </c>
      <c r="E5" s="70" t="s">
        <v>1265</v>
      </c>
      <c r="F5" s="70" t="s">
        <v>1237</v>
      </c>
      <c r="G5" s="71">
        <v>45573.858495370368</v>
      </c>
      <c r="J5" s="72"/>
      <c r="K5" s="73"/>
      <c r="L5" s="72" t="s">
        <v>2912</v>
      </c>
      <c r="M5" s="72" t="s">
        <v>1070</v>
      </c>
      <c r="N5" s="73" t="s">
        <v>1286</v>
      </c>
      <c r="O5" s="73" t="s">
        <v>1237</v>
      </c>
      <c r="P5" s="74">
        <v>45560.920173611114</v>
      </c>
      <c r="Q5" s="72" t="s">
        <v>2913</v>
      </c>
      <c r="S5" s="72" t="s">
        <v>520</v>
      </c>
      <c r="T5" s="73" t="s">
        <v>519</v>
      </c>
      <c r="U5" s="72" t="s">
        <v>3067</v>
      </c>
      <c r="V5" s="72" t="s">
        <v>1099</v>
      </c>
      <c r="W5" s="73" t="s">
        <v>1283</v>
      </c>
      <c r="X5" s="73" t="s">
        <v>1314</v>
      </c>
      <c r="Y5" s="74">
        <v>45561.139687499999</v>
      </c>
      <c r="Z5" s="72" t="s">
        <v>3068</v>
      </c>
      <c r="AB5" s="72" t="s">
        <v>1288</v>
      </c>
      <c r="AC5" s="73" t="s">
        <v>553</v>
      </c>
      <c r="AD5" s="72" t="s">
        <v>3164</v>
      </c>
      <c r="AE5" s="72" t="s">
        <v>1083</v>
      </c>
      <c r="AF5" s="73" t="s">
        <v>1263</v>
      </c>
      <c r="AG5" s="73" t="s">
        <v>1237</v>
      </c>
      <c r="AH5" s="74">
        <v>45566.372673611113</v>
      </c>
      <c r="AI5" s="72" t="s">
        <v>3165</v>
      </c>
    </row>
    <row r="6" spans="2:35" ht="15" thickBot="1">
      <c r="B6" s="70" t="s">
        <v>4371</v>
      </c>
      <c r="C6" t="s">
        <v>4372</v>
      </c>
      <c r="D6" t="s">
        <v>1062</v>
      </c>
      <c r="E6" s="70" t="s">
        <v>1263</v>
      </c>
      <c r="F6" s="70" t="s">
        <v>1237</v>
      </c>
      <c r="G6" s="71">
        <v>45573.850162037037</v>
      </c>
      <c r="J6" s="69"/>
      <c r="K6" s="70"/>
      <c r="L6" s="69" t="s">
        <v>2914</v>
      </c>
      <c r="M6" s="69" t="s">
        <v>1067</v>
      </c>
      <c r="N6" s="70" t="s">
        <v>1286</v>
      </c>
      <c r="O6" s="70" t="s">
        <v>1237</v>
      </c>
      <c r="P6" s="71">
        <v>45560.918356481481</v>
      </c>
      <c r="Q6" s="69" t="s">
        <v>2915</v>
      </c>
      <c r="S6" s="69" t="s">
        <v>500</v>
      </c>
      <c r="T6" s="70" t="s">
        <v>513</v>
      </c>
      <c r="U6" s="69" t="s">
        <v>3069</v>
      </c>
      <c r="V6" s="69" t="s">
        <v>1085</v>
      </c>
      <c r="W6" s="70" t="s">
        <v>1283</v>
      </c>
      <c r="X6" s="70" t="s">
        <v>1237</v>
      </c>
      <c r="Y6" s="71">
        <v>45561.104837962965</v>
      </c>
      <c r="Z6" s="69" t="s">
        <v>3070</v>
      </c>
      <c r="AB6" s="69" t="s">
        <v>1268</v>
      </c>
      <c r="AC6" s="70" t="s">
        <v>540</v>
      </c>
      <c r="AD6" s="69" t="s">
        <v>3166</v>
      </c>
      <c r="AE6" s="69" t="s">
        <v>1070</v>
      </c>
      <c r="AF6" s="70" t="s">
        <v>1263</v>
      </c>
      <c r="AG6" s="70" t="s">
        <v>1237</v>
      </c>
      <c r="AH6" s="71">
        <v>45566.372523148151</v>
      </c>
      <c r="AI6" s="69" t="s">
        <v>3167</v>
      </c>
    </row>
    <row r="7" spans="2:35" ht="15" thickBot="1">
      <c r="B7" s="73" t="s">
        <v>768</v>
      </c>
      <c r="C7" t="s">
        <v>4373</v>
      </c>
      <c r="D7" t="s">
        <v>1067</v>
      </c>
      <c r="E7" s="73" t="s">
        <v>1286</v>
      </c>
      <c r="F7" s="73" t="s">
        <v>1237</v>
      </c>
      <c r="G7" s="74">
        <v>45573.846562500003</v>
      </c>
      <c r="J7" s="72"/>
      <c r="K7" s="73"/>
      <c r="L7" s="72" t="s">
        <v>2916</v>
      </c>
      <c r="M7" s="72" t="s">
        <v>1062</v>
      </c>
      <c r="N7" s="73" t="s">
        <v>1286</v>
      </c>
      <c r="O7" s="73" t="s">
        <v>1237</v>
      </c>
      <c r="P7" s="74">
        <v>45560.915138888886</v>
      </c>
      <c r="Q7" s="72" t="s">
        <v>2917</v>
      </c>
      <c r="S7" s="72" t="s">
        <v>1384</v>
      </c>
      <c r="T7" s="73" t="s">
        <v>511</v>
      </c>
      <c r="U7" s="72" t="s">
        <v>3071</v>
      </c>
      <c r="V7" s="72" t="s">
        <v>1099</v>
      </c>
      <c r="W7" s="73" t="s">
        <v>1283</v>
      </c>
      <c r="X7" s="73" t="s">
        <v>1237</v>
      </c>
      <c r="Y7" s="74">
        <v>45561.101087962961</v>
      </c>
      <c r="Z7" s="72" t="s">
        <v>3072</v>
      </c>
      <c r="AB7" s="72" t="s">
        <v>1270</v>
      </c>
      <c r="AC7" s="73" t="s">
        <v>617</v>
      </c>
      <c r="AD7" s="72" t="s">
        <v>3168</v>
      </c>
      <c r="AE7" s="72" t="s">
        <v>1083</v>
      </c>
      <c r="AF7" s="73" t="s">
        <v>1263</v>
      </c>
      <c r="AG7" s="73" t="s">
        <v>1237</v>
      </c>
      <c r="AH7" s="74">
        <v>45566.365300925929</v>
      </c>
      <c r="AI7" s="72" t="s">
        <v>3169</v>
      </c>
    </row>
    <row r="8" spans="2:35" ht="15" thickBot="1">
      <c r="B8" s="70" t="s">
        <v>963</v>
      </c>
      <c r="C8" t="s">
        <v>4374</v>
      </c>
      <c r="D8" t="s">
        <v>1070</v>
      </c>
      <c r="E8" s="70" t="s">
        <v>1265</v>
      </c>
      <c r="F8" s="70" t="s">
        <v>1237</v>
      </c>
      <c r="G8" s="71">
        <v>45573.842083333337</v>
      </c>
      <c r="J8" s="69"/>
      <c r="K8" s="70"/>
      <c r="L8" s="69" t="s">
        <v>2918</v>
      </c>
      <c r="M8" s="69" t="s">
        <v>1067</v>
      </c>
      <c r="N8" s="70" t="s">
        <v>1283</v>
      </c>
      <c r="O8" s="70" t="s">
        <v>1237</v>
      </c>
      <c r="P8" s="71">
        <v>45560.913344907407</v>
      </c>
      <c r="Q8" s="69" t="s">
        <v>2919</v>
      </c>
      <c r="S8" s="69" t="s">
        <v>1268</v>
      </c>
      <c r="T8" s="70" t="s">
        <v>508</v>
      </c>
      <c r="U8" s="69" t="s">
        <v>2809</v>
      </c>
      <c r="V8" s="69" t="s">
        <v>1067</v>
      </c>
      <c r="W8" s="70" t="s">
        <v>1345</v>
      </c>
      <c r="X8" s="70" t="s">
        <v>1237</v>
      </c>
      <c r="Y8" s="71">
        <v>45561.098749999997</v>
      </c>
      <c r="Z8" s="69" t="s">
        <v>3073</v>
      </c>
      <c r="AB8" s="69" t="s">
        <v>1384</v>
      </c>
      <c r="AC8" s="70" t="s">
        <v>915</v>
      </c>
      <c r="AD8" s="69" t="s">
        <v>3170</v>
      </c>
      <c r="AE8" s="69" t="s">
        <v>1083</v>
      </c>
      <c r="AF8" s="70" t="s">
        <v>1263</v>
      </c>
      <c r="AG8" s="70" t="s">
        <v>1237</v>
      </c>
      <c r="AH8" s="71">
        <v>45566.344247685185</v>
      </c>
      <c r="AI8" s="69" t="s">
        <v>3171</v>
      </c>
    </row>
    <row r="9" spans="2:35" ht="15" thickBot="1">
      <c r="B9" s="73" t="s">
        <v>563</v>
      </c>
      <c r="C9" t="s">
        <v>4375</v>
      </c>
      <c r="D9" t="s">
        <v>1073</v>
      </c>
      <c r="E9" s="73" t="s">
        <v>1263</v>
      </c>
      <c r="F9" s="73" t="s">
        <v>1237</v>
      </c>
      <c r="G9" s="74">
        <v>45573.8359837963</v>
      </c>
      <c r="J9" s="72"/>
      <c r="K9" s="73"/>
      <c r="L9" s="72" t="s">
        <v>2920</v>
      </c>
      <c r="M9" s="72" t="s">
        <v>1102</v>
      </c>
      <c r="N9" s="73" t="s">
        <v>1283</v>
      </c>
      <c r="O9" s="73" t="s">
        <v>1237</v>
      </c>
      <c r="P9" s="74">
        <v>45560.911770833336</v>
      </c>
      <c r="Q9" s="72" t="s">
        <v>2921</v>
      </c>
      <c r="S9" s="72" t="s">
        <v>1307</v>
      </c>
      <c r="T9" s="73" t="s">
        <v>503</v>
      </c>
      <c r="U9" s="72" t="s">
        <v>2808</v>
      </c>
      <c r="V9" s="72" t="s">
        <v>1062</v>
      </c>
      <c r="W9" s="73" t="s">
        <v>1265</v>
      </c>
      <c r="X9" s="73" t="s">
        <v>1237</v>
      </c>
      <c r="Y9" s="74">
        <v>45561.09710648148</v>
      </c>
      <c r="Z9" s="72" t="s">
        <v>3074</v>
      </c>
      <c r="AB9" s="72" t="s">
        <v>500</v>
      </c>
      <c r="AC9" s="73" t="s">
        <v>586</v>
      </c>
      <c r="AD9" s="72" t="s">
        <v>3172</v>
      </c>
      <c r="AE9" s="72" t="s">
        <v>1073</v>
      </c>
      <c r="AF9" s="73" t="s">
        <v>1263</v>
      </c>
      <c r="AG9" s="73" t="s">
        <v>1237</v>
      </c>
      <c r="AH9" s="74">
        <v>45566.33898148148</v>
      </c>
      <c r="AI9" s="72" t="s">
        <v>3173</v>
      </c>
    </row>
    <row r="10" spans="2:35" ht="15" thickBot="1">
      <c r="B10" s="70" t="s">
        <v>4376</v>
      </c>
      <c r="C10" t="s">
        <v>4377</v>
      </c>
      <c r="D10" t="s">
        <v>1083</v>
      </c>
      <c r="E10" s="70" t="s">
        <v>1286</v>
      </c>
      <c r="F10" s="70" t="s">
        <v>1237</v>
      </c>
      <c r="G10" s="71">
        <v>45573.830416666664</v>
      </c>
      <c r="J10" s="69"/>
      <c r="K10" s="70"/>
      <c r="L10" s="69" t="s">
        <v>2561</v>
      </c>
      <c r="M10" s="69" t="s">
        <v>1277</v>
      </c>
      <c r="N10" s="70" t="s">
        <v>1283</v>
      </c>
      <c r="O10" s="70" t="s">
        <v>1237</v>
      </c>
      <c r="P10" s="71">
        <v>45560.910138888888</v>
      </c>
      <c r="Q10" s="69" t="s">
        <v>2922</v>
      </c>
      <c r="S10" s="69" t="s">
        <v>499</v>
      </c>
      <c r="T10" s="70" t="s">
        <v>498</v>
      </c>
      <c r="U10" s="69" t="s">
        <v>2807</v>
      </c>
      <c r="V10" s="69" t="s">
        <v>1070</v>
      </c>
      <c r="W10" s="70" t="s">
        <v>1263</v>
      </c>
      <c r="X10" s="70" t="s">
        <v>1237</v>
      </c>
      <c r="Y10" s="71">
        <v>45561.094722222224</v>
      </c>
      <c r="Z10" s="69" t="s">
        <v>3075</v>
      </c>
      <c r="AB10" s="69" t="s">
        <v>1295</v>
      </c>
      <c r="AC10" s="70" t="s">
        <v>817</v>
      </c>
      <c r="AD10" s="69" t="s">
        <v>3174</v>
      </c>
      <c r="AE10" s="69" t="s">
        <v>1073</v>
      </c>
      <c r="AF10" s="70" t="s">
        <v>1263</v>
      </c>
      <c r="AG10" s="70" t="s">
        <v>1237</v>
      </c>
      <c r="AH10" s="71">
        <v>45566.335162037038</v>
      </c>
      <c r="AI10" s="69" t="s">
        <v>3175</v>
      </c>
    </row>
    <row r="11" spans="2:35" ht="15" thickBot="1">
      <c r="B11" s="73" t="s">
        <v>4378</v>
      </c>
      <c r="C11" t="s">
        <v>4379</v>
      </c>
      <c r="D11" t="s">
        <v>1085</v>
      </c>
      <c r="E11" s="73" t="s">
        <v>1265</v>
      </c>
      <c r="F11" s="73" t="s">
        <v>1237</v>
      </c>
      <c r="G11" s="74">
        <v>45573.825543981482</v>
      </c>
      <c r="J11" s="72"/>
      <c r="K11" s="73"/>
      <c r="L11" s="72" t="s">
        <v>2923</v>
      </c>
      <c r="M11" s="72" t="s">
        <v>1099</v>
      </c>
      <c r="N11" s="73" t="s">
        <v>1265</v>
      </c>
      <c r="O11" s="73" t="s">
        <v>1237</v>
      </c>
      <c r="P11" s="74">
        <v>45560.909155092595</v>
      </c>
      <c r="Q11" s="72" t="s">
        <v>2924</v>
      </c>
      <c r="S11" s="72" t="s">
        <v>1297</v>
      </c>
      <c r="T11" s="73" t="s">
        <v>496</v>
      </c>
      <c r="U11" s="72" t="s">
        <v>2806</v>
      </c>
      <c r="V11" s="72" t="s">
        <v>1067</v>
      </c>
      <c r="W11" s="73" t="s">
        <v>1286</v>
      </c>
      <c r="X11" s="73" t="s">
        <v>1146</v>
      </c>
      <c r="Y11" s="74">
        <v>45561.092245370368</v>
      </c>
      <c r="Z11" s="72" t="s">
        <v>3076</v>
      </c>
      <c r="AB11" s="72" t="s">
        <v>1268</v>
      </c>
      <c r="AC11" s="73" t="s">
        <v>540</v>
      </c>
      <c r="AD11" s="72" t="s">
        <v>3176</v>
      </c>
      <c r="AE11" s="72" t="s">
        <v>1073</v>
      </c>
      <c r="AF11" s="73" t="s">
        <v>1263</v>
      </c>
      <c r="AG11" s="73" t="s">
        <v>1237</v>
      </c>
      <c r="AH11" s="74">
        <v>45566.333449074074</v>
      </c>
      <c r="AI11" s="72" t="s">
        <v>3177</v>
      </c>
    </row>
    <row r="12" spans="2:35" ht="15" thickBot="1">
      <c r="B12" s="70" t="s">
        <v>4380</v>
      </c>
      <c r="C12" t="s">
        <v>4381</v>
      </c>
      <c r="D12" t="s">
        <v>1096</v>
      </c>
      <c r="E12" s="70" t="s">
        <v>1263</v>
      </c>
      <c r="F12" s="70" t="s">
        <v>1237</v>
      </c>
      <c r="G12" s="71">
        <v>45573.822534722225</v>
      </c>
      <c r="J12" s="69"/>
      <c r="K12" s="70"/>
      <c r="L12" s="69" t="s">
        <v>2925</v>
      </c>
      <c r="M12" s="69" t="s">
        <v>1062</v>
      </c>
      <c r="N12" s="70" t="s">
        <v>1265</v>
      </c>
      <c r="O12" s="70" t="s">
        <v>1237</v>
      </c>
      <c r="P12" s="71">
        <v>45560.894120370373</v>
      </c>
      <c r="Q12" s="69" t="s">
        <v>2926</v>
      </c>
      <c r="S12" s="69" t="s">
        <v>1384</v>
      </c>
      <c r="T12" s="70" t="s">
        <v>494</v>
      </c>
      <c r="U12" s="69" t="s">
        <v>3077</v>
      </c>
      <c r="V12" s="69" t="s">
        <v>1067</v>
      </c>
      <c r="W12" s="70" t="s">
        <v>1283</v>
      </c>
      <c r="X12" s="70" t="s">
        <v>1146</v>
      </c>
      <c r="Y12" s="71">
        <v>45561.088020833333</v>
      </c>
      <c r="Z12" s="69" t="s">
        <v>3078</v>
      </c>
      <c r="AB12" s="69" t="s">
        <v>522</v>
      </c>
      <c r="AC12" s="70" t="s">
        <v>719</v>
      </c>
      <c r="AD12" s="69" t="s">
        <v>3178</v>
      </c>
      <c r="AE12" s="69" t="s">
        <v>1070</v>
      </c>
      <c r="AF12" s="70" t="s">
        <v>1263</v>
      </c>
      <c r="AG12" s="70" t="s">
        <v>1237</v>
      </c>
      <c r="AH12" s="71">
        <v>45566.331574074073</v>
      </c>
      <c r="AI12" s="69" t="s">
        <v>3179</v>
      </c>
    </row>
    <row r="13" spans="2:35" ht="15" thickBot="1">
      <c r="B13" s="73" t="s">
        <v>4382</v>
      </c>
      <c r="C13" t="s">
        <v>4383</v>
      </c>
      <c r="D13" t="s">
        <v>1099</v>
      </c>
      <c r="E13" s="73" t="s">
        <v>1286</v>
      </c>
      <c r="F13" s="73" t="s">
        <v>1146</v>
      </c>
      <c r="G13" s="74">
        <v>45573.818402777775</v>
      </c>
      <c r="J13" s="72"/>
      <c r="K13" s="73"/>
      <c r="L13" s="72" t="s">
        <v>2927</v>
      </c>
      <c r="M13" s="72" t="s">
        <v>1067</v>
      </c>
      <c r="N13" s="73" t="s">
        <v>1265</v>
      </c>
      <c r="O13" s="73" t="s">
        <v>1237</v>
      </c>
      <c r="P13" s="74">
        <v>45560.891875000001</v>
      </c>
      <c r="Q13" s="72" t="s">
        <v>2928</v>
      </c>
      <c r="S13" s="72" t="s">
        <v>493</v>
      </c>
      <c r="T13" s="73" t="s">
        <v>492</v>
      </c>
      <c r="U13" s="72" t="s">
        <v>2805</v>
      </c>
      <c r="V13" s="72" t="s">
        <v>1073</v>
      </c>
      <c r="W13" s="73" t="s">
        <v>1263</v>
      </c>
      <c r="X13" s="73" t="s">
        <v>1146</v>
      </c>
      <c r="Y13" s="74">
        <v>45561.085196759261</v>
      </c>
      <c r="Z13" s="72" t="s">
        <v>3079</v>
      </c>
      <c r="AB13" s="72" t="s">
        <v>1384</v>
      </c>
      <c r="AC13" s="73" t="s">
        <v>610</v>
      </c>
      <c r="AD13" s="72" t="s">
        <v>3180</v>
      </c>
      <c r="AE13" s="72" t="s">
        <v>1096</v>
      </c>
      <c r="AF13" s="73" t="s">
        <v>1263</v>
      </c>
      <c r="AG13" s="73" t="s">
        <v>1237</v>
      </c>
      <c r="AH13" s="74">
        <v>45566.329930555556</v>
      </c>
      <c r="AI13" s="72" t="s">
        <v>3181</v>
      </c>
    </row>
    <row r="14" spans="2:35" ht="15" thickBot="1">
      <c r="B14" s="70" t="s">
        <v>4384</v>
      </c>
      <c r="C14" t="s">
        <v>2456</v>
      </c>
      <c r="D14" t="s">
        <v>1102</v>
      </c>
      <c r="E14" s="70" t="s">
        <v>1265</v>
      </c>
      <c r="F14" s="70" t="s">
        <v>1146</v>
      </c>
      <c r="G14" s="71">
        <v>45573.81212962963</v>
      </c>
      <c r="J14" s="69"/>
      <c r="K14" s="70"/>
      <c r="L14" s="69" t="s">
        <v>2800</v>
      </c>
      <c r="M14" s="69" t="s">
        <v>1070</v>
      </c>
      <c r="N14" s="70" t="s">
        <v>1263</v>
      </c>
      <c r="O14" s="70" t="s">
        <v>1237</v>
      </c>
      <c r="P14" s="71">
        <v>45560.889988425923</v>
      </c>
      <c r="Q14" s="69" t="s">
        <v>2929</v>
      </c>
      <c r="S14" s="69" t="s">
        <v>491</v>
      </c>
      <c r="T14" s="70" t="s">
        <v>490</v>
      </c>
      <c r="U14" s="69" t="s">
        <v>3080</v>
      </c>
      <c r="V14" s="69" t="s">
        <v>1096</v>
      </c>
      <c r="W14" s="70" t="s">
        <v>1265</v>
      </c>
      <c r="X14" s="70" t="s">
        <v>1146</v>
      </c>
      <c r="Y14" s="71">
        <v>45561.076064814813</v>
      </c>
      <c r="Z14" s="69" t="s">
        <v>3081</v>
      </c>
      <c r="AB14" s="69" t="s">
        <v>1288</v>
      </c>
      <c r="AC14" s="70" t="s">
        <v>619</v>
      </c>
      <c r="AD14" s="69" t="s">
        <v>3182</v>
      </c>
      <c r="AE14" s="69" t="s">
        <v>1062</v>
      </c>
      <c r="AF14" s="70" t="s">
        <v>1263</v>
      </c>
      <c r="AG14" s="70" t="s">
        <v>1237</v>
      </c>
      <c r="AH14" s="71">
        <v>45566.326921296299</v>
      </c>
      <c r="AI14" s="69" t="s">
        <v>3183</v>
      </c>
    </row>
    <row r="15" spans="2:35" ht="15" thickBot="1">
      <c r="B15" s="73" t="s">
        <v>4385</v>
      </c>
      <c r="C15" t="s">
        <v>4386</v>
      </c>
      <c r="D15" t="s">
        <v>1277</v>
      </c>
      <c r="E15" s="73" t="s">
        <v>1263</v>
      </c>
      <c r="F15" s="73" t="s">
        <v>1146</v>
      </c>
      <c r="G15" s="74">
        <v>45573.808576388888</v>
      </c>
      <c r="J15" s="72"/>
      <c r="K15" s="73"/>
      <c r="L15" s="72" t="s">
        <v>2799</v>
      </c>
      <c r="M15" s="72" t="s">
        <v>1083</v>
      </c>
      <c r="N15" s="73" t="s">
        <v>1263</v>
      </c>
      <c r="O15" s="73" t="s">
        <v>1237</v>
      </c>
      <c r="P15" s="74">
        <v>45560.887037037035</v>
      </c>
      <c r="Q15" s="72" t="s">
        <v>2930</v>
      </c>
      <c r="S15" s="72" t="s">
        <v>1268</v>
      </c>
      <c r="T15" s="73" t="s">
        <v>488</v>
      </c>
      <c r="U15" s="72" t="s">
        <v>3082</v>
      </c>
      <c r="V15" s="72" t="s">
        <v>1099</v>
      </c>
      <c r="W15" s="73" t="s">
        <v>1263</v>
      </c>
      <c r="X15" s="73" t="s">
        <v>1237</v>
      </c>
      <c r="Y15" s="74">
        <v>45561.069618055553</v>
      </c>
      <c r="Z15" s="72" t="s">
        <v>3083</v>
      </c>
      <c r="AB15" s="72" t="s">
        <v>500</v>
      </c>
      <c r="AC15" s="73" t="s">
        <v>898</v>
      </c>
      <c r="AD15" s="72" t="s">
        <v>3184</v>
      </c>
      <c r="AE15" s="72" t="s">
        <v>1083</v>
      </c>
      <c r="AF15" s="73" t="s">
        <v>1263</v>
      </c>
      <c r="AG15" s="73" t="s">
        <v>1237</v>
      </c>
      <c r="AH15" s="74">
        <v>45566.268784722219</v>
      </c>
      <c r="AI15" s="72" t="s">
        <v>3185</v>
      </c>
    </row>
    <row r="16" spans="2:35" ht="15" thickBot="1">
      <c r="B16" s="70" t="s">
        <v>4364</v>
      </c>
      <c r="C16" t="s">
        <v>4365</v>
      </c>
      <c r="D16" t="s">
        <v>1062</v>
      </c>
      <c r="E16" s="70" t="s">
        <v>1286</v>
      </c>
      <c r="F16" s="70" t="s">
        <v>1237</v>
      </c>
      <c r="G16" s="71">
        <v>45569.852199074077</v>
      </c>
      <c r="J16" s="69"/>
      <c r="K16" s="70"/>
      <c r="L16" s="69" t="s">
        <v>2798</v>
      </c>
      <c r="M16" s="69" t="s">
        <v>1085</v>
      </c>
      <c r="N16" s="70" t="s">
        <v>1263</v>
      </c>
      <c r="O16" s="70" t="s">
        <v>1237</v>
      </c>
      <c r="P16" s="71">
        <v>45560.883900462963</v>
      </c>
      <c r="Q16" s="69" t="s">
        <v>2931</v>
      </c>
      <c r="S16" s="69" t="s">
        <v>1309</v>
      </c>
      <c r="T16" s="70" t="s">
        <v>485</v>
      </c>
      <c r="U16" s="69" t="s">
        <v>2804</v>
      </c>
      <c r="V16" s="69" t="s">
        <v>1102</v>
      </c>
      <c r="W16" s="70" t="s">
        <v>1265</v>
      </c>
      <c r="X16" s="70" t="s">
        <v>1314</v>
      </c>
      <c r="Y16" s="71">
        <v>45561.033807870372</v>
      </c>
      <c r="Z16" s="69" t="s">
        <v>3084</v>
      </c>
      <c r="AB16" s="69" t="s">
        <v>500</v>
      </c>
      <c r="AC16" s="70" t="s">
        <v>586</v>
      </c>
      <c r="AD16" s="69" t="s">
        <v>3186</v>
      </c>
      <c r="AE16" s="69" t="s">
        <v>1096</v>
      </c>
      <c r="AF16" s="70" t="s">
        <v>1263</v>
      </c>
      <c r="AG16" s="70" t="s">
        <v>1237</v>
      </c>
      <c r="AH16" s="71">
        <v>45565.449270833335</v>
      </c>
      <c r="AI16" s="69" t="s">
        <v>3187</v>
      </c>
    </row>
    <row r="17" spans="2:35" ht="15" thickBot="1">
      <c r="B17" s="73" t="s">
        <v>4362</v>
      </c>
      <c r="C17" t="s">
        <v>4363</v>
      </c>
      <c r="D17" t="s">
        <v>1067</v>
      </c>
      <c r="E17" s="73" t="s">
        <v>1265</v>
      </c>
      <c r="F17" s="73" t="s">
        <v>1237</v>
      </c>
      <c r="G17" s="74">
        <v>45569.848078703704</v>
      </c>
      <c r="J17" s="72"/>
      <c r="K17" s="73"/>
      <c r="L17" s="72" t="s">
        <v>2932</v>
      </c>
      <c r="M17" s="72" t="s">
        <v>1096</v>
      </c>
      <c r="N17" s="73" t="s">
        <v>1286</v>
      </c>
      <c r="O17" s="73" t="s">
        <v>1146</v>
      </c>
      <c r="P17" s="74">
        <v>45560.88113425926</v>
      </c>
      <c r="Q17" s="72" t="s">
        <v>2933</v>
      </c>
      <c r="S17" s="72" t="s">
        <v>1288</v>
      </c>
      <c r="T17" s="73" t="s">
        <v>483</v>
      </c>
      <c r="U17" s="72" t="s">
        <v>2803</v>
      </c>
      <c r="V17" s="72" t="s">
        <v>1277</v>
      </c>
      <c r="W17" s="73" t="s">
        <v>1263</v>
      </c>
      <c r="X17" s="73" t="s">
        <v>1314</v>
      </c>
      <c r="Y17" s="74">
        <v>45561.029490740744</v>
      </c>
      <c r="Z17" s="72" t="s">
        <v>3085</v>
      </c>
      <c r="AB17" s="72" t="s">
        <v>1309</v>
      </c>
      <c r="AC17" s="73" t="s">
        <v>918</v>
      </c>
      <c r="AD17" s="72" t="s">
        <v>3188</v>
      </c>
      <c r="AE17" s="72" t="s">
        <v>1085</v>
      </c>
      <c r="AF17" s="73" t="s">
        <v>1263</v>
      </c>
      <c r="AG17" s="73" t="s">
        <v>1237</v>
      </c>
      <c r="AH17" s="74">
        <v>45565.432511574072</v>
      </c>
      <c r="AI17" s="72" t="s">
        <v>3189</v>
      </c>
    </row>
    <row r="18" spans="2:35" ht="15" thickBot="1">
      <c r="B18" s="70" t="s">
        <v>710</v>
      </c>
      <c r="C18" t="s">
        <v>4361</v>
      </c>
      <c r="D18" t="s">
        <v>1070</v>
      </c>
      <c r="E18" s="70" t="s">
        <v>1263</v>
      </c>
      <c r="F18" s="70" t="s">
        <v>1237</v>
      </c>
      <c r="G18" s="71">
        <v>45569.842222222222</v>
      </c>
      <c r="J18" s="69"/>
      <c r="K18" s="70"/>
      <c r="L18" s="69" t="s">
        <v>2934</v>
      </c>
      <c r="M18" s="69" t="s">
        <v>1099</v>
      </c>
      <c r="N18" s="70" t="s">
        <v>1283</v>
      </c>
      <c r="O18" s="70" t="s">
        <v>1146</v>
      </c>
      <c r="P18" s="71">
        <v>45560.878379629627</v>
      </c>
      <c r="Q18" s="69" t="s">
        <v>2935</v>
      </c>
      <c r="S18" s="69" t="s">
        <v>1307</v>
      </c>
      <c r="T18" s="70" t="s">
        <v>2793</v>
      </c>
      <c r="U18" s="69" t="s">
        <v>2794</v>
      </c>
      <c r="V18" s="69" t="s">
        <v>1277</v>
      </c>
      <c r="W18" s="70" t="s">
        <v>1263</v>
      </c>
      <c r="X18" s="70" t="s">
        <v>1237</v>
      </c>
      <c r="Y18" s="71">
        <v>45560.634421296294</v>
      </c>
      <c r="Z18" s="69" t="s">
        <v>3086</v>
      </c>
      <c r="AB18" s="69" t="s">
        <v>1307</v>
      </c>
      <c r="AC18" s="70" t="s">
        <v>758</v>
      </c>
      <c r="AD18" s="69" t="s">
        <v>3190</v>
      </c>
      <c r="AE18" s="69" t="s">
        <v>1102</v>
      </c>
      <c r="AF18" s="70" t="s">
        <v>1263</v>
      </c>
      <c r="AG18" s="70" t="s">
        <v>1237</v>
      </c>
      <c r="AH18" s="71">
        <v>45565.429120370369</v>
      </c>
      <c r="AI18" s="69" t="s">
        <v>3191</v>
      </c>
    </row>
    <row r="19" spans="2:35" ht="15" thickBot="1">
      <c r="B19" s="73" t="s">
        <v>550</v>
      </c>
      <c r="C19" t="s">
        <v>4360</v>
      </c>
      <c r="D19" t="s">
        <v>1073</v>
      </c>
      <c r="E19" s="73" t="s">
        <v>1286</v>
      </c>
      <c r="F19" s="73" t="s">
        <v>1146</v>
      </c>
      <c r="G19" s="74">
        <v>45569.838796296295</v>
      </c>
      <c r="J19" s="72"/>
      <c r="K19" s="73"/>
      <c r="L19" s="72" t="s">
        <v>2797</v>
      </c>
      <c r="M19" s="72" t="s">
        <v>1102</v>
      </c>
      <c r="N19" s="73" t="s">
        <v>1265</v>
      </c>
      <c r="O19" s="73" t="s">
        <v>1146</v>
      </c>
      <c r="P19" s="74">
        <v>45560.876342592594</v>
      </c>
      <c r="Q19" s="72" t="s">
        <v>2936</v>
      </c>
      <c r="S19" s="72" t="s">
        <v>502</v>
      </c>
      <c r="T19" s="73" t="s">
        <v>704</v>
      </c>
      <c r="U19" s="72" t="s">
        <v>3087</v>
      </c>
      <c r="V19" s="72" t="s">
        <v>1102</v>
      </c>
      <c r="W19" s="73" t="s">
        <v>1265</v>
      </c>
      <c r="X19" s="73" t="s">
        <v>1237</v>
      </c>
      <c r="Y19" s="74">
        <v>45558.996365740742</v>
      </c>
      <c r="Z19" s="72" t="s">
        <v>3088</v>
      </c>
      <c r="AB19" s="72" t="s">
        <v>506</v>
      </c>
      <c r="AC19" s="73" t="s">
        <v>721</v>
      </c>
      <c r="AD19" s="72" t="s">
        <v>3192</v>
      </c>
      <c r="AE19" s="72" t="s">
        <v>1099</v>
      </c>
      <c r="AF19" s="73" t="s">
        <v>1263</v>
      </c>
      <c r="AG19" s="73" t="s">
        <v>1237</v>
      </c>
      <c r="AH19" s="74">
        <v>45565.423831018517</v>
      </c>
      <c r="AI19" s="72" t="s">
        <v>3193</v>
      </c>
    </row>
    <row r="20" spans="2:35" ht="15" thickBot="1">
      <c r="B20" s="70" t="s">
        <v>4359</v>
      </c>
      <c r="C20" t="s">
        <v>3680</v>
      </c>
      <c r="D20" t="s">
        <v>1083</v>
      </c>
      <c r="E20" s="70" t="s">
        <v>1265</v>
      </c>
      <c r="F20" s="70" t="s">
        <v>1237</v>
      </c>
      <c r="G20" s="71">
        <v>45569.824525462966</v>
      </c>
      <c r="J20" s="69"/>
      <c r="K20" s="70"/>
      <c r="L20" s="69" t="s">
        <v>2795</v>
      </c>
      <c r="M20" s="69" t="s">
        <v>1277</v>
      </c>
      <c r="N20" s="70" t="s">
        <v>1263</v>
      </c>
      <c r="O20" s="70" t="s">
        <v>1146</v>
      </c>
      <c r="P20" s="71">
        <v>45560.872546296298</v>
      </c>
      <c r="Q20" s="69" t="s">
        <v>2937</v>
      </c>
      <c r="S20" s="69" t="s">
        <v>1384</v>
      </c>
      <c r="T20" s="70" t="s">
        <v>547</v>
      </c>
      <c r="U20" s="69" t="s">
        <v>3089</v>
      </c>
      <c r="V20" s="69" t="s">
        <v>1099</v>
      </c>
      <c r="W20" s="70" t="s">
        <v>1263</v>
      </c>
      <c r="X20" s="70" t="s">
        <v>1237</v>
      </c>
      <c r="Y20" s="71">
        <v>45558.994050925925</v>
      </c>
      <c r="Z20" s="69" t="s">
        <v>3090</v>
      </c>
      <c r="AB20" s="69" t="s">
        <v>516</v>
      </c>
      <c r="AC20" s="70" t="s">
        <v>564</v>
      </c>
      <c r="AD20" s="69" t="s">
        <v>3194</v>
      </c>
      <c r="AE20" s="69" t="s">
        <v>1085</v>
      </c>
      <c r="AF20" s="70"/>
      <c r="AG20" s="70" t="s">
        <v>1237</v>
      </c>
      <c r="AH20" s="71">
        <v>45565.421122685184</v>
      </c>
      <c r="AI20" s="69" t="s">
        <v>3195</v>
      </c>
    </row>
    <row r="21" spans="2:35" ht="15" thickBot="1">
      <c r="B21" s="73" t="s">
        <v>4357</v>
      </c>
      <c r="C21" t="s">
        <v>4358</v>
      </c>
      <c r="D21" t="s">
        <v>1085</v>
      </c>
      <c r="E21" s="73" t="s">
        <v>1263</v>
      </c>
      <c r="F21" s="73" t="s">
        <v>1314</v>
      </c>
      <c r="G21" s="74">
        <v>45569.8125462963</v>
      </c>
      <c r="J21" s="72"/>
      <c r="K21" s="73"/>
      <c r="L21" s="72" t="s">
        <v>2778</v>
      </c>
      <c r="M21" s="72" t="s">
        <v>1102</v>
      </c>
      <c r="N21" s="73" t="s">
        <v>1263</v>
      </c>
      <c r="O21" s="73" t="s">
        <v>1237</v>
      </c>
      <c r="P21" s="74">
        <v>45559.881921296299</v>
      </c>
      <c r="Q21" s="72" t="s">
        <v>2938</v>
      </c>
      <c r="S21" s="72" t="s">
        <v>1268</v>
      </c>
      <c r="T21" s="73" t="s">
        <v>746</v>
      </c>
      <c r="U21" s="72" t="s">
        <v>3091</v>
      </c>
      <c r="V21" s="72" t="s">
        <v>1067</v>
      </c>
      <c r="W21" s="73" t="s">
        <v>1286</v>
      </c>
      <c r="X21" s="73" t="s">
        <v>1237</v>
      </c>
      <c r="Y21" s="74">
        <v>45558.989629629628</v>
      </c>
      <c r="Z21" s="72" t="s">
        <v>3092</v>
      </c>
      <c r="AB21" s="72" t="s">
        <v>1270</v>
      </c>
      <c r="AC21" s="73" t="s">
        <v>617</v>
      </c>
      <c r="AD21" s="72" t="s">
        <v>3196</v>
      </c>
      <c r="AE21" s="72" t="s">
        <v>1083</v>
      </c>
      <c r="AF21" s="73" t="s">
        <v>1263</v>
      </c>
      <c r="AG21" s="73" t="s">
        <v>1237</v>
      </c>
      <c r="AH21" s="74">
        <v>45565.396828703706</v>
      </c>
      <c r="AI21" s="72" t="s">
        <v>3197</v>
      </c>
    </row>
    <row r="22" spans="2:35" ht="15" thickBot="1">
      <c r="B22" s="70" t="s">
        <v>803</v>
      </c>
      <c r="C22" t="s">
        <v>4356</v>
      </c>
      <c r="D22" t="s">
        <v>1096</v>
      </c>
      <c r="E22" s="70" t="s">
        <v>1263</v>
      </c>
      <c r="F22" s="70" t="s">
        <v>1146</v>
      </c>
      <c r="G22" s="71">
        <v>45569.760925925926</v>
      </c>
      <c r="J22" s="69"/>
      <c r="K22" s="70"/>
      <c r="L22" s="69" t="s">
        <v>2939</v>
      </c>
      <c r="M22" s="69" t="s">
        <v>1085</v>
      </c>
      <c r="N22" s="70" t="s">
        <v>1265</v>
      </c>
      <c r="O22" s="70" t="s">
        <v>1237</v>
      </c>
      <c r="P22" s="71">
        <v>45559.881793981483</v>
      </c>
      <c r="Q22" s="69" t="s">
        <v>2940</v>
      </c>
      <c r="S22" s="69" t="s">
        <v>1309</v>
      </c>
      <c r="T22" s="70" t="s">
        <v>708</v>
      </c>
      <c r="U22" s="69" t="s">
        <v>3093</v>
      </c>
      <c r="V22" s="69" t="s">
        <v>1062</v>
      </c>
      <c r="W22" s="70" t="s">
        <v>1286</v>
      </c>
      <c r="X22" s="70" t="s">
        <v>1237</v>
      </c>
      <c r="Y22" s="71">
        <v>45558.988310185188</v>
      </c>
      <c r="Z22" s="69" t="s">
        <v>3094</v>
      </c>
      <c r="AB22" s="69" t="s">
        <v>493</v>
      </c>
      <c r="AC22" s="70" t="s">
        <v>530</v>
      </c>
      <c r="AD22" s="69" t="s">
        <v>3198</v>
      </c>
      <c r="AE22" s="69" t="s">
        <v>1073</v>
      </c>
      <c r="AF22" s="70" t="s">
        <v>1263</v>
      </c>
      <c r="AG22" s="70" t="s">
        <v>1237</v>
      </c>
      <c r="AH22" s="71">
        <v>45565.396134259259</v>
      </c>
      <c r="AI22" s="69" t="s">
        <v>3199</v>
      </c>
    </row>
    <row r="23" spans="2:35" ht="15" thickBot="1">
      <c r="B23" s="70" t="s">
        <v>4352</v>
      </c>
      <c r="C23" t="s">
        <v>4353</v>
      </c>
      <c r="D23" t="s">
        <v>1099</v>
      </c>
      <c r="E23" s="70" t="s">
        <v>1265</v>
      </c>
      <c r="F23" s="70" t="s">
        <v>1237</v>
      </c>
      <c r="G23" s="71">
        <v>45569.739155092589</v>
      </c>
      <c r="J23" s="72"/>
      <c r="K23" s="73"/>
      <c r="L23" s="72" t="s">
        <v>2941</v>
      </c>
      <c r="M23" s="72" t="s">
        <v>1277</v>
      </c>
      <c r="N23" s="73" t="s">
        <v>1286</v>
      </c>
      <c r="O23" s="73" t="s">
        <v>1237</v>
      </c>
      <c r="P23" s="74">
        <v>45559.876076388886</v>
      </c>
      <c r="Q23" s="72" t="s">
        <v>2942</v>
      </c>
      <c r="S23" s="72" t="s">
        <v>1309</v>
      </c>
      <c r="T23" s="73" t="s">
        <v>730</v>
      </c>
      <c r="U23" s="72" t="s">
        <v>3095</v>
      </c>
      <c r="V23" s="72" t="s">
        <v>1067</v>
      </c>
      <c r="W23" s="73" t="s">
        <v>1283</v>
      </c>
      <c r="X23" s="73" t="s">
        <v>1237</v>
      </c>
      <c r="Y23" s="74">
        <v>45558.986712962964</v>
      </c>
      <c r="Z23" s="72" t="s">
        <v>3096</v>
      </c>
      <c r="AB23" s="72" t="s">
        <v>506</v>
      </c>
      <c r="AC23" s="73" t="s">
        <v>721</v>
      </c>
      <c r="AD23" s="72" t="s">
        <v>3200</v>
      </c>
      <c r="AE23" s="72" t="s">
        <v>1073</v>
      </c>
      <c r="AF23" s="73" t="s">
        <v>1263</v>
      </c>
      <c r="AG23" s="73" t="s">
        <v>1237</v>
      </c>
      <c r="AH23" s="74">
        <v>45565.395405092589</v>
      </c>
      <c r="AI23" s="72" t="s">
        <v>3201</v>
      </c>
    </row>
    <row r="24" spans="2:35" ht="15" thickBot="1">
      <c r="B24" s="73" t="s">
        <v>4354</v>
      </c>
      <c r="C24" t="s">
        <v>4355</v>
      </c>
      <c r="D24" t="s">
        <v>1102</v>
      </c>
      <c r="E24" s="73" t="s">
        <v>1263</v>
      </c>
      <c r="F24" s="73" t="s">
        <v>1237</v>
      </c>
      <c r="G24" s="74">
        <v>45569.732708333337</v>
      </c>
      <c r="J24" s="69"/>
      <c r="K24" s="70"/>
      <c r="L24" s="69" t="s">
        <v>2943</v>
      </c>
      <c r="M24" s="69" t="s">
        <v>1062</v>
      </c>
      <c r="N24" s="70" t="s">
        <v>1286</v>
      </c>
      <c r="O24" s="70" t="s">
        <v>1237</v>
      </c>
      <c r="P24" s="71">
        <v>45559.874259259261</v>
      </c>
      <c r="Q24" s="69" t="s">
        <v>2944</v>
      </c>
      <c r="S24" s="69" t="s">
        <v>1268</v>
      </c>
      <c r="T24" s="70" t="s">
        <v>623</v>
      </c>
      <c r="U24" s="69" t="s">
        <v>3097</v>
      </c>
      <c r="V24" s="69" t="s">
        <v>1070</v>
      </c>
      <c r="W24" s="70" t="s">
        <v>1283</v>
      </c>
      <c r="X24" s="70" t="s">
        <v>1237</v>
      </c>
      <c r="Y24" s="71">
        <v>45558.98574074074</v>
      </c>
      <c r="Z24" s="69" t="s">
        <v>3098</v>
      </c>
      <c r="AB24" s="69" t="s">
        <v>516</v>
      </c>
      <c r="AC24" s="70" t="s">
        <v>515</v>
      </c>
      <c r="AD24" s="69" t="s">
        <v>3202</v>
      </c>
      <c r="AE24" s="69" t="s">
        <v>1070</v>
      </c>
      <c r="AF24" s="70" t="s">
        <v>1263</v>
      </c>
      <c r="AG24" s="70" t="s">
        <v>1237</v>
      </c>
      <c r="AH24" s="71">
        <v>45565.389560185184</v>
      </c>
      <c r="AI24" s="69" t="s">
        <v>3203</v>
      </c>
    </row>
    <row r="25" spans="2:35" ht="15" thickBot="1">
      <c r="B25" s="70" t="s">
        <v>773</v>
      </c>
      <c r="C25" t="s">
        <v>4351</v>
      </c>
      <c r="D25" t="s">
        <v>1073</v>
      </c>
      <c r="E25" s="70" t="s">
        <v>1263</v>
      </c>
      <c r="F25" s="70" t="s">
        <v>1237</v>
      </c>
      <c r="G25" s="71">
        <v>45568.805196759262</v>
      </c>
      <c r="J25" s="72"/>
      <c r="K25" s="73"/>
      <c r="L25" s="72" t="s">
        <v>2945</v>
      </c>
      <c r="M25" s="72" t="s">
        <v>1062</v>
      </c>
      <c r="N25" s="73" t="s">
        <v>1283</v>
      </c>
      <c r="O25" s="73" t="s">
        <v>1237</v>
      </c>
      <c r="P25" s="74">
        <v>45559.872581018521</v>
      </c>
      <c r="Q25" s="72" t="s">
        <v>2946</v>
      </c>
      <c r="S25" s="72" t="s">
        <v>1268</v>
      </c>
      <c r="T25" s="73" t="s">
        <v>569</v>
      </c>
      <c r="U25" s="72" t="s">
        <v>3099</v>
      </c>
      <c r="V25" s="72" t="s">
        <v>1073</v>
      </c>
      <c r="W25" s="73" t="s">
        <v>1265</v>
      </c>
      <c r="X25" s="73" t="s">
        <v>1237</v>
      </c>
      <c r="Y25" s="74">
        <v>45558.984675925924</v>
      </c>
      <c r="Z25" s="72" t="s">
        <v>3100</v>
      </c>
      <c r="AB25" s="72" t="s">
        <v>1384</v>
      </c>
      <c r="AC25" s="73" t="s">
        <v>915</v>
      </c>
      <c r="AD25" s="72" t="s">
        <v>3204</v>
      </c>
      <c r="AE25" s="72" t="s">
        <v>1102</v>
      </c>
      <c r="AF25" s="73" t="s">
        <v>1263</v>
      </c>
      <c r="AG25" s="73" t="s">
        <v>1237</v>
      </c>
      <c r="AH25" s="74">
        <v>45565.388171296298</v>
      </c>
      <c r="AI25" s="72" t="s">
        <v>3205</v>
      </c>
    </row>
    <row r="26" spans="2:35" ht="15" thickBot="1">
      <c r="B26" s="70" t="s">
        <v>773</v>
      </c>
      <c r="C26" t="s">
        <v>4351</v>
      </c>
      <c r="D26" t="s">
        <v>1073</v>
      </c>
      <c r="E26" s="70" t="s">
        <v>1263</v>
      </c>
      <c r="F26" s="70" t="s">
        <v>1237</v>
      </c>
      <c r="G26" s="71">
        <v>45568.805196759262</v>
      </c>
      <c r="J26" s="69"/>
      <c r="K26" s="70"/>
      <c r="L26" s="69" t="s">
        <v>2947</v>
      </c>
      <c r="M26" s="69" t="s">
        <v>1067</v>
      </c>
      <c r="N26" s="70" t="s">
        <v>1283</v>
      </c>
      <c r="O26" s="70" t="s">
        <v>1237</v>
      </c>
      <c r="P26" s="71">
        <v>45559.870173611111</v>
      </c>
      <c r="Q26" s="69" t="s">
        <v>2948</v>
      </c>
      <c r="S26" s="69" t="s">
        <v>521</v>
      </c>
      <c r="T26" s="70" t="s">
        <v>603</v>
      </c>
      <c r="U26" s="69" t="s">
        <v>3101</v>
      </c>
      <c r="V26" s="69" t="s">
        <v>1085</v>
      </c>
      <c r="W26" s="70" t="s">
        <v>1265</v>
      </c>
      <c r="X26" s="70" t="s">
        <v>1237</v>
      </c>
      <c r="Y26" s="71">
        <v>45558.982870370368</v>
      </c>
      <c r="Z26" s="69" t="s">
        <v>3102</v>
      </c>
      <c r="AB26" s="69" t="s">
        <v>491</v>
      </c>
      <c r="AC26" s="70" t="s">
        <v>653</v>
      </c>
      <c r="AD26" s="69" t="s">
        <v>2309</v>
      </c>
      <c r="AE26" s="69" t="s">
        <v>1096</v>
      </c>
      <c r="AF26" s="70" t="s">
        <v>1263</v>
      </c>
      <c r="AG26" s="70" t="s">
        <v>1237</v>
      </c>
      <c r="AH26" s="71">
        <v>45565.386516203704</v>
      </c>
      <c r="AI26" s="69" t="s">
        <v>3206</v>
      </c>
    </row>
    <row r="27" spans="2:35" ht="15" thickBot="1">
      <c r="B27" s="73" t="s">
        <v>549</v>
      </c>
      <c r="C27" t="s">
        <v>4350</v>
      </c>
      <c r="D27" t="s">
        <v>1096</v>
      </c>
      <c r="E27" s="73" t="s">
        <v>1265</v>
      </c>
      <c r="F27" s="73" t="s">
        <v>1146</v>
      </c>
      <c r="G27" s="74">
        <v>45568.797847222224</v>
      </c>
      <c r="J27" s="72"/>
      <c r="K27" s="73"/>
      <c r="L27" s="72" t="s">
        <v>2949</v>
      </c>
      <c r="M27" s="72" t="s">
        <v>1070</v>
      </c>
      <c r="N27" s="73" t="s">
        <v>1265</v>
      </c>
      <c r="O27" s="73" t="s">
        <v>1237</v>
      </c>
      <c r="P27" s="74">
        <v>45559.868460648147</v>
      </c>
      <c r="Q27" s="72" t="s">
        <v>2950</v>
      </c>
      <c r="S27" s="72" t="s">
        <v>1295</v>
      </c>
      <c r="T27" s="73" t="s">
        <v>659</v>
      </c>
      <c r="U27" s="72" t="s">
        <v>3103</v>
      </c>
      <c r="V27" s="72" t="s">
        <v>1073</v>
      </c>
      <c r="W27" s="73" t="s">
        <v>1263</v>
      </c>
      <c r="X27" s="73" t="s">
        <v>1237</v>
      </c>
      <c r="Y27" s="74">
        <v>45558.980879629627</v>
      </c>
      <c r="Z27" s="72" t="s">
        <v>3104</v>
      </c>
      <c r="AB27" s="72" t="s">
        <v>1270</v>
      </c>
      <c r="AC27" s="73" t="s">
        <v>895</v>
      </c>
      <c r="AD27" s="72" t="s">
        <v>3207</v>
      </c>
      <c r="AE27" s="72" t="s">
        <v>1096</v>
      </c>
      <c r="AF27" s="73" t="s">
        <v>1263</v>
      </c>
      <c r="AG27" s="73" t="s">
        <v>1237</v>
      </c>
      <c r="AH27" s="74">
        <v>45565.306932870371</v>
      </c>
      <c r="AI27" s="72" t="s">
        <v>3208</v>
      </c>
    </row>
    <row r="28" spans="2:35" ht="15" thickBot="1">
      <c r="B28" s="70" t="s">
        <v>549</v>
      </c>
      <c r="C28" t="s">
        <v>4350</v>
      </c>
      <c r="D28" t="s">
        <v>1096</v>
      </c>
      <c r="E28" s="70" t="s">
        <v>1265</v>
      </c>
      <c r="F28" s="70" t="s">
        <v>1146</v>
      </c>
      <c r="G28" s="71">
        <v>45568.797847222224</v>
      </c>
      <c r="J28" s="69"/>
      <c r="K28" s="70"/>
      <c r="L28" s="69" t="s">
        <v>2951</v>
      </c>
      <c r="M28" s="69" t="s">
        <v>1073</v>
      </c>
      <c r="N28" s="70" t="s">
        <v>1265</v>
      </c>
      <c r="O28" s="70" t="s">
        <v>1237</v>
      </c>
      <c r="P28" s="71">
        <v>45559.866423611114</v>
      </c>
      <c r="Q28" s="69" t="s">
        <v>2952</v>
      </c>
      <c r="S28" s="69" t="s">
        <v>1297</v>
      </c>
      <c r="T28" s="70" t="s">
        <v>624</v>
      </c>
      <c r="U28" s="69" t="s">
        <v>2749</v>
      </c>
      <c r="V28" s="69" t="s">
        <v>1070</v>
      </c>
      <c r="W28" s="70" t="s">
        <v>1263</v>
      </c>
      <c r="X28" s="70" t="s">
        <v>1237</v>
      </c>
      <c r="Y28" s="71">
        <v>45558.979629629626</v>
      </c>
      <c r="Z28" s="69" t="s">
        <v>3105</v>
      </c>
      <c r="AB28" s="69" t="s">
        <v>1268</v>
      </c>
      <c r="AC28" s="70" t="s">
        <v>540</v>
      </c>
      <c r="AD28" s="69" t="s">
        <v>3209</v>
      </c>
      <c r="AE28" s="69" t="s">
        <v>1083</v>
      </c>
      <c r="AF28" s="70" t="s">
        <v>1263</v>
      </c>
      <c r="AG28" s="70" t="s">
        <v>1237</v>
      </c>
      <c r="AH28" s="71">
        <v>45565.306296296294</v>
      </c>
      <c r="AI28" s="69" t="s">
        <v>3210</v>
      </c>
    </row>
    <row r="29" spans="2:35" ht="15" thickBot="1">
      <c r="B29" s="70" t="s">
        <v>4348</v>
      </c>
      <c r="C29" t="s">
        <v>4349</v>
      </c>
      <c r="D29" t="s">
        <v>1083</v>
      </c>
      <c r="E29" s="70" t="s">
        <v>1286</v>
      </c>
      <c r="F29" s="70" t="s">
        <v>1146</v>
      </c>
      <c r="G29" s="71">
        <v>45568.791550925926</v>
      </c>
      <c r="J29" s="72"/>
      <c r="K29" s="73"/>
      <c r="L29" s="72" t="s">
        <v>2953</v>
      </c>
      <c r="M29" s="72" t="s">
        <v>1083</v>
      </c>
      <c r="N29" s="73" t="s">
        <v>1263</v>
      </c>
      <c r="O29" s="73" t="s">
        <v>1237</v>
      </c>
      <c r="P29" s="74">
        <v>45559.865057870367</v>
      </c>
      <c r="Q29" s="72" t="s">
        <v>2954</v>
      </c>
      <c r="S29" s="72" t="s">
        <v>1268</v>
      </c>
      <c r="T29" s="73" t="s">
        <v>732</v>
      </c>
      <c r="U29" s="72" t="s">
        <v>2747</v>
      </c>
      <c r="V29" s="72" t="s">
        <v>1083</v>
      </c>
      <c r="W29" s="73" t="s">
        <v>1286</v>
      </c>
      <c r="X29" s="73" t="s">
        <v>1146</v>
      </c>
      <c r="Y29" s="74">
        <v>45558.956828703704</v>
      </c>
      <c r="Z29" s="72" t="s">
        <v>3106</v>
      </c>
      <c r="AB29" s="72" t="s">
        <v>491</v>
      </c>
      <c r="AC29" s="73" t="s">
        <v>653</v>
      </c>
      <c r="AD29" s="72" t="s">
        <v>3211</v>
      </c>
      <c r="AE29" s="72" t="s">
        <v>1073</v>
      </c>
      <c r="AF29" s="73" t="s">
        <v>1263</v>
      </c>
      <c r="AG29" s="73" t="s">
        <v>1237</v>
      </c>
      <c r="AH29" s="74">
        <v>45565.301689814813</v>
      </c>
      <c r="AI29" s="72" t="s">
        <v>3212</v>
      </c>
    </row>
    <row r="30" spans="2:35" ht="15" thickBot="1">
      <c r="B30" s="70" t="s">
        <v>4348</v>
      </c>
      <c r="C30" t="s">
        <v>4349</v>
      </c>
      <c r="D30" t="s">
        <v>1083</v>
      </c>
      <c r="E30" s="70" t="s">
        <v>1286</v>
      </c>
      <c r="F30" s="70" t="s">
        <v>1237</v>
      </c>
      <c r="G30" s="71">
        <v>45568.790682870371</v>
      </c>
      <c r="J30" s="69"/>
      <c r="K30" s="70"/>
      <c r="L30" s="69" t="s">
        <v>2955</v>
      </c>
      <c r="M30" s="69" t="s">
        <v>1085</v>
      </c>
      <c r="N30" s="70" t="s">
        <v>1263</v>
      </c>
      <c r="O30" s="70" t="s">
        <v>1237</v>
      </c>
      <c r="P30" s="71">
        <v>45559.863020833334</v>
      </c>
      <c r="Q30" s="69" t="s">
        <v>2956</v>
      </c>
      <c r="S30" s="69" t="s">
        <v>516</v>
      </c>
      <c r="T30" s="70" t="s">
        <v>576</v>
      </c>
      <c r="U30" s="69" t="s">
        <v>3107</v>
      </c>
      <c r="V30" s="69" t="s">
        <v>1083</v>
      </c>
      <c r="W30" s="70" t="s">
        <v>1283</v>
      </c>
      <c r="X30" s="70" t="s">
        <v>1146</v>
      </c>
      <c r="Y30" s="71">
        <v>45558.950995370367</v>
      </c>
      <c r="Z30" s="69" t="s">
        <v>3108</v>
      </c>
      <c r="AB30" s="69" t="s">
        <v>1270</v>
      </c>
      <c r="AC30" s="70" t="s">
        <v>895</v>
      </c>
      <c r="AD30" s="69" t="s">
        <v>3213</v>
      </c>
      <c r="AE30" s="69" t="s">
        <v>1085</v>
      </c>
      <c r="AF30" s="70" t="s">
        <v>1263</v>
      </c>
      <c r="AG30" s="70" t="s">
        <v>1237</v>
      </c>
      <c r="AH30" s="71">
        <v>45565.300868055558</v>
      </c>
      <c r="AI30" s="69" t="s">
        <v>3214</v>
      </c>
    </row>
    <row r="31" spans="2:35" ht="15" thickBot="1">
      <c r="B31" s="73" t="s">
        <v>798</v>
      </c>
      <c r="C31" t="s">
        <v>4346</v>
      </c>
      <c r="D31" t="s">
        <v>1070</v>
      </c>
      <c r="E31" s="73" t="s">
        <v>1283</v>
      </c>
      <c r="F31" s="73" t="s">
        <v>1314</v>
      </c>
      <c r="G31" s="74">
        <v>45568.750277777777</v>
      </c>
      <c r="J31" s="72"/>
      <c r="K31" s="73"/>
      <c r="L31" s="72" t="s">
        <v>2957</v>
      </c>
      <c r="M31" s="72" t="s">
        <v>1096</v>
      </c>
      <c r="N31" s="73" t="s">
        <v>1286</v>
      </c>
      <c r="O31" s="73" t="s">
        <v>1146</v>
      </c>
      <c r="P31" s="74">
        <v>45559.86078703704</v>
      </c>
      <c r="Q31" s="72" t="s">
        <v>2958</v>
      </c>
      <c r="S31" s="72" t="s">
        <v>491</v>
      </c>
      <c r="T31" s="73" t="s">
        <v>653</v>
      </c>
      <c r="U31" s="72" t="s">
        <v>3109</v>
      </c>
      <c r="V31" s="72" t="s">
        <v>1085</v>
      </c>
      <c r="W31" s="73" t="s">
        <v>1265</v>
      </c>
      <c r="X31" s="73" t="s">
        <v>1146</v>
      </c>
      <c r="Y31" s="74">
        <v>45558.944895833331</v>
      </c>
      <c r="Z31" s="72" t="s">
        <v>3110</v>
      </c>
      <c r="AB31" s="72" t="s">
        <v>522</v>
      </c>
      <c r="AC31" s="73" t="s">
        <v>719</v>
      </c>
      <c r="AD31" s="72" t="s">
        <v>3215</v>
      </c>
      <c r="AE31" s="72" t="s">
        <v>1070</v>
      </c>
      <c r="AF31" s="73" t="s">
        <v>1263</v>
      </c>
      <c r="AG31" s="73" t="s">
        <v>1237</v>
      </c>
      <c r="AH31" s="74">
        <v>45565.296770833331</v>
      </c>
      <c r="AI31" s="72" t="s">
        <v>3216</v>
      </c>
    </row>
    <row r="32" spans="2:35" ht="15" thickBot="1">
      <c r="B32" s="70" t="s">
        <v>798</v>
      </c>
      <c r="C32" t="s">
        <v>4346</v>
      </c>
      <c r="D32" t="s">
        <v>1070</v>
      </c>
      <c r="E32" s="70" t="s">
        <v>1283</v>
      </c>
      <c r="F32" s="70" t="s">
        <v>1237</v>
      </c>
      <c r="G32" s="71">
        <v>45568.749247685184</v>
      </c>
      <c r="J32" s="69"/>
      <c r="K32" s="70"/>
      <c r="L32" s="69" t="s">
        <v>2959</v>
      </c>
      <c r="M32" s="69" t="s">
        <v>1099</v>
      </c>
      <c r="N32" s="70" t="s">
        <v>1283</v>
      </c>
      <c r="O32" s="70" t="s">
        <v>1146</v>
      </c>
      <c r="P32" s="71">
        <v>45559.858715277776</v>
      </c>
      <c r="Q32" s="69" t="s">
        <v>2960</v>
      </c>
      <c r="S32" s="69" t="s">
        <v>1307</v>
      </c>
      <c r="T32" s="70" t="s">
        <v>650</v>
      </c>
      <c r="U32" s="69" t="s">
        <v>2746</v>
      </c>
      <c r="V32" s="69" t="s">
        <v>1277</v>
      </c>
      <c r="W32" s="70" t="s">
        <v>1263</v>
      </c>
      <c r="X32" s="70" t="s">
        <v>1146</v>
      </c>
      <c r="Y32" s="71">
        <v>45558.940150462964</v>
      </c>
      <c r="Z32" s="69" t="s">
        <v>3111</v>
      </c>
      <c r="AB32" s="69" t="s">
        <v>499</v>
      </c>
      <c r="AC32" s="70" t="s">
        <v>601</v>
      </c>
      <c r="AD32" s="69" t="s">
        <v>3217</v>
      </c>
      <c r="AE32" s="69" t="s">
        <v>1067</v>
      </c>
      <c r="AF32" s="70" t="s">
        <v>1263</v>
      </c>
      <c r="AG32" s="70" t="s">
        <v>1237</v>
      </c>
      <c r="AH32" s="71">
        <v>45565.296168981484</v>
      </c>
      <c r="AI32" s="69" t="s">
        <v>3218</v>
      </c>
    </row>
    <row r="33" spans="2:35" ht="15" thickBot="1">
      <c r="B33" s="70" t="s">
        <v>593</v>
      </c>
      <c r="C33" t="s">
        <v>4342</v>
      </c>
      <c r="D33" t="s">
        <v>1067</v>
      </c>
      <c r="E33" s="70" t="s">
        <v>1265</v>
      </c>
      <c r="F33" s="70" t="s">
        <v>1237</v>
      </c>
      <c r="G33" s="71">
        <v>45568.741099537037</v>
      </c>
      <c r="J33" s="72"/>
      <c r="K33" s="73"/>
      <c r="L33" s="72" t="s">
        <v>2961</v>
      </c>
      <c r="M33" s="72" t="s">
        <v>1102</v>
      </c>
      <c r="N33" s="73" t="s">
        <v>1265</v>
      </c>
      <c r="O33" s="73" t="s">
        <v>1146</v>
      </c>
      <c r="P33" s="74">
        <v>45559.857314814813</v>
      </c>
      <c r="Q33" s="72" t="s">
        <v>2962</v>
      </c>
      <c r="S33" s="72" t="s">
        <v>500</v>
      </c>
      <c r="T33" s="73" t="s">
        <v>513</v>
      </c>
      <c r="U33" s="72" t="s">
        <v>3112</v>
      </c>
      <c r="V33" s="72" t="s">
        <v>1070</v>
      </c>
      <c r="W33" s="73" t="s">
        <v>1265</v>
      </c>
      <c r="X33" s="73" t="s">
        <v>1314</v>
      </c>
      <c r="Y33" s="74">
        <v>45552.139444444445</v>
      </c>
      <c r="Z33" s="72" t="s">
        <v>3113</v>
      </c>
      <c r="AB33" s="72" t="s">
        <v>1384</v>
      </c>
      <c r="AC33" s="73" t="s">
        <v>610</v>
      </c>
      <c r="AD33" s="72" t="s">
        <v>3219</v>
      </c>
      <c r="AE33" s="72" t="s">
        <v>1083</v>
      </c>
      <c r="AF33" s="73" t="s">
        <v>1263</v>
      </c>
      <c r="AG33" s="73" t="s">
        <v>1237</v>
      </c>
      <c r="AH33" s="74">
        <v>45565.291898148149</v>
      </c>
      <c r="AI33" s="72" t="s">
        <v>3220</v>
      </c>
    </row>
    <row r="34" spans="2:35" ht="15" thickBot="1">
      <c r="B34" s="70" t="s">
        <v>593</v>
      </c>
      <c r="C34" t="s">
        <v>4342</v>
      </c>
      <c r="D34" t="s">
        <v>1067</v>
      </c>
      <c r="E34" s="70" t="s">
        <v>1265</v>
      </c>
      <c r="F34" s="70" t="s">
        <v>1237</v>
      </c>
      <c r="G34" s="71">
        <v>45568.741099537037</v>
      </c>
      <c r="J34" s="69"/>
      <c r="K34" s="70"/>
      <c r="L34" s="69" t="s">
        <v>2432</v>
      </c>
      <c r="M34" s="69" t="s">
        <v>1277</v>
      </c>
      <c r="N34" s="70" t="s">
        <v>1263</v>
      </c>
      <c r="O34" s="70" t="s">
        <v>1146</v>
      </c>
      <c r="P34" s="71">
        <v>45559.853541666664</v>
      </c>
      <c r="Q34" s="69" t="s">
        <v>2963</v>
      </c>
      <c r="S34" s="69" t="s">
        <v>1297</v>
      </c>
      <c r="T34" s="70" t="s">
        <v>512</v>
      </c>
      <c r="U34" s="69" t="s">
        <v>3114</v>
      </c>
      <c r="V34" s="69" t="s">
        <v>1099</v>
      </c>
      <c r="W34" s="70" t="s">
        <v>1265</v>
      </c>
      <c r="X34" s="70" t="s">
        <v>1314</v>
      </c>
      <c r="Y34" s="71">
        <v>45552.136469907404</v>
      </c>
      <c r="Z34" s="69" t="s">
        <v>3115</v>
      </c>
      <c r="AB34" s="69" t="s">
        <v>1384</v>
      </c>
      <c r="AC34" s="70" t="s">
        <v>610</v>
      </c>
      <c r="AD34" s="69" t="s">
        <v>3221</v>
      </c>
      <c r="AE34" s="69" t="s">
        <v>1067</v>
      </c>
      <c r="AF34" s="70" t="s">
        <v>1263</v>
      </c>
      <c r="AG34" s="70" t="s">
        <v>1237</v>
      </c>
      <c r="AH34" s="71">
        <v>45565.291493055556</v>
      </c>
      <c r="AI34" s="69" t="s">
        <v>3222</v>
      </c>
    </row>
    <row r="35" spans="2:35" ht="15" thickBot="1">
      <c r="B35" s="73" t="s">
        <v>890</v>
      </c>
      <c r="C35" t="s">
        <v>4343</v>
      </c>
      <c r="D35" t="s">
        <v>1062</v>
      </c>
      <c r="E35" s="73" t="s">
        <v>1265</v>
      </c>
      <c r="F35" s="73" t="s">
        <v>1237</v>
      </c>
      <c r="G35" s="74">
        <v>45568.735023148147</v>
      </c>
      <c r="J35" s="72"/>
      <c r="K35" s="73"/>
      <c r="L35" s="72" t="s">
        <v>2964</v>
      </c>
      <c r="M35" s="72" t="s">
        <v>1099</v>
      </c>
      <c r="N35" s="73" t="s">
        <v>1265</v>
      </c>
      <c r="O35" s="73" t="s">
        <v>1314</v>
      </c>
      <c r="P35" s="74">
        <v>45558.962106481478</v>
      </c>
      <c r="Q35" s="72" t="s">
        <v>2965</v>
      </c>
      <c r="S35" s="72" t="s">
        <v>1384</v>
      </c>
      <c r="T35" s="73" t="s">
        <v>511</v>
      </c>
      <c r="U35" s="72" t="s">
        <v>3116</v>
      </c>
      <c r="V35" s="72" t="s">
        <v>1099</v>
      </c>
      <c r="W35" s="73" t="s">
        <v>1265</v>
      </c>
      <c r="X35" s="73" t="s">
        <v>1314</v>
      </c>
      <c r="Y35" s="74">
        <v>45552.129282407404</v>
      </c>
      <c r="Z35" s="72" t="s">
        <v>3117</v>
      </c>
      <c r="AB35" s="72" t="s">
        <v>1270</v>
      </c>
      <c r="AC35" s="73" t="s">
        <v>895</v>
      </c>
      <c r="AD35" s="72" t="s">
        <v>3223</v>
      </c>
      <c r="AE35" s="72" t="s">
        <v>1099</v>
      </c>
      <c r="AF35" s="73" t="s">
        <v>1263</v>
      </c>
      <c r="AG35" s="73" t="s">
        <v>1237</v>
      </c>
      <c r="AH35" s="74">
        <v>45565.291354166664</v>
      </c>
      <c r="AI35" s="72" t="s">
        <v>3224</v>
      </c>
    </row>
    <row r="36" spans="2:35" ht="15" thickBot="1">
      <c r="B36" s="73" t="s">
        <v>890</v>
      </c>
      <c r="C36" t="s">
        <v>4343</v>
      </c>
      <c r="D36" t="s">
        <v>1062</v>
      </c>
      <c r="E36" s="73" t="s">
        <v>1265</v>
      </c>
      <c r="F36" s="73" t="s">
        <v>1237</v>
      </c>
      <c r="G36" s="74">
        <v>45568.735023148147</v>
      </c>
      <c r="J36" s="69"/>
      <c r="K36" s="70"/>
      <c r="L36" s="69" t="s">
        <v>2748</v>
      </c>
      <c r="M36" s="69" t="s">
        <v>1102</v>
      </c>
      <c r="N36" s="70" t="s">
        <v>1263</v>
      </c>
      <c r="O36" s="70" t="s">
        <v>1237</v>
      </c>
      <c r="P36" s="71">
        <v>45558.958506944444</v>
      </c>
      <c r="Q36" s="69" t="s">
        <v>2966</v>
      </c>
      <c r="S36" s="69" t="s">
        <v>493</v>
      </c>
      <c r="T36" s="70" t="s">
        <v>510</v>
      </c>
      <c r="U36" s="69" t="s">
        <v>2541</v>
      </c>
      <c r="V36" s="69" t="s">
        <v>1067</v>
      </c>
      <c r="W36" s="70" t="s">
        <v>1263</v>
      </c>
      <c r="X36" s="70" t="s">
        <v>1237</v>
      </c>
      <c r="Y36" s="71">
        <v>45552.120393518519</v>
      </c>
      <c r="Z36" s="69" t="s">
        <v>3118</v>
      </c>
      <c r="AB36" s="69" t="s">
        <v>1268</v>
      </c>
      <c r="AC36" s="70" t="s">
        <v>540</v>
      </c>
      <c r="AD36" s="69" t="s">
        <v>3225</v>
      </c>
      <c r="AE36" s="69" t="s">
        <v>1083</v>
      </c>
      <c r="AF36" s="70" t="s">
        <v>1263</v>
      </c>
      <c r="AG36" s="70" t="s">
        <v>1237</v>
      </c>
      <c r="AH36" s="71">
        <v>45565.267557870371</v>
      </c>
      <c r="AI36" s="69" t="s">
        <v>3226</v>
      </c>
    </row>
    <row r="37" spans="2:35" ht="15" thickBot="1">
      <c r="B37" s="70" t="s">
        <v>705</v>
      </c>
      <c r="C37" t="s">
        <v>4330</v>
      </c>
      <c r="D37" t="s">
        <v>1085</v>
      </c>
      <c r="E37" s="70" t="s">
        <v>1283</v>
      </c>
      <c r="F37" s="70" t="s">
        <v>1146</v>
      </c>
      <c r="G37" s="71">
        <v>45567.890567129631</v>
      </c>
      <c r="J37" s="72"/>
      <c r="K37" s="73"/>
      <c r="L37" s="72" t="s">
        <v>2967</v>
      </c>
      <c r="M37" s="72" t="s">
        <v>1102</v>
      </c>
      <c r="N37" s="73" t="s">
        <v>1286</v>
      </c>
      <c r="O37" s="73" t="s">
        <v>1237</v>
      </c>
      <c r="P37" s="74">
        <v>45558.956076388888</v>
      </c>
      <c r="Q37" s="72" t="s">
        <v>2968</v>
      </c>
      <c r="S37" s="72" t="s">
        <v>491</v>
      </c>
      <c r="T37" s="73" t="s">
        <v>509</v>
      </c>
      <c r="U37" s="72" t="s">
        <v>2540</v>
      </c>
      <c r="V37" s="72" t="s">
        <v>1102</v>
      </c>
      <c r="W37" s="73" t="s">
        <v>1263</v>
      </c>
      <c r="X37" s="73" t="s">
        <v>1314</v>
      </c>
      <c r="Y37" s="74">
        <v>45552.117361111108</v>
      </c>
      <c r="Z37" s="72" t="s">
        <v>3119</v>
      </c>
      <c r="AB37" s="72" t="s">
        <v>1295</v>
      </c>
      <c r="AC37" s="73" t="s">
        <v>817</v>
      </c>
      <c r="AD37" s="72" t="s">
        <v>3227</v>
      </c>
      <c r="AE37" s="72" t="s">
        <v>1083</v>
      </c>
      <c r="AF37" s="73" t="s">
        <v>1263</v>
      </c>
      <c r="AG37" s="73" t="s">
        <v>1237</v>
      </c>
      <c r="AH37" s="74">
        <v>45565.267395833333</v>
      </c>
      <c r="AI37" s="72" t="s">
        <v>3228</v>
      </c>
    </row>
    <row r="38" spans="2:35" ht="15" thickBot="1">
      <c r="B38" s="73" t="s">
        <v>862</v>
      </c>
      <c r="C38" t="s">
        <v>4332</v>
      </c>
      <c r="D38" t="s">
        <v>1062</v>
      </c>
      <c r="E38" s="73" t="s">
        <v>1286</v>
      </c>
      <c r="F38" s="73" t="s">
        <v>1146</v>
      </c>
      <c r="G38" s="74">
        <v>45567.888206018521</v>
      </c>
      <c r="J38" s="69"/>
      <c r="K38" s="70"/>
      <c r="L38" s="69" t="s">
        <v>2969</v>
      </c>
      <c r="M38" s="69" t="s">
        <v>1277</v>
      </c>
      <c r="N38" s="70" t="s">
        <v>1286</v>
      </c>
      <c r="O38" s="70" t="s">
        <v>1237</v>
      </c>
      <c r="P38" s="71">
        <v>45558.954004629632</v>
      </c>
      <c r="Q38" s="69" t="s">
        <v>2970</v>
      </c>
      <c r="S38" s="69" t="s">
        <v>1268</v>
      </c>
      <c r="T38" s="70" t="s">
        <v>508</v>
      </c>
      <c r="U38" s="69" t="s">
        <v>2539</v>
      </c>
      <c r="V38" s="69" t="s">
        <v>1096</v>
      </c>
      <c r="W38" s="70" t="s">
        <v>1263</v>
      </c>
      <c r="X38" s="70" t="s">
        <v>1237</v>
      </c>
      <c r="Y38" s="71">
        <v>45552.112615740742</v>
      </c>
      <c r="Z38" s="69" t="s">
        <v>3120</v>
      </c>
      <c r="AB38" s="69" t="s">
        <v>1270</v>
      </c>
      <c r="AC38" s="70" t="s">
        <v>895</v>
      </c>
      <c r="AD38" s="69" t="s">
        <v>3229</v>
      </c>
      <c r="AE38" s="69" t="s">
        <v>1083</v>
      </c>
      <c r="AF38" s="70" t="s">
        <v>1263</v>
      </c>
      <c r="AG38" s="70" t="s">
        <v>1237</v>
      </c>
      <c r="AH38" s="71">
        <v>45565.267245370371</v>
      </c>
      <c r="AI38" s="69" t="s">
        <v>3230</v>
      </c>
    </row>
    <row r="39" spans="2:35" ht="15" thickBot="1">
      <c r="B39" s="70" t="s">
        <v>1163</v>
      </c>
      <c r="C39" t="s">
        <v>4334</v>
      </c>
      <c r="D39" t="s">
        <v>1067</v>
      </c>
      <c r="E39" s="70" t="s">
        <v>1265</v>
      </c>
      <c r="F39" s="70" t="s">
        <v>1146</v>
      </c>
      <c r="G39" s="71">
        <v>45567.884502314817</v>
      </c>
      <c r="J39" s="72"/>
      <c r="K39" s="73"/>
      <c r="L39" s="72" t="s">
        <v>2971</v>
      </c>
      <c r="M39" s="72" t="s">
        <v>1062</v>
      </c>
      <c r="N39" s="73" t="s">
        <v>1283</v>
      </c>
      <c r="O39" s="73" t="s">
        <v>1237</v>
      </c>
      <c r="P39" s="74">
        <v>45558.952175925922</v>
      </c>
      <c r="Q39" s="72" t="s">
        <v>2972</v>
      </c>
      <c r="S39" s="72" t="s">
        <v>487</v>
      </c>
      <c r="T39" s="73" t="s">
        <v>507</v>
      </c>
      <c r="U39" s="72" t="s">
        <v>3121</v>
      </c>
      <c r="V39" s="72" t="s">
        <v>1067</v>
      </c>
      <c r="W39" s="73" t="s">
        <v>1286</v>
      </c>
      <c r="X39" s="73" t="s">
        <v>1146</v>
      </c>
      <c r="Y39" s="74">
        <v>45552.109537037039</v>
      </c>
      <c r="Z39" s="72" t="s">
        <v>3122</v>
      </c>
      <c r="AB39" s="72" t="s">
        <v>1384</v>
      </c>
      <c r="AC39" s="73" t="s">
        <v>610</v>
      </c>
      <c r="AD39" s="72" t="s">
        <v>3231</v>
      </c>
      <c r="AE39" s="72" t="s">
        <v>1073</v>
      </c>
      <c r="AF39" s="73" t="s">
        <v>1263</v>
      </c>
      <c r="AG39" s="73" t="s">
        <v>1237</v>
      </c>
      <c r="AH39" s="74">
        <v>45565.262592592589</v>
      </c>
      <c r="AI39" s="72" t="s">
        <v>3232</v>
      </c>
    </row>
    <row r="40" spans="2:35" ht="15" thickBot="1">
      <c r="B40" s="73" t="s">
        <v>4329</v>
      </c>
      <c r="C40" t="s">
        <v>4336</v>
      </c>
      <c r="D40" t="s">
        <v>1070</v>
      </c>
      <c r="E40" s="73" t="s">
        <v>1263</v>
      </c>
      <c r="F40" s="73" t="s">
        <v>1146</v>
      </c>
      <c r="G40" s="74">
        <v>45567.879675925928</v>
      </c>
      <c r="J40" s="69"/>
      <c r="K40" s="70"/>
      <c r="L40" s="69" t="s">
        <v>2973</v>
      </c>
      <c r="M40" s="69" t="s">
        <v>1067</v>
      </c>
      <c r="N40" s="70" t="s">
        <v>1283</v>
      </c>
      <c r="O40" s="70" t="s">
        <v>1237</v>
      </c>
      <c r="P40" s="71">
        <v>45558.951238425929</v>
      </c>
      <c r="Q40" s="69" t="s">
        <v>2974</v>
      </c>
      <c r="S40" s="69" t="s">
        <v>506</v>
      </c>
      <c r="T40" s="70" t="s">
        <v>505</v>
      </c>
      <c r="U40" s="69" t="s">
        <v>3123</v>
      </c>
      <c r="V40" s="69" t="s">
        <v>1070</v>
      </c>
      <c r="W40" s="70" t="s">
        <v>1283</v>
      </c>
      <c r="X40" s="70" t="s">
        <v>1146</v>
      </c>
      <c r="Y40" s="71">
        <v>45552.107129629629</v>
      </c>
      <c r="Z40" s="69" t="s">
        <v>3124</v>
      </c>
      <c r="AB40" s="69" t="s">
        <v>1384</v>
      </c>
      <c r="AC40" s="70" t="s">
        <v>610</v>
      </c>
      <c r="AD40" s="69" t="s">
        <v>3233</v>
      </c>
      <c r="AE40" s="69" t="s">
        <v>1083</v>
      </c>
      <c r="AF40" s="70" t="s">
        <v>1263</v>
      </c>
      <c r="AG40" s="70" t="s">
        <v>1237</v>
      </c>
      <c r="AH40" s="71">
        <v>45565.261030092595</v>
      </c>
      <c r="AI40" s="69" t="s">
        <v>3234</v>
      </c>
    </row>
    <row r="41" spans="2:35" ht="15" thickBot="1">
      <c r="B41" s="70" t="s">
        <v>1162</v>
      </c>
      <c r="C41" t="s">
        <v>4338</v>
      </c>
      <c r="D41" t="s">
        <v>1085</v>
      </c>
      <c r="E41" s="70" t="s">
        <v>1265</v>
      </c>
      <c r="F41" s="70" t="s">
        <v>1237</v>
      </c>
      <c r="G41" s="71">
        <v>45567.845231481479</v>
      </c>
      <c r="J41" s="72"/>
      <c r="K41" s="73"/>
      <c r="L41" s="72" t="s">
        <v>2975</v>
      </c>
      <c r="M41" s="72" t="s">
        <v>1070</v>
      </c>
      <c r="N41" s="73" t="s">
        <v>1265</v>
      </c>
      <c r="O41" s="73" t="s">
        <v>1237</v>
      </c>
      <c r="P41" s="74">
        <v>45558.949062500003</v>
      </c>
      <c r="Q41" s="72" t="s">
        <v>2976</v>
      </c>
      <c r="S41" s="72" t="s">
        <v>1307</v>
      </c>
      <c r="T41" s="73" t="s">
        <v>503</v>
      </c>
      <c r="U41" s="72" t="s">
        <v>3125</v>
      </c>
      <c r="V41" s="72" t="s">
        <v>1073</v>
      </c>
      <c r="W41" s="73" t="s">
        <v>1265</v>
      </c>
      <c r="X41" s="73" t="s">
        <v>1146</v>
      </c>
      <c r="Y41" s="74">
        <v>45552.105949074074</v>
      </c>
      <c r="Z41" s="72" t="s">
        <v>3126</v>
      </c>
      <c r="AB41" s="72" t="s">
        <v>1384</v>
      </c>
      <c r="AC41" s="73" t="s">
        <v>610</v>
      </c>
      <c r="AD41" s="72" t="s">
        <v>3235</v>
      </c>
      <c r="AE41" s="72" t="s">
        <v>1083</v>
      </c>
      <c r="AF41" s="73" t="s">
        <v>1263</v>
      </c>
      <c r="AG41" s="73" t="s">
        <v>1237</v>
      </c>
      <c r="AH41" s="74">
        <v>45565.258634259262</v>
      </c>
      <c r="AI41" s="72" t="s">
        <v>3236</v>
      </c>
    </row>
    <row r="42" spans="2:35" ht="15" thickBot="1">
      <c r="B42" s="73" t="s">
        <v>4326</v>
      </c>
      <c r="C42" t="s">
        <v>4340</v>
      </c>
      <c r="D42" t="s">
        <v>1102</v>
      </c>
      <c r="E42" s="73" t="s">
        <v>1263</v>
      </c>
      <c r="F42" s="73" t="s">
        <v>1237</v>
      </c>
      <c r="G42" s="74">
        <v>45567.71429398148</v>
      </c>
      <c r="J42" s="69"/>
      <c r="K42" s="70"/>
      <c r="L42" s="69" t="s">
        <v>2977</v>
      </c>
      <c r="M42" s="69" t="s">
        <v>1073</v>
      </c>
      <c r="N42" s="70" t="s">
        <v>1265</v>
      </c>
      <c r="O42" s="70" t="s">
        <v>1237</v>
      </c>
      <c r="P42" s="71">
        <v>45558.946932870371</v>
      </c>
      <c r="Q42" s="92" t="s">
        <v>2978</v>
      </c>
      <c r="S42" s="69" t="s">
        <v>502</v>
      </c>
      <c r="T42" s="70" t="s">
        <v>501</v>
      </c>
      <c r="U42" s="69" t="s">
        <v>2538</v>
      </c>
      <c r="V42" s="69" t="s">
        <v>1070</v>
      </c>
      <c r="W42" s="70" t="s">
        <v>1263</v>
      </c>
      <c r="X42" s="70" t="s">
        <v>1146</v>
      </c>
      <c r="Y42" s="71">
        <v>45552.102407407408</v>
      </c>
      <c r="Z42" s="69" t="s">
        <v>3127</v>
      </c>
      <c r="AB42" s="69" t="s">
        <v>1270</v>
      </c>
      <c r="AC42" s="70" t="s">
        <v>617</v>
      </c>
      <c r="AD42" s="69" t="s">
        <v>3237</v>
      </c>
      <c r="AE42" s="69" t="s">
        <v>1085</v>
      </c>
      <c r="AF42" s="70" t="s">
        <v>1263</v>
      </c>
      <c r="AG42" s="70" t="s">
        <v>1237</v>
      </c>
      <c r="AH42" s="71">
        <v>45565.245150462964</v>
      </c>
      <c r="AI42" s="69" t="s">
        <v>3238</v>
      </c>
    </row>
    <row r="43" spans="2:35" ht="15" thickBot="1">
      <c r="B43" s="70" t="s">
        <v>2892</v>
      </c>
      <c r="C43" t="s">
        <v>2893</v>
      </c>
      <c r="D43" t="s">
        <v>1067</v>
      </c>
      <c r="E43" s="70" t="s">
        <v>1265</v>
      </c>
      <c r="F43" s="70" t="s">
        <v>1146</v>
      </c>
      <c r="G43" s="71">
        <v>45566.899976851855</v>
      </c>
      <c r="J43" s="72"/>
      <c r="K43" s="73"/>
      <c r="L43" s="72" t="s">
        <v>2979</v>
      </c>
      <c r="M43" s="72" t="s">
        <v>1083</v>
      </c>
      <c r="N43" s="73" t="s">
        <v>1263</v>
      </c>
      <c r="O43" s="73" t="s">
        <v>1237</v>
      </c>
      <c r="P43" s="74">
        <v>45558.945601851854</v>
      </c>
      <c r="Q43" s="72" t="s">
        <v>2980</v>
      </c>
      <c r="S43" s="72" t="s">
        <v>500</v>
      </c>
      <c r="T43" s="73" t="s">
        <v>8</v>
      </c>
      <c r="U43" s="72" t="s">
        <v>3128</v>
      </c>
      <c r="V43" s="72" t="s">
        <v>1070</v>
      </c>
      <c r="W43" s="73" t="s">
        <v>1286</v>
      </c>
      <c r="X43" s="73" t="s">
        <v>1314</v>
      </c>
      <c r="Y43" s="74">
        <v>45552.005173611113</v>
      </c>
      <c r="Z43" s="75" t="s">
        <v>3129</v>
      </c>
      <c r="AB43" s="72" t="s">
        <v>506</v>
      </c>
      <c r="AC43" s="73" t="s">
        <v>721</v>
      </c>
      <c r="AD43" s="72" t="s">
        <v>3239</v>
      </c>
      <c r="AE43" s="72" t="s">
        <v>1085</v>
      </c>
      <c r="AF43" s="73" t="s">
        <v>1263</v>
      </c>
      <c r="AG43" s="73" t="s">
        <v>1237</v>
      </c>
      <c r="AH43" s="74">
        <v>45565.242083333331</v>
      </c>
      <c r="AI43" s="72" t="s">
        <v>3240</v>
      </c>
    </row>
    <row r="44" spans="2:35" ht="15" thickBot="1">
      <c r="B44" s="73" t="s">
        <v>2891</v>
      </c>
      <c r="C44" t="s">
        <v>2890</v>
      </c>
      <c r="D44" t="s">
        <v>1073</v>
      </c>
      <c r="E44" s="73" t="s">
        <v>1263</v>
      </c>
      <c r="F44" s="73" t="s">
        <v>1146</v>
      </c>
      <c r="G44" s="74">
        <v>45566.887141203704</v>
      </c>
      <c r="J44" s="69"/>
      <c r="K44" s="70"/>
      <c r="L44" s="69" t="s">
        <v>2981</v>
      </c>
      <c r="M44" s="69" t="s">
        <v>1085</v>
      </c>
      <c r="N44" s="70" t="s">
        <v>1263</v>
      </c>
      <c r="O44" s="70" t="s">
        <v>1237</v>
      </c>
      <c r="P44" s="71">
        <v>45558.942986111113</v>
      </c>
      <c r="Q44" s="69" t="s">
        <v>2982</v>
      </c>
      <c r="S44" s="69" t="s">
        <v>499</v>
      </c>
      <c r="T44" s="70" t="s">
        <v>498</v>
      </c>
      <c r="U44" s="69" t="s">
        <v>3130</v>
      </c>
      <c r="V44" s="69" t="s">
        <v>1073</v>
      </c>
      <c r="W44" s="70" t="s">
        <v>1283</v>
      </c>
      <c r="X44" s="70" t="s">
        <v>1314</v>
      </c>
      <c r="Y44" s="71">
        <v>45552.001064814816</v>
      </c>
      <c r="Z44" s="69" t="s">
        <v>3131</v>
      </c>
      <c r="AB44" s="69" t="s">
        <v>1268</v>
      </c>
      <c r="AC44" s="70" t="s">
        <v>580</v>
      </c>
      <c r="AD44" s="69" t="s">
        <v>3241</v>
      </c>
      <c r="AE44" s="69" t="s">
        <v>1096</v>
      </c>
      <c r="AF44" s="70" t="s">
        <v>1263</v>
      </c>
      <c r="AG44" s="70" t="s">
        <v>1237</v>
      </c>
      <c r="AH44" s="71">
        <v>45565.239895833336</v>
      </c>
      <c r="AI44" s="69" t="s">
        <v>3242</v>
      </c>
    </row>
    <row r="45" spans="2:35" ht="15" thickBot="1">
      <c r="B45" s="70" t="s">
        <v>763</v>
      </c>
      <c r="C45" t="s">
        <v>2889</v>
      </c>
      <c r="D45" t="s">
        <v>1070</v>
      </c>
      <c r="E45" s="70" t="s">
        <v>1283</v>
      </c>
      <c r="F45" s="70" t="s">
        <v>1237</v>
      </c>
      <c r="G45" s="71">
        <v>45566.733298611114</v>
      </c>
      <c r="J45" s="72"/>
      <c r="K45" s="73"/>
      <c r="L45" s="72" t="s">
        <v>2983</v>
      </c>
      <c r="M45" s="72" t="s">
        <v>1096</v>
      </c>
      <c r="N45" s="73" t="s">
        <v>1286</v>
      </c>
      <c r="O45" s="73" t="s">
        <v>1146</v>
      </c>
      <c r="P45" s="74">
        <v>45558.941527777781</v>
      </c>
      <c r="Q45" s="72" t="s">
        <v>2984</v>
      </c>
      <c r="S45" s="72" t="s">
        <v>1297</v>
      </c>
      <c r="T45" s="73" t="s">
        <v>496</v>
      </c>
      <c r="U45" s="72" t="s">
        <v>3132</v>
      </c>
      <c r="V45" s="72" t="s">
        <v>1070</v>
      </c>
      <c r="W45" s="73" t="s">
        <v>1265</v>
      </c>
      <c r="X45" s="73" t="s">
        <v>1314</v>
      </c>
      <c r="Y45" s="74">
        <v>45551.997939814813</v>
      </c>
      <c r="Z45" s="72" t="s">
        <v>3133</v>
      </c>
      <c r="AB45" s="72" t="s">
        <v>1270</v>
      </c>
      <c r="AC45" s="73" t="s">
        <v>895</v>
      </c>
      <c r="AD45" s="72" t="s">
        <v>3243</v>
      </c>
      <c r="AE45" s="72" t="s">
        <v>1085</v>
      </c>
      <c r="AF45" s="73" t="s">
        <v>1286</v>
      </c>
      <c r="AG45" s="73" t="s">
        <v>1237</v>
      </c>
      <c r="AH45" s="74">
        <v>45562.437997685185</v>
      </c>
      <c r="AI45" s="72" t="s">
        <v>3244</v>
      </c>
    </row>
    <row r="46" spans="2:35" ht="15" thickBot="1">
      <c r="B46" s="73" t="s">
        <v>2907</v>
      </c>
      <c r="C46" t="s">
        <v>2887</v>
      </c>
      <c r="D46" t="s">
        <v>1073</v>
      </c>
      <c r="E46" s="73" t="s">
        <v>1265</v>
      </c>
      <c r="F46" s="73" t="s">
        <v>1237</v>
      </c>
      <c r="G46" s="74">
        <v>45566.727013888885</v>
      </c>
      <c r="J46" s="69"/>
      <c r="K46" s="70"/>
      <c r="L46" s="69" t="s">
        <v>2985</v>
      </c>
      <c r="M46" s="69" t="s">
        <v>1099</v>
      </c>
      <c r="N46" s="70" t="s">
        <v>1283</v>
      </c>
      <c r="O46" s="70" t="s">
        <v>1146</v>
      </c>
      <c r="P46" s="71">
        <v>45558.938680555555</v>
      </c>
      <c r="Q46" s="69" t="s">
        <v>2986</v>
      </c>
      <c r="S46" s="69" t="s">
        <v>1384</v>
      </c>
      <c r="T46" s="70" t="s">
        <v>494</v>
      </c>
      <c r="U46" s="69" t="s">
        <v>2537</v>
      </c>
      <c r="V46" s="69" t="s">
        <v>1085</v>
      </c>
      <c r="W46" s="70" t="s">
        <v>1263</v>
      </c>
      <c r="X46" s="70" t="s">
        <v>1314</v>
      </c>
      <c r="Y46" s="71">
        <v>45551.990752314814</v>
      </c>
      <c r="Z46" s="69" t="s">
        <v>3134</v>
      </c>
      <c r="AB46" s="69" t="s">
        <v>1288</v>
      </c>
      <c r="AC46" s="70" t="s">
        <v>934</v>
      </c>
      <c r="AD46" s="69" t="s">
        <v>3245</v>
      </c>
      <c r="AE46" s="69" t="s">
        <v>1085</v>
      </c>
      <c r="AF46" s="70" t="s">
        <v>1283</v>
      </c>
      <c r="AG46" s="70" t="s">
        <v>1237</v>
      </c>
      <c r="AH46" s="71">
        <v>45562.434988425928</v>
      </c>
      <c r="AI46" s="69" t="s">
        <v>3246</v>
      </c>
    </row>
    <row r="47" spans="2:35" ht="15" thickBot="1">
      <c r="B47" s="70" t="s">
        <v>1160</v>
      </c>
      <c r="C47" t="s">
        <v>2886</v>
      </c>
      <c r="D47" t="s">
        <v>1083</v>
      </c>
      <c r="E47" s="70" t="s">
        <v>1283</v>
      </c>
      <c r="F47" s="70" t="s">
        <v>1146</v>
      </c>
      <c r="G47" s="71">
        <v>45566.717789351853</v>
      </c>
      <c r="J47" s="72"/>
      <c r="K47" s="73"/>
      <c r="L47" s="72" t="s">
        <v>2987</v>
      </c>
      <c r="M47" s="72" t="s">
        <v>1102</v>
      </c>
      <c r="N47" s="73" t="s">
        <v>1265</v>
      </c>
      <c r="O47" s="73" t="s">
        <v>1146</v>
      </c>
      <c r="P47" s="74">
        <v>45558.937303240738</v>
      </c>
      <c r="Q47" s="72" t="s">
        <v>2988</v>
      </c>
      <c r="S47" s="72" t="s">
        <v>493</v>
      </c>
      <c r="T47" s="73" t="s">
        <v>492</v>
      </c>
      <c r="U47" s="72" t="s">
        <v>3135</v>
      </c>
      <c r="V47" s="72" t="s">
        <v>1083</v>
      </c>
      <c r="W47" s="73" t="s">
        <v>1263</v>
      </c>
      <c r="X47" s="73" t="s">
        <v>1237</v>
      </c>
      <c r="Y47" s="74">
        <v>45551.671400462961</v>
      </c>
      <c r="Z47" s="72" t="s">
        <v>3136</v>
      </c>
      <c r="AB47" s="72" t="s">
        <v>1384</v>
      </c>
      <c r="AC47" s="73" t="s">
        <v>610</v>
      </c>
      <c r="AD47" s="72" t="s">
        <v>2875</v>
      </c>
      <c r="AE47" s="72" t="s">
        <v>1070</v>
      </c>
      <c r="AF47" s="73" t="s">
        <v>1265</v>
      </c>
      <c r="AG47" s="73" t="s">
        <v>1237</v>
      </c>
      <c r="AH47" s="74">
        <v>45562.433344907404</v>
      </c>
      <c r="AI47" s="72" t="s">
        <v>3247</v>
      </c>
    </row>
    <row r="48" spans="2:35" ht="15" thickBot="1">
      <c r="B48" s="73" t="s">
        <v>876</v>
      </c>
      <c r="C48" t="s">
        <v>2885</v>
      </c>
      <c r="D48" t="s">
        <v>1096</v>
      </c>
      <c r="E48" s="73" t="s">
        <v>1286</v>
      </c>
      <c r="F48" s="73" t="s">
        <v>1146</v>
      </c>
      <c r="G48" s="74">
        <v>45566.709166666667</v>
      </c>
      <c r="J48" s="69"/>
      <c r="K48" s="70"/>
      <c r="L48" s="69" t="s">
        <v>2745</v>
      </c>
      <c r="M48" s="69" t="s">
        <v>1277</v>
      </c>
      <c r="N48" s="70" t="s">
        <v>1263</v>
      </c>
      <c r="O48" s="70" t="s">
        <v>1146</v>
      </c>
      <c r="P48" s="71">
        <v>45558.934270833335</v>
      </c>
      <c r="Q48" s="69" t="s">
        <v>2989</v>
      </c>
      <c r="S48" s="69" t="s">
        <v>491</v>
      </c>
      <c r="T48" s="70" t="s">
        <v>490</v>
      </c>
      <c r="U48" s="69" t="s">
        <v>3137</v>
      </c>
      <c r="V48" s="69" t="s">
        <v>1099</v>
      </c>
      <c r="W48" s="70" t="s">
        <v>1263</v>
      </c>
      <c r="X48" s="70" t="s">
        <v>1237</v>
      </c>
      <c r="Y48" s="71">
        <v>45551.660474537035</v>
      </c>
      <c r="Z48" s="69" t="s">
        <v>3138</v>
      </c>
      <c r="AB48" s="69" t="s">
        <v>1295</v>
      </c>
      <c r="AC48" s="70" t="s">
        <v>2873</v>
      </c>
      <c r="AD48" s="69" t="s">
        <v>2874</v>
      </c>
      <c r="AE48" s="69" t="s">
        <v>1085</v>
      </c>
      <c r="AF48" s="70" t="s">
        <v>1265</v>
      </c>
      <c r="AG48" s="70" t="s">
        <v>1237</v>
      </c>
      <c r="AH48" s="71">
        <v>45562.429872685185</v>
      </c>
      <c r="AI48" s="69" t="s">
        <v>3248</v>
      </c>
    </row>
    <row r="49" spans="2:35" ht="15" thickBot="1">
      <c r="B49" s="70" t="s">
        <v>2908</v>
      </c>
      <c r="C49" t="s">
        <v>2883</v>
      </c>
      <c r="D49" t="s">
        <v>1099</v>
      </c>
      <c r="E49" s="70" t="s">
        <v>1263</v>
      </c>
      <c r="F49" s="70" t="s">
        <v>1237</v>
      </c>
      <c r="G49" s="71">
        <v>45566.694212962961</v>
      </c>
      <c r="J49" s="72"/>
      <c r="K49" s="73"/>
      <c r="L49" s="72" t="s">
        <v>2990</v>
      </c>
      <c r="M49" s="72" t="s">
        <v>1099</v>
      </c>
      <c r="N49" s="73" t="s">
        <v>1263</v>
      </c>
      <c r="O49" s="73" t="s">
        <v>1237</v>
      </c>
      <c r="P49" s="74">
        <v>45552.885428240741</v>
      </c>
      <c r="Q49" s="72" t="s">
        <v>2991</v>
      </c>
      <c r="S49" s="72" t="s">
        <v>1268</v>
      </c>
      <c r="T49" s="73" t="s">
        <v>488</v>
      </c>
      <c r="U49" s="72" t="s">
        <v>2127</v>
      </c>
      <c r="V49" s="72" t="s">
        <v>1096</v>
      </c>
      <c r="W49" s="73" t="s">
        <v>1263</v>
      </c>
      <c r="X49" s="73" t="s">
        <v>1237</v>
      </c>
      <c r="Y49" s="74">
        <v>45551.655694444446</v>
      </c>
      <c r="Z49" s="72" t="s">
        <v>3139</v>
      </c>
      <c r="AB49" s="72" t="s">
        <v>522</v>
      </c>
      <c r="AC49" s="73" t="s">
        <v>719</v>
      </c>
      <c r="AD49" s="72" t="s">
        <v>2872</v>
      </c>
      <c r="AE49" s="72" t="s">
        <v>1083</v>
      </c>
      <c r="AF49" s="73" t="s">
        <v>1265</v>
      </c>
      <c r="AG49" s="73" t="s">
        <v>1237</v>
      </c>
      <c r="AH49" s="74">
        <v>45562.427615740744</v>
      </c>
      <c r="AI49" s="72" t="s">
        <v>3249</v>
      </c>
    </row>
    <row r="50" spans="2:35" ht="15" thickBot="1">
      <c r="B50" s="73" t="s">
        <v>754</v>
      </c>
      <c r="C50" t="s">
        <v>2880</v>
      </c>
      <c r="D50" t="s">
        <v>1102</v>
      </c>
      <c r="E50" s="73" t="s">
        <v>1265</v>
      </c>
      <c r="F50" s="73" t="s">
        <v>1237</v>
      </c>
      <c r="G50" s="74">
        <v>45566.679189814815</v>
      </c>
      <c r="J50" s="69"/>
      <c r="K50" s="70"/>
      <c r="L50" s="69" t="s">
        <v>1431</v>
      </c>
      <c r="M50" s="69" t="s">
        <v>1102</v>
      </c>
      <c r="N50" s="70" t="s">
        <v>1263</v>
      </c>
      <c r="O50" s="70" t="s">
        <v>1237</v>
      </c>
      <c r="P50" s="71">
        <v>45552.868333333332</v>
      </c>
      <c r="Q50" s="69" t="s">
        <v>2992</v>
      </c>
      <c r="S50" s="69" t="s">
        <v>1384</v>
      </c>
      <c r="T50" s="70" t="s">
        <v>511</v>
      </c>
      <c r="U50" s="69" t="s">
        <v>3140</v>
      </c>
      <c r="V50" s="69" t="s">
        <v>1096</v>
      </c>
      <c r="W50" s="70" t="s">
        <v>1265</v>
      </c>
      <c r="X50" s="70" t="s">
        <v>1237</v>
      </c>
      <c r="Y50" s="71">
        <v>45547.930659722224</v>
      </c>
      <c r="Z50" s="69" t="s">
        <v>3141</v>
      </c>
      <c r="AB50" s="69" t="s">
        <v>1297</v>
      </c>
      <c r="AC50" s="70" t="s">
        <v>624</v>
      </c>
      <c r="AD50" s="69" t="s">
        <v>2871</v>
      </c>
      <c r="AE50" s="69" t="s">
        <v>1062</v>
      </c>
      <c r="AF50" s="70" t="s">
        <v>1265</v>
      </c>
      <c r="AG50" s="70" t="s">
        <v>1237</v>
      </c>
      <c r="AH50" s="71">
        <v>45562.424664351849</v>
      </c>
      <c r="AI50" s="69" t="s">
        <v>3250</v>
      </c>
    </row>
    <row r="51" spans="2:35" ht="15" thickBot="1">
      <c r="B51" s="70" t="s">
        <v>1259</v>
      </c>
      <c r="C51" t="s">
        <v>1262</v>
      </c>
      <c r="D51" t="s">
        <v>1062</v>
      </c>
      <c r="E51" s="70" t="s">
        <v>1263</v>
      </c>
      <c r="F51" s="70" t="s">
        <v>1237</v>
      </c>
      <c r="G51" s="71">
        <v>45562.740358796298</v>
      </c>
      <c r="J51" s="72"/>
      <c r="K51" s="73"/>
      <c r="L51" s="72" t="s">
        <v>2993</v>
      </c>
      <c r="M51" s="72" t="s">
        <v>1277</v>
      </c>
      <c r="N51" s="73" t="s">
        <v>1263</v>
      </c>
      <c r="O51" s="73" t="s">
        <v>1237</v>
      </c>
      <c r="P51" s="74">
        <v>45552.859398148146</v>
      </c>
      <c r="Q51" s="72" t="s">
        <v>2994</v>
      </c>
      <c r="S51" s="72" t="s">
        <v>493</v>
      </c>
      <c r="T51" s="73" t="s">
        <v>510</v>
      </c>
      <c r="U51" s="72" t="s">
        <v>2310</v>
      </c>
      <c r="V51" s="72" t="s">
        <v>1067</v>
      </c>
      <c r="W51" s="73" t="s">
        <v>1263</v>
      </c>
      <c r="X51" s="73" t="s">
        <v>1146</v>
      </c>
      <c r="Y51" s="74">
        <v>45547.927349537036</v>
      </c>
      <c r="Z51" s="72" t="s">
        <v>3142</v>
      </c>
      <c r="AB51" s="72" t="s">
        <v>491</v>
      </c>
      <c r="AC51" s="73" t="s">
        <v>653</v>
      </c>
      <c r="AD51" s="72" t="s">
        <v>3251</v>
      </c>
      <c r="AE51" s="72" t="s">
        <v>1083</v>
      </c>
      <c r="AF51" s="73" t="s">
        <v>1265</v>
      </c>
      <c r="AG51" s="73" t="s">
        <v>1237</v>
      </c>
      <c r="AH51" s="74">
        <v>45562.422395833331</v>
      </c>
      <c r="AI51" s="72" t="s">
        <v>3252</v>
      </c>
    </row>
    <row r="52" spans="2:35" ht="15" thickBot="1">
      <c r="B52" s="73" t="s">
        <v>1257</v>
      </c>
      <c r="C52" t="s">
        <v>1258</v>
      </c>
      <c r="D52" t="s">
        <v>1067</v>
      </c>
      <c r="E52" s="73" t="s">
        <v>1265</v>
      </c>
      <c r="F52" s="73" t="s">
        <v>1237</v>
      </c>
      <c r="G52" s="74">
        <v>45562.737557870372</v>
      </c>
      <c r="J52" s="69"/>
      <c r="K52" s="70"/>
      <c r="L52" s="69" t="s">
        <v>2995</v>
      </c>
      <c r="M52" s="69" t="s">
        <v>1073</v>
      </c>
      <c r="N52" s="70" t="s">
        <v>1265</v>
      </c>
      <c r="O52" s="70" t="s">
        <v>1237</v>
      </c>
      <c r="P52" s="71">
        <v>45551.947175925925</v>
      </c>
      <c r="Q52" s="69" t="s">
        <v>2996</v>
      </c>
      <c r="S52" s="69" t="s">
        <v>1268</v>
      </c>
      <c r="T52" s="70" t="s">
        <v>508</v>
      </c>
      <c r="U52" s="69" t="s">
        <v>2308</v>
      </c>
      <c r="V52" s="69" t="s">
        <v>1073</v>
      </c>
      <c r="W52" s="70" t="s">
        <v>1263</v>
      </c>
      <c r="X52" s="70" t="s">
        <v>1237</v>
      </c>
      <c r="Y52" s="71">
        <v>45547.920081018521</v>
      </c>
      <c r="Z52" s="92" t="s">
        <v>3143</v>
      </c>
      <c r="AB52" s="69" t="s">
        <v>1288</v>
      </c>
      <c r="AC52" s="70" t="s">
        <v>619</v>
      </c>
      <c r="AD52" s="69" t="s">
        <v>2870</v>
      </c>
      <c r="AE52" s="69" t="s">
        <v>1085</v>
      </c>
      <c r="AF52" s="70" t="s">
        <v>1265</v>
      </c>
      <c r="AG52" s="70" t="s">
        <v>1237</v>
      </c>
      <c r="AH52" s="71">
        <v>45562.421435185184</v>
      </c>
      <c r="AI52" s="69" t="s">
        <v>3253</v>
      </c>
    </row>
    <row r="53" spans="2:35" ht="15" thickBot="1">
      <c r="B53" s="70" t="s">
        <v>1152</v>
      </c>
      <c r="C53" t="s">
        <v>1256</v>
      </c>
      <c r="D53" t="s">
        <v>1070</v>
      </c>
      <c r="E53" s="70" t="s">
        <v>1263</v>
      </c>
      <c r="F53" s="70" t="s">
        <v>1237</v>
      </c>
      <c r="G53" s="71">
        <v>45562.727164351854</v>
      </c>
      <c r="J53" s="72"/>
      <c r="K53" s="73"/>
      <c r="L53" s="72" t="s">
        <v>2997</v>
      </c>
      <c r="M53" s="72" t="s">
        <v>1102</v>
      </c>
      <c r="N53" s="73" t="s">
        <v>1265</v>
      </c>
      <c r="O53" s="73" t="s">
        <v>1237</v>
      </c>
      <c r="P53" s="74">
        <v>45551.945057870369</v>
      </c>
      <c r="Q53" s="72" t="s">
        <v>2998</v>
      </c>
      <c r="S53" s="72" t="s">
        <v>506</v>
      </c>
      <c r="T53" s="73" t="s">
        <v>505</v>
      </c>
      <c r="U53" s="72" t="s">
        <v>2306</v>
      </c>
      <c r="V53" s="72" t="s">
        <v>1083</v>
      </c>
      <c r="W53" s="73" t="s">
        <v>1263</v>
      </c>
      <c r="X53" s="73" t="s">
        <v>1237</v>
      </c>
      <c r="Y53" s="74">
        <v>45547.917824074073</v>
      </c>
      <c r="Z53" s="72" t="s">
        <v>3144</v>
      </c>
      <c r="AB53" s="72" t="s">
        <v>1295</v>
      </c>
      <c r="AC53" s="73" t="s">
        <v>817</v>
      </c>
      <c r="AD53" s="72" t="s">
        <v>3254</v>
      </c>
      <c r="AE53" s="72" t="s">
        <v>1070</v>
      </c>
      <c r="AF53" s="73" t="s">
        <v>1263</v>
      </c>
      <c r="AG53" s="73" t="s">
        <v>1237</v>
      </c>
      <c r="AH53" s="74">
        <v>45562.40048611111</v>
      </c>
      <c r="AI53" s="72" t="s">
        <v>3255</v>
      </c>
    </row>
    <row r="54" spans="2:35" ht="15" thickBot="1">
      <c r="B54" s="73" t="s">
        <v>950</v>
      </c>
      <c r="C54" t="s">
        <v>1252</v>
      </c>
      <c r="D54" t="s">
        <v>1073</v>
      </c>
      <c r="E54" s="73" t="s">
        <v>1265</v>
      </c>
      <c r="F54" s="73" t="s">
        <v>1237</v>
      </c>
      <c r="G54" s="74">
        <v>45562.719548611109</v>
      </c>
      <c r="J54" s="69"/>
      <c r="K54" s="70"/>
      <c r="L54" s="69" t="s">
        <v>2999</v>
      </c>
      <c r="M54" s="69" t="s">
        <v>1062</v>
      </c>
      <c r="N54" s="70" t="s">
        <v>1265</v>
      </c>
      <c r="O54" s="70" t="s">
        <v>1237</v>
      </c>
      <c r="P54" s="71">
        <v>45551.941689814812</v>
      </c>
      <c r="Q54" s="69" t="s">
        <v>3000</v>
      </c>
      <c r="S54" s="69" t="s">
        <v>1307</v>
      </c>
      <c r="T54" s="70" t="s">
        <v>503</v>
      </c>
      <c r="U54" s="69" t="s">
        <v>2305</v>
      </c>
      <c r="V54" s="69" t="s">
        <v>1085</v>
      </c>
      <c r="W54" s="70" t="s">
        <v>1263</v>
      </c>
      <c r="X54" s="70" t="s">
        <v>1237</v>
      </c>
      <c r="Y54" s="71">
        <v>45547.914918981478</v>
      </c>
      <c r="Z54" s="69" t="s">
        <v>3145</v>
      </c>
      <c r="AB54" s="69" t="s">
        <v>499</v>
      </c>
      <c r="AC54" s="70" t="s">
        <v>601</v>
      </c>
      <c r="AD54" s="69" t="s">
        <v>3256</v>
      </c>
      <c r="AE54" s="69" t="s">
        <v>1083</v>
      </c>
      <c r="AF54" s="70" t="s">
        <v>1283</v>
      </c>
      <c r="AG54" s="70" t="s">
        <v>1146</v>
      </c>
      <c r="AH54" s="71">
        <v>45562.397314814814</v>
      </c>
      <c r="AI54" s="69" t="s">
        <v>3257</v>
      </c>
    </row>
    <row r="55" spans="2:35" ht="15" thickBot="1">
      <c r="B55" s="70" t="s">
        <v>757</v>
      </c>
      <c r="C55" t="s">
        <v>1250</v>
      </c>
      <c r="D55" t="s">
        <v>1083</v>
      </c>
      <c r="E55" s="70" t="s">
        <v>1263</v>
      </c>
      <c r="F55" s="70" t="s">
        <v>1237</v>
      </c>
      <c r="G55" s="71">
        <v>45562.714756944442</v>
      </c>
      <c r="J55" s="72"/>
      <c r="K55" s="73"/>
      <c r="L55" s="72" t="s">
        <v>2536</v>
      </c>
      <c r="M55" s="72" t="s">
        <v>1070</v>
      </c>
      <c r="N55" s="73" t="s">
        <v>1263</v>
      </c>
      <c r="O55" s="73" t="s">
        <v>1237</v>
      </c>
      <c r="P55" s="74">
        <v>45551.937719907408</v>
      </c>
      <c r="Q55" s="72" t="s">
        <v>3001</v>
      </c>
      <c r="S55" s="72" t="s">
        <v>502</v>
      </c>
      <c r="T55" s="73" t="s">
        <v>501</v>
      </c>
      <c r="U55" s="72" t="s">
        <v>2302</v>
      </c>
      <c r="V55" s="72" t="s">
        <v>1085</v>
      </c>
      <c r="W55" s="73" t="s">
        <v>1263</v>
      </c>
      <c r="X55" s="73" t="s">
        <v>1237</v>
      </c>
      <c r="Y55" s="74">
        <v>45547.908275462964</v>
      </c>
      <c r="Z55" s="72" t="s">
        <v>3146</v>
      </c>
      <c r="AB55" s="72" t="s">
        <v>499</v>
      </c>
      <c r="AC55" s="73" t="s">
        <v>689</v>
      </c>
      <c r="AD55" s="72" t="s">
        <v>2867</v>
      </c>
      <c r="AE55" s="72" t="s">
        <v>1099</v>
      </c>
      <c r="AF55" s="73" t="s">
        <v>1263</v>
      </c>
      <c r="AG55" s="73" t="s">
        <v>1237</v>
      </c>
      <c r="AH55" s="74">
        <v>45562.383217592593</v>
      </c>
      <c r="AI55" s="72" t="s">
        <v>3258</v>
      </c>
    </row>
    <row r="56" spans="2:35" ht="15" thickBot="1">
      <c r="B56" s="73" t="s">
        <v>1151</v>
      </c>
      <c r="C56" t="s">
        <v>1245</v>
      </c>
      <c r="D56" t="s">
        <v>1085</v>
      </c>
      <c r="E56" s="73" t="s">
        <v>1265</v>
      </c>
      <c r="F56" s="73" t="s">
        <v>1237</v>
      </c>
      <c r="G56" s="74">
        <v>45562.700844907406</v>
      </c>
      <c r="J56" s="69"/>
      <c r="K56" s="70"/>
      <c r="L56" s="69" t="s">
        <v>2534</v>
      </c>
      <c r="M56" s="69" t="s">
        <v>1102</v>
      </c>
      <c r="N56" s="70" t="s">
        <v>1263</v>
      </c>
      <c r="O56" s="70" t="s">
        <v>1237</v>
      </c>
      <c r="P56" s="71">
        <v>45551.935543981483</v>
      </c>
      <c r="Q56" s="69" t="s">
        <v>3002</v>
      </c>
      <c r="S56" s="69" t="s">
        <v>1384</v>
      </c>
      <c r="T56" s="70" t="s">
        <v>494</v>
      </c>
      <c r="U56" s="69" t="s">
        <v>3147</v>
      </c>
      <c r="V56" s="69" t="s">
        <v>1096</v>
      </c>
      <c r="W56" s="70" t="s">
        <v>1265</v>
      </c>
      <c r="X56" s="70" t="s">
        <v>1314</v>
      </c>
      <c r="Y56" s="71">
        <v>45547.90320601852</v>
      </c>
      <c r="Z56" s="69" t="s">
        <v>3148</v>
      </c>
      <c r="AB56" s="69" t="s">
        <v>506</v>
      </c>
      <c r="AC56" s="70" t="s">
        <v>721</v>
      </c>
      <c r="AD56" s="69" t="s">
        <v>2866</v>
      </c>
      <c r="AE56" s="69" t="s">
        <v>1102</v>
      </c>
      <c r="AF56" s="70" t="s">
        <v>1263</v>
      </c>
      <c r="AG56" s="70" t="s">
        <v>1237</v>
      </c>
      <c r="AH56" s="71">
        <v>45562.380949074075</v>
      </c>
      <c r="AI56" s="69" t="s">
        <v>3259</v>
      </c>
    </row>
    <row r="57" spans="2:35" ht="15" thickBot="1">
      <c r="B57" s="70" t="s">
        <v>870</v>
      </c>
      <c r="C57" t="s">
        <v>1242</v>
      </c>
      <c r="D57" t="s">
        <v>1096</v>
      </c>
      <c r="E57" s="70" t="s">
        <v>1263</v>
      </c>
      <c r="F57" s="70" t="s">
        <v>1237</v>
      </c>
      <c r="G57" s="71">
        <v>45562.679236111115</v>
      </c>
      <c r="J57" s="72"/>
      <c r="K57" s="73"/>
      <c r="L57" s="72" t="s">
        <v>2532</v>
      </c>
      <c r="M57" s="72" t="s">
        <v>1277</v>
      </c>
      <c r="N57" s="73" t="s">
        <v>1263</v>
      </c>
      <c r="O57" s="73" t="s">
        <v>1237</v>
      </c>
      <c r="P57" s="74">
        <v>45551.932546296295</v>
      </c>
      <c r="Q57" s="72" t="s">
        <v>3003</v>
      </c>
      <c r="S57" s="72" t="s">
        <v>491</v>
      </c>
      <c r="T57" s="73" t="s">
        <v>490</v>
      </c>
      <c r="U57" s="72" t="s">
        <v>1302</v>
      </c>
      <c r="V57" s="72" t="s">
        <v>1096</v>
      </c>
      <c r="W57" s="73" t="s">
        <v>1263</v>
      </c>
      <c r="X57" s="73" t="s">
        <v>1314</v>
      </c>
      <c r="Y57" s="74">
        <v>45547.898194444446</v>
      </c>
      <c r="Z57" s="72" t="s">
        <v>3149</v>
      </c>
      <c r="AB57" s="72" t="s">
        <v>1270</v>
      </c>
      <c r="AC57" s="73" t="s">
        <v>895</v>
      </c>
      <c r="AD57" s="72" t="s">
        <v>3260</v>
      </c>
      <c r="AE57" s="72" t="s">
        <v>1083</v>
      </c>
      <c r="AF57" s="73" t="s">
        <v>1283</v>
      </c>
      <c r="AG57" s="73" t="s">
        <v>1146</v>
      </c>
      <c r="AH57" s="74">
        <v>45562.377592592595</v>
      </c>
      <c r="AI57" s="72" t="s">
        <v>3261</v>
      </c>
    </row>
    <row r="58" spans="2:35" ht="15" thickBot="1">
      <c r="B58" s="73" t="s">
        <v>854</v>
      </c>
      <c r="C58" t="s">
        <v>1240</v>
      </c>
      <c r="D58" t="s">
        <v>1099</v>
      </c>
      <c r="E58" s="73" t="s">
        <v>1265</v>
      </c>
      <c r="F58" s="73" t="s">
        <v>1146</v>
      </c>
      <c r="G58" s="74">
        <v>45562.673506944448</v>
      </c>
      <c r="J58" s="69"/>
      <c r="K58" s="70"/>
      <c r="L58" s="69" t="s">
        <v>3004</v>
      </c>
      <c r="M58" s="69" t="s">
        <v>1067</v>
      </c>
      <c r="N58" s="70" t="s">
        <v>1263</v>
      </c>
      <c r="O58" s="70" t="s">
        <v>1237</v>
      </c>
      <c r="P58" s="71">
        <v>45551.929560185185</v>
      </c>
      <c r="Q58" s="69" t="s">
        <v>3005</v>
      </c>
      <c r="S58" s="69" t="s">
        <v>1297</v>
      </c>
      <c r="T58" s="70" t="s">
        <v>496</v>
      </c>
      <c r="U58" s="69" t="s">
        <v>2298</v>
      </c>
      <c r="V58" s="69" t="s">
        <v>1099</v>
      </c>
      <c r="W58" s="70" t="s">
        <v>1263</v>
      </c>
      <c r="X58" s="70" t="s">
        <v>1314</v>
      </c>
      <c r="Y58" s="71">
        <v>45547.892233796294</v>
      </c>
      <c r="Z58" s="69" t="s">
        <v>3150</v>
      </c>
      <c r="AB58" s="69" t="s">
        <v>1270</v>
      </c>
      <c r="AC58" s="70" t="s">
        <v>617</v>
      </c>
      <c r="AD58" s="69" t="s">
        <v>2861</v>
      </c>
      <c r="AE58" s="69" t="s">
        <v>1083</v>
      </c>
      <c r="AF58" s="70" t="s">
        <v>1263</v>
      </c>
      <c r="AG58" s="70" t="s">
        <v>1146</v>
      </c>
      <c r="AH58" s="71">
        <v>45562.36791666667</v>
      </c>
      <c r="AI58" s="69" t="s">
        <v>3262</v>
      </c>
    </row>
    <row r="59" spans="2:35" ht="15" thickBot="1">
      <c r="B59" s="70" t="s">
        <v>1150</v>
      </c>
      <c r="C59" t="s">
        <v>1239</v>
      </c>
      <c r="D59" t="s">
        <v>1102</v>
      </c>
      <c r="E59" s="70" t="s">
        <v>1263</v>
      </c>
      <c r="F59" s="70" t="s">
        <v>1146</v>
      </c>
      <c r="G59" s="71">
        <v>45562.668553240743</v>
      </c>
      <c r="J59" s="72"/>
      <c r="K59" s="73"/>
      <c r="L59" s="72" t="s">
        <v>3006</v>
      </c>
      <c r="M59" s="72" t="s">
        <v>1102</v>
      </c>
      <c r="N59" s="73" t="s">
        <v>1263</v>
      </c>
      <c r="O59" s="73" t="s">
        <v>1237</v>
      </c>
      <c r="P59" s="74">
        <v>45551.921701388892</v>
      </c>
      <c r="Q59" s="72" t="s">
        <v>3007</v>
      </c>
      <c r="S59" s="72" t="s">
        <v>1309</v>
      </c>
      <c r="T59" s="73" t="s">
        <v>485</v>
      </c>
      <c r="U59" s="72" t="s">
        <v>2297</v>
      </c>
      <c r="V59" s="72" t="s">
        <v>1102</v>
      </c>
      <c r="W59" s="73" t="s">
        <v>1263</v>
      </c>
      <c r="X59" s="73" t="s">
        <v>1314</v>
      </c>
      <c r="Y59" s="74">
        <v>45547.888483796298</v>
      </c>
      <c r="Z59" s="72" t="s">
        <v>3151</v>
      </c>
      <c r="AB59" s="72" t="s">
        <v>506</v>
      </c>
      <c r="AC59" s="73" t="s">
        <v>721</v>
      </c>
      <c r="AD59" s="72" t="s">
        <v>2860</v>
      </c>
      <c r="AE59" s="72" t="s">
        <v>1102</v>
      </c>
      <c r="AF59" s="73" t="s">
        <v>1263</v>
      </c>
      <c r="AG59" s="73" t="s">
        <v>1237</v>
      </c>
      <c r="AH59" s="74">
        <v>45562.350416666668</v>
      </c>
      <c r="AI59" s="72" t="s">
        <v>3263</v>
      </c>
    </row>
    <row r="60" spans="2:35" ht="15" thickBot="1">
      <c r="B60" s="73" t="s">
        <v>1276</v>
      </c>
      <c r="C60" t="s">
        <v>1238</v>
      </c>
      <c r="D60" t="s">
        <v>1277</v>
      </c>
      <c r="E60" s="73" t="s">
        <v>1263</v>
      </c>
      <c r="F60" s="73" t="s">
        <v>1237</v>
      </c>
      <c r="G60" s="74">
        <v>45562.652291666665</v>
      </c>
      <c r="J60" s="69"/>
      <c r="K60" s="70"/>
      <c r="L60" s="69" t="s">
        <v>3008</v>
      </c>
      <c r="M60" s="69" t="s">
        <v>1099</v>
      </c>
      <c r="N60" s="70" t="s">
        <v>1286</v>
      </c>
      <c r="O60" s="70" t="s">
        <v>1237</v>
      </c>
      <c r="P60" s="71">
        <v>45551.914687500001</v>
      </c>
      <c r="Q60" s="69" t="s">
        <v>3009</v>
      </c>
      <c r="S60" s="69" t="s">
        <v>1309</v>
      </c>
      <c r="T60" s="70" t="s">
        <v>485</v>
      </c>
      <c r="U60" s="69" t="s">
        <v>3152</v>
      </c>
      <c r="V60" s="69" t="s">
        <v>1277</v>
      </c>
      <c r="W60" s="70" t="s">
        <v>1283</v>
      </c>
      <c r="X60" s="70" t="s">
        <v>1237</v>
      </c>
      <c r="Y60" s="71">
        <v>45547.086504629631</v>
      </c>
      <c r="Z60" s="69" t="s">
        <v>3153</v>
      </c>
      <c r="AB60" s="69" t="s">
        <v>491</v>
      </c>
      <c r="AC60" s="70" t="s">
        <v>653</v>
      </c>
      <c r="AD60" s="69" t="s">
        <v>2859</v>
      </c>
      <c r="AE60" s="69" t="s">
        <v>1062</v>
      </c>
      <c r="AF60" s="70" t="s">
        <v>1263</v>
      </c>
      <c r="AG60" s="70" t="s">
        <v>1237</v>
      </c>
      <c r="AH60" s="71">
        <v>45562.332141203704</v>
      </c>
      <c r="AI60" s="69" t="s">
        <v>3264</v>
      </c>
    </row>
    <row r="61" spans="2:35" ht="15" thickBot="1">
      <c r="B61" s="70" t="s">
        <v>849</v>
      </c>
      <c r="C61" t="s">
        <v>1123</v>
      </c>
      <c r="D61" t="s">
        <v>1102</v>
      </c>
      <c r="E61" s="70" t="s">
        <v>1263</v>
      </c>
      <c r="F61" s="70" t="s">
        <v>1237</v>
      </c>
      <c r="G61" s="71">
        <v>45560.8590625</v>
      </c>
      <c r="J61" s="72"/>
      <c r="K61" s="73"/>
      <c r="L61" s="72" t="s">
        <v>3010</v>
      </c>
      <c r="M61" s="72" t="s">
        <v>1277</v>
      </c>
      <c r="N61" s="73" t="s">
        <v>1283</v>
      </c>
      <c r="O61" s="73" t="s">
        <v>1146</v>
      </c>
      <c r="P61" s="74">
        <v>45551.911620370367</v>
      </c>
      <c r="Q61" s="72" t="s">
        <v>3011</v>
      </c>
      <c r="S61" s="72" t="s">
        <v>1288</v>
      </c>
      <c r="T61" s="73" t="s">
        <v>483</v>
      </c>
      <c r="U61" s="72" t="s">
        <v>3154</v>
      </c>
      <c r="V61" s="72" t="s">
        <v>1277</v>
      </c>
      <c r="W61" s="73" t="s">
        <v>1263</v>
      </c>
      <c r="X61" s="73" t="s">
        <v>1237</v>
      </c>
      <c r="Y61" s="74">
        <v>45546.988715277781</v>
      </c>
      <c r="Z61" s="72" t="s">
        <v>3155</v>
      </c>
      <c r="AB61" s="72" t="s">
        <v>1384</v>
      </c>
      <c r="AC61" s="73" t="s">
        <v>610</v>
      </c>
      <c r="AD61" s="72" t="s">
        <v>2854</v>
      </c>
      <c r="AE61" s="72" t="s">
        <v>1073</v>
      </c>
      <c r="AF61" s="73" t="s">
        <v>1265</v>
      </c>
      <c r="AG61" s="73" t="s">
        <v>1237</v>
      </c>
      <c r="AH61" s="74">
        <v>45562.312280092592</v>
      </c>
      <c r="AI61" s="72" t="s">
        <v>3265</v>
      </c>
    </row>
    <row r="62" spans="2:35" ht="15" thickBot="1">
      <c r="B62" s="73" t="s">
        <v>738</v>
      </c>
      <c r="C62" t="s">
        <v>1120</v>
      </c>
      <c r="D62" t="s">
        <v>1099</v>
      </c>
      <c r="E62" s="73" t="s">
        <v>1265</v>
      </c>
      <c r="F62" s="73" t="s">
        <v>1237</v>
      </c>
      <c r="G62" s="74">
        <v>45560.832800925928</v>
      </c>
      <c r="J62" s="69"/>
      <c r="K62" s="70"/>
      <c r="L62" s="69" t="s">
        <v>3012</v>
      </c>
      <c r="M62" s="69" t="s">
        <v>1070</v>
      </c>
      <c r="N62" s="70" t="s">
        <v>1283</v>
      </c>
      <c r="O62" s="70" t="s">
        <v>1146</v>
      </c>
      <c r="P62" s="71">
        <v>45551.907326388886</v>
      </c>
      <c r="Q62" s="69" t="s">
        <v>3013</v>
      </c>
      <c r="S62" s="69" t="s">
        <v>1288</v>
      </c>
      <c r="T62" s="70" t="s">
        <v>483</v>
      </c>
      <c r="U62" s="69" t="s">
        <v>3156</v>
      </c>
      <c r="V62" s="69" t="s">
        <v>1277</v>
      </c>
      <c r="W62" s="70"/>
      <c r="X62" s="70" t="s">
        <v>1237</v>
      </c>
      <c r="Y62" s="71">
        <v>45546.980115740742</v>
      </c>
      <c r="Z62" s="69" t="s">
        <v>3157</v>
      </c>
      <c r="AB62" s="69" t="s">
        <v>1288</v>
      </c>
      <c r="AC62" s="70" t="s">
        <v>619</v>
      </c>
      <c r="AD62" s="69" t="s">
        <v>2852</v>
      </c>
      <c r="AE62" s="69" t="s">
        <v>1070</v>
      </c>
      <c r="AF62" s="70" t="s">
        <v>1263</v>
      </c>
      <c r="AG62" s="70" t="s">
        <v>1237</v>
      </c>
      <c r="AH62" s="71">
        <v>45562.311064814814</v>
      </c>
      <c r="AI62" s="69" t="s">
        <v>3266</v>
      </c>
    </row>
    <row r="63" spans="2:35" ht="15" thickBot="1">
      <c r="B63" s="70" t="s">
        <v>560</v>
      </c>
      <c r="C63" t="s">
        <v>1117</v>
      </c>
      <c r="D63" t="s">
        <v>1096</v>
      </c>
      <c r="E63" s="70" t="s">
        <v>1265</v>
      </c>
      <c r="F63" s="70" t="s">
        <v>1237</v>
      </c>
      <c r="G63" s="71">
        <v>45560.795925925922</v>
      </c>
      <c r="J63" s="72"/>
      <c r="K63" s="73"/>
      <c r="L63" s="72" t="s">
        <v>3014</v>
      </c>
      <c r="M63" s="72" t="s">
        <v>1062</v>
      </c>
      <c r="N63" s="73" t="s">
        <v>1265</v>
      </c>
      <c r="O63" s="73" t="s">
        <v>1146</v>
      </c>
      <c r="P63" s="74">
        <v>45551.893692129626</v>
      </c>
      <c r="Q63" s="72" t="s">
        <v>3015</v>
      </c>
      <c r="AB63" s="72" t="s">
        <v>1295</v>
      </c>
      <c r="AC63" s="73" t="s">
        <v>817</v>
      </c>
      <c r="AD63" s="72" t="s">
        <v>3267</v>
      </c>
      <c r="AE63" s="72" t="s">
        <v>1067</v>
      </c>
      <c r="AF63" s="73" t="s">
        <v>1286</v>
      </c>
      <c r="AG63" s="73" t="s">
        <v>1146</v>
      </c>
      <c r="AH63" s="74">
        <v>45562.302349537036</v>
      </c>
      <c r="AI63" s="72" t="s">
        <v>3268</v>
      </c>
    </row>
    <row r="64" spans="2:35" ht="15" thickBot="1">
      <c r="B64" s="73" t="s">
        <v>860</v>
      </c>
      <c r="C64" t="s">
        <v>1116</v>
      </c>
      <c r="D64" t="s">
        <v>1073</v>
      </c>
      <c r="E64" s="73" t="s">
        <v>1265</v>
      </c>
      <c r="F64" s="73" t="s">
        <v>1237</v>
      </c>
      <c r="G64" s="74">
        <v>45560.790370370371</v>
      </c>
      <c r="J64" s="69"/>
      <c r="K64" s="70"/>
      <c r="L64" s="69" t="s">
        <v>2530</v>
      </c>
      <c r="M64" s="69" t="s">
        <v>1085</v>
      </c>
      <c r="N64" s="70" t="s">
        <v>1263</v>
      </c>
      <c r="O64" s="70" t="s">
        <v>1146</v>
      </c>
      <c r="P64" s="71">
        <v>45551.888368055559</v>
      </c>
      <c r="Q64" s="69" t="s">
        <v>3016</v>
      </c>
      <c r="AB64" s="69" t="s">
        <v>1288</v>
      </c>
      <c r="AC64" s="70" t="s">
        <v>619</v>
      </c>
      <c r="AD64" s="69" t="s">
        <v>3269</v>
      </c>
      <c r="AE64" s="69" t="s">
        <v>1096</v>
      </c>
      <c r="AF64" s="70" t="s">
        <v>1283</v>
      </c>
      <c r="AG64" s="70" t="s">
        <v>1146</v>
      </c>
      <c r="AH64" s="71">
        <v>45562.299050925925</v>
      </c>
      <c r="AI64" s="69" t="s">
        <v>3270</v>
      </c>
    </row>
    <row r="65" spans="2:35" ht="15" thickBot="1">
      <c r="B65" s="70" t="s">
        <v>837</v>
      </c>
      <c r="C65" t="s">
        <v>1115</v>
      </c>
      <c r="D65" t="s">
        <v>1070</v>
      </c>
      <c r="E65" s="70" t="s">
        <v>1283</v>
      </c>
      <c r="F65" s="70" t="s">
        <v>1237</v>
      </c>
      <c r="G65" s="71">
        <v>45560.784861111111</v>
      </c>
      <c r="J65" s="72"/>
      <c r="K65" s="73"/>
      <c r="L65" s="72" t="s">
        <v>3017</v>
      </c>
      <c r="M65" s="72" t="s">
        <v>1099</v>
      </c>
      <c r="N65" s="73" t="s">
        <v>1263</v>
      </c>
      <c r="O65" s="73" t="s">
        <v>1237</v>
      </c>
      <c r="P65" s="74">
        <v>45551.626064814816</v>
      </c>
      <c r="Q65" s="72" t="s">
        <v>3018</v>
      </c>
      <c r="AB65" s="72" t="s">
        <v>522</v>
      </c>
      <c r="AC65" s="73" t="s">
        <v>819</v>
      </c>
      <c r="AD65" s="72" t="s">
        <v>2849</v>
      </c>
      <c r="AE65" s="72" t="s">
        <v>1073</v>
      </c>
      <c r="AF65" s="73" t="s">
        <v>1263</v>
      </c>
      <c r="AG65" s="73" t="s">
        <v>1146</v>
      </c>
      <c r="AH65" s="74">
        <v>45562.297303240739</v>
      </c>
      <c r="AI65" s="72" t="s">
        <v>3271</v>
      </c>
    </row>
    <row r="66" spans="2:35" ht="15" thickBot="1">
      <c r="B66" s="73" t="s">
        <v>760</v>
      </c>
      <c r="C66" t="s">
        <v>1111</v>
      </c>
      <c r="D66" t="s">
        <v>1067</v>
      </c>
      <c r="E66" s="73" t="s">
        <v>1283</v>
      </c>
      <c r="F66" s="73" t="s">
        <v>1237</v>
      </c>
      <c r="G66" s="74">
        <v>45560.781747685185</v>
      </c>
      <c r="J66" s="69"/>
      <c r="K66" s="70"/>
      <c r="L66" s="69" t="s">
        <v>3019</v>
      </c>
      <c r="M66" s="69" t="s">
        <v>1102</v>
      </c>
      <c r="N66" s="70" t="s">
        <v>1263</v>
      </c>
      <c r="O66" s="70" t="s">
        <v>1237</v>
      </c>
      <c r="P66" s="71">
        <v>45551.609212962961</v>
      </c>
      <c r="Q66" s="69" t="s">
        <v>3020</v>
      </c>
      <c r="AB66" s="69" t="s">
        <v>500</v>
      </c>
      <c r="AC66" s="70" t="s">
        <v>586</v>
      </c>
      <c r="AD66" s="69" t="s">
        <v>2850</v>
      </c>
      <c r="AE66" s="69" t="s">
        <v>1096</v>
      </c>
      <c r="AF66" s="70" t="s">
        <v>1265</v>
      </c>
      <c r="AG66" s="70" t="s">
        <v>1146</v>
      </c>
      <c r="AH66" s="71">
        <v>45562.296365740738</v>
      </c>
      <c r="AI66" s="69" t="s">
        <v>3272</v>
      </c>
    </row>
    <row r="67" spans="2:35" ht="15" thickBot="1">
      <c r="B67" s="70" t="s">
        <v>790</v>
      </c>
      <c r="C67" t="s">
        <v>1109</v>
      </c>
      <c r="D67" t="s">
        <v>1062</v>
      </c>
      <c r="E67" s="70" t="s">
        <v>1286</v>
      </c>
      <c r="F67" s="70" t="s">
        <v>1237</v>
      </c>
      <c r="G67" s="71">
        <v>45560.777025462965</v>
      </c>
      <c r="J67" s="72"/>
      <c r="K67" s="73"/>
      <c r="L67" s="72" t="s">
        <v>3021</v>
      </c>
      <c r="M67" s="72" t="s">
        <v>1277</v>
      </c>
      <c r="N67" s="73"/>
      <c r="O67" s="73" t="s">
        <v>1237</v>
      </c>
      <c r="P67" s="74">
        <v>45551.603993055556</v>
      </c>
      <c r="Q67" s="72" t="s">
        <v>3022</v>
      </c>
      <c r="AB67" s="72" t="s">
        <v>500</v>
      </c>
      <c r="AC67" s="73" t="s">
        <v>668</v>
      </c>
      <c r="AD67" s="72" t="s">
        <v>2847</v>
      </c>
      <c r="AE67" s="72" t="s">
        <v>1102</v>
      </c>
      <c r="AF67" s="73" t="s">
        <v>1263</v>
      </c>
      <c r="AG67" s="73" t="s">
        <v>1237</v>
      </c>
      <c r="AH67" s="74">
        <v>45562.278935185182</v>
      </c>
      <c r="AI67" s="72" t="s">
        <v>3273</v>
      </c>
    </row>
    <row r="68" spans="2:35" ht="15" thickBot="1">
      <c r="B68" s="73" t="s">
        <v>850</v>
      </c>
      <c r="C68" t="s">
        <v>1107</v>
      </c>
      <c r="D68" t="s">
        <v>1102</v>
      </c>
      <c r="E68" s="73" t="s">
        <v>1286</v>
      </c>
      <c r="F68" s="73" t="s">
        <v>1237</v>
      </c>
      <c r="G68" s="74">
        <v>45560.77076388889</v>
      </c>
      <c r="J68" s="69"/>
      <c r="K68" s="70"/>
      <c r="L68" s="69" t="s">
        <v>2386</v>
      </c>
      <c r="M68" s="69" t="s">
        <v>1277</v>
      </c>
      <c r="N68" s="70" t="s">
        <v>1263</v>
      </c>
      <c r="O68" s="70" t="s">
        <v>1314</v>
      </c>
      <c r="P68" s="71">
        <v>45549.022731481484</v>
      </c>
      <c r="Q68" s="69" t="s">
        <v>3023</v>
      </c>
      <c r="AB68" s="69" t="s">
        <v>521</v>
      </c>
      <c r="AC68" s="70" t="s">
        <v>685</v>
      </c>
      <c r="AD68" s="69" t="s">
        <v>2836</v>
      </c>
      <c r="AE68" s="69" t="s">
        <v>1083</v>
      </c>
      <c r="AF68" s="70" t="s">
        <v>1263</v>
      </c>
      <c r="AG68" s="70" t="s">
        <v>1237</v>
      </c>
      <c r="AH68" s="71">
        <v>45561.515914351854</v>
      </c>
      <c r="AI68" s="69" t="s">
        <v>3274</v>
      </c>
    </row>
    <row r="69" spans="2:35" ht="15" thickBot="1">
      <c r="B69" s="70" t="s">
        <v>929</v>
      </c>
      <c r="C69" t="s">
        <v>1101</v>
      </c>
      <c r="D69" t="s">
        <v>1099</v>
      </c>
      <c r="E69" s="70" t="s">
        <v>1263</v>
      </c>
      <c r="F69" s="70" t="s">
        <v>1237</v>
      </c>
      <c r="G69" s="71">
        <v>45560.764305555553</v>
      </c>
      <c r="J69" s="72"/>
      <c r="K69" s="73"/>
      <c r="L69" s="72" t="s">
        <v>2385</v>
      </c>
      <c r="M69" s="72" t="s">
        <v>1062</v>
      </c>
      <c r="N69" s="73" t="s">
        <v>1263</v>
      </c>
      <c r="O69" s="73" t="s">
        <v>1237</v>
      </c>
      <c r="P69" s="74">
        <v>45549.016643518517</v>
      </c>
      <c r="Q69" s="72" t="s">
        <v>3024</v>
      </c>
      <c r="AB69" s="72" t="s">
        <v>502</v>
      </c>
      <c r="AC69" s="73" t="s">
        <v>562</v>
      </c>
      <c r="AD69" s="72" t="s">
        <v>2833</v>
      </c>
      <c r="AE69" s="72" t="s">
        <v>1070</v>
      </c>
      <c r="AF69" s="73" t="s">
        <v>1263</v>
      </c>
      <c r="AG69" s="73" t="s">
        <v>1237</v>
      </c>
      <c r="AH69" s="74">
        <v>45561.468124999999</v>
      </c>
      <c r="AI69" s="72" t="s">
        <v>3275</v>
      </c>
    </row>
    <row r="70" spans="2:35" ht="15" thickBot="1">
      <c r="B70" s="73" t="s">
        <v>1291</v>
      </c>
      <c r="C70" t="s">
        <v>1098</v>
      </c>
      <c r="D70" t="s">
        <v>1096</v>
      </c>
      <c r="E70" s="73" t="s">
        <v>1263</v>
      </c>
      <c r="F70" s="73" t="s">
        <v>1237</v>
      </c>
      <c r="G70" s="74">
        <v>45560.758333333331</v>
      </c>
      <c r="J70" s="69"/>
      <c r="K70" s="70"/>
      <c r="L70" s="69" t="s">
        <v>2384</v>
      </c>
      <c r="M70" s="69" t="s">
        <v>1067</v>
      </c>
      <c r="N70" s="70" t="s">
        <v>1263</v>
      </c>
      <c r="O70" s="70" t="s">
        <v>1237</v>
      </c>
      <c r="P70" s="71">
        <v>45549.01222222222</v>
      </c>
      <c r="Q70" s="69" t="s">
        <v>3025</v>
      </c>
      <c r="AB70" s="69" t="s">
        <v>1309</v>
      </c>
      <c r="AC70" s="70" t="s">
        <v>911</v>
      </c>
      <c r="AD70" s="69" t="s">
        <v>2834</v>
      </c>
      <c r="AE70" s="69" t="s">
        <v>1083</v>
      </c>
      <c r="AF70" s="70" t="s">
        <v>1263</v>
      </c>
      <c r="AG70" s="70" t="s">
        <v>1237</v>
      </c>
      <c r="AH70" s="71">
        <v>45561.461631944447</v>
      </c>
      <c r="AI70" s="69" t="s">
        <v>3276</v>
      </c>
    </row>
    <row r="71" spans="2:35" ht="15" thickBot="1">
      <c r="B71" s="70" t="s">
        <v>1086</v>
      </c>
      <c r="C71" t="s">
        <v>1088</v>
      </c>
      <c r="D71" t="s">
        <v>1085</v>
      </c>
      <c r="E71" s="70" t="s">
        <v>1265</v>
      </c>
      <c r="F71" s="70" t="s">
        <v>1237</v>
      </c>
      <c r="G71" s="71">
        <v>45560.736956018518</v>
      </c>
      <c r="J71" s="72"/>
      <c r="K71" s="73"/>
      <c r="L71" s="72" t="s">
        <v>2383</v>
      </c>
      <c r="M71" s="72" t="s">
        <v>1070</v>
      </c>
      <c r="N71" s="73" t="s">
        <v>1263</v>
      </c>
      <c r="O71" s="73" t="s">
        <v>1237</v>
      </c>
      <c r="P71" s="74">
        <v>45549.007962962962</v>
      </c>
      <c r="Q71" s="72" t="s">
        <v>3026</v>
      </c>
      <c r="AB71" s="72" t="s">
        <v>1295</v>
      </c>
      <c r="AC71" s="73" t="s">
        <v>817</v>
      </c>
      <c r="AD71" s="72" t="s">
        <v>2832</v>
      </c>
      <c r="AE71" s="72" t="s">
        <v>1070</v>
      </c>
      <c r="AF71" s="73" t="s">
        <v>1263</v>
      </c>
      <c r="AG71" s="73" t="s">
        <v>1237</v>
      </c>
      <c r="AH71" s="74">
        <v>45561.453090277777</v>
      </c>
      <c r="AI71" s="72" t="s">
        <v>3277</v>
      </c>
    </row>
    <row r="72" spans="2:35" ht="15" thickBot="1">
      <c r="B72" s="73" t="s">
        <v>555</v>
      </c>
      <c r="C72" t="s">
        <v>1089</v>
      </c>
      <c r="D72" t="s">
        <v>1083</v>
      </c>
      <c r="E72" s="73" t="s">
        <v>1263</v>
      </c>
      <c r="F72" s="73" t="s">
        <v>1237</v>
      </c>
      <c r="G72" s="74">
        <v>45560.731354166666</v>
      </c>
      <c r="J72" s="69"/>
      <c r="K72" s="70"/>
      <c r="L72" s="69" t="s">
        <v>3027</v>
      </c>
      <c r="M72" s="69" t="s">
        <v>1073</v>
      </c>
      <c r="N72" s="70" t="s">
        <v>1263</v>
      </c>
      <c r="O72" s="70" t="s">
        <v>1237</v>
      </c>
      <c r="P72" s="71">
        <v>45549.001296296294</v>
      </c>
      <c r="Q72" s="69" t="s">
        <v>3028</v>
      </c>
      <c r="AB72" s="69" t="s">
        <v>500</v>
      </c>
      <c r="AC72" s="70" t="s">
        <v>898</v>
      </c>
      <c r="AD72" s="69" t="s">
        <v>2831</v>
      </c>
      <c r="AE72" s="69" t="s">
        <v>1062</v>
      </c>
      <c r="AF72" s="70" t="s">
        <v>1263</v>
      </c>
      <c r="AG72" s="70" t="s">
        <v>1237</v>
      </c>
      <c r="AH72" s="71">
        <v>45561.451851851853</v>
      </c>
      <c r="AI72" s="69" t="s">
        <v>3278</v>
      </c>
    </row>
    <row r="73" spans="2:35" ht="15" thickBot="1">
      <c r="B73" s="70" t="s">
        <v>871</v>
      </c>
      <c r="C73" t="s">
        <v>1078</v>
      </c>
      <c r="D73" t="s">
        <v>1073</v>
      </c>
      <c r="E73" s="70" t="s">
        <v>1286</v>
      </c>
      <c r="F73" s="70" t="s">
        <v>1146</v>
      </c>
      <c r="G73" s="71">
        <v>45560.722916666666</v>
      </c>
      <c r="J73" s="72"/>
      <c r="K73" s="73"/>
      <c r="L73" s="72" t="s">
        <v>3029</v>
      </c>
      <c r="M73" s="72" t="s">
        <v>1083</v>
      </c>
      <c r="N73" s="73" t="s">
        <v>1263</v>
      </c>
      <c r="O73" s="73" t="s">
        <v>1237</v>
      </c>
      <c r="P73" s="74">
        <v>45548.998101851852</v>
      </c>
      <c r="Q73" s="72" t="s">
        <v>3030</v>
      </c>
      <c r="AB73" s="72" t="s">
        <v>1288</v>
      </c>
      <c r="AC73" s="73" t="s">
        <v>619</v>
      </c>
      <c r="AD73" s="72" t="s">
        <v>2830</v>
      </c>
      <c r="AE73" s="72" t="s">
        <v>1083</v>
      </c>
      <c r="AF73" s="73" t="s">
        <v>1263</v>
      </c>
      <c r="AG73" s="73" t="s">
        <v>1237</v>
      </c>
      <c r="AH73" s="74">
        <v>45561.446770833332</v>
      </c>
      <c r="AI73" s="72" t="s">
        <v>3279</v>
      </c>
    </row>
    <row r="74" spans="2:35" ht="15" thickBot="1">
      <c r="B74" s="73" t="s">
        <v>835</v>
      </c>
      <c r="C74" t="s">
        <v>1077</v>
      </c>
      <c r="D74" t="s">
        <v>1070</v>
      </c>
      <c r="E74" s="73" t="s">
        <v>1283</v>
      </c>
      <c r="F74" s="73" t="s">
        <v>1146</v>
      </c>
      <c r="G74" s="74">
        <v>45560.717118055552</v>
      </c>
      <c r="J74" s="69"/>
      <c r="K74" s="70"/>
      <c r="L74" s="69" t="s">
        <v>3031</v>
      </c>
      <c r="M74" s="69" t="s">
        <v>1085</v>
      </c>
      <c r="N74" s="70" t="s">
        <v>1263</v>
      </c>
      <c r="O74" s="70" t="s">
        <v>1237</v>
      </c>
      <c r="P74" s="71">
        <v>45548.993009259262</v>
      </c>
      <c r="Q74" s="69" t="s">
        <v>3032</v>
      </c>
      <c r="AB74" s="69" t="s">
        <v>499</v>
      </c>
      <c r="AC74" s="70" t="s">
        <v>770</v>
      </c>
      <c r="AD74" s="69" t="s">
        <v>3280</v>
      </c>
      <c r="AE74" s="69" t="s">
        <v>1062</v>
      </c>
      <c r="AF74" s="70" t="s">
        <v>1263</v>
      </c>
      <c r="AG74" s="70" t="s">
        <v>1237</v>
      </c>
      <c r="AH74" s="71">
        <v>45561.446180555555</v>
      </c>
      <c r="AI74" s="69" t="s">
        <v>3281</v>
      </c>
    </row>
    <row r="75" spans="2:35" ht="15" thickBot="1">
      <c r="B75" s="70" t="s">
        <v>903</v>
      </c>
      <c r="C75" t="s">
        <v>1076</v>
      </c>
      <c r="D75" t="s">
        <v>1067</v>
      </c>
      <c r="E75" s="70" t="s">
        <v>1265</v>
      </c>
      <c r="F75" s="70" t="s">
        <v>1146</v>
      </c>
      <c r="G75" s="71">
        <v>45560.712673611109</v>
      </c>
      <c r="J75" s="72"/>
      <c r="K75" s="73"/>
      <c r="L75" s="72" t="s">
        <v>3033</v>
      </c>
      <c r="M75" s="72" t="s">
        <v>1096</v>
      </c>
      <c r="N75" s="73" t="s">
        <v>1265</v>
      </c>
      <c r="O75" s="73" t="s">
        <v>1237</v>
      </c>
      <c r="P75" s="74">
        <v>45548.986296296294</v>
      </c>
      <c r="Q75" s="72" t="s">
        <v>3034</v>
      </c>
      <c r="AB75" s="72" t="s">
        <v>500</v>
      </c>
      <c r="AC75" s="73" t="s">
        <v>898</v>
      </c>
      <c r="AD75" s="72" t="s">
        <v>2829</v>
      </c>
      <c r="AE75" s="72" t="s">
        <v>1096</v>
      </c>
      <c r="AF75" s="73" t="s">
        <v>1263</v>
      </c>
      <c r="AG75" s="73" t="s">
        <v>1237</v>
      </c>
      <c r="AH75" s="74">
        <v>45561.441412037035</v>
      </c>
      <c r="AI75" s="72" t="s">
        <v>3282</v>
      </c>
    </row>
    <row r="76" spans="2:35" ht="15" thickBot="1">
      <c r="B76" s="73" t="s">
        <v>1061</v>
      </c>
      <c r="C76" t="s">
        <v>1075</v>
      </c>
      <c r="D76" t="s">
        <v>1062</v>
      </c>
      <c r="E76" s="73" t="s">
        <v>1263</v>
      </c>
      <c r="F76" s="73" t="s">
        <v>1146</v>
      </c>
      <c r="G76" s="74">
        <v>45560.70416666667</v>
      </c>
      <c r="J76" s="69"/>
      <c r="K76" s="70"/>
      <c r="L76" s="69" t="s">
        <v>3035</v>
      </c>
      <c r="M76" s="69" t="s">
        <v>1099</v>
      </c>
      <c r="N76" s="70" t="s">
        <v>1265</v>
      </c>
      <c r="O76" s="70" t="s">
        <v>1237</v>
      </c>
      <c r="P76" s="71">
        <v>45548.960925925923</v>
      </c>
      <c r="Q76" s="69" t="s">
        <v>3036</v>
      </c>
      <c r="AB76" s="69" t="s">
        <v>1270</v>
      </c>
      <c r="AC76" s="70" t="s">
        <v>895</v>
      </c>
      <c r="AD76" s="69" t="s">
        <v>2828</v>
      </c>
      <c r="AE76" s="69" t="s">
        <v>1073</v>
      </c>
      <c r="AF76" s="70" t="s">
        <v>1263</v>
      </c>
      <c r="AG76" s="70" t="s">
        <v>1237</v>
      </c>
      <c r="AH76" s="71">
        <v>45561.439502314817</v>
      </c>
      <c r="AI76" s="69" t="s">
        <v>3283</v>
      </c>
    </row>
    <row r="77" spans="2:35" ht="15" thickBot="1">
      <c r="B77" s="70" t="s">
        <v>811</v>
      </c>
      <c r="C77" t="s">
        <v>1060</v>
      </c>
      <c r="D77" t="s">
        <v>1070</v>
      </c>
      <c r="E77" s="70" t="s">
        <v>1283</v>
      </c>
      <c r="F77" s="70" t="s">
        <v>1237</v>
      </c>
      <c r="G77" s="71">
        <v>45559.914305555554</v>
      </c>
      <c r="J77" s="72"/>
      <c r="K77" s="73"/>
      <c r="L77" s="72" t="s">
        <v>2382</v>
      </c>
      <c r="M77" s="72" t="s">
        <v>1102</v>
      </c>
      <c r="N77" s="73" t="s">
        <v>1263</v>
      </c>
      <c r="O77" s="73" t="s">
        <v>1237</v>
      </c>
      <c r="P77" s="74">
        <v>45548.951365740744</v>
      </c>
      <c r="Q77" s="72" t="s">
        <v>3037</v>
      </c>
      <c r="AB77" s="72" t="s">
        <v>1268</v>
      </c>
      <c r="AC77" s="73" t="s">
        <v>540</v>
      </c>
      <c r="AD77" s="72" t="s">
        <v>2826</v>
      </c>
      <c r="AE77" s="72" t="s">
        <v>1073</v>
      </c>
      <c r="AF77" s="73" t="s">
        <v>1263</v>
      </c>
      <c r="AG77" s="73" t="s">
        <v>1237</v>
      </c>
      <c r="AH77" s="74">
        <v>45561.437268518515</v>
      </c>
      <c r="AI77" s="72" t="s">
        <v>3284</v>
      </c>
    </row>
    <row r="78" spans="2:35" ht="15" thickBot="1">
      <c r="B78" s="73" t="s">
        <v>811</v>
      </c>
      <c r="C78" t="s">
        <v>1302</v>
      </c>
      <c r="D78" t="s">
        <v>1070</v>
      </c>
      <c r="E78" s="73" t="s">
        <v>1283</v>
      </c>
      <c r="F78" s="73" t="s">
        <v>1237</v>
      </c>
      <c r="G78" s="74">
        <v>45559.911678240744</v>
      </c>
      <c r="J78" s="69"/>
      <c r="K78" s="70"/>
      <c r="L78" s="69" t="s">
        <v>2381</v>
      </c>
      <c r="M78" s="69" t="s">
        <v>1277</v>
      </c>
      <c r="N78" s="70" t="s">
        <v>1263</v>
      </c>
      <c r="O78" s="70" t="s">
        <v>1237</v>
      </c>
      <c r="P78" s="71">
        <v>45548.948020833333</v>
      </c>
      <c r="Q78" s="69" t="s">
        <v>3038</v>
      </c>
      <c r="AB78" s="69" t="s">
        <v>1309</v>
      </c>
      <c r="AC78" s="70" t="s">
        <v>918</v>
      </c>
      <c r="AD78" s="69" t="s">
        <v>2825</v>
      </c>
      <c r="AE78" s="69" t="s">
        <v>1070</v>
      </c>
      <c r="AF78" s="70" t="s">
        <v>1263</v>
      </c>
      <c r="AG78" s="70" t="s">
        <v>1237</v>
      </c>
      <c r="AH78" s="71">
        <v>45561.436550925922</v>
      </c>
      <c r="AI78" s="69" t="s">
        <v>3285</v>
      </c>
    </row>
    <row r="79" spans="2:35" ht="15" thickBot="1">
      <c r="B79" s="70" t="s">
        <v>1058</v>
      </c>
      <c r="C79" t="s">
        <v>1059</v>
      </c>
      <c r="D79" t="s">
        <v>1083</v>
      </c>
      <c r="E79" s="70" t="s">
        <v>1283</v>
      </c>
      <c r="F79" s="70" t="s">
        <v>1237</v>
      </c>
      <c r="G79" s="71">
        <v>45559.909618055557</v>
      </c>
      <c r="J79" s="72"/>
      <c r="K79" s="73"/>
      <c r="L79" s="72" t="s">
        <v>3039</v>
      </c>
      <c r="M79" s="72" t="s">
        <v>1085</v>
      </c>
      <c r="N79" s="73" t="s">
        <v>1265</v>
      </c>
      <c r="O79" s="73" t="s">
        <v>1314</v>
      </c>
      <c r="P79" s="74">
        <v>45547.930405092593</v>
      </c>
      <c r="Q79" s="72" t="s">
        <v>3040</v>
      </c>
      <c r="AB79" s="72" t="s">
        <v>1384</v>
      </c>
      <c r="AC79" s="73" t="s">
        <v>786</v>
      </c>
      <c r="AD79" s="72" t="s">
        <v>3286</v>
      </c>
      <c r="AE79" s="72" t="s">
        <v>1102</v>
      </c>
      <c r="AF79" s="73" t="s">
        <v>1263</v>
      </c>
      <c r="AG79" s="73" t="s">
        <v>1314</v>
      </c>
      <c r="AH79" s="74">
        <v>45561.432071759256</v>
      </c>
      <c r="AI79" s="72" t="s">
        <v>3287</v>
      </c>
    </row>
    <row r="80" spans="2:35" ht="15" thickBot="1">
      <c r="B80" s="73" t="s">
        <v>812</v>
      </c>
      <c r="C80" t="s">
        <v>1057</v>
      </c>
      <c r="D80" t="s">
        <v>1096</v>
      </c>
      <c r="E80" s="73" t="s">
        <v>1263</v>
      </c>
      <c r="F80" s="73" t="s">
        <v>1146</v>
      </c>
      <c r="G80" s="74">
        <v>45559.906909722224</v>
      </c>
      <c r="J80" s="69"/>
      <c r="K80" s="70"/>
      <c r="L80" s="69" t="s">
        <v>2309</v>
      </c>
      <c r="M80" s="69" t="s">
        <v>1070</v>
      </c>
      <c r="N80" s="70" t="s">
        <v>1263</v>
      </c>
      <c r="O80" s="70" t="s">
        <v>1314</v>
      </c>
      <c r="P80" s="71">
        <v>45547.924305555556</v>
      </c>
      <c r="Q80" s="69" t="s">
        <v>3041</v>
      </c>
      <c r="AB80" s="69" t="s">
        <v>521</v>
      </c>
      <c r="AC80" s="70" t="s">
        <v>647</v>
      </c>
      <c r="AD80" s="69" t="s">
        <v>2821</v>
      </c>
      <c r="AE80" s="69" t="s">
        <v>1083</v>
      </c>
      <c r="AF80" s="70" t="s">
        <v>1263</v>
      </c>
      <c r="AG80" s="70" t="s">
        <v>1237</v>
      </c>
      <c r="AH80" s="71">
        <v>45561.416932870372</v>
      </c>
      <c r="AI80" s="69" t="s">
        <v>3288</v>
      </c>
    </row>
    <row r="81" spans="2:35" ht="15" thickBot="1">
      <c r="B81" s="70" t="s">
        <v>1055</v>
      </c>
      <c r="C81" t="s">
        <v>1056</v>
      </c>
      <c r="D81" t="s">
        <v>1099</v>
      </c>
      <c r="E81" s="70" t="s">
        <v>1283</v>
      </c>
      <c r="F81" s="70" t="s">
        <v>1146</v>
      </c>
      <c r="G81" s="71">
        <v>45559.903298611112</v>
      </c>
      <c r="J81" s="72"/>
      <c r="K81" s="73"/>
      <c r="L81" s="72" t="s">
        <v>2307</v>
      </c>
      <c r="M81" s="72" t="s">
        <v>1083</v>
      </c>
      <c r="N81" s="73" t="s">
        <v>1263</v>
      </c>
      <c r="O81" s="73" t="s">
        <v>1237</v>
      </c>
      <c r="P81" s="74">
        <v>45547.918078703704</v>
      </c>
      <c r="Q81" s="72" t="s">
        <v>3042</v>
      </c>
      <c r="AB81" s="72" t="s">
        <v>493</v>
      </c>
      <c r="AC81" s="73" t="s">
        <v>530</v>
      </c>
      <c r="AD81" s="72" t="s">
        <v>2823</v>
      </c>
      <c r="AE81" s="72" t="s">
        <v>1099</v>
      </c>
      <c r="AF81" s="73" t="s">
        <v>1263</v>
      </c>
      <c r="AG81" s="73" t="s">
        <v>1237</v>
      </c>
      <c r="AH81" s="74">
        <v>45561.416400462964</v>
      </c>
      <c r="AI81" s="72" t="s">
        <v>3289</v>
      </c>
    </row>
    <row r="82" spans="2:35" ht="15" thickBot="1">
      <c r="B82" s="73" t="s">
        <v>841</v>
      </c>
      <c r="C82" t="s">
        <v>1054</v>
      </c>
      <c r="D82" t="s">
        <v>1102</v>
      </c>
      <c r="E82" s="73" t="s">
        <v>1286</v>
      </c>
      <c r="F82" s="73" t="s">
        <v>1146</v>
      </c>
      <c r="G82" s="74">
        <v>45559.900937500002</v>
      </c>
      <c r="J82" s="69"/>
      <c r="K82" s="70"/>
      <c r="L82" s="69" t="s">
        <v>2304</v>
      </c>
      <c r="M82" s="69" t="s">
        <v>1067</v>
      </c>
      <c r="N82" s="70" t="s">
        <v>1263</v>
      </c>
      <c r="O82" s="70" t="s">
        <v>1237</v>
      </c>
      <c r="P82" s="71">
        <v>45547.914467592593</v>
      </c>
      <c r="Q82" s="69" t="s">
        <v>3043</v>
      </c>
      <c r="AB82" s="69" t="s">
        <v>499</v>
      </c>
      <c r="AC82" s="70" t="s">
        <v>601</v>
      </c>
      <c r="AD82" s="69" t="s">
        <v>2822</v>
      </c>
      <c r="AE82" s="69" t="s">
        <v>1083</v>
      </c>
      <c r="AF82" s="70" t="s">
        <v>1263</v>
      </c>
      <c r="AG82" s="70" t="s">
        <v>1237</v>
      </c>
      <c r="AH82" s="71">
        <v>45561.414375</v>
      </c>
      <c r="AI82" s="69" t="s">
        <v>3290</v>
      </c>
    </row>
    <row r="83" spans="2:35" ht="15" thickBot="1">
      <c r="B83" s="70" t="s">
        <v>949</v>
      </c>
      <c r="C83" t="s">
        <v>1053</v>
      </c>
      <c r="D83" t="s">
        <v>1062</v>
      </c>
      <c r="E83" s="70" t="s">
        <v>1265</v>
      </c>
      <c r="F83" s="70" t="s">
        <v>1146</v>
      </c>
      <c r="G83" s="71">
        <v>45559.89707175926</v>
      </c>
      <c r="J83" s="72"/>
      <c r="K83" s="73"/>
      <c r="L83" s="72" t="s">
        <v>2303</v>
      </c>
      <c r="M83" s="72" t="s">
        <v>1062</v>
      </c>
      <c r="N83" s="73" t="s">
        <v>1263</v>
      </c>
      <c r="O83" s="73" t="s">
        <v>1237</v>
      </c>
      <c r="P83" s="74">
        <v>45547.911099537036</v>
      </c>
      <c r="Q83" s="72" t="s">
        <v>3044</v>
      </c>
      <c r="AB83" s="72" t="s">
        <v>493</v>
      </c>
      <c r="AC83" s="73" t="s">
        <v>530</v>
      </c>
      <c r="AD83" s="72" t="s">
        <v>2818</v>
      </c>
      <c r="AE83" s="72" t="s">
        <v>1096</v>
      </c>
      <c r="AF83" s="73" t="s">
        <v>1263</v>
      </c>
      <c r="AG83" s="73" t="s">
        <v>1237</v>
      </c>
      <c r="AH83" s="74">
        <v>45561.406689814816</v>
      </c>
      <c r="AI83" s="72" t="s">
        <v>3291</v>
      </c>
    </row>
    <row r="84" spans="2:35" ht="15" thickBot="1">
      <c r="B84" s="73" t="s">
        <v>727</v>
      </c>
      <c r="C84" t="s">
        <v>1052</v>
      </c>
      <c r="D84" t="s">
        <v>1067</v>
      </c>
      <c r="E84" s="73" t="s">
        <v>1263</v>
      </c>
      <c r="F84" s="73" t="s">
        <v>1237</v>
      </c>
      <c r="G84" s="74">
        <v>45559.89261574074</v>
      </c>
      <c r="J84" s="69"/>
      <c r="K84" s="70"/>
      <c r="L84" s="69" t="s">
        <v>3045</v>
      </c>
      <c r="M84" s="69" t="s">
        <v>1096</v>
      </c>
      <c r="N84" s="70" t="s">
        <v>1265</v>
      </c>
      <c r="O84" s="70" t="s">
        <v>1314</v>
      </c>
      <c r="P84" s="71">
        <v>45547.897106481483</v>
      </c>
      <c r="Q84" s="69" t="s">
        <v>3046</v>
      </c>
      <c r="AB84" s="69" t="s">
        <v>522</v>
      </c>
      <c r="AC84" s="70" t="s">
        <v>783</v>
      </c>
      <c r="AD84" s="69" t="s">
        <v>2819</v>
      </c>
      <c r="AE84" s="69" t="s">
        <v>1062</v>
      </c>
      <c r="AF84" s="70" t="s">
        <v>1263</v>
      </c>
      <c r="AG84" s="70" t="s">
        <v>1237</v>
      </c>
      <c r="AH84" s="71">
        <v>45561.399780092594</v>
      </c>
      <c r="AI84" s="69" t="s">
        <v>3292</v>
      </c>
    </row>
    <row r="85" spans="2:35" ht="15" thickBot="1">
      <c r="B85" s="70" t="s">
        <v>1050</v>
      </c>
      <c r="C85" t="s">
        <v>1051</v>
      </c>
      <c r="D85" t="s">
        <v>1070</v>
      </c>
      <c r="E85" s="70" t="s">
        <v>1263</v>
      </c>
      <c r="F85" s="70" t="s">
        <v>1237</v>
      </c>
      <c r="G85" s="71">
        <v>45559.86378472222</v>
      </c>
      <c r="J85" s="72"/>
      <c r="K85" s="73"/>
      <c r="L85" s="72" t="s">
        <v>2301</v>
      </c>
      <c r="M85" s="72" t="s">
        <v>1099</v>
      </c>
      <c r="N85" s="73" t="s">
        <v>1263</v>
      </c>
      <c r="O85" s="73" t="s">
        <v>1314</v>
      </c>
      <c r="P85" s="74">
        <v>45547.892592592594</v>
      </c>
      <c r="Q85" s="72" t="s">
        <v>3047</v>
      </c>
      <c r="AB85" s="72" t="s">
        <v>1270</v>
      </c>
      <c r="AC85" s="73" t="s">
        <v>617</v>
      </c>
      <c r="AD85" s="72" t="s">
        <v>2816</v>
      </c>
      <c r="AE85" s="72" t="s">
        <v>1096</v>
      </c>
      <c r="AF85" s="73" t="s">
        <v>1263</v>
      </c>
      <c r="AG85" s="73" t="s">
        <v>1237</v>
      </c>
      <c r="AH85" s="74">
        <v>45561.395671296297</v>
      </c>
      <c r="AI85" s="72" t="s">
        <v>3293</v>
      </c>
    </row>
    <row r="86" spans="2:35" ht="15" thickBot="1">
      <c r="B86" s="73" t="s">
        <v>1048</v>
      </c>
      <c r="C86" t="s">
        <v>1049</v>
      </c>
      <c r="D86" t="s">
        <v>1073</v>
      </c>
      <c r="E86" s="73" t="s">
        <v>1265</v>
      </c>
      <c r="F86" s="73" t="s">
        <v>1237</v>
      </c>
      <c r="G86" s="74">
        <v>45559.845381944448</v>
      </c>
      <c r="J86" s="69"/>
      <c r="K86" s="70"/>
      <c r="L86" s="69" t="s">
        <v>2296</v>
      </c>
      <c r="M86" s="69" t="s">
        <v>1102</v>
      </c>
      <c r="N86" s="70" t="s">
        <v>1263</v>
      </c>
      <c r="O86" s="70" t="s">
        <v>1314</v>
      </c>
      <c r="P86" s="71">
        <v>45547.888472222221</v>
      </c>
      <c r="Q86" s="69" t="s">
        <v>3048</v>
      </c>
      <c r="AB86" s="69" t="s">
        <v>502</v>
      </c>
      <c r="AC86" s="70" t="s">
        <v>514</v>
      </c>
      <c r="AD86" s="69" t="s">
        <v>2817</v>
      </c>
      <c r="AE86" s="69" t="s">
        <v>1099</v>
      </c>
      <c r="AF86" s="70" t="s">
        <v>1263</v>
      </c>
      <c r="AG86" s="70" t="s">
        <v>1237</v>
      </c>
      <c r="AH86" s="71">
        <v>45561.395497685182</v>
      </c>
      <c r="AI86" s="69" t="s">
        <v>3294</v>
      </c>
    </row>
    <row r="87" spans="2:35" ht="15" thickBot="1">
      <c r="B87" s="70" t="s">
        <v>1046</v>
      </c>
      <c r="C87" t="s">
        <v>1047</v>
      </c>
      <c r="D87" t="s">
        <v>1083</v>
      </c>
      <c r="E87" s="70" t="s">
        <v>1265</v>
      </c>
      <c r="F87" s="70" t="s">
        <v>1314</v>
      </c>
      <c r="G87" s="71">
        <v>45559.833402777775</v>
      </c>
      <c r="J87" s="72"/>
      <c r="K87" s="73"/>
      <c r="L87" s="72" t="s">
        <v>2295</v>
      </c>
      <c r="M87" s="72" t="s">
        <v>1277</v>
      </c>
      <c r="N87" s="73" t="s">
        <v>1263</v>
      </c>
      <c r="O87" s="73" t="s">
        <v>1314</v>
      </c>
      <c r="P87" s="74">
        <v>45547.878657407404</v>
      </c>
      <c r="Q87" s="72" t="s">
        <v>3049</v>
      </c>
      <c r="AB87" s="72" t="s">
        <v>1268</v>
      </c>
      <c r="AC87" s="73" t="s">
        <v>540</v>
      </c>
      <c r="AD87" s="72" t="s">
        <v>2815</v>
      </c>
      <c r="AE87" s="72" t="s">
        <v>1096</v>
      </c>
      <c r="AF87" s="73" t="s">
        <v>1263</v>
      </c>
      <c r="AG87" s="73" t="s">
        <v>1314</v>
      </c>
      <c r="AH87" s="74">
        <v>45561.394988425927</v>
      </c>
      <c r="AI87" s="72" t="s">
        <v>3295</v>
      </c>
    </row>
    <row r="88" spans="2:35" ht="15" thickBot="1">
      <c r="B88" s="73" t="s">
        <v>1044</v>
      </c>
      <c r="C88" t="s">
        <v>1045</v>
      </c>
      <c r="D88" t="s">
        <v>1085</v>
      </c>
      <c r="E88" s="73" t="s">
        <v>1286</v>
      </c>
      <c r="F88" s="73" t="s">
        <v>1237</v>
      </c>
      <c r="G88" s="74">
        <v>45559.819456018522</v>
      </c>
      <c r="J88" s="69"/>
      <c r="K88" s="70"/>
      <c r="L88" s="69" t="s">
        <v>3050</v>
      </c>
      <c r="M88" s="69" t="s">
        <v>1085</v>
      </c>
      <c r="N88" s="70" t="s">
        <v>1286</v>
      </c>
      <c r="O88" s="70" t="s">
        <v>1146</v>
      </c>
      <c r="P88" s="71">
        <v>45546.862222222226</v>
      </c>
      <c r="Q88" s="69" t="s">
        <v>3051</v>
      </c>
      <c r="AB88" s="69" t="s">
        <v>487</v>
      </c>
      <c r="AC88" s="70" t="s">
        <v>3296</v>
      </c>
      <c r="AD88" s="69" t="s">
        <v>3297</v>
      </c>
      <c r="AE88" s="69" t="s">
        <v>1085</v>
      </c>
      <c r="AF88" s="70" t="s">
        <v>1263</v>
      </c>
      <c r="AG88" s="70" t="s">
        <v>1237</v>
      </c>
      <c r="AH88" s="71">
        <v>45561.392002314817</v>
      </c>
      <c r="AI88" s="69" t="s">
        <v>3298</v>
      </c>
    </row>
    <row r="89" spans="2:35" ht="15" thickBot="1">
      <c r="B89" s="70" t="s">
        <v>1042</v>
      </c>
      <c r="C89" t="s">
        <v>1043</v>
      </c>
      <c r="D89" t="s">
        <v>1096</v>
      </c>
      <c r="E89" s="70" t="s">
        <v>1286</v>
      </c>
      <c r="F89" s="70" t="s">
        <v>1237</v>
      </c>
      <c r="G89" s="71">
        <v>45559.810983796298</v>
      </c>
      <c r="J89" s="72"/>
      <c r="K89" s="73"/>
      <c r="L89" s="72" t="s">
        <v>3052</v>
      </c>
      <c r="M89" s="72" t="s">
        <v>1096</v>
      </c>
      <c r="N89" s="73" t="s">
        <v>1283</v>
      </c>
      <c r="O89" s="73" t="s">
        <v>1146</v>
      </c>
      <c r="P89" s="74">
        <v>45546.8591087963</v>
      </c>
      <c r="Q89" s="72" t="s">
        <v>3053</v>
      </c>
      <c r="AB89" s="72" t="s">
        <v>516</v>
      </c>
      <c r="AC89" s="73" t="s">
        <v>790</v>
      </c>
      <c r="AD89" s="72" t="s">
        <v>3299</v>
      </c>
      <c r="AE89" s="72" t="s">
        <v>1070</v>
      </c>
      <c r="AF89" s="73" t="s">
        <v>1263</v>
      </c>
      <c r="AG89" s="73" t="s">
        <v>1237</v>
      </c>
      <c r="AH89" s="74">
        <v>45561.3440625</v>
      </c>
      <c r="AI89" s="72" t="s">
        <v>3300</v>
      </c>
    </row>
    <row r="90" spans="2:35" ht="15" thickBot="1">
      <c r="B90" s="73" t="s">
        <v>1040</v>
      </c>
      <c r="C90" t="s">
        <v>1041</v>
      </c>
      <c r="D90" t="s">
        <v>1099</v>
      </c>
      <c r="E90" s="73" t="s">
        <v>1263</v>
      </c>
      <c r="F90" s="73" t="s">
        <v>1237</v>
      </c>
      <c r="G90" s="74">
        <v>45559.72420138889</v>
      </c>
      <c r="J90" s="69"/>
      <c r="K90" s="70"/>
      <c r="L90" s="69" t="s">
        <v>3054</v>
      </c>
      <c r="M90" s="69" t="s">
        <v>1099</v>
      </c>
      <c r="N90" s="70"/>
      <c r="O90" s="70" t="s">
        <v>1237</v>
      </c>
      <c r="P90" s="71">
        <v>45546.855324074073</v>
      </c>
      <c r="Q90" s="69" t="s">
        <v>3055</v>
      </c>
      <c r="AB90" s="69" t="s">
        <v>502</v>
      </c>
      <c r="AC90" s="70" t="s">
        <v>514</v>
      </c>
      <c r="AD90" s="69" t="s">
        <v>2814</v>
      </c>
      <c r="AE90" s="69" t="s">
        <v>1096</v>
      </c>
      <c r="AF90" s="70" t="s">
        <v>1263</v>
      </c>
      <c r="AG90" s="70" t="s">
        <v>1237</v>
      </c>
      <c r="AH90" s="71">
        <v>45561.343634259261</v>
      </c>
      <c r="AI90" s="69" t="s">
        <v>3301</v>
      </c>
    </row>
    <row r="91" spans="2:35" ht="15" thickBot="1">
      <c r="B91" s="70" t="s">
        <v>1038</v>
      </c>
      <c r="C91" t="s">
        <v>1039</v>
      </c>
      <c r="D91" t="s">
        <v>1102</v>
      </c>
      <c r="E91" s="70" t="s">
        <v>1265</v>
      </c>
      <c r="F91" s="70" t="s">
        <v>1237</v>
      </c>
      <c r="G91" s="71">
        <v>45559.696701388886</v>
      </c>
      <c r="J91" s="72"/>
      <c r="K91" s="73"/>
      <c r="L91" s="72" t="s">
        <v>3056</v>
      </c>
      <c r="M91" s="72" t="s">
        <v>1102</v>
      </c>
      <c r="N91" s="73" t="s">
        <v>1265</v>
      </c>
      <c r="O91" s="73" t="s">
        <v>1146</v>
      </c>
      <c r="P91" s="74">
        <v>45546.854560185187</v>
      </c>
      <c r="Q91" s="72" t="s">
        <v>3057</v>
      </c>
      <c r="AB91" s="72" t="s">
        <v>491</v>
      </c>
      <c r="AC91" s="73" t="s">
        <v>653</v>
      </c>
      <c r="AD91" s="72" t="s">
        <v>2813</v>
      </c>
      <c r="AE91" s="72" t="s">
        <v>1067</v>
      </c>
      <c r="AF91" s="73" t="s">
        <v>1263</v>
      </c>
      <c r="AG91" s="73" t="s">
        <v>1237</v>
      </c>
      <c r="AH91" s="74">
        <v>45561.337685185186</v>
      </c>
      <c r="AI91" s="72" t="s">
        <v>3302</v>
      </c>
    </row>
    <row r="92" spans="2:35" ht="15" thickBot="1">
      <c r="B92" s="73" t="s">
        <v>1320</v>
      </c>
      <c r="C92" t="s">
        <v>1321</v>
      </c>
      <c r="D92" t="s">
        <v>1083</v>
      </c>
      <c r="E92" s="73" t="s">
        <v>1265</v>
      </c>
      <c r="F92" s="73" t="s">
        <v>1314</v>
      </c>
      <c r="G92" s="74">
        <v>45558.906134259261</v>
      </c>
      <c r="J92" s="69"/>
      <c r="K92" s="70"/>
      <c r="L92" s="69" t="s">
        <v>2231</v>
      </c>
      <c r="M92" s="69" t="s">
        <v>1277</v>
      </c>
      <c r="N92" s="70" t="s">
        <v>1263</v>
      </c>
      <c r="O92" s="70" t="s">
        <v>1146</v>
      </c>
      <c r="P92" s="71">
        <v>45546.851574074077</v>
      </c>
      <c r="Q92" s="69" t="s">
        <v>3058</v>
      </c>
      <c r="AB92" s="69" t="s">
        <v>491</v>
      </c>
      <c r="AC92" s="70" t="s">
        <v>885</v>
      </c>
      <c r="AD92" s="69" t="s">
        <v>2812</v>
      </c>
      <c r="AE92" s="69" t="s">
        <v>1102</v>
      </c>
      <c r="AF92" s="70" t="s">
        <v>1263</v>
      </c>
      <c r="AG92" s="70" t="s">
        <v>1237</v>
      </c>
      <c r="AH92" s="71">
        <v>45561.335428240738</v>
      </c>
      <c r="AI92" s="69" t="s">
        <v>3303</v>
      </c>
    </row>
    <row r="93" spans="2:35" ht="15" thickBot="1">
      <c r="B93" s="70" t="s">
        <v>1323</v>
      </c>
      <c r="C93" t="s">
        <v>1324</v>
      </c>
      <c r="D93" t="s">
        <v>1085</v>
      </c>
      <c r="E93" s="70" t="s">
        <v>1263</v>
      </c>
      <c r="F93" s="70" t="s">
        <v>1237</v>
      </c>
      <c r="G93" s="71">
        <v>45558.901724537034</v>
      </c>
      <c r="J93" s="72"/>
      <c r="K93" s="73"/>
      <c r="L93" s="72" t="s">
        <v>1928</v>
      </c>
      <c r="M93" s="72" t="s">
        <v>1277</v>
      </c>
      <c r="N93" s="73"/>
      <c r="O93" s="73" t="s">
        <v>1237</v>
      </c>
      <c r="P93" s="74">
        <v>45544.893530092595</v>
      </c>
      <c r="Q93" s="72" t="s">
        <v>3059</v>
      </c>
      <c r="AB93" s="72" t="s">
        <v>522</v>
      </c>
      <c r="AC93" s="73" t="s">
        <v>920</v>
      </c>
      <c r="AD93" s="72" t="s">
        <v>2811</v>
      </c>
      <c r="AE93" s="72" t="s">
        <v>1096</v>
      </c>
      <c r="AF93" s="73" t="s">
        <v>1263</v>
      </c>
      <c r="AG93" s="73" t="s">
        <v>1237</v>
      </c>
      <c r="AH93" s="74">
        <v>45561.268773148149</v>
      </c>
      <c r="AI93" s="72" t="s">
        <v>3304</v>
      </c>
    </row>
    <row r="94" spans="2:35" ht="15" thickBot="1">
      <c r="B94" s="73" t="s">
        <v>717</v>
      </c>
      <c r="C94" t="s">
        <v>1326</v>
      </c>
      <c r="D94" t="s">
        <v>1096</v>
      </c>
      <c r="E94" s="73" t="s">
        <v>1263</v>
      </c>
      <c r="F94" s="73" t="s">
        <v>1237</v>
      </c>
      <c r="G94" s="74">
        <v>45558.89099537037</v>
      </c>
      <c r="J94" s="69"/>
      <c r="K94" s="70"/>
      <c r="L94" s="69" t="s">
        <v>3060</v>
      </c>
      <c r="M94" s="69" t="s">
        <v>1277</v>
      </c>
      <c r="N94" s="70"/>
      <c r="O94" s="70" t="s">
        <v>1237</v>
      </c>
      <c r="P94" s="71">
        <v>45544.629907407405</v>
      </c>
      <c r="Q94" s="69" t="s">
        <v>3061</v>
      </c>
      <c r="AB94" s="69" t="s">
        <v>500</v>
      </c>
      <c r="AC94" s="70" t="s">
        <v>898</v>
      </c>
      <c r="AD94" s="69" t="s">
        <v>2790</v>
      </c>
      <c r="AE94" s="69" t="s">
        <v>1062</v>
      </c>
      <c r="AF94" s="70" t="s">
        <v>1265</v>
      </c>
      <c r="AG94" s="70" t="s">
        <v>1237</v>
      </c>
      <c r="AH94" s="71">
        <v>45560.442662037036</v>
      </c>
      <c r="AI94" s="69" t="s">
        <v>3305</v>
      </c>
    </row>
    <row r="95" spans="2:35" ht="15" thickBot="1">
      <c r="B95" s="70" t="s">
        <v>1328</v>
      </c>
      <c r="C95" t="s">
        <v>1329</v>
      </c>
      <c r="D95" t="s">
        <v>1099</v>
      </c>
      <c r="E95" s="70" t="s">
        <v>1263</v>
      </c>
      <c r="F95" s="70" t="s">
        <v>1237</v>
      </c>
      <c r="G95" s="71">
        <v>45558.884502314817</v>
      </c>
      <c r="AB95" s="72" t="s">
        <v>1270</v>
      </c>
      <c r="AC95" s="73" t="s">
        <v>617</v>
      </c>
      <c r="AD95" s="72" t="s">
        <v>3306</v>
      </c>
      <c r="AE95" s="72" t="s">
        <v>1070</v>
      </c>
      <c r="AF95" s="73" t="s">
        <v>1265</v>
      </c>
      <c r="AG95" s="73" t="s">
        <v>1237</v>
      </c>
      <c r="AH95" s="74">
        <v>45560.422106481485</v>
      </c>
      <c r="AI95" s="72" t="s">
        <v>3307</v>
      </c>
    </row>
    <row r="96" spans="2:35" ht="15" thickBot="1">
      <c r="B96" s="73" t="s">
        <v>1331</v>
      </c>
      <c r="C96" t="s">
        <v>1332</v>
      </c>
      <c r="D96" t="s">
        <v>1102</v>
      </c>
      <c r="E96" s="73" t="s">
        <v>1286</v>
      </c>
      <c r="F96" s="73" t="s">
        <v>1237</v>
      </c>
      <c r="G96" s="74">
        <v>45558.876296296294</v>
      </c>
      <c r="AB96" s="69" t="s">
        <v>493</v>
      </c>
      <c r="AC96" s="70" t="s">
        <v>914</v>
      </c>
      <c r="AD96" s="69" t="s">
        <v>2789</v>
      </c>
      <c r="AE96" s="69" t="s">
        <v>1067</v>
      </c>
      <c r="AF96" s="70" t="s">
        <v>1263</v>
      </c>
      <c r="AG96" s="70" t="s">
        <v>1237</v>
      </c>
      <c r="AH96" s="71">
        <v>45560.377233796295</v>
      </c>
      <c r="AI96" s="69" t="s">
        <v>3308</v>
      </c>
    </row>
    <row r="97" spans="2:35" ht="15" thickBot="1">
      <c r="B97" s="70" t="s">
        <v>1334</v>
      </c>
      <c r="C97" t="s">
        <v>1335</v>
      </c>
      <c r="D97" t="s">
        <v>1062</v>
      </c>
      <c r="E97" s="70" t="s">
        <v>1286</v>
      </c>
      <c r="F97" s="70" t="s">
        <v>1237</v>
      </c>
      <c r="G97" s="71">
        <v>45558.871620370373</v>
      </c>
      <c r="AB97" s="72" t="s">
        <v>1268</v>
      </c>
      <c r="AC97" s="73" t="s">
        <v>540</v>
      </c>
      <c r="AD97" s="72" t="s">
        <v>2787</v>
      </c>
      <c r="AE97" s="72" t="s">
        <v>1083</v>
      </c>
      <c r="AF97" s="73" t="s">
        <v>1263</v>
      </c>
      <c r="AG97" s="73" t="s">
        <v>1237</v>
      </c>
      <c r="AH97" s="74">
        <v>45560.37295138889</v>
      </c>
      <c r="AI97" s="72" t="s">
        <v>3309</v>
      </c>
    </row>
    <row r="98" spans="2:35" ht="15" thickBot="1">
      <c r="B98" s="73" t="s">
        <v>1337</v>
      </c>
      <c r="C98" t="s">
        <v>1338</v>
      </c>
      <c r="D98" t="s">
        <v>1067</v>
      </c>
      <c r="E98" s="73" t="s">
        <v>1283</v>
      </c>
      <c r="F98" s="73" t="s">
        <v>1314</v>
      </c>
      <c r="G98" s="74">
        <v>45558.862349537034</v>
      </c>
      <c r="AB98" s="69" t="s">
        <v>499</v>
      </c>
      <c r="AC98" s="70" t="s">
        <v>601</v>
      </c>
      <c r="AD98" s="69" t="s">
        <v>2788</v>
      </c>
      <c r="AE98" s="69" t="s">
        <v>1083</v>
      </c>
      <c r="AF98" s="70" t="s">
        <v>1263</v>
      </c>
      <c r="AG98" s="70" t="s">
        <v>1237</v>
      </c>
      <c r="AH98" s="71">
        <v>45560.35497685185</v>
      </c>
      <c r="AI98" s="69" t="s">
        <v>3310</v>
      </c>
    </row>
    <row r="99" spans="2:35" ht="15" thickBot="1">
      <c r="B99" s="70" t="s">
        <v>1340</v>
      </c>
      <c r="C99" t="s">
        <v>1341</v>
      </c>
      <c r="D99" t="s">
        <v>1070</v>
      </c>
      <c r="E99" s="70" t="s">
        <v>1283</v>
      </c>
      <c r="F99" s="70" t="s">
        <v>1237</v>
      </c>
      <c r="G99" s="71">
        <v>45558.856087962966</v>
      </c>
      <c r="AB99" s="72" t="s">
        <v>1288</v>
      </c>
      <c r="AC99" s="73" t="s">
        <v>553</v>
      </c>
      <c r="AD99" s="72" t="s">
        <v>2786</v>
      </c>
      <c r="AE99" s="72" t="s">
        <v>1073</v>
      </c>
      <c r="AF99" s="73" t="s">
        <v>1263</v>
      </c>
      <c r="AG99" s="73" t="s">
        <v>1314</v>
      </c>
      <c r="AH99" s="74">
        <v>45560.32340277778</v>
      </c>
      <c r="AI99" s="72" t="s">
        <v>3311</v>
      </c>
    </row>
    <row r="100" spans="2:35" ht="15" thickBot="1">
      <c r="B100" s="73" t="s">
        <v>1343</v>
      </c>
      <c r="C100" t="s">
        <v>1344</v>
      </c>
      <c r="D100" t="s">
        <v>1073</v>
      </c>
      <c r="E100" s="73" t="s">
        <v>1345</v>
      </c>
      <c r="F100" s="73" t="s">
        <v>1237</v>
      </c>
      <c r="G100" s="74">
        <v>45558.820243055554</v>
      </c>
      <c r="AB100" s="69" t="s">
        <v>1270</v>
      </c>
      <c r="AC100" s="70" t="s">
        <v>617</v>
      </c>
      <c r="AD100" s="69" t="s">
        <v>2785</v>
      </c>
      <c r="AE100" s="69" t="s">
        <v>1073</v>
      </c>
      <c r="AF100" s="70" t="s">
        <v>1263</v>
      </c>
      <c r="AG100" s="70" t="s">
        <v>1314</v>
      </c>
      <c r="AH100" s="71">
        <v>45560.32271990741</v>
      </c>
      <c r="AI100" s="69" t="s">
        <v>3312</v>
      </c>
    </row>
    <row r="101" spans="2:35" ht="15" thickBot="1">
      <c r="B101" s="70" t="s">
        <v>1347</v>
      </c>
      <c r="C101" t="s">
        <v>1348</v>
      </c>
      <c r="D101" t="s">
        <v>1083</v>
      </c>
      <c r="E101" s="70" t="s">
        <v>1265</v>
      </c>
      <c r="F101" s="70" t="s">
        <v>1314</v>
      </c>
      <c r="G101" s="71">
        <v>45558.806655092594</v>
      </c>
      <c r="AB101" s="72" t="s">
        <v>500</v>
      </c>
      <c r="AC101" s="73" t="s">
        <v>586</v>
      </c>
      <c r="AD101" s="72" t="s">
        <v>3313</v>
      </c>
      <c r="AE101" s="72" t="s">
        <v>1083</v>
      </c>
      <c r="AF101" s="73"/>
      <c r="AG101" s="73" t="s">
        <v>1237</v>
      </c>
      <c r="AH101" s="74">
        <v>45560.286643518521</v>
      </c>
      <c r="AI101" s="72" t="s">
        <v>3314</v>
      </c>
    </row>
    <row r="102" spans="2:35" ht="15" thickBot="1">
      <c r="B102" s="73" t="s">
        <v>1350</v>
      </c>
      <c r="C102" t="s">
        <v>1351</v>
      </c>
      <c r="D102" t="s">
        <v>1085</v>
      </c>
      <c r="E102" s="73" t="s">
        <v>1263</v>
      </c>
      <c r="F102" s="73" t="s">
        <v>1146</v>
      </c>
      <c r="G102" s="74">
        <v>45558.692291666666</v>
      </c>
      <c r="AB102" s="69" t="s">
        <v>1270</v>
      </c>
      <c r="AC102" s="70" t="s">
        <v>617</v>
      </c>
      <c r="AD102" s="69" t="s">
        <v>2784</v>
      </c>
      <c r="AE102" s="69" t="s">
        <v>1083</v>
      </c>
      <c r="AF102" s="70" t="s">
        <v>1263</v>
      </c>
      <c r="AG102" s="70" t="s">
        <v>1237</v>
      </c>
      <c r="AH102" s="71">
        <v>45560.281076388892</v>
      </c>
      <c r="AI102" s="69" t="s">
        <v>3315</v>
      </c>
    </row>
    <row r="103" spans="2:35" ht="15" thickBot="1">
      <c r="B103" s="70" t="s">
        <v>802</v>
      </c>
      <c r="C103" t="s">
        <v>1353</v>
      </c>
      <c r="D103" t="s">
        <v>1096</v>
      </c>
      <c r="E103" s="70" t="s">
        <v>1286</v>
      </c>
      <c r="F103" s="70" t="s">
        <v>1237</v>
      </c>
      <c r="G103" s="71">
        <v>45558.67359953704</v>
      </c>
      <c r="AB103" s="72" t="s">
        <v>1384</v>
      </c>
      <c r="AC103" s="73" t="s">
        <v>915</v>
      </c>
      <c r="AD103" s="72" t="s">
        <v>2782</v>
      </c>
      <c r="AE103" s="72" t="s">
        <v>1070</v>
      </c>
      <c r="AF103" s="73" t="s">
        <v>1263</v>
      </c>
      <c r="AG103" s="73" t="s">
        <v>1237</v>
      </c>
      <c r="AH103" s="74">
        <v>45560.280439814815</v>
      </c>
      <c r="AI103" s="72" t="s">
        <v>3316</v>
      </c>
    </row>
    <row r="104" spans="2:35" ht="15" thickBot="1">
      <c r="B104" s="73" t="s">
        <v>1355</v>
      </c>
      <c r="C104" t="s">
        <v>1356</v>
      </c>
      <c r="D104" t="s">
        <v>1099</v>
      </c>
      <c r="E104" s="73" t="s">
        <v>1283</v>
      </c>
      <c r="F104" s="73" t="s">
        <v>1237</v>
      </c>
      <c r="G104" s="74">
        <v>45558.664513888885</v>
      </c>
      <c r="AB104" s="69" t="s">
        <v>493</v>
      </c>
      <c r="AC104" s="70" t="s">
        <v>914</v>
      </c>
      <c r="AD104" s="69" t="s">
        <v>2783</v>
      </c>
      <c r="AE104" s="69" t="s">
        <v>1067</v>
      </c>
      <c r="AF104" s="70" t="s">
        <v>1263</v>
      </c>
      <c r="AG104" s="70" t="s">
        <v>1237</v>
      </c>
      <c r="AH104" s="71">
        <v>45560.279768518521</v>
      </c>
      <c r="AI104" s="69" t="s">
        <v>3317</v>
      </c>
    </row>
    <row r="105" spans="2:35" ht="15" thickBot="1">
      <c r="B105" s="70" t="s">
        <v>1358</v>
      </c>
      <c r="C105" t="s">
        <v>1359</v>
      </c>
      <c r="D105" t="s">
        <v>1102</v>
      </c>
      <c r="E105" s="70" t="s">
        <v>1265</v>
      </c>
      <c r="F105" s="70" t="s">
        <v>1237</v>
      </c>
      <c r="G105" s="71">
        <v>45558.658842592595</v>
      </c>
      <c r="AB105" s="72" t="s">
        <v>520</v>
      </c>
      <c r="AC105" s="73" t="s">
        <v>894</v>
      </c>
      <c r="AD105" s="72" t="s">
        <v>2781</v>
      </c>
      <c r="AE105" s="72" t="s">
        <v>1083</v>
      </c>
      <c r="AF105" s="73" t="s">
        <v>1263</v>
      </c>
      <c r="AG105" s="73" t="s">
        <v>1237</v>
      </c>
      <c r="AH105" s="74">
        <v>45560.27380787037</v>
      </c>
      <c r="AI105" s="72" t="s">
        <v>3318</v>
      </c>
    </row>
    <row r="106" spans="2:35" ht="15" thickBot="1">
      <c r="B106" s="73" t="s">
        <v>1036</v>
      </c>
      <c r="C106" t="s">
        <v>1037</v>
      </c>
      <c r="D106" t="s">
        <v>1073</v>
      </c>
      <c r="E106" s="73" t="s">
        <v>1265</v>
      </c>
      <c r="F106" s="73" t="s">
        <v>1237</v>
      </c>
      <c r="G106" s="74">
        <v>45553.154849537037</v>
      </c>
      <c r="AB106" s="69" t="s">
        <v>516</v>
      </c>
      <c r="AC106" s="70" t="s">
        <v>564</v>
      </c>
      <c r="AD106" s="69" t="s">
        <v>2780</v>
      </c>
      <c r="AE106" s="69" t="s">
        <v>1083</v>
      </c>
      <c r="AF106" s="70" t="s">
        <v>1263</v>
      </c>
      <c r="AG106" s="70" t="s">
        <v>1237</v>
      </c>
      <c r="AH106" s="71">
        <v>45560.273240740738</v>
      </c>
      <c r="AI106" s="69" t="s">
        <v>3319</v>
      </c>
    </row>
    <row r="107" spans="2:35" ht="15" thickBot="1">
      <c r="B107" s="70" t="s">
        <v>1027</v>
      </c>
      <c r="C107" t="s">
        <v>1028</v>
      </c>
      <c r="D107" t="s">
        <v>1083</v>
      </c>
      <c r="E107" s="70" t="s">
        <v>1265</v>
      </c>
      <c r="F107" s="70" t="s">
        <v>1237</v>
      </c>
      <c r="G107" s="71">
        <v>45553.1409375</v>
      </c>
      <c r="AB107" s="72" t="s">
        <v>522</v>
      </c>
      <c r="AC107" s="73" t="s">
        <v>819</v>
      </c>
      <c r="AD107" s="72" t="s">
        <v>3320</v>
      </c>
      <c r="AE107" s="72" t="s">
        <v>1073</v>
      </c>
      <c r="AF107" s="73"/>
      <c r="AG107" s="73" t="s">
        <v>1237</v>
      </c>
      <c r="AH107" s="74">
        <v>45560.258587962962</v>
      </c>
      <c r="AI107" s="72" t="s">
        <v>3321</v>
      </c>
    </row>
    <row r="108" spans="2:35" ht="15" thickBot="1">
      <c r="B108" s="73" t="s">
        <v>1017</v>
      </c>
      <c r="C108" t="s">
        <v>1018</v>
      </c>
      <c r="D108" t="s">
        <v>1085</v>
      </c>
      <c r="E108" s="73" t="s">
        <v>1265</v>
      </c>
      <c r="F108" s="73" t="s">
        <v>1237</v>
      </c>
      <c r="G108" s="74">
        <v>45553.128680555557</v>
      </c>
      <c r="AB108" s="69" t="s">
        <v>521</v>
      </c>
      <c r="AC108" s="70" t="s">
        <v>685</v>
      </c>
      <c r="AD108" s="69" t="s">
        <v>2779</v>
      </c>
      <c r="AE108" s="69" t="s">
        <v>1083</v>
      </c>
      <c r="AF108" s="70" t="s">
        <v>1263</v>
      </c>
      <c r="AG108" s="70" t="s">
        <v>1237</v>
      </c>
      <c r="AH108" s="71">
        <v>45560.257488425923</v>
      </c>
      <c r="AI108" s="69" t="s">
        <v>3322</v>
      </c>
    </row>
    <row r="109" spans="2:35" ht="15" thickBot="1">
      <c r="B109" s="70" t="s">
        <v>1015</v>
      </c>
      <c r="C109" t="s">
        <v>1016</v>
      </c>
      <c r="D109" t="s">
        <v>1096</v>
      </c>
      <c r="E109" s="70" t="s">
        <v>1265</v>
      </c>
      <c r="F109" s="70" t="s">
        <v>1237</v>
      </c>
      <c r="G109" s="71">
        <v>45553.106469907405</v>
      </c>
      <c r="AB109" s="72" t="s">
        <v>500</v>
      </c>
      <c r="AC109" s="73" t="s">
        <v>586</v>
      </c>
      <c r="AD109" s="72" t="s">
        <v>3323</v>
      </c>
      <c r="AE109" s="72" t="s">
        <v>1073</v>
      </c>
      <c r="AF109" s="73" t="s">
        <v>1263</v>
      </c>
      <c r="AG109" s="73" t="s">
        <v>1237</v>
      </c>
      <c r="AH109" s="74">
        <v>45560.241805555554</v>
      </c>
      <c r="AI109" s="72" t="s">
        <v>3324</v>
      </c>
    </row>
    <row r="110" spans="2:35" ht="15" thickBot="1">
      <c r="B110" s="73" t="s">
        <v>1025</v>
      </c>
      <c r="C110" t="s">
        <v>1026</v>
      </c>
      <c r="D110" t="s">
        <v>1067</v>
      </c>
      <c r="E110" s="73" t="s">
        <v>1263</v>
      </c>
      <c r="F110" s="73" t="s">
        <v>1237</v>
      </c>
      <c r="G110" s="74">
        <v>45553.089085648149</v>
      </c>
      <c r="AB110" s="69" t="s">
        <v>1295</v>
      </c>
      <c r="AC110" s="70" t="s">
        <v>526</v>
      </c>
      <c r="AD110" s="69" t="s">
        <v>2777</v>
      </c>
      <c r="AE110" s="69" t="s">
        <v>1067</v>
      </c>
      <c r="AF110" s="70" t="s">
        <v>1263</v>
      </c>
      <c r="AG110" s="70" t="s">
        <v>1314</v>
      </c>
      <c r="AH110" s="71">
        <v>45559.440335648149</v>
      </c>
      <c r="AI110" s="69" t="s">
        <v>3325</v>
      </c>
    </row>
    <row r="111" spans="2:35" ht="15" thickBot="1">
      <c r="B111" s="70" t="s">
        <v>1023</v>
      </c>
      <c r="C111" t="s">
        <v>1024</v>
      </c>
      <c r="D111" t="s">
        <v>1085</v>
      </c>
      <c r="E111" s="70" t="s">
        <v>1263</v>
      </c>
      <c r="F111" s="70" t="s">
        <v>1237</v>
      </c>
      <c r="G111" s="71">
        <v>45553.073483796295</v>
      </c>
      <c r="AB111" s="72" t="s">
        <v>1268</v>
      </c>
      <c r="AC111" s="73" t="s">
        <v>690</v>
      </c>
      <c r="AD111" s="72" t="s">
        <v>2776</v>
      </c>
      <c r="AE111" s="72" t="s">
        <v>1070</v>
      </c>
      <c r="AF111" s="73" t="s">
        <v>1263</v>
      </c>
      <c r="AG111" s="73" t="s">
        <v>1237</v>
      </c>
      <c r="AH111" s="74">
        <v>45559.436469907407</v>
      </c>
      <c r="AI111" s="72" t="s">
        <v>3326</v>
      </c>
    </row>
    <row r="112" spans="2:35" ht="15" thickBot="1">
      <c r="B112" s="73" t="s">
        <v>1021</v>
      </c>
      <c r="C112" t="s">
        <v>1022</v>
      </c>
      <c r="D112" t="s">
        <v>1070</v>
      </c>
      <c r="E112" s="73" t="s">
        <v>1263</v>
      </c>
      <c r="F112" s="73" t="s">
        <v>1237</v>
      </c>
      <c r="G112" s="74">
        <v>45553.061226851853</v>
      </c>
      <c r="AB112" s="69" t="s">
        <v>1268</v>
      </c>
      <c r="AC112" s="70" t="s">
        <v>545</v>
      </c>
      <c r="AD112" s="69" t="s">
        <v>2775</v>
      </c>
      <c r="AE112" s="69" t="s">
        <v>1073</v>
      </c>
      <c r="AF112" s="70" t="s">
        <v>1263</v>
      </c>
      <c r="AG112" s="70" t="s">
        <v>1314</v>
      </c>
      <c r="AH112" s="71">
        <v>45559.430162037039</v>
      </c>
      <c r="AI112" s="69" t="s">
        <v>3327</v>
      </c>
    </row>
    <row r="113" spans="2:35" ht="15" thickBot="1">
      <c r="B113" s="70" t="s">
        <v>1013</v>
      </c>
      <c r="C113" t="s">
        <v>1014</v>
      </c>
      <c r="D113" t="s">
        <v>1073</v>
      </c>
      <c r="E113" s="70" t="s">
        <v>1263</v>
      </c>
      <c r="F113" s="70" t="s">
        <v>1237</v>
      </c>
      <c r="G113" s="71">
        <v>45552.979328703703</v>
      </c>
      <c r="AB113" s="72" t="s">
        <v>522</v>
      </c>
      <c r="AC113" s="73" t="s">
        <v>604</v>
      </c>
      <c r="AD113" s="72" t="s">
        <v>2774</v>
      </c>
      <c r="AE113" s="72" t="s">
        <v>1083</v>
      </c>
      <c r="AF113" s="73" t="s">
        <v>1263</v>
      </c>
      <c r="AG113" s="73" t="s">
        <v>1314</v>
      </c>
      <c r="AH113" s="74">
        <v>45559.424340277779</v>
      </c>
      <c r="AI113" s="75" t="s">
        <v>3328</v>
      </c>
    </row>
    <row r="114" spans="2:35" ht="15" thickBot="1">
      <c r="B114" s="73" t="s">
        <v>1011</v>
      </c>
      <c r="C114" t="s">
        <v>1012</v>
      </c>
      <c r="D114" t="s">
        <v>1070</v>
      </c>
      <c r="E114" s="73" t="s">
        <v>1263</v>
      </c>
      <c r="F114" s="73" t="s">
        <v>1237</v>
      </c>
      <c r="G114" s="74">
        <v>45552.921134259261</v>
      </c>
      <c r="AB114" s="69" t="s">
        <v>1309</v>
      </c>
      <c r="AC114" s="70" t="s">
        <v>649</v>
      </c>
      <c r="AD114" s="69" t="s">
        <v>2773</v>
      </c>
      <c r="AE114" s="69" t="s">
        <v>1085</v>
      </c>
      <c r="AF114" s="70" t="s">
        <v>1263</v>
      </c>
      <c r="AG114" s="70" t="s">
        <v>1237</v>
      </c>
      <c r="AH114" s="71">
        <v>45559.418703703705</v>
      </c>
      <c r="AI114" s="69" t="s">
        <v>3329</v>
      </c>
    </row>
    <row r="115" spans="2:35" ht="15" thickBot="1">
      <c r="B115" s="70" t="s">
        <v>995</v>
      </c>
      <c r="C115" t="s">
        <v>1370</v>
      </c>
      <c r="D115" t="s">
        <v>1083</v>
      </c>
      <c r="E115" s="70" t="s">
        <v>1283</v>
      </c>
      <c r="F115" s="70" t="s">
        <v>1146</v>
      </c>
      <c r="G115" s="71">
        <v>45552.909016203703</v>
      </c>
      <c r="AB115" s="72" t="s">
        <v>1309</v>
      </c>
      <c r="AC115" s="73" t="s">
        <v>554</v>
      </c>
      <c r="AD115" s="72" t="s">
        <v>2036</v>
      </c>
      <c r="AE115" s="72" t="s">
        <v>1096</v>
      </c>
      <c r="AF115" s="73" t="s">
        <v>1263</v>
      </c>
      <c r="AG115" s="73" t="s">
        <v>1237</v>
      </c>
      <c r="AH115" s="74">
        <v>45559.411678240744</v>
      </c>
      <c r="AI115" s="72" t="s">
        <v>3330</v>
      </c>
    </row>
    <row r="116" spans="2:35" ht="15" thickBot="1">
      <c r="B116" s="73" t="s">
        <v>1372</v>
      </c>
      <c r="C116" t="s">
        <v>1373</v>
      </c>
      <c r="D116" t="s">
        <v>1062</v>
      </c>
      <c r="E116" s="73" t="s">
        <v>1283</v>
      </c>
      <c r="F116" s="73" t="s">
        <v>1237</v>
      </c>
      <c r="G116" s="74">
        <v>45552.906145833331</v>
      </c>
      <c r="AB116" s="69" t="s">
        <v>506</v>
      </c>
      <c r="AC116" s="70" t="s">
        <v>793</v>
      </c>
      <c r="AD116" s="69" t="s">
        <v>2772</v>
      </c>
      <c r="AE116" s="69" t="s">
        <v>1099</v>
      </c>
      <c r="AF116" s="70" t="s">
        <v>1263</v>
      </c>
      <c r="AG116" s="70" t="s">
        <v>1237</v>
      </c>
      <c r="AH116" s="71">
        <v>45559.406273148146</v>
      </c>
      <c r="AI116" s="69" t="s">
        <v>3331</v>
      </c>
    </row>
    <row r="117" spans="2:35" ht="15" thickBot="1">
      <c r="B117" s="70" t="s">
        <v>1004</v>
      </c>
      <c r="C117" t="s">
        <v>1375</v>
      </c>
      <c r="D117" t="s">
        <v>1067</v>
      </c>
      <c r="E117" s="70" t="s">
        <v>1286</v>
      </c>
      <c r="F117" s="70" t="s">
        <v>1146</v>
      </c>
      <c r="G117" s="71">
        <v>45552.90179398148</v>
      </c>
      <c r="AB117" s="72" t="s">
        <v>1270</v>
      </c>
      <c r="AC117" s="73" t="s">
        <v>605</v>
      </c>
      <c r="AD117" s="72" t="s">
        <v>2771</v>
      </c>
      <c r="AE117" s="72" t="s">
        <v>1102</v>
      </c>
      <c r="AF117" s="73" t="s">
        <v>1263</v>
      </c>
      <c r="AG117" s="73" t="s">
        <v>1237</v>
      </c>
      <c r="AH117" s="74">
        <v>45559.398969907408</v>
      </c>
      <c r="AI117" s="72" t="s">
        <v>3332</v>
      </c>
    </row>
    <row r="118" spans="2:35" ht="15" thickBot="1">
      <c r="B118" s="73" t="s">
        <v>1002</v>
      </c>
      <c r="C118" t="s">
        <v>1377</v>
      </c>
      <c r="D118" t="s">
        <v>1070</v>
      </c>
      <c r="E118" s="73" t="s">
        <v>1286</v>
      </c>
      <c r="F118" s="73" t="s">
        <v>1237</v>
      </c>
      <c r="G118" s="74">
        <v>45552.896504629629</v>
      </c>
      <c r="AB118" s="69" t="s">
        <v>499</v>
      </c>
      <c r="AC118" s="70" t="s">
        <v>601</v>
      </c>
      <c r="AD118" s="69" t="s">
        <v>2769</v>
      </c>
      <c r="AE118" s="69" t="s">
        <v>1099</v>
      </c>
      <c r="AF118" s="70" t="s">
        <v>1263</v>
      </c>
      <c r="AG118" s="70" t="s">
        <v>1237</v>
      </c>
      <c r="AH118" s="71">
        <v>45559.395624999997</v>
      </c>
      <c r="AI118" s="69" t="s">
        <v>3333</v>
      </c>
    </row>
    <row r="119" spans="2:35" ht="15" thickBot="1">
      <c r="B119" s="70" t="s">
        <v>1379</v>
      </c>
      <c r="C119" t="s">
        <v>1380</v>
      </c>
      <c r="D119" t="s">
        <v>1083</v>
      </c>
      <c r="E119" s="70" t="s">
        <v>1265</v>
      </c>
      <c r="F119" s="70" t="s">
        <v>1146</v>
      </c>
      <c r="G119" s="71">
        <v>45552.889560185184</v>
      </c>
      <c r="AB119" s="72" t="s">
        <v>1309</v>
      </c>
      <c r="AC119" s="73" t="s">
        <v>851</v>
      </c>
      <c r="AD119" s="72" t="s">
        <v>2770</v>
      </c>
      <c r="AE119" s="72" t="s">
        <v>1277</v>
      </c>
      <c r="AF119" s="73" t="s">
        <v>1263</v>
      </c>
      <c r="AG119" s="73" t="s">
        <v>1237</v>
      </c>
      <c r="AH119" s="74">
        <v>45559.392268518517</v>
      </c>
      <c r="AI119" s="75" t="s">
        <v>3334</v>
      </c>
    </row>
    <row r="120" spans="2:35" ht="15" thickBot="1">
      <c r="B120" s="73" t="s">
        <v>1000</v>
      </c>
      <c r="C120" t="s">
        <v>1382</v>
      </c>
      <c r="D120" t="s">
        <v>1073</v>
      </c>
      <c r="E120" s="73" t="s">
        <v>1265</v>
      </c>
      <c r="F120" s="73" t="s">
        <v>1146</v>
      </c>
      <c r="G120" s="74">
        <v>45552.883981481478</v>
      </c>
      <c r="AB120" s="69" t="s">
        <v>500</v>
      </c>
      <c r="AC120" s="70" t="s">
        <v>898</v>
      </c>
      <c r="AD120" s="69" t="s">
        <v>2759</v>
      </c>
      <c r="AE120" s="69" t="s">
        <v>1102</v>
      </c>
      <c r="AF120" s="70" t="s">
        <v>1263</v>
      </c>
      <c r="AG120" s="70" t="s">
        <v>1237</v>
      </c>
      <c r="AH120" s="71">
        <v>45559.33865740741</v>
      </c>
      <c r="AI120" s="69" t="s">
        <v>3335</v>
      </c>
    </row>
    <row r="121" spans="2:35" ht="15" thickBot="1">
      <c r="B121" s="70" t="s">
        <v>886</v>
      </c>
      <c r="C121" t="s">
        <v>1385</v>
      </c>
      <c r="D121" t="s">
        <v>1085</v>
      </c>
      <c r="E121" s="70" t="s">
        <v>1263</v>
      </c>
      <c r="F121" s="70" t="s">
        <v>1146</v>
      </c>
      <c r="G121" s="71">
        <v>45552.875740740739</v>
      </c>
      <c r="AB121" s="72" t="s">
        <v>1307</v>
      </c>
      <c r="AC121" s="73" t="s">
        <v>691</v>
      </c>
      <c r="AD121" s="72" t="s">
        <v>2740</v>
      </c>
      <c r="AE121" s="72" t="s">
        <v>1070</v>
      </c>
      <c r="AF121" s="73" t="s">
        <v>1263</v>
      </c>
      <c r="AG121" s="73" t="s">
        <v>1146</v>
      </c>
      <c r="AH121" s="74">
        <v>45558.53392361111</v>
      </c>
      <c r="AI121" s="72" t="s">
        <v>3336</v>
      </c>
    </row>
    <row r="122" spans="2:35" ht="15" thickBot="1">
      <c r="B122" s="73" t="s">
        <v>994</v>
      </c>
      <c r="C122" t="s">
        <v>1387</v>
      </c>
      <c r="D122" t="s">
        <v>1073</v>
      </c>
      <c r="E122" s="73" t="s">
        <v>1263</v>
      </c>
      <c r="F122" s="73" t="s">
        <v>1146</v>
      </c>
      <c r="G122" s="74">
        <v>45552.865474537037</v>
      </c>
      <c r="AB122" s="69" t="s">
        <v>500</v>
      </c>
      <c r="AC122" s="70" t="s">
        <v>898</v>
      </c>
      <c r="AD122" s="69" t="s">
        <v>3337</v>
      </c>
      <c r="AE122" s="69" t="s">
        <v>1070</v>
      </c>
      <c r="AF122" s="70" t="s">
        <v>1283</v>
      </c>
      <c r="AG122" s="70" t="s">
        <v>1237</v>
      </c>
      <c r="AH122" s="71">
        <v>45558.517997685187</v>
      </c>
      <c r="AI122" s="69" t="s">
        <v>3338</v>
      </c>
    </row>
    <row r="123" spans="2:35" ht="15" thickBot="1">
      <c r="B123" s="70" t="s">
        <v>726</v>
      </c>
      <c r="C123" t="s">
        <v>1033</v>
      </c>
      <c r="D123" t="s">
        <v>1085</v>
      </c>
      <c r="E123" s="70" t="s">
        <v>1263</v>
      </c>
      <c r="F123" s="70" t="s">
        <v>1237</v>
      </c>
      <c r="G123" s="71">
        <v>45552.842268518521</v>
      </c>
      <c r="AB123" s="72" t="s">
        <v>1288</v>
      </c>
      <c r="AC123" s="73" t="s">
        <v>553</v>
      </c>
      <c r="AD123" s="72" t="s">
        <v>3339</v>
      </c>
      <c r="AE123" s="72" t="s">
        <v>1083</v>
      </c>
      <c r="AF123" s="73" t="s">
        <v>1283</v>
      </c>
      <c r="AG123" s="73" t="s">
        <v>1237</v>
      </c>
      <c r="AH123" s="74">
        <v>45558.514814814815</v>
      </c>
      <c r="AI123" s="72" t="s">
        <v>3340</v>
      </c>
    </row>
    <row r="124" spans="2:35" ht="15" thickBot="1">
      <c r="B124" s="73" t="s">
        <v>993</v>
      </c>
      <c r="C124" t="s">
        <v>1035</v>
      </c>
      <c r="D124" t="s">
        <v>1096</v>
      </c>
      <c r="E124" s="73" t="s">
        <v>1263</v>
      </c>
      <c r="F124" s="73" t="s">
        <v>1237</v>
      </c>
      <c r="G124" s="74">
        <v>45552.826203703706</v>
      </c>
      <c r="AB124" s="69" t="s">
        <v>1307</v>
      </c>
      <c r="AC124" s="70" t="s">
        <v>912</v>
      </c>
      <c r="AD124" s="69" t="s">
        <v>3341</v>
      </c>
      <c r="AE124" s="69" t="s">
        <v>1083</v>
      </c>
      <c r="AF124" s="70" t="s">
        <v>1283</v>
      </c>
      <c r="AG124" s="70" t="s">
        <v>1237</v>
      </c>
      <c r="AH124" s="71">
        <v>45558.513460648152</v>
      </c>
      <c r="AI124" s="69" t="s">
        <v>3342</v>
      </c>
    </row>
    <row r="125" spans="2:35" ht="15" thickBot="1">
      <c r="B125" s="70" t="s">
        <v>992</v>
      </c>
      <c r="C125" t="s">
        <v>1031</v>
      </c>
      <c r="D125" t="s">
        <v>1099</v>
      </c>
      <c r="E125" s="70" t="s">
        <v>1263</v>
      </c>
      <c r="F125" s="70" t="s">
        <v>1237</v>
      </c>
      <c r="G125" s="71">
        <v>45552.808900462966</v>
      </c>
      <c r="AB125" s="72" t="s">
        <v>1270</v>
      </c>
      <c r="AC125" s="73" t="s">
        <v>895</v>
      </c>
      <c r="AD125" s="72" t="s">
        <v>3343</v>
      </c>
      <c r="AE125" s="72" t="s">
        <v>1073</v>
      </c>
      <c r="AF125" s="73" t="s">
        <v>1283</v>
      </c>
      <c r="AG125" s="73" t="s">
        <v>1237</v>
      </c>
      <c r="AH125" s="74">
        <v>45558.511342592596</v>
      </c>
      <c r="AI125" s="72" t="s">
        <v>3344</v>
      </c>
    </row>
    <row r="126" spans="2:35" ht="15" thickBot="1">
      <c r="B126" s="73" t="s">
        <v>991</v>
      </c>
      <c r="C126" t="s">
        <v>1392</v>
      </c>
      <c r="D126" t="s">
        <v>1102</v>
      </c>
      <c r="E126" s="73" t="s">
        <v>1263</v>
      </c>
      <c r="F126" s="73" t="s">
        <v>1237</v>
      </c>
      <c r="G126" s="74">
        <v>45552.797743055555</v>
      </c>
      <c r="AB126" s="69" t="s">
        <v>499</v>
      </c>
      <c r="AC126" s="70" t="s">
        <v>601</v>
      </c>
      <c r="AD126" s="69" t="s">
        <v>3345</v>
      </c>
      <c r="AE126" s="69" t="s">
        <v>1070</v>
      </c>
      <c r="AF126" s="70" t="s">
        <v>1283</v>
      </c>
      <c r="AG126" s="70" t="s">
        <v>1237</v>
      </c>
      <c r="AH126" s="71">
        <v>45558.509918981479</v>
      </c>
      <c r="AI126" s="69" t="s">
        <v>3346</v>
      </c>
    </row>
    <row r="127" spans="2:35" ht="15" thickBot="1">
      <c r="B127" s="70" t="s">
        <v>989</v>
      </c>
      <c r="C127" t="s">
        <v>1394</v>
      </c>
      <c r="D127" t="s">
        <v>1070</v>
      </c>
      <c r="E127" s="70" t="s">
        <v>1263</v>
      </c>
      <c r="F127" s="70" t="s">
        <v>1237</v>
      </c>
      <c r="G127" s="71">
        <v>45552.056041666663</v>
      </c>
      <c r="AB127" s="72" t="s">
        <v>1384</v>
      </c>
      <c r="AC127" s="73" t="s">
        <v>610</v>
      </c>
      <c r="AD127" s="72" t="s">
        <v>2739</v>
      </c>
      <c r="AE127" s="72" t="s">
        <v>1067</v>
      </c>
      <c r="AF127" s="73" t="s">
        <v>1286</v>
      </c>
      <c r="AG127" s="73" t="s">
        <v>1314</v>
      </c>
      <c r="AH127" s="74">
        <v>45558.452789351853</v>
      </c>
      <c r="AI127" s="72" t="s">
        <v>3347</v>
      </c>
    </row>
    <row r="128" spans="2:35" ht="15" thickBot="1">
      <c r="B128" s="73" t="s">
        <v>988</v>
      </c>
      <c r="C128" t="s">
        <v>1396</v>
      </c>
      <c r="D128" t="s">
        <v>1067</v>
      </c>
      <c r="E128" s="73" t="s">
        <v>1263</v>
      </c>
      <c r="F128" s="73" t="s">
        <v>1237</v>
      </c>
      <c r="G128" s="74">
        <v>45552.027986111112</v>
      </c>
      <c r="AB128" s="69" t="s">
        <v>1270</v>
      </c>
      <c r="AC128" s="70" t="s">
        <v>895</v>
      </c>
      <c r="AD128" s="69" t="s">
        <v>3348</v>
      </c>
      <c r="AE128" s="69" t="s">
        <v>1073</v>
      </c>
      <c r="AF128" s="70" t="s">
        <v>1283</v>
      </c>
      <c r="AG128" s="70" t="s">
        <v>1237</v>
      </c>
      <c r="AH128" s="71">
        <v>45558.450219907405</v>
      </c>
      <c r="AI128" s="69" t="s">
        <v>3349</v>
      </c>
    </row>
    <row r="129" spans="2:35" ht="15" thickBot="1">
      <c r="B129" s="70" t="s">
        <v>987</v>
      </c>
      <c r="C129" t="s">
        <v>1398</v>
      </c>
      <c r="D129" t="s">
        <v>1099</v>
      </c>
      <c r="E129" s="70" t="s">
        <v>1263</v>
      </c>
      <c r="F129" s="70" t="s">
        <v>1237</v>
      </c>
      <c r="G129" s="71">
        <v>45552.020798611113</v>
      </c>
      <c r="AB129" s="72" t="s">
        <v>1288</v>
      </c>
      <c r="AC129" s="73" t="s">
        <v>619</v>
      </c>
      <c r="AD129" s="72" t="s">
        <v>3350</v>
      </c>
      <c r="AE129" s="72" t="s">
        <v>1073</v>
      </c>
      <c r="AF129" s="73" t="s">
        <v>1283</v>
      </c>
      <c r="AG129" s="73" t="s">
        <v>1237</v>
      </c>
      <c r="AH129" s="74">
        <v>45558.448819444442</v>
      </c>
      <c r="AI129" s="72" t="s">
        <v>3351</v>
      </c>
    </row>
    <row r="130" spans="2:35" ht="15" thickBot="1">
      <c r="B130" s="73" t="s">
        <v>986</v>
      </c>
      <c r="C130" t="s">
        <v>1400</v>
      </c>
      <c r="D130" t="s">
        <v>1102</v>
      </c>
      <c r="E130" s="73" t="s">
        <v>1263</v>
      </c>
      <c r="F130" s="73" t="s">
        <v>1237</v>
      </c>
      <c r="G130" s="74">
        <v>45551.912245370368</v>
      </c>
      <c r="AB130" s="69" t="s">
        <v>522</v>
      </c>
      <c r="AC130" s="70" t="s">
        <v>819</v>
      </c>
      <c r="AD130" s="69" t="s">
        <v>2738</v>
      </c>
      <c r="AE130" s="69" t="s">
        <v>1096</v>
      </c>
      <c r="AF130" s="70" t="s">
        <v>1263</v>
      </c>
      <c r="AG130" s="70" t="s">
        <v>1237</v>
      </c>
      <c r="AH130" s="71">
        <v>45558.447013888886</v>
      </c>
      <c r="AI130" s="69" t="s">
        <v>3352</v>
      </c>
    </row>
    <row r="131" spans="2:35" ht="15" thickBot="1">
      <c r="B131" s="70" t="s">
        <v>972</v>
      </c>
      <c r="C131" t="s">
        <v>1402</v>
      </c>
      <c r="D131" t="s">
        <v>1085</v>
      </c>
      <c r="E131" s="70" t="s">
        <v>1263</v>
      </c>
      <c r="F131" s="70" t="s">
        <v>1237</v>
      </c>
      <c r="G131" s="71">
        <v>45551.861643518518</v>
      </c>
      <c r="AB131" s="72" t="s">
        <v>499</v>
      </c>
      <c r="AC131" s="73" t="s">
        <v>601</v>
      </c>
      <c r="AD131" s="72" t="s">
        <v>2737</v>
      </c>
      <c r="AE131" s="72" t="s">
        <v>1070</v>
      </c>
      <c r="AF131" s="73" t="s">
        <v>1263</v>
      </c>
      <c r="AG131" s="73" t="s">
        <v>1237</v>
      </c>
      <c r="AH131" s="74">
        <v>45558.44635416667</v>
      </c>
      <c r="AI131" s="72" t="s">
        <v>3353</v>
      </c>
    </row>
    <row r="132" spans="2:35" ht="15" thickBot="1">
      <c r="B132" s="73" t="s">
        <v>971</v>
      </c>
      <c r="C132" t="s">
        <v>1404</v>
      </c>
      <c r="D132" t="s">
        <v>1070</v>
      </c>
      <c r="E132" s="73" t="s">
        <v>1263</v>
      </c>
      <c r="F132" s="73" t="s">
        <v>1237</v>
      </c>
      <c r="G132" s="74">
        <v>45551.846967592595</v>
      </c>
      <c r="AB132" s="69" t="s">
        <v>522</v>
      </c>
      <c r="AC132" s="70" t="s">
        <v>920</v>
      </c>
      <c r="AD132" s="69" t="s">
        <v>2736</v>
      </c>
      <c r="AE132" s="69" t="s">
        <v>1083</v>
      </c>
      <c r="AF132" s="70" t="s">
        <v>1263</v>
      </c>
      <c r="AG132" s="70" t="s">
        <v>1314</v>
      </c>
      <c r="AH132" s="71">
        <v>45558.445706018516</v>
      </c>
      <c r="AI132" s="69" t="s">
        <v>3354</v>
      </c>
    </row>
    <row r="133" spans="2:35" ht="15" thickBot="1">
      <c r="B133" s="70" t="s">
        <v>970</v>
      </c>
      <c r="C133" t="s">
        <v>1406</v>
      </c>
      <c r="D133" t="s">
        <v>1102</v>
      </c>
      <c r="E133" s="70" t="s">
        <v>1263</v>
      </c>
      <c r="F133" s="70" t="s">
        <v>1237</v>
      </c>
      <c r="G133" s="71">
        <v>45551.822916666664</v>
      </c>
      <c r="AB133" s="72" t="s">
        <v>1268</v>
      </c>
      <c r="AC133" s="73" t="s">
        <v>580</v>
      </c>
      <c r="AD133" s="72" t="s">
        <v>2735</v>
      </c>
      <c r="AE133" s="72" t="s">
        <v>1073</v>
      </c>
      <c r="AF133" s="73" t="s">
        <v>1263</v>
      </c>
      <c r="AG133" s="73" t="s">
        <v>1314</v>
      </c>
      <c r="AH133" s="74">
        <v>45558.444837962961</v>
      </c>
      <c r="AI133" s="72" t="s">
        <v>3355</v>
      </c>
    </row>
    <row r="134" spans="2:35" ht="15" thickBot="1">
      <c r="B134" s="73" t="s">
        <v>981</v>
      </c>
      <c r="C134" t="s">
        <v>1408</v>
      </c>
      <c r="D134" t="s">
        <v>1070</v>
      </c>
      <c r="E134" s="73" t="s">
        <v>1265</v>
      </c>
      <c r="F134" s="73" t="s">
        <v>1237</v>
      </c>
      <c r="G134" s="74">
        <v>45551.773900462962</v>
      </c>
      <c r="AB134" s="69" t="s">
        <v>1268</v>
      </c>
      <c r="AC134" s="70" t="s">
        <v>527</v>
      </c>
      <c r="AD134" s="69" t="s">
        <v>2734</v>
      </c>
      <c r="AE134" s="69" t="s">
        <v>1062</v>
      </c>
      <c r="AF134" s="70" t="s">
        <v>1263</v>
      </c>
      <c r="AG134" s="70" t="s">
        <v>1314</v>
      </c>
      <c r="AH134" s="71">
        <v>45558.394976851851</v>
      </c>
      <c r="AI134" s="69" t="s">
        <v>3356</v>
      </c>
    </row>
    <row r="135" spans="2:35" ht="15" thickBot="1">
      <c r="B135" s="70" t="s">
        <v>980</v>
      </c>
      <c r="C135" t="s">
        <v>1410</v>
      </c>
      <c r="D135" t="s">
        <v>1067</v>
      </c>
      <c r="E135" s="70" t="s">
        <v>1265</v>
      </c>
      <c r="F135" s="70" t="s">
        <v>1237</v>
      </c>
      <c r="G135" s="71">
        <v>45551.765266203707</v>
      </c>
      <c r="AB135" s="72" t="s">
        <v>521</v>
      </c>
      <c r="AC135" s="73" t="s">
        <v>685</v>
      </c>
      <c r="AD135" s="72" t="s">
        <v>2732</v>
      </c>
      <c r="AE135" s="72" t="s">
        <v>1067</v>
      </c>
      <c r="AF135" s="73" t="s">
        <v>1263</v>
      </c>
      <c r="AG135" s="73" t="s">
        <v>1237</v>
      </c>
      <c r="AH135" s="74">
        <v>45558.389143518521</v>
      </c>
      <c r="AI135" s="72" t="s">
        <v>3357</v>
      </c>
    </row>
    <row r="136" spans="2:35" ht="15" thickBot="1">
      <c r="B136" s="73" t="s">
        <v>990</v>
      </c>
      <c r="C136" t="s">
        <v>1412</v>
      </c>
      <c r="D136" t="s">
        <v>1083</v>
      </c>
      <c r="E136" s="73" t="s">
        <v>1265</v>
      </c>
      <c r="F136" s="73" t="s">
        <v>1237</v>
      </c>
      <c r="G136" s="74">
        <v>45551.755833333336</v>
      </c>
      <c r="AB136" s="69" t="s">
        <v>1270</v>
      </c>
      <c r="AC136" s="70" t="s">
        <v>617</v>
      </c>
      <c r="AD136" s="69" t="s">
        <v>2733</v>
      </c>
      <c r="AE136" s="69" t="s">
        <v>1096</v>
      </c>
      <c r="AF136" s="70" t="s">
        <v>1263</v>
      </c>
      <c r="AG136" s="70" t="s">
        <v>1237</v>
      </c>
      <c r="AH136" s="71">
        <v>45558.388749999998</v>
      </c>
      <c r="AI136" s="69" t="s">
        <v>3358</v>
      </c>
    </row>
    <row r="137" spans="2:35" ht="15" thickBot="1">
      <c r="B137" s="70" t="s">
        <v>979</v>
      </c>
      <c r="C137" t="s">
        <v>1414</v>
      </c>
      <c r="D137" t="s">
        <v>1083</v>
      </c>
      <c r="E137" s="70" t="s">
        <v>1265</v>
      </c>
      <c r="F137" s="70" t="s">
        <v>1314</v>
      </c>
      <c r="G137" s="71">
        <v>45551.751284722224</v>
      </c>
      <c r="AB137" s="72" t="s">
        <v>499</v>
      </c>
      <c r="AC137" s="73" t="s">
        <v>601</v>
      </c>
      <c r="AD137" s="72" t="s">
        <v>2731</v>
      </c>
      <c r="AE137" s="72" t="s">
        <v>1070</v>
      </c>
      <c r="AF137" s="73" t="s">
        <v>1263</v>
      </c>
      <c r="AG137" s="73" t="s">
        <v>1237</v>
      </c>
      <c r="AH137" s="74">
        <v>45558.353495370371</v>
      </c>
      <c r="AI137" s="72" t="s">
        <v>3359</v>
      </c>
    </row>
    <row r="138" spans="2:35" ht="15" thickBot="1">
      <c r="B138" s="73" t="s">
        <v>978</v>
      </c>
      <c r="C138" t="s">
        <v>1416</v>
      </c>
      <c r="D138" t="s">
        <v>1099</v>
      </c>
      <c r="E138" s="73" t="s">
        <v>1263</v>
      </c>
      <c r="F138" s="73" t="s">
        <v>1237</v>
      </c>
      <c r="G138" s="74">
        <v>45551.740358796298</v>
      </c>
      <c r="AB138" s="69" t="s">
        <v>1384</v>
      </c>
      <c r="AC138" s="70" t="s">
        <v>610</v>
      </c>
      <c r="AD138" s="69" t="s">
        <v>2730</v>
      </c>
      <c r="AE138" s="69" t="s">
        <v>1067</v>
      </c>
      <c r="AF138" s="70" t="s">
        <v>1263</v>
      </c>
      <c r="AG138" s="70" t="s">
        <v>1237</v>
      </c>
      <c r="AH138" s="71">
        <v>45558.350659722222</v>
      </c>
      <c r="AI138" s="92" t="s">
        <v>3360</v>
      </c>
    </row>
    <row r="139" spans="2:35" ht="15" thickBot="1">
      <c r="B139" s="70" t="s">
        <v>977</v>
      </c>
      <c r="C139" t="s">
        <v>1418</v>
      </c>
      <c r="D139" t="s">
        <v>1096</v>
      </c>
      <c r="E139" s="70" t="s">
        <v>1263</v>
      </c>
      <c r="F139" s="70" t="s">
        <v>1237</v>
      </c>
      <c r="G139" s="71">
        <v>45551.73033564815</v>
      </c>
      <c r="AB139" s="72" t="s">
        <v>500</v>
      </c>
      <c r="AC139" s="73" t="s">
        <v>898</v>
      </c>
      <c r="AD139" s="72" t="s">
        <v>2729</v>
      </c>
      <c r="AE139" s="72" t="s">
        <v>1062</v>
      </c>
      <c r="AF139" s="73" t="s">
        <v>1263</v>
      </c>
      <c r="AG139" s="73" t="s">
        <v>1237</v>
      </c>
      <c r="AH139" s="74">
        <v>45558.346898148149</v>
      </c>
      <c r="AI139" s="72" t="s">
        <v>3361</v>
      </c>
    </row>
    <row r="140" spans="2:35" ht="15" thickBot="1">
      <c r="B140" s="73" t="s">
        <v>709</v>
      </c>
      <c r="C140" t="s">
        <v>1420</v>
      </c>
      <c r="D140" t="s">
        <v>1085</v>
      </c>
      <c r="E140" s="73" t="s">
        <v>1263</v>
      </c>
      <c r="F140" s="73" t="s">
        <v>1237</v>
      </c>
      <c r="G140" s="74">
        <v>45551.71769675926</v>
      </c>
      <c r="AB140" s="69" t="s">
        <v>1384</v>
      </c>
      <c r="AC140" s="70" t="s">
        <v>843</v>
      </c>
      <c r="AD140" s="69" t="s">
        <v>2728</v>
      </c>
      <c r="AE140" s="69" t="s">
        <v>1083</v>
      </c>
      <c r="AF140" s="70" t="s">
        <v>1263</v>
      </c>
      <c r="AG140" s="70" t="s">
        <v>1237</v>
      </c>
      <c r="AH140" s="71">
        <v>45558.338101851848</v>
      </c>
      <c r="AI140" s="69" t="s">
        <v>3362</v>
      </c>
    </row>
    <row r="141" spans="2:35" ht="15" thickBot="1">
      <c r="B141" s="70" t="s">
        <v>976</v>
      </c>
      <c r="C141" t="s">
        <v>1422</v>
      </c>
      <c r="D141" t="s">
        <v>1070</v>
      </c>
      <c r="E141" s="70" t="s">
        <v>1263</v>
      </c>
      <c r="F141" s="70" t="s">
        <v>1146</v>
      </c>
      <c r="G141" s="71">
        <v>45551.704872685186</v>
      </c>
      <c r="AB141" s="72" t="s">
        <v>1270</v>
      </c>
      <c r="AC141" s="73" t="s">
        <v>895</v>
      </c>
      <c r="AD141" s="72" t="s">
        <v>2727</v>
      </c>
      <c r="AE141" s="72" t="s">
        <v>1083</v>
      </c>
      <c r="AF141" s="73" t="s">
        <v>1263</v>
      </c>
      <c r="AG141" s="73" t="s">
        <v>1237</v>
      </c>
      <c r="AH141" s="74">
        <v>45558.328715277778</v>
      </c>
      <c r="AI141" s="72" t="s">
        <v>3363</v>
      </c>
    </row>
    <row r="142" spans="2:35" ht="15" thickBot="1">
      <c r="B142" s="73" t="s">
        <v>975</v>
      </c>
      <c r="C142" t="s">
        <v>1424</v>
      </c>
      <c r="D142" t="s">
        <v>1073</v>
      </c>
      <c r="E142" s="73" t="s">
        <v>1265</v>
      </c>
      <c r="F142" s="73" t="s">
        <v>1146</v>
      </c>
      <c r="G142" s="74">
        <v>45551.695104166669</v>
      </c>
      <c r="AB142" s="69" t="s">
        <v>500</v>
      </c>
      <c r="AC142" s="70" t="s">
        <v>586</v>
      </c>
      <c r="AD142" s="69" t="s">
        <v>2726</v>
      </c>
      <c r="AE142" s="69" t="s">
        <v>1085</v>
      </c>
      <c r="AF142" s="70" t="s">
        <v>1263</v>
      </c>
      <c r="AG142" s="70" t="s">
        <v>1237</v>
      </c>
      <c r="AH142" s="71">
        <v>45558.325555555559</v>
      </c>
      <c r="AI142" s="69" t="s">
        <v>3364</v>
      </c>
    </row>
    <row r="143" spans="2:35" ht="15" thickBot="1">
      <c r="B143" s="70" t="s">
        <v>974</v>
      </c>
      <c r="C143" t="s">
        <v>1426</v>
      </c>
      <c r="D143" t="s">
        <v>1067</v>
      </c>
      <c r="E143" s="70" t="s">
        <v>1283</v>
      </c>
      <c r="F143" s="70" t="s">
        <v>1237</v>
      </c>
      <c r="G143" s="71">
        <v>45551.668692129628</v>
      </c>
      <c r="AB143" s="72" t="s">
        <v>1307</v>
      </c>
      <c r="AC143" s="73" t="s">
        <v>691</v>
      </c>
      <c r="AD143" s="72" t="s">
        <v>2725</v>
      </c>
      <c r="AE143" s="72" t="s">
        <v>1070</v>
      </c>
      <c r="AF143" s="73" t="s">
        <v>1263</v>
      </c>
      <c r="AG143" s="73" t="s">
        <v>1237</v>
      </c>
      <c r="AH143" s="74">
        <v>45558.320115740738</v>
      </c>
      <c r="AI143" s="72" t="s">
        <v>3365</v>
      </c>
    </row>
    <row r="144" spans="2:35" ht="15" thickBot="1">
      <c r="B144" s="73" t="s">
        <v>973</v>
      </c>
      <c r="C144" t="s">
        <v>1428</v>
      </c>
      <c r="D144" t="s">
        <v>1062</v>
      </c>
      <c r="E144" s="73" t="s">
        <v>1286</v>
      </c>
      <c r="F144" s="73" t="s">
        <v>1146</v>
      </c>
      <c r="G144" s="74">
        <v>45551.664895833332</v>
      </c>
      <c r="AB144" s="69" t="s">
        <v>1288</v>
      </c>
      <c r="AC144" s="70" t="s">
        <v>788</v>
      </c>
      <c r="AD144" s="69" t="s">
        <v>3366</v>
      </c>
      <c r="AE144" s="69" t="s">
        <v>1085</v>
      </c>
      <c r="AF144" s="70" t="s">
        <v>1265</v>
      </c>
      <c r="AG144" s="70" t="s">
        <v>1146</v>
      </c>
      <c r="AH144" s="71">
        <v>45558.31894675926</v>
      </c>
      <c r="AI144" s="69" t="s">
        <v>3367</v>
      </c>
    </row>
    <row r="145" spans="2:35" ht="15" thickBot="1">
      <c r="B145" s="70" t="s">
        <v>1430</v>
      </c>
      <c r="C145" t="s">
        <v>1431</v>
      </c>
      <c r="D145" t="s">
        <v>1070</v>
      </c>
      <c r="E145" s="70" t="s">
        <v>1263</v>
      </c>
      <c r="F145" s="70" t="s">
        <v>1146</v>
      </c>
      <c r="G145" s="71">
        <v>45549.693784722222</v>
      </c>
      <c r="AB145" s="72" t="s">
        <v>1288</v>
      </c>
      <c r="AC145" s="73" t="s">
        <v>553</v>
      </c>
      <c r="AD145" s="72" t="s">
        <v>2724</v>
      </c>
      <c r="AE145" s="72" t="s">
        <v>1070</v>
      </c>
      <c r="AF145" s="73" t="s">
        <v>1263</v>
      </c>
      <c r="AG145" s="73" t="s">
        <v>1237</v>
      </c>
      <c r="AH145" s="74">
        <v>45558.318472222221</v>
      </c>
      <c r="AI145" s="72" t="s">
        <v>3368</v>
      </c>
    </row>
    <row r="146" spans="2:35" ht="15" thickBot="1">
      <c r="B146" s="73" t="s">
        <v>1433</v>
      </c>
      <c r="C146" t="s">
        <v>1434</v>
      </c>
      <c r="D146" t="s">
        <v>1062</v>
      </c>
      <c r="E146" s="73" t="s">
        <v>1265</v>
      </c>
      <c r="F146" s="73" t="s">
        <v>1146</v>
      </c>
      <c r="G146" s="74">
        <v>45549.682060185187</v>
      </c>
      <c r="AB146" s="69" t="s">
        <v>502</v>
      </c>
      <c r="AC146" s="70" t="s">
        <v>514</v>
      </c>
      <c r="AD146" s="69" t="s">
        <v>3369</v>
      </c>
      <c r="AE146" s="69" t="s">
        <v>1096</v>
      </c>
      <c r="AF146" s="70" t="s">
        <v>1265</v>
      </c>
      <c r="AG146" s="70" t="s">
        <v>1146</v>
      </c>
      <c r="AH146" s="71">
        <v>45558.31763888889</v>
      </c>
      <c r="AI146" s="69" t="s">
        <v>3370</v>
      </c>
    </row>
    <row r="147" spans="2:35" ht="15" thickBot="1">
      <c r="B147" s="70" t="s">
        <v>482</v>
      </c>
      <c r="C147" t="s">
        <v>1436</v>
      </c>
      <c r="D147" t="s">
        <v>1067</v>
      </c>
      <c r="E147" s="70" t="s">
        <v>1265</v>
      </c>
      <c r="F147" s="70" t="s">
        <v>1237</v>
      </c>
      <c r="G147" s="71">
        <v>45549.169652777775</v>
      </c>
      <c r="AB147" s="72" t="s">
        <v>1268</v>
      </c>
      <c r="AC147" s="73" t="s">
        <v>540</v>
      </c>
      <c r="AD147" s="72" t="s">
        <v>3371</v>
      </c>
      <c r="AE147" s="72" t="s">
        <v>1083</v>
      </c>
      <c r="AF147" s="73" t="s">
        <v>1265</v>
      </c>
      <c r="AG147" s="73" t="s">
        <v>1314</v>
      </c>
      <c r="AH147" s="74">
        <v>45558.316087962965</v>
      </c>
      <c r="AI147" s="72" t="s">
        <v>3372</v>
      </c>
    </row>
    <row r="148" spans="2:35" ht="15" thickBot="1">
      <c r="B148" s="73" t="s">
        <v>479</v>
      </c>
      <c r="C148" t="s">
        <v>480</v>
      </c>
      <c r="D148" t="s">
        <v>1083</v>
      </c>
      <c r="E148" s="73" t="s">
        <v>1263</v>
      </c>
      <c r="F148" s="73" t="s">
        <v>1237</v>
      </c>
      <c r="G148" s="74">
        <v>45549.160405092596</v>
      </c>
      <c r="AB148" s="69" t="s">
        <v>1307</v>
      </c>
      <c r="AC148" s="70" t="s">
        <v>966</v>
      </c>
      <c r="AD148" s="69" t="s">
        <v>3373</v>
      </c>
      <c r="AE148" s="69" t="s">
        <v>1070</v>
      </c>
      <c r="AF148" s="70" t="s">
        <v>1265</v>
      </c>
      <c r="AG148" s="70" t="s">
        <v>1314</v>
      </c>
      <c r="AH148" s="71">
        <v>45558.314328703702</v>
      </c>
      <c r="AI148" s="69" t="s">
        <v>3374</v>
      </c>
    </row>
    <row r="149" spans="2:35" ht="15" thickBot="1">
      <c r="B149" s="70" t="s">
        <v>478</v>
      </c>
      <c r="C149" t="s">
        <v>1439</v>
      </c>
      <c r="D149" t="s">
        <v>1073</v>
      </c>
      <c r="E149" s="70" t="s">
        <v>1283</v>
      </c>
      <c r="F149" s="70" t="s">
        <v>1146</v>
      </c>
      <c r="G149" s="71">
        <v>45549.154548611114</v>
      </c>
      <c r="AB149" s="72" t="s">
        <v>521</v>
      </c>
      <c r="AC149" s="73" t="s">
        <v>671</v>
      </c>
      <c r="AD149" s="72" t="s">
        <v>3375</v>
      </c>
      <c r="AE149" s="72" t="s">
        <v>1062</v>
      </c>
      <c r="AF149" s="73" t="s">
        <v>1265</v>
      </c>
      <c r="AG149" s="73" t="s">
        <v>1314</v>
      </c>
      <c r="AH149" s="74">
        <v>45558.312638888892</v>
      </c>
      <c r="AI149" s="72" t="s">
        <v>3376</v>
      </c>
    </row>
    <row r="150" spans="2:35" ht="15" thickBot="1">
      <c r="B150" s="73" t="s">
        <v>474</v>
      </c>
      <c r="C150" t="s">
        <v>473</v>
      </c>
      <c r="D150" t="s">
        <v>1085</v>
      </c>
      <c r="E150" s="73" t="s">
        <v>1286</v>
      </c>
      <c r="F150" s="73" t="s">
        <v>1146</v>
      </c>
      <c r="G150" s="74">
        <v>45549.119317129633</v>
      </c>
      <c r="AB150" s="69" t="s">
        <v>1288</v>
      </c>
      <c r="AC150" s="70" t="s">
        <v>840</v>
      </c>
      <c r="AD150" s="69" t="s">
        <v>3377</v>
      </c>
      <c r="AE150" s="69" t="s">
        <v>1062</v>
      </c>
      <c r="AF150" s="70" t="s">
        <v>1265</v>
      </c>
      <c r="AG150" s="70" t="s">
        <v>1314</v>
      </c>
      <c r="AH150" s="71">
        <v>45558.303460648145</v>
      </c>
      <c r="AI150" s="69" t="s">
        <v>3378</v>
      </c>
    </row>
    <row r="151" spans="2:35" ht="15" thickBot="1">
      <c r="B151" s="70" t="s">
        <v>1442</v>
      </c>
      <c r="C151" t="s">
        <v>1443</v>
      </c>
      <c r="D151" t="s">
        <v>1099</v>
      </c>
      <c r="E151" s="70" t="s">
        <v>1265</v>
      </c>
      <c r="F151" s="70" t="s">
        <v>1237</v>
      </c>
      <c r="G151" s="71">
        <v>45549.091643518521</v>
      </c>
      <c r="AB151" s="72" t="s">
        <v>522</v>
      </c>
      <c r="AC151" s="73" t="s">
        <v>743</v>
      </c>
      <c r="AD151" s="72" t="s">
        <v>3379</v>
      </c>
      <c r="AE151" s="72" t="s">
        <v>1070</v>
      </c>
      <c r="AF151" s="73" t="s">
        <v>1265</v>
      </c>
      <c r="AG151" s="73" t="s">
        <v>1314</v>
      </c>
      <c r="AH151" s="74">
        <v>45558.301215277781</v>
      </c>
      <c r="AI151" s="72" t="s">
        <v>3380</v>
      </c>
    </row>
    <row r="152" spans="2:35" ht="15" thickBot="1">
      <c r="B152" s="73" t="s">
        <v>472</v>
      </c>
      <c r="C152" t="s">
        <v>1445</v>
      </c>
      <c r="D152" t="s">
        <v>1067</v>
      </c>
      <c r="E152" s="73" t="s">
        <v>1265</v>
      </c>
      <c r="F152" s="73" t="s">
        <v>1237</v>
      </c>
      <c r="G152" s="74">
        <v>45549.08353009259</v>
      </c>
      <c r="AB152" s="69"/>
      <c r="AC152" s="70"/>
      <c r="AD152" s="69" t="s">
        <v>3381</v>
      </c>
      <c r="AE152" s="69" t="s">
        <v>1096</v>
      </c>
      <c r="AF152" s="70" t="s">
        <v>1263</v>
      </c>
      <c r="AG152" s="70" t="s">
        <v>1237</v>
      </c>
      <c r="AH152" s="71">
        <v>45558.299942129626</v>
      </c>
      <c r="AI152" s="69"/>
    </row>
    <row r="153" spans="2:35" ht="15" thickBot="1">
      <c r="B153" s="70" t="s">
        <v>471</v>
      </c>
      <c r="C153" t="s">
        <v>1447</v>
      </c>
      <c r="D153" t="s">
        <v>1070</v>
      </c>
      <c r="E153" s="70" t="s">
        <v>1286</v>
      </c>
      <c r="F153" s="70" t="s">
        <v>1237</v>
      </c>
      <c r="G153" s="71">
        <v>45549.078240740739</v>
      </c>
      <c r="AB153" s="72" t="s">
        <v>493</v>
      </c>
      <c r="AC153" s="73" t="s">
        <v>582</v>
      </c>
      <c r="AD153" s="72" t="s">
        <v>1889</v>
      </c>
      <c r="AE153" s="72" t="s">
        <v>1085</v>
      </c>
      <c r="AF153" s="73" t="s">
        <v>1265</v>
      </c>
      <c r="AG153" s="73" t="s">
        <v>1237</v>
      </c>
      <c r="AH153" s="74">
        <v>45558.299710648149</v>
      </c>
      <c r="AI153" s="72" t="s">
        <v>3382</v>
      </c>
    </row>
    <row r="154" spans="2:35" ht="15" thickBot="1">
      <c r="B154" s="73" t="s">
        <v>470</v>
      </c>
      <c r="C154" t="s">
        <v>1449</v>
      </c>
      <c r="D154" t="s">
        <v>1085</v>
      </c>
      <c r="E154" s="73" t="s">
        <v>1283</v>
      </c>
      <c r="F154" s="73" t="s">
        <v>1237</v>
      </c>
      <c r="G154" s="74">
        <v>45549.07440972222</v>
      </c>
      <c r="AB154" s="69" t="s">
        <v>522</v>
      </c>
      <c r="AC154" s="70" t="s">
        <v>630</v>
      </c>
      <c r="AD154" s="69" t="s">
        <v>3383</v>
      </c>
      <c r="AE154" s="69" t="s">
        <v>1062</v>
      </c>
      <c r="AF154" s="70" t="s">
        <v>1263</v>
      </c>
      <c r="AG154" s="70" t="s">
        <v>1237</v>
      </c>
      <c r="AH154" s="71">
        <v>45558.295370370368</v>
      </c>
      <c r="AI154" s="69" t="s">
        <v>3384</v>
      </c>
    </row>
    <row r="155" spans="2:35" ht="15" thickBot="1">
      <c r="B155" s="70" t="s">
        <v>469</v>
      </c>
      <c r="C155" t="s">
        <v>1451</v>
      </c>
      <c r="D155" t="s">
        <v>1096</v>
      </c>
      <c r="E155" s="70" t="s">
        <v>1263</v>
      </c>
      <c r="F155" s="70" t="s">
        <v>1237</v>
      </c>
      <c r="G155" s="71">
        <v>45549.071226851855</v>
      </c>
      <c r="AB155" s="72" t="s">
        <v>491</v>
      </c>
      <c r="AC155" s="73" t="s">
        <v>653</v>
      </c>
      <c r="AD155" s="72" t="s">
        <v>3385</v>
      </c>
      <c r="AE155" s="72" t="s">
        <v>1102</v>
      </c>
      <c r="AF155" s="73" t="s">
        <v>1263</v>
      </c>
      <c r="AG155" s="73" t="s">
        <v>1237</v>
      </c>
      <c r="AH155" s="74">
        <v>45558.294895833336</v>
      </c>
      <c r="AI155" s="72" t="s">
        <v>3386</v>
      </c>
    </row>
    <row r="156" spans="2:35" ht="15" thickBot="1">
      <c r="B156" s="73" t="s">
        <v>467</v>
      </c>
      <c r="C156" t="s">
        <v>1453</v>
      </c>
      <c r="D156" t="s">
        <v>1083</v>
      </c>
      <c r="E156" s="73" t="s">
        <v>1263</v>
      </c>
      <c r="F156" s="73" t="s">
        <v>1237</v>
      </c>
      <c r="G156" s="74">
        <v>45549.064583333333</v>
      </c>
      <c r="AB156" s="69" t="s">
        <v>1307</v>
      </c>
      <c r="AC156" s="70" t="s">
        <v>778</v>
      </c>
      <c r="AD156" s="69" t="s">
        <v>3387</v>
      </c>
      <c r="AE156" s="69" t="s">
        <v>1096</v>
      </c>
      <c r="AF156" s="70" t="s">
        <v>1265</v>
      </c>
      <c r="AG156" s="70" t="s">
        <v>1314</v>
      </c>
      <c r="AH156" s="71">
        <v>45558.29409722222</v>
      </c>
      <c r="AI156" s="69" t="s">
        <v>3388</v>
      </c>
    </row>
    <row r="157" spans="2:35" ht="15" thickBot="1">
      <c r="B157" s="70" t="s">
        <v>466</v>
      </c>
      <c r="C157" t="s">
        <v>1455</v>
      </c>
      <c r="D157" t="s">
        <v>1067</v>
      </c>
      <c r="E157" s="70" t="s">
        <v>1263</v>
      </c>
      <c r="F157" s="70" t="s">
        <v>1237</v>
      </c>
      <c r="G157" s="71">
        <v>45549.057789351849</v>
      </c>
      <c r="AB157" s="72" t="s">
        <v>1268</v>
      </c>
      <c r="AC157" s="73" t="s">
        <v>833</v>
      </c>
      <c r="AD157" s="72" t="s">
        <v>2723</v>
      </c>
      <c r="AE157" s="72" t="s">
        <v>1073</v>
      </c>
      <c r="AF157" s="73" t="s">
        <v>1265</v>
      </c>
      <c r="AG157" s="73" t="s">
        <v>1237</v>
      </c>
      <c r="AH157" s="74">
        <v>45558.2887962963</v>
      </c>
      <c r="AI157" s="72" t="s">
        <v>3389</v>
      </c>
    </row>
    <row r="158" spans="2:35" ht="15" thickBot="1">
      <c r="B158" s="73" t="s">
        <v>465</v>
      </c>
      <c r="C158" t="s">
        <v>1457</v>
      </c>
      <c r="D158" t="s">
        <v>1062</v>
      </c>
      <c r="E158" s="73" t="s">
        <v>1263</v>
      </c>
      <c r="F158" s="73" t="s">
        <v>1237</v>
      </c>
      <c r="G158" s="74">
        <v>45549.048263888886</v>
      </c>
      <c r="AB158" s="69" t="s">
        <v>493</v>
      </c>
      <c r="AC158" s="70" t="s">
        <v>530</v>
      </c>
      <c r="AD158" s="69" t="s">
        <v>2722</v>
      </c>
      <c r="AE158" s="69" t="s">
        <v>1085</v>
      </c>
      <c r="AF158" s="70" t="s">
        <v>1263</v>
      </c>
      <c r="AG158" s="70" t="s">
        <v>1237</v>
      </c>
      <c r="AH158" s="71">
        <v>45558.28329861111</v>
      </c>
      <c r="AI158" s="69" t="s">
        <v>3390</v>
      </c>
    </row>
    <row r="159" spans="2:35" ht="15" thickBot="1">
      <c r="B159" s="70" t="s">
        <v>468</v>
      </c>
      <c r="C159" t="s">
        <v>1459</v>
      </c>
      <c r="D159" t="s">
        <v>1067</v>
      </c>
      <c r="E159" s="70" t="s">
        <v>1263</v>
      </c>
      <c r="F159" s="70" t="s">
        <v>1237</v>
      </c>
      <c r="G159" s="71">
        <v>45549.028506944444</v>
      </c>
      <c r="AB159" s="72" t="s">
        <v>487</v>
      </c>
      <c r="AC159" s="73" t="s">
        <v>579</v>
      </c>
      <c r="AD159" s="72" t="s">
        <v>3391</v>
      </c>
      <c r="AE159" s="72" t="s">
        <v>1070</v>
      </c>
      <c r="AF159" s="73" t="s">
        <v>1265</v>
      </c>
      <c r="AG159" s="73" t="s">
        <v>1314</v>
      </c>
      <c r="AH159" s="74">
        <v>45558.281354166669</v>
      </c>
      <c r="AI159" s="72" t="s">
        <v>3392</v>
      </c>
    </row>
    <row r="160" spans="2:35" ht="15" thickBot="1">
      <c r="B160" s="73" t="s">
        <v>464</v>
      </c>
      <c r="C160" t="s">
        <v>1461</v>
      </c>
      <c r="D160" t="s">
        <v>1070</v>
      </c>
      <c r="E160" s="73" t="s">
        <v>1263</v>
      </c>
      <c r="F160" s="73" t="s">
        <v>1237</v>
      </c>
      <c r="G160" s="74">
        <v>45549.017789351848</v>
      </c>
      <c r="AB160" s="69" t="s">
        <v>516</v>
      </c>
      <c r="AC160" s="70" t="s">
        <v>725</v>
      </c>
      <c r="AD160" s="69" t="s">
        <v>3393</v>
      </c>
      <c r="AE160" s="69" t="s">
        <v>1073</v>
      </c>
      <c r="AF160" s="70" t="s">
        <v>1265</v>
      </c>
      <c r="AG160" s="70" t="s">
        <v>1314</v>
      </c>
      <c r="AH160" s="71">
        <v>45558.278252314813</v>
      </c>
      <c r="AI160" s="69" t="s">
        <v>3394</v>
      </c>
    </row>
    <row r="161" spans="2:35" ht="15" thickBot="1">
      <c r="B161" s="70" t="s">
        <v>463</v>
      </c>
      <c r="C161" t="s">
        <v>1463</v>
      </c>
      <c r="D161" t="s">
        <v>1085</v>
      </c>
      <c r="E161" s="70" t="s">
        <v>1265</v>
      </c>
      <c r="F161" s="70" t="s">
        <v>1237</v>
      </c>
      <c r="G161" s="71">
        <v>45549.007604166669</v>
      </c>
      <c r="AB161" s="72" t="s">
        <v>1268</v>
      </c>
      <c r="AC161" s="73" t="s">
        <v>1585</v>
      </c>
      <c r="AD161" s="72" t="s">
        <v>3395</v>
      </c>
      <c r="AE161" s="72" t="s">
        <v>1102</v>
      </c>
      <c r="AF161" s="73" t="s">
        <v>1265</v>
      </c>
      <c r="AG161" s="73" t="s">
        <v>1237</v>
      </c>
      <c r="AH161" s="74">
        <v>45558.274895833332</v>
      </c>
      <c r="AI161" s="72" t="s">
        <v>3396</v>
      </c>
    </row>
    <row r="162" spans="2:35" ht="15" thickBot="1">
      <c r="B162" s="73" t="s">
        <v>462</v>
      </c>
      <c r="C162" t="s">
        <v>1465</v>
      </c>
      <c r="D162" t="s">
        <v>1099</v>
      </c>
      <c r="E162" s="73" t="s">
        <v>1263</v>
      </c>
      <c r="F162" s="73" t="s">
        <v>1237</v>
      </c>
      <c r="G162" s="74">
        <v>45548.911597222221</v>
      </c>
      <c r="AB162" s="69" t="s">
        <v>1270</v>
      </c>
      <c r="AC162" s="70" t="s">
        <v>551</v>
      </c>
      <c r="AD162" s="69" t="s">
        <v>3397</v>
      </c>
      <c r="AE162" s="69" t="s">
        <v>1099</v>
      </c>
      <c r="AF162" s="70" t="s">
        <v>1265</v>
      </c>
      <c r="AG162" s="70" t="s">
        <v>1237</v>
      </c>
      <c r="AH162" s="71">
        <v>45558.272152777776</v>
      </c>
      <c r="AI162" s="69" t="s">
        <v>3398</v>
      </c>
    </row>
    <row r="163" spans="2:35" ht="15" thickBot="1">
      <c r="B163" s="70" t="s">
        <v>461</v>
      </c>
      <c r="C163" t="s">
        <v>1467</v>
      </c>
      <c r="D163" t="s">
        <v>1102</v>
      </c>
      <c r="E163" s="70" t="s">
        <v>1265</v>
      </c>
      <c r="F163" s="70" t="s">
        <v>1237</v>
      </c>
      <c r="G163" s="71">
        <v>45548.873402777775</v>
      </c>
      <c r="AB163" s="72" t="s">
        <v>487</v>
      </c>
      <c r="AC163" s="73" t="s">
        <v>2766</v>
      </c>
      <c r="AD163" s="72" t="s">
        <v>3399</v>
      </c>
      <c r="AE163" s="72" t="s">
        <v>1067</v>
      </c>
      <c r="AF163" s="73" t="s">
        <v>1263</v>
      </c>
      <c r="AG163" s="73" t="s">
        <v>1237</v>
      </c>
      <c r="AH163" s="74">
        <v>45558.268506944441</v>
      </c>
      <c r="AI163" s="72" t="s">
        <v>3400</v>
      </c>
    </row>
    <row r="164" spans="2:35" ht="15" thickBot="1">
      <c r="B164" s="73" t="s">
        <v>1469</v>
      </c>
      <c r="C164" t="s">
        <v>1470</v>
      </c>
      <c r="D164" t="s">
        <v>1067</v>
      </c>
      <c r="E164" s="73" t="s">
        <v>1263</v>
      </c>
      <c r="F164" s="73" t="s">
        <v>1237</v>
      </c>
      <c r="G164" s="74">
        <v>45548.761574074073</v>
      </c>
      <c r="AB164" s="69" t="s">
        <v>1307</v>
      </c>
      <c r="AC164" s="70" t="s">
        <v>966</v>
      </c>
      <c r="AD164" s="69" t="s">
        <v>3401</v>
      </c>
      <c r="AE164" s="69" t="s">
        <v>1070</v>
      </c>
      <c r="AF164" s="70" t="s">
        <v>1265</v>
      </c>
      <c r="AG164" s="70" t="s">
        <v>1237</v>
      </c>
      <c r="AH164" s="71">
        <v>45558.267604166664</v>
      </c>
      <c r="AI164" s="69" t="s">
        <v>3402</v>
      </c>
    </row>
    <row r="165" spans="2:35" ht="15" thickBot="1">
      <c r="B165" s="70" t="s">
        <v>1472</v>
      </c>
      <c r="C165" t="s">
        <v>1473</v>
      </c>
      <c r="D165" t="s">
        <v>1083</v>
      </c>
      <c r="E165" s="70" t="s">
        <v>1263</v>
      </c>
      <c r="F165" s="70" t="s">
        <v>1237</v>
      </c>
      <c r="G165" s="71">
        <v>45548.752581018518</v>
      </c>
      <c r="AB165" s="72" t="s">
        <v>502</v>
      </c>
      <c r="AC165" s="73" t="s">
        <v>683</v>
      </c>
      <c r="AD165" s="72" t="s">
        <v>3403</v>
      </c>
      <c r="AE165" s="72" t="s">
        <v>1062</v>
      </c>
      <c r="AF165" s="73" t="s">
        <v>1265</v>
      </c>
      <c r="AG165" s="73" t="s">
        <v>1237</v>
      </c>
      <c r="AH165" s="74">
        <v>45558.263958333337</v>
      </c>
      <c r="AI165" s="72" t="s">
        <v>3404</v>
      </c>
    </row>
    <row r="166" spans="2:35" ht="15" thickBot="1">
      <c r="B166" s="73" t="s">
        <v>408</v>
      </c>
      <c r="C166" t="s">
        <v>407</v>
      </c>
      <c r="D166" t="s">
        <v>1102</v>
      </c>
      <c r="E166" s="73" t="s">
        <v>1263</v>
      </c>
      <c r="F166" s="73" t="s">
        <v>1314</v>
      </c>
      <c r="G166" s="74">
        <v>45547.987592592595</v>
      </c>
      <c r="AB166" s="69" t="s">
        <v>516</v>
      </c>
      <c r="AC166" s="70" t="s">
        <v>684</v>
      </c>
      <c r="AD166" s="69" t="s">
        <v>3405</v>
      </c>
      <c r="AE166" s="69" t="s">
        <v>1073</v>
      </c>
      <c r="AF166" s="70" t="s">
        <v>1286</v>
      </c>
      <c r="AG166" s="70" t="s">
        <v>1237</v>
      </c>
      <c r="AH166" s="71">
        <v>45554.434039351851</v>
      </c>
      <c r="AI166" s="69" t="s">
        <v>3406</v>
      </c>
    </row>
    <row r="167" spans="2:35" ht="15" thickBot="1">
      <c r="B167" s="70" t="s">
        <v>406</v>
      </c>
      <c r="C167" t="s">
        <v>405</v>
      </c>
      <c r="D167" t="s">
        <v>1062</v>
      </c>
      <c r="E167" s="70" t="s">
        <v>1265</v>
      </c>
      <c r="F167" s="70" t="s">
        <v>1314</v>
      </c>
      <c r="G167" s="71">
        <v>45547.979907407411</v>
      </c>
      <c r="AB167" s="72" t="s">
        <v>493</v>
      </c>
      <c r="AC167" s="73" t="s">
        <v>530</v>
      </c>
      <c r="AD167" s="72" t="s">
        <v>2707</v>
      </c>
      <c r="AE167" s="72" t="s">
        <v>1083</v>
      </c>
      <c r="AF167" s="73" t="s">
        <v>1263</v>
      </c>
      <c r="AG167" s="73" t="s">
        <v>1237</v>
      </c>
      <c r="AH167" s="74">
        <v>45553.525208333333</v>
      </c>
      <c r="AI167" s="72" t="s">
        <v>3407</v>
      </c>
    </row>
    <row r="168" spans="2:35" ht="15" thickBot="1">
      <c r="B168" s="73" t="s">
        <v>401</v>
      </c>
      <c r="C168" t="s">
        <v>402</v>
      </c>
      <c r="D168" t="s">
        <v>1073</v>
      </c>
      <c r="E168" s="73" t="s">
        <v>1263</v>
      </c>
      <c r="F168" s="73" t="s">
        <v>1237</v>
      </c>
      <c r="G168" s="74">
        <v>45547.886759259258</v>
      </c>
      <c r="AB168" s="69" t="s">
        <v>493</v>
      </c>
      <c r="AC168" s="70" t="s">
        <v>530</v>
      </c>
      <c r="AD168" s="69" t="s">
        <v>1625</v>
      </c>
      <c r="AE168" s="69" t="s">
        <v>1073</v>
      </c>
      <c r="AF168" s="70" t="s">
        <v>1263</v>
      </c>
      <c r="AG168" s="70" t="s">
        <v>1237</v>
      </c>
      <c r="AH168" s="71">
        <v>45553.517071759263</v>
      </c>
      <c r="AI168" s="69" t="s">
        <v>3408</v>
      </c>
    </row>
    <row r="169" spans="2:35" ht="15" thickBot="1">
      <c r="B169" s="70" t="s">
        <v>399</v>
      </c>
      <c r="C169" t="s">
        <v>400</v>
      </c>
      <c r="D169" t="s">
        <v>1085</v>
      </c>
      <c r="E169" s="70" t="s">
        <v>1263</v>
      </c>
      <c r="F169" s="70" t="s">
        <v>1237</v>
      </c>
      <c r="G169" s="71">
        <v>45547.880497685182</v>
      </c>
      <c r="AB169" s="72" t="s">
        <v>1309</v>
      </c>
      <c r="AC169" s="73" t="s">
        <v>485</v>
      </c>
      <c r="AD169" s="72" t="s">
        <v>2705</v>
      </c>
      <c r="AE169" s="72" t="s">
        <v>1073</v>
      </c>
      <c r="AF169" s="73" t="s">
        <v>1263</v>
      </c>
      <c r="AG169" s="73" t="s">
        <v>1237</v>
      </c>
      <c r="AH169" s="74">
        <v>45553.513495370367</v>
      </c>
      <c r="AI169" s="72" t="s">
        <v>3409</v>
      </c>
    </row>
    <row r="170" spans="2:35" ht="15" thickBot="1">
      <c r="B170" s="73" t="s">
        <v>394</v>
      </c>
      <c r="C170" t="s">
        <v>396</v>
      </c>
      <c r="D170" t="s">
        <v>1102</v>
      </c>
      <c r="E170" s="73" t="s">
        <v>1265</v>
      </c>
      <c r="F170" s="73" t="s">
        <v>1237</v>
      </c>
      <c r="G170" s="74">
        <v>45547.867060185185</v>
      </c>
      <c r="AB170" s="69" t="s">
        <v>1288</v>
      </c>
      <c r="AC170" s="70" t="s">
        <v>619</v>
      </c>
      <c r="AD170" s="69" t="s">
        <v>2704</v>
      </c>
      <c r="AE170" s="69" t="s">
        <v>1070</v>
      </c>
      <c r="AF170" s="70" t="s">
        <v>1263</v>
      </c>
      <c r="AG170" s="70" t="s">
        <v>1237</v>
      </c>
      <c r="AH170" s="71">
        <v>45553.509108796294</v>
      </c>
      <c r="AI170" s="69" t="s">
        <v>3410</v>
      </c>
    </row>
    <row r="171" spans="2:35" ht="15" thickBot="1">
      <c r="B171" s="70" t="s">
        <v>392</v>
      </c>
      <c r="C171" t="s">
        <v>393</v>
      </c>
      <c r="D171" t="s">
        <v>1062</v>
      </c>
      <c r="E171" s="70" t="s">
        <v>1480</v>
      </c>
      <c r="F171" s="70" t="s">
        <v>1146</v>
      </c>
      <c r="G171" s="71">
        <v>45547.837939814817</v>
      </c>
      <c r="AB171" s="72" t="s">
        <v>493</v>
      </c>
      <c r="AC171" s="73" t="s">
        <v>609</v>
      </c>
      <c r="AD171" s="72" t="s">
        <v>2701</v>
      </c>
      <c r="AE171" s="72" t="s">
        <v>1070</v>
      </c>
      <c r="AF171" s="73" t="s">
        <v>1263</v>
      </c>
      <c r="AG171" s="73" t="s">
        <v>1314</v>
      </c>
      <c r="AH171" s="74">
        <v>45553.503460648149</v>
      </c>
      <c r="AI171" s="72" t="s">
        <v>3411</v>
      </c>
    </row>
    <row r="172" spans="2:35" ht="15" thickBot="1">
      <c r="B172" s="73" t="s">
        <v>391</v>
      </c>
      <c r="C172" t="s">
        <v>390</v>
      </c>
      <c r="D172" t="s">
        <v>1070</v>
      </c>
      <c r="E172" s="73" t="s">
        <v>1286</v>
      </c>
      <c r="F172" s="73" t="s">
        <v>1237</v>
      </c>
      <c r="G172" s="74">
        <v>45547.830405092594</v>
      </c>
      <c r="AB172" s="69" t="s">
        <v>493</v>
      </c>
      <c r="AC172" s="70" t="s">
        <v>1808</v>
      </c>
      <c r="AD172" s="69" t="s">
        <v>2700</v>
      </c>
      <c r="AE172" s="69" t="s">
        <v>1073</v>
      </c>
      <c r="AF172" s="70" t="s">
        <v>1263</v>
      </c>
      <c r="AG172" s="70" t="s">
        <v>1237</v>
      </c>
      <c r="AH172" s="71">
        <v>45553.456180555557</v>
      </c>
      <c r="AI172" s="69" t="s">
        <v>3412</v>
      </c>
    </row>
    <row r="173" spans="2:35" ht="15" thickBot="1">
      <c r="B173" s="70" t="s">
        <v>387</v>
      </c>
      <c r="C173" t="s">
        <v>386</v>
      </c>
      <c r="D173" t="s">
        <v>1083</v>
      </c>
      <c r="E173" s="70" t="s">
        <v>1283</v>
      </c>
      <c r="F173" s="70" t="s">
        <v>1237</v>
      </c>
      <c r="G173" s="71">
        <v>45547.825648148151</v>
      </c>
      <c r="AB173" s="72" t="s">
        <v>493</v>
      </c>
      <c r="AC173" s="73" t="s">
        <v>794</v>
      </c>
      <c r="AD173" s="72" t="s">
        <v>2699</v>
      </c>
      <c r="AE173" s="72" t="s">
        <v>1096</v>
      </c>
      <c r="AF173" s="73" t="s">
        <v>1263</v>
      </c>
      <c r="AG173" s="73" t="s">
        <v>1314</v>
      </c>
      <c r="AH173" s="74">
        <v>45553.441932870373</v>
      </c>
      <c r="AI173" s="72" t="s">
        <v>3413</v>
      </c>
    </row>
    <row r="174" spans="2:35" ht="15" thickBot="1">
      <c r="B174" s="73" t="s">
        <v>388</v>
      </c>
      <c r="C174" t="s">
        <v>389</v>
      </c>
      <c r="D174" t="s">
        <v>1102</v>
      </c>
      <c r="E174" s="73" t="s">
        <v>1263</v>
      </c>
      <c r="F174" s="73" t="s">
        <v>1146</v>
      </c>
      <c r="G174" s="74">
        <v>45547.819143518522</v>
      </c>
      <c r="AB174" s="69" t="s">
        <v>1384</v>
      </c>
      <c r="AC174" s="70" t="s">
        <v>600</v>
      </c>
      <c r="AD174" s="69" t="s">
        <v>2698</v>
      </c>
      <c r="AE174" s="69" t="s">
        <v>1096</v>
      </c>
      <c r="AF174" s="70" t="s">
        <v>1263</v>
      </c>
      <c r="AG174" s="70" t="s">
        <v>1314</v>
      </c>
      <c r="AH174" s="71">
        <v>45553.436261574076</v>
      </c>
      <c r="AI174" s="69" t="s">
        <v>3414</v>
      </c>
    </row>
    <row r="175" spans="2:35" ht="15" thickBot="1">
      <c r="B175" s="70" t="s">
        <v>1485</v>
      </c>
      <c r="C175" t="s">
        <v>1486</v>
      </c>
      <c r="D175" t="s">
        <v>1070</v>
      </c>
      <c r="E175" s="70" t="s">
        <v>1487</v>
      </c>
      <c r="F175" s="70" t="s">
        <v>1314</v>
      </c>
      <c r="G175" s="71">
        <v>45547.067650462966</v>
      </c>
      <c r="AB175" s="72" t="s">
        <v>1270</v>
      </c>
      <c r="AC175" s="73" t="s">
        <v>895</v>
      </c>
      <c r="AD175" s="72" t="s">
        <v>2693</v>
      </c>
      <c r="AE175" s="72" t="s">
        <v>1096</v>
      </c>
      <c r="AF175" s="73" t="s">
        <v>1263</v>
      </c>
      <c r="AG175" s="73" t="s">
        <v>1237</v>
      </c>
      <c r="AH175" s="74">
        <v>45553.418414351851</v>
      </c>
      <c r="AI175" s="72" t="s">
        <v>3415</v>
      </c>
    </row>
    <row r="176" spans="2:35" ht="15" thickBot="1">
      <c r="B176" s="73" t="s">
        <v>1489</v>
      </c>
      <c r="C176" t="s">
        <v>1490</v>
      </c>
      <c r="D176" t="s">
        <v>1067</v>
      </c>
      <c r="E176" s="73" t="s">
        <v>1286</v>
      </c>
      <c r="F176" s="73" t="s">
        <v>1237</v>
      </c>
      <c r="G176" s="74">
        <v>45547.061377314814</v>
      </c>
      <c r="AB176" s="69" t="s">
        <v>1295</v>
      </c>
      <c r="AC176" s="70" t="s">
        <v>565</v>
      </c>
      <c r="AD176" s="69" t="s">
        <v>3416</v>
      </c>
      <c r="AE176" s="69" t="s">
        <v>1099</v>
      </c>
      <c r="AF176" s="70" t="s">
        <v>1286</v>
      </c>
      <c r="AG176" s="70" t="s">
        <v>1314</v>
      </c>
      <c r="AH176" s="71">
        <v>45553.416944444441</v>
      </c>
      <c r="AI176" s="69" t="s">
        <v>3417</v>
      </c>
    </row>
    <row r="177" spans="2:35" ht="15" thickBot="1">
      <c r="B177" s="70" t="s">
        <v>1492</v>
      </c>
      <c r="C177" t="s">
        <v>1493</v>
      </c>
      <c r="D177" t="s">
        <v>1062</v>
      </c>
      <c r="E177" s="70" t="s">
        <v>1263</v>
      </c>
      <c r="F177" s="70" t="s">
        <v>1237</v>
      </c>
      <c r="G177" s="71">
        <v>45547.053587962961</v>
      </c>
      <c r="AB177" s="72" t="s">
        <v>520</v>
      </c>
      <c r="AC177" s="73" t="s">
        <v>742</v>
      </c>
      <c r="AD177" s="72" t="s">
        <v>3418</v>
      </c>
      <c r="AE177" s="72" t="s">
        <v>1083</v>
      </c>
      <c r="AF177" s="73" t="s">
        <v>1283</v>
      </c>
      <c r="AG177" s="73" t="s">
        <v>1314</v>
      </c>
      <c r="AH177" s="74">
        <v>45553.4143287037</v>
      </c>
      <c r="AI177" s="72" t="s">
        <v>3419</v>
      </c>
    </row>
    <row r="178" spans="2:35" ht="15" thickBot="1">
      <c r="B178" s="73" t="s">
        <v>598</v>
      </c>
      <c r="C178" t="s">
        <v>1495</v>
      </c>
      <c r="D178" t="s">
        <v>1083</v>
      </c>
      <c r="E178" s="73" t="s">
        <v>1265</v>
      </c>
      <c r="F178" s="73" t="s">
        <v>1237</v>
      </c>
      <c r="G178" s="74">
        <v>45547.037743055553</v>
      </c>
      <c r="AB178" s="69" t="s">
        <v>520</v>
      </c>
      <c r="AC178" s="70" t="s">
        <v>566</v>
      </c>
      <c r="AD178" s="69" t="s">
        <v>2692</v>
      </c>
      <c r="AE178" s="69" t="s">
        <v>1070</v>
      </c>
      <c r="AF178" s="70" t="s">
        <v>1263</v>
      </c>
      <c r="AG178" s="70" t="s">
        <v>1314</v>
      </c>
      <c r="AH178" s="71">
        <v>45553.413182870368</v>
      </c>
      <c r="AI178" s="69" t="s">
        <v>3420</v>
      </c>
    </row>
    <row r="179" spans="2:35" ht="15" thickBot="1">
      <c r="B179" s="70" t="s">
        <v>1497</v>
      </c>
      <c r="C179" t="s">
        <v>1498</v>
      </c>
      <c r="D179" t="s">
        <v>1062</v>
      </c>
      <c r="E179" s="70" t="s">
        <v>1283</v>
      </c>
      <c r="F179" s="70" t="s">
        <v>1237</v>
      </c>
      <c r="G179" s="71">
        <v>45546.83021990741</v>
      </c>
      <c r="AB179" s="72" t="s">
        <v>1270</v>
      </c>
      <c r="AC179" s="73" t="s">
        <v>605</v>
      </c>
      <c r="AD179" s="72" t="s">
        <v>3421</v>
      </c>
      <c r="AE179" s="72" t="s">
        <v>1073</v>
      </c>
      <c r="AF179" s="73" t="s">
        <v>1283</v>
      </c>
      <c r="AG179" s="73" t="s">
        <v>1314</v>
      </c>
      <c r="AH179" s="74">
        <v>45553.412280092591</v>
      </c>
      <c r="AI179" s="72" t="s">
        <v>3422</v>
      </c>
    </row>
    <row r="180" spans="2:35" ht="15" thickBot="1">
      <c r="B180" s="73" t="s">
        <v>1000</v>
      </c>
      <c r="C180" t="s">
        <v>1500</v>
      </c>
      <c r="D180" t="s">
        <v>1083</v>
      </c>
      <c r="E180" s="73" t="s">
        <v>1265</v>
      </c>
      <c r="F180" s="73" t="s">
        <v>1237</v>
      </c>
      <c r="G180" s="74">
        <v>45546.821134259262</v>
      </c>
      <c r="AB180" s="69" t="s">
        <v>520</v>
      </c>
      <c r="AC180" s="70" t="s">
        <v>589</v>
      </c>
      <c r="AD180" s="69" t="s">
        <v>2691</v>
      </c>
      <c r="AE180" s="69" t="s">
        <v>1083</v>
      </c>
      <c r="AF180" s="70" t="s">
        <v>1263</v>
      </c>
      <c r="AG180" s="70" t="s">
        <v>1314</v>
      </c>
      <c r="AH180" s="71">
        <v>45553.408668981479</v>
      </c>
      <c r="AI180" s="69" t="s">
        <v>3423</v>
      </c>
    </row>
    <row r="181" spans="2:35" ht="15" thickBot="1">
      <c r="B181" s="70" t="s">
        <v>1502</v>
      </c>
      <c r="C181" t="s">
        <v>1503</v>
      </c>
      <c r="D181" t="s">
        <v>1085</v>
      </c>
      <c r="E181" s="70" t="s">
        <v>1265</v>
      </c>
      <c r="F181" s="70" t="s">
        <v>1146</v>
      </c>
      <c r="G181" s="71">
        <v>45546.813900462963</v>
      </c>
      <c r="AB181" s="72" t="s">
        <v>1268</v>
      </c>
      <c r="AC181" s="73" t="s">
        <v>540</v>
      </c>
      <c r="AD181" s="72" t="s">
        <v>2689</v>
      </c>
      <c r="AE181" s="72" t="s">
        <v>1099</v>
      </c>
      <c r="AF181" s="73" t="s">
        <v>1286</v>
      </c>
      <c r="AG181" s="73" t="s">
        <v>1237</v>
      </c>
      <c r="AH181" s="74">
        <v>45553.320717592593</v>
      </c>
      <c r="AI181" s="72" t="s">
        <v>3424</v>
      </c>
    </row>
    <row r="182" spans="2:35" ht="15" thickBot="1">
      <c r="B182" s="73" t="s">
        <v>1505</v>
      </c>
      <c r="C182" t="s">
        <v>1506</v>
      </c>
      <c r="D182" t="s">
        <v>1096</v>
      </c>
      <c r="E182" s="73" t="s">
        <v>1480</v>
      </c>
      <c r="F182" s="73" t="s">
        <v>1237</v>
      </c>
      <c r="G182" s="74">
        <v>45546.804305555554</v>
      </c>
      <c r="AB182" s="69" t="s">
        <v>493</v>
      </c>
      <c r="AC182" s="70" t="s">
        <v>530</v>
      </c>
      <c r="AD182" s="69" t="s">
        <v>2687</v>
      </c>
      <c r="AE182" s="69" t="s">
        <v>1073</v>
      </c>
      <c r="AF182" s="70" t="s">
        <v>1263</v>
      </c>
      <c r="AG182" s="70" t="s">
        <v>1237</v>
      </c>
      <c r="AH182" s="71">
        <v>45553.319212962961</v>
      </c>
      <c r="AI182" s="69" t="s">
        <v>3425</v>
      </c>
    </row>
    <row r="183" spans="2:35" ht="15" thickBot="1">
      <c r="B183" s="70" t="s">
        <v>546</v>
      </c>
      <c r="C183" t="s">
        <v>1508</v>
      </c>
      <c r="D183" t="s">
        <v>1099</v>
      </c>
      <c r="E183" s="70" t="s">
        <v>1263</v>
      </c>
      <c r="F183" s="70" t="s">
        <v>1146</v>
      </c>
      <c r="G183" s="71">
        <v>45546.798229166663</v>
      </c>
      <c r="AB183" s="72" t="s">
        <v>1384</v>
      </c>
      <c r="AC183" s="73" t="s">
        <v>915</v>
      </c>
      <c r="AD183" s="72" t="s">
        <v>2686</v>
      </c>
      <c r="AE183" s="72" t="s">
        <v>1070</v>
      </c>
      <c r="AF183" s="73" t="s">
        <v>1286</v>
      </c>
      <c r="AG183" s="73" t="s">
        <v>1237</v>
      </c>
      <c r="AH183" s="74">
        <v>45553.317499999997</v>
      </c>
      <c r="AI183" s="72" t="s">
        <v>3426</v>
      </c>
    </row>
    <row r="184" spans="2:35" ht="15" thickBot="1">
      <c r="B184" s="73" t="s">
        <v>374</v>
      </c>
      <c r="C184" t="s">
        <v>1510</v>
      </c>
      <c r="D184" t="s">
        <v>1062</v>
      </c>
      <c r="E184" s="73" t="s">
        <v>1263</v>
      </c>
      <c r="F184" s="73" t="s">
        <v>1146</v>
      </c>
      <c r="G184" s="74">
        <v>45545.90185185185</v>
      </c>
      <c r="AB184" s="69" t="s">
        <v>522</v>
      </c>
      <c r="AC184" s="70" t="s">
        <v>920</v>
      </c>
      <c r="AD184" s="69" t="s">
        <v>2684</v>
      </c>
      <c r="AE184" s="69" t="s">
        <v>1096</v>
      </c>
      <c r="AF184" s="70" t="s">
        <v>1286</v>
      </c>
      <c r="AG184" s="70" t="s">
        <v>1237</v>
      </c>
      <c r="AH184" s="71">
        <v>45553.313738425924</v>
      </c>
      <c r="AI184" s="69" t="s">
        <v>3427</v>
      </c>
    </row>
    <row r="185" spans="2:35" ht="18" customHeight="1" thickBot="1">
      <c r="B185" s="70" t="s">
        <v>373</v>
      </c>
      <c r="C185" t="s">
        <v>1512</v>
      </c>
      <c r="D185" t="s">
        <v>1070</v>
      </c>
      <c r="E185" s="70" t="s">
        <v>1283</v>
      </c>
      <c r="F185" s="70" t="s">
        <v>1237</v>
      </c>
      <c r="G185" s="71">
        <v>45545.86886574074</v>
      </c>
      <c r="AB185" s="72" t="s">
        <v>1384</v>
      </c>
      <c r="AC185" s="73" t="s">
        <v>600</v>
      </c>
      <c r="AD185" s="72" t="s">
        <v>2682</v>
      </c>
      <c r="AE185" s="72" t="s">
        <v>1096</v>
      </c>
      <c r="AF185" s="73" t="s">
        <v>1263</v>
      </c>
      <c r="AG185" s="73" t="s">
        <v>1237</v>
      </c>
      <c r="AH185" s="74">
        <v>45553.30704861111</v>
      </c>
      <c r="AI185" s="72" t="s">
        <v>3428</v>
      </c>
    </row>
    <row r="186" spans="2:35" ht="15" thickBot="1">
      <c r="B186" s="73" t="s">
        <v>372</v>
      </c>
      <c r="C186" t="s">
        <v>1514</v>
      </c>
      <c r="D186" t="s">
        <v>1070</v>
      </c>
      <c r="E186" s="73" t="s">
        <v>1263</v>
      </c>
      <c r="F186" s="73" t="s">
        <v>1146</v>
      </c>
      <c r="G186" s="74">
        <v>45545.860347222224</v>
      </c>
      <c r="AB186" s="69" t="s">
        <v>1270</v>
      </c>
      <c r="AC186" s="70" t="s">
        <v>895</v>
      </c>
      <c r="AD186" s="69" t="s">
        <v>2661</v>
      </c>
      <c r="AE186" s="69" t="s">
        <v>1083</v>
      </c>
      <c r="AF186" s="70" t="s">
        <v>1263</v>
      </c>
      <c r="AG186" s="70" t="s">
        <v>1237</v>
      </c>
      <c r="AH186" s="71">
        <v>45553.238344907404</v>
      </c>
      <c r="AI186" s="69" t="s">
        <v>3429</v>
      </c>
    </row>
    <row r="187" spans="2:35" ht="15" thickBot="1">
      <c r="B187" s="70" t="s">
        <v>371</v>
      </c>
      <c r="C187" t="s">
        <v>1516</v>
      </c>
      <c r="D187" t="s">
        <v>1073</v>
      </c>
      <c r="E187" s="70" t="s">
        <v>1265</v>
      </c>
      <c r="F187" s="70" t="s">
        <v>1146</v>
      </c>
      <c r="G187" s="71">
        <v>45545.682974537034</v>
      </c>
      <c r="AB187" s="72" t="s">
        <v>499</v>
      </c>
      <c r="AC187" s="73" t="s">
        <v>601</v>
      </c>
      <c r="AD187" s="72" t="s">
        <v>2658</v>
      </c>
      <c r="AE187" s="72" t="s">
        <v>1073</v>
      </c>
      <c r="AF187" s="73" t="s">
        <v>1263</v>
      </c>
      <c r="AG187" s="73" t="s">
        <v>1237</v>
      </c>
      <c r="AH187" s="74">
        <v>45553.228530092594</v>
      </c>
      <c r="AI187" s="72" t="s">
        <v>3430</v>
      </c>
    </row>
    <row r="188" spans="2:35" ht="15" thickBot="1">
      <c r="B188" s="73" t="s">
        <v>370</v>
      </c>
      <c r="C188" t="s">
        <v>1518</v>
      </c>
      <c r="D188" t="s">
        <v>1083</v>
      </c>
      <c r="E188" s="73" t="s">
        <v>1263</v>
      </c>
      <c r="F188" s="73" t="s">
        <v>1237</v>
      </c>
      <c r="G188" s="74">
        <v>45545.647013888891</v>
      </c>
      <c r="AB188" s="69" t="s">
        <v>520</v>
      </c>
      <c r="AC188" s="70" t="s">
        <v>589</v>
      </c>
      <c r="AD188" s="69" t="s">
        <v>2657</v>
      </c>
      <c r="AE188" s="69" t="s">
        <v>1102</v>
      </c>
      <c r="AF188" s="70" t="s">
        <v>1263</v>
      </c>
      <c r="AG188" s="70" t="s">
        <v>1237</v>
      </c>
      <c r="AH188" s="71">
        <v>45553.224016203705</v>
      </c>
      <c r="AI188" s="69" t="s">
        <v>3431</v>
      </c>
    </row>
    <row r="189" spans="2:35" ht="15" thickBot="1">
      <c r="B189" s="70" t="s">
        <v>369</v>
      </c>
      <c r="C189" t="s">
        <v>1520</v>
      </c>
      <c r="D189" t="s">
        <v>1085</v>
      </c>
      <c r="E189" s="70" t="s">
        <v>1480</v>
      </c>
      <c r="F189" s="70" t="s">
        <v>1237</v>
      </c>
      <c r="G189" s="71">
        <v>45545.642523148148</v>
      </c>
      <c r="AB189" s="72" t="s">
        <v>1309</v>
      </c>
      <c r="AC189" s="73" t="s">
        <v>485</v>
      </c>
      <c r="AD189" s="72" t="s">
        <v>2642</v>
      </c>
      <c r="AE189" s="72" t="s">
        <v>1083</v>
      </c>
      <c r="AF189" s="73" t="s">
        <v>1263</v>
      </c>
      <c r="AG189" s="73" t="s">
        <v>1237</v>
      </c>
      <c r="AH189" s="74">
        <v>45552.613194444442</v>
      </c>
      <c r="AI189" s="72" t="s">
        <v>3432</v>
      </c>
    </row>
    <row r="190" spans="2:35" ht="15" thickBot="1">
      <c r="B190" s="73" t="s">
        <v>368</v>
      </c>
      <c r="C190" t="s">
        <v>1522</v>
      </c>
      <c r="D190" t="s">
        <v>1096</v>
      </c>
      <c r="E190" s="73" t="s">
        <v>1265</v>
      </c>
      <c r="F190" s="73" t="s">
        <v>1146</v>
      </c>
      <c r="G190" s="74">
        <v>45545.63616898148</v>
      </c>
      <c r="AB190" s="69" t="s">
        <v>1270</v>
      </c>
      <c r="AC190" s="70" t="s">
        <v>617</v>
      </c>
      <c r="AD190" s="69" t="s">
        <v>2641</v>
      </c>
      <c r="AE190" s="69" t="s">
        <v>1067</v>
      </c>
      <c r="AF190" s="70" t="s">
        <v>1263</v>
      </c>
      <c r="AG190" s="70" t="s">
        <v>1237</v>
      </c>
      <c r="AH190" s="71">
        <v>45552.559224537035</v>
      </c>
      <c r="AI190" s="69" t="s">
        <v>3433</v>
      </c>
    </row>
    <row r="191" spans="2:35" ht="15" thickBot="1">
      <c r="B191" s="70" t="s">
        <v>367</v>
      </c>
      <c r="C191" t="s">
        <v>1524</v>
      </c>
      <c r="D191" t="s">
        <v>1096</v>
      </c>
      <c r="E191" s="70" t="s">
        <v>1263</v>
      </c>
      <c r="F191" s="70" t="s">
        <v>1237</v>
      </c>
      <c r="G191" s="71">
        <v>45545.610659722224</v>
      </c>
      <c r="AB191" s="72" t="s">
        <v>506</v>
      </c>
      <c r="AC191" s="73" t="s">
        <v>721</v>
      </c>
      <c r="AD191" s="72" t="s">
        <v>2640</v>
      </c>
      <c r="AE191" s="72" t="s">
        <v>1096</v>
      </c>
      <c r="AF191" s="73" t="s">
        <v>1263</v>
      </c>
      <c r="AG191" s="73" t="s">
        <v>1237</v>
      </c>
      <c r="AH191" s="74">
        <v>45552.552442129629</v>
      </c>
      <c r="AI191" s="72" t="s">
        <v>3434</v>
      </c>
    </row>
    <row r="192" spans="2:35" ht="15" thickBot="1">
      <c r="B192" s="73" t="s">
        <v>382</v>
      </c>
      <c r="C192" t="s">
        <v>1526</v>
      </c>
      <c r="D192" t="s">
        <v>1099</v>
      </c>
      <c r="E192" s="73" t="s">
        <v>1480</v>
      </c>
      <c r="F192" s="73" t="s">
        <v>1146</v>
      </c>
      <c r="G192" s="74">
        <v>45545.605752314812</v>
      </c>
      <c r="I192" s="93"/>
      <c r="AB192" s="69" t="s">
        <v>516</v>
      </c>
      <c r="AC192" s="70" t="s">
        <v>564</v>
      </c>
      <c r="AD192" s="69" t="s">
        <v>2639</v>
      </c>
      <c r="AE192" s="69" t="s">
        <v>1085</v>
      </c>
      <c r="AF192" s="70" t="s">
        <v>1263</v>
      </c>
      <c r="AG192" s="70" t="s">
        <v>1237</v>
      </c>
      <c r="AH192" s="71">
        <v>45552.550474537034</v>
      </c>
      <c r="AI192" s="69" t="s">
        <v>3435</v>
      </c>
    </row>
    <row r="193" spans="2:35" ht="15" thickBot="1">
      <c r="B193" s="70" t="s">
        <v>381</v>
      </c>
      <c r="C193" t="s">
        <v>1528</v>
      </c>
      <c r="D193" t="s">
        <v>1102</v>
      </c>
      <c r="E193" s="70" t="s">
        <v>1480</v>
      </c>
      <c r="F193" s="70" t="s">
        <v>1146</v>
      </c>
      <c r="G193" s="71">
        <v>45545.604502314818</v>
      </c>
      <c r="R193" s="69"/>
      <c r="AB193" s="72" t="s">
        <v>516</v>
      </c>
      <c r="AC193" s="73" t="s">
        <v>515</v>
      </c>
      <c r="AD193" s="72" t="s">
        <v>2638</v>
      </c>
      <c r="AE193" s="72" t="s">
        <v>1096</v>
      </c>
      <c r="AF193" s="73" t="s">
        <v>1263</v>
      </c>
      <c r="AG193" s="73" t="s">
        <v>1237</v>
      </c>
      <c r="AH193" s="74">
        <v>45552.5469212963</v>
      </c>
      <c r="AI193" s="72" t="s">
        <v>3436</v>
      </c>
    </row>
    <row r="194" spans="2:35" ht="15" thickBot="1">
      <c r="B194" s="73" t="s">
        <v>380</v>
      </c>
      <c r="C194" t="s">
        <v>1530</v>
      </c>
      <c r="D194" t="s">
        <v>1083</v>
      </c>
      <c r="E194" s="73" t="s">
        <v>1480</v>
      </c>
      <c r="F194" s="73" t="s">
        <v>1146</v>
      </c>
      <c r="G194" s="74">
        <v>45544.798530092594</v>
      </c>
      <c r="R194" s="72"/>
      <c r="AB194" s="69" t="s">
        <v>516</v>
      </c>
      <c r="AC194" s="70" t="s">
        <v>515</v>
      </c>
      <c r="AD194" s="69" t="s">
        <v>2637</v>
      </c>
      <c r="AE194" s="69" t="s">
        <v>1083</v>
      </c>
      <c r="AF194" s="70" t="s">
        <v>1263</v>
      </c>
      <c r="AG194" s="70" t="s">
        <v>1237</v>
      </c>
      <c r="AH194" s="71">
        <v>45552.545624999999</v>
      </c>
      <c r="AI194" s="69" t="s">
        <v>3437</v>
      </c>
    </row>
    <row r="195" spans="2:35" ht="15" thickBot="1">
      <c r="B195" s="70" t="s">
        <v>379</v>
      </c>
      <c r="C195" t="s">
        <v>1532</v>
      </c>
      <c r="D195" t="s">
        <v>1099</v>
      </c>
      <c r="E195" s="70" t="s">
        <v>1480</v>
      </c>
      <c r="F195" s="70" t="s">
        <v>1237</v>
      </c>
      <c r="G195" s="71">
        <v>45544.75105324074</v>
      </c>
      <c r="R195" s="69"/>
      <c r="AB195" s="72" t="s">
        <v>506</v>
      </c>
      <c r="AC195" s="73" t="s">
        <v>900</v>
      </c>
      <c r="AD195" s="72" t="s">
        <v>2636</v>
      </c>
      <c r="AE195" s="72" t="s">
        <v>1085</v>
      </c>
      <c r="AF195" s="73" t="s">
        <v>1263</v>
      </c>
      <c r="AG195" s="73" t="s">
        <v>1237</v>
      </c>
      <c r="AH195" s="74">
        <v>45552.543402777781</v>
      </c>
      <c r="AI195" s="72" t="s">
        <v>3438</v>
      </c>
    </row>
    <row r="196" spans="2:35" ht="15" thickBot="1">
      <c r="B196" s="73" t="s">
        <v>378</v>
      </c>
      <c r="C196" t="s">
        <v>1534</v>
      </c>
      <c r="D196" t="s">
        <v>1096</v>
      </c>
      <c r="E196" s="73" t="s">
        <v>1480</v>
      </c>
      <c r="F196" s="73" t="s">
        <v>1146</v>
      </c>
      <c r="G196" s="74">
        <v>45544.72451388889</v>
      </c>
      <c r="R196" s="72"/>
      <c r="AB196" s="69" t="s">
        <v>502</v>
      </c>
      <c r="AC196" s="70" t="s">
        <v>853</v>
      </c>
      <c r="AD196" s="69" t="s">
        <v>2624</v>
      </c>
      <c r="AE196" s="69" t="s">
        <v>1102</v>
      </c>
      <c r="AF196" s="70" t="s">
        <v>1263</v>
      </c>
      <c r="AG196" s="70" t="s">
        <v>1237</v>
      </c>
      <c r="AH196" s="71">
        <v>45552.436689814815</v>
      </c>
      <c r="AI196" s="69" t="s">
        <v>3439</v>
      </c>
    </row>
    <row r="197" spans="2:35" ht="15" thickBot="1">
      <c r="B197" s="70" t="s">
        <v>377</v>
      </c>
      <c r="C197" t="s">
        <v>1536</v>
      </c>
      <c r="D197" t="s">
        <v>1099</v>
      </c>
      <c r="E197" s="70" t="s">
        <v>1480</v>
      </c>
      <c r="F197" s="70" t="s">
        <v>1237</v>
      </c>
      <c r="G197" s="71">
        <v>45544.714131944442</v>
      </c>
      <c r="R197" s="69"/>
      <c r="AB197" s="72" t="s">
        <v>491</v>
      </c>
      <c r="AC197" s="73" t="s">
        <v>938</v>
      </c>
      <c r="AD197" s="72" t="s">
        <v>2623</v>
      </c>
      <c r="AE197" s="72" t="s">
        <v>1099</v>
      </c>
      <c r="AF197" s="73" t="s">
        <v>1263</v>
      </c>
      <c r="AG197" s="73" t="s">
        <v>1237</v>
      </c>
      <c r="AH197" s="74">
        <v>45552.432291666664</v>
      </c>
      <c r="AI197" s="72" t="s">
        <v>3440</v>
      </c>
    </row>
    <row r="198" spans="2:35" ht="15" thickBot="1">
      <c r="B198" s="73" t="s">
        <v>383</v>
      </c>
      <c r="C198" t="s">
        <v>1538</v>
      </c>
      <c r="D198" t="s">
        <v>1062</v>
      </c>
      <c r="E198" s="73" t="s">
        <v>1480</v>
      </c>
      <c r="F198" s="73" t="s">
        <v>1146</v>
      </c>
      <c r="G198" s="74">
        <v>45544.690081018518</v>
      </c>
      <c r="R198" s="72"/>
      <c r="AB198" s="69" t="s">
        <v>1270</v>
      </c>
      <c r="AC198" s="70" t="s">
        <v>895</v>
      </c>
      <c r="AD198" s="69" t="s">
        <v>2621</v>
      </c>
      <c r="AE198" s="69" t="s">
        <v>1073</v>
      </c>
      <c r="AF198" s="70" t="s">
        <v>1263</v>
      </c>
      <c r="AG198" s="70" t="s">
        <v>1237</v>
      </c>
      <c r="AH198" s="71">
        <v>45552.426111111112</v>
      </c>
      <c r="AI198" s="69" t="s">
        <v>3441</v>
      </c>
    </row>
    <row r="199" spans="2:35" ht="15" thickBot="1">
      <c r="B199" s="70" t="s">
        <v>376</v>
      </c>
      <c r="C199" t="s">
        <v>1540</v>
      </c>
      <c r="D199" t="s">
        <v>1070</v>
      </c>
      <c r="E199" s="70" t="s">
        <v>1286</v>
      </c>
      <c r="F199" s="70" t="s">
        <v>1146</v>
      </c>
      <c r="G199" s="71">
        <v>45544.683148148149</v>
      </c>
      <c r="R199" s="69"/>
      <c r="AB199" s="72" t="s">
        <v>502</v>
      </c>
      <c r="AC199" s="73" t="s">
        <v>753</v>
      </c>
      <c r="AD199" s="72" t="s">
        <v>2620</v>
      </c>
      <c r="AE199" s="72" t="s">
        <v>1070</v>
      </c>
      <c r="AF199" s="73" t="s">
        <v>1263</v>
      </c>
      <c r="AG199" s="73" t="s">
        <v>1237</v>
      </c>
      <c r="AH199" s="74">
        <v>45552.42560185185</v>
      </c>
      <c r="AI199" s="72" t="s">
        <v>3442</v>
      </c>
    </row>
    <row r="200" spans="2:35" ht="15" thickBot="1">
      <c r="B200" s="73" t="s">
        <v>375</v>
      </c>
      <c r="C200" t="s">
        <v>1542</v>
      </c>
      <c r="D200" t="s">
        <v>1083</v>
      </c>
      <c r="E200" s="73" t="s">
        <v>1286</v>
      </c>
      <c r="F200" s="73" t="s">
        <v>1146</v>
      </c>
      <c r="G200" s="74">
        <v>45544.092106481483</v>
      </c>
      <c r="R200" s="72"/>
      <c r="AB200" s="69" t="s">
        <v>1309</v>
      </c>
      <c r="AC200" s="70" t="s">
        <v>994</v>
      </c>
      <c r="AD200" s="69" t="s">
        <v>2619</v>
      </c>
      <c r="AE200" s="69" t="s">
        <v>1070</v>
      </c>
      <c r="AF200" s="70" t="s">
        <v>1263</v>
      </c>
      <c r="AG200" s="70" t="s">
        <v>1237</v>
      </c>
      <c r="AH200" s="71">
        <v>45552.421851851854</v>
      </c>
      <c r="AI200" s="69" t="s">
        <v>3443</v>
      </c>
    </row>
    <row r="201" spans="2:35" ht="15" thickBot="1">
      <c r="B201" s="70" t="s">
        <v>366</v>
      </c>
      <c r="C201" t="s">
        <v>1544</v>
      </c>
      <c r="D201" t="s">
        <v>1067</v>
      </c>
      <c r="E201" s="70" t="s">
        <v>1283</v>
      </c>
      <c r="F201" s="70" t="s">
        <v>1146</v>
      </c>
      <c r="G201" s="71">
        <v>45544.088703703703</v>
      </c>
      <c r="R201" s="69"/>
      <c r="AB201" s="72" t="s">
        <v>499</v>
      </c>
      <c r="AC201" s="73" t="s">
        <v>601</v>
      </c>
      <c r="AD201" s="72" t="s">
        <v>2618</v>
      </c>
      <c r="AE201" s="72" t="s">
        <v>1062</v>
      </c>
      <c r="AF201" s="73" t="s">
        <v>1263</v>
      </c>
      <c r="AG201" s="73" t="s">
        <v>1237</v>
      </c>
      <c r="AH201" s="74">
        <v>45552.421655092592</v>
      </c>
      <c r="AI201" s="72" t="s">
        <v>3444</v>
      </c>
    </row>
    <row r="202" spans="2:35" ht="15" thickBot="1">
      <c r="B202" s="73" t="s">
        <v>542</v>
      </c>
      <c r="C202" t="s">
        <v>1546</v>
      </c>
      <c r="D202" t="s">
        <v>1062</v>
      </c>
      <c r="E202" s="73" t="s">
        <v>1265</v>
      </c>
      <c r="F202" s="73" t="s">
        <v>1146</v>
      </c>
      <c r="G202" s="74">
        <v>45543.093252314815</v>
      </c>
      <c r="R202" s="72"/>
      <c r="AB202" s="69" t="s">
        <v>1288</v>
      </c>
      <c r="AC202" s="70" t="s">
        <v>619</v>
      </c>
      <c r="AD202" s="69" t="s">
        <v>2617</v>
      </c>
      <c r="AE202" s="69" t="s">
        <v>1073</v>
      </c>
      <c r="AF202" s="70" t="s">
        <v>1263</v>
      </c>
      <c r="AG202" s="70" t="s">
        <v>1237</v>
      </c>
      <c r="AH202" s="71">
        <v>45552.420138888891</v>
      </c>
      <c r="AI202" s="69" t="s">
        <v>3445</v>
      </c>
    </row>
    <row r="203" spans="2:35" ht="15" thickBot="1">
      <c r="B203" s="70" t="s">
        <v>553</v>
      </c>
      <c r="C203" t="s">
        <v>1548</v>
      </c>
      <c r="D203" t="s">
        <v>1070</v>
      </c>
      <c r="E203" s="70" t="s">
        <v>1283</v>
      </c>
      <c r="F203" s="70" t="s">
        <v>1146</v>
      </c>
      <c r="G203" s="71">
        <v>45543.064062500001</v>
      </c>
      <c r="AB203" s="72" t="s">
        <v>1268</v>
      </c>
      <c r="AC203" s="73" t="s">
        <v>557</v>
      </c>
      <c r="AD203" s="72" t="s">
        <v>2615</v>
      </c>
      <c r="AE203" s="72" t="s">
        <v>1067</v>
      </c>
      <c r="AF203" s="73" t="s">
        <v>1263</v>
      </c>
      <c r="AG203" s="73" t="s">
        <v>1237</v>
      </c>
      <c r="AH203" s="74">
        <v>45552.418715277781</v>
      </c>
      <c r="AI203" s="72" t="s">
        <v>3446</v>
      </c>
    </row>
    <row r="204" spans="2:35" ht="15" thickBot="1">
      <c r="B204" s="73" t="s">
        <v>540</v>
      </c>
      <c r="C204" t="s">
        <v>1550</v>
      </c>
      <c r="D204" t="s">
        <v>1073</v>
      </c>
      <c r="E204" s="73" t="s">
        <v>1283</v>
      </c>
      <c r="F204" s="73" t="s">
        <v>1146</v>
      </c>
      <c r="G204" s="74">
        <v>45542.968113425923</v>
      </c>
      <c r="AB204" s="69" t="s">
        <v>487</v>
      </c>
      <c r="AC204" s="70" t="s">
        <v>751</v>
      </c>
      <c r="AD204" s="69" t="s">
        <v>2616</v>
      </c>
      <c r="AE204" s="69" t="s">
        <v>1073</v>
      </c>
      <c r="AF204" s="70" t="s">
        <v>1263</v>
      </c>
      <c r="AG204" s="70" t="s">
        <v>1237</v>
      </c>
      <c r="AH204" s="71">
        <v>45552.418611111112</v>
      </c>
      <c r="AI204" s="69" t="s">
        <v>3447</v>
      </c>
    </row>
    <row r="205" spans="2:35" ht="15" thickBot="1">
      <c r="B205" s="70" t="s">
        <v>542</v>
      </c>
      <c r="C205" t="s">
        <v>1552</v>
      </c>
      <c r="D205" t="s">
        <v>1099</v>
      </c>
      <c r="E205" s="70" t="s">
        <v>1480</v>
      </c>
      <c r="F205" s="70" t="s">
        <v>1314</v>
      </c>
      <c r="G205" s="71">
        <v>45542.966215277775</v>
      </c>
      <c r="AB205" s="72" t="s">
        <v>1270</v>
      </c>
      <c r="AC205" s="73" t="s">
        <v>921</v>
      </c>
      <c r="AD205" s="72" t="s">
        <v>2614</v>
      </c>
      <c r="AE205" s="72" t="s">
        <v>1067</v>
      </c>
      <c r="AF205" s="73" t="s">
        <v>1263</v>
      </c>
      <c r="AG205" s="73" t="s">
        <v>1237</v>
      </c>
      <c r="AH205" s="74">
        <v>45552.41710648148</v>
      </c>
      <c r="AI205" s="72" t="s">
        <v>3448</v>
      </c>
    </row>
    <row r="206" spans="2:35" ht="15" thickBot="1">
      <c r="B206" s="73" t="s">
        <v>365</v>
      </c>
      <c r="C206" t="s">
        <v>1554</v>
      </c>
      <c r="D206" t="s">
        <v>1085</v>
      </c>
      <c r="E206" s="73" t="s">
        <v>1265</v>
      </c>
      <c r="F206" s="73" t="s">
        <v>1237</v>
      </c>
      <c r="G206" s="74">
        <v>45541.961296296293</v>
      </c>
      <c r="AB206" s="69" t="s">
        <v>1295</v>
      </c>
      <c r="AC206" s="70" t="s">
        <v>936</v>
      </c>
      <c r="AD206" s="69" t="s">
        <v>2613</v>
      </c>
      <c r="AE206" s="69" t="s">
        <v>1067</v>
      </c>
      <c r="AF206" s="70" t="s">
        <v>1263</v>
      </c>
      <c r="AG206" s="70" t="s">
        <v>1237</v>
      </c>
      <c r="AH206" s="71">
        <v>45552.41605324074</v>
      </c>
      <c r="AI206" s="69" t="s">
        <v>3449</v>
      </c>
    </row>
    <row r="207" spans="2:35" ht="15" thickBot="1">
      <c r="B207" s="70" t="s">
        <v>365</v>
      </c>
      <c r="C207" t="s">
        <v>1556</v>
      </c>
      <c r="D207" t="s">
        <v>1085</v>
      </c>
      <c r="E207" s="70" t="s">
        <v>1263</v>
      </c>
      <c r="F207" s="70" t="s">
        <v>1146</v>
      </c>
      <c r="G207" s="71">
        <v>45541.955324074072</v>
      </c>
      <c r="AB207" s="72" t="s">
        <v>506</v>
      </c>
      <c r="AC207" s="73" t="s">
        <v>900</v>
      </c>
      <c r="AD207" s="72" t="s">
        <v>2611</v>
      </c>
      <c r="AE207" s="72" t="s">
        <v>1083</v>
      </c>
      <c r="AF207" s="73" t="s">
        <v>1263</v>
      </c>
      <c r="AG207" s="73" t="s">
        <v>1237</v>
      </c>
      <c r="AH207" s="74">
        <v>45552.415150462963</v>
      </c>
      <c r="AI207" s="72" t="s">
        <v>3450</v>
      </c>
    </row>
    <row r="208" spans="2:35" ht="15" thickBot="1">
      <c r="B208" s="70" t="s">
        <v>4399</v>
      </c>
      <c r="C208" s="69" t="s">
        <v>4400</v>
      </c>
      <c r="D208" s="69" t="s">
        <v>1062</v>
      </c>
      <c r="E208" s="70" t="s">
        <v>1286</v>
      </c>
      <c r="F208" s="70" t="s">
        <v>1146</v>
      </c>
      <c r="G208" s="71">
        <v>45574.742615740739</v>
      </c>
      <c r="AB208" s="69" t="s">
        <v>491</v>
      </c>
      <c r="AC208" s="70" t="s">
        <v>638</v>
      </c>
      <c r="AD208" s="69" t="s">
        <v>2612</v>
      </c>
      <c r="AE208" s="69" t="s">
        <v>1083</v>
      </c>
      <c r="AF208" s="70" t="s">
        <v>1263</v>
      </c>
      <c r="AG208" s="70" t="s">
        <v>1237</v>
      </c>
      <c r="AH208" s="71">
        <v>45552.413842592592</v>
      </c>
      <c r="AI208" s="69" t="s">
        <v>3451</v>
      </c>
    </row>
    <row r="209" spans="2:35" ht="15" thickBot="1">
      <c r="B209" s="70" t="s">
        <v>4401</v>
      </c>
      <c r="C209" s="69" t="s">
        <v>4402</v>
      </c>
      <c r="D209" s="69" t="s">
        <v>1067</v>
      </c>
      <c r="E209" s="70" t="s">
        <v>1263</v>
      </c>
      <c r="F209" s="70" t="s">
        <v>1146</v>
      </c>
      <c r="G209" s="71">
        <v>45574.74627314815</v>
      </c>
      <c r="AB209" s="72" t="s">
        <v>1297</v>
      </c>
      <c r="AC209" s="73" t="s">
        <v>548</v>
      </c>
      <c r="AD209" s="72" t="s">
        <v>2609</v>
      </c>
      <c r="AE209" s="72" t="s">
        <v>1085</v>
      </c>
      <c r="AF209" s="73" t="s">
        <v>1263</v>
      </c>
      <c r="AG209" s="73" t="s">
        <v>1237</v>
      </c>
      <c r="AH209" s="74">
        <v>45552.411493055559</v>
      </c>
      <c r="AI209" s="72" t="s">
        <v>3452</v>
      </c>
    </row>
    <row r="210" spans="2:35" ht="15" thickBot="1">
      <c r="B210" s="70" t="s">
        <v>4403</v>
      </c>
      <c r="C210" s="69" t="s">
        <v>4404</v>
      </c>
      <c r="D210" s="69" t="s">
        <v>1070</v>
      </c>
      <c r="E210" s="70" t="s">
        <v>1265</v>
      </c>
      <c r="F210" s="70" t="s">
        <v>1146</v>
      </c>
      <c r="G210" s="71">
        <v>45574.752928240741</v>
      </c>
      <c r="AB210" s="69" t="s">
        <v>1309</v>
      </c>
      <c r="AC210" s="70" t="s">
        <v>918</v>
      </c>
      <c r="AD210" s="69" t="s">
        <v>2608</v>
      </c>
      <c r="AE210" s="69" t="s">
        <v>1073</v>
      </c>
      <c r="AF210" s="70" t="s">
        <v>1263</v>
      </c>
      <c r="AG210" s="70" t="s">
        <v>1314</v>
      </c>
      <c r="AH210" s="71">
        <v>45552.411446759259</v>
      </c>
      <c r="AI210" s="69" t="s">
        <v>3453</v>
      </c>
    </row>
    <row r="211" spans="2:35" ht="15" thickBot="1">
      <c r="B211" s="70" t="s">
        <v>4405</v>
      </c>
      <c r="C211" s="69" t="s">
        <v>4406</v>
      </c>
      <c r="D211" s="69" t="s">
        <v>1085</v>
      </c>
      <c r="E211" s="70" t="s">
        <v>1263</v>
      </c>
      <c r="F211" s="70" t="s">
        <v>1314</v>
      </c>
      <c r="G211" s="71">
        <v>45574.835752314815</v>
      </c>
      <c r="AB211" s="72" t="s">
        <v>522</v>
      </c>
      <c r="AC211" s="73" t="s">
        <v>630</v>
      </c>
      <c r="AD211" s="72" t="s">
        <v>2607</v>
      </c>
      <c r="AE211" s="72" t="s">
        <v>1067</v>
      </c>
      <c r="AF211" s="73" t="s">
        <v>1263</v>
      </c>
      <c r="AG211" s="73" t="s">
        <v>1237</v>
      </c>
      <c r="AH211" s="74">
        <v>45552.409270833334</v>
      </c>
      <c r="AI211" s="72" t="s">
        <v>3454</v>
      </c>
    </row>
    <row r="212" spans="2:35" ht="15" thickBot="1">
      <c r="B212" s="70" t="s">
        <v>4407</v>
      </c>
      <c r="C212" s="69" t="s">
        <v>4408</v>
      </c>
      <c r="D212" s="69" t="s">
        <v>1099</v>
      </c>
      <c r="E212" s="70" t="s">
        <v>1265</v>
      </c>
      <c r="F212" s="70" t="s">
        <v>1314</v>
      </c>
      <c r="G212" s="71">
        <v>45574.841180555559</v>
      </c>
      <c r="AB212" s="69" t="s">
        <v>522</v>
      </c>
      <c r="AC212" s="70" t="s">
        <v>920</v>
      </c>
      <c r="AD212" s="69" t="s">
        <v>2606</v>
      </c>
      <c r="AE212" s="69" t="s">
        <v>1085</v>
      </c>
      <c r="AF212" s="70" t="s">
        <v>1263</v>
      </c>
      <c r="AG212" s="70" t="s">
        <v>1314</v>
      </c>
      <c r="AH212" s="71">
        <v>45552.40898148148</v>
      </c>
      <c r="AI212" s="69" t="s">
        <v>3455</v>
      </c>
    </row>
    <row r="213" spans="2:35" ht="17.5" thickBot="1">
      <c r="B213" s="70" t="s">
        <v>724</v>
      </c>
      <c r="C213" s="69" t="s">
        <v>4409</v>
      </c>
      <c r="D213" s="69" t="s">
        <v>1099</v>
      </c>
      <c r="E213" s="70" t="s">
        <v>1286</v>
      </c>
      <c r="F213" s="70" t="s">
        <v>1314</v>
      </c>
      <c r="G213" s="71">
        <v>45574.844710648147</v>
      </c>
      <c r="K213" s="59"/>
      <c r="L213" s="8">
        <v>1</v>
      </c>
      <c r="M213" t="str">
        <f>Sheet7!C227</f>
        <v>QQ793010000</v>
      </c>
      <c r="O213" t="str">
        <f t="shared" ref="O213:O219" si="0">CONCATENATE(M213, " - ", P213, " (", Q213, ")")</f>
        <v>QQ793010000 - CA (Gen Error on CA Review)</v>
      </c>
      <c r="P213" t="s">
        <v>397</v>
      </c>
      <c r="Q213" t="s">
        <v>4393</v>
      </c>
      <c r="AB213" s="72" t="s">
        <v>1268</v>
      </c>
      <c r="AC213" s="73" t="s">
        <v>580</v>
      </c>
      <c r="AD213" s="72" t="s">
        <v>2605</v>
      </c>
      <c r="AE213" s="72" t="s">
        <v>1083</v>
      </c>
      <c r="AF213" s="73" t="s">
        <v>1263</v>
      </c>
      <c r="AG213" s="73" t="s">
        <v>1237</v>
      </c>
      <c r="AH213" s="74">
        <v>45552.403113425928</v>
      </c>
      <c r="AI213" s="72" t="s">
        <v>3456</v>
      </c>
    </row>
    <row r="214" spans="2:35" ht="17.5" thickBot="1">
      <c r="B214" s="73" t="s">
        <v>888</v>
      </c>
      <c r="C214" s="72" t="s">
        <v>4410</v>
      </c>
      <c r="D214" s="72" t="s">
        <v>1062</v>
      </c>
      <c r="E214" s="73" t="s">
        <v>1263</v>
      </c>
      <c r="F214" s="73" t="s">
        <v>1237</v>
      </c>
      <c r="G214" s="74">
        <v>45574.869710648149</v>
      </c>
      <c r="K214" s="59"/>
      <c r="L214" s="8">
        <v>2</v>
      </c>
      <c r="M214" t="str">
        <f>Sheet7!C228</f>
        <v>QQ256110000</v>
      </c>
      <c r="O214" t="str">
        <f t="shared" si="0"/>
        <v>QQ256110000 - BOP (Drop-Off on Mortgagee)</v>
      </c>
      <c r="P214" t="s">
        <v>1064</v>
      </c>
      <c r="Q214" t="s">
        <v>4573</v>
      </c>
      <c r="AB214" s="69" t="s">
        <v>1268</v>
      </c>
      <c r="AC214" s="70" t="s">
        <v>2591</v>
      </c>
      <c r="AD214" s="69" t="s">
        <v>2592</v>
      </c>
      <c r="AE214" s="69" t="s">
        <v>1062</v>
      </c>
      <c r="AF214" s="70" t="s">
        <v>1263</v>
      </c>
      <c r="AG214" s="70" t="s">
        <v>1237</v>
      </c>
      <c r="AH214" s="71">
        <v>45552.36855324074</v>
      </c>
      <c r="AI214" s="69" t="s">
        <v>3457</v>
      </c>
    </row>
    <row r="215" spans="2:35" ht="17.5" thickBot="1">
      <c r="B215" s="70" t="s">
        <v>4411</v>
      </c>
      <c r="C215" s="69" t="s">
        <v>4412</v>
      </c>
      <c r="D215" s="69" t="s">
        <v>1083</v>
      </c>
      <c r="E215" s="70" t="s">
        <v>1263</v>
      </c>
      <c r="F215" s="70" t="s">
        <v>1237</v>
      </c>
      <c r="G215" s="71">
        <v>45574.872789351852</v>
      </c>
      <c r="K215" s="59"/>
      <c r="L215" s="8">
        <v>3</v>
      </c>
      <c r="M215" t="str">
        <f>Sheet7!C229</f>
        <v>QQ4160410000</v>
      </c>
      <c r="O215" t="str">
        <f t="shared" si="0"/>
        <v>QQ4160410000 - CA (Drop-Off on CA State Specific)</v>
      </c>
      <c r="P215" t="s">
        <v>397</v>
      </c>
      <c r="Q215" t="s">
        <v>4576</v>
      </c>
      <c r="AB215" s="72" t="s">
        <v>1268</v>
      </c>
      <c r="AC215" s="73" t="s">
        <v>722</v>
      </c>
      <c r="AD215" s="72" t="s">
        <v>3458</v>
      </c>
      <c r="AE215" s="72" t="s">
        <v>1102</v>
      </c>
      <c r="AF215" s="73" t="s">
        <v>1286</v>
      </c>
      <c r="AG215" s="73" t="s">
        <v>1237</v>
      </c>
      <c r="AH215" s="74">
        <v>45552.363437499997</v>
      </c>
      <c r="AI215" s="72" t="s">
        <v>3459</v>
      </c>
    </row>
    <row r="216" spans="2:35" ht="17.5" thickBot="1">
      <c r="B216" s="70" t="s">
        <v>4415</v>
      </c>
      <c r="C216" s="69" t="s">
        <v>4416</v>
      </c>
      <c r="D216" s="69" t="s">
        <v>1096</v>
      </c>
      <c r="E216" s="70" t="s">
        <v>1265</v>
      </c>
      <c r="F216" s="70" t="s">
        <v>1237</v>
      </c>
      <c r="G216" s="71">
        <v>45574.876296296294</v>
      </c>
      <c r="K216" s="59"/>
      <c r="L216" s="8">
        <v>4</v>
      </c>
      <c r="M216" t="str">
        <f>Sheet7!C230</f>
        <v>QQ6942410000</v>
      </c>
      <c r="O216" t="str">
        <f t="shared" si="0"/>
        <v>QQ6942410000 - WC (Bound)</v>
      </c>
      <c r="P216" t="s">
        <v>1145</v>
      </c>
      <c r="Q216" t="s">
        <v>1146</v>
      </c>
      <c r="AB216" s="69" t="s">
        <v>521</v>
      </c>
      <c r="AC216" s="70" t="s">
        <v>963</v>
      </c>
      <c r="AD216" s="69" t="s">
        <v>2587</v>
      </c>
      <c r="AE216" s="69" t="s">
        <v>1085</v>
      </c>
      <c r="AF216" s="70" t="s">
        <v>1263</v>
      </c>
      <c r="AG216" s="70" t="s">
        <v>1237</v>
      </c>
      <c r="AH216" s="71">
        <v>45552.357905092591</v>
      </c>
      <c r="AI216" s="69" t="s">
        <v>3460</v>
      </c>
    </row>
    <row r="217" spans="2:35" ht="17.5" thickBot="1">
      <c r="B217" s="70" t="s">
        <v>848</v>
      </c>
      <c r="C217" s="69" t="s">
        <v>4418</v>
      </c>
      <c r="D217" s="69" t="s">
        <v>1073</v>
      </c>
      <c r="E217" s="70" t="s">
        <v>1265</v>
      </c>
      <c r="F217" s="70" t="s">
        <v>1237</v>
      </c>
      <c r="G217" s="71">
        <v>45574.882847222223</v>
      </c>
      <c r="K217" s="59"/>
      <c r="L217" s="8">
        <v>5</v>
      </c>
      <c r="M217" t="str">
        <f>Sheet7!C231</f>
        <v>QQ7522810000</v>
      </c>
      <c r="O217" t="str">
        <f t="shared" si="0"/>
        <v>QQ7522810000 - CA (Bound)</v>
      </c>
      <c r="P217" t="s">
        <v>397</v>
      </c>
      <c r="Q217" t="s">
        <v>1146</v>
      </c>
      <c r="AB217" s="72" t="s">
        <v>491</v>
      </c>
      <c r="AC217" s="73" t="s">
        <v>774</v>
      </c>
      <c r="AD217" s="72" t="s">
        <v>2585</v>
      </c>
      <c r="AE217" s="72" t="s">
        <v>1096</v>
      </c>
      <c r="AF217" s="73" t="s">
        <v>1263</v>
      </c>
      <c r="AG217" s="73" t="s">
        <v>1237</v>
      </c>
      <c r="AH217" s="74">
        <v>45552.353854166664</v>
      </c>
      <c r="AI217" s="72" t="s">
        <v>3461</v>
      </c>
    </row>
    <row r="218" spans="2:35" ht="17.5" thickBot="1">
      <c r="B218" s="70" t="s">
        <v>4419</v>
      </c>
      <c r="C218" s="69" t="s">
        <v>4420</v>
      </c>
      <c r="D218" s="69" t="s">
        <v>1096</v>
      </c>
      <c r="E218" s="70" t="s">
        <v>1263</v>
      </c>
      <c r="F218" s="70" t="s">
        <v>1237</v>
      </c>
      <c r="G218" s="71">
        <v>45574.886967592596</v>
      </c>
      <c r="K218" s="59"/>
      <c r="L218" s="8">
        <v>6</v>
      </c>
      <c r="M218" t="str">
        <f>Sheet7!C232</f>
        <v>QQ6204310000</v>
      </c>
      <c r="O218" t="str">
        <f t="shared" si="0"/>
        <v>QQ6204310000 - BOP (Bound)</v>
      </c>
      <c r="P218" t="s">
        <v>1064</v>
      </c>
      <c r="Q218" t="s">
        <v>1146</v>
      </c>
      <c r="AB218" s="69" t="s">
        <v>1268</v>
      </c>
      <c r="AC218" s="70" t="s">
        <v>833</v>
      </c>
      <c r="AD218" s="69" t="s">
        <v>2578</v>
      </c>
      <c r="AE218" s="69" t="s">
        <v>1083</v>
      </c>
      <c r="AF218" s="70" t="s">
        <v>1263</v>
      </c>
      <c r="AG218" s="70" t="s">
        <v>1237</v>
      </c>
      <c r="AH218" s="71">
        <v>45552.350624999999</v>
      </c>
      <c r="AI218" s="69" t="s">
        <v>3462</v>
      </c>
    </row>
    <row r="219" spans="2:35" ht="17.5" thickBot="1">
      <c r="B219" s="70" t="s">
        <v>4422</v>
      </c>
      <c r="C219" s="69" t="s">
        <v>4423</v>
      </c>
      <c r="D219" s="69" t="s">
        <v>1070</v>
      </c>
      <c r="E219" s="70" t="s">
        <v>1265</v>
      </c>
      <c r="F219" s="70" t="s">
        <v>1237</v>
      </c>
      <c r="G219" s="71">
        <v>45574.943449074075</v>
      </c>
      <c r="K219" s="59"/>
      <c r="L219" s="8">
        <v>7</v>
      </c>
      <c r="M219" t="str">
        <f>Sheet7!C233</f>
        <v>QQ6341710000</v>
      </c>
      <c r="O219" t="str">
        <f t="shared" si="0"/>
        <v>QQ6341710000 - WC (Bound)</v>
      </c>
      <c r="P219" t="s">
        <v>1145</v>
      </c>
      <c r="Q219" t="s">
        <v>1146</v>
      </c>
      <c r="AB219" s="72" t="s">
        <v>520</v>
      </c>
      <c r="AC219" s="73" t="s">
        <v>742</v>
      </c>
      <c r="AD219" s="72" t="s">
        <v>2575</v>
      </c>
      <c r="AE219" s="72" t="s">
        <v>1277</v>
      </c>
      <c r="AF219" s="73" t="s">
        <v>1263</v>
      </c>
      <c r="AG219" s="73" t="s">
        <v>1237</v>
      </c>
      <c r="AH219" s="74">
        <v>45552.338159722225</v>
      </c>
      <c r="AI219" s="72" t="s">
        <v>3463</v>
      </c>
    </row>
    <row r="220" spans="2:35" ht="17.5" thickBot="1">
      <c r="B220" s="70" t="s">
        <v>4429</v>
      </c>
      <c r="C220" s="69" t="s">
        <v>4428</v>
      </c>
      <c r="D220" s="69" t="s">
        <v>1102</v>
      </c>
      <c r="E220" s="70" t="s">
        <v>1263</v>
      </c>
      <c r="F220" s="70" t="s">
        <v>1237</v>
      </c>
      <c r="G220" s="71">
        <v>45579.613946759258</v>
      </c>
      <c r="K220" s="59"/>
      <c r="L220" s="8">
        <v>1</v>
      </c>
      <c r="M220" t="str">
        <f>Sheet7!C234</f>
        <v>QQ2253410000</v>
      </c>
      <c r="O220" t="str">
        <f t="shared" ref="O220:O226" si="1">CONCATENATE(M220, " - ", P220, " (", Q220, ")")</f>
        <v>QQ2253410000 - BOP (Gen Error on Review)</v>
      </c>
      <c r="P220" t="s">
        <v>1064</v>
      </c>
      <c r="Q220" t="s">
        <v>4430</v>
      </c>
      <c r="AB220" s="69" t="s">
        <v>1288</v>
      </c>
      <c r="AC220" s="70" t="s">
        <v>553</v>
      </c>
      <c r="AD220" s="69" t="s">
        <v>2574</v>
      </c>
      <c r="AE220" s="69" t="s">
        <v>1096</v>
      </c>
      <c r="AF220" s="70" t="s">
        <v>1263</v>
      </c>
      <c r="AG220" s="70" t="s">
        <v>1237</v>
      </c>
      <c r="AH220" s="71">
        <v>45552.335694444446</v>
      </c>
      <c r="AI220" s="69" t="s">
        <v>3464</v>
      </c>
    </row>
    <row r="221" spans="2:35" ht="17.5" thickBot="1">
      <c r="B221" s="70" t="s">
        <v>4433</v>
      </c>
      <c r="C221" s="69" t="s">
        <v>4434</v>
      </c>
      <c r="D221" s="69" t="s">
        <v>1099</v>
      </c>
      <c r="E221" s="70" t="s">
        <v>1263</v>
      </c>
      <c r="F221" s="70" t="s">
        <v>1237</v>
      </c>
      <c r="G221" s="71">
        <v>45579.638472222221</v>
      </c>
      <c r="K221" s="59"/>
      <c r="L221" s="8">
        <v>2</v>
      </c>
      <c r="M221" t="str">
        <f>Sheet7!C235</f>
        <v>QQ3920310000</v>
      </c>
      <c r="O221" t="str">
        <f t="shared" si="1"/>
        <v>QQ3920310000 - BOP (Drop-Off on Blankets)</v>
      </c>
      <c r="P221" t="s">
        <v>1064</v>
      </c>
      <c r="Q221" t="s">
        <v>4614</v>
      </c>
      <c r="AB221" s="72" t="s">
        <v>1307</v>
      </c>
      <c r="AC221" s="73" t="s">
        <v>966</v>
      </c>
      <c r="AD221" s="72" t="s">
        <v>2569</v>
      </c>
      <c r="AE221" s="72" t="s">
        <v>1085</v>
      </c>
      <c r="AF221" s="73" t="s">
        <v>1263</v>
      </c>
      <c r="AG221" s="73" t="s">
        <v>1237</v>
      </c>
      <c r="AH221" s="74">
        <v>45552.335231481484</v>
      </c>
      <c r="AI221" s="72" t="s">
        <v>3465</v>
      </c>
    </row>
    <row r="222" spans="2:35" ht="17.5" thickBot="1">
      <c r="B222" s="70" t="s">
        <v>4438</v>
      </c>
      <c r="C222" s="69" t="s">
        <v>4439</v>
      </c>
      <c r="D222" s="69" t="s">
        <v>1096</v>
      </c>
      <c r="E222" s="70" t="s">
        <v>1265</v>
      </c>
      <c r="F222" s="70" t="s">
        <v>1237</v>
      </c>
      <c r="G222" s="71">
        <v>45579.64166666667</v>
      </c>
      <c r="K222" s="59"/>
      <c r="L222" s="8">
        <v>3</v>
      </c>
      <c r="M222" t="str">
        <f>Sheet7!C236</f>
        <v>QQ1362110000</v>
      </c>
      <c r="O222" t="str">
        <f t="shared" si="1"/>
        <v>QQ1362110000 - CA (Drop-Off on CA Vehicles)</v>
      </c>
      <c r="P222" t="s">
        <v>397</v>
      </c>
      <c r="Q222" t="s">
        <v>4617</v>
      </c>
      <c r="AB222" s="69" t="s">
        <v>1268</v>
      </c>
      <c r="AC222" s="70" t="s">
        <v>746</v>
      </c>
      <c r="AD222" s="69" t="s">
        <v>2567</v>
      </c>
      <c r="AE222" s="69" t="s">
        <v>1083</v>
      </c>
      <c r="AF222" s="70" t="s">
        <v>1263</v>
      </c>
      <c r="AG222" s="70" t="s">
        <v>1237</v>
      </c>
      <c r="AH222" s="71">
        <v>45552.329050925924</v>
      </c>
      <c r="AI222" s="69" t="s">
        <v>3466</v>
      </c>
    </row>
    <row r="223" spans="2:35" ht="17.5" thickBot="1">
      <c r="B223" s="70" t="s">
        <v>4443</v>
      </c>
      <c r="C223" s="69" t="s">
        <v>4444</v>
      </c>
      <c r="D223" s="69" t="s">
        <v>1083</v>
      </c>
      <c r="E223" s="70" t="s">
        <v>1265</v>
      </c>
      <c r="F223" s="70" t="s">
        <v>1146</v>
      </c>
      <c r="G223" s="71">
        <v>45579.657592592594</v>
      </c>
      <c r="K223" s="59"/>
      <c r="L223" s="8">
        <v>4</v>
      </c>
      <c r="M223" t="str">
        <f>Sheet7!C237</f>
        <v>QQ8083710000</v>
      </c>
      <c r="O223" t="str">
        <f t="shared" si="1"/>
        <v>QQ8083710000 - BOP (Bound)</v>
      </c>
      <c r="P223" t="s">
        <v>1064</v>
      </c>
      <c r="Q223" t="s">
        <v>1146</v>
      </c>
      <c r="AB223" s="72" t="s">
        <v>499</v>
      </c>
      <c r="AC223" s="73" t="s">
        <v>916</v>
      </c>
      <c r="AD223" s="72" t="s">
        <v>2561</v>
      </c>
      <c r="AE223" s="72" t="s">
        <v>1096</v>
      </c>
      <c r="AF223" s="73" t="s">
        <v>1263</v>
      </c>
      <c r="AG223" s="73" t="s">
        <v>1314</v>
      </c>
      <c r="AH223" s="74">
        <v>45552.326909722222</v>
      </c>
      <c r="AI223" s="72" t="s">
        <v>3467</v>
      </c>
    </row>
    <row r="224" spans="2:35" ht="17.5" thickBot="1">
      <c r="B224" s="73" t="s">
        <v>748</v>
      </c>
      <c r="C224" s="72" t="s">
        <v>4447</v>
      </c>
      <c r="D224" s="72" t="s">
        <v>1070</v>
      </c>
      <c r="E224" s="73" t="s">
        <v>1286</v>
      </c>
      <c r="F224" s="73" t="s">
        <v>1146</v>
      </c>
      <c r="G224" s="74">
        <v>45579.66202546296</v>
      </c>
      <c r="K224" s="59"/>
      <c r="L224" s="8">
        <v>5</v>
      </c>
      <c r="M224" t="str">
        <f>Sheet7!C238</f>
        <v>QQ1872410000</v>
      </c>
      <c r="O224" t="str">
        <f t="shared" si="1"/>
        <v>QQ1872410000 - CA (Bound)</v>
      </c>
      <c r="P224" t="s">
        <v>397</v>
      </c>
      <c r="Q224" t="s">
        <v>1146</v>
      </c>
      <c r="AB224" s="69" t="s">
        <v>506</v>
      </c>
      <c r="AC224" s="70" t="s">
        <v>900</v>
      </c>
      <c r="AD224" s="69" t="s">
        <v>2564</v>
      </c>
      <c r="AE224" s="69" t="s">
        <v>1099</v>
      </c>
      <c r="AF224" s="70" t="s">
        <v>1263</v>
      </c>
      <c r="AG224" s="70" t="s">
        <v>1237</v>
      </c>
      <c r="AH224" s="71">
        <v>45552.325949074075</v>
      </c>
      <c r="AI224" s="69" t="s">
        <v>3468</v>
      </c>
    </row>
    <row r="225" spans="2:35" ht="17.5" thickBot="1">
      <c r="B225" s="70" t="s">
        <v>814</v>
      </c>
      <c r="C225" s="55" t="s">
        <v>4452</v>
      </c>
      <c r="D225" s="69" t="s">
        <v>1067</v>
      </c>
      <c r="E225" s="70" t="s">
        <v>1263</v>
      </c>
      <c r="F225" s="70" t="s">
        <v>1146</v>
      </c>
      <c r="G225" s="71">
        <v>45579.666597222225</v>
      </c>
      <c r="K225" s="59"/>
      <c r="L225" s="8">
        <v>6</v>
      </c>
      <c r="M225" t="str">
        <f>Sheet7!C239</f>
        <v>QQ6498510000</v>
      </c>
      <c r="O225" t="str">
        <f t="shared" si="1"/>
        <v>QQ6498510000 - BOP (Bound)</v>
      </c>
      <c r="P225" t="s">
        <v>1064</v>
      </c>
      <c r="Q225" t="s">
        <v>1146</v>
      </c>
      <c r="AB225" s="72" t="s">
        <v>1307</v>
      </c>
      <c r="AC225" s="73" t="s">
        <v>874</v>
      </c>
      <c r="AD225" s="72" t="s">
        <v>2558</v>
      </c>
      <c r="AE225" s="72" t="s">
        <v>1102</v>
      </c>
      <c r="AF225" s="73" t="s">
        <v>1263</v>
      </c>
      <c r="AG225" s="73" t="s">
        <v>1237</v>
      </c>
      <c r="AH225" s="74">
        <v>45552.323148148149</v>
      </c>
      <c r="AI225" s="72" t="s">
        <v>3469</v>
      </c>
    </row>
    <row r="226" spans="2:35" ht="17.5" thickBot="1">
      <c r="B226" s="70" t="s">
        <v>814</v>
      </c>
      <c r="C226" s="69" t="s">
        <v>4451</v>
      </c>
      <c r="D226" s="69" t="s">
        <v>1067</v>
      </c>
      <c r="E226" s="70" t="s">
        <v>1283</v>
      </c>
      <c r="F226" s="70" t="s">
        <v>1146</v>
      </c>
      <c r="G226" s="71">
        <v>45579.666597222225</v>
      </c>
      <c r="K226" s="59"/>
      <c r="L226" s="8">
        <v>7</v>
      </c>
      <c r="M226" t="str">
        <f>Sheet7!C240</f>
        <v>QQ5531810000</v>
      </c>
      <c r="O226" t="str">
        <f t="shared" si="1"/>
        <v>QQ5531810000 - CU (Bound)</v>
      </c>
      <c r="P226" t="s">
        <v>1144</v>
      </c>
      <c r="Q226" t="s">
        <v>1146</v>
      </c>
      <c r="AB226" s="69" t="s">
        <v>1297</v>
      </c>
      <c r="AC226" s="70" t="s">
        <v>762</v>
      </c>
      <c r="AD226" s="69" t="s">
        <v>2557</v>
      </c>
      <c r="AE226" s="69" t="s">
        <v>1085</v>
      </c>
      <c r="AF226" s="70" t="s">
        <v>1263</v>
      </c>
      <c r="AG226" s="70" t="s">
        <v>1237</v>
      </c>
      <c r="AH226" s="71">
        <v>45552.317997685182</v>
      </c>
      <c r="AI226" s="69" t="s">
        <v>3470</v>
      </c>
    </row>
    <row r="227" spans="2:35" ht="17.5" thickBot="1">
      <c r="B227" s="73" t="s">
        <v>868</v>
      </c>
      <c r="C227" s="72" t="s">
        <v>4579</v>
      </c>
      <c r="D227" s="72" t="s">
        <v>1062</v>
      </c>
      <c r="E227" s="73" t="s">
        <v>1265</v>
      </c>
      <c r="F227" s="73" t="s">
        <v>1237</v>
      </c>
      <c r="G227" s="74">
        <v>45580.625555555554</v>
      </c>
      <c r="K227" s="59"/>
      <c r="L227" s="8"/>
      <c r="AB227" s="72" t="s">
        <v>506</v>
      </c>
      <c r="AC227" s="73" t="s">
        <v>859</v>
      </c>
      <c r="AD227" s="72" t="s">
        <v>2556</v>
      </c>
      <c r="AE227" s="72" t="s">
        <v>1096</v>
      </c>
      <c r="AF227" s="73" t="s">
        <v>1263</v>
      </c>
      <c r="AG227" s="73" t="s">
        <v>1237</v>
      </c>
      <c r="AH227" s="74">
        <v>45552.303993055553</v>
      </c>
      <c r="AI227" s="72" t="s">
        <v>3471</v>
      </c>
    </row>
    <row r="228" spans="2:35" ht="17.5" thickBot="1">
      <c r="B228" s="70" t="s">
        <v>760</v>
      </c>
      <c r="C228" s="69" t="s">
        <v>1926</v>
      </c>
      <c r="D228" s="69" t="s">
        <v>1067</v>
      </c>
      <c r="E228" s="70" t="s">
        <v>1263</v>
      </c>
      <c r="F228" s="70" t="s">
        <v>1237</v>
      </c>
      <c r="G228" s="71">
        <v>45580.62908564815</v>
      </c>
      <c r="K228" s="59"/>
      <c r="L228" s="8"/>
      <c r="AB228" s="69" t="s">
        <v>1268</v>
      </c>
      <c r="AC228" s="70" t="s">
        <v>2554</v>
      </c>
      <c r="AD228" s="69" t="s">
        <v>2555</v>
      </c>
      <c r="AE228" s="69" t="s">
        <v>1099</v>
      </c>
      <c r="AF228" s="70" t="s">
        <v>1263</v>
      </c>
      <c r="AG228" s="70" t="s">
        <v>1237</v>
      </c>
      <c r="AH228" s="71">
        <v>45552.300069444442</v>
      </c>
      <c r="AI228" s="69" t="s">
        <v>3472</v>
      </c>
    </row>
    <row r="229" spans="2:35" ht="15" thickBot="1">
      <c r="B229" s="73" t="s">
        <v>468</v>
      </c>
      <c r="C229" s="72" t="s">
        <v>4580</v>
      </c>
      <c r="D229" s="72" t="s">
        <v>1070</v>
      </c>
      <c r="E229" s="73" t="s">
        <v>1265</v>
      </c>
      <c r="F229" s="73" t="s">
        <v>1237</v>
      </c>
      <c r="G229" s="74">
        <v>45580.631678240738</v>
      </c>
      <c r="AB229" s="72" t="s">
        <v>487</v>
      </c>
      <c r="AC229" s="73" t="s">
        <v>751</v>
      </c>
      <c r="AD229" s="72" t="s">
        <v>3473</v>
      </c>
      <c r="AE229" s="72" t="s">
        <v>1102</v>
      </c>
      <c r="AF229" s="73" t="s">
        <v>1263</v>
      </c>
      <c r="AG229" s="73" t="s">
        <v>1237</v>
      </c>
      <c r="AH229" s="74">
        <v>45552.297222222223</v>
      </c>
      <c r="AI229" s="72" t="s">
        <v>3474</v>
      </c>
    </row>
    <row r="230" spans="2:35" ht="15" thickBot="1">
      <c r="B230" s="70" t="s">
        <v>723</v>
      </c>
      <c r="C230" s="69" t="s">
        <v>4581</v>
      </c>
      <c r="D230" s="69" t="s">
        <v>1073</v>
      </c>
      <c r="E230" s="70" t="s">
        <v>1286</v>
      </c>
      <c r="F230" s="70" t="s">
        <v>1146</v>
      </c>
      <c r="G230" s="71">
        <v>45580.632962962962</v>
      </c>
      <c r="AB230" s="69" t="s">
        <v>1270</v>
      </c>
      <c r="AC230" s="70" t="s">
        <v>824</v>
      </c>
      <c r="AD230" s="69" t="s">
        <v>2553</v>
      </c>
      <c r="AE230" s="69" t="s">
        <v>1099</v>
      </c>
      <c r="AF230" s="70" t="s">
        <v>1263</v>
      </c>
      <c r="AG230" s="70" t="s">
        <v>1237</v>
      </c>
      <c r="AH230" s="71">
        <v>45552.294861111113</v>
      </c>
      <c r="AI230" s="69" t="s">
        <v>3475</v>
      </c>
    </row>
    <row r="231" spans="2:35" ht="15" thickBot="1">
      <c r="B231" s="70" t="s">
        <v>708</v>
      </c>
      <c r="C231" s="69" t="s">
        <v>4584</v>
      </c>
      <c r="D231" s="69" t="s">
        <v>1083</v>
      </c>
      <c r="E231" s="70" t="s">
        <v>1265</v>
      </c>
      <c r="F231" s="70" t="s">
        <v>1146</v>
      </c>
      <c r="G231" s="71">
        <v>45580.641747685186</v>
      </c>
      <c r="AB231" s="72" t="s">
        <v>516</v>
      </c>
      <c r="AC231" s="73" t="s">
        <v>889</v>
      </c>
      <c r="AD231" s="72" t="s">
        <v>2552</v>
      </c>
      <c r="AE231" s="72" t="s">
        <v>1062</v>
      </c>
      <c r="AF231" s="73" t="s">
        <v>1263</v>
      </c>
      <c r="AG231" s="73" t="s">
        <v>1237</v>
      </c>
      <c r="AH231" s="74">
        <v>45552.291527777779</v>
      </c>
      <c r="AI231" s="72" t="s">
        <v>3476</v>
      </c>
    </row>
    <row r="232" spans="2:35" ht="15" thickBot="1">
      <c r="B232" s="70" t="s">
        <v>944</v>
      </c>
      <c r="C232" s="69" t="s">
        <v>4587</v>
      </c>
      <c r="D232" s="69" t="s">
        <v>1085</v>
      </c>
      <c r="E232" s="70" t="s">
        <v>1263</v>
      </c>
      <c r="F232" s="70" t="s">
        <v>1237</v>
      </c>
      <c r="G232" s="71">
        <v>45580.648865740739</v>
      </c>
      <c r="AB232" s="69" t="s">
        <v>1288</v>
      </c>
      <c r="AC232" s="70" t="s">
        <v>541</v>
      </c>
      <c r="AD232" s="69" t="s">
        <v>2551</v>
      </c>
      <c r="AE232" s="69" t="s">
        <v>1099</v>
      </c>
      <c r="AF232" s="70" t="s">
        <v>1263</v>
      </c>
      <c r="AG232" s="70" t="s">
        <v>1237</v>
      </c>
      <c r="AH232" s="71">
        <v>45552.286921296298</v>
      </c>
      <c r="AI232" s="69" t="s">
        <v>3477</v>
      </c>
    </row>
    <row r="233" spans="2:35" ht="15" thickBot="1">
      <c r="B233" s="70" t="s">
        <v>944</v>
      </c>
      <c r="C233" s="55" t="s">
        <v>4588</v>
      </c>
      <c r="D233" s="69" t="s">
        <v>1085</v>
      </c>
      <c r="E233" s="70" t="s">
        <v>1283</v>
      </c>
      <c r="F233" s="70" t="s">
        <v>1237</v>
      </c>
      <c r="G233" s="71">
        <v>45581.648865682873</v>
      </c>
      <c r="AB233" s="72" t="s">
        <v>493</v>
      </c>
      <c r="AC233" s="73" t="s">
        <v>2549</v>
      </c>
      <c r="AD233" s="72" t="s">
        <v>2550</v>
      </c>
      <c r="AE233" s="72" t="s">
        <v>1096</v>
      </c>
      <c r="AF233" s="73" t="s">
        <v>1263</v>
      </c>
      <c r="AG233" s="73" t="s">
        <v>1237</v>
      </c>
      <c r="AH233" s="74">
        <v>45552.282847222225</v>
      </c>
      <c r="AI233" s="72" t="s">
        <v>3478</v>
      </c>
    </row>
    <row r="234" spans="2:35" ht="15" thickBot="1">
      <c r="B234" s="73" t="s">
        <v>4612</v>
      </c>
      <c r="C234" s="72" t="s">
        <v>4613</v>
      </c>
      <c r="D234" s="72" t="s">
        <v>1096</v>
      </c>
      <c r="E234" s="73" t="s">
        <v>1263</v>
      </c>
      <c r="F234" s="73" t="s">
        <v>1237</v>
      </c>
      <c r="G234" s="74">
        <v>45581.525671296295</v>
      </c>
      <c r="AB234" s="69" t="s">
        <v>1288</v>
      </c>
      <c r="AC234" s="70" t="s">
        <v>826</v>
      </c>
      <c r="AD234" s="69" t="s">
        <v>3479</v>
      </c>
      <c r="AE234" s="69" t="s">
        <v>1062</v>
      </c>
      <c r="AF234" s="70" t="s">
        <v>1263</v>
      </c>
      <c r="AG234" s="70" t="s">
        <v>1237</v>
      </c>
      <c r="AH234" s="71">
        <v>45552.281261574077</v>
      </c>
      <c r="AI234" s="69" t="s">
        <v>3480</v>
      </c>
    </row>
    <row r="235" spans="2:35" ht="15" thickBot="1">
      <c r="B235" s="70" t="s">
        <v>4615</v>
      </c>
      <c r="C235" s="69" t="s">
        <v>4616</v>
      </c>
      <c r="D235" s="69" t="s">
        <v>1085</v>
      </c>
      <c r="E235" s="70" t="s">
        <v>1263</v>
      </c>
      <c r="F235" s="70" t="s">
        <v>1237</v>
      </c>
      <c r="G235" s="71">
        <v>45581.530011574076</v>
      </c>
      <c r="AB235" s="72" t="s">
        <v>522</v>
      </c>
      <c r="AC235" s="73" t="s">
        <v>604</v>
      </c>
      <c r="AD235" s="72" t="s">
        <v>2548</v>
      </c>
      <c r="AE235" s="72" t="s">
        <v>1070</v>
      </c>
      <c r="AF235" s="73" t="s">
        <v>1263</v>
      </c>
      <c r="AG235" s="73" t="s">
        <v>1237</v>
      </c>
      <c r="AH235" s="74">
        <v>45552.27716435185</v>
      </c>
      <c r="AI235" s="72" t="s">
        <v>3481</v>
      </c>
    </row>
    <row r="236" spans="2:35" ht="15" thickBot="1">
      <c r="B236" s="70" t="s">
        <v>4618</v>
      </c>
      <c r="C236" s="69" t="s">
        <v>4619</v>
      </c>
      <c r="D236" s="69" t="s">
        <v>1083</v>
      </c>
      <c r="E236" s="70" t="s">
        <v>1265</v>
      </c>
      <c r="F236" s="70" t="s">
        <v>1237</v>
      </c>
      <c r="G236" s="71">
        <v>45581.533402777779</v>
      </c>
      <c r="AB236" s="69" t="s">
        <v>521</v>
      </c>
      <c r="AC236" s="70" t="s">
        <v>736</v>
      </c>
      <c r="AD236" s="69" t="s">
        <v>2547</v>
      </c>
      <c r="AE236" s="69" t="s">
        <v>1070</v>
      </c>
      <c r="AF236" s="70" t="s">
        <v>1263</v>
      </c>
      <c r="AG236" s="70" t="s">
        <v>1237</v>
      </c>
      <c r="AH236" s="71">
        <v>45552.275439814817</v>
      </c>
      <c r="AI236" s="69" t="s">
        <v>3482</v>
      </c>
    </row>
    <row r="237" spans="2:35" ht="15" thickBot="1">
      <c r="B237" s="73" t="s">
        <v>4623</v>
      </c>
      <c r="C237" s="72" t="s">
        <v>4624</v>
      </c>
      <c r="D237" s="72" t="s">
        <v>1073</v>
      </c>
      <c r="E237" s="73" t="s">
        <v>1263</v>
      </c>
      <c r="F237" s="73" t="s">
        <v>1146</v>
      </c>
      <c r="G237" s="74">
        <v>45581.53974537037</v>
      </c>
      <c r="AB237" s="72" t="s">
        <v>502</v>
      </c>
      <c r="AC237" s="73" t="s">
        <v>514</v>
      </c>
      <c r="AD237" s="72" t="s">
        <v>2546</v>
      </c>
      <c r="AE237" s="72" t="s">
        <v>1085</v>
      </c>
      <c r="AF237" s="73" t="s">
        <v>1263</v>
      </c>
      <c r="AG237" s="73" t="s">
        <v>1237</v>
      </c>
      <c r="AH237" s="74">
        <v>45552.266064814816</v>
      </c>
      <c r="AI237" s="72" t="s">
        <v>3483</v>
      </c>
    </row>
    <row r="238" spans="2:35" ht="15" thickBot="1">
      <c r="B238" s="70" t="s">
        <v>816</v>
      </c>
      <c r="C238" s="69" t="s">
        <v>4625</v>
      </c>
      <c r="D238" s="69" t="s">
        <v>1070</v>
      </c>
      <c r="E238" s="70" t="s">
        <v>1265</v>
      </c>
      <c r="F238" s="70" t="s">
        <v>1146</v>
      </c>
      <c r="G238" s="71">
        <v>45581.543067129627</v>
      </c>
      <c r="AB238" s="69" t="s">
        <v>1309</v>
      </c>
      <c r="AC238" s="70" t="s">
        <v>2544</v>
      </c>
      <c r="AD238" s="69" t="s">
        <v>2545</v>
      </c>
      <c r="AE238" s="69" t="s">
        <v>1067</v>
      </c>
      <c r="AF238" s="70" t="s">
        <v>1263</v>
      </c>
      <c r="AG238" s="70" t="s">
        <v>1237</v>
      </c>
      <c r="AH238" s="71">
        <v>45552.254027777781</v>
      </c>
      <c r="AI238" s="69" t="s">
        <v>3484</v>
      </c>
    </row>
    <row r="239" spans="2:35" ht="15" thickBot="1">
      <c r="B239" s="70" t="s">
        <v>902</v>
      </c>
      <c r="C239" s="69" t="s">
        <v>4629</v>
      </c>
      <c r="D239" s="69" t="s">
        <v>1070</v>
      </c>
      <c r="E239" s="70" t="s">
        <v>1263</v>
      </c>
      <c r="F239" s="70" t="s">
        <v>1146</v>
      </c>
      <c r="G239" s="71">
        <v>45581.59412037037</v>
      </c>
      <c r="AB239" s="72" t="s">
        <v>493</v>
      </c>
      <c r="AC239" s="73" t="s">
        <v>879</v>
      </c>
      <c r="AD239" s="72" t="s">
        <v>2543</v>
      </c>
      <c r="AE239" s="72" t="s">
        <v>1062</v>
      </c>
      <c r="AF239" s="73" t="s">
        <v>1263</v>
      </c>
      <c r="AG239" s="73" t="s">
        <v>1237</v>
      </c>
      <c r="AH239" s="74">
        <v>45552.24622685185</v>
      </c>
      <c r="AI239" s="72" t="s">
        <v>3485</v>
      </c>
    </row>
    <row r="240" spans="2:35" ht="15" thickBot="1">
      <c r="B240" s="70" t="s">
        <v>902</v>
      </c>
      <c r="C240" s="55" t="s">
        <v>4630</v>
      </c>
      <c r="D240" s="69" t="s">
        <v>1070</v>
      </c>
      <c r="E240" s="70" t="s">
        <v>1283</v>
      </c>
      <c r="F240" s="70" t="s">
        <v>1146</v>
      </c>
      <c r="G240" s="71">
        <v>45581.59412037037</v>
      </c>
      <c r="AB240" s="69" t="s">
        <v>500</v>
      </c>
      <c r="AC240" s="70" t="s">
        <v>533</v>
      </c>
      <c r="AD240" s="69" t="s">
        <v>3486</v>
      </c>
      <c r="AE240" s="69" t="s">
        <v>1277</v>
      </c>
      <c r="AF240" s="70"/>
      <c r="AG240" s="70" t="s">
        <v>1237</v>
      </c>
      <c r="AH240" s="71">
        <v>45551.517141203702</v>
      </c>
      <c r="AI240" s="69" t="s">
        <v>3487</v>
      </c>
    </row>
    <row r="241" spans="1:35" ht="15" thickBot="1">
      <c r="A241" s="60">
        <v>45581</v>
      </c>
      <c r="B241" s="100" t="s">
        <v>4634</v>
      </c>
      <c r="C241" t="s">
        <v>4633</v>
      </c>
      <c r="F241" s="97" t="s">
        <v>1146</v>
      </c>
      <c r="AB241" s="72" t="s">
        <v>1268</v>
      </c>
      <c r="AC241" s="73" t="s">
        <v>527</v>
      </c>
      <c r="AD241" s="72" t="s">
        <v>2602</v>
      </c>
      <c r="AE241" s="72" t="s">
        <v>1096</v>
      </c>
      <c r="AF241" s="73" t="s">
        <v>1263</v>
      </c>
      <c r="AG241" s="73" t="s">
        <v>1237</v>
      </c>
      <c r="AH241" s="74">
        <v>45551.446909722225</v>
      </c>
      <c r="AI241" s="72" t="s">
        <v>3488</v>
      </c>
    </row>
    <row r="242" spans="1:35" ht="15" thickBot="1">
      <c r="B242" s="97" t="s">
        <v>4636</v>
      </c>
      <c r="C242" t="s">
        <v>4635</v>
      </c>
      <c r="F242" s="97" t="s">
        <v>1146</v>
      </c>
      <c r="AB242" s="69" t="s">
        <v>493</v>
      </c>
      <c r="AC242" s="70" t="s">
        <v>914</v>
      </c>
      <c r="AD242" s="69" t="s">
        <v>2603</v>
      </c>
      <c r="AE242" s="69" t="s">
        <v>1085</v>
      </c>
      <c r="AF242" s="70" t="s">
        <v>1263</v>
      </c>
      <c r="AG242" s="70" t="s">
        <v>1237</v>
      </c>
      <c r="AH242" s="71">
        <v>45551.446909722225</v>
      </c>
      <c r="AI242" s="69" t="s">
        <v>3489</v>
      </c>
    </row>
    <row r="243" spans="1:35" ht="15" thickBot="1">
      <c r="B243" s="97" t="s">
        <v>4639</v>
      </c>
      <c r="C243" t="s">
        <v>4638</v>
      </c>
      <c r="F243" s="97" t="s">
        <v>1146</v>
      </c>
      <c r="AB243" s="72" t="s">
        <v>1307</v>
      </c>
      <c r="AC243" s="73" t="s">
        <v>691</v>
      </c>
      <c r="AD243" s="72" t="s">
        <v>2604</v>
      </c>
      <c r="AE243" s="72" t="s">
        <v>1085</v>
      </c>
      <c r="AF243" s="73" t="s">
        <v>1263</v>
      </c>
      <c r="AG243" s="73" t="s">
        <v>1237</v>
      </c>
      <c r="AH243" s="74">
        <v>45551.446909722225</v>
      </c>
      <c r="AI243" s="72" t="s">
        <v>3490</v>
      </c>
    </row>
    <row r="244" spans="1:35" ht="15" thickBot="1">
      <c r="B244" s="97" t="s">
        <v>550</v>
      </c>
      <c r="C244" t="s">
        <v>4672</v>
      </c>
      <c r="F244" s="97" t="s">
        <v>4674</v>
      </c>
      <c r="AB244" s="69" t="s">
        <v>1268</v>
      </c>
      <c r="AC244" s="70" t="s">
        <v>3491</v>
      </c>
      <c r="AD244" s="69" t="s">
        <v>3492</v>
      </c>
      <c r="AE244" s="69" t="s">
        <v>1073</v>
      </c>
      <c r="AF244" s="70" t="s">
        <v>1283</v>
      </c>
      <c r="AG244" s="70" t="s">
        <v>1237</v>
      </c>
      <c r="AH244" s="71">
        <v>45551.445798611108</v>
      </c>
      <c r="AI244" s="69" t="s">
        <v>3493</v>
      </c>
    </row>
    <row r="245" spans="1:35" ht="15" thickBot="1">
      <c r="B245" s="97" t="s">
        <v>708</v>
      </c>
      <c r="C245" t="s">
        <v>4675</v>
      </c>
      <c r="F245" s="97" t="s">
        <v>4677</v>
      </c>
      <c r="AB245" s="72" t="s">
        <v>521</v>
      </c>
      <c r="AC245" s="73" t="s">
        <v>963</v>
      </c>
      <c r="AD245" s="72" t="s">
        <v>3494</v>
      </c>
      <c r="AE245" s="72" t="s">
        <v>1083</v>
      </c>
      <c r="AF245" s="73" t="s">
        <v>1283</v>
      </c>
      <c r="AG245" s="73" t="s">
        <v>1237</v>
      </c>
      <c r="AH245" s="74">
        <v>45551.445</v>
      </c>
      <c r="AI245" s="72" t="s">
        <v>3495</v>
      </c>
    </row>
    <row r="246" spans="1:35" ht="15" thickBot="1">
      <c r="B246" s="97" t="s">
        <v>4405</v>
      </c>
      <c r="C246" t="s">
        <v>4678</v>
      </c>
      <c r="F246" s="97" t="s">
        <v>4681</v>
      </c>
      <c r="AB246" s="69" t="s">
        <v>493</v>
      </c>
      <c r="AC246" s="70" t="s">
        <v>3496</v>
      </c>
      <c r="AD246" s="69" t="s">
        <v>3497</v>
      </c>
      <c r="AE246" s="69" t="s">
        <v>1067</v>
      </c>
      <c r="AF246" s="70" t="s">
        <v>1283</v>
      </c>
      <c r="AG246" s="70" t="s">
        <v>1237</v>
      </c>
      <c r="AH246" s="71">
        <v>45551.444224537037</v>
      </c>
      <c r="AI246" s="69" t="s">
        <v>3498</v>
      </c>
    </row>
    <row r="247" spans="1:35" ht="15" thickBot="1">
      <c r="A247" s="60">
        <v>45582</v>
      </c>
      <c r="B247" s="100" t="s">
        <v>853</v>
      </c>
      <c r="C247" t="s">
        <v>4682</v>
      </c>
      <c r="F247" s="97" t="s">
        <v>1146</v>
      </c>
      <c r="AB247" s="72" t="s">
        <v>1268</v>
      </c>
      <c r="AC247" s="73" t="s">
        <v>755</v>
      </c>
      <c r="AD247" s="72" t="s">
        <v>3499</v>
      </c>
      <c r="AE247" s="72" t="s">
        <v>1277</v>
      </c>
      <c r="AF247" s="73" t="s">
        <v>1283</v>
      </c>
      <c r="AG247" s="73" t="s">
        <v>1237</v>
      </c>
      <c r="AH247" s="74">
        <v>45551.442881944444</v>
      </c>
      <c r="AI247" s="72" t="s">
        <v>3500</v>
      </c>
    </row>
    <row r="248" spans="1:35" ht="15" thickBot="1">
      <c r="B248" s="97" t="s">
        <v>482</v>
      </c>
      <c r="C248" t="s">
        <v>4683</v>
      </c>
      <c r="F248" s="97" t="s">
        <v>1146</v>
      </c>
      <c r="AB248" s="69" t="s">
        <v>1309</v>
      </c>
      <c r="AC248" s="70" t="s">
        <v>1567</v>
      </c>
      <c r="AD248" s="69" t="s">
        <v>3501</v>
      </c>
      <c r="AE248" s="69" t="s">
        <v>1083</v>
      </c>
      <c r="AF248" s="70" t="s">
        <v>1283</v>
      </c>
      <c r="AG248" s="70" t="s">
        <v>1237</v>
      </c>
      <c r="AH248" s="71">
        <v>45551.441666666666</v>
      </c>
      <c r="AI248" s="69" t="s">
        <v>3502</v>
      </c>
    </row>
    <row r="249" spans="1:35" ht="15" thickBot="1">
      <c r="B249" s="97" t="s">
        <v>4384</v>
      </c>
      <c r="C249" t="s">
        <v>4685</v>
      </c>
      <c r="F249" s="97" t="s">
        <v>1146</v>
      </c>
      <c r="AB249" s="72" t="s">
        <v>1309</v>
      </c>
      <c r="AC249" s="73" t="s">
        <v>606</v>
      </c>
      <c r="AD249" s="72" t="s">
        <v>3503</v>
      </c>
      <c r="AE249" s="72" t="s">
        <v>1096</v>
      </c>
      <c r="AF249" s="73" t="s">
        <v>1283</v>
      </c>
      <c r="AG249" s="73" t="s">
        <v>1237</v>
      </c>
      <c r="AH249" s="74">
        <v>45551.439328703702</v>
      </c>
      <c r="AI249" s="72" t="s">
        <v>3504</v>
      </c>
    </row>
    <row r="250" spans="1:35" ht="15" thickBot="1">
      <c r="B250" s="97" t="s">
        <v>647</v>
      </c>
      <c r="C250" t="s">
        <v>4684</v>
      </c>
      <c r="F250" s="97" t="s">
        <v>4687</v>
      </c>
      <c r="G250" t="s">
        <v>4686</v>
      </c>
      <c r="AB250" s="69" t="s">
        <v>522</v>
      </c>
      <c r="AC250" s="70" t="s">
        <v>630</v>
      </c>
      <c r="AD250" s="69" t="s">
        <v>2524</v>
      </c>
      <c r="AE250" s="69" t="s">
        <v>1062</v>
      </c>
      <c r="AF250" s="70" t="s">
        <v>1263</v>
      </c>
      <c r="AG250" s="70" t="s">
        <v>1146</v>
      </c>
      <c r="AH250" s="71">
        <v>45551.434942129628</v>
      </c>
      <c r="AI250" s="69" t="s">
        <v>3505</v>
      </c>
    </row>
    <row r="251" spans="1:35" ht="15" thickBot="1">
      <c r="B251" s="97" t="s">
        <v>620</v>
      </c>
      <c r="C251" t="s">
        <v>4689</v>
      </c>
      <c r="F251" s="97" t="s">
        <v>4687</v>
      </c>
      <c r="G251" t="s">
        <v>4688</v>
      </c>
      <c r="AB251" s="72" t="s">
        <v>500</v>
      </c>
      <c r="AC251" s="73" t="s">
        <v>586</v>
      </c>
      <c r="AD251" s="72" t="s">
        <v>2522</v>
      </c>
      <c r="AE251" s="72" t="s">
        <v>1085</v>
      </c>
      <c r="AF251" s="73" t="s">
        <v>1263</v>
      </c>
      <c r="AG251" s="73" t="s">
        <v>1146</v>
      </c>
      <c r="AH251" s="74">
        <v>45551.432511574072</v>
      </c>
      <c r="AI251" s="72" t="s">
        <v>3506</v>
      </c>
    </row>
    <row r="252" spans="1:35" ht="15" thickBot="1">
      <c r="B252" s="97" t="s">
        <v>930</v>
      </c>
      <c r="C252" t="s">
        <v>4691</v>
      </c>
      <c r="F252" s="97" t="s">
        <v>4687</v>
      </c>
      <c r="G252" t="s">
        <v>4690</v>
      </c>
      <c r="AB252" s="69" t="s">
        <v>491</v>
      </c>
      <c r="AC252" s="70" t="s">
        <v>638</v>
      </c>
      <c r="AD252" s="69" t="s">
        <v>3507</v>
      </c>
      <c r="AE252" s="69" t="s">
        <v>1070</v>
      </c>
      <c r="AF252" s="70" t="s">
        <v>1283</v>
      </c>
      <c r="AG252" s="70" t="s">
        <v>1146</v>
      </c>
      <c r="AH252" s="71">
        <v>45551.4296412037</v>
      </c>
      <c r="AI252" s="69" t="s">
        <v>3508</v>
      </c>
    </row>
    <row r="253" spans="1:35" ht="15" thickBot="1">
      <c r="A253" s="60">
        <v>45586</v>
      </c>
      <c r="B253" s="100" t="s">
        <v>4405</v>
      </c>
      <c r="C253" t="s">
        <v>4696</v>
      </c>
      <c r="F253" s="97" t="s">
        <v>1146</v>
      </c>
      <c r="AB253" s="72" t="s">
        <v>1268</v>
      </c>
      <c r="AC253" s="73" t="s">
        <v>804</v>
      </c>
      <c r="AD253" s="72" t="s">
        <v>3509</v>
      </c>
      <c r="AE253" s="72" t="s">
        <v>1073</v>
      </c>
      <c r="AF253" s="73" t="s">
        <v>1283</v>
      </c>
      <c r="AG253" s="73" t="s">
        <v>1146</v>
      </c>
      <c r="AH253" s="74">
        <v>45551.427407407406</v>
      </c>
      <c r="AI253" s="72" t="s">
        <v>3510</v>
      </c>
    </row>
    <row r="254" spans="1:35" ht="15" thickBot="1">
      <c r="B254" s="97" t="s">
        <v>902</v>
      </c>
      <c r="C254" t="s">
        <v>4697</v>
      </c>
      <c r="F254" s="97" t="s">
        <v>4687</v>
      </c>
      <c r="G254" t="s">
        <v>4698</v>
      </c>
      <c r="AB254" s="69" t="s">
        <v>491</v>
      </c>
      <c r="AC254" s="70" t="s">
        <v>822</v>
      </c>
      <c r="AD254" s="69" t="s">
        <v>3511</v>
      </c>
      <c r="AE254" s="69" t="s">
        <v>1067</v>
      </c>
      <c r="AF254" s="70" t="s">
        <v>1283</v>
      </c>
      <c r="AG254" s="70" t="s">
        <v>1146</v>
      </c>
      <c r="AH254" s="71">
        <v>45551.425659722219</v>
      </c>
      <c r="AI254" s="69" t="s">
        <v>3512</v>
      </c>
    </row>
    <row r="255" spans="1:35" ht="15" thickBot="1">
      <c r="B255" s="97" t="s">
        <v>756</v>
      </c>
      <c r="E255" s="7"/>
      <c r="F255" s="97" t="s">
        <v>4699</v>
      </c>
      <c r="AB255" s="72" t="s">
        <v>491</v>
      </c>
      <c r="AC255" s="73" t="s">
        <v>666</v>
      </c>
      <c r="AD255" s="72" t="s">
        <v>3513</v>
      </c>
      <c r="AE255" s="72" t="s">
        <v>1073</v>
      </c>
      <c r="AF255" s="73" t="s">
        <v>1283</v>
      </c>
      <c r="AG255" s="73" t="s">
        <v>1146</v>
      </c>
      <c r="AH255" s="74">
        <v>45551.42386574074</v>
      </c>
      <c r="AI255" s="72" t="s">
        <v>3514</v>
      </c>
    </row>
    <row r="256" spans="1:35" ht="15" thickBot="1">
      <c r="B256" s="97" t="s">
        <v>565</v>
      </c>
      <c r="F256" s="97" t="s">
        <v>4699</v>
      </c>
      <c r="AB256" s="69" t="s">
        <v>1268</v>
      </c>
      <c r="AC256" s="70" t="s">
        <v>2518</v>
      </c>
      <c r="AD256" s="69" t="s">
        <v>2519</v>
      </c>
      <c r="AE256" s="69" t="s">
        <v>1073</v>
      </c>
      <c r="AF256" s="70" t="s">
        <v>1263</v>
      </c>
      <c r="AG256" s="70" t="s">
        <v>1237</v>
      </c>
      <c r="AH256" s="71">
        <v>45551.410879629628</v>
      </c>
      <c r="AI256" s="69" t="s">
        <v>3515</v>
      </c>
    </row>
    <row r="257" spans="1:35" ht="15" thickBot="1">
      <c r="A257" s="56"/>
      <c r="B257" s="97" t="s">
        <v>4405</v>
      </c>
      <c r="F257" s="97" t="s">
        <v>4699</v>
      </c>
      <c r="AB257" s="72" t="s">
        <v>516</v>
      </c>
      <c r="AC257" s="73" t="s">
        <v>613</v>
      </c>
      <c r="AD257" s="72" t="s">
        <v>2517</v>
      </c>
      <c r="AE257" s="72" t="s">
        <v>1096</v>
      </c>
      <c r="AF257" s="73" t="s">
        <v>1263</v>
      </c>
      <c r="AG257" s="73" t="s">
        <v>1237</v>
      </c>
      <c r="AH257" s="74">
        <v>45551.408715277779</v>
      </c>
      <c r="AI257" s="72" t="s">
        <v>3516</v>
      </c>
    </row>
    <row r="258" spans="1:35" ht="15" thickBot="1">
      <c r="B258" s="97" t="s">
        <v>620</v>
      </c>
      <c r="C258" t="s">
        <v>4700</v>
      </c>
      <c r="F258" s="97" t="s">
        <v>4701</v>
      </c>
      <c r="L258" t="s">
        <v>356</v>
      </c>
      <c r="M258" t="s">
        <v>4692</v>
      </c>
      <c r="AB258" s="69" t="s">
        <v>1297</v>
      </c>
      <c r="AC258" s="70" t="s">
        <v>711</v>
      </c>
      <c r="AD258" s="69" t="s">
        <v>2513</v>
      </c>
      <c r="AE258" s="69" t="s">
        <v>1102</v>
      </c>
      <c r="AF258" s="70" t="s">
        <v>1263</v>
      </c>
      <c r="AG258" s="70" t="s">
        <v>1237</v>
      </c>
      <c r="AH258" s="71">
        <v>45551.406574074077</v>
      </c>
      <c r="AI258" s="69" t="s">
        <v>3517</v>
      </c>
    </row>
    <row r="259" spans="1:35" ht="15" thickBot="1">
      <c r="A259" s="60">
        <v>45587</v>
      </c>
      <c r="B259" s="100" t="s">
        <v>736</v>
      </c>
      <c r="F259" s="97" t="s">
        <v>4699</v>
      </c>
      <c r="L259" t="s">
        <v>620</v>
      </c>
      <c r="M259" t="s">
        <v>4689</v>
      </c>
      <c r="O259" t="str">
        <f>CONCATENATE("'",M259,"'")</f>
        <v>'QQ1100810000'</v>
      </c>
      <c r="Q259" t="s">
        <v>4694</v>
      </c>
      <c r="R259" t="str">
        <f>CONCATENATE(O259,Q259)</f>
        <v>'QQ1100810000',</v>
      </c>
      <c r="AB259" s="72" t="s">
        <v>522</v>
      </c>
      <c r="AC259" s="73" t="s">
        <v>877</v>
      </c>
      <c r="AD259" s="72" t="s">
        <v>2513</v>
      </c>
      <c r="AE259" s="72" t="s">
        <v>1102</v>
      </c>
      <c r="AF259" s="73" t="s">
        <v>1263</v>
      </c>
      <c r="AG259" s="73" t="s">
        <v>1237</v>
      </c>
      <c r="AH259" s="74">
        <v>45551.403101851851</v>
      </c>
      <c r="AI259" s="72" t="s">
        <v>3518</v>
      </c>
    </row>
    <row r="260" spans="1:35" ht="15" thickBot="1">
      <c r="B260" s="97" t="s">
        <v>659</v>
      </c>
      <c r="F260" s="97" t="s">
        <v>4699</v>
      </c>
      <c r="L260" t="s">
        <v>647</v>
      </c>
      <c r="M260" t="s">
        <v>4684</v>
      </c>
      <c r="O260" t="str">
        <f t="shared" ref="O260:O264" si="2">CONCATENATE("'",M260,"'")</f>
        <v>'QQ143210000'</v>
      </c>
      <c r="Q260" t="s">
        <v>4694</v>
      </c>
      <c r="R260" t="str">
        <f t="shared" ref="R260:R264" si="3">CONCATENATE(O260,Q260)</f>
        <v>'QQ143210000',</v>
      </c>
      <c r="AB260" s="69" t="s">
        <v>1268</v>
      </c>
      <c r="AC260" s="70" t="s">
        <v>746</v>
      </c>
      <c r="AD260" s="69" t="s">
        <v>2504</v>
      </c>
      <c r="AE260" s="69" t="s">
        <v>1099</v>
      </c>
      <c r="AF260" s="70" t="s">
        <v>1263</v>
      </c>
      <c r="AG260" s="70" t="s">
        <v>1237</v>
      </c>
      <c r="AH260" s="71">
        <v>45551.384872685187</v>
      </c>
      <c r="AI260" s="69" t="s">
        <v>3519</v>
      </c>
    </row>
    <row r="261" spans="1:35" ht="15" thickBot="1">
      <c r="B261" s="97" t="s">
        <v>4710</v>
      </c>
      <c r="F261" s="97" t="s">
        <v>4699</v>
      </c>
      <c r="L261" t="s">
        <v>853</v>
      </c>
      <c r="M261" t="s">
        <v>4682</v>
      </c>
      <c r="O261" t="str">
        <f t="shared" si="2"/>
        <v>'QQ2511310000'</v>
      </c>
      <c r="Q261" t="s">
        <v>4694</v>
      </c>
      <c r="R261" t="str">
        <f t="shared" si="3"/>
        <v>'QQ2511310000',</v>
      </c>
      <c r="AB261" s="72" t="s">
        <v>491</v>
      </c>
      <c r="AC261" s="73" t="s">
        <v>774</v>
      </c>
      <c r="AD261" s="72" t="s">
        <v>2503</v>
      </c>
      <c r="AE261" s="72" t="s">
        <v>1102</v>
      </c>
      <c r="AF261" s="73" t="s">
        <v>1263</v>
      </c>
      <c r="AG261" s="73" t="s">
        <v>1237</v>
      </c>
      <c r="AH261" s="74">
        <v>45551.382939814815</v>
      </c>
      <c r="AI261" s="72" t="s">
        <v>3520</v>
      </c>
    </row>
    <row r="262" spans="1:35" ht="15" thickBot="1">
      <c r="B262" s="97" t="s">
        <v>963</v>
      </c>
      <c r="C262" t="s">
        <v>4711</v>
      </c>
      <c r="F262" s="97" t="s">
        <v>1146</v>
      </c>
      <c r="L262" t="s">
        <v>930</v>
      </c>
      <c r="M262" t="s">
        <v>4691</v>
      </c>
      <c r="O262" t="str">
        <f t="shared" si="2"/>
        <v>'QQ2634510000'</v>
      </c>
      <c r="Q262" t="s">
        <v>4694</v>
      </c>
      <c r="R262" t="str">
        <f t="shared" si="3"/>
        <v>'QQ2634510000',</v>
      </c>
      <c r="AB262" s="69" t="s">
        <v>1297</v>
      </c>
      <c r="AC262" s="70" t="s">
        <v>611</v>
      </c>
      <c r="AD262" s="69" t="s">
        <v>2497</v>
      </c>
      <c r="AE262" s="69" t="s">
        <v>1073</v>
      </c>
      <c r="AF262" s="70" t="s">
        <v>1263</v>
      </c>
      <c r="AG262" s="70" t="s">
        <v>1237</v>
      </c>
      <c r="AH262" s="71">
        <v>45551.376018518517</v>
      </c>
      <c r="AI262" s="69" t="s">
        <v>3521</v>
      </c>
    </row>
    <row r="263" spans="1:35" ht="15" thickBot="1">
      <c r="B263" s="97" t="s">
        <v>4712</v>
      </c>
      <c r="C263" t="s">
        <v>4713</v>
      </c>
      <c r="F263" s="97" t="s">
        <v>4715</v>
      </c>
      <c r="G263" t="s">
        <v>4686</v>
      </c>
      <c r="L263" t="s">
        <v>4384</v>
      </c>
      <c r="M263" t="s">
        <v>4685</v>
      </c>
      <c r="O263" t="str">
        <f t="shared" si="2"/>
        <v>'QQ6490110000'</v>
      </c>
      <c r="Q263" t="s">
        <v>4694</v>
      </c>
      <c r="R263" t="str">
        <f t="shared" si="3"/>
        <v>'QQ6490110000',</v>
      </c>
      <c r="AB263" s="72" t="s">
        <v>1297</v>
      </c>
      <c r="AC263" s="73" t="s">
        <v>831</v>
      </c>
      <c r="AD263" s="72" t="s">
        <v>2495</v>
      </c>
      <c r="AE263" s="72" t="s">
        <v>1062</v>
      </c>
      <c r="AF263" s="73" t="s">
        <v>1263</v>
      </c>
      <c r="AG263" s="73" t="s">
        <v>1237</v>
      </c>
      <c r="AH263" s="74">
        <v>45551.344907407409</v>
      </c>
      <c r="AI263" s="72" t="s">
        <v>3522</v>
      </c>
    </row>
    <row r="264" spans="1:35" ht="15" thickBot="1">
      <c r="B264" s="97" t="s">
        <v>681</v>
      </c>
      <c r="C264" t="s">
        <v>4714</v>
      </c>
      <c r="F264" s="97" t="s">
        <v>4701</v>
      </c>
      <c r="L264" t="s">
        <v>482</v>
      </c>
      <c r="M264" t="s">
        <v>4683</v>
      </c>
      <c r="O264" t="str">
        <f t="shared" si="2"/>
        <v>'QQ8533810000'</v>
      </c>
      <c r="R264" t="str">
        <f t="shared" si="3"/>
        <v>'QQ8533810000'</v>
      </c>
      <c r="AB264" s="69" t="s">
        <v>491</v>
      </c>
      <c r="AC264" s="70" t="s">
        <v>885</v>
      </c>
      <c r="AD264" s="69" t="s">
        <v>2493</v>
      </c>
      <c r="AE264" s="69" t="s">
        <v>1096</v>
      </c>
      <c r="AF264" s="70" t="s">
        <v>1263</v>
      </c>
      <c r="AG264" s="70" t="s">
        <v>1237</v>
      </c>
      <c r="AH264" s="71">
        <v>45551.337048611109</v>
      </c>
      <c r="AI264" s="69" t="s">
        <v>3523</v>
      </c>
    </row>
    <row r="265" spans="1:35" ht="15" thickBot="1">
      <c r="A265" s="60">
        <v>45588</v>
      </c>
      <c r="B265" s="100" t="s">
        <v>387</v>
      </c>
      <c r="C265" t="s">
        <v>4716</v>
      </c>
      <c r="F265" s="97" t="s">
        <v>1146</v>
      </c>
      <c r="AB265" s="72" t="s">
        <v>1268</v>
      </c>
      <c r="AC265" s="73" t="s">
        <v>867</v>
      </c>
      <c r="AD265" s="72" t="s">
        <v>3524</v>
      </c>
      <c r="AE265" s="72" t="s">
        <v>1067</v>
      </c>
      <c r="AF265" s="73" t="s">
        <v>1263</v>
      </c>
      <c r="AG265" s="73" t="s">
        <v>1237</v>
      </c>
      <c r="AH265" s="74">
        <v>45551.330821759257</v>
      </c>
      <c r="AI265" s="72" t="s">
        <v>3525</v>
      </c>
    </row>
    <row r="266" spans="1:35" ht="15" thickBot="1">
      <c r="B266" s="97" t="s">
        <v>529</v>
      </c>
      <c r="C266" t="s">
        <v>4717</v>
      </c>
      <c r="F266" s="97" t="s">
        <v>4715</v>
      </c>
      <c r="G266" t="s">
        <v>4688</v>
      </c>
      <c r="L266" t="s">
        <v>4692</v>
      </c>
      <c r="M266" t="s">
        <v>4693</v>
      </c>
      <c r="R266" t="str">
        <f>CONCATENATE("(",R259,R260,R261,R262,R263,R264, ")")</f>
        <v>('QQ1100810000','QQ143210000','QQ2511310000','QQ2634510000','QQ6490110000','QQ8533810000')</v>
      </c>
      <c r="AB266" s="69" t="s">
        <v>522</v>
      </c>
      <c r="AC266" s="70" t="s">
        <v>538</v>
      </c>
      <c r="AD266" s="69" t="s">
        <v>2491</v>
      </c>
      <c r="AE266" s="69" t="s">
        <v>1102</v>
      </c>
      <c r="AF266" s="70" t="s">
        <v>1263</v>
      </c>
      <c r="AG266" s="70" t="s">
        <v>1237</v>
      </c>
      <c r="AH266" s="71">
        <v>45551.325150462966</v>
      </c>
      <c r="AI266" s="69" t="s">
        <v>3526</v>
      </c>
    </row>
    <row r="267" spans="1:35" ht="15" thickBot="1">
      <c r="B267" s="97" t="s">
        <v>838</v>
      </c>
      <c r="C267" t="s">
        <v>4718</v>
      </c>
      <c r="F267" s="97" t="s">
        <v>4701</v>
      </c>
      <c r="L267" t="s">
        <v>4689</v>
      </c>
      <c r="N267" t="str">
        <f>CONCATENATE("'",L267,"'")</f>
        <v>'QQ1100810000'</v>
      </c>
      <c r="AB267" s="72" t="s">
        <v>506</v>
      </c>
      <c r="AC267" s="73" t="s">
        <v>676</v>
      </c>
      <c r="AD267" s="72" t="s">
        <v>2490</v>
      </c>
      <c r="AE267" s="72" t="s">
        <v>1073</v>
      </c>
      <c r="AF267" s="73" t="s">
        <v>1263</v>
      </c>
      <c r="AG267" s="73" t="s">
        <v>1237</v>
      </c>
      <c r="AH267" s="74">
        <v>45551.323229166665</v>
      </c>
      <c r="AI267" s="72" t="s">
        <v>3527</v>
      </c>
    </row>
    <row r="268" spans="1:35" ht="15" thickBot="1">
      <c r="B268" s="97" t="s">
        <v>568</v>
      </c>
      <c r="F268" s="97" t="s">
        <v>4720</v>
      </c>
      <c r="L268" t="s">
        <v>4684</v>
      </c>
      <c r="N268" t="str">
        <f t="shared" ref="N268:N269" si="4">CONCATENATE("'",L268,"'")</f>
        <v>'QQ143210000'</v>
      </c>
      <c r="R268" t="s">
        <v>4695</v>
      </c>
      <c r="AB268" s="69" t="s">
        <v>1384</v>
      </c>
      <c r="AC268" s="70" t="s">
        <v>786</v>
      </c>
      <c r="AD268" s="69" t="s">
        <v>2489</v>
      </c>
      <c r="AE268" s="69" t="s">
        <v>1070</v>
      </c>
      <c r="AF268" s="70" t="s">
        <v>1263</v>
      </c>
      <c r="AG268" s="70" t="s">
        <v>1237</v>
      </c>
      <c r="AH268" s="71">
        <v>45551.319675925923</v>
      </c>
      <c r="AI268" s="69" t="s">
        <v>3528</v>
      </c>
    </row>
    <row r="269" spans="1:35" ht="15" thickBot="1">
      <c r="B269" s="97" t="s">
        <v>593</v>
      </c>
      <c r="F269" s="97" t="s">
        <v>4720</v>
      </c>
      <c r="L269" t="s">
        <v>4691</v>
      </c>
      <c r="N269" t="str">
        <f t="shared" si="4"/>
        <v>'QQ2634510000'</v>
      </c>
      <c r="AB269" s="72" t="s">
        <v>1309</v>
      </c>
      <c r="AC269" s="73" t="s">
        <v>554</v>
      </c>
      <c r="AD269" s="72" t="s">
        <v>2487</v>
      </c>
      <c r="AE269" s="72" t="s">
        <v>1096</v>
      </c>
      <c r="AF269" s="73" t="s">
        <v>1263</v>
      </c>
      <c r="AG269" s="73" t="s">
        <v>1237</v>
      </c>
      <c r="AH269" s="74">
        <v>45551.316574074073</v>
      </c>
      <c r="AI269" s="72" t="s">
        <v>3529</v>
      </c>
    </row>
    <row r="270" spans="1:35" ht="15" thickBot="1">
      <c r="B270" s="97" t="s">
        <v>4719</v>
      </c>
      <c r="F270" s="97" t="s">
        <v>4720</v>
      </c>
      <c r="AB270" s="69" t="s">
        <v>487</v>
      </c>
      <c r="AC270" s="70" t="s">
        <v>2482</v>
      </c>
      <c r="AD270" s="69" t="s">
        <v>2483</v>
      </c>
      <c r="AE270" s="69" t="s">
        <v>1083</v>
      </c>
      <c r="AF270" s="70" t="s">
        <v>1265</v>
      </c>
      <c r="AG270" s="70" t="s">
        <v>1237</v>
      </c>
      <c r="AH270" s="71">
        <v>45551.308576388888</v>
      </c>
      <c r="AI270" s="69" t="s">
        <v>3530</v>
      </c>
    </row>
    <row r="271" spans="1:35" ht="15" thickBot="1">
      <c r="A271" s="60">
        <v>45590</v>
      </c>
      <c r="B271" s="100" t="s">
        <v>845</v>
      </c>
      <c r="F271" s="97" t="s">
        <v>4699</v>
      </c>
      <c r="AB271" s="72" t="s">
        <v>1309</v>
      </c>
      <c r="AC271" s="73" t="s">
        <v>956</v>
      </c>
      <c r="AD271" s="72" t="s">
        <v>3531</v>
      </c>
      <c r="AE271" s="72" t="s">
        <v>1062</v>
      </c>
      <c r="AF271" s="73" t="s">
        <v>1263</v>
      </c>
      <c r="AG271" s="73" t="s">
        <v>1237</v>
      </c>
      <c r="AH271" s="74">
        <v>45551.305497685185</v>
      </c>
      <c r="AI271" s="72" t="s">
        <v>3532</v>
      </c>
    </row>
    <row r="272" spans="1:35" ht="15" thickBot="1">
      <c r="B272" s="97" t="s">
        <v>674</v>
      </c>
      <c r="F272" s="97" t="s">
        <v>4699</v>
      </c>
      <c r="AB272" s="69" t="s">
        <v>522</v>
      </c>
      <c r="AC272" s="70" t="s">
        <v>604</v>
      </c>
      <c r="AD272" s="69" t="s">
        <v>2480</v>
      </c>
      <c r="AE272" s="69" t="s">
        <v>1062</v>
      </c>
      <c r="AF272" s="70" t="s">
        <v>1265</v>
      </c>
      <c r="AG272" s="70" t="s">
        <v>1314</v>
      </c>
      <c r="AH272" s="71">
        <v>45551.304490740738</v>
      </c>
      <c r="AI272" s="69" t="s">
        <v>3533</v>
      </c>
    </row>
    <row r="273" spans="1:35" ht="15" thickBot="1">
      <c r="B273" s="97" t="s">
        <v>4721</v>
      </c>
      <c r="F273" s="97" t="s">
        <v>4699</v>
      </c>
      <c r="AB273" s="72" t="s">
        <v>487</v>
      </c>
      <c r="AC273" s="73" t="s">
        <v>751</v>
      </c>
      <c r="AD273" s="72" t="s">
        <v>2478</v>
      </c>
      <c r="AE273" s="72" t="s">
        <v>1085</v>
      </c>
      <c r="AF273" s="73" t="s">
        <v>1265</v>
      </c>
      <c r="AG273" s="73" t="s">
        <v>1237</v>
      </c>
      <c r="AH273" s="74">
        <v>45551.302743055552</v>
      </c>
      <c r="AI273" s="72" t="s">
        <v>3534</v>
      </c>
    </row>
    <row r="274" spans="1:35" ht="15" thickBot="1">
      <c r="B274" s="97" t="s">
        <v>775</v>
      </c>
      <c r="C274" t="s">
        <v>4722</v>
      </c>
      <c r="F274" s="97" t="s">
        <v>1146</v>
      </c>
      <c r="AB274" s="69" t="s">
        <v>520</v>
      </c>
      <c r="AC274" s="70" t="s">
        <v>902</v>
      </c>
      <c r="AD274" s="69" t="s">
        <v>2475</v>
      </c>
      <c r="AE274" s="69" t="s">
        <v>1096</v>
      </c>
      <c r="AF274" s="70" t="s">
        <v>1265</v>
      </c>
      <c r="AG274" s="70" t="s">
        <v>1237</v>
      </c>
      <c r="AH274" s="71">
        <v>45551.297349537039</v>
      </c>
      <c r="AI274" s="69" t="s">
        <v>3535</v>
      </c>
    </row>
    <row r="275" spans="1:35" ht="15" thickBot="1">
      <c r="B275" s="97" t="s">
        <v>696</v>
      </c>
      <c r="C275" t="s">
        <v>4723</v>
      </c>
      <c r="F275" s="97" t="s">
        <v>4701</v>
      </c>
      <c r="AB275" s="72" t="s">
        <v>1384</v>
      </c>
      <c r="AC275" s="73" t="s">
        <v>574</v>
      </c>
      <c r="AD275" s="72" t="s">
        <v>2471</v>
      </c>
      <c r="AE275" s="72" t="s">
        <v>1096</v>
      </c>
      <c r="AF275" s="73" t="s">
        <v>1265</v>
      </c>
      <c r="AG275" s="73" t="s">
        <v>1237</v>
      </c>
      <c r="AH275" s="74">
        <v>45551.284039351849</v>
      </c>
      <c r="AI275" s="72" t="s">
        <v>3536</v>
      </c>
    </row>
    <row r="276" spans="1:35" ht="15" thickBot="1">
      <c r="B276" s="97" t="s">
        <v>482</v>
      </c>
      <c r="C276" t="s">
        <v>4724</v>
      </c>
      <c r="F276" s="97" t="s">
        <v>4715</v>
      </c>
      <c r="G276" t="s">
        <v>4690</v>
      </c>
      <c r="AB276" s="69" t="s">
        <v>499</v>
      </c>
      <c r="AC276" s="70" t="s">
        <v>689</v>
      </c>
      <c r="AD276" s="69" t="s">
        <v>2470</v>
      </c>
      <c r="AE276" s="69" t="s">
        <v>1085</v>
      </c>
      <c r="AF276" s="70" t="s">
        <v>1265</v>
      </c>
      <c r="AG276" s="70" t="s">
        <v>1237</v>
      </c>
      <c r="AH276" s="71">
        <v>45551.282048611109</v>
      </c>
      <c r="AI276" s="69" t="s">
        <v>3537</v>
      </c>
    </row>
    <row r="277" spans="1:35" ht="15" thickBot="1">
      <c r="A277" s="60">
        <v>45594</v>
      </c>
      <c r="B277" s="100" t="s">
        <v>785</v>
      </c>
      <c r="C277" t="s">
        <v>4727</v>
      </c>
      <c r="F277" s="97" t="s">
        <v>1146</v>
      </c>
      <c r="AB277" s="72" t="s">
        <v>1384</v>
      </c>
      <c r="AC277" s="73" t="s">
        <v>723</v>
      </c>
      <c r="AD277" s="72" t="s">
        <v>2469</v>
      </c>
      <c r="AE277" s="72" t="s">
        <v>1085</v>
      </c>
      <c r="AF277" s="73" t="s">
        <v>1265</v>
      </c>
      <c r="AG277" s="73" t="s">
        <v>1237</v>
      </c>
      <c r="AH277" s="74">
        <v>45551.279143518521</v>
      </c>
      <c r="AI277" s="72" t="s">
        <v>3538</v>
      </c>
    </row>
    <row r="278" spans="1:35" ht="15" thickBot="1">
      <c r="B278" s="97" t="s">
        <v>4411</v>
      </c>
      <c r="C278" t="s">
        <v>4740</v>
      </c>
      <c r="F278" s="97" t="s">
        <v>4741</v>
      </c>
      <c r="G278" t="s">
        <v>4742</v>
      </c>
      <c r="AB278" s="69" t="s">
        <v>1268</v>
      </c>
      <c r="AC278" s="70" t="s">
        <v>575</v>
      </c>
      <c r="AD278" s="69" t="s">
        <v>2468</v>
      </c>
      <c r="AE278" s="69" t="s">
        <v>1096</v>
      </c>
      <c r="AF278" s="70" t="s">
        <v>1265</v>
      </c>
      <c r="AG278" s="70" t="s">
        <v>1237</v>
      </c>
      <c r="AH278" s="71">
        <v>45551.275659722225</v>
      </c>
      <c r="AI278" s="69" t="s">
        <v>3539</v>
      </c>
    </row>
    <row r="279" spans="1:35" ht="15" thickBot="1">
      <c r="B279" s="97" t="s">
        <v>4401</v>
      </c>
      <c r="C279" t="s">
        <v>4743</v>
      </c>
      <c r="F279" s="97" t="s">
        <v>4701</v>
      </c>
      <c r="AB279" s="72" t="s">
        <v>499</v>
      </c>
      <c r="AC279" s="73" t="s">
        <v>836</v>
      </c>
      <c r="AD279" s="72" t="s">
        <v>2466</v>
      </c>
      <c r="AE279" s="72" t="s">
        <v>1102</v>
      </c>
      <c r="AF279" s="73" t="s">
        <v>1265</v>
      </c>
      <c r="AG279" s="73" t="s">
        <v>1237</v>
      </c>
      <c r="AH279" s="74">
        <v>45551.26054398148</v>
      </c>
      <c r="AI279" s="72" t="s">
        <v>3540</v>
      </c>
    </row>
    <row r="280" spans="1:35" ht="15" thickBot="1">
      <c r="B280" s="97" t="s">
        <v>1489</v>
      </c>
      <c r="C280" t="s">
        <v>4744</v>
      </c>
      <c r="F280" s="97" t="s">
        <v>4687</v>
      </c>
      <c r="G280" t="s">
        <v>4698</v>
      </c>
      <c r="AB280" s="69" t="s">
        <v>1297</v>
      </c>
      <c r="AC280" s="70" t="s">
        <v>733</v>
      </c>
      <c r="AD280" s="69" t="s">
        <v>2465</v>
      </c>
      <c r="AE280" s="69" t="s">
        <v>1099</v>
      </c>
      <c r="AF280" s="70" t="s">
        <v>1265</v>
      </c>
      <c r="AG280" s="70" t="s">
        <v>1237</v>
      </c>
      <c r="AH280" s="71">
        <v>45551.251840277779</v>
      </c>
      <c r="AI280" s="69" t="s">
        <v>3541</v>
      </c>
    </row>
    <row r="281" spans="1:35" ht="15" thickBot="1">
      <c r="B281" s="97" t="s">
        <v>563</v>
      </c>
      <c r="F281" s="97" t="s">
        <v>4699</v>
      </c>
      <c r="AB281" s="72" t="s">
        <v>493</v>
      </c>
      <c r="AC281" s="73" t="s">
        <v>2462</v>
      </c>
      <c r="AD281" s="72" t="s">
        <v>2463</v>
      </c>
      <c r="AE281" s="72" t="s">
        <v>1062</v>
      </c>
      <c r="AF281" s="73" t="s">
        <v>1265</v>
      </c>
      <c r="AG281" s="73" t="s">
        <v>1237</v>
      </c>
      <c r="AH281" s="74">
        <v>45551.249675925923</v>
      </c>
      <c r="AI281" s="72" t="s">
        <v>3542</v>
      </c>
    </row>
    <row r="282" spans="1:35" ht="15" thickBot="1">
      <c r="A282" s="60">
        <v>45595</v>
      </c>
      <c r="B282" s="100" t="s">
        <v>779</v>
      </c>
      <c r="C282" t="s">
        <v>4745</v>
      </c>
      <c r="F282" s="97" t="s">
        <v>4747</v>
      </c>
      <c r="G282" t="s">
        <v>4748</v>
      </c>
      <c r="AB282" s="69" t="s">
        <v>521</v>
      </c>
      <c r="AC282" s="70" t="s">
        <v>718</v>
      </c>
      <c r="AD282" s="69" t="s">
        <v>3543</v>
      </c>
      <c r="AE282" s="69" t="s">
        <v>1070</v>
      </c>
      <c r="AF282" s="70"/>
      <c r="AG282" s="70" t="s">
        <v>1237</v>
      </c>
      <c r="AH282" s="71">
        <v>45551.227476851855</v>
      </c>
      <c r="AI282" s="69" t="s">
        <v>3544</v>
      </c>
    </row>
    <row r="283" spans="1:35" ht="15" thickBot="1">
      <c r="B283" s="97" t="s">
        <v>4746</v>
      </c>
      <c r="F283" s="101" t="s">
        <v>4699</v>
      </c>
      <c r="AB283" s="72" t="s">
        <v>487</v>
      </c>
      <c r="AC283" s="73" t="s">
        <v>1596</v>
      </c>
      <c r="AD283" s="72" t="s">
        <v>3545</v>
      </c>
      <c r="AE283" s="72" t="s">
        <v>1062</v>
      </c>
      <c r="AF283" s="73" t="s">
        <v>1263</v>
      </c>
      <c r="AG283" s="73" t="s">
        <v>1237</v>
      </c>
      <c r="AH283" s="74">
        <v>45551.227164351854</v>
      </c>
      <c r="AI283" s="72" t="s">
        <v>3546</v>
      </c>
    </row>
    <row r="284" spans="1:35" ht="15" thickBot="1">
      <c r="AB284" s="69" t="s">
        <v>491</v>
      </c>
      <c r="AC284" s="70" t="s">
        <v>943</v>
      </c>
      <c r="AD284" s="69" t="s">
        <v>2460</v>
      </c>
      <c r="AE284" s="69" t="s">
        <v>1099</v>
      </c>
      <c r="AF284" s="70" t="s">
        <v>1265</v>
      </c>
      <c r="AG284" s="70" t="s">
        <v>1237</v>
      </c>
      <c r="AH284" s="71">
        <v>45551.225428240738</v>
      </c>
      <c r="AI284" s="69" t="s">
        <v>3547</v>
      </c>
    </row>
    <row r="285" spans="1:35" ht="15" thickBot="1">
      <c r="A285" s="60">
        <v>45601</v>
      </c>
      <c r="B285" s="107" t="s">
        <v>4746</v>
      </c>
      <c r="C285" t="s">
        <v>4776</v>
      </c>
      <c r="F285" s="101" t="s">
        <v>4747</v>
      </c>
      <c r="AB285" s="72" t="s">
        <v>487</v>
      </c>
      <c r="AC285" s="73" t="s">
        <v>952</v>
      </c>
      <c r="AD285" s="72" t="s">
        <v>2459</v>
      </c>
      <c r="AE285" s="72" t="s">
        <v>1085</v>
      </c>
      <c r="AF285" s="73" t="s">
        <v>1265</v>
      </c>
      <c r="AG285" s="73" t="s">
        <v>1237</v>
      </c>
      <c r="AH285" s="74">
        <v>45551.220023148147</v>
      </c>
      <c r="AI285" s="72" t="s">
        <v>3548</v>
      </c>
    </row>
    <row r="286" spans="1:35" ht="15" thickBot="1">
      <c r="B286" s="101" t="s">
        <v>634</v>
      </c>
      <c r="C286" t="s">
        <v>4777</v>
      </c>
      <c r="F286" s="101" t="s">
        <v>4715</v>
      </c>
      <c r="G286" t="s">
        <v>4690</v>
      </c>
      <c r="AB286" s="69" t="s">
        <v>506</v>
      </c>
      <c r="AC286" s="70" t="s">
        <v>941</v>
      </c>
      <c r="AD286" s="69" t="s">
        <v>3549</v>
      </c>
      <c r="AE286" s="69" t="s">
        <v>1102</v>
      </c>
      <c r="AF286" s="70" t="s">
        <v>1265</v>
      </c>
      <c r="AG286" s="70" t="s">
        <v>1237</v>
      </c>
      <c r="AH286" s="71">
        <v>45551.215300925927</v>
      </c>
      <c r="AI286" s="69" t="s">
        <v>3550</v>
      </c>
    </row>
    <row r="287" spans="1:35" ht="15" thickBot="1">
      <c r="B287" s="101" t="s">
        <v>656</v>
      </c>
      <c r="C287" t="s">
        <v>4778</v>
      </c>
      <c r="F287" s="101" t="s">
        <v>4701</v>
      </c>
      <c r="AB287" s="72" t="s">
        <v>1268</v>
      </c>
      <c r="AC287" s="73" t="s">
        <v>769</v>
      </c>
      <c r="AD287" s="72" t="s">
        <v>2453</v>
      </c>
      <c r="AE287" s="72" t="s">
        <v>1096</v>
      </c>
      <c r="AF287" s="73" t="s">
        <v>1263</v>
      </c>
      <c r="AG287" s="73" t="s">
        <v>1237</v>
      </c>
      <c r="AH287" s="74">
        <v>45550.493321759262</v>
      </c>
      <c r="AI287" s="72" t="s">
        <v>3551</v>
      </c>
    </row>
    <row r="288" spans="1:35" ht="15" thickBot="1">
      <c r="B288" s="101" t="s">
        <v>4780</v>
      </c>
      <c r="C288" t="s">
        <v>4779</v>
      </c>
      <c r="F288" s="101" t="s">
        <v>4747</v>
      </c>
      <c r="AB288" s="69" t="s">
        <v>499</v>
      </c>
      <c r="AC288" s="70" t="s">
        <v>926</v>
      </c>
      <c r="AD288" s="69" t="s">
        <v>2452</v>
      </c>
      <c r="AE288" s="69" t="s">
        <v>1096</v>
      </c>
      <c r="AF288" s="70" t="s">
        <v>1263</v>
      </c>
      <c r="AG288" s="70" t="s">
        <v>1237</v>
      </c>
      <c r="AH288" s="71">
        <v>45550.491284722222</v>
      </c>
      <c r="AI288" s="69" t="s">
        <v>3552</v>
      </c>
    </row>
    <row r="289" spans="1:35" ht="15" thickBot="1">
      <c r="A289" s="60">
        <v>45602</v>
      </c>
      <c r="B289" s="107" t="s">
        <v>708</v>
      </c>
      <c r="F289" s="101" t="s">
        <v>4781</v>
      </c>
      <c r="AB289" s="72" t="s">
        <v>1268</v>
      </c>
      <c r="AC289" s="73" t="s">
        <v>540</v>
      </c>
      <c r="AD289" s="72" t="s">
        <v>3553</v>
      </c>
      <c r="AE289" s="72" t="s">
        <v>1062</v>
      </c>
      <c r="AF289" s="73" t="s">
        <v>1263</v>
      </c>
      <c r="AG289" s="73" t="s">
        <v>1237</v>
      </c>
      <c r="AH289" s="74">
        <v>45550.486643518518</v>
      </c>
      <c r="AI289" s="72" t="s">
        <v>3554</v>
      </c>
    </row>
    <row r="290" spans="1:35" ht="15" thickBot="1">
      <c r="B290" s="101" t="s">
        <v>848</v>
      </c>
      <c r="C290" t="s">
        <v>4782</v>
      </c>
      <c r="F290" s="101" t="s">
        <v>4783</v>
      </c>
      <c r="AB290" s="69" t="s">
        <v>1309</v>
      </c>
      <c r="AC290" s="70" t="s">
        <v>1583</v>
      </c>
      <c r="AD290" s="69" t="s">
        <v>2451</v>
      </c>
      <c r="AE290" s="69" t="s">
        <v>1073</v>
      </c>
      <c r="AF290" s="70" t="s">
        <v>1263</v>
      </c>
      <c r="AG290" s="70" t="s">
        <v>1237</v>
      </c>
      <c r="AH290" s="71">
        <v>45550.486157407409</v>
      </c>
      <c r="AI290" s="69" t="s">
        <v>3555</v>
      </c>
    </row>
    <row r="291" spans="1:35" ht="15" thickBot="1">
      <c r="B291" s="101" t="s">
        <v>388</v>
      </c>
      <c r="C291" t="s">
        <v>4784</v>
      </c>
      <c r="F291" s="101" t="s">
        <v>4701</v>
      </c>
      <c r="AB291" s="72" t="s">
        <v>520</v>
      </c>
      <c r="AC291" s="73" t="s">
        <v>742</v>
      </c>
      <c r="AD291" s="72" t="s">
        <v>2450</v>
      </c>
      <c r="AE291" s="72" t="s">
        <v>1073</v>
      </c>
      <c r="AF291" s="73" t="s">
        <v>1263</v>
      </c>
      <c r="AG291" s="73" t="s">
        <v>1237</v>
      </c>
      <c r="AH291" s="74">
        <v>45550.483391203707</v>
      </c>
      <c r="AI291" s="72" t="s">
        <v>3556</v>
      </c>
    </row>
    <row r="292" spans="1:35" ht="15" thickBot="1">
      <c r="B292" s="101" t="s">
        <v>620</v>
      </c>
      <c r="C292" t="s">
        <v>4785</v>
      </c>
      <c r="F292" s="101" t="s">
        <v>4747</v>
      </c>
      <c r="AB292" s="69" t="s">
        <v>516</v>
      </c>
      <c r="AC292" s="70" t="s">
        <v>927</v>
      </c>
      <c r="AD292" s="69" t="s">
        <v>2449</v>
      </c>
      <c r="AE292" s="69" t="s">
        <v>1070</v>
      </c>
      <c r="AF292" s="70" t="s">
        <v>1263</v>
      </c>
      <c r="AG292" s="70" t="s">
        <v>1237</v>
      </c>
      <c r="AH292" s="71">
        <v>45550.481956018521</v>
      </c>
      <c r="AI292" s="69" t="s">
        <v>3557</v>
      </c>
    </row>
    <row r="293" spans="1:35" ht="15" thickBot="1">
      <c r="B293" s="101" t="s">
        <v>595</v>
      </c>
      <c r="C293" t="s">
        <v>4786</v>
      </c>
      <c r="F293" s="101" t="s">
        <v>4747</v>
      </c>
      <c r="AB293" s="72" t="s">
        <v>502</v>
      </c>
      <c r="AC293" s="73" t="s">
        <v>753</v>
      </c>
      <c r="AD293" s="72" t="s">
        <v>2448</v>
      </c>
      <c r="AE293" s="72" t="s">
        <v>1277</v>
      </c>
      <c r="AF293" s="73" t="s">
        <v>1263</v>
      </c>
      <c r="AG293" s="73" t="s">
        <v>1237</v>
      </c>
      <c r="AH293" s="74">
        <v>45550.476319444446</v>
      </c>
      <c r="AI293" s="72" t="s">
        <v>3558</v>
      </c>
    </row>
    <row r="294" spans="1:35" ht="15" thickBot="1">
      <c r="B294" s="101" t="s">
        <v>479</v>
      </c>
      <c r="C294" t="s">
        <v>4787</v>
      </c>
      <c r="F294" s="101" t="s">
        <v>4686</v>
      </c>
      <c r="AB294" s="69" t="s">
        <v>1268</v>
      </c>
      <c r="AC294" s="70" t="s">
        <v>1588</v>
      </c>
      <c r="AD294" s="69" t="s">
        <v>2447</v>
      </c>
      <c r="AE294" s="69" t="s">
        <v>1083</v>
      </c>
      <c r="AF294" s="70" t="s">
        <v>1263</v>
      </c>
      <c r="AG294" s="70" t="s">
        <v>1237</v>
      </c>
      <c r="AH294" s="71">
        <v>45550.474317129629</v>
      </c>
      <c r="AI294" s="69" t="s">
        <v>3559</v>
      </c>
    </row>
    <row r="295" spans="1:35" ht="15" thickBot="1">
      <c r="B295" s="101" t="s">
        <v>4422</v>
      </c>
      <c r="C295" t="s">
        <v>4788</v>
      </c>
      <c r="F295" s="101" t="s">
        <v>4690</v>
      </c>
      <c r="AB295" s="72" t="s">
        <v>1297</v>
      </c>
      <c r="AC295" s="73" t="s">
        <v>925</v>
      </c>
      <c r="AD295" s="72" t="s">
        <v>2446</v>
      </c>
      <c r="AE295" s="72" t="s">
        <v>1099</v>
      </c>
      <c r="AF295" s="73" t="s">
        <v>1263</v>
      </c>
      <c r="AG295" s="73" t="s">
        <v>1237</v>
      </c>
      <c r="AH295" s="74">
        <v>45550.471909722219</v>
      </c>
      <c r="AI295" s="72" t="s">
        <v>3560</v>
      </c>
    </row>
    <row r="296" spans="1:35" ht="15" thickBot="1">
      <c r="B296" s="101" t="s">
        <v>4384</v>
      </c>
      <c r="C296" t="s">
        <v>4789</v>
      </c>
      <c r="F296" s="101" t="s">
        <v>1146</v>
      </c>
      <c r="AB296" s="69" t="s">
        <v>502</v>
      </c>
      <c r="AC296" s="70" t="s">
        <v>908</v>
      </c>
      <c r="AD296" s="69" t="s">
        <v>2588</v>
      </c>
      <c r="AE296" s="69" t="s">
        <v>1085</v>
      </c>
      <c r="AF296" s="70" t="s">
        <v>1263</v>
      </c>
      <c r="AG296" s="70" t="s">
        <v>1237</v>
      </c>
      <c r="AH296" s="71">
        <v>45550.445775462962</v>
      </c>
      <c r="AI296" s="69" t="s">
        <v>3561</v>
      </c>
    </row>
    <row r="297" spans="1:35" ht="15" thickBot="1">
      <c r="B297" s="101" t="s">
        <v>465</v>
      </c>
      <c r="C297" t="s">
        <v>4790</v>
      </c>
      <c r="F297" s="101" t="s">
        <v>4715</v>
      </c>
      <c r="G297" t="s">
        <v>4686</v>
      </c>
      <c r="AB297" s="72" t="s">
        <v>1288</v>
      </c>
      <c r="AC297" s="73" t="s">
        <v>855</v>
      </c>
      <c r="AD297" s="72" t="s">
        <v>2586</v>
      </c>
      <c r="AE297" s="72" t="s">
        <v>1073</v>
      </c>
      <c r="AF297" s="73" t="s">
        <v>1263</v>
      </c>
      <c r="AG297" s="73" t="s">
        <v>1237</v>
      </c>
      <c r="AH297" s="74">
        <v>45550.445775462962</v>
      </c>
      <c r="AI297" s="72" t="s">
        <v>3562</v>
      </c>
    </row>
    <row r="298" spans="1:35" ht="15" thickBot="1">
      <c r="B298" s="101" t="s">
        <v>868</v>
      </c>
      <c r="C298" t="s">
        <v>4791</v>
      </c>
      <c r="F298" s="101" t="s">
        <v>1146</v>
      </c>
      <c r="AB298" s="69" t="s">
        <v>1309</v>
      </c>
      <c r="AC298" s="70" t="s">
        <v>674</v>
      </c>
      <c r="AD298" s="69" t="s">
        <v>2594</v>
      </c>
      <c r="AE298" s="69" t="s">
        <v>1083</v>
      </c>
      <c r="AF298" s="70" t="s">
        <v>1263</v>
      </c>
      <c r="AG298" s="70" t="s">
        <v>1237</v>
      </c>
      <c r="AH298" s="71">
        <v>45550.445775462962</v>
      </c>
      <c r="AI298" s="69" t="s">
        <v>3563</v>
      </c>
    </row>
    <row r="299" spans="1:35" ht="15" thickBot="1">
      <c r="A299" s="60">
        <v>45603</v>
      </c>
      <c r="B299" s="107" t="s">
        <v>724</v>
      </c>
      <c r="F299" s="101" t="s">
        <v>4781</v>
      </c>
      <c r="AB299" s="72" t="s">
        <v>500</v>
      </c>
      <c r="AC299" s="73" t="s">
        <v>586</v>
      </c>
      <c r="AD299" s="72" t="s">
        <v>2408</v>
      </c>
      <c r="AE299" s="72" t="s">
        <v>1102</v>
      </c>
      <c r="AF299" s="73" t="s">
        <v>1263</v>
      </c>
      <c r="AG299" s="73" t="s">
        <v>1237</v>
      </c>
      <c r="AH299" s="74">
        <v>45549.446226851855</v>
      </c>
      <c r="AI299" s="72" t="s">
        <v>3564</v>
      </c>
    </row>
    <row r="300" spans="1:35" ht="15" thickBot="1">
      <c r="B300" s="101" t="s">
        <v>888</v>
      </c>
      <c r="C300" t="s">
        <v>4793</v>
      </c>
      <c r="F300" s="101" t="s">
        <v>4783</v>
      </c>
      <c r="AB300" s="69" t="s">
        <v>493</v>
      </c>
      <c r="AC300" s="70" t="s">
        <v>530</v>
      </c>
      <c r="AD300" s="69" t="s">
        <v>2580</v>
      </c>
      <c r="AE300" s="69" t="s">
        <v>1073</v>
      </c>
      <c r="AF300" s="70" t="s">
        <v>1263</v>
      </c>
      <c r="AG300" s="70" t="s">
        <v>1237</v>
      </c>
      <c r="AH300" s="71">
        <v>45549.445138888892</v>
      </c>
      <c r="AI300" s="69" t="s">
        <v>3565</v>
      </c>
    </row>
    <row r="301" spans="1:35" ht="15" thickBot="1">
      <c r="B301" s="101" t="s">
        <v>987</v>
      </c>
      <c r="C301" t="s">
        <v>4792</v>
      </c>
      <c r="F301" s="101" t="s">
        <v>4715</v>
      </c>
      <c r="G301" t="s">
        <v>4686</v>
      </c>
      <c r="AB301" s="72" t="s">
        <v>1309</v>
      </c>
      <c r="AC301" s="73" t="s">
        <v>827</v>
      </c>
      <c r="AD301" s="72" t="s">
        <v>2583</v>
      </c>
      <c r="AE301" s="72" t="s">
        <v>1073</v>
      </c>
      <c r="AF301" s="73" t="s">
        <v>1263</v>
      </c>
      <c r="AG301" s="73" t="s">
        <v>1237</v>
      </c>
      <c r="AH301" s="74">
        <v>45549.445138888892</v>
      </c>
      <c r="AI301" s="72" t="s">
        <v>3566</v>
      </c>
    </row>
    <row r="302" spans="1:35" ht="15" thickBot="1">
      <c r="B302" s="101" t="s">
        <v>1011</v>
      </c>
      <c r="C302" t="s">
        <v>4794</v>
      </c>
      <c r="F302" s="101" t="s">
        <v>4747</v>
      </c>
      <c r="AB302" s="69" t="s">
        <v>516</v>
      </c>
      <c r="AC302" s="70" t="s">
        <v>515</v>
      </c>
      <c r="AD302" s="69" t="s">
        <v>2584</v>
      </c>
      <c r="AE302" s="69" t="s">
        <v>1099</v>
      </c>
      <c r="AF302" s="70" t="s">
        <v>1263</v>
      </c>
      <c r="AG302" s="70" t="s">
        <v>1237</v>
      </c>
      <c r="AH302" s="71">
        <v>45549.445138888892</v>
      </c>
      <c r="AI302" s="69" t="s">
        <v>3567</v>
      </c>
    </row>
    <row r="303" spans="1:35" ht="15" thickBot="1">
      <c r="B303" s="101" t="s">
        <v>1013</v>
      </c>
      <c r="C303" t="s">
        <v>4795</v>
      </c>
      <c r="F303" s="101" t="s">
        <v>4701</v>
      </c>
      <c r="AB303" s="72" t="s">
        <v>516</v>
      </c>
      <c r="AC303" s="73" t="s">
        <v>534</v>
      </c>
      <c r="AD303" s="72" t="s">
        <v>2407</v>
      </c>
      <c r="AE303" s="72" t="s">
        <v>1096</v>
      </c>
      <c r="AF303" s="73" t="s">
        <v>1263</v>
      </c>
      <c r="AG303" s="73" t="s">
        <v>1237</v>
      </c>
      <c r="AH303" s="74">
        <v>45549.408831018518</v>
      </c>
      <c r="AI303" s="72" t="s">
        <v>3568</v>
      </c>
    </row>
    <row r="304" spans="1:35" ht="15" thickBot="1">
      <c r="B304" s="101" t="s">
        <v>482</v>
      </c>
      <c r="C304" t="s">
        <v>4796</v>
      </c>
      <c r="F304" s="101" t="s">
        <v>1146</v>
      </c>
      <c r="AB304" s="69" t="s">
        <v>493</v>
      </c>
      <c r="AC304" s="70" t="s">
        <v>801</v>
      </c>
      <c r="AD304" s="69" t="s">
        <v>2406</v>
      </c>
      <c r="AE304" s="69" t="s">
        <v>1096</v>
      </c>
      <c r="AF304" s="70" t="s">
        <v>1286</v>
      </c>
      <c r="AG304" s="70" t="s">
        <v>1146</v>
      </c>
      <c r="AH304" s="71">
        <v>45549.342905092592</v>
      </c>
      <c r="AI304" s="69" t="s">
        <v>3569</v>
      </c>
    </row>
    <row r="305" spans="1:35" ht="15" thickBot="1">
      <c r="A305" s="60">
        <v>45604</v>
      </c>
      <c r="B305" s="107" t="s">
        <v>634</v>
      </c>
      <c r="F305" s="101" t="s">
        <v>4781</v>
      </c>
      <c r="AB305" s="72" t="s">
        <v>491</v>
      </c>
      <c r="AC305" s="73" t="s">
        <v>598</v>
      </c>
      <c r="AD305" s="72" t="s">
        <v>3570</v>
      </c>
      <c r="AE305" s="72" t="s">
        <v>1067</v>
      </c>
      <c r="AF305" s="73" t="s">
        <v>1283</v>
      </c>
      <c r="AG305" s="73" t="s">
        <v>1314</v>
      </c>
      <c r="AH305" s="74">
        <v>45549.334166666667</v>
      </c>
      <c r="AI305" s="72" t="s">
        <v>3571</v>
      </c>
    </row>
    <row r="306" spans="1:35" ht="15" thickBot="1">
      <c r="B306" s="101" t="s">
        <v>963</v>
      </c>
      <c r="C306" t="s">
        <v>4798</v>
      </c>
      <c r="F306" s="101" t="s">
        <v>4783</v>
      </c>
      <c r="AB306" s="69" t="s">
        <v>1288</v>
      </c>
      <c r="AC306" s="70" t="s">
        <v>826</v>
      </c>
      <c r="AD306" s="69" t="s">
        <v>3572</v>
      </c>
      <c r="AE306" s="69" t="s">
        <v>1062</v>
      </c>
      <c r="AF306" s="70" t="s">
        <v>1283</v>
      </c>
      <c r="AG306" s="70" t="s">
        <v>1314</v>
      </c>
      <c r="AH306" s="71">
        <v>45549.307187500002</v>
      </c>
      <c r="AI306" s="69" t="s">
        <v>3573</v>
      </c>
    </row>
    <row r="307" spans="1:35" ht="15" thickBot="1">
      <c r="B307" s="101" t="s">
        <v>570</v>
      </c>
      <c r="C307" t="s">
        <v>4797</v>
      </c>
      <c r="F307" s="101" t="s">
        <v>1146</v>
      </c>
      <c r="AB307" s="72" t="s">
        <v>1384</v>
      </c>
      <c r="AC307" s="73" t="s">
        <v>830</v>
      </c>
      <c r="AD307" s="72" t="s">
        <v>2399</v>
      </c>
      <c r="AE307" s="72" t="s">
        <v>1070</v>
      </c>
      <c r="AF307" s="73" t="s">
        <v>1263</v>
      </c>
      <c r="AG307" s="73" t="s">
        <v>1314</v>
      </c>
      <c r="AH307" s="74">
        <v>45549.300532407404</v>
      </c>
      <c r="AI307" s="72" t="s">
        <v>3574</v>
      </c>
    </row>
    <row r="308" spans="1:35" ht="15" thickBot="1">
      <c r="B308" s="101" t="s">
        <v>4799</v>
      </c>
      <c r="C308" t="s">
        <v>4800</v>
      </c>
      <c r="F308" s="101" t="s">
        <v>4747</v>
      </c>
      <c r="AB308" s="69" t="s">
        <v>499</v>
      </c>
      <c r="AC308" s="70" t="s">
        <v>657</v>
      </c>
      <c r="AD308" s="69" t="s">
        <v>3575</v>
      </c>
      <c r="AE308" s="69" t="s">
        <v>1102</v>
      </c>
      <c r="AF308" s="70"/>
      <c r="AG308" s="70" t="s">
        <v>1237</v>
      </c>
      <c r="AH308" s="71">
        <v>45549.294814814813</v>
      </c>
      <c r="AI308" s="69" t="s">
        <v>3576</v>
      </c>
    </row>
    <row r="309" spans="1:35" ht="15" thickBot="1">
      <c r="B309" s="101" t="s">
        <v>4399</v>
      </c>
      <c r="C309" t="s">
        <v>4801</v>
      </c>
      <c r="F309" s="101" t="s">
        <v>4701</v>
      </c>
      <c r="I309" t="s">
        <v>2848</v>
      </c>
      <c r="J309" t="s">
        <v>2835</v>
      </c>
      <c r="K309" t="s">
        <v>2853</v>
      </c>
      <c r="L309" t="s">
        <v>2837</v>
      </c>
      <c r="M309" t="s">
        <v>2877</v>
      </c>
      <c r="N309" t="s">
        <v>2855</v>
      </c>
      <c r="AB309" s="72" t="s">
        <v>1268</v>
      </c>
      <c r="AC309" s="73" t="s">
        <v>527</v>
      </c>
      <c r="AD309" s="72" t="s">
        <v>3577</v>
      </c>
      <c r="AE309" s="72" t="s">
        <v>1085</v>
      </c>
      <c r="AF309" s="73"/>
      <c r="AG309" s="73" t="s">
        <v>1237</v>
      </c>
      <c r="AH309" s="74">
        <v>45549.29409722222</v>
      </c>
      <c r="AI309" s="72" t="s">
        <v>3578</v>
      </c>
    </row>
    <row r="310" spans="1:35" ht="15" thickBot="1">
      <c r="B310" s="101" t="s">
        <v>726</v>
      </c>
      <c r="C310" t="s">
        <v>4802</v>
      </c>
      <c r="F310" s="101" t="s">
        <v>4715</v>
      </c>
      <c r="I310">
        <v>19103</v>
      </c>
      <c r="J310">
        <v>10019</v>
      </c>
      <c r="K310">
        <v>7073</v>
      </c>
      <c r="L310">
        <v>43215</v>
      </c>
      <c r="M310">
        <v>6103</v>
      </c>
      <c r="N310">
        <v>19801</v>
      </c>
      <c r="AB310" s="69" t="s">
        <v>1384</v>
      </c>
      <c r="AC310" s="70" t="s">
        <v>906</v>
      </c>
      <c r="AD310" s="69" t="s">
        <v>3579</v>
      </c>
      <c r="AE310" s="69" t="s">
        <v>1062</v>
      </c>
      <c r="AF310" s="70"/>
      <c r="AG310" s="70" t="s">
        <v>1237</v>
      </c>
      <c r="AH310" s="71">
        <v>45549.293657407405</v>
      </c>
      <c r="AI310" s="69" t="s">
        <v>3580</v>
      </c>
    </row>
    <row r="311" spans="1:35" ht="15" thickBot="1">
      <c r="A311" s="56">
        <v>45607</v>
      </c>
      <c r="B311" s="101" t="s">
        <v>542</v>
      </c>
      <c r="D311" s="101" t="s">
        <v>4781</v>
      </c>
      <c r="F311" s="101" t="s">
        <v>4781</v>
      </c>
      <c r="I311">
        <v>15219</v>
      </c>
      <c r="J311">
        <v>10003</v>
      </c>
      <c r="K311">
        <v>7302</v>
      </c>
      <c r="L311">
        <v>44114</v>
      </c>
      <c r="M311">
        <v>6067</v>
      </c>
      <c r="N311">
        <v>19904</v>
      </c>
      <c r="AB311" s="72" t="s">
        <v>1295</v>
      </c>
      <c r="AC311" s="73" t="s">
        <v>577</v>
      </c>
      <c r="AD311" s="72" t="s">
        <v>3581</v>
      </c>
      <c r="AE311" s="72" t="s">
        <v>1067</v>
      </c>
      <c r="AF311" s="73"/>
      <c r="AG311" s="73" t="s">
        <v>1237</v>
      </c>
      <c r="AH311" s="74">
        <v>45549.293043981481</v>
      </c>
      <c r="AI311" s="72" t="s">
        <v>3582</v>
      </c>
    </row>
    <row r="312" spans="1:35" ht="15" thickBot="1">
      <c r="B312" s="101" t="s">
        <v>406</v>
      </c>
      <c r="C312" t="s">
        <v>4803</v>
      </c>
      <c r="D312" s="101" t="s">
        <v>4783</v>
      </c>
      <c r="I312">
        <v>17101</v>
      </c>
      <c r="J312">
        <v>10118</v>
      </c>
      <c r="K312">
        <v>8817</v>
      </c>
      <c r="L312">
        <v>45202</v>
      </c>
      <c r="M312">
        <v>6510</v>
      </c>
      <c r="N312">
        <v>19901</v>
      </c>
      <c r="AB312" s="69" t="s">
        <v>520</v>
      </c>
      <c r="AC312" s="70" t="s">
        <v>589</v>
      </c>
      <c r="AD312" s="69" t="s">
        <v>3583</v>
      </c>
      <c r="AE312" s="69" t="s">
        <v>1083</v>
      </c>
      <c r="AF312" s="70"/>
      <c r="AG312" s="70" t="s">
        <v>1237</v>
      </c>
      <c r="AH312" s="71">
        <v>45549.29241898148</v>
      </c>
      <c r="AI312" s="69" t="s">
        <v>3584</v>
      </c>
    </row>
    <row r="313" spans="1:35" ht="15" thickBot="1">
      <c r="B313" s="101" t="s">
        <v>729</v>
      </c>
      <c r="C313" t="s">
        <v>4804</v>
      </c>
      <c r="D313" s="101" t="s">
        <v>4715</v>
      </c>
      <c r="E313" t="s">
        <v>4805</v>
      </c>
      <c r="I313">
        <v>19128</v>
      </c>
      <c r="J313">
        <v>10038</v>
      </c>
      <c r="K313">
        <v>7901</v>
      </c>
      <c r="L313">
        <v>44311</v>
      </c>
      <c r="M313">
        <v>6880</v>
      </c>
      <c r="N313">
        <v>19810</v>
      </c>
      <c r="AB313" s="72" t="s">
        <v>1307</v>
      </c>
      <c r="AC313" s="73" t="s">
        <v>593</v>
      </c>
      <c r="AD313" s="72" t="s">
        <v>3585</v>
      </c>
      <c r="AE313" s="72" t="s">
        <v>1083</v>
      </c>
      <c r="AF313" s="73"/>
      <c r="AG313" s="73" t="s">
        <v>1237</v>
      </c>
      <c r="AH313" s="74">
        <v>45549.291273148148</v>
      </c>
      <c r="AI313" s="72" t="s">
        <v>3586</v>
      </c>
    </row>
    <row r="314" spans="1:35" ht="15" thickBot="1">
      <c r="B314" s="101" t="s">
        <v>887</v>
      </c>
      <c r="C314" t="s">
        <v>4806</v>
      </c>
      <c r="D314" s="101" t="s">
        <v>4808</v>
      </c>
      <c r="E314" t="s">
        <v>4807</v>
      </c>
      <c r="I314">
        <v>15222</v>
      </c>
      <c r="J314">
        <v>10020</v>
      </c>
      <c r="K314">
        <v>7080</v>
      </c>
      <c r="L314">
        <v>45402</v>
      </c>
      <c r="M314">
        <v>6107</v>
      </c>
      <c r="N314">
        <v>19711</v>
      </c>
      <c r="AB314" s="69" t="s">
        <v>487</v>
      </c>
      <c r="AC314" s="70" t="s">
        <v>1596</v>
      </c>
      <c r="AD314" s="69" t="s">
        <v>3587</v>
      </c>
      <c r="AE314" s="69" t="s">
        <v>1083</v>
      </c>
      <c r="AF314" s="70"/>
      <c r="AG314" s="70" t="s">
        <v>1237</v>
      </c>
      <c r="AH314" s="71">
        <v>45549.290034722224</v>
      </c>
      <c r="AI314" s="69" t="s">
        <v>3588</v>
      </c>
    </row>
    <row r="315" spans="1:35" ht="15" thickBot="1">
      <c r="B315" s="101" t="s">
        <v>4810</v>
      </c>
      <c r="C315" t="s">
        <v>4809</v>
      </c>
      <c r="D315" s="101" t="s">
        <v>4701</v>
      </c>
      <c r="I315">
        <v>17603</v>
      </c>
      <c r="J315">
        <v>10007</v>
      </c>
      <c r="K315">
        <v>8003</v>
      </c>
      <c r="L315">
        <v>45203</v>
      </c>
      <c r="M315">
        <v>6902</v>
      </c>
      <c r="AB315" s="72" t="s">
        <v>487</v>
      </c>
      <c r="AC315" s="73" t="s">
        <v>677</v>
      </c>
      <c r="AD315" s="72" t="s">
        <v>3589</v>
      </c>
      <c r="AE315" s="72" t="s">
        <v>1067</v>
      </c>
      <c r="AF315" s="73"/>
      <c r="AG315" s="73" t="s">
        <v>1237</v>
      </c>
      <c r="AH315" s="74">
        <v>45549.288634259261</v>
      </c>
      <c r="AI315" s="72" t="s">
        <v>3590</v>
      </c>
    </row>
    <row r="316" spans="1:35" ht="15" thickBot="1">
      <c r="B316" s="101" t="s">
        <v>4812</v>
      </c>
      <c r="C316" t="s">
        <v>4811</v>
      </c>
      <c r="D316" s="101" t="s">
        <v>1146</v>
      </c>
      <c r="I316">
        <v>17101</v>
      </c>
      <c r="J316">
        <v>10166</v>
      </c>
      <c r="K316">
        <v>7111</v>
      </c>
      <c r="M316">
        <v>6850</v>
      </c>
      <c r="AB316" s="69" t="s">
        <v>1268</v>
      </c>
      <c r="AC316" s="70" t="s">
        <v>746</v>
      </c>
      <c r="AD316" s="69" t="s">
        <v>3591</v>
      </c>
      <c r="AE316" s="69" t="s">
        <v>1062</v>
      </c>
      <c r="AF316" s="70"/>
      <c r="AG316" s="70" t="s">
        <v>1237</v>
      </c>
      <c r="AH316" s="71">
        <v>45549.287164351852</v>
      </c>
      <c r="AI316" s="69" t="s">
        <v>3592</v>
      </c>
    </row>
    <row r="317" spans="1:35" ht="15" thickBot="1">
      <c r="B317" s="101" t="s">
        <v>4814</v>
      </c>
      <c r="C317" t="s">
        <v>4813</v>
      </c>
      <c r="D317" s="101" t="s">
        <v>4747</v>
      </c>
      <c r="I317">
        <v>16801</v>
      </c>
      <c r="J317">
        <v>10001</v>
      </c>
      <c r="K317" s="57">
        <v>8901</v>
      </c>
      <c r="AB317" s="72" t="s">
        <v>1307</v>
      </c>
      <c r="AC317" s="73" t="s">
        <v>1598</v>
      </c>
      <c r="AD317" s="72" t="s">
        <v>3593</v>
      </c>
      <c r="AE317" s="72" t="s">
        <v>1062</v>
      </c>
      <c r="AF317" s="73"/>
      <c r="AG317" s="73" t="s">
        <v>1237</v>
      </c>
      <c r="AH317" s="74">
        <v>45549.286192129628</v>
      </c>
      <c r="AI317" s="72" t="s">
        <v>3594</v>
      </c>
    </row>
    <row r="318" spans="1:35" ht="15" thickBot="1">
      <c r="A318" s="56">
        <v>45608</v>
      </c>
      <c r="D318" s="101" t="s">
        <v>4781</v>
      </c>
      <c r="I318">
        <v>19104</v>
      </c>
      <c r="J318">
        <v>10017</v>
      </c>
      <c r="AB318" s="69" t="s">
        <v>493</v>
      </c>
      <c r="AC318" s="70" t="s">
        <v>1590</v>
      </c>
      <c r="AD318" s="69" t="s">
        <v>3595</v>
      </c>
      <c r="AE318" s="69" t="s">
        <v>1083</v>
      </c>
      <c r="AF318" s="70"/>
      <c r="AG318" s="70" t="s">
        <v>1237</v>
      </c>
      <c r="AH318" s="71">
        <v>45549.285381944443</v>
      </c>
      <c r="AI318" s="69" t="s">
        <v>3596</v>
      </c>
    </row>
    <row r="319" spans="1:35" ht="15" thickBot="1">
      <c r="B319" s="101" t="s">
        <v>4329</v>
      </c>
      <c r="C319" t="s">
        <v>4815</v>
      </c>
      <c r="D319" s="101" t="s">
        <v>4783</v>
      </c>
      <c r="I319">
        <v>19601</v>
      </c>
      <c r="AB319" s="72" t="s">
        <v>1307</v>
      </c>
      <c r="AC319" s="73" t="s">
        <v>856</v>
      </c>
      <c r="AD319" s="72" t="s">
        <v>3597</v>
      </c>
      <c r="AE319" s="72" t="s">
        <v>1073</v>
      </c>
      <c r="AF319" s="73"/>
      <c r="AG319" s="73" t="s">
        <v>1237</v>
      </c>
      <c r="AH319" s="74">
        <v>45549.278587962966</v>
      </c>
      <c r="AI319" s="72" t="s">
        <v>3598</v>
      </c>
    </row>
    <row r="320" spans="1:35" ht="15" thickBot="1">
      <c r="A320" s="56">
        <v>45609</v>
      </c>
      <c r="B320" s="101" t="s">
        <v>550</v>
      </c>
      <c r="D320" s="101"/>
      <c r="H320" s="179" t="s">
        <v>4641</v>
      </c>
      <c r="L320" t="s">
        <v>4640</v>
      </c>
      <c r="AB320" s="69" t="s">
        <v>520</v>
      </c>
      <c r="AC320" s="70" t="s">
        <v>715</v>
      </c>
      <c r="AD320" s="69" t="s">
        <v>3599</v>
      </c>
      <c r="AE320" s="69" t="s">
        <v>1102</v>
      </c>
      <c r="AF320" s="70"/>
      <c r="AG320" s="70" t="s">
        <v>1237</v>
      </c>
      <c r="AH320" s="71">
        <v>45549.277997685182</v>
      </c>
      <c r="AI320" s="69" t="s">
        <v>3600</v>
      </c>
    </row>
    <row r="321" spans="1:35" ht="15" thickBot="1">
      <c r="B321" t="s">
        <v>4394</v>
      </c>
      <c r="H321" s="179"/>
      <c r="J321" t="s">
        <v>4642</v>
      </c>
      <c r="AB321" s="72" t="s">
        <v>1288</v>
      </c>
      <c r="AC321" s="73" t="s">
        <v>541</v>
      </c>
      <c r="AD321" s="72" t="s">
        <v>3601</v>
      </c>
      <c r="AE321" s="72" t="s">
        <v>1096</v>
      </c>
      <c r="AF321" s="73"/>
      <c r="AG321" s="73" t="s">
        <v>1237</v>
      </c>
      <c r="AH321" s="74">
        <v>45549.277442129627</v>
      </c>
      <c r="AI321" s="72" t="s">
        <v>3602</v>
      </c>
    </row>
    <row r="322" spans="1:35" ht="15" thickBot="1">
      <c r="B322" t="s">
        <v>4364</v>
      </c>
      <c r="H322" s="179" t="s">
        <v>4643</v>
      </c>
      <c r="K322" t="s">
        <v>4644</v>
      </c>
      <c r="AB322" s="69" t="s">
        <v>493</v>
      </c>
      <c r="AC322" s="70" t="s">
        <v>609</v>
      </c>
      <c r="AD322" s="69" t="s">
        <v>3603</v>
      </c>
      <c r="AE322" s="69" t="s">
        <v>1083</v>
      </c>
      <c r="AF322" s="70"/>
      <c r="AG322" s="70" t="s">
        <v>1237</v>
      </c>
      <c r="AH322" s="71">
        <v>45549.276331018518</v>
      </c>
      <c r="AI322" s="69" t="s">
        <v>3604</v>
      </c>
    </row>
    <row r="323" spans="1:35" ht="15" thickBot="1">
      <c r="B323" t="s">
        <v>803</v>
      </c>
      <c r="H323" s="179"/>
      <c r="L323" t="s">
        <v>4645</v>
      </c>
      <c r="AB323" s="72" t="s">
        <v>1309</v>
      </c>
      <c r="AC323" s="73" t="s">
        <v>1594</v>
      </c>
      <c r="AD323" s="72" t="s">
        <v>3605</v>
      </c>
      <c r="AE323" s="72" t="s">
        <v>1067</v>
      </c>
      <c r="AF323" s="73"/>
      <c r="AG323" s="73" t="s">
        <v>1237</v>
      </c>
      <c r="AH323" s="74">
        <v>45549.274930555555</v>
      </c>
      <c r="AI323" s="72" t="s">
        <v>3606</v>
      </c>
    </row>
    <row r="324" spans="1:35" ht="15" thickBot="1">
      <c r="B324" t="s">
        <v>890</v>
      </c>
      <c r="H324" s="177" t="s">
        <v>4646</v>
      </c>
      <c r="K324" t="s">
        <v>4647</v>
      </c>
      <c r="AB324" s="69" t="s">
        <v>487</v>
      </c>
      <c r="AC324" s="70" t="s">
        <v>1570</v>
      </c>
      <c r="AD324" s="69" t="s">
        <v>3607</v>
      </c>
      <c r="AE324" s="69" t="s">
        <v>1073</v>
      </c>
      <c r="AF324" s="70" t="s">
        <v>1263</v>
      </c>
      <c r="AG324" s="70" t="s">
        <v>1237</v>
      </c>
      <c r="AH324" s="71">
        <v>45549.273923611108</v>
      </c>
      <c r="AI324" s="69" t="s">
        <v>3608</v>
      </c>
    </row>
    <row r="325" spans="1:35" ht="15" thickBot="1">
      <c r="B325" t="s">
        <v>1151</v>
      </c>
      <c r="H325" s="177"/>
      <c r="K325" t="s">
        <v>4648</v>
      </c>
      <c r="AB325" s="72" t="s">
        <v>506</v>
      </c>
      <c r="AC325" s="73" t="s">
        <v>651</v>
      </c>
      <c r="AD325" s="72" t="s">
        <v>3609</v>
      </c>
      <c r="AE325" s="72" t="s">
        <v>1083</v>
      </c>
      <c r="AF325" s="73" t="s">
        <v>1283</v>
      </c>
      <c r="AG325" s="73" t="s">
        <v>1146</v>
      </c>
      <c r="AH325" s="74">
        <v>45549.263541666667</v>
      </c>
      <c r="AI325" s="72" t="s">
        <v>3610</v>
      </c>
    </row>
    <row r="326" spans="1:35" ht="15" thickBot="1">
      <c r="A326" s="56">
        <v>45628</v>
      </c>
      <c r="B326" s="101" t="s">
        <v>550</v>
      </c>
      <c r="C326" t="s">
        <v>5495</v>
      </c>
      <c r="D326" t="s">
        <v>1146</v>
      </c>
      <c r="E326" t="str">
        <f>_xlfn.TEXTJOIN(" - ", , C326,D326)</f>
        <v>QQ8573610000 - Bound</v>
      </c>
      <c r="H326" s="177"/>
      <c r="K326" t="s">
        <v>4649</v>
      </c>
      <c r="AB326" s="69" t="s">
        <v>1307</v>
      </c>
      <c r="AC326" s="70" t="s">
        <v>1584</v>
      </c>
      <c r="AD326" s="69" t="s">
        <v>3611</v>
      </c>
      <c r="AE326" s="69" t="s">
        <v>1062</v>
      </c>
      <c r="AF326" s="70" t="s">
        <v>1283</v>
      </c>
      <c r="AG326" s="70" t="s">
        <v>1146</v>
      </c>
      <c r="AH326" s="71">
        <v>45549.262685185182</v>
      </c>
      <c r="AI326" s="69" t="s">
        <v>3612</v>
      </c>
    </row>
    <row r="327" spans="1:35" ht="15" thickBot="1">
      <c r="B327" s="101" t="s">
        <v>811</v>
      </c>
      <c r="C327" t="s">
        <v>5496</v>
      </c>
      <c r="D327" t="s">
        <v>5498</v>
      </c>
      <c r="E327" t="str">
        <f t="shared" ref="E327:E345" si="5">_xlfn.TEXTJOIN(" - ", , C327,D327)</f>
        <v>QQ1455010000 - UW Block ('No' - for Question 1)</v>
      </c>
      <c r="H327" s="177"/>
      <c r="K327" t="s">
        <v>4650</v>
      </c>
      <c r="AB327" s="72" t="s">
        <v>1288</v>
      </c>
      <c r="AC327" s="73" t="s">
        <v>826</v>
      </c>
      <c r="AD327" s="72" t="s">
        <v>3613</v>
      </c>
      <c r="AE327" s="72" t="s">
        <v>1083</v>
      </c>
      <c r="AF327" s="73" t="s">
        <v>1283</v>
      </c>
      <c r="AG327" s="73" t="s">
        <v>1146</v>
      </c>
      <c r="AH327" s="74">
        <v>45549.261562500003</v>
      </c>
      <c r="AI327" s="72" t="s">
        <v>3614</v>
      </c>
    </row>
    <row r="328" spans="1:35" ht="15" thickBot="1">
      <c r="B328" s="101" t="s">
        <v>853</v>
      </c>
      <c r="C328" t="s">
        <v>5497</v>
      </c>
      <c r="D328" t="s">
        <v>5501</v>
      </c>
      <c r="E328" t="str">
        <f t="shared" si="5"/>
        <v>QQ1023110000 - UW Block ('Save' and then 'Error' button)</v>
      </c>
      <c r="H328" s="177"/>
      <c r="K328" t="s">
        <v>4651</v>
      </c>
      <c r="AB328" s="69" t="s">
        <v>1297</v>
      </c>
      <c r="AC328" s="70" t="s">
        <v>656</v>
      </c>
      <c r="AD328" s="69" t="s">
        <v>2394</v>
      </c>
      <c r="AE328" s="69" t="s">
        <v>1062</v>
      </c>
      <c r="AF328" s="70" t="s">
        <v>1286</v>
      </c>
      <c r="AG328" s="70" t="s">
        <v>1146</v>
      </c>
      <c r="AH328" s="71">
        <v>45549.260300925926</v>
      </c>
      <c r="AI328" s="69" t="s">
        <v>3615</v>
      </c>
    </row>
    <row r="329" spans="1:35" ht="15" thickBot="1">
      <c r="B329" s="101" t="s">
        <v>1152</v>
      </c>
      <c r="C329" t="s">
        <v>5500</v>
      </c>
      <c r="D329" t="s">
        <v>5499</v>
      </c>
      <c r="E329" t="str">
        <f t="shared" si="5"/>
        <v>QQ1924110000 - UW Block ('Error' button)</v>
      </c>
      <c r="H329" s="177"/>
      <c r="K329" t="s">
        <v>4652</v>
      </c>
      <c r="AB329" s="72" t="s">
        <v>1288</v>
      </c>
      <c r="AC329" s="73" t="s">
        <v>553</v>
      </c>
      <c r="AD329" s="72" t="s">
        <v>2391</v>
      </c>
      <c r="AE329" s="72" t="s">
        <v>1085</v>
      </c>
      <c r="AF329" s="73" t="s">
        <v>1263</v>
      </c>
      <c r="AG329" s="73" t="s">
        <v>1146</v>
      </c>
      <c r="AH329" s="74">
        <v>45549.25240740741</v>
      </c>
      <c r="AI329" s="72" t="s">
        <v>3616</v>
      </c>
    </row>
    <row r="330" spans="1:35" ht="15" thickBot="1">
      <c r="E330" t="str">
        <f t="shared" si="5"/>
        <v/>
      </c>
      <c r="H330" s="177"/>
      <c r="K330" t="s">
        <v>4653</v>
      </c>
      <c r="AB330" s="69" t="s">
        <v>516</v>
      </c>
      <c r="AC330" s="70" t="s">
        <v>796</v>
      </c>
      <c r="AD330" s="69" t="s">
        <v>2393</v>
      </c>
      <c r="AE330" s="69" t="s">
        <v>1067</v>
      </c>
      <c r="AF330" s="70" t="s">
        <v>1286</v>
      </c>
      <c r="AG330" s="70" t="s">
        <v>1146</v>
      </c>
      <c r="AH330" s="71">
        <v>45549.246851851851</v>
      </c>
      <c r="AI330" s="69" t="s">
        <v>3617</v>
      </c>
    </row>
    <row r="331" spans="1:35" ht="15" thickBot="1">
      <c r="E331" t="str">
        <f t="shared" si="5"/>
        <v/>
      </c>
      <c r="H331" s="177"/>
      <c r="K331" t="s">
        <v>4654</v>
      </c>
      <c r="AB331" s="72" t="s">
        <v>487</v>
      </c>
      <c r="AC331" s="73" t="s">
        <v>883</v>
      </c>
      <c r="AD331" s="72" t="s">
        <v>2392</v>
      </c>
      <c r="AE331" s="72" t="s">
        <v>1062</v>
      </c>
      <c r="AF331" s="73" t="s">
        <v>1286</v>
      </c>
      <c r="AG331" s="73" t="s">
        <v>1146</v>
      </c>
      <c r="AH331" s="74">
        <v>45549.245428240742</v>
      </c>
      <c r="AI331" s="72" t="s">
        <v>3618</v>
      </c>
    </row>
    <row r="332" spans="1:35" ht="58.5" customHeight="1" thickBot="1">
      <c r="E332" t="str">
        <f t="shared" si="5"/>
        <v/>
      </c>
      <c r="H332" s="177" t="s">
        <v>4655</v>
      </c>
      <c r="J332" t="s">
        <v>4656</v>
      </c>
      <c r="AB332" s="69" t="s">
        <v>521</v>
      </c>
      <c r="AC332" s="70" t="s">
        <v>685</v>
      </c>
      <c r="AD332" s="69" t="s">
        <v>2390</v>
      </c>
      <c r="AE332" s="69" t="s">
        <v>1070</v>
      </c>
      <c r="AF332" s="70" t="s">
        <v>1263</v>
      </c>
      <c r="AG332" s="70" t="s">
        <v>1146</v>
      </c>
      <c r="AH332" s="71">
        <v>45549.233611111114</v>
      </c>
      <c r="AI332" s="69" t="s">
        <v>3619</v>
      </c>
    </row>
    <row r="333" spans="1:35" ht="15" thickBot="1">
      <c r="E333" t="str">
        <f t="shared" si="5"/>
        <v/>
      </c>
      <c r="H333" s="177"/>
      <c r="K333" t="s">
        <v>4657</v>
      </c>
      <c r="AB333" s="72" t="s">
        <v>1307</v>
      </c>
      <c r="AC333" s="73" t="s">
        <v>691</v>
      </c>
      <c r="AD333" s="72" t="s">
        <v>2372</v>
      </c>
      <c r="AE333" s="72" t="s">
        <v>1083</v>
      </c>
      <c r="AF333" s="73" t="s">
        <v>1263</v>
      </c>
      <c r="AG333" s="73" t="s">
        <v>1146</v>
      </c>
      <c r="AH333" s="74">
        <v>45548.595995370371</v>
      </c>
      <c r="AI333" s="72" t="s">
        <v>3620</v>
      </c>
    </row>
    <row r="334" spans="1:35" ht="15" thickBot="1">
      <c r="E334" t="str">
        <f t="shared" si="5"/>
        <v/>
      </c>
      <c r="H334" s="177"/>
      <c r="K334" t="s">
        <v>4658</v>
      </c>
      <c r="AB334" s="69" t="s">
        <v>1307</v>
      </c>
      <c r="AC334" s="70" t="s">
        <v>621</v>
      </c>
      <c r="AD334" s="69" t="s">
        <v>3621</v>
      </c>
      <c r="AE334" s="69" t="s">
        <v>1073</v>
      </c>
      <c r="AF334" s="70" t="s">
        <v>1263</v>
      </c>
      <c r="AG334" s="70" t="s">
        <v>1237</v>
      </c>
      <c r="AH334" s="71">
        <v>45548.589768518519</v>
      </c>
      <c r="AI334" s="69" t="s">
        <v>3622</v>
      </c>
    </row>
    <row r="335" spans="1:35" ht="15" thickBot="1">
      <c r="E335" t="str">
        <f t="shared" si="5"/>
        <v/>
      </c>
      <c r="H335" s="177"/>
      <c r="K335" t="s">
        <v>4659</v>
      </c>
      <c r="AB335" s="72" t="s">
        <v>1288</v>
      </c>
      <c r="AC335" s="73" t="s">
        <v>553</v>
      </c>
      <c r="AD335" s="72" t="s">
        <v>2369</v>
      </c>
      <c r="AE335" s="72" t="s">
        <v>1083</v>
      </c>
      <c r="AF335" s="73" t="s">
        <v>1263</v>
      </c>
      <c r="AG335" s="73" t="s">
        <v>1237</v>
      </c>
      <c r="AH335" s="74">
        <v>45548.571909722225</v>
      </c>
      <c r="AI335" s="72" t="s">
        <v>3623</v>
      </c>
    </row>
    <row r="336" spans="1:35" ht="15" thickBot="1">
      <c r="E336" t="str">
        <f t="shared" si="5"/>
        <v/>
      </c>
      <c r="H336" s="177"/>
      <c r="M336" t="s">
        <v>4660</v>
      </c>
      <c r="AB336" s="69" t="s">
        <v>1384</v>
      </c>
      <c r="AC336" s="70" t="s">
        <v>600</v>
      </c>
      <c r="AD336" s="69" t="s">
        <v>2368</v>
      </c>
      <c r="AE336" s="69" t="s">
        <v>1096</v>
      </c>
      <c r="AF336" s="70" t="s">
        <v>1263</v>
      </c>
      <c r="AG336" s="70" t="s">
        <v>1237</v>
      </c>
      <c r="AH336" s="71">
        <v>45548.567731481482</v>
      </c>
      <c r="AI336" s="69" t="s">
        <v>3624</v>
      </c>
    </row>
    <row r="337" spans="5:35" ht="15" thickBot="1">
      <c r="E337" t="str">
        <f t="shared" si="5"/>
        <v/>
      </c>
      <c r="H337" s="177"/>
      <c r="M337" t="s">
        <v>4661</v>
      </c>
      <c r="AB337" s="72" t="s">
        <v>499</v>
      </c>
      <c r="AC337" s="73" t="s">
        <v>601</v>
      </c>
      <c r="AD337" s="72" t="s">
        <v>2367</v>
      </c>
      <c r="AE337" s="72" t="s">
        <v>1070</v>
      </c>
      <c r="AF337" s="73" t="s">
        <v>1263</v>
      </c>
      <c r="AG337" s="73" t="s">
        <v>1237</v>
      </c>
      <c r="AH337" s="74">
        <v>45548.550196759257</v>
      </c>
      <c r="AI337" s="72" t="s">
        <v>3625</v>
      </c>
    </row>
    <row r="338" spans="5:35" ht="15" thickBot="1">
      <c r="E338" t="str">
        <f t="shared" si="5"/>
        <v/>
      </c>
      <c r="H338" s="177"/>
      <c r="M338" t="s">
        <v>4662</v>
      </c>
      <c r="AB338" s="69" t="s">
        <v>506</v>
      </c>
      <c r="AC338" s="70" t="s">
        <v>721</v>
      </c>
      <c r="AD338" s="69" t="s">
        <v>2366</v>
      </c>
      <c r="AE338" s="69" t="s">
        <v>1085</v>
      </c>
      <c r="AF338" s="70" t="s">
        <v>1263</v>
      </c>
      <c r="AG338" s="70" t="s">
        <v>1237</v>
      </c>
      <c r="AH338" s="71">
        <v>45548.548171296294</v>
      </c>
      <c r="AI338" s="69" t="s">
        <v>3626</v>
      </c>
    </row>
    <row r="339" spans="5:35" ht="15" thickBot="1">
      <c r="E339" t="str">
        <f t="shared" si="5"/>
        <v/>
      </c>
      <c r="H339" s="177"/>
      <c r="M339" t="s">
        <v>4663</v>
      </c>
      <c r="AB339" s="72" t="s">
        <v>1384</v>
      </c>
      <c r="AC339" s="73" t="s">
        <v>610</v>
      </c>
      <c r="AD339" s="72" t="s">
        <v>2365</v>
      </c>
      <c r="AE339" s="72" t="s">
        <v>1083</v>
      </c>
      <c r="AF339" s="73" t="s">
        <v>1263</v>
      </c>
      <c r="AG339" s="73" t="s">
        <v>1237</v>
      </c>
      <c r="AH339" s="74">
        <v>45548.546134259261</v>
      </c>
      <c r="AI339" s="72" t="s">
        <v>3627</v>
      </c>
    </row>
    <row r="340" spans="5:35" ht="15" thickBot="1">
      <c r="E340" t="str">
        <f t="shared" si="5"/>
        <v/>
      </c>
      <c r="H340" s="177" t="s">
        <v>4664</v>
      </c>
      <c r="N340" t="s">
        <v>4665</v>
      </c>
      <c r="AB340" s="69" t="s">
        <v>506</v>
      </c>
      <c r="AC340" s="70" t="s">
        <v>721</v>
      </c>
      <c r="AD340" s="69" t="s">
        <v>2364</v>
      </c>
      <c r="AE340" s="69" t="s">
        <v>1099</v>
      </c>
      <c r="AF340" s="70" t="s">
        <v>1263</v>
      </c>
      <c r="AG340" s="70" t="s">
        <v>1237</v>
      </c>
      <c r="AH340" s="71">
        <v>45548.51840277778</v>
      </c>
      <c r="AI340" s="69" t="s">
        <v>3628</v>
      </c>
    </row>
    <row r="341" spans="5:35" ht="15" thickBot="1">
      <c r="E341" t="str">
        <f t="shared" si="5"/>
        <v/>
      </c>
      <c r="H341" s="177"/>
      <c r="N341" t="s">
        <v>4666</v>
      </c>
      <c r="AB341" s="72" t="s">
        <v>516</v>
      </c>
      <c r="AC341" s="73" t="s">
        <v>534</v>
      </c>
      <c r="AD341" s="72" t="s">
        <v>2363</v>
      </c>
      <c r="AE341" s="72" t="s">
        <v>1073</v>
      </c>
      <c r="AF341" s="73" t="s">
        <v>1263</v>
      </c>
      <c r="AG341" s="73" t="s">
        <v>1237</v>
      </c>
      <c r="AH341" s="74">
        <v>45548.515381944446</v>
      </c>
      <c r="AI341" s="72" t="s">
        <v>3629</v>
      </c>
    </row>
    <row r="342" spans="5:35" ht="15" thickBot="1">
      <c r="E342" t="str">
        <f t="shared" si="5"/>
        <v/>
      </c>
      <c r="H342" s="177"/>
      <c r="N342" t="s">
        <v>4667</v>
      </c>
      <c r="AB342" s="69" t="s">
        <v>1307</v>
      </c>
      <c r="AC342" s="70" t="s">
        <v>912</v>
      </c>
      <c r="AD342" s="69" t="s">
        <v>2362</v>
      </c>
      <c r="AE342" s="69" t="s">
        <v>1083</v>
      </c>
      <c r="AF342" s="70" t="s">
        <v>1263</v>
      </c>
      <c r="AG342" s="70" t="s">
        <v>1237</v>
      </c>
      <c r="AH342" s="71">
        <v>45548.503310185188</v>
      </c>
      <c r="AI342" s="69" t="s">
        <v>3630</v>
      </c>
    </row>
    <row r="343" spans="5:35" ht="29.5" thickBot="1">
      <c r="E343" t="str">
        <f t="shared" si="5"/>
        <v/>
      </c>
      <c r="H343" t="s">
        <v>4668</v>
      </c>
      <c r="I343" s="7" t="s">
        <v>4669</v>
      </c>
      <c r="AB343" s="72" t="s">
        <v>500</v>
      </c>
      <c r="AC343" s="73" t="s">
        <v>586</v>
      </c>
      <c r="AD343" s="72" t="s">
        <v>2361</v>
      </c>
      <c r="AE343" s="72" t="s">
        <v>1073</v>
      </c>
      <c r="AF343" s="73" t="s">
        <v>1263</v>
      </c>
      <c r="AG343" s="73" t="s">
        <v>1237</v>
      </c>
      <c r="AH343" s="74">
        <v>45548.50172453704</v>
      </c>
      <c r="AI343" s="72" t="s">
        <v>3631</v>
      </c>
    </row>
    <row r="344" spans="5:35" ht="15" thickBot="1">
      <c r="E344" t="str">
        <f t="shared" si="5"/>
        <v/>
      </c>
      <c r="I344" t="s">
        <v>4670</v>
      </c>
      <c r="AB344" s="69" t="s">
        <v>491</v>
      </c>
      <c r="AC344" s="70" t="s">
        <v>693</v>
      </c>
      <c r="AD344" s="69" t="s">
        <v>2360</v>
      </c>
      <c r="AE344" s="69" t="s">
        <v>1067</v>
      </c>
      <c r="AF344" s="70" t="s">
        <v>1263</v>
      </c>
      <c r="AG344" s="70" t="s">
        <v>1237</v>
      </c>
      <c r="AH344" s="71">
        <v>45548.499942129631</v>
      </c>
      <c r="AI344" s="69" t="s">
        <v>3632</v>
      </c>
    </row>
    <row r="345" spans="5:35" ht="15" thickBot="1">
      <c r="E345" t="str">
        <f t="shared" si="5"/>
        <v/>
      </c>
      <c r="I345" t="s">
        <v>4671</v>
      </c>
      <c r="AB345" s="72" t="s">
        <v>1288</v>
      </c>
      <c r="AC345" s="73" t="s">
        <v>553</v>
      </c>
      <c r="AD345" s="72" t="s">
        <v>2359</v>
      </c>
      <c r="AE345" s="72" t="s">
        <v>1096</v>
      </c>
      <c r="AF345" s="73" t="s">
        <v>1263</v>
      </c>
      <c r="AG345" s="73" t="s">
        <v>1237</v>
      </c>
      <c r="AH345" s="74">
        <v>45548.497766203705</v>
      </c>
      <c r="AI345" s="72" t="s">
        <v>3633</v>
      </c>
    </row>
    <row r="346" spans="5:35" ht="15" thickBot="1">
      <c r="AB346" s="69" t="s">
        <v>487</v>
      </c>
      <c r="AC346" s="70" t="s">
        <v>692</v>
      </c>
      <c r="AD346" s="69" t="s">
        <v>2358</v>
      </c>
      <c r="AE346" s="69" t="s">
        <v>1277</v>
      </c>
      <c r="AF346" s="70" t="s">
        <v>1263</v>
      </c>
      <c r="AG346" s="70" t="s">
        <v>1237</v>
      </c>
      <c r="AH346" s="71">
        <v>45548.494664351849</v>
      </c>
      <c r="AI346" s="69" t="s">
        <v>3634</v>
      </c>
    </row>
    <row r="347" spans="5:35" ht="15" thickBot="1">
      <c r="AB347" s="72" t="s">
        <v>1288</v>
      </c>
      <c r="AC347" s="73" t="s">
        <v>553</v>
      </c>
      <c r="AD347" s="72" t="s">
        <v>2357</v>
      </c>
      <c r="AE347" s="72" t="s">
        <v>1085</v>
      </c>
      <c r="AF347" s="73" t="s">
        <v>1263</v>
      </c>
      <c r="AG347" s="73" t="s">
        <v>1237</v>
      </c>
      <c r="AH347" s="74">
        <v>45548.491354166668</v>
      </c>
      <c r="AI347" s="75" t="s">
        <v>3635</v>
      </c>
    </row>
    <row r="348" spans="5:35" ht="15" thickBot="1">
      <c r="AB348" s="69" t="s">
        <v>499</v>
      </c>
      <c r="AC348" s="70" t="s">
        <v>601</v>
      </c>
      <c r="AD348" s="69" t="s">
        <v>2356</v>
      </c>
      <c r="AE348" s="69" t="s">
        <v>1073</v>
      </c>
      <c r="AF348" s="70" t="s">
        <v>1263</v>
      </c>
      <c r="AG348" s="70" t="s">
        <v>1237</v>
      </c>
      <c r="AH348" s="71">
        <v>45548.486307870371</v>
      </c>
      <c r="AI348" s="69" t="s">
        <v>3636</v>
      </c>
    </row>
    <row r="349" spans="5:35" ht="15" thickBot="1">
      <c r="AB349" s="72" t="s">
        <v>516</v>
      </c>
      <c r="AC349" s="73" t="s">
        <v>534</v>
      </c>
      <c r="AD349" s="72" t="s">
        <v>1387</v>
      </c>
      <c r="AE349" s="72" t="s">
        <v>1067</v>
      </c>
      <c r="AF349" s="73" t="s">
        <v>1263</v>
      </c>
      <c r="AG349" s="73" t="s">
        <v>1237</v>
      </c>
      <c r="AH349" s="74">
        <v>45548.484016203707</v>
      </c>
      <c r="AI349" s="72" t="s">
        <v>3637</v>
      </c>
    </row>
    <row r="350" spans="5:35" ht="15" thickBot="1">
      <c r="AB350" s="69" t="s">
        <v>521</v>
      </c>
      <c r="AC350" s="70" t="s">
        <v>615</v>
      </c>
      <c r="AD350" s="69" t="s">
        <v>2355</v>
      </c>
      <c r="AE350" s="69" t="s">
        <v>1070</v>
      </c>
      <c r="AF350" s="70" t="s">
        <v>1263</v>
      </c>
      <c r="AG350" s="70" t="s">
        <v>1237</v>
      </c>
      <c r="AH350" s="71">
        <v>45548.475601851853</v>
      </c>
      <c r="AI350" s="69" t="s">
        <v>3638</v>
      </c>
    </row>
    <row r="351" spans="5:35" ht="15" thickBot="1">
      <c r="AB351" s="72" t="s">
        <v>1307</v>
      </c>
      <c r="AC351" s="73" t="s">
        <v>675</v>
      </c>
      <c r="AD351" s="72" t="s">
        <v>2354</v>
      </c>
      <c r="AE351" s="72" t="s">
        <v>1067</v>
      </c>
      <c r="AF351" s="73" t="s">
        <v>1263</v>
      </c>
      <c r="AG351" s="73" t="s">
        <v>1237</v>
      </c>
      <c r="AH351" s="74">
        <v>45548.472986111112</v>
      </c>
      <c r="AI351" s="72" t="s">
        <v>3639</v>
      </c>
    </row>
    <row r="352" spans="5:35" ht="15" thickBot="1">
      <c r="AB352" s="69" t="s">
        <v>493</v>
      </c>
      <c r="AC352" s="70" t="s">
        <v>821</v>
      </c>
      <c r="AD352" s="69" t="s">
        <v>2353</v>
      </c>
      <c r="AE352" s="69" t="s">
        <v>1070</v>
      </c>
      <c r="AF352" s="70" t="s">
        <v>1263</v>
      </c>
      <c r="AG352" s="70" t="s">
        <v>1237</v>
      </c>
      <c r="AH352" s="71">
        <v>45548.471134259256</v>
      </c>
      <c r="AI352" s="69" t="s">
        <v>3640</v>
      </c>
    </row>
    <row r="353" spans="28:35" ht="15" thickBot="1">
      <c r="AB353" s="72" t="s">
        <v>516</v>
      </c>
      <c r="AC353" s="73" t="s">
        <v>613</v>
      </c>
      <c r="AD353" s="72" t="s">
        <v>2352</v>
      </c>
      <c r="AE353" s="72" t="s">
        <v>1067</v>
      </c>
      <c r="AF353" s="73" t="s">
        <v>1263</v>
      </c>
      <c r="AG353" s="73" t="s">
        <v>1237</v>
      </c>
      <c r="AH353" s="74">
        <v>45548.469641203701</v>
      </c>
      <c r="AI353" s="72" t="s">
        <v>3641</v>
      </c>
    </row>
    <row r="354" spans="28:35" ht="15" thickBot="1">
      <c r="AB354" s="69" t="s">
        <v>487</v>
      </c>
      <c r="AC354" s="70" t="s">
        <v>1571</v>
      </c>
      <c r="AD354" s="69" t="s">
        <v>2351</v>
      </c>
      <c r="AE354" s="69" t="s">
        <v>1099</v>
      </c>
      <c r="AF354" s="70" t="s">
        <v>1263</v>
      </c>
      <c r="AG354" s="70" t="s">
        <v>1237</v>
      </c>
      <c r="AH354" s="71">
        <v>45548.467685185184</v>
      </c>
      <c r="AI354" s="69" t="s">
        <v>3642</v>
      </c>
    </row>
    <row r="355" spans="28:35" ht="15" thickBot="1">
      <c r="AB355" s="72" t="s">
        <v>1268</v>
      </c>
      <c r="AC355" s="73" t="s">
        <v>1575</v>
      </c>
      <c r="AD355" s="72" t="s">
        <v>2350</v>
      </c>
      <c r="AE355" s="72" t="s">
        <v>1073</v>
      </c>
      <c r="AF355" s="73" t="s">
        <v>1263</v>
      </c>
      <c r="AG355" s="73" t="s">
        <v>1237</v>
      </c>
      <c r="AH355" s="74">
        <v>45548.463391203702</v>
      </c>
      <c r="AI355" s="72" t="s">
        <v>3643</v>
      </c>
    </row>
    <row r="356" spans="28:35" ht="15" thickBot="1">
      <c r="AB356" s="69" t="s">
        <v>521</v>
      </c>
      <c r="AC356" s="70" t="s">
        <v>603</v>
      </c>
      <c r="AD356" s="69" t="s">
        <v>2349</v>
      </c>
      <c r="AE356" s="69" t="s">
        <v>1067</v>
      </c>
      <c r="AF356" s="70" t="s">
        <v>1265</v>
      </c>
      <c r="AG356" s="70" t="s">
        <v>1314</v>
      </c>
      <c r="AH356" s="71">
        <v>45548.453009259261</v>
      </c>
      <c r="AI356" s="69" t="s">
        <v>3644</v>
      </c>
    </row>
    <row r="357" spans="28:35" ht="15" thickBot="1">
      <c r="AB357" s="72" t="s">
        <v>1384</v>
      </c>
      <c r="AC357" s="73" t="s">
        <v>786</v>
      </c>
      <c r="AD357" s="72" t="s">
        <v>1239</v>
      </c>
      <c r="AE357" s="72" t="s">
        <v>1070</v>
      </c>
      <c r="AF357" s="73" t="s">
        <v>1265</v>
      </c>
      <c r="AG357" s="73" t="s">
        <v>1314</v>
      </c>
      <c r="AH357" s="74">
        <v>45548.451736111114</v>
      </c>
      <c r="AI357" s="72" t="s">
        <v>3645</v>
      </c>
    </row>
    <row r="358" spans="28:35" ht="15" thickBot="1">
      <c r="AB358" s="69" t="s">
        <v>521</v>
      </c>
      <c r="AC358" s="70" t="s">
        <v>736</v>
      </c>
      <c r="AD358" s="69" t="s">
        <v>2348</v>
      </c>
      <c r="AE358" s="69" t="s">
        <v>1073</v>
      </c>
      <c r="AF358" s="70" t="s">
        <v>1265</v>
      </c>
      <c r="AG358" s="70" t="s">
        <v>1314</v>
      </c>
      <c r="AH358" s="71">
        <v>45548.450694444444</v>
      </c>
      <c r="AI358" s="69" t="s">
        <v>3646</v>
      </c>
    </row>
    <row r="359" spans="28:35" ht="15" thickBot="1">
      <c r="AB359" s="72" t="s">
        <v>1307</v>
      </c>
      <c r="AC359" s="73" t="s">
        <v>528</v>
      </c>
      <c r="AD359" s="72" t="s">
        <v>2346</v>
      </c>
      <c r="AE359" s="72" t="s">
        <v>1102</v>
      </c>
      <c r="AF359" s="73" t="s">
        <v>1265</v>
      </c>
      <c r="AG359" s="73" t="s">
        <v>1237</v>
      </c>
      <c r="AH359" s="74">
        <v>45548.449699074074</v>
      </c>
      <c r="AI359" s="72" t="s">
        <v>3647</v>
      </c>
    </row>
    <row r="360" spans="28:35" ht="15" thickBot="1">
      <c r="AB360" s="69" t="s">
        <v>1295</v>
      </c>
      <c r="AC360" s="70" t="s">
        <v>565</v>
      </c>
      <c r="AD360" s="69" t="s">
        <v>2347</v>
      </c>
      <c r="AE360" s="69" t="s">
        <v>1083</v>
      </c>
      <c r="AF360" s="70" t="s">
        <v>1265</v>
      </c>
      <c r="AG360" s="70" t="s">
        <v>1314</v>
      </c>
      <c r="AH360" s="71">
        <v>45548.449259259258</v>
      </c>
      <c r="AI360" s="69" t="s">
        <v>3648</v>
      </c>
    </row>
    <row r="361" spans="28:35" ht="15" thickBot="1">
      <c r="AB361" s="72" t="s">
        <v>493</v>
      </c>
      <c r="AC361" s="73" t="s">
        <v>815</v>
      </c>
      <c r="AD361" s="72" t="s">
        <v>2345</v>
      </c>
      <c r="AE361" s="72" t="s">
        <v>1070</v>
      </c>
      <c r="AF361" s="73" t="s">
        <v>1265</v>
      </c>
      <c r="AG361" s="73" t="s">
        <v>1314</v>
      </c>
      <c r="AH361" s="74">
        <v>45548.447847222225</v>
      </c>
      <c r="AI361" s="75" t="s">
        <v>3649</v>
      </c>
    </row>
    <row r="362" spans="28:35" ht="15" thickBot="1">
      <c r="AB362" s="69" t="s">
        <v>1270</v>
      </c>
      <c r="AC362" s="70" t="s">
        <v>617</v>
      </c>
      <c r="AD362" s="69" t="s">
        <v>2344</v>
      </c>
      <c r="AE362" s="69" t="s">
        <v>1277</v>
      </c>
      <c r="AF362" s="70" t="s">
        <v>1265</v>
      </c>
      <c r="AG362" s="70" t="s">
        <v>1237</v>
      </c>
      <c r="AH362" s="71">
        <v>45548.446782407409</v>
      </c>
      <c r="AI362" s="69" t="s">
        <v>3650</v>
      </c>
    </row>
    <row r="363" spans="28:35" ht="15" thickBot="1">
      <c r="AB363" s="72" t="s">
        <v>502</v>
      </c>
      <c r="AC363" s="73" t="s">
        <v>704</v>
      </c>
      <c r="AD363" s="72" t="s">
        <v>3651</v>
      </c>
      <c r="AE363" s="72" t="s">
        <v>1062</v>
      </c>
      <c r="AF363" s="73" t="s">
        <v>1265</v>
      </c>
      <c r="AG363" s="73" t="s">
        <v>1237</v>
      </c>
      <c r="AH363" s="74">
        <v>45548.445023148146</v>
      </c>
      <c r="AI363" s="72" t="s">
        <v>3652</v>
      </c>
    </row>
    <row r="364" spans="28:35" ht="15" thickBot="1">
      <c r="AB364" s="69" t="s">
        <v>522</v>
      </c>
      <c r="AC364" s="70" t="s">
        <v>538</v>
      </c>
      <c r="AD364" s="69" t="s">
        <v>2576</v>
      </c>
      <c r="AE364" s="69" t="s">
        <v>1073</v>
      </c>
      <c r="AF364" s="70" t="s">
        <v>1263</v>
      </c>
      <c r="AG364" s="70" t="s">
        <v>1237</v>
      </c>
      <c r="AH364" s="71">
        <v>45548.444398148145</v>
      </c>
      <c r="AI364" s="69" t="s">
        <v>3653</v>
      </c>
    </row>
    <row r="365" spans="28:35" ht="15" thickBot="1">
      <c r="AB365" s="72" t="s">
        <v>521</v>
      </c>
      <c r="AC365" s="73" t="s">
        <v>736</v>
      </c>
      <c r="AD365" s="72" t="s">
        <v>2577</v>
      </c>
      <c r="AE365" s="72" t="s">
        <v>1083</v>
      </c>
      <c r="AF365" s="73" t="s">
        <v>1263</v>
      </c>
      <c r="AG365" s="73" t="s">
        <v>1237</v>
      </c>
      <c r="AH365" s="74">
        <v>45548.444398148145</v>
      </c>
      <c r="AI365" s="72" t="s">
        <v>3654</v>
      </c>
    </row>
    <row r="366" spans="28:35" ht="15" thickBot="1">
      <c r="AB366" s="69" t="s">
        <v>1268</v>
      </c>
      <c r="AC366" s="70" t="s">
        <v>618</v>
      </c>
      <c r="AD366" s="69" t="s">
        <v>2342</v>
      </c>
      <c r="AE366" s="69" t="s">
        <v>1067</v>
      </c>
      <c r="AF366" s="70" t="s">
        <v>1265</v>
      </c>
      <c r="AG366" s="70" t="s">
        <v>1237</v>
      </c>
      <c r="AH366" s="71">
        <v>45548.44091435185</v>
      </c>
      <c r="AI366" s="69" t="s">
        <v>3655</v>
      </c>
    </row>
    <row r="367" spans="28:35" ht="15" thickBot="1">
      <c r="AB367" s="72" t="s">
        <v>1307</v>
      </c>
      <c r="AC367" s="73" t="s">
        <v>635</v>
      </c>
      <c r="AD367" s="72" t="s">
        <v>2340</v>
      </c>
      <c r="AE367" s="72" t="s">
        <v>1070</v>
      </c>
      <c r="AF367" s="73" t="s">
        <v>1265</v>
      </c>
      <c r="AG367" s="73" t="s">
        <v>1237</v>
      </c>
      <c r="AH367" s="74">
        <v>45548.438738425924</v>
      </c>
      <c r="AI367" s="72" t="s">
        <v>3656</v>
      </c>
    </row>
    <row r="368" spans="28:35" ht="15" thickBot="1">
      <c r="AB368" s="69" t="s">
        <v>1288</v>
      </c>
      <c r="AC368" s="70" t="s">
        <v>619</v>
      </c>
      <c r="AD368" s="69" t="s">
        <v>3657</v>
      </c>
      <c r="AE368" s="69" t="s">
        <v>1073</v>
      </c>
      <c r="AF368" s="70" t="s">
        <v>1265</v>
      </c>
      <c r="AG368" s="70" t="s">
        <v>1237</v>
      </c>
      <c r="AH368" s="71">
        <v>45548.434525462966</v>
      </c>
      <c r="AI368" s="69" t="s">
        <v>3658</v>
      </c>
    </row>
    <row r="369" spans="28:35" ht="15" thickBot="1">
      <c r="AB369" s="72" t="s">
        <v>1307</v>
      </c>
      <c r="AC369" s="73" t="s">
        <v>758</v>
      </c>
      <c r="AD369" s="72" t="s">
        <v>2339</v>
      </c>
      <c r="AE369" s="72" t="s">
        <v>1062</v>
      </c>
      <c r="AF369" s="73" t="s">
        <v>1263</v>
      </c>
      <c r="AG369" s="73" t="s">
        <v>1314</v>
      </c>
      <c r="AH369" s="74">
        <v>45548.434374999997</v>
      </c>
      <c r="AI369" s="72" t="s">
        <v>3659</v>
      </c>
    </row>
    <row r="370" spans="28:35" ht="15" thickBot="1">
      <c r="AB370" s="69" t="s">
        <v>500</v>
      </c>
      <c r="AC370" s="70" t="s">
        <v>696</v>
      </c>
      <c r="AD370" s="69" t="s">
        <v>2338</v>
      </c>
      <c r="AE370" s="69" t="s">
        <v>1083</v>
      </c>
      <c r="AF370" s="70" t="s">
        <v>1265</v>
      </c>
      <c r="AG370" s="70" t="s">
        <v>1237</v>
      </c>
      <c r="AH370" s="71">
        <v>45548.431087962963</v>
      </c>
      <c r="AI370" s="69" t="s">
        <v>3660</v>
      </c>
    </row>
    <row r="371" spans="28:35" ht="15" thickBot="1">
      <c r="AB371" s="72" t="s">
        <v>1307</v>
      </c>
      <c r="AC371" s="73" t="s">
        <v>593</v>
      </c>
      <c r="AD371" s="72" t="s">
        <v>2337</v>
      </c>
      <c r="AE371" s="72" t="s">
        <v>1073</v>
      </c>
      <c r="AF371" s="73" t="s">
        <v>1263</v>
      </c>
      <c r="AG371" s="73" t="s">
        <v>1314</v>
      </c>
      <c r="AH371" s="74">
        <v>45548.429409722223</v>
      </c>
      <c r="AI371" s="72" t="s">
        <v>3661</v>
      </c>
    </row>
    <row r="372" spans="28:35" ht="15" thickBot="1">
      <c r="AB372" s="69" t="s">
        <v>521</v>
      </c>
      <c r="AC372" s="70" t="s">
        <v>706</v>
      </c>
      <c r="AD372" s="69" t="s">
        <v>2336</v>
      </c>
      <c r="AE372" s="69" t="s">
        <v>1085</v>
      </c>
      <c r="AF372" s="70" t="s">
        <v>1265</v>
      </c>
      <c r="AG372" s="70" t="s">
        <v>1237</v>
      </c>
      <c r="AH372" s="71">
        <v>45548.428703703707</v>
      </c>
      <c r="AI372" s="69" t="s">
        <v>3662</v>
      </c>
    </row>
    <row r="373" spans="28:35" ht="15" thickBot="1">
      <c r="AB373" s="72" t="s">
        <v>499</v>
      </c>
      <c r="AC373" s="73" t="s">
        <v>695</v>
      </c>
      <c r="AD373" s="72" t="s">
        <v>3663</v>
      </c>
      <c r="AE373" s="72" t="s">
        <v>1096</v>
      </c>
      <c r="AF373" s="73" t="s">
        <v>1265</v>
      </c>
      <c r="AG373" s="73" t="s">
        <v>1237</v>
      </c>
      <c r="AH373" s="74">
        <v>45548.425428240742</v>
      </c>
      <c r="AI373" s="75" t="s">
        <v>3664</v>
      </c>
    </row>
    <row r="374" spans="28:35" ht="15" thickBot="1">
      <c r="AB374" s="69" t="s">
        <v>1268</v>
      </c>
      <c r="AC374" s="70" t="s">
        <v>703</v>
      </c>
      <c r="AD374" s="69" t="s">
        <v>2335</v>
      </c>
      <c r="AE374" s="69" t="s">
        <v>1099</v>
      </c>
      <c r="AF374" s="70" t="s">
        <v>1265</v>
      </c>
      <c r="AG374" s="70" t="s">
        <v>1237</v>
      </c>
      <c r="AH374" s="71">
        <v>45548.423263888886</v>
      </c>
      <c r="AI374" s="69" t="s">
        <v>3665</v>
      </c>
    </row>
    <row r="375" spans="28:35" ht="15" thickBot="1">
      <c r="AB375" s="72" t="s">
        <v>1297</v>
      </c>
      <c r="AC375" s="73" t="s">
        <v>531</v>
      </c>
      <c r="AD375" s="72" t="s">
        <v>2334</v>
      </c>
      <c r="AE375" s="72" t="s">
        <v>1102</v>
      </c>
      <c r="AF375" s="73" t="s">
        <v>1263</v>
      </c>
      <c r="AG375" s="73" t="s">
        <v>1237</v>
      </c>
      <c r="AH375" s="74">
        <v>45548.417337962965</v>
      </c>
      <c r="AI375" s="72" t="s">
        <v>3666</v>
      </c>
    </row>
    <row r="376" spans="28:35" ht="15" thickBot="1">
      <c r="AB376" s="69" t="s">
        <v>500</v>
      </c>
      <c r="AC376" s="70" t="s">
        <v>643</v>
      </c>
      <c r="AD376" s="69" t="s">
        <v>3667</v>
      </c>
      <c r="AE376" s="69" t="s">
        <v>1277</v>
      </c>
      <c r="AF376" s="70" t="s">
        <v>1263</v>
      </c>
      <c r="AG376" s="70" t="s">
        <v>1237</v>
      </c>
      <c r="AH376" s="71">
        <v>45548.414710648147</v>
      </c>
      <c r="AI376" s="69" t="s">
        <v>3668</v>
      </c>
    </row>
    <row r="377" spans="28:35" ht="15" thickBot="1">
      <c r="AB377" s="72" t="s">
        <v>487</v>
      </c>
      <c r="AC377" s="73" t="s">
        <v>1565</v>
      </c>
      <c r="AD377" s="72" t="s">
        <v>3669</v>
      </c>
      <c r="AE377" s="72" t="s">
        <v>1085</v>
      </c>
      <c r="AF377" s="73" t="s">
        <v>1265</v>
      </c>
      <c r="AG377" s="73" t="s">
        <v>1237</v>
      </c>
      <c r="AH377" s="74">
        <v>45548.412858796299</v>
      </c>
      <c r="AI377" s="72" t="s">
        <v>3670</v>
      </c>
    </row>
    <row r="378" spans="28:35" ht="15" thickBot="1">
      <c r="AB378" s="69" t="s">
        <v>502</v>
      </c>
      <c r="AC378" s="70" t="s">
        <v>644</v>
      </c>
      <c r="AD378" s="69" t="s">
        <v>2333</v>
      </c>
      <c r="AE378" s="69" t="s">
        <v>1062</v>
      </c>
      <c r="AF378" s="70" t="s">
        <v>1263</v>
      </c>
      <c r="AG378" s="70" t="s">
        <v>1237</v>
      </c>
      <c r="AH378" s="71">
        <v>45548.411956018521</v>
      </c>
      <c r="AI378" s="69" t="s">
        <v>3671</v>
      </c>
    </row>
    <row r="379" spans="28:35" ht="15" thickBot="1">
      <c r="AB379" s="72" t="s">
        <v>1268</v>
      </c>
      <c r="AC379" s="73" t="s">
        <v>833</v>
      </c>
      <c r="AD379" s="72" t="s">
        <v>2332</v>
      </c>
      <c r="AE379" s="72" t="s">
        <v>1067</v>
      </c>
      <c r="AF379" s="73" t="s">
        <v>1265</v>
      </c>
      <c r="AG379" s="73" t="s">
        <v>1237</v>
      </c>
      <c r="AH379" s="74">
        <v>45548.41133101852</v>
      </c>
      <c r="AI379" s="72" t="s">
        <v>3672</v>
      </c>
    </row>
    <row r="380" spans="28:35" ht="15" thickBot="1">
      <c r="AB380" s="69" t="s">
        <v>502</v>
      </c>
      <c r="AC380" s="70" t="s">
        <v>514</v>
      </c>
      <c r="AD380" s="69" t="s">
        <v>2331</v>
      </c>
      <c r="AE380" s="69" t="s">
        <v>1277</v>
      </c>
      <c r="AF380" s="70" t="s">
        <v>1265</v>
      </c>
      <c r="AG380" s="70" t="s">
        <v>1237</v>
      </c>
      <c r="AH380" s="71">
        <v>45548.409803240742</v>
      </c>
      <c r="AI380" s="69" t="s">
        <v>3673</v>
      </c>
    </row>
    <row r="381" spans="28:35" ht="15" thickBot="1">
      <c r="AB381" s="72" t="s">
        <v>493</v>
      </c>
      <c r="AC381" s="73" t="s">
        <v>573</v>
      </c>
      <c r="AD381" s="72" t="s">
        <v>2330</v>
      </c>
      <c r="AE381" s="72" t="s">
        <v>1067</v>
      </c>
      <c r="AF381" s="73" t="s">
        <v>1263</v>
      </c>
      <c r="AG381" s="73" t="s">
        <v>1237</v>
      </c>
      <c r="AH381" s="74">
        <v>45548.408379629633</v>
      </c>
      <c r="AI381" s="72" t="s">
        <v>3674</v>
      </c>
    </row>
    <row r="382" spans="28:35" ht="15" thickBot="1">
      <c r="AB382" s="69" t="s">
        <v>516</v>
      </c>
      <c r="AC382" s="70" t="s">
        <v>613</v>
      </c>
      <c r="AD382" s="69" t="s">
        <v>2329</v>
      </c>
      <c r="AE382" s="69" t="s">
        <v>1067</v>
      </c>
      <c r="AF382" s="70" t="s">
        <v>1265</v>
      </c>
      <c r="AG382" s="70" t="s">
        <v>1237</v>
      </c>
      <c r="AH382" s="71">
        <v>45548.406701388885</v>
      </c>
      <c r="AI382" s="69" t="s">
        <v>3675</v>
      </c>
    </row>
    <row r="383" spans="28:35" ht="15" thickBot="1">
      <c r="AB383" s="72" t="s">
        <v>1297</v>
      </c>
      <c r="AC383" s="73" t="s">
        <v>694</v>
      </c>
      <c r="AD383" s="72" t="s">
        <v>3676</v>
      </c>
      <c r="AE383" s="72" t="s">
        <v>1070</v>
      </c>
      <c r="AF383" s="73" t="s">
        <v>1263</v>
      </c>
      <c r="AG383" s="73" t="s">
        <v>1237</v>
      </c>
      <c r="AH383" s="74">
        <v>45548.403564814813</v>
      </c>
      <c r="AI383" s="72" t="s">
        <v>3677</v>
      </c>
    </row>
    <row r="384" spans="28:35" ht="15" thickBot="1">
      <c r="AB384" s="69" t="s">
        <v>1307</v>
      </c>
      <c r="AC384" s="70" t="s">
        <v>621</v>
      </c>
      <c r="AD384" s="69" t="s">
        <v>2328</v>
      </c>
      <c r="AE384" s="69" t="s">
        <v>1073</v>
      </c>
      <c r="AF384" s="70" t="s">
        <v>1263</v>
      </c>
      <c r="AG384" s="70" t="s">
        <v>1237</v>
      </c>
      <c r="AH384" s="71">
        <v>45548.401689814818</v>
      </c>
      <c r="AI384" s="69" t="s">
        <v>3678</v>
      </c>
    </row>
    <row r="385" spans="28:35" ht="15" thickBot="1">
      <c r="AB385" s="72" t="s">
        <v>1295</v>
      </c>
      <c r="AC385" s="73" t="s">
        <v>646</v>
      </c>
      <c r="AD385" s="72" t="s">
        <v>2327</v>
      </c>
      <c r="AE385" s="72" t="s">
        <v>1083</v>
      </c>
      <c r="AF385" s="73" t="s">
        <v>1263</v>
      </c>
      <c r="AG385" s="73" t="s">
        <v>1237</v>
      </c>
      <c r="AH385" s="74">
        <v>45548.397407407407</v>
      </c>
      <c r="AI385" s="72" t="s">
        <v>3679</v>
      </c>
    </row>
    <row r="386" spans="28:35" ht="15" thickBot="1">
      <c r="AB386" s="69" t="s">
        <v>487</v>
      </c>
      <c r="AC386" s="70" t="s">
        <v>622</v>
      </c>
      <c r="AD386" s="69" t="s">
        <v>3680</v>
      </c>
      <c r="AE386" s="69" t="s">
        <v>1085</v>
      </c>
      <c r="AF386" s="70" t="s">
        <v>1263</v>
      </c>
      <c r="AG386" s="70" t="s">
        <v>1237</v>
      </c>
      <c r="AH386" s="71">
        <v>45548.394803240742</v>
      </c>
      <c r="AI386" s="69" t="s">
        <v>3681</v>
      </c>
    </row>
    <row r="387" spans="28:35" ht="15" thickBot="1">
      <c r="AB387" s="72" t="s">
        <v>1270</v>
      </c>
      <c r="AC387" s="73" t="s">
        <v>858</v>
      </c>
      <c r="AD387" s="72" t="s">
        <v>2326</v>
      </c>
      <c r="AE387" s="72" t="s">
        <v>1096</v>
      </c>
      <c r="AF387" s="73" t="s">
        <v>1286</v>
      </c>
      <c r="AG387" s="73" t="s">
        <v>1146</v>
      </c>
      <c r="AH387" s="74">
        <v>45548.318576388891</v>
      </c>
      <c r="AI387" s="72" t="s">
        <v>3682</v>
      </c>
    </row>
    <row r="388" spans="28:35" ht="15" thickBot="1">
      <c r="AB388" s="69" t="s">
        <v>521</v>
      </c>
      <c r="AC388" s="70" t="s">
        <v>537</v>
      </c>
      <c r="AD388" s="69" t="s">
        <v>2325</v>
      </c>
      <c r="AE388" s="69" t="s">
        <v>1099</v>
      </c>
      <c r="AF388" s="70" t="s">
        <v>1286</v>
      </c>
      <c r="AG388" s="70" t="s">
        <v>1146</v>
      </c>
      <c r="AH388" s="71">
        <v>45548.31585648148</v>
      </c>
      <c r="AI388" s="69" t="s">
        <v>3683</v>
      </c>
    </row>
    <row r="389" spans="28:35" ht="15" thickBot="1">
      <c r="AB389" s="72" t="s">
        <v>516</v>
      </c>
      <c r="AC389" s="73" t="s">
        <v>698</v>
      </c>
      <c r="AD389" s="72" t="s">
        <v>3684</v>
      </c>
      <c r="AE389" s="72" t="s">
        <v>1102</v>
      </c>
      <c r="AF389" s="73" t="s">
        <v>1286</v>
      </c>
      <c r="AG389" s="73" t="s">
        <v>1146</v>
      </c>
      <c r="AH389" s="74">
        <v>45548.313344907408</v>
      </c>
      <c r="AI389" s="72" t="s">
        <v>3685</v>
      </c>
    </row>
    <row r="390" spans="28:35" ht="15" thickBot="1">
      <c r="AB390" s="69" t="s">
        <v>487</v>
      </c>
      <c r="AC390" s="70" t="s">
        <v>636</v>
      </c>
      <c r="AD390" s="69" t="s">
        <v>2324</v>
      </c>
      <c r="AE390" s="69" t="s">
        <v>1277</v>
      </c>
      <c r="AF390" s="70" t="s">
        <v>1286</v>
      </c>
      <c r="AG390" s="70" t="s">
        <v>1146</v>
      </c>
      <c r="AH390" s="71">
        <v>45548.310960648145</v>
      </c>
      <c r="AI390" s="69" t="s">
        <v>3686</v>
      </c>
    </row>
    <row r="391" spans="28:35" ht="15" thickBot="1">
      <c r="AB391" s="72" t="s">
        <v>516</v>
      </c>
      <c r="AC391" s="73" t="s">
        <v>645</v>
      </c>
      <c r="AD391" s="72" t="s">
        <v>2323</v>
      </c>
      <c r="AE391" s="72" t="s">
        <v>1062</v>
      </c>
      <c r="AF391" s="73" t="s">
        <v>1286</v>
      </c>
      <c r="AG391" s="73" t="s">
        <v>1146</v>
      </c>
      <c r="AH391" s="74">
        <v>45548.307858796295</v>
      </c>
      <c r="AI391" s="72" t="s">
        <v>3687</v>
      </c>
    </row>
    <row r="392" spans="28:35" ht="15" thickBot="1">
      <c r="AB392" s="69" t="s">
        <v>1270</v>
      </c>
      <c r="AC392" s="70" t="s">
        <v>700</v>
      </c>
      <c r="AD392" s="69" t="s">
        <v>2322</v>
      </c>
      <c r="AE392" s="69" t="s">
        <v>1067</v>
      </c>
      <c r="AF392" s="70" t="s">
        <v>1286</v>
      </c>
      <c r="AG392" s="70" t="s">
        <v>1314</v>
      </c>
      <c r="AH392" s="71">
        <v>45548.302673611113</v>
      </c>
      <c r="AI392" s="69" t="s">
        <v>3688</v>
      </c>
    </row>
    <row r="393" spans="28:35" ht="15" thickBot="1">
      <c r="AB393" s="72" t="s">
        <v>520</v>
      </c>
      <c r="AC393" s="73" t="s">
        <v>857</v>
      </c>
      <c r="AD393" s="72" t="s">
        <v>2321</v>
      </c>
      <c r="AE393" s="72" t="s">
        <v>1070</v>
      </c>
      <c r="AF393" s="73" t="s">
        <v>1286</v>
      </c>
      <c r="AG393" s="73" t="s">
        <v>1314</v>
      </c>
      <c r="AH393" s="74">
        <v>45548.29923611111</v>
      </c>
      <c r="AI393" s="72" t="s">
        <v>3689</v>
      </c>
    </row>
    <row r="394" spans="28:35" ht="15" thickBot="1">
      <c r="AB394" s="69" t="s">
        <v>1307</v>
      </c>
      <c r="AC394" s="70" t="s">
        <v>912</v>
      </c>
      <c r="AD394" s="69" t="s">
        <v>3690</v>
      </c>
      <c r="AE394" s="69" t="s">
        <v>1096</v>
      </c>
      <c r="AF394" s="70" t="s">
        <v>1263</v>
      </c>
      <c r="AG394" s="70" t="s">
        <v>1237</v>
      </c>
      <c r="AH394" s="71">
        <v>45548.296747685185</v>
      </c>
      <c r="AI394" s="69" t="s">
        <v>3691</v>
      </c>
    </row>
    <row r="395" spans="28:35" ht="15" thickBot="1">
      <c r="AB395" s="72" t="s">
        <v>1268</v>
      </c>
      <c r="AC395" s="73" t="s">
        <v>623</v>
      </c>
      <c r="AD395" s="72" t="s">
        <v>2320</v>
      </c>
      <c r="AE395" s="72" t="s">
        <v>1073</v>
      </c>
      <c r="AF395" s="73" t="s">
        <v>1286</v>
      </c>
      <c r="AG395" s="73" t="s">
        <v>1314</v>
      </c>
      <c r="AH395" s="74">
        <v>45548.295937499999</v>
      </c>
      <c r="AI395" s="72" t="s">
        <v>3692</v>
      </c>
    </row>
    <row r="396" spans="28:35" ht="15" thickBot="1">
      <c r="AB396" s="69" t="s">
        <v>502</v>
      </c>
      <c r="AC396" s="70" t="s">
        <v>697</v>
      </c>
      <c r="AD396" s="69" t="s">
        <v>2319</v>
      </c>
      <c r="AE396" s="69" t="s">
        <v>1083</v>
      </c>
      <c r="AF396" s="70" t="s">
        <v>1286</v>
      </c>
      <c r="AG396" s="70" t="s">
        <v>1237</v>
      </c>
      <c r="AH396" s="71">
        <v>45548.29210648148</v>
      </c>
      <c r="AI396" s="69" t="s">
        <v>3693</v>
      </c>
    </row>
    <row r="397" spans="28:35" ht="15" thickBot="1">
      <c r="AB397" s="72" t="s">
        <v>499</v>
      </c>
      <c r="AC397" s="73" t="s">
        <v>642</v>
      </c>
      <c r="AD397" s="72" t="s">
        <v>2318</v>
      </c>
      <c r="AE397" s="72" t="s">
        <v>1085</v>
      </c>
      <c r="AF397" s="73" t="s">
        <v>1286</v>
      </c>
      <c r="AG397" s="73" t="s">
        <v>1237</v>
      </c>
      <c r="AH397" s="74">
        <v>45548.289247685185</v>
      </c>
      <c r="AI397" s="72" t="s">
        <v>3694</v>
      </c>
    </row>
    <row r="398" spans="28:35" ht="15" thickBot="1">
      <c r="AB398" s="69" t="s">
        <v>493</v>
      </c>
      <c r="AC398" s="70" t="s">
        <v>842</v>
      </c>
      <c r="AD398" s="69" t="s">
        <v>2317</v>
      </c>
      <c r="AE398" s="69" t="s">
        <v>1096</v>
      </c>
      <c r="AF398" s="70" t="s">
        <v>1286</v>
      </c>
      <c r="AG398" s="70" t="s">
        <v>1237</v>
      </c>
      <c r="AH398" s="71">
        <v>45548.285358796296</v>
      </c>
      <c r="AI398" s="69" t="s">
        <v>3695</v>
      </c>
    </row>
    <row r="399" spans="28:35" ht="15" thickBot="1">
      <c r="AB399" s="72" t="s">
        <v>1297</v>
      </c>
      <c r="AC399" s="73" t="s">
        <v>624</v>
      </c>
      <c r="AD399" s="72" t="s">
        <v>3696</v>
      </c>
      <c r="AE399" s="72" t="s">
        <v>1099</v>
      </c>
      <c r="AF399" s="73" t="s">
        <v>1286</v>
      </c>
      <c r="AG399" s="73" t="s">
        <v>1237</v>
      </c>
      <c r="AH399" s="74">
        <v>45548.282199074078</v>
      </c>
      <c r="AI399" s="72" t="s">
        <v>3697</v>
      </c>
    </row>
    <row r="400" spans="28:35" ht="15" thickBot="1">
      <c r="AB400" s="69" t="s">
        <v>1307</v>
      </c>
      <c r="AC400" s="70" t="s">
        <v>702</v>
      </c>
      <c r="AD400" s="69" t="s">
        <v>2316</v>
      </c>
      <c r="AE400" s="69" t="s">
        <v>1102</v>
      </c>
      <c r="AF400" s="70" t="s">
        <v>1286</v>
      </c>
      <c r="AG400" s="70" t="s">
        <v>1237</v>
      </c>
      <c r="AH400" s="71">
        <v>45548.279166666667</v>
      </c>
      <c r="AI400" s="69" t="s">
        <v>3698</v>
      </c>
    </row>
    <row r="401" spans="28:35" ht="15" thickBot="1">
      <c r="AB401" s="72" t="s">
        <v>500</v>
      </c>
      <c r="AC401" s="73" t="s">
        <v>625</v>
      </c>
      <c r="AD401" s="72" t="s">
        <v>2315</v>
      </c>
      <c r="AE401" s="72" t="s">
        <v>1277</v>
      </c>
      <c r="AF401" s="73" t="s">
        <v>1286</v>
      </c>
      <c r="AG401" s="73" t="s">
        <v>1237</v>
      </c>
      <c r="AH401" s="74">
        <v>45548.277048611111</v>
      </c>
      <c r="AI401" s="72" t="s">
        <v>3699</v>
      </c>
    </row>
    <row r="402" spans="28:35" ht="15" thickBot="1">
      <c r="AB402" s="69" t="s">
        <v>500</v>
      </c>
      <c r="AC402" s="70" t="s">
        <v>846</v>
      </c>
      <c r="AD402" s="69" t="s">
        <v>3700</v>
      </c>
      <c r="AE402" s="69" t="s">
        <v>1062</v>
      </c>
      <c r="AF402" s="70" t="s">
        <v>1283</v>
      </c>
      <c r="AG402" s="70" t="s">
        <v>1146</v>
      </c>
      <c r="AH402" s="71">
        <v>45548.275405092594</v>
      </c>
      <c r="AI402" s="69" t="s">
        <v>3701</v>
      </c>
    </row>
    <row r="403" spans="28:35" ht="15" thickBot="1">
      <c r="AB403" s="72" t="s">
        <v>491</v>
      </c>
      <c r="AC403" s="73" t="s">
        <v>638</v>
      </c>
      <c r="AD403" s="72" t="s">
        <v>3702</v>
      </c>
      <c r="AE403" s="72" t="s">
        <v>1067</v>
      </c>
      <c r="AF403" s="73" t="s">
        <v>1283</v>
      </c>
      <c r="AG403" s="73" t="s">
        <v>1146</v>
      </c>
      <c r="AH403" s="74">
        <v>45548.273935185185</v>
      </c>
      <c r="AI403" s="72" t="s">
        <v>3703</v>
      </c>
    </row>
    <row r="404" spans="28:35" ht="15" thickBot="1">
      <c r="AB404" s="69" t="s">
        <v>521</v>
      </c>
      <c r="AC404" s="70" t="s">
        <v>699</v>
      </c>
      <c r="AD404" s="69" t="s">
        <v>3704</v>
      </c>
      <c r="AE404" s="69" t="s">
        <v>1070</v>
      </c>
      <c r="AF404" s="70" t="s">
        <v>1283</v>
      </c>
      <c r="AG404" s="70" t="s">
        <v>1146</v>
      </c>
      <c r="AH404" s="71">
        <v>45548.272233796299</v>
      </c>
      <c r="AI404" s="69" t="s">
        <v>3705</v>
      </c>
    </row>
    <row r="405" spans="28:35" ht="15" thickBot="1">
      <c r="AB405" s="72" t="s">
        <v>1270</v>
      </c>
      <c r="AC405" s="73" t="s">
        <v>631</v>
      </c>
      <c r="AD405" s="72" t="s">
        <v>3706</v>
      </c>
      <c r="AE405" s="72" t="s">
        <v>1073</v>
      </c>
      <c r="AF405" s="73" t="s">
        <v>1283</v>
      </c>
      <c r="AG405" s="73" t="s">
        <v>1146</v>
      </c>
      <c r="AH405" s="74">
        <v>45548.270532407405</v>
      </c>
      <c r="AI405" s="72" t="s">
        <v>3707</v>
      </c>
    </row>
    <row r="406" spans="28:35" ht="15" thickBot="1">
      <c r="AB406" s="69" t="s">
        <v>493</v>
      </c>
      <c r="AC406" s="70" t="s">
        <v>639</v>
      </c>
      <c r="AD406" s="69" t="s">
        <v>3708</v>
      </c>
      <c r="AE406" s="69" t="s">
        <v>1083</v>
      </c>
      <c r="AF406" s="70" t="s">
        <v>1283</v>
      </c>
      <c r="AG406" s="70" t="s">
        <v>1314</v>
      </c>
      <c r="AH406" s="71">
        <v>45548.268506944441</v>
      </c>
      <c r="AI406" s="69" t="s">
        <v>3709</v>
      </c>
    </row>
    <row r="407" spans="28:35" ht="15" thickBot="1">
      <c r="AB407" s="72" t="s">
        <v>502</v>
      </c>
      <c r="AC407" s="73" t="s">
        <v>626</v>
      </c>
      <c r="AD407" s="72" t="s">
        <v>3710</v>
      </c>
      <c r="AE407" s="72" t="s">
        <v>1085</v>
      </c>
      <c r="AF407" s="73" t="s">
        <v>1283</v>
      </c>
      <c r="AG407" s="73" t="s">
        <v>1314</v>
      </c>
      <c r="AH407" s="74">
        <v>45548.267025462963</v>
      </c>
      <c r="AI407" s="72" t="s">
        <v>3711</v>
      </c>
    </row>
    <row r="408" spans="28:35" ht="15" thickBot="1">
      <c r="AB408" s="69" t="s">
        <v>1268</v>
      </c>
      <c r="AC408" s="70" t="s">
        <v>637</v>
      </c>
      <c r="AD408" s="69" t="s">
        <v>3712</v>
      </c>
      <c r="AE408" s="69" t="s">
        <v>1096</v>
      </c>
      <c r="AF408" s="70" t="s">
        <v>1283</v>
      </c>
      <c r="AG408" s="70" t="s">
        <v>1314</v>
      </c>
      <c r="AH408" s="71">
        <v>45548.265208333331</v>
      </c>
      <c r="AI408" s="69" t="s">
        <v>3713</v>
      </c>
    </row>
    <row r="409" spans="28:35" ht="15" thickBot="1">
      <c r="AB409" s="72" t="s">
        <v>1384</v>
      </c>
      <c r="AC409" s="73" t="s">
        <v>640</v>
      </c>
      <c r="AD409" s="72" t="s">
        <v>3714</v>
      </c>
      <c r="AE409" s="72" t="s">
        <v>1099</v>
      </c>
      <c r="AF409" s="73" t="s">
        <v>1283</v>
      </c>
      <c r="AG409" s="73" t="s">
        <v>1237</v>
      </c>
      <c r="AH409" s="74">
        <v>45548.263414351852</v>
      </c>
      <c r="AI409" s="72" t="s">
        <v>3715</v>
      </c>
    </row>
    <row r="410" spans="28:35" ht="15" thickBot="1">
      <c r="AB410" s="69" t="s">
        <v>1297</v>
      </c>
      <c r="AC410" s="70" t="s">
        <v>641</v>
      </c>
      <c r="AD410" s="69" t="s">
        <v>3716</v>
      </c>
      <c r="AE410" s="69" t="s">
        <v>1102</v>
      </c>
      <c r="AF410" s="70" t="s">
        <v>1283</v>
      </c>
      <c r="AG410" s="70" t="s">
        <v>1237</v>
      </c>
      <c r="AH410" s="71">
        <v>45548.261481481481</v>
      </c>
      <c r="AI410" s="69" t="s">
        <v>3717</v>
      </c>
    </row>
    <row r="411" spans="28:35" ht="15" thickBot="1">
      <c r="AB411" s="72" t="s">
        <v>1384</v>
      </c>
      <c r="AC411" s="73" t="s">
        <v>547</v>
      </c>
      <c r="AD411" s="72" t="s">
        <v>3718</v>
      </c>
      <c r="AE411" s="72" t="s">
        <v>1277</v>
      </c>
      <c r="AF411" s="73" t="s">
        <v>1283</v>
      </c>
      <c r="AG411" s="73" t="s">
        <v>1237</v>
      </c>
      <c r="AH411" s="74">
        <v>45548.248437499999</v>
      </c>
      <c r="AI411" s="72" t="s">
        <v>3719</v>
      </c>
    </row>
    <row r="412" spans="28:35" ht="15" thickBot="1">
      <c r="AB412" s="69" t="s">
        <v>522</v>
      </c>
      <c r="AC412" s="70" t="s">
        <v>604</v>
      </c>
      <c r="AD412" s="69" t="s">
        <v>2341</v>
      </c>
      <c r="AE412" s="69" t="s">
        <v>1073</v>
      </c>
      <c r="AF412" s="70" t="s">
        <v>1263</v>
      </c>
      <c r="AG412" s="70" t="s">
        <v>1237</v>
      </c>
      <c r="AH412" s="71">
        <v>45547.783935185187</v>
      </c>
      <c r="AI412" s="69" t="s">
        <v>3720</v>
      </c>
    </row>
    <row r="413" spans="28:35" ht="15" thickBot="1">
      <c r="AB413" s="72" t="s">
        <v>1309</v>
      </c>
      <c r="AC413" s="73" t="s">
        <v>1567</v>
      </c>
      <c r="AD413" s="72" t="s">
        <v>2343</v>
      </c>
      <c r="AE413" s="72" t="s">
        <v>1073</v>
      </c>
      <c r="AF413" s="73" t="s">
        <v>1263</v>
      </c>
      <c r="AG413" s="73" t="s">
        <v>1237</v>
      </c>
      <c r="AH413" s="74">
        <v>45547.783935185187</v>
      </c>
      <c r="AI413" s="72" t="s">
        <v>3721</v>
      </c>
    </row>
    <row r="414" spans="28:35" ht="15" thickBot="1">
      <c r="AB414" s="69" t="s">
        <v>516</v>
      </c>
      <c r="AC414" s="70" t="s">
        <v>515</v>
      </c>
      <c r="AD414" s="69" t="s">
        <v>3722</v>
      </c>
      <c r="AE414" s="69" t="s">
        <v>1102</v>
      </c>
      <c r="AF414" s="70" t="s">
        <v>1263</v>
      </c>
      <c r="AG414" s="70" t="s">
        <v>1237</v>
      </c>
      <c r="AH414" s="71">
        <v>45547.587546296294</v>
      </c>
      <c r="AI414" s="69" t="s">
        <v>3723</v>
      </c>
    </row>
    <row r="415" spans="28:35" ht="15" thickBot="1">
      <c r="AB415" s="72" t="s">
        <v>1268</v>
      </c>
      <c r="AC415" s="73" t="s">
        <v>580</v>
      </c>
      <c r="AD415" s="72" t="s">
        <v>2284</v>
      </c>
      <c r="AE415" s="72" t="s">
        <v>1083</v>
      </c>
      <c r="AF415" s="73" t="s">
        <v>1263</v>
      </c>
      <c r="AG415" s="73" t="s">
        <v>1237</v>
      </c>
      <c r="AH415" s="74">
        <v>45547.583101851851</v>
      </c>
      <c r="AI415" s="72" t="s">
        <v>3724</v>
      </c>
    </row>
    <row r="416" spans="28:35" ht="15" thickBot="1">
      <c r="AB416" s="69" t="s">
        <v>1288</v>
      </c>
      <c r="AC416" s="70" t="s">
        <v>553</v>
      </c>
      <c r="AD416" s="69" t="s">
        <v>2283</v>
      </c>
      <c r="AE416" s="69" t="s">
        <v>1102</v>
      </c>
      <c r="AF416" s="70" t="s">
        <v>1263</v>
      </c>
      <c r="AG416" s="70" t="s">
        <v>1237</v>
      </c>
      <c r="AH416" s="71">
        <v>45547.581724537034</v>
      </c>
      <c r="AI416" s="69" t="s">
        <v>3725</v>
      </c>
    </row>
    <row r="417" spans="28:35" ht="15" thickBot="1">
      <c r="AB417" s="72" t="s">
        <v>516</v>
      </c>
      <c r="AC417" s="73" t="s">
        <v>564</v>
      </c>
      <c r="AD417" s="72" t="s">
        <v>2282</v>
      </c>
      <c r="AE417" s="72" t="s">
        <v>1102</v>
      </c>
      <c r="AF417" s="73" t="s">
        <v>1263</v>
      </c>
      <c r="AG417" s="73" t="s">
        <v>1237</v>
      </c>
      <c r="AH417" s="74">
        <v>45547.580127314817</v>
      </c>
      <c r="AI417" s="72" t="s">
        <v>3726</v>
      </c>
    </row>
    <row r="418" spans="28:35" ht="15" thickBot="1">
      <c r="AB418" s="69" t="s">
        <v>516</v>
      </c>
      <c r="AC418" s="70" t="s">
        <v>534</v>
      </c>
      <c r="AD418" s="69" t="s">
        <v>3727</v>
      </c>
      <c r="AE418" s="69" t="s">
        <v>1102</v>
      </c>
      <c r="AF418" s="70"/>
      <c r="AG418" s="70" t="s">
        <v>1237</v>
      </c>
      <c r="AH418" s="71">
        <v>45547.498136574075</v>
      </c>
      <c r="AI418" s="69" t="s">
        <v>3728</v>
      </c>
    </row>
    <row r="419" spans="28:35" ht="15" thickBot="1">
      <c r="AB419" s="72" t="s">
        <v>506</v>
      </c>
      <c r="AC419" s="73" t="s">
        <v>900</v>
      </c>
      <c r="AD419" s="72" t="s">
        <v>2570</v>
      </c>
      <c r="AE419" s="72" t="s">
        <v>1096</v>
      </c>
      <c r="AF419" s="73" t="s">
        <v>1263</v>
      </c>
      <c r="AG419" s="73" t="s">
        <v>1237</v>
      </c>
      <c r="AH419" s="74">
        <v>45547.443171296298</v>
      </c>
      <c r="AI419" s="72" t="s">
        <v>3729</v>
      </c>
    </row>
    <row r="420" spans="28:35" ht="15" thickBot="1">
      <c r="AB420" s="69" t="s">
        <v>522</v>
      </c>
      <c r="AC420" s="70" t="s">
        <v>920</v>
      </c>
      <c r="AD420" s="69" t="s">
        <v>2572</v>
      </c>
      <c r="AE420" s="69" t="s">
        <v>1085</v>
      </c>
      <c r="AF420" s="70" t="s">
        <v>1263</v>
      </c>
      <c r="AG420" s="70" t="s">
        <v>1237</v>
      </c>
      <c r="AH420" s="71">
        <v>45547.443171296298</v>
      </c>
      <c r="AI420" s="69" t="s">
        <v>3730</v>
      </c>
    </row>
    <row r="421" spans="28:35" ht="15" thickBot="1">
      <c r="AB421" s="72" t="s">
        <v>500</v>
      </c>
      <c r="AC421" s="73" t="s">
        <v>898</v>
      </c>
      <c r="AD421" s="72" t="s">
        <v>3731</v>
      </c>
      <c r="AE421" s="72" t="s">
        <v>1067</v>
      </c>
      <c r="AF421" s="73" t="s">
        <v>1263</v>
      </c>
      <c r="AG421" s="73" t="s">
        <v>1237</v>
      </c>
      <c r="AH421" s="74">
        <v>45547.443171296298</v>
      </c>
      <c r="AI421" s="72" t="s">
        <v>3732</v>
      </c>
    </row>
    <row r="422" spans="28:35" ht="15" thickBot="1">
      <c r="AB422" s="69" t="s">
        <v>506</v>
      </c>
      <c r="AC422" s="70" t="s">
        <v>900</v>
      </c>
      <c r="AD422" s="69" t="s">
        <v>2274</v>
      </c>
      <c r="AE422" s="69" t="s">
        <v>1085</v>
      </c>
      <c r="AF422" s="70" t="s">
        <v>1263</v>
      </c>
      <c r="AG422" s="70" t="s">
        <v>1237</v>
      </c>
      <c r="AH422" s="71">
        <v>45547.436759259261</v>
      </c>
      <c r="AI422" s="69" t="s">
        <v>3733</v>
      </c>
    </row>
    <row r="423" spans="28:35" ht="15" thickBot="1">
      <c r="AB423" s="72" t="s">
        <v>487</v>
      </c>
      <c r="AC423" s="73" t="s">
        <v>1571</v>
      </c>
      <c r="AD423" s="72" t="s">
        <v>2268</v>
      </c>
      <c r="AE423" s="72" t="s">
        <v>1070</v>
      </c>
      <c r="AF423" s="73" t="s">
        <v>1263</v>
      </c>
      <c r="AG423" s="73" t="s">
        <v>1237</v>
      </c>
      <c r="AH423" s="74">
        <v>45547.433831018519</v>
      </c>
      <c r="AI423" s="72" t="s">
        <v>3734</v>
      </c>
    </row>
    <row r="424" spans="28:35" ht="15" thickBot="1">
      <c r="AB424" s="69" t="s">
        <v>1309</v>
      </c>
      <c r="AC424" s="70" t="s">
        <v>820</v>
      </c>
      <c r="AD424" s="69" t="s">
        <v>2272</v>
      </c>
      <c r="AE424" s="69" t="s">
        <v>1096</v>
      </c>
      <c r="AF424" s="70" t="s">
        <v>1263</v>
      </c>
      <c r="AG424" s="70" t="s">
        <v>1237</v>
      </c>
      <c r="AH424" s="71">
        <v>45547.433622685188</v>
      </c>
      <c r="AI424" s="69" t="s">
        <v>3735</v>
      </c>
    </row>
    <row r="425" spans="28:35" ht="15" thickBot="1">
      <c r="AB425" s="72" t="s">
        <v>1268</v>
      </c>
      <c r="AC425" s="73" t="s">
        <v>580</v>
      </c>
      <c r="AD425" s="72" t="s">
        <v>2257</v>
      </c>
      <c r="AE425" s="72" t="s">
        <v>1085</v>
      </c>
      <c r="AF425" s="73" t="s">
        <v>1263</v>
      </c>
      <c r="AG425" s="73" t="s">
        <v>1237</v>
      </c>
      <c r="AH425" s="74">
        <v>45547.404618055552</v>
      </c>
      <c r="AI425" s="72" t="s">
        <v>3736</v>
      </c>
    </row>
    <row r="426" spans="28:35" ht="15" thickBot="1">
      <c r="AB426" s="69" t="s">
        <v>499</v>
      </c>
      <c r="AC426" s="70" t="s">
        <v>601</v>
      </c>
      <c r="AD426" s="69" t="s">
        <v>2246</v>
      </c>
      <c r="AE426" s="69" t="s">
        <v>1067</v>
      </c>
      <c r="AF426" s="70" t="s">
        <v>1263</v>
      </c>
      <c r="AG426" s="70" t="s">
        <v>1237</v>
      </c>
      <c r="AH426" s="71">
        <v>45547.304884259262</v>
      </c>
      <c r="AI426" s="69" t="s">
        <v>3737</v>
      </c>
    </row>
    <row r="427" spans="28:35" ht="15" thickBot="1">
      <c r="AB427" s="72" t="s">
        <v>521</v>
      </c>
      <c r="AC427" s="73" t="s">
        <v>736</v>
      </c>
      <c r="AD427" s="72" t="s">
        <v>3738</v>
      </c>
      <c r="AE427" s="72" t="s">
        <v>1096</v>
      </c>
      <c r="AF427" s="73" t="s">
        <v>1263</v>
      </c>
      <c r="AG427" s="73" t="s">
        <v>1237</v>
      </c>
      <c r="AH427" s="74">
        <v>45547.301689814813</v>
      </c>
      <c r="AI427" s="72" t="s">
        <v>3739</v>
      </c>
    </row>
    <row r="428" spans="28:35" ht="15" thickBot="1">
      <c r="AB428" s="69" t="s">
        <v>516</v>
      </c>
      <c r="AC428" s="70" t="s">
        <v>534</v>
      </c>
      <c r="AD428" s="69" t="s">
        <v>2244</v>
      </c>
      <c r="AE428" s="69" t="s">
        <v>1099</v>
      </c>
      <c r="AF428" s="70" t="s">
        <v>1263</v>
      </c>
      <c r="AG428" s="70" t="s">
        <v>1237</v>
      </c>
      <c r="AH428" s="71">
        <v>45547.298298611109</v>
      </c>
      <c r="AI428" s="69" t="s">
        <v>3740</v>
      </c>
    </row>
    <row r="429" spans="28:35" ht="15" thickBot="1">
      <c r="AB429" s="72" t="s">
        <v>522</v>
      </c>
      <c r="AC429" s="73" t="s">
        <v>719</v>
      </c>
      <c r="AD429" s="72" t="s">
        <v>2240</v>
      </c>
      <c r="AE429" s="72" t="s">
        <v>1099</v>
      </c>
      <c r="AF429" s="73" t="s">
        <v>1263</v>
      </c>
      <c r="AG429" s="73" t="s">
        <v>1237</v>
      </c>
      <c r="AH429" s="74">
        <v>45547.281377314815</v>
      </c>
      <c r="AI429" s="72" t="s">
        <v>3741</v>
      </c>
    </row>
    <row r="430" spans="28:35" ht="15" thickBot="1">
      <c r="AB430" s="69" t="s">
        <v>516</v>
      </c>
      <c r="AC430" s="70" t="s">
        <v>534</v>
      </c>
      <c r="AD430" s="69" t="s">
        <v>3742</v>
      </c>
      <c r="AE430" s="69" t="s">
        <v>1070</v>
      </c>
      <c r="AF430" s="70" t="s">
        <v>3743</v>
      </c>
      <c r="AG430" s="70" t="s">
        <v>1237</v>
      </c>
      <c r="AH430" s="71">
        <v>45547.258784722224</v>
      </c>
      <c r="AI430" s="69" t="s">
        <v>3744</v>
      </c>
    </row>
    <row r="431" spans="28:35" ht="15" thickBot="1">
      <c r="AB431" s="72" t="s">
        <v>522</v>
      </c>
      <c r="AC431" s="73" t="s">
        <v>920</v>
      </c>
      <c r="AD431" s="72" t="s">
        <v>3745</v>
      </c>
      <c r="AE431" s="72" t="s">
        <v>1096</v>
      </c>
      <c r="AF431" s="73"/>
      <c r="AG431" s="73" t="s">
        <v>1237</v>
      </c>
      <c r="AH431" s="74">
        <v>45547.251319444447</v>
      </c>
      <c r="AI431" s="72" t="s">
        <v>3746</v>
      </c>
    </row>
    <row r="432" spans="28:35" ht="15" thickBot="1">
      <c r="AB432" s="69" t="s">
        <v>1268</v>
      </c>
      <c r="AC432" s="70" t="s">
        <v>618</v>
      </c>
      <c r="AD432" s="69" t="s">
        <v>2226</v>
      </c>
      <c r="AE432" s="69" t="s">
        <v>1096</v>
      </c>
      <c r="AF432" s="70" t="s">
        <v>1265</v>
      </c>
      <c r="AG432" s="70" t="s">
        <v>1237</v>
      </c>
      <c r="AH432" s="71">
        <v>45546.510324074072</v>
      </c>
      <c r="AI432" s="69" t="s">
        <v>3747</v>
      </c>
    </row>
    <row r="433" spans="28:35" ht="15" thickBot="1">
      <c r="AB433" s="72" t="s">
        <v>1307</v>
      </c>
      <c r="AC433" s="73" t="s">
        <v>635</v>
      </c>
      <c r="AD433" s="72" t="s">
        <v>3748</v>
      </c>
      <c r="AE433" s="72" t="s">
        <v>1096</v>
      </c>
      <c r="AF433" s="73" t="s">
        <v>1265</v>
      </c>
      <c r="AG433" s="73" t="s">
        <v>1237</v>
      </c>
      <c r="AH433" s="74">
        <v>45546.507951388892</v>
      </c>
      <c r="AI433" s="72" t="s">
        <v>3749</v>
      </c>
    </row>
    <row r="434" spans="28:35" ht="15" thickBot="1">
      <c r="AB434" s="69" t="s">
        <v>1288</v>
      </c>
      <c r="AC434" s="70" t="s">
        <v>619</v>
      </c>
      <c r="AD434" s="69" t="s">
        <v>2225</v>
      </c>
      <c r="AE434" s="69" t="s">
        <v>1099</v>
      </c>
      <c r="AF434" s="70" t="s">
        <v>1265</v>
      </c>
      <c r="AG434" s="70" t="s">
        <v>1237</v>
      </c>
      <c r="AH434" s="71">
        <v>45546.503368055557</v>
      </c>
      <c r="AI434" s="69" t="s">
        <v>3750</v>
      </c>
    </row>
    <row r="435" spans="28:35" ht="15" thickBot="1">
      <c r="AB435" s="72" t="s">
        <v>500</v>
      </c>
      <c r="AC435" s="73" t="s">
        <v>696</v>
      </c>
      <c r="AD435" s="72" t="s">
        <v>3751</v>
      </c>
      <c r="AE435" s="72" t="s">
        <v>1102</v>
      </c>
      <c r="AF435" s="73" t="s">
        <v>1265</v>
      </c>
      <c r="AG435" s="73" t="s">
        <v>1237</v>
      </c>
      <c r="AH435" s="74">
        <v>45546.500694444447</v>
      </c>
      <c r="AI435" s="72" t="s">
        <v>3752</v>
      </c>
    </row>
    <row r="436" spans="28:35" ht="15" thickBot="1">
      <c r="AB436" s="69" t="s">
        <v>500</v>
      </c>
      <c r="AC436" s="70" t="s">
        <v>533</v>
      </c>
      <c r="AD436" s="69" t="s">
        <v>2224</v>
      </c>
      <c r="AE436" s="69" t="s">
        <v>1083</v>
      </c>
      <c r="AF436" s="70" t="s">
        <v>1265</v>
      </c>
      <c r="AG436" s="70" t="s">
        <v>1237</v>
      </c>
      <c r="AH436" s="71">
        <v>45546.498148148145</v>
      </c>
      <c r="AI436" s="69" t="s">
        <v>3753</v>
      </c>
    </row>
    <row r="437" spans="28:35" ht="15" thickBot="1">
      <c r="AB437" s="72" t="s">
        <v>521</v>
      </c>
      <c r="AC437" s="73" t="s">
        <v>685</v>
      </c>
      <c r="AD437" s="72" t="s">
        <v>2566</v>
      </c>
      <c r="AE437" s="72" t="s">
        <v>1096</v>
      </c>
      <c r="AF437" s="73" t="s">
        <v>1263</v>
      </c>
      <c r="AG437" s="73" t="s">
        <v>1237</v>
      </c>
      <c r="AH437" s="74">
        <v>45546.44121527778</v>
      </c>
      <c r="AI437" s="72" t="s">
        <v>3754</v>
      </c>
    </row>
    <row r="438" spans="28:35" ht="15" thickBot="1">
      <c r="AB438" s="69" t="s">
        <v>487</v>
      </c>
      <c r="AC438" s="70" t="s">
        <v>2562</v>
      </c>
      <c r="AD438" s="69" t="s">
        <v>2563</v>
      </c>
      <c r="AE438" s="69" t="s">
        <v>1073</v>
      </c>
      <c r="AF438" s="70" t="s">
        <v>1263</v>
      </c>
      <c r="AG438" s="70" t="s">
        <v>1237</v>
      </c>
      <c r="AH438" s="71">
        <v>45546.44121527778</v>
      </c>
      <c r="AI438" s="69" t="s">
        <v>3755</v>
      </c>
    </row>
    <row r="439" spans="28:35" ht="15" thickBot="1">
      <c r="AB439" s="72" t="s">
        <v>500</v>
      </c>
      <c r="AC439" s="73" t="s">
        <v>898</v>
      </c>
      <c r="AD439" s="72" t="s">
        <v>2568</v>
      </c>
      <c r="AE439" s="72" t="s">
        <v>1073</v>
      </c>
      <c r="AF439" s="73" t="s">
        <v>1263</v>
      </c>
      <c r="AG439" s="73" t="s">
        <v>1237</v>
      </c>
      <c r="AH439" s="74">
        <v>45546.44121527778</v>
      </c>
      <c r="AI439" s="72" t="s">
        <v>3756</v>
      </c>
    </row>
    <row r="440" spans="28:35" ht="15" thickBot="1">
      <c r="AB440" s="69" t="s">
        <v>1288</v>
      </c>
      <c r="AC440" s="70" t="s">
        <v>866</v>
      </c>
      <c r="AD440" s="69" t="s">
        <v>2559</v>
      </c>
      <c r="AE440" s="69" t="s">
        <v>1085</v>
      </c>
      <c r="AF440" s="70" t="s">
        <v>1263</v>
      </c>
      <c r="AG440" s="70" t="s">
        <v>1237</v>
      </c>
      <c r="AH440" s="71">
        <v>45546.44121527778</v>
      </c>
      <c r="AI440" s="69" t="s">
        <v>3757</v>
      </c>
    </row>
    <row r="441" spans="28:35" ht="15" thickBot="1">
      <c r="AB441" s="72" t="s">
        <v>506</v>
      </c>
      <c r="AC441" s="73" t="s">
        <v>900</v>
      </c>
      <c r="AD441" s="72" t="s">
        <v>3758</v>
      </c>
      <c r="AE441" s="72" t="s">
        <v>1096</v>
      </c>
      <c r="AF441" s="73" t="s">
        <v>1263</v>
      </c>
      <c r="AG441" s="73" t="s">
        <v>1237</v>
      </c>
      <c r="AH441" s="74">
        <v>45546.44121527778</v>
      </c>
      <c r="AI441" s="72" t="s">
        <v>3759</v>
      </c>
    </row>
    <row r="442" spans="28:35" ht="15" thickBot="1">
      <c r="AB442" s="69" t="s">
        <v>1268</v>
      </c>
      <c r="AC442" s="70" t="s">
        <v>580</v>
      </c>
      <c r="AD442" s="69" t="s">
        <v>1959</v>
      </c>
      <c r="AE442" s="69" t="s">
        <v>1070</v>
      </c>
      <c r="AF442" s="70" t="s">
        <v>1263</v>
      </c>
      <c r="AG442" s="70" t="s">
        <v>1237</v>
      </c>
      <c r="AH442" s="71">
        <v>45546.394467592596</v>
      </c>
      <c r="AI442" s="69" t="s">
        <v>3760</v>
      </c>
    </row>
    <row r="443" spans="28:35" ht="15" thickBot="1">
      <c r="AB443" s="72" t="s">
        <v>499</v>
      </c>
      <c r="AC443" s="73" t="s">
        <v>695</v>
      </c>
      <c r="AD443" s="72" t="s">
        <v>3761</v>
      </c>
      <c r="AE443" s="72" t="s">
        <v>1083</v>
      </c>
      <c r="AF443" s="73" t="s">
        <v>1265</v>
      </c>
      <c r="AG443" s="73" t="s">
        <v>1314</v>
      </c>
      <c r="AH443" s="74">
        <v>45546.375208333331</v>
      </c>
      <c r="AI443" s="72" t="s">
        <v>3762</v>
      </c>
    </row>
    <row r="444" spans="28:35" ht="15" thickBot="1">
      <c r="AB444" s="69" t="s">
        <v>1268</v>
      </c>
      <c r="AC444" s="70" t="s">
        <v>703</v>
      </c>
      <c r="AD444" s="69" t="s">
        <v>3763</v>
      </c>
      <c r="AE444" s="69" t="s">
        <v>1085</v>
      </c>
      <c r="AF444" s="70" t="s">
        <v>1265</v>
      </c>
      <c r="AG444" s="70" t="s">
        <v>1314</v>
      </c>
      <c r="AH444" s="71">
        <v>45546.37228009259</v>
      </c>
      <c r="AI444" s="69" t="s">
        <v>3764</v>
      </c>
    </row>
    <row r="445" spans="28:35" ht="15" thickBot="1">
      <c r="AB445" s="72" t="s">
        <v>1297</v>
      </c>
      <c r="AC445" s="73" t="s">
        <v>531</v>
      </c>
      <c r="AD445" s="72" t="s">
        <v>3765</v>
      </c>
      <c r="AE445" s="72" t="s">
        <v>1096</v>
      </c>
      <c r="AF445" s="73" t="s">
        <v>1265</v>
      </c>
      <c r="AG445" s="73" t="s">
        <v>1314</v>
      </c>
      <c r="AH445" s="74">
        <v>45546.369687500002</v>
      </c>
      <c r="AI445" s="72" t="s">
        <v>3766</v>
      </c>
    </row>
    <row r="446" spans="28:35" ht="15" thickBot="1">
      <c r="AB446" s="69" t="s">
        <v>500</v>
      </c>
      <c r="AC446" s="70" t="s">
        <v>643</v>
      </c>
      <c r="AD446" s="69" t="s">
        <v>3767</v>
      </c>
      <c r="AE446" s="69" t="s">
        <v>1099</v>
      </c>
      <c r="AF446" s="70" t="s">
        <v>1265</v>
      </c>
      <c r="AG446" s="70" t="s">
        <v>1314</v>
      </c>
      <c r="AH446" s="71">
        <v>45546.366932870369</v>
      </c>
      <c r="AI446" s="69" t="s">
        <v>3768</v>
      </c>
    </row>
    <row r="447" spans="28:35" ht="15" thickBot="1">
      <c r="AB447" s="72" t="s">
        <v>502</v>
      </c>
      <c r="AC447" s="73" t="s">
        <v>644</v>
      </c>
      <c r="AD447" s="72" t="s">
        <v>3769</v>
      </c>
      <c r="AE447" s="72" t="s">
        <v>1102</v>
      </c>
      <c r="AF447" s="73" t="s">
        <v>1265</v>
      </c>
      <c r="AG447" s="73" t="s">
        <v>1237</v>
      </c>
      <c r="AH447" s="74">
        <v>45546.364027777781</v>
      </c>
      <c r="AI447" s="72" t="s">
        <v>3770</v>
      </c>
    </row>
    <row r="448" spans="28:35" ht="15" thickBot="1">
      <c r="AB448" s="69" t="s">
        <v>493</v>
      </c>
      <c r="AC448" s="70" t="s">
        <v>573</v>
      </c>
      <c r="AD448" s="69" t="s">
        <v>3771</v>
      </c>
      <c r="AE448" s="69" t="s">
        <v>1277</v>
      </c>
      <c r="AF448" s="70" t="s">
        <v>1265</v>
      </c>
      <c r="AG448" s="70" t="s">
        <v>1237</v>
      </c>
      <c r="AH448" s="71">
        <v>45546.335300925923</v>
      </c>
      <c r="AI448" s="69" t="s">
        <v>3772</v>
      </c>
    </row>
    <row r="449" spans="28:35" ht="15" thickBot="1">
      <c r="AB449" s="72" t="s">
        <v>1297</v>
      </c>
      <c r="AC449" s="73" t="s">
        <v>694</v>
      </c>
      <c r="AD449" s="72" t="s">
        <v>3773</v>
      </c>
      <c r="AE449" s="72" t="s">
        <v>1062</v>
      </c>
      <c r="AF449" s="73" t="s">
        <v>1265</v>
      </c>
      <c r="AG449" s="73" t="s">
        <v>1237</v>
      </c>
      <c r="AH449" s="74">
        <v>45546.333460648151</v>
      </c>
      <c r="AI449" s="72" t="s">
        <v>3774</v>
      </c>
    </row>
    <row r="450" spans="28:35" ht="15" thickBot="1">
      <c r="AB450" s="69" t="s">
        <v>1307</v>
      </c>
      <c r="AC450" s="70" t="s">
        <v>621</v>
      </c>
      <c r="AD450" s="69" t="s">
        <v>3775</v>
      </c>
      <c r="AE450" s="69" t="s">
        <v>1067</v>
      </c>
      <c r="AF450" s="70" t="s">
        <v>1265</v>
      </c>
      <c r="AG450" s="70" t="s">
        <v>1237</v>
      </c>
      <c r="AH450" s="71">
        <v>45546.331608796296</v>
      </c>
      <c r="AI450" s="69" t="s">
        <v>3776</v>
      </c>
    </row>
    <row r="451" spans="28:35" ht="15" thickBot="1">
      <c r="AB451" s="72" t="s">
        <v>1295</v>
      </c>
      <c r="AC451" s="73" t="s">
        <v>646</v>
      </c>
      <c r="AD451" s="72" t="s">
        <v>3777</v>
      </c>
      <c r="AE451" s="72" t="s">
        <v>1070</v>
      </c>
      <c r="AF451" s="73" t="s">
        <v>1265</v>
      </c>
      <c r="AG451" s="73" t="s">
        <v>1237</v>
      </c>
      <c r="AH451" s="74">
        <v>45546.329432870371</v>
      </c>
      <c r="AI451" s="72" t="s">
        <v>3778</v>
      </c>
    </row>
    <row r="452" spans="28:35" ht="15" thickBot="1">
      <c r="AB452" s="69" t="s">
        <v>487</v>
      </c>
      <c r="AC452" s="70" t="s">
        <v>622</v>
      </c>
      <c r="AD452" s="69" t="s">
        <v>3779</v>
      </c>
      <c r="AE452" s="69" t="s">
        <v>1073</v>
      </c>
      <c r="AF452" s="70" t="s">
        <v>1265</v>
      </c>
      <c r="AG452" s="70" t="s">
        <v>1237</v>
      </c>
      <c r="AH452" s="71">
        <v>45546.327233796299</v>
      </c>
      <c r="AI452" s="69" t="s">
        <v>3780</v>
      </c>
    </row>
    <row r="453" spans="28:35" ht="15" thickBot="1">
      <c r="AB453" s="72" t="s">
        <v>1270</v>
      </c>
      <c r="AC453" s="73" t="s">
        <v>858</v>
      </c>
      <c r="AD453" s="72" t="s">
        <v>3781</v>
      </c>
      <c r="AE453" s="72" t="s">
        <v>1083</v>
      </c>
      <c r="AF453" s="73" t="s">
        <v>1265</v>
      </c>
      <c r="AG453" s="73" t="s">
        <v>1237</v>
      </c>
      <c r="AH453" s="74">
        <v>45546.325509259259</v>
      </c>
      <c r="AI453" s="72" t="s">
        <v>3782</v>
      </c>
    </row>
    <row r="454" spans="28:35" ht="15" thickBot="1">
      <c r="AB454" s="69" t="s">
        <v>521</v>
      </c>
      <c r="AC454" s="70" t="s">
        <v>537</v>
      </c>
      <c r="AD454" s="69" t="s">
        <v>2223</v>
      </c>
      <c r="AE454" s="69" t="s">
        <v>1085</v>
      </c>
      <c r="AF454" s="70" t="s">
        <v>1265</v>
      </c>
      <c r="AG454" s="70" t="s">
        <v>1237</v>
      </c>
      <c r="AH454" s="71">
        <v>45546.323379629626</v>
      </c>
      <c r="AI454" s="69" t="s">
        <v>3783</v>
      </c>
    </row>
    <row r="455" spans="28:35" ht="15" thickBot="1">
      <c r="AB455" s="72" t="s">
        <v>516</v>
      </c>
      <c r="AC455" s="73" t="s">
        <v>698</v>
      </c>
      <c r="AD455" s="72" t="s">
        <v>3784</v>
      </c>
      <c r="AE455" s="72" t="s">
        <v>1096</v>
      </c>
      <c r="AF455" s="73" t="s">
        <v>1265</v>
      </c>
      <c r="AG455" s="73" t="s">
        <v>1237</v>
      </c>
      <c r="AH455" s="74">
        <v>45546.321805555555</v>
      </c>
      <c r="AI455" s="72" t="s">
        <v>3785</v>
      </c>
    </row>
    <row r="456" spans="28:35" ht="15" thickBot="1">
      <c r="AB456" s="69" t="s">
        <v>487</v>
      </c>
      <c r="AC456" s="70" t="s">
        <v>636</v>
      </c>
      <c r="AD456" s="69" t="s">
        <v>2222</v>
      </c>
      <c r="AE456" s="69" t="s">
        <v>1099</v>
      </c>
      <c r="AF456" s="70" t="s">
        <v>1265</v>
      </c>
      <c r="AG456" s="70" t="s">
        <v>1237</v>
      </c>
      <c r="AH456" s="71">
        <v>45546.318599537037</v>
      </c>
      <c r="AI456" s="69" t="s">
        <v>3786</v>
      </c>
    </row>
    <row r="457" spans="28:35" ht="15" thickBot="1">
      <c r="AB457" s="72" t="s">
        <v>516</v>
      </c>
      <c r="AC457" s="73" t="s">
        <v>645</v>
      </c>
      <c r="AD457" s="72" t="s">
        <v>2221</v>
      </c>
      <c r="AE457" s="72" t="s">
        <v>1102</v>
      </c>
      <c r="AF457" s="73" t="s">
        <v>1265</v>
      </c>
      <c r="AG457" s="73" t="s">
        <v>1237</v>
      </c>
      <c r="AH457" s="74">
        <v>45546.316678240742</v>
      </c>
      <c r="AI457" s="72" t="s">
        <v>3787</v>
      </c>
    </row>
    <row r="458" spans="28:35" ht="15" thickBot="1">
      <c r="AB458" s="69" t="s">
        <v>1270</v>
      </c>
      <c r="AC458" s="70" t="s">
        <v>700</v>
      </c>
      <c r="AD458" s="69" t="s">
        <v>3788</v>
      </c>
      <c r="AE458" s="69" t="s">
        <v>1277</v>
      </c>
      <c r="AF458" s="70" t="s">
        <v>1265</v>
      </c>
      <c r="AG458" s="70" t="s">
        <v>1237</v>
      </c>
      <c r="AH458" s="71">
        <v>45546.314722222225</v>
      </c>
      <c r="AI458" s="69" t="s">
        <v>3789</v>
      </c>
    </row>
    <row r="459" spans="28:35" ht="15" thickBot="1">
      <c r="AB459" s="72" t="s">
        <v>520</v>
      </c>
      <c r="AC459" s="73" t="s">
        <v>857</v>
      </c>
      <c r="AD459" s="72" t="s">
        <v>3790</v>
      </c>
      <c r="AE459" s="72" t="s">
        <v>1062</v>
      </c>
      <c r="AF459" s="73" t="s">
        <v>1265</v>
      </c>
      <c r="AG459" s="73" t="s">
        <v>1237</v>
      </c>
      <c r="AH459" s="74">
        <v>45546.313703703701</v>
      </c>
      <c r="AI459" s="72" t="s">
        <v>3791</v>
      </c>
    </row>
    <row r="460" spans="28:35" ht="15" thickBot="1">
      <c r="AB460" s="69" t="s">
        <v>1268</v>
      </c>
      <c r="AC460" s="70" t="s">
        <v>623</v>
      </c>
      <c r="AD460" s="69" t="s">
        <v>2220</v>
      </c>
      <c r="AE460" s="69" t="s">
        <v>1067</v>
      </c>
      <c r="AF460" s="70" t="s">
        <v>1263</v>
      </c>
      <c r="AG460" s="70" t="s">
        <v>1146</v>
      </c>
      <c r="AH460" s="71">
        <v>45546.311574074076</v>
      </c>
      <c r="AI460" s="69" t="s">
        <v>3792</v>
      </c>
    </row>
    <row r="461" spans="28:35" ht="15" thickBot="1">
      <c r="AB461" s="72" t="s">
        <v>502</v>
      </c>
      <c r="AC461" s="73" t="s">
        <v>697</v>
      </c>
      <c r="AD461" s="72" t="s">
        <v>2219</v>
      </c>
      <c r="AE461" s="72" t="s">
        <v>1070</v>
      </c>
      <c r="AF461" s="73" t="s">
        <v>1263</v>
      </c>
      <c r="AG461" s="73" t="s">
        <v>1146</v>
      </c>
      <c r="AH461" s="74">
        <v>45546.307604166665</v>
      </c>
      <c r="AI461" s="72" t="s">
        <v>3793</v>
      </c>
    </row>
    <row r="462" spans="28:35" ht="15" thickBot="1">
      <c r="AB462" s="69" t="s">
        <v>516</v>
      </c>
      <c r="AC462" s="70" t="s">
        <v>642</v>
      </c>
      <c r="AD462" s="69" t="s">
        <v>2218</v>
      </c>
      <c r="AE462" s="69" t="s">
        <v>1073</v>
      </c>
      <c r="AF462" s="70" t="s">
        <v>1263</v>
      </c>
      <c r="AG462" s="70" t="s">
        <v>1146</v>
      </c>
      <c r="AH462" s="71">
        <v>45546.304166666669</v>
      </c>
      <c r="AI462" s="69" t="s">
        <v>3794</v>
      </c>
    </row>
    <row r="463" spans="28:35" ht="15" thickBot="1">
      <c r="AB463" s="72" t="s">
        <v>493</v>
      </c>
      <c r="AC463" s="73" t="s">
        <v>842</v>
      </c>
      <c r="AD463" s="72" t="s">
        <v>2216</v>
      </c>
      <c r="AE463" s="72" t="s">
        <v>1083</v>
      </c>
      <c r="AF463" s="73" t="s">
        <v>1263</v>
      </c>
      <c r="AG463" s="73" t="s">
        <v>1146</v>
      </c>
      <c r="AH463" s="74">
        <v>45546.300104166665</v>
      </c>
      <c r="AI463" s="72" t="s">
        <v>3795</v>
      </c>
    </row>
    <row r="464" spans="28:35" ht="15" thickBot="1">
      <c r="AB464" s="69" t="s">
        <v>1297</v>
      </c>
      <c r="AC464" s="70" t="s">
        <v>624</v>
      </c>
      <c r="AD464" s="69" t="s">
        <v>2213</v>
      </c>
      <c r="AE464" s="69" t="s">
        <v>1085</v>
      </c>
      <c r="AF464" s="70" t="s">
        <v>1263</v>
      </c>
      <c r="AG464" s="70" t="s">
        <v>1146</v>
      </c>
      <c r="AH464" s="71">
        <v>45546.296296296299</v>
      </c>
      <c r="AI464" s="69" t="s">
        <v>3796</v>
      </c>
    </row>
    <row r="465" spans="28:35" ht="15" thickBot="1">
      <c r="AB465" s="72" t="s">
        <v>1307</v>
      </c>
      <c r="AC465" s="73" t="s">
        <v>702</v>
      </c>
      <c r="AD465" s="72" t="s">
        <v>2212</v>
      </c>
      <c r="AE465" s="72" t="s">
        <v>1096</v>
      </c>
      <c r="AF465" s="73" t="s">
        <v>1263</v>
      </c>
      <c r="AG465" s="73" t="s">
        <v>1314</v>
      </c>
      <c r="AH465" s="74">
        <v>45546.285405092596</v>
      </c>
      <c r="AI465" s="72" t="s">
        <v>3797</v>
      </c>
    </row>
    <row r="466" spans="28:35" ht="15" thickBot="1">
      <c r="AB466" s="69" t="s">
        <v>500</v>
      </c>
      <c r="AC466" s="70" t="s">
        <v>625</v>
      </c>
      <c r="AD466" s="69" t="s">
        <v>2211</v>
      </c>
      <c r="AE466" s="69" t="s">
        <v>1099</v>
      </c>
      <c r="AF466" s="70" t="s">
        <v>1263</v>
      </c>
      <c r="AG466" s="70" t="s">
        <v>1314</v>
      </c>
      <c r="AH466" s="71">
        <v>45546.279756944445</v>
      </c>
      <c r="AI466" s="69" t="s">
        <v>3798</v>
      </c>
    </row>
    <row r="467" spans="28:35" ht="15" thickBot="1">
      <c r="AB467" s="72" t="s">
        <v>500</v>
      </c>
      <c r="AC467" s="73" t="s">
        <v>846</v>
      </c>
      <c r="AD467" s="72" t="s">
        <v>2210</v>
      </c>
      <c r="AE467" s="72" t="s">
        <v>1102</v>
      </c>
      <c r="AF467" s="73" t="s">
        <v>1263</v>
      </c>
      <c r="AG467" s="73" t="s">
        <v>1314</v>
      </c>
      <c r="AH467" s="74">
        <v>45546.274675925924</v>
      </c>
      <c r="AI467" s="72" t="s">
        <v>3799</v>
      </c>
    </row>
    <row r="468" spans="28:35" ht="15" thickBot="1">
      <c r="AB468" s="69" t="s">
        <v>491</v>
      </c>
      <c r="AC468" s="70" t="s">
        <v>638</v>
      </c>
      <c r="AD468" s="69" t="s">
        <v>3800</v>
      </c>
      <c r="AE468" s="69" t="s">
        <v>1277</v>
      </c>
      <c r="AF468" s="70" t="s">
        <v>1263</v>
      </c>
      <c r="AG468" s="70" t="s">
        <v>1314</v>
      </c>
      <c r="AH468" s="71">
        <v>45546.270729166667</v>
      </c>
      <c r="AI468" s="69" t="s">
        <v>3801</v>
      </c>
    </row>
    <row r="469" spans="28:35" ht="15" thickBot="1">
      <c r="AB469" s="72" t="s">
        <v>521</v>
      </c>
      <c r="AC469" s="73" t="s">
        <v>699</v>
      </c>
      <c r="AD469" s="72" t="s">
        <v>3802</v>
      </c>
      <c r="AE469" s="72" t="s">
        <v>1062</v>
      </c>
      <c r="AF469" s="73" t="s">
        <v>1263</v>
      </c>
      <c r="AG469" s="73" t="s">
        <v>1237</v>
      </c>
      <c r="AH469" s="74">
        <v>45546.266979166663</v>
      </c>
      <c r="AI469" s="72" t="s">
        <v>3803</v>
      </c>
    </row>
    <row r="470" spans="28:35" ht="15" thickBot="1">
      <c r="AB470" s="69" t="s">
        <v>1270</v>
      </c>
      <c r="AC470" s="70" t="s">
        <v>631</v>
      </c>
      <c r="AD470" s="69" t="s">
        <v>3804</v>
      </c>
      <c r="AE470" s="69" t="s">
        <v>1067</v>
      </c>
      <c r="AF470" s="70" t="s">
        <v>1263</v>
      </c>
      <c r="AG470" s="70" t="s">
        <v>1237</v>
      </c>
      <c r="AH470" s="71">
        <v>45546.26357638889</v>
      </c>
      <c r="AI470" s="69" t="s">
        <v>3805</v>
      </c>
    </row>
    <row r="471" spans="28:35" ht="15" thickBot="1">
      <c r="AB471" s="72" t="s">
        <v>493</v>
      </c>
      <c r="AC471" s="73" t="s">
        <v>639</v>
      </c>
      <c r="AD471" s="72" t="s">
        <v>3806</v>
      </c>
      <c r="AE471" s="72" t="s">
        <v>1070</v>
      </c>
      <c r="AF471" s="73" t="s">
        <v>1263</v>
      </c>
      <c r="AG471" s="73" t="s">
        <v>1237</v>
      </c>
      <c r="AH471" s="74">
        <v>45546.261041666665</v>
      </c>
      <c r="AI471" s="72" t="s">
        <v>3807</v>
      </c>
    </row>
    <row r="472" spans="28:35" ht="15" thickBot="1">
      <c r="AB472" s="69" t="s">
        <v>502</v>
      </c>
      <c r="AC472" s="70" t="s">
        <v>626</v>
      </c>
      <c r="AD472" s="69" t="s">
        <v>3808</v>
      </c>
      <c r="AE472" s="69" t="s">
        <v>1073</v>
      </c>
      <c r="AF472" s="70" t="s">
        <v>1263</v>
      </c>
      <c r="AG472" s="70" t="s">
        <v>1237</v>
      </c>
      <c r="AH472" s="71">
        <v>45546.256053240744</v>
      </c>
      <c r="AI472" s="69" t="s">
        <v>3809</v>
      </c>
    </row>
    <row r="473" spans="28:35" ht="15" thickBot="1">
      <c r="AB473" s="72" t="s">
        <v>1268</v>
      </c>
      <c r="AC473" s="73" t="s">
        <v>637</v>
      </c>
      <c r="AD473" s="72" t="s">
        <v>3810</v>
      </c>
      <c r="AE473" s="72" t="s">
        <v>1083</v>
      </c>
      <c r="AF473" s="73" t="s">
        <v>1263</v>
      </c>
      <c r="AG473" s="73" t="s">
        <v>1237</v>
      </c>
      <c r="AH473" s="74">
        <v>45546.241840277777</v>
      </c>
      <c r="AI473" s="72" t="s">
        <v>3811</v>
      </c>
    </row>
    <row r="474" spans="28:35" ht="15" thickBot="1">
      <c r="AB474" s="69" t="s">
        <v>1384</v>
      </c>
      <c r="AC474" s="70" t="s">
        <v>640</v>
      </c>
      <c r="AD474" s="69" t="s">
        <v>2209</v>
      </c>
      <c r="AE474" s="69" t="s">
        <v>1085</v>
      </c>
      <c r="AF474" s="70" t="s">
        <v>1263</v>
      </c>
      <c r="AG474" s="70" t="s">
        <v>1237</v>
      </c>
      <c r="AH474" s="71">
        <v>45546.239108796297</v>
      </c>
      <c r="AI474" s="69" t="s">
        <v>3812</v>
      </c>
    </row>
    <row r="475" spans="28:35" ht="15" thickBot="1">
      <c r="AB475" s="72" t="s">
        <v>1297</v>
      </c>
      <c r="AC475" s="73" t="s">
        <v>641</v>
      </c>
      <c r="AD475" s="72" t="s">
        <v>3531</v>
      </c>
      <c r="AE475" s="72" t="s">
        <v>1096</v>
      </c>
      <c r="AF475" s="73" t="s">
        <v>1263</v>
      </c>
      <c r="AG475" s="73" t="s">
        <v>1237</v>
      </c>
      <c r="AH475" s="74">
        <v>45546.237256944441</v>
      </c>
      <c r="AI475" s="72" t="s">
        <v>3813</v>
      </c>
    </row>
    <row r="476" spans="28:35" ht="15" thickBot="1">
      <c r="AB476" s="69" t="s">
        <v>1384</v>
      </c>
      <c r="AC476" s="70" t="s">
        <v>547</v>
      </c>
      <c r="AD476" s="69" t="s">
        <v>3814</v>
      </c>
      <c r="AE476" s="69" t="s">
        <v>1099</v>
      </c>
      <c r="AF476" s="70" t="s">
        <v>1263</v>
      </c>
      <c r="AG476" s="70" t="s">
        <v>1237</v>
      </c>
      <c r="AH476" s="71">
        <v>45546.235486111109</v>
      </c>
      <c r="AI476" s="69" t="s">
        <v>3815</v>
      </c>
    </row>
    <row r="477" spans="28:35" ht="15" thickBot="1">
      <c r="AB477" s="72" t="s">
        <v>500</v>
      </c>
      <c r="AC477" s="73" t="s">
        <v>533</v>
      </c>
      <c r="AD477" s="72" t="s">
        <v>3816</v>
      </c>
      <c r="AE477" s="72" t="s">
        <v>1102</v>
      </c>
      <c r="AF477" s="73" t="s">
        <v>1263</v>
      </c>
      <c r="AG477" s="73" t="s">
        <v>1237</v>
      </c>
      <c r="AH477" s="74">
        <v>45546.225902777776</v>
      </c>
      <c r="AI477" s="72" t="s">
        <v>3817</v>
      </c>
    </row>
    <row r="478" spans="28:35" ht="15" thickBot="1">
      <c r="AB478" s="69" t="s">
        <v>1384</v>
      </c>
      <c r="AC478" s="70" t="s">
        <v>610</v>
      </c>
      <c r="AD478" s="69" t="s">
        <v>3818</v>
      </c>
      <c r="AE478" s="69" t="s">
        <v>1277</v>
      </c>
      <c r="AF478" s="70" t="s">
        <v>1263</v>
      </c>
      <c r="AG478" s="70" t="s">
        <v>1237</v>
      </c>
      <c r="AH478" s="71">
        <v>45546.224386574075</v>
      </c>
      <c r="AI478" s="69" t="s">
        <v>3819</v>
      </c>
    </row>
    <row r="479" spans="28:35" ht="15" thickBot="1">
      <c r="AB479" s="72" t="s">
        <v>522</v>
      </c>
      <c r="AC479" s="73" t="s">
        <v>719</v>
      </c>
      <c r="AD479" s="72" t="s">
        <v>2205</v>
      </c>
      <c r="AE479" s="72" t="s">
        <v>1073</v>
      </c>
      <c r="AF479" s="73" t="s">
        <v>1263</v>
      </c>
      <c r="AG479" s="73" t="s">
        <v>1237</v>
      </c>
      <c r="AH479" s="74">
        <v>45545.550069444442</v>
      </c>
      <c r="AI479" s="75" t="s">
        <v>3820</v>
      </c>
    </row>
    <row r="480" spans="28:35" ht="15" thickBot="1">
      <c r="AB480" s="69" t="s">
        <v>499</v>
      </c>
      <c r="AC480" s="70" t="s">
        <v>601</v>
      </c>
      <c r="AD480" s="69" t="s">
        <v>2204</v>
      </c>
      <c r="AE480" s="69" t="s">
        <v>1083</v>
      </c>
      <c r="AF480" s="70" t="s">
        <v>1263</v>
      </c>
      <c r="AG480" s="70" t="s">
        <v>1237</v>
      </c>
      <c r="AH480" s="71">
        <v>45545.548275462963</v>
      </c>
      <c r="AI480" s="69" t="s">
        <v>3821</v>
      </c>
    </row>
    <row r="481" spans="28:35" ht="15" thickBot="1">
      <c r="AB481" s="72" t="s">
        <v>1268</v>
      </c>
      <c r="AC481" s="73" t="s">
        <v>580</v>
      </c>
      <c r="AD481" s="72" t="s">
        <v>3822</v>
      </c>
      <c r="AE481" s="72" t="s">
        <v>1073</v>
      </c>
      <c r="AF481" s="73" t="s">
        <v>1263</v>
      </c>
      <c r="AG481" s="73" t="s">
        <v>1237</v>
      </c>
      <c r="AH481" s="74">
        <v>45545.422731481478</v>
      </c>
      <c r="AI481" s="72" t="s">
        <v>3823</v>
      </c>
    </row>
    <row r="482" spans="28:35" ht="15" thickBot="1">
      <c r="AB482" s="69" t="s">
        <v>1297</v>
      </c>
      <c r="AC482" s="70" t="s">
        <v>624</v>
      </c>
      <c r="AD482" s="69" t="s">
        <v>3824</v>
      </c>
      <c r="AE482" s="69" t="s">
        <v>1073</v>
      </c>
      <c r="AF482" s="70" t="s">
        <v>1283</v>
      </c>
      <c r="AG482" s="70" t="s">
        <v>1146</v>
      </c>
      <c r="AH482" s="71">
        <v>45545.412604166668</v>
      </c>
      <c r="AI482" s="69" t="s">
        <v>3825</v>
      </c>
    </row>
    <row r="483" spans="28:35" ht="15" thickBot="1">
      <c r="AB483" s="72" t="s">
        <v>1288</v>
      </c>
      <c r="AC483" s="73" t="s">
        <v>619</v>
      </c>
      <c r="AD483" s="72" t="s">
        <v>3826</v>
      </c>
      <c r="AE483" s="72" t="s">
        <v>1070</v>
      </c>
      <c r="AF483" s="73" t="s">
        <v>1283</v>
      </c>
      <c r="AG483" s="73" t="s">
        <v>1237</v>
      </c>
      <c r="AH483" s="74">
        <v>45545.411192129628</v>
      </c>
      <c r="AI483" s="72" t="s">
        <v>3827</v>
      </c>
    </row>
    <row r="484" spans="28:35" ht="15" thickBot="1">
      <c r="AB484" s="69" t="s">
        <v>499</v>
      </c>
      <c r="AC484" s="70" t="s">
        <v>601</v>
      </c>
      <c r="AD484" s="69" t="s">
        <v>3828</v>
      </c>
      <c r="AE484" s="69" t="s">
        <v>1096</v>
      </c>
      <c r="AF484" s="70"/>
      <c r="AG484" s="70" t="s">
        <v>1237</v>
      </c>
      <c r="AH484" s="71">
        <v>45544.531076388892</v>
      </c>
      <c r="AI484" s="69" t="s">
        <v>3829</v>
      </c>
    </row>
    <row r="485" spans="28:35" ht="15" thickBot="1">
      <c r="AB485" s="72" t="s">
        <v>506</v>
      </c>
      <c r="AC485" s="73" t="s">
        <v>900</v>
      </c>
      <c r="AD485" s="72" t="s">
        <v>3830</v>
      </c>
      <c r="AE485" s="72" t="s">
        <v>1067</v>
      </c>
      <c r="AF485" s="73"/>
      <c r="AG485" s="73" t="s">
        <v>1237</v>
      </c>
      <c r="AH485" s="74">
        <v>45544.529791666668</v>
      </c>
      <c r="AI485" s="72" t="s">
        <v>3831</v>
      </c>
    </row>
    <row r="486" spans="28:35" ht="15" thickBot="1">
      <c r="AB486" s="69" t="s">
        <v>1268</v>
      </c>
      <c r="AC486" s="70" t="s">
        <v>580</v>
      </c>
      <c r="AD486" s="69" t="s">
        <v>2174</v>
      </c>
      <c r="AE486" s="69" t="s">
        <v>1070</v>
      </c>
      <c r="AF486" s="70" t="s">
        <v>1263</v>
      </c>
      <c r="AG486" s="70" t="s">
        <v>1237</v>
      </c>
      <c r="AH486" s="71">
        <v>45544.529097222221</v>
      </c>
      <c r="AI486" s="69" t="s">
        <v>3832</v>
      </c>
    </row>
    <row r="487" spans="28:35" ht="15" thickBot="1">
      <c r="AB487" s="72" t="s">
        <v>516</v>
      </c>
      <c r="AC487" s="73" t="s">
        <v>534</v>
      </c>
      <c r="AD487" s="72" t="s">
        <v>2173</v>
      </c>
      <c r="AE487" s="72" t="s">
        <v>1096</v>
      </c>
      <c r="AF487" s="73" t="s">
        <v>1263</v>
      </c>
      <c r="AG487" s="73" t="s">
        <v>1237</v>
      </c>
      <c r="AH487" s="74">
        <v>45544.527025462965</v>
      </c>
      <c r="AI487" s="72" t="s">
        <v>3833</v>
      </c>
    </row>
    <row r="488" spans="28:35" ht="15" thickBot="1">
      <c r="AB488" s="69" t="s">
        <v>500</v>
      </c>
      <c r="AC488" s="70" t="s">
        <v>586</v>
      </c>
      <c r="AD488" s="69" t="s">
        <v>2172</v>
      </c>
      <c r="AE488" s="69" t="s">
        <v>1085</v>
      </c>
      <c r="AF488" s="70" t="s">
        <v>1263</v>
      </c>
      <c r="AG488" s="70" t="s">
        <v>1237</v>
      </c>
      <c r="AH488" s="71">
        <v>45544.505636574075</v>
      </c>
      <c r="AI488" s="69" t="s">
        <v>3834</v>
      </c>
    </row>
    <row r="489" spans="28:35" ht="15" thickBot="1">
      <c r="AB489" s="72" t="s">
        <v>500</v>
      </c>
      <c r="AC489" s="73" t="s">
        <v>898</v>
      </c>
      <c r="AD489" s="72" t="s">
        <v>2171</v>
      </c>
      <c r="AE489" s="72" t="s">
        <v>1099</v>
      </c>
      <c r="AF489" s="73" t="s">
        <v>1263</v>
      </c>
      <c r="AG489" s="73" t="s">
        <v>1237</v>
      </c>
      <c r="AH489" s="74">
        <v>45544.504618055558</v>
      </c>
      <c r="AI489" s="72" t="s">
        <v>3835</v>
      </c>
    </row>
    <row r="490" spans="28:35" ht="15" thickBot="1">
      <c r="AB490" s="69" t="s">
        <v>491</v>
      </c>
      <c r="AC490" s="70" t="s">
        <v>653</v>
      </c>
      <c r="AD490" s="69" t="s">
        <v>2170</v>
      </c>
      <c r="AE490" s="69" t="s">
        <v>1073</v>
      </c>
      <c r="AF490" s="70" t="s">
        <v>1263</v>
      </c>
      <c r="AG490" s="70" t="s">
        <v>1237</v>
      </c>
      <c r="AH490" s="71">
        <v>45544.469560185185</v>
      </c>
      <c r="AI490" s="69" t="s">
        <v>3836</v>
      </c>
    </row>
    <row r="491" spans="28:35" ht="15" thickBot="1">
      <c r="AB491" s="72" t="s">
        <v>506</v>
      </c>
      <c r="AC491" s="73" t="s">
        <v>900</v>
      </c>
      <c r="AD491" s="72" t="s">
        <v>2169</v>
      </c>
      <c r="AE491" s="72" t="s">
        <v>1277</v>
      </c>
      <c r="AF491" s="73" t="s">
        <v>1263</v>
      </c>
      <c r="AG491" s="73" t="s">
        <v>1237</v>
      </c>
      <c r="AH491" s="74">
        <v>45544.468784722223</v>
      </c>
      <c r="AI491" s="72" t="s">
        <v>3837</v>
      </c>
    </row>
    <row r="492" spans="28:35" ht="15" thickBot="1">
      <c r="AB492" s="69" t="s">
        <v>1268</v>
      </c>
      <c r="AC492" s="70" t="s">
        <v>580</v>
      </c>
      <c r="AD492" s="69" t="s">
        <v>2168</v>
      </c>
      <c r="AE492" s="69" t="s">
        <v>1099</v>
      </c>
      <c r="AF492" s="70" t="s">
        <v>1263</v>
      </c>
      <c r="AG492" s="70" t="s">
        <v>1237</v>
      </c>
      <c r="AH492" s="71">
        <v>45544.467986111114</v>
      </c>
      <c r="AI492" s="69" t="s">
        <v>3838</v>
      </c>
    </row>
    <row r="493" spans="28:35" ht="15" thickBot="1">
      <c r="AB493" s="72" t="s">
        <v>1384</v>
      </c>
      <c r="AC493" s="73" t="s">
        <v>906</v>
      </c>
      <c r="AD493" s="72" t="s">
        <v>2165</v>
      </c>
      <c r="AE493" s="72" t="s">
        <v>1067</v>
      </c>
      <c r="AF493" s="73" t="s">
        <v>1265</v>
      </c>
      <c r="AG493" s="73" t="s">
        <v>1146</v>
      </c>
      <c r="AH493" s="74">
        <v>45544.426400462966</v>
      </c>
      <c r="AI493" s="72" t="s">
        <v>3839</v>
      </c>
    </row>
    <row r="494" spans="28:35" ht="15" thickBot="1">
      <c r="AB494" s="69" t="s">
        <v>1384</v>
      </c>
      <c r="AC494" s="70" t="s">
        <v>897</v>
      </c>
      <c r="AD494" s="69" t="s">
        <v>2167</v>
      </c>
      <c r="AE494" s="69" t="s">
        <v>1070</v>
      </c>
      <c r="AF494" s="70" t="s">
        <v>1263</v>
      </c>
      <c r="AG494" s="70" t="s">
        <v>1237</v>
      </c>
      <c r="AH494" s="71">
        <v>45544.425613425927</v>
      </c>
      <c r="AI494" s="69" t="s">
        <v>3840</v>
      </c>
    </row>
    <row r="495" spans="28:35" ht="15" thickBot="1">
      <c r="AB495" s="72" t="s">
        <v>1268</v>
      </c>
      <c r="AC495" s="73" t="s">
        <v>527</v>
      </c>
      <c r="AD495" s="72" t="s">
        <v>2166</v>
      </c>
      <c r="AE495" s="72" t="s">
        <v>1096</v>
      </c>
      <c r="AF495" s="73" t="s">
        <v>1263</v>
      </c>
      <c r="AG495" s="73" t="s">
        <v>1146</v>
      </c>
      <c r="AH495" s="74">
        <v>45544.42465277778</v>
      </c>
      <c r="AI495" s="72" t="s">
        <v>3841</v>
      </c>
    </row>
    <row r="496" spans="28:35" ht="15" thickBot="1">
      <c r="AB496" s="69" t="s">
        <v>487</v>
      </c>
      <c r="AC496" s="70" t="s">
        <v>728</v>
      </c>
      <c r="AD496" s="69" t="s">
        <v>1020</v>
      </c>
      <c r="AE496" s="69" t="s">
        <v>1085</v>
      </c>
      <c r="AF496" s="70" t="s">
        <v>1265</v>
      </c>
      <c r="AG496" s="70" t="s">
        <v>1314</v>
      </c>
      <c r="AH496" s="71">
        <v>45544.419791666667</v>
      </c>
      <c r="AI496" s="69" t="s">
        <v>3842</v>
      </c>
    </row>
    <row r="497" spans="28:35" ht="15" thickBot="1">
      <c r="AB497" s="72" t="s">
        <v>487</v>
      </c>
      <c r="AC497" s="73" t="s">
        <v>728</v>
      </c>
      <c r="AD497" s="72" t="s">
        <v>2155</v>
      </c>
      <c r="AE497" s="72" t="s">
        <v>1099</v>
      </c>
      <c r="AF497" s="73" t="s">
        <v>1263</v>
      </c>
      <c r="AG497" s="73" t="s">
        <v>1314</v>
      </c>
      <c r="AH497" s="74">
        <v>45544.419317129628</v>
      </c>
      <c r="AI497" s="72" t="s">
        <v>3843</v>
      </c>
    </row>
    <row r="498" spans="28:35" ht="15" thickBot="1">
      <c r="AB498" s="69" t="s">
        <v>500</v>
      </c>
      <c r="AC498" s="70" t="s">
        <v>668</v>
      </c>
      <c r="AD498" s="69" t="s">
        <v>2163</v>
      </c>
      <c r="AE498" s="69" t="s">
        <v>1102</v>
      </c>
      <c r="AF498" s="70" t="s">
        <v>1265</v>
      </c>
      <c r="AG498" s="70" t="s">
        <v>1146</v>
      </c>
      <c r="AH498" s="71">
        <v>45544.417569444442</v>
      </c>
      <c r="AI498" s="69" t="s">
        <v>3844</v>
      </c>
    </row>
    <row r="499" spans="28:35" ht="15" thickBot="1">
      <c r="AB499" s="72" t="s">
        <v>502</v>
      </c>
      <c r="AC499" s="73" t="s">
        <v>782</v>
      </c>
      <c r="AD499" s="72" t="s">
        <v>2162</v>
      </c>
      <c r="AE499" s="72" t="s">
        <v>1102</v>
      </c>
      <c r="AF499" s="73" t="s">
        <v>1265</v>
      </c>
      <c r="AG499" s="73" t="s">
        <v>1146</v>
      </c>
      <c r="AH499" s="74">
        <v>45544.417094907411</v>
      </c>
      <c r="AI499" s="72" t="s">
        <v>3845</v>
      </c>
    </row>
    <row r="500" spans="28:35" ht="15" thickBot="1">
      <c r="AB500" s="69" t="s">
        <v>493</v>
      </c>
      <c r="AC500" s="70" t="s">
        <v>609</v>
      </c>
      <c r="AD500" s="69" t="s">
        <v>2161</v>
      </c>
      <c r="AE500" s="69" t="s">
        <v>1102</v>
      </c>
      <c r="AF500" s="70" t="s">
        <v>1265</v>
      </c>
      <c r="AG500" s="70" t="s">
        <v>1146</v>
      </c>
      <c r="AH500" s="71">
        <v>45544.416597222225</v>
      </c>
      <c r="AI500" s="69" t="s">
        <v>3846</v>
      </c>
    </row>
    <row r="501" spans="28:35" ht="15" thickBot="1">
      <c r="AB501" s="72" t="s">
        <v>493</v>
      </c>
      <c r="AC501" s="73" t="s">
        <v>609</v>
      </c>
      <c r="AD501" s="72" t="s">
        <v>2160</v>
      </c>
      <c r="AE501" s="72" t="s">
        <v>1102</v>
      </c>
      <c r="AF501" s="73" t="s">
        <v>1265</v>
      </c>
      <c r="AG501" s="73" t="s">
        <v>1146</v>
      </c>
      <c r="AH501" s="74">
        <v>45544.416145833333</v>
      </c>
      <c r="AI501" s="72" t="s">
        <v>3847</v>
      </c>
    </row>
    <row r="502" spans="28:35" ht="15" thickBot="1">
      <c r="AB502" s="69" t="s">
        <v>1268</v>
      </c>
      <c r="AC502" s="70" t="s">
        <v>813</v>
      </c>
      <c r="AD502" s="69" t="s">
        <v>2159</v>
      </c>
      <c r="AE502" s="69" t="s">
        <v>1102</v>
      </c>
      <c r="AF502" s="70" t="s">
        <v>1265</v>
      </c>
      <c r="AG502" s="70" t="s">
        <v>1146</v>
      </c>
      <c r="AH502" s="71">
        <v>45544.415706018517</v>
      </c>
      <c r="AI502" s="69" t="s">
        <v>3848</v>
      </c>
    </row>
    <row r="503" spans="28:35" ht="15" thickBot="1">
      <c r="AB503" s="72" t="s">
        <v>1288</v>
      </c>
      <c r="AC503" s="73" t="s">
        <v>826</v>
      </c>
      <c r="AD503" s="72" t="s">
        <v>2157</v>
      </c>
      <c r="AE503" s="72" t="s">
        <v>1102</v>
      </c>
      <c r="AF503" s="73" t="s">
        <v>1265</v>
      </c>
      <c r="AG503" s="73" t="s">
        <v>1146</v>
      </c>
      <c r="AH503" s="74">
        <v>45544.415266203701</v>
      </c>
      <c r="AI503" s="72" t="s">
        <v>3849</v>
      </c>
    </row>
    <row r="504" spans="28:35" ht="15" thickBot="1">
      <c r="AB504" s="69" t="s">
        <v>1270</v>
      </c>
      <c r="AC504" s="70" t="s">
        <v>551</v>
      </c>
      <c r="AD504" s="69" t="s">
        <v>2156</v>
      </c>
      <c r="AE504" s="69" t="s">
        <v>1102</v>
      </c>
      <c r="AF504" s="70" t="s">
        <v>1265</v>
      </c>
      <c r="AG504" s="70" t="s">
        <v>1146</v>
      </c>
      <c r="AH504" s="71">
        <v>45544.414814814816</v>
      </c>
      <c r="AI504" s="69" t="s">
        <v>3850</v>
      </c>
    </row>
    <row r="505" spans="28:35" ht="15" thickBot="1">
      <c r="AB505" s="72" t="s">
        <v>1270</v>
      </c>
      <c r="AC505" s="73" t="s">
        <v>933</v>
      </c>
      <c r="AD505" s="72" t="s">
        <v>2154</v>
      </c>
      <c r="AE505" s="72" t="s">
        <v>1070</v>
      </c>
      <c r="AF505" s="73" t="s">
        <v>1265</v>
      </c>
      <c r="AG505" s="73" t="s">
        <v>1237</v>
      </c>
      <c r="AH505" s="74">
        <v>45544.413414351853</v>
      </c>
      <c r="AI505" s="72" t="s">
        <v>3851</v>
      </c>
    </row>
    <row r="506" spans="28:35" ht="15" thickBot="1">
      <c r="AB506" s="69" t="s">
        <v>522</v>
      </c>
      <c r="AC506" s="70" t="s">
        <v>538</v>
      </c>
      <c r="AD506" s="69" t="s">
        <v>2153</v>
      </c>
      <c r="AE506" s="69" t="s">
        <v>1277</v>
      </c>
      <c r="AF506" s="70" t="s">
        <v>1263</v>
      </c>
      <c r="AG506" s="70" t="s">
        <v>1237</v>
      </c>
      <c r="AH506" s="71">
        <v>45544.411493055559</v>
      </c>
      <c r="AI506" s="69" t="s">
        <v>3852</v>
      </c>
    </row>
    <row r="507" spans="28:35" ht="15" thickBot="1">
      <c r="AB507" s="72" t="s">
        <v>522</v>
      </c>
      <c r="AC507" s="73" t="s">
        <v>538</v>
      </c>
      <c r="AD507" s="72" t="s">
        <v>2151</v>
      </c>
      <c r="AE507" s="72" t="s">
        <v>1099</v>
      </c>
      <c r="AF507" s="73" t="s">
        <v>1263</v>
      </c>
      <c r="AG507" s="73" t="s">
        <v>1237</v>
      </c>
      <c r="AH507" s="74">
        <v>45544.409212962964</v>
      </c>
      <c r="AI507" s="72" t="s">
        <v>3853</v>
      </c>
    </row>
    <row r="508" spans="28:35" ht="15" thickBot="1">
      <c r="AB508" s="69" t="s">
        <v>522</v>
      </c>
      <c r="AC508" s="70" t="s">
        <v>538</v>
      </c>
      <c r="AD508" s="69" t="s">
        <v>2150</v>
      </c>
      <c r="AE508" s="69" t="s">
        <v>1096</v>
      </c>
      <c r="AF508" s="70" t="s">
        <v>1263</v>
      </c>
      <c r="AG508" s="70" t="s">
        <v>1237</v>
      </c>
      <c r="AH508" s="71">
        <v>45544.406898148147</v>
      </c>
      <c r="AI508" s="69" t="s">
        <v>3854</v>
      </c>
    </row>
    <row r="509" spans="28:35" ht="15" thickBot="1">
      <c r="AB509" s="72" t="s">
        <v>1307</v>
      </c>
      <c r="AC509" s="73" t="s">
        <v>675</v>
      </c>
      <c r="AD509" s="72" t="s">
        <v>3855</v>
      </c>
      <c r="AE509" s="72" t="s">
        <v>1083</v>
      </c>
      <c r="AF509" s="73" t="s">
        <v>1283</v>
      </c>
      <c r="AG509" s="73" t="s">
        <v>1237</v>
      </c>
      <c r="AH509" s="74">
        <v>45544.38890046296</v>
      </c>
      <c r="AI509" s="72" t="s">
        <v>3856</v>
      </c>
    </row>
    <row r="510" spans="28:35" ht="15" thickBot="1">
      <c r="AB510" s="69" t="s">
        <v>1268</v>
      </c>
      <c r="AC510" s="70" t="s">
        <v>545</v>
      </c>
      <c r="AD510" s="69" t="s">
        <v>3857</v>
      </c>
      <c r="AE510" s="69" t="s">
        <v>1096</v>
      </c>
      <c r="AF510" s="70" t="s">
        <v>1286</v>
      </c>
      <c r="AG510" s="70" t="s">
        <v>1237</v>
      </c>
      <c r="AH510" s="71">
        <v>45544.386435185188</v>
      </c>
      <c r="AI510" s="69" t="s">
        <v>3858</v>
      </c>
    </row>
    <row r="511" spans="28:35" ht="15" thickBot="1">
      <c r="AB511" s="72" t="s">
        <v>506</v>
      </c>
      <c r="AC511" s="73" t="s">
        <v>900</v>
      </c>
      <c r="AD511" s="72" t="s">
        <v>2148</v>
      </c>
      <c r="AE511" s="72" t="s">
        <v>1073</v>
      </c>
      <c r="AF511" s="73" t="s">
        <v>1263</v>
      </c>
      <c r="AG511" s="73" t="s">
        <v>1237</v>
      </c>
      <c r="AH511" s="74">
        <v>45544.385891203703</v>
      </c>
      <c r="AI511" s="72" t="s">
        <v>3859</v>
      </c>
    </row>
    <row r="512" spans="28:35" ht="15" thickBot="1">
      <c r="AB512" s="69" t="s">
        <v>1384</v>
      </c>
      <c r="AC512" s="70" t="s">
        <v>723</v>
      </c>
      <c r="AD512" s="69" t="s">
        <v>3860</v>
      </c>
      <c r="AE512" s="69" t="s">
        <v>1085</v>
      </c>
      <c r="AF512" s="70" t="s">
        <v>1286</v>
      </c>
      <c r="AG512" s="70" t="s">
        <v>1237</v>
      </c>
      <c r="AH512" s="71">
        <v>45544.385162037041</v>
      </c>
      <c r="AI512" s="69" t="s">
        <v>3861</v>
      </c>
    </row>
    <row r="513" spans="28:35" ht="15" thickBot="1">
      <c r="AB513" s="72" t="s">
        <v>1288</v>
      </c>
      <c r="AC513" s="73" t="s">
        <v>619</v>
      </c>
      <c r="AD513" s="72" t="s">
        <v>2147</v>
      </c>
      <c r="AE513" s="72" t="s">
        <v>1073</v>
      </c>
      <c r="AF513" s="73" t="s">
        <v>1263</v>
      </c>
      <c r="AG513" s="73" t="s">
        <v>1237</v>
      </c>
      <c r="AH513" s="74">
        <v>45544.385023148148</v>
      </c>
      <c r="AI513" s="72" t="s">
        <v>3862</v>
      </c>
    </row>
    <row r="514" spans="28:35" ht="15" thickBot="1">
      <c r="AB514" s="69" t="s">
        <v>1297</v>
      </c>
      <c r="AC514" s="70" t="s">
        <v>624</v>
      </c>
      <c r="AD514" s="69" t="s">
        <v>3863</v>
      </c>
      <c r="AE514" s="69" t="s">
        <v>1085</v>
      </c>
      <c r="AF514" s="70" t="s">
        <v>1263</v>
      </c>
      <c r="AG514" s="70" t="s">
        <v>1237</v>
      </c>
      <c r="AH514" s="71">
        <v>45544.372546296298</v>
      </c>
      <c r="AI514" s="69" t="s">
        <v>3864</v>
      </c>
    </row>
    <row r="515" spans="28:35" ht="15" thickBot="1">
      <c r="AB515" s="72" t="s">
        <v>491</v>
      </c>
      <c r="AC515" s="73" t="s">
        <v>653</v>
      </c>
      <c r="AD515" s="72" t="s">
        <v>2146</v>
      </c>
      <c r="AE515" s="72" t="s">
        <v>1083</v>
      </c>
      <c r="AF515" s="73" t="s">
        <v>1263</v>
      </c>
      <c r="AG515" s="73" t="s">
        <v>1146</v>
      </c>
      <c r="AH515" s="74">
        <v>45544.315127314818</v>
      </c>
      <c r="AI515" s="72" t="s">
        <v>3865</v>
      </c>
    </row>
    <row r="516" spans="28:35" ht="15" thickBot="1">
      <c r="AB516" s="69" t="s">
        <v>516</v>
      </c>
      <c r="AC516" s="70" t="s">
        <v>796</v>
      </c>
      <c r="AD516" s="69" t="s">
        <v>2145</v>
      </c>
      <c r="AE516" s="69" t="s">
        <v>1062</v>
      </c>
      <c r="AF516" s="70" t="s">
        <v>1286</v>
      </c>
      <c r="AG516" s="70" t="s">
        <v>1237</v>
      </c>
      <c r="AH516" s="71">
        <v>45544.30609953704</v>
      </c>
      <c r="AI516" s="92" t="s">
        <v>3866</v>
      </c>
    </row>
    <row r="517" spans="28:35" ht="15" thickBot="1">
      <c r="AB517" s="72" t="s">
        <v>491</v>
      </c>
      <c r="AC517" s="73" t="s">
        <v>943</v>
      </c>
      <c r="AD517" s="72" t="s">
        <v>3867</v>
      </c>
      <c r="AE517" s="72" t="s">
        <v>1083</v>
      </c>
      <c r="AF517" s="73" t="s">
        <v>1283</v>
      </c>
      <c r="AG517" s="73" t="s">
        <v>1314</v>
      </c>
      <c r="AH517" s="74">
        <v>45544.302916666667</v>
      </c>
      <c r="AI517" s="72" t="s">
        <v>3868</v>
      </c>
    </row>
    <row r="518" spans="28:35" ht="15" thickBot="1">
      <c r="AB518" s="69" t="s">
        <v>487</v>
      </c>
      <c r="AC518" s="70" t="s">
        <v>967</v>
      </c>
      <c r="AD518" s="69" t="s">
        <v>3869</v>
      </c>
      <c r="AE518" s="69" t="s">
        <v>1083</v>
      </c>
      <c r="AF518" s="70" t="s">
        <v>1283</v>
      </c>
      <c r="AG518" s="70" t="s">
        <v>1146</v>
      </c>
      <c r="AH518" s="71">
        <v>45544.295659722222</v>
      </c>
      <c r="AI518" s="69" t="s">
        <v>3870</v>
      </c>
    </row>
    <row r="519" spans="28:35" ht="15" thickBot="1">
      <c r="AB519" s="72" t="s">
        <v>506</v>
      </c>
      <c r="AC519" s="73" t="s">
        <v>676</v>
      </c>
      <c r="AD519" s="72" t="s">
        <v>3871</v>
      </c>
      <c r="AE519" s="72" t="s">
        <v>1099</v>
      </c>
      <c r="AF519" s="73" t="s">
        <v>1283</v>
      </c>
      <c r="AG519" s="73" t="s">
        <v>1314</v>
      </c>
      <c r="AH519" s="74">
        <v>45544.293842592589</v>
      </c>
      <c r="AI519" s="72" t="s">
        <v>3872</v>
      </c>
    </row>
    <row r="520" spans="28:35" ht="15" thickBot="1">
      <c r="AB520" s="69" t="s">
        <v>499</v>
      </c>
      <c r="AC520" s="70" t="s">
        <v>601</v>
      </c>
      <c r="AD520" s="69" t="s">
        <v>2143</v>
      </c>
      <c r="AE520" s="69" t="s">
        <v>1070</v>
      </c>
      <c r="AF520" s="70" t="s">
        <v>1263</v>
      </c>
      <c r="AG520" s="70" t="s">
        <v>1237</v>
      </c>
      <c r="AH520" s="71">
        <v>45544.289641203701</v>
      </c>
      <c r="AI520" s="69" t="s">
        <v>3873</v>
      </c>
    </row>
    <row r="521" spans="28:35" ht="15" thickBot="1">
      <c r="AB521" s="72" t="s">
        <v>516</v>
      </c>
      <c r="AC521" s="73" t="s">
        <v>534</v>
      </c>
      <c r="AD521" s="72" t="s">
        <v>2142</v>
      </c>
      <c r="AE521" s="72" t="s">
        <v>1067</v>
      </c>
      <c r="AF521" s="73" t="s">
        <v>1263</v>
      </c>
      <c r="AG521" s="73" t="s">
        <v>1314</v>
      </c>
      <c r="AH521" s="74">
        <v>45544.286851851852</v>
      </c>
      <c r="AI521" s="72" t="s">
        <v>3874</v>
      </c>
    </row>
    <row r="522" spans="28:35" ht="15" thickBot="1">
      <c r="AB522" s="69" t="s">
        <v>516</v>
      </c>
      <c r="AC522" s="70" t="s">
        <v>515</v>
      </c>
      <c r="AD522" s="69" t="s">
        <v>2141</v>
      </c>
      <c r="AE522" s="69" t="s">
        <v>1062</v>
      </c>
      <c r="AF522" s="70" t="s">
        <v>1263</v>
      </c>
      <c r="AG522" s="70" t="s">
        <v>1146</v>
      </c>
      <c r="AH522" s="71">
        <v>45544.266504629632</v>
      </c>
      <c r="AI522" s="69" t="s">
        <v>3875</v>
      </c>
    </row>
    <row r="523" spans="28:35" ht="15" thickBot="1">
      <c r="AB523" s="72" t="s">
        <v>521</v>
      </c>
      <c r="AC523" s="73" t="s">
        <v>671</v>
      </c>
      <c r="AD523" s="72" t="s">
        <v>3876</v>
      </c>
      <c r="AE523" s="72" t="s">
        <v>1067</v>
      </c>
      <c r="AF523" s="73" t="s">
        <v>1283</v>
      </c>
      <c r="AG523" s="73" t="s">
        <v>1237</v>
      </c>
      <c r="AH523" s="74">
        <v>45544.265717592592</v>
      </c>
      <c r="AI523" s="72" t="s">
        <v>3877</v>
      </c>
    </row>
    <row r="524" spans="28:35" ht="15" thickBot="1">
      <c r="AB524" s="69" t="s">
        <v>1270</v>
      </c>
      <c r="AC524" s="70" t="s">
        <v>575</v>
      </c>
      <c r="AD524" s="69" t="s">
        <v>2139</v>
      </c>
      <c r="AE524" s="69" t="s">
        <v>1096</v>
      </c>
      <c r="AF524" s="70" t="s">
        <v>1286</v>
      </c>
      <c r="AG524" s="70" t="s">
        <v>1146</v>
      </c>
      <c r="AH524" s="71">
        <v>45544.263298611113</v>
      </c>
      <c r="AI524" s="69" t="s">
        <v>3878</v>
      </c>
    </row>
    <row r="525" spans="28:35" ht="15" thickBot="1">
      <c r="AB525" s="72" t="s">
        <v>1268</v>
      </c>
      <c r="AC525" s="73" t="s">
        <v>580</v>
      </c>
      <c r="AD525" s="72" t="s">
        <v>2136</v>
      </c>
      <c r="AE525" s="72" t="s">
        <v>1102</v>
      </c>
      <c r="AF525" s="73" t="s">
        <v>1263</v>
      </c>
      <c r="AG525" s="73" t="s">
        <v>1237</v>
      </c>
      <c r="AH525" s="74">
        <v>45544.261608796296</v>
      </c>
      <c r="AI525" s="72" t="s">
        <v>3879</v>
      </c>
    </row>
    <row r="526" spans="28:35" ht="15" thickBot="1">
      <c r="AB526" s="69" t="s">
        <v>487</v>
      </c>
      <c r="AC526" s="70" t="s">
        <v>947</v>
      </c>
      <c r="AD526" s="69" t="s">
        <v>3880</v>
      </c>
      <c r="AE526" s="69" t="s">
        <v>1067</v>
      </c>
      <c r="AF526" s="70" t="s">
        <v>1283</v>
      </c>
      <c r="AG526" s="70" t="s">
        <v>1314</v>
      </c>
      <c r="AH526" s="71">
        <v>45544.261377314811</v>
      </c>
      <c r="AI526" s="69" t="s">
        <v>3881</v>
      </c>
    </row>
    <row r="527" spans="28:35" ht="15" thickBot="1">
      <c r="AB527" s="72" t="s">
        <v>1384</v>
      </c>
      <c r="AC527" s="73" t="s">
        <v>795</v>
      </c>
      <c r="AD527" s="72" t="s">
        <v>3882</v>
      </c>
      <c r="AE527" s="72" t="s">
        <v>1070</v>
      </c>
      <c r="AF527" s="73" t="s">
        <v>1283</v>
      </c>
      <c r="AG527" s="73" t="s">
        <v>1314</v>
      </c>
      <c r="AH527" s="74">
        <v>45544.25105324074</v>
      </c>
      <c r="AI527" s="72" t="s">
        <v>3883</v>
      </c>
    </row>
    <row r="528" spans="28:35" ht="15" thickBot="1">
      <c r="AB528" s="69" t="s">
        <v>499</v>
      </c>
      <c r="AC528" s="70" t="s">
        <v>601</v>
      </c>
      <c r="AD528" s="69" t="s">
        <v>2136</v>
      </c>
      <c r="AE528" s="69" t="s">
        <v>1102</v>
      </c>
      <c r="AF528" s="70" t="s">
        <v>1263</v>
      </c>
      <c r="AG528" s="70" t="s">
        <v>1237</v>
      </c>
      <c r="AH528" s="71">
        <v>45544.250879629632</v>
      </c>
      <c r="AI528" s="69" t="s">
        <v>3884</v>
      </c>
    </row>
    <row r="529" spans="28:35" ht="15" thickBot="1">
      <c r="AB529" s="72" t="s">
        <v>1307</v>
      </c>
      <c r="AC529" s="73" t="s">
        <v>966</v>
      </c>
      <c r="AD529" s="72" t="s">
        <v>3885</v>
      </c>
      <c r="AE529" s="72" t="s">
        <v>1073</v>
      </c>
      <c r="AF529" s="73" t="s">
        <v>1286</v>
      </c>
      <c r="AG529" s="73" t="s">
        <v>1237</v>
      </c>
      <c r="AH529" s="74">
        <v>45544.247256944444</v>
      </c>
      <c r="AI529" s="72" t="s">
        <v>3886</v>
      </c>
    </row>
    <row r="530" spans="28:35" ht="15" thickBot="1">
      <c r="AB530" s="69" t="s">
        <v>1288</v>
      </c>
      <c r="AC530" s="70" t="s">
        <v>553</v>
      </c>
      <c r="AD530" s="69" t="s">
        <v>2373</v>
      </c>
      <c r="AE530" s="69" t="s">
        <v>1070</v>
      </c>
      <c r="AF530" s="70" t="s">
        <v>1263</v>
      </c>
      <c r="AG530" s="70" t="s">
        <v>1237</v>
      </c>
      <c r="AH530" s="71">
        <v>45543.413310185184</v>
      </c>
      <c r="AI530" s="69" t="s">
        <v>3887</v>
      </c>
    </row>
    <row r="531" spans="28:35" ht="15" thickBot="1">
      <c r="AB531" s="72" t="s">
        <v>1268</v>
      </c>
      <c r="AC531" s="73" t="s">
        <v>964</v>
      </c>
      <c r="AD531" s="72" t="s">
        <v>2023</v>
      </c>
      <c r="AE531" s="72" t="s">
        <v>1083</v>
      </c>
      <c r="AF531" s="73" t="s">
        <v>1263</v>
      </c>
      <c r="AG531" s="73" t="s">
        <v>1146</v>
      </c>
      <c r="AH531" s="74">
        <v>45541.540717592594</v>
      </c>
      <c r="AI531" s="72" t="s">
        <v>3888</v>
      </c>
    </row>
    <row r="532" spans="28:35" ht="15" thickBot="1">
      <c r="AB532" s="69" t="s">
        <v>1268</v>
      </c>
      <c r="AC532" s="70" t="s">
        <v>580</v>
      </c>
      <c r="AD532" s="69" t="s">
        <v>3889</v>
      </c>
      <c r="AE532" s="69" t="s">
        <v>1096</v>
      </c>
      <c r="AF532" s="70" t="s">
        <v>1263</v>
      </c>
      <c r="AG532" s="70" t="s">
        <v>1237</v>
      </c>
      <c r="AH532" s="71">
        <v>45541.535057870373</v>
      </c>
      <c r="AI532" s="69" t="s">
        <v>3890</v>
      </c>
    </row>
    <row r="533" spans="28:35" ht="15" thickBot="1">
      <c r="AB533" s="72" t="s">
        <v>1268</v>
      </c>
      <c r="AC533" s="73" t="s">
        <v>580</v>
      </c>
      <c r="AD533" s="72" t="s">
        <v>2022</v>
      </c>
      <c r="AE533" s="72" t="s">
        <v>1099</v>
      </c>
      <c r="AF533" s="73" t="s">
        <v>1263</v>
      </c>
      <c r="AG533" s="73" t="s">
        <v>1237</v>
      </c>
      <c r="AH533" s="74">
        <v>45541.529363425929</v>
      </c>
      <c r="AI533" s="72" t="s">
        <v>3891</v>
      </c>
    </row>
    <row r="534" spans="28:35" ht="15" thickBot="1">
      <c r="AB534" s="69" t="s">
        <v>506</v>
      </c>
      <c r="AC534" s="70" t="s">
        <v>900</v>
      </c>
      <c r="AD534" s="69" t="s">
        <v>2021</v>
      </c>
      <c r="AE534" s="69" t="s">
        <v>1085</v>
      </c>
      <c r="AF534" s="70" t="s">
        <v>1265</v>
      </c>
      <c r="AG534" s="70" t="s">
        <v>1237</v>
      </c>
      <c r="AH534" s="71">
        <v>45541.44736111111</v>
      </c>
      <c r="AI534" s="69" t="s">
        <v>3892</v>
      </c>
    </row>
    <row r="535" spans="28:35" ht="15" thickBot="1">
      <c r="AB535" s="72" t="s">
        <v>1268</v>
      </c>
      <c r="AC535" s="73" t="s">
        <v>580</v>
      </c>
      <c r="AD535" s="72" t="s">
        <v>2020</v>
      </c>
      <c r="AE535" s="72" t="s">
        <v>1073</v>
      </c>
      <c r="AF535" s="73" t="s">
        <v>1265</v>
      </c>
      <c r="AG535" s="73" t="s">
        <v>1237</v>
      </c>
      <c r="AH535" s="74">
        <v>45541.446562500001</v>
      </c>
      <c r="AI535" s="72" t="s">
        <v>3893</v>
      </c>
    </row>
    <row r="536" spans="28:35" ht="15" thickBot="1">
      <c r="AB536" s="69" t="s">
        <v>522</v>
      </c>
      <c r="AC536" s="70" t="s">
        <v>719</v>
      </c>
      <c r="AD536" s="69" t="s">
        <v>2019</v>
      </c>
      <c r="AE536" s="69" t="s">
        <v>1099</v>
      </c>
      <c r="AF536" s="70" t="s">
        <v>1263</v>
      </c>
      <c r="AG536" s="70" t="s">
        <v>1237</v>
      </c>
      <c r="AH536" s="71">
        <v>45541.443425925929</v>
      </c>
      <c r="AI536" s="69" t="s">
        <v>3894</v>
      </c>
    </row>
    <row r="537" spans="28:35" ht="15" thickBot="1">
      <c r="AB537" s="72" t="s">
        <v>520</v>
      </c>
      <c r="AC537" s="73" t="s">
        <v>818</v>
      </c>
      <c r="AD537" s="72" t="s">
        <v>2018</v>
      </c>
      <c r="AE537" s="72" t="s">
        <v>1083</v>
      </c>
      <c r="AF537" s="73" t="s">
        <v>1265</v>
      </c>
      <c r="AG537" s="73" t="s">
        <v>1237</v>
      </c>
      <c r="AH537" s="74">
        <v>45541.442002314812</v>
      </c>
      <c r="AI537" s="72" t="s">
        <v>3895</v>
      </c>
    </row>
    <row r="538" spans="28:35" ht="15" thickBot="1">
      <c r="AB538" s="69" t="s">
        <v>516</v>
      </c>
      <c r="AC538" s="70" t="s">
        <v>825</v>
      </c>
      <c r="AD538" s="69" t="s">
        <v>2017</v>
      </c>
      <c r="AE538" s="69" t="s">
        <v>1070</v>
      </c>
      <c r="AF538" s="70" t="s">
        <v>1263</v>
      </c>
      <c r="AG538" s="70" t="s">
        <v>1314</v>
      </c>
      <c r="AH538" s="71">
        <v>45541.440810185188</v>
      </c>
      <c r="AI538" s="69" t="s">
        <v>3896</v>
      </c>
    </row>
    <row r="539" spans="28:35" ht="15" thickBot="1">
      <c r="AB539" s="72" t="s">
        <v>522</v>
      </c>
      <c r="AC539" s="73" t="s">
        <v>719</v>
      </c>
      <c r="AD539" s="72" t="s">
        <v>2016</v>
      </c>
      <c r="AE539" s="72" t="s">
        <v>1073</v>
      </c>
      <c r="AF539" s="73" t="s">
        <v>1263</v>
      </c>
      <c r="AG539" s="73" t="s">
        <v>1237</v>
      </c>
      <c r="AH539" s="74">
        <v>45541.438171296293</v>
      </c>
      <c r="AI539" s="72" t="s">
        <v>3897</v>
      </c>
    </row>
    <row r="540" spans="28:35" ht="15" thickBot="1">
      <c r="AB540" s="69" t="s">
        <v>487</v>
      </c>
      <c r="AC540" s="70" t="s">
        <v>544</v>
      </c>
      <c r="AD540" s="69" t="s">
        <v>2015</v>
      </c>
      <c r="AE540" s="69" t="s">
        <v>1096</v>
      </c>
      <c r="AF540" s="70" t="s">
        <v>1263</v>
      </c>
      <c r="AG540" s="70" t="s">
        <v>1314</v>
      </c>
      <c r="AH540" s="71">
        <v>45541.436631944445</v>
      </c>
      <c r="AI540" s="69" t="s">
        <v>3898</v>
      </c>
    </row>
    <row r="541" spans="28:35" ht="15" thickBot="1">
      <c r="AB541" s="72" t="s">
        <v>522</v>
      </c>
      <c r="AC541" s="73" t="s">
        <v>719</v>
      </c>
      <c r="AD541" s="72" t="s">
        <v>2013</v>
      </c>
      <c r="AE541" s="72" t="s">
        <v>1096</v>
      </c>
      <c r="AF541" s="73" t="s">
        <v>1263</v>
      </c>
      <c r="AG541" s="73" t="s">
        <v>1314</v>
      </c>
      <c r="AH541" s="74">
        <v>45541.435046296298</v>
      </c>
      <c r="AI541" s="72" t="s">
        <v>3899</v>
      </c>
    </row>
    <row r="542" spans="28:35" ht="15" thickBot="1">
      <c r="AB542" s="69" t="s">
        <v>491</v>
      </c>
      <c r="AC542" s="70" t="s">
        <v>598</v>
      </c>
      <c r="AD542" s="69" t="s">
        <v>2012</v>
      </c>
      <c r="AE542" s="69" t="s">
        <v>1067</v>
      </c>
      <c r="AF542" s="70" t="s">
        <v>1263</v>
      </c>
      <c r="AG542" s="70" t="s">
        <v>1237</v>
      </c>
      <c r="AH542" s="71">
        <v>45541.432025462964</v>
      </c>
      <c r="AI542" s="69" t="s">
        <v>3900</v>
      </c>
    </row>
    <row r="543" spans="28:35" ht="15" thickBot="1">
      <c r="AB543" s="72" t="s">
        <v>1268</v>
      </c>
      <c r="AC543" s="73" t="s">
        <v>545</v>
      </c>
      <c r="AD543" s="72" t="s">
        <v>2011</v>
      </c>
      <c r="AE543" s="72" t="s">
        <v>1102</v>
      </c>
      <c r="AF543" s="73" t="s">
        <v>1263</v>
      </c>
      <c r="AG543" s="73" t="s">
        <v>1237</v>
      </c>
      <c r="AH543" s="74">
        <v>45541.429756944446</v>
      </c>
      <c r="AI543" s="72" t="s">
        <v>3901</v>
      </c>
    </row>
    <row r="544" spans="28:35" ht="15" thickBot="1">
      <c r="AB544" s="69" t="s">
        <v>1384</v>
      </c>
      <c r="AC544" s="70" t="s">
        <v>786</v>
      </c>
      <c r="AD544" s="69" t="s">
        <v>3902</v>
      </c>
      <c r="AE544" s="69" t="s">
        <v>1083</v>
      </c>
      <c r="AF544" s="70" t="s">
        <v>1263</v>
      </c>
      <c r="AG544" s="70" t="s">
        <v>1237</v>
      </c>
      <c r="AH544" s="71">
        <v>45541.426724537036</v>
      </c>
      <c r="AI544" s="69" t="s">
        <v>3903</v>
      </c>
    </row>
    <row r="545" spans="28:35" ht="15" thickBot="1">
      <c r="AB545" s="72" t="s">
        <v>1268</v>
      </c>
      <c r="AC545" s="73" t="s">
        <v>799</v>
      </c>
      <c r="AD545" s="72" t="s">
        <v>2010</v>
      </c>
      <c r="AE545" s="72" t="s">
        <v>1096</v>
      </c>
      <c r="AF545" s="73" t="s">
        <v>1263</v>
      </c>
      <c r="AG545" s="73" t="s">
        <v>1237</v>
      </c>
      <c r="AH545" s="74">
        <v>45541.426539351851</v>
      </c>
      <c r="AI545" s="72" t="s">
        <v>3904</v>
      </c>
    </row>
    <row r="546" spans="28:35" ht="15" thickBot="1">
      <c r="AB546" s="69" t="s">
        <v>1309</v>
      </c>
      <c r="AC546" s="70" t="s">
        <v>554</v>
      </c>
      <c r="AD546" s="69" t="s">
        <v>2009</v>
      </c>
      <c r="AE546" s="69" t="s">
        <v>1099</v>
      </c>
      <c r="AF546" s="70" t="s">
        <v>1263</v>
      </c>
      <c r="AG546" s="70" t="s">
        <v>1237</v>
      </c>
      <c r="AH546" s="71">
        <v>45541.42491898148</v>
      </c>
      <c r="AI546" s="69" t="s">
        <v>3905</v>
      </c>
    </row>
    <row r="547" spans="28:35" ht="15" thickBot="1">
      <c r="AB547" s="72" t="s">
        <v>1309</v>
      </c>
      <c r="AC547" s="73" t="s">
        <v>485</v>
      </c>
      <c r="AD547" s="72" t="s">
        <v>2008</v>
      </c>
      <c r="AE547" s="72" t="s">
        <v>1070</v>
      </c>
      <c r="AF547" s="73" t="s">
        <v>1263</v>
      </c>
      <c r="AG547" s="73" t="s">
        <v>1237</v>
      </c>
      <c r="AH547" s="74">
        <v>45541.423032407409</v>
      </c>
      <c r="AI547" s="72" t="s">
        <v>3906</v>
      </c>
    </row>
    <row r="548" spans="28:35" ht="15" thickBot="1">
      <c r="AB548" s="69" t="s">
        <v>1384</v>
      </c>
      <c r="AC548" s="70" t="s">
        <v>600</v>
      </c>
      <c r="AD548" s="69" t="s">
        <v>2007</v>
      </c>
      <c r="AE548" s="69" t="s">
        <v>1070</v>
      </c>
      <c r="AF548" s="70" t="s">
        <v>1263</v>
      </c>
      <c r="AG548" s="70" t="s">
        <v>1237</v>
      </c>
      <c r="AH548" s="71">
        <v>45541.422407407408</v>
      </c>
      <c r="AI548" s="69" t="s">
        <v>3907</v>
      </c>
    </row>
    <row r="549" spans="28:35" ht="15" thickBot="1">
      <c r="AB549" s="72" t="s">
        <v>1295</v>
      </c>
      <c r="AC549" s="73" t="s">
        <v>899</v>
      </c>
      <c r="AD549" s="72" t="s">
        <v>2006</v>
      </c>
      <c r="AE549" s="72" t="s">
        <v>1067</v>
      </c>
      <c r="AF549" s="73" t="s">
        <v>1265</v>
      </c>
      <c r="AG549" s="73" t="s">
        <v>1314</v>
      </c>
      <c r="AH549" s="74">
        <v>45541.420115740744</v>
      </c>
      <c r="AI549" s="72" t="s">
        <v>3908</v>
      </c>
    </row>
    <row r="550" spans="28:35" ht="15" thickBot="1">
      <c r="AB550" s="69" t="s">
        <v>1307</v>
      </c>
      <c r="AC550" s="70" t="s">
        <v>758</v>
      </c>
      <c r="AD550" s="69" t="s">
        <v>2005</v>
      </c>
      <c r="AE550" s="69" t="s">
        <v>1067</v>
      </c>
      <c r="AF550" s="70" t="s">
        <v>1265</v>
      </c>
      <c r="AG550" s="70" t="s">
        <v>1314</v>
      </c>
      <c r="AH550" s="71">
        <v>45541.417743055557</v>
      </c>
      <c r="AI550" s="69" t="s">
        <v>3909</v>
      </c>
    </row>
    <row r="551" spans="28:35" ht="15" thickBot="1">
      <c r="AB551" s="72" t="s">
        <v>499</v>
      </c>
      <c r="AC551" s="73" t="s">
        <v>601</v>
      </c>
      <c r="AD551" s="72" t="s">
        <v>2004</v>
      </c>
      <c r="AE551" s="72" t="s">
        <v>1102</v>
      </c>
      <c r="AF551" s="73" t="s">
        <v>1263</v>
      </c>
      <c r="AG551" s="73" t="s">
        <v>1237</v>
      </c>
      <c r="AH551" s="74">
        <v>45541.415173611109</v>
      </c>
      <c r="AI551" s="72" t="s">
        <v>3910</v>
      </c>
    </row>
    <row r="552" spans="28:35" ht="15" thickBot="1">
      <c r="AB552" s="69" t="s">
        <v>1270</v>
      </c>
      <c r="AC552" s="70" t="s">
        <v>895</v>
      </c>
      <c r="AD552" s="69" t="s">
        <v>2371</v>
      </c>
      <c r="AE552" s="69" t="s">
        <v>1085</v>
      </c>
      <c r="AF552" s="70" t="s">
        <v>1263</v>
      </c>
      <c r="AG552" s="70" t="s">
        <v>1237</v>
      </c>
      <c r="AH552" s="71">
        <v>45541.412569444445</v>
      </c>
      <c r="AI552" s="69" t="s">
        <v>3911</v>
      </c>
    </row>
    <row r="553" spans="28:35" ht="15" thickBot="1">
      <c r="AB553" s="72" t="s">
        <v>1268</v>
      </c>
      <c r="AC553" s="73" t="s">
        <v>771</v>
      </c>
      <c r="AD553" s="72" t="s">
        <v>2003</v>
      </c>
      <c r="AE553" s="72" t="s">
        <v>1102</v>
      </c>
      <c r="AF553" s="73" t="s">
        <v>1265</v>
      </c>
      <c r="AG553" s="73" t="s">
        <v>1237</v>
      </c>
      <c r="AH553" s="74">
        <v>45541.391724537039</v>
      </c>
      <c r="AI553" s="72" t="s">
        <v>3912</v>
      </c>
    </row>
    <row r="554" spans="28:35" ht="15" thickBot="1">
      <c r="AB554" s="69" t="s">
        <v>506</v>
      </c>
      <c r="AC554" s="70" t="s">
        <v>721</v>
      </c>
      <c r="AD554" s="69" t="s">
        <v>2002</v>
      </c>
      <c r="AE554" s="69" t="s">
        <v>1102</v>
      </c>
      <c r="AF554" s="70" t="s">
        <v>1265</v>
      </c>
      <c r="AG554" s="70" t="s">
        <v>1237</v>
      </c>
      <c r="AH554" s="71">
        <v>45541.390289351853</v>
      </c>
      <c r="AI554" s="69" t="s">
        <v>3913</v>
      </c>
    </row>
    <row r="555" spans="28:35" ht="15" thickBot="1">
      <c r="AB555" s="72" t="s">
        <v>1384</v>
      </c>
      <c r="AC555" s="73" t="s">
        <v>600</v>
      </c>
      <c r="AD555" s="72" t="s">
        <v>2001</v>
      </c>
      <c r="AE555" s="72" t="s">
        <v>1102</v>
      </c>
      <c r="AF555" s="73" t="s">
        <v>1265</v>
      </c>
      <c r="AG555" s="73" t="s">
        <v>1237</v>
      </c>
      <c r="AH555" s="74">
        <v>45541.388831018521</v>
      </c>
      <c r="AI555" s="72" t="s">
        <v>3914</v>
      </c>
    </row>
    <row r="556" spans="28:35" ht="15" thickBot="1">
      <c r="AB556" s="69" t="s">
        <v>521</v>
      </c>
      <c r="AC556" s="70" t="s">
        <v>963</v>
      </c>
      <c r="AD556" s="69" t="s">
        <v>3915</v>
      </c>
      <c r="AE556" s="69" t="s">
        <v>1277</v>
      </c>
      <c r="AF556" s="70" t="s">
        <v>1283</v>
      </c>
      <c r="AG556" s="70" t="s">
        <v>1237</v>
      </c>
      <c r="AH556" s="71">
        <v>45541.387777777774</v>
      </c>
      <c r="AI556" s="69" t="s">
        <v>3916</v>
      </c>
    </row>
    <row r="557" spans="28:35" ht="15" thickBot="1">
      <c r="AB557" s="72" t="s">
        <v>499</v>
      </c>
      <c r="AC557" s="73" t="s">
        <v>601</v>
      </c>
      <c r="AD557" s="72" t="s">
        <v>2000</v>
      </c>
      <c r="AE557" s="72" t="s">
        <v>1102</v>
      </c>
      <c r="AF557" s="73" t="s">
        <v>1265</v>
      </c>
      <c r="AG557" s="73" t="s">
        <v>1237</v>
      </c>
      <c r="AH557" s="74">
        <v>45541.387326388889</v>
      </c>
      <c r="AI557" s="72" t="s">
        <v>3917</v>
      </c>
    </row>
    <row r="558" spans="28:35" ht="15" thickBot="1">
      <c r="AB558" s="69" t="s">
        <v>1288</v>
      </c>
      <c r="AC558" s="70" t="s">
        <v>627</v>
      </c>
      <c r="AD558" s="69" t="s">
        <v>3918</v>
      </c>
      <c r="AE558" s="69" t="s">
        <v>1277</v>
      </c>
      <c r="AF558" s="70" t="s">
        <v>1283</v>
      </c>
      <c r="AG558" s="70" t="s">
        <v>1237</v>
      </c>
      <c r="AH558" s="71">
        <v>45541.386759259258</v>
      </c>
      <c r="AI558" s="69" t="s">
        <v>3919</v>
      </c>
    </row>
    <row r="559" spans="28:35" ht="15" thickBot="1">
      <c r="AB559" s="72" t="s">
        <v>1268</v>
      </c>
      <c r="AC559" s="73" t="s">
        <v>839</v>
      </c>
      <c r="AD559" s="72" t="s">
        <v>3920</v>
      </c>
      <c r="AE559" s="72" t="s">
        <v>1277</v>
      </c>
      <c r="AF559" s="73" t="s">
        <v>1283</v>
      </c>
      <c r="AG559" s="73" t="s">
        <v>1237</v>
      </c>
      <c r="AH559" s="74">
        <v>45541.38616898148</v>
      </c>
      <c r="AI559" s="72" t="s">
        <v>3921</v>
      </c>
    </row>
    <row r="560" spans="28:35" ht="15" thickBot="1">
      <c r="AB560" s="69" t="s">
        <v>1295</v>
      </c>
      <c r="AC560" s="70" t="s">
        <v>899</v>
      </c>
      <c r="AD560" s="69" t="s">
        <v>1999</v>
      </c>
      <c r="AE560" s="69" t="s">
        <v>1102</v>
      </c>
      <c r="AF560" s="70" t="s">
        <v>1265</v>
      </c>
      <c r="AG560" s="70" t="s">
        <v>1237</v>
      </c>
      <c r="AH560" s="71">
        <v>45541.386134259257</v>
      </c>
      <c r="AI560" s="69" t="s">
        <v>3922</v>
      </c>
    </row>
    <row r="561" spans="28:35" ht="15" thickBot="1">
      <c r="AB561" s="72" t="s">
        <v>491</v>
      </c>
      <c r="AC561" s="73" t="s">
        <v>529</v>
      </c>
      <c r="AD561" s="72" t="s">
        <v>3923</v>
      </c>
      <c r="AE561" s="72" t="s">
        <v>1096</v>
      </c>
      <c r="AF561" s="73" t="s">
        <v>1263</v>
      </c>
      <c r="AG561" s="73" t="s">
        <v>1237</v>
      </c>
      <c r="AH561" s="74">
        <v>45541.385578703703</v>
      </c>
      <c r="AI561" s="72" t="s">
        <v>3924</v>
      </c>
    </row>
    <row r="562" spans="28:35" ht="15" thickBot="1">
      <c r="AB562" s="69" t="s">
        <v>516</v>
      </c>
      <c r="AC562" s="70" t="s">
        <v>796</v>
      </c>
      <c r="AD562" s="69" t="s">
        <v>1998</v>
      </c>
      <c r="AE562" s="69" t="s">
        <v>1102</v>
      </c>
      <c r="AF562" s="70" t="s">
        <v>1265</v>
      </c>
      <c r="AG562" s="70" t="s">
        <v>1237</v>
      </c>
      <c r="AH562" s="71">
        <v>45541.385312500002</v>
      </c>
      <c r="AI562" s="69" t="s">
        <v>3925</v>
      </c>
    </row>
    <row r="563" spans="28:35" ht="15" thickBot="1">
      <c r="AB563" s="72" t="s">
        <v>1268</v>
      </c>
      <c r="AC563" s="73" t="s">
        <v>580</v>
      </c>
      <c r="AD563" s="72" t="s">
        <v>1997</v>
      </c>
      <c r="AE563" s="72" t="s">
        <v>1102</v>
      </c>
      <c r="AF563" s="73" t="s">
        <v>1265</v>
      </c>
      <c r="AG563" s="73" t="s">
        <v>1237</v>
      </c>
      <c r="AH563" s="74">
        <v>45541.384814814817</v>
      </c>
      <c r="AI563" s="72" t="s">
        <v>3926</v>
      </c>
    </row>
    <row r="564" spans="28:35" ht="15" thickBot="1">
      <c r="AB564" s="69" t="s">
        <v>500</v>
      </c>
      <c r="AC564" s="70" t="s">
        <v>668</v>
      </c>
      <c r="AD564" s="69" t="s">
        <v>1996</v>
      </c>
      <c r="AE564" s="69" t="s">
        <v>1102</v>
      </c>
      <c r="AF564" s="70" t="s">
        <v>1265</v>
      </c>
      <c r="AG564" s="70" t="s">
        <v>1237</v>
      </c>
      <c r="AH564" s="71">
        <v>45541.384340277778</v>
      </c>
      <c r="AI564" s="69" t="s">
        <v>3927</v>
      </c>
    </row>
    <row r="565" spans="28:35" ht="15" thickBot="1">
      <c r="AB565" s="72" t="s">
        <v>502</v>
      </c>
      <c r="AC565" s="73" t="s">
        <v>782</v>
      </c>
      <c r="AD565" s="72" t="s">
        <v>1995</v>
      </c>
      <c r="AE565" s="72" t="s">
        <v>1102</v>
      </c>
      <c r="AF565" s="73" t="s">
        <v>1265</v>
      </c>
      <c r="AG565" s="73" t="s">
        <v>1237</v>
      </c>
      <c r="AH565" s="74">
        <v>45541.38386574074</v>
      </c>
      <c r="AI565" s="72" t="s">
        <v>3928</v>
      </c>
    </row>
    <row r="566" spans="28:35" ht="15" thickBot="1">
      <c r="AB566" s="69" t="s">
        <v>493</v>
      </c>
      <c r="AC566" s="70" t="s">
        <v>914</v>
      </c>
      <c r="AD566" s="69" t="s">
        <v>1994</v>
      </c>
      <c r="AE566" s="69" t="s">
        <v>1102</v>
      </c>
      <c r="AF566" s="70" t="s">
        <v>1265</v>
      </c>
      <c r="AG566" s="70" t="s">
        <v>1237</v>
      </c>
      <c r="AH566" s="71">
        <v>45541.383368055554</v>
      </c>
      <c r="AI566" s="69" t="s">
        <v>3929</v>
      </c>
    </row>
    <row r="567" spans="28:35" ht="15" thickBot="1">
      <c r="AB567" s="72" t="s">
        <v>1297</v>
      </c>
      <c r="AC567" s="73" t="s">
        <v>835</v>
      </c>
      <c r="AD567" s="72" t="s">
        <v>3930</v>
      </c>
      <c r="AE567" s="72" t="s">
        <v>1102</v>
      </c>
      <c r="AF567" s="73" t="s">
        <v>1265</v>
      </c>
      <c r="AG567" s="73" t="s">
        <v>1237</v>
      </c>
      <c r="AH567" s="74">
        <v>45541.382916666669</v>
      </c>
      <c r="AI567" s="72" t="s">
        <v>3931</v>
      </c>
    </row>
    <row r="568" spans="28:35" ht="15" thickBot="1">
      <c r="AB568" s="69" t="s">
        <v>487</v>
      </c>
      <c r="AC568" s="70" t="s">
        <v>864</v>
      </c>
      <c r="AD568" s="69" t="s">
        <v>1993</v>
      </c>
      <c r="AE568" s="69" t="s">
        <v>1102</v>
      </c>
      <c r="AF568" s="70" t="s">
        <v>1265</v>
      </c>
      <c r="AG568" s="70" t="s">
        <v>1237</v>
      </c>
      <c r="AH568" s="71">
        <v>45541.382453703707</v>
      </c>
      <c r="AI568" s="69" t="s">
        <v>3932</v>
      </c>
    </row>
    <row r="569" spans="28:35" ht="15" thickBot="1">
      <c r="AB569" s="72" t="s">
        <v>522</v>
      </c>
      <c r="AC569" s="73" t="s">
        <v>538</v>
      </c>
      <c r="AD569" s="72" t="s">
        <v>3933</v>
      </c>
      <c r="AE569" s="72" t="s">
        <v>1277</v>
      </c>
      <c r="AF569" s="73" t="s">
        <v>1286</v>
      </c>
      <c r="AG569" s="73" t="s">
        <v>1237</v>
      </c>
      <c r="AH569" s="74">
        <v>45541.382118055553</v>
      </c>
      <c r="AI569" s="72" t="s">
        <v>3934</v>
      </c>
    </row>
    <row r="570" spans="28:35" ht="15" thickBot="1">
      <c r="AB570" s="69" t="s">
        <v>1307</v>
      </c>
      <c r="AC570" s="70" t="s">
        <v>758</v>
      </c>
      <c r="AD570" s="69" t="s">
        <v>1992</v>
      </c>
      <c r="AE570" s="69" t="s">
        <v>1102</v>
      </c>
      <c r="AF570" s="70" t="s">
        <v>1265</v>
      </c>
      <c r="AG570" s="70" t="s">
        <v>1237</v>
      </c>
      <c r="AH570" s="71">
        <v>45541.381990740738</v>
      </c>
      <c r="AI570" s="69" t="s">
        <v>3935</v>
      </c>
    </row>
    <row r="571" spans="28:35" ht="15" thickBot="1">
      <c r="AB571" s="72" t="s">
        <v>1268</v>
      </c>
      <c r="AC571" s="73" t="s">
        <v>580</v>
      </c>
      <c r="AD571" s="72" t="s">
        <v>3936</v>
      </c>
      <c r="AE571" s="72" t="s">
        <v>1096</v>
      </c>
      <c r="AF571" s="73" t="s">
        <v>1263</v>
      </c>
      <c r="AG571" s="73" t="s">
        <v>1237</v>
      </c>
      <c r="AH571" s="74">
        <v>45541.38177083333</v>
      </c>
      <c r="AI571" s="72" t="s">
        <v>3937</v>
      </c>
    </row>
    <row r="572" spans="28:35" ht="15" thickBot="1">
      <c r="AB572" s="69" t="s">
        <v>1384</v>
      </c>
      <c r="AC572" s="70" t="s">
        <v>834</v>
      </c>
      <c r="AD572" s="69" t="s">
        <v>1991</v>
      </c>
      <c r="AE572" s="69" t="s">
        <v>1102</v>
      </c>
      <c r="AF572" s="70" t="s">
        <v>1265</v>
      </c>
      <c r="AG572" s="70" t="s">
        <v>1237</v>
      </c>
      <c r="AH572" s="71">
        <v>45541.381539351853</v>
      </c>
      <c r="AI572" s="69" t="s">
        <v>3938</v>
      </c>
    </row>
    <row r="573" spans="28:35" ht="15" thickBot="1">
      <c r="AB573" s="72" t="s">
        <v>1384</v>
      </c>
      <c r="AC573" s="73" t="s">
        <v>834</v>
      </c>
      <c r="AD573" s="72" t="s">
        <v>1990</v>
      </c>
      <c r="AE573" s="72" t="s">
        <v>1102</v>
      </c>
      <c r="AF573" s="73" t="s">
        <v>1265</v>
      </c>
      <c r="AG573" s="73" t="s">
        <v>1237</v>
      </c>
      <c r="AH573" s="74">
        <v>45541.378981481481</v>
      </c>
      <c r="AI573" s="72" t="s">
        <v>3939</v>
      </c>
    </row>
    <row r="574" spans="28:35" ht="15" thickBot="1">
      <c r="AB574" s="69" t="s">
        <v>502</v>
      </c>
      <c r="AC574" s="70" t="s">
        <v>782</v>
      </c>
      <c r="AD574" s="69" t="s">
        <v>1989</v>
      </c>
      <c r="AE574" s="69" t="s">
        <v>1102</v>
      </c>
      <c r="AF574" s="70" t="s">
        <v>1265</v>
      </c>
      <c r="AG574" s="70" t="s">
        <v>1146</v>
      </c>
      <c r="AH574" s="71">
        <v>45541.378437500003</v>
      </c>
      <c r="AI574" s="69" t="s">
        <v>3940</v>
      </c>
    </row>
    <row r="575" spans="28:35" ht="15" thickBot="1">
      <c r="AB575" s="72" t="s">
        <v>493</v>
      </c>
      <c r="AC575" s="73" t="s">
        <v>914</v>
      </c>
      <c r="AD575" s="72" t="s">
        <v>1988</v>
      </c>
      <c r="AE575" s="72" t="s">
        <v>1102</v>
      </c>
      <c r="AF575" s="73" t="s">
        <v>1265</v>
      </c>
      <c r="AG575" s="73" t="s">
        <v>1146</v>
      </c>
      <c r="AH575" s="74">
        <v>45541.377951388888</v>
      </c>
      <c r="AI575" s="72" t="s">
        <v>3941</v>
      </c>
    </row>
    <row r="576" spans="28:35" ht="15" thickBot="1">
      <c r="AB576" s="69" t="s">
        <v>1268</v>
      </c>
      <c r="AC576" s="70" t="s">
        <v>580</v>
      </c>
      <c r="AD576" s="69" t="s">
        <v>1987</v>
      </c>
      <c r="AE576" s="69" t="s">
        <v>1102</v>
      </c>
      <c r="AF576" s="70" t="s">
        <v>1265</v>
      </c>
      <c r="AG576" s="70" t="s">
        <v>1146</v>
      </c>
      <c r="AH576" s="71">
        <v>45541.377453703702</v>
      </c>
      <c r="AI576" s="69" t="s">
        <v>3942</v>
      </c>
    </row>
    <row r="577" spans="28:35" ht="15" thickBot="1">
      <c r="AB577" s="72" t="s">
        <v>493</v>
      </c>
      <c r="AC577" s="73" t="s">
        <v>530</v>
      </c>
      <c r="AD577" s="72" t="s">
        <v>1986</v>
      </c>
      <c r="AE577" s="72" t="s">
        <v>1102</v>
      </c>
      <c r="AF577" s="73" t="s">
        <v>1265</v>
      </c>
      <c r="AG577" s="73" t="s">
        <v>1146</v>
      </c>
      <c r="AH577" s="74">
        <v>45541.37699074074</v>
      </c>
      <c r="AI577" s="72" t="s">
        <v>3943</v>
      </c>
    </row>
    <row r="578" spans="28:35" ht="15" thickBot="1">
      <c r="AB578" s="69" t="s">
        <v>1384</v>
      </c>
      <c r="AC578" s="70" t="s">
        <v>600</v>
      </c>
      <c r="AD578" s="69" t="s">
        <v>1985</v>
      </c>
      <c r="AE578" s="69" t="s">
        <v>1102</v>
      </c>
      <c r="AF578" s="70" t="s">
        <v>1265</v>
      </c>
      <c r="AG578" s="70" t="s">
        <v>1146</v>
      </c>
      <c r="AH578" s="71">
        <v>45541.376539351855</v>
      </c>
      <c r="AI578" s="69" t="s">
        <v>3944</v>
      </c>
    </row>
    <row r="579" spans="28:35" ht="15" thickBot="1">
      <c r="AB579" s="72" t="s">
        <v>1288</v>
      </c>
      <c r="AC579" s="73" t="s">
        <v>934</v>
      </c>
      <c r="AD579" s="72" t="s">
        <v>1984</v>
      </c>
      <c r="AE579" s="72" t="s">
        <v>1102</v>
      </c>
      <c r="AF579" s="73" t="s">
        <v>1265</v>
      </c>
      <c r="AG579" s="73" t="s">
        <v>1146</v>
      </c>
      <c r="AH579" s="74">
        <v>45541.376099537039</v>
      </c>
      <c r="AI579" s="72" t="s">
        <v>3945</v>
      </c>
    </row>
    <row r="580" spans="28:35" ht="15" thickBot="1">
      <c r="AB580" s="69" t="s">
        <v>493</v>
      </c>
      <c r="AC580" s="70" t="s">
        <v>962</v>
      </c>
      <c r="AD580" s="69" t="s">
        <v>1983</v>
      </c>
      <c r="AE580" s="69" t="s">
        <v>1096</v>
      </c>
      <c r="AF580" s="70" t="s">
        <v>1265</v>
      </c>
      <c r="AG580" s="70" t="s">
        <v>1314</v>
      </c>
      <c r="AH580" s="71">
        <v>45541.374849537038</v>
      </c>
      <c r="AI580" s="69" t="s">
        <v>3946</v>
      </c>
    </row>
    <row r="581" spans="28:35" ht="15" thickBot="1">
      <c r="AB581" s="72" t="s">
        <v>1295</v>
      </c>
      <c r="AC581" s="73" t="s">
        <v>917</v>
      </c>
      <c r="AD581" s="72" t="s">
        <v>1979</v>
      </c>
      <c r="AE581" s="72" t="s">
        <v>1083</v>
      </c>
      <c r="AF581" s="73" t="s">
        <v>1265</v>
      </c>
      <c r="AG581" s="73" t="s">
        <v>1314</v>
      </c>
      <c r="AH581" s="74">
        <v>45541.373773148145</v>
      </c>
      <c r="AI581" s="72" t="s">
        <v>3947</v>
      </c>
    </row>
    <row r="582" spans="28:35" ht="15" thickBot="1">
      <c r="AB582" s="69" t="s">
        <v>1307</v>
      </c>
      <c r="AC582" s="70" t="s">
        <v>792</v>
      </c>
      <c r="AD582" s="69" t="s">
        <v>3948</v>
      </c>
      <c r="AE582" s="69" t="s">
        <v>1073</v>
      </c>
      <c r="AF582" s="70" t="s">
        <v>1283</v>
      </c>
      <c r="AG582" s="70" t="s">
        <v>1314</v>
      </c>
      <c r="AH582" s="71">
        <v>45541.37332175926</v>
      </c>
      <c r="AI582" s="69" t="s">
        <v>3949</v>
      </c>
    </row>
    <row r="583" spans="28:35" ht="15" thickBot="1">
      <c r="AB583" s="72" t="s">
        <v>1384</v>
      </c>
      <c r="AC583" s="73" t="s">
        <v>830</v>
      </c>
      <c r="AD583" s="72" t="s">
        <v>3950</v>
      </c>
      <c r="AE583" s="72" t="s">
        <v>1096</v>
      </c>
      <c r="AF583" s="73" t="s">
        <v>1283</v>
      </c>
      <c r="AG583" s="73" t="s">
        <v>1314</v>
      </c>
      <c r="AH583" s="74">
        <v>45541.370324074072</v>
      </c>
      <c r="AI583" s="72" t="s">
        <v>3951</v>
      </c>
    </row>
    <row r="584" spans="28:35" ht="15" thickBot="1">
      <c r="AB584" s="69" t="s">
        <v>1288</v>
      </c>
      <c r="AC584" s="70" t="s">
        <v>934</v>
      </c>
      <c r="AD584" s="69" t="s">
        <v>1981</v>
      </c>
      <c r="AE584" s="69" t="s">
        <v>1102</v>
      </c>
      <c r="AF584" s="70" t="s">
        <v>1265</v>
      </c>
      <c r="AG584" s="70" t="s">
        <v>1146</v>
      </c>
      <c r="AH584" s="71">
        <v>45541.367349537039</v>
      </c>
      <c r="AI584" s="69" t="s">
        <v>3952</v>
      </c>
    </row>
    <row r="585" spans="28:35" ht="15" thickBot="1">
      <c r="AB585" s="72" t="s">
        <v>487</v>
      </c>
      <c r="AC585" s="73" t="s">
        <v>892</v>
      </c>
      <c r="AD585" s="72" t="s">
        <v>1980</v>
      </c>
      <c r="AE585" s="72" t="s">
        <v>1073</v>
      </c>
      <c r="AF585" s="73" t="s">
        <v>1265</v>
      </c>
      <c r="AG585" s="73" t="s">
        <v>1314</v>
      </c>
      <c r="AH585" s="74">
        <v>45541.366435185184</v>
      </c>
      <c r="AI585" s="72" t="s">
        <v>3953</v>
      </c>
    </row>
    <row r="586" spans="28:35" ht="15" thickBot="1">
      <c r="AB586" s="69" t="s">
        <v>1384</v>
      </c>
      <c r="AC586" s="70" t="s">
        <v>828</v>
      </c>
      <c r="AD586" s="69" t="s">
        <v>3954</v>
      </c>
      <c r="AE586" s="69" t="s">
        <v>1096</v>
      </c>
      <c r="AF586" s="70" t="s">
        <v>1265</v>
      </c>
      <c r="AG586" s="70" t="s">
        <v>1237</v>
      </c>
      <c r="AH586" s="71">
        <v>45541.364120370374</v>
      </c>
      <c r="AI586" s="69" t="s">
        <v>3955</v>
      </c>
    </row>
    <row r="587" spans="28:35" ht="15" thickBot="1">
      <c r="AB587" s="72" t="s">
        <v>493</v>
      </c>
      <c r="AC587" s="73" t="s">
        <v>815</v>
      </c>
      <c r="AD587" s="72" t="s">
        <v>3956</v>
      </c>
      <c r="AE587" s="72" t="s">
        <v>1085</v>
      </c>
      <c r="AF587" s="73" t="s">
        <v>1286</v>
      </c>
      <c r="AG587" s="73" t="s">
        <v>1237</v>
      </c>
      <c r="AH587" s="74">
        <v>45541.277824074074</v>
      </c>
      <c r="AI587" s="72" t="s">
        <v>3957</v>
      </c>
    </row>
    <row r="588" spans="28:35" ht="15" thickBot="1">
      <c r="AB588" s="69" t="s">
        <v>502</v>
      </c>
      <c r="AC588" s="70" t="s">
        <v>514</v>
      </c>
      <c r="AD588" s="69" t="s">
        <v>1978</v>
      </c>
      <c r="AE588" s="69" t="s">
        <v>1102</v>
      </c>
      <c r="AF588" s="70" t="s">
        <v>1263</v>
      </c>
      <c r="AG588" s="70" t="s">
        <v>1237</v>
      </c>
      <c r="AH588" s="71">
        <v>45541.232870370368</v>
      </c>
      <c r="AI588" s="69" t="s">
        <v>3958</v>
      </c>
    </row>
    <row r="589" spans="28:35" ht="15" thickBot="1">
      <c r="AB589" s="72" t="s">
        <v>502</v>
      </c>
      <c r="AC589" s="73" t="s">
        <v>514</v>
      </c>
      <c r="AD589" s="72" t="s">
        <v>1977</v>
      </c>
      <c r="AE589" s="72" t="s">
        <v>1102</v>
      </c>
      <c r="AF589" s="73" t="s">
        <v>1263</v>
      </c>
      <c r="AG589" s="73" t="s">
        <v>1237</v>
      </c>
      <c r="AH589" s="74">
        <v>45541.230069444442</v>
      </c>
      <c r="AI589" s="72" t="s">
        <v>3959</v>
      </c>
    </row>
    <row r="590" spans="28:35" ht="15" thickBot="1">
      <c r="AB590" s="69" t="s">
        <v>1307</v>
      </c>
      <c r="AC590" s="70" t="s">
        <v>960</v>
      </c>
      <c r="AD590" s="69" t="s">
        <v>1976</v>
      </c>
      <c r="AE590" s="69" t="s">
        <v>1102</v>
      </c>
      <c r="AF590" s="70" t="s">
        <v>1263</v>
      </c>
      <c r="AG590" s="70" t="s">
        <v>1237</v>
      </c>
      <c r="AH590" s="71">
        <v>45541.229155092595</v>
      </c>
      <c r="AI590" s="92" t="s">
        <v>3960</v>
      </c>
    </row>
    <row r="591" spans="28:35" ht="15" thickBot="1">
      <c r="AB591" s="72" t="s">
        <v>1307</v>
      </c>
      <c r="AC591" s="73" t="s">
        <v>960</v>
      </c>
      <c r="AD591" s="72" t="s">
        <v>1975</v>
      </c>
      <c r="AE591" s="72" t="s">
        <v>1102</v>
      </c>
      <c r="AF591" s="73" t="s">
        <v>1263</v>
      </c>
      <c r="AG591" s="73" t="s">
        <v>1237</v>
      </c>
      <c r="AH591" s="74">
        <v>45541.228460648148</v>
      </c>
      <c r="AI591" s="72" t="s">
        <v>3961</v>
      </c>
    </row>
    <row r="592" spans="28:35" ht="15" thickBot="1">
      <c r="AB592" s="69" t="s">
        <v>1307</v>
      </c>
      <c r="AC592" s="70" t="s">
        <v>960</v>
      </c>
      <c r="AD592" s="69" t="s">
        <v>1974</v>
      </c>
      <c r="AE592" s="69" t="s">
        <v>1102</v>
      </c>
      <c r="AF592" s="70" t="s">
        <v>1263</v>
      </c>
      <c r="AG592" s="70" t="s">
        <v>1237</v>
      </c>
      <c r="AH592" s="71">
        <v>45541.227650462963</v>
      </c>
      <c r="AI592" s="69" t="s">
        <v>3962</v>
      </c>
    </row>
    <row r="593" spans="28:35" ht="15" thickBot="1">
      <c r="AB593" s="72" t="s">
        <v>1307</v>
      </c>
      <c r="AC593" s="73" t="s">
        <v>960</v>
      </c>
      <c r="AD593" s="72" t="s">
        <v>1973</v>
      </c>
      <c r="AE593" s="72" t="s">
        <v>1102</v>
      </c>
      <c r="AF593" s="73" t="s">
        <v>1263</v>
      </c>
      <c r="AG593" s="73" t="s">
        <v>1237</v>
      </c>
      <c r="AH593" s="74">
        <v>45541.227002314816</v>
      </c>
      <c r="AI593" s="75" t="s">
        <v>3963</v>
      </c>
    </row>
    <row r="594" spans="28:35" ht="15" thickBot="1">
      <c r="AB594" s="69" t="s">
        <v>1307</v>
      </c>
      <c r="AC594" s="70" t="s">
        <v>960</v>
      </c>
      <c r="AD594" s="69" t="s">
        <v>1972</v>
      </c>
      <c r="AE594" s="69" t="s">
        <v>1102</v>
      </c>
      <c r="AF594" s="70" t="s">
        <v>1263</v>
      </c>
      <c r="AG594" s="70" t="s">
        <v>1237</v>
      </c>
      <c r="AH594" s="71">
        <v>45541.2265625</v>
      </c>
      <c r="AI594" s="69" t="s">
        <v>3964</v>
      </c>
    </row>
    <row r="595" spans="28:35" ht="15" thickBot="1">
      <c r="AB595" s="72" t="s">
        <v>502</v>
      </c>
      <c r="AC595" s="73" t="s">
        <v>501</v>
      </c>
      <c r="AD595" s="72" t="s">
        <v>1971</v>
      </c>
      <c r="AE595" s="72" t="s">
        <v>1102</v>
      </c>
      <c r="AF595" s="73" t="s">
        <v>1263</v>
      </c>
      <c r="AG595" s="73" t="s">
        <v>1237</v>
      </c>
      <c r="AH595" s="74">
        <v>45541.224814814814</v>
      </c>
      <c r="AI595" s="72" t="s">
        <v>3965</v>
      </c>
    </row>
    <row r="596" spans="28:35" ht="15" thickBot="1">
      <c r="AB596" s="69" t="s">
        <v>502</v>
      </c>
      <c r="AC596" s="70" t="s">
        <v>514</v>
      </c>
      <c r="AD596" s="69" t="s">
        <v>1970</v>
      </c>
      <c r="AE596" s="69" t="s">
        <v>1102</v>
      </c>
      <c r="AF596" s="70" t="s">
        <v>1263</v>
      </c>
      <c r="AG596" s="70" t="s">
        <v>1237</v>
      </c>
      <c r="AH596" s="71">
        <v>45541.224097222221</v>
      </c>
      <c r="AI596" s="69" t="s">
        <v>3966</v>
      </c>
    </row>
    <row r="597" spans="28:35" ht="15" thickBot="1">
      <c r="AB597" s="72" t="s">
        <v>1307</v>
      </c>
      <c r="AC597" s="73" t="s">
        <v>960</v>
      </c>
      <c r="AD597" s="72" t="s">
        <v>1969</v>
      </c>
      <c r="AE597" s="72" t="s">
        <v>1102</v>
      </c>
      <c r="AF597" s="73" t="s">
        <v>1263</v>
      </c>
      <c r="AG597" s="73" t="s">
        <v>1237</v>
      </c>
      <c r="AH597" s="74">
        <v>45541.223356481481</v>
      </c>
      <c r="AI597" s="72" t="s">
        <v>3967</v>
      </c>
    </row>
    <row r="598" spans="28:35" ht="15" thickBot="1">
      <c r="AB598" s="69" t="s">
        <v>502</v>
      </c>
      <c r="AC598" s="70" t="s">
        <v>514</v>
      </c>
      <c r="AD598" s="69" t="s">
        <v>1948</v>
      </c>
      <c r="AE598" s="69" t="s">
        <v>1102</v>
      </c>
      <c r="AF598" s="70" t="s">
        <v>1263</v>
      </c>
      <c r="AG598" s="70" t="s">
        <v>1237</v>
      </c>
      <c r="AH598" s="71">
        <v>45540.523032407407</v>
      </c>
      <c r="AI598" s="69" t="s">
        <v>3968</v>
      </c>
    </row>
    <row r="599" spans="28:35" ht="15" thickBot="1">
      <c r="AB599" s="72" t="s">
        <v>1307</v>
      </c>
      <c r="AC599" s="73" t="s">
        <v>960</v>
      </c>
      <c r="AD599" s="72" t="s">
        <v>1947</v>
      </c>
      <c r="AE599" s="72" t="s">
        <v>1102</v>
      </c>
      <c r="AF599" s="73" t="s">
        <v>1263</v>
      </c>
      <c r="AG599" s="73" t="s">
        <v>1237</v>
      </c>
      <c r="AH599" s="74">
        <v>45540.52244212963</v>
      </c>
      <c r="AI599" s="72" t="s">
        <v>3969</v>
      </c>
    </row>
    <row r="600" spans="28:35" ht="15" thickBot="1">
      <c r="AB600" s="69" t="s">
        <v>1309</v>
      </c>
      <c r="AC600" s="70" t="s">
        <v>820</v>
      </c>
      <c r="AD600" s="69" t="s">
        <v>1942</v>
      </c>
      <c r="AE600" s="69" t="s">
        <v>1102</v>
      </c>
      <c r="AF600" s="70" t="s">
        <v>1263</v>
      </c>
      <c r="AG600" s="70" t="s">
        <v>1237</v>
      </c>
      <c r="AH600" s="71">
        <v>45540.444976851853</v>
      </c>
      <c r="AI600" s="69" t="s">
        <v>3970</v>
      </c>
    </row>
    <row r="601" spans="28:35" ht="15" thickBot="1">
      <c r="AB601" s="72" t="s">
        <v>502</v>
      </c>
      <c r="AC601" s="73" t="s">
        <v>501</v>
      </c>
      <c r="AD601" s="72" t="s">
        <v>1941</v>
      </c>
      <c r="AE601" s="72" t="s">
        <v>1102</v>
      </c>
      <c r="AF601" s="73" t="s">
        <v>1263</v>
      </c>
      <c r="AG601" s="73" t="s">
        <v>1237</v>
      </c>
      <c r="AH601" s="74">
        <v>45540.444363425922</v>
      </c>
      <c r="AI601" s="72" t="s">
        <v>3971</v>
      </c>
    </row>
    <row r="602" spans="28:35" ht="15" thickBot="1">
      <c r="AB602" s="69" t="s">
        <v>502</v>
      </c>
      <c r="AC602" s="70" t="s">
        <v>514</v>
      </c>
      <c r="AD602" s="69" t="s">
        <v>3972</v>
      </c>
      <c r="AE602" s="69" t="s">
        <v>1102</v>
      </c>
      <c r="AF602" s="70" t="s">
        <v>1263</v>
      </c>
      <c r="AG602" s="70" t="s">
        <v>1237</v>
      </c>
      <c r="AH602" s="71">
        <v>45540.443715277775</v>
      </c>
      <c r="AI602" s="69" t="s">
        <v>3973</v>
      </c>
    </row>
    <row r="603" spans="28:35" ht="15" thickBot="1">
      <c r="AB603" s="72" t="s">
        <v>1307</v>
      </c>
      <c r="AC603" s="73" t="s">
        <v>960</v>
      </c>
      <c r="AD603" s="72" t="s">
        <v>1940</v>
      </c>
      <c r="AE603" s="72" t="s">
        <v>1102</v>
      </c>
      <c r="AF603" s="73" t="s">
        <v>1263</v>
      </c>
      <c r="AG603" s="73" t="s">
        <v>1237</v>
      </c>
      <c r="AH603" s="74">
        <v>45540.443136574075</v>
      </c>
      <c r="AI603" s="75" t="s">
        <v>3974</v>
      </c>
    </row>
    <row r="604" spans="28:35" ht="15" thickBot="1">
      <c r="AB604" s="69" t="s">
        <v>1307</v>
      </c>
      <c r="AC604" s="70" t="s">
        <v>960</v>
      </c>
      <c r="AD604" s="69" t="s">
        <v>1939</v>
      </c>
      <c r="AE604" s="69" t="s">
        <v>1102</v>
      </c>
      <c r="AF604" s="70" t="s">
        <v>1263</v>
      </c>
      <c r="AG604" s="70" t="s">
        <v>1237</v>
      </c>
      <c r="AH604" s="71">
        <v>45540.442280092589</v>
      </c>
      <c r="AI604" s="69" t="s">
        <v>3975</v>
      </c>
    </row>
    <row r="605" spans="28:35" ht="15" thickBot="1">
      <c r="AB605" s="72" t="s">
        <v>1307</v>
      </c>
      <c r="AC605" s="73" t="s">
        <v>960</v>
      </c>
      <c r="AD605" s="72" t="s">
        <v>1938</v>
      </c>
      <c r="AE605" s="72" t="s">
        <v>1102</v>
      </c>
      <c r="AF605" s="73" t="s">
        <v>1263</v>
      </c>
      <c r="AG605" s="73" t="s">
        <v>1237</v>
      </c>
      <c r="AH605" s="74">
        <v>45540.440659722219</v>
      </c>
      <c r="AI605" s="72" t="s">
        <v>3976</v>
      </c>
    </row>
    <row r="606" spans="28:35" ht="15" thickBot="1">
      <c r="AB606" s="69" t="s">
        <v>1268</v>
      </c>
      <c r="AC606" s="70" t="s">
        <v>961</v>
      </c>
      <c r="AD606" s="69" t="s">
        <v>1937</v>
      </c>
      <c r="AE606" s="69" t="s">
        <v>1277</v>
      </c>
      <c r="AF606" s="70" t="s">
        <v>1263</v>
      </c>
      <c r="AG606" s="70" t="s">
        <v>1237</v>
      </c>
      <c r="AH606" s="71">
        <v>45540.439722222225</v>
      </c>
      <c r="AI606" s="69" t="s">
        <v>3977</v>
      </c>
    </row>
    <row r="607" spans="28:35" ht="15" thickBot="1">
      <c r="AB607" s="72" t="s">
        <v>1307</v>
      </c>
      <c r="AC607" s="73" t="s">
        <v>960</v>
      </c>
      <c r="AD607" s="72" t="s">
        <v>1936</v>
      </c>
      <c r="AE607" s="72" t="s">
        <v>1102</v>
      </c>
      <c r="AF607" s="73" t="s">
        <v>1263</v>
      </c>
      <c r="AG607" s="73" t="s">
        <v>1237</v>
      </c>
      <c r="AH607" s="74">
        <v>45540.428981481484</v>
      </c>
      <c r="AI607" s="72" t="s">
        <v>3978</v>
      </c>
    </row>
    <row r="608" spans="28:35" ht="15" thickBot="1">
      <c r="AB608" s="69" t="s">
        <v>1307</v>
      </c>
      <c r="AC608" s="70" t="s">
        <v>960</v>
      </c>
      <c r="AD608" s="69" t="s">
        <v>1935</v>
      </c>
      <c r="AE608" s="69" t="s">
        <v>1102</v>
      </c>
      <c r="AF608" s="70" t="s">
        <v>1263</v>
      </c>
      <c r="AG608" s="70" t="s">
        <v>1237</v>
      </c>
      <c r="AH608" s="71">
        <v>45540.428159722222</v>
      </c>
      <c r="AI608" s="69" t="s">
        <v>3979</v>
      </c>
    </row>
    <row r="609" spans="28:35" ht="15" thickBot="1">
      <c r="AB609" s="72" t="s">
        <v>1307</v>
      </c>
      <c r="AC609" s="73" t="s">
        <v>960</v>
      </c>
      <c r="AD609" s="72" t="s">
        <v>1934</v>
      </c>
      <c r="AE609" s="72" t="s">
        <v>1102</v>
      </c>
      <c r="AF609" s="73" t="s">
        <v>1263</v>
      </c>
      <c r="AG609" s="73" t="s">
        <v>1237</v>
      </c>
      <c r="AH609" s="74">
        <v>45540.427303240744</v>
      </c>
      <c r="AI609" s="72" t="s">
        <v>3980</v>
      </c>
    </row>
    <row r="610" spans="28:35" ht="15" thickBot="1">
      <c r="AB610" s="69" t="s">
        <v>499</v>
      </c>
      <c r="AC610" s="70" t="s">
        <v>601</v>
      </c>
      <c r="AD610" s="69" t="s">
        <v>3981</v>
      </c>
      <c r="AE610" s="69" t="s">
        <v>1102</v>
      </c>
      <c r="AF610" s="70" t="s">
        <v>1263</v>
      </c>
      <c r="AG610" s="70" t="s">
        <v>1237</v>
      </c>
      <c r="AH610" s="71">
        <v>45540.426145833335</v>
      </c>
      <c r="AI610" s="69" t="s">
        <v>3982</v>
      </c>
    </row>
    <row r="611" spans="28:35" ht="15" thickBot="1">
      <c r="AB611" s="72" t="s">
        <v>499</v>
      </c>
      <c r="AC611" s="73" t="s">
        <v>601</v>
      </c>
      <c r="AD611" s="72" t="s">
        <v>3983</v>
      </c>
      <c r="AE611" s="72" t="s">
        <v>1102</v>
      </c>
      <c r="AF611" s="73" t="s">
        <v>1263</v>
      </c>
      <c r="AG611" s="73" t="s">
        <v>1237</v>
      </c>
      <c r="AH611" s="74">
        <v>45540.426122685189</v>
      </c>
      <c r="AI611" s="72" t="s">
        <v>3984</v>
      </c>
    </row>
    <row r="612" spans="28:35" ht="15" thickBot="1">
      <c r="AB612" s="69" t="s">
        <v>1307</v>
      </c>
      <c r="AC612" s="70" t="s">
        <v>832</v>
      </c>
      <c r="AD612" s="69" t="s">
        <v>1933</v>
      </c>
      <c r="AE612" s="69" t="s">
        <v>1062</v>
      </c>
      <c r="AF612" s="70" t="s">
        <v>1263</v>
      </c>
      <c r="AG612" s="70" t="s">
        <v>1237</v>
      </c>
      <c r="AH612" s="71">
        <v>45540.425162037034</v>
      </c>
      <c r="AI612" s="69" t="s">
        <v>3985</v>
      </c>
    </row>
    <row r="613" spans="28:35" ht="15" thickBot="1">
      <c r="AB613" s="72" t="s">
        <v>499</v>
      </c>
      <c r="AC613" s="73" t="s">
        <v>601</v>
      </c>
      <c r="AD613" s="72" t="s">
        <v>1932</v>
      </c>
      <c r="AE613" s="72" t="s">
        <v>1102</v>
      </c>
      <c r="AF613" s="73" t="s">
        <v>1263</v>
      </c>
      <c r="AG613" s="73" t="s">
        <v>1237</v>
      </c>
      <c r="AH613" s="74">
        <v>45540.424432870372</v>
      </c>
      <c r="AI613" s="72" t="s">
        <v>3986</v>
      </c>
    </row>
    <row r="614" spans="28:35" ht="15" thickBot="1">
      <c r="AB614" s="69" t="s">
        <v>493</v>
      </c>
      <c r="AC614" s="70" t="s">
        <v>654</v>
      </c>
      <c r="AD614" s="69" t="s">
        <v>1931</v>
      </c>
      <c r="AE614" s="69" t="s">
        <v>1067</v>
      </c>
      <c r="AF614" s="70" t="s">
        <v>1263</v>
      </c>
      <c r="AG614" s="70" t="s">
        <v>1237</v>
      </c>
      <c r="AH614" s="71">
        <v>45540.424074074072</v>
      </c>
      <c r="AI614" s="69" t="s">
        <v>3987</v>
      </c>
    </row>
    <row r="615" spans="28:35" ht="15" thickBot="1">
      <c r="AB615" s="72" t="s">
        <v>516</v>
      </c>
      <c r="AC615" s="73" t="s">
        <v>628</v>
      </c>
      <c r="AD615" s="72" t="s">
        <v>1930</v>
      </c>
      <c r="AE615" s="72" t="s">
        <v>1102</v>
      </c>
      <c r="AF615" s="73" t="s">
        <v>1263</v>
      </c>
      <c r="AG615" s="73" t="s">
        <v>1237</v>
      </c>
      <c r="AH615" s="74">
        <v>45540.42287037037</v>
      </c>
      <c r="AI615" s="72" t="s">
        <v>3988</v>
      </c>
    </row>
    <row r="616" spans="28:35" ht="15" thickBot="1">
      <c r="AB616" s="69" t="s">
        <v>1297</v>
      </c>
      <c r="AC616" s="70" t="s">
        <v>800</v>
      </c>
      <c r="AD616" s="69" t="s">
        <v>1929</v>
      </c>
      <c r="AE616" s="69" t="s">
        <v>1062</v>
      </c>
      <c r="AF616" s="70" t="s">
        <v>1263</v>
      </c>
      <c r="AG616" s="70" t="s">
        <v>1237</v>
      </c>
      <c r="AH616" s="71">
        <v>45540.422719907408</v>
      </c>
      <c r="AI616" s="69" t="s">
        <v>3989</v>
      </c>
    </row>
    <row r="617" spans="28:35" ht="15" thickBot="1">
      <c r="AB617" s="72" t="s">
        <v>516</v>
      </c>
      <c r="AC617" s="73" t="s">
        <v>628</v>
      </c>
      <c r="AD617" s="72" t="s">
        <v>1928</v>
      </c>
      <c r="AE617" s="72" t="s">
        <v>1102</v>
      </c>
      <c r="AF617" s="73" t="s">
        <v>1263</v>
      </c>
      <c r="AG617" s="73" t="s">
        <v>1146</v>
      </c>
      <c r="AH617" s="74">
        <v>45540.421643518515</v>
      </c>
      <c r="AI617" s="72" t="s">
        <v>3990</v>
      </c>
    </row>
    <row r="618" spans="28:35" ht="15" thickBot="1">
      <c r="AB618" s="69" t="s">
        <v>521</v>
      </c>
      <c r="AC618" s="70" t="s">
        <v>959</v>
      </c>
      <c r="AD618" s="69" t="s">
        <v>1927</v>
      </c>
      <c r="AE618" s="69" t="s">
        <v>1096</v>
      </c>
      <c r="AF618" s="70" t="s">
        <v>1263</v>
      </c>
      <c r="AG618" s="70" t="s">
        <v>1237</v>
      </c>
      <c r="AH618" s="71">
        <v>45540.421354166669</v>
      </c>
      <c r="AI618" s="69" t="s">
        <v>3991</v>
      </c>
    </row>
    <row r="619" spans="28:35" ht="15" thickBot="1">
      <c r="AB619" s="72" t="s">
        <v>516</v>
      </c>
      <c r="AC619" s="73" t="s">
        <v>628</v>
      </c>
      <c r="AD619" s="72" t="s">
        <v>1926</v>
      </c>
      <c r="AE619" s="72" t="s">
        <v>1102</v>
      </c>
      <c r="AF619" s="73" t="s">
        <v>1263</v>
      </c>
      <c r="AG619" s="73" t="s">
        <v>1237</v>
      </c>
      <c r="AH619" s="74">
        <v>45540.420555555553</v>
      </c>
      <c r="AI619" s="72" t="s">
        <v>3992</v>
      </c>
    </row>
    <row r="620" spans="28:35" ht="15" thickBot="1">
      <c r="AB620" s="69" t="s">
        <v>516</v>
      </c>
      <c r="AC620" s="70" t="s">
        <v>628</v>
      </c>
      <c r="AD620" s="69" t="s">
        <v>1925</v>
      </c>
      <c r="AE620" s="69" t="s">
        <v>1102</v>
      </c>
      <c r="AF620" s="70" t="s">
        <v>1263</v>
      </c>
      <c r="AG620" s="70" t="s">
        <v>1237</v>
      </c>
      <c r="AH620" s="71">
        <v>45540.420347222222</v>
      </c>
      <c r="AI620" s="69" t="s">
        <v>3993</v>
      </c>
    </row>
    <row r="621" spans="28:35" ht="15" thickBot="1">
      <c r="AB621" s="72" t="s">
        <v>516</v>
      </c>
      <c r="AC621" s="73" t="s">
        <v>628</v>
      </c>
      <c r="AD621" s="72" t="s">
        <v>1924</v>
      </c>
      <c r="AE621" s="72" t="s">
        <v>1102</v>
      </c>
      <c r="AF621" s="73" t="s">
        <v>1263</v>
      </c>
      <c r="AG621" s="73" t="s">
        <v>1237</v>
      </c>
      <c r="AH621" s="74">
        <v>45540.419444444444</v>
      </c>
      <c r="AI621" s="72" t="s">
        <v>3994</v>
      </c>
    </row>
    <row r="622" spans="28:35" ht="15" thickBot="1">
      <c r="AB622" s="69" t="s">
        <v>516</v>
      </c>
      <c r="AC622" s="70" t="s">
        <v>628</v>
      </c>
      <c r="AD622" s="69" t="s">
        <v>1923</v>
      </c>
      <c r="AE622" s="69" t="s">
        <v>1102</v>
      </c>
      <c r="AF622" s="70" t="s">
        <v>1263</v>
      </c>
      <c r="AG622" s="70" t="s">
        <v>1237</v>
      </c>
      <c r="AH622" s="71">
        <v>45540.417754629627</v>
      </c>
      <c r="AI622" s="69" t="s">
        <v>3995</v>
      </c>
    </row>
    <row r="623" spans="28:35" ht="15" thickBot="1">
      <c r="AB623" s="72" t="s">
        <v>516</v>
      </c>
      <c r="AC623" s="73" t="s">
        <v>628</v>
      </c>
      <c r="AD623" s="72" t="s">
        <v>1922</v>
      </c>
      <c r="AE623" s="72" t="s">
        <v>1102</v>
      </c>
      <c r="AF623" s="73" t="s">
        <v>1263</v>
      </c>
      <c r="AG623" s="73" t="s">
        <v>1237</v>
      </c>
      <c r="AH623" s="74">
        <v>45540.416620370372</v>
      </c>
      <c r="AI623" s="72" t="s">
        <v>3996</v>
      </c>
    </row>
    <row r="624" spans="28:35" ht="15" thickBot="1">
      <c r="AB624" s="69" t="s">
        <v>493</v>
      </c>
      <c r="AC624" s="70" t="s">
        <v>539</v>
      </c>
      <c r="AD624" s="69" t="s">
        <v>1921</v>
      </c>
      <c r="AE624" s="69" t="s">
        <v>1070</v>
      </c>
      <c r="AF624" s="70" t="s">
        <v>1263</v>
      </c>
      <c r="AG624" s="70" t="s">
        <v>1237</v>
      </c>
      <c r="AH624" s="71">
        <v>45540.415601851855</v>
      </c>
      <c r="AI624" s="69" t="s">
        <v>3997</v>
      </c>
    </row>
    <row r="625" spans="28:35" ht="15" thickBot="1">
      <c r="AB625" s="72" t="s">
        <v>516</v>
      </c>
      <c r="AC625" s="73" t="s">
        <v>515</v>
      </c>
      <c r="AD625" s="72" t="s">
        <v>1920</v>
      </c>
      <c r="AE625" s="72" t="s">
        <v>1102</v>
      </c>
      <c r="AF625" s="73" t="s">
        <v>1263</v>
      </c>
      <c r="AG625" s="73" t="s">
        <v>1237</v>
      </c>
      <c r="AH625" s="74">
        <v>45540.415092592593</v>
      </c>
      <c r="AI625" s="75" t="s">
        <v>3998</v>
      </c>
    </row>
    <row r="626" spans="28:35" ht="15" thickBot="1">
      <c r="AB626" s="69" t="s">
        <v>502</v>
      </c>
      <c r="AC626" s="70" t="s">
        <v>697</v>
      </c>
      <c r="AD626" s="69" t="s">
        <v>1919</v>
      </c>
      <c r="AE626" s="69" t="s">
        <v>1099</v>
      </c>
      <c r="AF626" s="70" t="s">
        <v>1263</v>
      </c>
      <c r="AG626" s="70" t="s">
        <v>1237</v>
      </c>
      <c r="AH626" s="71">
        <v>45540.414687500001</v>
      </c>
      <c r="AI626" s="69" t="s">
        <v>3999</v>
      </c>
    </row>
    <row r="627" spans="28:35" ht="15" thickBot="1">
      <c r="AB627" s="72" t="s">
        <v>516</v>
      </c>
      <c r="AC627" s="73" t="s">
        <v>515</v>
      </c>
      <c r="AD627" s="72" t="s">
        <v>1918</v>
      </c>
      <c r="AE627" s="72" t="s">
        <v>1102</v>
      </c>
      <c r="AF627" s="73" t="s">
        <v>1263</v>
      </c>
      <c r="AG627" s="73" t="s">
        <v>1237</v>
      </c>
      <c r="AH627" s="74">
        <v>45540.414097222223</v>
      </c>
      <c r="AI627" s="72" t="s">
        <v>4000</v>
      </c>
    </row>
    <row r="628" spans="28:35" ht="15" thickBot="1">
      <c r="AB628" s="69" t="s">
        <v>516</v>
      </c>
      <c r="AC628" s="70" t="s">
        <v>515</v>
      </c>
      <c r="AD628" s="69" t="s">
        <v>1917</v>
      </c>
      <c r="AE628" s="69" t="s">
        <v>1102</v>
      </c>
      <c r="AF628" s="70" t="s">
        <v>1263</v>
      </c>
      <c r="AG628" s="70" t="s">
        <v>1237</v>
      </c>
      <c r="AH628" s="71">
        <v>45540.413634259261</v>
      </c>
      <c r="AI628" s="69" t="s">
        <v>4001</v>
      </c>
    </row>
    <row r="629" spans="28:35" ht="15" thickBot="1">
      <c r="AB629" s="72" t="s">
        <v>516</v>
      </c>
      <c r="AC629" s="73" t="s">
        <v>515</v>
      </c>
      <c r="AD629" s="72" t="s">
        <v>1916</v>
      </c>
      <c r="AE629" s="72" t="s">
        <v>1102</v>
      </c>
      <c r="AF629" s="73" t="s">
        <v>1263</v>
      </c>
      <c r="AG629" s="73" t="s">
        <v>1237</v>
      </c>
      <c r="AH629" s="74">
        <v>45540.41300925926</v>
      </c>
      <c r="AI629" s="72" t="s">
        <v>4002</v>
      </c>
    </row>
    <row r="630" spans="28:35" ht="15" thickBot="1">
      <c r="AB630" s="69" t="s">
        <v>1268</v>
      </c>
      <c r="AC630" s="70" t="s">
        <v>749</v>
      </c>
      <c r="AD630" s="69" t="s">
        <v>1915</v>
      </c>
      <c r="AE630" s="69" t="s">
        <v>1277</v>
      </c>
      <c r="AF630" s="70" t="s">
        <v>1263</v>
      </c>
      <c r="AG630" s="70" t="s">
        <v>1237</v>
      </c>
      <c r="AH630" s="71">
        <v>45540.40997685185</v>
      </c>
      <c r="AI630" s="69" t="s">
        <v>4003</v>
      </c>
    </row>
    <row r="631" spans="28:35" ht="15" thickBot="1">
      <c r="AB631" s="72" t="s">
        <v>1268</v>
      </c>
      <c r="AC631" s="73" t="s">
        <v>958</v>
      </c>
      <c r="AD631" s="72" t="s">
        <v>1914</v>
      </c>
      <c r="AE631" s="72" t="s">
        <v>1083</v>
      </c>
      <c r="AF631" s="73" t="s">
        <v>1263</v>
      </c>
      <c r="AG631" s="73" t="s">
        <v>1237</v>
      </c>
      <c r="AH631" s="74">
        <v>45540.403541666667</v>
      </c>
      <c r="AI631" s="72" t="s">
        <v>4004</v>
      </c>
    </row>
    <row r="632" spans="28:35" ht="15" thickBot="1">
      <c r="AB632" s="69" t="s">
        <v>493</v>
      </c>
      <c r="AC632" s="70" t="s">
        <v>823</v>
      </c>
      <c r="AD632" s="69" t="s">
        <v>1913</v>
      </c>
      <c r="AE632" s="69" t="s">
        <v>1062</v>
      </c>
      <c r="AF632" s="70" t="s">
        <v>1263</v>
      </c>
      <c r="AG632" s="70" t="s">
        <v>1237</v>
      </c>
      <c r="AH632" s="71">
        <v>45540.401944444442</v>
      </c>
      <c r="AI632" s="69" t="s">
        <v>4005</v>
      </c>
    </row>
    <row r="633" spans="28:35" ht="15" thickBot="1">
      <c r="AB633" s="72" t="s">
        <v>520</v>
      </c>
      <c r="AC633" s="73" t="s">
        <v>808</v>
      </c>
      <c r="AD633" s="72" t="s">
        <v>1912</v>
      </c>
      <c r="AE633" s="72" t="s">
        <v>1062</v>
      </c>
      <c r="AF633" s="73" t="s">
        <v>1263</v>
      </c>
      <c r="AG633" s="73" t="s">
        <v>1237</v>
      </c>
      <c r="AH633" s="74">
        <v>45540.399270833332</v>
      </c>
      <c r="AI633" s="72" t="s">
        <v>4006</v>
      </c>
    </row>
    <row r="634" spans="28:35" ht="15" thickBot="1">
      <c r="AB634" s="69" t="s">
        <v>1268</v>
      </c>
      <c r="AC634" s="70" t="s">
        <v>540</v>
      </c>
      <c r="AD634" s="69" t="s">
        <v>1910</v>
      </c>
      <c r="AE634" s="69" t="s">
        <v>1073</v>
      </c>
      <c r="AF634" s="70" t="s">
        <v>1263</v>
      </c>
      <c r="AG634" s="70" t="s">
        <v>1237</v>
      </c>
      <c r="AH634" s="71">
        <v>45540.398217592592</v>
      </c>
      <c r="AI634" s="69" t="s">
        <v>4007</v>
      </c>
    </row>
    <row r="635" spans="28:35" ht="15" thickBot="1">
      <c r="AB635" s="72" t="s">
        <v>493</v>
      </c>
      <c r="AC635" s="73" t="s">
        <v>794</v>
      </c>
      <c r="AD635" s="72" t="s">
        <v>1911</v>
      </c>
      <c r="AE635" s="72" t="s">
        <v>1067</v>
      </c>
      <c r="AF635" s="73" t="s">
        <v>1263</v>
      </c>
      <c r="AG635" s="73" t="s">
        <v>1237</v>
      </c>
      <c r="AH635" s="74">
        <v>45540.397673611114</v>
      </c>
      <c r="AI635" s="72" t="s">
        <v>4008</v>
      </c>
    </row>
    <row r="636" spans="28:35" ht="15" thickBot="1">
      <c r="AB636" s="69" t="s">
        <v>1384</v>
      </c>
      <c r="AC636" s="70" t="s">
        <v>574</v>
      </c>
      <c r="AD636" s="69" t="s">
        <v>1909</v>
      </c>
      <c r="AE636" s="69" t="s">
        <v>1070</v>
      </c>
      <c r="AF636" s="70" t="s">
        <v>1263</v>
      </c>
      <c r="AG636" s="70" t="s">
        <v>1237</v>
      </c>
      <c r="AH636" s="71">
        <v>45540.394236111111</v>
      </c>
      <c r="AI636" s="69" t="s">
        <v>4009</v>
      </c>
    </row>
    <row r="637" spans="28:35" ht="15" thickBot="1">
      <c r="AB637" s="72" t="s">
        <v>1309</v>
      </c>
      <c r="AC637" s="73" t="s">
        <v>820</v>
      </c>
      <c r="AD637" s="72" t="s">
        <v>1908</v>
      </c>
      <c r="AE637" s="72" t="s">
        <v>1102</v>
      </c>
      <c r="AF637" s="73" t="s">
        <v>1263</v>
      </c>
      <c r="AG637" s="73" t="s">
        <v>1146</v>
      </c>
      <c r="AH637" s="74">
        <v>45540.390231481484</v>
      </c>
      <c r="AI637" s="72" t="s">
        <v>4010</v>
      </c>
    </row>
    <row r="638" spans="28:35" ht="15" thickBot="1">
      <c r="AB638" s="69" t="s">
        <v>1309</v>
      </c>
      <c r="AC638" s="70" t="s">
        <v>820</v>
      </c>
      <c r="AD638" s="69" t="s">
        <v>1907</v>
      </c>
      <c r="AE638" s="69" t="s">
        <v>1102</v>
      </c>
      <c r="AF638" s="70" t="s">
        <v>1263</v>
      </c>
      <c r="AG638" s="70" t="s">
        <v>1237</v>
      </c>
      <c r="AH638" s="71">
        <v>45540.388402777775</v>
      </c>
      <c r="AI638" s="69" t="s">
        <v>4011</v>
      </c>
    </row>
    <row r="639" spans="28:35" ht="15" thickBot="1">
      <c r="AB639" s="72" t="s">
        <v>1309</v>
      </c>
      <c r="AC639" s="73" t="s">
        <v>820</v>
      </c>
      <c r="AD639" s="72" t="s">
        <v>1906</v>
      </c>
      <c r="AE639" s="72" t="s">
        <v>1102</v>
      </c>
      <c r="AF639" s="73" t="s">
        <v>1263</v>
      </c>
      <c r="AG639" s="73" t="s">
        <v>1237</v>
      </c>
      <c r="AH639" s="74">
        <v>45540.353668981479</v>
      </c>
      <c r="AI639" s="72" t="s">
        <v>4012</v>
      </c>
    </row>
    <row r="640" spans="28:35" ht="15" thickBot="1">
      <c r="AB640" s="69" t="s">
        <v>1309</v>
      </c>
      <c r="AC640" s="70" t="s">
        <v>820</v>
      </c>
      <c r="AD640" s="69" t="s">
        <v>1905</v>
      </c>
      <c r="AE640" s="69" t="s">
        <v>1102</v>
      </c>
      <c r="AF640" s="70" t="s">
        <v>1263</v>
      </c>
      <c r="AG640" s="70" t="s">
        <v>1237</v>
      </c>
      <c r="AH640" s="71">
        <v>45540.352870370371</v>
      </c>
      <c r="AI640" s="69" t="s">
        <v>4013</v>
      </c>
    </row>
    <row r="641" spans="28:35" ht="15" thickBot="1">
      <c r="AB641" s="72" t="s">
        <v>1309</v>
      </c>
      <c r="AC641" s="73" t="s">
        <v>820</v>
      </c>
      <c r="AD641" s="72" t="s">
        <v>1904</v>
      </c>
      <c r="AE641" s="72" t="s">
        <v>1102</v>
      </c>
      <c r="AF641" s="73" t="s">
        <v>1263</v>
      </c>
      <c r="AG641" s="73" t="s">
        <v>1237</v>
      </c>
      <c r="AH641" s="74">
        <v>45540.352523148147</v>
      </c>
      <c r="AI641" s="72" t="s">
        <v>4014</v>
      </c>
    </row>
    <row r="642" spans="28:35" ht="15" thickBot="1">
      <c r="AB642" s="69" t="s">
        <v>1384</v>
      </c>
      <c r="AC642" s="70" t="s">
        <v>830</v>
      </c>
      <c r="AD642" s="69" t="s">
        <v>1900</v>
      </c>
      <c r="AE642" s="69" t="s">
        <v>1070</v>
      </c>
      <c r="AF642" s="70" t="s">
        <v>1263</v>
      </c>
      <c r="AG642" s="70" t="s">
        <v>1237</v>
      </c>
      <c r="AH642" s="71">
        <v>45540.3515162037</v>
      </c>
      <c r="AI642" s="92" t="s">
        <v>4015</v>
      </c>
    </row>
    <row r="643" spans="28:35" ht="15" thickBot="1">
      <c r="AB643" s="72" t="s">
        <v>502</v>
      </c>
      <c r="AC643" s="73" t="s">
        <v>501</v>
      </c>
      <c r="AD643" s="72" t="s">
        <v>1903</v>
      </c>
      <c r="AE643" s="72" t="s">
        <v>1102</v>
      </c>
      <c r="AF643" s="73" t="s">
        <v>1263</v>
      </c>
      <c r="AG643" s="73" t="s">
        <v>1237</v>
      </c>
      <c r="AH643" s="74">
        <v>45540.350219907406</v>
      </c>
      <c r="AI643" s="72" t="s">
        <v>4016</v>
      </c>
    </row>
    <row r="644" spans="28:35" ht="15" thickBot="1">
      <c r="AB644" s="69" t="s">
        <v>502</v>
      </c>
      <c r="AC644" s="70" t="s">
        <v>501</v>
      </c>
      <c r="AD644" s="69" t="s">
        <v>1902</v>
      </c>
      <c r="AE644" s="69" t="s">
        <v>1102</v>
      </c>
      <c r="AF644" s="70" t="s">
        <v>1263</v>
      </c>
      <c r="AG644" s="70" t="s">
        <v>1237</v>
      </c>
      <c r="AH644" s="71">
        <v>45540.349212962959</v>
      </c>
      <c r="AI644" s="69" t="s">
        <v>4017</v>
      </c>
    </row>
    <row r="645" spans="28:35" ht="15" thickBot="1">
      <c r="AB645" s="72" t="s">
        <v>1384</v>
      </c>
      <c r="AC645" s="73" t="s">
        <v>828</v>
      </c>
      <c r="AD645" s="72" t="s">
        <v>4018</v>
      </c>
      <c r="AE645" s="72" t="s">
        <v>1102</v>
      </c>
      <c r="AF645" s="73" t="s">
        <v>1263</v>
      </c>
      <c r="AG645" s="73" t="s">
        <v>1237</v>
      </c>
      <c r="AH645" s="74">
        <v>45540.34814814815</v>
      </c>
      <c r="AI645" s="72" t="s">
        <v>4019</v>
      </c>
    </row>
    <row r="646" spans="28:35" ht="15" thickBot="1">
      <c r="AB646" s="69" t="s">
        <v>1384</v>
      </c>
      <c r="AC646" s="70" t="s">
        <v>828</v>
      </c>
      <c r="AD646" s="69" t="s">
        <v>1901</v>
      </c>
      <c r="AE646" s="69" t="s">
        <v>1102</v>
      </c>
      <c r="AF646" s="70" t="s">
        <v>1263</v>
      </c>
      <c r="AG646" s="70" t="s">
        <v>1237</v>
      </c>
      <c r="AH646" s="71">
        <v>45540.347453703704</v>
      </c>
      <c r="AI646" s="69" t="s">
        <v>4020</v>
      </c>
    </row>
    <row r="647" spans="28:35" ht="15" thickBot="1">
      <c r="AB647" s="72" t="s">
        <v>1384</v>
      </c>
      <c r="AC647" s="73" t="s">
        <v>828</v>
      </c>
      <c r="AD647" s="72" t="s">
        <v>1899</v>
      </c>
      <c r="AE647" s="72" t="s">
        <v>1102</v>
      </c>
      <c r="AF647" s="73" t="s">
        <v>1263</v>
      </c>
      <c r="AG647" s="73" t="s">
        <v>1237</v>
      </c>
      <c r="AH647" s="74">
        <v>45540.346319444441</v>
      </c>
      <c r="AI647" s="72" t="s">
        <v>4021</v>
      </c>
    </row>
    <row r="648" spans="28:35" ht="15" thickBot="1">
      <c r="AB648" s="69" t="s">
        <v>1307</v>
      </c>
      <c r="AC648" s="70" t="s">
        <v>621</v>
      </c>
      <c r="AD648" s="69" t="s">
        <v>1898</v>
      </c>
      <c r="AE648" s="69" t="s">
        <v>1277</v>
      </c>
      <c r="AF648" s="70" t="s">
        <v>1263</v>
      </c>
      <c r="AG648" s="70" t="s">
        <v>1237</v>
      </c>
      <c r="AH648" s="71">
        <v>45540.3440625</v>
      </c>
      <c r="AI648" s="69" t="s">
        <v>4022</v>
      </c>
    </row>
    <row r="649" spans="28:35" ht="15" thickBot="1">
      <c r="AB649" s="72" t="s">
        <v>1268</v>
      </c>
      <c r="AC649" s="73" t="s">
        <v>833</v>
      </c>
      <c r="AD649" s="72" t="s">
        <v>4023</v>
      </c>
      <c r="AE649" s="72" t="s">
        <v>1070</v>
      </c>
      <c r="AF649" s="73" t="s">
        <v>1286</v>
      </c>
      <c r="AG649" s="73" t="s">
        <v>1237</v>
      </c>
      <c r="AH649" s="74">
        <v>45540.339745370373</v>
      </c>
      <c r="AI649" s="72" t="s">
        <v>4024</v>
      </c>
    </row>
    <row r="650" spans="28:35" ht="15" thickBot="1">
      <c r="AB650" s="69" t="s">
        <v>1307</v>
      </c>
      <c r="AC650" s="70" t="s">
        <v>957</v>
      </c>
      <c r="AD650" s="69" t="s">
        <v>1893</v>
      </c>
      <c r="AE650" s="69" t="s">
        <v>1073</v>
      </c>
      <c r="AF650" s="70" t="s">
        <v>1263</v>
      </c>
      <c r="AG650" s="70" t="s">
        <v>1237</v>
      </c>
      <c r="AH650" s="71">
        <v>45540.339722222219</v>
      </c>
      <c r="AI650" s="69" t="s">
        <v>4025</v>
      </c>
    </row>
    <row r="651" spans="28:35" ht="15" thickBot="1">
      <c r="AB651" s="72" t="s">
        <v>487</v>
      </c>
      <c r="AC651" s="73" t="s">
        <v>636</v>
      </c>
      <c r="AD651" s="72" t="s">
        <v>1897</v>
      </c>
      <c r="AE651" s="72" t="s">
        <v>1067</v>
      </c>
      <c r="AF651" s="73" t="s">
        <v>1263</v>
      </c>
      <c r="AG651" s="73" t="s">
        <v>1237</v>
      </c>
      <c r="AH651" s="74">
        <v>45540.338946759257</v>
      </c>
      <c r="AI651" s="72" t="s">
        <v>4026</v>
      </c>
    </row>
    <row r="652" spans="28:35" ht="15" thickBot="1">
      <c r="AB652" s="69" t="s">
        <v>516</v>
      </c>
      <c r="AC652" s="70" t="s">
        <v>534</v>
      </c>
      <c r="AD652" s="69" t="s">
        <v>1896</v>
      </c>
      <c r="AE652" s="69" t="s">
        <v>1102</v>
      </c>
      <c r="AF652" s="70" t="s">
        <v>1263</v>
      </c>
      <c r="AG652" s="70" t="s">
        <v>1237</v>
      </c>
      <c r="AH652" s="71">
        <v>45540.334930555553</v>
      </c>
      <c r="AI652" s="69" t="s">
        <v>4027</v>
      </c>
    </row>
    <row r="653" spans="28:35" ht="15" thickBot="1">
      <c r="AB653" s="72" t="s">
        <v>1295</v>
      </c>
      <c r="AC653" s="73" t="s">
        <v>565</v>
      </c>
      <c r="AD653" s="72" t="s">
        <v>4028</v>
      </c>
      <c r="AE653" s="72" t="s">
        <v>1067</v>
      </c>
      <c r="AF653" s="73" t="s">
        <v>1286</v>
      </c>
      <c r="AG653" s="73" t="s">
        <v>1237</v>
      </c>
      <c r="AH653" s="74">
        <v>45540.334710648145</v>
      </c>
      <c r="AI653" s="72" t="s">
        <v>4029</v>
      </c>
    </row>
    <row r="654" spans="28:35" ht="15" thickBot="1">
      <c r="AB654" s="69" t="s">
        <v>499</v>
      </c>
      <c r="AC654" s="70" t="s">
        <v>689</v>
      </c>
      <c r="AD654" s="69" t="s">
        <v>1895</v>
      </c>
      <c r="AE654" s="69" t="s">
        <v>1102</v>
      </c>
      <c r="AF654" s="70" t="s">
        <v>1263</v>
      </c>
      <c r="AG654" s="70" t="s">
        <v>1237</v>
      </c>
      <c r="AH654" s="71">
        <v>45540.333587962959</v>
      </c>
      <c r="AI654" s="69" t="s">
        <v>4030</v>
      </c>
    </row>
    <row r="655" spans="28:35" ht="15" thickBot="1">
      <c r="AB655" s="72" t="s">
        <v>493</v>
      </c>
      <c r="AC655" s="73" t="s">
        <v>599</v>
      </c>
      <c r="AD655" s="72" t="s">
        <v>1894</v>
      </c>
      <c r="AE655" s="72" t="s">
        <v>1102</v>
      </c>
      <c r="AF655" s="73" t="s">
        <v>1263</v>
      </c>
      <c r="AG655" s="73" t="s">
        <v>1237</v>
      </c>
      <c r="AH655" s="74">
        <v>45540.333043981482</v>
      </c>
      <c r="AI655" s="72" t="s">
        <v>4031</v>
      </c>
    </row>
    <row r="656" spans="28:35" ht="15" thickBot="1">
      <c r="AB656" s="69" t="s">
        <v>499</v>
      </c>
      <c r="AC656" s="70" t="s">
        <v>601</v>
      </c>
      <c r="AD656" s="69" t="s">
        <v>1892</v>
      </c>
      <c r="AE656" s="69" t="s">
        <v>1102</v>
      </c>
      <c r="AF656" s="70" t="s">
        <v>1263</v>
      </c>
      <c r="AG656" s="70" t="s">
        <v>1237</v>
      </c>
      <c r="AH656" s="71">
        <v>45540.327187499999</v>
      </c>
      <c r="AI656" s="69" t="s">
        <v>4032</v>
      </c>
    </row>
    <row r="657" spans="28:35" ht="15" thickBot="1">
      <c r="AB657" s="72" t="s">
        <v>1309</v>
      </c>
      <c r="AC657" s="73" t="s">
        <v>744</v>
      </c>
      <c r="AD657" s="72" t="s">
        <v>1891</v>
      </c>
      <c r="AE657" s="72" t="s">
        <v>1083</v>
      </c>
      <c r="AF657" s="73" t="s">
        <v>1263</v>
      </c>
      <c r="AG657" s="73" t="s">
        <v>1146</v>
      </c>
      <c r="AH657" s="74">
        <v>45540.324594907404</v>
      </c>
      <c r="AI657" s="72" t="s">
        <v>4033</v>
      </c>
    </row>
    <row r="658" spans="28:35" ht="15" thickBot="1">
      <c r="AB658" s="69" t="s">
        <v>499</v>
      </c>
      <c r="AC658" s="70" t="s">
        <v>601</v>
      </c>
      <c r="AD658" s="69" t="s">
        <v>1890</v>
      </c>
      <c r="AE658" s="69" t="s">
        <v>1102</v>
      </c>
      <c r="AF658" s="70" t="s">
        <v>1263</v>
      </c>
      <c r="AG658" s="70" t="s">
        <v>1237</v>
      </c>
      <c r="AH658" s="71">
        <v>45540.315532407411</v>
      </c>
      <c r="AI658" s="69" t="s">
        <v>4034</v>
      </c>
    </row>
    <row r="659" spans="28:35" ht="15" thickBot="1">
      <c r="AB659" s="72" t="s">
        <v>506</v>
      </c>
      <c r="AC659" s="73" t="s">
        <v>941</v>
      </c>
      <c r="AD659" s="72" t="s">
        <v>4035</v>
      </c>
      <c r="AE659" s="72" t="s">
        <v>1096</v>
      </c>
      <c r="AF659" s="73" t="s">
        <v>1283</v>
      </c>
      <c r="AG659" s="73" t="s">
        <v>1237</v>
      </c>
      <c r="AH659" s="74">
        <v>45540.306863425925</v>
      </c>
      <c r="AI659" s="72" t="s">
        <v>4036</v>
      </c>
    </row>
    <row r="660" spans="28:35" ht="15" thickBot="1">
      <c r="AB660" s="69" t="s">
        <v>487</v>
      </c>
      <c r="AC660" s="70" t="s">
        <v>622</v>
      </c>
      <c r="AD660" s="69" t="s">
        <v>4037</v>
      </c>
      <c r="AE660" s="69" t="s">
        <v>1085</v>
      </c>
      <c r="AF660" s="70" t="s">
        <v>1283</v>
      </c>
      <c r="AG660" s="70" t="s">
        <v>1314</v>
      </c>
      <c r="AH660" s="71">
        <v>45540.304837962962</v>
      </c>
      <c r="AI660" s="69" t="s">
        <v>4038</v>
      </c>
    </row>
    <row r="661" spans="28:35" ht="15" thickBot="1">
      <c r="AB661" s="72" t="s">
        <v>1295</v>
      </c>
      <c r="AC661" s="73" t="s">
        <v>776</v>
      </c>
      <c r="AD661" s="72" t="s">
        <v>4039</v>
      </c>
      <c r="AE661" s="72" t="s">
        <v>1102</v>
      </c>
      <c r="AF661" s="73" t="s">
        <v>1283</v>
      </c>
      <c r="AG661" s="73" t="s">
        <v>1314</v>
      </c>
      <c r="AH661" s="74">
        <v>45540.301180555558</v>
      </c>
      <c r="AI661" s="72" t="s">
        <v>4040</v>
      </c>
    </row>
    <row r="662" spans="28:35" ht="15" thickBot="1">
      <c r="AB662" s="69" t="s">
        <v>1307</v>
      </c>
      <c r="AC662" s="70" t="s">
        <v>758</v>
      </c>
      <c r="AD662" s="69" t="s">
        <v>4041</v>
      </c>
      <c r="AE662" s="69" t="s">
        <v>1102</v>
      </c>
      <c r="AF662" s="70" t="s">
        <v>1283</v>
      </c>
      <c r="AG662" s="70" t="s">
        <v>1146</v>
      </c>
      <c r="AH662" s="71">
        <v>45540.296793981484</v>
      </c>
      <c r="AI662" s="69" t="s">
        <v>4042</v>
      </c>
    </row>
    <row r="663" spans="28:35" ht="15" thickBot="1">
      <c r="AB663" s="72" t="s">
        <v>516</v>
      </c>
      <c r="AC663" s="73" t="s">
        <v>564</v>
      </c>
      <c r="AD663" s="72" t="s">
        <v>1886</v>
      </c>
      <c r="AE663" s="72" t="s">
        <v>1102</v>
      </c>
      <c r="AF663" s="73" t="s">
        <v>1263</v>
      </c>
      <c r="AG663" s="73" t="s">
        <v>1237</v>
      </c>
      <c r="AH663" s="74">
        <v>45540.295567129629</v>
      </c>
      <c r="AI663" s="72" t="s">
        <v>4043</v>
      </c>
    </row>
    <row r="664" spans="28:35" ht="15" thickBot="1">
      <c r="AB664" s="69" t="s">
        <v>516</v>
      </c>
      <c r="AC664" s="70" t="s">
        <v>564</v>
      </c>
      <c r="AD664" s="69" t="s">
        <v>4044</v>
      </c>
      <c r="AE664" s="69" t="s">
        <v>1102</v>
      </c>
      <c r="AF664" s="70" t="s">
        <v>1263</v>
      </c>
      <c r="AG664" s="70" t="s">
        <v>1237</v>
      </c>
      <c r="AH664" s="71">
        <v>45540.293946759259</v>
      </c>
      <c r="AI664" s="69" t="s">
        <v>4045</v>
      </c>
    </row>
    <row r="665" spans="28:35" ht="15" thickBot="1">
      <c r="AB665" s="72" t="s">
        <v>493</v>
      </c>
      <c r="AC665" s="73" t="s">
        <v>609</v>
      </c>
      <c r="AD665" s="72" t="s">
        <v>4046</v>
      </c>
      <c r="AE665" s="72" t="s">
        <v>1096</v>
      </c>
      <c r="AF665" s="73" t="s">
        <v>1283</v>
      </c>
      <c r="AG665" s="73" t="s">
        <v>1146</v>
      </c>
      <c r="AH665" s="74">
        <v>45540.293611111112</v>
      </c>
      <c r="AI665" s="72" t="s">
        <v>4047</v>
      </c>
    </row>
    <row r="666" spans="28:35" ht="15" thickBot="1">
      <c r="AB666" s="69" t="s">
        <v>516</v>
      </c>
      <c r="AC666" s="70" t="s">
        <v>564</v>
      </c>
      <c r="AD666" s="69" t="s">
        <v>4048</v>
      </c>
      <c r="AE666" s="69" t="s">
        <v>1099</v>
      </c>
      <c r="AF666" s="70" t="s">
        <v>1263</v>
      </c>
      <c r="AG666" s="70" t="s">
        <v>1237</v>
      </c>
      <c r="AH666" s="71">
        <v>45540.28802083333</v>
      </c>
      <c r="AI666" s="69" t="s">
        <v>4049</v>
      </c>
    </row>
    <row r="667" spans="28:35" ht="15" thickBot="1">
      <c r="AB667" s="72" t="s">
        <v>516</v>
      </c>
      <c r="AC667" s="73" t="s">
        <v>645</v>
      </c>
      <c r="AD667" s="72" t="s">
        <v>1882</v>
      </c>
      <c r="AE667" s="72" t="s">
        <v>1102</v>
      </c>
      <c r="AF667" s="73" t="s">
        <v>1286</v>
      </c>
      <c r="AG667" s="73" t="s">
        <v>1237</v>
      </c>
      <c r="AH667" s="74">
        <v>45540.285532407404</v>
      </c>
      <c r="AI667" s="72" t="s">
        <v>4050</v>
      </c>
    </row>
    <row r="668" spans="28:35" ht="15" thickBot="1">
      <c r="AB668" s="69" t="s">
        <v>516</v>
      </c>
      <c r="AC668" s="70" t="s">
        <v>564</v>
      </c>
      <c r="AD668" s="69" t="s">
        <v>1883</v>
      </c>
      <c r="AE668" s="69" t="s">
        <v>1102</v>
      </c>
      <c r="AF668" s="70" t="s">
        <v>1263</v>
      </c>
      <c r="AG668" s="70" t="s">
        <v>1237</v>
      </c>
      <c r="AH668" s="71">
        <v>45540.285497685189</v>
      </c>
      <c r="AI668" s="69" t="s">
        <v>4051</v>
      </c>
    </row>
    <row r="669" spans="28:35" ht="15" thickBot="1">
      <c r="AB669" s="72" t="s">
        <v>520</v>
      </c>
      <c r="AC669" s="73" t="s">
        <v>742</v>
      </c>
      <c r="AD669" s="72" t="s">
        <v>4052</v>
      </c>
      <c r="AE669" s="72" t="s">
        <v>1070</v>
      </c>
      <c r="AF669" s="73" t="s">
        <v>1283</v>
      </c>
      <c r="AG669" s="73" t="s">
        <v>1146</v>
      </c>
      <c r="AH669" s="74">
        <v>45540.283865740741</v>
      </c>
      <c r="AI669" s="72" t="s">
        <v>4053</v>
      </c>
    </row>
    <row r="670" spans="28:35" ht="15" thickBot="1">
      <c r="AB670" s="69" t="s">
        <v>487</v>
      </c>
      <c r="AC670" s="70" t="s">
        <v>677</v>
      </c>
      <c r="AD670" s="69" t="s">
        <v>4054</v>
      </c>
      <c r="AE670" s="69" t="s">
        <v>1096</v>
      </c>
      <c r="AF670" s="70" t="s">
        <v>1286</v>
      </c>
      <c r="AG670" s="70" t="s">
        <v>1237</v>
      </c>
      <c r="AH670" s="71">
        <v>45540.280891203707</v>
      </c>
      <c r="AI670" s="69" t="s">
        <v>4055</v>
      </c>
    </row>
    <row r="671" spans="28:35" ht="15" thickBot="1">
      <c r="AB671" s="72" t="s">
        <v>522</v>
      </c>
      <c r="AC671" s="73" t="s">
        <v>630</v>
      </c>
      <c r="AD671" s="72" t="s">
        <v>2428</v>
      </c>
      <c r="AE671" s="72" t="s">
        <v>1099</v>
      </c>
      <c r="AF671" s="73" t="s">
        <v>1283</v>
      </c>
      <c r="AG671" s="73" t="s">
        <v>1146</v>
      </c>
      <c r="AH671" s="74">
        <v>45540.280127314814</v>
      </c>
      <c r="AI671" s="72" t="s">
        <v>4056</v>
      </c>
    </row>
    <row r="672" spans="28:35" ht="15" thickBot="1">
      <c r="AB672" s="69" t="s">
        <v>1384</v>
      </c>
      <c r="AC672" s="70" t="s">
        <v>880</v>
      </c>
      <c r="AD672" s="69" t="s">
        <v>4057</v>
      </c>
      <c r="AE672" s="69" t="s">
        <v>1099</v>
      </c>
      <c r="AF672" s="70" t="s">
        <v>1283</v>
      </c>
      <c r="AG672" s="70" t="s">
        <v>1146</v>
      </c>
      <c r="AH672" s="71">
        <v>45540.271168981482</v>
      </c>
      <c r="AI672" s="69" t="s">
        <v>4058</v>
      </c>
    </row>
    <row r="673" spans="28:35" ht="15" thickBot="1">
      <c r="AB673" s="72" t="s">
        <v>491</v>
      </c>
      <c r="AC673" s="73" t="s">
        <v>666</v>
      </c>
      <c r="AD673" s="72" t="s">
        <v>1791</v>
      </c>
      <c r="AE673" s="72" t="s">
        <v>1085</v>
      </c>
      <c r="AF673" s="73" t="s">
        <v>1283</v>
      </c>
      <c r="AG673" s="73" t="s">
        <v>1146</v>
      </c>
      <c r="AH673" s="74">
        <v>45540.268414351849</v>
      </c>
      <c r="AI673" s="72" t="s">
        <v>4059</v>
      </c>
    </row>
    <row r="674" spans="28:35" ht="15" thickBot="1">
      <c r="AB674" s="69" t="s">
        <v>1309</v>
      </c>
      <c r="AC674" s="70" t="s">
        <v>956</v>
      </c>
      <c r="AD674" s="69" t="s">
        <v>1877</v>
      </c>
      <c r="AE674" s="69" t="s">
        <v>1070</v>
      </c>
      <c r="AF674" s="70" t="s">
        <v>1286</v>
      </c>
      <c r="AG674" s="70" t="s">
        <v>1146</v>
      </c>
      <c r="AH674" s="71">
        <v>45540.265625</v>
      </c>
      <c r="AI674" s="69" t="s">
        <v>4060</v>
      </c>
    </row>
    <row r="675" spans="28:35" ht="15" thickBot="1">
      <c r="AB675" s="72" t="s">
        <v>1288</v>
      </c>
      <c r="AC675" s="73" t="s">
        <v>826</v>
      </c>
      <c r="AD675" s="72" t="s">
        <v>1852</v>
      </c>
      <c r="AE675" s="72" t="s">
        <v>1102</v>
      </c>
      <c r="AF675" s="73" t="s">
        <v>1263</v>
      </c>
      <c r="AG675" s="73" t="s">
        <v>1237</v>
      </c>
      <c r="AH675" s="74">
        <v>45539.526875000003</v>
      </c>
      <c r="AI675" s="72" t="s">
        <v>4061</v>
      </c>
    </row>
    <row r="676" spans="28:35" ht="15" thickBot="1">
      <c r="AB676" s="69" t="s">
        <v>1268</v>
      </c>
      <c r="AC676" s="70" t="s">
        <v>580</v>
      </c>
      <c r="AD676" s="69" t="s">
        <v>4062</v>
      </c>
      <c r="AE676" s="69" t="s">
        <v>1070</v>
      </c>
      <c r="AF676" s="70" t="s">
        <v>1263</v>
      </c>
      <c r="AG676" s="70" t="s">
        <v>1237</v>
      </c>
      <c r="AH676" s="71">
        <v>45539.524675925924</v>
      </c>
      <c r="AI676" s="69" t="s">
        <v>4063</v>
      </c>
    </row>
    <row r="677" spans="28:35" ht="15" thickBot="1">
      <c r="AB677" s="72" t="s">
        <v>491</v>
      </c>
      <c r="AC677" s="73" t="s">
        <v>598</v>
      </c>
      <c r="AD677" s="72" t="s">
        <v>1850</v>
      </c>
      <c r="AE677" s="72" t="s">
        <v>1085</v>
      </c>
      <c r="AF677" s="73" t="s">
        <v>1265</v>
      </c>
      <c r="AG677" s="73" t="s">
        <v>1237</v>
      </c>
      <c r="AH677" s="74">
        <v>45539.458541666667</v>
      </c>
      <c r="AI677" s="72" t="s">
        <v>4064</v>
      </c>
    </row>
    <row r="678" spans="28:35" ht="15" thickBot="1">
      <c r="AB678" s="69" t="s">
        <v>1270</v>
      </c>
      <c r="AC678" s="70" t="s">
        <v>878</v>
      </c>
      <c r="AD678" s="69" t="s">
        <v>1848</v>
      </c>
      <c r="AE678" s="69" t="s">
        <v>1102</v>
      </c>
      <c r="AF678" s="70" t="s">
        <v>1263</v>
      </c>
      <c r="AG678" s="70" t="s">
        <v>1146</v>
      </c>
      <c r="AH678" s="71">
        <v>45539.454942129632</v>
      </c>
      <c r="AI678" s="69" t="s">
        <v>4065</v>
      </c>
    </row>
    <row r="679" spans="28:35" ht="15" thickBot="1">
      <c r="AB679" s="72" t="s">
        <v>1270</v>
      </c>
      <c r="AC679" s="73" t="s">
        <v>878</v>
      </c>
      <c r="AD679" s="72" t="s">
        <v>1847</v>
      </c>
      <c r="AE679" s="72" t="s">
        <v>1067</v>
      </c>
      <c r="AF679" s="73" t="s">
        <v>1265</v>
      </c>
      <c r="AG679" s="73" t="s">
        <v>1314</v>
      </c>
      <c r="AH679" s="74">
        <v>45539.453483796293</v>
      </c>
      <c r="AI679" s="72" t="s">
        <v>4066</v>
      </c>
    </row>
    <row r="680" spans="28:35" ht="15" thickBot="1">
      <c r="AB680" s="69" t="s">
        <v>506</v>
      </c>
      <c r="AC680" s="70" t="s">
        <v>721</v>
      </c>
      <c r="AD680" s="69" t="s">
        <v>1849</v>
      </c>
      <c r="AE680" s="69" t="s">
        <v>1083</v>
      </c>
      <c r="AF680" s="70" t="s">
        <v>1263</v>
      </c>
      <c r="AG680" s="70" t="s">
        <v>1237</v>
      </c>
      <c r="AH680" s="71">
        <v>45539.448159722226</v>
      </c>
      <c r="AI680" s="69" t="s">
        <v>4067</v>
      </c>
    </row>
    <row r="681" spans="28:35" ht="15" thickBot="1">
      <c r="AB681" s="72" t="s">
        <v>1384</v>
      </c>
      <c r="AC681" s="73" t="s">
        <v>610</v>
      </c>
      <c r="AD681" s="72" t="s">
        <v>1846</v>
      </c>
      <c r="AE681" s="72" t="s">
        <v>1085</v>
      </c>
      <c r="AF681" s="73" t="s">
        <v>1263</v>
      </c>
      <c r="AG681" s="73" t="s">
        <v>1237</v>
      </c>
      <c r="AH681" s="74">
        <v>45539.446203703701</v>
      </c>
      <c r="AI681" s="72" t="s">
        <v>4068</v>
      </c>
    </row>
    <row r="682" spans="28:35" ht="15" thickBot="1">
      <c r="AB682" s="69" t="s">
        <v>493</v>
      </c>
      <c r="AC682" s="70" t="s">
        <v>530</v>
      </c>
      <c r="AD682" s="69" t="s">
        <v>1845</v>
      </c>
      <c r="AE682" s="69" t="s">
        <v>1099</v>
      </c>
      <c r="AF682" s="70" t="s">
        <v>1263</v>
      </c>
      <c r="AG682" s="70" t="s">
        <v>1237</v>
      </c>
      <c r="AH682" s="71">
        <v>45539.444062499999</v>
      </c>
      <c r="AI682" s="69" t="s">
        <v>4069</v>
      </c>
    </row>
    <row r="683" spans="28:35" ht="15" thickBot="1">
      <c r="AB683" s="72" t="s">
        <v>487</v>
      </c>
      <c r="AC683" s="73" t="s">
        <v>544</v>
      </c>
      <c r="AD683" s="72" t="s">
        <v>1844</v>
      </c>
      <c r="AE683" s="72" t="s">
        <v>1096</v>
      </c>
      <c r="AF683" s="73" t="s">
        <v>1263</v>
      </c>
      <c r="AG683" s="73" t="s">
        <v>1237</v>
      </c>
      <c r="AH683" s="74">
        <v>45539.441712962966</v>
      </c>
      <c r="AI683" s="72" t="s">
        <v>4070</v>
      </c>
    </row>
    <row r="684" spans="28:35" ht="15" thickBot="1">
      <c r="AB684" s="69" t="s">
        <v>493</v>
      </c>
      <c r="AC684" s="70" t="s">
        <v>609</v>
      </c>
      <c r="AD684" s="69" t="s">
        <v>1843</v>
      </c>
      <c r="AE684" s="69" t="s">
        <v>1073</v>
      </c>
      <c r="AF684" s="70" t="s">
        <v>1263</v>
      </c>
      <c r="AG684" s="70" t="s">
        <v>1237</v>
      </c>
      <c r="AH684" s="71">
        <v>45539.439918981479</v>
      </c>
      <c r="AI684" s="69" t="s">
        <v>4071</v>
      </c>
    </row>
    <row r="685" spans="28:35" ht="15" thickBot="1">
      <c r="AB685" s="72" t="s">
        <v>1268</v>
      </c>
      <c r="AC685" s="73" t="s">
        <v>580</v>
      </c>
      <c r="AD685" s="72" t="s">
        <v>1842</v>
      </c>
      <c r="AE685" s="72" t="s">
        <v>1070</v>
      </c>
      <c r="AF685" s="73" t="s">
        <v>1263</v>
      </c>
      <c r="AG685" s="73" t="s">
        <v>1146</v>
      </c>
      <c r="AH685" s="74">
        <v>45539.43818287037</v>
      </c>
      <c r="AI685" s="72" t="s">
        <v>4072</v>
      </c>
    </row>
    <row r="686" spans="28:35" ht="15" thickBot="1">
      <c r="AB686" s="69" t="s">
        <v>1268</v>
      </c>
      <c r="AC686" s="70" t="s">
        <v>524</v>
      </c>
      <c r="AD686" s="69" t="s">
        <v>1841</v>
      </c>
      <c r="AE686" s="69" t="s">
        <v>1096</v>
      </c>
      <c r="AF686" s="70" t="s">
        <v>1265</v>
      </c>
      <c r="AG686" s="70" t="s">
        <v>1314</v>
      </c>
      <c r="AH686" s="71">
        <v>45539.436655092592</v>
      </c>
      <c r="AI686" s="69" t="s">
        <v>4073</v>
      </c>
    </row>
    <row r="687" spans="28:35" ht="15" thickBot="1">
      <c r="AB687" s="72" t="s">
        <v>1268</v>
      </c>
      <c r="AC687" s="73" t="s">
        <v>540</v>
      </c>
      <c r="AD687" s="72" t="s">
        <v>1834</v>
      </c>
      <c r="AE687" s="72" t="s">
        <v>1102</v>
      </c>
      <c r="AF687" s="73" t="s">
        <v>1265</v>
      </c>
      <c r="AG687" s="73" t="s">
        <v>1314</v>
      </c>
      <c r="AH687" s="74">
        <v>45539.421724537038</v>
      </c>
      <c r="AI687" s="72" t="s">
        <v>4074</v>
      </c>
    </row>
    <row r="688" spans="28:35" ht="15" thickBot="1">
      <c r="AB688" s="69" t="s">
        <v>520</v>
      </c>
      <c r="AC688" s="70" t="s">
        <v>909</v>
      </c>
      <c r="AD688" s="69" t="s">
        <v>1837</v>
      </c>
      <c r="AE688" s="69" t="s">
        <v>1070</v>
      </c>
      <c r="AF688" s="70" t="s">
        <v>1263</v>
      </c>
      <c r="AG688" s="70" t="s">
        <v>1314</v>
      </c>
      <c r="AH688" s="71">
        <v>45539.421157407407</v>
      </c>
      <c r="AI688" s="69" t="s">
        <v>4075</v>
      </c>
    </row>
    <row r="689" spans="28:35" ht="15" thickBot="1">
      <c r="AB689" s="72" t="s">
        <v>1268</v>
      </c>
      <c r="AC689" s="73" t="s">
        <v>540</v>
      </c>
      <c r="AD689" s="72" t="s">
        <v>1837</v>
      </c>
      <c r="AE689" s="72" t="s">
        <v>1070</v>
      </c>
      <c r="AF689" s="73" t="s">
        <v>1263</v>
      </c>
      <c r="AG689" s="73" t="s">
        <v>1237</v>
      </c>
      <c r="AH689" s="74">
        <v>45539.408576388887</v>
      </c>
      <c r="AI689" s="72" t="s">
        <v>4076</v>
      </c>
    </row>
    <row r="690" spans="28:35" ht="15" thickBot="1">
      <c r="AB690" s="69" t="s">
        <v>1384</v>
      </c>
      <c r="AC690" s="70" t="s">
        <v>924</v>
      </c>
      <c r="AD690" s="69" t="s">
        <v>1832</v>
      </c>
      <c r="AE690" s="69" t="s">
        <v>1067</v>
      </c>
      <c r="AF690" s="70" t="s">
        <v>1263</v>
      </c>
      <c r="AG690" s="70" t="s">
        <v>1314</v>
      </c>
      <c r="AH690" s="71">
        <v>45539.407847222225</v>
      </c>
      <c r="AI690" s="69" t="s">
        <v>4077</v>
      </c>
    </row>
    <row r="691" spans="28:35" ht="15" thickBot="1">
      <c r="AB691" s="72" t="s">
        <v>1268</v>
      </c>
      <c r="AC691" s="73" t="s">
        <v>580</v>
      </c>
      <c r="AD691" s="72" t="s">
        <v>2370</v>
      </c>
      <c r="AE691" s="72" t="s">
        <v>1083</v>
      </c>
      <c r="AF691" s="73" t="s">
        <v>1263</v>
      </c>
      <c r="AG691" s="73" t="s">
        <v>1237</v>
      </c>
      <c r="AH691" s="74">
        <v>45539.397314814814</v>
      </c>
      <c r="AI691" s="72" t="s">
        <v>4078</v>
      </c>
    </row>
    <row r="692" spans="28:35" ht="15" thickBot="1">
      <c r="AB692" s="69" t="s">
        <v>487</v>
      </c>
      <c r="AC692" s="70" t="s">
        <v>751</v>
      </c>
      <c r="AD692" s="69" t="s">
        <v>1832</v>
      </c>
      <c r="AE692" s="69" t="s">
        <v>1067</v>
      </c>
      <c r="AF692" s="70" t="s">
        <v>1263</v>
      </c>
      <c r="AG692" s="70" t="s">
        <v>1237</v>
      </c>
      <c r="AH692" s="71">
        <v>45539.396481481483</v>
      </c>
      <c r="AI692" s="69" t="s">
        <v>4079</v>
      </c>
    </row>
    <row r="693" spans="28:35" ht="15" thickBot="1">
      <c r="AB693" s="72" t="s">
        <v>1384</v>
      </c>
      <c r="AC693" s="73" t="s">
        <v>915</v>
      </c>
      <c r="AD693" s="72" t="s">
        <v>1826</v>
      </c>
      <c r="AE693" s="72" t="s">
        <v>1102</v>
      </c>
      <c r="AF693" s="73" t="s">
        <v>1263</v>
      </c>
      <c r="AG693" s="73" t="s">
        <v>1237</v>
      </c>
      <c r="AH693" s="74">
        <v>45539.39167824074</v>
      </c>
      <c r="AI693" s="72" t="s">
        <v>4080</v>
      </c>
    </row>
    <row r="694" spans="28:35" ht="15" thickBot="1">
      <c r="AB694" s="69" t="s">
        <v>1384</v>
      </c>
      <c r="AC694" s="70" t="s">
        <v>915</v>
      </c>
      <c r="AD694" s="69" t="s">
        <v>1827</v>
      </c>
      <c r="AE694" s="69" t="s">
        <v>1099</v>
      </c>
      <c r="AF694" s="70" t="s">
        <v>1263</v>
      </c>
      <c r="AG694" s="70" t="s">
        <v>1237</v>
      </c>
      <c r="AH694" s="71">
        <v>45539.391296296293</v>
      </c>
      <c r="AI694" s="69" t="s">
        <v>4081</v>
      </c>
    </row>
    <row r="695" spans="28:35" ht="15" thickBot="1">
      <c r="AB695" s="72" t="s">
        <v>1384</v>
      </c>
      <c r="AC695" s="73" t="s">
        <v>915</v>
      </c>
      <c r="AD695" s="72" t="s">
        <v>1828</v>
      </c>
      <c r="AE695" s="72" t="s">
        <v>1083</v>
      </c>
      <c r="AF695" s="73" t="s">
        <v>1265</v>
      </c>
      <c r="AG695" s="73" t="s">
        <v>1237</v>
      </c>
      <c r="AH695" s="74">
        <v>45539.387164351851</v>
      </c>
      <c r="AI695" s="72" t="s">
        <v>4082</v>
      </c>
    </row>
    <row r="696" spans="28:35" ht="15" thickBot="1">
      <c r="AB696" s="69" t="s">
        <v>1384</v>
      </c>
      <c r="AC696" s="70" t="s">
        <v>915</v>
      </c>
      <c r="AD696" s="69" t="s">
        <v>1827</v>
      </c>
      <c r="AE696" s="69" t="s">
        <v>1099</v>
      </c>
      <c r="AF696" s="70" t="s">
        <v>1263</v>
      </c>
      <c r="AG696" s="70" t="s">
        <v>1237</v>
      </c>
      <c r="AH696" s="71">
        <v>45539.38685185185</v>
      </c>
      <c r="AI696" s="69" t="s">
        <v>4083</v>
      </c>
    </row>
    <row r="697" spans="28:35" ht="15" thickBot="1">
      <c r="AB697" s="72" t="s">
        <v>1270</v>
      </c>
      <c r="AC697" s="73" t="s">
        <v>1580</v>
      </c>
      <c r="AD697" s="72" t="s">
        <v>4084</v>
      </c>
      <c r="AE697" s="72" t="s">
        <v>1070</v>
      </c>
      <c r="AF697" s="73" t="s">
        <v>1283</v>
      </c>
      <c r="AG697" s="73" t="s">
        <v>1314</v>
      </c>
      <c r="AH697" s="74">
        <v>45539.386504629627</v>
      </c>
      <c r="AI697" s="72" t="s">
        <v>4085</v>
      </c>
    </row>
    <row r="698" spans="28:35" ht="15" thickBot="1">
      <c r="AB698" s="69" t="s">
        <v>487</v>
      </c>
      <c r="AC698" s="70" t="s">
        <v>745</v>
      </c>
      <c r="AD698" s="69" t="s">
        <v>1824</v>
      </c>
      <c r="AE698" s="69" t="s">
        <v>1096</v>
      </c>
      <c r="AF698" s="70" t="s">
        <v>1265</v>
      </c>
      <c r="AG698" s="70" t="s">
        <v>1237</v>
      </c>
      <c r="AH698" s="71">
        <v>45539.385891203703</v>
      </c>
      <c r="AI698" s="69" t="s">
        <v>4086</v>
      </c>
    </row>
    <row r="699" spans="28:35" ht="15" thickBot="1">
      <c r="AB699" s="72" t="s">
        <v>1295</v>
      </c>
      <c r="AC699" s="73" t="s">
        <v>764</v>
      </c>
      <c r="AD699" s="72" t="s">
        <v>4087</v>
      </c>
      <c r="AE699" s="72" t="s">
        <v>1062</v>
      </c>
      <c r="AF699" s="73" t="s">
        <v>1283</v>
      </c>
      <c r="AG699" s="73" t="s">
        <v>1314</v>
      </c>
      <c r="AH699" s="74">
        <v>45539.383506944447</v>
      </c>
      <c r="AI699" s="72" t="s">
        <v>4088</v>
      </c>
    </row>
    <row r="700" spans="28:35" ht="15" thickBot="1">
      <c r="AB700" s="69" t="s">
        <v>1268</v>
      </c>
      <c r="AC700" s="70" t="s">
        <v>623</v>
      </c>
      <c r="AD700" s="69" t="s">
        <v>1821</v>
      </c>
      <c r="AE700" s="69" t="s">
        <v>1096</v>
      </c>
      <c r="AF700" s="70" t="s">
        <v>1265</v>
      </c>
      <c r="AG700" s="70" t="s">
        <v>1237</v>
      </c>
      <c r="AH700" s="71">
        <v>45539.378888888888</v>
      </c>
      <c r="AI700" s="69" t="s">
        <v>4089</v>
      </c>
    </row>
    <row r="701" spans="28:35" ht="15" thickBot="1">
      <c r="AB701" s="72" t="s">
        <v>1268</v>
      </c>
      <c r="AC701" s="73" t="s">
        <v>623</v>
      </c>
      <c r="AD701" s="72" t="s">
        <v>1820</v>
      </c>
      <c r="AE701" s="72" t="s">
        <v>1067</v>
      </c>
      <c r="AF701" s="73" t="s">
        <v>1263</v>
      </c>
      <c r="AG701" s="73" t="s">
        <v>1237</v>
      </c>
      <c r="AH701" s="74">
        <v>45539.378506944442</v>
      </c>
      <c r="AI701" s="72" t="s">
        <v>4090</v>
      </c>
    </row>
    <row r="702" spans="28:35" ht="15" thickBot="1">
      <c r="AB702" s="69" t="s">
        <v>1268</v>
      </c>
      <c r="AC702" s="70" t="s">
        <v>623</v>
      </c>
      <c r="AD702" s="69" t="s">
        <v>1819</v>
      </c>
      <c r="AE702" s="69" t="s">
        <v>1083</v>
      </c>
      <c r="AF702" s="70" t="s">
        <v>1263</v>
      </c>
      <c r="AG702" s="70" t="s">
        <v>1237</v>
      </c>
      <c r="AH702" s="71">
        <v>45539.376562500001</v>
      </c>
      <c r="AI702" s="69" t="s">
        <v>4091</v>
      </c>
    </row>
    <row r="703" spans="28:35" ht="15" thickBot="1">
      <c r="AB703" s="72" t="s">
        <v>521</v>
      </c>
      <c r="AC703" s="73" t="s">
        <v>736</v>
      </c>
      <c r="AD703" s="72" t="s">
        <v>4092</v>
      </c>
      <c r="AE703" s="72" t="s">
        <v>1096</v>
      </c>
      <c r="AF703" s="73"/>
      <c r="AG703" s="73" t="s">
        <v>1237</v>
      </c>
      <c r="AH703" s="74">
        <v>45539.340138888889</v>
      </c>
      <c r="AI703" s="72" t="s">
        <v>4093</v>
      </c>
    </row>
    <row r="704" spans="28:35" ht="15" thickBot="1">
      <c r="AB704" s="69" t="s">
        <v>522</v>
      </c>
      <c r="AC704" s="70" t="s">
        <v>538</v>
      </c>
      <c r="AD704" s="69" t="s">
        <v>4094</v>
      </c>
      <c r="AE704" s="69" t="s">
        <v>1062</v>
      </c>
      <c r="AF704" s="70" t="s">
        <v>1283</v>
      </c>
      <c r="AG704" s="70" t="s">
        <v>1237</v>
      </c>
      <c r="AH704" s="71">
        <v>45539.339513888888</v>
      </c>
      <c r="AI704" s="69" t="s">
        <v>4095</v>
      </c>
    </row>
    <row r="705" spans="28:35" ht="15" thickBot="1">
      <c r="AB705" s="72" t="s">
        <v>499</v>
      </c>
      <c r="AC705" s="73" t="s">
        <v>601</v>
      </c>
      <c r="AD705" s="72" t="s">
        <v>1817</v>
      </c>
      <c r="AE705" s="72" t="s">
        <v>1083</v>
      </c>
      <c r="AF705" s="73" t="s">
        <v>1263</v>
      </c>
      <c r="AG705" s="73" t="s">
        <v>1237</v>
      </c>
      <c r="AH705" s="74">
        <v>45539.331886574073</v>
      </c>
      <c r="AI705" s="72" t="s">
        <v>4096</v>
      </c>
    </row>
    <row r="706" spans="28:35" ht="15" thickBot="1">
      <c r="AB706" s="69" t="s">
        <v>491</v>
      </c>
      <c r="AC706" s="70" t="s">
        <v>598</v>
      </c>
      <c r="AD706" s="69" t="s">
        <v>4097</v>
      </c>
      <c r="AE706" s="69" t="s">
        <v>1085</v>
      </c>
      <c r="AF706" s="70" t="s">
        <v>1283</v>
      </c>
      <c r="AG706" s="70" t="s">
        <v>1237</v>
      </c>
      <c r="AH706" s="71">
        <v>45539.329571759263</v>
      </c>
      <c r="AI706" s="69" t="s">
        <v>4098</v>
      </c>
    </row>
    <row r="707" spans="28:35" ht="15" thickBot="1">
      <c r="AB707" s="72" t="s">
        <v>1384</v>
      </c>
      <c r="AC707" s="73" t="s">
        <v>786</v>
      </c>
      <c r="AD707" s="72" t="s">
        <v>4099</v>
      </c>
      <c r="AE707" s="72" t="s">
        <v>1099</v>
      </c>
      <c r="AF707" s="73" t="s">
        <v>1283</v>
      </c>
      <c r="AG707" s="73" t="s">
        <v>1237</v>
      </c>
      <c r="AH707" s="74">
        <v>45539.325520833336</v>
      </c>
      <c r="AI707" s="72" t="s">
        <v>4100</v>
      </c>
    </row>
    <row r="708" spans="28:35" ht="15" thickBot="1">
      <c r="AB708" s="69" t="s">
        <v>1384</v>
      </c>
      <c r="AC708" s="70" t="s">
        <v>795</v>
      </c>
      <c r="AD708" s="69" t="s">
        <v>4101</v>
      </c>
      <c r="AE708" s="69" t="s">
        <v>1099</v>
      </c>
      <c r="AF708" s="70" t="s">
        <v>1283</v>
      </c>
      <c r="AG708" s="70" t="s">
        <v>1237</v>
      </c>
      <c r="AH708" s="71">
        <v>45539.323831018519</v>
      </c>
      <c r="AI708" s="69" t="s">
        <v>4102</v>
      </c>
    </row>
    <row r="709" spans="28:35" ht="15" thickBot="1">
      <c r="AB709" s="72" t="s">
        <v>1288</v>
      </c>
      <c r="AC709" s="73" t="s">
        <v>607</v>
      </c>
      <c r="AD709" s="72" t="s">
        <v>4103</v>
      </c>
      <c r="AE709" s="72" t="s">
        <v>1073</v>
      </c>
      <c r="AF709" s="73" t="s">
        <v>1283</v>
      </c>
      <c r="AG709" s="73" t="s">
        <v>1314</v>
      </c>
      <c r="AH709" s="74">
        <v>45539.321030092593</v>
      </c>
      <c r="AI709" s="72" t="s">
        <v>4104</v>
      </c>
    </row>
    <row r="710" spans="28:35" ht="15" thickBot="1">
      <c r="AB710" s="69" t="s">
        <v>521</v>
      </c>
      <c r="AC710" s="70" t="s">
        <v>706</v>
      </c>
      <c r="AD710" s="69" t="s">
        <v>4105</v>
      </c>
      <c r="AE710" s="69" t="s">
        <v>1067</v>
      </c>
      <c r="AF710" s="70" t="s">
        <v>1283</v>
      </c>
      <c r="AG710" s="70" t="s">
        <v>1237</v>
      </c>
      <c r="AH710" s="71">
        <v>45539.318958333337</v>
      </c>
      <c r="AI710" s="69" t="s">
        <v>4106</v>
      </c>
    </row>
    <row r="711" spans="28:35" ht="15" thickBot="1">
      <c r="AB711" s="72" t="s">
        <v>1268</v>
      </c>
      <c r="AC711" s="73" t="s">
        <v>597</v>
      </c>
      <c r="AD711" s="72" t="s">
        <v>4107</v>
      </c>
      <c r="AE711" s="72" t="s">
        <v>1083</v>
      </c>
      <c r="AF711" s="73" t="s">
        <v>1283</v>
      </c>
      <c r="AG711" s="73" t="s">
        <v>1237</v>
      </c>
      <c r="AH711" s="74">
        <v>45539.310914351852</v>
      </c>
      <c r="AI711" s="72" t="s">
        <v>4108</v>
      </c>
    </row>
    <row r="712" spans="28:35" ht="15" thickBot="1">
      <c r="AB712" s="69" t="s">
        <v>1309</v>
      </c>
      <c r="AC712" s="70" t="s">
        <v>922</v>
      </c>
      <c r="AD712" s="69" t="s">
        <v>4109</v>
      </c>
      <c r="AE712" s="69" t="s">
        <v>1062</v>
      </c>
      <c r="AF712" s="70" t="s">
        <v>1283</v>
      </c>
      <c r="AG712" s="70" t="s">
        <v>1314</v>
      </c>
      <c r="AH712" s="71">
        <v>45539.308749999997</v>
      </c>
      <c r="AI712" s="69" t="s">
        <v>4110</v>
      </c>
    </row>
    <row r="713" spans="28:35" ht="15" thickBot="1">
      <c r="AB713" s="72" t="s">
        <v>520</v>
      </c>
      <c r="AC713" s="73" t="s">
        <v>865</v>
      </c>
      <c r="AD713" s="72" t="s">
        <v>4111</v>
      </c>
      <c r="AE713" s="72" t="s">
        <v>1070</v>
      </c>
      <c r="AF713" s="73" t="s">
        <v>1283</v>
      </c>
      <c r="AG713" s="73" t="s">
        <v>1314</v>
      </c>
      <c r="AH713" s="74">
        <v>45539.30027777778</v>
      </c>
      <c r="AI713" s="72" t="s">
        <v>4112</v>
      </c>
    </row>
    <row r="714" spans="28:35" ht="15" thickBot="1">
      <c r="AB714" s="69" t="s">
        <v>521</v>
      </c>
      <c r="AC714" s="70" t="s">
        <v>955</v>
      </c>
      <c r="AD714" s="69" t="s">
        <v>4113</v>
      </c>
      <c r="AE714" s="69" t="s">
        <v>1073</v>
      </c>
      <c r="AF714" s="70" t="s">
        <v>1283</v>
      </c>
      <c r="AG714" s="70" t="s">
        <v>1146</v>
      </c>
      <c r="AH714" s="71">
        <v>45539.296157407407</v>
      </c>
      <c r="AI714" s="69" t="s">
        <v>4114</v>
      </c>
    </row>
    <row r="715" spans="28:35" ht="15" thickBot="1">
      <c r="AB715" s="72" t="s">
        <v>1295</v>
      </c>
      <c r="AC715" s="73" t="s">
        <v>810</v>
      </c>
      <c r="AD715" s="72" t="s">
        <v>4115</v>
      </c>
      <c r="AE715" s="72" t="s">
        <v>1096</v>
      </c>
      <c r="AF715" s="73" t="s">
        <v>1283</v>
      </c>
      <c r="AG715" s="73" t="s">
        <v>1146</v>
      </c>
      <c r="AH715" s="74">
        <v>45539.289131944446</v>
      </c>
      <c r="AI715" s="72" t="s">
        <v>4116</v>
      </c>
    </row>
    <row r="716" spans="28:35" ht="15" thickBot="1">
      <c r="AB716" s="69" t="s">
        <v>1270</v>
      </c>
      <c r="AC716" s="70" t="s">
        <v>575</v>
      </c>
      <c r="AD716" s="69" t="s">
        <v>4117</v>
      </c>
      <c r="AE716" s="69" t="s">
        <v>1085</v>
      </c>
      <c r="AF716" s="70" t="s">
        <v>1283</v>
      </c>
      <c r="AG716" s="70" t="s">
        <v>1146</v>
      </c>
      <c r="AH716" s="71">
        <v>45539.287256944444</v>
      </c>
      <c r="AI716" s="69" t="s">
        <v>4118</v>
      </c>
    </row>
    <row r="717" spans="28:35" ht="15" thickBot="1">
      <c r="AB717" s="72" t="s">
        <v>500</v>
      </c>
      <c r="AC717" s="73" t="s">
        <v>602</v>
      </c>
      <c r="AD717" s="72" t="s">
        <v>4119</v>
      </c>
      <c r="AE717" s="72" t="s">
        <v>1070</v>
      </c>
      <c r="AF717" s="73" t="s">
        <v>1286</v>
      </c>
      <c r="AG717" s="73" t="s">
        <v>1237</v>
      </c>
      <c r="AH717" s="74">
        <v>45539.282523148147</v>
      </c>
      <c r="AI717" s="72" t="s">
        <v>4120</v>
      </c>
    </row>
    <row r="718" spans="28:35" ht="15" thickBot="1">
      <c r="AB718" s="69" t="s">
        <v>493</v>
      </c>
      <c r="AC718" s="70" t="s">
        <v>1808</v>
      </c>
      <c r="AD718" s="69" t="s">
        <v>4121</v>
      </c>
      <c r="AE718" s="69" t="s">
        <v>1102</v>
      </c>
      <c r="AF718" s="70" t="s">
        <v>1283</v>
      </c>
      <c r="AG718" s="70" t="s">
        <v>1146</v>
      </c>
      <c r="AH718" s="71">
        <v>45539.28162037037</v>
      </c>
      <c r="AI718" s="69" t="s">
        <v>4122</v>
      </c>
    </row>
    <row r="719" spans="28:35" ht="15" thickBot="1">
      <c r="AB719" s="72" t="s">
        <v>1309</v>
      </c>
      <c r="AC719" s="73" t="s">
        <v>872</v>
      </c>
      <c r="AD719" s="72" t="s">
        <v>1807</v>
      </c>
      <c r="AE719" s="72" t="s">
        <v>1070</v>
      </c>
      <c r="AF719" s="73" t="s">
        <v>1286</v>
      </c>
      <c r="AG719" s="73" t="s">
        <v>1146</v>
      </c>
      <c r="AH719" s="74">
        <v>45539.279965277776</v>
      </c>
      <c r="AI719" s="72" t="s">
        <v>4123</v>
      </c>
    </row>
    <row r="720" spans="28:35" ht="15" thickBot="1">
      <c r="AB720" s="69" t="s">
        <v>1309</v>
      </c>
      <c r="AC720" s="70" t="s">
        <v>744</v>
      </c>
      <c r="AD720" s="69" t="s">
        <v>1977</v>
      </c>
      <c r="AE720" s="69" t="s">
        <v>1085</v>
      </c>
      <c r="AF720" s="70" t="s">
        <v>1283</v>
      </c>
      <c r="AG720" s="70" t="s">
        <v>1237</v>
      </c>
      <c r="AH720" s="71">
        <v>45539.269826388889</v>
      </c>
      <c r="AI720" s="69" t="s">
        <v>4124</v>
      </c>
    </row>
    <row r="721" spans="28:35" ht="15" thickBot="1">
      <c r="AB721" s="72" t="s">
        <v>499</v>
      </c>
      <c r="AC721" s="73" t="s">
        <v>601</v>
      </c>
      <c r="AD721" s="72" t="s">
        <v>3777</v>
      </c>
      <c r="AE721" s="72" t="s">
        <v>1062</v>
      </c>
      <c r="AF721" s="73" t="s">
        <v>1263</v>
      </c>
      <c r="AG721" s="73" t="s">
        <v>1237</v>
      </c>
      <c r="AH721" s="74">
        <v>45538.562291666669</v>
      </c>
      <c r="AI721" s="72" t="s">
        <v>4125</v>
      </c>
    </row>
    <row r="722" spans="28:35" ht="15" thickBot="1">
      <c r="AB722" s="69" t="s">
        <v>516</v>
      </c>
      <c r="AC722" s="70" t="s">
        <v>564</v>
      </c>
      <c r="AD722" s="69" t="s">
        <v>1805</v>
      </c>
      <c r="AE722" s="69" t="s">
        <v>1102</v>
      </c>
      <c r="AF722" s="70" t="s">
        <v>1263</v>
      </c>
      <c r="AG722" s="70" t="s">
        <v>1237</v>
      </c>
      <c r="AH722" s="71">
        <v>45538.561400462961</v>
      </c>
      <c r="AI722" s="69" t="s">
        <v>4126</v>
      </c>
    </row>
    <row r="723" spans="28:35" ht="15" thickBot="1">
      <c r="AB723" s="72" t="s">
        <v>1268</v>
      </c>
      <c r="AC723" s="73" t="s">
        <v>540</v>
      </c>
      <c r="AD723" s="72" t="s">
        <v>1804</v>
      </c>
      <c r="AE723" s="72" t="s">
        <v>1102</v>
      </c>
      <c r="AF723" s="73" t="s">
        <v>1263</v>
      </c>
      <c r="AG723" s="73" t="s">
        <v>1237</v>
      </c>
      <c r="AH723" s="74">
        <v>45538.559537037036</v>
      </c>
      <c r="AI723" s="72" t="s">
        <v>4127</v>
      </c>
    </row>
    <row r="724" spans="28:35" ht="15" thickBot="1">
      <c r="AB724" s="69" t="s">
        <v>1268</v>
      </c>
      <c r="AC724" s="70" t="s">
        <v>540</v>
      </c>
      <c r="AD724" s="69" t="s">
        <v>1803</v>
      </c>
      <c r="AE724" s="69" t="s">
        <v>1102</v>
      </c>
      <c r="AF724" s="70" t="s">
        <v>1263</v>
      </c>
      <c r="AG724" s="70" t="s">
        <v>1237</v>
      </c>
      <c r="AH724" s="71">
        <v>45538.557199074072</v>
      </c>
      <c r="AI724" s="69" t="s">
        <v>4128</v>
      </c>
    </row>
    <row r="725" spans="28:35" ht="15" thickBot="1">
      <c r="AB725" s="72" t="s">
        <v>1268</v>
      </c>
      <c r="AC725" s="73" t="s">
        <v>540</v>
      </c>
      <c r="AD725" s="72" t="s">
        <v>1802</v>
      </c>
      <c r="AE725" s="72" t="s">
        <v>1102</v>
      </c>
      <c r="AF725" s="73" t="s">
        <v>1263</v>
      </c>
      <c r="AG725" s="73" t="s">
        <v>1237</v>
      </c>
      <c r="AH725" s="74">
        <v>45538.555937500001</v>
      </c>
      <c r="AI725" s="75" t="s">
        <v>4129</v>
      </c>
    </row>
    <row r="726" spans="28:35" ht="15" thickBot="1">
      <c r="AB726" s="69" t="s">
        <v>491</v>
      </c>
      <c r="AC726" s="70" t="s">
        <v>940</v>
      </c>
      <c r="AD726" s="69" t="s">
        <v>4130</v>
      </c>
      <c r="AE726" s="69" t="s">
        <v>1083</v>
      </c>
      <c r="AF726" s="70" t="s">
        <v>1283</v>
      </c>
      <c r="AG726" s="70" t="s">
        <v>1314</v>
      </c>
      <c r="AH726" s="71">
        <v>45538.529537037037</v>
      </c>
      <c r="AI726" s="69" t="s">
        <v>4131</v>
      </c>
    </row>
    <row r="727" spans="28:35" ht="15" thickBot="1">
      <c r="AB727" s="72" t="s">
        <v>1270</v>
      </c>
      <c r="AC727" s="73" t="s">
        <v>895</v>
      </c>
      <c r="AD727" s="72" t="s">
        <v>1801</v>
      </c>
      <c r="AE727" s="72" t="s">
        <v>1096</v>
      </c>
      <c r="AF727" s="73" t="s">
        <v>1263</v>
      </c>
      <c r="AG727" s="73" t="s">
        <v>1314</v>
      </c>
      <c r="AH727" s="74">
        <v>45538.527592592596</v>
      </c>
      <c r="AI727" s="72" t="s">
        <v>4132</v>
      </c>
    </row>
    <row r="728" spans="28:35" ht="15" thickBot="1">
      <c r="AB728" s="69" t="s">
        <v>493</v>
      </c>
      <c r="AC728" s="70" t="s">
        <v>530</v>
      </c>
      <c r="AD728" s="69" t="s">
        <v>1799</v>
      </c>
      <c r="AE728" s="69" t="s">
        <v>1096</v>
      </c>
      <c r="AF728" s="70" t="s">
        <v>1265</v>
      </c>
      <c r="AG728" s="70" t="s">
        <v>1314</v>
      </c>
      <c r="AH728" s="71">
        <v>45538.524247685185</v>
      </c>
      <c r="AI728" s="69" t="s">
        <v>4133</v>
      </c>
    </row>
    <row r="729" spans="28:35" ht="15" thickBot="1">
      <c r="AB729" s="72" t="s">
        <v>491</v>
      </c>
      <c r="AC729" s="73" t="s">
        <v>653</v>
      </c>
      <c r="AD729" s="72" t="s">
        <v>4134</v>
      </c>
      <c r="AE729" s="72" t="s">
        <v>1070</v>
      </c>
      <c r="AF729" s="73" t="s">
        <v>1263</v>
      </c>
      <c r="AG729" s="73" t="s">
        <v>1237</v>
      </c>
      <c r="AH729" s="74">
        <v>45538.523981481485</v>
      </c>
      <c r="AI729" s="72" t="s">
        <v>4135</v>
      </c>
    </row>
    <row r="730" spans="28:35" ht="15" thickBot="1">
      <c r="AB730" s="69" t="s">
        <v>1384</v>
      </c>
      <c r="AC730" s="70" t="s">
        <v>600</v>
      </c>
      <c r="AD730" s="69" t="s">
        <v>4136</v>
      </c>
      <c r="AE730" s="69" t="s">
        <v>1070</v>
      </c>
      <c r="AF730" s="70" t="s">
        <v>1265</v>
      </c>
      <c r="AG730" s="70" t="s">
        <v>1314</v>
      </c>
      <c r="AH730" s="71">
        <v>45538.521828703706</v>
      </c>
      <c r="AI730" s="69" t="s">
        <v>4137</v>
      </c>
    </row>
    <row r="731" spans="28:35" ht="15" thickBot="1">
      <c r="AB731" s="72" t="s">
        <v>493</v>
      </c>
      <c r="AC731" s="73" t="s">
        <v>582</v>
      </c>
      <c r="AD731" s="72" t="s">
        <v>1798</v>
      </c>
      <c r="AE731" s="72" t="s">
        <v>1067</v>
      </c>
      <c r="AF731" s="73" t="s">
        <v>1265</v>
      </c>
      <c r="AG731" s="73" t="s">
        <v>1146</v>
      </c>
      <c r="AH731" s="74">
        <v>45538.51902777778</v>
      </c>
      <c r="AI731" s="72" t="s">
        <v>4138</v>
      </c>
    </row>
    <row r="732" spans="28:35" ht="15" thickBot="1">
      <c r="AB732" s="69" t="s">
        <v>487</v>
      </c>
      <c r="AC732" s="70" t="s">
        <v>544</v>
      </c>
      <c r="AD732" s="69" t="s">
        <v>1792</v>
      </c>
      <c r="AE732" s="69" t="s">
        <v>1102</v>
      </c>
      <c r="AF732" s="70" t="s">
        <v>1265</v>
      </c>
      <c r="AG732" s="70" t="s">
        <v>1314</v>
      </c>
      <c r="AH732" s="71">
        <v>45538.517430555556</v>
      </c>
      <c r="AI732" s="69" t="s">
        <v>4139</v>
      </c>
    </row>
    <row r="733" spans="28:35" ht="15" thickBot="1">
      <c r="AB733" s="72" t="s">
        <v>1288</v>
      </c>
      <c r="AC733" s="73" t="s">
        <v>934</v>
      </c>
      <c r="AD733" s="72" t="s">
        <v>1797</v>
      </c>
      <c r="AE733" s="72" t="s">
        <v>1102</v>
      </c>
      <c r="AF733" s="73" t="s">
        <v>1265</v>
      </c>
      <c r="AG733" s="73" t="s">
        <v>1146</v>
      </c>
      <c r="AH733" s="74">
        <v>45538.513043981482</v>
      </c>
      <c r="AI733" s="72" t="s">
        <v>4140</v>
      </c>
    </row>
    <row r="734" spans="28:35" ht="15" thickBot="1">
      <c r="AB734" s="69" t="s">
        <v>1288</v>
      </c>
      <c r="AC734" s="70" t="s">
        <v>934</v>
      </c>
      <c r="AD734" s="69" t="s">
        <v>1796</v>
      </c>
      <c r="AE734" s="69" t="s">
        <v>1102</v>
      </c>
      <c r="AF734" s="70" t="s">
        <v>1265</v>
      </c>
      <c r="AG734" s="70" t="s">
        <v>1146</v>
      </c>
      <c r="AH734" s="71">
        <v>45538.512141203704</v>
      </c>
      <c r="AI734" s="69" t="s">
        <v>4141</v>
      </c>
    </row>
    <row r="735" spans="28:35" ht="15" thickBot="1">
      <c r="AB735" s="72" t="s">
        <v>1288</v>
      </c>
      <c r="AC735" s="73" t="s">
        <v>934</v>
      </c>
      <c r="AD735" s="72" t="s">
        <v>1795</v>
      </c>
      <c r="AE735" s="72" t="s">
        <v>1102</v>
      </c>
      <c r="AF735" s="73" t="s">
        <v>1265</v>
      </c>
      <c r="AG735" s="73" t="s">
        <v>1146</v>
      </c>
      <c r="AH735" s="74">
        <v>45538.508703703701</v>
      </c>
      <c r="AI735" s="72" t="s">
        <v>4142</v>
      </c>
    </row>
    <row r="736" spans="28:35" ht="15" thickBot="1">
      <c r="AB736" s="69" t="s">
        <v>502</v>
      </c>
      <c r="AC736" s="70" t="s">
        <v>612</v>
      </c>
      <c r="AD736" s="69" t="s">
        <v>1794</v>
      </c>
      <c r="AE736" s="69" t="s">
        <v>1067</v>
      </c>
      <c r="AF736" s="70" t="s">
        <v>1265</v>
      </c>
      <c r="AG736" s="70" t="s">
        <v>1237</v>
      </c>
      <c r="AH736" s="71">
        <v>45538.507488425923</v>
      </c>
      <c r="AI736" s="69" t="s">
        <v>4143</v>
      </c>
    </row>
    <row r="737" spans="28:35" ht="15" thickBot="1">
      <c r="AB737" s="72" t="s">
        <v>487</v>
      </c>
      <c r="AC737" s="73" t="s">
        <v>544</v>
      </c>
      <c r="AD737" s="72" t="s">
        <v>1793</v>
      </c>
      <c r="AE737" s="72" t="s">
        <v>1083</v>
      </c>
      <c r="AF737" s="73" t="s">
        <v>1265</v>
      </c>
      <c r="AG737" s="73" t="s">
        <v>1237</v>
      </c>
      <c r="AH737" s="74">
        <v>45538.505555555559</v>
      </c>
      <c r="AI737" s="72" t="s">
        <v>4144</v>
      </c>
    </row>
    <row r="738" spans="28:35" ht="15" thickBot="1">
      <c r="AB738" s="69" t="s">
        <v>516</v>
      </c>
      <c r="AC738" s="70" t="s">
        <v>564</v>
      </c>
      <c r="AD738" s="69" t="s">
        <v>1652</v>
      </c>
      <c r="AE738" s="69" t="s">
        <v>1085</v>
      </c>
      <c r="AF738" s="70" t="s">
        <v>1265</v>
      </c>
      <c r="AG738" s="70" t="s">
        <v>1237</v>
      </c>
      <c r="AH738" s="71">
        <v>45538.504432870373</v>
      </c>
      <c r="AI738" s="69" t="s">
        <v>4145</v>
      </c>
    </row>
    <row r="739" spans="28:35" ht="15" thickBot="1">
      <c r="AB739" s="72" t="s">
        <v>1297</v>
      </c>
      <c r="AC739" s="73" t="s">
        <v>624</v>
      </c>
      <c r="AD739" s="72" t="s">
        <v>1791</v>
      </c>
      <c r="AE739" s="72" t="s">
        <v>1277</v>
      </c>
      <c r="AF739" s="73" t="s">
        <v>1265</v>
      </c>
      <c r="AG739" s="73" t="s">
        <v>1237</v>
      </c>
      <c r="AH739" s="74">
        <v>45538.503101851849</v>
      </c>
      <c r="AI739" s="72" t="s">
        <v>4146</v>
      </c>
    </row>
    <row r="740" spans="28:35" ht="15" thickBot="1">
      <c r="AB740" s="69" t="s">
        <v>1270</v>
      </c>
      <c r="AC740" s="70" t="s">
        <v>895</v>
      </c>
      <c r="AD740" s="69" t="s">
        <v>1790</v>
      </c>
      <c r="AE740" s="69" t="s">
        <v>1102</v>
      </c>
      <c r="AF740" s="70" t="s">
        <v>1263</v>
      </c>
      <c r="AG740" s="70" t="s">
        <v>1237</v>
      </c>
      <c r="AH740" s="71">
        <v>45538.499791666669</v>
      </c>
      <c r="AI740" s="69" t="s">
        <v>4147</v>
      </c>
    </row>
    <row r="741" spans="28:35" ht="15" thickBot="1">
      <c r="AB741" s="72" t="s">
        <v>522</v>
      </c>
      <c r="AC741" s="73" t="s">
        <v>920</v>
      </c>
      <c r="AD741" s="72" t="s">
        <v>1788</v>
      </c>
      <c r="AE741" s="72" t="s">
        <v>1099</v>
      </c>
      <c r="AF741" s="73" t="s">
        <v>1263</v>
      </c>
      <c r="AG741" s="73" t="s">
        <v>1237</v>
      </c>
      <c r="AH741" s="74">
        <v>45538.495474537034</v>
      </c>
      <c r="AI741" s="72" t="s">
        <v>4148</v>
      </c>
    </row>
    <row r="742" spans="28:35" ht="15" thickBot="1">
      <c r="AB742" s="69" t="s">
        <v>500</v>
      </c>
      <c r="AC742" s="70" t="s">
        <v>898</v>
      </c>
      <c r="AD742" s="69" t="s">
        <v>1786</v>
      </c>
      <c r="AE742" s="69" t="s">
        <v>1070</v>
      </c>
      <c r="AF742" s="70" t="s">
        <v>1263</v>
      </c>
      <c r="AG742" s="70" t="s">
        <v>1237</v>
      </c>
      <c r="AH742" s="71">
        <v>45538.473356481481</v>
      </c>
      <c r="AI742" s="69" t="s">
        <v>4149</v>
      </c>
    </row>
    <row r="743" spans="28:35" ht="15" thickBot="1">
      <c r="AB743" s="72" t="s">
        <v>499</v>
      </c>
      <c r="AC743" s="73" t="s">
        <v>601</v>
      </c>
      <c r="AD743" s="72" t="s">
        <v>1785</v>
      </c>
      <c r="AE743" s="72" t="s">
        <v>1073</v>
      </c>
      <c r="AF743" s="73" t="s">
        <v>1263</v>
      </c>
      <c r="AG743" s="73" t="s">
        <v>1237</v>
      </c>
      <c r="AH743" s="74">
        <v>45538.47152777778</v>
      </c>
      <c r="AI743" s="72" t="s">
        <v>4150</v>
      </c>
    </row>
    <row r="744" spans="28:35" ht="15" thickBot="1">
      <c r="AB744" s="69" t="s">
        <v>493</v>
      </c>
      <c r="AC744" s="70" t="s">
        <v>954</v>
      </c>
      <c r="AD744" s="69" t="s">
        <v>1784</v>
      </c>
      <c r="AE744" s="69" t="s">
        <v>1085</v>
      </c>
      <c r="AF744" s="70" t="s">
        <v>1263</v>
      </c>
      <c r="AG744" s="70" t="s">
        <v>1314</v>
      </c>
      <c r="AH744" s="71">
        <v>45538.457453703704</v>
      </c>
      <c r="AI744" s="69" t="s">
        <v>4151</v>
      </c>
    </row>
    <row r="745" spans="28:35" ht="15" thickBot="1">
      <c r="AB745" s="72" t="s">
        <v>1288</v>
      </c>
      <c r="AC745" s="73" t="s">
        <v>904</v>
      </c>
      <c r="AD745" s="72" t="s">
        <v>4152</v>
      </c>
      <c r="AE745" s="72" t="s">
        <v>1083</v>
      </c>
      <c r="AF745" s="73" t="s">
        <v>1283</v>
      </c>
      <c r="AG745" s="73" t="s">
        <v>1146</v>
      </c>
      <c r="AH745" s="74">
        <v>45538.452592592592</v>
      </c>
      <c r="AI745" s="72" t="s">
        <v>4153</v>
      </c>
    </row>
    <row r="746" spans="28:35" ht="15" thickBot="1">
      <c r="AB746" s="69" t="s">
        <v>502</v>
      </c>
      <c r="AC746" s="70" t="s">
        <v>901</v>
      </c>
      <c r="AD746" s="69" t="s">
        <v>4154</v>
      </c>
      <c r="AE746" s="69" t="s">
        <v>1083</v>
      </c>
      <c r="AF746" s="70" t="s">
        <v>1283</v>
      </c>
      <c r="AG746" s="70" t="s">
        <v>1146</v>
      </c>
      <c r="AH746" s="71">
        <v>45538.451620370368</v>
      </c>
      <c r="AI746" s="69" t="s">
        <v>4155</v>
      </c>
    </row>
    <row r="747" spans="28:35" ht="15" thickBot="1">
      <c r="AB747" s="72" t="s">
        <v>520</v>
      </c>
      <c r="AC747" s="73" t="s">
        <v>536</v>
      </c>
      <c r="AD747" s="72" t="s">
        <v>1782</v>
      </c>
      <c r="AE747" s="72" t="s">
        <v>1070</v>
      </c>
      <c r="AF747" s="73" t="s">
        <v>1265</v>
      </c>
      <c r="AG747" s="73" t="s">
        <v>1146</v>
      </c>
      <c r="AH747" s="74">
        <v>45538.435115740744</v>
      </c>
      <c r="AI747" s="72" t="s">
        <v>4156</v>
      </c>
    </row>
    <row r="748" spans="28:35" ht="15" thickBot="1">
      <c r="AB748" s="69" t="s">
        <v>493</v>
      </c>
      <c r="AC748" s="70" t="s">
        <v>939</v>
      </c>
      <c r="AD748" s="69" t="s">
        <v>4157</v>
      </c>
      <c r="AE748" s="69" t="s">
        <v>1073</v>
      </c>
      <c r="AF748" s="70" t="s">
        <v>1283</v>
      </c>
      <c r="AG748" s="70" t="s">
        <v>1146</v>
      </c>
      <c r="AH748" s="71">
        <v>45538.435081018521</v>
      </c>
      <c r="AI748" s="69" t="s">
        <v>4158</v>
      </c>
    </row>
    <row r="749" spans="28:35" ht="15" thickBot="1">
      <c r="AB749" s="72" t="s">
        <v>487</v>
      </c>
      <c r="AC749" s="73" t="s">
        <v>935</v>
      </c>
      <c r="AD749" s="72" t="s">
        <v>2291</v>
      </c>
      <c r="AE749" s="72" t="s">
        <v>1083</v>
      </c>
      <c r="AF749" s="73" t="s">
        <v>1283</v>
      </c>
      <c r="AG749" s="73" t="s">
        <v>1146</v>
      </c>
      <c r="AH749" s="74">
        <v>45538.433263888888</v>
      </c>
      <c r="AI749" s="72" t="s">
        <v>4159</v>
      </c>
    </row>
    <row r="750" spans="28:35" ht="15" thickBot="1">
      <c r="AB750" s="69" t="s">
        <v>520</v>
      </c>
      <c r="AC750" s="70" t="s">
        <v>902</v>
      </c>
      <c r="AD750" s="69" t="s">
        <v>4160</v>
      </c>
      <c r="AE750" s="69" t="s">
        <v>1062</v>
      </c>
      <c r="AF750" s="70" t="s">
        <v>1283</v>
      </c>
      <c r="AG750" s="70" t="s">
        <v>1146</v>
      </c>
      <c r="AH750" s="71">
        <v>45538.43173611111</v>
      </c>
      <c r="AI750" s="69" t="s">
        <v>4161</v>
      </c>
    </row>
    <row r="751" spans="28:35" ht="15" thickBot="1">
      <c r="AB751" s="72" t="s">
        <v>491</v>
      </c>
      <c r="AC751" s="73" t="s">
        <v>885</v>
      </c>
      <c r="AD751" s="72" t="s">
        <v>4162</v>
      </c>
      <c r="AE751" s="72" t="s">
        <v>1083</v>
      </c>
      <c r="AF751" s="73" t="s">
        <v>1283</v>
      </c>
      <c r="AG751" s="73" t="s">
        <v>1237</v>
      </c>
      <c r="AH751" s="74">
        <v>45538.397523148145</v>
      </c>
      <c r="AI751" s="72" t="s">
        <v>4163</v>
      </c>
    </row>
    <row r="752" spans="28:35" ht="15" thickBot="1">
      <c r="AB752" s="69" t="s">
        <v>1307</v>
      </c>
      <c r="AC752" s="70" t="s">
        <v>874</v>
      </c>
      <c r="AD752" s="69" t="s">
        <v>4164</v>
      </c>
      <c r="AE752" s="69" t="s">
        <v>1083</v>
      </c>
      <c r="AF752" s="70" t="s">
        <v>1283</v>
      </c>
      <c r="AG752" s="70" t="s">
        <v>1237</v>
      </c>
      <c r="AH752" s="71">
        <v>45538.397048611114</v>
      </c>
      <c r="AI752" s="69" t="s">
        <v>4165</v>
      </c>
    </row>
    <row r="753" spans="28:35" ht="15" thickBot="1">
      <c r="AB753" s="72" t="s">
        <v>1268</v>
      </c>
      <c r="AC753" s="73" t="s">
        <v>771</v>
      </c>
      <c r="AD753" s="72" t="s">
        <v>4166</v>
      </c>
      <c r="AE753" s="72" t="s">
        <v>1070</v>
      </c>
      <c r="AF753" s="73" t="s">
        <v>1283</v>
      </c>
      <c r="AG753" s="73" t="s">
        <v>1237</v>
      </c>
      <c r="AH753" s="74">
        <v>45538.396226851852</v>
      </c>
      <c r="AI753" s="72" t="s">
        <v>4167</v>
      </c>
    </row>
    <row r="754" spans="28:35" ht="15" thickBot="1">
      <c r="AB754" s="69" t="s">
        <v>1307</v>
      </c>
      <c r="AC754" s="70" t="s">
        <v>953</v>
      </c>
      <c r="AD754" s="69" t="s">
        <v>4168</v>
      </c>
      <c r="AE754" s="69" t="s">
        <v>1062</v>
      </c>
      <c r="AF754" s="70" t="s">
        <v>1286</v>
      </c>
      <c r="AG754" s="70" t="s">
        <v>1237</v>
      </c>
      <c r="AH754" s="71">
        <v>45538.395729166667</v>
      </c>
      <c r="AI754" s="69" t="s">
        <v>4169</v>
      </c>
    </row>
    <row r="755" spans="28:35" ht="15" thickBot="1">
      <c r="AB755" s="72" t="s">
        <v>493</v>
      </c>
      <c r="AC755" s="73" t="s">
        <v>815</v>
      </c>
      <c r="AD755" s="72" t="s">
        <v>4170</v>
      </c>
      <c r="AE755" s="72" t="s">
        <v>1083</v>
      </c>
      <c r="AF755" s="73" t="s">
        <v>1283</v>
      </c>
      <c r="AG755" s="73" t="s">
        <v>1237</v>
      </c>
      <c r="AH755" s="74">
        <v>45538.394965277781</v>
      </c>
      <c r="AI755" s="72" t="s">
        <v>4171</v>
      </c>
    </row>
    <row r="756" spans="28:35" ht="15" thickBot="1">
      <c r="AB756" s="69" t="s">
        <v>516</v>
      </c>
      <c r="AC756" s="70" t="s">
        <v>534</v>
      </c>
      <c r="AD756" s="69" t="s">
        <v>1780</v>
      </c>
      <c r="AE756" s="69" t="s">
        <v>1070</v>
      </c>
      <c r="AF756" s="70" t="s">
        <v>1265</v>
      </c>
      <c r="AG756" s="70" t="s">
        <v>1237</v>
      </c>
      <c r="AH756" s="71">
        <v>45538.394293981481</v>
      </c>
      <c r="AI756" s="69" t="s">
        <v>4172</v>
      </c>
    </row>
    <row r="757" spans="28:35" ht="15" thickBot="1">
      <c r="AB757" s="72" t="s">
        <v>487</v>
      </c>
      <c r="AC757" s="73" t="s">
        <v>544</v>
      </c>
      <c r="AD757" s="72" t="s">
        <v>4173</v>
      </c>
      <c r="AE757" s="72" t="s">
        <v>1062</v>
      </c>
      <c r="AF757" s="73" t="s">
        <v>1263</v>
      </c>
      <c r="AG757" s="73" t="s">
        <v>1237</v>
      </c>
      <c r="AH757" s="74">
        <v>45538.390462962961</v>
      </c>
      <c r="AI757" s="72" t="s">
        <v>4174</v>
      </c>
    </row>
    <row r="758" spans="28:35" ht="15" thickBot="1">
      <c r="AB758" s="69" t="s">
        <v>522</v>
      </c>
      <c r="AC758" s="70" t="s">
        <v>719</v>
      </c>
      <c r="AD758" s="69" t="s">
        <v>1779</v>
      </c>
      <c r="AE758" s="69" t="s">
        <v>1070</v>
      </c>
      <c r="AF758" s="70" t="s">
        <v>1265</v>
      </c>
      <c r="AG758" s="70" t="s">
        <v>1314</v>
      </c>
      <c r="AH758" s="71">
        <v>45538.390081018515</v>
      </c>
      <c r="AI758" s="69" t="s">
        <v>4175</v>
      </c>
    </row>
    <row r="759" spans="28:35" ht="15" thickBot="1">
      <c r="AB759" s="72" t="s">
        <v>1295</v>
      </c>
      <c r="AC759" s="73" t="s">
        <v>565</v>
      </c>
      <c r="AD759" s="72" t="s">
        <v>1778</v>
      </c>
      <c r="AE759" s="72" t="s">
        <v>1085</v>
      </c>
      <c r="AF759" s="73" t="s">
        <v>1263</v>
      </c>
      <c r="AG759" s="73" t="s">
        <v>1237</v>
      </c>
      <c r="AH759" s="74">
        <v>45538.373819444445</v>
      </c>
      <c r="AI759" s="72" t="s">
        <v>4176</v>
      </c>
    </row>
    <row r="760" spans="28:35" ht="15" thickBot="1">
      <c r="AB760" s="69" t="s">
        <v>487</v>
      </c>
      <c r="AC760" s="70" t="s">
        <v>544</v>
      </c>
      <c r="AD760" s="69" t="s">
        <v>1778</v>
      </c>
      <c r="AE760" s="69" t="s">
        <v>1085</v>
      </c>
      <c r="AF760" s="70" t="s">
        <v>1263</v>
      </c>
      <c r="AG760" s="70" t="s">
        <v>1237</v>
      </c>
      <c r="AH760" s="71">
        <v>45538.371446759258</v>
      </c>
      <c r="AI760" s="69" t="s">
        <v>4177</v>
      </c>
    </row>
    <row r="761" spans="28:35" ht="15" thickBot="1">
      <c r="AB761" s="72" t="s">
        <v>487</v>
      </c>
      <c r="AC761" s="73" t="s">
        <v>544</v>
      </c>
      <c r="AD761" s="72" t="s">
        <v>1776</v>
      </c>
      <c r="AE761" s="72" t="s">
        <v>1102</v>
      </c>
      <c r="AF761" s="73" t="s">
        <v>1265</v>
      </c>
      <c r="AG761" s="73" t="s">
        <v>1237</v>
      </c>
      <c r="AH761" s="74">
        <v>45538.371018518519</v>
      </c>
      <c r="AI761" s="72" t="s">
        <v>4178</v>
      </c>
    </row>
    <row r="762" spans="28:35" ht="15" thickBot="1">
      <c r="AB762" s="69" t="s">
        <v>1384</v>
      </c>
      <c r="AC762" s="70" t="s">
        <v>906</v>
      </c>
      <c r="AD762" s="69" t="s">
        <v>4179</v>
      </c>
      <c r="AE762" s="69" t="s">
        <v>1070</v>
      </c>
      <c r="AF762" s="70" t="s">
        <v>1283</v>
      </c>
      <c r="AG762" s="70" t="s">
        <v>1237</v>
      </c>
      <c r="AH762" s="71">
        <v>45538.329212962963</v>
      </c>
      <c r="AI762" s="69" t="s">
        <v>4180</v>
      </c>
    </row>
    <row r="763" spans="28:35" ht="15" thickBot="1">
      <c r="AB763" s="72" t="s">
        <v>1288</v>
      </c>
      <c r="AC763" s="73" t="s">
        <v>619</v>
      </c>
      <c r="AD763" s="72" t="s">
        <v>1767</v>
      </c>
      <c r="AE763" s="72" t="s">
        <v>1102</v>
      </c>
      <c r="AF763" s="73" t="s">
        <v>1263</v>
      </c>
      <c r="AG763" s="73" t="s">
        <v>1237</v>
      </c>
      <c r="AH763" s="74">
        <v>45538.329201388886</v>
      </c>
      <c r="AI763" s="72" t="s">
        <v>4181</v>
      </c>
    </row>
    <row r="764" spans="28:35" ht="15" thickBot="1">
      <c r="AB764" s="69" t="s">
        <v>521</v>
      </c>
      <c r="AC764" s="70" t="s">
        <v>685</v>
      </c>
      <c r="AD764" s="69" t="s">
        <v>1765</v>
      </c>
      <c r="AE764" s="69" t="s">
        <v>1073</v>
      </c>
      <c r="AF764" s="70" t="s">
        <v>1263</v>
      </c>
      <c r="AG764" s="70" t="s">
        <v>1237</v>
      </c>
      <c r="AH764" s="71">
        <v>45538.327673611115</v>
      </c>
      <c r="AI764" s="69" t="s">
        <v>4182</v>
      </c>
    </row>
    <row r="765" spans="28:35" ht="15" thickBot="1">
      <c r="AB765" s="72" t="s">
        <v>502</v>
      </c>
      <c r="AC765" s="73" t="s">
        <v>562</v>
      </c>
      <c r="AD765" s="72" t="s">
        <v>4183</v>
      </c>
      <c r="AE765" s="72" t="s">
        <v>1067</v>
      </c>
      <c r="AF765" s="73" t="s">
        <v>1283</v>
      </c>
      <c r="AG765" s="73" t="s">
        <v>1314</v>
      </c>
      <c r="AH765" s="74">
        <v>45538.327210648145</v>
      </c>
      <c r="AI765" s="72" t="s">
        <v>4184</v>
      </c>
    </row>
    <row r="766" spans="28:35" ht="15" thickBot="1">
      <c r="AB766" s="69" t="s">
        <v>1295</v>
      </c>
      <c r="AC766" s="70" t="s">
        <v>646</v>
      </c>
      <c r="AD766" s="69" t="s">
        <v>1760</v>
      </c>
      <c r="AE766" s="69" t="s">
        <v>1070</v>
      </c>
      <c r="AF766" s="70" t="s">
        <v>1263</v>
      </c>
      <c r="AG766" s="70" t="s">
        <v>1146</v>
      </c>
      <c r="AH766" s="71">
        <v>45538.321689814817</v>
      </c>
      <c r="AI766" s="69" t="s">
        <v>4185</v>
      </c>
    </row>
    <row r="767" spans="28:35" ht="15" thickBot="1">
      <c r="AB767" s="72" t="s">
        <v>520</v>
      </c>
      <c r="AC767" s="73" t="s">
        <v>589</v>
      </c>
      <c r="AD767" s="72" t="s">
        <v>1761</v>
      </c>
      <c r="AE767" s="72" t="s">
        <v>1277</v>
      </c>
      <c r="AF767" s="73" t="s">
        <v>1263</v>
      </c>
      <c r="AG767" s="73" t="s">
        <v>1146</v>
      </c>
      <c r="AH767" s="74">
        <v>45538.318773148145</v>
      </c>
      <c r="AI767" s="72" t="s">
        <v>4186</v>
      </c>
    </row>
    <row r="768" spans="28:35" ht="15" thickBot="1">
      <c r="AB768" s="69" t="s">
        <v>1268</v>
      </c>
      <c r="AC768" s="70" t="s">
        <v>771</v>
      </c>
      <c r="AD768" s="69" t="s">
        <v>4187</v>
      </c>
      <c r="AE768" s="69" t="s">
        <v>1073</v>
      </c>
      <c r="AF768" s="70" t="s">
        <v>1283</v>
      </c>
      <c r="AG768" s="70" t="s">
        <v>1146</v>
      </c>
      <c r="AH768" s="71">
        <v>45538.315266203703</v>
      </c>
      <c r="AI768" s="69" t="s">
        <v>4188</v>
      </c>
    </row>
    <row r="769" spans="28:35" ht="15" thickBot="1">
      <c r="AB769" s="72" t="s">
        <v>516</v>
      </c>
      <c r="AC769" s="73" t="s">
        <v>796</v>
      </c>
      <c r="AD769" s="72" t="s">
        <v>1759</v>
      </c>
      <c r="AE769" s="72" t="s">
        <v>1102</v>
      </c>
      <c r="AF769" s="73" t="s">
        <v>1265</v>
      </c>
      <c r="AG769" s="73" t="s">
        <v>1146</v>
      </c>
      <c r="AH769" s="74">
        <v>45538.313900462963</v>
      </c>
      <c r="AI769" s="72" t="s">
        <v>4189</v>
      </c>
    </row>
    <row r="770" spans="28:35" ht="15" thickBot="1">
      <c r="AB770" s="69" t="s">
        <v>502</v>
      </c>
      <c r="AC770" s="70" t="s">
        <v>782</v>
      </c>
      <c r="AD770" s="69" t="s">
        <v>1758</v>
      </c>
      <c r="AE770" s="69" t="s">
        <v>1073</v>
      </c>
      <c r="AF770" s="70" t="s">
        <v>1265</v>
      </c>
      <c r="AG770" s="70" t="s">
        <v>1146</v>
      </c>
      <c r="AH770" s="71">
        <v>45538.312534722223</v>
      </c>
      <c r="AI770" s="69" t="s">
        <v>4190</v>
      </c>
    </row>
    <row r="771" spans="28:35" ht="15" thickBot="1">
      <c r="AB771" s="72" t="s">
        <v>493</v>
      </c>
      <c r="AC771" s="73" t="s">
        <v>914</v>
      </c>
      <c r="AD771" s="72" t="s">
        <v>1756</v>
      </c>
      <c r="AE771" s="72" t="s">
        <v>1073</v>
      </c>
      <c r="AF771" s="73" t="s">
        <v>1265</v>
      </c>
      <c r="AG771" s="73" t="s">
        <v>1146</v>
      </c>
      <c r="AH771" s="74">
        <v>45538.312094907407</v>
      </c>
      <c r="AI771" s="72" t="s">
        <v>4191</v>
      </c>
    </row>
    <row r="772" spans="28:35" ht="15" thickBot="1">
      <c r="AB772" s="69" t="s">
        <v>1288</v>
      </c>
      <c r="AC772" s="70" t="s">
        <v>904</v>
      </c>
      <c r="AD772" s="69" t="s">
        <v>1755</v>
      </c>
      <c r="AE772" s="69" t="s">
        <v>1062</v>
      </c>
      <c r="AF772" s="70" t="s">
        <v>1286</v>
      </c>
      <c r="AG772" s="70" t="s">
        <v>1146</v>
      </c>
      <c r="AH772" s="71">
        <v>45538.309710648151</v>
      </c>
      <c r="AI772" s="69" t="s">
        <v>4192</v>
      </c>
    </row>
    <row r="773" spans="28:35" ht="15" thickBot="1">
      <c r="AB773" s="72" t="s">
        <v>1384</v>
      </c>
      <c r="AC773" s="73" t="s">
        <v>600</v>
      </c>
      <c r="AD773" s="72" t="s">
        <v>1754</v>
      </c>
      <c r="AE773" s="72" t="s">
        <v>1099</v>
      </c>
      <c r="AF773" s="73" t="s">
        <v>1263</v>
      </c>
      <c r="AG773" s="73" t="s">
        <v>1314</v>
      </c>
      <c r="AH773" s="74">
        <v>45538.30777777778</v>
      </c>
      <c r="AI773" s="72" t="s">
        <v>4193</v>
      </c>
    </row>
    <row r="774" spans="28:35" ht="15" thickBot="1">
      <c r="AB774" s="69" t="s">
        <v>516</v>
      </c>
      <c r="AC774" s="70" t="s">
        <v>515</v>
      </c>
      <c r="AD774" s="69" t="s">
        <v>1751</v>
      </c>
      <c r="AE774" s="69" t="s">
        <v>1070</v>
      </c>
      <c r="AF774" s="70" t="s">
        <v>1263</v>
      </c>
      <c r="AG774" s="70" t="s">
        <v>1314</v>
      </c>
      <c r="AH774" s="71">
        <v>45538.307210648149</v>
      </c>
      <c r="AI774" s="69" t="s">
        <v>4194</v>
      </c>
    </row>
    <row r="775" spans="28:35" ht="15" thickBot="1">
      <c r="AB775" s="72" t="s">
        <v>1384</v>
      </c>
      <c r="AC775" s="73" t="s">
        <v>843</v>
      </c>
      <c r="AD775" s="72" t="s">
        <v>1753</v>
      </c>
      <c r="AE775" s="72" t="s">
        <v>1096</v>
      </c>
      <c r="AF775" s="73" t="s">
        <v>1263</v>
      </c>
      <c r="AG775" s="73" t="s">
        <v>1314</v>
      </c>
      <c r="AH775" s="74">
        <v>45538.306469907409</v>
      </c>
      <c r="AI775" s="72" t="s">
        <v>4195</v>
      </c>
    </row>
    <row r="776" spans="28:35" ht="15" thickBot="1">
      <c r="AB776" s="69" t="s">
        <v>1384</v>
      </c>
      <c r="AC776" s="70" t="s">
        <v>830</v>
      </c>
      <c r="AD776" s="69" t="s">
        <v>4196</v>
      </c>
      <c r="AE776" s="69" t="s">
        <v>1070</v>
      </c>
      <c r="AF776" s="70" t="s">
        <v>1283</v>
      </c>
      <c r="AG776" s="70" t="s">
        <v>1146</v>
      </c>
      <c r="AH776" s="71">
        <v>45538.306168981479</v>
      </c>
      <c r="AI776" s="69" t="s">
        <v>4197</v>
      </c>
    </row>
    <row r="777" spans="28:35" ht="15" thickBot="1">
      <c r="AB777" s="72" t="s">
        <v>1384</v>
      </c>
      <c r="AC777" s="73" t="s">
        <v>880</v>
      </c>
      <c r="AD777" s="72" t="s">
        <v>4198</v>
      </c>
      <c r="AE777" s="72" t="s">
        <v>1067</v>
      </c>
      <c r="AF777" s="73" t="s">
        <v>1286</v>
      </c>
      <c r="AG777" s="73" t="s">
        <v>1146</v>
      </c>
      <c r="AH777" s="74">
        <v>45538.304872685185</v>
      </c>
      <c r="AI777" s="72" t="s">
        <v>4199</v>
      </c>
    </row>
    <row r="778" spans="28:35" ht="15" thickBot="1">
      <c r="AB778" s="69" t="s">
        <v>1307</v>
      </c>
      <c r="AC778" s="70" t="s">
        <v>731</v>
      </c>
      <c r="AD778" s="69" t="s">
        <v>4200</v>
      </c>
      <c r="AE778" s="69" t="s">
        <v>1062</v>
      </c>
      <c r="AF778" s="70" t="s">
        <v>1283</v>
      </c>
      <c r="AG778" s="70" t="s">
        <v>1146</v>
      </c>
      <c r="AH778" s="71">
        <v>45538.29892361111</v>
      </c>
      <c r="AI778" s="69" t="s">
        <v>4201</v>
      </c>
    </row>
    <row r="779" spans="28:35" ht="15" thickBot="1">
      <c r="AB779" s="72" t="s">
        <v>491</v>
      </c>
      <c r="AC779" s="73" t="s">
        <v>940</v>
      </c>
      <c r="AD779" s="72" t="s">
        <v>1748</v>
      </c>
      <c r="AE779" s="72" t="s">
        <v>1067</v>
      </c>
      <c r="AF779" s="73" t="s">
        <v>1263</v>
      </c>
      <c r="AG779" s="73" t="s">
        <v>1146</v>
      </c>
      <c r="AH779" s="74">
        <v>45538.298206018517</v>
      </c>
      <c r="AI779" s="72" t="s">
        <v>4202</v>
      </c>
    </row>
    <row r="780" spans="28:35" ht="15" thickBot="1">
      <c r="AB780" s="69" t="s">
        <v>1307</v>
      </c>
      <c r="AC780" s="70" t="s">
        <v>937</v>
      </c>
      <c r="AD780" s="69" t="s">
        <v>1745</v>
      </c>
      <c r="AE780" s="69" t="s">
        <v>1073</v>
      </c>
      <c r="AF780" s="70" t="s">
        <v>1263</v>
      </c>
      <c r="AG780" s="70" t="s">
        <v>1146</v>
      </c>
      <c r="AH780" s="71">
        <v>45538.297754629632</v>
      </c>
      <c r="AI780" s="69" t="s">
        <v>4203</v>
      </c>
    </row>
    <row r="781" spans="28:35" ht="15" thickBot="1">
      <c r="AB781" s="72" t="s">
        <v>1307</v>
      </c>
      <c r="AC781" s="73" t="s">
        <v>691</v>
      </c>
      <c r="AD781" s="72" t="s">
        <v>1750</v>
      </c>
      <c r="AE781" s="72" t="s">
        <v>1062</v>
      </c>
      <c r="AF781" s="73" t="s">
        <v>1286</v>
      </c>
      <c r="AG781" s="73" t="s">
        <v>1146</v>
      </c>
      <c r="AH781" s="74">
        <v>45538.297696759262</v>
      </c>
      <c r="AI781" s="72" t="s">
        <v>4204</v>
      </c>
    </row>
    <row r="782" spans="28:35" ht="15" thickBot="1">
      <c r="AB782" s="69" t="s">
        <v>1268</v>
      </c>
      <c r="AC782" s="70" t="s">
        <v>942</v>
      </c>
      <c r="AD782" s="69" t="s">
        <v>1749</v>
      </c>
      <c r="AE782" s="69" t="s">
        <v>1073</v>
      </c>
      <c r="AF782" s="70" t="s">
        <v>1263</v>
      </c>
      <c r="AG782" s="70" t="s">
        <v>1237</v>
      </c>
      <c r="AH782" s="71">
        <v>45538.297488425924</v>
      </c>
      <c r="AI782" s="69" t="s">
        <v>4205</v>
      </c>
    </row>
    <row r="783" spans="28:35" ht="15" thickBot="1">
      <c r="AB783" s="72" t="s">
        <v>502</v>
      </c>
      <c r="AC783" s="73" t="s">
        <v>931</v>
      </c>
      <c r="AD783" s="72" t="s">
        <v>1746</v>
      </c>
      <c r="AE783" s="72" t="s">
        <v>1102</v>
      </c>
      <c r="AF783" s="73" t="s">
        <v>1263</v>
      </c>
      <c r="AG783" s="73" t="s">
        <v>1146</v>
      </c>
      <c r="AH783" s="74">
        <v>45538.295995370368</v>
      </c>
      <c r="AI783" s="72" t="s">
        <v>4206</v>
      </c>
    </row>
    <row r="784" spans="28:35" ht="15" thickBot="1">
      <c r="AB784" s="69" t="s">
        <v>1307</v>
      </c>
      <c r="AC784" s="70" t="s">
        <v>543</v>
      </c>
      <c r="AD784" s="69" t="s">
        <v>4207</v>
      </c>
      <c r="AE784" s="69" t="s">
        <v>1067</v>
      </c>
      <c r="AF784" s="70" t="s">
        <v>1283</v>
      </c>
      <c r="AG784" s="70" t="s">
        <v>1146</v>
      </c>
      <c r="AH784" s="71">
        <v>45538.294525462959</v>
      </c>
      <c r="AI784" s="69" t="s">
        <v>4208</v>
      </c>
    </row>
    <row r="785" spans="28:35" ht="15" thickBot="1">
      <c r="AB785" s="72" t="s">
        <v>1307</v>
      </c>
      <c r="AC785" s="73" t="s">
        <v>621</v>
      </c>
      <c r="AD785" s="72" t="s">
        <v>1747</v>
      </c>
      <c r="AE785" s="72" t="s">
        <v>1067</v>
      </c>
      <c r="AF785" s="73" t="s">
        <v>1286</v>
      </c>
      <c r="AG785" s="73" t="s">
        <v>1146</v>
      </c>
      <c r="AH785" s="74">
        <v>45538.292164351849</v>
      </c>
      <c r="AI785" s="72" t="s">
        <v>4209</v>
      </c>
    </row>
    <row r="786" spans="28:35" ht="15" thickBot="1">
      <c r="AB786" s="69" t="s">
        <v>493</v>
      </c>
      <c r="AC786" s="70" t="s">
        <v>609</v>
      </c>
      <c r="AD786" s="69" t="s">
        <v>4210</v>
      </c>
      <c r="AE786" s="69" t="s">
        <v>1062</v>
      </c>
      <c r="AF786" s="70" t="s">
        <v>1283</v>
      </c>
      <c r="AG786" s="70" t="s">
        <v>1314</v>
      </c>
      <c r="AH786" s="71">
        <v>45538.289675925924</v>
      </c>
      <c r="AI786" s="69" t="s">
        <v>4211</v>
      </c>
    </row>
    <row r="787" spans="28:35" ht="15" thickBot="1">
      <c r="AB787" s="72" t="s">
        <v>493</v>
      </c>
      <c r="AC787" s="73" t="s">
        <v>639</v>
      </c>
      <c r="AD787" s="72" t="s">
        <v>1743</v>
      </c>
      <c r="AE787" s="72" t="s">
        <v>1067</v>
      </c>
      <c r="AF787" s="73" t="s">
        <v>1263</v>
      </c>
      <c r="AG787" s="73" t="s">
        <v>1146</v>
      </c>
      <c r="AH787" s="74">
        <v>45538.284155092595</v>
      </c>
      <c r="AI787" s="72" t="s">
        <v>4212</v>
      </c>
    </row>
    <row r="788" spans="28:35" ht="15" thickBot="1">
      <c r="AB788" s="69" t="s">
        <v>487</v>
      </c>
      <c r="AC788" s="70" t="s">
        <v>952</v>
      </c>
      <c r="AD788" s="69" t="s">
        <v>4213</v>
      </c>
      <c r="AE788" s="69" t="s">
        <v>1070</v>
      </c>
      <c r="AF788" s="70" t="s">
        <v>1283</v>
      </c>
      <c r="AG788" s="70" t="s">
        <v>1314</v>
      </c>
      <c r="AH788" s="71">
        <v>45538.284108796295</v>
      </c>
      <c r="AI788" s="69" t="s">
        <v>4214</v>
      </c>
    </row>
    <row r="789" spans="28:35" ht="15" thickBot="1">
      <c r="AB789" s="72" t="s">
        <v>1268</v>
      </c>
      <c r="AC789" s="73" t="s">
        <v>951</v>
      </c>
      <c r="AD789" s="72" t="s">
        <v>1744</v>
      </c>
      <c r="AE789" s="72" t="s">
        <v>1067</v>
      </c>
      <c r="AF789" s="73" t="s">
        <v>1286</v>
      </c>
      <c r="AG789" s="73" t="s">
        <v>1146</v>
      </c>
      <c r="AH789" s="74">
        <v>45538.283206018517</v>
      </c>
      <c r="AI789" s="72" t="s">
        <v>4215</v>
      </c>
    </row>
    <row r="790" spans="28:35" ht="15" thickBot="1">
      <c r="AB790" s="69" t="s">
        <v>1307</v>
      </c>
      <c r="AC790" s="70" t="s">
        <v>702</v>
      </c>
      <c r="AD790" s="69" t="s">
        <v>4216</v>
      </c>
      <c r="AE790" s="69" t="s">
        <v>1062</v>
      </c>
      <c r="AF790" s="70" t="s">
        <v>1283</v>
      </c>
      <c r="AG790" s="70" t="s">
        <v>1146</v>
      </c>
      <c r="AH790" s="71">
        <v>45538.280671296299</v>
      </c>
      <c r="AI790" s="69" t="s">
        <v>4217</v>
      </c>
    </row>
    <row r="791" spans="28:35" ht="15" thickBot="1">
      <c r="AB791" s="72" t="s">
        <v>1268</v>
      </c>
      <c r="AC791" s="73" t="s">
        <v>540</v>
      </c>
      <c r="AD791" s="72" t="s">
        <v>1738</v>
      </c>
      <c r="AE791" s="72" t="s">
        <v>1085</v>
      </c>
      <c r="AF791" s="73" t="s">
        <v>1263</v>
      </c>
      <c r="AG791" s="73" t="s">
        <v>1237</v>
      </c>
      <c r="AH791" s="74">
        <v>45538.27584490741</v>
      </c>
      <c r="AI791" s="72" t="s">
        <v>4218</v>
      </c>
    </row>
    <row r="792" spans="28:35" ht="15" thickBot="1">
      <c r="AB792" s="69" t="s">
        <v>493</v>
      </c>
      <c r="AC792" s="70" t="s">
        <v>639</v>
      </c>
      <c r="AD792" s="69" t="s">
        <v>1739</v>
      </c>
      <c r="AE792" s="69" t="s">
        <v>1062</v>
      </c>
      <c r="AF792" s="70" t="s">
        <v>1263</v>
      </c>
      <c r="AG792" s="70" t="s">
        <v>1237</v>
      </c>
      <c r="AH792" s="71">
        <v>45538.275717592594</v>
      </c>
      <c r="AI792" s="69" t="s">
        <v>4219</v>
      </c>
    </row>
    <row r="793" spans="28:35" ht="15" thickBot="1">
      <c r="AB793" s="72" t="s">
        <v>1288</v>
      </c>
      <c r="AC793" s="73" t="s">
        <v>910</v>
      </c>
      <c r="AD793" s="72" t="s">
        <v>1737</v>
      </c>
      <c r="AE793" s="72" t="s">
        <v>1073</v>
      </c>
      <c r="AF793" s="73" t="s">
        <v>1263</v>
      </c>
      <c r="AG793" s="73" t="s">
        <v>1237</v>
      </c>
      <c r="AH793" s="74">
        <v>45538.273796296293</v>
      </c>
      <c r="AI793" s="72" t="s">
        <v>4220</v>
      </c>
    </row>
    <row r="794" spans="28:35" ht="15" thickBot="1">
      <c r="AB794" s="69" t="s">
        <v>1288</v>
      </c>
      <c r="AC794" s="70" t="s">
        <v>826</v>
      </c>
      <c r="AD794" s="69" t="s">
        <v>1736</v>
      </c>
      <c r="AE794" s="69" t="s">
        <v>1062</v>
      </c>
      <c r="AF794" s="70" t="s">
        <v>1263</v>
      </c>
      <c r="AG794" s="70" t="s">
        <v>1237</v>
      </c>
      <c r="AH794" s="71">
        <v>45538.268807870372</v>
      </c>
      <c r="AI794" s="69" t="s">
        <v>4221</v>
      </c>
    </row>
    <row r="795" spans="28:35" ht="15" thickBot="1">
      <c r="AB795" s="72" t="s">
        <v>1270</v>
      </c>
      <c r="AC795" s="73" t="s">
        <v>895</v>
      </c>
      <c r="AD795" s="72" t="s">
        <v>1735</v>
      </c>
      <c r="AE795" s="72" t="s">
        <v>1067</v>
      </c>
      <c r="AF795" s="73" t="s">
        <v>1263</v>
      </c>
      <c r="AG795" s="73" t="s">
        <v>1237</v>
      </c>
      <c r="AH795" s="74">
        <v>45538.26835648148</v>
      </c>
      <c r="AI795" s="75" t="s">
        <v>4222</v>
      </c>
    </row>
    <row r="796" spans="28:35" ht="15" thickBot="1">
      <c r="AB796" s="69" t="s">
        <v>521</v>
      </c>
      <c r="AC796" s="70" t="s">
        <v>685</v>
      </c>
      <c r="AD796" s="69" t="s">
        <v>4223</v>
      </c>
      <c r="AE796" s="69" t="s">
        <v>1083</v>
      </c>
      <c r="AF796" s="70" t="s">
        <v>1265</v>
      </c>
      <c r="AG796" s="70" t="s">
        <v>1237</v>
      </c>
      <c r="AH796" s="71">
        <v>45537.519756944443</v>
      </c>
      <c r="AI796" s="69" t="s">
        <v>4224</v>
      </c>
    </row>
    <row r="797" spans="28:35" ht="15" thickBot="1">
      <c r="AB797" s="72" t="s">
        <v>1384</v>
      </c>
      <c r="AC797" s="73" t="s">
        <v>610</v>
      </c>
      <c r="AD797" s="72" t="s">
        <v>1719</v>
      </c>
      <c r="AE797" s="72" t="s">
        <v>1073</v>
      </c>
      <c r="AF797" s="73" t="s">
        <v>1263</v>
      </c>
      <c r="AG797" s="73" t="s">
        <v>1237</v>
      </c>
      <c r="AH797" s="74">
        <v>45537.519490740742</v>
      </c>
      <c r="AI797" s="72" t="s">
        <v>4225</v>
      </c>
    </row>
    <row r="798" spans="28:35" ht="15" thickBot="1">
      <c r="AB798" s="69" t="s">
        <v>500</v>
      </c>
      <c r="AC798" s="70" t="s">
        <v>898</v>
      </c>
      <c r="AD798" s="69" t="s">
        <v>1718</v>
      </c>
      <c r="AE798" s="69" t="s">
        <v>1083</v>
      </c>
      <c r="AF798" s="70" t="s">
        <v>1263</v>
      </c>
      <c r="AG798" s="70" t="s">
        <v>1237</v>
      </c>
      <c r="AH798" s="71">
        <v>45537.519305555557</v>
      </c>
      <c r="AI798" s="69" t="s">
        <v>4226</v>
      </c>
    </row>
    <row r="799" spans="28:35" ht="15" thickBot="1">
      <c r="AB799" s="72" t="s">
        <v>522</v>
      </c>
      <c r="AC799" s="73" t="s">
        <v>661</v>
      </c>
      <c r="AD799" s="72" t="s">
        <v>1717</v>
      </c>
      <c r="AE799" s="72" t="s">
        <v>1083</v>
      </c>
      <c r="AF799" s="73" t="s">
        <v>1265</v>
      </c>
      <c r="AG799" s="73" t="s">
        <v>1237</v>
      </c>
      <c r="AH799" s="74">
        <v>45537.51326388889</v>
      </c>
      <c r="AI799" s="72" t="s">
        <v>4227</v>
      </c>
    </row>
    <row r="800" spans="28:35" ht="15" thickBot="1">
      <c r="AB800" s="69" t="s">
        <v>1384</v>
      </c>
      <c r="AC800" s="70" t="s">
        <v>610</v>
      </c>
      <c r="AD800" s="69" t="s">
        <v>1716</v>
      </c>
      <c r="AE800" s="69" t="s">
        <v>1096</v>
      </c>
      <c r="AF800" s="70" t="s">
        <v>1265</v>
      </c>
      <c r="AG800" s="70" t="s">
        <v>1314</v>
      </c>
      <c r="AH800" s="71">
        <v>45537.51189814815</v>
      </c>
      <c r="AI800" s="69" t="s">
        <v>4228</v>
      </c>
    </row>
    <row r="801" spans="28:35" ht="15" thickBot="1">
      <c r="AB801" s="72" t="s">
        <v>500</v>
      </c>
      <c r="AC801" s="73" t="s">
        <v>533</v>
      </c>
      <c r="AD801" s="72" t="s">
        <v>1715</v>
      </c>
      <c r="AE801" s="72" t="s">
        <v>1073</v>
      </c>
      <c r="AF801" s="73" t="s">
        <v>1265</v>
      </c>
      <c r="AG801" s="73" t="s">
        <v>1237</v>
      </c>
      <c r="AH801" s="74">
        <v>45537.509884259256</v>
      </c>
      <c r="AI801" s="72" t="s">
        <v>4229</v>
      </c>
    </row>
    <row r="802" spans="28:35" ht="15" thickBot="1">
      <c r="AB802" s="69" t="s">
        <v>1384</v>
      </c>
      <c r="AC802" s="70" t="s">
        <v>600</v>
      </c>
      <c r="AD802" s="69" t="s">
        <v>1712</v>
      </c>
      <c r="AE802" s="69" t="s">
        <v>1102</v>
      </c>
      <c r="AF802" s="70" t="s">
        <v>1263</v>
      </c>
      <c r="AG802" s="70" t="s">
        <v>1146</v>
      </c>
      <c r="AH802" s="71">
        <v>45537.508425925924</v>
      </c>
      <c r="AI802" s="69" t="s">
        <v>4230</v>
      </c>
    </row>
    <row r="803" spans="28:35" ht="15" thickBot="1">
      <c r="AB803" s="72" t="s">
        <v>1384</v>
      </c>
      <c r="AC803" s="73" t="s">
        <v>600</v>
      </c>
      <c r="AD803" s="72" t="s">
        <v>1714</v>
      </c>
      <c r="AE803" s="72" t="s">
        <v>1096</v>
      </c>
      <c r="AF803" s="73" t="s">
        <v>1265</v>
      </c>
      <c r="AG803" s="73" t="s">
        <v>1237</v>
      </c>
      <c r="AH803" s="74">
        <v>45537.505914351852</v>
      </c>
      <c r="AI803" s="72" t="s">
        <v>4231</v>
      </c>
    </row>
    <row r="804" spans="28:35" ht="15" thickBot="1">
      <c r="AB804" s="69" t="s">
        <v>493</v>
      </c>
      <c r="AC804" s="70" t="s">
        <v>530</v>
      </c>
      <c r="AD804" s="69" t="s">
        <v>4232</v>
      </c>
      <c r="AE804" s="69" t="s">
        <v>1067</v>
      </c>
      <c r="AF804" s="70" t="s">
        <v>1265</v>
      </c>
      <c r="AG804" s="70" t="s">
        <v>1237</v>
      </c>
      <c r="AH804" s="71">
        <v>45537.50545138889</v>
      </c>
      <c r="AI804" s="69" t="s">
        <v>4233</v>
      </c>
    </row>
    <row r="805" spans="28:35" ht="15" thickBot="1">
      <c r="AB805" s="72" t="s">
        <v>493</v>
      </c>
      <c r="AC805" s="73" t="s">
        <v>609</v>
      </c>
      <c r="AD805" s="72" t="s">
        <v>1708</v>
      </c>
      <c r="AE805" s="72" t="s">
        <v>1067</v>
      </c>
      <c r="AF805" s="73" t="s">
        <v>1263</v>
      </c>
      <c r="AG805" s="73" t="s">
        <v>1314</v>
      </c>
      <c r="AH805" s="74">
        <v>45537.502939814818</v>
      </c>
      <c r="AI805" s="72" t="s">
        <v>4234</v>
      </c>
    </row>
    <row r="806" spans="28:35" ht="15" thickBot="1">
      <c r="AB806" s="69" t="s">
        <v>1309</v>
      </c>
      <c r="AC806" s="70" t="s">
        <v>485</v>
      </c>
      <c r="AD806" s="69" t="s">
        <v>1709</v>
      </c>
      <c r="AE806" s="69" t="s">
        <v>1067</v>
      </c>
      <c r="AF806" s="70" t="s">
        <v>1263</v>
      </c>
      <c r="AG806" s="70" t="s">
        <v>1314</v>
      </c>
      <c r="AH806" s="71">
        <v>45537.501840277779</v>
      </c>
      <c r="AI806" s="69" t="s">
        <v>4235</v>
      </c>
    </row>
    <row r="807" spans="28:35" ht="15" thickBot="1">
      <c r="AB807" s="72" t="s">
        <v>1309</v>
      </c>
      <c r="AC807" s="73" t="s">
        <v>485</v>
      </c>
      <c r="AD807" s="72" t="s">
        <v>1710</v>
      </c>
      <c r="AE807" s="72" t="s">
        <v>1067</v>
      </c>
      <c r="AF807" s="73" t="s">
        <v>1265</v>
      </c>
      <c r="AG807" s="73" t="s">
        <v>1237</v>
      </c>
      <c r="AH807" s="74">
        <v>45537.501099537039</v>
      </c>
      <c r="AI807" s="75" t="s">
        <v>4236</v>
      </c>
    </row>
    <row r="808" spans="28:35" ht="15" thickBot="1">
      <c r="AB808" s="69" t="s">
        <v>1288</v>
      </c>
      <c r="AC808" s="70" t="s">
        <v>619</v>
      </c>
      <c r="AD808" s="69" t="s">
        <v>1711</v>
      </c>
      <c r="AE808" s="69" t="s">
        <v>1067</v>
      </c>
      <c r="AF808" s="70" t="s">
        <v>1265</v>
      </c>
      <c r="AG808" s="70" t="s">
        <v>1237</v>
      </c>
      <c r="AH808" s="71">
        <v>45537.500914351855</v>
      </c>
      <c r="AI808" s="69" t="s">
        <v>4237</v>
      </c>
    </row>
    <row r="809" spans="28:35" ht="15" thickBot="1">
      <c r="AB809" s="72" t="s">
        <v>1288</v>
      </c>
      <c r="AC809" s="73" t="s">
        <v>934</v>
      </c>
      <c r="AD809" s="72" t="s">
        <v>1707</v>
      </c>
      <c r="AE809" s="72" t="s">
        <v>1099</v>
      </c>
      <c r="AF809" s="73" t="s">
        <v>1263</v>
      </c>
      <c r="AG809" s="73" t="s">
        <v>1237</v>
      </c>
      <c r="AH809" s="74">
        <v>45537.474247685182</v>
      </c>
      <c r="AI809" s="72" t="s">
        <v>4238</v>
      </c>
    </row>
    <row r="810" spans="28:35" ht="15" thickBot="1">
      <c r="AB810" s="69" t="s">
        <v>487</v>
      </c>
      <c r="AC810" s="70" t="s">
        <v>544</v>
      </c>
      <c r="AD810" s="69" t="s">
        <v>1704</v>
      </c>
      <c r="AE810" s="69" t="s">
        <v>1073</v>
      </c>
      <c r="AF810" s="70" t="s">
        <v>1263</v>
      </c>
      <c r="AG810" s="70" t="s">
        <v>1146</v>
      </c>
      <c r="AH810" s="71">
        <v>45537.438819444447</v>
      </c>
      <c r="AI810" s="69" t="s">
        <v>4239</v>
      </c>
    </row>
    <row r="811" spans="28:35" ht="15" thickBot="1">
      <c r="AB811" s="72" t="s">
        <v>1297</v>
      </c>
      <c r="AC811" s="73" t="s">
        <v>624</v>
      </c>
      <c r="AD811" s="72" t="s">
        <v>1706</v>
      </c>
      <c r="AE811" s="72" t="s">
        <v>1085</v>
      </c>
      <c r="AF811" s="73" t="s">
        <v>1263</v>
      </c>
      <c r="AG811" s="73" t="s">
        <v>1314</v>
      </c>
      <c r="AH811" s="74">
        <v>45537.43787037037</v>
      </c>
      <c r="AI811" s="72" t="s">
        <v>4240</v>
      </c>
    </row>
    <row r="812" spans="28:35" ht="15" thickBot="1">
      <c r="AB812" s="69" t="s">
        <v>522</v>
      </c>
      <c r="AC812" s="70" t="s">
        <v>719</v>
      </c>
      <c r="AD812" s="69" t="s">
        <v>1703</v>
      </c>
      <c r="AE812" s="69" t="s">
        <v>1070</v>
      </c>
      <c r="AF812" s="70" t="s">
        <v>1265</v>
      </c>
      <c r="AG812" s="70" t="s">
        <v>1146</v>
      </c>
      <c r="AH812" s="71">
        <v>45537.434594907405</v>
      </c>
      <c r="AI812" s="69" t="s">
        <v>4241</v>
      </c>
    </row>
    <row r="813" spans="28:35" ht="15" thickBot="1">
      <c r="AB813" s="72" t="s">
        <v>487</v>
      </c>
      <c r="AC813" s="73" t="s">
        <v>652</v>
      </c>
      <c r="AD813" s="72" t="s">
        <v>1702</v>
      </c>
      <c r="AE813" s="72" t="s">
        <v>1073</v>
      </c>
      <c r="AF813" s="73" t="s">
        <v>1263</v>
      </c>
      <c r="AG813" s="73" t="s">
        <v>1237</v>
      </c>
      <c r="AH813" s="74">
        <v>45537.432743055557</v>
      </c>
      <c r="AI813" s="72" t="s">
        <v>4242</v>
      </c>
    </row>
    <row r="814" spans="28:35" ht="15" thickBot="1">
      <c r="AB814" s="69" t="s">
        <v>500</v>
      </c>
      <c r="AC814" s="70" t="s">
        <v>533</v>
      </c>
      <c r="AD814" s="69" t="s">
        <v>1701</v>
      </c>
      <c r="AE814" s="69" t="s">
        <v>1102</v>
      </c>
      <c r="AF814" s="70" t="s">
        <v>1265</v>
      </c>
      <c r="AG814" s="70" t="s">
        <v>1237</v>
      </c>
      <c r="AH814" s="71">
        <v>45537.431111111109</v>
      </c>
      <c r="AI814" s="69" t="s">
        <v>4243</v>
      </c>
    </row>
    <row r="815" spans="28:35" ht="15" thickBot="1">
      <c r="AB815" s="72" t="s">
        <v>487</v>
      </c>
      <c r="AC815" s="73" t="s">
        <v>544</v>
      </c>
      <c r="AD815" s="72" t="s">
        <v>1700</v>
      </c>
      <c r="AE815" s="72" t="s">
        <v>1073</v>
      </c>
      <c r="AF815" s="73" t="s">
        <v>1265</v>
      </c>
      <c r="AG815" s="73" t="s">
        <v>1146</v>
      </c>
      <c r="AH815" s="74">
        <v>45537.428912037038</v>
      </c>
      <c r="AI815" s="72" t="s">
        <v>4244</v>
      </c>
    </row>
    <row r="816" spans="28:35" ht="15" thickBot="1">
      <c r="AB816" s="69" t="s">
        <v>502</v>
      </c>
      <c r="AC816" s="70" t="s">
        <v>562</v>
      </c>
      <c r="AD816" s="69" t="s">
        <v>1699</v>
      </c>
      <c r="AE816" s="69" t="s">
        <v>1067</v>
      </c>
      <c r="AF816" s="70" t="s">
        <v>1263</v>
      </c>
      <c r="AG816" s="70" t="s">
        <v>1237</v>
      </c>
      <c r="AH816" s="71">
        <v>45537.427986111114</v>
      </c>
      <c r="AI816" s="69" t="s">
        <v>4245</v>
      </c>
    </row>
    <row r="817" spans="28:35" ht="15" thickBot="1">
      <c r="AB817" s="72" t="s">
        <v>1288</v>
      </c>
      <c r="AC817" s="73" t="s">
        <v>619</v>
      </c>
      <c r="AD817" s="72" t="s">
        <v>1698</v>
      </c>
      <c r="AE817" s="72" t="s">
        <v>1070</v>
      </c>
      <c r="AF817" s="73" t="s">
        <v>1265</v>
      </c>
      <c r="AG817" s="73" t="s">
        <v>1314</v>
      </c>
      <c r="AH817" s="74">
        <v>45537.425370370373</v>
      </c>
      <c r="AI817" s="72" t="s">
        <v>4246</v>
      </c>
    </row>
    <row r="818" spans="28:35" ht="15" thickBot="1">
      <c r="AB818" s="69" t="s">
        <v>516</v>
      </c>
      <c r="AC818" s="70" t="s">
        <v>534</v>
      </c>
      <c r="AD818" s="69" t="s">
        <v>1697</v>
      </c>
      <c r="AE818" s="69" t="s">
        <v>1070</v>
      </c>
      <c r="AF818" s="70" t="s">
        <v>1263</v>
      </c>
      <c r="AG818" s="70" t="s">
        <v>1237</v>
      </c>
      <c r="AH818" s="71">
        <v>45537.423784722225</v>
      </c>
      <c r="AI818" s="69" t="s">
        <v>4247</v>
      </c>
    </row>
    <row r="819" spans="28:35" ht="15" thickBot="1">
      <c r="AB819" s="72" t="s">
        <v>499</v>
      </c>
      <c r="AC819" s="73" t="s">
        <v>601</v>
      </c>
      <c r="AD819" s="72" t="s">
        <v>1696</v>
      </c>
      <c r="AE819" s="72" t="s">
        <v>1277</v>
      </c>
      <c r="AF819" s="73" t="s">
        <v>1263</v>
      </c>
      <c r="AG819" s="73" t="s">
        <v>1237</v>
      </c>
      <c r="AH819" s="74">
        <v>45537.422893518517</v>
      </c>
      <c r="AI819" s="72" t="s">
        <v>4248</v>
      </c>
    </row>
    <row r="820" spans="28:35" ht="15" thickBot="1">
      <c r="AB820" s="69" t="s">
        <v>487</v>
      </c>
      <c r="AC820" s="70" t="s">
        <v>544</v>
      </c>
      <c r="AD820" s="69" t="s">
        <v>1691</v>
      </c>
      <c r="AE820" s="69" t="s">
        <v>1085</v>
      </c>
      <c r="AF820" s="70" t="s">
        <v>1263</v>
      </c>
      <c r="AG820" s="70" t="s">
        <v>1146</v>
      </c>
      <c r="AH820" s="71">
        <v>45537.421041666668</v>
      </c>
      <c r="AI820" s="69" t="s">
        <v>4249</v>
      </c>
    </row>
    <row r="821" spans="28:35" ht="15" thickBot="1">
      <c r="AB821" s="72" t="s">
        <v>493</v>
      </c>
      <c r="AC821" s="73" t="s">
        <v>530</v>
      </c>
      <c r="AD821" s="72" t="s">
        <v>1692</v>
      </c>
      <c r="AE821" s="72" t="s">
        <v>1073</v>
      </c>
      <c r="AF821" s="73" t="s">
        <v>1263</v>
      </c>
      <c r="AG821" s="73" t="s">
        <v>1237</v>
      </c>
      <c r="AH821" s="74">
        <v>45537.420277777775</v>
      </c>
      <c r="AI821" s="72" t="s">
        <v>4250</v>
      </c>
    </row>
    <row r="822" spans="28:35" ht="15" thickBot="1">
      <c r="AB822" s="69" t="s">
        <v>487</v>
      </c>
      <c r="AC822" s="70" t="s">
        <v>544</v>
      </c>
      <c r="AD822" s="69" t="s">
        <v>1693</v>
      </c>
      <c r="AE822" s="69" t="s">
        <v>1083</v>
      </c>
      <c r="AF822" s="70" t="s">
        <v>1263</v>
      </c>
      <c r="AG822" s="70" t="s">
        <v>1237</v>
      </c>
      <c r="AH822" s="71">
        <v>45537.419409722221</v>
      </c>
      <c r="AI822" s="69" t="s">
        <v>4251</v>
      </c>
    </row>
    <row r="823" spans="28:35" ht="15" thickBot="1">
      <c r="AB823" s="72" t="s">
        <v>502</v>
      </c>
      <c r="AC823" s="73" t="s">
        <v>782</v>
      </c>
      <c r="AD823" s="72" t="s">
        <v>1695</v>
      </c>
      <c r="AE823" s="72" t="s">
        <v>1073</v>
      </c>
      <c r="AF823" s="73" t="s">
        <v>1265</v>
      </c>
      <c r="AG823" s="73" t="s">
        <v>1146</v>
      </c>
      <c r="AH823" s="74">
        <v>45537.418854166666</v>
      </c>
      <c r="AI823" s="72" t="s">
        <v>4252</v>
      </c>
    </row>
    <row r="824" spans="28:35" ht="15" thickBot="1">
      <c r="AB824" s="69" t="s">
        <v>493</v>
      </c>
      <c r="AC824" s="70" t="s">
        <v>914</v>
      </c>
      <c r="AD824" s="69" t="s">
        <v>1694</v>
      </c>
      <c r="AE824" s="69" t="s">
        <v>1073</v>
      </c>
      <c r="AF824" s="70" t="s">
        <v>1265</v>
      </c>
      <c r="AG824" s="70" t="s">
        <v>1146</v>
      </c>
      <c r="AH824" s="71">
        <v>45537.418425925927</v>
      </c>
      <c r="AI824" s="69" t="s">
        <v>4253</v>
      </c>
    </row>
    <row r="825" spans="28:35" ht="15" thickBot="1">
      <c r="AB825" s="72" t="s">
        <v>500</v>
      </c>
      <c r="AC825" s="73" t="s">
        <v>533</v>
      </c>
      <c r="AD825" s="72" t="s">
        <v>1690</v>
      </c>
      <c r="AE825" s="72" t="s">
        <v>1085</v>
      </c>
      <c r="AF825" s="73" t="s">
        <v>1263</v>
      </c>
      <c r="AG825" s="73" t="s">
        <v>1237</v>
      </c>
      <c r="AH825" s="74">
        <v>45537.408634259256</v>
      </c>
      <c r="AI825" s="72" t="s">
        <v>4254</v>
      </c>
    </row>
    <row r="826" spans="28:35" ht="15" thickBot="1">
      <c r="AB826" s="69" t="s">
        <v>516</v>
      </c>
      <c r="AC826" s="70" t="s">
        <v>515</v>
      </c>
      <c r="AD826" s="69" t="s">
        <v>1688</v>
      </c>
      <c r="AE826" s="69" t="s">
        <v>1099</v>
      </c>
      <c r="AF826" s="70" t="s">
        <v>1263</v>
      </c>
      <c r="AG826" s="70" t="s">
        <v>1237</v>
      </c>
      <c r="AH826" s="71">
        <v>45537.405729166669</v>
      </c>
      <c r="AI826" s="69" t="s">
        <v>4255</v>
      </c>
    </row>
    <row r="827" spans="28:35" ht="15" thickBot="1">
      <c r="AB827" s="72" t="s">
        <v>1288</v>
      </c>
      <c r="AC827" s="73" t="s">
        <v>934</v>
      </c>
      <c r="AD827" s="72" t="s">
        <v>1687</v>
      </c>
      <c r="AE827" s="72" t="s">
        <v>1102</v>
      </c>
      <c r="AF827" s="73" t="s">
        <v>1265</v>
      </c>
      <c r="AG827" s="73" t="s">
        <v>1146</v>
      </c>
      <c r="AH827" s="74">
        <v>45537.40384259259</v>
      </c>
      <c r="AI827" s="72" t="s">
        <v>4256</v>
      </c>
    </row>
    <row r="828" spans="28:35" ht="15" thickBot="1">
      <c r="AB828" s="69" t="s">
        <v>1288</v>
      </c>
      <c r="AC828" s="70" t="s">
        <v>934</v>
      </c>
      <c r="AD828" s="69" t="s">
        <v>1686</v>
      </c>
      <c r="AE828" s="69" t="s">
        <v>1102</v>
      </c>
      <c r="AF828" s="70" t="s">
        <v>1265</v>
      </c>
      <c r="AG828" s="70" t="s">
        <v>1146</v>
      </c>
      <c r="AH828" s="71">
        <v>45537.402754629627</v>
      </c>
      <c r="AI828" s="69" t="s">
        <v>4257</v>
      </c>
    </row>
    <row r="829" spans="28:35" ht="15" thickBot="1">
      <c r="AB829" s="72" t="s">
        <v>1288</v>
      </c>
      <c r="AC829" s="73" t="s">
        <v>934</v>
      </c>
      <c r="AD829" s="72" t="s">
        <v>1685</v>
      </c>
      <c r="AE829" s="72" t="s">
        <v>1102</v>
      </c>
      <c r="AF829" s="73" t="s">
        <v>1265</v>
      </c>
      <c r="AG829" s="73" t="s">
        <v>1146</v>
      </c>
      <c r="AH829" s="74">
        <v>45537.401608796295</v>
      </c>
      <c r="AI829" s="72" t="s">
        <v>4258</v>
      </c>
    </row>
    <row r="830" spans="28:35" ht="15" thickBot="1">
      <c r="AB830" s="69" t="s">
        <v>1270</v>
      </c>
      <c r="AC830" s="70" t="s">
        <v>575</v>
      </c>
      <c r="AD830" s="69" t="s">
        <v>4259</v>
      </c>
      <c r="AE830" s="69" t="s">
        <v>1085</v>
      </c>
      <c r="AF830" s="70" t="s">
        <v>1283</v>
      </c>
      <c r="AG830" s="70" t="s">
        <v>1237</v>
      </c>
      <c r="AH830" s="71">
        <v>45537.401134259257</v>
      </c>
      <c r="AI830" s="69" t="s">
        <v>4260</v>
      </c>
    </row>
    <row r="831" spans="28:35" ht="15" thickBot="1">
      <c r="AB831" s="72" t="s">
        <v>522</v>
      </c>
      <c r="AC831" s="73" t="s">
        <v>648</v>
      </c>
      <c r="AD831" s="72" t="s">
        <v>4261</v>
      </c>
      <c r="AE831" s="72" t="s">
        <v>1062</v>
      </c>
      <c r="AF831" s="73" t="s">
        <v>1286</v>
      </c>
      <c r="AG831" s="73" t="s">
        <v>1237</v>
      </c>
      <c r="AH831" s="74">
        <v>45537.400358796294</v>
      </c>
      <c r="AI831" s="72" t="s">
        <v>4262</v>
      </c>
    </row>
    <row r="832" spans="28:35" ht="15" thickBot="1">
      <c r="AB832" s="69" t="s">
        <v>499</v>
      </c>
      <c r="AC832" s="70" t="s">
        <v>601</v>
      </c>
      <c r="AD832" s="69" t="s">
        <v>1684</v>
      </c>
      <c r="AE832" s="69" t="s">
        <v>1102</v>
      </c>
      <c r="AF832" s="70" t="s">
        <v>1265</v>
      </c>
      <c r="AG832" s="70" t="s">
        <v>1146</v>
      </c>
      <c r="AH832" s="71">
        <v>45537.4</v>
      </c>
      <c r="AI832" s="69" t="s">
        <v>4263</v>
      </c>
    </row>
    <row r="833" spans="28:35" ht="15" thickBot="1">
      <c r="AB833" s="72" t="s">
        <v>1268</v>
      </c>
      <c r="AC833" s="73" t="s">
        <v>950</v>
      </c>
      <c r="AD833" s="72" t="s">
        <v>4264</v>
      </c>
      <c r="AE833" s="72" t="s">
        <v>1067</v>
      </c>
      <c r="AF833" s="73" t="s">
        <v>1283</v>
      </c>
      <c r="AG833" s="73" t="s">
        <v>1314</v>
      </c>
      <c r="AH833" s="74">
        <v>45537.399895833332</v>
      </c>
      <c r="AI833" s="72" t="s">
        <v>4265</v>
      </c>
    </row>
    <row r="834" spans="28:35" ht="15" thickBot="1">
      <c r="AB834" s="69" t="s">
        <v>1295</v>
      </c>
      <c r="AC834" s="70" t="s">
        <v>899</v>
      </c>
      <c r="AD834" s="69" t="s">
        <v>1683</v>
      </c>
      <c r="AE834" s="69" t="s">
        <v>1102</v>
      </c>
      <c r="AF834" s="70" t="s">
        <v>1265</v>
      </c>
      <c r="AG834" s="70" t="s">
        <v>1146</v>
      </c>
      <c r="AH834" s="71">
        <v>45537.399097222224</v>
      </c>
      <c r="AI834" s="69" t="s">
        <v>4266</v>
      </c>
    </row>
    <row r="835" spans="28:35" ht="15" thickBot="1">
      <c r="AB835" s="72" t="s">
        <v>1297</v>
      </c>
      <c r="AC835" s="73" t="s">
        <v>624</v>
      </c>
      <c r="AD835" s="72" t="s">
        <v>1689</v>
      </c>
      <c r="AE835" s="72" t="s">
        <v>1096</v>
      </c>
      <c r="AF835" s="73" t="s">
        <v>1263</v>
      </c>
      <c r="AG835" s="73" t="s">
        <v>1237</v>
      </c>
      <c r="AH835" s="74">
        <v>45537.398726851854</v>
      </c>
      <c r="AI835" s="72" t="s">
        <v>4267</v>
      </c>
    </row>
    <row r="836" spans="28:35" ht="15" thickBot="1">
      <c r="AB836" s="69" t="s">
        <v>1297</v>
      </c>
      <c r="AC836" s="70" t="s">
        <v>624</v>
      </c>
      <c r="AD836" s="69" t="s">
        <v>4268</v>
      </c>
      <c r="AE836" s="69" t="s">
        <v>1067</v>
      </c>
      <c r="AF836" s="70" t="s">
        <v>1286</v>
      </c>
      <c r="AG836" s="70" t="s">
        <v>1237</v>
      </c>
      <c r="AH836" s="71">
        <v>45537.398599537039</v>
      </c>
      <c r="AI836" s="69" t="s">
        <v>4269</v>
      </c>
    </row>
    <row r="837" spans="28:35" ht="15" thickBot="1">
      <c r="AB837" s="72" t="s">
        <v>1384</v>
      </c>
      <c r="AC837" s="73" t="s">
        <v>600</v>
      </c>
      <c r="AD837" s="72" t="s">
        <v>1681</v>
      </c>
      <c r="AE837" s="72" t="s">
        <v>1102</v>
      </c>
      <c r="AF837" s="73" t="s">
        <v>1263</v>
      </c>
      <c r="AG837" s="73" t="s">
        <v>1146</v>
      </c>
      <c r="AH837" s="74">
        <v>45537.3983912037</v>
      </c>
      <c r="AI837" s="72" t="s">
        <v>4270</v>
      </c>
    </row>
    <row r="838" spans="28:35" ht="15" thickBot="1">
      <c r="AB838" s="69" t="s">
        <v>516</v>
      </c>
      <c r="AC838" s="70" t="s">
        <v>796</v>
      </c>
      <c r="AD838" s="69" t="s">
        <v>1682</v>
      </c>
      <c r="AE838" s="69" t="s">
        <v>1102</v>
      </c>
      <c r="AF838" s="70" t="s">
        <v>1265</v>
      </c>
      <c r="AG838" s="70" t="s">
        <v>1146</v>
      </c>
      <c r="AH838" s="71">
        <v>45537.398217592592</v>
      </c>
      <c r="AI838" s="69" t="s">
        <v>4271</v>
      </c>
    </row>
    <row r="839" spans="28:35" ht="15" thickBot="1">
      <c r="AB839" s="72" t="s">
        <v>502</v>
      </c>
      <c r="AC839" s="73" t="s">
        <v>782</v>
      </c>
      <c r="AD839" s="72" t="s">
        <v>4272</v>
      </c>
      <c r="AE839" s="72" t="s">
        <v>1073</v>
      </c>
      <c r="AF839" s="73" t="s">
        <v>1265</v>
      </c>
      <c r="AG839" s="73" t="s">
        <v>1146</v>
      </c>
      <c r="AH839" s="74">
        <v>45537.396817129629</v>
      </c>
      <c r="AI839" s="72" t="s">
        <v>4273</v>
      </c>
    </row>
    <row r="840" spans="28:35" ht="15" thickBot="1">
      <c r="AB840" s="69" t="s">
        <v>493</v>
      </c>
      <c r="AC840" s="70" t="s">
        <v>914</v>
      </c>
      <c r="AD840" s="69" t="s">
        <v>1680</v>
      </c>
      <c r="AE840" s="69" t="s">
        <v>1073</v>
      </c>
      <c r="AF840" s="70" t="s">
        <v>1265</v>
      </c>
      <c r="AG840" s="70" t="s">
        <v>1146</v>
      </c>
      <c r="AH840" s="71">
        <v>45537.39634259259</v>
      </c>
      <c r="AI840" s="69" t="s">
        <v>4274</v>
      </c>
    </row>
    <row r="841" spans="28:35" ht="15" thickBot="1">
      <c r="AB841" s="72" t="s">
        <v>1288</v>
      </c>
      <c r="AC841" s="73" t="s">
        <v>934</v>
      </c>
      <c r="AD841" s="72" t="s">
        <v>1678</v>
      </c>
      <c r="AE841" s="72" t="s">
        <v>1102</v>
      </c>
      <c r="AF841" s="73" t="s">
        <v>1265</v>
      </c>
      <c r="AG841" s="73" t="s">
        <v>1146</v>
      </c>
      <c r="AH841" s="74">
        <v>45537.394479166665</v>
      </c>
      <c r="AI841" s="72" t="s">
        <v>4275</v>
      </c>
    </row>
    <row r="842" spans="28:35" ht="15" thickBot="1">
      <c r="AB842" s="69" t="s">
        <v>1268</v>
      </c>
      <c r="AC842" s="70" t="s">
        <v>771</v>
      </c>
      <c r="AD842" s="69" t="s">
        <v>4276</v>
      </c>
      <c r="AE842" s="69" t="s">
        <v>1083</v>
      </c>
      <c r="AF842" s="70" t="s">
        <v>1283</v>
      </c>
      <c r="AG842" s="70" t="s">
        <v>1237</v>
      </c>
      <c r="AH842" s="71">
        <v>45537.389479166668</v>
      </c>
      <c r="AI842" s="69" t="s">
        <v>4277</v>
      </c>
    </row>
    <row r="843" spans="28:35" ht="15" thickBot="1">
      <c r="AB843" s="72" t="s">
        <v>499</v>
      </c>
      <c r="AC843" s="73" t="s">
        <v>916</v>
      </c>
      <c r="AD843" s="72" t="s">
        <v>4278</v>
      </c>
      <c r="AE843" s="72" t="s">
        <v>1073</v>
      </c>
      <c r="AF843" s="73" t="s">
        <v>1286</v>
      </c>
      <c r="AG843" s="73" t="s">
        <v>1237</v>
      </c>
      <c r="AH843" s="74">
        <v>45537.388541666667</v>
      </c>
      <c r="AI843" s="72" t="s">
        <v>4279</v>
      </c>
    </row>
    <row r="844" spans="28:35" ht="15" thickBot="1">
      <c r="AB844" s="69" t="s">
        <v>1297</v>
      </c>
      <c r="AC844" s="70" t="s">
        <v>733</v>
      </c>
      <c r="AD844" s="69" t="s">
        <v>4280</v>
      </c>
      <c r="AE844" s="69" t="s">
        <v>1062</v>
      </c>
      <c r="AF844" s="70" t="s">
        <v>1283</v>
      </c>
      <c r="AG844" s="70" t="s">
        <v>1237</v>
      </c>
      <c r="AH844" s="71">
        <v>45537.387546296297</v>
      </c>
      <c r="AI844" s="69" t="s">
        <v>4281</v>
      </c>
    </row>
    <row r="845" spans="28:35" ht="15" thickBot="1">
      <c r="AB845" s="72" t="s">
        <v>1309</v>
      </c>
      <c r="AC845" s="73" t="s">
        <v>949</v>
      </c>
      <c r="AD845" s="72" t="s">
        <v>4282</v>
      </c>
      <c r="AE845" s="72" t="s">
        <v>1067</v>
      </c>
      <c r="AF845" s="73" t="s">
        <v>1283</v>
      </c>
      <c r="AG845" s="73" t="s">
        <v>1237</v>
      </c>
      <c r="AH845" s="74">
        <v>45537.385787037034</v>
      </c>
      <c r="AI845" s="72" t="s">
        <v>4283</v>
      </c>
    </row>
    <row r="846" spans="28:35" ht="15" thickBot="1">
      <c r="AB846" s="69" t="s">
        <v>1384</v>
      </c>
      <c r="AC846" s="70" t="s">
        <v>786</v>
      </c>
      <c r="AD846" s="69" t="s">
        <v>1677</v>
      </c>
      <c r="AE846" s="69" t="s">
        <v>1073</v>
      </c>
      <c r="AF846" s="70" t="s">
        <v>1265</v>
      </c>
      <c r="AG846" s="70" t="s">
        <v>1237</v>
      </c>
      <c r="AH846" s="71">
        <v>45537.385439814818</v>
      </c>
      <c r="AI846" s="92" t="s">
        <v>4284</v>
      </c>
    </row>
    <row r="847" spans="28:35" ht="15" thickBot="1">
      <c r="AB847" s="72" t="s">
        <v>500</v>
      </c>
      <c r="AC847" s="73" t="s">
        <v>898</v>
      </c>
      <c r="AD847" s="72" t="s">
        <v>1676</v>
      </c>
      <c r="AE847" s="72" t="s">
        <v>1073</v>
      </c>
      <c r="AF847" s="73" t="s">
        <v>1263</v>
      </c>
      <c r="AG847" s="73" t="s">
        <v>1237</v>
      </c>
      <c r="AH847" s="74">
        <v>45537.385150462964</v>
      </c>
      <c r="AI847" s="72" t="s">
        <v>4285</v>
      </c>
    </row>
    <row r="848" spans="28:35" ht="15" thickBot="1">
      <c r="AB848" s="69" t="s">
        <v>1307</v>
      </c>
      <c r="AC848" s="70" t="s">
        <v>948</v>
      </c>
      <c r="AD848" s="69" t="s">
        <v>4286</v>
      </c>
      <c r="AE848" s="69" t="s">
        <v>1062</v>
      </c>
      <c r="AF848" s="70" t="s">
        <v>1286</v>
      </c>
      <c r="AG848" s="70" t="s">
        <v>1237</v>
      </c>
      <c r="AH848" s="71">
        <v>45537.385138888887</v>
      </c>
      <c r="AI848" s="69" t="s">
        <v>4287</v>
      </c>
    </row>
    <row r="849" spans="28:35" ht="15" thickBot="1">
      <c r="AB849" s="72" t="s">
        <v>520</v>
      </c>
      <c r="AC849" s="73" t="s">
        <v>589</v>
      </c>
      <c r="AD849" s="72" t="s">
        <v>4288</v>
      </c>
      <c r="AE849" s="72" t="s">
        <v>1062</v>
      </c>
      <c r="AF849" s="73" t="s">
        <v>1283</v>
      </c>
      <c r="AG849" s="73" t="s">
        <v>1237</v>
      </c>
      <c r="AH849" s="74">
        <v>45537.384097222224</v>
      </c>
      <c r="AI849" s="72" t="s">
        <v>4289</v>
      </c>
    </row>
    <row r="850" spans="28:35" ht="15" thickBot="1">
      <c r="AB850" s="69" t="s">
        <v>487</v>
      </c>
      <c r="AC850" s="70" t="s">
        <v>579</v>
      </c>
      <c r="AD850" s="69" t="s">
        <v>4290</v>
      </c>
      <c r="AE850" s="69" t="s">
        <v>1062</v>
      </c>
      <c r="AF850" s="70" t="s">
        <v>1286</v>
      </c>
      <c r="AG850" s="70" t="s">
        <v>1237</v>
      </c>
      <c r="AH850" s="71">
        <v>45537.3830787037</v>
      </c>
      <c r="AI850" s="69" t="s">
        <v>4291</v>
      </c>
    </row>
    <row r="851" spans="28:35" ht="15" thickBot="1">
      <c r="AB851" s="72" t="s">
        <v>493</v>
      </c>
      <c r="AC851" s="73" t="s">
        <v>582</v>
      </c>
      <c r="AD851" s="72" t="s">
        <v>4292</v>
      </c>
      <c r="AE851" s="72" t="s">
        <v>1102</v>
      </c>
      <c r="AF851" s="73" t="s">
        <v>1283</v>
      </c>
      <c r="AG851" s="73" t="s">
        <v>1314</v>
      </c>
      <c r="AH851" s="74">
        <v>45537.380023148151</v>
      </c>
      <c r="AI851" s="72" t="s">
        <v>4293</v>
      </c>
    </row>
    <row r="852" spans="28:35" ht="15" thickBot="1">
      <c r="AB852" s="69" t="s">
        <v>1384</v>
      </c>
      <c r="AC852" s="70" t="s">
        <v>786</v>
      </c>
      <c r="AD852" s="69" t="s">
        <v>4294</v>
      </c>
      <c r="AE852" s="69" t="s">
        <v>1085</v>
      </c>
      <c r="AF852" s="70" t="s">
        <v>1283</v>
      </c>
      <c r="AG852" s="70" t="s">
        <v>1237</v>
      </c>
      <c r="AH852" s="71">
        <v>45537.377511574072</v>
      </c>
      <c r="AI852" s="69" t="s">
        <v>4295</v>
      </c>
    </row>
    <row r="853" spans="28:35" ht="15" thickBot="1">
      <c r="AB853" s="72" t="s">
        <v>487</v>
      </c>
      <c r="AC853" s="73" t="s">
        <v>947</v>
      </c>
      <c r="AD853" s="72" t="s">
        <v>1674</v>
      </c>
      <c r="AE853" s="72" t="s">
        <v>1062</v>
      </c>
      <c r="AF853" s="73" t="s">
        <v>1286</v>
      </c>
      <c r="AG853" s="73" t="s">
        <v>1237</v>
      </c>
      <c r="AH853" s="74">
        <v>45537.373101851852</v>
      </c>
      <c r="AI853" s="72" t="s">
        <v>4296</v>
      </c>
    </row>
    <row r="854" spans="28:35" ht="15" thickBot="1">
      <c r="AB854" s="69" t="s">
        <v>493</v>
      </c>
      <c r="AC854" s="70" t="s">
        <v>573</v>
      </c>
      <c r="AD854" s="69" t="s">
        <v>1673</v>
      </c>
      <c r="AE854" s="69" t="s">
        <v>1070</v>
      </c>
      <c r="AF854" s="70" t="s">
        <v>1265</v>
      </c>
      <c r="AG854" s="70" t="s">
        <v>1237</v>
      </c>
      <c r="AH854" s="71">
        <v>45537.370138888888</v>
      </c>
      <c r="AI854" s="69" t="s">
        <v>4297</v>
      </c>
    </row>
    <row r="855" spans="28:35" ht="15" thickBot="1">
      <c r="AB855" s="72" t="s">
        <v>493</v>
      </c>
      <c r="AC855" s="73" t="s">
        <v>905</v>
      </c>
      <c r="AD855" s="72" t="s">
        <v>1672</v>
      </c>
      <c r="AE855" s="72" t="s">
        <v>1070</v>
      </c>
      <c r="AF855" s="73" t="s">
        <v>1263</v>
      </c>
      <c r="AG855" s="73" t="s">
        <v>1237</v>
      </c>
      <c r="AH855" s="74">
        <v>45537.369444444441</v>
      </c>
      <c r="AI855" s="72" t="s">
        <v>4298</v>
      </c>
    </row>
    <row r="856" spans="28:35" ht="15" thickBot="1">
      <c r="AB856" s="69" t="s">
        <v>1268</v>
      </c>
      <c r="AC856" s="70" t="s">
        <v>666</v>
      </c>
      <c r="AD856" s="69" t="s">
        <v>4299</v>
      </c>
      <c r="AE856" s="69" t="s">
        <v>1062</v>
      </c>
      <c r="AF856" s="70" t="s">
        <v>1283</v>
      </c>
      <c r="AG856" s="70" t="s">
        <v>1237</v>
      </c>
      <c r="AH856" s="71">
        <v>45537.33997685185</v>
      </c>
      <c r="AI856" s="69" t="s">
        <v>4300</v>
      </c>
    </row>
    <row r="857" spans="28:35" ht="15" thickBot="1">
      <c r="AB857" s="72" t="s">
        <v>516</v>
      </c>
      <c r="AC857" s="73" t="s">
        <v>534</v>
      </c>
      <c r="AD857" s="72" t="s">
        <v>1670</v>
      </c>
      <c r="AE857" s="72" t="s">
        <v>1070</v>
      </c>
      <c r="AF857" s="73" t="s">
        <v>1263</v>
      </c>
      <c r="AG857" s="73" t="s">
        <v>1314</v>
      </c>
      <c r="AH857" s="74">
        <v>45537.338460648149</v>
      </c>
      <c r="AI857" s="72" t="s">
        <v>4301</v>
      </c>
    </row>
    <row r="858" spans="28:35" ht="15" thickBot="1">
      <c r="AB858" s="69" t="s">
        <v>1268</v>
      </c>
      <c r="AC858" s="70" t="s">
        <v>580</v>
      </c>
      <c r="AD858" s="69" t="s">
        <v>4302</v>
      </c>
      <c r="AE858" s="69" t="s">
        <v>1083</v>
      </c>
      <c r="AF858" s="70" t="s">
        <v>1263</v>
      </c>
      <c r="AG858" s="70" t="s">
        <v>1237</v>
      </c>
      <c r="AH858" s="71">
        <v>45537.337280092594</v>
      </c>
      <c r="AI858" s="69" t="s">
        <v>4303</v>
      </c>
    </row>
    <row r="859" spans="28:35" ht="15" thickBot="1">
      <c r="AB859" s="72" t="s">
        <v>516</v>
      </c>
      <c r="AC859" s="73" t="s">
        <v>564</v>
      </c>
      <c r="AD859" s="72" t="s">
        <v>1669</v>
      </c>
      <c r="AE859" s="72" t="s">
        <v>1102</v>
      </c>
      <c r="AF859" s="73" t="s">
        <v>1263</v>
      </c>
      <c r="AG859" s="73" t="s">
        <v>1314</v>
      </c>
      <c r="AH859" s="74">
        <v>45537.336747685185</v>
      </c>
      <c r="AI859" s="72" t="s">
        <v>4304</v>
      </c>
    </row>
    <row r="860" spans="28:35" ht="15" thickBot="1">
      <c r="AB860" s="69" t="s">
        <v>1268</v>
      </c>
      <c r="AC860" s="70" t="s">
        <v>540</v>
      </c>
      <c r="AD860" s="69" t="s">
        <v>1668</v>
      </c>
      <c r="AE860" s="69" t="s">
        <v>1102</v>
      </c>
      <c r="AF860" s="70" t="s">
        <v>1263</v>
      </c>
      <c r="AG860" s="70" t="s">
        <v>1237</v>
      </c>
      <c r="AH860" s="71">
        <v>45537.335405092592</v>
      </c>
      <c r="AI860" s="69" t="s">
        <v>4305</v>
      </c>
    </row>
    <row r="861" spans="28:35" ht="15" thickBot="1">
      <c r="AB861" s="72" t="s">
        <v>1268</v>
      </c>
      <c r="AC861" s="73" t="s">
        <v>946</v>
      </c>
      <c r="AD861" s="72" t="s">
        <v>4306</v>
      </c>
      <c r="AE861" s="72" t="s">
        <v>1070</v>
      </c>
      <c r="AF861" s="73" t="s">
        <v>1283</v>
      </c>
      <c r="AG861" s="73" t="s">
        <v>1146</v>
      </c>
      <c r="AH861" s="74">
        <v>45537.321909722225</v>
      </c>
      <c r="AI861" s="72" t="s">
        <v>4307</v>
      </c>
    </row>
    <row r="862" spans="28:35" ht="15" thickBot="1">
      <c r="AB862" s="69" t="s">
        <v>1268</v>
      </c>
      <c r="AC862" s="70" t="s">
        <v>833</v>
      </c>
      <c r="AD862" s="69" t="s">
        <v>4308</v>
      </c>
      <c r="AE862" s="69" t="s">
        <v>1067</v>
      </c>
      <c r="AF862" s="70" t="s">
        <v>1283</v>
      </c>
      <c r="AG862" s="70" t="s">
        <v>1146</v>
      </c>
      <c r="AH862" s="71">
        <v>45537.311469907407</v>
      </c>
      <c r="AI862" s="69" t="s">
        <v>4309</v>
      </c>
    </row>
    <row r="863" spans="28:35" ht="15" thickBot="1">
      <c r="AB863" s="72" t="s">
        <v>499</v>
      </c>
      <c r="AC863" s="73" t="s">
        <v>601</v>
      </c>
      <c r="AD863" s="72" t="s">
        <v>4310</v>
      </c>
      <c r="AE863" s="72" t="s">
        <v>1073</v>
      </c>
      <c r="AF863" s="73" t="s">
        <v>1283</v>
      </c>
      <c r="AG863" s="73" t="s">
        <v>1314</v>
      </c>
      <c r="AH863" s="74">
        <v>45537.311064814814</v>
      </c>
      <c r="AI863" s="72" t="s">
        <v>4311</v>
      </c>
    </row>
    <row r="864" spans="28:35" ht="15" thickBot="1">
      <c r="AB864" s="69" t="s">
        <v>1295</v>
      </c>
      <c r="AC864" s="70" t="s">
        <v>565</v>
      </c>
      <c r="AD864" s="69" t="s">
        <v>4312</v>
      </c>
      <c r="AE864" s="69" t="s">
        <v>1083</v>
      </c>
      <c r="AF864" s="70" t="s">
        <v>1283</v>
      </c>
      <c r="AG864" s="70" t="s">
        <v>1146</v>
      </c>
      <c r="AH864" s="71">
        <v>45537.309664351851</v>
      </c>
      <c r="AI864" s="69" t="s">
        <v>4313</v>
      </c>
    </row>
    <row r="865" spans="28:35" ht="15" thickBot="1">
      <c r="AB865" s="72" t="s">
        <v>499</v>
      </c>
      <c r="AC865" s="73" t="s">
        <v>532</v>
      </c>
      <c r="AD865" s="72" t="s">
        <v>4314</v>
      </c>
      <c r="AE865" s="72" t="s">
        <v>1083</v>
      </c>
      <c r="AF865" s="73" t="s">
        <v>1283</v>
      </c>
      <c r="AG865" s="73" t="s">
        <v>1146</v>
      </c>
      <c r="AH865" s="74">
        <v>45537.307152777779</v>
      </c>
      <c r="AI865" s="72" t="s">
        <v>4315</v>
      </c>
    </row>
    <row r="866" spans="28:35" ht="15" thickBot="1">
      <c r="AB866" s="69" t="s">
        <v>1384</v>
      </c>
      <c r="AC866" s="70" t="s">
        <v>610</v>
      </c>
      <c r="AD866" s="69" t="s">
        <v>4316</v>
      </c>
      <c r="AE866" s="69" t="s">
        <v>1277</v>
      </c>
      <c r="AF866" s="70" t="s">
        <v>1263</v>
      </c>
      <c r="AG866" s="70" t="s">
        <v>1237</v>
      </c>
      <c r="AH866" s="71">
        <v>45537.282858796294</v>
      </c>
      <c r="AI866" s="69" t="s">
        <v>4317</v>
      </c>
    </row>
    <row r="867" spans="28:35" ht="15" thickBot="1">
      <c r="AB867" s="72" t="s">
        <v>1268</v>
      </c>
      <c r="AC867" s="73" t="s">
        <v>580</v>
      </c>
      <c r="AD867" s="72" t="s">
        <v>4318</v>
      </c>
      <c r="AE867" s="72" t="s">
        <v>1083</v>
      </c>
      <c r="AF867" s="73" t="s">
        <v>1263</v>
      </c>
      <c r="AG867" s="73" t="s">
        <v>1237</v>
      </c>
      <c r="AH867" s="74">
        <v>45537.277708333335</v>
      </c>
      <c r="AI867" s="72" t="s">
        <v>4319</v>
      </c>
    </row>
    <row r="868" spans="28:35" ht="15" thickBot="1">
      <c r="AB868" s="69" t="s">
        <v>1268</v>
      </c>
      <c r="AC868" s="70" t="s">
        <v>580</v>
      </c>
      <c r="AD868" s="69" t="s">
        <v>4320</v>
      </c>
      <c r="AE868" s="69" t="s">
        <v>1070</v>
      </c>
      <c r="AF868" s="70" t="s">
        <v>1263</v>
      </c>
      <c r="AG868" s="70" t="s">
        <v>1237</v>
      </c>
      <c r="AH868" s="71">
        <v>45537.277384259258</v>
      </c>
      <c r="AI868" s="69" t="s">
        <v>4321</v>
      </c>
    </row>
    <row r="869" spans="28:35" ht="15" thickBot="1">
      <c r="AB869" s="72" t="s">
        <v>1288</v>
      </c>
      <c r="AC869" s="73" t="s">
        <v>619</v>
      </c>
      <c r="AD869" s="72" t="s">
        <v>4322</v>
      </c>
      <c r="AE869" s="72" t="s">
        <v>1070</v>
      </c>
      <c r="AF869" s="73" t="s">
        <v>1263</v>
      </c>
      <c r="AG869" s="73" t="s">
        <v>1237</v>
      </c>
      <c r="AH869" s="74">
        <v>45537.26898148148</v>
      </c>
      <c r="AI869" s="72" t="s">
        <v>4323</v>
      </c>
    </row>
    <row r="870" spans="28:35" ht="15" thickBot="1">
      <c r="AB870" s="69" t="s">
        <v>499</v>
      </c>
      <c r="AC870" s="70" t="s">
        <v>601</v>
      </c>
      <c r="AD870" s="69" t="s">
        <v>4324</v>
      </c>
      <c r="AE870" s="69" t="s">
        <v>1083</v>
      </c>
      <c r="AF870" s="70" t="s">
        <v>1263</v>
      </c>
      <c r="AG870" s="70" t="s">
        <v>1237</v>
      </c>
      <c r="AH870" s="71">
        <v>45537.267546296294</v>
      </c>
      <c r="AI870" s="69" t="s">
        <v>4325</v>
      </c>
    </row>
  </sheetData>
  <sortState xmlns:xlrd2="http://schemas.microsoft.com/office/spreadsheetml/2017/richdata2" ref="B2:G207">
    <sortCondition descending="1" ref="G194:G207"/>
  </sortState>
  <mergeCells count="5">
    <mergeCell ref="H320:H321"/>
    <mergeCell ref="H322:H323"/>
    <mergeCell ref="H324:H331"/>
    <mergeCell ref="H332:H339"/>
    <mergeCell ref="H340:H342"/>
  </mergeCells>
  <phoneticPr fontId="8" type="noConversion"/>
  <hyperlinks>
    <hyperlink ref="L1" r:id="rId1" display="https://barchartcanvas.azurewebsites.net/Report/BasicSearch?searchTerm1=SessionIP&amp;searchTerm2=71.187.190.15&amp;dateRange=lastMonth&amp;startDate=&amp;endDate=&amp;selectedPercentile=90" xr:uid="{3FAFA9AB-472D-470A-BC2D-992D662EE1CF}"/>
    <hyperlink ref="M1" r:id="rId2" display="https://barchartcanvas.azurewebsites.net/Report/BasicSearch?searchTerm1=SessionIP&amp;searchTerm2=71.187.190.15&amp;dateRange=lastMonth&amp;startDate=&amp;endDate=&amp;selectedPercentile=90" xr:uid="{3ECEE25A-DD8B-4D59-A97A-5FA1C77F0097}"/>
    <hyperlink ref="N1" r:id="rId3" display="https://barchartcanvas.azurewebsites.net/Report/BasicSearch?searchTerm1=SessionIP&amp;searchTerm2=71.187.190.15&amp;dateRange=lastMonth&amp;startDate=&amp;endDate=&amp;selectedPercentile=90" xr:uid="{58525BE5-998A-430D-A745-D039079D3F9F}"/>
    <hyperlink ref="O1" r:id="rId4" display="https://barchartcanvas.azurewebsites.net/Report/BasicSearch?searchTerm1=SessionIP&amp;searchTerm2=71.187.190.15&amp;dateRange=lastMonth&amp;startDate=&amp;endDate=&amp;selectedPercentile=90" xr:uid="{5518FEDA-32AF-49D4-A4B7-2B79D2BCADC7}"/>
    <hyperlink ref="P1" r:id="rId5" display="https://barchartcanvas.azurewebsites.net/Report/BasicSearch?searchTerm1=SessionIP&amp;searchTerm2=71.187.190.15&amp;dateRange=lastMonth&amp;startDate=&amp;endDate=&amp;selectedPercentile=90" xr:uid="{06E1E977-F060-47C1-8DD6-4C60F9993C76}"/>
    <hyperlink ref="Q1" r:id="rId6" display="https://barchartcanvas.azurewebsites.net/Report/BasicSearch?searchTerm1=SessionIP&amp;searchTerm2=71.187.190.15&amp;dateRange=lastMonth&amp;startDate=&amp;endDate=&amp;selectedPercentile=90" xr:uid="{EF629953-F411-4419-8DDF-FD755275498B}"/>
    <hyperlink ref="L2" r:id="rId7" display="https://barchartcanvas.azurewebsites.net/Report/GetQuotationNumberDetails?accountNumber=QQ4726210000&amp;selectedDate=09%2F02%2F2024%2000%3A00%3A00&amp;selectedEndDate=10%2F02%2F2024%2000%3A00%3A00" xr:uid="{D01B593B-1643-4FD7-A962-2DCB7E62BDE9}"/>
    <hyperlink ref="M2" r:id="rId8" display="https://barchartcanvas.azurewebsites.net/Report/GetAccountNumberDetails?accountNumber=Jane%20Smith&amp;selectedDate=09%2F02%2F2024%2000%3A00%3A00&amp;selectedEndDate=10%2F02%2F2024%2000%3A00%3A00" xr:uid="{121FF5DF-4DF2-4B6B-9BC8-4D00AB999826}"/>
    <hyperlink ref="Q2" r:id="rId9" tooltip="eaf88bba-72a3-4d87-bdbe-3fb5fab0dede" display="https://barchartcanvas.azurewebsites.net/Report/GetSessionDetails?sessionId=eaf88bba-72a3-4d87-bdbe-3fb5fab0dede&amp;selectedDate=09%2F02%2F2024%2000%3A00%3A00&amp;selectedEndDate=10%2F02%2F2024%2000%3A00%3A00" xr:uid="{E8D44E3A-7B8D-4613-A33C-9BA8499E07FA}"/>
    <hyperlink ref="L3" r:id="rId10" display="https://barchartcanvas.azurewebsites.net/Report/GetQuotationNumberDetails?accountNumber=QQ7668410000&amp;selectedDate=09%2F02%2F2024%2000%3A00%3A00&amp;selectedEndDate=10%2F02%2F2024%2000%3A00%3A00" xr:uid="{FB359072-E5DD-4D17-A47A-937B525361B8}"/>
    <hyperlink ref="M3" r:id="rId11" display="https://barchartcanvas.azurewebsites.net/Report/GetAccountNumberDetails?accountNumber=Anil%27s%20Account&amp;selectedDate=09%2F02%2F2024%2000%3A00%3A00&amp;selectedEndDate=10%2F02%2F2024%2000%3A00%3A00" xr:uid="{853EC0D9-B65F-47F6-9589-8F3C8A28EA18}"/>
    <hyperlink ref="Q3" r:id="rId12" tooltip="2318062c-cb9f-4085-b6b4-1864c0a46b68" display="https://barchartcanvas.azurewebsites.net/Report/GetSessionDetails?sessionId=2318062c-cb9f-4085-b6b4-1864c0a46b68&amp;selectedDate=09%2F02%2F2024%2000%3A00%3A00&amp;selectedEndDate=10%2F02%2F2024%2000%3A00%3A00" xr:uid="{63384B28-219E-40F4-998F-80B1D8E860BD}"/>
    <hyperlink ref="L4" r:id="rId13" display="https://barchartcanvas.azurewebsites.net/Report/GetQuotationNumberDetails?accountNumber=QQ590710000&amp;selectedDate=09%2F02%2F2024%2000%3A00%3A00&amp;selectedEndDate=10%2F02%2F2024%2000%3A00%3A00" xr:uid="{6727402D-6AA2-4854-BE63-BFD52D1ACA92}"/>
    <hyperlink ref="M4" r:id="rId14" display="https://barchartcanvas.azurewebsites.net/Report/GetAccountNumberDetails?accountNumber=Anil%27s%20Account&amp;selectedDate=09%2F02%2F2024%2000%3A00%3A00&amp;selectedEndDate=10%2F02%2F2024%2000%3A00%3A00" xr:uid="{ABDD945A-0BE2-4308-8980-BAA6EEE49AAD}"/>
    <hyperlink ref="Q4" r:id="rId15" tooltip="646c43bf-7dba-4acf-a39c-d1cabe998255" display="https://barchartcanvas.azurewebsites.net/Report/GetSessionDetails?sessionId=646c43bf-7dba-4acf-a39c-d1cabe998255&amp;selectedDate=09%2F02%2F2024%2000%3A00%3A00&amp;selectedEndDate=10%2F02%2F2024%2000%3A00%3A00" xr:uid="{A0867E0C-18B3-4FE1-B6FB-3F00780B9433}"/>
    <hyperlink ref="L5" r:id="rId16" display="https://barchartcanvas.azurewebsites.net/Report/GetQuotationNumberDetails?accountNumber=QQ8831910000&amp;selectedDate=09%2F02%2F2024%2000%3A00%3A00&amp;selectedEndDate=10%2F02%2F2024%2000%3A00%3A00" xr:uid="{4F4C8066-02A8-4844-BDB3-8F4586C3838A}"/>
    <hyperlink ref="M5" r:id="rId17" display="https://barchartcanvas.azurewebsites.net/Report/GetAccountNumberDetails?accountNumber=Sophia%20Taylor&amp;selectedDate=09%2F02%2F2024%2000%3A00%3A00&amp;selectedEndDate=10%2F02%2F2024%2000%3A00%3A00" xr:uid="{E480F8BE-9CCD-4117-B2D2-AA3596F9DD95}"/>
    <hyperlink ref="Q5" r:id="rId18" tooltip="d97cbdc7-0c86-407c-bea9-1d1fb9e3552b" display="https://barchartcanvas.azurewebsites.net/Report/GetSessionDetails?sessionId=d97cbdc7-0c86-407c-bea9-1d1fb9e3552b&amp;selectedDate=09%2F02%2F2024%2000%3A00%3A00&amp;selectedEndDate=10%2F02%2F2024%2000%3A00%3A00" xr:uid="{9D6F3D9A-8BD7-4EEC-9824-54CC5DCA7C42}"/>
    <hyperlink ref="L6" r:id="rId19" display="https://barchartcanvas.azurewebsites.net/Report/GetQuotationNumberDetails?accountNumber=QQ571210000&amp;selectedDate=09%2F02%2F2024%2000%3A00%3A00&amp;selectedEndDate=10%2F02%2F2024%2000%3A00%3A00" xr:uid="{DDE3CB5A-1ED4-4B46-A26B-B57BE558A033}"/>
    <hyperlink ref="M6" r:id="rId20" display="https://barchartcanvas.azurewebsites.net/Report/GetAccountNumberDetails?accountNumber=Liam%20Anderson&amp;selectedDate=09%2F02%2F2024%2000%3A00%3A00&amp;selectedEndDate=10%2F02%2F2024%2000%3A00%3A00" xr:uid="{6B223B54-2F9E-4106-97AA-8BB235416E0C}"/>
    <hyperlink ref="Q6" r:id="rId21" tooltip="8f2b39f2-992d-42bc-93b1-614d071021a3" display="https://barchartcanvas.azurewebsites.net/Report/GetSessionDetails?sessionId=8f2b39f2-992d-42bc-93b1-614d071021a3&amp;selectedDate=09%2F02%2F2024%2000%3A00%3A00&amp;selectedEndDate=10%2F02%2F2024%2000%3A00%3A00" xr:uid="{D1350FD1-386D-4C56-9C9B-95E1DE144868}"/>
    <hyperlink ref="L7" r:id="rId22" display="https://barchartcanvas.azurewebsites.net/Report/GetQuotationNumberDetails?accountNumber=QQ6840310000&amp;selectedDate=09%2F02%2F2024%2000%3A00%3A00&amp;selectedEndDate=10%2F02%2F2024%2000%3A00%3A00" xr:uid="{7135777E-F028-4D7C-B0FA-E706AA4ED02F}"/>
    <hyperlink ref="M7" r:id="rId23" display="https://barchartcanvas.azurewebsites.net/Report/GetAccountNumberDetails?accountNumber=Olivia%20Martinez&amp;selectedDate=09%2F02%2F2024%2000%3A00%3A00&amp;selectedEndDate=10%2F02%2F2024%2000%3A00%3A00" xr:uid="{F2A650DA-74D5-411C-B320-A679D9624911}"/>
    <hyperlink ref="Q7" r:id="rId24" tooltip="292ef61f-08a3-4b4a-9fcb-5ffa03cbac34" display="https://barchartcanvas.azurewebsites.net/Report/GetSessionDetails?sessionId=292ef61f-08a3-4b4a-9fcb-5ffa03cbac34&amp;selectedDate=09%2F02%2F2024%2000%3A00%3A00&amp;selectedEndDate=10%2F02%2F2024%2000%3A00%3A00" xr:uid="{98C59138-DC9F-4730-81AC-1D0BBBD60A1F}"/>
    <hyperlink ref="L8" r:id="rId25" display="https://barchartcanvas.azurewebsites.net/Report/GetQuotationNumberDetails?accountNumber=QQ1412210000&amp;selectedDate=09%2F02%2F2024%2000%3A00%3A00&amp;selectedEndDate=10%2F02%2F2024%2000%3A00%3A00" xr:uid="{1678F235-E196-4A2A-AEE3-ECE08ACECD21}"/>
    <hyperlink ref="M8" r:id="rId26" display="https://barchartcanvas.azurewebsites.net/Report/GetAccountNumberDetails?accountNumber=Liam%20Anderson&amp;selectedDate=09%2F02%2F2024%2000%3A00%3A00&amp;selectedEndDate=10%2F02%2F2024%2000%3A00%3A00" xr:uid="{BDFD764F-B7E0-47EB-882C-2F37C7864A7F}"/>
    <hyperlink ref="Q8" r:id="rId27" tooltip="d4d9d79c-1726-4d98-bfaf-8e7728739367" display="https://barchartcanvas.azurewebsites.net/Report/GetSessionDetails?sessionId=d4d9d79c-1726-4d98-bfaf-8e7728739367&amp;selectedDate=09%2F02%2F2024%2000%3A00%3A00&amp;selectedEndDate=10%2F02%2F2024%2000%3A00%3A00" xr:uid="{D041FB1A-0179-4D44-A2CA-FA1263285CB9}"/>
    <hyperlink ref="L9" r:id="rId28" display="https://barchartcanvas.azurewebsites.net/Report/GetQuotationNumberDetails?accountNumber=QQ5531510000&amp;selectedDate=09%2F02%2F2024%2000%3A00%3A00&amp;selectedEndDate=10%2F02%2F2024%2000%3A00%3A00" xr:uid="{33E0D9D6-9547-4F15-9663-8AAA3D07F4B5}"/>
    <hyperlink ref="M9" r:id="rId29" display="https://barchartcanvas.azurewebsites.net/Report/GetAccountNumberDetails?accountNumber=Jane%20Smith&amp;selectedDate=09%2F02%2F2024%2000%3A00%3A00&amp;selectedEndDate=10%2F02%2F2024%2000%3A00%3A00" xr:uid="{0104ABBC-09E3-4F66-AA8B-C1F2714A3B71}"/>
    <hyperlink ref="Q9" r:id="rId30" tooltip="c74b1770-962b-484a-a1f9-da5a9a41688c" display="https://barchartcanvas.azurewebsites.net/Report/GetSessionDetails?sessionId=c74b1770-962b-484a-a1f9-da5a9a41688c&amp;selectedDate=09%2F02%2F2024%2000%3A00%3A00&amp;selectedEndDate=10%2F02%2F2024%2000%3A00%3A00" xr:uid="{4DB61714-D979-420F-B3D5-6012E65A4AF3}"/>
    <hyperlink ref="L10" r:id="rId31" display="https://barchartcanvas.azurewebsites.net/Report/GetQuotationNumberDetails?accountNumber=QQ6296710000&amp;selectedDate=09%2F02%2F2024%2000%3A00%3A00&amp;selectedEndDate=10%2F02%2F2024%2000%3A00%3A00" xr:uid="{DB38B1EB-C28F-405D-AB5B-206442ECB2C5}"/>
    <hyperlink ref="M10" r:id="rId32" display="https://barchartcanvas.azurewebsites.net/Report/GetAccountNumberDetails?accountNumber=Anil%27s%20Account&amp;selectedDate=09%2F02%2F2024%2000%3A00%3A00&amp;selectedEndDate=10%2F02%2F2024%2000%3A00%3A00" xr:uid="{25F02868-A7DA-4924-8078-86669AA4882E}"/>
    <hyperlink ref="Q10" r:id="rId33" tooltip="ac689f73-0287-4d4f-b3ed-911af50a2a9e" display="https://barchartcanvas.azurewebsites.net/Report/GetSessionDetails?sessionId=ac689f73-0287-4d4f-b3ed-911af50a2a9e&amp;selectedDate=09%2F02%2F2024%2000%3A00%3A00&amp;selectedEndDate=10%2F02%2F2024%2000%3A00%3A00" xr:uid="{E2ECCF8B-E117-4318-A003-D52B9694BF75}"/>
    <hyperlink ref="L11" r:id="rId34" display="https://barchartcanvas.azurewebsites.net/Report/GetQuotationNumberDetails?accountNumber=QQ33010000&amp;selectedDate=09%2F02%2F2024%2000%3A00%3A00&amp;selectedEndDate=10%2F02%2F2024%2000%3A00%3A00" xr:uid="{CCFB312E-788A-4355-B60C-5855C105BD0B}"/>
    <hyperlink ref="M11" r:id="rId35" display="https://barchartcanvas.azurewebsites.net/Report/GetAccountNumberDetails?accountNumber=John%20Doe&amp;selectedDate=09%2F02%2F2024%2000%3A00%3A00&amp;selectedEndDate=10%2F02%2F2024%2000%3A00%3A00" xr:uid="{222BB7FB-1041-4F47-A5BB-A8529BF29AC4}"/>
    <hyperlink ref="Q11" r:id="rId36" tooltip="ed499db2-9086-4454-9e97-a605d72d20d8" display="https://barchartcanvas.azurewebsites.net/Report/GetSessionDetails?sessionId=ed499db2-9086-4454-9e97-a605d72d20d8&amp;selectedDate=09%2F02%2F2024%2000%3A00%3A00&amp;selectedEndDate=10%2F02%2F2024%2000%3A00%3A00" xr:uid="{04E98E36-81C2-4D7F-988D-F8705761232D}"/>
    <hyperlink ref="L12" r:id="rId37" display="https://barchartcanvas.azurewebsites.net/Report/GetQuotationNumberDetails?accountNumber=QQ2039510000&amp;selectedDate=09%2F02%2F2024%2000%3A00%3A00&amp;selectedEndDate=10%2F02%2F2024%2000%3A00%3A00" xr:uid="{962F3439-3D50-4995-A9B2-819B5BAA188C}"/>
    <hyperlink ref="M12" r:id="rId38" display="https://barchartcanvas.azurewebsites.net/Report/GetAccountNumberDetails?accountNumber=Olivia%20Martinez&amp;selectedDate=09%2F02%2F2024%2000%3A00%3A00&amp;selectedEndDate=10%2F02%2F2024%2000%3A00%3A00" xr:uid="{DD75A54E-D270-4D9C-B97B-E76D02FD5D9B}"/>
    <hyperlink ref="Q12" r:id="rId39" tooltip="fc27b999-3a6f-4634-b224-42d2f1d9adb7" display="https://barchartcanvas.azurewebsites.net/Report/GetSessionDetails?sessionId=fc27b999-3a6f-4634-b224-42d2f1d9adb7&amp;selectedDate=09%2F02%2F2024%2000%3A00%3A00&amp;selectedEndDate=10%2F02%2F2024%2000%3A00%3A00" xr:uid="{A703DF6E-BBCE-436E-A6A6-FE7A5973C860}"/>
    <hyperlink ref="L13" r:id="rId40" display="https://barchartcanvas.azurewebsites.net/Report/GetQuotationNumberDetails?accountNumber=QQ4528710000&amp;selectedDate=09%2F02%2F2024%2000%3A00%3A00&amp;selectedEndDate=10%2F02%2F2024%2000%3A00%3A00" xr:uid="{F6222432-7018-4A7C-9F1F-C8C163BD923C}"/>
    <hyperlink ref="M13" r:id="rId41" display="https://barchartcanvas.azurewebsites.net/Report/GetAccountNumberDetails?accountNumber=Liam%20Anderson&amp;selectedDate=09%2F02%2F2024%2000%3A00%3A00&amp;selectedEndDate=10%2F02%2F2024%2000%3A00%3A00" xr:uid="{088C7E4A-CA74-4992-B0B7-EB27756AA9ED}"/>
    <hyperlink ref="Q13" r:id="rId42" tooltip="c83250b2-b0b6-4888-a88c-e50c1456025a" display="https://barchartcanvas.azurewebsites.net/Report/GetSessionDetails?sessionId=c83250b2-b0b6-4888-a88c-e50c1456025a&amp;selectedDate=09%2F02%2F2024%2000%3A00%3A00&amp;selectedEndDate=10%2F02%2F2024%2000%3A00%3A00" xr:uid="{0E8E35E8-80C0-44D1-9875-22DE0E22D807}"/>
    <hyperlink ref="L14" r:id="rId43" display="https://barchartcanvas.azurewebsites.net/Report/GetQuotationNumberDetails?accountNumber=QQ6805510000&amp;selectedDate=09%2F02%2F2024%2000%3A00%3A00&amp;selectedEndDate=10%2F02%2F2024%2000%3A00%3A00" xr:uid="{FE6958D4-09B8-4B7A-BAC7-43E2877178EA}"/>
    <hyperlink ref="M14" r:id="rId44" display="https://barchartcanvas.azurewebsites.net/Report/GetAccountNumberDetails?accountNumber=Sophia%20Taylor&amp;selectedDate=09%2F02%2F2024%2000%3A00%3A00&amp;selectedEndDate=10%2F02%2F2024%2000%3A00%3A00" xr:uid="{0D8496DA-A307-424A-9678-571E3F11C256}"/>
    <hyperlink ref="Q14" r:id="rId45" tooltip="b62ef5d4-1b72-49cf-ab2f-1a8c55516f61" display="https://barchartcanvas.azurewebsites.net/Report/GetSessionDetails?sessionId=b62ef5d4-1b72-49cf-ab2f-1a8c55516f61&amp;selectedDate=09%2F02%2F2024%2000%3A00%3A00&amp;selectedEndDate=10%2F02%2F2024%2000%3A00%3A00" xr:uid="{945D94E6-970A-439A-9B3E-0785E4B3649E}"/>
    <hyperlink ref="L15" r:id="rId46" display="https://barchartcanvas.azurewebsites.net/Report/GetQuotationNumberDetails?accountNumber=QQ8081110000&amp;selectedDate=09%2F02%2F2024%2000%3A00%3A00&amp;selectedEndDate=10%2F02%2F2024%2000%3A00%3A00" xr:uid="{B57E1B21-F8F4-479C-B738-26AC24CA570B}"/>
    <hyperlink ref="M15" r:id="rId47" display="https://barchartcanvas.azurewebsites.net/Report/GetAccountNumberDetails?accountNumber=Alice%20Johnson&amp;selectedDate=09%2F02%2F2024%2000%3A00%3A00&amp;selectedEndDate=10%2F02%2F2024%2000%3A00%3A00" xr:uid="{30796582-2E51-4FFE-A3FC-30D65C3370E9}"/>
    <hyperlink ref="Q15" r:id="rId48" tooltip="0e8e60f9-06db-43d6-ba6d-d4ba4510b259" display="https://barchartcanvas.azurewebsites.net/Report/GetSessionDetails?sessionId=0e8e60f9-06db-43d6-ba6d-d4ba4510b259&amp;selectedDate=09%2F02%2F2024%2000%3A00%3A00&amp;selectedEndDate=10%2F02%2F2024%2000%3A00%3A00" xr:uid="{1DDDBC4B-212C-4E1A-84B6-8EDB2306A3AE}"/>
    <hyperlink ref="L16" r:id="rId49" display="https://barchartcanvas.azurewebsites.net/Report/GetQuotationNumberDetails?accountNumber=QQ5107610000&amp;selectedDate=09%2F02%2F2024%2000%3A00%3A00&amp;selectedEndDate=10%2F02%2F2024%2000%3A00%3A00" xr:uid="{E1895854-8057-4498-BE5D-16E3E5630C1A}"/>
    <hyperlink ref="M16" r:id="rId50" display="https://barchartcanvas.azurewebsites.net/Report/GetAccountNumberDetails?accountNumber=David%20Clark&amp;selectedDate=09%2F02%2F2024%2000%3A00%3A00&amp;selectedEndDate=10%2F02%2F2024%2000%3A00%3A00" xr:uid="{53999AB1-E28B-4B7C-9D2C-0A6FFE6DBFEB}"/>
    <hyperlink ref="Q16" r:id="rId51" tooltip="9dbb2006-5ba9-4417-aecf-d16ac910e559" display="https://barchartcanvas.azurewebsites.net/Report/GetSessionDetails?sessionId=9dbb2006-5ba9-4417-aecf-d16ac910e559&amp;selectedDate=09%2F02%2F2024%2000%3A00%3A00&amp;selectedEndDate=10%2F02%2F2024%2000%3A00%3A00" xr:uid="{2BFA97B2-A5F8-4096-AB96-FB3FBD4503F5}"/>
    <hyperlink ref="L17" r:id="rId52" display="https://barchartcanvas.azurewebsites.net/Report/GetQuotationNumberDetails?accountNumber=QQ3871610000&amp;selectedDate=09%2F02%2F2024%2000%3A00%3A00&amp;selectedEndDate=10%2F02%2F2024%2000%3A00%3A00" xr:uid="{C614844E-B889-4C0E-A665-CE4FAFEA74E4}"/>
    <hyperlink ref="M17" r:id="rId53" display="https://barchartcanvas.azurewebsites.net/Report/GetAccountNumberDetails?accountNumber=Emily%20Brown&amp;selectedDate=09%2F02%2F2024%2000%3A00%3A00&amp;selectedEndDate=10%2F02%2F2024%2000%3A00%3A00" xr:uid="{6973E99D-CBB7-4DEB-9AFD-DFB5F1BD544D}"/>
    <hyperlink ref="Q17" r:id="rId54" tooltip="1a7dc6b2-654f-4f89-886e-21f14cd9bfed" display="https://barchartcanvas.azurewebsites.net/Report/GetSessionDetails?sessionId=1a7dc6b2-654f-4f89-886e-21f14cd9bfed&amp;selectedDate=09%2F02%2F2024%2000%3A00%3A00&amp;selectedEndDate=10%2F02%2F2024%2000%3A00%3A00" xr:uid="{FC9B1CD4-61EA-4D3A-BE41-CD6CF2680670}"/>
    <hyperlink ref="L18" r:id="rId55" display="https://barchartcanvas.azurewebsites.net/Report/GetQuotationNumberDetails?accountNumber=QQ867910000&amp;selectedDate=09%2F02%2F2024%2000%3A00%3A00&amp;selectedEndDate=10%2F02%2F2024%2000%3A00%3A00" xr:uid="{15BB083A-BDD8-4234-B41C-EBC93FAAA705}"/>
    <hyperlink ref="M18" r:id="rId56" display="https://barchartcanvas.azurewebsites.net/Report/GetAccountNumberDetails?accountNumber=John%20Doe&amp;selectedDate=09%2F02%2F2024%2000%3A00%3A00&amp;selectedEndDate=10%2F02%2F2024%2000%3A00%3A00" xr:uid="{DC742727-70E6-4E0A-8E88-E1A8369B87A5}"/>
    <hyperlink ref="Q18" r:id="rId57" tooltip="cafe5451-68da-40f2-a400-24e0b07ac68b" display="https://barchartcanvas.azurewebsites.net/Report/GetSessionDetails?sessionId=cafe5451-68da-40f2-a400-24e0b07ac68b&amp;selectedDate=09%2F02%2F2024%2000%3A00%3A00&amp;selectedEndDate=10%2F02%2F2024%2000%3A00%3A00" xr:uid="{2A9EA660-664C-4E0D-931C-889550BD3990}"/>
    <hyperlink ref="L19" r:id="rId58" display="https://barchartcanvas.azurewebsites.net/Report/GetQuotationNumberDetails?accountNumber=QQ6559310000&amp;selectedDate=09%2F02%2F2024%2000%3A00%3A00&amp;selectedEndDate=10%2F02%2F2024%2000%3A00%3A00" xr:uid="{E7AB2874-AFD0-4A2E-B671-492680237E79}"/>
    <hyperlink ref="M19" r:id="rId59" display="https://barchartcanvas.azurewebsites.net/Report/GetAccountNumberDetails?accountNumber=Jane%20Smith&amp;selectedDate=09%2F02%2F2024%2000%3A00%3A00&amp;selectedEndDate=10%2F02%2F2024%2000%3A00%3A00" xr:uid="{EA8A0791-1417-49FC-A1DC-E85A1353A4AA}"/>
    <hyperlink ref="Q19" r:id="rId60" tooltip="fe982a60-1020-4954-8abd-7acce5afd287" display="https://barchartcanvas.azurewebsites.net/Report/GetSessionDetails?sessionId=fe982a60-1020-4954-8abd-7acce5afd287&amp;selectedDate=09%2F02%2F2024%2000%3A00%3A00&amp;selectedEndDate=10%2F02%2F2024%2000%3A00%3A00" xr:uid="{A8B4240F-1014-4B09-BA6F-AFF786A099F7}"/>
    <hyperlink ref="L20" r:id="rId61" display="https://barchartcanvas.azurewebsites.net/Report/GetQuotationNumberDetails?accountNumber=QQ3082310000&amp;selectedDate=09%2F02%2F2024%2000%3A00%3A00&amp;selectedEndDate=10%2F02%2F2024%2000%3A00%3A00" xr:uid="{C68EC97B-7C22-460C-9F68-092B7C8EC93A}"/>
    <hyperlink ref="M20" r:id="rId62" display="https://barchartcanvas.azurewebsites.net/Report/GetAccountNumberDetails?accountNumber=Anil%27s%20Account&amp;selectedDate=09%2F02%2F2024%2000%3A00%3A00&amp;selectedEndDate=10%2F02%2F2024%2000%3A00%3A00" xr:uid="{01CE7AF6-FAB8-4310-B9E5-D28D131783BE}"/>
    <hyperlink ref="Q20" r:id="rId63" tooltip="ccf1f4b6-e113-4dea-a5dc-67210a0c9fdc" display="https://barchartcanvas.azurewebsites.net/Report/GetSessionDetails?sessionId=ccf1f4b6-e113-4dea-a5dc-67210a0c9fdc&amp;selectedDate=09%2F02%2F2024%2000%3A00%3A00&amp;selectedEndDate=10%2F02%2F2024%2000%3A00%3A00" xr:uid="{D3899CD0-93A9-4109-A344-003B74976C8D}"/>
    <hyperlink ref="L21" r:id="rId64" display="https://barchartcanvas.azurewebsites.net/Report/GetQuotationNumberDetails?accountNumber=QQ5685410000&amp;selectedDate=09%2F02%2F2024%2000%3A00%3A00&amp;selectedEndDate=10%2F02%2F2024%2000%3A00%3A00" xr:uid="{E876C035-2A56-46E9-93AA-D049A96BE45E}"/>
    <hyperlink ref="M21" r:id="rId65" display="https://barchartcanvas.azurewebsites.net/Report/GetAccountNumberDetails?accountNumber=Jane%20Smith&amp;selectedDate=09%2F02%2F2024%2000%3A00%3A00&amp;selectedEndDate=10%2F02%2F2024%2000%3A00%3A00" xr:uid="{0F9534B2-07CA-4BD9-99C2-90FA4D821D64}"/>
    <hyperlink ref="Q21" r:id="rId66" tooltip="22eebb3f-3485-4508-aa98-343ab7ae74b2" display="https://barchartcanvas.azurewebsites.net/Report/GetSessionDetails?sessionId=22eebb3f-3485-4508-aa98-343ab7ae74b2&amp;selectedDate=09%2F02%2F2024%2000%3A00%3A00&amp;selectedEndDate=10%2F02%2F2024%2000%3A00%3A00" xr:uid="{FE5E7504-E5EC-40AC-AA6D-4C9B19DBA767}"/>
    <hyperlink ref="L22" r:id="rId67" display="https://barchartcanvas.azurewebsites.net/Report/GetQuotationNumberDetails?accountNumber=QQ798210000&amp;selectedDate=09%2F02%2F2024%2000%3A00%3A00&amp;selectedEndDate=10%2F02%2F2024%2000%3A00%3A00" xr:uid="{74C4D9FD-1F92-45FB-B7BD-7984356183F5}"/>
    <hyperlink ref="M22" r:id="rId68" display="https://barchartcanvas.azurewebsites.net/Report/GetAccountNumberDetails?accountNumber=David%20Clark&amp;selectedDate=09%2F02%2F2024%2000%3A00%3A00&amp;selectedEndDate=10%2F02%2F2024%2000%3A00%3A00" xr:uid="{A3BCAF3A-333C-4961-AD18-C0B8EE991499}"/>
    <hyperlink ref="Q22" r:id="rId69" tooltip="9803edc6-9384-4b0f-9fda-caad3a79a103" display="https://barchartcanvas.azurewebsites.net/Report/GetSessionDetails?sessionId=9803edc6-9384-4b0f-9fda-caad3a79a103&amp;selectedDate=09%2F02%2F2024%2000%3A00%3A00&amp;selectedEndDate=10%2F02%2F2024%2000%3A00%3A00" xr:uid="{D08C72FC-24F6-448C-8E3E-7D99C58C24E2}"/>
    <hyperlink ref="L23" r:id="rId70" display="https://barchartcanvas.azurewebsites.net/Report/GetQuotationNumberDetails?accountNumber=QQ5067010000&amp;selectedDate=09%2F02%2F2024%2000%3A00%3A00&amp;selectedEndDate=10%2F02%2F2024%2000%3A00%3A00" xr:uid="{FB76B8AA-E16A-47A4-A0A1-80E802B9389E}"/>
    <hyperlink ref="M23" r:id="rId71" display="https://barchartcanvas.azurewebsites.net/Report/GetAccountNumberDetails?accountNumber=Anil%27s%20Account&amp;selectedDate=09%2F02%2F2024%2000%3A00%3A00&amp;selectedEndDate=10%2F02%2F2024%2000%3A00%3A00" xr:uid="{70645D0C-459F-4BD2-ADD2-58A174FAFE7C}"/>
    <hyperlink ref="Q23" r:id="rId72" tooltip="691607a9-3853-45d1-88b4-6cf5b349a83c" display="https://barchartcanvas.azurewebsites.net/Report/GetSessionDetails?sessionId=691607a9-3853-45d1-88b4-6cf5b349a83c&amp;selectedDate=09%2F02%2F2024%2000%3A00%3A00&amp;selectedEndDate=10%2F02%2F2024%2000%3A00%3A00" xr:uid="{4E11E95F-6DB6-43E9-B6D2-AD1CEAA524B6}"/>
    <hyperlink ref="L24" r:id="rId73" display="https://barchartcanvas.azurewebsites.net/Report/GetQuotationNumberDetails?accountNumber=QQ4409110000&amp;selectedDate=09%2F02%2F2024%2000%3A00%3A00&amp;selectedEndDate=10%2F02%2F2024%2000%3A00%3A00" xr:uid="{8B28A96A-4110-4B78-BF92-C9CADB4AE0C1}"/>
    <hyperlink ref="M24" r:id="rId74" display="https://barchartcanvas.azurewebsites.net/Report/GetAccountNumberDetails?accountNumber=Olivia%20Martinez&amp;selectedDate=09%2F02%2F2024%2000%3A00%3A00&amp;selectedEndDate=10%2F02%2F2024%2000%3A00%3A00" xr:uid="{29239B02-B391-4120-BC7B-E08AF6DC48CD}"/>
    <hyperlink ref="Q24" r:id="rId75" tooltip="1564a067-b1c8-421b-9ccc-f239490ea4e5" display="https://barchartcanvas.azurewebsites.net/Report/GetSessionDetails?sessionId=1564a067-b1c8-421b-9ccc-f239490ea4e5&amp;selectedDate=09%2F02%2F2024%2000%3A00%3A00&amp;selectedEndDate=10%2F02%2F2024%2000%3A00%3A00" xr:uid="{B804A792-8E30-47B7-ABFA-DDA936BC02CD}"/>
    <hyperlink ref="L25" r:id="rId76" display="https://barchartcanvas.azurewebsites.net/Report/GetQuotationNumberDetails?accountNumber=QQ4109710000&amp;selectedDate=09%2F02%2F2024%2000%3A00%3A00&amp;selectedEndDate=10%2F02%2F2024%2000%3A00%3A00" xr:uid="{801AEED3-B1B7-4CD9-93C8-FA846C9836FB}"/>
    <hyperlink ref="M25" r:id="rId77" display="https://barchartcanvas.azurewebsites.net/Report/GetAccountNumberDetails?accountNumber=Olivia%20Martinez&amp;selectedDate=09%2F02%2F2024%2000%3A00%3A00&amp;selectedEndDate=10%2F02%2F2024%2000%3A00%3A00" xr:uid="{2B8B1BE4-DCE2-41FE-ABD0-6E4AF636CA44}"/>
    <hyperlink ref="Q25" r:id="rId78" tooltip="73feaa8e-a415-4217-9a87-1068b8e64895" display="https://barchartcanvas.azurewebsites.net/Report/GetSessionDetails?sessionId=73feaa8e-a415-4217-9a87-1068b8e64895&amp;selectedDate=09%2F02%2F2024%2000%3A00%3A00&amp;selectedEndDate=10%2F02%2F2024%2000%3A00%3A00" xr:uid="{88CF7C96-E56C-49D5-9794-E06BF689BE6F}"/>
    <hyperlink ref="L26" r:id="rId79" display="https://barchartcanvas.azurewebsites.net/Report/GetQuotationNumberDetails?accountNumber=QQ8912110000&amp;selectedDate=09%2F02%2F2024%2000%3A00%3A00&amp;selectedEndDate=10%2F02%2F2024%2000%3A00%3A00" xr:uid="{96F07ECA-A3E7-4000-907E-74555695BFCF}"/>
    <hyperlink ref="M26" r:id="rId80" display="https://barchartcanvas.azurewebsites.net/Report/GetAccountNumberDetails?accountNumber=Liam%20Anderson&amp;selectedDate=09%2F02%2F2024%2000%3A00%3A00&amp;selectedEndDate=10%2F02%2F2024%2000%3A00%3A00" xr:uid="{470E59ED-07C3-4D28-9291-ED550875FB9F}"/>
    <hyperlink ref="Q26" r:id="rId81" tooltip="8686e274-bb59-4e21-a919-6f70cdbbaaa0" display="https://barchartcanvas.azurewebsites.net/Report/GetSessionDetails?sessionId=8686e274-bb59-4e21-a919-6f70cdbbaaa0&amp;selectedDate=09%2F02%2F2024%2000%3A00%3A00&amp;selectedEndDate=10%2F02%2F2024%2000%3A00%3A00" xr:uid="{39693D81-9445-4051-BC10-140A639A90D3}"/>
    <hyperlink ref="L27" r:id="rId82" display="https://barchartcanvas.azurewebsites.net/Report/GetQuotationNumberDetails?accountNumber=QQ5932010000&amp;selectedDate=09%2F02%2F2024%2000%3A00%3A00&amp;selectedEndDate=10%2F02%2F2024%2000%3A00%3A00" xr:uid="{A1378AC2-B4EE-4EED-9289-D8A214372174}"/>
    <hyperlink ref="M27" r:id="rId83" display="https://barchartcanvas.azurewebsites.net/Report/GetAccountNumberDetails?accountNumber=Sophia%20Taylor&amp;selectedDate=09%2F02%2F2024%2000%3A00%3A00&amp;selectedEndDate=10%2F02%2F2024%2000%3A00%3A00" xr:uid="{3A494708-EC31-49AA-B114-1E45932A6AE2}"/>
    <hyperlink ref="Q27" r:id="rId84" tooltip="5b55e083-5852-44af-b027-bd01377a73da" display="https://barchartcanvas.azurewebsites.net/Report/GetSessionDetails?sessionId=5b55e083-5852-44af-b027-bd01377a73da&amp;selectedDate=09%2F02%2F2024%2000%3A00%3A00&amp;selectedEndDate=10%2F02%2F2024%2000%3A00%3A00" xr:uid="{9D7CBC44-65D4-4F0C-A96A-EB6786064FCA}"/>
    <hyperlink ref="L28" r:id="rId85" display="https://barchartcanvas.azurewebsites.net/Report/GetQuotationNumberDetails?accountNumber=QQ5878810000&amp;selectedDate=09%2F02%2F2024%2000%3A00%3A00&amp;selectedEndDate=10%2F02%2F2024%2000%3A00%3A00" xr:uid="{6D22E60F-E42B-4097-97ED-A38B6EEE80A7}"/>
    <hyperlink ref="M28" r:id="rId86" display="https://barchartcanvas.azurewebsites.net/Report/GetAccountNumberDetails?accountNumber=Michael%20White&amp;selectedDate=09%2F02%2F2024%2000%3A00%3A00&amp;selectedEndDate=10%2F02%2F2024%2000%3A00%3A00" xr:uid="{F251BE49-355A-40DF-AF41-0BA99A2F5283}"/>
    <hyperlink ref="Q28" r:id="rId87" tooltip="495826f8-dc84-4efc-9d7d-821c6e691d8d" display="https://barchartcanvas.azurewebsites.net/Report/GetSessionDetails?sessionId=495826f8-dc84-4efc-9d7d-821c6e691d8d&amp;selectedDate=09%2F02%2F2024%2000%3A00%3A00&amp;selectedEndDate=10%2F02%2F2024%2000%3A00%3A00" xr:uid="{49598CC5-48DB-43D5-B7BA-3D9A40AEC4AB}"/>
    <hyperlink ref="L29" r:id="rId88" display="https://barchartcanvas.azurewebsites.net/Report/GetQuotationNumberDetails?accountNumber=QQ7347010000&amp;selectedDate=09%2F02%2F2024%2000%3A00%3A00&amp;selectedEndDate=10%2F02%2F2024%2000%3A00%3A00" xr:uid="{427E6A73-17BC-407C-9B72-F2A254522561}"/>
    <hyperlink ref="M29" r:id="rId89" display="https://barchartcanvas.azurewebsites.net/Report/GetAccountNumberDetails?accountNumber=Alice%20Johnson&amp;selectedDate=09%2F02%2F2024%2000%3A00%3A00&amp;selectedEndDate=10%2F02%2F2024%2000%3A00%3A00" xr:uid="{1898F135-A0B9-48FB-BB35-8B106D7EF63E}"/>
    <hyperlink ref="Q29" r:id="rId90" tooltip="4a624880-7379-42c2-b45f-f8a4f2b146d6" display="https://barchartcanvas.azurewebsites.net/Report/GetSessionDetails?sessionId=4a624880-7379-42c2-b45f-f8a4f2b146d6&amp;selectedDate=09%2F02%2F2024%2000%3A00%3A00&amp;selectedEndDate=10%2F02%2F2024%2000%3A00%3A00" xr:uid="{2450BBF7-3F6A-4F6E-91A1-AF21BBA77C89}"/>
    <hyperlink ref="L30" r:id="rId91" display="https://barchartcanvas.azurewebsites.net/Report/GetQuotationNumberDetails?accountNumber=QQ4614310000&amp;selectedDate=09%2F02%2F2024%2000%3A00%3A00&amp;selectedEndDate=10%2F02%2F2024%2000%3A00%3A00" xr:uid="{24CEF9D9-9D7D-41C9-8584-C893C66B51E5}"/>
    <hyperlink ref="M30" r:id="rId92" display="https://barchartcanvas.azurewebsites.net/Report/GetAccountNumberDetails?accountNumber=David%20Clark&amp;selectedDate=09%2F02%2F2024%2000%3A00%3A00&amp;selectedEndDate=10%2F02%2F2024%2000%3A00%3A00" xr:uid="{45F70650-C6D7-41A1-9042-9336A74F9272}"/>
    <hyperlink ref="Q30" r:id="rId93" tooltip="ae551244-8f4a-4cb6-a40a-7856140d9732" display="https://barchartcanvas.azurewebsites.net/Report/GetSessionDetails?sessionId=ae551244-8f4a-4cb6-a40a-7856140d9732&amp;selectedDate=09%2F02%2F2024%2000%3A00%3A00&amp;selectedEndDate=10%2F02%2F2024%2000%3A00%3A00" xr:uid="{F8D8FF78-8D31-4A8A-BB62-B8BC87EC2AB3}"/>
    <hyperlink ref="L31" r:id="rId94" display="https://barchartcanvas.azurewebsites.net/Report/GetQuotationNumberDetails?accountNumber=QQ23110000&amp;selectedDate=09%2F02%2F2024%2000%3A00%3A00&amp;selectedEndDate=10%2F02%2F2024%2000%3A00%3A00" xr:uid="{B4CE2784-A67A-46E5-96B0-CE8ECA275F63}"/>
    <hyperlink ref="M31" r:id="rId95" display="https://barchartcanvas.azurewebsites.net/Report/GetAccountNumberDetails?accountNumber=Emily%20Brown&amp;selectedDate=09%2F02%2F2024%2000%3A00%3A00&amp;selectedEndDate=10%2F02%2F2024%2000%3A00%3A00" xr:uid="{1E5066DE-E2E4-49F0-A9B4-42E5AD246AC7}"/>
    <hyperlink ref="Q31" r:id="rId96" tooltip="68af372f-d167-4334-9c86-c40742bbb445" display="https://barchartcanvas.azurewebsites.net/Report/GetSessionDetails?sessionId=68af372f-d167-4334-9c86-c40742bbb445&amp;selectedDate=09%2F02%2F2024%2000%3A00%3A00&amp;selectedEndDate=10%2F02%2F2024%2000%3A00%3A00" xr:uid="{74FE8F87-63A4-4A17-8E2F-ED3CB7A8F8A6}"/>
    <hyperlink ref="L32" r:id="rId97" display="https://barchartcanvas.azurewebsites.net/Report/GetQuotationNumberDetails?accountNumber=QQ1893210000&amp;selectedDate=09%2F02%2F2024%2000%3A00%3A00&amp;selectedEndDate=10%2F02%2F2024%2000%3A00%3A00" xr:uid="{C70648AB-A17A-45F8-BBA0-B2901B46C3EB}"/>
    <hyperlink ref="M32" r:id="rId98" display="https://barchartcanvas.azurewebsites.net/Report/GetAccountNumberDetails?accountNumber=John%20Doe&amp;selectedDate=09%2F02%2F2024%2000%3A00%3A00&amp;selectedEndDate=10%2F02%2F2024%2000%3A00%3A00" xr:uid="{A89F6487-CFB0-4FEF-AB75-18A7FAB25C01}"/>
    <hyperlink ref="Q32" r:id="rId99" tooltip="698a54af-dfb6-474e-98b8-e198a33c19b6" display="https://barchartcanvas.azurewebsites.net/Report/GetSessionDetails?sessionId=698a54af-dfb6-474e-98b8-e198a33c19b6&amp;selectedDate=09%2F02%2F2024%2000%3A00%3A00&amp;selectedEndDate=10%2F02%2F2024%2000%3A00%3A00" xr:uid="{22D684E4-601F-4F40-BB60-A278CC4BF3F2}"/>
    <hyperlink ref="L33" r:id="rId100" display="https://barchartcanvas.azurewebsites.net/Report/GetQuotationNumberDetails?accountNumber=QQ3970310000&amp;selectedDate=09%2F02%2F2024%2000%3A00%3A00&amp;selectedEndDate=10%2F02%2F2024%2000%3A00%3A00" xr:uid="{583414DD-6D88-41C7-A95A-9FE4F6BA507F}"/>
    <hyperlink ref="M33" r:id="rId101" display="https://barchartcanvas.azurewebsites.net/Report/GetAccountNumberDetails?accountNumber=Jane%20Smith&amp;selectedDate=09%2F02%2F2024%2000%3A00%3A00&amp;selectedEndDate=10%2F02%2F2024%2000%3A00%3A00" xr:uid="{3F41A6AE-2344-4172-9D1B-923FD9B5CEA7}"/>
    <hyperlink ref="Q33" r:id="rId102" tooltip="f2f17ad4-696c-4d0f-98ee-1103ae607d06" display="https://barchartcanvas.azurewebsites.net/Report/GetSessionDetails?sessionId=f2f17ad4-696c-4d0f-98ee-1103ae607d06&amp;selectedDate=09%2F02%2F2024%2000%3A00%3A00&amp;selectedEndDate=10%2F02%2F2024%2000%3A00%3A00" xr:uid="{80F031E7-00C8-4246-AC30-0A29F690D512}"/>
    <hyperlink ref="L34" r:id="rId103" display="https://barchartcanvas.azurewebsites.net/Report/GetQuotationNumberDetails?accountNumber=QQ6581610000&amp;selectedDate=09%2F02%2F2024%2000%3A00%3A00&amp;selectedEndDate=10%2F02%2F2024%2000%3A00%3A00" xr:uid="{4A7170E4-E695-44E9-8BA9-11AA51F10D44}"/>
    <hyperlink ref="M34" r:id="rId104" display="https://barchartcanvas.azurewebsites.net/Report/GetAccountNumberDetails?accountNumber=Anil%27s%20Account&amp;selectedDate=09%2F02%2F2024%2000%3A00%3A00&amp;selectedEndDate=10%2F02%2F2024%2000%3A00%3A00" xr:uid="{1682E46D-AABA-4E2F-9FF5-C3A1396E432F}"/>
    <hyperlink ref="Q34" r:id="rId105" tooltip="5a3f9f64-764b-4df5-89a0-1c211b826401" display="https://barchartcanvas.azurewebsites.net/Report/GetSessionDetails?sessionId=5a3f9f64-764b-4df5-89a0-1c211b826401&amp;selectedDate=09%2F02%2F2024%2000%3A00%3A00&amp;selectedEndDate=10%2F02%2F2024%2000%3A00%3A00" xr:uid="{B924BB56-A99B-4841-BCDF-08820D8E3AB9}"/>
    <hyperlink ref="L35" r:id="rId106" display="https://barchartcanvas.azurewebsites.net/Report/GetQuotationNumberDetails?accountNumber=QQ8607110000&amp;selectedDate=09%2F02%2F2024%2000%3A00%3A00&amp;selectedEndDate=10%2F02%2F2024%2000%3A00%3A00" xr:uid="{582CF2AB-8475-4D63-993E-67FF776023FB}"/>
    <hyperlink ref="M35" r:id="rId107" display="https://barchartcanvas.azurewebsites.net/Report/GetAccountNumberDetails?accountNumber=John%20Doe&amp;selectedDate=09%2F02%2F2024%2000%3A00%3A00&amp;selectedEndDate=10%2F02%2F2024%2000%3A00%3A00" xr:uid="{DB57C4A5-0327-49E6-B590-C54E2C0D10EC}"/>
    <hyperlink ref="Q35" r:id="rId108" tooltip="41da32aa-fba1-4492-bfcd-beca83c588b4" display="https://barchartcanvas.azurewebsites.net/Report/GetSessionDetails?sessionId=41da32aa-fba1-4492-bfcd-beca83c588b4&amp;selectedDate=09%2F02%2F2024%2000%3A00%3A00&amp;selectedEndDate=10%2F02%2F2024%2000%3A00%3A00" xr:uid="{BB8BD331-5B4F-456F-B94C-E2905F65D207}"/>
    <hyperlink ref="L36" r:id="rId109" display="https://barchartcanvas.azurewebsites.net/Report/GetQuotationNumberDetails?accountNumber=QQ5819710000&amp;selectedDate=09%2F02%2F2024%2000%3A00%3A00&amp;selectedEndDate=10%2F02%2F2024%2000%3A00%3A00" xr:uid="{6F119975-C6F7-489B-8CDE-848AA8CF6BA3}"/>
    <hyperlink ref="M36" r:id="rId110" display="https://barchartcanvas.azurewebsites.net/Report/GetAccountNumberDetails?accountNumber=Jane%20Smith&amp;selectedDate=09%2F02%2F2024%2000%3A00%3A00&amp;selectedEndDate=10%2F02%2F2024%2000%3A00%3A00" xr:uid="{4DB4AFF3-8146-4A3B-A472-40E2A87A0253}"/>
    <hyperlink ref="Q36" r:id="rId111" tooltip="3f177736-5075-433e-97df-0676f873a4e1" display="https://barchartcanvas.azurewebsites.net/Report/GetSessionDetails?sessionId=3f177736-5075-433e-97df-0676f873a4e1&amp;selectedDate=09%2F02%2F2024%2000%3A00%3A00&amp;selectedEndDate=10%2F02%2F2024%2000%3A00%3A00" xr:uid="{96A5929C-0602-4C43-A9C6-63C9E80448FB}"/>
    <hyperlink ref="L37" r:id="rId112" display="https://barchartcanvas.azurewebsites.net/Report/GetQuotationNumberDetails?accountNumber=QQ8270010000&amp;selectedDate=09%2F02%2F2024%2000%3A00%3A00&amp;selectedEndDate=10%2F02%2F2024%2000%3A00%3A00" xr:uid="{E0A4F74C-5AB5-437D-A6A4-5F7F0C480D41}"/>
    <hyperlink ref="M37" r:id="rId113" display="https://barchartcanvas.azurewebsites.net/Report/GetAccountNumberDetails?accountNumber=Jane%20Smith&amp;selectedDate=09%2F02%2F2024%2000%3A00%3A00&amp;selectedEndDate=10%2F02%2F2024%2000%3A00%3A00" xr:uid="{32318501-3ACD-4765-9201-19AB1781BD2F}"/>
    <hyperlink ref="Q37" r:id="rId114" tooltip="ff548fb7-96c2-47d1-954a-7e29d231da2b" display="https://barchartcanvas.azurewebsites.net/Report/GetSessionDetails?sessionId=ff548fb7-96c2-47d1-954a-7e29d231da2b&amp;selectedDate=09%2F02%2F2024%2000%3A00%3A00&amp;selectedEndDate=10%2F02%2F2024%2000%3A00%3A00" xr:uid="{84BF8F82-6111-4F25-91A4-714F8FCB656D}"/>
    <hyperlink ref="L38" r:id="rId115" display="https://barchartcanvas.azurewebsites.net/Report/GetQuotationNumberDetails?accountNumber=QQ2223710000&amp;selectedDate=09%2F02%2F2024%2000%3A00%3A00&amp;selectedEndDate=10%2F02%2F2024%2000%3A00%3A00" xr:uid="{36642B1D-EFB5-4C79-BBFF-63708FDE5EAB}"/>
    <hyperlink ref="M38" r:id="rId116" display="https://barchartcanvas.azurewebsites.net/Report/GetAccountNumberDetails?accountNumber=Anil%27s%20Account&amp;selectedDate=09%2F02%2F2024%2000%3A00%3A00&amp;selectedEndDate=10%2F02%2F2024%2000%3A00%3A00" xr:uid="{BFAF7105-0B49-482C-9B4A-C23ECCC7EF8D}"/>
    <hyperlink ref="Q38" r:id="rId117" tooltip="f20bf335-99d4-4cbc-9bce-eab777221668" display="https://barchartcanvas.azurewebsites.net/Report/GetSessionDetails?sessionId=f20bf335-99d4-4cbc-9bce-eab777221668&amp;selectedDate=09%2F02%2F2024%2000%3A00%3A00&amp;selectedEndDate=10%2F02%2F2024%2000%3A00%3A00" xr:uid="{6F4E3F54-A185-48E9-962F-F959E433ED2A}"/>
    <hyperlink ref="L39" r:id="rId118" display="https://barchartcanvas.azurewebsites.net/Report/GetQuotationNumberDetails?accountNumber=QQ4586410000&amp;selectedDate=09%2F02%2F2024%2000%3A00%3A00&amp;selectedEndDate=10%2F02%2F2024%2000%3A00%3A00" xr:uid="{E568194B-3B79-420B-9CD2-13D3D5D3216F}"/>
    <hyperlink ref="M39" r:id="rId119" display="https://barchartcanvas.azurewebsites.net/Report/GetAccountNumberDetails?accountNumber=Olivia%20Martinez&amp;selectedDate=09%2F02%2F2024%2000%3A00%3A00&amp;selectedEndDate=10%2F02%2F2024%2000%3A00%3A00" xr:uid="{E55C913F-3F90-4A2E-9EAF-D162498FED1A}"/>
    <hyperlink ref="Q39" r:id="rId120" tooltip="d9df1a64-5981-451a-bb41-47ceb1896127" display="https://barchartcanvas.azurewebsites.net/Report/GetSessionDetails?sessionId=d9df1a64-5981-451a-bb41-47ceb1896127&amp;selectedDate=09%2F02%2F2024%2000%3A00%3A00&amp;selectedEndDate=10%2F02%2F2024%2000%3A00%3A00" xr:uid="{14D336AA-CAA9-4ACC-BDD2-9D57D7543AE4}"/>
    <hyperlink ref="L40" r:id="rId121" display="https://barchartcanvas.azurewebsites.net/Report/GetQuotationNumberDetails?accountNumber=QQ4451310000&amp;selectedDate=09%2F02%2F2024%2000%3A00%3A00&amp;selectedEndDate=10%2F02%2F2024%2000%3A00%3A00" xr:uid="{03A3FA5F-775B-4B28-AA28-88B1FF5AB21D}"/>
    <hyperlink ref="M40" r:id="rId122" display="https://barchartcanvas.azurewebsites.net/Report/GetAccountNumberDetails?accountNumber=Liam%20Anderson&amp;selectedDate=09%2F02%2F2024%2000%3A00%3A00&amp;selectedEndDate=10%2F02%2F2024%2000%3A00%3A00" xr:uid="{08AAE158-8179-467C-B9C0-69DC547CFDB6}"/>
    <hyperlink ref="Q40" r:id="rId123" tooltip="4ad76a5a-ca6a-428a-a7b0-488acfcce723" display="https://barchartcanvas.azurewebsites.net/Report/GetSessionDetails?sessionId=4ad76a5a-ca6a-428a-a7b0-488acfcce723&amp;selectedDate=09%2F02%2F2024%2000%3A00%3A00&amp;selectedEndDate=10%2F02%2F2024%2000%3A00%3A00" xr:uid="{E469F91B-4906-4113-869A-28B718D2196A}"/>
    <hyperlink ref="L41" r:id="rId124" display="https://barchartcanvas.azurewebsites.net/Report/GetQuotationNumberDetails?accountNumber=QQ928810000&amp;selectedDate=09%2F02%2F2024%2000%3A00%3A00&amp;selectedEndDate=10%2F02%2F2024%2000%3A00%3A00" xr:uid="{405D10AC-7ED6-4D19-B235-F617AD1B9A9C}"/>
    <hyperlink ref="M41" r:id="rId125" display="https://barchartcanvas.azurewebsites.net/Report/GetAccountNumberDetails?accountNumber=Sophia%20Taylor&amp;selectedDate=09%2F02%2F2024%2000%3A00%3A00&amp;selectedEndDate=10%2F02%2F2024%2000%3A00%3A00" xr:uid="{50E043C7-1FD2-4CB6-9A8B-A14A51CDCBD2}"/>
    <hyperlink ref="Q41" r:id="rId126" tooltip="03ebc310-7348-45d5-8920-6c8aaeb457de" display="https://barchartcanvas.azurewebsites.net/Report/GetSessionDetails?sessionId=03ebc310-7348-45d5-8920-6c8aaeb457de&amp;selectedDate=09%2F02%2F2024%2000%3A00%3A00&amp;selectedEndDate=10%2F02%2F2024%2000%3A00%3A00" xr:uid="{C8151205-D3B3-4F60-8F83-F96AF49FEBF3}"/>
    <hyperlink ref="L42" r:id="rId127" display="https://barchartcanvas.azurewebsites.net/Report/GetQuotationNumberDetails?accountNumber=QQ4964910000&amp;selectedDate=09%2F02%2F2024%2000%3A00%3A00&amp;selectedEndDate=10%2F02%2F2024%2000%3A00%3A00" xr:uid="{97602204-DB7C-4E5F-A704-FCFA77636684}"/>
    <hyperlink ref="M42" r:id="rId128" display="https://barchartcanvas.azurewebsites.net/Report/GetAccountNumberDetails?accountNumber=Michael%20White&amp;selectedDate=09%2F02%2F2024%2000%3A00%3A00&amp;selectedEndDate=10%2F02%2F2024%2000%3A00%3A00" xr:uid="{C79446D3-7A57-46C5-BFAB-A3608B876F93}"/>
    <hyperlink ref="Q42" r:id="rId129" tooltip="85e89794-ac74-4df5-a5d9-88dcb5304a30" display="https://barchartcanvas.azurewebsites.net/Report/GetSessionDetails?sessionId=85e89794-ac74-4df5-a5d9-88dcb5304a30&amp;selectedDate=09%2F02%2F2024%2000%3A00%3A00&amp;selectedEndDate=10%2F02%2F2024%2000%3A00%3A00" xr:uid="{CAE24EAB-2B76-48D4-BF32-8B03964E774E}"/>
    <hyperlink ref="L43" r:id="rId130" display="https://barchartcanvas.azurewebsites.net/Report/GetQuotationNumberDetails?accountNumber=QQ1500410000&amp;selectedDate=09%2F02%2F2024%2000%3A00%3A00&amp;selectedEndDate=10%2F02%2F2024%2000%3A00%3A00" xr:uid="{24B218D7-4FA3-4EEC-BE99-9B6FF107A7AF}"/>
    <hyperlink ref="M43" r:id="rId131" display="https://barchartcanvas.azurewebsites.net/Report/GetAccountNumberDetails?accountNumber=Alice%20Johnson&amp;selectedDate=09%2F02%2F2024%2000%3A00%3A00&amp;selectedEndDate=10%2F02%2F2024%2000%3A00%3A00" xr:uid="{86C4EC07-DBED-4688-940E-79002FCCF832}"/>
    <hyperlink ref="Q43" r:id="rId132" tooltip="cdec5bbd-3d94-431c-ad57-46210293a400" display="https://barchartcanvas.azurewebsites.net/Report/GetSessionDetails?sessionId=cdec5bbd-3d94-431c-ad57-46210293a400&amp;selectedDate=09%2F02%2F2024%2000%3A00%3A00&amp;selectedEndDate=10%2F02%2F2024%2000%3A00%3A00" xr:uid="{423B6805-A27F-4A00-B019-D11902E0649A}"/>
    <hyperlink ref="L44" r:id="rId133" display="https://barchartcanvas.azurewebsites.net/Report/GetQuotationNumberDetails?accountNumber=QQ8228010000&amp;selectedDate=09%2F02%2F2024%2000%3A00%3A00&amp;selectedEndDate=10%2F02%2F2024%2000%3A00%3A00" xr:uid="{B3AFD634-32A7-4DF3-9B5F-ED0EDE53584A}"/>
    <hyperlink ref="M44" r:id="rId134" display="https://barchartcanvas.azurewebsites.net/Report/GetAccountNumberDetails?accountNumber=David%20Clark&amp;selectedDate=09%2F02%2F2024%2000%3A00%3A00&amp;selectedEndDate=10%2F02%2F2024%2000%3A00%3A00" xr:uid="{1CC240AF-B3AD-4430-9150-B0E45BFB442A}"/>
    <hyperlink ref="Q44" r:id="rId135" tooltip="8f221173-6bcd-41ea-82dc-3e9fe7a40b26" display="https://barchartcanvas.azurewebsites.net/Report/GetSessionDetails?sessionId=8f221173-6bcd-41ea-82dc-3e9fe7a40b26&amp;selectedDate=09%2F02%2F2024%2000%3A00%3A00&amp;selectedEndDate=10%2F02%2F2024%2000%3A00%3A00" xr:uid="{595B9ABB-D35B-4696-AFB2-20622304E91C}"/>
    <hyperlink ref="L45" r:id="rId136" display="https://barchartcanvas.azurewebsites.net/Report/GetQuotationNumberDetails?accountNumber=QQ5430210000&amp;selectedDate=09%2F02%2F2024%2000%3A00%3A00&amp;selectedEndDate=10%2F02%2F2024%2000%3A00%3A00" xr:uid="{DADAF659-9987-464A-9D45-8DB8FCA1D75A}"/>
    <hyperlink ref="M45" r:id="rId137" display="https://barchartcanvas.azurewebsites.net/Report/GetAccountNumberDetails?accountNumber=Emily%20Brown&amp;selectedDate=09%2F02%2F2024%2000%3A00%3A00&amp;selectedEndDate=10%2F02%2F2024%2000%3A00%3A00" xr:uid="{524D993E-2B88-4228-8655-291BDECDAA70}"/>
    <hyperlink ref="Q45" r:id="rId138" tooltip="c2ba0030-747d-4784-8d64-5a280c62c318" display="https://barchartcanvas.azurewebsites.net/Report/GetSessionDetails?sessionId=c2ba0030-747d-4784-8d64-5a280c62c318&amp;selectedDate=09%2F02%2F2024%2000%3A00%3A00&amp;selectedEndDate=10%2F02%2F2024%2000%3A00%3A00" xr:uid="{0A7F7330-D35E-40FF-B702-37E7BF94441C}"/>
    <hyperlink ref="L46" r:id="rId139" display="https://barchartcanvas.azurewebsites.net/Report/GetQuotationNumberDetails?accountNumber=QQ6193410000&amp;selectedDate=09%2F02%2F2024%2000%3A00%3A00&amp;selectedEndDate=10%2F02%2F2024%2000%3A00%3A00" xr:uid="{5EF00B6F-C00F-4415-8600-E0E1075A7DCA}"/>
    <hyperlink ref="M46" r:id="rId140" display="https://barchartcanvas.azurewebsites.net/Report/GetAccountNumberDetails?accountNumber=John%20Doe&amp;selectedDate=09%2F02%2F2024%2000%3A00%3A00&amp;selectedEndDate=10%2F02%2F2024%2000%3A00%3A00" xr:uid="{4DD10906-E648-4DBE-BA64-0CFAAB0287F3}"/>
    <hyperlink ref="Q46" r:id="rId141" tooltip="a09347c3-71a7-4f04-8811-842cf355fb8d" display="https://barchartcanvas.azurewebsites.net/Report/GetSessionDetails?sessionId=a09347c3-71a7-4f04-8811-842cf355fb8d&amp;selectedDate=09%2F02%2F2024%2000%3A00%3A00&amp;selectedEndDate=10%2F02%2F2024%2000%3A00%3A00" xr:uid="{E426AC89-FBAD-4F38-8ED4-316BF809A555}"/>
    <hyperlink ref="L47" r:id="rId142" display="https://barchartcanvas.azurewebsites.net/Report/GetQuotationNumberDetails?accountNumber=QQ2706110000&amp;selectedDate=09%2F02%2F2024%2000%3A00%3A00&amp;selectedEndDate=10%2F02%2F2024%2000%3A00%3A00" xr:uid="{1695C330-73E9-4B35-AC0A-0C8542D87D0A}"/>
    <hyperlink ref="M47" r:id="rId143" display="https://barchartcanvas.azurewebsites.net/Report/GetAccountNumberDetails?accountNumber=Jane%20Smith&amp;selectedDate=09%2F02%2F2024%2000%3A00%3A00&amp;selectedEndDate=10%2F02%2F2024%2000%3A00%3A00" xr:uid="{9DEF03C4-4244-4659-95E4-40D191564970}"/>
    <hyperlink ref="Q47" r:id="rId144" tooltip="69616181-764b-4c14-b10b-78a20bcb4ebe" display="https://barchartcanvas.azurewebsites.net/Report/GetSessionDetails?sessionId=69616181-764b-4c14-b10b-78a20bcb4ebe&amp;selectedDate=09%2F02%2F2024%2000%3A00%3A00&amp;selectedEndDate=10%2F02%2F2024%2000%3A00%3A00" xr:uid="{DFB6D633-9210-4D0E-B505-F7BC59B637B4}"/>
    <hyperlink ref="L48" r:id="rId145" display="https://barchartcanvas.azurewebsites.net/Report/GetQuotationNumberDetails?accountNumber=QQ1485210000&amp;selectedDate=09%2F02%2F2024%2000%3A00%3A00&amp;selectedEndDate=10%2F02%2F2024%2000%3A00%3A00" xr:uid="{FA99C62D-E635-4305-8511-3DBB2DBF153F}"/>
    <hyperlink ref="M48" r:id="rId146" display="https://barchartcanvas.azurewebsites.net/Report/GetAccountNumberDetails?accountNumber=Anil%27s%20Account&amp;selectedDate=09%2F02%2F2024%2000%3A00%3A00&amp;selectedEndDate=10%2F02%2F2024%2000%3A00%3A00" xr:uid="{4B57BE20-DD87-4383-8F31-2711E117282F}"/>
    <hyperlink ref="Q48" r:id="rId147" tooltip="12dae07b-a761-45f6-b7c0-70cb79c83dd7" display="https://barchartcanvas.azurewebsites.net/Report/GetSessionDetails?sessionId=12dae07b-a761-45f6-b7c0-70cb79c83dd7&amp;selectedDate=09%2F02%2F2024%2000%3A00%3A00&amp;selectedEndDate=10%2F02%2F2024%2000%3A00%3A00" xr:uid="{5549E864-8321-49BD-80AB-5BAA37ACBF97}"/>
    <hyperlink ref="L49" r:id="rId148" display="https://barchartcanvas.azurewebsites.net/Report/GetQuotationNumberDetails?accountNumber=QQ8844110000&amp;selectedDate=09%2F02%2F2024%2000%3A00%3A00&amp;selectedEndDate=10%2F02%2F2024%2000%3A00%3A00" xr:uid="{AECD84CB-947A-464B-AF7D-2DCB72F1B5C7}"/>
    <hyperlink ref="M49" r:id="rId149" display="https://barchartcanvas.azurewebsites.net/Report/GetAccountNumberDetails?accountNumber=John%20Doe&amp;selectedDate=09%2F02%2F2024%2000%3A00%3A00&amp;selectedEndDate=10%2F02%2F2024%2000%3A00%3A00" xr:uid="{2640F0E9-F4DE-4AD0-A07B-5A2771BCA015}"/>
    <hyperlink ref="Q49" r:id="rId150" tooltip="411b5404-c038-4709-873d-1e8060c71361" display="https://barchartcanvas.azurewebsites.net/Report/GetSessionDetails?sessionId=411b5404-c038-4709-873d-1e8060c71361&amp;selectedDate=09%2F02%2F2024%2000%3A00%3A00&amp;selectedEndDate=10%2F02%2F2024%2000%3A00%3A00" xr:uid="{4B29B30C-F5F9-4BE5-A614-01EDAB80ED59}"/>
    <hyperlink ref="L50" r:id="rId151" display="https://barchartcanvas.azurewebsites.net/Report/GetQuotationNumberDetails?accountNumber=QQ3576910000&amp;selectedDate=09%2F02%2F2024%2000%3A00%3A00&amp;selectedEndDate=10%2F02%2F2024%2000%3A00%3A00" xr:uid="{6695296B-5C37-485F-8B9D-8013DEB73BCD}"/>
    <hyperlink ref="M50" r:id="rId152" display="https://barchartcanvas.azurewebsites.net/Report/GetAccountNumberDetails?accountNumber=Jane%20Smith&amp;selectedDate=09%2F02%2F2024%2000%3A00%3A00&amp;selectedEndDate=10%2F02%2F2024%2000%3A00%3A00" xr:uid="{0B20B1F5-ADE1-42D2-87B1-B74A1EE6A87A}"/>
    <hyperlink ref="Q50" r:id="rId153" tooltip="5b57430c-110d-42f8-abf9-290ddc47022b" display="https://barchartcanvas.azurewebsites.net/Report/GetSessionDetails?sessionId=5b57430c-110d-42f8-abf9-290ddc47022b&amp;selectedDate=09%2F02%2F2024%2000%3A00%3A00&amp;selectedEndDate=10%2F02%2F2024%2000%3A00%3A00" xr:uid="{9A341C71-00AF-4108-8A4B-346FA5CE6573}"/>
    <hyperlink ref="L51" r:id="rId154" display="https://barchartcanvas.azurewebsites.net/Report/GetQuotationNumberDetails?accountNumber=QQ2717410000&amp;selectedDate=09%2F02%2F2024%2000%3A00%3A00&amp;selectedEndDate=10%2F02%2F2024%2000%3A00%3A00" xr:uid="{3F19E255-5CA7-4D8C-BBAB-E898CEB0EEDC}"/>
    <hyperlink ref="M51" r:id="rId155" display="https://barchartcanvas.azurewebsites.net/Report/GetAccountNumberDetails?accountNumber=Anil%27s%20Account&amp;selectedDate=09%2F02%2F2024%2000%3A00%3A00&amp;selectedEndDate=10%2F02%2F2024%2000%3A00%3A00" xr:uid="{5042B2C8-25EE-47E9-8D64-1A5F52B4BC32}"/>
    <hyperlink ref="Q51" r:id="rId156" tooltip="142b15d1-0fd3-4444-917d-da4d50948844" display="https://barchartcanvas.azurewebsites.net/Report/GetSessionDetails?sessionId=142b15d1-0fd3-4444-917d-da4d50948844&amp;selectedDate=09%2F02%2F2024%2000%3A00%3A00&amp;selectedEndDate=10%2F02%2F2024%2000%3A00%3A00" xr:uid="{FF4D8E7B-F822-4ACF-8224-C72911992389}"/>
    <hyperlink ref="L52" r:id="rId157" display="https://barchartcanvas.azurewebsites.net/Report/GetQuotationNumberDetails?accountNumber=QQ6844410000&amp;selectedDate=09%2F02%2F2024%2000%3A00%3A00&amp;selectedEndDate=10%2F02%2F2024%2000%3A00%3A00" xr:uid="{1C6E59D0-F80C-4D8F-B2DB-9FCCCA3B2DAB}"/>
    <hyperlink ref="M52" r:id="rId158" display="https://barchartcanvas.azurewebsites.net/Report/GetAccountNumberDetails?accountNumber=Michael%20White&amp;selectedDate=09%2F02%2F2024%2000%3A00%3A00&amp;selectedEndDate=10%2F02%2F2024%2000%3A00%3A00" xr:uid="{BB52FD7B-E456-4711-9C2C-DBC10507023C}"/>
    <hyperlink ref="Q52" r:id="rId159" tooltip="3674c8d2-bf96-46ba-ab5b-1175c48d54e8" display="https://barchartcanvas.azurewebsites.net/Report/GetSessionDetails?sessionId=3674c8d2-bf96-46ba-ab5b-1175c48d54e8&amp;selectedDate=09%2F02%2F2024%2000%3A00%3A00&amp;selectedEndDate=10%2F02%2F2024%2000%3A00%3A00" xr:uid="{03055DD8-B487-4FE0-9B13-7AB61CB446F9}"/>
    <hyperlink ref="L53" r:id="rId160" display="https://barchartcanvas.azurewebsites.net/Report/GetQuotationNumberDetails?accountNumber=QQ3943610000&amp;selectedDate=09%2F02%2F2024%2000%3A00%3A00&amp;selectedEndDate=10%2F02%2F2024%2000%3A00%3A00" xr:uid="{0C72FB3C-F47C-4961-AA2C-0C239D3F5FAE}"/>
    <hyperlink ref="M53" r:id="rId161" display="https://barchartcanvas.azurewebsites.net/Report/GetAccountNumberDetails?accountNumber=Jane%20Smith&amp;selectedDate=09%2F02%2F2024%2000%3A00%3A00&amp;selectedEndDate=10%2F02%2F2024%2000%3A00%3A00" xr:uid="{CA83FED1-142E-434B-8031-ED6A82419EBD}"/>
    <hyperlink ref="Q53" r:id="rId162" tooltip="89180d8e-fb6f-42c8-9864-b0886186e918" display="https://barchartcanvas.azurewebsites.net/Report/GetSessionDetails?sessionId=89180d8e-fb6f-42c8-9864-b0886186e918&amp;selectedDate=09%2F02%2F2024%2000%3A00%3A00&amp;selectedEndDate=10%2F02%2F2024%2000%3A00%3A00" xr:uid="{1771360A-59DF-46D7-9B9F-BED6AF2D51E9}"/>
    <hyperlink ref="L54" r:id="rId163" display="https://barchartcanvas.azurewebsites.net/Report/GetQuotationNumberDetails?accountNumber=QQ2863510000&amp;selectedDate=09%2F02%2F2024%2000%3A00%3A00&amp;selectedEndDate=10%2F02%2F2024%2000%3A00%3A00" xr:uid="{9762BE77-CF1C-46FE-9DFD-622283CF1932}"/>
    <hyperlink ref="M54" r:id="rId164" display="https://barchartcanvas.azurewebsites.net/Report/GetAccountNumberDetails?accountNumber=Olivia%20Martinez&amp;selectedDate=09%2F02%2F2024%2000%3A00%3A00&amp;selectedEndDate=10%2F02%2F2024%2000%3A00%3A00" xr:uid="{962771AB-4834-4EF5-A886-27088DB95406}"/>
    <hyperlink ref="Q54" r:id="rId165" tooltip="0e7cc204-ad80-4bfd-ac4a-43c66fe598a2" display="https://barchartcanvas.azurewebsites.net/Report/GetSessionDetails?sessionId=0e7cc204-ad80-4bfd-ac4a-43c66fe598a2&amp;selectedDate=09%2F02%2F2024%2000%3A00%3A00&amp;selectedEndDate=10%2F02%2F2024%2000%3A00%3A00" xr:uid="{2E785324-CB35-475D-924A-F3600A7BD731}"/>
    <hyperlink ref="L55" r:id="rId166" display="https://barchartcanvas.azurewebsites.net/Report/GetQuotationNumberDetails?accountNumber=QQ127010000&amp;selectedDate=09%2F02%2F2024%2000%3A00%3A00&amp;selectedEndDate=10%2F02%2F2024%2000%3A00%3A00" xr:uid="{D5A43BD3-6E2A-4F15-976C-0B8BA9968642}"/>
    <hyperlink ref="M55" r:id="rId167" display="https://barchartcanvas.azurewebsites.net/Report/GetAccountNumberDetails?accountNumber=Sophia%20Taylor&amp;selectedDate=09%2F02%2F2024%2000%3A00%3A00&amp;selectedEndDate=10%2F02%2F2024%2000%3A00%3A00" xr:uid="{EF24041B-1AB1-4BD1-8550-5F6EB3AC4DF6}"/>
    <hyperlink ref="Q55" r:id="rId168" tooltip="098500db-39e7-4ccd-809f-36168ea7031f" display="https://barchartcanvas.azurewebsites.net/Report/GetSessionDetails?sessionId=098500db-39e7-4ccd-809f-36168ea7031f&amp;selectedDate=09%2F02%2F2024%2000%3A00%3A00&amp;selectedEndDate=10%2F02%2F2024%2000%3A00%3A00" xr:uid="{10D2141E-7CE1-4B6D-ACB9-644CC128A037}"/>
    <hyperlink ref="L56" r:id="rId169" display="https://barchartcanvas.azurewebsites.net/Report/GetQuotationNumberDetails?accountNumber=QQ2795310000&amp;selectedDate=09%2F02%2F2024%2000%3A00%3A00&amp;selectedEndDate=10%2F02%2F2024%2000%3A00%3A00" xr:uid="{C985FD5F-B412-495E-BA81-3B5488DE709B}"/>
    <hyperlink ref="M56" r:id="rId170" display="https://barchartcanvas.azurewebsites.net/Report/GetAccountNumberDetails?accountNumber=Jane%20Smith&amp;selectedDate=09%2F02%2F2024%2000%3A00%3A00&amp;selectedEndDate=10%2F02%2F2024%2000%3A00%3A00" xr:uid="{0EB20124-7F1A-48FB-9889-5703FB4BAAA2}"/>
    <hyperlink ref="Q56" r:id="rId171" tooltip="33906869-3ff9-4a41-91a4-552d75419b46" display="https://barchartcanvas.azurewebsites.net/Report/GetSessionDetails?sessionId=33906869-3ff9-4a41-91a4-552d75419b46&amp;selectedDate=09%2F02%2F2024%2000%3A00%3A00&amp;selectedEndDate=10%2F02%2F2024%2000%3A00%3A00" xr:uid="{F33F6002-AB0F-4BC5-9298-1C5AC8698625}"/>
    <hyperlink ref="L57" r:id="rId172" display="https://barchartcanvas.azurewebsites.net/Report/GetQuotationNumberDetails?accountNumber=QQ5010510000&amp;selectedDate=09%2F02%2F2024%2000%3A00%3A00&amp;selectedEndDate=10%2F02%2F2024%2000%3A00%3A00" xr:uid="{983B6010-589D-4CB6-819F-E7BB2140C568}"/>
    <hyperlink ref="M57" r:id="rId173" display="https://barchartcanvas.azurewebsites.net/Report/GetAccountNumberDetails?accountNumber=Anil%27s%20Account&amp;selectedDate=09%2F02%2F2024%2000%3A00%3A00&amp;selectedEndDate=10%2F02%2F2024%2000%3A00%3A00" xr:uid="{CFFECF6F-E517-44D6-8BDE-E5B10488442D}"/>
    <hyperlink ref="Q57" r:id="rId174" tooltip="006fe0a1-09f2-41fb-ad56-079915828c30" display="https://barchartcanvas.azurewebsites.net/Report/GetSessionDetails?sessionId=006fe0a1-09f2-41fb-ad56-079915828c30&amp;selectedDate=09%2F02%2F2024%2000%3A00%3A00&amp;selectedEndDate=10%2F02%2F2024%2000%3A00%3A00" xr:uid="{250DE6AC-309F-4482-BA89-DCCFFC167D5F}"/>
    <hyperlink ref="L58" r:id="rId175" display="https://barchartcanvas.azurewebsites.net/Report/GetQuotationNumberDetails?accountNumber=QQ4071110000&amp;selectedDate=09%2F02%2F2024%2000%3A00%3A00&amp;selectedEndDate=10%2F02%2F2024%2000%3A00%3A00" xr:uid="{2B880414-76F9-4E90-AB31-56AEC2859D84}"/>
    <hyperlink ref="M58" r:id="rId176" display="https://barchartcanvas.azurewebsites.net/Report/GetAccountNumberDetails?accountNumber=Liam%20Anderson&amp;selectedDate=09%2F02%2F2024%2000%3A00%3A00&amp;selectedEndDate=10%2F02%2F2024%2000%3A00%3A00" xr:uid="{F60F9A01-B823-411C-9999-B2B12774CCF4}"/>
    <hyperlink ref="Q58" r:id="rId177" tooltip="9f90b830-bd76-4853-b836-33b694b7c2a9" display="https://barchartcanvas.azurewebsites.net/Report/GetSessionDetails?sessionId=9f90b830-bd76-4853-b836-33b694b7c2a9&amp;selectedDate=09%2F02%2F2024%2000%3A00%3A00&amp;selectedEndDate=10%2F02%2F2024%2000%3A00%3A00" xr:uid="{6F95AD3F-4B8A-416C-8104-D944E4E0141D}"/>
    <hyperlink ref="L59" r:id="rId178" display="https://barchartcanvas.azurewebsites.net/Report/GetQuotationNumberDetails?accountNumber=QQ6435410000&amp;selectedDate=09%2F02%2F2024%2000%3A00%3A00&amp;selectedEndDate=10%2F02%2F2024%2000%3A00%3A00" xr:uid="{1F14B5E5-F062-4778-8045-6DC1E34A7A7E}"/>
    <hyperlink ref="M59" r:id="rId179" display="https://barchartcanvas.azurewebsites.net/Report/GetAccountNumberDetails?accountNumber=Jane%20Smith&amp;selectedDate=09%2F02%2F2024%2000%3A00%3A00&amp;selectedEndDate=10%2F02%2F2024%2000%3A00%3A00" xr:uid="{0D0A380A-09E0-4AF7-BF5D-BDFB3D9799A6}"/>
    <hyperlink ref="Q59" r:id="rId180" tooltip="42932b89-e254-4ca1-ac79-19513584dc8f" display="https://barchartcanvas.azurewebsites.net/Report/GetSessionDetails?sessionId=42932b89-e254-4ca1-ac79-19513584dc8f&amp;selectedDate=09%2F02%2F2024%2000%3A00%3A00&amp;selectedEndDate=10%2F02%2F2024%2000%3A00%3A00" xr:uid="{88617DD4-BE09-4DC9-A04E-D280491ECD30}"/>
    <hyperlink ref="L60" r:id="rId181" display="https://barchartcanvas.azurewebsites.net/Report/GetQuotationNumberDetails?accountNumber=QQ5861210000&amp;selectedDate=09%2F02%2F2024%2000%3A00%3A00&amp;selectedEndDate=10%2F02%2F2024%2000%3A00%3A00" xr:uid="{230774E3-9F75-49DC-BB63-63B240FBBE0E}"/>
    <hyperlink ref="M60" r:id="rId182" display="https://barchartcanvas.azurewebsites.net/Report/GetAccountNumberDetails?accountNumber=John%20Doe&amp;selectedDate=09%2F02%2F2024%2000%3A00%3A00&amp;selectedEndDate=10%2F02%2F2024%2000%3A00%3A00" xr:uid="{A0BEB37B-2759-421E-8D87-6FD7D22A2AAD}"/>
    <hyperlink ref="Q60" r:id="rId183" tooltip="dfad0447-5e6d-4b93-9ab4-06bf55c0a334" display="https://barchartcanvas.azurewebsites.net/Report/GetSessionDetails?sessionId=dfad0447-5e6d-4b93-9ab4-06bf55c0a334&amp;selectedDate=09%2F02%2F2024%2000%3A00%3A00&amp;selectedEndDate=10%2F02%2F2024%2000%3A00%3A00" xr:uid="{B196C6FA-DF50-44B5-97A1-3AA0FEBDE7DB}"/>
    <hyperlink ref="L61" r:id="rId184" display="https://barchartcanvas.azurewebsites.net/Report/GetQuotationNumberDetails?accountNumber=QQ2558910000&amp;selectedDate=09%2F02%2F2024%2000%3A00%3A00&amp;selectedEndDate=10%2F02%2F2024%2000%3A00%3A00" xr:uid="{6190B5D3-B46D-464E-9841-1447FB070FB9}"/>
    <hyperlink ref="M61" r:id="rId185" display="https://barchartcanvas.azurewebsites.net/Report/GetAccountNumberDetails?accountNumber=Anil%27s%20Account&amp;selectedDate=09%2F02%2F2024%2000%3A00%3A00&amp;selectedEndDate=10%2F02%2F2024%2000%3A00%3A00" xr:uid="{4714EE92-C9ED-4604-89BC-A025CC09DE69}"/>
    <hyperlink ref="Q61" r:id="rId186" tooltip="d4d4c4c0-1019-470f-8aa6-12bfcacfeaec" display="https://barchartcanvas.azurewebsites.net/Report/GetSessionDetails?sessionId=d4d4c4c0-1019-470f-8aa6-12bfcacfeaec&amp;selectedDate=09%2F02%2F2024%2000%3A00%3A00&amp;selectedEndDate=10%2F02%2F2024%2000%3A00%3A00" xr:uid="{A136B7F3-B6C6-4537-9DEA-B062AE96FE66}"/>
    <hyperlink ref="L62" r:id="rId187" display="https://barchartcanvas.azurewebsites.net/Report/GetQuotationNumberDetails?accountNumber=QQ1963110000&amp;selectedDate=09%2F02%2F2024%2000%3A00%3A00&amp;selectedEndDate=10%2F02%2F2024%2000%3A00%3A00" xr:uid="{642FE326-8A89-4158-80A3-A61A746ABD8D}"/>
    <hyperlink ref="M62" r:id="rId188" display="https://barchartcanvas.azurewebsites.net/Report/GetAccountNumberDetails?accountNumber=Sophia%20Taylor&amp;selectedDate=09%2F02%2F2024%2000%3A00%3A00&amp;selectedEndDate=10%2F02%2F2024%2000%3A00%3A00" xr:uid="{F70CE71E-4BC9-42EF-BB83-B45B359A2351}"/>
    <hyperlink ref="Q62" r:id="rId189" tooltip="b8d4f65c-860c-4a22-be22-076e12145149" display="https://barchartcanvas.azurewebsites.net/Report/GetSessionDetails?sessionId=b8d4f65c-860c-4a22-be22-076e12145149&amp;selectedDate=09%2F02%2F2024%2000%3A00%3A00&amp;selectedEndDate=10%2F02%2F2024%2000%3A00%3A00" xr:uid="{DF2DCBAA-7494-4E7F-B9AF-204CC92F2245}"/>
    <hyperlink ref="L63" r:id="rId190" display="https://barchartcanvas.azurewebsites.net/Report/GetQuotationNumberDetails?accountNumber=QQ6265610000&amp;selectedDate=09%2F02%2F2024%2000%3A00%3A00&amp;selectedEndDate=10%2F02%2F2024%2000%3A00%3A00" xr:uid="{895DCF75-82C3-436B-9830-22603F8DBA2A}"/>
    <hyperlink ref="M63" r:id="rId191" display="https://barchartcanvas.azurewebsites.net/Report/GetAccountNumberDetails?accountNumber=Olivia%20Martinez&amp;selectedDate=09%2F02%2F2024%2000%3A00%3A00&amp;selectedEndDate=10%2F02%2F2024%2000%3A00%3A00" xr:uid="{F61608BE-8383-417E-B263-845ABDEB1F33}"/>
    <hyperlink ref="Q63" r:id="rId192" tooltip="df6a92ab-4ce0-418c-a45b-5586c07797af" display="https://barchartcanvas.azurewebsites.net/Report/GetSessionDetails?sessionId=df6a92ab-4ce0-418c-a45b-5586c07797af&amp;selectedDate=09%2F02%2F2024%2000%3A00%3A00&amp;selectedEndDate=10%2F02%2F2024%2000%3A00%3A00" xr:uid="{7AB892D1-3420-48D9-A4F4-4232B8D6AAF8}"/>
    <hyperlink ref="L64" r:id="rId193" display="https://barchartcanvas.azurewebsites.net/Report/GetQuotationNumberDetails?accountNumber=QQ2408710000&amp;selectedDate=09%2F02%2F2024%2000%3A00%3A00&amp;selectedEndDate=10%2F02%2F2024%2000%3A00%3A00" xr:uid="{12C85D20-4D08-48C5-BE00-A67B7249A34C}"/>
    <hyperlink ref="M64" r:id="rId194" display="https://barchartcanvas.azurewebsites.net/Report/GetAccountNumberDetails?accountNumber=David%20Clark&amp;selectedDate=09%2F02%2F2024%2000%3A00%3A00&amp;selectedEndDate=10%2F02%2F2024%2000%3A00%3A00" xr:uid="{22022F6F-28AE-4F81-9CDD-6D218DC07BDD}"/>
    <hyperlink ref="Q64" r:id="rId195" tooltip="751689c9-05ec-4369-b195-c2b2e72b537a" display="https://barchartcanvas.azurewebsites.net/Report/GetSessionDetails?sessionId=751689c9-05ec-4369-b195-c2b2e72b537a&amp;selectedDate=09%2F02%2F2024%2000%3A00%3A00&amp;selectedEndDate=10%2F02%2F2024%2000%3A00%3A00" xr:uid="{636F0F6B-4753-4E5F-8DD6-EC1D1645807C}"/>
    <hyperlink ref="L65" r:id="rId196" display="https://barchartcanvas.azurewebsites.net/Report/GetQuotationNumberDetails?accountNumber=QQ4164210000&amp;selectedDate=09%2F02%2F2024%2000%3A00%3A00&amp;selectedEndDate=10%2F02%2F2024%2000%3A00%3A00" xr:uid="{4DBB3D17-8460-43DF-9A51-60762A24637E}"/>
    <hyperlink ref="M65" r:id="rId197" display="https://barchartcanvas.azurewebsites.net/Report/GetAccountNumberDetails?accountNumber=John%20Doe&amp;selectedDate=09%2F02%2F2024%2000%3A00%3A00&amp;selectedEndDate=10%2F02%2F2024%2000%3A00%3A00" xr:uid="{C3F2CFE4-6346-4B6E-AFB3-6ADC442FBCF7}"/>
    <hyperlink ref="Q65" r:id="rId198" tooltip="5b1919df-3d49-45a5-8be8-d94de093e32c" display="https://barchartcanvas.azurewebsites.net/Report/GetSessionDetails?sessionId=5b1919df-3d49-45a5-8be8-d94de093e32c&amp;selectedDate=09%2F02%2F2024%2000%3A00%3A00&amp;selectedEndDate=10%2F02%2F2024%2000%3A00%3A00" xr:uid="{ECC7E35F-96A4-4DC4-B2E0-99060244341B}"/>
    <hyperlink ref="L66" r:id="rId199" display="https://barchartcanvas.azurewebsites.net/Report/GetQuotationNumberDetails?accountNumber=QQ6145710000&amp;selectedDate=09%2F02%2F2024%2000%3A00%3A00&amp;selectedEndDate=10%2F02%2F2024%2000%3A00%3A00" xr:uid="{C3CBD4A6-991E-4B10-8671-7F4FE06A4EEF}"/>
    <hyperlink ref="M66" r:id="rId200" display="https://barchartcanvas.azurewebsites.net/Report/GetAccountNumberDetails?accountNumber=Jane%20Smith&amp;selectedDate=09%2F02%2F2024%2000%3A00%3A00&amp;selectedEndDate=10%2F02%2F2024%2000%3A00%3A00" xr:uid="{5717D158-DE02-42E8-98E3-6B46570490A5}"/>
    <hyperlink ref="Q66" r:id="rId201" tooltip="e884f325-22d0-4c57-b2c6-cc67aae047e0" display="https://barchartcanvas.azurewebsites.net/Report/GetSessionDetails?sessionId=e884f325-22d0-4c57-b2c6-cc67aae047e0&amp;selectedDate=09%2F02%2F2024%2000%3A00%3A00&amp;selectedEndDate=10%2F02%2F2024%2000%3A00%3A00" xr:uid="{8A7AFCD9-CDD3-48DC-BA74-32BFE4727D2E}"/>
    <hyperlink ref="L67" r:id="rId202" display="https://barchartcanvas.azurewebsites.net/Report/GetQuotationNumberDetails?accountNumber=QQ8820610000&amp;selectedDate=09%2F02%2F2024%2000%3A00%3A00&amp;selectedEndDate=10%2F02%2F2024%2000%3A00%3A00" xr:uid="{872B116A-0D6F-4986-A33C-E8EF75917C9E}"/>
    <hyperlink ref="M67" r:id="rId203" display="https://barchartcanvas.azurewebsites.net/Report/GetAccountNumberDetails?accountNumber=Anil%27s%20Account&amp;selectedDate=09%2F02%2F2024%2000%3A00%3A00&amp;selectedEndDate=10%2F02%2F2024%2000%3A00%3A00" xr:uid="{7131EA27-07F0-4F3C-A762-481A804A6427}"/>
    <hyperlink ref="Q67" r:id="rId204" tooltip="d7660efa-69f5-4717-b3ff-ec8b2d163611" display="https://barchartcanvas.azurewebsites.net/Report/GetSessionDetails?sessionId=d7660efa-69f5-4717-b3ff-ec8b2d163611&amp;selectedDate=09%2F02%2F2024%2000%3A00%3A00&amp;selectedEndDate=10%2F02%2F2024%2000%3A00%3A00" xr:uid="{332365A4-6578-49ED-965E-39D00F1B072A}"/>
    <hyperlink ref="L68" r:id="rId205" display="https://barchartcanvas.azurewebsites.net/Report/GetQuotationNumberDetails?accountNumber=QQ8098010000&amp;selectedDate=09%2F02%2F2024%2000%3A00%3A00&amp;selectedEndDate=10%2F02%2F2024%2000%3A00%3A00" xr:uid="{05997E43-AE29-414C-BF9B-830171AD5C51}"/>
    <hyperlink ref="M68" r:id="rId206" display="https://barchartcanvas.azurewebsites.net/Report/GetAccountNumberDetails?accountNumber=Anil%27s%20Account&amp;selectedDate=09%2F02%2F2024%2000%3A00%3A00&amp;selectedEndDate=10%2F02%2F2024%2000%3A00%3A00" xr:uid="{02A796CD-D570-428A-A493-74346E5F25D9}"/>
    <hyperlink ref="Q68" r:id="rId207" tooltip="4b4b2d5d-5df1-4360-8baa-186262951eca" display="https://barchartcanvas.azurewebsites.net/Report/GetSessionDetails?sessionId=4b4b2d5d-5df1-4360-8baa-186262951eca&amp;selectedDate=09%2F02%2F2024%2000%3A00%3A00&amp;selectedEndDate=10%2F02%2F2024%2000%3A00%3A00" xr:uid="{2D13EE81-61CB-4058-B5CC-B9B420C9D86A}"/>
    <hyperlink ref="L69" r:id="rId208" display="https://barchartcanvas.azurewebsites.net/Report/GetQuotationNumberDetails?accountNumber=QQ2492010000&amp;selectedDate=09%2F02%2F2024%2000%3A00%3A00&amp;selectedEndDate=10%2F02%2F2024%2000%3A00%3A00" xr:uid="{7E556895-87B9-4C2F-A0A9-CB35CDC209F5}"/>
    <hyperlink ref="M69" r:id="rId209" display="https://barchartcanvas.azurewebsites.net/Report/GetAccountNumberDetails?accountNumber=Olivia%20Martinez&amp;selectedDate=09%2F02%2F2024%2000%3A00%3A00&amp;selectedEndDate=10%2F02%2F2024%2000%3A00%3A00" xr:uid="{1FE34F49-FD6A-4BD6-8778-62681CC3F1DA}"/>
    <hyperlink ref="Q69" r:id="rId210" tooltip="7b99abba-0835-4f04-b6b8-c78200be8799" display="https://barchartcanvas.azurewebsites.net/Report/GetSessionDetails?sessionId=7b99abba-0835-4f04-b6b8-c78200be8799&amp;selectedDate=09%2F02%2F2024%2000%3A00%3A00&amp;selectedEndDate=10%2F02%2F2024%2000%3A00%3A00" xr:uid="{FEAEE662-C997-4459-B4BA-95EAE0FB7C3B}"/>
    <hyperlink ref="L70" r:id="rId211" display="https://barchartcanvas.azurewebsites.net/Report/GetQuotationNumberDetails?accountNumber=QQ4170810000&amp;selectedDate=09%2F02%2F2024%2000%3A00%3A00&amp;selectedEndDate=10%2F02%2F2024%2000%3A00%3A00" xr:uid="{F69D89AC-8A07-4DFA-A1FB-D5B19948AF4F}"/>
    <hyperlink ref="M70" r:id="rId212" display="https://barchartcanvas.azurewebsites.net/Report/GetAccountNumberDetails?accountNumber=Liam%20Anderson&amp;selectedDate=09%2F02%2F2024%2000%3A00%3A00&amp;selectedEndDate=10%2F02%2F2024%2000%3A00%3A00" xr:uid="{746B2609-F902-43B6-BD71-4999D93EBA7D}"/>
    <hyperlink ref="Q70" r:id="rId213" tooltip="c09e47d1-1a47-4e28-9285-550f8cd79653" display="https://barchartcanvas.azurewebsites.net/Report/GetSessionDetails?sessionId=c09e47d1-1a47-4e28-9285-550f8cd79653&amp;selectedDate=09%2F02%2F2024%2000%3A00%3A00&amp;selectedEndDate=10%2F02%2F2024%2000%3A00%3A00" xr:uid="{6A12DB3E-53D5-4D86-A13A-B1A01BC09AAB}"/>
    <hyperlink ref="L71" r:id="rId214" display="https://barchartcanvas.azurewebsites.net/Report/GetQuotationNumberDetails?accountNumber=QQ4357110000&amp;selectedDate=09%2F02%2F2024%2000%3A00%3A00&amp;selectedEndDate=10%2F02%2F2024%2000%3A00%3A00" xr:uid="{69E8BB21-C614-4D27-A487-85B60F2E6380}"/>
    <hyperlink ref="M71" r:id="rId215" display="https://barchartcanvas.azurewebsites.net/Report/GetAccountNumberDetails?accountNumber=Sophia%20Taylor&amp;selectedDate=09%2F02%2F2024%2000%3A00%3A00&amp;selectedEndDate=10%2F02%2F2024%2000%3A00%3A00" xr:uid="{8E4A8B72-80F9-4EDE-BA1B-CB8C42C3D7D8}"/>
    <hyperlink ref="Q71" r:id="rId216" tooltip="ff16d725-e27f-4d5d-badf-483ee45f54bf" display="https://barchartcanvas.azurewebsites.net/Report/GetSessionDetails?sessionId=ff16d725-e27f-4d5d-badf-483ee45f54bf&amp;selectedDate=09%2F02%2F2024%2000%3A00%3A00&amp;selectedEndDate=10%2F02%2F2024%2000%3A00%3A00" xr:uid="{86A545CE-5198-4646-AAD4-A30B616C8D25}"/>
    <hyperlink ref="L72" r:id="rId217" display="https://barchartcanvas.azurewebsites.net/Report/GetQuotationNumberDetails?accountNumber=QQ5546110000&amp;selectedDate=09%2F02%2F2024%2000%3A00%3A00&amp;selectedEndDate=10%2F02%2F2024%2000%3A00%3A00" xr:uid="{62E0EC72-E0A3-4C75-84BA-42E467BE4E14}"/>
    <hyperlink ref="M72" r:id="rId218" display="https://barchartcanvas.azurewebsites.net/Report/GetAccountNumberDetails?accountNumber=Michael%20White&amp;selectedDate=09%2F02%2F2024%2000%3A00%3A00&amp;selectedEndDate=10%2F02%2F2024%2000%3A00%3A00" xr:uid="{35968F98-ABDF-42E4-8914-57268EA3578A}"/>
    <hyperlink ref="Q72" r:id="rId219" tooltip="93ba6fb4-1448-4752-93b9-246871398ac8" display="https://barchartcanvas.azurewebsites.net/Report/GetSessionDetails?sessionId=93ba6fb4-1448-4752-93b9-246871398ac8&amp;selectedDate=09%2F02%2F2024%2000%3A00%3A00&amp;selectedEndDate=10%2F02%2F2024%2000%3A00%3A00" xr:uid="{1C2B4499-99D6-443B-B88F-53DCF6CB3092}"/>
    <hyperlink ref="L73" r:id="rId220" display="https://barchartcanvas.azurewebsites.net/Report/GetQuotationNumberDetails?accountNumber=QQ2308110000&amp;selectedDate=09%2F02%2F2024%2000%3A00%3A00&amp;selectedEndDate=10%2F02%2F2024%2000%3A00%3A00" xr:uid="{94E38914-AF9D-4843-A020-BB3478CB984A}"/>
    <hyperlink ref="M73" r:id="rId221" display="https://barchartcanvas.azurewebsites.net/Report/GetAccountNumberDetails?accountNumber=Alice%20Johnson&amp;selectedDate=09%2F02%2F2024%2000%3A00%3A00&amp;selectedEndDate=10%2F02%2F2024%2000%3A00%3A00" xr:uid="{66271CF9-EB97-4F2E-955A-4864E838DB2C}"/>
    <hyperlink ref="Q73" r:id="rId222" tooltip="f788c5b6-9571-4ada-a4ff-bab2ed92cbdb" display="https://barchartcanvas.azurewebsites.net/Report/GetSessionDetails?sessionId=f788c5b6-9571-4ada-a4ff-bab2ed92cbdb&amp;selectedDate=09%2F02%2F2024%2000%3A00%3A00&amp;selectedEndDate=10%2F02%2F2024%2000%3A00%3A00" xr:uid="{F1BBE757-73B9-486B-916E-D07932DF228D}"/>
    <hyperlink ref="L74" r:id="rId223" display="https://barchartcanvas.azurewebsites.net/Report/GetQuotationNumberDetails?accountNumber=QQ6215710000&amp;selectedDate=09%2F02%2F2024%2000%3A00%3A00&amp;selectedEndDate=10%2F02%2F2024%2000%3A00%3A00" xr:uid="{0A930F1D-4657-45CB-A7B0-CFE5DD1076B3}"/>
    <hyperlink ref="M74" r:id="rId224" display="https://barchartcanvas.azurewebsites.net/Report/GetAccountNumberDetails?accountNumber=David%20Clark&amp;selectedDate=09%2F02%2F2024%2000%3A00%3A00&amp;selectedEndDate=10%2F02%2F2024%2000%3A00%3A00" xr:uid="{F0355E9C-FFCF-4388-A3E6-C012E5CAF7EB}"/>
    <hyperlink ref="Q74" r:id="rId225" tooltip="eb0e32a3-9294-4c9d-a788-9dc60087449d" display="https://barchartcanvas.azurewebsites.net/Report/GetSessionDetails?sessionId=eb0e32a3-9294-4c9d-a788-9dc60087449d&amp;selectedDate=09%2F02%2F2024%2000%3A00%3A00&amp;selectedEndDate=10%2F02%2F2024%2000%3A00%3A00" xr:uid="{6C950807-0E8C-4F10-8FC2-7E8AC51D332C}"/>
    <hyperlink ref="L75" r:id="rId226" display="https://barchartcanvas.azurewebsites.net/Report/GetQuotationNumberDetails?accountNumber=QQ4541710000&amp;selectedDate=09%2F02%2F2024%2000%3A00%3A00&amp;selectedEndDate=10%2F02%2F2024%2000%3A00%3A00" xr:uid="{C98ED01D-AA9F-49FC-9E21-C0579C602CDB}"/>
    <hyperlink ref="M75" r:id="rId227" display="https://barchartcanvas.azurewebsites.net/Report/GetAccountNumberDetails?accountNumber=Emily%20Brown&amp;selectedDate=09%2F02%2F2024%2000%3A00%3A00&amp;selectedEndDate=10%2F02%2F2024%2000%3A00%3A00" xr:uid="{F30ADC23-CB8E-4922-9205-D103ED219FE8}"/>
    <hyperlink ref="Q75" r:id="rId228" tooltip="da7d4b9c-fff8-4b8f-ad58-b1c50c3ddbfd" display="https://barchartcanvas.azurewebsites.net/Report/GetSessionDetails?sessionId=da7d4b9c-fff8-4b8f-ad58-b1c50c3ddbfd&amp;selectedDate=09%2F02%2F2024%2000%3A00%3A00&amp;selectedEndDate=10%2F02%2F2024%2000%3A00%3A00" xr:uid="{9384E5BB-082B-43C5-81BE-9ABD2000C928}"/>
    <hyperlink ref="L76" r:id="rId229" display="https://barchartcanvas.azurewebsites.net/Report/GetQuotationNumberDetails?accountNumber=QQ4208610000&amp;selectedDate=09%2F02%2F2024%2000%3A00%3A00&amp;selectedEndDate=10%2F02%2F2024%2000%3A00%3A00" xr:uid="{59C9EF17-FBD6-4FFE-8F2D-5FF61E0E8EC7}"/>
    <hyperlink ref="M76" r:id="rId230" display="https://barchartcanvas.azurewebsites.net/Report/GetAccountNumberDetails?accountNumber=John%20Doe&amp;selectedDate=09%2F02%2F2024%2000%3A00%3A00&amp;selectedEndDate=10%2F02%2F2024%2000%3A00%3A00" xr:uid="{186DE423-35E0-4AA2-9E15-12490A8CF28B}"/>
    <hyperlink ref="Q76" r:id="rId231" tooltip="74797017-3942-46f5-b20a-f9bf698cd2e2" display="https://barchartcanvas.azurewebsites.net/Report/GetSessionDetails?sessionId=74797017-3942-46f5-b20a-f9bf698cd2e2&amp;selectedDate=09%2F02%2F2024%2000%3A00%3A00&amp;selectedEndDate=10%2F02%2F2024%2000%3A00%3A00" xr:uid="{BA1E520F-748E-4634-B0D6-BDC64EFCE266}"/>
    <hyperlink ref="L77" r:id="rId232" display="https://barchartcanvas.azurewebsites.net/Report/GetQuotationNumberDetails?accountNumber=QQ8116010000&amp;selectedDate=09%2F02%2F2024%2000%3A00%3A00&amp;selectedEndDate=10%2F02%2F2024%2000%3A00%3A00" xr:uid="{45771AE6-38E7-469B-A92D-4C796BF10225}"/>
    <hyperlink ref="M77" r:id="rId233" display="https://barchartcanvas.azurewebsites.net/Report/GetAccountNumberDetails?accountNumber=Jane%20Smith&amp;selectedDate=09%2F02%2F2024%2000%3A00%3A00&amp;selectedEndDate=10%2F02%2F2024%2000%3A00%3A00" xr:uid="{42132778-DB0B-4D74-B975-E60BC32F8680}"/>
    <hyperlink ref="Q77" r:id="rId234" tooltip="907c3c1f-2735-4b77-b15c-25f473f8d573" display="https://barchartcanvas.azurewebsites.net/Report/GetSessionDetails?sessionId=907c3c1f-2735-4b77-b15c-25f473f8d573&amp;selectedDate=09%2F02%2F2024%2000%3A00%3A00&amp;selectedEndDate=10%2F02%2F2024%2000%3A00%3A00" xr:uid="{1E55A52F-076F-4CE5-BD7F-6185C18E68E8}"/>
    <hyperlink ref="L78" r:id="rId235" display="https://barchartcanvas.azurewebsites.net/Report/GetQuotationNumberDetails?accountNumber=QQ3971310000&amp;selectedDate=09%2F02%2F2024%2000%3A00%3A00&amp;selectedEndDate=10%2F02%2F2024%2000%3A00%3A00" xr:uid="{3649FC7D-4676-4DD6-B76F-36ACE50AC4C8}"/>
    <hyperlink ref="M78" r:id="rId236" display="https://barchartcanvas.azurewebsites.net/Report/GetAccountNumberDetails?accountNumber=Anil%27s%20Account&amp;selectedDate=09%2F02%2F2024%2000%3A00%3A00&amp;selectedEndDate=10%2F02%2F2024%2000%3A00%3A00" xr:uid="{CD527CA4-F743-4D89-94DF-62E8474F5DF2}"/>
    <hyperlink ref="Q78" r:id="rId237" tooltip="d73e5a9a-2193-4e45-8595-576cc356b25f" display="https://barchartcanvas.azurewebsites.net/Report/GetSessionDetails?sessionId=d73e5a9a-2193-4e45-8595-576cc356b25f&amp;selectedDate=09%2F02%2F2024%2000%3A00%3A00&amp;selectedEndDate=10%2F02%2F2024%2000%3A00%3A00" xr:uid="{7C294EBB-4C7C-4705-B567-317C689E9C80}"/>
    <hyperlink ref="L79" r:id="rId238" display="https://barchartcanvas.azurewebsites.net/Report/GetQuotationNumberDetails?accountNumber=QQ4604110000&amp;selectedDate=09%2F02%2F2024%2000%3A00%3A00&amp;selectedEndDate=10%2F02%2F2024%2000%3A00%3A00" xr:uid="{30EEEC6F-E801-4009-8F99-DF6AECF278D2}"/>
    <hyperlink ref="M79" r:id="rId239" display="https://barchartcanvas.azurewebsites.net/Report/GetAccountNumberDetails?accountNumber=David%20Clark&amp;selectedDate=09%2F02%2F2024%2000%3A00%3A00&amp;selectedEndDate=10%2F02%2F2024%2000%3A00%3A00" xr:uid="{4FB3C4C8-7AB5-4AF3-B96A-3D6C1D4FEEB9}"/>
    <hyperlink ref="Q79" r:id="rId240" tooltip="24c78d1f-ef9c-4f9b-a6d7-6c68da0d0aa1" display="https://barchartcanvas.azurewebsites.net/Report/GetSessionDetails?sessionId=24c78d1f-ef9c-4f9b-a6d7-6c68da0d0aa1&amp;selectedDate=09%2F02%2F2024%2000%3A00%3A00&amp;selectedEndDate=10%2F02%2F2024%2000%3A00%3A00" xr:uid="{0DE58962-1BB4-4A45-8C15-6529D6F09A71}"/>
    <hyperlink ref="L80" r:id="rId241" display="https://barchartcanvas.azurewebsites.net/Report/GetQuotationNumberDetails?accountNumber=QQ5978310000&amp;selectedDate=09%2F02%2F2024%2000%3A00%3A00&amp;selectedEndDate=10%2F02%2F2024%2000%3A00%3A00" xr:uid="{3EFF2661-EB1C-4AF4-8659-C13E0D385B87}"/>
    <hyperlink ref="M80" r:id="rId242" display="https://barchartcanvas.azurewebsites.net/Report/GetAccountNumberDetails?accountNumber=Sophia%20Taylor&amp;selectedDate=09%2F02%2F2024%2000%3A00%3A00&amp;selectedEndDate=10%2F02%2F2024%2000%3A00%3A00" xr:uid="{9D7CC576-290F-4150-9840-C5B149BD7EDA}"/>
    <hyperlink ref="Q80" r:id="rId243" tooltip="64091049-1723-468f-9703-255eb49e8037" display="https://barchartcanvas.azurewebsites.net/Report/GetSessionDetails?sessionId=64091049-1723-468f-9703-255eb49e8037&amp;selectedDate=09%2F02%2F2024%2000%3A00%3A00&amp;selectedEndDate=10%2F02%2F2024%2000%3A00%3A00" xr:uid="{0A531526-F74A-4E47-AC48-6236BB06121C}"/>
    <hyperlink ref="L81" r:id="rId244" display="https://barchartcanvas.azurewebsites.net/Report/GetQuotationNumberDetails?accountNumber=QQ5040510000&amp;selectedDate=09%2F02%2F2024%2000%3A00%3A00&amp;selectedEndDate=10%2F02%2F2024%2000%3A00%3A00" xr:uid="{CD979793-2B66-4CFE-9298-705897A0D764}"/>
    <hyperlink ref="M81" r:id="rId245" display="https://barchartcanvas.azurewebsites.net/Report/GetAccountNumberDetails?accountNumber=Alice%20Johnson&amp;selectedDate=09%2F02%2F2024%2000%3A00%3A00&amp;selectedEndDate=10%2F02%2F2024%2000%3A00%3A00" xr:uid="{736858BC-38F5-44F5-8126-A53848FC0A0D}"/>
    <hyperlink ref="Q81" r:id="rId246" tooltip="2deeaa98-2597-4fd1-aec6-d5d96c54c0a4" display="https://barchartcanvas.azurewebsites.net/Report/GetSessionDetails?sessionId=2deeaa98-2597-4fd1-aec6-d5d96c54c0a4&amp;selectedDate=09%2F02%2F2024%2000%3A00%3A00&amp;selectedEndDate=10%2F02%2F2024%2000%3A00%3A00" xr:uid="{DECD9720-6E84-4CF8-8F6A-4FDC55CBE691}"/>
    <hyperlink ref="L82" r:id="rId247" display="https://barchartcanvas.azurewebsites.net/Report/GetQuotationNumberDetails?accountNumber=QQ2054910000&amp;selectedDate=09%2F02%2F2024%2000%3A00%3A00&amp;selectedEndDate=10%2F02%2F2024%2000%3A00%3A00" xr:uid="{FEE5B3A3-F26A-4FCE-925C-2E4A711116F2}"/>
    <hyperlink ref="M82" r:id="rId248" display="https://barchartcanvas.azurewebsites.net/Report/GetAccountNumberDetails?accountNumber=Liam%20Anderson&amp;selectedDate=09%2F02%2F2024%2000%3A00%3A00&amp;selectedEndDate=10%2F02%2F2024%2000%3A00%3A00" xr:uid="{B870573E-35C0-4D98-8F75-C8CF22F23109}"/>
    <hyperlink ref="Q82" r:id="rId249" tooltip="aadf18d4-c716-46b4-9335-5917585fed49" display="https://barchartcanvas.azurewebsites.net/Report/GetSessionDetails?sessionId=aadf18d4-c716-46b4-9335-5917585fed49&amp;selectedDate=09%2F02%2F2024%2000%3A00%3A00&amp;selectedEndDate=10%2F02%2F2024%2000%3A00%3A00" xr:uid="{A7B5C967-B5C3-4338-AEA6-B22536A63F1C}"/>
    <hyperlink ref="L83" r:id="rId250" display="https://barchartcanvas.azurewebsites.net/Report/GetQuotationNumberDetails?accountNumber=QQ1162210000&amp;selectedDate=09%2F02%2F2024%2000%3A00%3A00&amp;selectedEndDate=10%2F02%2F2024%2000%3A00%3A00" xr:uid="{25599D74-CA29-4C4D-B812-5D021B23E44B}"/>
    <hyperlink ref="M83" r:id="rId251" display="https://barchartcanvas.azurewebsites.net/Report/GetAccountNumberDetails?accountNumber=Olivia%20Martinez&amp;selectedDate=09%2F02%2F2024%2000%3A00%3A00&amp;selectedEndDate=10%2F02%2F2024%2000%3A00%3A00" xr:uid="{8A47445B-2D23-40FA-88CB-85A6089877F4}"/>
    <hyperlink ref="Q83" r:id="rId252" tooltip="58e5aaa5-0ff3-40ce-8ebd-051d6f1f692f" display="https://barchartcanvas.azurewebsites.net/Report/GetSessionDetails?sessionId=58e5aaa5-0ff3-40ce-8ebd-051d6f1f692f&amp;selectedDate=09%2F02%2F2024%2000%3A00%3A00&amp;selectedEndDate=10%2F02%2F2024%2000%3A00%3A00" xr:uid="{51DFB622-A798-4479-9D12-99E41F85B700}"/>
    <hyperlink ref="L84" r:id="rId253" display="https://barchartcanvas.azurewebsites.net/Report/GetQuotationNumberDetails?accountNumber=QQ7639310000&amp;selectedDate=09%2F02%2F2024%2000%3A00%3A00&amp;selectedEndDate=10%2F02%2F2024%2000%3A00%3A00" xr:uid="{75611F74-1D25-4EB9-A64B-8E9E806E2501}"/>
    <hyperlink ref="M84" r:id="rId254" display="https://barchartcanvas.azurewebsites.net/Report/GetAccountNumberDetails?accountNumber=Emily%20Brown&amp;selectedDate=09%2F02%2F2024%2000%3A00%3A00&amp;selectedEndDate=10%2F02%2F2024%2000%3A00%3A00" xr:uid="{401F7322-82DD-4C2E-A2B9-7503F000B619}"/>
    <hyperlink ref="Q84" r:id="rId255" tooltip="d48d29a6-aa40-4996-b1de-c14c679abab1" display="https://barchartcanvas.azurewebsites.net/Report/GetSessionDetails?sessionId=d48d29a6-aa40-4996-b1de-c14c679abab1&amp;selectedDate=09%2F02%2F2024%2000%3A00%3A00&amp;selectedEndDate=10%2F02%2F2024%2000%3A00%3A00" xr:uid="{5EB7D735-8AFA-4DAA-8508-02126EAC3790}"/>
    <hyperlink ref="L85" r:id="rId256" display="https://barchartcanvas.azurewebsites.net/Report/GetQuotationNumberDetails?accountNumber=QQ3698010000&amp;selectedDate=09%2F02%2F2024%2000%3A00%3A00&amp;selectedEndDate=10%2F02%2F2024%2000%3A00%3A00" xr:uid="{8E68E37A-B480-424E-BCD8-67D3F2DD9287}"/>
    <hyperlink ref="M85" r:id="rId257" display="https://barchartcanvas.azurewebsites.net/Report/GetAccountNumberDetails?accountNumber=John%20Doe&amp;selectedDate=09%2F02%2F2024%2000%3A00%3A00&amp;selectedEndDate=10%2F02%2F2024%2000%3A00%3A00" xr:uid="{229EF427-169B-4D2A-AC38-738E264B2369}"/>
    <hyperlink ref="Q85" r:id="rId258" tooltip="c72322d8-381e-4e0d-b7ca-def2acc315c5" display="https://barchartcanvas.azurewebsites.net/Report/GetSessionDetails?sessionId=c72322d8-381e-4e0d-b7ca-def2acc315c5&amp;selectedDate=09%2F02%2F2024%2000%3A00%3A00&amp;selectedEndDate=10%2F02%2F2024%2000%3A00%3A00" xr:uid="{86F179AB-66F2-4B1A-AC53-6DEC8897E176}"/>
    <hyperlink ref="L86" r:id="rId259" display="https://barchartcanvas.azurewebsites.net/Report/GetQuotationNumberDetails?accountNumber=QQ6334210000&amp;selectedDate=09%2F02%2F2024%2000%3A00%3A00&amp;selectedEndDate=10%2F02%2F2024%2000%3A00%3A00" xr:uid="{1E6DF899-3942-4555-99E0-3B458AD557E4}"/>
    <hyperlink ref="M86" r:id="rId260" display="https://barchartcanvas.azurewebsites.net/Report/GetAccountNumberDetails?accountNumber=Jane%20Smith&amp;selectedDate=09%2F02%2F2024%2000%3A00%3A00&amp;selectedEndDate=10%2F02%2F2024%2000%3A00%3A00" xr:uid="{0B928CB8-37C1-4CE9-BBE0-F8F61CF0CE4C}"/>
    <hyperlink ref="Q86" r:id="rId261" tooltip="9f2df254-a0ae-4f9c-a331-79ee0a9dab76" display="https://barchartcanvas.azurewebsites.net/Report/GetSessionDetails?sessionId=9f2df254-a0ae-4f9c-a331-79ee0a9dab76&amp;selectedDate=09%2F02%2F2024%2000%3A00%3A00&amp;selectedEndDate=10%2F02%2F2024%2000%3A00%3A00" xr:uid="{08FD4283-60A2-4BD1-9C19-81905F1AE761}"/>
    <hyperlink ref="L87" r:id="rId262" display="https://barchartcanvas.azurewebsites.net/Report/GetQuotationNumberDetails?accountNumber=QQ8865910000&amp;selectedDate=09%2F02%2F2024%2000%3A00%3A00&amp;selectedEndDate=10%2F02%2F2024%2000%3A00%3A00" xr:uid="{DA68F5A5-EEBF-4CC2-B8C9-0AD1194D2111}"/>
    <hyperlink ref="M87" r:id="rId263" display="https://barchartcanvas.azurewebsites.net/Report/GetAccountNumberDetails?accountNumber=Anil%27s%20Account&amp;selectedDate=09%2F02%2F2024%2000%3A00%3A00&amp;selectedEndDate=10%2F02%2F2024%2000%3A00%3A00" xr:uid="{240B3D0E-E97C-41AD-9975-5A1503489BAC}"/>
    <hyperlink ref="Q87" r:id="rId264" tooltip="38857299-e04d-42a6-b5f5-2a4906f33e08" display="https://barchartcanvas.azurewebsites.net/Report/GetSessionDetails?sessionId=38857299-e04d-42a6-b5f5-2a4906f33e08&amp;selectedDate=09%2F02%2F2024%2000%3A00%3A00&amp;selectedEndDate=10%2F02%2F2024%2000%3A00%3A00" xr:uid="{39E1E179-C1BC-482F-8591-8FCB4454E7E2}"/>
    <hyperlink ref="L88" r:id="rId265" display="https://barchartcanvas.azurewebsites.net/Report/GetQuotationNumberDetails?accountNumber=QQ4863910000&amp;selectedDate=09%2F02%2F2024%2000%3A00%3A00&amp;selectedEndDate=10%2F02%2F2024%2000%3A00%3A00" xr:uid="{6B947433-CED8-46BA-B8D6-B24BB631ACC6}"/>
    <hyperlink ref="M88" r:id="rId266" display="https://barchartcanvas.azurewebsites.net/Report/GetAccountNumberDetails?accountNumber=David%20Clark&amp;selectedDate=09%2F02%2F2024%2000%3A00%3A00&amp;selectedEndDate=10%2F02%2F2024%2000%3A00%3A00" xr:uid="{71C08AC0-CCF2-48ED-92A3-CD30BE08385A}"/>
    <hyperlink ref="Q88" r:id="rId267" tooltip="cd315b36-adc0-477a-9a9f-d13434ab8154" display="https://barchartcanvas.azurewebsites.net/Report/GetSessionDetails?sessionId=cd315b36-adc0-477a-9a9f-d13434ab8154&amp;selectedDate=09%2F02%2F2024%2000%3A00%3A00&amp;selectedEndDate=10%2F02%2F2024%2000%3A00%3A00" xr:uid="{DB10BB74-097A-49BB-B611-C69503359AE0}"/>
    <hyperlink ref="L89" r:id="rId268" display="https://barchartcanvas.azurewebsites.net/Report/GetQuotationNumberDetails?accountNumber=QQ645110000&amp;selectedDate=09%2F02%2F2024%2000%3A00%3A00&amp;selectedEndDate=10%2F02%2F2024%2000%3A00%3A00" xr:uid="{4B376F57-DFED-4A19-A957-C7F15C988554}"/>
    <hyperlink ref="M89" r:id="rId269" display="https://barchartcanvas.azurewebsites.net/Report/GetAccountNumberDetails?accountNumber=Emily%20Brown&amp;selectedDate=09%2F02%2F2024%2000%3A00%3A00&amp;selectedEndDate=10%2F02%2F2024%2000%3A00%3A00" xr:uid="{1D1CCEC4-518F-4E8F-BACB-8BB91132EF60}"/>
    <hyperlink ref="Q89" r:id="rId270" tooltip="64c6cf99-ba80-4314-a313-c82fc1cb41a8" display="https://barchartcanvas.azurewebsites.net/Report/GetSessionDetails?sessionId=64c6cf99-ba80-4314-a313-c82fc1cb41a8&amp;selectedDate=09%2F02%2F2024%2000%3A00%3A00&amp;selectedEndDate=10%2F02%2F2024%2000%3A00%3A00" xr:uid="{09F9A68C-1E8E-4789-BDEB-7522DD16BE92}"/>
    <hyperlink ref="L90" r:id="rId271" display="https://barchartcanvas.azurewebsites.net/Report/GetQuotationNumberDetails?accountNumber=QQ8370410000&amp;selectedDate=09%2F02%2F2024%2000%3A00%3A00&amp;selectedEndDate=10%2F02%2F2024%2000%3A00%3A00" xr:uid="{701A130F-D7CD-4D13-BF05-866625550326}"/>
    <hyperlink ref="M90" r:id="rId272" display="https://barchartcanvas.azurewebsites.net/Report/GetAccountNumberDetails?accountNumber=John%20Doe&amp;selectedDate=09%2F02%2F2024%2000%3A00%3A00&amp;selectedEndDate=10%2F02%2F2024%2000%3A00%3A00" xr:uid="{D800622D-B715-48D4-BCA1-BED495BACA81}"/>
    <hyperlink ref="Q90" r:id="rId273" tooltip="b406c295-e37a-4eae-83b0-a1377b442e68" display="https://barchartcanvas.azurewebsites.net/Report/GetSessionDetails?sessionId=b406c295-e37a-4eae-83b0-a1377b442e68&amp;selectedDate=09%2F02%2F2024%2000%3A00%3A00&amp;selectedEndDate=10%2F02%2F2024%2000%3A00%3A00" xr:uid="{1884AB67-3CF0-4B63-B3EF-B5A0C053F5AD}"/>
    <hyperlink ref="L91" r:id="rId274" display="https://barchartcanvas.azurewebsites.net/Report/GetQuotationNumberDetails?accountNumber=QQ4202310000&amp;selectedDate=09%2F02%2F2024%2000%3A00%3A00&amp;selectedEndDate=10%2F02%2F2024%2000%3A00%3A00" xr:uid="{11B64A6A-1C33-4D0B-AE88-6CB7BEB32600}"/>
    <hyperlink ref="M91" r:id="rId275" display="https://barchartcanvas.azurewebsites.net/Report/GetAccountNumberDetails?accountNumber=Jane%20Smith&amp;selectedDate=09%2F02%2F2024%2000%3A00%3A00&amp;selectedEndDate=10%2F02%2F2024%2000%3A00%3A00" xr:uid="{98744B70-509B-4A23-A76F-ACC8E4C9EE69}"/>
    <hyperlink ref="Q91" r:id="rId276" tooltip="d84af7b5-8131-4210-8aa4-0019fdaafc7f" display="https://barchartcanvas.azurewebsites.net/Report/GetSessionDetails?sessionId=d84af7b5-8131-4210-8aa4-0019fdaafc7f&amp;selectedDate=09%2F02%2F2024%2000%3A00%3A00&amp;selectedEndDate=10%2F02%2F2024%2000%3A00%3A00" xr:uid="{BCF8D53A-E544-457E-8245-7934757D3FB5}"/>
    <hyperlink ref="L92" r:id="rId277" display="https://barchartcanvas.azurewebsites.net/Report/GetQuotationNumberDetails?accountNumber=QQ3061410000&amp;selectedDate=09%2F02%2F2024%2000%3A00%3A00&amp;selectedEndDate=10%2F02%2F2024%2000%3A00%3A00" xr:uid="{B14AC335-ACE2-4C0E-AC7F-F891B8F5D8E7}"/>
    <hyperlink ref="M92" r:id="rId278" display="https://barchartcanvas.azurewebsites.net/Report/GetAccountNumberDetails?accountNumber=Anil%27s%20Account&amp;selectedDate=09%2F02%2F2024%2000%3A00%3A00&amp;selectedEndDate=10%2F02%2F2024%2000%3A00%3A00" xr:uid="{A676C926-EFCC-4E18-849D-38A159039B29}"/>
    <hyperlink ref="Q92" r:id="rId279" tooltip="2a14eeb4-6735-47d6-ae1a-df5e00013bca" display="https://barchartcanvas.azurewebsites.net/Report/GetSessionDetails?sessionId=2a14eeb4-6735-47d6-ae1a-df5e00013bca&amp;selectedDate=09%2F02%2F2024%2000%3A00%3A00&amp;selectedEndDate=10%2F02%2F2024%2000%3A00%3A00" xr:uid="{1283074E-1F01-439B-8BF3-A9636C7F1AB4}"/>
    <hyperlink ref="L93" r:id="rId280" display="https://barchartcanvas.azurewebsites.net/Report/GetQuotationNumberDetails?accountNumber=QQ6138110000&amp;selectedDate=09%2F02%2F2024%2000%3A00%3A00&amp;selectedEndDate=10%2F02%2F2024%2000%3A00%3A00" xr:uid="{815DBEC8-A85F-4626-8780-6C3FBB2A5837}"/>
    <hyperlink ref="M93" r:id="rId281" display="https://barchartcanvas.azurewebsites.net/Report/GetAccountNumberDetails?accountNumber=Anil%27s%20Account&amp;selectedDate=09%2F02%2F2024%2000%3A00%3A00&amp;selectedEndDate=10%2F02%2F2024%2000%3A00%3A00" xr:uid="{C9A2FBDC-8A55-4AAD-B61A-32F286681745}"/>
    <hyperlink ref="Q93" r:id="rId282" tooltip="42f85ff1-73bb-4497-8050-3ec009f80d2a" display="https://barchartcanvas.azurewebsites.net/Report/GetSessionDetails?sessionId=42f85ff1-73bb-4497-8050-3ec009f80d2a&amp;selectedDate=09%2F02%2F2024%2000%3A00%3A00&amp;selectedEndDate=10%2F02%2F2024%2000%3A00%3A00" xr:uid="{5FB410E7-874F-43CD-B0B8-613A66FD6C42}"/>
    <hyperlink ref="L94" r:id="rId283" display="https://barchartcanvas.azurewebsites.net/Report/GetQuotationNumberDetails?accountNumber=QQ2602010000&amp;selectedDate=09%2F02%2F2024%2000%3A00%3A00&amp;selectedEndDate=10%2F02%2F2024%2000%3A00%3A00" xr:uid="{00F7243B-A642-4AB0-A7CF-D5997F3091FB}"/>
    <hyperlink ref="M94" r:id="rId284" display="https://barchartcanvas.azurewebsites.net/Report/GetAccountNumberDetails?accountNumber=Anil%27s%20Account&amp;selectedDate=09%2F02%2F2024%2000%3A00%3A00&amp;selectedEndDate=10%2F02%2F2024%2000%3A00%3A00" xr:uid="{0CEC5CDF-532A-4F6C-981B-EAF956A675BA}"/>
    <hyperlink ref="Q94" r:id="rId285" tooltip="4ef8bc15-2857-44e1-a954-b4d304e30bb6" display="https://barchartcanvas.azurewebsites.net/Report/GetSessionDetails?sessionId=4ef8bc15-2857-44e1-a954-b4d304e30bb6&amp;selectedDate=09%2F02%2F2024%2000%3A00%3A00&amp;selectedEndDate=10%2F02%2F2024%2000%3A00%3A00" xr:uid="{60E880D3-7EFA-4028-9DFE-47240D9F4546}"/>
    <hyperlink ref="S1" r:id="rId286" display="https://barchartcanvas.azurewebsites.net/Report/BasicSearch?searchTerm1=SessionIP&amp;searchTerm2=98.110.81.213&amp;dateRange=lastMonth&amp;startDate=2024-10-01&amp;endDate=2024-10-02&amp;selectedPercentile=90" xr:uid="{0825FFF9-3E43-43A1-A61C-302A3B23110C}"/>
    <hyperlink ref="T1" r:id="rId287" display="https://barchartcanvas.azurewebsites.net/Report/BasicSearch?searchTerm1=SessionIP&amp;searchTerm2=98.110.81.213&amp;dateRange=lastMonth&amp;startDate=2024-10-01&amp;endDate=2024-10-02&amp;selectedPercentile=90" xr:uid="{B71383A7-3B3B-4038-8622-BC94CFD01167}"/>
    <hyperlink ref="U1" r:id="rId288" display="https://barchartcanvas.azurewebsites.net/Report/BasicSearch?searchTerm1=SessionIP&amp;searchTerm2=98.110.81.213&amp;dateRange=lastMonth&amp;startDate=2024-10-01&amp;endDate=2024-10-02&amp;selectedPercentile=90" xr:uid="{7A561D22-EA37-4E98-8168-1244B3DCE23E}"/>
    <hyperlink ref="V1" r:id="rId289" display="https://barchartcanvas.azurewebsites.net/Report/BasicSearch?searchTerm1=SessionIP&amp;searchTerm2=98.110.81.213&amp;dateRange=lastMonth&amp;startDate=2024-10-01&amp;endDate=2024-10-02&amp;selectedPercentile=90" xr:uid="{01FDA447-1475-447A-B9DA-EFA5F5E661F3}"/>
    <hyperlink ref="W1" r:id="rId290" display="https://barchartcanvas.azurewebsites.net/Report/BasicSearch?searchTerm1=SessionIP&amp;searchTerm2=98.110.81.213&amp;dateRange=lastMonth&amp;startDate=2024-10-01&amp;endDate=2024-10-02&amp;selectedPercentile=90" xr:uid="{BC76E1BC-2F95-4BE3-989A-F958EDC88CC6}"/>
    <hyperlink ref="X1" r:id="rId291" display="https://barchartcanvas.azurewebsites.net/Report/BasicSearch?searchTerm1=SessionIP&amp;searchTerm2=98.110.81.213&amp;dateRange=lastMonth&amp;startDate=2024-10-01&amp;endDate=2024-10-02&amp;selectedPercentile=90" xr:uid="{5DE01626-F2EF-48ED-9A53-23080DFC5399}"/>
    <hyperlink ref="Y1" r:id="rId292" display="https://barchartcanvas.azurewebsites.net/Report/BasicSearch?searchTerm1=SessionIP&amp;searchTerm2=98.110.81.213&amp;dateRange=lastMonth&amp;startDate=2024-10-01&amp;endDate=2024-10-02&amp;selectedPercentile=90" xr:uid="{FCC2869D-2AFB-4AA6-9D80-B53B4B35888E}"/>
    <hyperlink ref="Z1" r:id="rId293" display="https://barchartcanvas.azurewebsites.net/Report/BasicSearch?searchTerm1=SessionIP&amp;searchTerm2=98.110.81.213&amp;dateRange=lastMonth&amp;startDate=2024-10-01&amp;endDate=2024-10-02&amp;selectedPercentile=90" xr:uid="{7B55A5F8-C499-43D0-A425-8B6F8D899855}"/>
    <hyperlink ref="S2" r:id="rId294" tooltip="Patroit Insurance Services Inc" display="https://barchartcanvas.azurewebsites.net/Report/GetAgencyNameDetail?agencyName=Patroit%20Insurance%20Services%20Inc&amp;selectedDate=09%2F02%2F2024%2000%3A00%3A00&amp;selectedEndDate=10%2F02%2F2024%2000%3A00%3A00" xr:uid="{A841F649-740E-4F99-A6CF-A4E067649CD2}"/>
    <hyperlink ref="U2" r:id="rId295" display="https://barchartcanvas.azurewebsites.net/Report/GetQuotationNumberDetails?accountNumber=QQ2614110000&amp;selectedDate=09%2F02%2F2024%2000%3A00%3A00&amp;selectedEndDate=10%2F02%2F2024%2000%3A00%3A00" xr:uid="{A78D9427-5A93-4D24-B0F6-34342AE64FB7}"/>
    <hyperlink ref="V2" r:id="rId296" display="https://barchartcanvas.azurewebsites.net/Report/GetAccountNumberDetails?accountNumber=Emily%20Brown&amp;selectedDate=09%2F02%2F2024%2000%3A00%3A00&amp;selectedEndDate=10%2F02%2F2024%2000%3A00%3A00" xr:uid="{62AAE5A5-BAA2-4784-A073-67C3CB83A578}"/>
    <hyperlink ref="Z2" r:id="rId297" tooltip="da903ef0-8c46-4e10-b376-2532b8836867" display="https://barchartcanvas.azurewebsites.net/Report/GetSessionDetails?sessionId=da903ef0-8c46-4e10-b376-2532b8836867&amp;selectedDate=09%2F02%2F2024%2000%3A00%3A00&amp;selectedEndDate=10%2F02%2F2024%2000%3A00%3A00" xr:uid="{2F585262-4253-4A1E-8120-BF088C56F424}"/>
    <hyperlink ref="S3" r:id="rId298" tooltip="Towne Insurance" display="https://barchartcanvas.azurewebsites.net/Report/GetAgencyNameDetail?agencyName=Towne%20Insurance&amp;selectedDate=09%2F02%2F2024%2000%3A00%3A00&amp;selectedEndDate=10%2F02%2F2024%2000%3A00%3A00" xr:uid="{26D5FD81-AB8D-4EAF-9DC4-BDA31ABF58AF}"/>
    <hyperlink ref="U3" r:id="rId299" display="https://barchartcanvas.azurewebsites.net/Report/GetQuotationNumberDetails?accountNumber=QQ5653210000&amp;selectedDate=09%2F02%2F2024%2000%3A00%3A00&amp;selectedEndDate=10%2F02%2F2024%2000%3A00%3A00" xr:uid="{D6ECBE8A-AC7B-4EEF-8B12-6DEF24027882}"/>
    <hyperlink ref="V3" r:id="rId300" display="https://barchartcanvas.azurewebsites.net/Report/GetAccountNumberDetails?accountNumber=Emily%20Brown&amp;selectedDate=09%2F02%2F2024%2000%3A00%3A00&amp;selectedEndDate=10%2F02%2F2024%2000%3A00%3A00" xr:uid="{89639755-9132-4881-A6DB-531893B08456}"/>
    <hyperlink ref="Z3" r:id="rId301" tooltip="8f6798b3-8c06-4b70-83e0-b6e854cbae73" display="https://barchartcanvas.azurewebsites.net/Report/GetSessionDetails?sessionId=8f6798b3-8c06-4b70-83e0-b6e854cbae73&amp;selectedDate=09%2F02%2F2024%2000%3A00%3A00&amp;selectedEndDate=10%2F02%2F2024%2000%3A00%3A00" xr:uid="{CE0B027D-C2B4-41FC-8A05-D15278054B51}"/>
    <hyperlink ref="S4" r:id="rId302" tooltip="Patroit Insurance Services Inc" display="https://barchartcanvas.azurewebsites.net/Report/GetAgencyNameDetail?agencyName=Patroit%20Insurance%20Services%20Inc&amp;selectedDate=09%2F02%2F2024%2000%3A00%3A00&amp;selectedEndDate=10%2F02%2F2024%2000%3A00%3A00" xr:uid="{26239B3A-7A99-463D-B7A7-D6F66F513423}"/>
    <hyperlink ref="U4" r:id="rId303" display="https://barchartcanvas.azurewebsites.net/Report/GetQuotationNumberDetails?accountNumber=QQ7308610000&amp;selectedDate=09%2F02%2F2024%2000%3A00%3A00&amp;selectedEndDate=10%2F02%2F2024%2000%3A00%3A00" xr:uid="{C9671D0E-BFB8-4576-A75D-C337721925D8}"/>
    <hyperlink ref="V4" r:id="rId304" display="https://barchartcanvas.azurewebsites.net/Report/GetAccountNumberDetails?accountNumber=Olivia%20Martinez&amp;selectedDate=09%2F02%2F2024%2000%3A00%3A00&amp;selectedEndDate=10%2F02%2F2024%2000%3A00%3A00" xr:uid="{8BB62525-D0E3-42F4-866C-5477E2422A05}"/>
    <hyperlink ref="Z4" r:id="rId305" tooltip="898400a7-f30e-42df-8b99-ad059b8d3620" display="https://barchartcanvas.azurewebsites.net/Report/GetSessionDetails?sessionId=898400a7-f30e-42df-8b99-ad059b8d3620&amp;selectedDate=09%2F02%2F2024%2000%3A00%3A00&amp;selectedEndDate=10%2F02%2F2024%2000%3A00%3A00" xr:uid="{02F7BE9A-C2CC-4F7F-89CA-DA744D00DDE9}"/>
    <hyperlink ref="S5" r:id="rId306" tooltip="Horton Group Inc" display="https://barchartcanvas.azurewebsites.net/Report/GetAgencyNameDetail?agencyName=Horton%20Group%20Inc&amp;selectedDate=09%2F02%2F2024%2000%3A00%3A00&amp;selectedEndDate=10%2F02%2F2024%2000%3A00%3A00" xr:uid="{D4852F0C-9129-4AD8-9061-B7205201E8AB}"/>
    <hyperlink ref="U5" r:id="rId307" display="https://barchartcanvas.azurewebsites.net/Report/GetQuotationNumberDetails?accountNumber=QQ3035210000&amp;selectedDate=09%2F02%2F2024%2000%3A00%3A00&amp;selectedEndDate=10%2F02%2F2024%2000%3A00%3A00" xr:uid="{60CD8E91-4B2F-47DF-B725-73A137950B69}"/>
    <hyperlink ref="V5" r:id="rId308" display="https://barchartcanvas.azurewebsites.net/Report/GetAccountNumberDetails?accountNumber=John%20Doe&amp;selectedDate=09%2F02%2F2024%2000%3A00%3A00&amp;selectedEndDate=10%2F02%2F2024%2000%3A00%3A00" xr:uid="{3AFC4597-704F-4D5B-AE0D-EA35868B8C5A}"/>
    <hyperlink ref="Z5" r:id="rId309" tooltip="740b3ec8-ca5d-413f-bed1-3e358a12587a" display="https://barchartcanvas.azurewebsites.net/Report/GetSessionDetails?sessionId=740b3ec8-ca5d-413f-bed1-3e358a12587a&amp;selectedDate=09%2F02%2F2024%2000%3A00%3A00&amp;selectedEndDate=10%2F02%2F2024%2000%3A00%3A00" xr:uid="{C50D9FE4-1BD1-48CB-9C9E-76420EAFDCDF}"/>
    <hyperlink ref="S6" r:id="rId310" tooltip="Scott Insurance" display="https://barchartcanvas.azurewebsites.net/Report/GetAgencyNameDetail?agencyName=Scott%20Insurance&amp;selectedDate=09%2F02%2F2024%2000%3A00%3A00&amp;selectedEndDate=10%2F02%2F2024%2000%3A00%3A00" xr:uid="{855BBE88-40E3-44A8-BD3D-DA3214C3DBD1}"/>
    <hyperlink ref="U6" r:id="rId311" display="https://barchartcanvas.azurewebsites.net/Report/GetQuotationNumberDetails?accountNumber=QQ4002610000&amp;selectedDate=09%2F02%2F2024%2000%3A00%3A00&amp;selectedEndDate=10%2F02%2F2024%2000%3A00%3A00" xr:uid="{5C172424-F136-48FD-A196-3FE6C71046E8}"/>
    <hyperlink ref="V6" r:id="rId312" display="https://barchartcanvas.azurewebsites.net/Report/GetAccountNumberDetails?accountNumber=David%20Clark&amp;selectedDate=09%2F02%2F2024%2000%3A00%3A00&amp;selectedEndDate=10%2F02%2F2024%2000%3A00%3A00" xr:uid="{7E0E28F3-6C4C-4586-BBA5-FF4A0DC5DB86}"/>
    <hyperlink ref="Z6" r:id="rId313" tooltip="ff80b782-103a-431e-8e2e-7383ae5707b3" display="https://barchartcanvas.azurewebsites.net/Report/GetSessionDetails?sessionId=ff80b782-103a-431e-8e2e-7383ae5707b3&amp;selectedDate=09%2F02%2F2024%2000%3A00%3A00&amp;selectedEndDate=10%2F02%2F2024%2000%3A00%3A00" xr:uid="{1A2875F4-7515-4DD0-BA67-8D3F777B7D47}"/>
    <hyperlink ref="S7" r:id="rId314" tooltip="Alliant Insurance Service" display="https://barchartcanvas.azurewebsites.net/Report/GetAgencyNameDetail?agencyName=Alliant%20Insurance%20Service&amp;selectedDate=09%2F02%2F2024%2000%3A00%3A00&amp;selectedEndDate=10%2F02%2F2024%2000%3A00%3A00" xr:uid="{6BC5C67D-C82B-42BB-B990-8EEB44AFF1DE}"/>
    <hyperlink ref="U7" r:id="rId315" display="https://barchartcanvas.azurewebsites.net/Report/GetQuotationNumberDetails?accountNumber=QQ4182410000&amp;selectedDate=09%2F02%2F2024%2000%3A00%3A00&amp;selectedEndDate=10%2F02%2F2024%2000%3A00%3A00" xr:uid="{C5BF3DE7-5861-4C15-B798-5C1382937ED0}"/>
    <hyperlink ref="V7" r:id="rId316" display="https://barchartcanvas.azurewebsites.net/Report/GetAccountNumberDetails?accountNumber=John%20Doe&amp;selectedDate=09%2F02%2F2024%2000%3A00%3A00&amp;selectedEndDate=10%2F02%2F2024%2000%3A00%3A00" xr:uid="{3B19A67C-36D1-4E6A-BDB1-FB92559990C5}"/>
    <hyperlink ref="Z7" r:id="rId317" tooltip="94a0cf08-b2a2-40db-9727-6146ce150dd5" display="https://barchartcanvas.azurewebsites.net/Report/GetSessionDetails?sessionId=94a0cf08-b2a2-40db-9727-6146ce150dd5&amp;selectedDate=09%2F02%2F2024%2000%3A00%3A00&amp;selectedEndDate=10%2F02%2F2024%2000%3A00%3A00" xr:uid="{1C025795-3B61-4607-9A45-3DB92EDFD023}"/>
    <hyperlink ref="S8" r:id="rId318" tooltip="Patroit Insurance Services Inc" display="https://barchartcanvas.azurewebsites.net/Report/GetAgencyNameDetail?agencyName=Patroit%20Insurance%20Services%20Inc&amp;selectedDate=09%2F02%2F2024%2000%3A00%3A00&amp;selectedEndDate=10%2F02%2F2024%2000%3A00%3A00" xr:uid="{A855D504-E3E9-435B-84A1-AF65E6BB710A}"/>
    <hyperlink ref="U8" r:id="rId319" display="https://barchartcanvas.azurewebsites.net/Report/GetQuotationNumberDetails?accountNumber=QQ1795910000&amp;selectedDate=09%2F02%2F2024%2000%3A00%3A00&amp;selectedEndDate=10%2F02%2F2024%2000%3A00%3A00" xr:uid="{2BD08E2B-1991-405B-889E-E5689F5C22D4}"/>
    <hyperlink ref="V8" r:id="rId320" display="https://barchartcanvas.azurewebsites.net/Report/GetAccountNumberDetails?accountNumber=Liam%20Anderson&amp;selectedDate=09%2F02%2F2024%2000%3A00%3A00&amp;selectedEndDate=10%2F02%2F2024%2000%3A00%3A00" xr:uid="{A58DDDCD-A226-407A-9709-CBCB50336C6E}"/>
    <hyperlink ref="Z8" r:id="rId321" tooltip="87a1521a-17fb-4941-aea1-59fb89c1890f" display="https://barchartcanvas.azurewebsites.net/Report/GetSessionDetails?sessionId=87a1521a-17fb-4941-aea1-59fb89c1890f&amp;selectedDate=09%2F02%2F2024%2000%3A00%3A00&amp;selectedEndDate=10%2F02%2F2024%2000%3A00%3A00" xr:uid="{D3B2C6C5-FE71-4B8B-A6A7-96DC980F78C3}"/>
    <hyperlink ref="S9" r:id="rId322" tooltip="Hub International Ltd" display="https://barchartcanvas.azurewebsites.net/Report/GetAgencyNameDetail?agencyName=Hub%20International%20Ltd&amp;selectedDate=09%2F02%2F2024%2000%3A00%3A00&amp;selectedEndDate=10%2F02%2F2024%2000%3A00%3A00" xr:uid="{065ED424-06BC-4A03-A7D4-AE96681B33D1}"/>
    <hyperlink ref="U9" r:id="rId323" display="https://barchartcanvas.azurewebsites.net/Report/GetQuotationNumberDetails?accountNumber=QQ222810000&amp;selectedDate=09%2F02%2F2024%2000%3A00%3A00&amp;selectedEndDate=10%2F02%2F2024%2000%3A00%3A00" xr:uid="{A8011517-0644-44BA-B93C-AA884FE72ADA}"/>
    <hyperlink ref="V9" r:id="rId324" display="https://barchartcanvas.azurewebsites.net/Report/GetAccountNumberDetails?accountNumber=Olivia%20Martinez&amp;selectedDate=09%2F02%2F2024%2000%3A00%3A00&amp;selectedEndDate=10%2F02%2F2024%2000%3A00%3A00" xr:uid="{1883E9CB-71B8-442D-AF23-EB516D003B56}"/>
    <hyperlink ref="Z9" r:id="rId325" tooltip="791b5c99-5c7a-48f2-beb0-bea098975515" display="https://barchartcanvas.azurewebsites.net/Report/GetSessionDetails?sessionId=791b5c99-5c7a-48f2-beb0-bea098975515&amp;selectedDate=09%2F02%2F2024%2000%3A00%3A00&amp;selectedEndDate=10%2F02%2F2024%2000%3A00%3A00" xr:uid="{FA0C773D-B51E-4136-9E9E-70EC66170239}"/>
    <hyperlink ref="S10" r:id="rId326" tooltip="Alkeme" display="https://barchartcanvas.azurewebsites.net/Report/GetAgencyNameDetail?agencyName=Alkeme&amp;selectedDate=09%2F02%2F2024%2000%3A00%3A00&amp;selectedEndDate=10%2F02%2F2024%2000%3A00%3A00" xr:uid="{CB2C00AA-5CA5-46DE-BA85-71C3FFA1D8AE}"/>
    <hyperlink ref="U10" r:id="rId327" display="https://barchartcanvas.azurewebsites.net/Report/GetQuotationNumberDetails?accountNumber=QQ7021810000&amp;selectedDate=09%2F02%2F2024%2000%3A00%3A00&amp;selectedEndDate=10%2F02%2F2024%2000%3A00%3A00" xr:uid="{2964B28F-B8BD-4796-BD10-DCCFB8FEEE42}"/>
    <hyperlink ref="V10" r:id="rId328" display="https://barchartcanvas.azurewebsites.net/Report/GetAccountNumberDetails?accountNumber=Sophia%20Taylor&amp;selectedDate=09%2F02%2F2024%2000%3A00%3A00&amp;selectedEndDate=10%2F02%2F2024%2000%3A00%3A00" xr:uid="{428E657E-C77B-4532-929E-DBA134A54581}"/>
    <hyperlink ref="Z10" r:id="rId329" tooltip="6bc3480b-4638-4250-9ae9-ec51f4384cdb" display="https://barchartcanvas.azurewebsites.net/Report/GetSessionDetails?sessionId=6bc3480b-4638-4250-9ae9-ec51f4384cdb&amp;selectedDate=09%2F02%2F2024%2000%3A00%3A00&amp;selectedEndDate=10%2F02%2F2024%2000%3A00%3A00" xr:uid="{25A515DA-DAEA-4D16-BFEE-C528CD3BA247}"/>
    <hyperlink ref="S11" r:id="rId330" tooltip="King Insurance Partners" display="https://barchartcanvas.azurewebsites.net/Report/GetAgencyNameDetail?agencyName=King%20Insurance%20Partners&amp;selectedDate=09%2F02%2F2024%2000%3A00%3A00&amp;selectedEndDate=10%2F02%2F2024%2000%3A00%3A00" xr:uid="{2F145354-D1DB-4203-9586-93220D2A2918}"/>
    <hyperlink ref="U11" r:id="rId331" display="https://barchartcanvas.azurewebsites.net/Report/GetQuotationNumberDetails?accountNumber=QQ708510000&amp;selectedDate=09%2F02%2F2024%2000%3A00%3A00&amp;selectedEndDate=10%2F02%2F2024%2000%3A00%3A00" xr:uid="{CE4B0B93-4182-435F-A850-242EAD702C9B}"/>
    <hyperlink ref="V11" r:id="rId332" display="https://barchartcanvas.azurewebsites.net/Report/GetAccountNumberDetails?accountNumber=Liam%20Anderson&amp;selectedDate=09%2F02%2F2024%2000%3A00%3A00&amp;selectedEndDate=10%2F02%2F2024%2000%3A00%3A00" xr:uid="{67F4205C-4266-4BE3-8E24-2BBDD9030C43}"/>
    <hyperlink ref="Z11" r:id="rId333" tooltip="b4a85ade-d928-455b-8823-225593fb9178" display="https://barchartcanvas.azurewebsites.net/Report/GetSessionDetails?sessionId=b4a85ade-d928-455b-8823-225593fb9178&amp;selectedDate=09%2F02%2F2024%2000%3A00%3A00&amp;selectedEndDate=10%2F02%2F2024%2000%3A00%3A00" xr:uid="{E9517F31-82E4-4036-9350-4A1472350AC0}"/>
    <hyperlink ref="S12" r:id="rId334" tooltip="Alliant Insurance Service" display="https://barchartcanvas.azurewebsites.net/Report/GetAgencyNameDetail?agencyName=Alliant%20Insurance%20Service&amp;selectedDate=09%2F02%2F2024%2000%3A00%3A00&amp;selectedEndDate=10%2F02%2F2024%2000%3A00%3A00" xr:uid="{F9B97F00-2202-4925-9AF1-5BCEB00970CA}"/>
    <hyperlink ref="U12" r:id="rId335" display="https://barchartcanvas.azurewebsites.net/Report/GetQuotationNumberDetails?accountNumber=QQ5793210000&amp;selectedDate=09%2F02%2F2024%2000%3A00%3A00&amp;selectedEndDate=10%2F02%2F2024%2000%3A00%3A00" xr:uid="{F0E0D410-2E63-40A5-9917-C61DA19EBE4C}"/>
    <hyperlink ref="V12" r:id="rId336" display="https://barchartcanvas.azurewebsites.net/Report/GetAccountNumberDetails?accountNumber=Liam%20Anderson&amp;selectedDate=09%2F02%2F2024%2000%3A00%3A00&amp;selectedEndDate=10%2F02%2F2024%2000%3A00%3A00" xr:uid="{A4ABDF53-0D02-45F9-BE83-3AA6A60C5B4B}"/>
    <hyperlink ref="Z12" r:id="rId337" tooltip="812ccb04-2b44-42a7-8bb0-95da0f815e5d" display="https://barchartcanvas.azurewebsites.net/Report/GetSessionDetails?sessionId=812ccb04-2b44-42a7-8bb0-95da0f815e5d&amp;selectedDate=09%2F02%2F2024%2000%3A00%3A00&amp;selectedEndDate=10%2F02%2F2024%2000%3A00%3A00" xr:uid="{D9F71B40-75CA-47E1-8179-356A45B384F4}"/>
    <hyperlink ref="S13" r:id="rId338" tooltip="Hylant Group Inc" display="https://barchartcanvas.azurewebsites.net/Report/GetAgencyNameDetail?agencyName=Hylant%20Group%20Inc&amp;selectedDate=09%2F02%2F2024%2000%3A00%3A00&amp;selectedEndDate=10%2F02%2F2024%2000%3A00%3A00" xr:uid="{6A6C6625-AB68-4913-BE12-A8FCB79840E4}"/>
    <hyperlink ref="U13" r:id="rId339" display="https://barchartcanvas.azurewebsites.net/Report/GetQuotationNumberDetails?accountNumber=QQ1607610000&amp;selectedDate=09%2F02%2F2024%2000%3A00%3A00&amp;selectedEndDate=10%2F02%2F2024%2000%3A00%3A00" xr:uid="{360E287F-AAAD-43A5-826B-2CC3F9C06325}"/>
    <hyperlink ref="V13" r:id="rId340" display="https://barchartcanvas.azurewebsites.net/Report/GetAccountNumberDetails?accountNumber=Michael%20White&amp;selectedDate=09%2F02%2F2024%2000%3A00%3A00&amp;selectedEndDate=10%2F02%2F2024%2000%3A00%3A00" xr:uid="{930BEB65-8038-4613-9F0D-E6EE7683C0F8}"/>
    <hyperlink ref="Z13" r:id="rId341" tooltip="94532d5c-fea2-4712-affc-b8706af5bed9" display="https://barchartcanvas.azurewebsites.net/Report/GetSessionDetails?sessionId=94532d5c-fea2-4712-affc-b8706af5bed9&amp;selectedDate=09%2F02%2F2024%2000%3A00%3A00&amp;selectedEndDate=10%2F02%2F2024%2000%3A00%3A00" xr:uid="{1426375B-B70E-4B99-AEFB-A0C629080F0D}"/>
    <hyperlink ref="S14" r:id="rId342" tooltip="Unison Risk Advisors" display="https://barchartcanvas.azurewebsites.net/Report/GetAgencyNameDetail?agencyName=Unison%20Risk%20Advisors&amp;selectedDate=09%2F02%2F2024%2000%3A00%3A00&amp;selectedEndDate=10%2F02%2F2024%2000%3A00%3A00" xr:uid="{4497B36C-E023-4B26-8EE5-D9E1F72EDD8E}"/>
    <hyperlink ref="U14" r:id="rId343" display="https://barchartcanvas.azurewebsites.net/Report/GetQuotationNumberDetails?accountNumber=QQ1968810000&amp;selectedDate=09%2F02%2F2024%2000%3A00%3A00&amp;selectedEndDate=10%2F02%2F2024%2000%3A00%3A00" xr:uid="{C843E6C4-B595-44B6-AC5F-C66FDE8F99EF}"/>
    <hyperlink ref="V14" r:id="rId344" display="https://barchartcanvas.azurewebsites.net/Report/GetAccountNumberDetails?accountNumber=Emily%20Brown&amp;selectedDate=09%2F02%2F2024%2000%3A00%3A00&amp;selectedEndDate=10%2F02%2F2024%2000%3A00%3A00" xr:uid="{872F2678-3BCF-457D-8343-717DA1E37F1C}"/>
    <hyperlink ref="Z14" r:id="rId345" tooltip="7cf8b4e7-241b-44c2-98a7-9928e807672b" display="https://barchartcanvas.azurewebsites.net/Report/GetSessionDetails?sessionId=7cf8b4e7-241b-44c2-98a7-9928e807672b&amp;selectedDate=09%2F02%2F2024%2000%3A00%3A00&amp;selectedEndDate=10%2F02%2F2024%2000%3A00%3A00" xr:uid="{0746913F-B19D-4656-94C8-4BF179FCEF4C}"/>
    <hyperlink ref="S15" r:id="rId346" tooltip="Patroit Insurance Services Inc" display="https://barchartcanvas.azurewebsites.net/Report/GetAgencyNameDetail?agencyName=Patroit%20Insurance%20Services%20Inc&amp;selectedDate=09%2F02%2F2024%2000%3A00%3A00&amp;selectedEndDate=10%2F02%2F2024%2000%3A00%3A00" xr:uid="{04A98F46-EA5F-4245-AB78-31F8E8CAA330}"/>
    <hyperlink ref="U15" r:id="rId347" display="https://barchartcanvas.azurewebsites.net/Report/GetQuotationNumberDetails?accountNumber=QQ2163410000&amp;selectedDate=09%2F02%2F2024%2000%3A00%3A00&amp;selectedEndDate=10%2F02%2F2024%2000%3A00%3A00" xr:uid="{7FB0DA68-F91F-495F-B143-A75E3886B057}"/>
    <hyperlink ref="V15" r:id="rId348" display="https://barchartcanvas.azurewebsites.net/Report/GetAccountNumberDetails?accountNumber=John%20Doe&amp;selectedDate=09%2F02%2F2024%2000%3A00%3A00&amp;selectedEndDate=10%2F02%2F2024%2000%3A00%3A00" xr:uid="{C02BD3FA-9711-4E57-ACB2-4426E1B356A1}"/>
    <hyperlink ref="Z15" r:id="rId349" tooltip="fc6f7f7c-8d5e-4215-8e18-850cd785a443" display="https://barchartcanvas.azurewebsites.net/Report/GetSessionDetails?sessionId=fc6f7f7c-8d5e-4215-8e18-850cd785a443&amp;selectedDate=09%2F02%2F2024%2000%3A00%3A00&amp;selectedEndDate=10%2F02%2F2024%2000%3A00%3A00" xr:uid="{D1A87C43-24F3-48EE-9D62-C7661414845C}"/>
    <hyperlink ref="S16" r:id="rId350" tooltip="Holmes Morphy and Associates Inc" display="https://barchartcanvas.azurewebsites.net/Report/GetAgencyNameDetail?agencyName=Holmes%20Morphy%20and%20Associates%20Inc&amp;selectedDate=09%2F02%2F2024%2000%3A00%3A00&amp;selectedEndDate=10%2F02%2F2024%2000%3A00%3A00" xr:uid="{3D8375E2-C5D5-423D-B4BE-80147E6FECE9}"/>
    <hyperlink ref="U16" r:id="rId351" display="https://barchartcanvas.azurewebsites.net/Report/GetQuotationNumberDetails?accountNumber=QQ7609210000&amp;selectedDate=09%2F02%2F2024%2000%3A00%3A00&amp;selectedEndDate=10%2F02%2F2024%2000%3A00%3A00" xr:uid="{B9407C10-859D-4F05-B496-D9DEF8F0DE98}"/>
    <hyperlink ref="V16" r:id="rId352" display="https://barchartcanvas.azurewebsites.net/Report/GetAccountNumberDetails?accountNumber=Jane%20Smith&amp;selectedDate=09%2F02%2F2024%2000%3A00%3A00&amp;selectedEndDate=10%2F02%2F2024%2000%3A00%3A00" xr:uid="{AA45D1F7-2E26-47DF-BE9D-C83229D2BBCA}"/>
    <hyperlink ref="Z16" r:id="rId353" tooltip="9d2a6aa1-a36f-46e1-a15f-5de0bbc9003c" display="https://barchartcanvas.azurewebsites.net/Report/GetSessionDetails?sessionId=9d2a6aa1-a36f-46e1-a15f-5de0bbc9003c&amp;selectedDate=09%2F02%2F2024%2000%3A00%3A00&amp;selectedEndDate=10%2F02%2F2024%2000%3A00%3A00" xr:uid="{6F996427-FCA4-4F98-8171-EC9C12D71469}"/>
    <hyperlink ref="S17" r:id="rId354" tooltip="Cottingham and Butter Inc" display="https://barchartcanvas.azurewebsites.net/Report/GetAgencyNameDetail?agencyName=Cottingham%20and%20Butter%20Inc&amp;selectedDate=09%2F02%2F2024%2000%3A00%3A00&amp;selectedEndDate=10%2F02%2F2024%2000%3A00%3A00" xr:uid="{3971A116-598B-42BA-8606-6B15CC1B3C5D}"/>
    <hyperlink ref="U17" r:id="rId355" display="https://barchartcanvas.azurewebsites.net/Report/GetQuotationNumberDetails?accountNumber=QQ8779710000&amp;selectedDate=09%2F02%2F2024%2000%3A00%3A00&amp;selectedEndDate=10%2F02%2F2024%2000%3A00%3A00" xr:uid="{B334809E-A009-473E-931F-18D259E701E1}"/>
    <hyperlink ref="V17" r:id="rId356" display="https://barchartcanvas.azurewebsites.net/Report/GetAccountNumberDetails?accountNumber=Anil%27s%20Account&amp;selectedDate=09%2F02%2F2024%2000%3A00%3A00&amp;selectedEndDate=10%2F02%2F2024%2000%3A00%3A00" xr:uid="{501593BE-EE2D-4A7D-8530-D42221AB8AC2}"/>
    <hyperlink ref="Z17" r:id="rId357" tooltip="1f44035a-3569-46cf-a740-ddbb2ecba4bb" display="https://barchartcanvas.azurewebsites.net/Report/GetSessionDetails?sessionId=1f44035a-3569-46cf-a740-ddbb2ecba4bb&amp;selectedDate=09%2F02%2F2024%2000%3A00%3A00&amp;selectedEndDate=10%2F02%2F2024%2000%3A00%3A00" xr:uid="{1D87A89C-6ED0-4837-87AA-B3C49D92C0E2}"/>
    <hyperlink ref="S18" r:id="rId358" tooltip="Hub International Ltd" display="https://barchartcanvas.azurewebsites.net/Report/GetAgencyNameDetail?agencyName=Hub%20International%20Ltd&amp;selectedDate=09%2F02%2F2024%2000%3A00%3A00&amp;selectedEndDate=10%2F02%2F2024%2000%3A00%3A00" xr:uid="{C1651CD7-B5BA-4461-92DD-379BE49F0AA8}"/>
    <hyperlink ref="U18" r:id="rId359" display="https://barchartcanvas.azurewebsites.net/Report/GetQuotationNumberDetails?accountNumber=QQ2073710000&amp;selectedDate=09%2F02%2F2024%2000%3A00%3A00&amp;selectedEndDate=10%2F02%2F2024%2000%3A00%3A00" xr:uid="{F47C88AB-D480-472A-9E06-F4514F20B521}"/>
    <hyperlink ref="V18" r:id="rId360" display="https://barchartcanvas.azurewebsites.net/Report/GetAccountNumberDetails?accountNumber=Anil%27s%20Account&amp;selectedDate=09%2F02%2F2024%2000%3A00%3A00&amp;selectedEndDate=10%2F02%2F2024%2000%3A00%3A00" xr:uid="{40E06295-F10F-426D-86B6-50E1412BF953}"/>
    <hyperlink ref="Z18" r:id="rId361" tooltip="a8e1bda8-bfe1-48de-bc44-918cc4302e11" display="https://barchartcanvas.azurewebsites.net/Report/GetSessionDetails?sessionId=a8e1bda8-bfe1-48de-bc44-918cc4302e11&amp;selectedDate=09%2F02%2F2024%2000%3A00%3A00&amp;selectedEndDate=10%2F02%2F2024%2000%3A00%3A00" xr:uid="{90F41F45-171A-49F5-A6C1-B0F054D9CFC9}"/>
    <hyperlink ref="S19" r:id="rId362" tooltip="Locton Cos LLC" display="https://barchartcanvas.azurewebsites.net/Report/GetAgencyNameDetail?agencyName=Locton%20Cos%20LLC&amp;selectedDate=09%2F02%2F2024%2000%3A00%3A00&amp;selectedEndDate=10%2F02%2F2024%2000%3A00%3A00" xr:uid="{05E35C21-86E2-4A02-80AA-4669DEBC0C3A}"/>
    <hyperlink ref="U19" r:id="rId363" display="https://barchartcanvas.azurewebsites.net/Report/GetQuotationNumberDetails?accountNumber=QQ437310000&amp;selectedDate=09%2F02%2F2024%2000%3A00%3A00&amp;selectedEndDate=10%2F02%2F2024%2000%3A00%3A00" xr:uid="{7299D038-38A2-446F-9F7E-0C53C6CE12A6}"/>
    <hyperlink ref="V19" r:id="rId364" display="https://barchartcanvas.azurewebsites.net/Report/GetAccountNumberDetails?accountNumber=Jane%20Smith&amp;selectedDate=09%2F02%2F2024%2000%3A00%3A00&amp;selectedEndDate=10%2F02%2F2024%2000%3A00%3A00" xr:uid="{4145235E-6F98-45EC-AA84-DEF3D212813E}"/>
    <hyperlink ref="Z19" r:id="rId365" tooltip="1d9e3c07-021a-4308-a536-1f348de24303" display="https://barchartcanvas.azurewebsites.net/Report/GetSessionDetails?sessionId=1d9e3c07-021a-4308-a536-1f348de24303&amp;selectedDate=09%2F02%2F2024%2000%3A00%3A00&amp;selectedEndDate=10%2F02%2F2024%2000%3A00%3A00" xr:uid="{06879C73-3DEE-40F1-AF8D-40139D8B568C}"/>
    <hyperlink ref="S20" r:id="rId366" tooltip="Alliant Insurance Service" display="https://barchartcanvas.azurewebsites.net/Report/GetAgencyNameDetail?agencyName=Alliant%20Insurance%20Service&amp;selectedDate=09%2F02%2F2024%2000%3A00%3A00&amp;selectedEndDate=10%2F02%2F2024%2000%3A00%3A00" xr:uid="{25CAB898-1C8D-45EE-962E-6A2B311BCC94}"/>
    <hyperlink ref="U20" r:id="rId367" display="https://barchartcanvas.azurewebsites.net/Report/GetQuotationNumberDetails?accountNumber=QQ6384910000&amp;selectedDate=09%2F02%2F2024%2000%3A00%3A00&amp;selectedEndDate=10%2F02%2F2024%2000%3A00%3A00" xr:uid="{514F4773-0D33-4FA3-842D-486E4C1EE30F}"/>
    <hyperlink ref="V20" r:id="rId368" display="https://barchartcanvas.azurewebsites.net/Report/GetAccountNumberDetails?accountNumber=John%20Doe&amp;selectedDate=09%2F02%2F2024%2000%3A00%3A00&amp;selectedEndDate=10%2F02%2F2024%2000%3A00%3A00" xr:uid="{6333749D-095B-46E1-8392-2557DE80C1E9}"/>
    <hyperlink ref="Z20" r:id="rId369" tooltip="e030e683-5db0-4743-bce9-61acca0233c3" display="https://barchartcanvas.azurewebsites.net/Report/GetSessionDetails?sessionId=e030e683-5db0-4743-bce9-61acca0233c3&amp;selectedDate=09%2F02%2F2024%2000%3A00%3A00&amp;selectedEndDate=10%2F02%2F2024%2000%3A00%3A00" xr:uid="{27C15C01-F3D2-48E7-8029-6567B031684D}"/>
    <hyperlink ref="S21" r:id="rId370" tooltip="Patroit Insurance Services Inc" display="https://barchartcanvas.azurewebsites.net/Report/GetAgencyNameDetail?agencyName=Patroit%20Insurance%20Services%20Inc&amp;selectedDate=09%2F02%2F2024%2000%3A00%3A00&amp;selectedEndDate=10%2F02%2F2024%2000%3A00%3A00" xr:uid="{5FEF4BF6-4CC2-4CB2-970E-5EBEDFD3AF01}"/>
    <hyperlink ref="U21" r:id="rId371" display="https://barchartcanvas.azurewebsites.net/Report/GetQuotationNumberDetails?accountNumber=QQ6973510000&amp;selectedDate=09%2F02%2F2024%2000%3A00%3A00&amp;selectedEndDate=10%2F02%2F2024%2000%3A00%3A00" xr:uid="{9B040A55-1FF3-4DA2-A7AB-56365C806F89}"/>
    <hyperlink ref="V21" r:id="rId372" display="https://barchartcanvas.azurewebsites.net/Report/GetAccountNumberDetails?accountNumber=Liam%20Anderson&amp;selectedDate=09%2F02%2F2024%2000%3A00%3A00&amp;selectedEndDate=10%2F02%2F2024%2000%3A00%3A00" xr:uid="{D93AE4AD-AEFC-45E3-A843-F06BBE8D6CE5}"/>
    <hyperlink ref="Z21" r:id="rId373" tooltip="90126baa-113b-4ad2-80b2-da5fd0bcdb91" display="https://barchartcanvas.azurewebsites.net/Report/GetSessionDetails?sessionId=90126baa-113b-4ad2-80b2-da5fd0bcdb91&amp;selectedDate=09%2F02%2F2024%2000%3A00%3A00&amp;selectedEndDate=10%2F02%2F2024%2000%3A00%3A00" xr:uid="{40AE193E-B58E-42E8-AA8E-3798CFEA3DAF}"/>
    <hyperlink ref="S22" r:id="rId374" tooltip="Holmes Morphy and Associates Inc" display="https://barchartcanvas.azurewebsites.net/Report/GetAgencyNameDetail?agencyName=Holmes%20Morphy%20and%20Associates%20Inc&amp;selectedDate=09%2F02%2F2024%2000%3A00%3A00&amp;selectedEndDate=10%2F02%2F2024%2000%3A00%3A00" xr:uid="{DAD9E55D-BFC8-475F-98B3-13FD1FDE845B}"/>
    <hyperlink ref="U22" r:id="rId375" display="https://barchartcanvas.azurewebsites.net/Report/GetQuotationNumberDetails?accountNumber=QQ3657510000&amp;selectedDate=09%2F02%2F2024%2000%3A00%3A00&amp;selectedEndDate=10%2F02%2F2024%2000%3A00%3A00" xr:uid="{75C7B109-B5CE-4A61-802F-4CD7E7EA5431}"/>
    <hyperlink ref="V22" r:id="rId376" display="https://barchartcanvas.azurewebsites.net/Report/GetAccountNumberDetails?accountNumber=Olivia%20Martinez&amp;selectedDate=09%2F02%2F2024%2000%3A00%3A00&amp;selectedEndDate=10%2F02%2F2024%2000%3A00%3A00" xr:uid="{DC240E7A-5D79-4A17-A2E7-3D5598D49039}"/>
    <hyperlink ref="Z22" r:id="rId377" tooltip="7ab5422b-f5a1-4a27-ba76-14fb9e5ff021" display="https://barchartcanvas.azurewebsites.net/Report/GetSessionDetails?sessionId=7ab5422b-f5a1-4a27-ba76-14fb9e5ff021&amp;selectedDate=09%2F02%2F2024%2000%3A00%3A00&amp;selectedEndDate=10%2F02%2F2024%2000%3A00%3A00" xr:uid="{C3C271BE-7100-49EC-932B-9966A5590544}"/>
    <hyperlink ref="S23" r:id="rId378" tooltip="Holmes Morphy and Associates Inc" display="https://barchartcanvas.azurewebsites.net/Report/GetAgencyNameDetail?agencyName=Holmes%20Morphy%20and%20Associates%20Inc&amp;selectedDate=09%2F02%2F2024%2000%3A00%3A00&amp;selectedEndDate=10%2F02%2F2024%2000%3A00%3A00" xr:uid="{82D65530-A6E6-4736-8A69-985DF38B3626}"/>
    <hyperlink ref="U23" r:id="rId379" display="https://barchartcanvas.azurewebsites.net/Report/GetQuotationNumberDetails?accountNumber=QQ1987610000&amp;selectedDate=09%2F02%2F2024%2000%3A00%3A00&amp;selectedEndDate=10%2F02%2F2024%2000%3A00%3A00" xr:uid="{1A49AA74-7686-4524-ABC6-D6929B4FC716}"/>
    <hyperlink ref="V23" r:id="rId380" display="https://barchartcanvas.azurewebsites.net/Report/GetAccountNumberDetails?accountNumber=Liam%20Anderson&amp;selectedDate=09%2F02%2F2024%2000%3A00%3A00&amp;selectedEndDate=10%2F02%2F2024%2000%3A00%3A00" xr:uid="{6F34C1B1-F698-4BD2-A0E8-2EA45C81D816}"/>
    <hyperlink ref="Z23" r:id="rId381" tooltip="fe464150-1c0e-4511-9ffd-b7ceda1b7563" display="https://barchartcanvas.azurewebsites.net/Report/GetSessionDetails?sessionId=fe464150-1c0e-4511-9ffd-b7ceda1b7563&amp;selectedDate=09%2F02%2F2024%2000%3A00%3A00&amp;selectedEndDate=10%2F02%2F2024%2000%3A00%3A00" xr:uid="{D7B0D4BA-83D1-4309-9F84-3937467FE719}"/>
    <hyperlink ref="S24" r:id="rId382" tooltip="Patroit Insurance Services Inc" display="https://barchartcanvas.azurewebsites.net/Report/GetAgencyNameDetail?agencyName=Patroit%20Insurance%20Services%20Inc&amp;selectedDate=09%2F02%2F2024%2000%3A00%3A00&amp;selectedEndDate=10%2F02%2F2024%2000%3A00%3A00" xr:uid="{2FAEB138-7D3A-43D1-9FB8-CD75390FD19D}"/>
    <hyperlink ref="U24" r:id="rId383" display="https://barchartcanvas.azurewebsites.net/Report/GetQuotationNumberDetails?accountNumber=QQ5315310000&amp;selectedDate=09%2F02%2F2024%2000%3A00%3A00&amp;selectedEndDate=10%2F02%2F2024%2000%3A00%3A00" xr:uid="{603EE38A-CAAF-4723-811A-6E48DFDE4458}"/>
    <hyperlink ref="V24" r:id="rId384" display="https://barchartcanvas.azurewebsites.net/Report/GetAccountNumberDetails?accountNumber=Sophia%20Taylor&amp;selectedDate=09%2F02%2F2024%2000%3A00%3A00&amp;selectedEndDate=10%2F02%2F2024%2000%3A00%3A00" xr:uid="{A9E8BD1E-269B-48B9-8E87-20B505804FCE}"/>
    <hyperlink ref="Z24" r:id="rId385" tooltip="6274fb49-696c-4302-a28b-847e5a2fd5cb" display="https://barchartcanvas.azurewebsites.net/Report/GetSessionDetails?sessionId=6274fb49-696c-4302-a28b-847e5a2fd5cb&amp;selectedDate=09%2F02%2F2024%2000%3A00%3A00&amp;selectedEndDate=10%2F02%2F2024%2000%3A00%3A00" xr:uid="{1F594BB5-2170-4EC9-AE71-18BFF07052FB}"/>
    <hyperlink ref="S25" r:id="rId386" tooltip="Patroit Insurance Services Inc" display="https://barchartcanvas.azurewebsites.net/Report/GetAgencyNameDetail?agencyName=Patroit%20Insurance%20Services%20Inc&amp;selectedDate=09%2F02%2F2024%2000%3A00%3A00&amp;selectedEndDate=10%2F02%2F2024%2000%3A00%3A00" xr:uid="{A1801E82-AFBC-461D-95AB-1674AB065705}"/>
    <hyperlink ref="U25" r:id="rId387" display="https://barchartcanvas.azurewebsites.net/Report/GetQuotationNumberDetails?accountNumber=QQ4103010000&amp;selectedDate=09%2F02%2F2024%2000%3A00%3A00&amp;selectedEndDate=10%2F02%2F2024%2000%3A00%3A00" xr:uid="{9E3611EB-1F0A-4788-A8E3-3E15E21232CB}"/>
    <hyperlink ref="V25" r:id="rId388" display="https://barchartcanvas.azurewebsites.net/Report/GetAccountNumberDetails?accountNumber=Michael%20White&amp;selectedDate=09%2F02%2F2024%2000%3A00%3A00&amp;selectedEndDate=10%2F02%2F2024%2000%3A00%3A00" xr:uid="{758F8522-85BA-40CC-A3DA-45D2CAD6B12C}"/>
    <hyperlink ref="Z25" r:id="rId389" tooltip="0b6d0326-fba3-4531-a90f-466b1ae77d07" display="https://barchartcanvas.azurewebsites.net/Report/GetSessionDetails?sessionId=0b6d0326-fba3-4531-a90f-466b1ae77d07&amp;selectedDate=09%2F02%2F2024%2000%3A00%3A00&amp;selectedEndDate=10%2F02%2F2024%2000%3A00%3A00" xr:uid="{17EA152A-1FA4-4646-BF88-A6B34C705872}"/>
    <hyperlink ref="S26" r:id="rId390" tooltip="Premier Group" display="https://barchartcanvas.azurewebsites.net/Report/GetAgencyNameDetail?agencyName=Premier%20Group&amp;selectedDate=09%2F02%2F2024%2000%3A00%3A00&amp;selectedEndDate=10%2F02%2F2024%2000%3A00%3A00" xr:uid="{0F6A93E3-5B50-46BF-B2DB-E5DC9780229B}"/>
    <hyperlink ref="U26" r:id="rId391" display="https://barchartcanvas.azurewebsites.net/Report/GetQuotationNumberDetails?accountNumber=QQ6587310000&amp;selectedDate=09%2F02%2F2024%2000%3A00%3A00&amp;selectedEndDate=10%2F02%2F2024%2000%3A00%3A00" xr:uid="{06E027B7-2D7C-4FDD-8980-19263D48FBC1}"/>
    <hyperlink ref="V26" r:id="rId392" display="https://barchartcanvas.azurewebsites.net/Report/GetAccountNumberDetails?accountNumber=David%20Clark&amp;selectedDate=09%2F02%2F2024%2000%3A00%3A00&amp;selectedEndDate=10%2F02%2F2024%2000%3A00%3A00" xr:uid="{A1D885F9-819E-492C-9C54-ED939F2F4218}"/>
    <hyperlink ref="Z26" r:id="rId393" tooltip="3e3e54dd-f929-407d-bda4-bec444488a63" display="https://barchartcanvas.azurewebsites.net/Report/GetSessionDetails?sessionId=3e3e54dd-f929-407d-bda4-bec444488a63&amp;selectedDate=09%2F02%2F2024%2000%3A00%3A00&amp;selectedEndDate=10%2F02%2F2024%2000%3A00%3A00" xr:uid="{4935F1C4-E159-407E-9687-3FC6378E140F}"/>
    <hyperlink ref="S27" r:id="rId394" tooltip="Robertson Ryan and Associate Agency" display="https://barchartcanvas.azurewebsites.net/Report/GetAgencyNameDetail?agencyName=Robertson%20Ryan%20and%20Associate%20Agency&amp;selectedDate=09%2F02%2F2024%2000%3A00%3A00&amp;selectedEndDate=10%2F02%2F2024%2000%3A00%3A00" xr:uid="{612E3235-03B4-4515-85F6-A31EAB129774}"/>
    <hyperlink ref="U27" r:id="rId395" display="https://barchartcanvas.azurewebsites.net/Report/GetQuotationNumberDetails?accountNumber=QQ8548110000&amp;selectedDate=09%2F02%2F2024%2000%3A00%3A00&amp;selectedEndDate=10%2F02%2F2024%2000%3A00%3A00" xr:uid="{4689013E-03B7-43D7-BFFF-10068649FD8A}"/>
    <hyperlink ref="V27" r:id="rId396" display="https://barchartcanvas.azurewebsites.net/Report/GetAccountNumberDetails?accountNumber=Michael%20White&amp;selectedDate=09%2F02%2F2024%2000%3A00%3A00&amp;selectedEndDate=10%2F02%2F2024%2000%3A00%3A00" xr:uid="{6084AEE2-B69B-40C6-9874-0B05663DB0CE}"/>
    <hyperlink ref="Z27" r:id="rId397" tooltip="50f3b58d-b559-4ea5-954b-409766225627" display="https://barchartcanvas.azurewebsites.net/Report/GetSessionDetails?sessionId=50f3b58d-b559-4ea5-954b-409766225627&amp;selectedDate=09%2F02%2F2024%2000%3A00%3A00&amp;selectedEndDate=10%2F02%2F2024%2000%3A00%3A00" xr:uid="{9AD93446-326E-43A9-A5D2-DB429AE961AF}"/>
    <hyperlink ref="S28" r:id="rId398" tooltip="King Insurance Partners" display="https://barchartcanvas.azurewebsites.net/Report/GetAgencyNameDetail?agencyName=King%20Insurance%20Partners&amp;selectedDate=09%2F02%2F2024%2000%3A00%3A00&amp;selectedEndDate=10%2F02%2F2024%2000%3A00%3A00" xr:uid="{2D5FCC38-2048-486C-B757-2631D706C58C}"/>
    <hyperlink ref="U28" r:id="rId399" display="https://barchartcanvas.azurewebsites.net/Report/GetQuotationNumberDetails?accountNumber=QQ1207610000&amp;selectedDate=09%2F02%2F2024%2000%3A00%3A00&amp;selectedEndDate=10%2F02%2F2024%2000%3A00%3A00" xr:uid="{4FF76D08-A3CF-4B6F-A310-1469F6141F5D}"/>
    <hyperlink ref="V28" r:id="rId400" display="https://barchartcanvas.azurewebsites.net/Report/GetAccountNumberDetails?accountNumber=Sophia%20Taylor&amp;selectedDate=09%2F02%2F2024%2000%3A00%3A00&amp;selectedEndDate=10%2F02%2F2024%2000%3A00%3A00" xr:uid="{F34FB9C3-F7E9-4CA1-8BA4-F973FBA70E74}"/>
    <hyperlink ref="Z28" r:id="rId401" tooltip="eed76a57-a60d-45d1-a13a-198410538667" display="https://barchartcanvas.azurewebsites.net/Report/GetSessionDetails?sessionId=eed76a57-a60d-45d1-a13a-198410538667&amp;selectedDate=09%2F02%2F2024%2000%3A00%3A00&amp;selectedEndDate=10%2F02%2F2024%2000%3A00%3A00" xr:uid="{006FA998-51D5-4F40-AA76-01F44939BB4F}"/>
    <hyperlink ref="S29" r:id="rId402" tooltip="Patroit Insurance Services Inc" display="https://barchartcanvas.azurewebsites.net/Report/GetAgencyNameDetail?agencyName=Patroit%20Insurance%20Services%20Inc&amp;selectedDate=09%2F02%2F2024%2000%3A00%3A00&amp;selectedEndDate=10%2F02%2F2024%2000%3A00%3A00" xr:uid="{FAB0109B-30E0-4CDA-9FDC-5D44CDCF582D}"/>
    <hyperlink ref="U29" r:id="rId403" display="https://barchartcanvas.azurewebsites.net/Report/GetQuotationNumberDetails?accountNumber=QQ8320010000&amp;selectedDate=09%2F02%2F2024%2000%3A00%3A00&amp;selectedEndDate=10%2F02%2F2024%2000%3A00%3A00" xr:uid="{D019D445-0824-4E9A-AE47-0E3D43D72488}"/>
    <hyperlink ref="V29" r:id="rId404" display="https://barchartcanvas.azurewebsites.net/Report/GetAccountNumberDetails?accountNumber=Alice%20Johnson&amp;selectedDate=09%2F02%2F2024%2000%3A00%3A00&amp;selectedEndDate=10%2F02%2F2024%2000%3A00%3A00" xr:uid="{DCD36645-D462-4C98-8E88-59B0D071D59A}"/>
    <hyperlink ref="Z29" r:id="rId405" tooltip="c3a3d25e-8df9-4b0b-a66b-33e84d1132ae" display="https://barchartcanvas.azurewebsites.net/Report/GetSessionDetails?sessionId=c3a3d25e-8df9-4b0b-a66b-33e84d1132ae&amp;selectedDate=09%2F02%2F2024%2000%3A00%3A00&amp;selectedEndDate=10%2F02%2F2024%2000%3A00%3A00" xr:uid="{DAE5C269-2AFA-464F-8D68-4D273A2B622E}"/>
    <hyperlink ref="S30" r:id="rId406" tooltip="Towne Insurance" display="https://barchartcanvas.azurewebsites.net/Report/GetAgencyNameDetail?agencyName=Towne%20Insurance&amp;selectedDate=09%2F02%2F2024%2000%3A00%3A00&amp;selectedEndDate=10%2F02%2F2024%2000%3A00%3A00" xr:uid="{65B12FE6-11E3-4873-A52A-7490CBB158CB}"/>
    <hyperlink ref="U30" r:id="rId407" display="https://barchartcanvas.azurewebsites.net/Report/GetQuotationNumberDetails?accountNumber=QQ485810000&amp;selectedDate=09%2F02%2F2024%2000%3A00%3A00&amp;selectedEndDate=10%2F02%2F2024%2000%3A00%3A00" xr:uid="{92831A3B-9AD6-42CB-989C-E8B23B0E1680}"/>
    <hyperlink ref="V30" r:id="rId408" display="https://barchartcanvas.azurewebsites.net/Report/GetAccountNumberDetails?accountNumber=Alice%20Johnson&amp;selectedDate=09%2F02%2F2024%2000%3A00%3A00&amp;selectedEndDate=10%2F02%2F2024%2000%3A00%3A00" xr:uid="{F0161F15-2357-4032-98C6-3948B8FF2782}"/>
    <hyperlink ref="Z30" r:id="rId409" tooltip="c650f41d-1fc6-4fbb-a5ef-4aa37adda627" display="https://barchartcanvas.azurewebsites.net/Report/GetSessionDetails?sessionId=c650f41d-1fc6-4fbb-a5ef-4aa37adda627&amp;selectedDate=09%2F02%2F2024%2000%3A00%3A00&amp;selectedEndDate=10%2F02%2F2024%2000%3A00%3A00" xr:uid="{4F91E92A-69BB-43A8-AAE0-41FFEBD42DB4}"/>
    <hyperlink ref="S31" r:id="rId410" tooltip="Unison Risk Advisors" display="https://barchartcanvas.azurewebsites.net/Report/GetAgencyNameDetail?agencyName=Unison%20Risk%20Advisors&amp;selectedDate=09%2F02%2F2024%2000%3A00%3A00&amp;selectedEndDate=10%2F02%2F2024%2000%3A00%3A00" xr:uid="{D03C4E82-0F16-4C94-9F14-2869AB1998A6}"/>
    <hyperlink ref="U31" r:id="rId411" display="https://barchartcanvas.azurewebsites.net/Report/GetQuotationNumberDetails?accountNumber=QQ2619010000&amp;selectedDate=09%2F02%2F2024%2000%3A00%3A00&amp;selectedEndDate=10%2F02%2F2024%2000%3A00%3A00" xr:uid="{EDDCC373-BC90-4201-911B-2DAD49D4E554}"/>
    <hyperlink ref="V31" r:id="rId412" display="https://barchartcanvas.azurewebsites.net/Report/GetAccountNumberDetails?accountNumber=David%20Clark&amp;selectedDate=09%2F02%2F2024%2000%3A00%3A00&amp;selectedEndDate=10%2F02%2F2024%2000%3A00%3A00" xr:uid="{F10D83BD-B84F-4348-8B74-6D9C5FBB0136}"/>
    <hyperlink ref="Z31" r:id="rId413" tooltip="53b8409f-572c-4086-ba4a-036d0435889e" display="https://barchartcanvas.azurewebsites.net/Report/GetSessionDetails?sessionId=53b8409f-572c-4086-ba4a-036d0435889e&amp;selectedDate=09%2F02%2F2024%2000%3A00%3A00&amp;selectedEndDate=10%2F02%2F2024%2000%3A00%3A00" xr:uid="{B643009E-1F7B-458E-817F-28CDC19B5A5A}"/>
    <hyperlink ref="S32" r:id="rId414" tooltip="Hub International Ltd" display="https://barchartcanvas.azurewebsites.net/Report/GetAgencyNameDetail?agencyName=Hub%20International%20Ltd&amp;selectedDate=09%2F02%2F2024%2000%3A00%3A00&amp;selectedEndDate=10%2F02%2F2024%2000%3A00%3A00" xr:uid="{7B501272-FE69-4BB4-B138-610C102ACA25}"/>
    <hyperlink ref="U32" r:id="rId415" display="https://barchartcanvas.azurewebsites.net/Report/GetQuotationNumberDetails?accountNumber=QQ5696710000&amp;selectedDate=09%2F02%2F2024%2000%3A00%3A00&amp;selectedEndDate=10%2F02%2F2024%2000%3A00%3A00" xr:uid="{0B68B892-272E-4A09-BF9C-B39439B94227}"/>
    <hyperlink ref="V32" r:id="rId416" display="https://barchartcanvas.azurewebsites.net/Report/GetAccountNumberDetails?accountNumber=Anil%27s%20Account&amp;selectedDate=09%2F02%2F2024%2000%3A00%3A00&amp;selectedEndDate=10%2F02%2F2024%2000%3A00%3A00" xr:uid="{9D4A3057-970E-4750-BD9E-B64CAB97BB56}"/>
    <hyperlink ref="Z32" r:id="rId417" tooltip="2c1e0951-5ba4-41f9-991c-ba0999d118a0" display="https://barchartcanvas.azurewebsites.net/Report/GetSessionDetails?sessionId=2c1e0951-5ba4-41f9-991c-ba0999d118a0&amp;selectedDate=09%2F02%2F2024%2000%3A00%3A00&amp;selectedEndDate=10%2F02%2F2024%2000%3A00%3A00" xr:uid="{9BA9D468-3348-4BA3-A8B4-EE87013CBE9B}"/>
    <hyperlink ref="S33" r:id="rId418" tooltip="Scott Insurance" display="https://barchartcanvas.azurewebsites.net/Report/GetAgencyNameDetail?agencyName=Scott%20Insurance&amp;selectedDate=09%2F02%2F2024%2000%3A00%3A00&amp;selectedEndDate=10%2F02%2F2024%2000%3A00%3A00" xr:uid="{19D32283-A6F0-43D9-97AE-36101F4169FD}"/>
    <hyperlink ref="U33" r:id="rId419" display="https://barchartcanvas.azurewebsites.net/Report/GetQuotationNumberDetails?accountNumber=QQ1835710000&amp;selectedDate=09%2F02%2F2024%2000%3A00%3A00&amp;selectedEndDate=10%2F02%2F2024%2000%3A00%3A00" xr:uid="{221C9393-A865-44FA-97C7-449492B9CE5E}"/>
    <hyperlink ref="V33" r:id="rId420" display="https://barchartcanvas.azurewebsites.net/Report/GetAccountNumberDetails?accountNumber=Sophia%20Taylor&amp;selectedDate=09%2F02%2F2024%2000%3A00%3A00&amp;selectedEndDate=10%2F02%2F2024%2000%3A00%3A00" xr:uid="{B4D6BEF4-5FF3-4694-BFFA-EA2039693D61}"/>
    <hyperlink ref="Z33" r:id="rId421" tooltip="12b3dca8-b7cd-4dd1-bea5-fc38888b6d61" display="https://barchartcanvas.azurewebsites.net/Report/GetSessionDetails?sessionId=12b3dca8-b7cd-4dd1-bea5-fc38888b6d61&amp;selectedDate=09%2F02%2F2024%2000%3A00%3A00&amp;selectedEndDate=10%2F02%2F2024%2000%3A00%3A00" xr:uid="{89C34A5A-6CF9-4A08-8F7F-7530A4815209}"/>
    <hyperlink ref="S34" r:id="rId422" tooltip="King Insurance Partners" display="https://barchartcanvas.azurewebsites.net/Report/GetAgencyNameDetail?agencyName=King%20Insurance%20Partners&amp;selectedDate=09%2F02%2F2024%2000%3A00%3A00&amp;selectedEndDate=10%2F02%2F2024%2000%3A00%3A00" xr:uid="{97C23D9E-A64C-4645-9086-2D8F61D424A6}"/>
    <hyperlink ref="U34" r:id="rId423" display="https://barchartcanvas.azurewebsites.net/Report/GetQuotationNumberDetails?accountNumber=QQ7932310000&amp;selectedDate=09%2F02%2F2024%2000%3A00%3A00&amp;selectedEndDate=10%2F02%2F2024%2000%3A00%3A00" xr:uid="{1F0D00DA-4EC8-4EC2-B9E2-CADF9DF5AD67}"/>
    <hyperlink ref="V34" r:id="rId424" display="https://barchartcanvas.azurewebsites.net/Report/GetAccountNumberDetails?accountNumber=John%20Doe&amp;selectedDate=09%2F02%2F2024%2000%3A00%3A00&amp;selectedEndDate=10%2F02%2F2024%2000%3A00%3A00" xr:uid="{2A443582-752D-4B4B-BCBE-C08DD92C509B}"/>
    <hyperlink ref="Z34" r:id="rId425" tooltip="dcb556bf-04c3-43ef-93b6-6c0d73180cf4" display="https://barchartcanvas.azurewebsites.net/Report/GetSessionDetails?sessionId=dcb556bf-04c3-43ef-93b6-6c0d73180cf4&amp;selectedDate=09%2F02%2F2024%2000%3A00%3A00&amp;selectedEndDate=10%2F02%2F2024%2000%3A00%3A00" xr:uid="{9C6E5188-C511-43AE-BB88-EF5FBC43551F}"/>
    <hyperlink ref="S35" r:id="rId426" tooltip="Alliant Insurance Service" display="https://barchartcanvas.azurewebsites.net/Report/GetAgencyNameDetail?agencyName=Alliant%20Insurance%20Service&amp;selectedDate=09%2F02%2F2024%2000%3A00%3A00&amp;selectedEndDate=10%2F02%2F2024%2000%3A00%3A00" xr:uid="{6CB7A62B-B1F2-45C8-882A-DD8B68806E90}"/>
    <hyperlink ref="U35" r:id="rId427" display="https://barchartcanvas.azurewebsites.net/Report/GetQuotationNumberDetails?accountNumber=QQ4913810000&amp;selectedDate=09%2F02%2F2024%2000%3A00%3A00&amp;selectedEndDate=10%2F02%2F2024%2000%3A00%3A00" xr:uid="{B10246C3-5F0D-40D1-807E-DC0BAB40611A}"/>
    <hyperlink ref="V35" r:id="rId428" display="https://barchartcanvas.azurewebsites.net/Report/GetAccountNumberDetails?accountNumber=John%20Doe&amp;selectedDate=09%2F02%2F2024%2000%3A00%3A00&amp;selectedEndDate=10%2F02%2F2024%2000%3A00%3A00" xr:uid="{24211AC4-E368-477A-9D8C-635EA102FB53}"/>
    <hyperlink ref="Z35" r:id="rId429" tooltip="f59e50b0-4f4b-4fe8-b7ac-121175685a3c" display="https://barchartcanvas.azurewebsites.net/Report/GetSessionDetails?sessionId=f59e50b0-4f4b-4fe8-b7ac-121175685a3c&amp;selectedDate=09%2F02%2F2024%2000%3A00%3A00&amp;selectedEndDate=10%2F02%2F2024%2000%3A00%3A00" xr:uid="{FA0CEE0C-E23D-49A3-B269-AEF841498DDD}"/>
    <hyperlink ref="S36" r:id="rId430" tooltip="Hylant Group Inc" display="https://barchartcanvas.azurewebsites.net/Report/GetAgencyNameDetail?agencyName=Hylant%20Group%20Inc&amp;selectedDate=09%2F02%2F2024%2000%3A00%3A00&amp;selectedEndDate=10%2F02%2F2024%2000%3A00%3A00" xr:uid="{47174A24-67F8-4B25-B460-AE80130FDCCB}"/>
    <hyperlink ref="U36" r:id="rId431" display="https://barchartcanvas.azurewebsites.net/Report/GetQuotationNumberDetails?accountNumber=QQ5080410000&amp;selectedDate=09%2F02%2F2024%2000%3A00%3A00&amp;selectedEndDate=10%2F02%2F2024%2000%3A00%3A00" xr:uid="{8E27BE78-5EE9-4CCF-A5E8-BAC20F85F1DE}"/>
    <hyperlink ref="V36" r:id="rId432" display="https://barchartcanvas.azurewebsites.net/Report/GetAccountNumberDetails?accountNumber=Liam%20Anderson&amp;selectedDate=09%2F02%2F2024%2000%3A00%3A00&amp;selectedEndDate=10%2F02%2F2024%2000%3A00%3A00" xr:uid="{6548B6E9-B404-4FA6-98F0-F76B874E7562}"/>
    <hyperlink ref="Z36" r:id="rId433" tooltip="fb776fbc-d7f1-4f51-8386-a18d94fedc1a" display="https://barchartcanvas.azurewebsites.net/Report/GetSessionDetails?sessionId=fb776fbc-d7f1-4f51-8386-a18d94fedc1a&amp;selectedDate=09%2F02%2F2024%2000%3A00%3A00&amp;selectedEndDate=10%2F02%2F2024%2000%3A00%3A00" xr:uid="{29C40D68-E15E-4BDE-ABA1-9524C8E27C61}"/>
    <hyperlink ref="S37" r:id="rId434" tooltip="Unison Risk Advisors" display="https://barchartcanvas.azurewebsites.net/Report/GetAgencyNameDetail?agencyName=Unison%20Risk%20Advisors&amp;selectedDate=09%2F02%2F2024%2000%3A00%3A00&amp;selectedEndDate=10%2F02%2F2024%2000%3A00%3A00" xr:uid="{85C41A48-2360-4479-AFB9-1E94750D227A}"/>
    <hyperlink ref="U37" r:id="rId435" display="https://barchartcanvas.azurewebsites.net/Report/GetQuotationNumberDetails?accountNumber=QQ6910510000&amp;selectedDate=09%2F02%2F2024%2000%3A00%3A00&amp;selectedEndDate=10%2F02%2F2024%2000%3A00%3A00" xr:uid="{E8133AB4-72C1-44BE-8567-7C6C1E2B2FE0}"/>
    <hyperlink ref="V37" r:id="rId436" display="https://barchartcanvas.azurewebsites.net/Report/GetAccountNumberDetails?accountNumber=Jane%20Smith&amp;selectedDate=09%2F02%2F2024%2000%3A00%3A00&amp;selectedEndDate=10%2F02%2F2024%2000%3A00%3A00" xr:uid="{08B85A1C-9127-4FDE-955C-D091D512EFA1}"/>
    <hyperlink ref="Z37" r:id="rId437" tooltip="b50e52e3-3f4a-4fc3-ab75-ce99a5499013" display="https://barchartcanvas.azurewebsites.net/Report/GetSessionDetails?sessionId=b50e52e3-3f4a-4fc3-ab75-ce99a5499013&amp;selectedDate=09%2F02%2F2024%2000%3A00%3A00&amp;selectedEndDate=10%2F02%2F2024%2000%3A00%3A00" xr:uid="{AAF7980A-17CC-452B-BFD0-1654787EAD33}"/>
    <hyperlink ref="S38" r:id="rId438" tooltip="Patroit Insurance Services Inc" display="https://barchartcanvas.azurewebsites.net/Report/GetAgencyNameDetail?agencyName=Patroit%20Insurance%20Services%20Inc&amp;selectedDate=09%2F02%2F2024%2000%3A00%3A00&amp;selectedEndDate=10%2F02%2F2024%2000%3A00%3A00" xr:uid="{7EFC6C14-9CC8-4890-A60D-EECB003BE7DC}"/>
    <hyperlink ref="U38" r:id="rId439" display="https://barchartcanvas.azurewebsites.net/Report/GetQuotationNumberDetails?accountNumber=QQ3584410000&amp;selectedDate=09%2F02%2F2024%2000%3A00%3A00&amp;selectedEndDate=10%2F02%2F2024%2000%3A00%3A00" xr:uid="{A2BABFF3-263E-4419-9E93-06465AF642F7}"/>
    <hyperlink ref="V38" r:id="rId440" display="https://barchartcanvas.azurewebsites.net/Report/GetAccountNumberDetails?accountNumber=Emily%20Brown&amp;selectedDate=09%2F02%2F2024%2000%3A00%3A00&amp;selectedEndDate=10%2F02%2F2024%2000%3A00%3A00" xr:uid="{71DECA15-D2EF-4B75-8B61-C0788E2ECAD7}"/>
    <hyperlink ref="Z38" r:id="rId441" tooltip="ae9d4b5f-2c2f-4015-b25b-aebc720e912b" display="https://barchartcanvas.azurewebsites.net/Report/GetSessionDetails?sessionId=ae9d4b5f-2c2f-4015-b25b-aebc720e912b&amp;selectedDate=09%2F02%2F2024%2000%3A00%3A00&amp;selectedEndDate=10%2F02%2F2024%2000%3A00%3A00" xr:uid="{21C92408-BD0B-4168-B275-021A5EBAA943}"/>
    <hyperlink ref="S39" r:id="rId442" tooltip="Heffernan Group" display="https://barchartcanvas.azurewebsites.net/Report/GetAgencyNameDetail?agencyName=Heffernan%20Group&amp;selectedDate=09%2F02%2F2024%2000%3A00%3A00&amp;selectedEndDate=10%2F02%2F2024%2000%3A00%3A00" xr:uid="{B6721178-2DB4-466A-825F-44139680ACBA}"/>
    <hyperlink ref="U39" r:id="rId443" display="https://barchartcanvas.azurewebsites.net/Report/GetQuotationNumberDetails?accountNumber=QQ1408010000&amp;selectedDate=09%2F02%2F2024%2000%3A00%3A00&amp;selectedEndDate=10%2F02%2F2024%2000%3A00%3A00" xr:uid="{17B0EAA9-B881-4FD2-85E7-84E46DA0ADB5}"/>
    <hyperlink ref="V39" r:id="rId444" display="https://barchartcanvas.azurewebsites.net/Report/GetAccountNumberDetails?accountNumber=Liam%20Anderson&amp;selectedDate=09%2F02%2F2024%2000%3A00%3A00&amp;selectedEndDate=10%2F02%2F2024%2000%3A00%3A00" xr:uid="{ADC989BB-7796-4F8E-8E42-6FA5D0525ED5}"/>
    <hyperlink ref="Z39" r:id="rId445" tooltip="4a49c1ab-7bd6-4366-9e8b-f7a065cb3bc5" display="https://barchartcanvas.azurewebsites.net/Report/GetSessionDetails?sessionId=4a49c1ab-7bd6-4366-9e8b-f7a065cb3bc5&amp;selectedDate=09%2F02%2F2024%2000%3A00%3A00&amp;selectedEndDate=10%2F02%2F2024%2000%3A00%3A00" xr:uid="{489C92D6-634A-41CE-AE2E-47482B45AEE1}"/>
    <hyperlink ref="S40" r:id="rId446" tooltip="Lawley Insurance" display="https://barchartcanvas.azurewebsites.net/Report/GetAgencyNameDetail?agencyName=Lawley%20Insurance&amp;selectedDate=09%2F02%2F2024%2000%3A00%3A00&amp;selectedEndDate=10%2F02%2F2024%2000%3A00%3A00" xr:uid="{67DEEE3C-2564-4436-B2DE-76FD6439CE17}"/>
    <hyperlink ref="U40" r:id="rId447" display="https://barchartcanvas.azurewebsites.net/Report/GetQuotationNumberDetails?accountNumber=QQ8387710000&amp;selectedDate=09%2F02%2F2024%2000%3A00%3A00&amp;selectedEndDate=10%2F02%2F2024%2000%3A00%3A00" xr:uid="{14FD3F5D-A072-4BBC-B757-4FF8C3645C26}"/>
    <hyperlink ref="V40" r:id="rId448" display="https://barchartcanvas.azurewebsites.net/Report/GetAccountNumberDetails?accountNumber=Sophia%20Taylor&amp;selectedDate=09%2F02%2F2024%2000%3A00%3A00&amp;selectedEndDate=10%2F02%2F2024%2000%3A00%3A00" xr:uid="{9EEDE6DE-E6E1-4961-BB07-0E8E0C7C4F84}"/>
    <hyperlink ref="Z40" r:id="rId449" tooltip="92dd4af2-e543-40ef-b330-838f67b56eff" display="https://barchartcanvas.azurewebsites.net/Report/GetSessionDetails?sessionId=92dd4af2-e543-40ef-b330-838f67b56eff&amp;selectedDate=09%2F02%2F2024%2000%3A00%3A00&amp;selectedEndDate=10%2F02%2F2024%2000%3A00%3A00" xr:uid="{608F69A0-4632-4E66-91A0-FA0300D87C34}"/>
    <hyperlink ref="S41" r:id="rId450" tooltip="Hub International Ltd" display="https://barchartcanvas.azurewebsites.net/Report/GetAgencyNameDetail?agencyName=Hub%20International%20Ltd&amp;selectedDate=09%2F02%2F2024%2000%3A00%3A00&amp;selectedEndDate=10%2F02%2F2024%2000%3A00%3A00" xr:uid="{B4D9DFBD-7586-429F-8839-DE0DB8032235}"/>
    <hyperlink ref="U41" r:id="rId451" display="https://barchartcanvas.azurewebsites.net/Report/GetQuotationNumberDetails?accountNumber=QQ831410000&amp;selectedDate=09%2F02%2F2024%2000%3A00%3A00&amp;selectedEndDate=10%2F02%2F2024%2000%3A00%3A00" xr:uid="{83AE3FBE-7784-4171-A1C9-D269F5A79EFE}"/>
    <hyperlink ref="V41" r:id="rId452" display="https://barchartcanvas.azurewebsites.net/Report/GetAccountNumberDetails?accountNumber=Michael%20White&amp;selectedDate=09%2F02%2F2024%2000%3A00%3A00&amp;selectedEndDate=10%2F02%2F2024%2000%3A00%3A00" xr:uid="{04A8F1D1-29CB-428D-A2EC-57DF938370DC}"/>
    <hyperlink ref="Z41" r:id="rId453" tooltip="bb0708eb-6c8b-47cc-a0c4-4404f49c582f" display="https://barchartcanvas.azurewebsites.net/Report/GetSessionDetails?sessionId=bb0708eb-6c8b-47cc-a0c4-4404f49c582f&amp;selectedDate=09%2F02%2F2024%2000%3A00%3A00&amp;selectedEndDate=10%2F02%2F2024%2000%3A00%3A00" xr:uid="{CE3C48BF-2D8E-4C7B-9A2A-3D7F5D0E9375}"/>
    <hyperlink ref="S42" r:id="rId454" tooltip="Locton Cos LLC" display="https://barchartcanvas.azurewebsites.net/Report/GetAgencyNameDetail?agencyName=Locton%20Cos%20LLC&amp;selectedDate=09%2F02%2F2024%2000%3A00%3A00&amp;selectedEndDate=10%2F02%2F2024%2000%3A00%3A00" xr:uid="{9B9C8B61-43EB-4CD9-9479-A232A392231B}"/>
    <hyperlink ref="U42" r:id="rId455" display="https://barchartcanvas.azurewebsites.net/Report/GetQuotationNumberDetails?accountNumber=QQ8919110000&amp;selectedDate=09%2F02%2F2024%2000%3A00%3A00&amp;selectedEndDate=10%2F02%2F2024%2000%3A00%3A00" xr:uid="{70F80456-79B5-4B29-BB9B-003B5EF9B720}"/>
    <hyperlink ref="V42" r:id="rId456" display="https://barchartcanvas.azurewebsites.net/Report/GetAccountNumberDetails?accountNumber=Sophia%20Taylor&amp;selectedDate=09%2F02%2F2024%2000%3A00%3A00&amp;selectedEndDate=10%2F02%2F2024%2000%3A00%3A00" xr:uid="{CE49E6F8-74B2-4D51-BD2B-4901423C117D}"/>
    <hyperlink ref="Z42" r:id="rId457" tooltip="0040df4f-9dac-46a5-a5c9-041d29e4d88b" display="https://barchartcanvas.azurewebsites.net/Report/GetSessionDetails?sessionId=0040df4f-9dac-46a5-a5c9-041d29e4d88b&amp;selectedDate=09%2F02%2F2024%2000%3A00%3A00&amp;selectedEndDate=10%2F02%2F2024%2000%3A00%3A00" xr:uid="{6284CA67-3E04-4039-B543-DD737E7723A4}"/>
    <hyperlink ref="S43" r:id="rId458" tooltip="Scott Insurance" display="https://barchartcanvas.azurewebsites.net/Report/GetAgencyNameDetail?agencyName=Scott%20Insurance&amp;selectedDate=09%2F02%2F2024%2000%3A00%3A00&amp;selectedEndDate=10%2F02%2F2024%2000%3A00%3A00" xr:uid="{478FF027-4886-4A83-9499-0C6A4368B32E}"/>
    <hyperlink ref="U43" r:id="rId459" display="https://barchartcanvas.azurewebsites.net/Report/GetQuotationNumberDetails?accountNumber=QQ1446610000&amp;selectedDate=09%2F02%2F2024%2000%3A00%3A00&amp;selectedEndDate=10%2F02%2F2024%2000%3A00%3A00" xr:uid="{82E0BC12-919D-4708-B699-81D56C96F0F4}"/>
    <hyperlink ref="V43" r:id="rId460" display="https://barchartcanvas.azurewebsites.net/Report/GetAccountNumberDetails?accountNumber=Sophia%20Taylor&amp;selectedDate=09%2F02%2F2024%2000%3A00%3A00&amp;selectedEndDate=10%2F02%2F2024%2000%3A00%3A00" xr:uid="{64B05246-DA5B-4211-9EA2-C8ACFA32DEA2}"/>
    <hyperlink ref="Z43" r:id="rId461" tooltip="19e0833f-2927-491d-b736-7974c9aa1af8" display="https://barchartcanvas.azurewebsites.net/Report/GetSessionDetails?sessionId=19e0833f-2927-491d-b736-7974c9aa1af8&amp;selectedDate=09%2F02%2F2024%2000%3A00%3A00&amp;selectedEndDate=10%2F02%2F2024%2000%3A00%3A00" xr:uid="{423418D2-C3F2-4466-8B2C-A19EA0727D0D}"/>
    <hyperlink ref="S44" r:id="rId462" tooltip="Alkeme" display="https://barchartcanvas.azurewebsites.net/Report/GetAgencyNameDetail?agencyName=Alkeme&amp;selectedDate=09%2F02%2F2024%2000%3A00%3A00&amp;selectedEndDate=10%2F02%2F2024%2000%3A00%3A00" xr:uid="{2DC66F33-3339-424B-B505-7E376F6AB9BE}"/>
    <hyperlink ref="U44" r:id="rId463" display="https://barchartcanvas.azurewebsites.net/Report/GetQuotationNumberDetails?accountNumber=QQ4312610000&amp;selectedDate=09%2F02%2F2024%2000%3A00%3A00&amp;selectedEndDate=10%2F02%2F2024%2000%3A00%3A00" xr:uid="{9454D83A-FDC2-4FD6-9A69-4C29A6BF091B}"/>
    <hyperlink ref="V44" r:id="rId464" display="https://barchartcanvas.azurewebsites.net/Report/GetAccountNumberDetails?accountNumber=Michael%20White&amp;selectedDate=09%2F02%2F2024%2000%3A00%3A00&amp;selectedEndDate=10%2F02%2F2024%2000%3A00%3A00" xr:uid="{C119FFE2-5E1F-46D8-A3EF-7103980BC387}"/>
    <hyperlink ref="Z44" r:id="rId465" tooltip="876553c3-986a-484d-8193-ed411cc4f568" display="https://barchartcanvas.azurewebsites.net/Report/GetSessionDetails?sessionId=876553c3-986a-484d-8193-ed411cc4f568&amp;selectedDate=09%2F02%2F2024%2000%3A00%3A00&amp;selectedEndDate=10%2F02%2F2024%2000%3A00%3A00" xr:uid="{5C925A6C-DCAA-4473-8401-A3F9968EA313}"/>
    <hyperlink ref="S45" r:id="rId466" tooltip="King Insurance Partners" display="https://barchartcanvas.azurewebsites.net/Report/GetAgencyNameDetail?agencyName=King%20Insurance%20Partners&amp;selectedDate=09%2F02%2F2024%2000%3A00%3A00&amp;selectedEndDate=10%2F02%2F2024%2000%3A00%3A00" xr:uid="{619A40BC-5186-4C73-BBEE-91AD51D89B29}"/>
    <hyperlink ref="U45" r:id="rId467" display="https://barchartcanvas.azurewebsites.net/Report/GetQuotationNumberDetails?accountNumber=QQ2755010000&amp;selectedDate=09%2F02%2F2024%2000%3A00%3A00&amp;selectedEndDate=10%2F02%2F2024%2000%3A00%3A00" xr:uid="{8DC35111-2BC6-49B3-95D2-A70883365F50}"/>
    <hyperlink ref="V45" r:id="rId468" display="https://barchartcanvas.azurewebsites.net/Report/GetAccountNumberDetails?accountNumber=Sophia%20Taylor&amp;selectedDate=09%2F02%2F2024%2000%3A00%3A00&amp;selectedEndDate=10%2F02%2F2024%2000%3A00%3A00" xr:uid="{AF40DF34-5C2D-4947-968A-A7B55E19A26F}"/>
    <hyperlink ref="Z45" r:id="rId469" tooltip="8da64448-4916-4e5c-8b60-36daee3431d7" display="https://barchartcanvas.azurewebsites.net/Report/GetSessionDetails?sessionId=8da64448-4916-4e5c-8b60-36daee3431d7&amp;selectedDate=09%2F02%2F2024%2000%3A00%3A00&amp;selectedEndDate=10%2F02%2F2024%2000%3A00%3A00" xr:uid="{BF7609FD-10C3-4DEA-A2EC-E78C47A74AB3}"/>
    <hyperlink ref="S46" r:id="rId470" tooltip="Alliant Insurance Service" display="https://barchartcanvas.azurewebsites.net/Report/GetAgencyNameDetail?agencyName=Alliant%20Insurance%20Service&amp;selectedDate=09%2F02%2F2024%2000%3A00%3A00&amp;selectedEndDate=10%2F02%2F2024%2000%3A00%3A00" xr:uid="{24F0FFD4-8D76-496E-8172-3061A2750809}"/>
    <hyperlink ref="U46" r:id="rId471" display="https://barchartcanvas.azurewebsites.net/Report/GetQuotationNumberDetails?accountNumber=QQ1585410000&amp;selectedDate=09%2F02%2F2024%2000%3A00%3A00&amp;selectedEndDate=10%2F02%2F2024%2000%3A00%3A00" xr:uid="{E022DF36-52E2-42A5-A992-27245D17AB25}"/>
    <hyperlink ref="V46" r:id="rId472" display="https://barchartcanvas.azurewebsites.net/Report/GetAccountNumberDetails?accountNumber=David%20Clark&amp;selectedDate=09%2F02%2F2024%2000%3A00%3A00&amp;selectedEndDate=10%2F02%2F2024%2000%3A00%3A00" xr:uid="{8BE4AE09-B9E7-4552-B35F-65AD51C49477}"/>
    <hyperlink ref="Z46" r:id="rId473" tooltip="c5791678-4a37-4391-8e0e-a13681f48a34" display="https://barchartcanvas.azurewebsites.net/Report/GetSessionDetails?sessionId=c5791678-4a37-4391-8e0e-a13681f48a34&amp;selectedDate=09%2F02%2F2024%2000%3A00%3A00&amp;selectedEndDate=10%2F02%2F2024%2000%3A00%3A00" xr:uid="{81BCDE70-59D2-4B93-B289-0309ABBA619C}"/>
    <hyperlink ref="S47" r:id="rId474" tooltip="Hylant Group Inc" display="https://barchartcanvas.azurewebsites.net/Report/GetAgencyNameDetail?agencyName=Hylant%20Group%20Inc&amp;selectedDate=09%2F02%2F2024%2000%3A00%3A00&amp;selectedEndDate=10%2F02%2F2024%2000%3A00%3A00" xr:uid="{E49EC85F-3156-4209-883B-C8F03C0EB183}"/>
    <hyperlink ref="U47" r:id="rId475" display="https://barchartcanvas.azurewebsites.net/Report/GetQuotationNumberDetails?accountNumber=QQ4783510000&amp;selectedDate=09%2F02%2F2024%2000%3A00%3A00&amp;selectedEndDate=10%2F02%2F2024%2000%3A00%3A00" xr:uid="{30B3D5F6-40DF-4A48-9860-85D85AE9832B}"/>
    <hyperlink ref="V47" r:id="rId476" display="https://barchartcanvas.azurewebsites.net/Report/GetAccountNumberDetails?accountNumber=Alice%20Johnson&amp;selectedDate=09%2F02%2F2024%2000%3A00%3A00&amp;selectedEndDate=10%2F02%2F2024%2000%3A00%3A00" xr:uid="{D01D94FA-0001-4227-BA05-5483C0665D54}"/>
    <hyperlink ref="Z47" r:id="rId477" tooltip="41b3583b-cb99-4acd-bad7-0e7cdac1d2d6" display="https://barchartcanvas.azurewebsites.net/Report/GetSessionDetails?sessionId=41b3583b-cb99-4acd-bad7-0e7cdac1d2d6&amp;selectedDate=09%2F02%2F2024%2000%3A00%3A00&amp;selectedEndDate=10%2F02%2F2024%2000%3A00%3A00" xr:uid="{498DCB6B-5962-40BE-8371-93FF6A7DA468}"/>
    <hyperlink ref="S48" r:id="rId478" tooltip="Unison Risk Advisors" display="https://barchartcanvas.azurewebsites.net/Report/GetAgencyNameDetail?agencyName=Unison%20Risk%20Advisors&amp;selectedDate=09%2F02%2F2024%2000%3A00%3A00&amp;selectedEndDate=10%2F02%2F2024%2000%3A00%3A00" xr:uid="{F5023166-5523-4A57-A822-3935B7A3E8A9}"/>
    <hyperlink ref="U48" r:id="rId479" display="https://barchartcanvas.azurewebsites.net/Report/GetQuotationNumberDetails?accountNumber=QQ2493610000&amp;selectedDate=09%2F02%2F2024%2000%3A00%3A00&amp;selectedEndDate=10%2F02%2F2024%2000%3A00%3A00" xr:uid="{96077482-A653-4A69-9506-93A2B638FA28}"/>
    <hyperlink ref="V48" r:id="rId480" display="https://barchartcanvas.azurewebsites.net/Report/GetAccountNumberDetails?accountNumber=John%20Doe&amp;selectedDate=09%2F02%2F2024%2000%3A00%3A00&amp;selectedEndDate=10%2F02%2F2024%2000%3A00%3A00" xr:uid="{E5439CC6-8DE9-47D3-8377-37AAE3116BA6}"/>
    <hyperlink ref="Z48" r:id="rId481" tooltip="a23cb084-3ae9-4664-8e79-cbe4ba59302c" display="https://barchartcanvas.azurewebsites.net/Report/GetSessionDetails?sessionId=a23cb084-3ae9-4664-8e79-cbe4ba59302c&amp;selectedDate=09%2F02%2F2024%2000%3A00%3A00&amp;selectedEndDate=10%2F02%2F2024%2000%3A00%3A00" xr:uid="{895FCF12-0E87-497F-8E1E-C8BDE1EEDC52}"/>
    <hyperlink ref="S49" r:id="rId482" tooltip="Patroit Insurance Services Inc" display="https://barchartcanvas.azurewebsites.net/Report/GetAgencyNameDetail?agencyName=Patroit%20Insurance%20Services%20Inc&amp;selectedDate=09%2F02%2F2024%2000%3A00%3A00&amp;selectedEndDate=10%2F02%2F2024%2000%3A00%3A00" xr:uid="{C1355FDB-1732-491E-B8E4-18A82F9916F8}"/>
    <hyperlink ref="U49" r:id="rId483" display="https://barchartcanvas.azurewebsites.net/Report/GetQuotationNumberDetails?accountNumber=QQ4014310000&amp;selectedDate=09%2F02%2F2024%2000%3A00%3A00&amp;selectedEndDate=10%2F02%2F2024%2000%3A00%3A00" xr:uid="{39501D36-B036-422A-8333-9E4D1CE30FA8}"/>
    <hyperlink ref="V49" r:id="rId484" display="https://barchartcanvas.azurewebsites.net/Report/GetAccountNumberDetails?accountNumber=Emily%20Brown&amp;selectedDate=09%2F02%2F2024%2000%3A00%3A00&amp;selectedEndDate=10%2F02%2F2024%2000%3A00%3A00" xr:uid="{AD3070DA-056E-43F4-BDB5-D42BA424FEFC}"/>
    <hyperlink ref="Z49" r:id="rId485" tooltip="dec40856-b184-48cd-ac77-744b4f6a7111" display="https://barchartcanvas.azurewebsites.net/Report/GetSessionDetails?sessionId=dec40856-b184-48cd-ac77-744b4f6a7111&amp;selectedDate=09%2F02%2F2024%2000%3A00%3A00&amp;selectedEndDate=10%2F02%2F2024%2000%3A00%3A00" xr:uid="{8695E3DC-E34D-408A-8FD5-8D5F14188997}"/>
    <hyperlink ref="S50" r:id="rId486" tooltip="Alliant Insurance Service" display="https://barchartcanvas.azurewebsites.net/Report/GetAgencyNameDetail?agencyName=Alliant%20Insurance%20Service&amp;selectedDate=09%2F02%2F2024%2000%3A00%3A00&amp;selectedEndDate=10%2F02%2F2024%2000%3A00%3A00" xr:uid="{75A4766B-0CB9-41C4-883A-89D6868952C8}"/>
    <hyperlink ref="U50" r:id="rId487" display="https://barchartcanvas.azurewebsites.net/Report/GetQuotationNumberDetails?accountNumber=QQ6547810000&amp;selectedDate=09%2F02%2F2024%2000%3A00%3A00&amp;selectedEndDate=10%2F02%2F2024%2000%3A00%3A00" xr:uid="{DF9047C0-54A9-4D22-9375-5544C7D44696}"/>
    <hyperlink ref="V50" r:id="rId488" display="https://barchartcanvas.azurewebsites.net/Report/GetAccountNumberDetails?accountNumber=Emily%20Brown&amp;selectedDate=09%2F02%2F2024%2000%3A00%3A00&amp;selectedEndDate=10%2F02%2F2024%2000%3A00%3A00" xr:uid="{E60737F6-D18A-4520-8187-D0687D7B5D96}"/>
    <hyperlink ref="Z50" r:id="rId489" tooltip="27343010-ad9d-4713-ae86-2b470fd4e54e" display="https://barchartcanvas.azurewebsites.net/Report/GetSessionDetails?sessionId=27343010-ad9d-4713-ae86-2b470fd4e54e&amp;selectedDate=09%2F02%2F2024%2000%3A00%3A00&amp;selectedEndDate=10%2F02%2F2024%2000%3A00%3A00" xr:uid="{A0B13BB9-7C24-4EA9-B060-2A7408CA25A1}"/>
    <hyperlink ref="S51" r:id="rId490" tooltip="Hylant Group Inc" display="https://barchartcanvas.azurewebsites.net/Report/GetAgencyNameDetail?agencyName=Hylant%20Group%20Inc&amp;selectedDate=09%2F02%2F2024%2000%3A00%3A00&amp;selectedEndDate=10%2F02%2F2024%2000%3A00%3A00" xr:uid="{F7F0F20E-DDDC-4402-B93F-B9A3695EF4F7}"/>
    <hyperlink ref="U51" r:id="rId491" display="https://barchartcanvas.azurewebsites.net/Report/GetQuotationNumberDetails?accountNumber=QQ8648910000&amp;selectedDate=09%2F02%2F2024%2000%3A00%3A00&amp;selectedEndDate=10%2F02%2F2024%2000%3A00%3A00" xr:uid="{B0B302DB-2954-40B9-91A6-9E09D150E20E}"/>
    <hyperlink ref="V51" r:id="rId492" display="https://barchartcanvas.azurewebsites.net/Report/GetAccountNumberDetails?accountNumber=Liam%20Anderson&amp;selectedDate=09%2F02%2F2024%2000%3A00%3A00&amp;selectedEndDate=10%2F02%2F2024%2000%3A00%3A00" xr:uid="{B3078E74-5ABB-42C8-B4BB-48A4D5F37890}"/>
    <hyperlink ref="Z51" r:id="rId493" tooltip="c69ea70a-1e3b-4eb1-aa5e-d7338580f135" display="https://barchartcanvas.azurewebsites.net/Report/GetSessionDetails?sessionId=c69ea70a-1e3b-4eb1-aa5e-d7338580f135&amp;selectedDate=09%2F02%2F2024%2000%3A00%3A00&amp;selectedEndDate=10%2F02%2F2024%2000%3A00%3A00" xr:uid="{CF85A9F6-41D7-4FA5-A57E-DF55BAFEE1F2}"/>
    <hyperlink ref="S52" r:id="rId494" tooltip="Patroit Insurance Services Inc" display="https://barchartcanvas.azurewebsites.net/Report/GetAgencyNameDetail?agencyName=Patroit%20Insurance%20Services%20Inc&amp;selectedDate=09%2F02%2F2024%2000%3A00%3A00&amp;selectedEndDate=10%2F02%2F2024%2000%3A00%3A00" xr:uid="{42F5BE52-11F8-42DE-B1E1-C4BEE53235FA}"/>
    <hyperlink ref="U52" r:id="rId495" display="https://barchartcanvas.azurewebsites.net/Report/GetQuotationNumberDetails?accountNumber=QQ6631510000&amp;selectedDate=09%2F02%2F2024%2000%3A00%3A00&amp;selectedEndDate=10%2F02%2F2024%2000%3A00%3A00" xr:uid="{D068E2CC-5F2F-4ADD-907A-81F7B406B532}"/>
    <hyperlink ref="V52" r:id="rId496" display="https://barchartcanvas.azurewebsites.net/Report/GetAccountNumberDetails?accountNumber=Michael%20White&amp;selectedDate=09%2F02%2F2024%2000%3A00%3A00&amp;selectedEndDate=10%2F02%2F2024%2000%3A00%3A00" xr:uid="{66C235D2-8851-42D0-9036-E20E7E71806D}"/>
    <hyperlink ref="Z52" r:id="rId497" tooltip="029e908e-35d8-482c-bd65-3988d602d529" display="https://barchartcanvas.azurewebsites.net/Report/GetSessionDetails?sessionId=029e908e-35d8-482c-bd65-3988d602d529&amp;selectedDate=09%2F02%2F2024%2000%3A00%3A00&amp;selectedEndDate=10%2F02%2F2024%2000%3A00%3A00" xr:uid="{505E8BD8-F73A-4553-A412-77045E998739}"/>
    <hyperlink ref="S53" r:id="rId498" tooltip="Lawley Insurance" display="https://barchartcanvas.azurewebsites.net/Report/GetAgencyNameDetail?agencyName=Lawley%20Insurance&amp;selectedDate=09%2F02%2F2024%2000%3A00%3A00&amp;selectedEndDate=10%2F02%2F2024%2000%3A00%3A00" xr:uid="{C42B9544-58E7-4A63-B497-97B2CE453D04}"/>
    <hyperlink ref="U53" r:id="rId499" display="https://barchartcanvas.azurewebsites.net/Report/GetQuotationNumberDetails?accountNumber=QQ4134510000&amp;selectedDate=09%2F02%2F2024%2000%3A00%3A00&amp;selectedEndDate=10%2F02%2F2024%2000%3A00%3A00" xr:uid="{BE7B78B8-8291-456A-85DB-A370FB28DA44}"/>
    <hyperlink ref="V53" r:id="rId500" display="https://barchartcanvas.azurewebsites.net/Report/GetAccountNumberDetails?accountNumber=Alice%20Johnson&amp;selectedDate=09%2F02%2F2024%2000%3A00%3A00&amp;selectedEndDate=10%2F02%2F2024%2000%3A00%3A00" xr:uid="{1E21B5FF-6788-45F2-9A4F-411E68D5E93F}"/>
    <hyperlink ref="Z53" r:id="rId501" tooltip="857d1b78-a89d-4703-b091-481b0407caf3" display="https://barchartcanvas.azurewebsites.net/Report/GetSessionDetails?sessionId=857d1b78-a89d-4703-b091-481b0407caf3&amp;selectedDate=09%2F02%2F2024%2000%3A00%3A00&amp;selectedEndDate=10%2F02%2F2024%2000%3A00%3A00" xr:uid="{F1FE9121-85AF-40AB-97DD-5517F3298946}"/>
    <hyperlink ref="S54" r:id="rId502" tooltip="Hub International Ltd" display="https://barchartcanvas.azurewebsites.net/Report/GetAgencyNameDetail?agencyName=Hub%20International%20Ltd&amp;selectedDate=09%2F02%2F2024%2000%3A00%3A00&amp;selectedEndDate=10%2F02%2F2024%2000%3A00%3A00" xr:uid="{866A5F91-3E05-4D41-B9A6-25C09BF3D48B}"/>
    <hyperlink ref="U54" r:id="rId503" display="https://barchartcanvas.azurewebsites.net/Report/GetQuotationNumberDetails?accountNumber=QQ1240610000&amp;selectedDate=09%2F02%2F2024%2000%3A00%3A00&amp;selectedEndDate=10%2F02%2F2024%2000%3A00%3A00" xr:uid="{3DAF4949-092E-4FB0-AB8C-E533B69C240E}"/>
    <hyperlink ref="V54" r:id="rId504" display="https://barchartcanvas.azurewebsites.net/Report/GetAccountNumberDetails?accountNumber=David%20Clark&amp;selectedDate=09%2F02%2F2024%2000%3A00%3A00&amp;selectedEndDate=10%2F02%2F2024%2000%3A00%3A00" xr:uid="{50633DA7-73D5-4458-83AD-3E67FCAE8C1F}"/>
    <hyperlink ref="Z54" r:id="rId505" tooltip="83c61ab8-823f-4325-a98f-965332a63d3e" display="https://barchartcanvas.azurewebsites.net/Report/GetSessionDetails?sessionId=83c61ab8-823f-4325-a98f-965332a63d3e&amp;selectedDate=09%2F02%2F2024%2000%3A00%3A00&amp;selectedEndDate=10%2F02%2F2024%2000%3A00%3A00" xr:uid="{E2A3D6E4-B896-43F0-BA34-3406372394FA}"/>
    <hyperlink ref="S55" r:id="rId506" tooltip="Locton Cos LLC" display="https://barchartcanvas.azurewebsites.net/Report/GetAgencyNameDetail?agencyName=Locton%20Cos%20LLC&amp;selectedDate=09%2F02%2F2024%2000%3A00%3A00&amp;selectedEndDate=10%2F02%2F2024%2000%3A00%3A00" xr:uid="{C71C48AD-B468-411E-A92B-BBD4BEBBFDD9}"/>
    <hyperlink ref="U55" r:id="rId507" display="https://barchartcanvas.azurewebsites.net/Report/GetQuotationNumberDetails?accountNumber=QQ7187810000&amp;selectedDate=09%2F02%2F2024%2000%3A00%3A00&amp;selectedEndDate=10%2F02%2F2024%2000%3A00%3A00" xr:uid="{085F6DF1-DF40-4B70-AEE3-E7CCC710F12E}"/>
    <hyperlink ref="V55" r:id="rId508" display="https://barchartcanvas.azurewebsites.net/Report/GetAccountNumberDetails?accountNumber=David%20Clark&amp;selectedDate=09%2F02%2F2024%2000%3A00%3A00&amp;selectedEndDate=10%2F02%2F2024%2000%3A00%3A00" xr:uid="{FEBAA743-04C0-499E-8437-4FFA836AFA40}"/>
    <hyperlink ref="Z55" r:id="rId509" tooltip="399b8b43-9948-43ed-867a-56b73cc48ffe" display="https://barchartcanvas.azurewebsites.net/Report/GetSessionDetails?sessionId=399b8b43-9948-43ed-867a-56b73cc48ffe&amp;selectedDate=09%2F02%2F2024%2000%3A00%3A00&amp;selectedEndDate=10%2F02%2F2024%2000%3A00%3A00" xr:uid="{CC135437-C83C-4AE6-BE29-37AB7A5CAAF3}"/>
    <hyperlink ref="S56" r:id="rId510" tooltip="Alliant Insurance Service" display="https://barchartcanvas.azurewebsites.net/Report/GetAgencyNameDetail?agencyName=Alliant%20Insurance%20Service&amp;selectedDate=09%2F02%2F2024%2000%3A00%3A00&amp;selectedEndDate=10%2F02%2F2024%2000%3A00%3A00" xr:uid="{9237F5C1-8579-4EFF-A192-C31EB5D3AAC6}"/>
    <hyperlink ref="U56" r:id="rId511" display="https://barchartcanvas.azurewebsites.net/Report/GetQuotationNumberDetails?accountNumber=QQ8729710000&amp;selectedDate=09%2F02%2F2024%2000%3A00%3A00&amp;selectedEndDate=10%2F02%2F2024%2000%3A00%3A00" xr:uid="{A633D9F2-67CB-4992-A7E3-FEBAB6A5A5BC}"/>
    <hyperlink ref="V56" r:id="rId512" display="https://barchartcanvas.azurewebsites.net/Report/GetAccountNumberDetails?accountNumber=Emily%20Brown&amp;selectedDate=09%2F02%2F2024%2000%3A00%3A00&amp;selectedEndDate=10%2F02%2F2024%2000%3A00%3A00" xr:uid="{15A75A16-4CC7-4FDC-8F5E-21B3311D0112}"/>
    <hyperlink ref="Z56" r:id="rId513" tooltip="30af02e4-a548-4a2e-ad76-019f930a4f08" display="https://barchartcanvas.azurewebsites.net/Report/GetSessionDetails?sessionId=30af02e4-a548-4a2e-ad76-019f930a4f08&amp;selectedDate=09%2F02%2F2024%2000%3A00%3A00&amp;selectedEndDate=10%2F02%2F2024%2000%3A00%3A00" xr:uid="{89D16853-3E4D-45D3-BD43-5374EE415C06}"/>
    <hyperlink ref="S57" r:id="rId514" tooltip="Unison Risk Advisors" display="https://barchartcanvas.azurewebsites.net/Report/GetAgencyNameDetail?agencyName=Unison%20Risk%20Advisors&amp;selectedDate=09%2F02%2F2024%2000%3A00%3A00&amp;selectedEndDate=10%2F02%2F2024%2000%3A00%3A00" xr:uid="{C910EAE4-25CF-475D-AB50-07D13CF8A343}"/>
    <hyperlink ref="U57" r:id="rId515" display="https://barchartcanvas.azurewebsites.net/Report/GetQuotationNumberDetails?accountNumber=QQ6651310000&amp;selectedDate=09%2F02%2F2024%2000%3A00%3A00&amp;selectedEndDate=10%2F02%2F2024%2000%3A00%3A00" xr:uid="{482E7963-4B68-4C1C-AC8B-F19A8B492039}"/>
    <hyperlink ref="V57" r:id="rId516" display="https://barchartcanvas.azurewebsites.net/Report/GetAccountNumberDetails?accountNumber=Emily%20Brown&amp;selectedDate=09%2F02%2F2024%2000%3A00%3A00&amp;selectedEndDate=10%2F02%2F2024%2000%3A00%3A00" xr:uid="{ADF8506B-338D-44C1-A08C-13AC9E6EBB2A}"/>
    <hyperlink ref="Z57" r:id="rId517" tooltip="cdce1276-5b79-44f9-b60a-ef95e785b82e" display="https://barchartcanvas.azurewebsites.net/Report/GetSessionDetails?sessionId=cdce1276-5b79-44f9-b60a-ef95e785b82e&amp;selectedDate=09%2F02%2F2024%2000%3A00%3A00&amp;selectedEndDate=10%2F02%2F2024%2000%3A00%3A00" xr:uid="{B50A89A5-2D60-4CC9-9268-82B03D1CA593}"/>
    <hyperlink ref="S58" r:id="rId518" tooltip="King Insurance Partners" display="https://barchartcanvas.azurewebsites.net/Report/GetAgencyNameDetail?agencyName=King%20Insurance%20Partners&amp;selectedDate=09%2F02%2F2024%2000%3A00%3A00&amp;selectedEndDate=10%2F02%2F2024%2000%3A00%3A00" xr:uid="{91A58CBA-01DD-499D-9D39-0184CA552BC5}"/>
    <hyperlink ref="U58" r:id="rId519" display="https://barchartcanvas.azurewebsites.net/Report/GetQuotationNumberDetails?accountNumber=QQ4534910000&amp;selectedDate=09%2F02%2F2024%2000%3A00%3A00&amp;selectedEndDate=10%2F02%2F2024%2000%3A00%3A00" xr:uid="{9408E941-9DE5-47D7-B06C-5840E4AD861A}"/>
    <hyperlink ref="V58" r:id="rId520" display="https://barchartcanvas.azurewebsites.net/Report/GetAccountNumberDetails?accountNumber=John%20Doe&amp;selectedDate=09%2F02%2F2024%2000%3A00%3A00&amp;selectedEndDate=10%2F02%2F2024%2000%3A00%3A00" xr:uid="{CEB589D3-19F0-44FC-875E-E06FC068009F}"/>
    <hyperlink ref="Z58" r:id="rId521" tooltip="822eaab0-1669-4245-9417-55afb0ee3b86" display="https://barchartcanvas.azurewebsites.net/Report/GetSessionDetails?sessionId=822eaab0-1669-4245-9417-55afb0ee3b86&amp;selectedDate=09%2F02%2F2024%2000%3A00%3A00&amp;selectedEndDate=10%2F02%2F2024%2000%3A00%3A00" xr:uid="{540B4B6D-AE53-4B5D-AC45-092B37A49B0A}"/>
    <hyperlink ref="S59" r:id="rId522" tooltip="Holmes Morphy and Associates Inc" display="https://barchartcanvas.azurewebsites.net/Report/GetAgencyNameDetail?agencyName=Holmes%20Morphy%20and%20Associates%20Inc&amp;selectedDate=09%2F02%2F2024%2000%3A00%3A00&amp;selectedEndDate=10%2F02%2F2024%2000%3A00%3A00" xr:uid="{B080A1BC-55F6-4C0B-8A82-FA55A6D78A94}"/>
    <hyperlink ref="U59" r:id="rId523" display="https://barchartcanvas.azurewebsites.net/Report/GetQuotationNumberDetails?accountNumber=QQ7270310000&amp;selectedDate=09%2F02%2F2024%2000%3A00%3A00&amp;selectedEndDate=10%2F02%2F2024%2000%3A00%3A00" xr:uid="{6A08299D-7D6E-454C-A5D3-5BE7D6309DA2}"/>
    <hyperlink ref="V59" r:id="rId524" display="https://barchartcanvas.azurewebsites.net/Report/GetAccountNumberDetails?accountNumber=Jane%20Smith&amp;selectedDate=09%2F02%2F2024%2000%3A00%3A00&amp;selectedEndDate=10%2F02%2F2024%2000%3A00%3A00" xr:uid="{512EAC7D-D469-4DB6-AF73-04486F0F3D41}"/>
    <hyperlink ref="Z59" r:id="rId525" tooltip="7d944863-185d-483f-8462-ad4c1724e1a0" display="https://barchartcanvas.azurewebsites.net/Report/GetSessionDetails?sessionId=7d944863-185d-483f-8462-ad4c1724e1a0&amp;selectedDate=09%2F02%2F2024%2000%3A00%3A00&amp;selectedEndDate=10%2F02%2F2024%2000%3A00%3A00" xr:uid="{2B8E9BD7-EC23-4E52-9D91-5BCD45E268EE}"/>
    <hyperlink ref="S60" r:id="rId526" tooltip="Holmes Morphy and Associates Inc" display="https://barchartcanvas.azurewebsites.net/Report/GetAgencyNameDetail?agencyName=Holmes%20Morphy%20and%20Associates%20Inc&amp;selectedDate=09%2F02%2F2024%2000%3A00%3A00&amp;selectedEndDate=10%2F02%2F2024%2000%3A00%3A00" xr:uid="{F7EBB223-AFBB-4A2B-B291-789CF2573465}"/>
    <hyperlink ref="U60" r:id="rId527" display="https://barchartcanvas.azurewebsites.net/Report/GetQuotationNumberDetails?accountNumber=QQ1006410000&amp;selectedDate=09%2F02%2F2024%2000%3A00%3A00&amp;selectedEndDate=10%2F02%2F2024%2000%3A00%3A00" xr:uid="{99823A99-29D4-44C3-9E1A-5E8A3924C9CA}"/>
    <hyperlink ref="V60" r:id="rId528" display="https://barchartcanvas.azurewebsites.net/Report/GetAccountNumberDetails?accountNumber=Anil%27s%20Account&amp;selectedDate=09%2F02%2F2024%2000%3A00%3A00&amp;selectedEndDate=10%2F02%2F2024%2000%3A00%3A00" xr:uid="{1817E92E-E9A7-4FE6-87E3-FD2DE4690D7E}"/>
    <hyperlink ref="Z60" r:id="rId529" tooltip="22301fe9-9e85-4d1a-a86a-5b07d04f6746" display="https://barchartcanvas.azurewebsites.net/Report/GetSessionDetails?sessionId=22301fe9-9e85-4d1a-a86a-5b07d04f6746&amp;selectedDate=09%2F02%2F2024%2000%3A00%3A00&amp;selectedEndDate=10%2F02%2F2024%2000%3A00%3A00" xr:uid="{F69E2830-DEAF-441B-9F9B-37CBBAFECA3E}"/>
    <hyperlink ref="S61" r:id="rId530" tooltip="Cottingham and Butter Inc" display="https://barchartcanvas.azurewebsites.net/Report/GetAgencyNameDetail?agencyName=Cottingham%20and%20Butter%20Inc&amp;selectedDate=09%2F02%2F2024%2000%3A00%3A00&amp;selectedEndDate=10%2F02%2F2024%2000%3A00%3A00" xr:uid="{BB860572-24C0-4B2A-B293-40150427BF3A}"/>
    <hyperlink ref="U61" r:id="rId531" display="https://barchartcanvas.azurewebsites.net/Report/GetQuotationNumberDetails?accountNumber=QQ8512710000&amp;selectedDate=09%2F02%2F2024%2000%3A00%3A00&amp;selectedEndDate=10%2F02%2F2024%2000%3A00%3A00" xr:uid="{99B8C3AF-25AC-423B-BADA-9F338A8F2871}"/>
    <hyperlink ref="V61" r:id="rId532" display="https://barchartcanvas.azurewebsites.net/Report/GetAccountNumberDetails?accountNumber=Anil%27s%20Account&amp;selectedDate=09%2F02%2F2024%2000%3A00%3A00&amp;selectedEndDate=10%2F02%2F2024%2000%3A00%3A00" xr:uid="{B016060D-74C0-4B6F-823F-A841A68486D4}"/>
    <hyperlink ref="Z61" r:id="rId533" tooltip="6336b487-995f-4ce5-b831-f804e552803f" display="https://barchartcanvas.azurewebsites.net/Report/GetSessionDetails?sessionId=6336b487-995f-4ce5-b831-f804e552803f&amp;selectedDate=09%2F02%2F2024%2000%3A00%3A00&amp;selectedEndDate=10%2F02%2F2024%2000%3A00%3A00" xr:uid="{4EE845CF-A71B-4B59-89FD-F3140E6E150E}"/>
    <hyperlink ref="S62" r:id="rId534" tooltip="Cottingham and Butter Inc" display="https://barchartcanvas.azurewebsites.net/Report/GetAgencyNameDetail?agencyName=Cottingham%20and%20Butter%20Inc&amp;selectedDate=09%2F02%2F2024%2000%3A00%3A00&amp;selectedEndDate=10%2F02%2F2024%2000%3A00%3A00" xr:uid="{3CBDDA75-E916-43C5-9F7D-17022190300F}"/>
    <hyperlink ref="U62" r:id="rId535" display="https://barchartcanvas.azurewebsites.net/Report/GetQuotationNumberDetails?accountNumber=QQ3538010000&amp;selectedDate=09%2F02%2F2024%2000%3A00%3A00&amp;selectedEndDate=10%2F02%2F2024%2000%3A00%3A00" xr:uid="{65871FEA-59D6-4BFF-8296-005132010A16}"/>
    <hyperlink ref="V62" r:id="rId536" display="https://barchartcanvas.azurewebsites.net/Report/GetAccountNumberDetails?accountNumber=Anil%27s%20Account&amp;selectedDate=09%2F02%2F2024%2000%3A00%3A00&amp;selectedEndDate=10%2F02%2F2024%2000%3A00%3A00" xr:uid="{12EC00C6-AC88-43B1-B594-F9A3FFE9ACA4}"/>
    <hyperlink ref="Z62" r:id="rId537" tooltip="3ce16609-7740-41b0-811c-f6a6f453d4eb" display="https://barchartcanvas.azurewebsites.net/Report/GetSessionDetails?sessionId=3ce16609-7740-41b0-811c-f6a6f453d4eb&amp;selectedDate=09%2F02%2F2024%2000%3A00%3A00&amp;selectedEndDate=10%2F02%2F2024%2000%3A00%3A00" xr:uid="{702D716B-1B34-47F1-A3EE-CA86B5E2276D}"/>
    <hyperlink ref="AB1" r:id="rId538" display="https://barchartcanvas.azurewebsites.net/Report/BasicSearch?searchTerm1=SessionIP&amp;searchTerm2=124.40.245.188&amp;dateRange=lastMonth&amp;startDate=&amp;endDate=&amp;selectedPercentile=90" xr:uid="{B0EBF910-5AAD-4CB0-9137-9B0AFD9C585E}"/>
    <hyperlink ref="AC1" r:id="rId539" display="https://barchartcanvas.azurewebsites.net/Report/BasicSearch?searchTerm1=SessionIP&amp;searchTerm2=124.40.245.188&amp;dateRange=lastMonth&amp;startDate=&amp;endDate=&amp;selectedPercentile=90" xr:uid="{F5B6432E-96FD-4BA9-BD0F-13CCAC7DE7C0}"/>
    <hyperlink ref="AD1" r:id="rId540" display="https://barchartcanvas.azurewebsites.net/Report/BasicSearch?searchTerm1=SessionIP&amp;searchTerm2=124.40.245.188&amp;dateRange=lastMonth&amp;startDate=&amp;endDate=&amp;selectedPercentile=90" xr:uid="{7C42B591-80A6-4680-9AB5-676660731AB4}"/>
    <hyperlink ref="AE1" r:id="rId541" display="https://barchartcanvas.azurewebsites.net/Report/BasicSearch?searchTerm1=SessionIP&amp;searchTerm2=124.40.245.188&amp;dateRange=lastMonth&amp;startDate=&amp;endDate=&amp;selectedPercentile=90" xr:uid="{02CE446E-5049-448C-AA5A-EA859D26CE70}"/>
    <hyperlink ref="AF1" r:id="rId542" display="https://barchartcanvas.azurewebsites.net/Report/BasicSearch?searchTerm1=SessionIP&amp;searchTerm2=124.40.245.188&amp;dateRange=lastMonth&amp;startDate=&amp;endDate=&amp;selectedPercentile=90" xr:uid="{98B01A43-9AC3-491B-916A-8D9590107729}"/>
    <hyperlink ref="AG1" r:id="rId543" display="https://barchartcanvas.azurewebsites.net/Report/BasicSearch?searchTerm1=SessionIP&amp;searchTerm2=124.40.245.188&amp;dateRange=lastMonth&amp;startDate=&amp;endDate=&amp;selectedPercentile=90" xr:uid="{57696F04-F375-4E4F-AD8A-C82932D02CB1}"/>
    <hyperlink ref="AH1" r:id="rId544" display="https://barchartcanvas.azurewebsites.net/Report/BasicSearch?searchTerm1=SessionIP&amp;searchTerm2=124.40.245.188&amp;dateRange=lastMonth&amp;startDate=&amp;endDate=&amp;selectedPercentile=90" xr:uid="{77A90277-974F-4FB6-AC6C-2C1A89C88F63}"/>
    <hyperlink ref="AI1" r:id="rId545" display="https://barchartcanvas.azurewebsites.net/Report/BasicSearch?searchTerm1=SessionIP&amp;searchTerm2=124.40.245.188&amp;dateRange=lastMonth&amp;startDate=&amp;endDate=&amp;selectedPercentile=90" xr:uid="{E94C81BA-559B-4C55-9EF7-9E4AC03BCA57}"/>
    <hyperlink ref="AB2" r:id="rId546" tooltip="Unison Risk Advisors" display="https://barchartcanvas.azurewebsites.net/Report/GetAgencyNameDetail?agencyName=Unison%20Risk%20Advisors&amp;selectedDate=09%2F02%2F2024%2000%3A00%3A00&amp;selectedEndDate=10%2F02%2F2024%2000%3A00%3A00" xr:uid="{4AFDAE1B-5F92-4FA2-B0DB-AC5458CDD75B}"/>
    <hyperlink ref="AD2" r:id="rId547" display="https://barchartcanvas.azurewebsites.net/Report/GetQuotationNumberDetails?accountNumber=QQ4485310000&amp;selectedDate=09%2F02%2F2024%2000%3A00%3A00&amp;selectedEndDate=10%2F02%2F2024%2000%3A00%3A00" xr:uid="{A070DF48-767C-4710-A2E3-D7AD35DC5E7E}"/>
    <hyperlink ref="AE2" r:id="rId548" display="https://barchartcanvas.azurewebsites.net/Report/GetAccountNumberDetails?accountNumber=Emily%20Brown&amp;selectedDate=09%2F02%2F2024%2000%3A00%3A00&amp;selectedEndDate=10%2F02%2F2024%2000%3A00%3A00" xr:uid="{A153DE97-D7E3-410E-BA61-230DAB484C57}"/>
    <hyperlink ref="AI2" r:id="rId549" tooltip="3a7631e1-841a-4d52-ad2b-2fa47ba481be" display="https://barchartcanvas.azurewebsites.net/Report/GetSessionDetails?sessionId=3a7631e1-841a-4d52-ad2b-2fa47ba481be&amp;selectedDate=09%2F02%2F2024%2000%3A00%3A00&amp;selectedEndDate=10%2F02%2F2024%2000%3A00%3A00" xr:uid="{0E48EEB0-6CD2-40D0-BBA0-58975CC17561}"/>
    <hyperlink ref="AB3" r:id="rId550" tooltip="Patroit Insurance Services Inc" display="https://barchartcanvas.azurewebsites.net/Report/GetAgencyNameDetail?agencyName=Patroit%20Insurance%20Services%20Inc&amp;selectedDate=09%2F02%2F2024%2000%3A00%3A00&amp;selectedEndDate=10%2F02%2F2024%2000%3A00%3A00" xr:uid="{2DF454D3-B878-420C-BF62-9F75E5ACDF5B}"/>
    <hyperlink ref="AD3" r:id="rId551" display="https://barchartcanvas.azurewebsites.net/Report/GetQuotationNumberDetails?accountNumber=QQ8814310000&amp;selectedDate=09%2F02%2F2024%2000%3A00%3A00&amp;selectedEndDate=10%2F02%2F2024%2000%3A00%3A00" xr:uid="{3C0E8CA2-634D-4630-9B4E-BE41A5B571D9}"/>
    <hyperlink ref="AE3" r:id="rId552" display="https://barchartcanvas.azurewebsites.net/Report/GetAccountNumberDetails?accountNumber=Emily%20Brown&amp;selectedDate=09%2F02%2F2024%2000%3A00%3A00&amp;selectedEndDate=10%2F02%2F2024%2000%3A00%3A00" xr:uid="{0191003D-C514-4151-AD26-1A9EF72A8CE3}"/>
    <hyperlink ref="AI3" r:id="rId553" tooltip="ae52a5e9-7c8e-41b3-a7c8-48d1b7a8fbcd" display="https://barchartcanvas.azurewebsites.net/Report/GetSessionDetails?sessionId=ae52a5e9-7c8e-41b3-a7c8-48d1b7a8fbcd&amp;selectedDate=09%2F02%2F2024%2000%3A00%3A00&amp;selectedEndDate=10%2F02%2F2024%2000%3A00%3A00" xr:uid="{4F6EF315-49D2-461E-B736-CB0CC48F697D}"/>
    <hyperlink ref="AB4" r:id="rId554" tooltip="Alliant Insurance Service" display="https://barchartcanvas.azurewebsites.net/Report/GetAgencyNameDetail?agencyName=Alliant%20Insurance%20Service&amp;selectedDate=09%2F02%2F2024%2000%3A00%3A00&amp;selectedEndDate=10%2F02%2F2024%2000%3A00%3A00" xr:uid="{0E0A204C-B33C-4502-B55C-E8BB8E0794EA}"/>
    <hyperlink ref="AD4" r:id="rId555" display="https://barchartcanvas.azurewebsites.net/Report/GetQuotationNumberDetails?accountNumber=QQ2770410000&amp;selectedDate=09%2F02%2F2024%2000%3A00%3A00&amp;selectedEndDate=10%2F02%2F2024%2000%3A00%3A00" xr:uid="{7037D759-BF23-4ECA-B2FB-00670DE7C64C}"/>
    <hyperlink ref="AE4" r:id="rId556" display="https://barchartcanvas.azurewebsites.net/Report/GetAccountNumberDetails?accountNumber=Michael%20White&amp;selectedDate=09%2F02%2F2024%2000%3A00%3A00&amp;selectedEndDate=10%2F02%2F2024%2000%3A00%3A00" xr:uid="{1D4CDB08-2CC6-4199-A13D-120F1342DEE3}"/>
    <hyperlink ref="AI4" r:id="rId557" tooltip="5fc157a0-fd54-4b29-89e5-3116d8805a0e" display="https://barchartcanvas.azurewebsites.net/Report/GetSessionDetails?sessionId=5fc157a0-fd54-4b29-89e5-3116d8805a0e&amp;selectedDate=09%2F02%2F2024%2000%3A00%3A00&amp;selectedEndDate=10%2F02%2F2024%2000%3A00%3A00" xr:uid="{95B46821-E27F-4A1B-A3CE-5C64AFF80B45}"/>
    <hyperlink ref="AB5" r:id="rId558" tooltip="Cottingham and Butter Inc" display="https://barchartcanvas.azurewebsites.net/Report/GetAgencyNameDetail?agencyName=Cottingham%20and%20Butter%20Inc&amp;selectedDate=09%2F02%2F2024%2000%3A00%3A00&amp;selectedEndDate=10%2F02%2F2024%2000%3A00%3A00" xr:uid="{D68E5526-C68A-4798-B9C8-6F30C8A2A995}"/>
    <hyperlink ref="AD5" r:id="rId559" display="https://barchartcanvas.azurewebsites.net/Report/GetQuotationNumberDetails?accountNumber=QQ6338010000&amp;selectedDate=09%2F02%2F2024%2000%3A00%3A00&amp;selectedEndDate=10%2F02%2F2024%2000%3A00%3A00" xr:uid="{1DF75635-151B-41AB-ADF4-45F20218BDA3}"/>
    <hyperlink ref="AE5" r:id="rId560" display="https://barchartcanvas.azurewebsites.net/Report/GetAccountNumberDetails?accountNumber=Alice%20Johnson&amp;selectedDate=09%2F02%2F2024%2000%3A00%3A00&amp;selectedEndDate=10%2F02%2F2024%2000%3A00%3A00" xr:uid="{0E987D17-DBBC-4BF4-9656-D0C5331CC0B7}"/>
    <hyperlink ref="AI5" r:id="rId561" tooltip="ebef644a-334c-4e70-9a5b-e36e81a11fc3" display="https://barchartcanvas.azurewebsites.net/Report/GetSessionDetails?sessionId=ebef644a-334c-4e70-9a5b-e36e81a11fc3&amp;selectedDate=09%2F02%2F2024%2000%3A00%3A00&amp;selectedEndDate=10%2F02%2F2024%2000%3A00%3A00" xr:uid="{3F93BCFC-92C7-4FDA-B2FC-4B70B3B8CC9B}"/>
    <hyperlink ref="AB6" r:id="rId562" tooltip="Patroit Insurance Services Inc" display="https://barchartcanvas.azurewebsites.net/Report/GetAgencyNameDetail?agencyName=Patroit%20Insurance%20Services%20Inc&amp;selectedDate=09%2F02%2F2024%2000%3A00%3A00&amp;selectedEndDate=10%2F02%2F2024%2000%3A00%3A00" xr:uid="{85ECA7E1-5EB5-461F-A8B1-4C0DB1C53956}"/>
    <hyperlink ref="AD6" r:id="rId563" display="https://barchartcanvas.azurewebsites.net/Report/GetQuotationNumberDetails?accountNumber=QQ4537610000&amp;selectedDate=09%2F02%2F2024%2000%3A00%3A00&amp;selectedEndDate=10%2F02%2F2024%2000%3A00%3A00" xr:uid="{3631BF44-7F29-4DED-A803-17E32D6442E2}"/>
    <hyperlink ref="AE6" r:id="rId564" display="https://barchartcanvas.azurewebsites.net/Report/GetAccountNumberDetails?accountNumber=Sophia%20Taylor&amp;selectedDate=09%2F02%2F2024%2000%3A00%3A00&amp;selectedEndDate=10%2F02%2F2024%2000%3A00%3A00" xr:uid="{B8335BB7-F283-4432-B7A0-F57700DC2106}"/>
    <hyperlink ref="AI6" r:id="rId565" tooltip="2a0d8678-974f-405c-9226-2f9f267282fc" display="https://barchartcanvas.azurewebsites.net/Report/GetSessionDetails?sessionId=2a0d8678-974f-405c-9226-2f9f267282fc&amp;selectedDate=09%2F02%2F2024%2000%3A00%3A00&amp;selectedEndDate=10%2F02%2F2024%2000%3A00%3A00" xr:uid="{CEC21032-9CCF-4C7C-9304-BA82EAB202C2}"/>
    <hyperlink ref="AB7" r:id="rId566" tooltip="USI Insurance Services" display="https://barchartcanvas.azurewebsites.net/Report/GetAgencyNameDetail?agencyName=USI%20Insurance%20Services&amp;selectedDate=09%2F02%2F2024%2000%3A00%3A00&amp;selectedEndDate=10%2F02%2F2024%2000%3A00%3A00" xr:uid="{51378E9A-9DF9-4A23-8419-2DD85124CDF4}"/>
    <hyperlink ref="AD7" r:id="rId567" display="https://barchartcanvas.azurewebsites.net/Report/GetQuotationNumberDetails?accountNumber=QQ2019010000&amp;selectedDate=09%2F02%2F2024%2000%3A00%3A00&amp;selectedEndDate=10%2F02%2F2024%2000%3A00%3A00" xr:uid="{CC94A201-19E7-4A96-8BDE-166E1CFD9DA4}"/>
    <hyperlink ref="AE7" r:id="rId568" display="https://barchartcanvas.azurewebsites.net/Report/GetAccountNumberDetails?accountNumber=Alice%20Johnson&amp;selectedDate=09%2F02%2F2024%2000%3A00%3A00&amp;selectedEndDate=10%2F02%2F2024%2000%3A00%3A00" xr:uid="{D36F40BC-FA0F-4A3F-B87C-4F7FB43DA54E}"/>
    <hyperlink ref="AI7" r:id="rId569" tooltip="bb03a166-aea9-4271-82d0-0dd395eaf936" display="https://barchartcanvas.azurewebsites.net/Report/GetSessionDetails?sessionId=bb03a166-aea9-4271-82d0-0dd395eaf936&amp;selectedDate=09%2F02%2F2024%2000%3A00%3A00&amp;selectedEndDate=10%2F02%2F2024%2000%3A00%3A00" xr:uid="{B5410814-F8FD-4041-8364-97748462CF2E}"/>
    <hyperlink ref="AB8" r:id="rId570" tooltip="Alliant Insurance Service" display="https://barchartcanvas.azurewebsites.net/Report/GetAgencyNameDetail?agencyName=Alliant%20Insurance%20Service&amp;selectedDate=09%2F02%2F2024%2000%3A00%3A00&amp;selectedEndDate=10%2F02%2F2024%2000%3A00%3A00" xr:uid="{0BD4F55F-410D-4FF1-BCC3-C54AA161331D}"/>
    <hyperlink ref="AD8" r:id="rId571" display="https://barchartcanvas.azurewebsites.net/Report/GetQuotationNumberDetails?accountNumber=QQ5262310000&amp;selectedDate=09%2F02%2F2024%2000%3A00%3A00&amp;selectedEndDate=10%2F02%2F2024%2000%3A00%3A00" xr:uid="{9A7A889E-0C8B-4A0E-80EB-4090DFAAA83B}"/>
    <hyperlink ref="AE8" r:id="rId572" display="https://barchartcanvas.azurewebsites.net/Report/GetAccountNumberDetails?accountNumber=Alice%20Johnson&amp;selectedDate=09%2F02%2F2024%2000%3A00%3A00&amp;selectedEndDate=10%2F02%2F2024%2000%3A00%3A00" xr:uid="{C644BC94-AC69-440B-BFF1-17A36A715548}"/>
    <hyperlink ref="AI8" r:id="rId573" tooltip="e930caa4-fcff-405f-91b6-71733c39a9fd" display="https://barchartcanvas.azurewebsites.net/Report/GetSessionDetails?sessionId=e930caa4-fcff-405f-91b6-71733c39a9fd&amp;selectedDate=09%2F02%2F2024%2000%3A00%3A00&amp;selectedEndDate=10%2F02%2F2024%2000%3A00%3A00" xr:uid="{87C53D76-EE45-4E9E-86FB-CF1EED152B8F}"/>
    <hyperlink ref="AB9" r:id="rId574" tooltip="Scott Insurance" display="https://barchartcanvas.azurewebsites.net/Report/GetAgencyNameDetail?agencyName=Scott%20Insurance&amp;selectedDate=09%2F02%2F2024%2000%3A00%3A00&amp;selectedEndDate=10%2F02%2F2024%2000%3A00%3A00" xr:uid="{FF3793CD-659F-4533-B67E-34B5A638C6FC}"/>
    <hyperlink ref="AD9" r:id="rId575" display="https://barchartcanvas.azurewebsites.net/Report/GetQuotationNumberDetails?accountNumber=QQ5083710000&amp;selectedDate=09%2F02%2F2024%2000%3A00%3A00&amp;selectedEndDate=10%2F02%2F2024%2000%3A00%3A00" xr:uid="{136F5C11-8781-4915-B3EA-7E3FBEF23A41}"/>
    <hyperlink ref="AE9" r:id="rId576" display="https://barchartcanvas.azurewebsites.net/Report/GetAccountNumberDetails?accountNumber=Michael%20White&amp;selectedDate=09%2F02%2F2024%2000%3A00%3A00&amp;selectedEndDate=10%2F02%2F2024%2000%3A00%3A00" xr:uid="{48C7E906-7566-4FE9-A35B-387F65DBF7AD}"/>
    <hyperlink ref="AI9" r:id="rId577" tooltip="1796ea46-716d-4153-9121-c94bfbb2ef22" display="https://barchartcanvas.azurewebsites.net/Report/GetSessionDetails?sessionId=1796ea46-716d-4153-9121-c94bfbb2ef22&amp;selectedDate=09%2F02%2F2024%2000%3A00%3A00&amp;selectedEndDate=10%2F02%2F2024%2000%3A00%3A00" xr:uid="{265DB498-7EBD-4E7A-8278-F5E9EA376D80}"/>
    <hyperlink ref="AB10" r:id="rId578" tooltip="Robertson Ryan and Associate Agency" display="https://barchartcanvas.azurewebsites.net/Report/GetAgencyNameDetail?agencyName=Robertson%20Ryan%20and%20Associate%20Agency&amp;selectedDate=09%2F02%2F2024%2000%3A00%3A00&amp;selectedEndDate=10%2F02%2F2024%2000%3A00%3A00" xr:uid="{45211046-18FE-4451-B5D0-D5A4316A7D1D}"/>
    <hyperlink ref="AD10" r:id="rId579" display="https://barchartcanvas.azurewebsites.net/Report/GetQuotationNumberDetails?accountNumber=QQ3170710000&amp;selectedDate=09%2F02%2F2024%2000%3A00%3A00&amp;selectedEndDate=10%2F02%2F2024%2000%3A00%3A00" xr:uid="{1353F55B-EAA4-4A24-B4D8-8AB2C1CD0D41}"/>
    <hyperlink ref="AE10" r:id="rId580" display="https://barchartcanvas.azurewebsites.net/Report/GetAccountNumberDetails?accountNumber=Michael%20White&amp;selectedDate=09%2F02%2F2024%2000%3A00%3A00&amp;selectedEndDate=10%2F02%2F2024%2000%3A00%3A00" xr:uid="{2DA9FC56-DAA4-4DE2-8EE6-1E5B55794EFD}"/>
    <hyperlink ref="AI10" r:id="rId581" tooltip="c48d7ccc-4670-4787-8ca4-3597677458c7" display="https://barchartcanvas.azurewebsites.net/Report/GetSessionDetails?sessionId=c48d7ccc-4670-4787-8ca4-3597677458c7&amp;selectedDate=09%2F02%2F2024%2000%3A00%3A00&amp;selectedEndDate=10%2F02%2F2024%2000%3A00%3A00" xr:uid="{0BF4E868-84B2-4D6D-8726-34F04B2F60C2}"/>
    <hyperlink ref="AB11" r:id="rId582" tooltip="Patroit Insurance Services Inc" display="https://barchartcanvas.azurewebsites.net/Report/GetAgencyNameDetail?agencyName=Patroit%20Insurance%20Services%20Inc&amp;selectedDate=09%2F02%2F2024%2000%3A00%3A00&amp;selectedEndDate=10%2F02%2F2024%2000%3A00%3A00" xr:uid="{9668DB57-2512-45F7-A546-0B30ACE0CF2D}"/>
    <hyperlink ref="AD11" r:id="rId583" display="https://barchartcanvas.azurewebsites.net/Report/GetQuotationNumberDetails?accountNumber=QQ8867210000&amp;selectedDate=09%2F02%2F2024%2000%3A00%3A00&amp;selectedEndDate=10%2F02%2F2024%2000%3A00%3A00" xr:uid="{79739F9A-64DA-450D-ABC4-3D13643E47B3}"/>
    <hyperlink ref="AE11" r:id="rId584" display="https://barchartcanvas.azurewebsites.net/Report/GetAccountNumberDetails?accountNumber=Michael%20White&amp;selectedDate=09%2F02%2F2024%2000%3A00%3A00&amp;selectedEndDate=10%2F02%2F2024%2000%3A00%3A00" xr:uid="{84164781-D806-45D7-AE66-34978F354B2A}"/>
    <hyperlink ref="AI11" r:id="rId585" tooltip="841d5b3a-b80d-451f-b719-d766b88c5a66" display="https://barchartcanvas.azurewebsites.net/Report/GetSessionDetails?sessionId=841d5b3a-b80d-451f-b719-d766b88c5a66&amp;selectedDate=09%2F02%2F2024%2000%3A00%3A00&amp;selectedEndDate=10%2F02%2F2024%2000%3A00%3A00" xr:uid="{D0E8E2AB-F485-4426-AF1F-E248FBF1F986}"/>
    <hyperlink ref="AB12" r:id="rId586" tooltip="Rich &amp; Cartmill Inc" display="https://barchartcanvas.azurewebsites.net/Report/GetAgencyNameDetail?agencyName=Rich%20%26%20Cartmill%20Inc&amp;selectedDate=09%2F02%2F2024%2000%3A00%3A00&amp;selectedEndDate=10%2F02%2F2024%2000%3A00%3A00" xr:uid="{7A58C9B2-0101-40C6-8DC4-909039509741}"/>
    <hyperlink ref="AD12" r:id="rId587" display="https://barchartcanvas.azurewebsites.net/Report/GetQuotationNumberDetails?accountNumber=QQ5531110000&amp;selectedDate=09%2F02%2F2024%2000%3A00%3A00&amp;selectedEndDate=10%2F02%2F2024%2000%3A00%3A00" xr:uid="{625F7ABA-4593-43AD-AE55-E05416799737}"/>
    <hyperlink ref="AE12" r:id="rId588" display="https://barchartcanvas.azurewebsites.net/Report/GetAccountNumberDetails?accountNumber=Sophia%20Taylor&amp;selectedDate=09%2F02%2F2024%2000%3A00%3A00&amp;selectedEndDate=10%2F02%2F2024%2000%3A00%3A00" xr:uid="{4A2C4613-1B16-4C9D-BB17-75ECAB028633}"/>
    <hyperlink ref="AI12" r:id="rId589" tooltip="b26cc3b6-0da1-4b96-b2fa-9b56ca2e2a80" display="https://barchartcanvas.azurewebsites.net/Report/GetSessionDetails?sessionId=b26cc3b6-0da1-4b96-b2fa-9b56ca2e2a80&amp;selectedDate=09%2F02%2F2024%2000%3A00%3A00&amp;selectedEndDate=10%2F02%2F2024%2000%3A00%3A00" xr:uid="{1B73F299-D5DB-435D-915A-D1ED5F69CACE}"/>
    <hyperlink ref="AB13" r:id="rId590" tooltip="Alliant Insurance Service" display="https://barchartcanvas.azurewebsites.net/Report/GetAgencyNameDetail?agencyName=Alliant%20Insurance%20Service&amp;selectedDate=09%2F02%2F2024%2000%3A00%3A00&amp;selectedEndDate=10%2F02%2F2024%2000%3A00%3A00" xr:uid="{A48F06BC-49A0-4546-8055-16F3C6AE69FF}"/>
    <hyperlink ref="AD13" r:id="rId591" display="https://barchartcanvas.azurewebsites.net/Report/GetQuotationNumberDetails?accountNumber=QQ3352010000&amp;selectedDate=09%2F02%2F2024%2000%3A00%3A00&amp;selectedEndDate=10%2F02%2F2024%2000%3A00%3A00" xr:uid="{20CD250F-30AB-4C8F-B71E-FD6C007006CD}"/>
    <hyperlink ref="AE13" r:id="rId592" display="https://barchartcanvas.azurewebsites.net/Report/GetAccountNumberDetails?accountNumber=Emily%20Brown&amp;selectedDate=09%2F02%2F2024%2000%3A00%3A00&amp;selectedEndDate=10%2F02%2F2024%2000%3A00%3A00" xr:uid="{57A20E55-627F-4FCD-BEEE-77F243A96E14}"/>
    <hyperlink ref="AI13" r:id="rId593" tooltip="5e9aa783-10da-43de-bd0a-0bbc5c883459" display="https://barchartcanvas.azurewebsites.net/Report/GetSessionDetails?sessionId=5e9aa783-10da-43de-bd0a-0bbc5c883459&amp;selectedDate=09%2F02%2F2024%2000%3A00%3A00&amp;selectedEndDate=10%2F02%2F2024%2000%3A00%3A00" xr:uid="{D8C0CFC2-F4D1-42E7-9523-C6485F6FD8CE}"/>
    <hyperlink ref="AB14" r:id="rId594" tooltip="Cottingham and Butter Inc" display="https://barchartcanvas.azurewebsites.net/Report/GetAgencyNameDetail?agencyName=Cottingham%20and%20Butter%20Inc&amp;selectedDate=09%2F02%2F2024%2000%3A00%3A00&amp;selectedEndDate=10%2F02%2F2024%2000%3A00%3A00" xr:uid="{2C93EAC4-1571-4591-9078-7050F59AF3E2}"/>
    <hyperlink ref="AD14" r:id="rId595" display="https://barchartcanvas.azurewebsites.net/Report/GetQuotationNumberDetails?accountNumber=QQ4227010000&amp;selectedDate=09%2F02%2F2024%2000%3A00%3A00&amp;selectedEndDate=10%2F02%2F2024%2000%3A00%3A00" xr:uid="{91FF358F-D7A3-4E07-91E6-8B721770F3B9}"/>
    <hyperlink ref="AE14" r:id="rId596" display="https://barchartcanvas.azurewebsites.net/Report/GetAccountNumberDetails?accountNumber=Olivia%20Martinez&amp;selectedDate=09%2F02%2F2024%2000%3A00%3A00&amp;selectedEndDate=10%2F02%2F2024%2000%3A00%3A00" xr:uid="{DA89716F-3A96-485D-91AD-6D9569B81B7B}"/>
    <hyperlink ref="AI14" r:id="rId597" tooltip="f297c4fa-d9aa-40f1-a603-36b1ae5863d7" display="https://barchartcanvas.azurewebsites.net/Report/GetSessionDetails?sessionId=f297c4fa-d9aa-40f1-a603-36b1ae5863d7&amp;selectedDate=09%2F02%2F2024%2000%3A00%3A00&amp;selectedEndDate=10%2F02%2F2024%2000%3A00%3A00" xr:uid="{30120DC0-CF1D-49FB-8166-7EC9B50304E2}"/>
    <hyperlink ref="AB15" r:id="rId598" tooltip="Scott Insurance" display="https://barchartcanvas.azurewebsites.net/Report/GetAgencyNameDetail?agencyName=Scott%20Insurance&amp;selectedDate=09%2F02%2F2024%2000%3A00%3A00&amp;selectedEndDate=10%2F02%2F2024%2000%3A00%3A00" xr:uid="{0414A73E-6AEF-4E8D-804C-CDF55731B568}"/>
    <hyperlink ref="AD15" r:id="rId599" display="https://barchartcanvas.azurewebsites.net/Report/GetQuotationNumberDetails?accountNumber=QQ4306110000&amp;selectedDate=09%2F02%2F2024%2000%3A00%3A00&amp;selectedEndDate=10%2F02%2F2024%2000%3A00%3A00" xr:uid="{7922FF97-51EF-4476-B1C9-ACD0057672DA}"/>
    <hyperlink ref="AE15" r:id="rId600" display="https://barchartcanvas.azurewebsites.net/Report/GetAccountNumberDetails?accountNumber=Alice%20Johnson&amp;selectedDate=09%2F02%2F2024%2000%3A00%3A00&amp;selectedEndDate=10%2F02%2F2024%2000%3A00%3A00" xr:uid="{F26919BD-1884-477B-9659-0A0A30FBFFF4}"/>
    <hyperlink ref="AI15" r:id="rId601" tooltip="7eb913dd-b02d-4f46-b3d0-421757c3355e" display="https://barchartcanvas.azurewebsites.net/Report/GetSessionDetails?sessionId=7eb913dd-b02d-4f46-b3d0-421757c3355e&amp;selectedDate=09%2F02%2F2024%2000%3A00%3A00&amp;selectedEndDate=10%2F02%2F2024%2000%3A00%3A00" xr:uid="{B7A4B4CB-B733-4A80-8FFF-9B0BC4A03D51}"/>
    <hyperlink ref="AB16" r:id="rId602" tooltip="Scott Insurance" display="https://barchartcanvas.azurewebsites.net/Report/GetAgencyNameDetail?agencyName=Scott%20Insurance&amp;selectedDate=09%2F02%2F2024%2000%3A00%3A00&amp;selectedEndDate=10%2F02%2F2024%2000%3A00%3A00" xr:uid="{31056C8C-8C7D-4516-90B9-8B62EFB6E375}"/>
    <hyperlink ref="AD16" r:id="rId603" display="https://barchartcanvas.azurewebsites.net/Report/GetQuotationNumberDetails?accountNumber=QQ2772210000&amp;selectedDate=09%2F02%2F2024%2000%3A00%3A00&amp;selectedEndDate=10%2F02%2F2024%2000%3A00%3A00" xr:uid="{E0A3C273-44B9-45F7-A9D5-119C99912918}"/>
    <hyperlink ref="AE16" r:id="rId604" display="https://barchartcanvas.azurewebsites.net/Report/GetAccountNumberDetails?accountNumber=Emily%20Brown&amp;selectedDate=09%2F02%2F2024%2000%3A00%3A00&amp;selectedEndDate=10%2F02%2F2024%2000%3A00%3A00" xr:uid="{25871D6D-D046-4A58-9980-D8BE2F229DDC}"/>
    <hyperlink ref="AI16" r:id="rId605" tooltip="7c2ee675-1a2a-40e4-ae47-36b28b3e4431" display="https://barchartcanvas.azurewebsites.net/Report/GetSessionDetails?sessionId=7c2ee675-1a2a-40e4-ae47-36b28b3e4431&amp;selectedDate=09%2F02%2F2024%2000%3A00%3A00&amp;selectedEndDate=10%2F02%2F2024%2000%3A00%3A00" xr:uid="{E04FB797-7C6F-4A70-83E7-96C2615BB0A4}"/>
    <hyperlink ref="AB17" r:id="rId606" tooltip="Holmes Morphy and Associates Inc" display="https://barchartcanvas.azurewebsites.net/Report/GetAgencyNameDetail?agencyName=Holmes%20Morphy%20and%20Associates%20Inc&amp;selectedDate=09%2F02%2F2024%2000%3A00%3A00&amp;selectedEndDate=10%2F02%2F2024%2000%3A00%3A00" xr:uid="{5CB7C76E-F03D-4275-BCBC-002F75DBCF74}"/>
    <hyperlink ref="AD17" r:id="rId607" display="https://barchartcanvas.azurewebsites.net/Report/GetQuotationNumberDetails?accountNumber=QQ3188910000&amp;selectedDate=09%2F02%2F2024%2000%3A00%3A00&amp;selectedEndDate=10%2F02%2F2024%2000%3A00%3A00" xr:uid="{E3129254-AECD-41B6-ACA8-FB911EF302B7}"/>
    <hyperlink ref="AE17" r:id="rId608" display="https://barchartcanvas.azurewebsites.net/Report/GetAccountNumberDetails?accountNumber=David%20Clark&amp;selectedDate=09%2F02%2F2024%2000%3A00%3A00&amp;selectedEndDate=10%2F02%2F2024%2000%3A00%3A00" xr:uid="{9883C85E-38FE-4687-9975-C0C75ED9A756}"/>
    <hyperlink ref="AI17" r:id="rId609" tooltip="f351e5bd-9820-4242-b7fe-9d9261363759" display="https://barchartcanvas.azurewebsites.net/Report/GetSessionDetails?sessionId=f351e5bd-9820-4242-b7fe-9d9261363759&amp;selectedDate=09%2F02%2F2024%2000%3A00%3A00&amp;selectedEndDate=10%2F02%2F2024%2000%3A00%3A00" xr:uid="{B77FFCD3-C7FD-45D0-BD07-7D37BFE611B6}"/>
    <hyperlink ref="AB18" r:id="rId610" tooltip="Hub International Ltd" display="https://barchartcanvas.azurewebsites.net/Report/GetAgencyNameDetail?agencyName=Hub%20International%20Ltd&amp;selectedDate=09%2F02%2F2024%2000%3A00%3A00&amp;selectedEndDate=10%2F02%2F2024%2000%3A00%3A00" xr:uid="{DAAEC21A-8351-4F90-8554-1201132E6CA8}"/>
    <hyperlink ref="AD18" r:id="rId611" display="https://barchartcanvas.azurewebsites.net/Report/GetQuotationNumberDetails?accountNumber=QQ2323410000&amp;selectedDate=09%2F02%2F2024%2000%3A00%3A00&amp;selectedEndDate=10%2F02%2F2024%2000%3A00%3A00" xr:uid="{AAF1E0BD-1342-4577-9971-9A163CB13A11}"/>
    <hyperlink ref="AE18" r:id="rId612" display="https://barchartcanvas.azurewebsites.net/Report/GetAccountNumberDetails?accountNumber=Jane%20Smith&amp;selectedDate=09%2F02%2F2024%2000%3A00%3A00&amp;selectedEndDate=10%2F02%2F2024%2000%3A00%3A00" xr:uid="{2DBAA413-E771-47A3-AE70-3975D1FD347B}"/>
    <hyperlink ref="AI18" r:id="rId613" tooltip="4f4f7bf3-46ff-4e1c-8b19-9a42690dcfc4" display="https://barchartcanvas.azurewebsites.net/Report/GetSessionDetails?sessionId=4f4f7bf3-46ff-4e1c-8b19-9a42690dcfc4&amp;selectedDate=09%2F02%2F2024%2000%3A00%3A00&amp;selectedEndDate=10%2F02%2F2024%2000%3A00%3A00" xr:uid="{B2C3954C-39D1-45F7-B68E-3B94B5B4BB92}"/>
    <hyperlink ref="AB19" r:id="rId614" tooltip="Lawley Insurance" display="https://barchartcanvas.azurewebsites.net/Report/GetAgencyNameDetail?agencyName=Lawley%20Insurance&amp;selectedDate=09%2F02%2F2024%2000%3A00%3A00&amp;selectedEndDate=10%2F02%2F2024%2000%3A00%3A00" xr:uid="{E60579D7-DD5C-451B-B125-5A683B151A4A}"/>
    <hyperlink ref="AD19" r:id="rId615" display="https://barchartcanvas.azurewebsites.net/Report/GetQuotationNumberDetails?accountNumber=QQ7170310000&amp;selectedDate=09%2F02%2F2024%2000%3A00%3A00&amp;selectedEndDate=10%2F02%2F2024%2000%3A00%3A00" xr:uid="{9765B003-E99E-45E6-9FC3-0EF496D23428}"/>
    <hyperlink ref="AE19" r:id="rId616" display="https://barchartcanvas.azurewebsites.net/Report/GetAccountNumberDetails?accountNumber=John%20Doe&amp;selectedDate=09%2F02%2F2024%2000%3A00%3A00&amp;selectedEndDate=10%2F02%2F2024%2000%3A00%3A00" xr:uid="{C2F820C4-9F76-489E-AE0E-D608DB40EE35}"/>
    <hyperlink ref="AI19" r:id="rId617" tooltip="e7daf69a-e3e8-435b-929b-2c271b7ad41d" display="https://barchartcanvas.azurewebsites.net/Report/GetSessionDetails?sessionId=e7daf69a-e3e8-435b-929b-2c271b7ad41d&amp;selectedDate=09%2F02%2F2024%2000%3A00%3A00&amp;selectedEndDate=10%2F02%2F2024%2000%3A00%3A00" xr:uid="{D354B22F-214F-4CCB-B8CA-9FBF86D57EC3}"/>
    <hyperlink ref="AB20" r:id="rId618" tooltip="Towne Insurance" display="https://barchartcanvas.azurewebsites.net/Report/GetAgencyNameDetail?agencyName=Towne%20Insurance&amp;selectedDate=09%2F02%2F2024%2000%3A00%3A00&amp;selectedEndDate=10%2F02%2F2024%2000%3A00%3A00" xr:uid="{ED3A1366-6975-48AA-A218-D735CA9A3761}"/>
    <hyperlink ref="AD20" r:id="rId619" display="https://barchartcanvas.azurewebsites.net/Report/GetQuotationNumberDetails?accountNumber=QQ1694210000&amp;selectedDate=09%2F02%2F2024%2000%3A00%3A00&amp;selectedEndDate=10%2F02%2F2024%2000%3A00%3A00" xr:uid="{BA5B8891-B9D2-4260-B426-4ADAC03EB8D3}"/>
    <hyperlink ref="AE20" r:id="rId620" display="https://barchartcanvas.azurewebsites.net/Report/GetAccountNumberDetails?accountNumber=David%20Clark&amp;selectedDate=09%2F02%2F2024%2000%3A00%3A00&amp;selectedEndDate=10%2F02%2F2024%2000%3A00%3A00" xr:uid="{F783CF8B-4595-4EC5-9966-5A0F2741AD6D}"/>
    <hyperlink ref="AI20" r:id="rId621" tooltip="9c3a428d-baa0-4ed0-919e-9c5d531e0487" display="https://barchartcanvas.azurewebsites.net/Report/GetSessionDetails?sessionId=9c3a428d-baa0-4ed0-919e-9c5d531e0487&amp;selectedDate=09%2F02%2F2024%2000%3A00%3A00&amp;selectedEndDate=10%2F02%2F2024%2000%3A00%3A00" xr:uid="{59DE9355-92A4-482A-9D9C-A62F853D842E}"/>
    <hyperlink ref="AB21" r:id="rId622" tooltip="USI Insurance Services" display="https://barchartcanvas.azurewebsites.net/Report/GetAgencyNameDetail?agencyName=USI%20Insurance%20Services&amp;selectedDate=09%2F02%2F2024%2000%3A00%3A00&amp;selectedEndDate=10%2F02%2F2024%2000%3A00%3A00" xr:uid="{9F7AE7A9-53ED-4776-A147-64080084DC10}"/>
    <hyperlink ref="AD21" r:id="rId623" display="https://barchartcanvas.azurewebsites.net/Report/GetQuotationNumberDetails?accountNumber=QQ514710000&amp;selectedDate=09%2F02%2F2024%2000%3A00%3A00&amp;selectedEndDate=10%2F02%2F2024%2000%3A00%3A00" xr:uid="{9C35BB60-E925-471A-BA30-961ABCF9C13C}"/>
    <hyperlink ref="AE21" r:id="rId624" display="https://barchartcanvas.azurewebsites.net/Report/GetAccountNumberDetails?accountNumber=Alice%20Johnson&amp;selectedDate=09%2F02%2F2024%2000%3A00%3A00&amp;selectedEndDate=10%2F02%2F2024%2000%3A00%3A00" xr:uid="{F764E082-F12F-4722-802A-94337F217E67}"/>
    <hyperlink ref="AI21" r:id="rId625" tooltip="786cbc30-e3ce-4020-bd8f-611cc6b4d766" display="https://barchartcanvas.azurewebsites.net/Report/GetSessionDetails?sessionId=786cbc30-e3ce-4020-bd8f-611cc6b4d766&amp;selectedDate=09%2F02%2F2024%2000%3A00%3A00&amp;selectedEndDate=10%2F02%2F2024%2000%3A00%3A00" xr:uid="{6925DE47-7278-493B-A940-B1DC5E48CEC9}"/>
    <hyperlink ref="AB22" r:id="rId626" tooltip="Hylant Group Inc" display="https://barchartcanvas.azurewebsites.net/Report/GetAgencyNameDetail?agencyName=Hylant%20Group%20Inc&amp;selectedDate=09%2F02%2F2024%2000%3A00%3A00&amp;selectedEndDate=10%2F02%2F2024%2000%3A00%3A00" xr:uid="{0AE6CF21-BC6D-4561-8ADE-08DAA7CCE5E9}"/>
    <hyperlink ref="AD22" r:id="rId627" display="https://barchartcanvas.azurewebsites.net/Report/GetQuotationNumberDetails?accountNumber=QQ2314010000&amp;selectedDate=09%2F02%2F2024%2000%3A00%3A00&amp;selectedEndDate=10%2F02%2F2024%2000%3A00%3A00" xr:uid="{29A563D1-9497-41F9-A429-2E6573556FEE}"/>
    <hyperlink ref="AE22" r:id="rId628" display="https://barchartcanvas.azurewebsites.net/Report/GetAccountNumberDetails?accountNumber=Michael%20White&amp;selectedDate=09%2F02%2F2024%2000%3A00%3A00&amp;selectedEndDate=10%2F02%2F2024%2000%3A00%3A00" xr:uid="{074B6C76-4A56-4A14-BD7F-23FEECCE2DAA}"/>
    <hyperlink ref="AI22" r:id="rId629" tooltip="88965223-307a-4d7a-92c1-8d71ab622034" display="https://barchartcanvas.azurewebsites.net/Report/GetSessionDetails?sessionId=88965223-307a-4d7a-92c1-8d71ab622034&amp;selectedDate=09%2F02%2F2024%2000%3A00%3A00&amp;selectedEndDate=10%2F02%2F2024%2000%3A00%3A00" xr:uid="{05F50D5D-672A-4127-A807-0B098354DD9F}"/>
    <hyperlink ref="AB23" r:id="rId630" tooltip="Lawley Insurance" display="https://barchartcanvas.azurewebsites.net/Report/GetAgencyNameDetail?agencyName=Lawley%20Insurance&amp;selectedDate=09%2F02%2F2024%2000%3A00%3A00&amp;selectedEndDate=10%2F02%2F2024%2000%3A00%3A00" xr:uid="{51632458-1F40-425D-9BCF-03BEA9534D8E}"/>
    <hyperlink ref="AD23" r:id="rId631" display="https://barchartcanvas.azurewebsites.net/Report/GetQuotationNumberDetails?accountNumber=QQ6471710000&amp;selectedDate=09%2F02%2F2024%2000%3A00%3A00&amp;selectedEndDate=10%2F02%2F2024%2000%3A00%3A00" xr:uid="{3F3E7A32-59B2-47EE-828F-282E39ECCE17}"/>
    <hyperlink ref="AE23" r:id="rId632" display="https://barchartcanvas.azurewebsites.net/Report/GetAccountNumberDetails?accountNumber=Michael%20White&amp;selectedDate=09%2F02%2F2024%2000%3A00%3A00&amp;selectedEndDate=10%2F02%2F2024%2000%3A00%3A00" xr:uid="{6ADFC3EE-82CB-40AC-84DD-BB739E7FB130}"/>
    <hyperlink ref="AI23" r:id="rId633" tooltip="d728d7e7-9b12-429c-89ea-b4f8eb797cb5" display="https://barchartcanvas.azurewebsites.net/Report/GetSessionDetails?sessionId=d728d7e7-9b12-429c-89ea-b4f8eb797cb5&amp;selectedDate=09%2F02%2F2024%2000%3A00%3A00&amp;selectedEndDate=10%2F02%2F2024%2000%3A00%3A00" xr:uid="{3C7C65D3-400C-462D-AE4A-21B7D3B5DD92}"/>
    <hyperlink ref="AB24" r:id="rId634" tooltip="Towne Insurance" display="https://barchartcanvas.azurewebsites.net/Report/GetAgencyNameDetail?agencyName=Towne%20Insurance&amp;selectedDate=09%2F02%2F2024%2000%3A00%3A00&amp;selectedEndDate=10%2F02%2F2024%2000%3A00%3A00" xr:uid="{6DDF3635-345A-4235-8164-20BCF51B492C}"/>
    <hyperlink ref="AD24" r:id="rId635" display="https://barchartcanvas.azurewebsites.net/Report/GetQuotationNumberDetails?accountNumber=QQ5795410000&amp;selectedDate=09%2F02%2F2024%2000%3A00%3A00&amp;selectedEndDate=10%2F02%2F2024%2000%3A00%3A00" xr:uid="{53282274-8BE3-45BA-8400-07803F437853}"/>
    <hyperlink ref="AE24" r:id="rId636" display="https://barchartcanvas.azurewebsites.net/Report/GetAccountNumberDetails?accountNumber=Sophia%20Taylor&amp;selectedDate=09%2F02%2F2024%2000%3A00%3A00&amp;selectedEndDate=10%2F02%2F2024%2000%3A00%3A00" xr:uid="{7034C9D9-6FF5-41B3-844F-8A4630768E54}"/>
    <hyperlink ref="AI24" r:id="rId637" tooltip="86a2de61-e67e-4c4f-bc9a-3507271f6c63" display="https://barchartcanvas.azurewebsites.net/Report/GetSessionDetails?sessionId=86a2de61-e67e-4c4f-bc9a-3507271f6c63&amp;selectedDate=09%2F02%2F2024%2000%3A00%3A00&amp;selectedEndDate=10%2F02%2F2024%2000%3A00%3A00" xr:uid="{CA7120CA-4DA1-4D27-86EF-8FA8215D83EA}"/>
    <hyperlink ref="AB25" r:id="rId638" tooltip="Alliant Insurance Service" display="https://barchartcanvas.azurewebsites.net/Report/GetAgencyNameDetail?agencyName=Alliant%20Insurance%20Service&amp;selectedDate=09%2F02%2F2024%2000%3A00%3A00&amp;selectedEndDate=10%2F02%2F2024%2000%3A00%3A00" xr:uid="{5C7FD229-A99E-4770-8137-A41E032BD103}"/>
    <hyperlink ref="AD25" r:id="rId639" display="https://barchartcanvas.azurewebsites.net/Report/GetQuotationNumberDetails?accountNumber=QQ7345810000&amp;selectedDate=09%2F02%2F2024%2000%3A00%3A00&amp;selectedEndDate=10%2F02%2F2024%2000%3A00%3A00" xr:uid="{5EB41874-4D12-4811-BC80-2709C56F09E7}"/>
    <hyperlink ref="AE25" r:id="rId640" display="https://barchartcanvas.azurewebsites.net/Report/GetAccountNumberDetails?accountNumber=Jane%20Smith&amp;selectedDate=09%2F02%2F2024%2000%3A00%3A00&amp;selectedEndDate=10%2F02%2F2024%2000%3A00%3A00" xr:uid="{6BAD03BE-DC2F-4B78-B301-2D333CA3773C}"/>
    <hyperlink ref="AI25" r:id="rId641" tooltip="4c8265a5-4895-43f4-b7cd-82395f39ed94" display="https://barchartcanvas.azurewebsites.net/Report/GetSessionDetails?sessionId=4c8265a5-4895-43f4-b7cd-82395f39ed94&amp;selectedDate=09%2F02%2F2024%2000%3A00%3A00&amp;selectedEndDate=10%2F02%2F2024%2000%3A00%3A00" xr:uid="{54374A9F-E5E8-462B-93CA-237AE71A2FB3}"/>
    <hyperlink ref="AB26" r:id="rId642" tooltip="Unison Risk Advisors" display="https://barchartcanvas.azurewebsites.net/Report/GetAgencyNameDetail?agencyName=Unison%20Risk%20Advisors&amp;selectedDate=09%2F02%2F2024%2000%3A00%3A00&amp;selectedEndDate=10%2F02%2F2024%2000%3A00%3A00" xr:uid="{B323CC05-CAD4-4628-AD29-BA0791BC514C}"/>
    <hyperlink ref="AD26" r:id="rId643" display="https://barchartcanvas.azurewebsites.net/Report/GetQuotationNumberDetails?accountNumber=QQ5978310000&amp;selectedDate=09%2F02%2F2024%2000%3A00%3A00&amp;selectedEndDate=10%2F02%2F2024%2000%3A00%3A00" xr:uid="{0A7F76F6-7B4A-4F47-A81D-6281AC543152}"/>
    <hyperlink ref="AE26" r:id="rId644" display="https://barchartcanvas.azurewebsites.net/Report/GetAccountNumberDetails?accountNumber=Emily%20Brown&amp;selectedDate=09%2F02%2F2024%2000%3A00%3A00&amp;selectedEndDate=10%2F02%2F2024%2000%3A00%3A00" xr:uid="{D2ABE216-935E-4373-8D65-92C3C83AB42C}"/>
    <hyperlink ref="AI26" r:id="rId645" tooltip="7ca8da6b-495d-4b6d-ad69-66535d48b6b4" display="https://barchartcanvas.azurewebsites.net/Report/GetSessionDetails?sessionId=7ca8da6b-495d-4b6d-ad69-66535d48b6b4&amp;selectedDate=09%2F02%2F2024%2000%3A00%3A00&amp;selectedEndDate=10%2F02%2F2024%2000%3A00%3A00" xr:uid="{1119BFD1-46EF-498E-91BF-43C6C91EAF36}"/>
    <hyperlink ref="AB27" r:id="rId646" tooltip="USI Insurance Services" display="https://barchartcanvas.azurewebsites.net/Report/GetAgencyNameDetail?agencyName=USI%20Insurance%20Services&amp;selectedDate=09%2F02%2F2024%2000%3A00%3A00&amp;selectedEndDate=10%2F02%2F2024%2000%3A00%3A00" xr:uid="{EEC91F94-2613-47BC-8724-B95F36D7AC99}"/>
    <hyperlink ref="AD27" r:id="rId647" display="https://barchartcanvas.azurewebsites.net/Report/GetQuotationNumberDetails?accountNumber=QQ7506810000&amp;selectedDate=09%2F02%2F2024%2000%3A00%3A00&amp;selectedEndDate=10%2F02%2F2024%2000%3A00%3A00" xr:uid="{53AD9B19-B79C-4CE7-8BFC-205271AD485E}"/>
    <hyperlink ref="AE27" r:id="rId648" display="https://barchartcanvas.azurewebsites.net/Report/GetAccountNumberDetails?accountNumber=Emily%20Brown&amp;selectedDate=09%2F02%2F2024%2000%3A00%3A00&amp;selectedEndDate=10%2F02%2F2024%2000%3A00%3A00" xr:uid="{8DBDE2E8-2C8B-4072-9EF5-3682ECF86720}"/>
    <hyperlink ref="AI27" r:id="rId649" tooltip="d83fb573-b198-4c63-81c1-1066b96ca0f3" display="https://barchartcanvas.azurewebsites.net/Report/GetSessionDetails?sessionId=d83fb573-b198-4c63-81c1-1066b96ca0f3&amp;selectedDate=09%2F02%2F2024%2000%3A00%3A00&amp;selectedEndDate=10%2F02%2F2024%2000%3A00%3A00" xr:uid="{1C6A8233-46E7-49E8-A5E8-D0D637145CB2}"/>
    <hyperlink ref="AB28" r:id="rId650" tooltip="Patroit Insurance Services Inc" display="https://barchartcanvas.azurewebsites.net/Report/GetAgencyNameDetail?agencyName=Patroit%20Insurance%20Services%20Inc&amp;selectedDate=09%2F02%2F2024%2000%3A00%3A00&amp;selectedEndDate=10%2F02%2F2024%2000%3A00%3A00" xr:uid="{CB0C176B-F03D-4FB4-8DC5-9D5ECA40FF84}"/>
    <hyperlink ref="AD28" r:id="rId651" display="https://barchartcanvas.azurewebsites.net/Report/GetQuotationNumberDetails?accountNumber=QQ3526810000&amp;selectedDate=09%2F02%2F2024%2000%3A00%3A00&amp;selectedEndDate=10%2F02%2F2024%2000%3A00%3A00" xr:uid="{11A05E55-F633-4147-A7E6-E2B495E7F6FF}"/>
    <hyperlink ref="AE28" r:id="rId652" display="https://barchartcanvas.azurewebsites.net/Report/GetAccountNumberDetails?accountNumber=Alice%20Johnson&amp;selectedDate=09%2F02%2F2024%2000%3A00%3A00&amp;selectedEndDate=10%2F02%2F2024%2000%3A00%3A00" xr:uid="{CD63B98D-E9EA-4771-BECD-FF802AED626F}"/>
    <hyperlink ref="AI28" r:id="rId653" tooltip="8625120a-68b9-494e-9fc0-332e984f0ce1" display="https://barchartcanvas.azurewebsites.net/Report/GetSessionDetails?sessionId=8625120a-68b9-494e-9fc0-332e984f0ce1&amp;selectedDate=09%2F02%2F2024%2000%3A00%3A00&amp;selectedEndDate=10%2F02%2F2024%2000%3A00%3A00" xr:uid="{CE7E658D-48CF-4E09-B162-B346D44A5566}"/>
    <hyperlink ref="AB29" r:id="rId654" tooltip="Unison Risk Advisors" display="https://barchartcanvas.azurewebsites.net/Report/GetAgencyNameDetail?agencyName=Unison%20Risk%20Advisors&amp;selectedDate=09%2F02%2F2024%2000%3A00%3A00&amp;selectedEndDate=10%2F02%2F2024%2000%3A00%3A00" xr:uid="{C0D76793-D3E4-4238-A138-93D4DC015929}"/>
    <hyperlink ref="AD29" r:id="rId655" display="https://barchartcanvas.azurewebsites.net/Report/GetQuotationNumberDetails?accountNumber=QQ8349410000&amp;selectedDate=09%2F02%2F2024%2000%3A00%3A00&amp;selectedEndDate=10%2F02%2F2024%2000%3A00%3A00" xr:uid="{D639DDF5-0B3A-48C7-B0DB-1BEA2EE0C8C5}"/>
    <hyperlink ref="AE29" r:id="rId656" display="https://barchartcanvas.azurewebsites.net/Report/GetAccountNumberDetails?accountNumber=Michael%20White&amp;selectedDate=09%2F02%2F2024%2000%3A00%3A00&amp;selectedEndDate=10%2F02%2F2024%2000%3A00%3A00" xr:uid="{C4355F00-EED5-4EBB-A624-23D880CCA6B9}"/>
    <hyperlink ref="AI29" r:id="rId657" tooltip="bd861e7a-4e67-4e9e-a589-e2f8301b02dd" display="https://barchartcanvas.azurewebsites.net/Report/GetSessionDetails?sessionId=bd861e7a-4e67-4e9e-a589-e2f8301b02dd&amp;selectedDate=09%2F02%2F2024%2000%3A00%3A00&amp;selectedEndDate=10%2F02%2F2024%2000%3A00%3A00" xr:uid="{7B0E6D67-1EA6-4F5A-8EED-B04A0F461915}"/>
    <hyperlink ref="AB30" r:id="rId658" tooltip="USI Insurance Services" display="https://barchartcanvas.azurewebsites.net/Report/GetAgencyNameDetail?agencyName=USI%20Insurance%20Services&amp;selectedDate=09%2F02%2F2024%2000%3A00%3A00&amp;selectedEndDate=10%2F02%2F2024%2000%3A00%3A00" xr:uid="{18D9F45E-F650-4FF9-BD64-8EDD23AE3D01}"/>
    <hyperlink ref="AD30" r:id="rId659" display="https://barchartcanvas.azurewebsites.net/Report/GetQuotationNumberDetails?accountNumber=QQ1527710000&amp;selectedDate=09%2F02%2F2024%2000%3A00%3A00&amp;selectedEndDate=10%2F02%2F2024%2000%3A00%3A00" xr:uid="{75C307CE-2701-48A1-AC2C-285378E663E6}"/>
    <hyperlink ref="AE30" r:id="rId660" display="https://barchartcanvas.azurewebsites.net/Report/GetAccountNumberDetails?accountNumber=David%20Clark&amp;selectedDate=09%2F02%2F2024%2000%3A00%3A00&amp;selectedEndDate=10%2F02%2F2024%2000%3A00%3A00" xr:uid="{C08DD17B-222C-4E9F-90D1-715745282770}"/>
    <hyperlink ref="AI30" r:id="rId661" tooltip="9a3512ab-9caf-4a39-b5bf-d0201f7cede9" display="https://barchartcanvas.azurewebsites.net/Report/GetSessionDetails?sessionId=9a3512ab-9caf-4a39-b5bf-d0201f7cede9&amp;selectedDate=09%2F02%2F2024%2000%3A00%3A00&amp;selectedEndDate=10%2F02%2F2024%2000%3A00%3A00" xr:uid="{0BFEDCF8-A05E-458E-B14F-2F3935B1B302}"/>
    <hyperlink ref="AB31" r:id="rId662" tooltip="Rich &amp; Cartmill Inc" display="https://barchartcanvas.azurewebsites.net/Report/GetAgencyNameDetail?agencyName=Rich%20%26%20Cartmill%20Inc&amp;selectedDate=09%2F02%2F2024%2000%3A00%3A00&amp;selectedEndDate=10%2F02%2F2024%2000%3A00%3A00" xr:uid="{DB8A0163-61C5-488A-81B7-0608F5888F5A}"/>
    <hyperlink ref="AD31" r:id="rId663" display="https://barchartcanvas.azurewebsites.net/Report/GetQuotationNumberDetails?accountNumber=QQ3431210000&amp;selectedDate=09%2F02%2F2024%2000%3A00%3A00&amp;selectedEndDate=10%2F02%2F2024%2000%3A00%3A00" xr:uid="{B89BDB23-75EB-442F-A9DE-971795D3C0A4}"/>
    <hyperlink ref="AE31" r:id="rId664" display="https://barchartcanvas.azurewebsites.net/Report/GetAccountNumberDetails?accountNumber=Sophia%20Taylor&amp;selectedDate=09%2F02%2F2024%2000%3A00%3A00&amp;selectedEndDate=10%2F02%2F2024%2000%3A00%3A00" xr:uid="{7CE83E22-13D0-4B6A-9EA6-204607685995}"/>
    <hyperlink ref="AI31" r:id="rId665" tooltip="0ff7f6ed-9fe2-4aeb-822b-f12d42680ed2" display="https://barchartcanvas.azurewebsites.net/Report/GetSessionDetails?sessionId=0ff7f6ed-9fe2-4aeb-822b-f12d42680ed2&amp;selectedDate=09%2F02%2F2024%2000%3A00%3A00&amp;selectedEndDate=10%2F02%2F2024%2000%3A00%3A00" xr:uid="{030F7C1E-D831-4BA4-94E0-FCE22ACDE618}"/>
    <hyperlink ref="AB32" r:id="rId666" tooltip="Alkeme" display="https://barchartcanvas.azurewebsites.net/Report/GetAgencyNameDetail?agencyName=Alkeme&amp;selectedDate=09%2F02%2F2024%2000%3A00%3A00&amp;selectedEndDate=10%2F02%2F2024%2000%3A00%3A00" xr:uid="{6EE21326-EB46-4A47-83A4-4BD51B27BC7F}"/>
    <hyperlink ref="AD32" r:id="rId667" display="https://barchartcanvas.azurewebsites.net/Report/GetQuotationNumberDetails?accountNumber=QQ8094410000&amp;selectedDate=09%2F02%2F2024%2000%3A00%3A00&amp;selectedEndDate=10%2F02%2F2024%2000%3A00%3A00" xr:uid="{BF7B2060-18BB-4C0F-B6B4-0849322B8E6D}"/>
    <hyperlink ref="AE32" r:id="rId668" display="https://barchartcanvas.azurewebsites.net/Report/GetAccountNumberDetails?accountNumber=Liam%20Anderson&amp;selectedDate=09%2F02%2F2024%2000%3A00%3A00&amp;selectedEndDate=10%2F02%2F2024%2000%3A00%3A00" xr:uid="{9EFDD5B0-EFBA-4090-ADBC-2374A71136A8}"/>
    <hyperlink ref="AI32" r:id="rId669" tooltip="2a1673fe-4bba-4aec-b4c5-d98a8935cbdc" display="https://barchartcanvas.azurewebsites.net/Report/GetSessionDetails?sessionId=2a1673fe-4bba-4aec-b4c5-d98a8935cbdc&amp;selectedDate=09%2F02%2F2024%2000%3A00%3A00&amp;selectedEndDate=10%2F02%2F2024%2000%3A00%3A00" xr:uid="{0F0F972D-1815-470C-9E6E-E94ECB5AF222}"/>
    <hyperlink ref="AB33" r:id="rId670" tooltip="Alliant Insurance Service" display="https://barchartcanvas.azurewebsites.net/Report/GetAgencyNameDetail?agencyName=Alliant%20Insurance%20Service&amp;selectedDate=09%2F02%2F2024%2000%3A00%3A00&amp;selectedEndDate=10%2F02%2F2024%2000%3A00%3A00" xr:uid="{C4C61246-C83E-49D6-BB10-EDD5A4579044}"/>
    <hyperlink ref="AD33" r:id="rId671" display="https://barchartcanvas.azurewebsites.net/Report/GetQuotationNumberDetails?accountNumber=QQ4411610000&amp;selectedDate=09%2F02%2F2024%2000%3A00%3A00&amp;selectedEndDate=10%2F02%2F2024%2000%3A00%3A00" xr:uid="{BD964044-F783-469D-A6BC-ACBE7F36E496}"/>
    <hyperlink ref="AE33" r:id="rId672" display="https://barchartcanvas.azurewebsites.net/Report/GetAccountNumberDetails?accountNumber=Alice%20Johnson&amp;selectedDate=09%2F02%2F2024%2000%3A00%3A00&amp;selectedEndDate=10%2F02%2F2024%2000%3A00%3A00" xr:uid="{1DE7A2B9-ED88-4A7C-9F85-63CC539B2A73}"/>
    <hyperlink ref="AI33" r:id="rId673" tooltip="7340e4a0-4995-40d1-862a-8e2322f520f6" display="https://barchartcanvas.azurewebsites.net/Report/GetSessionDetails?sessionId=7340e4a0-4995-40d1-862a-8e2322f520f6&amp;selectedDate=09%2F02%2F2024%2000%3A00%3A00&amp;selectedEndDate=10%2F02%2F2024%2000%3A00%3A00" xr:uid="{78B9A0F0-968F-489E-B2F0-17CE31026A3B}"/>
    <hyperlink ref="AB34" r:id="rId674" tooltip="Alliant Insurance Service" display="https://barchartcanvas.azurewebsites.net/Report/GetAgencyNameDetail?agencyName=Alliant%20Insurance%20Service&amp;selectedDate=09%2F02%2F2024%2000%3A00%3A00&amp;selectedEndDate=10%2F02%2F2024%2000%3A00%3A00" xr:uid="{173EC365-B48B-4B0D-84AE-E3D1FC33133C}"/>
    <hyperlink ref="AD34" r:id="rId675" display="https://barchartcanvas.azurewebsites.net/Report/GetQuotationNumberDetails?accountNumber=QQ3353610000&amp;selectedDate=09%2F02%2F2024%2000%3A00%3A00&amp;selectedEndDate=10%2F02%2F2024%2000%3A00%3A00" xr:uid="{44C39124-763B-4024-A392-33C99C559C1E}"/>
    <hyperlink ref="AE34" r:id="rId676" display="https://barchartcanvas.azurewebsites.net/Report/GetAccountNumberDetails?accountNumber=Liam%20Anderson&amp;selectedDate=09%2F02%2F2024%2000%3A00%3A00&amp;selectedEndDate=10%2F02%2F2024%2000%3A00%3A00" xr:uid="{6246D0B9-2ABF-4494-96CF-061C610A6A6A}"/>
    <hyperlink ref="AI34" r:id="rId677" tooltip="bb78e696-4eeb-4d10-b2a2-2e46a16c1bc9" display="https://barchartcanvas.azurewebsites.net/Report/GetSessionDetails?sessionId=bb78e696-4eeb-4d10-b2a2-2e46a16c1bc9&amp;selectedDate=09%2F02%2F2024%2000%3A00%3A00&amp;selectedEndDate=10%2F02%2F2024%2000%3A00%3A00" xr:uid="{BB003D05-811E-43C2-8D64-898BBB6D189E}"/>
    <hyperlink ref="AB35" r:id="rId678" tooltip="USI Insurance Services" display="https://barchartcanvas.azurewebsites.net/Report/GetAgencyNameDetail?agencyName=USI%20Insurance%20Services&amp;selectedDate=09%2F02%2F2024%2000%3A00%3A00&amp;selectedEndDate=10%2F02%2F2024%2000%3A00%3A00" xr:uid="{27BAB75E-38BE-4ABC-AB73-C2C790E25B9E}"/>
    <hyperlink ref="AD35" r:id="rId679" display="https://barchartcanvas.azurewebsites.net/Report/GetQuotationNumberDetails?accountNumber=QQ1092410000&amp;selectedDate=09%2F02%2F2024%2000%3A00%3A00&amp;selectedEndDate=10%2F02%2F2024%2000%3A00%3A00" xr:uid="{F2FA61EB-CD88-4898-9352-F1A64C263D40}"/>
    <hyperlink ref="AE35" r:id="rId680" display="https://barchartcanvas.azurewebsites.net/Report/GetAccountNumberDetails?accountNumber=John%20Doe&amp;selectedDate=09%2F02%2F2024%2000%3A00%3A00&amp;selectedEndDate=10%2F02%2F2024%2000%3A00%3A00" xr:uid="{BFF4904C-2BB3-44FD-AD8C-CD8FA5276FED}"/>
    <hyperlink ref="AI35" r:id="rId681" tooltip="0718ad55-5afd-4330-ab96-0cb38954e2f4" display="https://barchartcanvas.azurewebsites.net/Report/GetSessionDetails?sessionId=0718ad55-5afd-4330-ab96-0cb38954e2f4&amp;selectedDate=09%2F02%2F2024%2000%3A00%3A00&amp;selectedEndDate=10%2F02%2F2024%2000%3A00%3A00" xr:uid="{F25C10D6-7A2E-4324-91BB-5F8324A6AE73}"/>
    <hyperlink ref="AB36" r:id="rId682" tooltip="Patroit Insurance Services Inc" display="https://barchartcanvas.azurewebsites.net/Report/GetAgencyNameDetail?agencyName=Patroit%20Insurance%20Services%20Inc&amp;selectedDate=09%2F02%2F2024%2000%3A00%3A00&amp;selectedEndDate=10%2F02%2F2024%2000%3A00%3A00" xr:uid="{47705AED-ADFE-47D7-BB2B-6FBDE9E6A656}"/>
    <hyperlink ref="AD36" r:id="rId683" display="https://barchartcanvas.azurewebsites.net/Report/GetQuotationNumberDetails?accountNumber=QQ8933010000&amp;selectedDate=09%2F02%2F2024%2000%3A00%3A00&amp;selectedEndDate=10%2F02%2F2024%2000%3A00%3A00" xr:uid="{1B08E9F0-C023-4ACE-BADF-F8D0FD3E7021}"/>
    <hyperlink ref="AE36" r:id="rId684" display="https://barchartcanvas.azurewebsites.net/Report/GetAccountNumberDetails?accountNumber=Alice%20Johnson&amp;selectedDate=09%2F02%2F2024%2000%3A00%3A00&amp;selectedEndDate=10%2F02%2F2024%2000%3A00%3A00" xr:uid="{CEF70236-FC65-4EA5-A3AE-0753F378A338}"/>
    <hyperlink ref="AI36" r:id="rId685" tooltip="bf728f15-49c0-44b5-8054-72d48505927f" display="https://barchartcanvas.azurewebsites.net/Report/GetSessionDetails?sessionId=bf728f15-49c0-44b5-8054-72d48505927f&amp;selectedDate=09%2F02%2F2024%2000%3A00%3A00&amp;selectedEndDate=10%2F02%2F2024%2000%3A00%3A00" xr:uid="{63F6A9E7-E908-43AD-99DE-F51B5D358CD3}"/>
    <hyperlink ref="AB37" r:id="rId686" tooltip="Robertson Ryan and Associate Agency" display="https://barchartcanvas.azurewebsites.net/Report/GetAgencyNameDetail?agencyName=Robertson%20Ryan%20and%20Associate%20Agency&amp;selectedDate=09%2F02%2F2024%2000%3A00%3A00&amp;selectedEndDate=10%2F02%2F2024%2000%3A00%3A00" xr:uid="{17EB687B-4079-4622-BC72-4054300AA704}"/>
    <hyperlink ref="AD37" r:id="rId687" display="https://barchartcanvas.azurewebsites.net/Report/GetQuotationNumberDetails?accountNumber=QQ4289110000&amp;selectedDate=09%2F02%2F2024%2000%3A00%3A00&amp;selectedEndDate=10%2F02%2F2024%2000%3A00%3A00" xr:uid="{C339B80E-36BC-4C2E-841A-BB59C769C8AC}"/>
    <hyperlink ref="AE37" r:id="rId688" display="https://barchartcanvas.azurewebsites.net/Report/GetAccountNumberDetails?accountNumber=Alice%20Johnson&amp;selectedDate=09%2F02%2F2024%2000%3A00%3A00&amp;selectedEndDate=10%2F02%2F2024%2000%3A00%3A00" xr:uid="{041959E6-07AD-4624-BA38-14BB37F4B5CC}"/>
    <hyperlink ref="AI37" r:id="rId689" tooltip="38a5eae5-9f44-4012-ba20-28735c1e4d05" display="https://barchartcanvas.azurewebsites.net/Report/GetSessionDetails?sessionId=38a5eae5-9f44-4012-ba20-28735c1e4d05&amp;selectedDate=09%2F02%2F2024%2000%3A00%3A00&amp;selectedEndDate=10%2F02%2F2024%2000%3A00%3A00" xr:uid="{E4741EC7-8635-4CA5-9875-286C5B49536F}"/>
    <hyperlink ref="AB38" r:id="rId690" tooltip="USI Insurance Services" display="https://barchartcanvas.azurewebsites.net/Report/GetAgencyNameDetail?agencyName=USI%20Insurance%20Services&amp;selectedDate=09%2F02%2F2024%2000%3A00%3A00&amp;selectedEndDate=10%2F02%2F2024%2000%3A00%3A00" xr:uid="{B9A483F2-7B42-4DF8-B2C0-2CB328DAE409}"/>
    <hyperlink ref="AD38" r:id="rId691" display="https://barchartcanvas.azurewebsites.net/Report/GetQuotationNumberDetails?accountNumber=QQ6581710000&amp;selectedDate=09%2F02%2F2024%2000%3A00%3A00&amp;selectedEndDate=10%2F02%2F2024%2000%3A00%3A00" xr:uid="{425806A3-E067-4535-848F-6ABC6FA20800}"/>
    <hyperlink ref="AE38" r:id="rId692" display="https://barchartcanvas.azurewebsites.net/Report/GetAccountNumberDetails?accountNumber=Alice%20Johnson&amp;selectedDate=09%2F02%2F2024%2000%3A00%3A00&amp;selectedEndDate=10%2F02%2F2024%2000%3A00%3A00" xr:uid="{1E06C4ED-5B07-446A-8E04-5A698377DE69}"/>
    <hyperlink ref="AI38" r:id="rId693" tooltip="fb9922af-537e-4a9b-aee7-74bc45117d6f" display="https://barchartcanvas.azurewebsites.net/Report/GetSessionDetails?sessionId=fb9922af-537e-4a9b-aee7-74bc45117d6f&amp;selectedDate=09%2F02%2F2024%2000%3A00%3A00&amp;selectedEndDate=10%2F02%2F2024%2000%3A00%3A00" xr:uid="{78C1F8F5-1C31-484E-945F-121CF569F6D5}"/>
    <hyperlink ref="AB39" r:id="rId694" tooltip="Alliant Insurance Service" display="https://barchartcanvas.azurewebsites.net/Report/GetAgencyNameDetail?agencyName=Alliant%20Insurance%20Service&amp;selectedDate=09%2F02%2F2024%2000%3A00%3A00&amp;selectedEndDate=10%2F02%2F2024%2000%3A00%3A00" xr:uid="{46B83C8A-5C02-4D3A-BBA8-F5AFA3424965}"/>
    <hyperlink ref="AD39" r:id="rId695" display="https://barchartcanvas.azurewebsites.net/Report/GetQuotationNumberDetails?accountNumber=QQ415010000&amp;selectedDate=09%2F02%2F2024%2000%3A00%3A00&amp;selectedEndDate=10%2F02%2F2024%2000%3A00%3A00" xr:uid="{62810977-8337-4BF1-8829-98A3178C6AAB}"/>
    <hyperlink ref="AE39" r:id="rId696" display="https://barchartcanvas.azurewebsites.net/Report/GetAccountNumberDetails?accountNumber=Michael%20White&amp;selectedDate=09%2F02%2F2024%2000%3A00%3A00&amp;selectedEndDate=10%2F02%2F2024%2000%3A00%3A00" xr:uid="{A2BBB61F-183C-44AD-9E11-B2118BC03EB4}"/>
    <hyperlink ref="AI39" r:id="rId697" tooltip="4ee0fbee-970c-42dc-9e54-237720d5411e" display="https://barchartcanvas.azurewebsites.net/Report/GetSessionDetails?sessionId=4ee0fbee-970c-42dc-9e54-237720d5411e&amp;selectedDate=09%2F02%2F2024%2000%3A00%3A00&amp;selectedEndDate=10%2F02%2F2024%2000%3A00%3A00" xr:uid="{DE67E774-290F-4C33-A808-B1D01F5DFEC1}"/>
    <hyperlink ref="AB40" r:id="rId698" tooltip="Alliant Insurance Service" display="https://barchartcanvas.azurewebsites.net/Report/GetAgencyNameDetail?agencyName=Alliant%20Insurance%20Service&amp;selectedDate=09%2F02%2F2024%2000%3A00%3A00&amp;selectedEndDate=10%2F02%2F2024%2000%3A00%3A00" xr:uid="{4BB268B0-6BC4-4387-983E-7456AA232893}"/>
    <hyperlink ref="AD40" r:id="rId699" display="https://barchartcanvas.azurewebsites.net/Report/GetQuotationNumberDetails?accountNumber=QQ3472510000&amp;selectedDate=09%2F02%2F2024%2000%3A00%3A00&amp;selectedEndDate=10%2F02%2F2024%2000%3A00%3A00" xr:uid="{C4DEE22D-F57A-4F70-865C-9C02A73535ED}"/>
    <hyperlink ref="AE40" r:id="rId700" display="https://barchartcanvas.azurewebsites.net/Report/GetAccountNumberDetails?accountNumber=Alice%20Johnson&amp;selectedDate=09%2F02%2F2024%2000%3A00%3A00&amp;selectedEndDate=10%2F02%2F2024%2000%3A00%3A00" xr:uid="{750C144C-0970-4FEF-A827-7EA2A681F2AC}"/>
    <hyperlink ref="AI40" r:id="rId701" tooltip="af22aded-7a51-45c5-8000-43d774720fff" display="https://barchartcanvas.azurewebsites.net/Report/GetSessionDetails?sessionId=af22aded-7a51-45c5-8000-43d774720fff&amp;selectedDate=09%2F02%2F2024%2000%3A00%3A00&amp;selectedEndDate=10%2F02%2F2024%2000%3A00%3A00" xr:uid="{5EE96F89-A266-4F24-AA52-5AB8EC9D1622}"/>
    <hyperlink ref="AB41" r:id="rId702" tooltip="Alliant Insurance Service" display="https://barchartcanvas.azurewebsites.net/Report/GetAgencyNameDetail?agencyName=Alliant%20Insurance%20Service&amp;selectedDate=09%2F02%2F2024%2000%3A00%3A00&amp;selectedEndDate=10%2F02%2F2024%2000%3A00%3A00" xr:uid="{828F6637-BB45-428C-9FB2-5BBA1496A82D}"/>
    <hyperlink ref="AD41" r:id="rId703" display="https://barchartcanvas.azurewebsites.net/Report/GetQuotationNumberDetails?accountNumber=QQ6715610000&amp;selectedDate=09%2F02%2F2024%2000%3A00%3A00&amp;selectedEndDate=10%2F02%2F2024%2000%3A00%3A00" xr:uid="{CA55E4DE-06CF-4C67-9E27-5E829745EDB6}"/>
    <hyperlink ref="AE41" r:id="rId704" display="https://barchartcanvas.azurewebsites.net/Report/GetAccountNumberDetails?accountNumber=Alice%20Johnson&amp;selectedDate=09%2F02%2F2024%2000%3A00%3A00&amp;selectedEndDate=10%2F02%2F2024%2000%3A00%3A00" xr:uid="{C1B69470-1F6D-44B7-8B22-D7E0D6E05C57}"/>
    <hyperlink ref="AI41" r:id="rId705" tooltip="95fcc539-3173-43ec-a0af-91cb1caeb00e" display="https://barchartcanvas.azurewebsites.net/Report/GetSessionDetails?sessionId=95fcc539-3173-43ec-a0af-91cb1caeb00e&amp;selectedDate=09%2F02%2F2024%2000%3A00%3A00&amp;selectedEndDate=10%2F02%2F2024%2000%3A00%3A00" xr:uid="{A58D79C0-990D-4BE9-8D3F-B71F35C3228E}"/>
    <hyperlink ref="AB42" r:id="rId706" tooltip="USI Insurance Services" display="https://barchartcanvas.azurewebsites.net/Report/GetAgencyNameDetail?agencyName=USI%20Insurance%20Services&amp;selectedDate=09%2F02%2F2024%2000%3A00%3A00&amp;selectedEndDate=10%2F02%2F2024%2000%3A00%3A00" xr:uid="{62677252-C508-486A-A24E-151D61727B8B}"/>
    <hyperlink ref="AD42" r:id="rId707" display="https://barchartcanvas.azurewebsites.net/Report/GetQuotationNumberDetails?accountNumber=QQ240410000&amp;selectedDate=09%2F02%2F2024%2000%3A00%3A00&amp;selectedEndDate=10%2F02%2F2024%2000%3A00%3A00" xr:uid="{630B110B-D0EB-4672-9CD9-EECC96A19213}"/>
    <hyperlink ref="AE42" r:id="rId708" display="https://barchartcanvas.azurewebsites.net/Report/GetAccountNumberDetails?accountNumber=David%20Clark&amp;selectedDate=09%2F02%2F2024%2000%3A00%3A00&amp;selectedEndDate=10%2F02%2F2024%2000%3A00%3A00" xr:uid="{DB1BBDC1-3EDB-4B9F-9335-00668B89AF51}"/>
    <hyperlink ref="AI42" r:id="rId709" tooltip="2a304545-3108-47eb-b948-9bf8e608cc6f" display="https://barchartcanvas.azurewebsites.net/Report/GetSessionDetails?sessionId=2a304545-3108-47eb-b948-9bf8e608cc6f&amp;selectedDate=09%2F02%2F2024%2000%3A00%3A00&amp;selectedEndDate=10%2F02%2F2024%2000%3A00%3A00" xr:uid="{337AD31B-D1DB-453F-AA96-A7EECA727BF7}"/>
    <hyperlink ref="AB43" r:id="rId710" tooltip="Lawley Insurance" display="https://barchartcanvas.azurewebsites.net/Report/GetAgencyNameDetail?agencyName=Lawley%20Insurance&amp;selectedDate=09%2F02%2F2024%2000%3A00%3A00&amp;selectedEndDate=10%2F02%2F2024%2000%3A00%3A00" xr:uid="{BA68FED2-C9F9-4868-98FE-B65072974C32}"/>
    <hyperlink ref="AD43" r:id="rId711" display="https://barchartcanvas.azurewebsites.net/Report/GetQuotationNumberDetails?accountNumber=QQ8311810000&amp;selectedDate=09%2F02%2F2024%2000%3A00%3A00&amp;selectedEndDate=10%2F02%2F2024%2000%3A00%3A00" xr:uid="{F029E558-F0D8-4365-B4E8-041BFEE1F105}"/>
    <hyperlink ref="AE43" r:id="rId712" display="https://barchartcanvas.azurewebsites.net/Report/GetAccountNumberDetails?accountNumber=David%20Clark&amp;selectedDate=09%2F02%2F2024%2000%3A00%3A00&amp;selectedEndDate=10%2F02%2F2024%2000%3A00%3A00" xr:uid="{1E2A79CF-7D9A-44CF-BB8B-F114C9998CC5}"/>
    <hyperlink ref="AI43" r:id="rId713" tooltip="6d4f090d-6b0f-454f-ba5d-97678ab7d040" display="https://barchartcanvas.azurewebsites.net/Report/GetSessionDetails?sessionId=6d4f090d-6b0f-454f-ba5d-97678ab7d040&amp;selectedDate=09%2F02%2F2024%2000%3A00%3A00&amp;selectedEndDate=10%2F02%2F2024%2000%3A00%3A00" xr:uid="{4875C180-CB3D-4119-AF96-E096FF79CD38}"/>
    <hyperlink ref="AB44" r:id="rId714" tooltip="Patroit Insurance Services Inc" display="https://barchartcanvas.azurewebsites.net/Report/GetAgencyNameDetail?agencyName=Patroit%20Insurance%20Services%20Inc&amp;selectedDate=09%2F02%2F2024%2000%3A00%3A00&amp;selectedEndDate=10%2F02%2F2024%2000%3A00%3A00" xr:uid="{189202B7-924D-4E20-98F6-E0913A8D84E6}"/>
    <hyperlink ref="AD44" r:id="rId715" display="https://barchartcanvas.azurewebsites.net/Report/GetQuotationNumberDetails?accountNumber=QQ1064110000&amp;selectedDate=09%2F02%2F2024%2000%3A00%3A00&amp;selectedEndDate=10%2F02%2F2024%2000%3A00%3A00" xr:uid="{CC076F52-1399-4E09-A8CC-32DEAD7F9021}"/>
    <hyperlink ref="AE44" r:id="rId716" display="https://barchartcanvas.azurewebsites.net/Report/GetAccountNumberDetails?accountNumber=Emily%20Brown&amp;selectedDate=09%2F02%2F2024%2000%3A00%3A00&amp;selectedEndDate=10%2F02%2F2024%2000%3A00%3A00" xr:uid="{F00E2296-5C90-4415-9607-AC2AA483090A}"/>
    <hyperlink ref="AI44" r:id="rId717" tooltip="86617bef-b745-4b0e-95f0-a49dd6ecd70e" display="https://barchartcanvas.azurewebsites.net/Report/GetSessionDetails?sessionId=86617bef-b745-4b0e-95f0-a49dd6ecd70e&amp;selectedDate=09%2F02%2F2024%2000%3A00%3A00&amp;selectedEndDate=10%2F02%2F2024%2000%3A00%3A00" xr:uid="{296B8D1E-1E44-4078-AECF-874F0B9CF53E}"/>
    <hyperlink ref="AB45" r:id="rId718" tooltip="USI Insurance Services" display="https://barchartcanvas.azurewebsites.net/Report/GetAgencyNameDetail?agencyName=USI%20Insurance%20Services&amp;selectedDate=09%2F02%2F2024%2000%3A00%3A00&amp;selectedEndDate=10%2F02%2F2024%2000%3A00%3A00" xr:uid="{E70867A2-463E-401F-9FAA-1E1E88B53B34}"/>
    <hyperlink ref="AD45" r:id="rId719" display="https://barchartcanvas.azurewebsites.net/Report/GetQuotationNumberDetails?accountNumber=QQ3379510000&amp;selectedDate=09%2F02%2F2024%2000%3A00%3A00&amp;selectedEndDate=10%2F02%2F2024%2000%3A00%3A00" xr:uid="{AEDA7EB6-727C-4614-BC87-50AAC2D0FD52}"/>
    <hyperlink ref="AE45" r:id="rId720" display="https://barchartcanvas.azurewebsites.net/Report/GetAccountNumberDetails?accountNumber=David%20Clark&amp;selectedDate=09%2F02%2F2024%2000%3A00%3A00&amp;selectedEndDate=10%2F02%2F2024%2000%3A00%3A00" xr:uid="{E83EAC86-8316-4CA4-8387-023D5F07ADF2}"/>
    <hyperlink ref="AI45" r:id="rId721" tooltip="5023c991-a218-4585-b5b5-e6f003696cce" display="https://barchartcanvas.azurewebsites.net/Report/GetSessionDetails?sessionId=5023c991-a218-4585-b5b5-e6f003696cce&amp;selectedDate=09%2F02%2F2024%2000%3A00%3A00&amp;selectedEndDate=10%2F02%2F2024%2000%3A00%3A00" xr:uid="{9C11662D-60E3-42D8-A5AF-168091F19C60}"/>
    <hyperlink ref="AB46" r:id="rId722" tooltip="Cottingham and Butter Inc" display="https://barchartcanvas.azurewebsites.net/Report/GetAgencyNameDetail?agencyName=Cottingham%20and%20Butter%20Inc&amp;selectedDate=09%2F02%2F2024%2000%3A00%3A00&amp;selectedEndDate=10%2F02%2F2024%2000%3A00%3A00" xr:uid="{0819B7C1-6BB6-4176-BB10-CB4461C2C28F}"/>
    <hyperlink ref="AD46" r:id="rId723" display="https://barchartcanvas.azurewebsites.net/Report/GetQuotationNumberDetails?accountNumber=QQ2882010000&amp;selectedDate=09%2F02%2F2024%2000%3A00%3A00&amp;selectedEndDate=10%2F02%2F2024%2000%3A00%3A00" xr:uid="{E5D71839-FBB7-413D-88A7-A3E595076EAB}"/>
    <hyperlink ref="AE46" r:id="rId724" display="https://barchartcanvas.azurewebsites.net/Report/GetAccountNumberDetails?accountNumber=David%20Clark&amp;selectedDate=09%2F02%2F2024%2000%3A00%3A00&amp;selectedEndDate=10%2F02%2F2024%2000%3A00%3A00" xr:uid="{AFD695B4-0D1E-4A20-B96B-D22DFB256529}"/>
    <hyperlink ref="AI46" r:id="rId725" tooltip="4550dfbd-fc80-4ad4-a277-828fed804079" display="https://barchartcanvas.azurewebsites.net/Report/GetSessionDetails?sessionId=4550dfbd-fc80-4ad4-a277-828fed804079&amp;selectedDate=09%2F02%2F2024%2000%3A00%3A00&amp;selectedEndDate=10%2F02%2F2024%2000%3A00%3A00" xr:uid="{3B50FA98-25AE-4A26-BCF1-C5D0C0EDDCBD}"/>
    <hyperlink ref="AB47" r:id="rId726" tooltip="Alliant Insurance Service" display="https://barchartcanvas.azurewebsites.net/Report/GetAgencyNameDetail?agencyName=Alliant%20Insurance%20Service&amp;selectedDate=09%2F02%2F2024%2000%3A00%3A00&amp;selectedEndDate=10%2F02%2F2024%2000%3A00%3A00" xr:uid="{11FE2D5B-247B-4F62-8578-4674BA862E6D}"/>
    <hyperlink ref="AD47" r:id="rId727" display="https://barchartcanvas.azurewebsites.net/Report/GetQuotationNumberDetails?accountNumber=QQ2800110000&amp;selectedDate=09%2F02%2F2024%2000%3A00%3A00&amp;selectedEndDate=10%2F02%2F2024%2000%3A00%3A00" xr:uid="{55A96589-E2CC-493B-A03D-8DCEBAD97B1F}"/>
    <hyperlink ref="AE47" r:id="rId728" display="https://barchartcanvas.azurewebsites.net/Report/GetAccountNumberDetails?accountNumber=Sophia%20Taylor&amp;selectedDate=09%2F02%2F2024%2000%3A00%3A00&amp;selectedEndDate=10%2F02%2F2024%2000%3A00%3A00" xr:uid="{C109E576-7C6F-48F2-9CCB-839F061AB260}"/>
    <hyperlink ref="AI47" r:id="rId729" tooltip="24ef5ef3-6e56-4089-b0f8-a6bd2045d906" display="https://barchartcanvas.azurewebsites.net/Report/GetSessionDetails?sessionId=24ef5ef3-6e56-4089-b0f8-a6bd2045d906&amp;selectedDate=09%2F02%2F2024%2000%3A00%3A00&amp;selectedEndDate=10%2F02%2F2024%2000%3A00%3A00" xr:uid="{75A1CFBC-26AD-4BF7-BC83-ADCCDCB0D3CC}"/>
    <hyperlink ref="AB48" r:id="rId730" tooltip="Robertson Ryan and Associate Agency" display="https://barchartcanvas.azurewebsites.net/Report/GetAgencyNameDetail?agencyName=Robertson%20Ryan%20and%20Associate%20Agency&amp;selectedDate=09%2F02%2F2024%2000%3A00%3A00&amp;selectedEndDate=10%2F02%2F2024%2000%3A00%3A00" xr:uid="{6A9B0596-139E-4A6B-A914-1F0479D4D9B2}"/>
    <hyperlink ref="AD48" r:id="rId731" display="https://barchartcanvas.azurewebsites.net/Report/GetQuotationNumberDetails?accountNumber=QQ4777810000&amp;selectedDate=09%2F02%2F2024%2000%3A00%3A00&amp;selectedEndDate=10%2F02%2F2024%2000%3A00%3A00" xr:uid="{35D406DE-31D9-4EE2-A666-FDD599E05819}"/>
    <hyperlink ref="AE48" r:id="rId732" display="https://barchartcanvas.azurewebsites.net/Report/GetAccountNumberDetails?accountNumber=David%20Clark&amp;selectedDate=09%2F02%2F2024%2000%3A00%3A00&amp;selectedEndDate=10%2F02%2F2024%2000%3A00%3A00" xr:uid="{0401F668-B96D-45A5-94E8-D7FA52A01B23}"/>
    <hyperlink ref="AI48" r:id="rId733" tooltip="b4717d89-5b5a-4c66-b0f3-fe808248d8c5" display="https://barchartcanvas.azurewebsites.net/Report/GetSessionDetails?sessionId=b4717d89-5b5a-4c66-b0f3-fe808248d8c5&amp;selectedDate=09%2F02%2F2024%2000%3A00%3A00&amp;selectedEndDate=10%2F02%2F2024%2000%3A00%3A00" xr:uid="{7EB00C75-CC42-4D5C-AFE3-DB7EE1B94469}"/>
    <hyperlink ref="AB49" r:id="rId734" tooltip="Rich &amp; Cartmill Inc" display="https://barchartcanvas.azurewebsites.net/Report/GetAgencyNameDetail?agencyName=Rich%20%26%20Cartmill%20Inc&amp;selectedDate=09%2F02%2F2024%2000%3A00%3A00&amp;selectedEndDate=10%2F02%2F2024%2000%3A00%3A00" xr:uid="{EFAFF857-4D6D-4120-B680-54F73F49954C}"/>
    <hyperlink ref="AD49" r:id="rId735" display="https://barchartcanvas.azurewebsites.net/Report/GetQuotationNumberDetails?accountNumber=QQ3617410000&amp;selectedDate=09%2F02%2F2024%2000%3A00%3A00&amp;selectedEndDate=10%2F02%2F2024%2000%3A00%3A00" xr:uid="{1686C56D-12E2-436C-A443-F5E0760A888A}"/>
    <hyperlink ref="AE49" r:id="rId736" display="https://barchartcanvas.azurewebsites.net/Report/GetAccountNumberDetails?accountNumber=Alice%20Johnson&amp;selectedDate=09%2F02%2F2024%2000%3A00%3A00&amp;selectedEndDate=10%2F02%2F2024%2000%3A00%3A00" xr:uid="{BB1E0CF3-6748-4C3F-A7FE-CC1C14AA8199}"/>
    <hyperlink ref="AI49" r:id="rId737" tooltip="82cdcdcb-35fe-40b1-a5b5-f01f6b3d9555" display="https://barchartcanvas.azurewebsites.net/Report/GetSessionDetails?sessionId=82cdcdcb-35fe-40b1-a5b5-f01f6b3d9555&amp;selectedDate=09%2F02%2F2024%2000%3A00%3A00&amp;selectedEndDate=10%2F02%2F2024%2000%3A00%3A00" xr:uid="{10FC2B2A-F40A-4F91-9C05-3726AE5EA73B}"/>
    <hyperlink ref="AB50" r:id="rId738" tooltip="King Insurance Partners" display="https://barchartcanvas.azurewebsites.net/Report/GetAgencyNameDetail?agencyName=King%20Insurance%20Partners&amp;selectedDate=09%2F02%2F2024%2000%3A00%3A00&amp;selectedEndDate=10%2F02%2F2024%2000%3A00%3A00" xr:uid="{F13BD0A7-F970-4B71-9D26-091A10F31380}"/>
    <hyperlink ref="AD50" r:id="rId739" display="https://barchartcanvas.azurewebsites.net/Report/GetQuotationNumberDetails?accountNumber=QQ1901710000&amp;selectedDate=09%2F02%2F2024%2000%3A00%3A00&amp;selectedEndDate=10%2F02%2F2024%2000%3A00%3A00" xr:uid="{8932795D-65AD-4CE2-B33D-780DADB792A2}"/>
    <hyperlink ref="AE50" r:id="rId740" display="https://barchartcanvas.azurewebsites.net/Report/GetAccountNumberDetails?accountNumber=Olivia%20Martinez&amp;selectedDate=09%2F02%2F2024%2000%3A00%3A00&amp;selectedEndDate=10%2F02%2F2024%2000%3A00%3A00" xr:uid="{1A67F17D-61A6-427B-AF0D-16793C5E1321}"/>
    <hyperlink ref="AI50" r:id="rId741" tooltip="79021f4f-b7fa-4c66-8d9e-895543daa698" display="https://barchartcanvas.azurewebsites.net/Report/GetSessionDetails?sessionId=79021f4f-b7fa-4c66-8d9e-895543daa698&amp;selectedDate=09%2F02%2F2024%2000%3A00%3A00&amp;selectedEndDate=10%2F02%2F2024%2000%3A00%3A00" xr:uid="{5D8119B3-BCBA-483C-9149-1573D85D06F3}"/>
    <hyperlink ref="AB51" r:id="rId742" tooltip="Unison Risk Advisors" display="https://barchartcanvas.azurewebsites.net/Report/GetAgencyNameDetail?agencyName=Unison%20Risk%20Advisors&amp;selectedDate=09%2F02%2F2024%2000%3A00%3A00&amp;selectedEndDate=10%2F02%2F2024%2000%3A00%3A00" xr:uid="{B0520D45-2A94-4FF0-879E-EE71C33709B2}"/>
    <hyperlink ref="AD51" r:id="rId743" display="https://barchartcanvas.azurewebsites.net/Report/GetQuotationNumberDetails?accountNumber=QQ1833910000&amp;selectedDate=09%2F02%2F2024%2000%3A00%3A00&amp;selectedEndDate=10%2F02%2F2024%2000%3A00%3A00" xr:uid="{C988CB0C-949F-4461-BDB8-B0BC05DDE4B3}"/>
    <hyperlink ref="AE51" r:id="rId744" display="https://barchartcanvas.azurewebsites.net/Report/GetAccountNumberDetails?accountNumber=Alice%20Johnson&amp;selectedDate=09%2F02%2F2024%2000%3A00%3A00&amp;selectedEndDate=10%2F02%2F2024%2000%3A00%3A00" xr:uid="{C3797E1A-91DF-4A41-9E52-795EC1F054A2}"/>
    <hyperlink ref="AI51" r:id="rId745" tooltip="f0e0084a-8ac1-46e5-a39b-1c2e4d69eb74" display="https://barchartcanvas.azurewebsites.net/Report/GetSessionDetails?sessionId=f0e0084a-8ac1-46e5-a39b-1c2e4d69eb74&amp;selectedDate=09%2F02%2F2024%2000%3A00%3A00&amp;selectedEndDate=10%2F02%2F2024%2000%3A00%3A00" xr:uid="{ECAF31F3-F1A2-4D62-BAD5-3FA5B5819244}"/>
    <hyperlink ref="AB52" r:id="rId746" tooltip="Cottingham and Butter Inc" display="https://barchartcanvas.azurewebsites.net/Report/GetAgencyNameDetail?agencyName=Cottingham%20and%20Butter%20Inc&amp;selectedDate=09%2F02%2F2024%2000%3A00%3A00&amp;selectedEndDate=10%2F02%2F2024%2000%3A00%3A00" xr:uid="{A83114C3-3277-417F-B10C-2A318A84EC69}"/>
    <hyperlink ref="AD52" r:id="rId747" display="https://barchartcanvas.azurewebsites.net/Report/GetQuotationNumberDetails?accountNumber=QQ279410000&amp;selectedDate=09%2F02%2F2024%2000%3A00%3A00&amp;selectedEndDate=10%2F02%2F2024%2000%3A00%3A00" xr:uid="{7574A974-56AD-4705-B22E-F0DDD1A95BE2}"/>
    <hyperlink ref="AE52" r:id="rId748" display="https://barchartcanvas.azurewebsites.net/Report/GetAccountNumberDetails?accountNumber=David%20Clark&amp;selectedDate=09%2F02%2F2024%2000%3A00%3A00&amp;selectedEndDate=10%2F02%2F2024%2000%3A00%3A00" xr:uid="{492852C4-A029-4F9D-BE58-502F2AFE272E}"/>
    <hyperlink ref="AI52" r:id="rId749" tooltip="51c61511-459f-432b-b097-095b39aef63a" display="https://barchartcanvas.azurewebsites.net/Report/GetSessionDetails?sessionId=51c61511-459f-432b-b097-095b39aef63a&amp;selectedDate=09%2F02%2F2024%2000%3A00%3A00&amp;selectedEndDate=10%2F02%2F2024%2000%3A00%3A00" xr:uid="{AF542D53-9294-47E4-811D-2B21D584D1C8}"/>
    <hyperlink ref="AB53" r:id="rId750" tooltip="Robertson Ryan and Associate Agency" display="https://barchartcanvas.azurewebsites.net/Report/GetAgencyNameDetail?agencyName=Robertson%20Ryan%20and%20Associate%20Agency&amp;selectedDate=09%2F02%2F2024%2000%3A00%3A00&amp;selectedEndDate=10%2F02%2F2024%2000%3A00%3A00" xr:uid="{7508B56F-363D-423C-87C8-2BC78EEA891B}"/>
    <hyperlink ref="AD53" r:id="rId751" display="https://barchartcanvas.azurewebsites.net/Report/GetQuotationNumberDetails?accountNumber=QQ846510000&amp;selectedDate=09%2F02%2F2024%2000%3A00%3A00&amp;selectedEndDate=10%2F02%2F2024%2000%3A00%3A00" xr:uid="{AF8E12E0-2175-4740-9872-662BB855103B}"/>
    <hyperlink ref="AE53" r:id="rId752" display="https://barchartcanvas.azurewebsites.net/Report/GetAccountNumberDetails?accountNumber=Sophia%20Taylor&amp;selectedDate=09%2F02%2F2024%2000%3A00%3A00&amp;selectedEndDate=10%2F02%2F2024%2000%3A00%3A00" xr:uid="{9E36DDF9-1546-470E-B885-C76E5E6C0AE3}"/>
    <hyperlink ref="AI53" r:id="rId753" tooltip="76fa71a8-fd49-4d10-8555-3d86d8de782a" display="https://barchartcanvas.azurewebsites.net/Report/GetSessionDetails?sessionId=76fa71a8-fd49-4d10-8555-3d86d8de782a&amp;selectedDate=09%2F02%2F2024%2000%3A00%3A00&amp;selectedEndDate=10%2F02%2F2024%2000%3A00%3A00" xr:uid="{5174DA62-F946-45B8-B0A2-D2C153E08696}"/>
    <hyperlink ref="AB54" r:id="rId754" tooltip="Alkeme" display="https://barchartcanvas.azurewebsites.net/Report/GetAgencyNameDetail?agencyName=Alkeme&amp;selectedDate=09%2F02%2F2024%2000%3A00%3A00&amp;selectedEndDate=10%2F02%2F2024%2000%3A00%3A00" xr:uid="{E59242E6-CF94-469A-9049-69E5A01DBD20}"/>
    <hyperlink ref="AD54" r:id="rId755" display="https://barchartcanvas.azurewebsites.net/Report/GetQuotationNumberDetails?accountNumber=QQ2385910000&amp;selectedDate=09%2F02%2F2024%2000%3A00%3A00&amp;selectedEndDate=10%2F02%2F2024%2000%3A00%3A00" xr:uid="{A395734F-B169-4055-868F-F6C07D62A476}"/>
    <hyperlink ref="AE54" r:id="rId756" display="https://barchartcanvas.azurewebsites.net/Report/GetAccountNumberDetails?accountNumber=Alice%20Johnson&amp;selectedDate=09%2F02%2F2024%2000%3A00%3A00&amp;selectedEndDate=10%2F02%2F2024%2000%3A00%3A00" xr:uid="{8B1E8574-1B0E-4469-A862-EEAEF509B6D2}"/>
    <hyperlink ref="AI54" r:id="rId757" tooltip="4a6c6c31-e175-4b6b-9d77-9a7aff5a0730" display="https://barchartcanvas.azurewebsites.net/Report/GetSessionDetails?sessionId=4a6c6c31-e175-4b6b-9d77-9a7aff5a0730&amp;selectedDate=09%2F02%2F2024%2000%3A00%3A00&amp;selectedEndDate=10%2F02%2F2024%2000%3A00%3A00" xr:uid="{B84FB950-FD87-4579-9661-FB10D1FAA856}"/>
    <hyperlink ref="AB55" r:id="rId758" tooltip="Alkeme" display="https://barchartcanvas.azurewebsites.net/Report/GetAgencyNameDetail?agencyName=Alkeme&amp;selectedDate=09%2F02%2F2024%2000%3A00%3A00&amp;selectedEndDate=10%2F02%2F2024%2000%3A00%3A00" xr:uid="{8A625849-DE10-43E2-9037-69DAB215F1A7}"/>
    <hyperlink ref="AD55" r:id="rId759" display="https://barchartcanvas.azurewebsites.net/Report/GetQuotationNumberDetails?accountNumber=QQ7614110000&amp;selectedDate=09%2F02%2F2024%2000%3A00%3A00&amp;selectedEndDate=10%2F02%2F2024%2000%3A00%3A00" xr:uid="{04E5F003-20E8-4888-BB38-601A48ED5E38}"/>
    <hyperlink ref="AE55" r:id="rId760" display="https://barchartcanvas.azurewebsites.net/Report/GetAccountNumberDetails?accountNumber=John%20Doe&amp;selectedDate=09%2F02%2F2024%2000%3A00%3A00&amp;selectedEndDate=10%2F02%2F2024%2000%3A00%3A00" xr:uid="{7B62CE9C-4E73-4104-8AE2-D8839E6B9169}"/>
    <hyperlink ref="AI55" r:id="rId761" tooltip="165e2028-a36b-4654-b47e-94b6483a6c37" display="https://barchartcanvas.azurewebsites.net/Report/GetSessionDetails?sessionId=165e2028-a36b-4654-b47e-94b6483a6c37&amp;selectedDate=09%2F02%2F2024%2000%3A00%3A00&amp;selectedEndDate=10%2F02%2F2024%2000%3A00%3A00" xr:uid="{E5B4A21F-2519-4CF9-93BC-D044A0EC9E3E}"/>
    <hyperlink ref="AB56" r:id="rId762" tooltip="Lawley Insurance" display="https://barchartcanvas.azurewebsites.net/Report/GetAgencyNameDetail?agencyName=Lawley%20Insurance&amp;selectedDate=09%2F02%2F2024%2000%3A00%3A00&amp;selectedEndDate=10%2F02%2F2024%2000%3A00%3A00" xr:uid="{37947678-9B39-4A71-BCF0-AACF186E6BF9}"/>
    <hyperlink ref="AD56" r:id="rId763" display="https://barchartcanvas.azurewebsites.net/Report/GetQuotationNumberDetails?accountNumber=QQ4006810000&amp;selectedDate=09%2F02%2F2024%2000%3A00%3A00&amp;selectedEndDate=10%2F02%2F2024%2000%3A00%3A00" xr:uid="{6D0D590C-554B-4D71-973B-AF0A2640AFCA}"/>
    <hyperlink ref="AE56" r:id="rId764" display="https://barchartcanvas.azurewebsites.net/Report/GetAccountNumberDetails?accountNumber=Jane%20Smith&amp;selectedDate=09%2F02%2F2024%2000%3A00%3A00&amp;selectedEndDate=10%2F02%2F2024%2000%3A00%3A00" xr:uid="{492AD43A-F8A4-4F36-A5CB-8222146A794D}"/>
    <hyperlink ref="AI56" r:id="rId765" tooltip="f9731792-3edd-4306-9f59-5a1af379c03b" display="https://barchartcanvas.azurewebsites.net/Report/GetSessionDetails?sessionId=f9731792-3edd-4306-9f59-5a1af379c03b&amp;selectedDate=09%2F02%2F2024%2000%3A00%3A00&amp;selectedEndDate=10%2F02%2F2024%2000%3A00%3A00" xr:uid="{1B3E8673-8BF6-4244-AB57-B9955D5729BE}"/>
    <hyperlink ref="AB57" r:id="rId766" tooltip="USI Insurance Services" display="https://barchartcanvas.azurewebsites.net/Report/GetAgencyNameDetail?agencyName=USI%20Insurance%20Services&amp;selectedDate=09%2F02%2F2024%2000%3A00%3A00&amp;selectedEndDate=10%2F02%2F2024%2000%3A00%3A00" xr:uid="{E135F050-5D7B-4600-B781-D0C8DAF06319}"/>
    <hyperlink ref="AD57" r:id="rId767" display="https://barchartcanvas.azurewebsites.net/Report/GetQuotationNumberDetails?accountNumber=QQ7893810000&amp;selectedDate=09%2F02%2F2024%2000%3A00%3A00&amp;selectedEndDate=10%2F02%2F2024%2000%3A00%3A00" xr:uid="{A3EA4B5C-B827-450E-8B21-D06235549B1C}"/>
    <hyperlink ref="AE57" r:id="rId768" display="https://barchartcanvas.azurewebsites.net/Report/GetAccountNumberDetails?accountNumber=Alice%20Johnson&amp;selectedDate=09%2F02%2F2024%2000%3A00%3A00&amp;selectedEndDate=10%2F02%2F2024%2000%3A00%3A00" xr:uid="{3750B7DD-0626-4514-BD4D-53D8451D551E}"/>
    <hyperlink ref="AI57" r:id="rId769" tooltip="6e062b4f-4ea1-476c-9317-e1fe43f16479" display="https://barchartcanvas.azurewebsites.net/Report/GetSessionDetails?sessionId=6e062b4f-4ea1-476c-9317-e1fe43f16479&amp;selectedDate=09%2F02%2F2024%2000%3A00%3A00&amp;selectedEndDate=10%2F02%2F2024%2000%3A00%3A00" xr:uid="{4C5D2CC1-A4E8-44DC-A50A-AABEC4E93041}"/>
    <hyperlink ref="AB58" r:id="rId770" tooltip="USI Insurance Services" display="https://barchartcanvas.azurewebsites.net/Report/GetAgencyNameDetail?agencyName=USI%20Insurance%20Services&amp;selectedDate=09%2F02%2F2024%2000%3A00%3A00&amp;selectedEndDate=10%2F02%2F2024%2000%3A00%3A00" xr:uid="{02015C7D-FBE9-4C00-B444-280A72AE24D3}"/>
    <hyperlink ref="AD58" r:id="rId771" display="https://barchartcanvas.azurewebsites.net/Report/GetQuotationNumberDetails?accountNumber=QQ261910000&amp;selectedDate=09%2F02%2F2024%2000%3A00%3A00&amp;selectedEndDate=10%2F02%2F2024%2000%3A00%3A00" xr:uid="{0B704B29-54FC-4B5D-8E40-03F7211FD8FA}"/>
    <hyperlink ref="AE58" r:id="rId772" display="https://barchartcanvas.azurewebsites.net/Report/GetAccountNumberDetails?accountNumber=Alice%20Johnson&amp;selectedDate=09%2F02%2F2024%2000%3A00%3A00&amp;selectedEndDate=10%2F02%2F2024%2000%3A00%3A00" xr:uid="{DF71E45C-021F-4D98-B79D-285401C91E5C}"/>
    <hyperlink ref="AI58" r:id="rId773" tooltip="f2525fd4-a002-4d60-a0d0-1cbd86cae474" display="https://barchartcanvas.azurewebsites.net/Report/GetSessionDetails?sessionId=f2525fd4-a002-4d60-a0d0-1cbd86cae474&amp;selectedDate=09%2F02%2F2024%2000%3A00%3A00&amp;selectedEndDate=10%2F02%2F2024%2000%3A00%3A00" xr:uid="{4E7F6831-15C7-46CC-925F-49360EB0D6FD}"/>
    <hyperlink ref="AB59" r:id="rId774" tooltip="Lawley Insurance" display="https://barchartcanvas.azurewebsites.net/Report/GetAgencyNameDetail?agencyName=Lawley%20Insurance&amp;selectedDate=09%2F02%2F2024%2000%3A00%3A00&amp;selectedEndDate=10%2F02%2F2024%2000%3A00%3A00" xr:uid="{DE4A0F9B-3474-4A7F-979C-FB75E912EFF2}"/>
    <hyperlink ref="AD59" r:id="rId775" display="https://barchartcanvas.azurewebsites.net/Report/GetQuotationNumberDetails?accountNumber=QQ6819910000&amp;selectedDate=09%2F02%2F2024%2000%3A00%3A00&amp;selectedEndDate=10%2F02%2F2024%2000%3A00%3A00" xr:uid="{1AC966AF-73CC-48E1-B9FB-160A44798ACD}"/>
    <hyperlink ref="AE59" r:id="rId776" display="https://barchartcanvas.azurewebsites.net/Report/GetAccountNumberDetails?accountNumber=Jane%20Smith&amp;selectedDate=09%2F02%2F2024%2000%3A00%3A00&amp;selectedEndDate=10%2F02%2F2024%2000%3A00%3A00" xr:uid="{12AD01BE-3C11-4E2C-A824-A4ACDD963BA8}"/>
    <hyperlink ref="AI59" r:id="rId777" tooltip="90b08e4b-6ca5-487d-aab9-cdc6c90e24ce" display="https://barchartcanvas.azurewebsites.net/Report/GetSessionDetails?sessionId=90b08e4b-6ca5-487d-aab9-cdc6c90e24ce&amp;selectedDate=09%2F02%2F2024%2000%3A00%3A00&amp;selectedEndDate=10%2F02%2F2024%2000%3A00%3A00" xr:uid="{324DA770-EFB0-4C18-8BB3-0FB4CB4DE2F9}"/>
    <hyperlink ref="AB60" r:id="rId778" tooltip="Unison Risk Advisors" display="https://barchartcanvas.azurewebsites.net/Report/GetAgencyNameDetail?agencyName=Unison%20Risk%20Advisors&amp;selectedDate=09%2F02%2F2024%2000%3A00%3A00&amp;selectedEndDate=10%2F02%2F2024%2000%3A00%3A00" xr:uid="{E34A510C-E2F1-4ED2-8CA3-7A3CC385C869}"/>
    <hyperlink ref="AD60" r:id="rId779" display="https://barchartcanvas.azurewebsites.net/Report/GetQuotationNumberDetails?accountNumber=QQ1859210000&amp;selectedDate=09%2F02%2F2024%2000%3A00%3A00&amp;selectedEndDate=10%2F02%2F2024%2000%3A00%3A00" xr:uid="{B5E252C4-34B6-4ED0-8847-A0BF7FE86972}"/>
    <hyperlink ref="AE60" r:id="rId780" display="https://barchartcanvas.azurewebsites.net/Report/GetAccountNumberDetails?accountNumber=Olivia%20Martinez&amp;selectedDate=09%2F02%2F2024%2000%3A00%3A00&amp;selectedEndDate=10%2F02%2F2024%2000%3A00%3A00" xr:uid="{41464F00-BE9D-4F18-A98E-2493432BA5E0}"/>
    <hyperlink ref="AI60" r:id="rId781" tooltip="a8809404-7cfb-4435-bb12-390c7dacc9a2" display="https://barchartcanvas.azurewebsites.net/Report/GetSessionDetails?sessionId=a8809404-7cfb-4435-bb12-390c7dacc9a2&amp;selectedDate=09%2F02%2F2024%2000%3A00%3A00&amp;selectedEndDate=10%2F02%2F2024%2000%3A00%3A00" xr:uid="{19FADC65-5451-4ABE-B00C-BE69C245917C}"/>
    <hyperlink ref="AB61" r:id="rId782" tooltip="Alliant Insurance Service" display="https://barchartcanvas.azurewebsites.net/Report/GetAgencyNameDetail?agencyName=Alliant%20Insurance%20Service&amp;selectedDate=09%2F02%2F2024%2000%3A00%3A00&amp;selectedEndDate=10%2F02%2F2024%2000%3A00%3A00" xr:uid="{6C77375A-A0BD-46EF-9A5C-4230CEE17186}"/>
    <hyperlink ref="AD61" r:id="rId783" display="https://barchartcanvas.azurewebsites.net/Report/GetQuotationNumberDetails?accountNumber=QQ3237110000&amp;selectedDate=09%2F02%2F2024%2000%3A00%3A00&amp;selectedEndDate=10%2F02%2F2024%2000%3A00%3A00" xr:uid="{A2C01BC6-2C67-4135-896B-2DB23EFD112A}"/>
    <hyperlink ref="AE61" r:id="rId784" display="https://barchartcanvas.azurewebsites.net/Report/GetAccountNumberDetails?accountNumber=Michael%20White&amp;selectedDate=09%2F02%2F2024%2000%3A00%3A00&amp;selectedEndDate=10%2F02%2F2024%2000%3A00%3A00" xr:uid="{C074061D-67F0-42F7-A5FB-3F653112BD8B}"/>
    <hyperlink ref="AI61" r:id="rId785" tooltip="e2f679e1-e922-4b52-ac86-1e8e2c92f0dd" display="https://barchartcanvas.azurewebsites.net/Report/GetSessionDetails?sessionId=e2f679e1-e922-4b52-ac86-1e8e2c92f0dd&amp;selectedDate=09%2F02%2F2024%2000%3A00%3A00&amp;selectedEndDate=10%2F02%2F2024%2000%3A00%3A00" xr:uid="{EEBA0ABB-0237-4A19-8346-E0C303F7AF81}"/>
    <hyperlink ref="AB62" r:id="rId786" tooltip="Cottingham and Butter Inc" display="https://barchartcanvas.azurewebsites.net/Report/GetAgencyNameDetail?agencyName=Cottingham%20and%20Butter%20Inc&amp;selectedDate=09%2F02%2F2024%2000%3A00%3A00&amp;selectedEndDate=10%2F02%2F2024%2000%3A00%3A00" xr:uid="{6306B850-AA75-49CF-8360-FBFAF61F33A8}"/>
    <hyperlink ref="AD62" r:id="rId787" display="https://barchartcanvas.azurewebsites.net/Report/GetQuotationNumberDetails?accountNumber=QQ5392710000&amp;selectedDate=09%2F02%2F2024%2000%3A00%3A00&amp;selectedEndDate=10%2F02%2F2024%2000%3A00%3A00" xr:uid="{11F3101F-1843-49DA-859E-73AA94B2FE19}"/>
    <hyperlink ref="AE62" r:id="rId788" display="https://barchartcanvas.azurewebsites.net/Report/GetAccountNumberDetails?accountNumber=Sophia%20Taylor&amp;selectedDate=09%2F02%2F2024%2000%3A00%3A00&amp;selectedEndDate=10%2F02%2F2024%2000%3A00%3A00" xr:uid="{7DE8B5B1-1151-4CD5-A222-6A1AE373EB95}"/>
    <hyperlink ref="AI62" r:id="rId789" tooltip="3c7ae540-5e24-4036-ac29-99bc2de7da44" display="https://barchartcanvas.azurewebsites.net/Report/GetSessionDetails?sessionId=3c7ae540-5e24-4036-ac29-99bc2de7da44&amp;selectedDate=09%2F02%2F2024%2000%3A00%3A00&amp;selectedEndDate=10%2F02%2F2024%2000%3A00%3A00" xr:uid="{9EE7640B-ABF6-434F-BFA4-9B8FAC4028D3}"/>
    <hyperlink ref="AB63" r:id="rId790" tooltip="Robertson Ryan and Associate Agency" display="https://barchartcanvas.azurewebsites.net/Report/GetAgencyNameDetail?agencyName=Robertson%20Ryan%20and%20Associate%20Agency&amp;selectedDate=09%2F02%2F2024%2000%3A00%3A00&amp;selectedEndDate=10%2F02%2F2024%2000%3A00%3A00" xr:uid="{631CE407-D0FE-4C33-9248-D8D78E4EC517}"/>
    <hyperlink ref="AD63" r:id="rId791" display="https://barchartcanvas.azurewebsites.net/Report/GetQuotationNumberDetails?accountNumber=QQ4738410000&amp;selectedDate=09%2F02%2F2024%2000%3A00%3A00&amp;selectedEndDate=10%2F02%2F2024%2000%3A00%3A00" xr:uid="{03852AD3-F450-49BB-BBBC-B56FF6A8B9A6}"/>
    <hyperlink ref="AE63" r:id="rId792" display="https://barchartcanvas.azurewebsites.net/Report/GetAccountNumberDetails?accountNumber=Liam%20Anderson&amp;selectedDate=09%2F02%2F2024%2000%3A00%3A00&amp;selectedEndDate=10%2F02%2F2024%2000%3A00%3A00" xr:uid="{17A713C2-AC83-4AC4-8BCB-BDB54C1384C6}"/>
    <hyperlink ref="AI63" r:id="rId793" tooltip="edf027a3-7268-4ec5-822b-243202eece44" display="https://barchartcanvas.azurewebsites.net/Report/GetSessionDetails?sessionId=edf027a3-7268-4ec5-822b-243202eece44&amp;selectedDate=09%2F02%2F2024%2000%3A00%3A00&amp;selectedEndDate=10%2F02%2F2024%2000%3A00%3A00" xr:uid="{AD8EC7F4-23E9-42C9-9407-0A4189F8759B}"/>
    <hyperlink ref="AB64" r:id="rId794" tooltip="Cottingham and Butter Inc" display="https://barchartcanvas.azurewebsites.net/Report/GetAgencyNameDetail?agencyName=Cottingham%20and%20Butter%20Inc&amp;selectedDate=09%2F02%2F2024%2000%3A00%3A00&amp;selectedEndDate=10%2F02%2F2024%2000%3A00%3A00" xr:uid="{2475533E-AB24-483D-9449-CDD9B5EBBA19}"/>
    <hyperlink ref="AD64" r:id="rId795" display="https://barchartcanvas.azurewebsites.net/Report/GetQuotationNumberDetails?accountNumber=QQ5899410000&amp;selectedDate=09%2F02%2F2024%2000%3A00%3A00&amp;selectedEndDate=10%2F02%2F2024%2000%3A00%3A00" xr:uid="{40438455-F2F8-4D73-B874-1B7A9FA6EDD3}"/>
    <hyperlink ref="AE64" r:id="rId796" display="https://barchartcanvas.azurewebsites.net/Report/GetAccountNumberDetails?accountNumber=Emily%20Brown&amp;selectedDate=09%2F02%2F2024%2000%3A00%3A00&amp;selectedEndDate=10%2F02%2F2024%2000%3A00%3A00" xr:uid="{DA9200F0-3BD1-4DBA-87AE-27C800EAB28C}"/>
    <hyperlink ref="AI64" r:id="rId797" tooltip="d1492b2f-579c-48f8-9860-c75b1512dec6" display="https://barchartcanvas.azurewebsites.net/Report/GetSessionDetails?sessionId=d1492b2f-579c-48f8-9860-c75b1512dec6&amp;selectedDate=09%2F02%2F2024%2000%3A00%3A00&amp;selectedEndDate=10%2F02%2F2024%2000%3A00%3A00" xr:uid="{3D789A92-F81B-4FE0-9769-B914B5132203}"/>
    <hyperlink ref="AB65" r:id="rId798" tooltip="Rich &amp; Cartmill Inc" display="https://barchartcanvas.azurewebsites.net/Report/GetAgencyNameDetail?agencyName=Rich%20%26%20Cartmill%20Inc&amp;selectedDate=09%2F02%2F2024%2000%3A00%3A00&amp;selectedEndDate=10%2F02%2F2024%2000%3A00%3A00" xr:uid="{50DB766B-682A-413F-A51F-D500232E6F9B}"/>
    <hyperlink ref="AD65" r:id="rId799" display="https://barchartcanvas.azurewebsites.net/Report/GetQuotationNumberDetails?accountNumber=QQ2690710000&amp;selectedDate=09%2F02%2F2024%2000%3A00%3A00&amp;selectedEndDate=10%2F02%2F2024%2000%3A00%3A00" xr:uid="{90EA0259-10F5-450D-BCD0-4E6FA3EB74C0}"/>
    <hyperlink ref="AE65" r:id="rId800" display="https://barchartcanvas.azurewebsites.net/Report/GetAccountNumberDetails?accountNumber=Michael%20White&amp;selectedDate=09%2F02%2F2024%2000%3A00%3A00&amp;selectedEndDate=10%2F02%2F2024%2000%3A00%3A00" xr:uid="{3150DA71-55E1-47A7-B335-E32067C0F5DB}"/>
    <hyperlink ref="AI65" r:id="rId801" tooltip="d4bf4a08-d8f0-498a-b1ef-26f1870c93fa" display="https://barchartcanvas.azurewebsites.net/Report/GetSessionDetails?sessionId=d4bf4a08-d8f0-498a-b1ef-26f1870c93fa&amp;selectedDate=09%2F02%2F2024%2000%3A00%3A00&amp;selectedEndDate=10%2F02%2F2024%2000%3A00%3A00" xr:uid="{CA8E5546-114D-467F-A78B-7D9DE0F6D855}"/>
    <hyperlink ref="AB66" r:id="rId802" tooltip="Scott Insurance" display="https://barchartcanvas.azurewebsites.net/Report/GetAgencyNameDetail?agencyName=Scott%20Insurance&amp;selectedDate=09%2F02%2F2024%2000%3A00%3A00&amp;selectedEndDate=10%2F02%2F2024%2000%3A00%3A00" xr:uid="{B2C4590B-9C5F-4FBD-8D94-971F33288864}"/>
    <hyperlink ref="AD66" r:id="rId803" display="https://barchartcanvas.azurewebsites.net/Report/GetQuotationNumberDetails?accountNumber=QQ3230010000&amp;selectedDate=09%2F02%2F2024%2000%3A00%3A00&amp;selectedEndDate=10%2F02%2F2024%2000%3A00%3A00" xr:uid="{75F1A207-A58B-44A7-9AFA-A66ADF84EEBC}"/>
    <hyperlink ref="AE66" r:id="rId804" display="https://barchartcanvas.azurewebsites.net/Report/GetAccountNumberDetails?accountNumber=Emily%20Brown&amp;selectedDate=09%2F02%2F2024%2000%3A00%3A00&amp;selectedEndDate=10%2F02%2F2024%2000%3A00%3A00" xr:uid="{53DC45FC-47F5-411F-88B2-B1DEADC8D3D6}"/>
    <hyperlink ref="AI66" r:id="rId805" tooltip="a794f3f4-a9f8-421e-9c9d-92f40a0b87ca" display="https://barchartcanvas.azurewebsites.net/Report/GetSessionDetails?sessionId=a794f3f4-a9f8-421e-9c9d-92f40a0b87ca&amp;selectedDate=09%2F02%2F2024%2000%3A00%3A00&amp;selectedEndDate=10%2F02%2F2024%2000%3A00%3A00" xr:uid="{9ABB0AD3-EFD6-43B8-91CD-138A5F2B1427}"/>
    <hyperlink ref="AB67" r:id="rId806" tooltip="Scott Insurance" display="https://barchartcanvas.azurewebsites.net/Report/GetAgencyNameDetail?agencyName=Scott%20Insurance&amp;selectedDate=09%2F02%2F2024%2000%3A00%3A00&amp;selectedEndDate=10%2F02%2F2024%2000%3A00%3A00" xr:uid="{8841B919-C969-4575-A26D-DE2DC849ED6B}"/>
    <hyperlink ref="AD67" r:id="rId807" display="https://barchartcanvas.azurewebsites.net/Report/GetQuotationNumberDetails?accountNumber=QQ7198110000&amp;selectedDate=09%2F02%2F2024%2000%3A00%3A00&amp;selectedEndDate=10%2F02%2F2024%2000%3A00%3A00" xr:uid="{2001EB3E-40AB-4B78-BE58-F66C13211D72}"/>
    <hyperlink ref="AE67" r:id="rId808" display="https://barchartcanvas.azurewebsites.net/Report/GetAccountNumberDetails?accountNumber=Jane%20Smith&amp;selectedDate=09%2F02%2F2024%2000%3A00%3A00&amp;selectedEndDate=10%2F02%2F2024%2000%3A00%3A00" xr:uid="{2F6728E4-6787-4804-B630-27B8E5CB9849}"/>
    <hyperlink ref="AI67" r:id="rId809" tooltip="d4d8f5a6-cd97-46a5-a99c-7a2494ec8238" display="https://barchartcanvas.azurewebsites.net/Report/GetSessionDetails?sessionId=d4d8f5a6-cd97-46a5-a99c-7a2494ec8238&amp;selectedDate=09%2F02%2F2024%2000%3A00%3A00&amp;selectedEndDate=10%2F02%2F2024%2000%3A00%3A00" xr:uid="{A1223E2A-4BBF-4C10-BEBA-8F1C68B4EF49}"/>
    <hyperlink ref="AB68" r:id="rId810" tooltip="Premier Group" display="https://barchartcanvas.azurewebsites.net/Report/GetAgencyNameDetail?agencyName=Premier%20Group&amp;selectedDate=09%2F02%2F2024%2000%3A00%3A00&amp;selectedEndDate=10%2F02%2F2024%2000%3A00%3A00" xr:uid="{318548EF-8865-4EAC-9B77-993659408BF5}"/>
    <hyperlink ref="AD68" r:id="rId811" display="https://barchartcanvas.azurewebsites.net/Report/GetQuotationNumberDetails?accountNumber=QQ719410000&amp;selectedDate=09%2F02%2F2024%2000%3A00%3A00&amp;selectedEndDate=10%2F02%2F2024%2000%3A00%3A00" xr:uid="{94E41F4A-581C-4092-8B31-DE775D40DD2A}"/>
    <hyperlink ref="AE68" r:id="rId812" display="https://barchartcanvas.azurewebsites.net/Report/GetAccountNumberDetails?accountNumber=Alice%20Johnson&amp;selectedDate=09%2F02%2F2024%2000%3A00%3A00&amp;selectedEndDate=10%2F02%2F2024%2000%3A00%3A00" xr:uid="{FF5F2ABC-89F2-4F3A-AB81-5BC552246B01}"/>
    <hyperlink ref="AI68" r:id="rId813" tooltip="0269c720-21c9-47a0-b562-c01fd63f3ab9" display="https://barchartcanvas.azurewebsites.net/Report/GetSessionDetails?sessionId=0269c720-21c9-47a0-b562-c01fd63f3ab9&amp;selectedDate=09%2F02%2F2024%2000%3A00%3A00&amp;selectedEndDate=10%2F02%2F2024%2000%3A00%3A00" xr:uid="{CC96E73B-3F6C-4C40-AA49-54EB94EAA068}"/>
    <hyperlink ref="AB69" r:id="rId814" tooltip="Locton Cos LLC" display="https://barchartcanvas.azurewebsites.net/Report/GetAgencyNameDetail?agencyName=Locton%20Cos%20LLC&amp;selectedDate=09%2F02%2F2024%2000%3A00%3A00&amp;selectedEndDate=10%2F02%2F2024%2000%3A00%3A00" xr:uid="{1AF066D9-520B-4077-A3D2-C2A30EE76CFD}"/>
    <hyperlink ref="AD69" r:id="rId815" display="https://barchartcanvas.azurewebsites.net/Report/GetQuotationNumberDetails?accountNumber=QQ2202110000&amp;selectedDate=09%2F02%2F2024%2000%3A00%3A00&amp;selectedEndDate=10%2F02%2F2024%2000%3A00%3A00" xr:uid="{F426F881-A81F-4BF8-B4E0-7DDB514A3610}"/>
    <hyperlink ref="AE69" r:id="rId816" display="https://barchartcanvas.azurewebsites.net/Report/GetAccountNumberDetails?accountNumber=Sophia%20Taylor&amp;selectedDate=09%2F02%2F2024%2000%3A00%3A00&amp;selectedEndDate=10%2F02%2F2024%2000%3A00%3A00" xr:uid="{AEA17AFB-6B5F-49C9-AD53-CBA399E4A821}"/>
    <hyperlink ref="AI69" r:id="rId817" tooltip="9a0a82c6-c8ef-4b2f-abcb-9f0875eb55a8" display="https://barchartcanvas.azurewebsites.net/Report/GetSessionDetails?sessionId=9a0a82c6-c8ef-4b2f-abcb-9f0875eb55a8&amp;selectedDate=09%2F02%2F2024%2000%3A00%3A00&amp;selectedEndDate=10%2F02%2F2024%2000%3A00%3A00" xr:uid="{C23603EA-8094-4C20-9505-0B360AFEBF96}"/>
    <hyperlink ref="AB70" r:id="rId818" tooltip="Holmes Morphy and Associates Inc" display="https://barchartcanvas.azurewebsites.net/Report/GetAgencyNameDetail?agencyName=Holmes%20Morphy%20and%20Associates%20Inc&amp;selectedDate=09%2F02%2F2024%2000%3A00%3A00&amp;selectedEndDate=10%2F02%2F2024%2000%3A00%3A00" xr:uid="{83282E9F-5C43-4011-8F99-54B5ACEB324E}"/>
    <hyperlink ref="AD70" r:id="rId819" display="https://barchartcanvas.azurewebsites.net/Report/GetQuotationNumberDetails?accountNumber=QQ2848910000&amp;selectedDate=09%2F02%2F2024%2000%3A00%3A00&amp;selectedEndDate=10%2F02%2F2024%2000%3A00%3A00" xr:uid="{07401035-1707-4AC1-9DCD-E674A530CDDF}"/>
    <hyperlink ref="AE70" r:id="rId820" display="https://barchartcanvas.azurewebsites.net/Report/GetAccountNumberDetails?accountNumber=Alice%20Johnson&amp;selectedDate=09%2F02%2F2024%2000%3A00%3A00&amp;selectedEndDate=10%2F02%2F2024%2000%3A00%3A00" xr:uid="{8302FAD1-7492-4DF1-9E2E-58C710876B58}"/>
    <hyperlink ref="AI70" r:id="rId821" tooltip="df9bf6e6-d320-4661-bad5-e791fb2be4b1" display="https://barchartcanvas.azurewebsites.net/Report/GetSessionDetails?sessionId=df9bf6e6-d320-4661-bad5-e791fb2be4b1&amp;selectedDate=09%2F02%2F2024%2000%3A00%3A00&amp;selectedEndDate=10%2F02%2F2024%2000%3A00%3A00" xr:uid="{E8C34309-7870-444D-84C5-E0D3EF3D7B49}"/>
    <hyperlink ref="AB71" r:id="rId822" tooltip="Robertson Ryan and Associate Agency" display="https://barchartcanvas.azurewebsites.net/Report/GetAgencyNameDetail?agencyName=Robertson%20Ryan%20and%20Associate%20Agency&amp;selectedDate=09%2F02%2F2024%2000%3A00%3A00&amp;selectedEndDate=10%2F02%2F2024%2000%3A00%3A00" xr:uid="{462D1DEA-CCA2-4A16-9A77-4D09ECABAF7A}"/>
    <hyperlink ref="AD71" r:id="rId823" display="https://barchartcanvas.azurewebsites.net/Report/GetQuotationNumberDetails?accountNumber=QQ4164610000&amp;selectedDate=09%2F02%2F2024%2000%3A00%3A00&amp;selectedEndDate=10%2F02%2F2024%2000%3A00%3A00" xr:uid="{815B92D4-1EEE-4BAA-8297-A2F2F5AD7B16}"/>
    <hyperlink ref="AE71" r:id="rId824" display="https://barchartcanvas.azurewebsites.net/Report/GetAccountNumberDetails?accountNumber=Sophia%20Taylor&amp;selectedDate=09%2F02%2F2024%2000%3A00%3A00&amp;selectedEndDate=10%2F02%2F2024%2000%3A00%3A00" xr:uid="{A09A5282-AB6D-4657-9A33-F77D77A7335E}"/>
    <hyperlink ref="AI71" r:id="rId825" tooltip="cfb48eff-67d9-400d-b9e7-32220efba59e" display="https://barchartcanvas.azurewebsites.net/Report/GetSessionDetails?sessionId=cfb48eff-67d9-400d-b9e7-32220efba59e&amp;selectedDate=09%2F02%2F2024%2000%3A00%3A00&amp;selectedEndDate=10%2F02%2F2024%2000%3A00%3A00" xr:uid="{24595DF5-9D80-451B-8D8B-CE932FB15D8F}"/>
    <hyperlink ref="AB72" r:id="rId826" tooltip="Scott Insurance" display="https://barchartcanvas.azurewebsites.net/Report/GetAgencyNameDetail?agencyName=Scott%20Insurance&amp;selectedDate=09%2F02%2F2024%2000%3A00%3A00&amp;selectedEndDate=10%2F02%2F2024%2000%3A00%3A00" xr:uid="{D9A42B3D-092E-4B85-AAA9-312501C3AFC8}"/>
    <hyperlink ref="AD72" r:id="rId827" display="https://barchartcanvas.azurewebsites.net/Report/GetQuotationNumberDetails?accountNumber=QQ1800510000&amp;selectedDate=09%2F02%2F2024%2000%3A00%3A00&amp;selectedEndDate=10%2F02%2F2024%2000%3A00%3A00" xr:uid="{5C9E1A47-C17D-4E6E-9A2E-9FB5318CF508}"/>
    <hyperlink ref="AE72" r:id="rId828" display="https://barchartcanvas.azurewebsites.net/Report/GetAccountNumberDetails?accountNumber=Olivia%20Martinez&amp;selectedDate=09%2F02%2F2024%2000%3A00%3A00&amp;selectedEndDate=10%2F02%2F2024%2000%3A00%3A00" xr:uid="{76876BD7-6C81-444D-8BF6-FBCDE9449BBC}"/>
    <hyperlink ref="AI72" r:id="rId829" tooltip="f338fd86-6b65-407e-bdfc-8e59f448b3bb" display="https://barchartcanvas.azurewebsites.net/Report/GetSessionDetails?sessionId=f338fd86-6b65-407e-bdfc-8e59f448b3bb&amp;selectedDate=09%2F02%2F2024%2000%3A00%3A00&amp;selectedEndDate=10%2F02%2F2024%2000%3A00%3A00" xr:uid="{E1310B05-2C2D-4A86-8034-897A095FB9EE}"/>
    <hyperlink ref="AB73" r:id="rId830" tooltip="Cottingham and Butter Inc" display="https://barchartcanvas.azurewebsites.net/Report/GetAgencyNameDetail?agencyName=Cottingham%20and%20Butter%20Inc&amp;selectedDate=09%2F02%2F2024%2000%3A00%3A00&amp;selectedEndDate=10%2F02%2F2024%2000%3A00%3A00" xr:uid="{EBFF3536-1FD8-4B9D-AACC-8FDA544778F7}"/>
    <hyperlink ref="AD73" r:id="rId831" display="https://barchartcanvas.azurewebsites.net/Report/GetQuotationNumberDetails?accountNumber=QQ3403410000&amp;selectedDate=09%2F02%2F2024%2000%3A00%3A00&amp;selectedEndDate=10%2F02%2F2024%2000%3A00%3A00" xr:uid="{450818DC-2366-46AC-8CCE-EC8424017C9A}"/>
    <hyperlink ref="AE73" r:id="rId832" display="https://barchartcanvas.azurewebsites.net/Report/GetAccountNumberDetails?accountNumber=Alice%20Johnson&amp;selectedDate=09%2F02%2F2024%2000%3A00%3A00&amp;selectedEndDate=10%2F02%2F2024%2000%3A00%3A00" xr:uid="{CBB3A38D-6C30-494C-93E9-5CD18F767625}"/>
    <hyperlink ref="AI73" r:id="rId833" tooltip="793364f1-4a3b-48b8-be04-515d0bc6210b" display="https://barchartcanvas.azurewebsites.net/Report/GetSessionDetails?sessionId=793364f1-4a3b-48b8-be04-515d0bc6210b&amp;selectedDate=09%2F02%2F2024%2000%3A00%3A00&amp;selectedEndDate=10%2F02%2F2024%2000%3A00%3A00" xr:uid="{E55800A5-BACF-4F15-8349-E9E4C9E65371}"/>
    <hyperlink ref="AB74" r:id="rId834" tooltip="Alkeme" display="https://barchartcanvas.azurewebsites.net/Report/GetAgencyNameDetail?agencyName=Alkeme&amp;selectedDate=09%2F02%2F2024%2000%3A00%3A00&amp;selectedEndDate=10%2F02%2F2024%2000%3A00%3A00" xr:uid="{5160FE4A-926D-4428-97E0-BE2B73ED87F7}"/>
    <hyperlink ref="AD74" r:id="rId835" display="https://barchartcanvas.azurewebsites.net/Report/GetQuotationNumberDetails?accountNumber=QQ7451710000&amp;selectedDate=09%2F02%2F2024%2000%3A00%3A00&amp;selectedEndDate=10%2F02%2F2024%2000%3A00%3A00" xr:uid="{77BC08B5-AB2E-4039-B717-4248C4B4D55A}"/>
    <hyperlink ref="AE74" r:id="rId836" display="https://barchartcanvas.azurewebsites.net/Report/GetAccountNumberDetails?accountNumber=Olivia%20Martinez&amp;selectedDate=09%2F02%2F2024%2000%3A00%3A00&amp;selectedEndDate=10%2F02%2F2024%2000%3A00%3A00" xr:uid="{9FE6EEB9-EC65-4A64-BABD-4000E6B95648}"/>
    <hyperlink ref="AI74" r:id="rId837" tooltip="0a9699fa-c75d-42c0-9728-7c7d674a2866" display="https://barchartcanvas.azurewebsites.net/Report/GetSessionDetails?sessionId=0a9699fa-c75d-42c0-9728-7c7d674a2866&amp;selectedDate=09%2F02%2F2024%2000%3A00%3A00&amp;selectedEndDate=10%2F02%2F2024%2000%3A00%3A00" xr:uid="{2B9CEF80-90BF-4867-8BF8-01921794671B}"/>
    <hyperlink ref="AB75" r:id="rId838" tooltip="Scott Insurance" display="https://barchartcanvas.azurewebsites.net/Report/GetAgencyNameDetail?agencyName=Scott%20Insurance&amp;selectedDate=09%2F02%2F2024%2000%3A00%3A00&amp;selectedEndDate=10%2F02%2F2024%2000%3A00%3A00" xr:uid="{C546A5E9-8E44-45A5-A83D-9DD1D9CC7706}"/>
    <hyperlink ref="AD75" r:id="rId839" display="https://barchartcanvas.azurewebsites.net/Report/GetQuotationNumberDetails?accountNumber=QQ3363410000&amp;selectedDate=09%2F02%2F2024%2000%3A00%3A00&amp;selectedEndDate=10%2F02%2F2024%2000%3A00%3A00" xr:uid="{F51E7747-2CF2-4452-B7B7-C52D69CD0AD2}"/>
    <hyperlink ref="AE75" r:id="rId840" display="https://barchartcanvas.azurewebsites.net/Report/GetAccountNumberDetails?accountNumber=Emily%20Brown&amp;selectedDate=09%2F02%2F2024%2000%3A00%3A00&amp;selectedEndDate=10%2F02%2F2024%2000%3A00%3A00" xr:uid="{2B170C98-9BF0-438A-8B96-F1920DB00ED4}"/>
    <hyperlink ref="AI75" r:id="rId841" tooltip="712bf55b-00b7-4b2d-b659-fd1be2d2c429" display="https://barchartcanvas.azurewebsites.net/Report/GetSessionDetails?sessionId=712bf55b-00b7-4b2d-b659-fd1be2d2c429&amp;selectedDate=09%2F02%2F2024%2000%3A00%3A00&amp;selectedEndDate=10%2F02%2F2024%2000%3A00%3A00" xr:uid="{559ECD76-FF23-4066-81DD-9E2327D5139B}"/>
    <hyperlink ref="AB76" r:id="rId842" tooltip="USI Insurance Services" display="https://barchartcanvas.azurewebsites.net/Report/GetAgencyNameDetail?agencyName=USI%20Insurance%20Services&amp;selectedDate=09%2F02%2F2024%2000%3A00%3A00&amp;selectedEndDate=10%2F02%2F2024%2000%3A00%3A00" xr:uid="{48674C51-8D6A-491D-B0D9-C008A3E574E2}"/>
    <hyperlink ref="AD76" r:id="rId843" display="https://barchartcanvas.azurewebsites.net/Report/GetQuotationNumberDetails?accountNumber=QQ1460310000&amp;selectedDate=09%2F02%2F2024%2000%3A00%3A00&amp;selectedEndDate=10%2F02%2F2024%2000%3A00%3A00" xr:uid="{02A6A9A5-2942-448C-93A4-F2DBB436EA89}"/>
    <hyperlink ref="AE76" r:id="rId844" display="https://barchartcanvas.azurewebsites.net/Report/GetAccountNumberDetails?accountNumber=Michael%20White&amp;selectedDate=09%2F02%2F2024%2000%3A00%3A00&amp;selectedEndDate=10%2F02%2F2024%2000%3A00%3A00" xr:uid="{D28114FE-88EA-44DC-85E8-BD1A10AD429B}"/>
    <hyperlink ref="AI76" r:id="rId845" tooltip="e66734be-f187-460f-8295-61ff9cb5175a" display="https://barchartcanvas.azurewebsites.net/Report/GetSessionDetails?sessionId=e66734be-f187-460f-8295-61ff9cb5175a&amp;selectedDate=09%2F02%2F2024%2000%3A00%3A00&amp;selectedEndDate=10%2F02%2F2024%2000%3A00%3A00" xr:uid="{A3FA7F2C-9B6A-4D2C-92A1-BCFC4386DDC7}"/>
    <hyperlink ref="AB77" r:id="rId846" tooltip="Patroit Insurance Services Inc" display="https://barchartcanvas.azurewebsites.net/Report/GetAgencyNameDetail?agencyName=Patroit%20Insurance%20Services%20Inc&amp;selectedDate=09%2F02%2F2024%2000%3A00%3A00&amp;selectedEndDate=10%2F02%2F2024%2000%3A00%3A00" xr:uid="{96646859-4B61-4579-9244-40061666006A}"/>
    <hyperlink ref="AD77" r:id="rId847" display="https://barchartcanvas.azurewebsites.net/Report/GetQuotationNumberDetails?accountNumber=QQ4796410000&amp;selectedDate=09%2F02%2F2024%2000%3A00%3A00&amp;selectedEndDate=10%2F02%2F2024%2000%3A00%3A00" xr:uid="{9299C0FA-0677-4D48-B822-A05B5FF4B0DF}"/>
    <hyperlink ref="AE77" r:id="rId848" display="https://barchartcanvas.azurewebsites.net/Report/GetAccountNumberDetails?accountNumber=Michael%20White&amp;selectedDate=09%2F02%2F2024%2000%3A00%3A00&amp;selectedEndDate=10%2F02%2F2024%2000%3A00%3A00" xr:uid="{DA46D792-A613-4C02-B0DF-56BECB7B4665}"/>
    <hyperlink ref="AI77" r:id="rId849" tooltip="5d7c8da6-4577-45f6-b587-ebbff400290f" display="https://barchartcanvas.azurewebsites.net/Report/GetSessionDetails?sessionId=5d7c8da6-4577-45f6-b587-ebbff400290f&amp;selectedDate=09%2F02%2F2024%2000%3A00%3A00&amp;selectedEndDate=10%2F02%2F2024%2000%3A00%3A00" xr:uid="{6F95E143-C201-46DD-8ED1-A34CDCF78360}"/>
    <hyperlink ref="AB78" r:id="rId850" tooltip="Holmes Morphy and Associates Inc" display="https://barchartcanvas.azurewebsites.net/Report/GetAgencyNameDetail?agencyName=Holmes%20Morphy%20and%20Associates%20Inc&amp;selectedDate=09%2F02%2F2024%2000%3A00%3A00&amp;selectedEndDate=10%2F02%2F2024%2000%3A00%3A00" xr:uid="{A75B0DD5-708C-4E3C-A9D6-8E4E184DD907}"/>
    <hyperlink ref="AD78" r:id="rId851" display="https://barchartcanvas.azurewebsites.net/Report/GetQuotationNumberDetails?accountNumber=QQ5801410000&amp;selectedDate=09%2F02%2F2024%2000%3A00%3A00&amp;selectedEndDate=10%2F02%2F2024%2000%3A00%3A00" xr:uid="{DB26ECF8-E40D-4A0B-87AF-14C3D4CE5867}"/>
    <hyperlink ref="AE78" r:id="rId852" display="https://barchartcanvas.azurewebsites.net/Report/GetAccountNumberDetails?accountNumber=Sophia%20Taylor&amp;selectedDate=09%2F02%2F2024%2000%3A00%3A00&amp;selectedEndDate=10%2F02%2F2024%2000%3A00%3A00" xr:uid="{44935E9A-C039-4A19-9859-ECDF3D0D02F4}"/>
    <hyperlink ref="AI78" r:id="rId853" tooltip="8c7d1609-3f8d-4940-8bd8-e79522ecafb1" display="https://barchartcanvas.azurewebsites.net/Report/GetSessionDetails?sessionId=8c7d1609-3f8d-4940-8bd8-e79522ecafb1&amp;selectedDate=09%2F02%2F2024%2000%3A00%3A00&amp;selectedEndDate=10%2F02%2F2024%2000%3A00%3A00" xr:uid="{712E1EA8-84C5-420C-89CA-BAADD7E433AF}"/>
    <hyperlink ref="AB79" r:id="rId854" tooltip="Alliant Insurance Service" display="https://barchartcanvas.azurewebsites.net/Report/GetAgencyNameDetail?agencyName=Alliant%20Insurance%20Service&amp;selectedDate=09%2F02%2F2024%2000%3A00%3A00&amp;selectedEndDate=10%2F02%2F2024%2000%3A00%3A00" xr:uid="{FD4E9614-AFF5-412C-996C-EDB8C3048A01}"/>
    <hyperlink ref="AD79" r:id="rId855" display="https://barchartcanvas.azurewebsites.net/Report/GetQuotationNumberDetails?accountNumber=QQ6025710000&amp;selectedDate=09%2F02%2F2024%2000%3A00%3A00&amp;selectedEndDate=10%2F02%2F2024%2000%3A00%3A00" xr:uid="{13ECF5B6-2CE2-4507-9FDF-B7290B0F6423}"/>
    <hyperlink ref="AE79" r:id="rId856" display="https://barchartcanvas.azurewebsites.net/Report/GetAccountNumberDetails?accountNumber=Jane%20Smith&amp;selectedDate=09%2F02%2F2024%2000%3A00%3A00&amp;selectedEndDate=10%2F02%2F2024%2000%3A00%3A00" xr:uid="{1916E5D6-CDD9-4A57-8E33-B273E5737CA7}"/>
    <hyperlink ref="AI79" r:id="rId857" tooltip="128a0017-72bf-42be-9b25-6ec92411a3c1" display="https://barchartcanvas.azurewebsites.net/Report/GetSessionDetails?sessionId=128a0017-72bf-42be-9b25-6ec92411a3c1&amp;selectedDate=09%2F02%2F2024%2000%3A00%3A00&amp;selectedEndDate=10%2F02%2F2024%2000%3A00%3A00" xr:uid="{A448AC86-830A-4B7F-90D0-3676A1952547}"/>
    <hyperlink ref="AB80" r:id="rId858" tooltip="Premier Group" display="https://barchartcanvas.azurewebsites.net/Report/GetAgencyNameDetail?agencyName=Premier%20Group&amp;selectedDate=09%2F02%2F2024%2000%3A00%3A00&amp;selectedEndDate=10%2F02%2F2024%2000%3A00%3A00" xr:uid="{141A9C74-DBAD-478A-BD7B-9FC907D861A7}"/>
    <hyperlink ref="AD80" r:id="rId859" display="https://barchartcanvas.azurewebsites.net/Report/GetQuotationNumberDetails?accountNumber=QQ7665410000&amp;selectedDate=09%2F02%2F2024%2000%3A00%3A00&amp;selectedEndDate=10%2F02%2F2024%2000%3A00%3A00" xr:uid="{092398E7-A0CD-4CF7-B528-6D4ED864D864}"/>
    <hyperlink ref="AE80" r:id="rId860" display="https://barchartcanvas.azurewebsites.net/Report/GetAccountNumberDetails?accountNumber=Alice%20Johnson&amp;selectedDate=09%2F02%2F2024%2000%3A00%3A00&amp;selectedEndDate=10%2F02%2F2024%2000%3A00%3A00" xr:uid="{0AC0BE5A-E752-49EB-B83C-284686E76F65}"/>
    <hyperlink ref="AI80" r:id="rId861" tooltip="d06fd30c-cd4c-46f0-a0f6-b073eb6f7ce0" display="https://barchartcanvas.azurewebsites.net/Report/GetSessionDetails?sessionId=d06fd30c-cd4c-46f0-a0f6-b073eb6f7ce0&amp;selectedDate=09%2F02%2F2024%2000%3A00%3A00&amp;selectedEndDate=10%2F02%2F2024%2000%3A00%3A00" xr:uid="{FEAA3A61-9E14-4B46-9664-CAF8F97C020A}"/>
    <hyperlink ref="AB81" r:id="rId862" tooltip="Hylant Group Inc" display="https://barchartcanvas.azurewebsites.net/Report/GetAgencyNameDetail?agencyName=Hylant%20Group%20Inc&amp;selectedDate=09%2F02%2F2024%2000%3A00%3A00&amp;selectedEndDate=10%2F02%2F2024%2000%3A00%3A00" xr:uid="{B13C3581-B1A0-46CF-960B-10A80CA1A49D}"/>
    <hyperlink ref="AD81" r:id="rId863" display="https://barchartcanvas.azurewebsites.net/Report/GetQuotationNumberDetails?accountNumber=QQ4121510000&amp;selectedDate=09%2F02%2F2024%2000%3A00%3A00&amp;selectedEndDate=10%2F02%2F2024%2000%3A00%3A00" xr:uid="{E5796AD5-E412-43CA-B36A-625D4179D84D}"/>
    <hyperlink ref="AE81" r:id="rId864" display="https://barchartcanvas.azurewebsites.net/Report/GetAccountNumberDetails?accountNumber=John%20Doe&amp;selectedDate=09%2F02%2F2024%2000%3A00%3A00&amp;selectedEndDate=10%2F02%2F2024%2000%3A00%3A00" xr:uid="{18883717-86CB-401E-B67F-5063FFC86373}"/>
    <hyperlink ref="AI81" r:id="rId865" tooltip="f31572c8-5dc9-40d4-a97f-783539cdaff8" display="https://barchartcanvas.azurewebsites.net/Report/GetSessionDetails?sessionId=f31572c8-5dc9-40d4-a97f-783539cdaff8&amp;selectedDate=09%2F02%2F2024%2000%3A00%3A00&amp;selectedEndDate=10%2F02%2F2024%2000%3A00%3A00" xr:uid="{AD145F40-9B51-4FF6-BE0E-BA5A3C74D1D3}"/>
    <hyperlink ref="AB82" r:id="rId866" tooltip="Alkeme" display="https://barchartcanvas.azurewebsites.net/Report/GetAgencyNameDetail?agencyName=Alkeme&amp;selectedDate=09%2F02%2F2024%2000%3A00%3A00&amp;selectedEndDate=10%2F02%2F2024%2000%3A00%3A00" xr:uid="{A81142FE-99CE-4921-816E-46BA13339D89}"/>
    <hyperlink ref="AD82" r:id="rId867" display="https://barchartcanvas.azurewebsites.net/Report/GetQuotationNumberDetails?accountNumber=QQ4863610000&amp;selectedDate=09%2F02%2F2024%2000%3A00%3A00&amp;selectedEndDate=10%2F02%2F2024%2000%3A00%3A00" xr:uid="{61D2F05F-3104-4CB7-BD09-DF5006987089}"/>
    <hyperlink ref="AE82" r:id="rId868" display="https://barchartcanvas.azurewebsites.net/Report/GetAccountNumberDetails?accountNumber=Alice%20Johnson&amp;selectedDate=09%2F02%2F2024%2000%3A00%3A00&amp;selectedEndDate=10%2F02%2F2024%2000%3A00%3A00" xr:uid="{A6C32AF5-6C06-4F74-A548-F3D6F28FA2E9}"/>
    <hyperlink ref="AI82" r:id="rId869" tooltip="957d615d-2ffe-4296-942f-f1f3c60c8eeb" display="https://barchartcanvas.azurewebsites.net/Report/GetSessionDetails?sessionId=957d615d-2ffe-4296-942f-f1f3c60c8eeb&amp;selectedDate=09%2F02%2F2024%2000%3A00%3A00&amp;selectedEndDate=10%2F02%2F2024%2000%3A00%3A00" xr:uid="{0EF565A0-23B3-43B5-BC05-0A49D8B7DF39}"/>
    <hyperlink ref="AB83" r:id="rId870" tooltip="Hylant Group Inc" display="https://barchartcanvas.azurewebsites.net/Report/GetAgencyNameDetail?agencyName=Hylant%20Group%20Inc&amp;selectedDate=09%2F02%2F2024%2000%3A00%3A00&amp;selectedEndDate=10%2F02%2F2024%2000%3A00%3A00" xr:uid="{E1BE93E0-D8CB-4A1A-B41A-B339F21B9E53}"/>
    <hyperlink ref="AD83" r:id="rId871" display="https://barchartcanvas.azurewebsites.net/Report/GetQuotationNumberDetails?accountNumber=QQ3255710000&amp;selectedDate=09%2F02%2F2024%2000%3A00%3A00&amp;selectedEndDate=10%2F02%2F2024%2000%3A00%3A00" xr:uid="{45C24EEA-EEA3-45D4-9745-5AFDED7156AE}"/>
    <hyperlink ref="AE83" r:id="rId872" display="https://barchartcanvas.azurewebsites.net/Report/GetAccountNumberDetails?accountNumber=Emily%20Brown&amp;selectedDate=09%2F02%2F2024%2000%3A00%3A00&amp;selectedEndDate=10%2F02%2F2024%2000%3A00%3A00" xr:uid="{24407B9E-2232-4487-BF59-7774B4B6006B}"/>
    <hyperlink ref="AI83" r:id="rId873" tooltip="8cf18bcb-1f40-4826-9d99-85e511296fb2" display="https://barchartcanvas.azurewebsites.net/Report/GetSessionDetails?sessionId=8cf18bcb-1f40-4826-9d99-85e511296fb2&amp;selectedDate=09%2F02%2F2024%2000%3A00%3A00&amp;selectedEndDate=10%2F02%2F2024%2000%3A00%3A00" xr:uid="{68C766EC-0019-4212-A0FB-2C6E95656F0E}"/>
    <hyperlink ref="AB84" r:id="rId874" tooltip="Rich &amp; Cartmill Inc" display="https://barchartcanvas.azurewebsites.net/Report/GetAgencyNameDetail?agencyName=Rich%20%26%20Cartmill%20Inc&amp;selectedDate=09%2F02%2F2024%2000%3A00%3A00&amp;selectedEndDate=10%2F02%2F2024%2000%3A00%3A00" xr:uid="{711FF6D1-1FBD-400F-B077-7F55A9261594}"/>
    <hyperlink ref="AD84" r:id="rId875" display="https://barchartcanvas.azurewebsites.net/Report/GetQuotationNumberDetails?accountNumber=QQ7307610000&amp;selectedDate=09%2F02%2F2024%2000%3A00%3A00&amp;selectedEndDate=10%2F02%2F2024%2000%3A00%3A00" xr:uid="{D8B9FEF2-F370-4464-A28E-D9B76FB7345E}"/>
    <hyperlink ref="AE84" r:id="rId876" display="https://barchartcanvas.azurewebsites.net/Report/GetAccountNumberDetails?accountNumber=Olivia%20Martinez&amp;selectedDate=09%2F02%2F2024%2000%3A00%3A00&amp;selectedEndDate=10%2F02%2F2024%2000%3A00%3A00" xr:uid="{CFCD701C-FC38-4B4A-BDA4-824561E2EC37}"/>
    <hyperlink ref="AI84" r:id="rId877" tooltip="0417af40-29cc-414a-b818-44454b436261" display="https://barchartcanvas.azurewebsites.net/Report/GetSessionDetails?sessionId=0417af40-29cc-414a-b818-44454b436261&amp;selectedDate=09%2F02%2F2024%2000%3A00%3A00&amp;selectedEndDate=10%2F02%2F2024%2000%3A00%3A00" xr:uid="{3A1538B9-2B65-4313-B10A-8D7974B27607}"/>
    <hyperlink ref="AB85" r:id="rId878" tooltip="USI Insurance Services" display="https://barchartcanvas.azurewebsites.net/Report/GetAgencyNameDetail?agencyName=USI%20Insurance%20Services&amp;selectedDate=09%2F02%2F2024%2000%3A00%3A00&amp;selectedEndDate=10%2F02%2F2024%2000%3A00%3A00" xr:uid="{7B92495D-77E9-43ED-93B0-4C96E335F673}"/>
    <hyperlink ref="AD85" r:id="rId879" display="https://barchartcanvas.azurewebsites.net/Report/GetQuotationNumberDetails?accountNumber=QQ3212710000&amp;selectedDate=09%2F02%2F2024%2000%3A00%3A00&amp;selectedEndDate=10%2F02%2F2024%2000%3A00%3A00" xr:uid="{F0DA63DF-032E-4511-91FF-B6A7322B0176}"/>
    <hyperlink ref="AE85" r:id="rId880" display="https://barchartcanvas.azurewebsites.net/Report/GetAccountNumberDetails?accountNumber=Emily%20Brown&amp;selectedDate=09%2F02%2F2024%2000%3A00%3A00&amp;selectedEndDate=10%2F02%2F2024%2000%3A00%3A00" xr:uid="{057CE104-7A6A-45A0-9A1D-E3D90C3811C1}"/>
    <hyperlink ref="AI85" r:id="rId881" tooltip="326d1d02-1147-4b57-b24e-fef54489cfd7" display="https://barchartcanvas.azurewebsites.net/Report/GetSessionDetails?sessionId=326d1d02-1147-4b57-b24e-fef54489cfd7&amp;selectedDate=09%2F02%2F2024%2000%3A00%3A00&amp;selectedEndDate=10%2F02%2F2024%2000%3A00%3A00" xr:uid="{7FCB5043-31F6-4B8D-97D7-692CB2FFA036}"/>
    <hyperlink ref="AB86" r:id="rId882" tooltip="Locton Cos LLC" display="https://barchartcanvas.azurewebsites.net/Report/GetAgencyNameDetail?agencyName=Locton%20Cos%20LLC&amp;selectedDate=09%2F02%2F2024%2000%3A00%3A00&amp;selectedEndDate=10%2F02%2F2024%2000%3A00%3A00" xr:uid="{3E8C2818-C01F-474F-B265-03EFF0B67D44}"/>
    <hyperlink ref="AD86" r:id="rId883" display="https://barchartcanvas.azurewebsites.net/Report/GetQuotationNumberDetails?accountNumber=QQ1745810000&amp;selectedDate=09%2F02%2F2024%2000%3A00%3A00&amp;selectedEndDate=10%2F02%2F2024%2000%3A00%3A00" xr:uid="{B501BBBB-E1DF-482E-811D-4D7F2438B1B4}"/>
    <hyperlink ref="AE86" r:id="rId884" display="https://barchartcanvas.azurewebsites.net/Report/GetAccountNumberDetails?accountNumber=John%20Doe&amp;selectedDate=09%2F02%2F2024%2000%3A00%3A00&amp;selectedEndDate=10%2F02%2F2024%2000%3A00%3A00" xr:uid="{2D10F297-7AE2-4303-AF2C-8571A2FF869C}"/>
    <hyperlink ref="AI86" r:id="rId885" tooltip="2e4b4653-d280-48c6-b13d-e977782d1f9c" display="https://barchartcanvas.azurewebsites.net/Report/GetSessionDetails?sessionId=2e4b4653-d280-48c6-b13d-e977782d1f9c&amp;selectedDate=09%2F02%2F2024%2000%3A00%3A00&amp;selectedEndDate=10%2F02%2F2024%2000%3A00%3A00" xr:uid="{13AD06E4-BD06-4F6E-9999-204131A411B9}"/>
    <hyperlink ref="AB87" r:id="rId886" tooltip="Patroit Insurance Services Inc" display="https://barchartcanvas.azurewebsites.net/Report/GetAgencyNameDetail?agencyName=Patroit%20Insurance%20Services%20Inc&amp;selectedDate=09%2F02%2F2024%2000%3A00%3A00&amp;selectedEndDate=10%2F02%2F2024%2000%3A00%3A00" xr:uid="{8EC96676-1713-4298-AAFD-52582596CE91}"/>
    <hyperlink ref="AD87" r:id="rId887" display="https://barchartcanvas.azurewebsites.net/Report/GetQuotationNumberDetails?accountNumber=QQ1325510000&amp;selectedDate=09%2F02%2F2024%2000%3A00%3A00&amp;selectedEndDate=10%2F02%2F2024%2000%3A00%3A00" xr:uid="{AA0E20FC-BD0A-499B-867B-35494139C75A}"/>
    <hyperlink ref="AE87" r:id="rId888" display="https://barchartcanvas.azurewebsites.net/Report/GetAccountNumberDetails?accountNumber=Emily%20Brown&amp;selectedDate=09%2F02%2F2024%2000%3A00%3A00&amp;selectedEndDate=10%2F02%2F2024%2000%3A00%3A00" xr:uid="{ADA4B2D8-A99D-478B-9230-95CFD27396E3}"/>
    <hyperlink ref="AI87" r:id="rId889" tooltip="e4b6f0b0-f8fc-4994-9c60-84c9c7c127bd" display="https://barchartcanvas.azurewebsites.net/Report/GetSessionDetails?sessionId=e4b6f0b0-f8fc-4994-9c60-84c9c7c127bd&amp;selectedDate=09%2F02%2F2024%2000%3A00%3A00&amp;selectedEndDate=10%2F02%2F2024%2000%3A00%3A00" xr:uid="{70271910-8C46-42E4-80ED-14EF5FCCA302}"/>
    <hyperlink ref="AB88" r:id="rId890" tooltip="Heffernan Group" display="https://barchartcanvas.azurewebsites.net/Report/GetAgencyNameDetail?agencyName=Heffernan%20Group&amp;selectedDate=09%2F02%2F2024%2000%3A00%3A00&amp;selectedEndDate=10%2F02%2F2024%2000%3A00%3A00" xr:uid="{46DF07C0-BC86-45D0-8563-86F4438402F8}"/>
    <hyperlink ref="AD88" r:id="rId891" display="https://barchartcanvas.azurewebsites.net/Report/GetQuotationNumberDetails?accountNumber=QQ7833810000&amp;selectedDate=09%2F02%2F2024%2000%3A00%3A00&amp;selectedEndDate=10%2F02%2F2024%2000%3A00%3A00" xr:uid="{AB1A5526-5150-4BEA-A3C7-5C6AADCD1AEE}"/>
    <hyperlink ref="AE88" r:id="rId892" display="https://barchartcanvas.azurewebsites.net/Report/GetAccountNumberDetails?accountNumber=David%20Clark&amp;selectedDate=09%2F02%2F2024%2000%3A00%3A00&amp;selectedEndDate=10%2F02%2F2024%2000%3A00%3A00" xr:uid="{B052639A-5EB1-45B0-BDE2-85AB00217A0D}"/>
    <hyperlink ref="AI88" r:id="rId893" tooltip="2b5b34b1-af20-4c3c-adb7-125c0037abf4" display="https://barchartcanvas.azurewebsites.net/Report/GetSessionDetails?sessionId=2b5b34b1-af20-4c3c-adb7-125c0037abf4&amp;selectedDate=09%2F02%2F2024%2000%3A00%3A00&amp;selectedEndDate=10%2F02%2F2024%2000%3A00%3A00" xr:uid="{B1D1EAD5-5790-466D-9E66-B57571543462}"/>
    <hyperlink ref="AB89" r:id="rId894" tooltip="Towne Insurance" display="https://barchartcanvas.azurewebsites.net/Report/GetAgencyNameDetail?agencyName=Towne%20Insurance&amp;selectedDate=09%2F02%2F2024%2000%3A00%3A00&amp;selectedEndDate=10%2F02%2F2024%2000%3A00%3A00" xr:uid="{8AE95240-156E-4FA5-BFEA-A807E9EB085E}"/>
    <hyperlink ref="AD89" r:id="rId895" display="https://barchartcanvas.azurewebsites.net/Report/GetQuotationNumberDetails?accountNumber=QQ7520110000&amp;selectedDate=09%2F02%2F2024%2000%3A00%3A00&amp;selectedEndDate=10%2F02%2F2024%2000%3A00%3A00" xr:uid="{EB867879-A421-4B1A-B404-B1961E350233}"/>
    <hyperlink ref="AE89" r:id="rId896" display="https://barchartcanvas.azurewebsites.net/Report/GetAccountNumberDetails?accountNumber=Sophia%20Taylor&amp;selectedDate=09%2F02%2F2024%2000%3A00%3A00&amp;selectedEndDate=10%2F02%2F2024%2000%3A00%3A00" xr:uid="{3072EBDD-C8F6-4D68-980E-5F1F065F7436}"/>
    <hyperlink ref="AI89" r:id="rId897" tooltip="482cc6d0-fd89-45dd-a945-6fd0be5c387d" display="https://barchartcanvas.azurewebsites.net/Report/GetSessionDetails?sessionId=482cc6d0-fd89-45dd-a945-6fd0be5c387d&amp;selectedDate=09%2F02%2F2024%2000%3A00%3A00&amp;selectedEndDate=10%2F02%2F2024%2000%3A00%3A00" xr:uid="{66128117-B223-4FFD-9BEA-3F54ABBB58C6}"/>
    <hyperlink ref="AB90" r:id="rId898" tooltip="Locton Cos LLC" display="https://barchartcanvas.azurewebsites.net/Report/GetAgencyNameDetail?agencyName=Locton%20Cos%20LLC&amp;selectedDate=09%2F02%2F2024%2000%3A00%3A00&amp;selectedEndDate=10%2F02%2F2024%2000%3A00%3A00" xr:uid="{9C4B3C8E-206F-45E0-87A1-4E2F88BA0C47}"/>
    <hyperlink ref="AD90" r:id="rId899" display="https://barchartcanvas.azurewebsites.net/Report/GetQuotationNumberDetails?accountNumber=QQ4072210000&amp;selectedDate=09%2F02%2F2024%2000%3A00%3A00&amp;selectedEndDate=10%2F02%2F2024%2000%3A00%3A00" xr:uid="{7FAC82D9-1BE6-4361-BF7C-60741F513B6C}"/>
    <hyperlink ref="AE90" r:id="rId900" display="https://barchartcanvas.azurewebsites.net/Report/GetAccountNumberDetails?accountNumber=Emily%20Brown&amp;selectedDate=09%2F02%2F2024%2000%3A00%3A00&amp;selectedEndDate=10%2F02%2F2024%2000%3A00%3A00" xr:uid="{54D98A00-30EC-4074-AA2B-40056A3D9B36}"/>
    <hyperlink ref="AI90" r:id="rId901" tooltip="d1b156bc-5e93-47f7-a781-661ef46c948c" display="https://barchartcanvas.azurewebsites.net/Report/GetSessionDetails?sessionId=d1b156bc-5e93-47f7-a781-661ef46c948c&amp;selectedDate=09%2F02%2F2024%2000%3A00%3A00&amp;selectedEndDate=10%2F02%2F2024%2000%3A00%3A00" xr:uid="{C329E53B-BCE3-4787-9447-D08C5ACE0730}"/>
    <hyperlink ref="AB91" r:id="rId902" tooltip="Unison Risk Advisors" display="https://barchartcanvas.azurewebsites.net/Report/GetAgencyNameDetail?agencyName=Unison%20Risk%20Advisors&amp;selectedDate=09%2F02%2F2024%2000%3A00%3A00&amp;selectedEndDate=10%2F02%2F2024%2000%3A00%3A00" xr:uid="{E062C0F5-988A-4523-B559-4F15BBD34C37}"/>
    <hyperlink ref="AD91" r:id="rId903" display="https://barchartcanvas.azurewebsites.net/Report/GetQuotationNumberDetails?accountNumber=QQ7355210000&amp;selectedDate=09%2F02%2F2024%2000%3A00%3A00&amp;selectedEndDate=10%2F02%2F2024%2000%3A00%3A00" xr:uid="{7C936C56-1615-445D-BD4B-0F23E9A4EF86}"/>
    <hyperlink ref="AE91" r:id="rId904" display="https://barchartcanvas.azurewebsites.net/Report/GetAccountNumberDetails?accountNumber=Liam%20Anderson&amp;selectedDate=09%2F02%2F2024%2000%3A00%3A00&amp;selectedEndDate=10%2F02%2F2024%2000%3A00%3A00" xr:uid="{30300106-F692-4292-9373-60CF2D643CAB}"/>
    <hyperlink ref="AI91" r:id="rId905" tooltip="9a58a807-a7da-4656-95dd-1363b3ca3560" display="https://barchartcanvas.azurewebsites.net/Report/GetSessionDetails?sessionId=9a58a807-a7da-4656-95dd-1363b3ca3560&amp;selectedDate=09%2F02%2F2024%2000%3A00%3A00&amp;selectedEndDate=10%2F02%2F2024%2000%3A00%3A00" xr:uid="{1C09D5EA-50ED-40BA-BACD-3447095AEFF7}"/>
    <hyperlink ref="AB92" r:id="rId906" tooltip="Unison Risk Advisors" display="https://barchartcanvas.azurewebsites.net/Report/GetAgencyNameDetail?agencyName=Unison%20Risk%20Advisors&amp;selectedDate=09%2F02%2F2024%2000%3A00%3A00&amp;selectedEndDate=10%2F02%2F2024%2000%3A00%3A00" xr:uid="{77B4A539-AD27-43A9-B9B9-EEA33A29699F}"/>
    <hyperlink ref="AD92" r:id="rId907" display="https://barchartcanvas.azurewebsites.net/Report/GetQuotationNumberDetails?accountNumber=QQ7687910000&amp;selectedDate=09%2F02%2F2024%2000%3A00%3A00&amp;selectedEndDate=10%2F02%2F2024%2000%3A00%3A00" xr:uid="{DD615026-1F52-4920-9A6E-F5B720B6118C}"/>
    <hyperlink ref="AE92" r:id="rId908" display="https://barchartcanvas.azurewebsites.net/Report/GetAccountNumberDetails?accountNumber=Jane%20Smith&amp;selectedDate=09%2F02%2F2024%2000%3A00%3A00&amp;selectedEndDate=10%2F02%2F2024%2000%3A00%3A00" xr:uid="{2E307650-FF03-49AC-91B3-35CBC148F2B9}"/>
    <hyperlink ref="AI92" r:id="rId909" tooltip="d1441df6-aa2f-4e16-afb7-f003f343cb78" display="https://barchartcanvas.azurewebsites.net/Report/GetSessionDetails?sessionId=d1441df6-aa2f-4e16-afb7-f003f343cb78&amp;selectedDate=09%2F02%2F2024%2000%3A00%3A00&amp;selectedEndDate=10%2F02%2F2024%2000%3A00%3A00" xr:uid="{E2362B18-FE79-4093-9FA4-B9560DD4A371}"/>
    <hyperlink ref="AB93" r:id="rId910" tooltip="Rich &amp; Cartmill Inc" display="https://barchartcanvas.azurewebsites.net/Report/GetAgencyNameDetail?agencyName=Rich%20%26%20Cartmill%20Inc&amp;selectedDate=09%2F02%2F2024%2000%3A00%3A00&amp;selectedEndDate=10%2F02%2F2024%2000%3A00%3A00" xr:uid="{E21A4E8B-8682-4731-9C0A-A83AD18E6A9A}"/>
    <hyperlink ref="AD93" r:id="rId911" display="https://barchartcanvas.azurewebsites.net/Report/GetQuotationNumberDetails?accountNumber=QQ1963510000&amp;selectedDate=09%2F02%2F2024%2000%3A00%3A00&amp;selectedEndDate=10%2F02%2F2024%2000%3A00%3A00" xr:uid="{F42FA8F9-8634-4045-9038-874029D478AC}"/>
    <hyperlink ref="AE93" r:id="rId912" display="https://barchartcanvas.azurewebsites.net/Report/GetAccountNumberDetails?accountNumber=Emily%20Brown&amp;selectedDate=09%2F02%2F2024%2000%3A00%3A00&amp;selectedEndDate=10%2F02%2F2024%2000%3A00%3A00" xr:uid="{AFF28743-EC61-4180-9AF9-82A13CBD4326}"/>
    <hyperlink ref="AI93" r:id="rId913" tooltip="3877d775-b7db-423d-89a0-51aae8465191" display="https://barchartcanvas.azurewebsites.net/Report/GetSessionDetails?sessionId=3877d775-b7db-423d-89a0-51aae8465191&amp;selectedDate=09%2F02%2F2024%2000%3A00%3A00&amp;selectedEndDate=10%2F02%2F2024%2000%3A00%3A00" xr:uid="{496E4760-373B-49BD-9236-58D1C0AE48A6}"/>
    <hyperlink ref="AB94" r:id="rId914" tooltip="Scott Insurance" display="https://barchartcanvas.azurewebsites.net/Report/GetAgencyNameDetail?agencyName=Scott%20Insurance&amp;selectedDate=09%2F02%2F2024%2000%3A00%3A00&amp;selectedEndDate=10%2F02%2F2024%2000%3A00%3A00" xr:uid="{CE97B97F-CA70-4A90-A28D-2C0DE3638631}"/>
    <hyperlink ref="AD94" r:id="rId915" display="https://barchartcanvas.azurewebsites.net/Report/GetQuotationNumberDetails?accountNumber=QQ4428610000&amp;selectedDate=09%2F02%2F2024%2000%3A00%3A00&amp;selectedEndDate=10%2F02%2F2024%2000%3A00%3A00" xr:uid="{C319D26B-8DB5-4497-8CA9-C9F1D1745E0D}"/>
    <hyperlink ref="AE94" r:id="rId916" display="https://barchartcanvas.azurewebsites.net/Report/GetAccountNumberDetails?accountNumber=Olivia%20Martinez&amp;selectedDate=09%2F02%2F2024%2000%3A00%3A00&amp;selectedEndDate=10%2F02%2F2024%2000%3A00%3A00" xr:uid="{0C7A8E8F-3776-4962-854B-7223963089DA}"/>
    <hyperlink ref="AI94" r:id="rId917" tooltip="6d1ca539-68bb-4408-94f4-bce96dbf8a5e" display="https://barchartcanvas.azurewebsites.net/Report/GetSessionDetails?sessionId=6d1ca539-68bb-4408-94f4-bce96dbf8a5e&amp;selectedDate=09%2F02%2F2024%2000%3A00%3A00&amp;selectedEndDate=10%2F02%2F2024%2000%3A00%3A00" xr:uid="{96F290E6-857B-4CE6-8E3D-7D0AB2BD9365}"/>
    <hyperlink ref="AB95" r:id="rId918" tooltip="USI Insurance Services" display="https://barchartcanvas.azurewebsites.net/Report/GetAgencyNameDetail?agencyName=USI%20Insurance%20Services&amp;selectedDate=09%2F02%2F2024%2000%3A00%3A00&amp;selectedEndDate=10%2F02%2F2024%2000%3A00%3A00" xr:uid="{527F7F29-8D52-49A8-B468-1125516D7514}"/>
    <hyperlink ref="AD95" r:id="rId919" display="https://barchartcanvas.azurewebsites.net/Report/GetQuotationNumberDetails?accountNumber=QQ3127810000&amp;selectedDate=09%2F02%2F2024%2000%3A00%3A00&amp;selectedEndDate=10%2F02%2F2024%2000%3A00%3A00" xr:uid="{3B94DDE2-2705-47B7-AB26-BDC204031F65}"/>
    <hyperlink ref="AE95" r:id="rId920" display="https://barchartcanvas.azurewebsites.net/Report/GetAccountNumberDetails?accountNumber=Sophia%20Taylor&amp;selectedDate=09%2F02%2F2024%2000%3A00%3A00&amp;selectedEndDate=10%2F02%2F2024%2000%3A00%3A00" xr:uid="{FF03118E-6839-49BF-BB67-CF81538A0B25}"/>
    <hyperlink ref="AI95" r:id="rId921" tooltip="299403ea-85f2-4cff-ab57-620f8637f0d7" display="https://barchartcanvas.azurewebsites.net/Report/GetSessionDetails?sessionId=299403ea-85f2-4cff-ab57-620f8637f0d7&amp;selectedDate=09%2F02%2F2024%2000%3A00%3A00&amp;selectedEndDate=10%2F02%2F2024%2000%3A00%3A00" xr:uid="{74DB2301-B591-49C0-8816-70062F0D8534}"/>
    <hyperlink ref="AB96" r:id="rId922" tooltip="Hylant Group Inc" display="https://barchartcanvas.azurewebsites.net/Report/GetAgencyNameDetail?agencyName=Hylant%20Group%20Inc&amp;selectedDate=09%2F02%2F2024%2000%3A00%3A00&amp;selectedEndDate=10%2F02%2F2024%2000%3A00%3A00" xr:uid="{9E9B370D-3AC6-45F0-B452-CB3A5732FFC9}"/>
    <hyperlink ref="AD96" r:id="rId923" display="https://barchartcanvas.azurewebsites.net/Report/GetQuotationNumberDetails?accountNumber=QQ3474010000&amp;selectedDate=09%2F02%2F2024%2000%3A00%3A00&amp;selectedEndDate=10%2F02%2F2024%2000%3A00%3A00" xr:uid="{2102CB29-604C-406B-B237-F1ACBB6EC465}"/>
    <hyperlink ref="AE96" r:id="rId924" display="https://barchartcanvas.azurewebsites.net/Report/GetAccountNumberDetails?accountNumber=Liam%20Anderson&amp;selectedDate=09%2F02%2F2024%2000%3A00%3A00&amp;selectedEndDate=10%2F02%2F2024%2000%3A00%3A00" xr:uid="{61548B88-006D-4710-9D14-2EB408D5CFF8}"/>
    <hyperlink ref="AI96" r:id="rId925" tooltip="1960fc61-cf44-433f-b726-6c247de8ddae" display="https://barchartcanvas.azurewebsites.net/Report/GetSessionDetails?sessionId=1960fc61-cf44-433f-b726-6c247de8ddae&amp;selectedDate=09%2F02%2F2024%2000%3A00%3A00&amp;selectedEndDate=10%2F02%2F2024%2000%3A00%3A00" xr:uid="{B722634E-9C7A-406B-9BAE-069A66CEA667}"/>
    <hyperlink ref="AB97" r:id="rId926" tooltip="Patroit Insurance Services Inc" display="https://barchartcanvas.azurewebsites.net/Report/GetAgencyNameDetail?agencyName=Patroit%20Insurance%20Services%20Inc&amp;selectedDate=09%2F02%2F2024%2000%3A00%3A00&amp;selectedEndDate=10%2F02%2F2024%2000%3A00%3A00" xr:uid="{524DA536-6378-4B80-AD2F-CB12F172BFD2}"/>
    <hyperlink ref="AD97" r:id="rId927" display="https://barchartcanvas.azurewebsites.net/Report/GetQuotationNumberDetails?accountNumber=QQ6871410000&amp;selectedDate=09%2F02%2F2024%2000%3A00%3A00&amp;selectedEndDate=10%2F02%2F2024%2000%3A00%3A00" xr:uid="{802BFF65-8270-4859-AA0D-B6F545EAB8C2}"/>
    <hyperlink ref="AE97" r:id="rId928" display="https://barchartcanvas.azurewebsites.net/Report/GetAccountNumberDetails?accountNumber=Alice%20Johnson&amp;selectedDate=09%2F02%2F2024%2000%3A00%3A00&amp;selectedEndDate=10%2F02%2F2024%2000%3A00%3A00" xr:uid="{F0FE39A8-29D9-4013-B2BB-A2860EFA86EB}"/>
    <hyperlink ref="AI97" r:id="rId929" tooltip="69c3c48a-b442-4126-b15d-d3930eb7e348" display="https://barchartcanvas.azurewebsites.net/Report/GetSessionDetails?sessionId=69c3c48a-b442-4126-b15d-d3930eb7e348&amp;selectedDate=09%2F02%2F2024%2000%3A00%3A00&amp;selectedEndDate=10%2F02%2F2024%2000%3A00%3A00" xr:uid="{553D9808-FF70-4B0F-92F7-73521ABE46F6}"/>
    <hyperlink ref="AB98" r:id="rId930" tooltip="Alkeme" display="https://barchartcanvas.azurewebsites.net/Report/GetAgencyNameDetail?agencyName=Alkeme&amp;selectedDate=09%2F02%2F2024%2000%3A00%3A00&amp;selectedEndDate=10%2F02%2F2024%2000%3A00%3A00" xr:uid="{07D7EE1F-D6E0-404B-A4E1-977566E2C1CB}"/>
    <hyperlink ref="AD98" r:id="rId931" display="https://barchartcanvas.azurewebsites.net/Report/GetQuotationNumberDetails?accountNumber=QQ8598510000&amp;selectedDate=09%2F02%2F2024%2000%3A00%3A00&amp;selectedEndDate=10%2F02%2F2024%2000%3A00%3A00" xr:uid="{FF147BCD-CD45-46AF-9D38-43860B8869DB}"/>
    <hyperlink ref="AE98" r:id="rId932" display="https://barchartcanvas.azurewebsites.net/Report/GetAccountNumberDetails?accountNumber=Alice%20Johnson&amp;selectedDate=09%2F02%2F2024%2000%3A00%3A00&amp;selectedEndDate=10%2F02%2F2024%2000%3A00%3A00" xr:uid="{DEA26A54-3781-4D88-A403-CBAF9321E34B}"/>
    <hyperlink ref="AI98" r:id="rId933" tooltip="a3d0b409-7779-4892-9ee3-e826cc3350fd" display="https://barchartcanvas.azurewebsites.net/Report/GetSessionDetails?sessionId=a3d0b409-7779-4892-9ee3-e826cc3350fd&amp;selectedDate=09%2F02%2F2024%2000%3A00%3A00&amp;selectedEndDate=10%2F02%2F2024%2000%3A00%3A00" xr:uid="{BAEDE3C9-AA4D-44D3-B3E0-D8B5A10DAE15}"/>
    <hyperlink ref="AB99" r:id="rId934" tooltip="Cottingham and Butter Inc" display="https://barchartcanvas.azurewebsites.net/Report/GetAgencyNameDetail?agencyName=Cottingham%20and%20Butter%20Inc&amp;selectedDate=09%2F02%2F2024%2000%3A00%3A00&amp;selectedEndDate=10%2F02%2F2024%2000%3A00%3A00" xr:uid="{A1A832E7-91D5-4030-8D2D-F276C0614929}"/>
    <hyperlink ref="AD99" r:id="rId935" display="https://barchartcanvas.azurewebsites.net/Report/GetQuotationNumberDetails?accountNumber=QQ3401510000&amp;selectedDate=09%2F02%2F2024%2000%3A00%3A00&amp;selectedEndDate=10%2F02%2F2024%2000%3A00%3A00" xr:uid="{DA59C429-E1DE-46EE-BB5E-A7BC1BAB0346}"/>
    <hyperlink ref="AE99" r:id="rId936" display="https://barchartcanvas.azurewebsites.net/Report/GetAccountNumberDetails?accountNumber=Michael%20White&amp;selectedDate=09%2F02%2F2024%2000%3A00%3A00&amp;selectedEndDate=10%2F02%2F2024%2000%3A00%3A00" xr:uid="{ECD2852E-12AC-4290-8156-4D9D61D04AF5}"/>
    <hyperlink ref="AI99" r:id="rId937" tooltip="34166f11-6c70-40a8-beb6-7fd21ed9b9c4" display="https://barchartcanvas.azurewebsites.net/Report/GetSessionDetails?sessionId=34166f11-6c70-40a8-beb6-7fd21ed9b9c4&amp;selectedDate=09%2F02%2F2024%2000%3A00%3A00&amp;selectedEndDate=10%2F02%2F2024%2000%3A00%3A00" xr:uid="{319222E6-489B-4494-8CCF-AC590105C5D0}"/>
    <hyperlink ref="AB100" r:id="rId938" tooltip="USI Insurance Services" display="https://barchartcanvas.azurewebsites.net/Report/GetAgencyNameDetail?agencyName=USI%20Insurance%20Services&amp;selectedDate=09%2F02%2F2024%2000%3A00%3A00&amp;selectedEndDate=10%2F02%2F2024%2000%3A00%3A00" xr:uid="{859BADC4-7DEB-405A-AB4E-21D16C704425}"/>
    <hyperlink ref="AD100" r:id="rId939" display="https://barchartcanvas.azurewebsites.net/Report/GetQuotationNumberDetails?accountNumber=QQ2582510000&amp;selectedDate=09%2F02%2F2024%2000%3A00%3A00&amp;selectedEndDate=10%2F02%2F2024%2000%3A00%3A00" xr:uid="{B445FF79-9FFA-43A7-ACFC-232022D933F8}"/>
    <hyperlink ref="AE100" r:id="rId940" display="https://barchartcanvas.azurewebsites.net/Report/GetAccountNumberDetails?accountNumber=Michael%20White&amp;selectedDate=09%2F02%2F2024%2000%3A00%3A00&amp;selectedEndDate=10%2F02%2F2024%2000%3A00%3A00" xr:uid="{1C617123-FCFA-4275-A969-5359DD169919}"/>
    <hyperlink ref="AI100" r:id="rId941" tooltip="d4040abd-1964-4df3-a1d6-115c92e22b23" display="https://barchartcanvas.azurewebsites.net/Report/GetSessionDetails?sessionId=d4040abd-1964-4df3-a1d6-115c92e22b23&amp;selectedDate=09%2F02%2F2024%2000%3A00%3A00&amp;selectedEndDate=10%2F02%2F2024%2000%3A00%3A00" xr:uid="{C7A1025D-9459-4BAB-916C-2F4D87A5F5A7}"/>
    <hyperlink ref="AB101" r:id="rId942" tooltip="Scott Insurance" display="https://barchartcanvas.azurewebsites.net/Report/GetAgencyNameDetail?agencyName=Scott%20Insurance&amp;selectedDate=09%2F02%2F2024%2000%3A00%3A00&amp;selectedEndDate=10%2F02%2F2024%2000%3A00%3A00" xr:uid="{4D093515-161A-4B31-BF96-4641D8100205}"/>
    <hyperlink ref="AD101" r:id="rId943" display="https://barchartcanvas.azurewebsites.net/Report/GetQuotationNumberDetails?accountNumber=QQ4819110000&amp;selectedDate=09%2F02%2F2024%2000%3A00%3A00&amp;selectedEndDate=10%2F02%2F2024%2000%3A00%3A00" xr:uid="{38DE9524-A4B5-4547-9AB8-B58D736A2919}"/>
    <hyperlink ref="AE101" r:id="rId944" display="https://barchartcanvas.azurewebsites.net/Report/GetAccountNumberDetails?accountNumber=Alice%20Johnson&amp;selectedDate=09%2F02%2F2024%2000%3A00%3A00&amp;selectedEndDate=10%2F02%2F2024%2000%3A00%3A00" xr:uid="{81AF3267-30D5-4140-908F-240941D546E8}"/>
    <hyperlink ref="AI101" r:id="rId945" tooltip="e2afc21e-61cd-4a33-a5d0-968db6a64cec" display="https://barchartcanvas.azurewebsites.net/Report/GetSessionDetails?sessionId=e2afc21e-61cd-4a33-a5d0-968db6a64cec&amp;selectedDate=09%2F02%2F2024%2000%3A00%3A00&amp;selectedEndDate=10%2F02%2F2024%2000%3A00%3A00" xr:uid="{9EF780DC-78D9-4EC1-8F62-16E6C248E64E}"/>
    <hyperlink ref="AB102" r:id="rId946" tooltip="USI Insurance Services" display="https://barchartcanvas.azurewebsites.net/Report/GetAgencyNameDetail?agencyName=USI%20Insurance%20Services&amp;selectedDate=09%2F02%2F2024%2000%3A00%3A00&amp;selectedEndDate=10%2F02%2F2024%2000%3A00%3A00" xr:uid="{1E288DF4-B0E9-4DA1-AA84-92057DD84D84}"/>
    <hyperlink ref="AD102" r:id="rId947" display="https://barchartcanvas.azurewebsites.net/Report/GetQuotationNumberDetails?accountNumber=QQ1284410000&amp;selectedDate=09%2F02%2F2024%2000%3A00%3A00&amp;selectedEndDate=10%2F02%2F2024%2000%3A00%3A00" xr:uid="{A2EC486C-73FE-4804-A428-1870932F18DE}"/>
    <hyperlink ref="AE102" r:id="rId948" display="https://barchartcanvas.azurewebsites.net/Report/GetAccountNumberDetails?accountNumber=Alice%20Johnson&amp;selectedDate=09%2F02%2F2024%2000%3A00%3A00&amp;selectedEndDate=10%2F02%2F2024%2000%3A00%3A00" xr:uid="{73156E57-5077-423A-8F25-E04C93A73B41}"/>
    <hyperlink ref="AI102" r:id="rId949" tooltip="ffb0a8f4-b9c1-4ea2-abf4-858b27da12c9" display="https://barchartcanvas.azurewebsites.net/Report/GetSessionDetails?sessionId=ffb0a8f4-b9c1-4ea2-abf4-858b27da12c9&amp;selectedDate=09%2F02%2F2024%2000%3A00%3A00&amp;selectedEndDate=10%2F02%2F2024%2000%3A00%3A00" xr:uid="{36556590-C034-4BAF-B663-3794BC5563D8}"/>
    <hyperlink ref="AB103" r:id="rId950" tooltip="Alliant Insurance Service" display="https://barchartcanvas.azurewebsites.net/Report/GetAgencyNameDetail?agencyName=Alliant%20Insurance%20Service&amp;selectedDate=09%2F02%2F2024%2000%3A00%3A00&amp;selectedEndDate=10%2F02%2F2024%2000%3A00%3A00" xr:uid="{E1FEBC90-8849-49CD-BC2F-807FEF26E5D7}"/>
    <hyperlink ref="AD103" r:id="rId951" display="https://barchartcanvas.azurewebsites.net/Report/GetQuotationNumberDetails?accountNumber=QQ5706210000&amp;selectedDate=09%2F02%2F2024%2000%3A00%3A00&amp;selectedEndDate=10%2F02%2F2024%2000%3A00%3A00" xr:uid="{0F883D4C-9408-4935-B4BD-E3B3AD46ECDA}"/>
    <hyperlink ref="AE103" r:id="rId952" display="https://barchartcanvas.azurewebsites.net/Report/GetAccountNumberDetails?accountNumber=Sophia%20Taylor&amp;selectedDate=09%2F02%2F2024%2000%3A00%3A00&amp;selectedEndDate=10%2F02%2F2024%2000%3A00%3A00" xr:uid="{DA3636C5-7B2D-4507-B444-B06BDD1EB272}"/>
    <hyperlink ref="AI103" r:id="rId953" tooltip="2619f798-0d7a-4dd8-b1cf-9c3efcf34b3c" display="https://barchartcanvas.azurewebsites.net/Report/GetSessionDetails?sessionId=2619f798-0d7a-4dd8-b1cf-9c3efcf34b3c&amp;selectedDate=09%2F02%2F2024%2000%3A00%3A00&amp;selectedEndDate=10%2F02%2F2024%2000%3A00%3A00" xr:uid="{FDB0B701-D4A0-4424-B0AA-19C5FD26FD27}"/>
    <hyperlink ref="AB104" r:id="rId954" tooltip="Hylant Group Inc" display="https://barchartcanvas.azurewebsites.net/Report/GetAgencyNameDetail?agencyName=Hylant%20Group%20Inc&amp;selectedDate=09%2F02%2F2024%2000%3A00%3A00&amp;selectedEndDate=10%2F02%2F2024%2000%3A00%3A00" xr:uid="{640796DB-D2CA-4D10-A772-11B6B5214266}"/>
    <hyperlink ref="AD104" r:id="rId955" display="https://barchartcanvas.azurewebsites.net/Report/GetQuotationNumberDetails?accountNumber=QQ2931110000&amp;selectedDate=09%2F02%2F2024%2000%3A00%3A00&amp;selectedEndDate=10%2F02%2F2024%2000%3A00%3A00" xr:uid="{B1867354-3C56-441F-A44F-663C3148C4EE}"/>
    <hyperlink ref="AE104" r:id="rId956" display="https://barchartcanvas.azurewebsites.net/Report/GetAccountNumberDetails?accountNumber=Liam%20Anderson&amp;selectedDate=09%2F02%2F2024%2000%3A00%3A00&amp;selectedEndDate=10%2F02%2F2024%2000%3A00%3A00" xr:uid="{859BD657-60B2-48B6-8588-1501C8D50CD8}"/>
    <hyperlink ref="AI104" r:id="rId957" tooltip="a3bbdb9c-2e19-4619-88c3-8be630956936" display="https://barchartcanvas.azurewebsites.net/Report/GetSessionDetails?sessionId=a3bbdb9c-2e19-4619-88c3-8be630956936&amp;selectedDate=09%2F02%2F2024%2000%3A00%3A00&amp;selectedEndDate=10%2F02%2F2024%2000%3A00%3A00" xr:uid="{C4660761-98F4-420B-9033-FD7577ADB092}"/>
    <hyperlink ref="AB105" r:id="rId958" tooltip="Horton Group Inc" display="https://barchartcanvas.azurewebsites.net/Report/GetAgencyNameDetail?agencyName=Horton%20Group%20Inc&amp;selectedDate=09%2F02%2F2024%2000%3A00%3A00&amp;selectedEndDate=10%2F02%2F2024%2000%3A00%3A00" xr:uid="{93F440A2-BF22-42C9-A2F1-69DD1BC3D57C}"/>
    <hyperlink ref="AD105" r:id="rId959" display="https://barchartcanvas.azurewebsites.net/Report/GetQuotationNumberDetails?accountNumber=QQ2409910000&amp;selectedDate=09%2F02%2F2024%2000%3A00%3A00&amp;selectedEndDate=10%2F02%2F2024%2000%3A00%3A00" xr:uid="{95E65AE0-3A01-4319-90CF-352210EEB77B}"/>
    <hyperlink ref="AE105" r:id="rId960" display="https://barchartcanvas.azurewebsites.net/Report/GetAccountNumberDetails?accountNumber=Alice%20Johnson&amp;selectedDate=09%2F02%2F2024%2000%3A00%3A00&amp;selectedEndDate=10%2F02%2F2024%2000%3A00%3A00" xr:uid="{B2DDF172-4DAD-4C5F-8F92-D22893F04C58}"/>
    <hyperlink ref="AI105" r:id="rId961" tooltip="34b2b43b-85a6-4087-89bc-0cea43f7e8aa" display="https://barchartcanvas.azurewebsites.net/Report/GetSessionDetails?sessionId=34b2b43b-85a6-4087-89bc-0cea43f7e8aa&amp;selectedDate=09%2F02%2F2024%2000%3A00%3A00&amp;selectedEndDate=10%2F02%2F2024%2000%3A00%3A00" xr:uid="{EDDC035E-3BFB-442E-AFB1-8D46D6152AEF}"/>
    <hyperlink ref="AB106" r:id="rId962" tooltip="Towne Insurance" display="https://barchartcanvas.azurewebsites.net/Report/GetAgencyNameDetail?agencyName=Towne%20Insurance&amp;selectedDate=09%2F02%2F2024%2000%3A00%3A00&amp;selectedEndDate=10%2F02%2F2024%2000%3A00%3A00" xr:uid="{A4E6FDDF-6270-4E15-A5AE-DCC69643A638}"/>
    <hyperlink ref="AD106" r:id="rId963" display="https://barchartcanvas.azurewebsites.net/Report/GetQuotationNumberDetails?accountNumber=QQ7990610000&amp;selectedDate=09%2F02%2F2024%2000%3A00%3A00&amp;selectedEndDate=10%2F02%2F2024%2000%3A00%3A00" xr:uid="{8033C441-F492-45E3-B70D-4C3496BD2FC7}"/>
    <hyperlink ref="AE106" r:id="rId964" display="https://barchartcanvas.azurewebsites.net/Report/GetAccountNumberDetails?accountNumber=Alice%20Johnson&amp;selectedDate=09%2F02%2F2024%2000%3A00%3A00&amp;selectedEndDate=10%2F02%2F2024%2000%3A00%3A00" xr:uid="{C41C8E30-F82D-47AB-84A8-3512A9FFF983}"/>
    <hyperlink ref="AI106" r:id="rId965" tooltip="98f6653f-9c84-4ee6-a253-d12cf990a320" display="https://barchartcanvas.azurewebsites.net/Report/GetSessionDetails?sessionId=98f6653f-9c84-4ee6-a253-d12cf990a320&amp;selectedDate=09%2F02%2F2024%2000%3A00%3A00&amp;selectedEndDate=10%2F02%2F2024%2000%3A00%3A00" xr:uid="{47B8D9A9-B728-48E3-8462-A9D50D57BC54}"/>
    <hyperlink ref="AB107" r:id="rId966" tooltip="Rich &amp; Cartmill Inc" display="https://barchartcanvas.azurewebsites.net/Report/GetAgencyNameDetail?agencyName=Rich%20%26%20Cartmill%20Inc&amp;selectedDate=09%2F02%2F2024%2000%3A00%3A00&amp;selectedEndDate=10%2F02%2F2024%2000%3A00%3A00" xr:uid="{1EEAE2A3-CD7F-4F2C-A525-9923B541065B}"/>
    <hyperlink ref="AD107" r:id="rId967" display="https://barchartcanvas.azurewebsites.net/Report/GetQuotationNumberDetails?accountNumber=QQ5951210000&amp;selectedDate=09%2F02%2F2024%2000%3A00%3A00&amp;selectedEndDate=10%2F02%2F2024%2000%3A00%3A00" xr:uid="{1B9A9212-8B79-41F5-B94A-F76923957061}"/>
    <hyperlink ref="AE107" r:id="rId968" display="https://barchartcanvas.azurewebsites.net/Report/GetAccountNumberDetails?accountNumber=Michael%20White&amp;selectedDate=09%2F02%2F2024%2000%3A00%3A00&amp;selectedEndDate=10%2F02%2F2024%2000%3A00%3A00" xr:uid="{C99D23F0-A039-4EF0-B797-5B23BE2F4495}"/>
    <hyperlink ref="AI107" r:id="rId969" tooltip="e4b928f0-8e88-49ac-83e7-fc85f80cbaa1" display="https://barchartcanvas.azurewebsites.net/Report/GetSessionDetails?sessionId=e4b928f0-8e88-49ac-83e7-fc85f80cbaa1&amp;selectedDate=09%2F02%2F2024%2000%3A00%3A00&amp;selectedEndDate=10%2F02%2F2024%2000%3A00%3A00" xr:uid="{60C6B59B-A5CF-4854-829F-B742A9E8D190}"/>
    <hyperlink ref="AB108" r:id="rId970" tooltip="Premier Group" display="https://barchartcanvas.azurewebsites.net/Report/GetAgencyNameDetail?agencyName=Premier%20Group&amp;selectedDate=09%2F02%2F2024%2000%3A00%3A00&amp;selectedEndDate=10%2F02%2F2024%2000%3A00%3A00" xr:uid="{15A7D0E6-80A7-4F07-84BC-4DF271AF769E}"/>
    <hyperlink ref="AD108" r:id="rId971" display="https://barchartcanvas.azurewebsites.net/Report/GetQuotationNumberDetails?accountNumber=QQ2393810000&amp;selectedDate=09%2F02%2F2024%2000%3A00%3A00&amp;selectedEndDate=10%2F02%2F2024%2000%3A00%3A00" xr:uid="{4363B25B-BD16-4C10-B295-EFAFA5D112F7}"/>
    <hyperlink ref="AE108" r:id="rId972" display="https://barchartcanvas.azurewebsites.net/Report/GetAccountNumberDetails?accountNumber=Alice%20Johnson&amp;selectedDate=09%2F02%2F2024%2000%3A00%3A00&amp;selectedEndDate=10%2F02%2F2024%2000%3A00%3A00" xr:uid="{9C8B0F16-F604-4E4D-B645-2A4748C9DA65}"/>
    <hyperlink ref="AI108" r:id="rId973" tooltip="d6ee1cb0-8378-40f5-bbfe-092aa1de1c70" display="https://barchartcanvas.azurewebsites.net/Report/GetSessionDetails?sessionId=d6ee1cb0-8378-40f5-bbfe-092aa1de1c70&amp;selectedDate=09%2F02%2F2024%2000%3A00%3A00&amp;selectedEndDate=10%2F02%2F2024%2000%3A00%3A00" xr:uid="{984390FE-ED5A-4E30-9957-3B864EE5B3E6}"/>
    <hyperlink ref="AB109" r:id="rId974" tooltip="Scott Insurance" display="https://barchartcanvas.azurewebsites.net/Report/GetAgencyNameDetail?agencyName=Scott%20Insurance&amp;selectedDate=09%2F02%2F2024%2000%3A00%3A00&amp;selectedEndDate=10%2F02%2F2024%2000%3A00%3A00" xr:uid="{152F259D-36E5-4E6D-B477-FDBBD1CC232C}"/>
    <hyperlink ref="AD109" r:id="rId975" display="https://barchartcanvas.azurewebsites.net/Report/GetQuotationNumberDetails?accountNumber=QQ5488710000&amp;selectedDate=09%2F02%2F2024%2000%3A00%3A00&amp;selectedEndDate=10%2F02%2F2024%2000%3A00%3A00" xr:uid="{5E8B4E9A-EA28-419A-9D8C-58568EED0303}"/>
    <hyperlink ref="AE109" r:id="rId976" display="https://barchartcanvas.azurewebsites.net/Report/GetAccountNumberDetails?accountNumber=Michael%20White&amp;selectedDate=09%2F02%2F2024%2000%3A00%3A00&amp;selectedEndDate=10%2F02%2F2024%2000%3A00%3A00" xr:uid="{8C55C4D6-6D95-43FF-B1DE-00F6E2C0ED3F}"/>
    <hyperlink ref="AI109" r:id="rId977" tooltip="13ea5e26-6daa-4e43-b759-5d66d1c0de0f" display="https://barchartcanvas.azurewebsites.net/Report/GetSessionDetails?sessionId=13ea5e26-6daa-4e43-b759-5d66d1c0de0f&amp;selectedDate=09%2F02%2F2024%2000%3A00%3A00&amp;selectedEndDate=10%2F02%2F2024%2000%3A00%3A00" xr:uid="{C1FC2AF4-8BFC-4D30-A324-7BFB5C4FF558}"/>
    <hyperlink ref="AB110" r:id="rId978" tooltip="Robertson Ryan and Associate Agency" display="https://barchartcanvas.azurewebsites.net/Report/GetAgencyNameDetail?agencyName=Robertson%20Ryan%20and%20Associate%20Agency&amp;selectedDate=09%2F02%2F2024%2000%3A00%3A00&amp;selectedEndDate=10%2F02%2F2024%2000%3A00%3A00" xr:uid="{A74D2B41-97C4-475F-8082-A24B0EF7255A}"/>
    <hyperlink ref="AD110" r:id="rId979" display="https://barchartcanvas.azurewebsites.net/Report/GetQuotationNumberDetails?accountNumber=QQ3981010000&amp;selectedDate=09%2F02%2F2024%2000%3A00%3A00&amp;selectedEndDate=10%2F02%2F2024%2000%3A00%3A00" xr:uid="{A891215B-653C-48B9-A574-6AC188EB7CAA}"/>
    <hyperlink ref="AE110" r:id="rId980" display="https://barchartcanvas.azurewebsites.net/Report/GetAccountNumberDetails?accountNumber=Liam%20Anderson&amp;selectedDate=09%2F02%2F2024%2000%3A00%3A00&amp;selectedEndDate=10%2F02%2F2024%2000%3A00%3A00" xr:uid="{5F044AA3-CD15-4FDE-821F-6ACBA3405886}"/>
    <hyperlink ref="AI110" r:id="rId981" tooltip="a448adc8-6983-44ba-a15f-63d826560f3e" display="https://barchartcanvas.azurewebsites.net/Report/GetSessionDetails?sessionId=a448adc8-6983-44ba-a15f-63d826560f3e&amp;selectedDate=09%2F02%2F2024%2000%3A00%3A00&amp;selectedEndDate=10%2F02%2F2024%2000%3A00%3A00" xr:uid="{0017A27E-6198-45DE-BF25-078A84D8D04C}"/>
    <hyperlink ref="AB111" r:id="rId982" tooltip="Patroit Insurance Services Inc" display="https://barchartcanvas.azurewebsites.net/Report/GetAgencyNameDetail?agencyName=Patroit%20Insurance%20Services%20Inc&amp;selectedDate=09%2F02%2F2024%2000%3A00%3A00&amp;selectedEndDate=10%2F02%2F2024%2000%3A00%3A00" xr:uid="{F28BD82A-15DE-4EED-84EF-A6DB6A413303}"/>
    <hyperlink ref="AD111" r:id="rId983" display="https://barchartcanvas.azurewebsites.net/Report/GetQuotationNumberDetails?accountNumber=QQ1151910000&amp;selectedDate=09%2F02%2F2024%2000%3A00%3A00&amp;selectedEndDate=10%2F02%2F2024%2000%3A00%3A00" xr:uid="{E5A6D7A2-A917-43C9-BAC7-69DB3290C9D0}"/>
    <hyperlink ref="AE111" r:id="rId984" display="https://barchartcanvas.azurewebsites.net/Report/GetAccountNumberDetails?accountNumber=Sophia%20Taylor&amp;selectedDate=09%2F02%2F2024%2000%3A00%3A00&amp;selectedEndDate=10%2F02%2F2024%2000%3A00%3A00" xr:uid="{5FB46A40-EC9D-4D79-968E-DAF396E797FE}"/>
    <hyperlink ref="AI111" r:id="rId985" tooltip="216fa0c1-7059-4d6a-8cb1-f3f24a4056da" display="https://barchartcanvas.azurewebsites.net/Report/GetSessionDetails?sessionId=216fa0c1-7059-4d6a-8cb1-f3f24a4056da&amp;selectedDate=09%2F02%2F2024%2000%3A00%3A00&amp;selectedEndDate=10%2F02%2F2024%2000%3A00%3A00" xr:uid="{ECC0113E-B718-4F67-9EFB-0E5F15585C02}"/>
    <hyperlink ref="AB112" r:id="rId986" tooltip="Patroit Insurance Services Inc" display="https://barchartcanvas.azurewebsites.net/Report/GetAgencyNameDetail?agencyName=Patroit%20Insurance%20Services%20Inc&amp;selectedDate=09%2F02%2F2024%2000%3A00%3A00&amp;selectedEndDate=10%2F02%2F2024%2000%3A00%3A00" xr:uid="{043A72E1-A404-404E-B7FF-18B4EC12E647}"/>
    <hyperlink ref="AD112" r:id="rId987" display="https://barchartcanvas.azurewebsites.net/Report/GetQuotationNumberDetails?accountNumber=QQ1859510000&amp;selectedDate=09%2F02%2F2024%2000%3A00%3A00&amp;selectedEndDate=10%2F02%2F2024%2000%3A00%3A00" xr:uid="{E7A7DF78-F750-4995-A7F4-94A44583F324}"/>
    <hyperlink ref="AE112" r:id="rId988" display="https://barchartcanvas.azurewebsites.net/Report/GetAccountNumberDetails?accountNumber=Michael%20White&amp;selectedDate=09%2F02%2F2024%2000%3A00%3A00&amp;selectedEndDate=10%2F02%2F2024%2000%3A00%3A00" xr:uid="{9955F33E-026F-4370-8CB1-FE6F6410BAE3}"/>
    <hyperlink ref="AI112" r:id="rId989" tooltip="e594fabc-9118-4796-9d0f-5321a494f085" display="https://barchartcanvas.azurewebsites.net/Report/GetSessionDetails?sessionId=e594fabc-9118-4796-9d0f-5321a494f085&amp;selectedDate=09%2F02%2F2024%2000%3A00%3A00&amp;selectedEndDate=10%2F02%2F2024%2000%3A00%3A00" xr:uid="{801F18C5-8622-4746-BA68-23D5ED741476}"/>
    <hyperlink ref="AB113" r:id="rId990" tooltip="Rich &amp; Cartmill Inc" display="https://barchartcanvas.azurewebsites.net/Report/GetAgencyNameDetail?agencyName=Rich%20%26%20Cartmill%20Inc&amp;selectedDate=09%2F02%2F2024%2000%3A00%3A00&amp;selectedEndDate=10%2F02%2F2024%2000%3A00%3A00" xr:uid="{05056BE0-2180-4D6A-BB01-111393A12798}"/>
    <hyperlink ref="AD113" r:id="rId991" display="https://barchartcanvas.azurewebsites.net/Report/GetQuotationNumberDetails?accountNumber=QQ2290310000&amp;selectedDate=09%2F02%2F2024%2000%3A00%3A00&amp;selectedEndDate=10%2F02%2F2024%2000%3A00%3A00" xr:uid="{3E414BED-0423-4EFA-94FD-F3389AC41F22}"/>
    <hyperlink ref="AE113" r:id="rId992" display="https://barchartcanvas.azurewebsites.net/Report/GetAccountNumberDetails?accountNumber=Alice%20Johnson&amp;selectedDate=09%2F02%2F2024%2000%3A00%3A00&amp;selectedEndDate=10%2F02%2F2024%2000%3A00%3A00" xr:uid="{8B399646-30BE-4679-A62B-24D74AC90AF5}"/>
    <hyperlink ref="AI113" r:id="rId993" tooltip="64e55209-00a3-4131-a25f-9902e6f57c67" display="https://barchartcanvas.azurewebsites.net/Report/GetSessionDetails?sessionId=64e55209-00a3-4131-a25f-9902e6f57c67&amp;selectedDate=09%2F02%2F2024%2000%3A00%3A00&amp;selectedEndDate=10%2F02%2F2024%2000%3A00%3A00" xr:uid="{3E70A5A4-6E49-4649-B122-E37A65C09160}"/>
    <hyperlink ref="AB114" r:id="rId994" tooltip="Holmes Morphy and Associates Inc" display="https://barchartcanvas.azurewebsites.net/Report/GetAgencyNameDetail?agencyName=Holmes%20Morphy%20and%20Associates%20Inc&amp;selectedDate=09%2F02%2F2024%2000%3A00%3A00&amp;selectedEndDate=10%2F02%2F2024%2000%3A00%3A00" xr:uid="{CDE2A383-817E-4FFF-935A-D615BC1FFE3E}"/>
    <hyperlink ref="AD114" r:id="rId995" display="https://barchartcanvas.azurewebsites.net/Report/GetQuotationNumberDetails?accountNumber=QQ4337510000&amp;selectedDate=09%2F02%2F2024%2000%3A00%3A00&amp;selectedEndDate=10%2F02%2F2024%2000%3A00%3A00" xr:uid="{A70ADA96-7248-4CAE-8449-9E626845E34E}"/>
    <hyperlink ref="AE114" r:id="rId996" display="https://barchartcanvas.azurewebsites.net/Report/GetAccountNumberDetails?accountNumber=David%20Clark&amp;selectedDate=09%2F02%2F2024%2000%3A00%3A00&amp;selectedEndDate=10%2F02%2F2024%2000%3A00%3A00" xr:uid="{FB6558BD-8B3C-45B1-BF8F-BFCAE540D17D}"/>
    <hyperlink ref="AI114" r:id="rId997" tooltip="b0cf8d15-d46a-470d-881c-e64b7c014c88" display="https://barchartcanvas.azurewebsites.net/Report/GetSessionDetails?sessionId=b0cf8d15-d46a-470d-881c-e64b7c014c88&amp;selectedDate=09%2F02%2F2024%2000%3A00%3A00&amp;selectedEndDate=10%2F02%2F2024%2000%3A00%3A00" xr:uid="{CB28AA0F-C14F-4830-86C8-A2E367E98BF8}"/>
    <hyperlink ref="AB115" r:id="rId998" tooltip="Holmes Morphy and Associates Inc" display="https://barchartcanvas.azurewebsites.net/Report/GetAgencyNameDetail?agencyName=Holmes%20Morphy%20and%20Associates%20Inc&amp;selectedDate=09%2F02%2F2024%2000%3A00%3A00&amp;selectedEndDate=10%2F02%2F2024%2000%3A00%3A00" xr:uid="{84E317D9-BA45-4312-BD37-24883D59E7BB}"/>
    <hyperlink ref="AD115" r:id="rId999" display="https://barchartcanvas.azurewebsites.net/Report/GetQuotationNumberDetails?accountNumber=QQ6000310000&amp;selectedDate=09%2F02%2F2024%2000%3A00%3A00&amp;selectedEndDate=10%2F02%2F2024%2000%3A00%3A00" xr:uid="{034688E2-FFBF-402B-A438-53B2161A357B}"/>
    <hyperlink ref="AE115" r:id="rId1000" display="https://barchartcanvas.azurewebsites.net/Report/GetAccountNumberDetails?accountNumber=Emily%20Brown&amp;selectedDate=09%2F02%2F2024%2000%3A00%3A00&amp;selectedEndDate=10%2F02%2F2024%2000%3A00%3A00" xr:uid="{E8542A36-878E-440B-97CE-6E387CFD793D}"/>
    <hyperlink ref="AI115" r:id="rId1001" tooltip="fdb3b54b-ef79-49f5-9d67-0a30b409ff3a" display="https://barchartcanvas.azurewebsites.net/Report/GetSessionDetails?sessionId=fdb3b54b-ef79-49f5-9d67-0a30b409ff3a&amp;selectedDate=09%2F02%2F2024%2000%3A00%3A00&amp;selectedEndDate=10%2F02%2F2024%2000%3A00%3A00" xr:uid="{FE2C8B11-F999-4838-A875-38B747132118}"/>
    <hyperlink ref="AB116" r:id="rId1002" tooltip="Lawley Insurance" display="https://barchartcanvas.azurewebsites.net/Report/GetAgencyNameDetail?agencyName=Lawley%20Insurance&amp;selectedDate=09%2F02%2F2024%2000%3A00%3A00&amp;selectedEndDate=10%2F02%2F2024%2000%3A00%3A00" xr:uid="{2760B1B9-AA50-44C9-B247-A75FFF6F64D3}"/>
    <hyperlink ref="AD116" r:id="rId1003" display="https://barchartcanvas.azurewebsites.net/Report/GetQuotationNumberDetails?accountNumber=QQ1914210000&amp;selectedDate=09%2F02%2F2024%2000%3A00%3A00&amp;selectedEndDate=10%2F02%2F2024%2000%3A00%3A00" xr:uid="{CB39379B-6FB6-40B1-99FB-A99AEAAF9042}"/>
    <hyperlink ref="AE116" r:id="rId1004" display="https://barchartcanvas.azurewebsites.net/Report/GetAccountNumberDetails?accountNumber=John%20Doe&amp;selectedDate=09%2F02%2F2024%2000%3A00%3A00&amp;selectedEndDate=10%2F02%2F2024%2000%3A00%3A00" xr:uid="{52310CE9-FEF6-476A-BA15-20B08D4D71C8}"/>
    <hyperlink ref="AI116" r:id="rId1005" tooltip="e85ed8c8-68a9-4cf1-ac86-e36943b8ffe1" display="https://barchartcanvas.azurewebsites.net/Report/GetSessionDetails?sessionId=e85ed8c8-68a9-4cf1-ac86-e36943b8ffe1&amp;selectedDate=09%2F02%2F2024%2000%3A00%3A00&amp;selectedEndDate=10%2F02%2F2024%2000%3A00%3A00" xr:uid="{A4AB0240-2511-4FC1-9574-C6572DFDAF41}"/>
    <hyperlink ref="AB117" r:id="rId1006" tooltip="USI Insurance Services" display="https://barchartcanvas.azurewebsites.net/Report/GetAgencyNameDetail?agencyName=USI%20Insurance%20Services&amp;selectedDate=09%2F02%2F2024%2000%3A00%3A00&amp;selectedEndDate=10%2F02%2F2024%2000%3A00%3A00" xr:uid="{21EFEB4F-20F2-4BFA-98CA-2E988B5E3F1A}"/>
    <hyperlink ref="AD117" r:id="rId1007" display="https://barchartcanvas.azurewebsites.net/Report/GetQuotationNumberDetails?accountNumber=QQ840110000&amp;selectedDate=09%2F02%2F2024%2000%3A00%3A00&amp;selectedEndDate=10%2F02%2F2024%2000%3A00%3A00" xr:uid="{8ABD96F6-7EBC-4E59-90C3-3459218699FA}"/>
    <hyperlink ref="AE117" r:id="rId1008" display="https://barchartcanvas.azurewebsites.net/Report/GetAccountNumberDetails?accountNumber=Jane%20Smith&amp;selectedDate=09%2F02%2F2024%2000%3A00%3A00&amp;selectedEndDate=10%2F02%2F2024%2000%3A00%3A00" xr:uid="{6B3DDA9B-01C8-4550-95A1-260007EC1406}"/>
    <hyperlink ref="AI117" r:id="rId1009" tooltip="26fdeff9-eccf-48db-bffe-fd7ff248ca1b" display="https://barchartcanvas.azurewebsites.net/Report/GetSessionDetails?sessionId=26fdeff9-eccf-48db-bffe-fd7ff248ca1b&amp;selectedDate=09%2F02%2F2024%2000%3A00%3A00&amp;selectedEndDate=10%2F02%2F2024%2000%3A00%3A00" xr:uid="{DA27ED18-A0F8-4B48-96B5-02E1A0D0B100}"/>
    <hyperlink ref="AB118" r:id="rId1010" tooltip="Alkeme" display="https://barchartcanvas.azurewebsites.net/Report/GetAgencyNameDetail?agencyName=Alkeme&amp;selectedDate=09%2F02%2F2024%2000%3A00%3A00&amp;selectedEndDate=10%2F02%2F2024%2000%3A00%3A00" xr:uid="{1B167B86-2E0B-4329-AB36-CF7A4C0AE7DD}"/>
    <hyperlink ref="AD118" r:id="rId1011" display="https://barchartcanvas.azurewebsites.net/Report/GetQuotationNumberDetails?accountNumber=QQ573310000&amp;selectedDate=09%2F02%2F2024%2000%3A00%3A00&amp;selectedEndDate=10%2F02%2F2024%2000%3A00%3A00" xr:uid="{E916F402-3687-4C5B-A237-10BADA3DE308}"/>
    <hyperlink ref="AE118" r:id="rId1012" display="https://barchartcanvas.azurewebsites.net/Report/GetAccountNumberDetails?accountNumber=John%20Doe&amp;selectedDate=09%2F02%2F2024%2000%3A00%3A00&amp;selectedEndDate=10%2F02%2F2024%2000%3A00%3A00" xr:uid="{C79EFFE0-EE4B-40DE-824B-77C67EF4AC3D}"/>
    <hyperlink ref="AI118" r:id="rId1013" tooltip="018b79af-1b4d-444a-8568-8675e88af7ad" display="https://barchartcanvas.azurewebsites.net/Report/GetSessionDetails?sessionId=018b79af-1b4d-444a-8568-8675e88af7ad&amp;selectedDate=09%2F02%2F2024%2000%3A00%3A00&amp;selectedEndDate=10%2F02%2F2024%2000%3A00%3A00" xr:uid="{E9BFB0A2-5738-4476-B10F-57356D2AA7F4}"/>
    <hyperlink ref="AB119" r:id="rId1014" tooltip="Holmes Morphy and Associates Inc" display="https://barchartcanvas.azurewebsites.net/Report/GetAgencyNameDetail?agencyName=Holmes%20Morphy%20and%20Associates%20Inc&amp;selectedDate=09%2F02%2F2024%2000%3A00%3A00&amp;selectedEndDate=10%2F02%2F2024%2000%3A00%3A00" xr:uid="{393E4A80-2E48-4CD8-B1D4-067B8817CE04}"/>
    <hyperlink ref="AD119" r:id="rId1015" display="https://barchartcanvas.azurewebsites.net/Report/GetQuotationNumberDetails?accountNumber=QQ1502110000&amp;selectedDate=09%2F02%2F2024%2000%3A00%3A00&amp;selectedEndDate=10%2F02%2F2024%2000%3A00%3A00" xr:uid="{9902F15A-D202-4E44-B596-0008E8EDA6F3}"/>
    <hyperlink ref="AE119" r:id="rId1016" display="https://barchartcanvas.azurewebsites.net/Report/GetAccountNumberDetails?accountNumber=Anil%27s%20Account&amp;selectedDate=09%2F02%2F2024%2000%3A00%3A00&amp;selectedEndDate=10%2F02%2F2024%2000%3A00%3A00" xr:uid="{38FBB567-F834-4570-80A4-BFA46B2830F3}"/>
    <hyperlink ref="AI119" r:id="rId1017" tooltip="85e1672e-b9db-44ec-a6e1-0767742019fb" display="https://barchartcanvas.azurewebsites.net/Report/GetSessionDetails?sessionId=85e1672e-b9db-44ec-a6e1-0767742019fb&amp;selectedDate=09%2F02%2F2024%2000%3A00%3A00&amp;selectedEndDate=10%2F02%2F2024%2000%3A00%3A00" xr:uid="{8CF85AD6-D58F-4AA6-8365-671D9BB8EF9A}"/>
    <hyperlink ref="AB120" r:id="rId1018" tooltip="Scott Insurance" display="https://barchartcanvas.azurewebsites.net/Report/GetAgencyNameDetail?agencyName=Scott%20Insurance&amp;selectedDate=09%2F02%2F2024%2000%3A00%3A00&amp;selectedEndDate=10%2F02%2F2024%2000%3A00%3A00" xr:uid="{1533A89D-E5C2-49F1-A2AD-19E97874930C}"/>
    <hyperlink ref="AD120" r:id="rId1019" display="https://barchartcanvas.azurewebsites.net/Report/GetQuotationNumberDetails?accountNumber=QQ1250810000&amp;selectedDate=09%2F02%2F2024%2000%3A00%3A00&amp;selectedEndDate=10%2F02%2F2024%2000%3A00%3A00" xr:uid="{FAD58FA2-00C2-45E1-BF3A-685BD1BCA167}"/>
    <hyperlink ref="AE120" r:id="rId1020" display="https://barchartcanvas.azurewebsites.net/Report/GetAccountNumberDetails?accountNumber=Jane%20Smith&amp;selectedDate=09%2F02%2F2024%2000%3A00%3A00&amp;selectedEndDate=10%2F02%2F2024%2000%3A00%3A00" xr:uid="{BC3AE3D5-FB07-4E3C-90E7-008981AFF0E5}"/>
    <hyperlink ref="AI120" r:id="rId1021" tooltip="6cdba72f-326d-4ae8-90c1-74986e10c820" display="https://barchartcanvas.azurewebsites.net/Report/GetSessionDetails?sessionId=6cdba72f-326d-4ae8-90c1-74986e10c820&amp;selectedDate=09%2F02%2F2024%2000%3A00%3A00&amp;selectedEndDate=10%2F02%2F2024%2000%3A00%3A00" xr:uid="{AD216E64-EF29-4307-B0C0-85E5F7E1B198}"/>
    <hyperlink ref="AB121" r:id="rId1022" tooltip="Hub International Ltd" display="https://barchartcanvas.azurewebsites.net/Report/GetAgencyNameDetail?agencyName=Hub%20International%20Ltd&amp;selectedDate=09%2F02%2F2024%2000%3A00%3A00&amp;selectedEndDate=10%2F02%2F2024%2000%3A00%3A00" xr:uid="{BCE20297-A305-4629-834E-F5514914BE53}"/>
    <hyperlink ref="AD121" r:id="rId1023" display="https://barchartcanvas.azurewebsites.net/Report/GetQuotationNumberDetails?accountNumber=QQ1858010000&amp;selectedDate=09%2F02%2F2024%2000%3A00%3A00&amp;selectedEndDate=10%2F02%2F2024%2000%3A00%3A00" xr:uid="{0AB198D7-1EDD-4282-B578-9142547F8AF0}"/>
    <hyperlink ref="AE121" r:id="rId1024" display="https://barchartcanvas.azurewebsites.net/Report/GetAccountNumberDetails?accountNumber=Sophia%20Taylor&amp;selectedDate=09%2F02%2F2024%2000%3A00%3A00&amp;selectedEndDate=10%2F02%2F2024%2000%3A00%3A00" xr:uid="{30E1C818-2A44-4E8B-9604-610ADF920A5A}"/>
    <hyperlink ref="AI121" r:id="rId1025" tooltip="64be569d-7b35-406c-9045-c553ea2c5ded" display="https://barchartcanvas.azurewebsites.net/Report/GetSessionDetails?sessionId=64be569d-7b35-406c-9045-c553ea2c5ded&amp;selectedDate=09%2F02%2F2024%2000%3A00%3A00&amp;selectedEndDate=10%2F02%2F2024%2000%3A00%3A00" xr:uid="{4075B5C4-BF56-48FF-952A-336BCEF539AF}"/>
    <hyperlink ref="AB122" r:id="rId1026" tooltip="Scott Insurance" display="https://barchartcanvas.azurewebsites.net/Report/GetAgencyNameDetail?agencyName=Scott%20Insurance&amp;selectedDate=09%2F02%2F2024%2000%3A00%3A00&amp;selectedEndDate=10%2F02%2F2024%2000%3A00%3A00" xr:uid="{90900338-ADB2-486A-8D7F-D0BDC9441CAB}"/>
    <hyperlink ref="AD122" r:id="rId1027" display="https://barchartcanvas.azurewebsites.net/Report/GetQuotationNumberDetails?accountNumber=QQ5275510000&amp;selectedDate=09%2F02%2F2024%2000%3A00%3A00&amp;selectedEndDate=10%2F02%2F2024%2000%3A00%3A00" xr:uid="{3425BB94-006B-4EFF-B478-10BF8708B7F5}"/>
    <hyperlink ref="AE122" r:id="rId1028" display="https://barchartcanvas.azurewebsites.net/Report/GetAccountNumberDetails?accountNumber=Sophia%20Taylor&amp;selectedDate=09%2F02%2F2024%2000%3A00%3A00&amp;selectedEndDate=10%2F02%2F2024%2000%3A00%3A00" xr:uid="{9B4209CA-9E8D-4CF0-948B-9D436BE209F1}"/>
    <hyperlink ref="AI122" r:id="rId1029" tooltip="bf891b37-3644-4b67-87fa-a2a661d2e64b" display="https://barchartcanvas.azurewebsites.net/Report/GetSessionDetails?sessionId=bf891b37-3644-4b67-87fa-a2a661d2e64b&amp;selectedDate=09%2F02%2F2024%2000%3A00%3A00&amp;selectedEndDate=10%2F02%2F2024%2000%3A00%3A00" xr:uid="{C7A5E848-58B7-4C01-934F-F1058F92DFA3}"/>
    <hyperlink ref="AB123" r:id="rId1030" tooltip="Cottingham and Butter Inc" display="https://barchartcanvas.azurewebsites.net/Report/GetAgencyNameDetail?agencyName=Cottingham%20and%20Butter%20Inc&amp;selectedDate=09%2F02%2F2024%2000%3A00%3A00&amp;selectedEndDate=10%2F02%2F2024%2000%3A00%3A00" xr:uid="{5713D0E2-6BBF-449D-B028-6FDA6BAE7868}"/>
    <hyperlink ref="AD123" r:id="rId1031" display="https://barchartcanvas.azurewebsites.net/Report/GetQuotationNumberDetails?accountNumber=QQ5708910000&amp;selectedDate=09%2F02%2F2024%2000%3A00%3A00&amp;selectedEndDate=10%2F02%2F2024%2000%3A00%3A00" xr:uid="{FEC253CA-7EE7-4A18-986E-76822EF2F3DA}"/>
    <hyperlink ref="AE123" r:id="rId1032" display="https://barchartcanvas.azurewebsites.net/Report/GetAccountNumberDetails?accountNumber=Alice%20Johnson&amp;selectedDate=09%2F02%2F2024%2000%3A00%3A00&amp;selectedEndDate=10%2F02%2F2024%2000%3A00%3A00" xr:uid="{4986E745-6075-4271-8C52-CF39DC8EB1CD}"/>
    <hyperlink ref="AI123" r:id="rId1033" tooltip="e5277164-3a80-4af1-9c9a-548e2532973a" display="https://barchartcanvas.azurewebsites.net/Report/GetSessionDetails?sessionId=e5277164-3a80-4af1-9c9a-548e2532973a&amp;selectedDate=09%2F02%2F2024%2000%3A00%3A00&amp;selectedEndDate=10%2F02%2F2024%2000%3A00%3A00" xr:uid="{C22E3160-0A54-4D3C-A860-B98835935B8F}"/>
    <hyperlink ref="AB124" r:id="rId1034" tooltip="Hub International Ltd" display="https://barchartcanvas.azurewebsites.net/Report/GetAgencyNameDetail?agencyName=Hub%20International%20Ltd&amp;selectedDate=09%2F02%2F2024%2000%3A00%3A00&amp;selectedEndDate=10%2F02%2F2024%2000%3A00%3A00" xr:uid="{F8216961-E3A3-4762-9FF7-07DF79ECC958}"/>
    <hyperlink ref="AD124" r:id="rId1035" display="https://barchartcanvas.azurewebsites.net/Report/GetQuotationNumberDetails?accountNumber=QQ879410000&amp;selectedDate=09%2F02%2F2024%2000%3A00%3A00&amp;selectedEndDate=10%2F02%2F2024%2000%3A00%3A00" xr:uid="{C34AA144-FFED-47A0-A257-346CB0DE0600}"/>
    <hyperlink ref="AE124" r:id="rId1036" display="https://barchartcanvas.azurewebsites.net/Report/GetAccountNumberDetails?accountNumber=Alice%20Johnson&amp;selectedDate=09%2F02%2F2024%2000%3A00%3A00&amp;selectedEndDate=10%2F02%2F2024%2000%3A00%3A00" xr:uid="{DB81A6D4-987E-466F-BDAD-C87D8465E15F}"/>
    <hyperlink ref="AI124" r:id="rId1037" tooltip="e1aab606-8cbe-4e05-bf09-abc516249d91" display="https://barchartcanvas.azurewebsites.net/Report/GetSessionDetails?sessionId=e1aab606-8cbe-4e05-bf09-abc516249d91&amp;selectedDate=09%2F02%2F2024%2000%3A00%3A00&amp;selectedEndDate=10%2F02%2F2024%2000%3A00%3A00" xr:uid="{653C9BEE-3313-4805-8DEC-1648D6A91938}"/>
    <hyperlink ref="AB125" r:id="rId1038" tooltip="USI Insurance Services" display="https://barchartcanvas.azurewebsites.net/Report/GetAgencyNameDetail?agencyName=USI%20Insurance%20Services&amp;selectedDate=09%2F02%2F2024%2000%3A00%3A00&amp;selectedEndDate=10%2F02%2F2024%2000%3A00%3A00" xr:uid="{DCCAA848-A044-4C46-B9B2-774B8AAC1C0E}"/>
    <hyperlink ref="AD125" r:id="rId1039" display="https://barchartcanvas.azurewebsites.net/Report/GetQuotationNumberDetails?accountNumber=QQ7124310000&amp;selectedDate=09%2F02%2F2024%2000%3A00%3A00&amp;selectedEndDate=10%2F02%2F2024%2000%3A00%3A00" xr:uid="{784B9352-C4B9-40B0-AEB9-F9B90DCDB733}"/>
    <hyperlink ref="AE125" r:id="rId1040" display="https://barchartcanvas.azurewebsites.net/Report/GetAccountNumberDetails?accountNumber=Michael%20White&amp;selectedDate=09%2F02%2F2024%2000%3A00%3A00&amp;selectedEndDate=10%2F02%2F2024%2000%3A00%3A00" xr:uid="{FE6D0895-7CEF-4D16-A5EA-730CBB4C04A9}"/>
    <hyperlink ref="AI125" r:id="rId1041" tooltip="8f6717af-3892-4b63-b9dd-77053dbe595d" display="https://barchartcanvas.azurewebsites.net/Report/GetSessionDetails?sessionId=8f6717af-3892-4b63-b9dd-77053dbe595d&amp;selectedDate=09%2F02%2F2024%2000%3A00%3A00&amp;selectedEndDate=10%2F02%2F2024%2000%3A00%3A00" xr:uid="{F5AAE959-1F77-4272-9F92-66EAA02E78DF}"/>
    <hyperlink ref="AB126" r:id="rId1042" tooltip="Alkeme" display="https://barchartcanvas.azurewebsites.net/Report/GetAgencyNameDetail?agencyName=Alkeme&amp;selectedDate=09%2F02%2F2024%2000%3A00%3A00&amp;selectedEndDate=10%2F02%2F2024%2000%3A00%3A00" xr:uid="{4E0FE6B3-9EEE-455B-8A20-7CBEDAC6EA97}"/>
    <hyperlink ref="AD126" r:id="rId1043" display="https://barchartcanvas.azurewebsites.net/Report/GetQuotationNumberDetails?accountNumber=QQ7851210000&amp;selectedDate=09%2F02%2F2024%2000%3A00%3A00&amp;selectedEndDate=10%2F02%2F2024%2000%3A00%3A00" xr:uid="{D719A088-9365-4283-942B-F24FA599C4AA}"/>
    <hyperlink ref="AE126" r:id="rId1044" display="https://barchartcanvas.azurewebsites.net/Report/GetAccountNumberDetails?accountNumber=Sophia%20Taylor&amp;selectedDate=09%2F02%2F2024%2000%3A00%3A00&amp;selectedEndDate=10%2F02%2F2024%2000%3A00%3A00" xr:uid="{5D9A830E-986F-47F1-A078-4DB325B99197}"/>
    <hyperlink ref="AI126" r:id="rId1045" tooltip="fd5808ef-28ba-4079-ab10-723863428487" display="https://barchartcanvas.azurewebsites.net/Report/GetSessionDetails?sessionId=fd5808ef-28ba-4079-ab10-723863428487&amp;selectedDate=09%2F02%2F2024%2000%3A00%3A00&amp;selectedEndDate=10%2F02%2F2024%2000%3A00%3A00" xr:uid="{FD71FA12-BF7D-48CA-8E34-CD1BA23DA131}"/>
    <hyperlink ref="AB127" r:id="rId1046" tooltip="Alliant Insurance Service" display="https://barchartcanvas.azurewebsites.net/Report/GetAgencyNameDetail?agencyName=Alliant%20Insurance%20Service&amp;selectedDate=09%2F02%2F2024%2000%3A00%3A00&amp;selectedEndDate=10%2F02%2F2024%2000%3A00%3A00" xr:uid="{0D979890-14CE-4DF4-A9EC-906C1D65FBBF}"/>
    <hyperlink ref="AD127" r:id="rId1047" display="https://barchartcanvas.azurewebsites.net/Report/GetQuotationNumberDetails?accountNumber=QQ7761010000&amp;selectedDate=09%2F02%2F2024%2000%3A00%3A00&amp;selectedEndDate=10%2F02%2F2024%2000%3A00%3A00" xr:uid="{29358AB7-8CA8-40FD-8D67-6157CB19DAE6}"/>
    <hyperlink ref="AE127" r:id="rId1048" display="https://barchartcanvas.azurewebsites.net/Report/GetAccountNumberDetails?accountNumber=Liam%20Anderson&amp;selectedDate=09%2F02%2F2024%2000%3A00%3A00&amp;selectedEndDate=10%2F02%2F2024%2000%3A00%3A00" xr:uid="{C0D08F03-FA3C-4DF0-BF40-F815D61204E7}"/>
    <hyperlink ref="AI127" r:id="rId1049" tooltip="1e4e3084-e070-40d7-87bd-74b842341011" display="https://barchartcanvas.azurewebsites.net/Report/GetSessionDetails?sessionId=1e4e3084-e070-40d7-87bd-74b842341011&amp;selectedDate=09%2F02%2F2024%2000%3A00%3A00&amp;selectedEndDate=10%2F02%2F2024%2000%3A00%3A00" xr:uid="{5DF507A5-DA05-43E7-BC46-C06CD720341C}"/>
    <hyperlink ref="AB128" r:id="rId1050" tooltip="USI Insurance Services" display="https://barchartcanvas.azurewebsites.net/Report/GetAgencyNameDetail?agencyName=USI%20Insurance%20Services&amp;selectedDate=09%2F02%2F2024%2000%3A00%3A00&amp;selectedEndDate=10%2F02%2F2024%2000%3A00%3A00" xr:uid="{8C9A2B0D-0557-4BDB-A432-4BF48C8F6527}"/>
    <hyperlink ref="AD128" r:id="rId1051" display="https://barchartcanvas.azurewebsites.net/Report/GetQuotationNumberDetails?accountNumber=QQ5813010000&amp;selectedDate=09%2F02%2F2024%2000%3A00%3A00&amp;selectedEndDate=10%2F02%2F2024%2000%3A00%3A00" xr:uid="{F0E8CFB1-9136-438E-A4FC-356851747EAC}"/>
    <hyperlink ref="AE128" r:id="rId1052" display="https://barchartcanvas.azurewebsites.net/Report/GetAccountNumberDetails?accountNumber=Michael%20White&amp;selectedDate=09%2F02%2F2024%2000%3A00%3A00&amp;selectedEndDate=10%2F02%2F2024%2000%3A00%3A00" xr:uid="{DA054BA0-F326-4EB8-B9B4-5829D1ADC6D8}"/>
    <hyperlink ref="AI128" r:id="rId1053" tooltip="ee615c36-7bc0-4f38-a157-8c9033adcf5e" display="https://barchartcanvas.azurewebsites.net/Report/GetSessionDetails?sessionId=ee615c36-7bc0-4f38-a157-8c9033adcf5e&amp;selectedDate=09%2F02%2F2024%2000%3A00%3A00&amp;selectedEndDate=10%2F02%2F2024%2000%3A00%3A00" xr:uid="{07AC87AC-EC72-46A5-842A-0B59D655DF47}"/>
    <hyperlink ref="AB129" r:id="rId1054" tooltip="Cottingham and Butter Inc" display="https://barchartcanvas.azurewebsites.net/Report/GetAgencyNameDetail?agencyName=Cottingham%20and%20Butter%20Inc&amp;selectedDate=09%2F02%2F2024%2000%3A00%3A00&amp;selectedEndDate=10%2F02%2F2024%2000%3A00%3A00" xr:uid="{49BC614E-379C-4B66-976E-0F688D642555}"/>
    <hyperlink ref="AD129" r:id="rId1055" display="https://barchartcanvas.azurewebsites.net/Report/GetQuotationNumberDetails?accountNumber=QQ6622610000&amp;selectedDate=09%2F02%2F2024%2000%3A00%3A00&amp;selectedEndDate=10%2F02%2F2024%2000%3A00%3A00" xr:uid="{637635EF-C92B-4883-A10E-0B7B093D1B71}"/>
    <hyperlink ref="AE129" r:id="rId1056" display="https://barchartcanvas.azurewebsites.net/Report/GetAccountNumberDetails?accountNumber=Michael%20White&amp;selectedDate=09%2F02%2F2024%2000%3A00%3A00&amp;selectedEndDate=10%2F02%2F2024%2000%3A00%3A00" xr:uid="{ACE76861-CBCE-462C-BD22-B0C56688CCC1}"/>
    <hyperlink ref="AI129" r:id="rId1057" tooltip="6f895c24-a96f-4dda-8b00-c1c91d6fba64" display="https://barchartcanvas.azurewebsites.net/Report/GetSessionDetails?sessionId=6f895c24-a96f-4dda-8b00-c1c91d6fba64&amp;selectedDate=09%2F02%2F2024%2000%3A00%3A00&amp;selectedEndDate=10%2F02%2F2024%2000%3A00%3A00" xr:uid="{2581FA0F-56D1-4BB3-B0AB-568819C18935}"/>
    <hyperlink ref="AB130" r:id="rId1058" tooltip="Rich &amp; Cartmill Inc" display="https://barchartcanvas.azurewebsites.net/Report/GetAgencyNameDetail?agencyName=Rich%20%26%20Cartmill%20Inc&amp;selectedDate=09%2F02%2F2024%2000%3A00%3A00&amp;selectedEndDate=10%2F02%2F2024%2000%3A00%3A00" xr:uid="{B86FE0FB-DCE0-4643-8A9D-BE2374546A3D}"/>
    <hyperlink ref="AD130" r:id="rId1059" display="https://barchartcanvas.azurewebsites.net/Report/GetQuotationNumberDetails?accountNumber=QQ2280310000&amp;selectedDate=09%2F02%2F2024%2000%3A00%3A00&amp;selectedEndDate=10%2F02%2F2024%2000%3A00%3A00" xr:uid="{ECE43AA7-384C-4826-B7FA-A3213851178B}"/>
    <hyperlink ref="AE130" r:id="rId1060" display="https://barchartcanvas.azurewebsites.net/Report/GetAccountNumberDetails?accountNumber=Emily%20Brown&amp;selectedDate=09%2F02%2F2024%2000%3A00%3A00&amp;selectedEndDate=10%2F02%2F2024%2000%3A00%3A00" xr:uid="{1CB3C977-2F18-4D9F-8AC7-341BBC791EA4}"/>
    <hyperlink ref="AI130" r:id="rId1061" tooltip="8f50d491-65da-4a94-9454-7e13999f85fa" display="https://barchartcanvas.azurewebsites.net/Report/GetSessionDetails?sessionId=8f50d491-65da-4a94-9454-7e13999f85fa&amp;selectedDate=09%2F02%2F2024%2000%3A00%3A00&amp;selectedEndDate=10%2F02%2F2024%2000%3A00%3A00" xr:uid="{2655EAAF-C58D-4699-85A6-38A2F501A4E4}"/>
    <hyperlink ref="AB131" r:id="rId1062" tooltip="Alkeme" display="https://barchartcanvas.azurewebsites.net/Report/GetAgencyNameDetail?agencyName=Alkeme&amp;selectedDate=09%2F02%2F2024%2000%3A00%3A00&amp;selectedEndDate=10%2F02%2F2024%2000%3A00%3A00" xr:uid="{401EAE0C-5278-403A-A270-3A796DF01607}"/>
    <hyperlink ref="AD131" r:id="rId1063" display="https://barchartcanvas.azurewebsites.net/Report/GetQuotationNumberDetails?accountNumber=QQ1452610000&amp;selectedDate=09%2F02%2F2024%2000%3A00%3A00&amp;selectedEndDate=10%2F02%2F2024%2000%3A00%3A00" xr:uid="{48D69205-1344-4E84-81EF-AA4F02F1D39B}"/>
    <hyperlink ref="AE131" r:id="rId1064" display="https://barchartcanvas.azurewebsites.net/Report/GetAccountNumberDetails?accountNumber=Sophia%20Taylor&amp;selectedDate=09%2F02%2F2024%2000%3A00%3A00&amp;selectedEndDate=10%2F02%2F2024%2000%3A00%3A00" xr:uid="{2261080F-A859-43B2-BE19-412477A9BE64}"/>
    <hyperlink ref="AI131" r:id="rId1065" tooltip="80c0230c-1bac-4ad3-b3c3-dac4db1a4176" display="https://barchartcanvas.azurewebsites.net/Report/GetSessionDetails?sessionId=80c0230c-1bac-4ad3-b3c3-dac4db1a4176&amp;selectedDate=09%2F02%2F2024%2000%3A00%3A00&amp;selectedEndDate=10%2F02%2F2024%2000%3A00%3A00" xr:uid="{17795649-E0D1-4D59-8C93-11E50C12CAE3}"/>
    <hyperlink ref="AB132" r:id="rId1066" tooltip="Rich &amp; Cartmill Inc" display="https://barchartcanvas.azurewebsites.net/Report/GetAgencyNameDetail?agencyName=Rich%20%26%20Cartmill%20Inc&amp;selectedDate=09%2F02%2F2024%2000%3A00%3A00&amp;selectedEndDate=10%2F02%2F2024%2000%3A00%3A00" xr:uid="{F7B02127-1A2E-473A-BC71-183EE7F9A3B4}"/>
    <hyperlink ref="AD132" r:id="rId1067" display="https://barchartcanvas.azurewebsites.net/Report/GetQuotationNumberDetails?accountNumber=QQ8596110000&amp;selectedDate=09%2F02%2F2024%2000%3A00%3A00&amp;selectedEndDate=10%2F02%2F2024%2000%3A00%3A00" xr:uid="{E4EE5290-14AD-403D-94A0-91758A90B394}"/>
    <hyperlink ref="AE132" r:id="rId1068" display="https://barchartcanvas.azurewebsites.net/Report/GetAccountNumberDetails?accountNumber=Alice%20Johnson&amp;selectedDate=09%2F02%2F2024%2000%3A00%3A00&amp;selectedEndDate=10%2F02%2F2024%2000%3A00%3A00" xr:uid="{FD044532-0ED2-441B-A384-90709CFF4D12}"/>
    <hyperlink ref="AI132" r:id="rId1069" tooltip="7f8fa6f0-e3d0-4d2b-a00b-40e150e7a5d4" display="https://barchartcanvas.azurewebsites.net/Report/GetSessionDetails?sessionId=7f8fa6f0-e3d0-4d2b-a00b-40e150e7a5d4&amp;selectedDate=09%2F02%2F2024%2000%3A00%3A00&amp;selectedEndDate=10%2F02%2F2024%2000%3A00%3A00" xr:uid="{CE003FB1-E568-4DFE-A1FB-889B7FAA6247}"/>
    <hyperlink ref="AB133" r:id="rId1070" tooltip="Patroit Insurance Services Inc" display="https://barchartcanvas.azurewebsites.net/Report/GetAgencyNameDetail?agencyName=Patroit%20Insurance%20Services%20Inc&amp;selectedDate=09%2F02%2F2024%2000%3A00%3A00&amp;selectedEndDate=10%2F02%2F2024%2000%3A00%3A00" xr:uid="{58E9063B-D571-49E5-870B-A67DA035D9A9}"/>
    <hyperlink ref="AD133" r:id="rId1071" display="https://barchartcanvas.azurewebsites.net/Report/GetQuotationNumberDetails?accountNumber=QQ7320110000&amp;selectedDate=09%2F02%2F2024%2000%3A00%3A00&amp;selectedEndDate=10%2F02%2F2024%2000%3A00%3A00" xr:uid="{402BA27F-24B8-425E-8A67-41233B4560CC}"/>
    <hyperlink ref="AE133" r:id="rId1072" display="https://barchartcanvas.azurewebsites.net/Report/GetAccountNumberDetails?accountNumber=Michael%20White&amp;selectedDate=09%2F02%2F2024%2000%3A00%3A00&amp;selectedEndDate=10%2F02%2F2024%2000%3A00%3A00" xr:uid="{46D81481-08BB-4BB2-9470-E8AD72D9E883}"/>
    <hyperlink ref="AI133" r:id="rId1073" tooltip="8232d07d-2a26-4cf4-aa99-c5a6259b3b6f" display="https://barchartcanvas.azurewebsites.net/Report/GetSessionDetails?sessionId=8232d07d-2a26-4cf4-aa99-c5a6259b3b6f&amp;selectedDate=09%2F02%2F2024%2000%3A00%3A00&amp;selectedEndDate=10%2F02%2F2024%2000%3A00%3A00" xr:uid="{347CF886-1E58-4711-B890-8DC4F0023D30}"/>
    <hyperlink ref="AB134" r:id="rId1074" tooltip="Patroit Insurance Services Inc" display="https://barchartcanvas.azurewebsites.net/Report/GetAgencyNameDetail?agencyName=Patroit%20Insurance%20Services%20Inc&amp;selectedDate=09%2F02%2F2024%2000%3A00%3A00&amp;selectedEndDate=10%2F02%2F2024%2000%3A00%3A00" xr:uid="{97516CB1-D14F-4F71-9487-F2659EDE7F8E}"/>
    <hyperlink ref="AD134" r:id="rId1075" display="https://barchartcanvas.azurewebsites.net/Report/GetQuotationNumberDetails?accountNumber=QQ2950810000&amp;selectedDate=09%2F02%2F2024%2000%3A00%3A00&amp;selectedEndDate=10%2F02%2F2024%2000%3A00%3A00" xr:uid="{AD587303-5332-40BF-AA26-CF2E1712E816}"/>
    <hyperlink ref="AE134" r:id="rId1076" display="https://barchartcanvas.azurewebsites.net/Report/GetAccountNumberDetails?accountNumber=Olivia%20Martinez&amp;selectedDate=09%2F02%2F2024%2000%3A00%3A00&amp;selectedEndDate=10%2F02%2F2024%2000%3A00%3A00" xr:uid="{CC8F7CB5-AA07-44D4-A08F-78ACB1744FA3}"/>
    <hyperlink ref="AI134" r:id="rId1077" tooltip="e1233bfd-756c-4acb-901a-2e37569e5703" display="https://barchartcanvas.azurewebsites.net/Report/GetSessionDetails?sessionId=e1233bfd-756c-4acb-901a-2e37569e5703&amp;selectedDate=09%2F02%2F2024%2000%3A00%3A00&amp;selectedEndDate=10%2F02%2F2024%2000%3A00%3A00" xr:uid="{06305AF3-CEA1-4528-8324-FA51B84EAC32}"/>
    <hyperlink ref="AB135" r:id="rId1078" tooltip="Premier Group" display="https://barchartcanvas.azurewebsites.net/Report/GetAgencyNameDetail?agencyName=Premier%20Group&amp;selectedDate=09%2F02%2F2024%2000%3A00%3A00&amp;selectedEndDate=10%2F02%2F2024%2000%3A00%3A00" xr:uid="{0854FFF1-7A3E-4737-8C2A-3A2080559B6D}"/>
    <hyperlink ref="AD135" r:id="rId1079" display="https://barchartcanvas.azurewebsites.net/Report/GetQuotationNumberDetails?accountNumber=QQ406410000&amp;selectedDate=09%2F02%2F2024%2000%3A00%3A00&amp;selectedEndDate=10%2F02%2F2024%2000%3A00%3A00" xr:uid="{A85E9FFA-AB5F-45BB-AE8C-F3F4B9681B4E}"/>
    <hyperlink ref="AE135" r:id="rId1080" display="https://barchartcanvas.azurewebsites.net/Report/GetAccountNumberDetails?accountNumber=Liam%20Anderson&amp;selectedDate=09%2F02%2F2024%2000%3A00%3A00&amp;selectedEndDate=10%2F02%2F2024%2000%3A00%3A00" xr:uid="{5466365B-154A-4E6B-9BA1-A271B434E851}"/>
    <hyperlink ref="AI135" r:id="rId1081" tooltip="3e51cfdd-acfd-4e95-9958-b208d17443ed" display="https://barchartcanvas.azurewebsites.net/Report/GetSessionDetails?sessionId=3e51cfdd-acfd-4e95-9958-b208d17443ed&amp;selectedDate=09%2F02%2F2024%2000%3A00%3A00&amp;selectedEndDate=10%2F02%2F2024%2000%3A00%3A00" xr:uid="{EF3FED69-93CE-4416-A32B-1E5D0274E0CF}"/>
    <hyperlink ref="AB136" r:id="rId1082" tooltip="USI Insurance Services" display="https://barchartcanvas.azurewebsites.net/Report/GetAgencyNameDetail?agencyName=USI%20Insurance%20Services&amp;selectedDate=09%2F02%2F2024%2000%3A00%3A00&amp;selectedEndDate=10%2F02%2F2024%2000%3A00%3A00" xr:uid="{38B7B044-C158-45D1-BB18-6F2E46427286}"/>
    <hyperlink ref="AD136" r:id="rId1083" display="https://barchartcanvas.azurewebsites.net/Report/GetQuotationNumberDetails?accountNumber=QQ5806210000&amp;selectedDate=09%2F02%2F2024%2000%3A00%3A00&amp;selectedEndDate=10%2F02%2F2024%2000%3A00%3A00" xr:uid="{581D7652-0002-4A45-AFED-364CB1D14170}"/>
    <hyperlink ref="AE136" r:id="rId1084" display="https://barchartcanvas.azurewebsites.net/Report/GetAccountNumberDetails?accountNumber=Emily%20Brown&amp;selectedDate=09%2F02%2F2024%2000%3A00%3A00&amp;selectedEndDate=10%2F02%2F2024%2000%3A00%3A00" xr:uid="{C7227077-70AF-465D-B538-7654297747E1}"/>
    <hyperlink ref="AI136" r:id="rId1085" tooltip="ff287e0b-3cdc-4f23-8e1d-683b8e36c32b" display="https://barchartcanvas.azurewebsites.net/Report/GetSessionDetails?sessionId=ff287e0b-3cdc-4f23-8e1d-683b8e36c32b&amp;selectedDate=09%2F02%2F2024%2000%3A00%3A00&amp;selectedEndDate=10%2F02%2F2024%2000%3A00%3A00" xr:uid="{2D034D09-9DA6-4834-B520-916118F0E2AB}"/>
    <hyperlink ref="AB137" r:id="rId1086" tooltip="Alkeme" display="https://barchartcanvas.azurewebsites.net/Report/GetAgencyNameDetail?agencyName=Alkeme&amp;selectedDate=09%2F02%2F2024%2000%3A00%3A00&amp;selectedEndDate=10%2F02%2F2024%2000%3A00%3A00" xr:uid="{B72FF9A5-AA18-4B2A-99DA-18E8228BFED4}"/>
    <hyperlink ref="AD137" r:id="rId1087" display="https://barchartcanvas.azurewebsites.net/Report/GetQuotationNumberDetails?accountNumber=QQ2897610000&amp;selectedDate=09%2F02%2F2024%2000%3A00%3A00&amp;selectedEndDate=10%2F02%2F2024%2000%3A00%3A00" xr:uid="{854E939B-BFB9-4CC6-A97A-23B8C71858A3}"/>
    <hyperlink ref="AE137" r:id="rId1088" display="https://barchartcanvas.azurewebsites.net/Report/GetAccountNumberDetails?accountNumber=Sophia%20Taylor&amp;selectedDate=09%2F02%2F2024%2000%3A00%3A00&amp;selectedEndDate=10%2F02%2F2024%2000%3A00%3A00" xr:uid="{3F022E03-7EB1-442B-9F08-8DD5DB8F472C}"/>
    <hyperlink ref="AI137" r:id="rId1089" tooltip="034d58cd-e927-4523-8c2d-6b864bbb359a" display="https://barchartcanvas.azurewebsites.net/Report/GetSessionDetails?sessionId=034d58cd-e927-4523-8c2d-6b864bbb359a&amp;selectedDate=09%2F02%2F2024%2000%3A00%3A00&amp;selectedEndDate=10%2F02%2F2024%2000%3A00%3A00" xr:uid="{EAF1CA92-BEDE-4B78-8C43-801C03D599CB}"/>
    <hyperlink ref="AB138" r:id="rId1090" tooltip="Alliant Insurance Service" display="https://barchartcanvas.azurewebsites.net/Report/GetAgencyNameDetail?agencyName=Alliant%20Insurance%20Service&amp;selectedDate=09%2F02%2F2024%2000%3A00%3A00&amp;selectedEndDate=10%2F02%2F2024%2000%3A00%3A00" xr:uid="{481B4173-7F99-4C2F-8F58-30BCB91F8FB2}"/>
    <hyperlink ref="AD138" r:id="rId1091" display="https://barchartcanvas.azurewebsites.net/Report/GetQuotationNumberDetails?accountNumber=QQ2326410000&amp;selectedDate=09%2F02%2F2024%2000%3A00%3A00&amp;selectedEndDate=10%2F02%2F2024%2000%3A00%3A00" xr:uid="{64B007DB-1FF5-4427-9869-E747804821A1}"/>
    <hyperlink ref="AE138" r:id="rId1092" display="https://barchartcanvas.azurewebsites.net/Report/GetAccountNumberDetails?accountNumber=Liam%20Anderson&amp;selectedDate=09%2F02%2F2024%2000%3A00%3A00&amp;selectedEndDate=10%2F02%2F2024%2000%3A00%3A00" xr:uid="{C1B5352C-3745-4F5D-967E-449FC0A478BD}"/>
    <hyperlink ref="AI138" r:id="rId1093" tooltip="22e85049-c494-4224-88b9-9afa1242c0ad" display="https://barchartcanvas.azurewebsites.net/Report/GetSessionDetails?sessionId=22e85049-c494-4224-88b9-9afa1242c0ad&amp;selectedDate=09%2F02%2F2024%2000%3A00%3A00&amp;selectedEndDate=10%2F02%2F2024%2000%3A00%3A00" xr:uid="{120BA4B7-99D2-4A6B-B3DE-946C99048A62}"/>
    <hyperlink ref="AB139" r:id="rId1094" tooltip="Scott Insurance" display="https://barchartcanvas.azurewebsites.net/Report/GetAgencyNameDetail?agencyName=Scott%20Insurance&amp;selectedDate=09%2F02%2F2024%2000%3A00%3A00&amp;selectedEndDate=10%2F02%2F2024%2000%3A00%3A00" xr:uid="{F662BAA7-FC20-43DE-9839-3A999CFBE9DF}"/>
    <hyperlink ref="AD139" r:id="rId1095" display="https://barchartcanvas.azurewebsites.net/Report/GetQuotationNumberDetails?accountNumber=QQ964610000&amp;selectedDate=09%2F02%2F2024%2000%3A00%3A00&amp;selectedEndDate=10%2F02%2F2024%2000%3A00%3A00" xr:uid="{E38389B7-1525-47C0-8BB9-832410ECA5D0}"/>
    <hyperlink ref="AE139" r:id="rId1096" display="https://barchartcanvas.azurewebsites.net/Report/GetAccountNumberDetails?accountNumber=Olivia%20Martinez&amp;selectedDate=09%2F02%2F2024%2000%3A00%3A00&amp;selectedEndDate=10%2F02%2F2024%2000%3A00%3A00" xr:uid="{FCF49CEB-F1F3-488E-813B-2019962C91E6}"/>
    <hyperlink ref="AI139" r:id="rId1097" tooltip="0fd5adaa-23fe-4e32-9eb7-4b9f4bb6c188" display="https://barchartcanvas.azurewebsites.net/Report/GetSessionDetails?sessionId=0fd5adaa-23fe-4e32-9eb7-4b9f4bb6c188&amp;selectedDate=09%2F02%2F2024%2000%3A00%3A00&amp;selectedEndDate=10%2F02%2F2024%2000%3A00%3A00" xr:uid="{4F5847DF-E4C4-47FC-8FAD-7EF2E8A3016A}"/>
    <hyperlink ref="AB140" r:id="rId1098" tooltip="Alliant Insurance Service" display="https://barchartcanvas.azurewebsites.net/Report/GetAgencyNameDetail?agencyName=Alliant%20Insurance%20Service&amp;selectedDate=09%2F02%2F2024%2000%3A00%3A00&amp;selectedEndDate=10%2F02%2F2024%2000%3A00%3A00" xr:uid="{88E4EC5E-CB35-46FB-B51D-6C0F70D2B21E}"/>
    <hyperlink ref="AD140" r:id="rId1099" display="https://barchartcanvas.azurewebsites.net/Report/GetQuotationNumberDetails?accountNumber=QQ8970110000&amp;selectedDate=09%2F02%2F2024%2000%3A00%3A00&amp;selectedEndDate=10%2F02%2F2024%2000%3A00%3A00" xr:uid="{59DA88F1-EDBF-4DC1-8188-2D1DE43354C5}"/>
    <hyperlink ref="AE140" r:id="rId1100" display="https://barchartcanvas.azurewebsites.net/Report/GetAccountNumberDetails?accountNumber=Alice%20Johnson&amp;selectedDate=09%2F02%2F2024%2000%3A00%3A00&amp;selectedEndDate=10%2F02%2F2024%2000%3A00%3A00" xr:uid="{51EDD9B9-D94B-4F0F-B2F5-F2741DB2DF3B}"/>
    <hyperlink ref="AI140" r:id="rId1101" tooltip="dfda1267-ef2f-4637-98b2-518aca407724" display="https://barchartcanvas.azurewebsites.net/Report/GetSessionDetails?sessionId=dfda1267-ef2f-4637-98b2-518aca407724&amp;selectedDate=09%2F02%2F2024%2000%3A00%3A00&amp;selectedEndDate=10%2F02%2F2024%2000%3A00%3A00" xr:uid="{2A031006-8F04-4AAD-9260-5D9851D2BA72}"/>
    <hyperlink ref="AB141" r:id="rId1102" tooltip="USI Insurance Services" display="https://barchartcanvas.azurewebsites.net/Report/GetAgencyNameDetail?agencyName=USI%20Insurance%20Services&amp;selectedDate=09%2F02%2F2024%2000%3A00%3A00&amp;selectedEndDate=10%2F02%2F2024%2000%3A00%3A00" xr:uid="{EEDD9ABD-6B5F-4615-AF5C-FBB1D5BB8CFC}"/>
    <hyperlink ref="AD141" r:id="rId1103" display="https://barchartcanvas.azurewebsites.net/Report/GetQuotationNumberDetails?accountNumber=QQ775010000&amp;selectedDate=09%2F02%2F2024%2000%3A00%3A00&amp;selectedEndDate=10%2F02%2F2024%2000%3A00%3A00" xr:uid="{05BE03DA-3FD0-4A81-8410-CEC791204EB6}"/>
    <hyperlink ref="AE141" r:id="rId1104" display="https://barchartcanvas.azurewebsites.net/Report/GetAccountNumberDetails?accountNumber=Alice%20Johnson&amp;selectedDate=09%2F02%2F2024%2000%3A00%3A00&amp;selectedEndDate=10%2F02%2F2024%2000%3A00%3A00" xr:uid="{8680C127-2702-40F1-AE4E-441786A2B63E}"/>
    <hyperlink ref="AI141" r:id="rId1105" tooltip="0c26e5d8-04d8-4d27-b999-01b51770cb0c" display="https://barchartcanvas.azurewebsites.net/Report/GetSessionDetails?sessionId=0c26e5d8-04d8-4d27-b999-01b51770cb0c&amp;selectedDate=09%2F02%2F2024%2000%3A00%3A00&amp;selectedEndDate=10%2F02%2F2024%2000%3A00%3A00" xr:uid="{2723470F-4919-455D-B81A-1E733903770E}"/>
    <hyperlink ref="AB142" r:id="rId1106" tooltip="Scott Insurance" display="https://barchartcanvas.azurewebsites.net/Report/GetAgencyNameDetail?agencyName=Scott%20Insurance&amp;selectedDate=09%2F02%2F2024%2000%3A00%3A00&amp;selectedEndDate=10%2F02%2F2024%2000%3A00%3A00" xr:uid="{68504573-7967-4E54-AAB4-265A3478133D}"/>
    <hyperlink ref="AD142" r:id="rId1107" display="https://barchartcanvas.azurewebsites.net/Report/GetQuotationNumberDetails?accountNumber=QQ2927710000&amp;selectedDate=09%2F02%2F2024%2000%3A00%3A00&amp;selectedEndDate=10%2F02%2F2024%2000%3A00%3A00" xr:uid="{61D3D3AD-C142-47E6-A784-95EF191AB1C4}"/>
    <hyperlink ref="AE142" r:id="rId1108" display="https://barchartcanvas.azurewebsites.net/Report/GetAccountNumberDetails?accountNumber=David%20Clark&amp;selectedDate=09%2F02%2F2024%2000%3A00%3A00&amp;selectedEndDate=10%2F02%2F2024%2000%3A00%3A00" xr:uid="{188B8086-DD62-488A-8BAA-E83C92810EBF}"/>
    <hyperlink ref="AI142" r:id="rId1109" tooltip="692fea38-c2f4-474d-bf26-e768d407fb58" display="https://barchartcanvas.azurewebsites.net/Report/GetSessionDetails?sessionId=692fea38-c2f4-474d-bf26-e768d407fb58&amp;selectedDate=09%2F02%2F2024%2000%3A00%3A00&amp;selectedEndDate=10%2F02%2F2024%2000%3A00%3A00" xr:uid="{2ACFD66D-0EFD-4794-8463-4E4E44B4E532}"/>
    <hyperlink ref="AB143" r:id="rId1110" tooltip="Hub International Ltd" display="https://barchartcanvas.azurewebsites.net/Report/GetAgencyNameDetail?agencyName=Hub%20International%20Ltd&amp;selectedDate=09%2F02%2F2024%2000%3A00%3A00&amp;selectedEndDate=10%2F02%2F2024%2000%3A00%3A00" xr:uid="{3C364D68-8D5B-4658-AF99-00912683C0CF}"/>
    <hyperlink ref="AD143" r:id="rId1111" display="https://barchartcanvas.azurewebsites.net/Report/GetQuotationNumberDetails?accountNumber=QQ4954210000&amp;selectedDate=09%2F02%2F2024%2000%3A00%3A00&amp;selectedEndDate=10%2F02%2F2024%2000%3A00%3A00" xr:uid="{89F851F9-DF4E-470B-AFA6-8E23D59330FB}"/>
    <hyperlink ref="AE143" r:id="rId1112" display="https://barchartcanvas.azurewebsites.net/Report/GetAccountNumberDetails?accountNumber=Sophia%20Taylor&amp;selectedDate=09%2F02%2F2024%2000%3A00%3A00&amp;selectedEndDate=10%2F02%2F2024%2000%3A00%3A00" xr:uid="{8DC25393-7A00-470F-A806-6686678CBAF3}"/>
    <hyperlink ref="AI143" r:id="rId1113" tooltip="673631da-d0ca-43c1-9388-f904da0e4d88" display="https://barchartcanvas.azurewebsites.net/Report/GetSessionDetails?sessionId=673631da-d0ca-43c1-9388-f904da0e4d88&amp;selectedDate=09%2F02%2F2024%2000%3A00%3A00&amp;selectedEndDate=10%2F02%2F2024%2000%3A00%3A00" xr:uid="{5918E8E3-1B41-499C-A029-3BCD2571E7DC}"/>
    <hyperlink ref="AB144" r:id="rId1114" tooltip="Cottingham and Butter Inc" display="https://barchartcanvas.azurewebsites.net/Report/GetAgencyNameDetail?agencyName=Cottingham%20and%20Butter%20Inc&amp;selectedDate=09%2F02%2F2024%2000%3A00%3A00&amp;selectedEndDate=10%2F02%2F2024%2000%3A00%3A00" xr:uid="{38CA430A-4C38-44FB-8106-114AAEBBF514}"/>
    <hyperlink ref="AD144" r:id="rId1115" display="https://barchartcanvas.azurewebsites.net/Report/GetQuotationNumberDetails?accountNumber=QQ4690910000&amp;selectedDate=09%2F02%2F2024%2000%3A00%3A00&amp;selectedEndDate=10%2F02%2F2024%2000%3A00%3A00" xr:uid="{89390080-C0DD-422E-9FE5-4D770A1C6402}"/>
    <hyperlink ref="AE144" r:id="rId1116" display="https://barchartcanvas.azurewebsites.net/Report/GetAccountNumberDetails?accountNumber=David%20Clark&amp;selectedDate=09%2F02%2F2024%2000%3A00%3A00&amp;selectedEndDate=10%2F02%2F2024%2000%3A00%3A00" xr:uid="{E5F5C9B6-B3CD-410E-9AD4-79EBE7AC3D4C}"/>
    <hyperlink ref="AI144" r:id="rId1117" tooltip="d579676d-3bb5-43d3-b78d-2a7064d8db4d" display="https://barchartcanvas.azurewebsites.net/Report/GetSessionDetails?sessionId=d579676d-3bb5-43d3-b78d-2a7064d8db4d&amp;selectedDate=09%2F02%2F2024%2000%3A00%3A00&amp;selectedEndDate=10%2F02%2F2024%2000%3A00%3A00" xr:uid="{759D09DE-EE28-445B-A52D-482C161FA7C7}"/>
    <hyperlink ref="AB145" r:id="rId1118" tooltip="Cottingham and Butter Inc" display="https://barchartcanvas.azurewebsites.net/Report/GetAgencyNameDetail?agencyName=Cottingham%20and%20Butter%20Inc&amp;selectedDate=09%2F02%2F2024%2000%3A00%3A00&amp;selectedEndDate=10%2F02%2F2024%2000%3A00%3A00" xr:uid="{5AE109FC-D375-4E8B-8458-BCF4C80B9D7D}"/>
    <hyperlink ref="AD145" r:id="rId1119" display="https://barchartcanvas.azurewebsites.net/Report/GetQuotationNumberDetails?accountNumber=QQ4553410000&amp;selectedDate=09%2F02%2F2024%2000%3A00%3A00&amp;selectedEndDate=10%2F02%2F2024%2000%3A00%3A00" xr:uid="{8C0062D6-33FC-4454-85EB-3673B14A39E8}"/>
    <hyperlink ref="AE145" r:id="rId1120" display="https://barchartcanvas.azurewebsites.net/Report/GetAccountNumberDetails?accountNumber=Sophia%20Taylor&amp;selectedDate=09%2F02%2F2024%2000%3A00%3A00&amp;selectedEndDate=10%2F02%2F2024%2000%3A00%3A00" xr:uid="{E323130C-9EEC-44A6-AD88-B26698C548C0}"/>
    <hyperlink ref="AI145" r:id="rId1121" tooltip="5873bdab-3b3e-498e-bdfe-f65d487e81be" display="https://barchartcanvas.azurewebsites.net/Report/GetSessionDetails?sessionId=5873bdab-3b3e-498e-bdfe-f65d487e81be&amp;selectedDate=09%2F02%2F2024%2000%3A00%3A00&amp;selectedEndDate=10%2F02%2F2024%2000%3A00%3A00" xr:uid="{BB2EE2EB-36D4-4060-92C7-46EC998F52C2}"/>
    <hyperlink ref="AB146" r:id="rId1122" tooltip="Locton Cos LLC" display="https://barchartcanvas.azurewebsites.net/Report/GetAgencyNameDetail?agencyName=Locton%20Cos%20LLC&amp;selectedDate=09%2F02%2F2024%2000%3A00%3A00&amp;selectedEndDate=10%2F02%2F2024%2000%3A00%3A00" xr:uid="{3F2D5FE7-D23C-4B29-B58B-8302E3999871}"/>
    <hyperlink ref="AD146" r:id="rId1123" display="https://barchartcanvas.azurewebsites.net/Report/GetQuotationNumberDetails?accountNumber=QQ8794610000&amp;selectedDate=09%2F02%2F2024%2000%3A00%3A00&amp;selectedEndDate=10%2F02%2F2024%2000%3A00%3A00" xr:uid="{5D0672F1-804E-4C58-B1B1-CAFC373667FD}"/>
    <hyperlink ref="AE146" r:id="rId1124" display="https://barchartcanvas.azurewebsites.net/Report/GetAccountNumberDetails?accountNumber=Emily%20Brown&amp;selectedDate=09%2F02%2F2024%2000%3A00%3A00&amp;selectedEndDate=10%2F02%2F2024%2000%3A00%3A00" xr:uid="{00A05EAC-69A3-4BEA-B4A8-6AD71710A1A6}"/>
    <hyperlink ref="AI146" r:id="rId1125" tooltip="ce4e2180-34a5-4d93-8547-4c35bc86bd1c" display="https://barchartcanvas.azurewebsites.net/Report/GetSessionDetails?sessionId=ce4e2180-34a5-4d93-8547-4c35bc86bd1c&amp;selectedDate=09%2F02%2F2024%2000%3A00%3A00&amp;selectedEndDate=10%2F02%2F2024%2000%3A00%3A00" xr:uid="{306C5720-9E83-4199-82CD-1D8B6927F518}"/>
    <hyperlink ref="AB147" r:id="rId1126" tooltip="Patroit Insurance Services Inc" display="https://barchartcanvas.azurewebsites.net/Report/GetAgencyNameDetail?agencyName=Patroit%20Insurance%20Services%20Inc&amp;selectedDate=09%2F02%2F2024%2000%3A00%3A00&amp;selectedEndDate=10%2F02%2F2024%2000%3A00%3A00" xr:uid="{F609A0D1-3E3D-40F2-9998-946CBB87A8EC}"/>
    <hyperlink ref="AD147" r:id="rId1127" display="https://barchartcanvas.azurewebsites.net/Report/GetQuotationNumberDetails?accountNumber=QQ2000910000&amp;selectedDate=09%2F02%2F2024%2000%3A00%3A00&amp;selectedEndDate=10%2F02%2F2024%2000%3A00%3A00" xr:uid="{AACF8A77-E674-4C23-9CAA-2653B9ABDD27}"/>
    <hyperlink ref="AE147" r:id="rId1128" display="https://barchartcanvas.azurewebsites.net/Report/GetAccountNumberDetails?accountNumber=Alice%20Johnson&amp;selectedDate=09%2F02%2F2024%2000%3A00%3A00&amp;selectedEndDate=10%2F02%2F2024%2000%3A00%3A00" xr:uid="{403865F0-BF56-4418-AF8F-5D824A78809F}"/>
    <hyperlink ref="AI147" r:id="rId1129" tooltip="629c7cf2-f0a0-4245-93e9-90c5a321a22d" display="https://barchartcanvas.azurewebsites.net/Report/GetSessionDetails?sessionId=629c7cf2-f0a0-4245-93e9-90c5a321a22d&amp;selectedDate=09%2F02%2F2024%2000%3A00%3A00&amp;selectedEndDate=10%2F02%2F2024%2000%3A00%3A00" xr:uid="{43891397-F918-4369-A0FC-5A4028CA4170}"/>
    <hyperlink ref="AB148" r:id="rId1130" tooltip="Hub International Ltd" display="https://barchartcanvas.azurewebsites.net/Report/GetAgencyNameDetail?agencyName=Hub%20International%20Ltd&amp;selectedDate=09%2F02%2F2024%2000%3A00%3A00&amp;selectedEndDate=10%2F02%2F2024%2000%3A00%3A00" xr:uid="{6021C87F-4BDB-452B-AFF0-E765E3CDCA27}"/>
    <hyperlink ref="AD148" r:id="rId1131" display="https://barchartcanvas.azurewebsites.net/Report/GetQuotationNumberDetails?accountNumber=QQ5665410000&amp;selectedDate=09%2F02%2F2024%2000%3A00%3A00&amp;selectedEndDate=10%2F02%2F2024%2000%3A00%3A00" xr:uid="{D99032B7-E669-40A4-8672-3EB2C1599540}"/>
    <hyperlink ref="AE148" r:id="rId1132" display="https://barchartcanvas.azurewebsites.net/Report/GetAccountNumberDetails?accountNumber=Sophia%20Taylor&amp;selectedDate=09%2F02%2F2024%2000%3A00%3A00&amp;selectedEndDate=10%2F02%2F2024%2000%3A00%3A00" xr:uid="{8C8AA4CA-BFA0-457F-B7AA-7F4D1ECD66FE}"/>
    <hyperlink ref="AI148" r:id="rId1133" tooltip="6d6a1097-199d-471a-b298-ded3c93efaff" display="https://barchartcanvas.azurewebsites.net/Report/GetSessionDetails?sessionId=6d6a1097-199d-471a-b298-ded3c93efaff&amp;selectedDate=09%2F02%2F2024%2000%3A00%3A00&amp;selectedEndDate=10%2F02%2F2024%2000%3A00%3A00" xr:uid="{F5E31E46-3A85-424D-BB9F-4E41D73D13F2}"/>
    <hyperlink ref="AB149" r:id="rId1134" tooltip="Premier Group" display="https://barchartcanvas.azurewebsites.net/Report/GetAgencyNameDetail?agencyName=Premier%20Group&amp;selectedDate=09%2F02%2F2024%2000%3A00%3A00&amp;selectedEndDate=10%2F02%2F2024%2000%3A00%3A00" xr:uid="{E6D9D20C-1F65-41E6-B8FD-28F399FE5BB4}"/>
    <hyperlink ref="AD149" r:id="rId1135" display="https://barchartcanvas.azurewebsites.net/Report/GetQuotationNumberDetails?accountNumber=QQ3353210000&amp;selectedDate=09%2F02%2F2024%2000%3A00%3A00&amp;selectedEndDate=10%2F02%2F2024%2000%3A00%3A00" xr:uid="{CBDF2A65-2AC2-4EDA-B57F-F7997B788E2E}"/>
    <hyperlink ref="AE149" r:id="rId1136" display="https://barchartcanvas.azurewebsites.net/Report/GetAccountNumberDetails?accountNumber=Olivia%20Martinez&amp;selectedDate=09%2F02%2F2024%2000%3A00%3A00&amp;selectedEndDate=10%2F02%2F2024%2000%3A00%3A00" xr:uid="{C75993DB-8889-4FA3-83F1-431B945D72C8}"/>
    <hyperlink ref="AI149" r:id="rId1137" tooltip="82a303d4-a21f-488a-af7a-7d51314771c0" display="https://barchartcanvas.azurewebsites.net/Report/GetSessionDetails?sessionId=82a303d4-a21f-488a-af7a-7d51314771c0&amp;selectedDate=09%2F02%2F2024%2000%3A00%3A00&amp;selectedEndDate=10%2F02%2F2024%2000%3A00%3A00" xr:uid="{13C10D4A-4E21-42C3-8E57-B6D179D8BF52}"/>
    <hyperlink ref="AB150" r:id="rId1138" tooltip="Cottingham and Butter Inc" display="https://barchartcanvas.azurewebsites.net/Report/GetAgencyNameDetail?agencyName=Cottingham%20and%20Butter%20Inc&amp;selectedDate=09%2F02%2F2024%2000%3A00%3A00&amp;selectedEndDate=10%2F02%2F2024%2000%3A00%3A00" xr:uid="{971C5C00-AAEC-48EA-B4CC-11EC5074F958}"/>
    <hyperlink ref="AD150" r:id="rId1139" display="https://barchartcanvas.azurewebsites.net/Report/GetQuotationNumberDetails?accountNumber=QQ5694210000&amp;selectedDate=09%2F02%2F2024%2000%3A00%3A00&amp;selectedEndDate=10%2F02%2F2024%2000%3A00%3A00" xr:uid="{6368A234-9428-4F06-9BD6-75DF7C71EDD2}"/>
    <hyperlink ref="AE150" r:id="rId1140" display="https://barchartcanvas.azurewebsites.net/Report/GetAccountNumberDetails?accountNumber=Olivia%20Martinez&amp;selectedDate=09%2F02%2F2024%2000%3A00%3A00&amp;selectedEndDate=10%2F02%2F2024%2000%3A00%3A00" xr:uid="{A0239B46-E171-43AB-A5C7-92BB00CF3300}"/>
    <hyperlink ref="AI150" r:id="rId1141" tooltip="1ddc86b1-6001-4718-b072-bd61c4b067bb" display="https://barchartcanvas.azurewebsites.net/Report/GetSessionDetails?sessionId=1ddc86b1-6001-4718-b072-bd61c4b067bb&amp;selectedDate=09%2F02%2F2024%2000%3A00%3A00&amp;selectedEndDate=10%2F02%2F2024%2000%3A00%3A00" xr:uid="{63199207-4C45-47C9-A9A0-70E316498D65}"/>
    <hyperlink ref="AB151" r:id="rId1142" tooltip="Rich &amp; Cartmill Inc" display="https://barchartcanvas.azurewebsites.net/Report/GetAgencyNameDetail?agencyName=Rich%20%26%20Cartmill%20Inc&amp;selectedDate=09%2F02%2F2024%2000%3A00%3A00&amp;selectedEndDate=10%2F02%2F2024%2000%3A00%3A00" xr:uid="{915BF79E-A56C-4218-921A-4687142AEA63}"/>
    <hyperlink ref="AD151" r:id="rId1143" display="https://barchartcanvas.azurewebsites.net/Report/GetQuotationNumberDetails?accountNumber=QQ5833710000&amp;selectedDate=09%2F02%2F2024%2000%3A00%3A00&amp;selectedEndDate=10%2F02%2F2024%2000%3A00%3A00" xr:uid="{DDD758C6-370A-48CC-9046-B2F1C2824E61}"/>
    <hyperlink ref="AE151" r:id="rId1144" display="https://barchartcanvas.azurewebsites.net/Report/GetAccountNumberDetails?accountNumber=Sophia%20Taylor&amp;selectedDate=09%2F02%2F2024%2000%3A00%3A00&amp;selectedEndDate=10%2F02%2F2024%2000%3A00%3A00" xr:uid="{E89345A2-6F81-4C5E-92C7-DD7734B60638}"/>
    <hyperlink ref="AI151" r:id="rId1145" tooltip="439f6c44-87bb-453b-a6c6-be933aed007f" display="https://barchartcanvas.azurewebsites.net/Report/GetSessionDetails?sessionId=439f6c44-87bb-453b-a6c6-be933aed007f&amp;selectedDate=09%2F02%2F2024%2000%3A00%3A00&amp;selectedEndDate=10%2F02%2F2024%2000%3A00%3A00" xr:uid="{FD1E9306-7B88-47E6-B477-09034B34E317}"/>
    <hyperlink ref="AB152" r:id="rId1146" display="https://barchartcanvas.azurewebsites.net/Report/GetAgencyNameDetail?selectedDate=09%2F02%2F2024%2000%3A00%3A00&amp;selectedEndDate=10%2F02%2F2024%2000%3A00%3A00" xr:uid="{18823B66-89C1-4C39-9C84-D4F8D2225ED7}"/>
    <hyperlink ref="AD152" r:id="rId1147" display="https://barchartcanvas.azurewebsites.net/Report/GetQuotationNumberDetails?accountNumber=QQ8380510000&amp;selectedDate=09%2F02%2F2024%2000%3A00%3A00&amp;selectedEndDate=10%2F02%2F2024%2000%3A00%3A00" xr:uid="{99F083FF-2CD4-4A69-92BF-4162A85B3E1E}"/>
    <hyperlink ref="AE152" r:id="rId1148" display="https://barchartcanvas.azurewebsites.net/Report/GetAccountNumberDetails?accountNumber=Emily%20Brown&amp;selectedDate=09%2F02%2F2024%2000%3A00%3A00&amp;selectedEndDate=10%2F02%2F2024%2000%3A00%3A00" xr:uid="{CFBADDCA-DCF6-41B9-ACEF-2068F85AB6FB}"/>
    <hyperlink ref="AI152" r:id="rId1149" display="https://barchartcanvas.azurewebsites.net/Report/GetSessionDetails?selectedDate=09%2F02%2F2024%2000%3A00%3A00&amp;selectedEndDate=10%2F02%2F2024%2000%3A00%3A00" xr:uid="{6DB621D4-E221-4DC0-AF26-18BBD2597B42}"/>
    <hyperlink ref="AB153" r:id="rId1150" tooltip="Hylant Group Inc" display="https://barchartcanvas.azurewebsites.net/Report/GetAgencyNameDetail?agencyName=Hylant%20Group%20Inc&amp;selectedDate=09%2F02%2F2024%2000%3A00%3A00&amp;selectedEndDate=10%2F02%2F2024%2000%3A00%3A00" xr:uid="{2BB13B3B-5580-4884-A0D8-71D51BDF1953}"/>
    <hyperlink ref="AD153" r:id="rId1151" display="https://barchartcanvas.azurewebsites.net/Report/GetQuotationNumberDetails?accountNumber=QQ6413310000&amp;selectedDate=09%2F02%2F2024%2000%3A00%3A00&amp;selectedEndDate=10%2F02%2F2024%2000%3A00%3A00" xr:uid="{29645FE7-83DC-4496-A14B-8879185B8728}"/>
    <hyperlink ref="AE153" r:id="rId1152" display="https://barchartcanvas.azurewebsites.net/Report/GetAccountNumberDetails?accountNumber=David%20Clark&amp;selectedDate=09%2F02%2F2024%2000%3A00%3A00&amp;selectedEndDate=10%2F02%2F2024%2000%3A00%3A00" xr:uid="{7B98763D-A2C3-4624-B0FD-5981BC8591CC}"/>
    <hyperlink ref="AI153" r:id="rId1153" tooltip="c185c1f5-8703-47d9-9542-2b33b3d03f08" display="https://barchartcanvas.azurewebsites.net/Report/GetSessionDetails?sessionId=c185c1f5-8703-47d9-9542-2b33b3d03f08&amp;selectedDate=09%2F02%2F2024%2000%3A00%3A00&amp;selectedEndDate=10%2F02%2F2024%2000%3A00%3A00" xr:uid="{FFD72822-AF14-4C02-8276-1BD2BAD1C10E}"/>
    <hyperlink ref="AB154" r:id="rId1154" tooltip="Rich &amp; Cartmill Inc" display="https://barchartcanvas.azurewebsites.net/Report/GetAgencyNameDetail?agencyName=Rich%20%26%20Cartmill%20Inc&amp;selectedDate=09%2F02%2F2024%2000%3A00%3A00&amp;selectedEndDate=10%2F02%2F2024%2000%3A00%3A00" xr:uid="{9C213CB9-6307-4196-837A-1D5959798AFE}"/>
    <hyperlink ref="AD154" r:id="rId1155" display="https://barchartcanvas.azurewebsites.net/Report/GetQuotationNumberDetails?accountNumber=QQ6328910000&amp;selectedDate=09%2F02%2F2024%2000%3A00%3A00&amp;selectedEndDate=10%2F02%2F2024%2000%3A00%3A00" xr:uid="{CD73CCC6-E91A-45C1-A69A-595F894C875E}"/>
    <hyperlink ref="AE154" r:id="rId1156" display="https://barchartcanvas.azurewebsites.net/Report/GetAccountNumberDetails?accountNumber=Olivia%20Martinez&amp;selectedDate=09%2F02%2F2024%2000%3A00%3A00&amp;selectedEndDate=10%2F02%2F2024%2000%3A00%3A00" xr:uid="{79D4BA75-380F-43EF-A67D-3274A3755093}"/>
    <hyperlink ref="AI154" r:id="rId1157" tooltip="22573892-24d2-4e5a-a1e7-78da9ab23c7e" display="https://barchartcanvas.azurewebsites.net/Report/GetSessionDetails?sessionId=22573892-24d2-4e5a-a1e7-78da9ab23c7e&amp;selectedDate=09%2F02%2F2024%2000%3A00%3A00&amp;selectedEndDate=10%2F02%2F2024%2000%3A00%3A00" xr:uid="{71071EE5-43F7-42A8-8CF3-9D1CB3D1D9BF}"/>
    <hyperlink ref="AB155" r:id="rId1158" tooltip="Unison Risk Advisors" display="https://barchartcanvas.azurewebsites.net/Report/GetAgencyNameDetail?agencyName=Unison%20Risk%20Advisors&amp;selectedDate=09%2F02%2F2024%2000%3A00%3A00&amp;selectedEndDate=10%2F02%2F2024%2000%3A00%3A00" xr:uid="{341AA222-C9DD-4966-AD0E-AA17834082C0}"/>
    <hyperlink ref="AD155" r:id="rId1159" display="https://barchartcanvas.azurewebsites.net/Report/GetQuotationNumberDetails?accountNumber=QQ7505110000&amp;selectedDate=09%2F02%2F2024%2000%3A00%3A00&amp;selectedEndDate=10%2F02%2F2024%2000%3A00%3A00" xr:uid="{3B3C6A69-674F-44E2-893A-3C97DA47157B}"/>
    <hyperlink ref="AE155" r:id="rId1160" display="https://barchartcanvas.azurewebsites.net/Report/GetAccountNumberDetails?accountNumber=Jane%20Smith&amp;selectedDate=09%2F02%2F2024%2000%3A00%3A00&amp;selectedEndDate=10%2F02%2F2024%2000%3A00%3A00" xr:uid="{AF41A4DD-2F8A-46D3-975F-ABEDB551A2ED}"/>
    <hyperlink ref="AI155" r:id="rId1161" tooltip="f5bb13aa-cc0e-4846-9ff2-c92e8ffa7f29" display="https://barchartcanvas.azurewebsites.net/Report/GetSessionDetails?sessionId=f5bb13aa-cc0e-4846-9ff2-c92e8ffa7f29&amp;selectedDate=09%2F02%2F2024%2000%3A00%3A00&amp;selectedEndDate=10%2F02%2F2024%2000%3A00%3A00" xr:uid="{DE62F96B-F9B3-4F3E-8719-78EFB9954668}"/>
    <hyperlink ref="AB156" r:id="rId1162" tooltip="Hub International Ltd" display="https://barchartcanvas.azurewebsites.net/Report/GetAgencyNameDetail?agencyName=Hub%20International%20Ltd&amp;selectedDate=09%2F02%2F2024%2000%3A00%3A00&amp;selectedEndDate=10%2F02%2F2024%2000%3A00%3A00" xr:uid="{A527A298-04AD-4E40-B04A-E710DB31A89B}"/>
    <hyperlink ref="AD156" r:id="rId1163" display="https://barchartcanvas.azurewebsites.net/Report/GetQuotationNumberDetails?accountNumber=QQ8125210000&amp;selectedDate=09%2F02%2F2024%2000%3A00%3A00&amp;selectedEndDate=10%2F02%2F2024%2000%3A00%3A00" xr:uid="{21D53D9A-C2D9-4FCB-A17E-9A190593E655}"/>
    <hyperlink ref="AE156" r:id="rId1164" display="https://barchartcanvas.azurewebsites.net/Report/GetAccountNumberDetails?accountNumber=Emily%20Brown&amp;selectedDate=09%2F02%2F2024%2000%3A00%3A00&amp;selectedEndDate=10%2F02%2F2024%2000%3A00%3A00" xr:uid="{BCA2724B-7269-4BE8-ACC6-6DF1A1D0A554}"/>
    <hyperlink ref="AI156" r:id="rId1165" tooltip="c8a62bd7-2758-43e0-add7-2f80dfb3a811" display="https://barchartcanvas.azurewebsites.net/Report/GetSessionDetails?sessionId=c8a62bd7-2758-43e0-add7-2f80dfb3a811&amp;selectedDate=09%2F02%2F2024%2000%3A00%3A00&amp;selectedEndDate=10%2F02%2F2024%2000%3A00%3A00" xr:uid="{439CFDD6-7AC2-49A7-9020-BC29D112075D}"/>
    <hyperlink ref="AB157" r:id="rId1166" tooltip="Patroit Insurance Services Inc" display="https://barchartcanvas.azurewebsites.net/Report/GetAgencyNameDetail?agencyName=Patroit%20Insurance%20Services%20Inc&amp;selectedDate=09%2F02%2F2024%2000%3A00%3A00&amp;selectedEndDate=10%2F02%2F2024%2000%3A00%3A00" xr:uid="{26DAF40C-5295-4B25-8F78-675229991940}"/>
    <hyperlink ref="AD157" r:id="rId1167" display="https://barchartcanvas.azurewebsites.net/Report/GetQuotationNumberDetails?accountNumber=QQ3909110000&amp;selectedDate=09%2F02%2F2024%2000%3A00%3A00&amp;selectedEndDate=10%2F02%2F2024%2000%3A00%3A00" xr:uid="{EF6CD3AD-DDAF-459E-B7C6-95258F9CF28D}"/>
    <hyperlink ref="AE157" r:id="rId1168" display="https://barchartcanvas.azurewebsites.net/Report/GetAccountNumberDetails?accountNumber=Michael%20White&amp;selectedDate=09%2F02%2F2024%2000%3A00%3A00&amp;selectedEndDate=10%2F02%2F2024%2000%3A00%3A00" xr:uid="{63566EB4-47F8-4F3F-B996-D420237C49A2}"/>
    <hyperlink ref="AI157" r:id="rId1169" tooltip="76843cea-77cb-42a6-a3cd-d7204cbbba6b" display="https://barchartcanvas.azurewebsites.net/Report/GetSessionDetails?sessionId=76843cea-77cb-42a6-a3cd-d7204cbbba6b&amp;selectedDate=09%2F02%2F2024%2000%3A00%3A00&amp;selectedEndDate=10%2F02%2F2024%2000%3A00%3A00" xr:uid="{A05B4D32-D657-4942-8EE3-86D4353CB809}"/>
    <hyperlink ref="AB158" r:id="rId1170" tooltip="Hylant Group Inc" display="https://barchartcanvas.azurewebsites.net/Report/GetAgencyNameDetail?agencyName=Hylant%20Group%20Inc&amp;selectedDate=09%2F02%2F2024%2000%3A00%3A00&amp;selectedEndDate=10%2F02%2F2024%2000%3A00%3A00" xr:uid="{5391A7C4-065D-45D7-AC61-F4682D58C2E2}"/>
    <hyperlink ref="AD158" r:id="rId1171" display="https://barchartcanvas.azurewebsites.net/Report/GetQuotationNumberDetails?accountNumber=QQ137010000&amp;selectedDate=09%2F02%2F2024%2000%3A00%3A00&amp;selectedEndDate=10%2F02%2F2024%2000%3A00%3A00" xr:uid="{90579BE3-7D0B-4414-A0D0-BEC21E308D8F}"/>
    <hyperlink ref="AE158" r:id="rId1172" display="https://barchartcanvas.azurewebsites.net/Report/GetAccountNumberDetails?accountNumber=David%20Clark&amp;selectedDate=09%2F02%2F2024%2000%3A00%3A00&amp;selectedEndDate=10%2F02%2F2024%2000%3A00%3A00" xr:uid="{74BAA849-851D-46DF-8A05-27574A06E58C}"/>
    <hyperlink ref="AI158" r:id="rId1173" tooltip="3c9f3bac-9121-4c59-afe7-60002b74c9f1" display="https://barchartcanvas.azurewebsites.net/Report/GetSessionDetails?sessionId=3c9f3bac-9121-4c59-afe7-60002b74c9f1&amp;selectedDate=09%2F02%2F2024%2000%3A00%3A00&amp;selectedEndDate=10%2F02%2F2024%2000%3A00%3A00" xr:uid="{2D3A0171-DB47-4B8B-AC02-962F7C48F5C3}"/>
    <hyperlink ref="AB159" r:id="rId1174" tooltip="Heffernan Group" display="https://barchartcanvas.azurewebsites.net/Report/GetAgencyNameDetail?agencyName=Heffernan%20Group&amp;selectedDate=09%2F02%2F2024%2000%3A00%3A00&amp;selectedEndDate=10%2F02%2F2024%2000%3A00%3A00" xr:uid="{4AB7DC19-FB9D-48C5-B0AE-568A9CDDF430}"/>
    <hyperlink ref="AD159" r:id="rId1175" display="https://barchartcanvas.azurewebsites.net/Report/GetQuotationNumberDetails?accountNumber=QQ1599510000&amp;selectedDate=09%2F02%2F2024%2000%3A00%3A00&amp;selectedEndDate=10%2F02%2F2024%2000%3A00%3A00" xr:uid="{9CC1D4AB-A7BA-4351-816F-1E6D830F6C22}"/>
    <hyperlink ref="AE159" r:id="rId1176" display="https://barchartcanvas.azurewebsites.net/Report/GetAccountNumberDetails?accountNumber=Sophia%20Taylor&amp;selectedDate=09%2F02%2F2024%2000%3A00%3A00&amp;selectedEndDate=10%2F02%2F2024%2000%3A00%3A00" xr:uid="{3258C35A-3E7E-4A64-B9D6-2FBCDE38140F}"/>
    <hyperlink ref="AI159" r:id="rId1177" tooltip="e80e104c-6e3e-424e-bc35-1202153574b0" display="https://barchartcanvas.azurewebsites.net/Report/GetSessionDetails?sessionId=e80e104c-6e3e-424e-bc35-1202153574b0&amp;selectedDate=09%2F02%2F2024%2000%3A00%3A00&amp;selectedEndDate=10%2F02%2F2024%2000%3A00%3A00" xr:uid="{139CC794-B37A-410F-8A68-CC1E793159C6}"/>
    <hyperlink ref="AB160" r:id="rId1178" tooltip="Towne Insurance" display="https://barchartcanvas.azurewebsites.net/Report/GetAgencyNameDetail?agencyName=Towne%20Insurance&amp;selectedDate=09%2F02%2F2024%2000%3A00%3A00&amp;selectedEndDate=10%2F02%2F2024%2000%3A00%3A00" xr:uid="{DA983EE7-32E0-4C66-9D72-AC66D2D68893}"/>
    <hyperlink ref="AD160" r:id="rId1179" display="https://barchartcanvas.azurewebsites.net/Report/GetQuotationNumberDetails?accountNumber=QQ2916310000&amp;selectedDate=09%2F02%2F2024%2000%3A00%3A00&amp;selectedEndDate=10%2F02%2F2024%2000%3A00%3A00" xr:uid="{B14C01D5-15C3-4F17-95B0-B210A0934408}"/>
    <hyperlink ref="AE160" r:id="rId1180" display="https://barchartcanvas.azurewebsites.net/Report/GetAccountNumberDetails?accountNumber=Michael%20White&amp;selectedDate=09%2F02%2F2024%2000%3A00%3A00&amp;selectedEndDate=10%2F02%2F2024%2000%3A00%3A00" xr:uid="{EDE4B763-3A37-4256-ACB5-AC8B2FF6D732}"/>
    <hyperlink ref="AI160" r:id="rId1181" tooltip="854c7e8e-b7a1-4dbb-80db-147b003900d3" display="https://barchartcanvas.azurewebsites.net/Report/GetSessionDetails?sessionId=854c7e8e-b7a1-4dbb-80db-147b003900d3&amp;selectedDate=09%2F02%2F2024%2000%3A00%3A00&amp;selectedEndDate=10%2F02%2F2024%2000%3A00%3A00" xr:uid="{3902ABC8-DE28-4B58-A20C-28C970D90A3E}"/>
    <hyperlink ref="AB161" r:id="rId1182" tooltip="Patroit Insurance Services Inc" display="https://barchartcanvas.azurewebsites.net/Report/GetAgencyNameDetail?agencyName=Patroit%20Insurance%20Services%20Inc&amp;selectedDate=09%2F02%2F2024%2000%3A00%3A00&amp;selectedEndDate=10%2F02%2F2024%2000%3A00%3A00" xr:uid="{FCDFF2F9-1BAE-4F32-8566-4B5F0B3092FB}"/>
    <hyperlink ref="AD161" r:id="rId1183" display="https://barchartcanvas.azurewebsites.net/Report/GetQuotationNumberDetails?accountNumber=QQ7099010000&amp;selectedDate=09%2F02%2F2024%2000%3A00%3A00&amp;selectedEndDate=10%2F02%2F2024%2000%3A00%3A00" xr:uid="{615066F6-6235-4B57-8B34-C3C0417ECD0C}"/>
    <hyperlink ref="AE161" r:id="rId1184" display="https://barchartcanvas.azurewebsites.net/Report/GetAccountNumberDetails?accountNumber=Jane%20Smith&amp;selectedDate=09%2F02%2F2024%2000%3A00%3A00&amp;selectedEndDate=10%2F02%2F2024%2000%3A00%3A00" xr:uid="{CF82ED08-ABAD-4358-9872-23E39E503196}"/>
    <hyperlink ref="AI161" r:id="rId1185" tooltip="3847b595-69ff-44ef-b804-05e9c3a9b1b9" display="https://barchartcanvas.azurewebsites.net/Report/GetSessionDetails?sessionId=3847b595-69ff-44ef-b804-05e9c3a9b1b9&amp;selectedDate=09%2F02%2F2024%2000%3A00%3A00&amp;selectedEndDate=10%2F02%2F2024%2000%3A00%3A00" xr:uid="{E29BF53A-296A-4CBF-8EBF-FF35400A9996}"/>
    <hyperlink ref="AB162" r:id="rId1186" tooltip="USI Insurance Services" display="https://barchartcanvas.azurewebsites.net/Report/GetAgencyNameDetail?agencyName=USI%20Insurance%20Services&amp;selectedDate=09%2F02%2F2024%2000%3A00%3A00&amp;selectedEndDate=10%2F02%2F2024%2000%3A00%3A00" xr:uid="{4261D5CE-D9F3-482B-A309-A3BA50F30C7A}"/>
    <hyperlink ref="AD162" r:id="rId1187" display="https://barchartcanvas.azurewebsites.net/Report/GetQuotationNumberDetails?accountNumber=QQ3947210000&amp;selectedDate=09%2F02%2F2024%2000%3A00%3A00&amp;selectedEndDate=10%2F02%2F2024%2000%3A00%3A00" xr:uid="{7498A259-F7B1-45D0-B60D-6D7FA5A9137C}"/>
    <hyperlink ref="AE162" r:id="rId1188" display="https://barchartcanvas.azurewebsites.net/Report/GetAccountNumberDetails?accountNumber=John%20Doe&amp;selectedDate=09%2F02%2F2024%2000%3A00%3A00&amp;selectedEndDate=10%2F02%2F2024%2000%3A00%3A00" xr:uid="{45F95923-CE7B-474B-B615-04FBD4EF1307}"/>
    <hyperlink ref="AI162" r:id="rId1189" tooltip="ce61c671-af06-4310-8d2a-7df5d91f8855" display="https://barchartcanvas.azurewebsites.net/Report/GetSessionDetails?sessionId=ce61c671-af06-4310-8d2a-7df5d91f8855&amp;selectedDate=09%2F02%2F2024%2000%3A00%3A00&amp;selectedEndDate=10%2F02%2F2024%2000%3A00%3A00" xr:uid="{0D9B034B-6CB1-4005-9728-49DBEB6AA722}"/>
    <hyperlink ref="AB163" r:id="rId1190" tooltip="Heffernan Group" display="https://barchartcanvas.azurewebsites.net/Report/GetAgencyNameDetail?agencyName=Heffernan%20Group&amp;selectedDate=09%2F02%2F2024%2000%3A00%3A00&amp;selectedEndDate=10%2F02%2F2024%2000%3A00%3A00" xr:uid="{0D15BB51-F622-4B2C-9ABA-738862EC2CBA}"/>
    <hyperlink ref="AD163" r:id="rId1191" display="https://barchartcanvas.azurewebsites.net/Report/GetQuotationNumberDetails?accountNumber=QQ1950410000&amp;selectedDate=09%2F02%2F2024%2000%3A00%3A00&amp;selectedEndDate=10%2F02%2F2024%2000%3A00%3A00" xr:uid="{5981B836-241A-40AA-BEF9-46E698406E7F}"/>
    <hyperlink ref="AE163" r:id="rId1192" display="https://barchartcanvas.azurewebsites.net/Report/GetAccountNumberDetails?accountNumber=Liam%20Anderson&amp;selectedDate=09%2F02%2F2024%2000%3A00%3A00&amp;selectedEndDate=10%2F02%2F2024%2000%3A00%3A00" xr:uid="{5C0A9242-5FC5-437C-BA04-BBF4DF403E44}"/>
    <hyperlink ref="AI163" r:id="rId1193" tooltip="8ce499f3-d2cc-4b39-8e0f-dfaa16e25fe4" display="https://barchartcanvas.azurewebsites.net/Report/GetSessionDetails?sessionId=8ce499f3-d2cc-4b39-8e0f-dfaa16e25fe4&amp;selectedDate=09%2F02%2F2024%2000%3A00%3A00&amp;selectedEndDate=10%2F02%2F2024%2000%3A00%3A00" xr:uid="{446C5647-874F-4363-A7D0-DAF1391A50B0}"/>
    <hyperlink ref="AB164" r:id="rId1194" tooltip="Hub International Ltd" display="https://barchartcanvas.azurewebsites.net/Report/GetAgencyNameDetail?agencyName=Hub%20International%20Ltd&amp;selectedDate=09%2F02%2F2024%2000%3A00%3A00&amp;selectedEndDate=10%2F02%2F2024%2000%3A00%3A00" xr:uid="{0C6CB3BA-146B-4FFF-AB0E-EFAA656B2D46}"/>
    <hyperlink ref="AD164" r:id="rId1195" display="https://barchartcanvas.azurewebsites.net/Report/GetQuotationNumberDetails?accountNumber=QQ5190810000&amp;selectedDate=09%2F02%2F2024%2000%3A00%3A00&amp;selectedEndDate=10%2F02%2F2024%2000%3A00%3A00" xr:uid="{97CFE1CC-B2A9-48F1-B6CB-5C176CC8EE66}"/>
    <hyperlink ref="AE164" r:id="rId1196" display="https://barchartcanvas.azurewebsites.net/Report/GetAccountNumberDetails?accountNumber=Sophia%20Taylor&amp;selectedDate=09%2F02%2F2024%2000%3A00%3A00&amp;selectedEndDate=10%2F02%2F2024%2000%3A00%3A00" xr:uid="{FDF9C24D-E52C-4CB4-B3A1-EB9043A09F59}"/>
    <hyperlink ref="AI164" r:id="rId1197" tooltip="8720e889-b31d-405b-85c6-1e2a5b111be4" display="https://barchartcanvas.azurewebsites.net/Report/GetSessionDetails?sessionId=8720e889-b31d-405b-85c6-1e2a5b111be4&amp;selectedDate=09%2F02%2F2024%2000%3A00%3A00&amp;selectedEndDate=10%2F02%2F2024%2000%3A00%3A00" xr:uid="{3C7B3B91-A56B-4052-BD49-7060D2CDBBD4}"/>
    <hyperlink ref="AB165" r:id="rId1198" tooltip="Locton Cos LLC" display="https://barchartcanvas.azurewebsites.net/Report/GetAgencyNameDetail?agencyName=Locton%20Cos%20LLC&amp;selectedDate=09%2F02%2F2024%2000%3A00%3A00&amp;selectedEndDate=10%2F02%2F2024%2000%3A00%3A00" xr:uid="{E117A2C9-3061-4886-8DA5-6B34D83969BB}"/>
    <hyperlink ref="AD165" r:id="rId1199" display="https://barchartcanvas.azurewebsites.net/Report/GetQuotationNumberDetails?accountNumber=QQ176510000&amp;selectedDate=09%2F02%2F2024%2000%3A00%3A00&amp;selectedEndDate=10%2F02%2F2024%2000%3A00%3A00" xr:uid="{9AFFB567-4B6A-40D5-B777-CB178764CA50}"/>
    <hyperlink ref="AE165" r:id="rId1200" display="https://barchartcanvas.azurewebsites.net/Report/GetAccountNumberDetails?accountNumber=Olivia%20Martinez&amp;selectedDate=09%2F02%2F2024%2000%3A00%3A00&amp;selectedEndDate=10%2F02%2F2024%2000%3A00%3A00" xr:uid="{528EE522-90AA-4EFA-80E3-3CC8CEB2B04C}"/>
    <hyperlink ref="AI165" r:id="rId1201" tooltip="5b344e0f-5879-49de-892b-42e045d3cbcf" display="https://barchartcanvas.azurewebsites.net/Report/GetSessionDetails?sessionId=5b344e0f-5879-49de-892b-42e045d3cbcf&amp;selectedDate=09%2F02%2F2024%2000%3A00%3A00&amp;selectedEndDate=10%2F02%2F2024%2000%3A00%3A00" xr:uid="{545810E3-A582-4B58-A2D5-88CF2DDDCE0E}"/>
    <hyperlink ref="AB166" r:id="rId1202" tooltip="Towne Insurance" display="https://barchartcanvas.azurewebsites.net/Report/GetAgencyNameDetail?agencyName=Towne%20Insurance&amp;selectedDate=09%2F02%2F2024%2000%3A00%3A00&amp;selectedEndDate=10%2F02%2F2024%2000%3A00%3A00" xr:uid="{BE232077-5F71-45B5-817C-E2DDE1EE0032}"/>
    <hyperlink ref="AD166" r:id="rId1203" display="https://barchartcanvas.azurewebsites.net/Report/GetQuotationNumberDetails?accountNumber=QQ6380510000&amp;selectedDate=09%2F02%2F2024%2000%3A00%3A00&amp;selectedEndDate=10%2F02%2F2024%2000%3A00%3A00" xr:uid="{047F270F-389C-4443-9C3E-C89D5B7535E5}"/>
    <hyperlink ref="AE166" r:id="rId1204" display="https://barchartcanvas.azurewebsites.net/Report/GetAccountNumberDetails?accountNumber=Michael%20White&amp;selectedDate=09%2F02%2F2024%2000%3A00%3A00&amp;selectedEndDate=10%2F02%2F2024%2000%3A00%3A00" xr:uid="{842FECC8-F910-4DF3-A838-72FC9D3B1A80}"/>
    <hyperlink ref="AI166" r:id="rId1205" tooltip="f16a0cbc-0b1b-4d53-b5d1-779f5a5b9310" display="https://barchartcanvas.azurewebsites.net/Report/GetSessionDetails?sessionId=f16a0cbc-0b1b-4d53-b5d1-779f5a5b9310&amp;selectedDate=09%2F02%2F2024%2000%3A00%3A00&amp;selectedEndDate=10%2F02%2F2024%2000%3A00%3A00" xr:uid="{9D206583-DD76-462C-A116-8B9BF10A0C2D}"/>
    <hyperlink ref="AB167" r:id="rId1206" tooltip="Hylant Group Inc" display="https://barchartcanvas.azurewebsites.net/Report/GetAgencyNameDetail?agencyName=Hylant%20Group%20Inc&amp;selectedDate=09%2F02%2F2024%2000%3A00%3A00&amp;selectedEndDate=10%2F02%2F2024%2000%3A00%3A00" xr:uid="{6F864BB5-E8CC-400E-AF58-C1BF9ED8BF9C}"/>
    <hyperlink ref="AD167" r:id="rId1207" display="https://barchartcanvas.azurewebsites.net/Report/GetQuotationNumberDetails?accountNumber=QQ1674710000&amp;selectedDate=09%2F02%2F2024%2000%3A00%3A00&amp;selectedEndDate=10%2F02%2F2024%2000%3A00%3A00" xr:uid="{C97EB292-CB33-4AF1-9A7A-5DD206F34A1F}"/>
    <hyperlink ref="AE167" r:id="rId1208" display="https://barchartcanvas.azurewebsites.net/Report/GetAccountNumberDetails?accountNumber=Alice%20Johnson&amp;selectedDate=09%2F02%2F2024%2000%3A00%3A00&amp;selectedEndDate=10%2F02%2F2024%2000%3A00%3A00" xr:uid="{4ABEAD9F-B515-43AD-993B-9AD1E98E749C}"/>
    <hyperlink ref="AI167" r:id="rId1209" tooltip="2d93e8a8-9146-46e8-97f7-f2354c2b990a" display="https://barchartcanvas.azurewebsites.net/Report/GetSessionDetails?sessionId=2d93e8a8-9146-46e8-97f7-f2354c2b990a&amp;selectedDate=09%2F02%2F2024%2000%3A00%3A00&amp;selectedEndDate=10%2F02%2F2024%2000%3A00%3A00" xr:uid="{645F5A3D-D716-42CE-B263-C79E810862D4}"/>
    <hyperlink ref="AB168" r:id="rId1210" tooltip="Hylant Group Inc" display="https://barchartcanvas.azurewebsites.net/Report/GetAgencyNameDetail?agencyName=Hylant%20Group%20Inc&amp;selectedDate=09%2F02%2F2024%2000%3A00%3A00&amp;selectedEndDate=10%2F02%2F2024%2000%3A00%3A00" xr:uid="{29F9EF42-C183-454B-ABC9-302578394DF5}"/>
    <hyperlink ref="AD168" r:id="rId1211" display="https://barchartcanvas.azurewebsites.net/Report/GetQuotationNumberDetails?accountNumber=QQ4768710000&amp;selectedDate=09%2F02%2F2024%2000%3A00%3A00&amp;selectedEndDate=10%2F02%2F2024%2000%3A00%3A00" xr:uid="{343E706D-61EA-428E-B4D3-A69B9DE47A78}"/>
    <hyperlink ref="AE168" r:id="rId1212" display="https://barchartcanvas.azurewebsites.net/Report/GetAccountNumberDetails?accountNumber=Michael%20White&amp;selectedDate=09%2F02%2F2024%2000%3A00%3A00&amp;selectedEndDate=10%2F02%2F2024%2000%3A00%3A00" xr:uid="{B90336D4-7354-4BFE-AA1F-37B699B815E7}"/>
    <hyperlink ref="AI168" r:id="rId1213" tooltip="cbbda133-7bec-4381-902c-c5a4cc4ad590" display="https://barchartcanvas.azurewebsites.net/Report/GetSessionDetails?sessionId=cbbda133-7bec-4381-902c-c5a4cc4ad590&amp;selectedDate=09%2F02%2F2024%2000%3A00%3A00&amp;selectedEndDate=10%2F02%2F2024%2000%3A00%3A00" xr:uid="{4DE862D6-4D19-4899-9A67-A6D6AFBCEEE0}"/>
    <hyperlink ref="AB169" r:id="rId1214" tooltip="Holmes Morphy and Associates Inc" display="https://barchartcanvas.azurewebsites.net/Report/GetAgencyNameDetail?agencyName=Holmes%20Morphy%20and%20Associates%20Inc&amp;selectedDate=09%2F02%2F2024%2000%3A00%3A00&amp;selectedEndDate=10%2F02%2F2024%2000%3A00%3A00" xr:uid="{13D0799D-FD1E-4A01-9933-A8152211AD04}"/>
    <hyperlink ref="AD169" r:id="rId1215" display="https://barchartcanvas.azurewebsites.net/Report/GetQuotationNumberDetails?accountNumber=QQ5263810000&amp;selectedDate=09%2F02%2F2024%2000%3A00%3A00&amp;selectedEndDate=10%2F02%2F2024%2000%3A00%3A00" xr:uid="{B5F42F69-5405-42D9-8E7E-4682F9835046}"/>
    <hyperlink ref="AE169" r:id="rId1216" display="https://barchartcanvas.azurewebsites.net/Report/GetAccountNumberDetails?accountNumber=Michael%20White&amp;selectedDate=09%2F02%2F2024%2000%3A00%3A00&amp;selectedEndDate=10%2F02%2F2024%2000%3A00%3A00" xr:uid="{8708A5DC-C1E7-4733-BEF4-E3694D101B5E}"/>
    <hyperlink ref="AI169" r:id="rId1217" tooltip="edd96b6a-0bb9-4cfe-8aa8-ec9aff85a606" display="https://barchartcanvas.azurewebsites.net/Report/GetSessionDetails?sessionId=edd96b6a-0bb9-4cfe-8aa8-ec9aff85a606&amp;selectedDate=09%2F02%2F2024%2000%3A00%3A00&amp;selectedEndDate=10%2F02%2F2024%2000%3A00%3A00" xr:uid="{7FC1850C-7B11-43ED-A4F7-C3368A7DB96B}"/>
    <hyperlink ref="AB170" r:id="rId1218" tooltip="Cottingham and Butter Inc" display="https://barchartcanvas.azurewebsites.net/Report/GetAgencyNameDetail?agencyName=Cottingham%20and%20Butter%20Inc&amp;selectedDate=09%2F02%2F2024%2000%3A00%3A00&amp;selectedEndDate=10%2F02%2F2024%2000%3A00%3A00" xr:uid="{B44B8BEB-76C0-4CAD-A981-DFE41E57A9D5}"/>
    <hyperlink ref="AD170" r:id="rId1219" display="https://barchartcanvas.azurewebsites.net/Report/GetQuotationNumberDetails?accountNumber=QQ927210000&amp;selectedDate=09%2F02%2F2024%2000%3A00%3A00&amp;selectedEndDate=10%2F02%2F2024%2000%3A00%3A00" xr:uid="{197D2D36-A458-42A6-B223-A998D7EAF104}"/>
    <hyperlink ref="AE170" r:id="rId1220" display="https://barchartcanvas.azurewebsites.net/Report/GetAccountNumberDetails?accountNumber=Sophia%20Taylor&amp;selectedDate=09%2F02%2F2024%2000%3A00%3A00&amp;selectedEndDate=10%2F02%2F2024%2000%3A00%3A00" xr:uid="{56C94B3F-2529-476B-BCF1-C935E235A0B1}"/>
    <hyperlink ref="AI170" r:id="rId1221" tooltip="3162973d-e850-4bf5-b6c0-7b1cfd30f7a4" display="https://barchartcanvas.azurewebsites.net/Report/GetSessionDetails?sessionId=3162973d-e850-4bf5-b6c0-7b1cfd30f7a4&amp;selectedDate=09%2F02%2F2024%2000%3A00%3A00&amp;selectedEndDate=10%2F02%2F2024%2000%3A00%3A00" xr:uid="{EE90CFC7-43CC-4CA7-904D-9A0D21CDC97E}"/>
    <hyperlink ref="AB171" r:id="rId1222" tooltip="Hylant Group Inc" display="https://barchartcanvas.azurewebsites.net/Report/GetAgencyNameDetail?agencyName=Hylant%20Group%20Inc&amp;selectedDate=09%2F02%2F2024%2000%3A00%3A00&amp;selectedEndDate=10%2F02%2F2024%2000%3A00%3A00" xr:uid="{0CEF0443-A38E-4B6F-94F8-8B766E4D20AC}"/>
    <hyperlink ref="AD171" r:id="rId1223" display="https://barchartcanvas.azurewebsites.net/Report/GetQuotationNumberDetails?accountNumber=QQ1201810000&amp;selectedDate=09%2F02%2F2024%2000%3A00%3A00&amp;selectedEndDate=10%2F02%2F2024%2000%3A00%3A00" xr:uid="{5291C9BD-0EA6-41C8-95A1-BA107FC73A38}"/>
    <hyperlink ref="AE171" r:id="rId1224" display="https://barchartcanvas.azurewebsites.net/Report/GetAccountNumberDetails?accountNumber=Sophia%20Taylor&amp;selectedDate=09%2F02%2F2024%2000%3A00%3A00&amp;selectedEndDate=10%2F02%2F2024%2000%3A00%3A00" xr:uid="{F3824AAE-37B1-4084-9685-24BFAC2F7E53}"/>
    <hyperlink ref="AI171" r:id="rId1225" tooltip="77db0fdd-c133-4404-8d77-e6faec6dabdd" display="https://barchartcanvas.azurewebsites.net/Report/GetSessionDetails?sessionId=77db0fdd-c133-4404-8d77-e6faec6dabdd&amp;selectedDate=09%2F02%2F2024%2000%3A00%3A00&amp;selectedEndDate=10%2F02%2F2024%2000%3A00%3A00" xr:uid="{4BB01DC4-A80F-450E-B555-709894FE962F}"/>
    <hyperlink ref="AB172" r:id="rId1226" tooltip="Hylant Group Inc" display="https://barchartcanvas.azurewebsites.net/Report/GetAgencyNameDetail?agencyName=Hylant%20Group%20Inc&amp;selectedDate=09%2F02%2F2024%2000%3A00%3A00&amp;selectedEndDate=10%2F02%2F2024%2000%3A00%3A00" xr:uid="{BD9C9F23-11D0-40C3-A701-7FB2E9E77F9A}"/>
    <hyperlink ref="AD172" r:id="rId1227" display="https://barchartcanvas.azurewebsites.net/Report/GetQuotationNumberDetails?accountNumber=QQ4447310000&amp;selectedDate=09%2F02%2F2024%2000%3A00%3A00&amp;selectedEndDate=10%2F02%2F2024%2000%3A00%3A00" xr:uid="{D3070A5E-3024-4FC2-A110-9F090293A25E}"/>
    <hyperlink ref="AE172" r:id="rId1228" display="https://barchartcanvas.azurewebsites.net/Report/GetAccountNumberDetails?accountNumber=Michael%20White&amp;selectedDate=09%2F02%2F2024%2000%3A00%3A00&amp;selectedEndDate=10%2F02%2F2024%2000%3A00%3A00" xr:uid="{CD4D0743-FBB0-45B3-A088-677A3DAB9B12}"/>
    <hyperlink ref="AI172" r:id="rId1229" tooltip="306d4a66-28ba-4606-8a15-b63e78428d0b" display="https://barchartcanvas.azurewebsites.net/Report/GetSessionDetails?sessionId=306d4a66-28ba-4606-8a15-b63e78428d0b&amp;selectedDate=09%2F02%2F2024%2000%3A00%3A00&amp;selectedEndDate=10%2F02%2F2024%2000%3A00%3A00" xr:uid="{F68FB4D9-BED1-466A-A7CD-BE6C6E4DF0CD}"/>
    <hyperlink ref="AB173" r:id="rId1230" tooltip="Hylant Group Inc" display="https://barchartcanvas.azurewebsites.net/Report/GetAgencyNameDetail?agencyName=Hylant%20Group%20Inc&amp;selectedDate=09%2F02%2F2024%2000%3A00%3A00&amp;selectedEndDate=10%2F02%2F2024%2000%3A00%3A00" xr:uid="{1660F2D6-02EA-47BF-A79A-F36A5455329F}"/>
    <hyperlink ref="AD173" r:id="rId1231" display="https://barchartcanvas.azurewebsites.net/Report/GetQuotationNumberDetails?accountNumber=QQ5847710000&amp;selectedDate=09%2F02%2F2024%2000%3A00%3A00&amp;selectedEndDate=10%2F02%2F2024%2000%3A00%3A00" xr:uid="{39062F50-BEBA-4BF8-8C65-D15263D89EE8}"/>
    <hyperlink ref="AE173" r:id="rId1232" display="https://barchartcanvas.azurewebsites.net/Report/GetAccountNumberDetails?accountNumber=Emily%20Brown&amp;selectedDate=09%2F02%2F2024%2000%3A00%3A00&amp;selectedEndDate=10%2F02%2F2024%2000%3A00%3A00" xr:uid="{60396F50-5756-497D-9E76-7E540231CDF3}"/>
    <hyperlink ref="AI173" r:id="rId1233" tooltip="b59f8898-0c85-4a1c-9bfc-b540009c7045" display="https://barchartcanvas.azurewebsites.net/Report/GetSessionDetails?sessionId=b59f8898-0c85-4a1c-9bfc-b540009c7045&amp;selectedDate=09%2F02%2F2024%2000%3A00%3A00&amp;selectedEndDate=10%2F02%2F2024%2000%3A00%3A00" xr:uid="{C9965F24-82F6-4FDB-8727-E9F0BF38F2DF}"/>
    <hyperlink ref="AB174" r:id="rId1234" tooltip="Alliant Insurance Service" display="https://barchartcanvas.azurewebsites.net/Report/GetAgencyNameDetail?agencyName=Alliant%20Insurance%20Service&amp;selectedDate=09%2F02%2F2024%2000%3A00%3A00&amp;selectedEndDate=10%2F02%2F2024%2000%3A00%3A00" xr:uid="{8779AA59-2170-4993-84D5-17D0A604C1F9}"/>
    <hyperlink ref="AD174" r:id="rId1235" display="https://barchartcanvas.azurewebsites.net/Report/GetQuotationNumberDetails?accountNumber=QQ8065010000&amp;selectedDate=09%2F02%2F2024%2000%3A00%3A00&amp;selectedEndDate=10%2F02%2F2024%2000%3A00%3A00" xr:uid="{51C12D8E-F2C2-4FCF-8D64-7E2C464AB374}"/>
    <hyperlink ref="AE174" r:id="rId1236" display="https://barchartcanvas.azurewebsites.net/Report/GetAccountNumberDetails?accountNumber=Emily%20Brown&amp;selectedDate=09%2F02%2F2024%2000%3A00%3A00&amp;selectedEndDate=10%2F02%2F2024%2000%3A00%3A00" xr:uid="{DB60FA7D-AAE4-4BE2-9452-8A2C981CE2A3}"/>
    <hyperlink ref="AI174" r:id="rId1237" tooltip="b00d9502-30a1-4c2a-9daa-687aea83e830" display="https://barchartcanvas.azurewebsites.net/Report/GetSessionDetails?sessionId=b00d9502-30a1-4c2a-9daa-687aea83e830&amp;selectedDate=09%2F02%2F2024%2000%3A00%3A00&amp;selectedEndDate=10%2F02%2F2024%2000%3A00%3A00" xr:uid="{FCCC449C-C074-4728-A5F9-DFFE0E0EBE31}"/>
    <hyperlink ref="AB175" r:id="rId1238" tooltip="USI Insurance Services" display="https://barchartcanvas.azurewebsites.net/Report/GetAgencyNameDetail?agencyName=USI%20Insurance%20Services&amp;selectedDate=09%2F02%2F2024%2000%3A00%3A00&amp;selectedEndDate=10%2F02%2F2024%2000%3A00%3A00" xr:uid="{1DCC2DF3-729E-4597-8779-2D328F31C077}"/>
    <hyperlink ref="AD175" r:id="rId1239" display="https://barchartcanvas.azurewebsites.net/Report/GetQuotationNumberDetails?accountNumber=QQ8290010000&amp;selectedDate=09%2F02%2F2024%2000%3A00%3A00&amp;selectedEndDate=10%2F02%2F2024%2000%3A00%3A00" xr:uid="{B8E33DCE-3E5B-4E01-AF39-B9602D36C491}"/>
    <hyperlink ref="AE175" r:id="rId1240" display="https://barchartcanvas.azurewebsites.net/Report/GetAccountNumberDetails?accountNumber=Emily%20Brown&amp;selectedDate=09%2F02%2F2024%2000%3A00%3A00&amp;selectedEndDate=10%2F02%2F2024%2000%3A00%3A00" xr:uid="{6F6ED6AC-5AAE-4C76-ACD1-B77655E03DF7}"/>
    <hyperlink ref="AI175" r:id="rId1241" tooltip="ab96e2d4-c6dc-4fc1-9a14-492f8dd475ff" display="https://barchartcanvas.azurewebsites.net/Report/GetSessionDetails?sessionId=ab96e2d4-c6dc-4fc1-9a14-492f8dd475ff&amp;selectedDate=09%2F02%2F2024%2000%3A00%3A00&amp;selectedEndDate=10%2F02%2F2024%2000%3A00%3A00" xr:uid="{C32861E2-92ED-425F-93B1-A7C487AE5948}"/>
    <hyperlink ref="AB176" r:id="rId1242" tooltip="Robertson Ryan and Associate Agency" display="https://barchartcanvas.azurewebsites.net/Report/GetAgencyNameDetail?agencyName=Robertson%20Ryan%20and%20Associate%20Agency&amp;selectedDate=09%2F02%2F2024%2000%3A00%3A00&amp;selectedEndDate=10%2F02%2F2024%2000%3A00%3A00" xr:uid="{FBCB5361-C249-4D1B-975F-E2AF15F5A9D2}"/>
    <hyperlink ref="AD176" r:id="rId1243" display="https://barchartcanvas.azurewebsites.net/Report/GetQuotationNumberDetails?accountNumber=QQ5370410000&amp;selectedDate=09%2F02%2F2024%2000%3A00%3A00&amp;selectedEndDate=10%2F02%2F2024%2000%3A00%3A00" xr:uid="{27AD49AD-18A2-4F36-92AE-1C4E68BC6B9D}"/>
    <hyperlink ref="AE176" r:id="rId1244" display="https://barchartcanvas.azurewebsites.net/Report/GetAccountNumberDetails?accountNumber=John%20Doe&amp;selectedDate=09%2F02%2F2024%2000%3A00%3A00&amp;selectedEndDate=10%2F02%2F2024%2000%3A00%3A00" xr:uid="{B5E737FF-CBA8-4333-B69A-96A9924C487B}"/>
    <hyperlink ref="AI176" r:id="rId1245" tooltip="e69359f6-81d6-471b-97bc-f22cab2b0042" display="https://barchartcanvas.azurewebsites.net/Report/GetSessionDetails?sessionId=e69359f6-81d6-471b-97bc-f22cab2b0042&amp;selectedDate=09%2F02%2F2024%2000%3A00%3A00&amp;selectedEndDate=10%2F02%2F2024%2000%3A00%3A00" xr:uid="{755C505C-BD08-43EA-9B0C-0F408E347183}"/>
    <hyperlink ref="AB177" r:id="rId1246" tooltip="Horton Group Inc" display="https://barchartcanvas.azurewebsites.net/Report/GetAgencyNameDetail?agencyName=Horton%20Group%20Inc&amp;selectedDate=09%2F02%2F2024%2000%3A00%3A00&amp;selectedEndDate=10%2F02%2F2024%2000%3A00%3A00" xr:uid="{422F5774-1FBE-4DB2-B374-7BD5EA038595}"/>
    <hyperlink ref="AD177" r:id="rId1247" display="https://barchartcanvas.azurewebsites.net/Report/GetQuotationNumberDetails?accountNumber=QQ8651010000&amp;selectedDate=09%2F02%2F2024%2000%3A00%3A00&amp;selectedEndDate=10%2F02%2F2024%2000%3A00%3A00" xr:uid="{1E304800-C02E-4476-994B-FD23702EB61A}"/>
    <hyperlink ref="AE177" r:id="rId1248" display="https://barchartcanvas.azurewebsites.net/Report/GetAccountNumberDetails?accountNumber=Alice%20Johnson&amp;selectedDate=09%2F02%2F2024%2000%3A00%3A00&amp;selectedEndDate=10%2F02%2F2024%2000%3A00%3A00" xr:uid="{3DA881A3-1C5B-4F4F-A662-67160CD2E658}"/>
    <hyperlink ref="AI177" r:id="rId1249" tooltip="4bc65a87-bece-4bf9-a6b5-0f50500d4629" display="https://barchartcanvas.azurewebsites.net/Report/GetSessionDetails?sessionId=4bc65a87-bece-4bf9-a6b5-0f50500d4629&amp;selectedDate=09%2F02%2F2024%2000%3A00%3A00&amp;selectedEndDate=10%2F02%2F2024%2000%3A00%3A00" xr:uid="{D9F7AF43-8358-4224-826A-06D55B190449}"/>
    <hyperlink ref="AB178" r:id="rId1250" tooltip="Horton Group Inc" display="https://barchartcanvas.azurewebsites.net/Report/GetAgencyNameDetail?agencyName=Horton%20Group%20Inc&amp;selectedDate=09%2F02%2F2024%2000%3A00%3A00&amp;selectedEndDate=10%2F02%2F2024%2000%3A00%3A00" xr:uid="{D837CE5A-AC41-465F-B26C-B546E269AE88}"/>
    <hyperlink ref="AD178" r:id="rId1251" display="https://barchartcanvas.azurewebsites.net/Report/GetQuotationNumberDetails?accountNumber=QQ4326710000&amp;selectedDate=09%2F02%2F2024%2000%3A00%3A00&amp;selectedEndDate=10%2F02%2F2024%2000%3A00%3A00" xr:uid="{F1300E36-781A-416D-AFAB-05BF066C15A1}"/>
    <hyperlink ref="AE178" r:id="rId1252" display="https://barchartcanvas.azurewebsites.net/Report/GetAccountNumberDetails?accountNumber=Sophia%20Taylor&amp;selectedDate=09%2F02%2F2024%2000%3A00%3A00&amp;selectedEndDate=10%2F02%2F2024%2000%3A00%3A00" xr:uid="{15578616-3B6D-42B3-A867-09505E8E6F20}"/>
    <hyperlink ref="AI178" r:id="rId1253" tooltip="6af98cb9-672d-4b25-a023-95e721020fd5" display="https://barchartcanvas.azurewebsites.net/Report/GetSessionDetails?sessionId=6af98cb9-672d-4b25-a023-95e721020fd5&amp;selectedDate=09%2F02%2F2024%2000%3A00%3A00&amp;selectedEndDate=10%2F02%2F2024%2000%3A00%3A00" xr:uid="{B9AB5955-57BF-4DE8-A9BB-F399966F70C7}"/>
    <hyperlink ref="AB179" r:id="rId1254" tooltip="USI Insurance Services" display="https://barchartcanvas.azurewebsites.net/Report/GetAgencyNameDetail?agencyName=USI%20Insurance%20Services&amp;selectedDate=09%2F02%2F2024%2000%3A00%3A00&amp;selectedEndDate=10%2F02%2F2024%2000%3A00%3A00" xr:uid="{3C3EC893-94FF-43FB-B97B-008FC7AA563F}"/>
    <hyperlink ref="AD179" r:id="rId1255" display="https://barchartcanvas.azurewebsites.net/Report/GetQuotationNumberDetails?accountNumber=QQ3552410000&amp;selectedDate=09%2F02%2F2024%2000%3A00%3A00&amp;selectedEndDate=10%2F02%2F2024%2000%3A00%3A00" xr:uid="{C270F704-8315-4408-A75B-D94D15EEBADB}"/>
    <hyperlink ref="AE179" r:id="rId1256" display="https://barchartcanvas.azurewebsites.net/Report/GetAccountNumberDetails?accountNumber=Michael%20White&amp;selectedDate=09%2F02%2F2024%2000%3A00%3A00&amp;selectedEndDate=10%2F02%2F2024%2000%3A00%3A00" xr:uid="{3BC8BE53-E357-4FA0-8F0C-DA1BDDA10367}"/>
    <hyperlink ref="AI179" r:id="rId1257" tooltip="8169216e-8ec6-4535-9eb7-6911690baa9d" display="https://barchartcanvas.azurewebsites.net/Report/GetSessionDetails?sessionId=8169216e-8ec6-4535-9eb7-6911690baa9d&amp;selectedDate=09%2F02%2F2024%2000%3A00%3A00&amp;selectedEndDate=10%2F02%2F2024%2000%3A00%3A00" xr:uid="{C8D42901-2819-48BF-87C7-0CEFDBBEA382}"/>
    <hyperlink ref="AB180" r:id="rId1258" tooltip="Horton Group Inc" display="https://barchartcanvas.azurewebsites.net/Report/GetAgencyNameDetail?agencyName=Horton%20Group%20Inc&amp;selectedDate=09%2F02%2F2024%2000%3A00%3A00&amp;selectedEndDate=10%2F02%2F2024%2000%3A00%3A00" xr:uid="{1D5499DF-939F-4CA5-8FD2-A4A60FB7D712}"/>
    <hyperlink ref="AD180" r:id="rId1259" display="https://barchartcanvas.azurewebsites.net/Report/GetQuotationNumberDetails?accountNumber=QQ6951710000&amp;selectedDate=09%2F02%2F2024%2000%3A00%3A00&amp;selectedEndDate=10%2F02%2F2024%2000%3A00%3A00" xr:uid="{08A1286F-1813-4F33-BC7B-84871595A807}"/>
    <hyperlink ref="AE180" r:id="rId1260" display="https://barchartcanvas.azurewebsites.net/Report/GetAccountNumberDetails?accountNumber=Alice%20Johnson&amp;selectedDate=09%2F02%2F2024%2000%3A00%3A00&amp;selectedEndDate=10%2F02%2F2024%2000%3A00%3A00" xr:uid="{014BDCE4-EC9D-4B87-9792-DEB51D7D2F91}"/>
    <hyperlink ref="AI180" r:id="rId1261" tooltip="a169deff-9cfa-47b9-a14e-343a6d32fcf8" display="https://barchartcanvas.azurewebsites.net/Report/GetSessionDetails?sessionId=a169deff-9cfa-47b9-a14e-343a6d32fcf8&amp;selectedDate=09%2F02%2F2024%2000%3A00%3A00&amp;selectedEndDate=10%2F02%2F2024%2000%3A00%3A00" xr:uid="{0A1895B8-37D5-4938-A5BC-551FBE818F7E}"/>
    <hyperlink ref="AB181" r:id="rId1262" tooltip="Patroit Insurance Services Inc" display="https://barchartcanvas.azurewebsites.net/Report/GetAgencyNameDetail?agencyName=Patroit%20Insurance%20Services%20Inc&amp;selectedDate=09%2F02%2F2024%2000%3A00%3A00&amp;selectedEndDate=10%2F02%2F2024%2000%3A00%3A00" xr:uid="{6F0EA140-FDB1-49E5-ADF7-2556109EE61B}"/>
    <hyperlink ref="AD181" r:id="rId1263" display="https://barchartcanvas.azurewebsites.net/Report/GetQuotationNumberDetails?accountNumber=QQ4717610000&amp;selectedDate=09%2F02%2F2024%2000%3A00%3A00&amp;selectedEndDate=10%2F02%2F2024%2000%3A00%3A00" xr:uid="{9055AD2F-3928-45E9-859E-6C4A0727FF0F}"/>
    <hyperlink ref="AE181" r:id="rId1264" display="https://barchartcanvas.azurewebsites.net/Report/GetAccountNumberDetails?accountNumber=John%20Doe&amp;selectedDate=09%2F02%2F2024%2000%3A00%3A00&amp;selectedEndDate=10%2F02%2F2024%2000%3A00%3A00" xr:uid="{C257EFD2-A44C-4D10-B0CF-21779F8370B0}"/>
    <hyperlink ref="AI181" r:id="rId1265" tooltip="75af1bd8-a925-4bb5-9b00-fe25d488fc57" display="https://barchartcanvas.azurewebsites.net/Report/GetSessionDetails?sessionId=75af1bd8-a925-4bb5-9b00-fe25d488fc57&amp;selectedDate=09%2F02%2F2024%2000%3A00%3A00&amp;selectedEndDate=10%2F02%2F2024%2000%3A00%3A00" xr:uid="{EE1FD042-2A0F-4F50-B844-924E44C06165}"/>
    <hyperlink ref="AB182" r:id="rId1266" tooltip="Hylant Group Inc" display="https://barchartcanvas.azurewebsites.net/Report/GetAgencyNameDetail?agencyName=Hylant%20Group%20Inc&amp;selectedDate=09%2F02%2F2024%2000%3A00%3A00&amp;selectedEndDate=10%2F02%2F2024%2000%3A00%3A00" xr:uid="{0E59D1B0-DC3D-46AD-AE37-5888F097C358}"/>
    <hyperlink ref="AD182" r:id="rId1267" display="https://barchartcanvas.azurewebsites.net/Report/GetQuotationNumberDetails?accountNumber=QQ6128510000&amp;selectedDate=09%2F02%2F2024%2000%3A00%3A00&amp;selectedEndDate=10%2F02%2F2024%2000%3A00%3A00" xr:uid="{D1702079-6A83-426A-8A9E-DB64B39E2C36}"/>
    <hyperlink ref="AE182" r:id="rId1268" display="https://barchartcanvas.azurewebsites.net/Report/GetAccountNumberDetails?accountNumber=Michael%20White&amp;selectedDate=09%2F02%2F2024%2000%3A00%3A00&amp;selectedEndDate=10%2F02%2F2024%2000%3A00%3A00" xr:uid="{35116AB2-93A8-4D7C-9E60-00F65546265F}"/>
    <hyperlink ref="AI182" r:id="rId1269" tooltip="d7c49fac-f01b-4739-bab5-3dcdd697e675" display="https://barchartcanvas.azurewebsites.net/Report/GetSessionDetails?sessionId=d7c49fac-f01b-4739-bab5-3dcdd697e675&amp;selectedDate=09%2F02%2F2024%2000%3A00%3A00&amp;selectedEndDate=10%2F02%2F2024%2000%3A00%3A00" xr:uid="{F0A99ACE-91AE-4E4B-87C4-E5FA84359D82}"/>
    <hyperlink ref="AB183" r:id="rId1270" tooltip="Alliant Insurance Service" display="https://barchartcanvas.azurewebsites.net/Report/GetAgencyNameDetail?agencyName=Alliant%20Insurance%20Service&amp;selectedDate=09%2F02%2F2024%2000%3A00%3A00&amp;selectedEndDate=10%2F02%2F2024%2000%3A00%3A00" xr:uid="{1D57FAD2-4CCF-488D-88A7-4C0674453AD3}"/>
    <hyperlink ref="AD183" r:id="rId1271" display="https://barchartcanvas.azurewebsites.net/Report/GetQuotationNumberDetails?accountNumber=QQ8930610000&amp;selectedDate=09%2F02%2F2024%2000%3A00%3A00&amp;selectedEndDate=10%2F02%2F2024%2000%3A00%3A00" xr:uid="{1AF05E92-7FEE-411B-AB6E-C6BACEFE8030}"/>
    <hyperlink ref="AE183" r:id="rId1272" display="https://barchartcanvas.azurewebsites.net/Report/GetAccountNumberDetails?accountNumber=Sophia%20Taylor&amp;selectedDate=09%2F02%2F2024%2000%3A00%3A00&amp;selectedEndDate=10%2F02%2F2024%2000%3A00%3A00" xr:uid="{475E8C70-668D-4D0F-8F37-B9A2FE4C42C8}"/>
    <hyperlink ref="AI183" r:id="rId1273" tooltip="3130f713-2b46-4194-beda-9384ff1f2790" display="https://barchartcanvas.azurewebsites.net/Report/GetSessionDetails?sessionId=3130f713-2b46-4194-beda-9384ff1f2790&amp;selectedDate=09%2F02%2F2024%2000%3A00%3A00&amp;selectedEndDate=10%2F02%2F2024%2000%3A00%3A00" xr:uid="{DC8AAD32-5631-4488-AEDF-8F6623E3251C}"/>
    <hyperlink ref="AB184" r:id="rId1274" tooltip="Rich &amp; Cartmill Inc" display="https://barchartcanvas.azurewebsites.net/Report/GetAgencyNameDetail?agencyName=Rich%20%26%20Cartmill%20Inc&amp;selectedDate=09%2F02%2F2024%2000%3A00%3A00&amp;selectedEndDate=10%2F02%2F2024%2000%3A00%3A00" xr:uid="{78BC3F02-93EF-4414-A131-412EB6EE7E04}"/>
    <hyperlink ref="AD184" r:id="rId1275" display="https://barchartcanvas.azurewebsites.net/Report/GetQuotationNumberDetails?accountNumber=QQ1445910000&amp;selectedDate=09%2F02%2F2024%2000%3A00%3A00&amp;selectedEndDate=10%2F02%2F2024%2000%3A00%3A00" xr:uid="{27F5536C-27DF-41A4-89AA-EBE45D9E832E}"/>
    <hyperlink ref="AE184" r:id="rId1276" display="https://barchartcanvas.azurewebsites.net/Report/GetAccountNumberDetails?accountNumber=Emily%20Brown&amp;selectedDate=09%2F02%2F2024%2000%3A00%3A00&amp;selectedEndDate=10%2F02%2F2024%2000%3A00%3A00" xr:uid="{8352289F-BCDF-4E26-AC30-1AACFD9B18EA}"/>
    <hyperlink ref="AI184" r:id="rId1277" tooltip="acbec25a-33cb-4a0d-84f3-875bad1e790e" display="https://barchartcanvas.azurewebsites.net/Report/GetSessionDetails?sessionId=acbec25a-33cb-4a0d-84f3-875bad1e790e&amp;selectedDate=09%2F02%2F2024%2000%3A00%3A00&amp;selectedEndDate=10%2F02%2F2024%2000%3A00%3A00" xr:uid="{0EC173D2-AE00-4A30-A68C-C6470AEA33FC}"/>
    <hyperlink ref="AB185" r:id="rId1278" tooltip="Alliant Insurance Service" display="https://barchartcanvas.azurewebsites.net/Report/GetAgencyNameDetail?agencyName=Alliant%20Insurance%20Service&amp;selectedDate=09%2F02%2F2024%2000%3A00%3A00&amp;selectedEndDate=10%2F02%2F2024%2000%3A00%3A00" xr:uid="{D0B118F0-17A0-4C8F-8554-DCACE9659CC4}"/>
    <hyperlink ref="AD185" r:id="rId1279" display="https://barchartcanvas.azurewebsites.net/Report/GetQuotationNumberDetails?accountNumber=QQ3734510000&amp;selectedDate=09%2F02%2F2024%2000%3A00%3A00&amp;selectedEndDate=10%2F02%2F2024%2000%3A00%3A00" xr:uid="{975F7B2D-7B63-4AB5-88B1-62D4C439C1C6}"/>
    <hyperlink ref="AE185" r:id="rId1280" display="https://barchartcanvas.azurewebsites.net/Report/GetAccountNumberDetails?accountNumber=Emily%20Brown&amp;selectedDate=09%2F02%2F2024%2000%3A00%3A00&amp;selectedEndDate=10%2F02%2F2024%2000%3A00%3A00" xr:uid="{8537BFC4-C991-441B-BCB8-7C550C3FBDB7}"/>
    <hyperlink ref="AI185" r:id="rId1281" tooltip="0b6cee02-b6cf-4306-97c6-14d8adb338e0" display="https://barchartcanvas.azurewebsites.net/Report/GetSessionDetails?sessionId=0b6cee02-b6cf-4306-97c6-14d8adb338e0&amp;selectedDate=09%2F02%2F2024%2000%3A00%3A00&amp;selectedEndDate=10%2F02%2F2024%2000%3A00%3A00" xr:uid="{E9A58236-E58A-4EBB-8CC6-614D5EE25589}"/>
    <hyperlink ref="AB186" r:id="rId1282" tooltip="USI Insurance Services" display="https://barchartcanvas.azurewebsites.net/Report/GetAgencyNameDetail?agencyName=USI%20Insurance%20Services&amp;selectedDate=09%2F02%2F2024%2000%3A00%3A00&amp;selectedEndDate=10%2F02%2F2024%2000%3A00%3A00" xr:uid="{E131FD6D-8CED-4968-9830-A11EA392E3EE}"/>
    <hyperlink ref="AD186" r:id="rId1283" display="https://barchartcanvas.azurewebsites.net/Report/GetQuotationNumberDetails?accountNumber=QQ8587510000&amp;selectedDate=09%2F02%2F2024%2000%3A00%3A00&amp;selectedEndDate=10%2F02%2F2024%2000%3A00%3A00" xr:uid="{5A9621A8-989F-42EB-919E-B5742ACBF963}"/>
    <hyperlink ref="AE186" r:id="rId1284" display="https://barchartcanvas.azurewebsites.net/Report/GetAccountNumberDetails?accountNumber=Alice%20Johnson&amp;selectedDate=09%2F02%2F2024%2000%3A00%3A00&amp;selectedEndDate=10%2F02%2F2024%2000%3A00%3A00" xr:uid="{E1979E41-3418-4C22-B8D8-7D7C5B713540}"/>
    <hyperlink ref="AI186" r:id="rId1285" tooltip="f8812bce-19e8-44d7-8e37-c5f6933e2f69" display="https://barchartcanvas.azurewebsites.net/Report/GetSessionDetails?sessionId=f8812bce-19e8-44d7-8e37-c5f6933e2f69&amp;selectedDate=09%2F02%2F2024%2000%3A00%3A00&amp;selectedEndDate=10%2F02%2F2024%2000%3A00%3A00" xr:uid="{DB21B926-5E10-40DF-B8A9-0194E44437F9}"/>
    <hyperlink ref="AB187" r:id="rId1286" tooltip="Alkeme" display="https://barchartcanvas.azurewebsites.net/Report/GetAgencyNameDetail?agencyName=Alkeme&amp;selectedDate=09%2F02%2F2024%2000%3A00%3A00&amp;selectedEndDate=10%2F02%2F2024%2000%3A00%3A00" xr:uid="{3761791F-B003-4EE6-831A-87CC6084D4D7}"/>
    <hyperlink ref="AD187" r:id="rId1287" display="https://barchartcanvas.azurewebsites.net/Report/GetQuotationNumberDetails?accountNumber=QQ5375810000&amp;selectedDate=09%2F02%2F2024%2000%3A00%3A00&amp;selectedEndDate=10%2F02%2F2024%2000%3A00%3A00" xr:uid="{7950A38B-BCC7-4D40-AD0C-0A4E7E094F64}"/>
    <hyperlink ref="AE187" r:id="rId1288" display="https://barchartcanvas.azurewebsites.net/Report/GetAccountNumberDetails?accountNumber=Michael%20White&amp;selectedDate=09%2F02%2F2024%2000%3A00%3A00&amp;selectedEndDate=10%2F02%2F2024%2000%3A00%3A00" xr:uid="{28B49134-13D5-454C-BA5E-04FBCE593AE9}"/>
    <hyperlink ref="AI187" r:id="rId1289" tooltip="5784cdc9-9719-4430-b607-77327f8059fc" display="https://barchartcanvas.azurewebsites.net/Report/GetSessionDetails?sessionId=5784cdc9-9719-4430-b607-77327f8059fc&amp;selectedDate=09%2F02%2F2024%2000%3A00%3A00&amp;selectedEndDate=10%2F02%2F2024%2000%3A00%3A00" xr:uid="{13126927-42E7-4BC2-B29C-25BA1F95DA14}"/>
    <hyperlink ref="AB188" r:id="rId1290" tooltip="Horton Group Inc" display="https://barchartcanvas.azurewebsites.net/Report/GetAgencyNameDetail?agencyName=Horton%20Group%20Inc&amp;selectedDate=09%2F02%2F2024%2000%3A00%3A00&amp;selectedEndDate=10%2F02%2F2024%2000%3A00%3A00" xr:uid="{80B4A601-1133-4D67-92A0-38183715E705}"/>
    <hyperlink ref="AD188" r:id="rId1291" display="https://barchartcanvas.azurewebsites.net/Report/GetQuotationNumberDetails?accountNumber=QQ5280510000&amp;selectedDate=09%2F02%2F2024%2000%3A00%3A00&amp;selectedEndDate=10%2F02%2F2024%2000%3A00%3A00" xr:uid="{C8F3ED64-469D-4C36-8C44-8F650CBC5ADA}"/>
    <hyperlink ref="AE188" r:id="rId1292" display="https://barchartcanvas.azurewebsites.net/Report/GetAccountNumberDetails?accountNumber=Jane%20Smith&amp;selectedDate=09%2F02%2F2024%2000%3A00%3A00&amp;selectedEndDate=10%2F02%2F2024%2000%3A00%3A00" xr:uid="{F9BB8F08-8047-4FDC-8519-A38E8BB521B1}"/>
    <hyperlink ref="AI188" r:id="rId1293" tooltip="fade8d92-22da-4aea-9869-923dca3dfb24" display="https://barchartcanvas.azurewebsites.net/Report/GetSessionDetails?sessionId=fade8d92-22da-4aea-9869-923dca3dfb24&amp;selectedDate=09%2F02%2F2024%2000%3A00%3A00&amp;selectedEndDate=10%2F02%2F2024%2000%3A00%3A00" xr:uid="{632B0E1B-B673-46EC-A469-19C20FA0B8C1}"/>
    <hyperlink ref="AB189" r:id="rId1294" tooltip="Holmes Morphy and Associates Inc" display="https://barchartcanvas.azurewebsites.net/Report/GetAgencyNameDetail?agencyName=Holmes%20Morphy%20and%20Associates%20Inc&amp;selectedDate=09%2F02%2F2024%2000%3A00%3A00&amp;selectedEndDate=10%2F02%2F2024%2000%3A00%3A00" xr:uid="{D85D1293-13AB-4DC8-85F6-04E9C688F24F}"/>
    <hyperlink ref="AD189" r:id="rId1295" display="https://barchartcanvas.azurewebsites.net/Report/GetQuotationNumberDetails?accountNumber=QQ3205410000&amp;selectedDate=09%2F02%2F2024%2000%3A00%3A00&amp;selectedEndDate=10%2F02%2F2024%2000%3A00%3A00" xr:uid="{F2364C9D-2DA6-4C44-943D-BE240147B7B4}"/>
    <hyperlink ref="AE189" r:id="rId1296" display="https://barchartcanvas.azurewebsites.net/Report/GetAccountNumberDetails?accountNumber=Alice%20Johnson&amp;selectedDate=09%2F02%2F2024%2000%3A00%3A00&amp;selectedEndDate=10%2F02%2F2024%2000%3A00%3A00" xr:uid="{E61144E5-FBF0-41E8-AB3A-A087DF93110C}"/>
    <hyperlink ref="AI189" r:id="rId1297" tooltip="aaa23dfa-599c-4296-99a9-4c5d3871ca9a" display="https://barchartcanvas.azurewebsites.net/Report/GetSessionDetails?sessionId=aaa23dfa-599c-4296-99a9-4c5d3871ca9a&amp;selectedDate=09%2F02%2F2024%2000%3A00%3A00&amp;selectedEndDate=10%2F02%2F2024%2000%3A00%3A00" xr:uid="{30DB3487-9DC9-4AFE-8DAA-8177C651A587}"/>
    <hyperlink ref="AB190" r:id="rId1298" tooltip="USI Insurance Services" display="https://barchartcanvas.azurewebsites.net/Report/GetAgencyNameDetail?agencyName=USI%20Insurance%20Services&amp;selectedDate=09%2F02%2F2024%2000%3A00%3A00&amp;selectedEndDate=10%2F02%2F2024%2000%3A00%3A00" xr:uid="{63A62F61-7D74-4686-81FA-08AE6E40296A}"/>
    <hyperlink ref="AD190" r:id="rId1299" display="https://barchartcanvas.azurewebsites.net/Report/GetQuotationNumberDetails?accountNumber=QQ1605010000&amp;selectedDate=09%2F02%2F2024%2000%3A00%3A00&amp;selectedEndDate=10%2F02%2F2024%2000%3A00%3A00" xr:uid="{9DC0D6EE-79CF-4C53-95CA-D186F159E1F4}"/>
    <hyperlink ref="AE190" r:id="rId1300" display="https://barchartcanvas.azurewebsites.net/Report/GetAccountNumberDetails?accountNumber=Liam%20Anderson&amp;selectedDate=09%2F02%2F2024%2000%3A00%3A00&amp;selectedEndDate=10%2F02%2F2024%2000%3A00%3A00" xr:uid="{EFDFC106-D86F-4BEF-BC96-E538FEEB663E}"/>
    <hyperlink ref="AI190" r:id="rId1301" tooltip="4dfbfd9a-e768-4996-8c6e-235d317a36df" display="https://barchartcanvas.azurewebsites.net/Report/GetSessionDetails?sessionId=4dfbfd9a-e768-4996-8c6e-235d317a36df&amp;selectedDate=09%2F02%2F2024%2000%3A00%3A00&amp;selectedEndDate=10%2F02%2F2024%2000%3A00%3A00" xr:uid="{6E1B3B27-1937-4DF8-8974-1ACFBBCBACBA}"/>
    <hyperlink ref="AB191" r:id="rId1302" tooltip="Lawley Insurance" display="https://barchartcanvas.azurewebsites.net/Report/GetAgencyNameDetail?agencyName=Lawley%20Insurance&amp;selectedDate=09%2F02%2F2024%2000%3A00%3A00&amp;selectedEndDate=10%2F02%2F2024%2000%3A00%3A00" xr:uid="{18C84711-5B2E-4C53-88DA-5DE296A9C951}"/>
    <hyperlink ref="AD191" r:id="rId1303" display="https://barchartcanvas.azurewebsites.net/Report/GetQuotationNumberDetails?accountNumber=QQ2200710000&amp;selectedDate=09%2F02%2F2024%2000%3A00%3A00&amp;selectedEndDate=10%2F02%2F2024%2000%3A00%3A00" xr:uid="{364D727E-EF4B-415A-9C6C-0ED59F21B6AD}"/>
    <hyperlink ref="AE191" r:id="rId1304" display="https://barchartcanvas.azurewebsites.net/Report/GetAccountNumberDetails?accountNumber=Emily%20Brown&amp;selectedDate=09%2F02%2F2024%2000%3A00%3A00&amp;selectedEndDate=10%2F02%2F2024%2000%3A00%3A00" xr:uid="{0267443A-39EE-4E3B-B5A7-FC2CBE571554}"/>
    <hyperlink ref="AI191" r:id="rId1305" tooltip="4034b019-dd6c-4c76-a7f0-c84b78694a4c" display="https://barchartcanvas.azurewebsites.net/Report/GetSessionDetails?sessionId=4034b019-dd6c-4c76-a7f0-c84b78694a4c&amp;selectedDate=09%2F02%2F2024%2000%3A00%3A00&amp;selectedEndDate=10%2F02%2F2024%2000%3A00%3A00" xr:uid="{2FF382EC-5ED0-45A5-B57F-2B19DDFA6B81}"/>
    <hyperlink ref="AB192" r:id="rId1306" tooltip="Towne Insurance" display="https://barchartcanvas.azurewebsites.net/Report/GetAgencyNameDetail?agencyName=Towne%20Insurance&amp;selectedDate=09%2F02%2F2024%2000%3A00%3A00&amp;selectedEndDate=10%2F02%2F2024%2000%3A00%3A00" xr:uid="{A0EA7E2B-239B-4329-BCF8-9D467C5C76CF}"/>
    <hyperlink ref="AD192" r:id="rId1307" display="https://barchartcanvas.azurewebsites.net/Report/GetQuotationNumberDetails?accountNumber=QQ4313610000&amp;selectedDate=09%2F02%2F2024%2000%3A00%3A00&amp;selectedEndDate=10%2F02%2F2024%2000%3A00%3A00" xr:uid="{4FCEDF18-F609-4107-93B5-8127ACD1C4CA}"/>
    <hyperlink ref="AE192" r:id="rId1308" display="https://barchartcanvas.azurewebsites.net/Report/GetAccountNumberDetails?accountNumber=David%20Clark&amp;selectedDate=09%2F02%2F2024%2000%3A00%3A00&amp;selectedEndDate=10%2F02%2F2024%2000%3A00%3A00" xr:uid="{8CA15B16-1B78-4F4D-8A2A-48A5DB3B3C07}"/>
    <hyperlink ref="AI192" r:id="rId1309" tooltip="d63a06ed-f67a-4c33-87d0-af685c294c2b" display="https://barchartcanvas.azurewebsites.net/Report/GetSessionDetails?sessionId=d63a06ed-f67a-4c33-87d0-af685c294c2b&amp;selectedDate=09%2F02%2F2024%2000%3A00%3A00&amp;selectedEndDate=10%2F02%2F2024%2000%3A00%3A00" xr:uid="{C55C79FB-9E6A-439A-AA64-742936B67FB6}"/>
    <hyperlink ref="AB193" r:id="rId1310" tooltip="Towne Insurance" display="https://barchartcanvas.azurewebsites.net/Report/GetAgencyNameDetail?agencyName=Towne%20Insurance&amp;selectedDate=09%2F02%2F2024%2000%3A00%3A00&amp;selectedEndDate=10%2F02%2F2024%2000%3A00%3A00" xr:uid="{84F73263-E76A-4169-9D75-C2CE936135D4}"/>
    <hyperlink ref="AD193" r:id="rId1311" display="https://barchartcanvas.azurewebsites.net/Report/GetQuotationNumberDetails?accountNumber=QQ8162910000&amp;selectedDate=09%2F02%2F2024%2000%3A00%3A00&amp;selectedEndDate=10%2F02%2F2024%2000%3A00%3A00" xr:uid="{5CF137E5-D229-40CA-B7D4-187AFF31FD0F}"/>
    <hyperlink ref="AE193" r:id="rId1312" display="https://barchartcanvas.azurewebsites.net/Report/GetAccountNumberDetails?accountNumber=Emily%20Brown&amp;selectedDate=09%2F02%2F2024%2000%3A00%3A00&amp;selectedEndDate=10%2F02%2F2024%2000%3A00%3A00" xr:uid="{74D29F76-FF0B-4FD7-979E-E091EED5C5AB}"/>
    <hyperlink ref="AI193" r:id="rId1313" tooltip="c56a3c6d-c782-47ed-becd-6e4be4a77308" display="https://barchartcanvas.azurewebsites.net/Report/GetSessionDetails?sessionId=c56a3c6d-c782-47ed-becd-6e4be4a77308&amp;selectedDate=09%2F02%2F2024%2000%3A00%3A00&amp;selectedEndDate=10%2F02%2F2024%2000%3A00%3A00" xr:uid="{A8A3DE69-7399-4DEB-AC9D-4DB01F98F00A}"/>
    <hyperlink ref="AB194" r:id="rId1314" tooltip="Towne Insurance" display="https://barchartcanvas.azurewebsites.net/Report/GetAgencyNameDetail?agencyName=Towne%20Insurance&amp;selectedDate=09%2F02%2F2024%2000%3A00%3A00&amp;selectedEndDate=10%2F02%2F2024%2000%3A00%3A00" xr:uid="{EF23A135-5A47-4509-B164-1D65EC197B1D}"/>
    <hyperlink ref="AD194" r:id="rId1315" display="https://barchartcanvas.azurewebsites.net/Report/GetQuotationNumberDetails?accountNumber=QQ1355910000&amp;selectedDate=09%2F02%2F2024%2000%3A00%3A00&amp;selectedEndDate=10%2F02%2F2024%2000%3A00%3A00" xr:uid="{D4021D48-5486-41A0-9F6F-2CD979A99564}"/>
    <hyperlink ref="AE194" r:id="rId1316" display="https://barchartcanvas.azurewebsites.net/Report/GetAccountNumberDetails?accountNumber=Alice%20Johnson&amp;selectedDate=09%2F02%2F2024%2000%3A00%3A00&amp;selectedEndDate=10%2F02%2F2024%2000%3A00%3A00" xr:uid="{3955ACF5-B4B6-426D-8C14-7D9595F3A05B}"/>
    <hyperlink ref="AI194" r:id="rId1317" tooltip="805b2b9f-6fe8-461d-a7e9-5e207ea16be1" display="https://barchartcanvas.azurewebsites.net/Report/GetSessionDetails?sessionId=805b2b9f-6fe8-461d-a7e9-5e207ea16be1&amp;selectedDate=09%2F02%2F2024%2000%3A00%3A00&amp;selectedEndDate=10%2F02%2F2024%2000%3A00%3A00" xr:uid="{3730D59E-C775-4F9F-A72E-82F8FF399AE2}"/>
    <hyperlink ref="AB195" r:id="rId1318" tooltip="Lawley Insurance" display="https://barchartcanvas.azurewebsites.net/Report/GetAgencyNameDetail?agencyName=Lawley%20Insurance&amp;selectedDate=09%2F02%2F2024%2000%3A00%3A00&amp;selectedEndDate=10%2F02%2F2024%2000%3A00%3A00" xr:uid="{97748F7A-35B4-4CC9-9BBC-C9ED7A9E1FAF}"/>
    <hyperlink ref="AD195" r:id="rId1319" display="https://barchartcanvas.azurewebsites.net/Report/GetQuotationNumberDetails?accountNumber=QQ1508210000&amp;selectedDate=09%2F02%2F2024%2000%3A00%3A00&amp;selectedEndDate=10%2F02%2F2024%2000%3A00%3A00" xr:uid="{325A22A6-6FC1-4521-8538-DC7E4511F45A}"/>
    <hyperlink ref="AE195" r:id="rId1320" display="https://barchartcanvas.azurewebsites.net/Report/GetAccountNumberDetails?accountNumber=David%20Clark&amp;selectedDate=09%2F02%2F2024%2000%3A00%3A00&amp;selectedEndDate=10%2F02%2F2024%2000%3A00%3A00" xr:uid="{9D7A7B3C-4D3E-4B9B-802A-A0CF4C8AB089}"/>
    <hyperlink ref="AI195" r:id="rId1321" tooltip="c3d543a1-000b-41f5-8835-13c5da215729" display="https://barchartcanvas.azurewebsites.net/Report/GetSessionDetails?sessionId=c3d543a1-000b-41f5-8835-13c5da215729&amp;selectedDate=09%2F02%2F2024%2000%3A00%3A00&amp;selectedEndDate=10%2F02%2F2024%2000%3A00%3A00" xr:uid="{79E877BC-EA0B-4212-85C8-64A3333C1FE5}"/>
    <hyperlink ref="AB196" r:id="rId1322" tooltip="Locton Cos LLC" display="https://barchartcanvas.azurewebsites.net/Report/GetAgencyNameDetail?agencyName=Locton%20Cos%20LLC&amp;selectedDate=09%2F02%2F2024%2000%3A00%3A00&amp;selectedEndDate=10%2F02%2F2024%2000%3A00%3A00" xr:uid="{D0BC5ACF-6A7A-49E3-916D-7BB598B2E01D}"/>
    <hyperlink ref="AD196" r:id="rId1323" display="https://barchartcanvas.azurewebsites.net/Report/GetQuotationNumberDetails?accountNumber=QQ7324010000&amp;selectedDate=09%2F02%2F2024%2000%3A00%3A00&amp;selectedEndDate=10%2F02%2F2024%2000%3A00%3A00" xr:uid="{F351B024-4D2C-4C4F-BA88-4426FDBB9E07}"/>
    <hyperlink ref="AE196" r:id="rId1324" display="https://barchartcanvas.azurewebsites.net/Report/GetAccountNumberDetails?accountNumber=Jane%20Smith&amp;selectedDate=09%2F02%2F2024%2000%3A00%3A00&amp;selectedEndDate=10%2F02%2F2024%2000%3A00%3A00" xr:uid="{49BFD722-1574-4413-8B09-875B358488AD}"/>
    <hyperlink ref="AI196" r:id="rId1325" tooltip="78d62bd9-68e5-43a3-a1bd-fa9721c684bc" display="https://barchartcanvas.azurewebsites.net/Report/GetSessionDetails?sessionId=78d62bd9-68e5-43a3-a1bd-fa9721c684bc&amp;selectedDate=09%2F02%2F2024%2000%3A00%3A00&amp;selectedEndDate=10%2F02%2F2024%2000%3A00%3A00" xr:uid="{4BCF314D-C390-4864-80C9-15773DBB676F}"/>
    <hyperlink ref="AB197" r:id="rId1326" tooltip="Unison Risk Advisors" display="https://barchartcanvas.azurewebsites.net/Report/GetAgencyNameDetail?agencyName=Unison%20Risk%20Advisors&amp;selectedDate=09%2F02%2F2024%2000%3A00%3A00&amp;selectedEndDate=10%2F02%2F2024%2000%3A00%3A00" xr:uid="{40B2497E-7DF2-43C0-9733-379B69DD5692}"/>
    <hyperlink ref="AD197" r:id="rId1327" display="https://barchartcanvas.azurewebsites.net/Report/GetQuotationNumberDetails?accountNumber=QQ1774910000&amp;selectedDate=09%2F02%2F2024%2000%3A00%3A00&amp;selectedEndDate=10%2F02%2F2024%2000%3A00%3A00" xr:uid="{15D79D72-5317-4005-95A5-581622227BB5}"/>
    <hyperlink ref="AE197" r:id="rId1328" display="https://barchartcanvas.azurewebsites.net/Report/GetAccountNumberDetails?accountNumber=John%20Doe&amp;selectedDate=09%2F02%2F2024%2000%3A00%3A00&amp;selectedEndDate=10%2F02%2F2024%2000%3A00%3A00" xr:uid="{FE5EBD9A-48DF-4BDC-B6B6-A1156C479A80}"/>
    <hyperlink ref="AI197" r:id="rId1329" tooltip="451356b4-7d1a-4f77-946b-a26fab92381d" display="https://barchartcanvas.azurewebsites.net/Report/GetSessionDetails?sessionId=451356b4-7d1a-4f77-946b-a26fab92381d&amp;selectedDate=09%2F02%2F2024%2000%3A00%3A00&amp;selectedEndDate=10%2F02%2F2024%2000%3A00%3A00" xr:uid="{C3858E67-68FA-4DE1-BCF5-9096C00EC7B3}"/>
    <hyperlink ref="AB198" r:id="rId1330" tooltip="USI Insurance Services" display="https://barchartcanvas.azurewebsites.net/Report/GetAgencyNameDetail?agencyName=USI%20Insurance%20Services&amp;selectedDate=09%2F02%2F2024%2000%3A00%3A00&amp;selectedEndDate=10%2F02%2F2024%2000%3A00%3A00" xr:uid="{FF0D9FD2-E5EB-4248-8429-3EB52A95BCF1}"/>
    <hyperlink ref="AD198" r:id="rId1331" display="https://barchartcanvas.azurewebsites.net/Report/GetQuotationNumberDetails?accountNumber=QQ8082210000&amp;selectedDate=09%2F02%2F2024%2000%3A00%3A00&amp;selectedEndDate=10%2F02%2F2024%2000%3A00%3A00" xr:uid="{6924D402-ACA8-4225-B4FA-7E12B0AABF72}"/>
    <hyperlink ref="AE198" r:id="rId1332" display="https://barchartcanvas.azurewebsites.net/Report/GetAccountNumberDetails?accountNumber=Michael%20White&amp;selectedDate=09%2F02%2F2024%2000%3A00%3A00&amp;selectedEndDate=10%2F02%2F2024%2000%3A00%3A00" xr:uid="{ABA40553-F384-4B72-B165-77224F47BF74}"/>
    <hyperlink ref="AI198" r:id="rId1333" tooltip="eced4ad9-eb34-485f-8c5f-9a530c605668" display="https://barchartcanvas.azurewebsites.net/Report/GetSessionDetails?sessionId=eced4ad9-eb34-485f-8c5f-9a530c605668&amp;selectedDate=09%2F02%2F2024%2000%3A00%3A00&amp;selectedEndDate=10%2F02%2F2024%2000%3A00%3A00" xr:uid="{AE913E85-04BC-4324-9D89-26C0EE2C65D9}"/>
    <hyperlink ref="AB199" r:id="rId1334" tooltip="Locton Cos LLC" display="https://barchartcanvas.azurewebsites.net/Report/GetAgencyNameDetail?agencyName=Locton%20Cos%20LLC&amp;selectedDate=09%2F02%2F2024%2000%3A00%3A00&amp;selectedEndDate=10%2F02%2F2024%2000%3A00%3A00" xr:uid="{EF3E0137-6126-4050-8A4A-6CDCCA346B1B}"/>
    <hyperlink ref="AD199" r:id="rId1335" display="https://barchartcanvas.azurewebsites.net/Report/GetQuotationNumberDetails?accountNumber=QQ892610000&amp;selectedDate=09%2F02%2F2024%2000%3A00%3A00&amp;selectedEndDate=10%2F02%2F2024%2000%3A00%3A00" xr:uid="{5030E1CE-845C-413E-8A92-492A963034CB}"/>
    <hyperlink ref="AE199" r:id="rId1336" display="https://barchartcanvas.azurewebsites.net/Report/GetAccountNumberDetails?accountNumber=Sophia%20Taylor&amp;selectedDate=09%2F02%2F2024%2000%3A00%3A00&amp;selectedEndDate=10%2F02%2F2024%2000%3A00%3A00" xr:uid="{5169A85F-BBA5-4DCB-B19D-2AB28CBB1866}"/>
    <hyperlink ref="AI199" r:id="rId1337" tooltip="2155bba8-34d8-4e94-bed0-98ec9976cc00" display="https://barchartcanvas.azurewebsites.net/Report/GetSessionDetails?sessionId=2155bba8-34d8-4e94-bed0-98ec9976cc00&amp;selectedDate=09%2F02%2F2024%2000%3A00%3A00&amp;selectedEndDate=10%2F02%2F2024%2000%3A00%3A00" xr:uid="{2A94719D-E97C-4B9F-8DED-0E37F1C4769B}"/>
    <hyperlink ref="AB200" r:id="rId1338" tooltip="Holmes Morphy and Associates Inc" display="https://barchartcanvas.azurewebsites.net/Report/GetAgencyNameDetail?agencyName=Holmes%20Morphy%20and%20Associates%20Inc&amp;selectedDate=09%2F02%2F2024%2000%3A00%3A00&amp;selectedEndDate=10%2F02%2F2024%2000%3A00%3A00" xr:uid="{8042511E-A844-4AC2-9901-A42307FFEE93}"/>
    <hyperlink ref="AD200" r:id="rId1339" display="https://barchartcanvas.azurewebsites.net/Report/GetQuotationNumberDetails?accountNumber=QQ1042910000&amp;selectedDate=09%2F02%2F2024%2000%3A00%3A00&amp;selectedEndDate=10%2F02%2F2024%2000%3A00%3A00" xr:uid="{F16EB848-67D9-41C3-A8CE-E0D9448A2B66}"/>
    <hyperlink ref="AE200" r:id="rId1340" display="https://barchartcanvas.azurewebsites.net/Report/GetAccountNumberDetails?accountNumber=Sophia%20Taylor&amp;selectedDate=09%2F02%2F2024%2000%3A00%3A00&amp;selectedEndDate=10%2F02%2F2024%2000%3A00%3A00" xr:uid="{52044A4C-C631-41BB-A08E-E9241D1531C9}"/>
    <hyperlink ref="AI200" r:id="rId1341" tooltip="1d2ff3fb-8a2b-48f0-8bbc-446300f6fd1d" display="https://barchartcanvas.azurewebsites.net/Report/GetSessionDetails?sessionId=1d2ff3fb-8a2b-48f0-8bbc-446300f6fd1d&amp;selectedDate=09%2F02%2F2024%2000%3A00%3A00&amp;selectedEndDate=10%2F02%2F2024%2000%3A00%3A00" xr:uid="{31497C92-3E45-4D55-BE53-E973875ABF70}"/>
    <hyperlink ref="AB201" r:id="rId1342" tooltip="Alkeme" display="https://barchartcanvas.azurewebsites.net/Report/GetAgencyNameDetail?agencyName=Alkeme&amp;selectedDate=09%2F02%2F2024%2000%3A00%3A00&amp;selectedEndDate=10%2F02%2F2024%2000%3A00%3A00" xr:uid="{62C0250B-497F-482F-AD94-D3FD0A8AE8D3}"/>
    <hyperlink ref="AD201" r:id="rId1343" display="https://barchartcanvas.azurewebsites.net/Report/GetQuotationNumberDetails?accountNumber=QQ6379310000&amp;selectedDate=09%2F02%2F2024%2000%3A00%3A00&amp;selectedEndDate=10%2F02%2F2024%2000%3A00%3A00" xr:uid="{AEC167F3-705B-4B2D-8F56-3086AED3BC43}"/>
    <hyperlink ref="AE201" r:id="rId1344" display="https://barchartcanvas.azurewebsites.net/Report/GetAccountNumberDetails?accountNumber=Olivia%20Martinez&amp;selectedDate=09%2F02%2F2024%2000%3A00%3A00&amp;selectedEndDate=10%2F02%2F2024%2000%3A00%3A00" xr:uid="{D4AD8E38-D43F-4F88-99C4-D59EDF42AE19}"/>
    <hyperlink ref="AI201" r:id="rId1345" tooltip="5667e772-8573-420a-b0a1-839bf7d4503f" display="https://barchartcanvas.azurewebsites.net/Report/GetSessionDetails?sessionId=5667e772-8573-420a-b0a1-839bf7d4503f&amp;selectedDate=09%2F02%2F2024%2000%3A00%3A00&amp;selectedEndDate=10%2F02%2F2024%2000%3A00%3A00" xr:uid="{8C945359-E1B4-48EA-9BD1-6B85B7862D63}"/>
    <hyperlink ref="AB202" r:id="rId1346" tooltip="Cottingham and Butter Inc" display="https://barchartcanvas.azurewebsites.net/Report/GetAgencyNameDetail?agencyName=Cottingham%20and%20Butter%20Inc&amp;selectedDate=09%2F02%2F2024%2000%3A00%3A00&amp;selectedEndDate=10%2F02%2F2024%2000%3A00%3A00" xr:uid="{A811582E-16F9-4DA0-889A-E05C45E6A714}"/>
    <hyperlink ref="AD202" r:id="rId1347" display="https://barchartcanvas.azurewebsites.net/Report/GetQuotationNumberDetails?accountNumber=QQ5016110000&amp;selectedDate=09%2F02%2F2024%2000%3A00%3A00&amp;selectedEndDate=10%2F02%2F2024%2000%3A00%3A00" xr:uid="{46C327B0-5CEC-43F3-A035-D5C53A600CAE}"/>
    <hyperlink ref="AE202" r:id="rId1348" display="https://barchartcanvas.azurewebsites.net/Report/GetAccountNumberDetails?accountNumber=Michael%20White&amp;selectedDate=09%2F02%2F2024%2000%3A00%3A00&amp;selectedEndDate=10%2F02%2F2024%2000%3A00%3A00" xr:uid="{AFB3162F-0812-42F7-AA2E-F27F22E4F34B}"/>
    <hyperlink ref="AI202" r:id="rId1349" tooltip="b1263c5e-1f04-45cd-a913-32f99be4f5ad" display="https://barchartcanvas.azurewebsites.net/Report/GetSessionDetails?sessionId=b1263c5e-1f04-45cd-a913-32f99be4f5ad&amp;selectedDate=09%2F02%2F2024%2000%3A00%3A00&amp;selectedEndDate=10%2F02%2F2024%2000%3A00%3A00" xr:uid="{45C6C5B7-86B3-43E5-B91E-1CB3CFD1ABCE}"/>
    <hyperlink ref="AB203" r:id="rId1350" tooltip="Patroit Insurance Services Inc" display="https://barchartcanvas.azurewebsites.net/Report/GetAgencyNameDetail?agencyName=Patroit%20Insurance%20Services%20Inc&amp;selectedDate=09%2F02%2F2024%2000%3A00%3A00&amp;selectedEndDate=10%2F02%2F2024%2000%3A00%3A00" xr:uid="{1B6C1DBF-100B-40D8-B55D-C7D5136421E0}"/>
    <hyperlink ref="AD203" r:id="rId1351" display="https://barchartcanvas.azurewebsites.net/Report/GetQuotationNumberDetails?accountNumber=QQ4434410000&amp;selectedDate=09%2F02%2F2024%2000%3A00%3A00&amp;selectedEndDate=10%2F02%2F2024%2000%3A00%3A00" xr:uid="{C37B5B19-E2C1-497A-B659-167D850FE350}"/>
    <hyperlink ref="AE203" r:id="rId1352" display="https://barchartcanvas.azurewebsites.net/Report/GetAccountNumberDetails?accountNumber=Liam%20Anderson&amp;selectedDate=09%2F02%2F2024%2000%3A00%3A00&amp;selectedEndDate=10%2F02%2F2024%2000%3A00%3A00" xr:uid="{404FC568-624F-4D7D-BB10-461AE3DFABBB}"/>
    <hyperlink ref="AI203" r:id="rId1353" tooltip="4fb5a918-e05d-4b2d-ab2a-358694fc697a" display="https://barchartcanvas.azurewebsites.net/Report/GetSessionDetails?sessionId=4fb5a918-e05d-4b2d-ab2a-358694fc697a&amp;selectedDate=09%2F02%2F2024%2000%3A00%3A00&amp;selectedEndDate=10%2F02%2F2024%2000%3A00%3A00" xr:uid="{643725E5-4080-4D4A-8637-C7F327BDC99C}"/>
    <hyperlink ref="AB204" r:id="rId1354" tooltip="Heffernan Group" display="https://barchartcanvas.azurewebsites.net/Report/GetAgencyNameDetail?agencyName=Heffernan%20Group&amp;selectedDate=09%2F02%2F2024%2000%3A00%3A00&amp;selectedEndDate=10%2F02%2F2024%2000%3A00%3A00" xr:uid="{2CCC696C-3B65-4363-A51A-AA3B95A9E96B}"/>
    <hyperlink ref="AD204" r:id="rId1355" display="https://barchartcanvas.azurewebsites.net/Report/GetQuotationNumberDetails?accountNumber=QQ2719310000&amp;selectedDate=09%2F02%2F2024%2000%3A00%3A00&amp;selectedEndDate=10%2F02%2F2024%2000%3A00%3A00" xr:uid="{0D0288A9-F63A-44DF-8EAA-7BA87F5C9DB8}"/>
    <hyperlink ref="AE204" r:id="rId1356" display="https://barchartcanvas.azurewebsites.net/Report/GetAccountNumberDetails?accountNumber=Michael%20White&amp;selectedDate=09%2F02%2F2024%2000%3A00%3A00&amp;selectedEndDate=10%2F02%2F2024%2000%3A00%3A00" xr:uid="{06AAEA30-F8E6-4A93-8337-817073199A96}"/>
    <hyperlink ref="AI204" r:id="rId1357" tooltip="7fde78c0-6dc4-46af-b342-4a5d40cf6ca0" display="https://barchartcanvas.azurewebsites.net/Report/GetSessionDetails?sessionId=7fde78c0-6dc4-46af-b342-4a5d40cf6ca0&amp;selectedDate=09%2F02%2F2024%2000%3A00%3A00&amp;selectedEndDate=10%2F02%2F2024%2000%3A00%3A00" xr:uid="{BF0D595E-B66C-4D1B-B6E2-968941B0129A}"/>
    <hyperlink ref="AB205" r:id="rId1358" tooltip="USI Insurance Services" display="https://barchartcanvas.azurewebsites.net/Report/GetAgencyNameDetail?agencyName=USI%20Insurance%20Services&amp;selectedDate=09%2F02%2F2024%2000%3A00%3A00&amp;selectedEndDate=10%2F02%2F2024%2000%3A00%3A00" xr:uid="{FC4A147C-7329-45F3-99CF-58FF749981CF}"/>
    <hyperlink ref="AD205" r:id="rId1359" display="https://barchartcanvas.azurewebsites.net/Report/GetQuotationNumberDetails?accountNumber=QQ1545510000&amp;selectedDate=09%2F02%2F2024%2000%3A00%3A00&amp;selectedEndDate=10%2F02%2F2024%2000%3A00%3A00" xr:uid="{F23B077F-7C70-440E-9EB8-2AD823B3F4E1}"/>
    <hyperlink ref="AE205" r:id="rId1360" display="https://barchartcanvas.azurewebsites.net/Report/GetAccountNumberDetails?accountNumber=Liam%20Anderson&amp;selectedDate=09%2F02%2F2024%2000%3A00%3A00&amp;selectedEndDate=10%2F02%2F2024%2000%3A00%3A00" xr:uid="{DE03132A-59C0-4198-8FC7-DAEF6B2D0FC4}"/>
    <hyperlink ref="AI205" r:id="rId1361" tooltip="9fe83961-a4c3-4146-98e2-d094fc729734" display="https://barchartcanvas.azurewebsites.net/Report/GetSessionDetails?sessionId=9fe83961-a4c3-4146-98e2-d094fc729734&amp;selectedDate=09%2F02%2F2024%2000%3A00%3A00&amp;selectedEndDate=10%2F02%2F2024%2000%3A00%3A00" xr:uid="{9D31537D-A29B-4C09-8AB7-8F0934B73198}"/>
    <hyperlink ref="AB206" r:id="rId1362" tooltip="Robertson Ryan and Associate Agency" display="https://barchartcanvas.azurewebsites.net/Report/GetAgencyNameDetail?agencyName=Robertson%20Ryan%20and%20Associate%20Agency&amp;selectedDate=09%2F02%2F2024%2000%3A00%3A00&amp;selectedEndDate=10%2F02%2F2024%2000%3A00%3A00" xr:uid="{8D8B2500-A20B-46CA-BD2B-96B34F2F3909}"/>
    <hyperlink ref="AD206" r:id="rId1363" display="https://barchartcanvas.azurewebsites.net/Report/GetQuotationNumberDetails?accountNumber=QQ8041710000&amp;selectedDate=09%2F02%2F2024%2000%3A00%3A00&amp;selectedEndDate=10%2F02%2F2024%2000%3A00%3A00" xr:uid="{2F0B6786-554E-4B1A-A2D5-7537152157EC}"/>
    <hyperlink ref="AE206" r:id="rId1364" display="https://barchartcanvas.azurewebsites.net/Report/GetAccountNumberDetails?accountNumber=Liam%20Anderson&amp;selectedDate=09%2F02%2F2024%2000%3A00%3A00&amp;selectedEndDate=10%2F02%2F2024%2000%3A00%3A00" xr:uid="{60F905CC-FE43-45E8-8FB7-D268F3B07A9D}"/>
    <hyperlink ref="AI206" r:id="rId1365" tooltip="8a796879-b878-4c2e-9e2a-52b2f7cfbda0" display="https://barchartcanvas.azurewebsites.net/Report/GetSessionDetails?sessionId=8a796879-b878-4c2e-9e2a-52b2f7cfbda0&amp;selectedDate=09%2F02%2F2024%2000%3A00%3A00&amp;selectedEndDate=10%2F02%2F2024%2000%3A00%3A00" xr:uid="{5F4D3F71-D516-496D-AD6D-A33B194A30E5}"/>
    <hyperlink ref="AB207" r:id="rId1366" tooltip="Lawley Insurance" display="https://barchartcanvas.azurewebsites.net/Report/GetAgencyNameDetail?agencyName=Lawley%20Insurance&amp;selectedDate=09%2F02%2F2024%2000%3A00%3A00&amp;selectedEndDate=10%2F02%2F2024%2000%3A00%3A00" xr:uid="{B451B7C5-0363-485B-A699-4C52E91AACF6}"/>
    <hyperlink ref="AD207" r:id="rId1367" display="https://barchartcanvas.azurewebsites.net/Report/GetQuotationNumberDetails?accountNumber=QQ8950510000&amp;selectedDate=09%2F02%2F2024%2000%3A00%3A00&amp;selectedEndDate=10%2F02%2F2024%2000%3A00%3A00" xr:uid="{D4350361-E947-4AE7-BE42-B52899488701}"/>
    <hyperlink ref="AE207" r:id="rId1368" display="https://barchartcanvas.azurewebsites.net/Report/GetAccountNumberDetails?accountNumber=Alice%20Johnson&amp;selectedDate=09%2F02%2F2024%2000%3A00%3A00&amp;selectedEndDate=10%2F02%2F2024%2000%3A00%3A00" xr:uid="{5268677F-3D71-4B3A-9F67-B08E33CD00D5}"/>
    <hyperlink ref="AI207" r:id="rId1369" tooltip="fdd45b91-ba73-4402-be14-4cf835c7963a" display="https://barchartcanvas.azurewebsites.net/Report/GetSessionDetails?sessionId=fdd45b91-ba73-4402-be14-4cf835c7963a&amp;selectedDate=09%2F02%2F2024%2000%3A00%3A00&amp;selectedEndDate=10%2F02%2F2024%2000%3A00%3A00" xr:uid="{D5A44691-4F6F-4420-A826-027EA22B752C}"/>
    <hyperlink ref="AB208" r:id="rId1370" tooltip="Unison Risk Advisors" display="https://barchartcanvas.azurewebsites.net/Report/GetAgencyNameDetail?agencyName=Unison%20Risk%20Advisors&amp;selectedDate=09%2F02%2F2024%2000%3A00%3A00&amp;selectedEndDate=10%2F02%2F2024%2000%3A00%3A00" xr:uid="{2510E766-83AE-4A69-BAD1-0AC5CF003704}"/>
    <hyperlink ref="AD208" r:id="rId1371" display="https://barchartcanvas.azurewebsites.net/Report/GetQuotationNumberDetails?accountNumber=QQ6708210000&amp;selectedDate=09%2F02%2F2024%2000%3A00%3A00&amp;selectedEndDate=10%2F02%2F2024%2000%3A00%3A00" xr:uid="{1BA48EBD-028C-47D9-A152-08027D552813}"/>
    <hyperlink ref="AE208" r:id="rId1372" display="https://barchartcanvas.azurewebsites.net/Report/GetAccountNumberDetails?accountNumber=Alice%20Johnson&amp;selectedDate=09%2F02%2F2024%2000%3A00%3A00&amp;selectedEndDate=10%2F02%2F2024%2000%3A00%3A00" xr:uid="{9AB34125-95E1-4102-BE4D-FC28550353B4}"/>
    <hyperlink ref="AI208" r:id="rId1373" tooltip="ad6ada3d-74d2-49c5-abd2-e55c08cf6220" display="https://barchartcanvas.azurewebsites.net/Report/GetSessionDetails?sessionId=ad6ada3d-74d2-49c5-abd2-e55c08cf6220&amp;selectedDate=09%2F02%2F2024%2000%3A00%3A00&amp;selectedEndDate=10%2F02%2F2024%2000%3A00%3A00" xr:uid="{C8C8D249-2B2E-4BB5-B111-E4771B9C035B}"/>
    <hyperlink ref="AB209" r:id="rId1374" tooltip="King Insurance Partners" display="https://barchartcanvas.azurewebsites.net/Report/GetAgencyNameDetail?agencyName=King%20Insurance%20Partners&amp;selectedDate=09%2F02%2F2024%2000%3A00%3A00&amp;selectedEndDate=10%2F02%2F2024%2000%3A00%3A00" xr:uid="{C6BF8FB3-2C47-43B2-A261-33B13FC7A6D7}"/>
    <hyperlink ref="AD209" r:id="rId1375" display="https://barchartcanvas.azurewebsites.net/Report/GetQuotationNumberDetails?accountNumber=QQ337510000&amp;selectedDate=09%2F02%2F2024%2000%3A00%3A00&amp;selectedEndDate=10%2F02%2F2024%2000%3A00%3A00" xr:uid="{23CAA79F-8B7C-4DBC-9366-4044CC4866D5}"/>
    <hyperlink ref="AE209" r:id="rId1376" display="https://barchartcanvas.azurewebsites.net/Report/GetAccountNumberDetails?accountNumber=David%20Clark&amp;selectedDate=09%2F02%2F2024%2000%3A00%3A00&amp;selectedEndDate=10%2F02%2F2024%2000%3A00%3A00" xr:uid="{54F55B81-34F2-4FA6-8A54-C0A5B6609ABB}"/>
    <hyperlink ref="AI209" r:id="rId1377" tooltip="1cfeadaa-e8cb-4d8e-b410-844314dc3558" display="https://barchartcanvas.azurewebsites.net/Report/GetSessionDetails?sessionId=1cfeadaa-e8cb-4d8e-b410-844314dc3558&amp;selectedDate=09%2F02%2F2024%2000%3A00%3A00&amp;selectedEndDate=10%2F02%2F2024%2000%3A00%3A00" xr:uid="{6FB914BA-F5AA-458A-A008-6B79AC575359}"/>
    <hyperlink ref="AB210" r:id="rId1378" tooltip="Holmes Morphy and Associates Inc" display="https://barchartcanvas.azurewebsites.net/Report/GetAgencyNameDetail?agencyName=Holmes%20Morphy%20and%20Associates%20Inc&amp;selectedDate=09%2F02%2F2024%2000%3A00%3A00&amp;selectedEndDate=10%2F02%2F2024%2000%3A00%3A00" xr:uid="{254404E4-A9B5-448A-B87E-1E1FE7EAD080}"/>
    <hyperlink ref="AD210" r:id="rId1379" display="https://barchartcanvas.azurewebsites.net/Report/GetQuotationNumberDetails?accountNumber=QQ2443810000&amp;selectedDate=09%2F02%2F2024%2000%3A00%3A00&amp;selectedEndDate=10%2F02%2F2024%2000%3A00%3A00" xr:uid="{97B3DAD3-265E-404A-88C5-5254371CF99E}"/>
    <hyperlink ref="AE210" r:id="rId1380" display="https://barchartcanvas.azurewebsites.net/Report/GetAccountNumberDetails?accountNumber=Michael%20White&amp;selectedDate=09%2F02%2F2024%2000%3A00%3A00&amp;selectedEndDate=10%2F02%2F2024%2000%3A00%3A00" xr:uid="{39A9F6D6-5696-42C8-9C43-08A32A5278D8}"/>
    <hyperlink ref="AI210" r:id="rId1381" tooltip="6b161082-5972-47c2-aac5-a9a0c2141baf" display="https://barchartcanvas.azurewebsites.net/Report/GetSessionDetails?sessionId=6b161082-5972-47c2-aac5-a9a0c2141baf&amp;selectedDate=09%2F02%2F2024%2000%3A00%3A00&amp;selectedEndDate=10%2F02%2F2024%2000%3A00%3A00" xr:uid="{A7877D7D-FBBF-433B-AEC2-6E3C25852FDE}"/>
    <hyperlink ref="AB211" r:id="rId1382" tooltip="Rich &amp; Cartmill Inc" display="https://barchartcanvas.azurewebsites.net/Report/GetAgencyNameDetail?agencyName=Rich%20%26%20Cartmill%20Inc&amp;selectedDate=09%2F02%2F2024%2000%3A00%3A00&amp;selectedEndDate=10%2F02%2F2024%2000%3A00%3A00" xr:uid="{90DF4761-DEF8-43A9-A98C-1ED1CFE91D99}"/>
    <hyperlink ref="AD211" r:id="rId1383" display="https://barchartcanvas.azurewebsites.net/Report/GetQuotationNumberDetails?accountNumber=QQ420710000&amp;selectedDate=09%2F02%2F2024%2000%3A00%3A00&amp;selectedEndDate=10%2F02%2F2024%2000%3A00%3A00" xr:uid="{9C518AFB-58A4-459C-92A5-043C3147D2B1}"/>
    <hyperlink ref="AE211" r:id="rId1384" display="https://barchartcanvas.azurewebsites.net/Report/GetAccountNumberDetails?accountNumber=Liam%20Anderson&amp;selectedDate=09%2F02%2F2024%2000%3A00%3A00&amp;selectedEndDate=10%2F02%2F2024%2000%3A00%3A00" xr:uid="{2CFFAFEE-1AB0-4927-8825-5C60B17E4B63}"/>
    <hyperlink ref="AI211" r:id="rId1385" tooltip="98525a3b-d09a-4862-b003-d80b06830280" display="https://barchartcanvas.azurewebsites.net/Report/GetSessionDetails?sessionId=98525a3b-d09a-4862-b003-d80b06830280&amp;selectedDate=09%2F02%2F2024%2000%3A00%3A00&amp;selectedEndDate=10%2F02%2F2024%2000%3A00%3A00" xr:uid="{F7DE8B09-175A-448C-B4F0-24604A1D08E4}"/>
    <hyperlink ref="AB212" r:id="rId1386" tooltip="Rich &amp; Cartmill Inc" display="https://barchartcanvas.azurewebsites.net/Report/GetAgencyNameDetail?agencyName=Rich%20%26%20Cartmill%20Inc&amp;selectedDate=09%2F02%2F2024%2000%3A00%3A00&amp;selectedEndDate=10%2F02%2F2024%2000%3A00%3A00" xr:uid="{E0EFC5D1-DD0B-4588-8FC7-F2D32EFB15B0}"/>
    <hyperlink ref="AD212" r:id="rId1387" display="https://barchartcanvas.azurewebsites.net/Report/GetQuotationNumberDetails?accountNumber=QQ844310000&amp;selectedDate=09%2F02%2F2024%2000%3A00%3A00&amp;selectedEndDate=10%2F02%2F2024%2000%3A00%3A00" xr:uid="{816AF874-AAF0-4E52-97E7-C1349652F541}"/>
    <hyperlink ref="AE212" r:id="rId1388" display="https://barchartcanvas.azurewebsites.net/Report/GetAccountNumberDetails?accountNumber=David%20Clark&amp;selectedDate=09%2F02%2F2024%2000%3A00%3A00&amp;selectedEndDate=10%2F02%2F2024%2000%3A00%3A00" xr:uid="{F894F24B-D725-4BD5-BCCD-BAF2056B50FE}"/>
    <hyperlink ref="AI212" r:id="rId1389" tooltip="fa422bbf-1ba1-4003-9961-302e40143c39" display="https://barchartcanvas.azurewebsites.net/Report/GetSessionDetails?sessionId=fa422bbf-1ba1-4003-9961-302e40143c39&amp;selectedDate=09%2F02%2F2024%2000%3A00%3A00&amp;selectedEndDate=10%2F02%2F2024%2000%3A00%3A00" xr:uid="{180E0A47-2F4E-427F-B663-AF8EFE8296F8}"/>
    <hyperlink ref="AB213" r:id="rId1390" tooltip="Patroit Insurance Services Inc" display="https://barchartcanvas.azurewebsites.net/Report/GetAgencyNameDetail?agencyName=Patroit%20Insurance%20Services%20Inc&amp;selectedDate=09%2F02%2F2024%2000%3A00%3A00&amp;selectedEndDate=10%2F02%2F2024%2000%3A00%3A00" xr:uid="{EBE46A05-31C5-4F0E-A154-99D86A94637E}"/>
    <hyperlink ref="AD213" r:id="rId1391" display="https://barchartcanvas.azurewebsites.net/Report/GetQuotationNumberDetails?accountNumber=QQ6319810000&amp;selectedDate=09%2F02%2F2024%2000%3A00%3A00&amp;selectedEndDate=10%2F02%2F2024%2000%3A00%3A00" xr:uid="{B96C7A7E-561A-47EB-BE0F-5DADFA2DAD6D}"/>
    <hyperlink ref="AE213" r:id="rId1392" display="https://barchartcanvas.azurewebsites.net/Report/GetAccountNumberDetails?accountNumber=Alice%20Johnson&amp;selectedDate=09%2F02%2F2024%2000%3A00%3A00&amp;selectedEndDate=10%2F02%2F2024%2000%3A00%3A00" xr:uid="{F541B5A3-48F3-4D24-84D1-F6705A416F75}"/>
    <hyperlink ref="AI213" r:id="rId1393" tooltip="1a1fc153-03ff-4e01-a71e-d433a4a22a5f" display="https://barchartcanvas.azurewebsites.net/Report/GetSessionDetails?sessionId=1a1fc153-03ff-4e01-a71e-d433a4a22a5f&amp;selectedDate=09%2F02%2F2024%2000%3A00%3A00&amp;selectedEndDate=10%2F02%2F2024%2000%3A00%3A00" xr:uid="{1FD009AA-6C83-4C88-9D85-3F89FCDEB9E3}"/>
    <hyperlink ref="AB214" r:id="rId1394" tooltip="Patroit Insurance Services Inc" display="https://barchartcanvas.azurewebsites.net/Report/GetAgencyNameDetail?agencyName=Patroit%20Insurance%20Services%20Inc&amp;selectedDate=09%2F02%2F2024%2000%3A00%3A00&amp;selectedEndDate=10%2F02%2F2024%2000%3A00%3A00" xr:uid="{A2939AA4-F605-4DEC-A4BE-B777F49E44EF}"/>
    <hyperlink ref="AD214" r:id="rId1395" display="https://barchartcanvas.azurewebsites.net/Report/GetQuotationNumberDetails?accountNumber=QQ3688010000&amp;selectedDate=09%2F02%2F2024%2000%3A00%3A00&amp;selectedEndDate=10%2F02%2F2024%2000%3A00%3A00" xr:uid="{79265F2E-D5A6-4021-A14A-32B202F3704E}"/>
    <hyperlink ref="AE214" r:id="rId1396" display="https://barchartcanvas.azurewebsites.net/Report/GetAccountNumberDetails?accountNumber=Olivia%20Martinez&amp;selectedDate=09%2F02%2F2024%2000%3A00%3A00&amp;selectedEndDate=10%2F02%2F2024%2000%3A00%3A00" xr:uid="{EF77814E-811E-4F12-9A85-B7068DFBC2DC}"/>
    <hyperlink ref="AI214" r:id="rId1397" tooltip="42b301c0-9e37-445d-91dc-3b09ac493d01" display="https://barchartcanvas.azurewebsites.net/Report/GetSessionDetails?sessionId=42b301c0-9e37-445d-91dc-3b09ac493d01&amp;selectedDate=09%2F02%2F2024%2000%3A00%3A00&amp;selectedEndDate=10%2F02%2F2024%2000%3A00%3A00" xr:uid="{7B1671B9-881B-47AC-BBEF-9D0AB3B30973}"/>
    <hyperlink ref="AB215" r:id="rId1398" tooltip="Patroit Insurance Services Inc" display="https://barchartcanvas.azurewebsites.net/Report/GetAgencyNameDetail?agencyName=Patroit%20Insurance%20Services%20Inc&amp;selectedDate=09%2F02%2F2024%2000%3A00%3A00&amp;selectedEndDate=10%2F02%2F2024%2000%3A00%3A00" xr:uid="{6A03D9E0-AF9E-4108-91BE-725E4C6B29B4}"/>
    <hyperlink ref="AD215" r:id="rId1399" display="https://barchartcanvas.azurewebsites.net/Report/GetQuotationNumberDetails?accountNumber=QQ963410000&amp;selectedDate=09%2F02%2F2024%2000%3A00%3A00&amp;selectedEndDate=10%2F02%2F2024%2000%3A00%3A00" xr:uid="{AEFD8D06-38A4-4BC0-B103-175DF549C975}"/>
    <hyperlink ref="AE215" r:id="rId1400" display="https://barchartcanvas.azurewebsites.net/Report/GetAccountNumberDetails?accountNumber=Jane%20Smith&amp;selectedDate=09%2F02%2F2024%2000%3A00%3A00&amp;selectedEndDate=10%2F02%2F2024%2000%3A00%3A00" xr:uid="{6C914308-6953-47AB-8033-7DD56BE843D5}"/>
    <hyperlink ref="AI215" r:id="rId1401" tooltip="9dd64d8d-f905-44db-b427-4cba1b2e287e" display="https://barchartcanvas.azurewebsites.net/Report/GetSessionDetails?sessionId=9dd64d8d-f905-44db-b427-4cba1b2e287e&amp;selectedDate=09%2F02%2F2024%2000%3A00%3A00&amp;selectedEndDate=10%2F02%2F2024%2000%3A00%3A00" xr:uid="{8FA9D58E-E674-450E-972F-61C732E75680}"/>
    <hyperlink ref="AB216" r:id="rId1402" tooltip="Premier Group" display="https://barchartcanvas.azurewebsites.net/Report/GetAgencyNameDetail?agencyName=Premier%20Group&amp;selectedDate=09%2F02%2F2024%2000%3A00%3A00&amp;selectedEndDate=10%2F02%2F2024%2000%3A00%3A00" xr:uid="{E5562119-4AFD-457E-835F-89F2399695BC}"/>
    <hyperlink ref="AD216" r:id="rId1403" display="https://barchartcanvas.azurewebsites.net/Report/GetQuotationNumberDetails?accountNumber=QQ4344610000&amp;selectedDate=09%2F02%2F2024%2000%3A00%3A00&amp;selectedEndDate=10%2F02%2F2024%2000%3A00%3A00" xr:uid="{788DDCE9-EF1E-460C-A202-DE09CF131321}"/>
    <hyperlink ref="AE216" r:id="rId1404" display="https://barchartcanvas.azurewebsites.net/Report/GetAccountNumberDetails?accountNumber=David%20Clark&amp;selectedDate=09%2F02%2F2024%2000%3A00%3A00&amp;selectedEndDate=10%2F02%2F2024%2000%3A00%3A00" xr:uid="{C6F83FD2-F6AB-4229-B223-7316700BA00B}"/>
    <hyperlink ref="AI216" r:id="rId1405" tooltip="f49eb3da-4a97-4bf2-9513-914f4ced383e" display="https://barchartcanvas.azurewebsites.net/Report/GetSessionDetails?sessionId=f49eb3da-4a97-4bf2-9513-914f4ced383e&amp;selectedDate=09%2F02%2F2024%2000%3A00%3A00&amp;selectedEndDate=10%2F02%2F2024%2000%3A00%3A00" xr:uid="{4CE39285-CF2B-407F-98DD-CE5BABE14CDF}"/>
    <hyperlink ref="AB217" r:id="rId1406" tooltip="Unison Risk Advisors" display="https://barchartcanvas.azurewebsites.net/Report/GetAgencyNameDetail?agencyName=Unison%20Risk%20Advisors&amp;selectedDate=09%2F02%2F2024%2000%3A00%3A00&amp;selectedEndDate=10%2F02%2F2024%2000%3A00%3A00" xr:uid="{C3279919-095D-49FE-95B1-093EE5F332EC}"/>
    <hyperlink ref="AD217" r:id="rId1407" display="https://barchartcanvas.azurewebsites.net/Report/GetQuotationNumberDetails?accountNumber=QQ7214710000&amp;selectedDate=09%2F02%2F2024%2000%3A00%3A00&amp;selectedEndDate=10%2F02%2F2024%2000%3A00%3A00" xr:uid="{F216AB68-8E8E-4834-B455-7992086B8E9E}"/>
    <hyperlink ref="AE217" r:id="rId1408" display="https://barchartcanvas.azurewebsites.net/Report/GetAccountNumberDetails?accountNumber=Emily%20Brown&amp;selectedDate=09%2F02%2F2024%2000%3A00%3A00&amp;selectedEndDate=10%2F02%2F2024%2000%3A00%3A00" xr:uid="{9D6C3228-E627-4878-97EB-DEB4551C3220}"/>
    <hyperlink ref="AI217" r:id="rId1409" tooltip="376844e7-d93f-4ce0-adfb-bd319252140e" display="https://barchartcanvas.azurewebsites.net/Report/GetSessionDetails?sessionId=376844e7-d93f-4ce0-adfb-bd319252140e&amp;selectedDate=09%2F02%2F2024%2000%3A00%3A00&amp;selectedEndDate=10%2F02%2F2024%2000%3A00%3A00" xr:uid="{E670159F-3BFB-4298-9352-8D506AFEF34E}"/>
    <hyperlink ref="AB218" r:id="rId1410" tooltip="Patroit Insurance Services Inc" display="https://barchartcanvas.azurewebsites.net/Report/GetAgencyNameDetail?agencyName=Patroit%20Insurance%20Services%20Inc&amp;selectedDate=09%2F02%2F2024%2000%3A00%3A00&amp;selectedEndDate=10%2F02%2F2024%2000%3A00%3A00" xr:uid="{D5604492-C11A-4A1C-86CB-876FEF87EA00}"/>
    <hyperlink ref="AD218" r:id="rId1411" display="https://barchartcanvas.azurewebsites.net/Report/GetQuotationNumberDetails?accountNumber=QQ505010000&amp;selectedDate=09%2F02%2F2024%2000%3A00%3A00&amp;selectedEndDate=10%2F02%2F2024%2000%3A00%3A00" xr:uid="{03F75EE3-EFF2-4353-B45A-9B994A854073}"/>
    <hyperlink ref="AE218" r:id="rId1412" display="https://barchartcanvas.azurewebsites.net/Report/GetAccountNumberDetails?accountNumber=Alice%20Johnson&amp;selectedDate=09%2F02%2F2024%2000%3A00%3A00&amp;selectedEndDate=10%2F02%2F2024%2000%3A00%3A00" xr:uid="{AD819174-8B4C-4D29-B54A-B2E168C0F1E1}"/>
    <hyperlink ref="AI218" r:id="rId1413" tooltip="e1d3982a-a9aa-44bb-b1d3-675745899222" display="https://barchartcanvas.azurewebsites.net/Report/GetSessionDetails?sessionId=e1d3982a-a9aa-44bb-b1d3-675745899222&amp;selectedDate=09%2F02%2F2024%2000%3A00%3A00&amp;selectedEndDate=10%2F02%2F2024%2000%3A00%3A00" xr:uid="{3CB36635-26D9-4925-A2A2-145EFE1524B5}"/>
    <hyperlink ref="AB219" r:id="rId1414" tooltip="Horton Group Inc" display="https://barchartcanvas.azurewebsites.net/Report/GetAgencyNameDetail?agencyName=Horton%20Group%20Inc&amp;selectedDate=09%2F02%2F2024%2000%3A00%3A00&amp;selectedEndDate=10%2F02%2F2024%2000%3A00%3A00" xr:uid="{3ACCE0E0-E628-47F8-8E4A-CF96DA785405}"/>
    <hyperlink ref="AD219" r:id="rId1415" display="https://barchartcanvas.azurewebsites.net/Report/GetQuotationNumberDetails?accountNumber=QQ671910000&amp;selectedDate=09%2F02%2F2024%2000%3A00%3A00&amp;selectedEndDate=10%2F02%2F2024%2000%3A00%3A00" xr:uid="{F26B1C33-01EA-4962-829E-058B0CC570C0}"/>
    <hyperlink ref="AE219" r:id="rId1416" display="https://barchartcanvas.azurewebsites.net/Report/GetAccountNumberDetails?accountNumber=Anil%27s%20Account&amp;selectedDate=09%2F02%2F2024%2000%3A00%3A00&amp;selectedEndDate=10%2F02%2F2024%2000%3A00%3A00" xr:uid="{A7C93523-6186-424C-B2DB-E90634288797}"/>
    <hyperlink ref="AI219" r:id="rId1417" tooltip="86cba157-a640-4203-9463-fce761f877fc" display="https://barchartcanvas.azurewebsites.net/Report/GetSessionDetails?sessionId=86cba157-a640-4203-9463-fce761f877fc&amp;selectedDate=09%2F02%2F2024%2000%3A00%3A00&amp;selectedEndDate=10%2F02%2F2024%2000%3A00%3A00" xr:uid="{4A0828DC-F1BC-47CC-83CD-C0449F702247}"/>
    <hyperlink ref="AB220" r:id="rId1418" tooltip="Cottingham and Butter Inc" display="https://barchartcanvas.azurewebsites.net/Report/GetAgencyNameDetail?agencyName=Cottingham%20and%20Butter%20Inc&amp;selectedDate=09%2F02%2F2024%2000%3A00%3A00&amp;selectedEndDate=10%2F02%2F2024%2000%3A00%3A00" xr:uid="{86DB2C52-9BD2-4771-BFF8-5F609571C6A1}"/>
    <hyperlink ref="AD220" r:id="rId1419" display="https://barchartcanvas.azurewebsites.net/Report/GetQuotationNumberDetails?accountNumber=QQ6315710000&amp;selectedDate=09%2F02%2F2024%2000%3A00%3A00&amp;selectedEndDate=10%2F02%2F2024%2000%3A00%3A00" xr:uid="{CBF4EF10-4787-4D0D-99A6-9EE4900E88CE}"/>
    <hyperlink ref="AE220" r:id="rId1420" display="https://barchartcanvas.azurewebsites.net/Report/GetAccountNumberDetails?accountNumber=Emily%20Brown&amp;selectedDate=09%2F02%2F2024%2000%3A00%3A00&amp;selectedEndDate=10%2F02%2F2024%2000%3A00%3A00" xr:uid="{C60EC72C-D61F-4EF8-B159-3939C196A0D3}"/>
    <hyperlink ref="AI220" r:id="rId1421" tooltip="0d597fa2-d7a3-45a5-98eb-825945608697" display="https://barchartcanvas.azurewebsites.net/Report/GetSessionDetails?sessionId=0d597fa2-d7a3-45a5-98eb-825945608697&amp;selectedDate=09%2F02%2F2024%2000%3A00%3A00&amp;selectedEndDate=10%2F02%2F2024%2000%3A00%3A00" xr:uid="{2CFD15C4-35F1-41B3-B9C4-B324A110B90F}"/>
    <hyperlink ref="AB221" r:id="rId1422" tooltip="Hub International Ltd" display="https://barchartcanvas.azurewebsites.net/Report/GetAgencyNameDetail?agencyName=Hub%20International%20Ltd&amp;selectedDate=09%2F02%2F2024%2000%3A00%3A00&amp;selectedEndDate=10%2F02%2F2024%2000%3A00%3A00" xr:uid="{91A50C00-AF4A-4677-A802-42DC8F75151D}"/>
    <hyperlink ref="AD221" r:id="rId1423" display="https://barchartcanvas.azurewebsites.net/Report/GetQuotationNumberDetails?accountNumber=QQ923710000&amp;selectedDate=09%2F02%2F2024%2000%3A00%3A00&amp;selectedEndDate=10%2F02%2F2024%2000%3A00%3A00" xr:uid="{FC717894-6F3B-4EBB-B3D7-04C49F5E3958}"/>
    <hyperlink ref="AE221" r:id="rId1424" display="https://barchartcanvas.azurewebsites.net/Report/GetAccountNumberDetails?accountNumber=David%20Clark&amp;selectedDate=09%2F02%2F2024%2000%3A00%3A00&amp;selectedEndDate=10%2F02%2F2024%2000%3A00%3A00" xr:uid="{5BBE0A07-31DE-4D67-B884-55E3CA90DB90}"/>
    <hyperlink ref="AI221" r:id="rId1425" tooltip="dd25c987-869f-47d2-9558-2a2143a966bd" display="https://barchartcanvas.azurewebsites.net/Report/GetSessionDetails?sessionId=dd25c987-869f-47d2-9558-2a2143a966bd&amp;selectedDate=09%2F02%2F2024%2000%3A00%3A00&amp;selectedEndDate=10%2F02%2F2024%2000%3A00%3A00" xr:uid="{5F8D17EB-7F7B-4472-8753-CD378DE2BD50}"/>
    <hyperlink ref="AB222" r:id="rId1426" tooltip="Patroit Insurance Services Inc" display="https://barchartcanvas.azurewebsites.net/Report/GetAgencyNameDetail?agencyName=Patroit%20Insurance%20Services%20Inc&amp;selectedDate=09%2F02%2F2024%2000%3A00%3A00&amp;selectedEndDate=10%2F02%2F2024%2000%3A00%3A00" xr:uid="{79F63084-6B1E-4474-99B1-AFB94B5F056C}"/>
    <hyperlink ref="AD222" r:id="rId1427" display="https://barchartcanvas.azurewebsites.net/Report/GetQuotationNumberDetails?accountNumber=QQ4083110000&amp;selectedDate=09%2F02%2F2024%2000%3A00%3A00&amp;selectedEndDate=10%2F02%2F2024%2000%3A00%3A00" xr:uid="{6B35A84F-C894-42D7-8A12-6D0D5053DE2F}"/>
    <hyperlink ref="AE222" r:id="rId1428" display="https://barchartcanvas.azurewebsites.net/Report/GetAccountNumberDetails?accountNumber=Alice%20Johnson&amp;selectedDate=09%2F02%2F2024%2000%3A00%3A00&amp;selectedEndDate=10%2F02%2F2024%2000%3A00%3A00" xr:uid="{0EC9272A-9A87-4056-97C5-AABAD2775753}"/>
    <hyperlink ref="AI222" r:id="rId1429" tooltip="222237b1-bf99-4219-a2d9-edd31ff28e1e" display="https://barchartcanvas.azurewebsites.net/Report/GetSessionDetails?sessionId=222237b1-bf99-4219-a2d9-edd31ff28e1e&amp;selectedDate=09%2F02%2F2024%2000%3A00%3A00&amp;selectedEndDate=10%2F02%2F2024%2000%3A00%3A00" xr:uid="{1C151168-E535-4D1F-88FE-EBEBC58F56FC}"/>
    <hyperlink ref="AB223" r:id="rId1430" tooltip="Alkeme" display="https://barchartcanvas.azurewebsites.net/Report/GetAgencyNameDetail?agencyName=Alkeme&amp;selectedDate=09%2F02%2F2024%2000%3A00%3A00&amp;selectedEndDate=10%2F02%2F2024%2000%3A00%3A00" xr:uid="{A78F22A2-698C-4D4E-A570-DAC82D57D1ED}"/>
    <hyperlink ref="AD223" r:id="rId1431" display="https://barchartcanvas.azurewebsites.net/Report/GetQuotationNumberDetails?accountNumber=QQ6296710000&amp;selectedDate=09%2F02%2F2024%2000%3A00%3A00&amp;selectedEndDate=10%2F02%2F2024%2000%3A00%3A00" xr:uid="{202ECB91-8288-4E13-9684-F6F26DA65396}"/>
    <hyperlink ref="AE223" r:id="rId1432" display="https://barchartcanvas.azurewebsites.net/Report/GetAccountNumberDetails?accountNumber=Emily%20Brown&amp;selectedDate=09%2F02%2F2024%2000%3A00%3A00&amp;selectedEndDate=10%2F02%2F2024%2000%3A00%3A00" xr:uid="{B9C6C431-61F8-45EE-805E-5FC73D190BF9}"/>
    <hyperlink ref="AI223" r:id="rId1433" tooltip="332f0dae-75af-415a-98f3-c0add94ffe7b" display="https://barchartcanvas.azurewebsites.net/Report/GetSessionDetails?sessionId=332f0dae-75af-415a-98f3-c0add94ffe7b&amp;selectedDate=09%2F02%2F2024%2000%3A00%3A00&amp;selectedEndDate=10%2F02%2F2024%2000%3A00%3A00" xr:uid="{37B3E440-893E-43D4-A333-8337652AE66D}"/>
    <hyperlink ref="AB224" r:id="rId1434" tooltip="Lawley Insurance" display="https://barchartcanvas.azurewebsites.net/Report/GetAgencyNameDetail?agencyName=Lawley%20Insurance&amp;selectedDate=09%2F02%2F2024%2000%3A00%3A00&amp;selectedEndDate=10%2F02%2F2024%2000%3A00%3A00" xr:uid="{F62E7497-0084-4A91-95C8-34BA5DE76D67}"/>
    <hyperlink ref="AD224" r:id="rId1435" display="https://barchartcanvas.azurewebsites.net/Report/GetQuotationNumberDetails?accountNumber=QQ6695610000&amp;selectedDate=09%2F02%2F2024%2000%3A00%3A00&amp;selectedEndDate=10%2F02%2F2024%2000%3A00%3A00" xr:uid="{E5BC8B52-E781-41FC-95BC-C50A7F3632A5}"/>
    <hyperlink ref="AE224" r:id="rId1436" display="https://barchartcanvas.azurewebsites.net/Report/GetAccountNumberDetails?accountNumber=John%20Doe&amp;selectedDate=09%2F02%2F2024%2000%3A00%3A00&amp;selectedEndDate=10%2F02%2F2024%2000%3A00%3A00" xr:uid="{FBBC6A44-1AB8-4F75-B076-90991A7D5559}"/>
    <hyperlink ref="AI224" r:id="rId1437" tooltip="7006a5e8-d2b1-409a-b745-ed3e6fe22abc" display="https://barchartcanvas.azurewebsites.net/Report/GetSessionDetails?sessionId=7006a5e8-d2b1-409a-b745-ed3e6fe22abc&amp;selectedDate=09%2F02%2F2024%2000%3A00%3A00&amp;selectedEndDate=10%2F02%2F2024%2000%3A00%3A00" xr:uid="{B833EF45-C75D-43B7-AA09-A1E4C9B25994}"/>
    <hyperlink ref="AB225" r:id="rId1438" tooltip="Hub International Ltd" display="https://barchartcanvas.azurewebsites.net/Report/GetAgencyNameDetail?agencyName=Hub%20International%20Ltd&amp;selectedDate=09%2F02%2F2024%2000%3A00%3A00&amp;selectedEndDate=10%2F02%2F2024%2000%3A00%3A00" xr:uid="{53CC0117-5002-4B2A-A15D-E0FE2A5920C5}"/>
    <hyperlink ref="AD225" r:id="rId1439" display="https://barchartcanvas.azurewebsites.net/Report/GetQuotationNumberDetails?accountNumber=QQ2959510000&amp;selectedDate=09%2F02%2F2024%2000%3A00%3A00&amp;selectedEndDate=10%2F02%2F2024%2000%3A00%3A00" xr:uid="{9647248F-E138-45F5-96E9-B21140EF0FE2}"/>
    <hyperlink ref="AE225" r:id="rId1440" display="https://barchartcanvas.azurewebsites.net/Report/GetAccountNumberDetails?accountNumber=Jane%20Smith&amp;selectedDate=09%2F02%2F2024%2000%3A00%3A00&amp;selectedEndDate=10%2F02%2F2024%2000%3A00%3A00" xr:uid="{BCE095B0-BA7A-4AFB-A2BA-9C0E8FE2DE8F}"/>
    <hyperlink ref="AI225" r:id="rId1441" tooltip="2ff58be9-5c25-4ab2-80bf-c59af8533109" display="https://barchartcanvas.azurewebsites.net/Report/GetSessionDetails?sessionId=2ff58be9-5c25-4ab2-80bf-c59af8533109&amp;selectedDate=09%2F02%2F2024%2000%3A00%3A00&amp;selectedEndDate=10%2F02%2F2024%2000%3A00%3A00" xr:uid="{27A5E1D5-1402-4C63-89C3-0CAC7D527967}"/>
    <hyperlink ref="AB226" r:id="rId1442" tooltip="King Insurance Partners" display="https://barchartcanvas.azurewebsites.net/Report/GetAgencyNameDetail?agencyName=King%20Insurance%20Partners&amp;selectedDate=09%2F02%2F2024%2000%3A00%3A00&amp;selectedEndDate=10%2F02%2F2024%2000%3A00%3A00" xr:uid="{E007E245-2560-4692-822F-AADD03901A93}"/>
    <hyperlink ref="AD226" r:id="rId1443" display="https://barchartcanvas.azurewebsites.net/Report/GetQuotationNumberDetails?accountNumber=QQ1357610000&amp;selectedDate=09%2F02%2F2024%2000%3A00%3A00&amp;selectedEndDate=10%2F02%2F2024%2000%3A00%3A00" xr:uid="{C797B6A8-F6C7-4FD2-AC20-9E2AE613418B}"/>
    <hyperlink ref="AE226" r:id="rId1444" display="https://barchartcanvas.azurewebsites.net/Report/GetAccountNumberDetails?accountNumber=David%20Clark&amp;selectedDate=09%2F02%2F2024%2000%3A00%3A00&amp;selectedEndDate=10%2F02%2F2024%2000%3A00%3A00" xr:uid="{BA426E53-5CDA-4F6D-9057-9F69131611FA}"/>
    <hyperlink ref="AI226" r:id="rId1445" tooltip="1b6b5c9b-b257-4823-b465-788dd092ed08" display="https://barchartcanvas.azurewebsites.net/Report/GetSessionDetails?sessionId=1b6b5c9b-b257-4823-b465-788dd092ed08&amp;selectedDate=09%2F02%2F2024%2000%3A00%3A00&amp;selectedEndDate=10%2F02%2F2024%2000%3A00%3A00" xr:uid="{8452FF8A-5E89-4FE2-A219-B563DBECB761}"/>
    <hyperlink ref="AB227" r:id="rId1446" tooltip="Lawley Insurance" display="https://barchartcanvas.azurewebsites.net/Report/GetAgencyNameDetail?agencyName=Lawley%20Insurance&amp;selectedDate=09%2F02%2F2024%2000%3A00%3A00&amp;selectedEndDate=10%2F02%2F2024%2000%3A00%3A00" xr:uid="{EB2B875A-2545-48E4-B5F4-AB2C516BB702}"/>
    <hyperlink ref="AD227" r:id="rId1447" display="https://barchartcanvas.azurewebsites.net/Report/GetQuotationNumberDetails?accountNumber=QQ7842710000&amp;selectedDate=09%2F02%2F2024%2000%3A00%3A00&amp;selectedEndDate=10%2F02%2F2024%2000%3A00%3A00" xr:uid="{00DDFA68-C9FD-4219-977A-39E847E75054}"/>
    <hyperlink ref="AE227" r:id="rId1448" display="https://barchartcanvas.azurewebsites.net/Report/GetAccountNumberDetails?accountNumber=Emily%20Brown&amp;selectedDate=09%2F02%2F2024%2000%3A00%3A00&amp;selectedEndDate=10%2F02%2F2024%2000%3A00%3A00" xr:uid="{CB309781-FD90-49AE-A8EE-7800538B18AB}"/>
    <hyperlink ref="AI227" r:id="rId1449" tooltip="1dc1cdb0-d2b2-4964-8d89-b24d0dd38095" display="https://barchartcanvas.azurewebsites.net/Report/GetSessionDetails?sessionId=1dc1cdb0-d2b2-4964-8d89-b24d0dd38095&amp;selectedDate=09%2F02%2F2024%2000%3A00%3A00&amp;selectedEndDate=10%2F02%2F2024%2000%3A00%3A00" xr:uid="{86057665-2304-4C15-AC1E-F2BD06CAD8E3}"/>
    <hyperlink ref="AB228" r:id="rId1450" tooltip="Patroit Insurance Services Inc" display="https://barchartcanvas.azurewebsites.net/Report/GetAgencyNameDetail?agencyName=Patroit%20Insurance%20Services%20Inc&amp;selectedDate=09%2F02%2F2024%2000%3A00%3A00&amp;selectedEndDate=10%2F02%2F2024%2000%3A00%3A00" xr:uid="{F11BA2E0-ADC5-43A8-A6DF-94EC3F5A3850}"/>
    <hyperlink ref="AD228" r:id="rId1451" display="https://barchartcanvas.azurewebsites.net/Report/GetQuotationNumberDetails?accountNumber=QQ6044810000&amp;selectedDate=09%2F02%2F2024%2000%3A00%3A00&amp;selectedEndDate=10%2F02%2F2024%2000%3A00%3A00" xr:uid="{8C0EBE0D-4485-4588-88AB-8687EFF0C764}"/>
    <hyperlink ref="AE228" r:id="rId1452" display="https://barchartcanvas.azurewebsites.net/Report/GetAccountNumberDetails?accountNumber=John%20Doe&amp;selectedDate=09%2F02%2F2024%2000%3A00%3A00&amp;selectedEndDate=10%2F02%2F2024%2000%3A00%3A00" xr:uid="{1919416B-24DD-48EB-9091-B4649C30B704}"/>
    <hyperlink ref="AI228" r:id="rId1453" tooltip="ce2e7e74-08e1-4a66-a70c-77043a244ecf" display="https://barchartcanvas.azurewebsites.net/Report/GetSessionDetails?sessionId=ce2e7e74-08e1-4a66-a70c-77043a244ecf&amp;selectedDate=09%2F02%2F2024%2000%3A00%3A00&amp;selectedEndDate=10%2F02%2F2024%2000%3A00%3A00" xr:uid="{30538D88-AD9E-4F76-8FD7-D6730B9F55BF}"/>
    <hyperlink ref="AB229" r:id="rId1454" tooltip="Heffernan Group" display="https://barchartcanvas.azurewebsites.net/Report/GetAgencyNameDetail?agencyName=Heffernan%20Group&amp;selectedDate=09%2F02%2F2024%2000%3A00%3A00&amp;selectedEndDate=10%2F02%2F2024%2000%3A00%3A00" xr:uid="{8726E6A1-6725-48DB-8989-1D6F63965F93}"/>
    <hyperlink ref="AD229" r:id="rId1455" display="https://barchartcanvas.azurewebsites.net/Report/GetQuotationNumberDetails?accountNumber=QQ8051610000&amp;selectedDate=09%2F02%2F2024%2000%3A00%3A00&amp;selectedEndDate=10%2F02%2F2024%2000%3A00%3A00" xr:uid="{939F2A77-B6E4-4989-8DE7-964B420D995D}"/>
    <hyperlink ref="AE229" r:id="rId1456" display="https://barchartcanvas.azurewebsites.net/Report/GetAccountNumberDetails?accountNumber=Jane%20Smith&amp;selectedDate=09%2F02%2F2024%2000%3A00%3A00&amp;selectedEndDate=10%2F02%2F2024%2000%3A00%3A00" xr:uid="{019A9B1F-EB9C-4B6D-966D-6CABC7BF5512}"/>
    <hyperlink ref="AI229" r:id="rId1457" tooltip="bf4826a1-6f71-4424-ae7b-cba39955d9b2" display="https://barchartcanvas.azurewebsites.net/Report/GetSessionDetails?sessionId=bf4826a1-6f71-4424-ae7b-cba39955d9b2&amp;selectedDate=09%2F02%2F2024%2000%3A00%3A00&amp;selectedEndDate=10%2F02%2F2024%2000%3A00%3A00" xr:uid="{AA2D9A3C-CD36-4A77-9977-45DA25C81662}"/>
    <hyperlink ref="AB230" r:id="rId1458" tooltip="USI Insurance Services" display="https://barchartcanvas.azurewebsites.net/Report/GetAgencyNameDetail?agencyName=USI%20Insurance%20Services&amp;selectedDate=09%2F02%2F2024%2000%3A00%3A00&amp;selectedEndDate=10%2F02%2F2024%2000%3A00%3A00" xr:uid="{D5BDB64D-DDE9-4CA7-BC91-90E433315732}"/>
    <hyperlink ref="AD230" r:id="rId1459" display="https://barchartcanvas.azurewebsites.net/Report/GetQuotationNumberDetails?accountNumber=QQ7358510000&amp;selectedDate=09%2F02%2F2024%2000%3A00%3A00&amp;selectedEndDate=10%2F02%2F2024%2000%3A00%3A00" xr:uid="{37C4CAA2-3821-4674-A876-B6B1C3AEC711}"/>
    <hyperlink ref="AE230" r:id="rId1460" display="https://barchartcanvas.azurewebsites.net/Report/GetAccountNumberDetails?accountNumber=John%20Doe&amp;selectedDate=09%2F02%2F2024%2000%3A00%3A00&amp;selectedEndDate=10%2F02%2F2024%2000%3A00%3A00" xr:uid="{7F223A99-8359-416B-8BF2-81CB5A003B44}"/>
    <hyperlink ref="AI230" r:id="rId1461" tooltip="1f13d9ac-f3eb-4756-92bf-8428ab24cc8b" display="https://barchartcanvas.azurewebsites.net/Report/GetSessionDetails?sessionId=1f13d9ac-f3eb-4756-92bf-8428ab24cc8b&amp;selectedDate=09%2F02%2F2024%2000%3A00%3A00&amp;selectedEndDate=10%2F02%2F2024%2000%3A00%3A00" xr:uid="{86223DDD-923A-46C2-BB1A-6BBF14231E8B}"/>
    <hyperlink ref="AB231" r:id="rId1462" tooltip="Towne Insurance" display="https://barchartcanvas.azurewebsites.net/Report/GetAgencyNameDetail?agencyName=Towne%20Insurance&amp;selectedDate=09%2F02%2F2024%2000%3A00%3A00&amp;selectedEndDate=10%2F02%2F2024%2000%3A00%3A00" xr:uid="{AB605533-98DE-4035-A8E6-DFD184E29B6B}"/>
    <hyperlink ref="AD231" r:id="rId1463" display="https://barchartcanvas.azurewebsites.net/Report/GetQuotationNumberDetails?accountNumber=QQ4134410000&amp;selectedDate=09%2F02%2F2024%2000%3A00%3A00&amp;selectedEndDate=10%2F02%2F2024%2000%3A00%3A00" xr:uid="{BB37E407-D7EB-4939-A2D4-293125EF2CBE}"/>
    <hyperlink ref="AE231" r:id="rId1464" display="https://barchartcanvas.azurewebsites.net/Report/GetAccountNumberDetails?accountNumber=Olivia%20Martinez&amp;selectedDate=09%2F02%2F2024%2000%3A00%3A00&amp;selectedEndDate=10%2F02%2F2024%2000%3A00%3A00" xr:uid="{38ED1FB1-5922-4932-B3B4-A504A4D3943A}"/>
    <hyperlink ref="AI231" r:id="rId1465" tooltip="1dd28c85-19e0-4419-a257-b9dfcdecdea0" display="https://barchartcanvas.azurewebsites.net/Report/GetSessionDetails?sessionId=1dd28c85-19e0-4419-a257-b9dfcdecdea0&amp;selectedDate=09%2F02%2F2024%2000%3A00%3A00&amp;selectedEndDate=10%2F02%2F2024%2000%3A00%3A00" xr:uid="{8A518693-04F7-4AF7-91F1-2C36534F7915}"/>
    <hyperlink ref="AB232" r:id="rId1466" tooltip="Cottingham and Butter Inc" display="https://barchartcanvas.azurewebsites.net/Report/GetAgencyNameDetail?agencyName=Cottingham%20and%20Butter%20Inc&amp;selectedDate=09%2F02%2F2024%2000%3A00%3A00&amp;selectedEndDate=10%2F02%2F2024%2000%3A00%3A00" xr:uid="{BED9F76A-0FA4-4308-A02F-EDF9AC790F61}"/>
    <hyperlink ref="AD232" r:id="rId1467" display="https://barchartcanvas.azurewebsites.net/Report/GetQuotationNumberDetails?accountNumber=QQ4946010000&amp;selectedDate=09%2F02%2F2024%2000%3A00%3A00&amp;selectedEndDate=10%2F02%2F2024%2000%3A00%3A00" xr:uid="{34D13D5E-5321-4083-9695-674113E938B1}"/>
    <hyperlink ref="AE232" r:id="rId1468" display="https://barchartcanvas.azurewebsites.net/Report/GetAccountNumberDetails?accountNumber=John%20Doe&amp;selectedDate=09%2F02%2F2024%2000%3A00%3A00&amp;selectedEndDate=10%2F02%2F2024%2000%3A00%3A00" xr:uid="{280AC951-B9C3-4401-8C17-AB83E042F570}"/>
    <hyperlink ref="AI232" r:id="rId1469" tooltip="52b3de83-9d11-405c-82a9-e0dc44b3a075" display="https://barchartcanvas.azurewebsites.net/Report/GetSessionDetails?sessionId=52b3de83-9d11-405c-82a9-e0dc44b3a075&amp;selectedDate=09%2F02%2F2024%2000%3A00%3A00&amp;selectedEndDate=10%2F02%2F2024%2000%3A00%3A00" xr:uid="{43836EDA-6EC5-4AA3-BB4C-FFDF8B1D786B}"/>
    <hyperlink ref="AB233" r:id="rId1470" tooltip="Hylant Group Inc" display="https://barchartcanvas.azurewebsites.net/Report/GetAgencyNameDetail?agencyName=Hylant%20Group%20Inc&amp;selectedDate=09%2F02%2F2024%2000%3A00%3A00&amp;selectedEndDate=10%2F02%2F2024%2000%3A00%3A00" xr:uid="{F1CCEFE3-3856-41A1-9CC1-B445E169B717}"/>
    <hyperlink ref="AD233" r:id="rId1471" display="https://barchartcanvas.azurewebsites.net/Report/GetQuotationNumberDetails?accountNumber=QQ7228910000&amp;selectedDate=09%2F02%2F2024%2000%3A00%3A00&amp;selectedEndDate=10%2F02%2F2024%2000%3A00%3A00" xr:uid="{D032C900-2F5B-447A-9D8F-E33C0097C618}"/>
    <hyperlink ref="AE233" r:id="rId1472" display="https://barchartcanvas.azurewebsites.net/Report/GetAccountNumberDetails?accountNumber=Emily%20Brown&amp;selectedDate=09%2F02%2F2024%2000%3A00%3A00&amp;selectedEndDate=10%2F02%2F2024%2000%3A00%3A00" xr:uid="{6978F842-32CD-4B0F-B5FB-AAA5D860FA57}"/>
    <hyperlink ref="AI233" r:id="rId1473" tooltip="f9c76958-a534-4bd0-ac56-0e30c9cd1f50" display="https://barchartcanvas.azurewebsites.net/Report/GetSessionDetails?sessionId=f9c76958-a534-4bd0-ac56-0e30c9cd1f50&amp;selectedDate=09%2F02%2F2024%2000%3A00%3A00&amp;selectedEndDate=10%2F02%2F2024%2000%3A00%3A00" xr:uid="{EC6CC4F6-4934-4629-A614-646E12A20CFC}"/>
    <hyperlink ref="AB234" r:id="rId1474" tooltip="Cottingham and Butter Inc" display="https://barchartcanvas.azurewebsites.net/Report/GetAgencyNameDetail?agencyName=Cottingham%20and%20Butter%20Inc&amp;selectedDate=09%2F02%2F2024%2000%3A00%3A00&amp;selectedEndDate=10%2F02%2F2024%2000%3A00%3A00" xr:uid="{C4C3E1C1-9897-4A3A-976F-8A269D46EDA7}"/>
    <hyperlink ref="AD234" r:id="rId1475" display="https://barchartcanvas.azurewebsites.net/Report/GetQuotationNumberDetails?accountNumber=QQ4648010000&amp;selectedDate=09%2F02%2F2024%2000%3A00%3A00&amp;selectedEndDate=10%2F02%2F2024%2000%3A00%3A00" xr:uid="{F12754BB-A34C-41AA-8C40-4085ECB1137A}"/>
    <hyperlink ref="AE234" r:id="rId1476" display="https://barchartcanvas.azurewebsites.net/Report/GetAccountNumberDetails?accountNumber=Olivia%20Martinez&amp;selectedDate=09%2F02%2F2024%2000%3A00%3A00&amp;selectedEndDate=10%2F02%2F2024%2000%3A00%3A00" xr:uid="{00DB4167-DAD0-4CCA-93D4-A804AF2147A4}"/>
    <hyperlink ref="AI234" r:id="rId1477" tooltip="73b32a27-0e80-4f94-848c-4f57808e3ffb" display="https://barchartcanvas.azurewebsites.net/Report/GetSessionDetails?sessionId=73b32a27-0e80-4f94-848c-4f57808e3ffb&amp;selectedDate=09%2F02%2F2024%2000%3A00%3A00&amp;selectedEndDate=10%2F02%2F2024%2000%3A00%3A00" xr:uid="{C11F37C5-7D0B-4C24-81A8-3A94E504CF5F}"/>
    <hyperlink ref="AB235" r:id="rId1478" tooltip="Rich &amp; Cartmill Inc" display="https://barchartcanvas.azurewebsites.net/Report/GetAgencyNameDetail?agencyName=Rich%20%26%20Cartmill%20Inc&amp;selectedDate=09%2F02%2F2024%2000%3A00%3A00&amp;selectedEndDate=10%2F02%2F2024%2000%3A00%3A00" xr:uid="{F6AC119D-71D2-4FA5-9643-A6E529E3401F}"/>
    <hyperlink ref="AD235" r:id="rId1479" display="https://barchartcanvas.azurewebsites.net/Report/GetQuotationNumberDetails?accountNumber=QQ5920710000&amp;selectedDate=09%2F02%2F2024%2000%3A00%3A00&amp;selectedEndDate=10%2F02%2F2024%2000%3A00%3A00" xr:uid="{FF025269-91AE-4D87-9444-2304EF10A990}"/>
    <hyperlink ref="AE235" r:id="rId1480" display="https://barchartcanvas.azurewebsites.net/Report/GetAccountNumberDetails?accountNumber=Sophia%20Taylor&amp;selectedDate=09%2F02%2F2024%2000%3A00%3A00&amp;selectedEndDate=10%2F02%2F2024%2000%3A00%3A00" xr:uid="{EF5CD1CE-8EFC-437F-943E-872C6681C65A}"/>
    <hyperlink ref="AI235" r:id="rId1481" tooltip="78625df6-7640-44a2-aca4-21ff17d34047" display="https://barchartcanvas.azurewebsites.net/Report/GetSessionDetails?sessionId=78625df6-7640-44a2-aca4-21ff17d34047&amp;selectedDate=09%2F02%2F2024%2000%3A00%3A00&amp;selectedEndDate=10%2F02%2F2024%2000%3A00%3A00" xr:uid="{95666A33-7365-4CF4-B9C8-9C141E3F00D8}"/>
    <hyperlink ref="AB236" r:id="rId1482" tooltip="Premier Group" display="https://barchartcanvas.azurewebsites.net/Report/GetAgencyNameDetail?agencyName=Premier%20Group&amp;selectedDate=09%2F02%2F2024%2000%3A00%3A00&amp;selectedEndDate=10%2F02%2F2024%2000%3A00%3A00" xr:uid="{5CF29B02-1848-4701-AA3F-76A7AD644426}"/>
    <hyperlink ref="AD236" r:id="rId1483" display="https://barchartcanvas.azurewebsites.net/Report/GetQuotationNumberDetails?accountNumber=QQ4190110000&amp;selectedDate=09%2F02%2F2024%2000%3A00%3A00&amp;selectedEndDate=10%2F02%2F2024%2000%3A00%3A00" xr:uid="{518418D3-84E8-4FFF-977D-E767F477684B}"/>
    <hyperlink ref="AE236" r:id="rId1484" display="https://barchartcanvas.azurewebsites.net/Report/GetAccountNumberDetails?accountNumber=Sophia%20Taylor&amp;selectedDate=09%2F02%2F2024%2000%3A00%3A00&amp;selectedEndDate=10%2F02%2F2024%2000%3A00%3A00" xr:uid="{E46AF6C9-F4AC-4F5A-A033-E19F917FB6A4}"/>
    <hyperlink ref="AI236" r:id="rId1485" tooltip="92692aa0-7dac-481d-98ae-fa4b116ce7f0" display="https://barchartcanvas.azurewebsites.net/Report/GetSessionDetails?sessionId=92692aa0-7dac-481d-98ae-fa4b116ce7f0&amp;selectedDate=09%2F02%2F2024%2000%3A00%3A00&amp;selectedEndDate=10%2F02%2F2024%2000%3A00%3A00" xr:uid="{9FBABE49-D6DB-4059-86D0-29212BFD5240}"/>
    <hyperlink ref="AB237" r:id="rId1486" tooltip="Locton Cos LLC" display="https://barchartcanvas.azurewebsites.net/Report/GetAgencyNameDetail?agencyName=Locton%20Cos%20LLC&amp;selectedDate=09%2F02%2F2024%2000%3A00%3A00&amp;selectedEndDate=10%2F02%2F2024%2000%3A00%3A00" xr:uid="{C1DAB41E-A2FB-4F62-8EFC-DC1330B673D4}"/>
    <hyperlink ref="AD237" r:id="rId1487" display="https://barchartcanvas.azurewebsites.net/Report/GetQuotationNumberDetails?accountNumber=QQ5225910000&amp;selectedDate=09%2F02%2F2024%2000%3A00%3A00&amp;selectedEndDate=10%2F02%2F2024%2000%3A00%3A00" xr:uid="{0D531DAB-9727-4E6B-B97F-6392986422A9}"/>
    <hyperlink ref="AE237" r:id="rId1488" display="https://barchartcanvas.azurewebsites.net/Report/GetAccountNumberDetails?accountNumber=David%20Clark&amp;selectedDate=09%2F02%2F2024%2000%3A00%3A00&amp;selectedEndDate=10%2F02%2F2024%2000%3A00%3A00" xr:uid="{DCB10CFB-E59C-40A8-A85C-EA90343FA09D}"/>
    <hyperlink ref="AI237" r:id="rId1489" tooltip="4ca6f858-01e7-48b0-80ff-581419e758d8" display="https://barchartcanvas.azurewebsites.net/Report/GetSessionDetails?sessionId=4ca6f858-01e7-48b0-80ff-581419e758d8&amp;selectedDate=09%2F02%2F2024%2000%3A00%3A00&amp;selectedEndDate=10%2F02%2F2024%2000%3A00%3A00" xr:uid="{F5F91175-4A0E-4424-B4B9-B447E5F10AE8}"/>
    <hyperlink ref="AB238" r:id="rId1490" tooltip="Holmes Morphy and Associates Inc" display="https://barchartcanvas.azurewebsites.net/Report/GetAgencyNameDetail?agencyName=Holmes%20Morphy%20and%20Associates%20Inc&amp;selectedDate=09%2F02%2F2024%2000%3A00%3A00&amp;selectedEndDate=10%2F02%2F2024%2000%3A00%3A00" xr:uid="{56ABA8C9-DDB1-47B5-AEDB-90DB2FDA6A4A}"/>
    <hyperlink ref="AD238" r:id="rId1491" display="https://barchartcanvas.azurewebsites.net/Report/GetQuotationNumberDetails?accountNumber=QQ2889610000&amp;selectedDate=09%2F02%2F2024%2000%3A00%3A00&amp;selectedEndDate=10%2F02%2F2024%2000%3A00%3A00" xr:uid="{F3CEEB17-C3B6-441D-BA98-DAD92C6974CA}"/>
    <hyperlink ref="AE238" r:id="rId1492" display="https://barchartcanvas.azurewebsites.net/Report/GetAccountNumberDetails?accountNumber=Liam%20Anderson&amp;selectedDate=09%2F02%2F2024%2000%3A00%3A00&amp;selectedEndDate=10%2F02%2F2024%2000%3A00%3A00" xr:uid="{5ECB46B9-10E2-42E1-BBBA-005EB1BC402C}"/>
    <hyperlink ref="AI238" r:id="rId1493" tooltip="e6bb053d-0110-41f7-811c-776b514f6aec" display="https://barchartcanvas.azurewebsites.net/Report/GetSessionDetails?sessionId=e6bb053d-0110-41f7-811c-776b514f6aec&amp;selectedDate=09%2F02%2F2024%2000%3A00%3A00&amp;selectedEndDate=10%2F02%2F2024%2000%3A00%3A00" xr:uid="{55C8F9C9-1C94-4CF0-8CCC-3C93709E410E}"/>
    <hyperlink ref="AB239" r:id="rId1494" tooltip="Hylant Group Inc" display="https://barchartcanvas.azurewebsites.net/Report/GetAgencyNameDetail?agencyName=Hylant%20Group%20Inc&amp;selectedDate=09%2F02%2F2024%2000%3A00%3A00&amp;selectedEndDate=10%2F02%2F2024%2000%3A00%3A00" xr:uid="{D7E5AE6F-2FBE-4BF8-A82D-887776B439CC}"/>
    <hyperlink ref="AD239" r:id="rId1495" display="https://barchartcanvas.azurewebsites.net/Report/GetQuotationNumberDetails?accountNumber=QQ6912910000&amp;selectedDate=09%2F02%2F2024%2000%3A00%3A00&amp;selectedEndDate=10%2F02%2F2024%2000%3A00%3A00" xr:uid="{38B9481D-8C59-4FC9-9794-5601ED959C66}"/>
    <hyperlink ref="AE239" r:id="rId1496" display="https://barchartcanvas.azurewebsites.net/Report/GetAccountNumberDetails?accountNumber=Olivia%20Martinez&amp;selectedDate=09%2F02%2F2024%2000%3A00%3A00&amp;selectedEndDate=10%2F02%2F2024%2000%3A00%3A00" xr:uid="{D4F62B81-F1BA-4C29-B2BB-331F9293AE30}"/>
    <hyperlink ref="AI239" r:id="rId1497" tooltip="96e9ed0c-2ab0-4090-b22a-50e71591ead7" display="https://barchartcanvas.azurewebsites.net/Report/GetSessionDetails?sessionId=96e9ed0c-2ab0-4090-b22a-50e71591ead7&amp;selectedDate=09%2F02%2F2024%2000%3A00%3A00&amp;selectedEndDate=10%2F02%2F2024%2000%3A00%3A00" xr:uid="{4FF54025-4A82-492C-B264-9B0A846268CA}"/>
    <hyperlink ref="AB240" r:id="rId1498" tooltip="Scott Insurance" display="https://barchartcanvas.azurewebsites.net/Report/GetAgencyNameDetail?agencyName=Scott%20Insurance&amp;selectedDate=09%2F02%2F2024%2000%3A00%3A00&amp;selectedEndDate=10%2F02%2F2024%2000%3A00%3A00" xr:uid="{A605E70C-6123-4EF5-9ADB-B9DFDF0F492A}"/>
    <hyperlink ref="AD240" r:id="rId1499" display="https://barchartcanvas.azurewebsites.net/Report/GetQuotationNumberDetails?accountNumber=QQ5746210000&amp;selectedDate=09%2F02%2F2024%2000%3A00%3A00&amp;selectedEndDate=10%2F02%2F2024%2000%3A00%3A00" xr:uid="{6E8BA016-CD50-46B1-960E-EEE6402A4BA2}"/>
    <hyperlink ref="AE240" r:id="rId1500" display="https://barchartcanvas.azurewebsites.net/Report/GetAccountNumberDetails?accountNumber=Anil%27s%20Account&amp;selectedDate=09%2F02%2F2024%2000%3A00%3A00&amp;selectedEndDate=10%2F02%2F2024%2000%3A00%3A00" xr:uid="{1DC6A141-EE49-41FA-947F-02B84CA8F360}"/>
    <hyperlink ref="AI240" r:id="rId1501" tooltip="d4af2810-3af2-4af0-bea9-d8833d12957c" display="https://barchartcanvas.azurewebsites.net/Report/GetSessionDetails?sessionId=d4af2810-3af2-4af0-bea9-d8833d12957c&amp;selectedDate=09%2F02%2F2024%2000%3A00%3A00&amp;selectedEndDate=10%2F02%2F2024%2000%3A00%3A00" xr:uid="{0D7756CC-A6AD-454E-92FF-ADCBC9B5D86D}"/>
    <hyperlink ref="AB241" r:id="rId1502" tooltip="Patroit Insurance Services Inc" display="https://barchartcanvas.azurewebsites.net/Report/GetAgencyNameDetail?agencyName=Patroit%20Insurance%20Services%20Inc&amp;selectedDate=09%2F02%2F2024%2000%3A00%3A00&amp;selectedEndDate=10%2F02%2F2024%2000%3A00%3A00" xr:uid="{7DCC5D42-1CC6-4300-ACDB-7542988BCC56}"/>
    <hyperlink ref="AD241" r:id="rId1503" display="https://barchartcanvas.azurewebsites.net/Report/GetQuotationNumberDetails?accountNumber=QQ5369510000&amp;selectedDate=09%2F02%2F2024%2000%3A00%3A00&amp;selectedEndDate=10%2F02%2F2024%2000%3A00%3A00" xr:uid="{8AA260B3-66B4-4077-80F9-E8E8C09A73F9}"/>
    <hyperlink ref="AE241" r:id="rId1504" display="https://barchartcanvas.azurewebsites.net/Report/GetAccountNumberDetails?accountNumber=Emily%20Brown&amp;selectedDate=09%2F02%2F2024%2000%3A00%3A00&amp;selectedEndDate=10%2F02%2F2024%2000%3A00%3A00" xr:uid="{E90B950E-D9E7-4062-BCA5-350143F021A3}"/>
    <hyperlink ref="AI241" r:id="rId1505" tooltip="a1bba6f2-7d45-4b1a-a363-194edca8b06f" display="https://barchartcanvas.azurewebsites.net/Report/GetSessionDetails?sessionId=a1bba6f2-7d45-4b1a-a363-194edca8b06f&amp;selectedDate=09%2F02%2F2024%2000%3A00%3A00&amp;selectedEndDate=10%2F02%2F2024%2000%3A00%3A00" xr:uid="{4847639F-6521-4150-9141-50141C370D04}"/>
    <hyperlink ref="AB242" r:id="rId1506" tooltip="Hylant Group Inc" display="https://barchartcanvas.azurewebsites.net/Report/GetAgencyNameDetail?agencyName=Hylant%20Group%20Inc&amp;selectedDate=09%2F02%2F2024%2000%3A00%3A00&amp;selectedEndDate=10%2F02%2F2024%2000%3A00%3A00" xr:uid="{D3D384F0-B631-49C3-BC0A-4AB3C381CB0D}"/>
    <hyperlink ref="AD242" r:id="rId1507" display="https://barchartcanvas.azurewebsites.net/Report/GetQuotationNumberDetails?accountNumber=QQ3946510000&amp;selectedDate=09%2F02%2F2024%2000%3A00%3A00&amp;selectedEndDate=10%2F02%2F2024%2000%3A00%3A00" xr:uid="{C13C210B-E3B4-4E5A-AA37-981E0AB6B23C}"/>
    <hyperlink ref="AE242" r:id="rId1508" display="https://barchartcanvas.azurewebsites.net/Report/GetAccountNumberDetails?accountNumber=David%20Clark&amp;selectedDate=09%2F02%2F2024%2000%3A00%3A00&amp;selectedEndDate=10%2F02%2F2024%2000%3A00%3A00" xr:uid="{151C8805-4F89-45A8-BCE0-E534E1E5FBF6}"/>
    <hyperlink ref="AI242" r:id="rId1509" tooltip="30d6efb0-3914-4f51-adfc-7c6cadd03e0f" display="https://barchartcanvas.azurewebsites.net/Report/GetSessionDetails?sessionId=30d6efb0-3914-4f51-adfc-7c6cadd03e0f&amp;selectedDate=09%2F02%2F2024%2000%3A00%3A00&amp;selectedEndDate=10%2F02%2F2024%2000%3A00%3A00" xr:uid="{2D24A8B1-278B-45C7-BFBD-6A648E7F7A9B}"/>
    <hyperlink ref="AB243" r:id="rId1510" tooltip="Hub International Ltd" display="https://barchartcanvas.azurewebsites.net/Report/GetAgencyNameDetail?agencyName=Hub%20International%20Ltd&amp;selectedDate=09%2F02%2F2024%2000%3A00%3A00&amp;selectedEndDate=10%2F02%2F2024%2000%3A00%3A00" xr:uid="{75ED1A64-653A-4E42-82FB-E19E5F86C844}"/>
    <hyperlink ref="AD243" r:id="rId1511" display="https://barchartcanvas.azurewebsites.net/Report/GetQuotationNumberDetails?accountNumber=QQ7397910000&amp;selectedDate=09%2F02%2F2024%2000%3A00%3A00&amp;selectedEndDate=10%2F02%2F2024%2000%3A00%3A00" xr:uid="{4AB60D06-48EE-42B0-B64A-778878F59DB5}"/>
    <hyperlink ref="AE243" r:id="rId1512" display="https://barchartcanvas.azurewebsites.net/Report/GetAccountNumberDetails?accountNumber=David%20Clark&amp;selectedDate=09%2F02%2F2024%2000%3A00%3A00&amp;selectedEndDate=10%2F02%2F2024%2000%3A00%3A00" xr:uid="{98A14F8D-4F5C-491D-BCC3-0CE092ADBE48}"/>
    <hyperlink ref="AI243" r:id="rId1513" tooltip="29c3dd15-abda-4cee-aa87-65998352cf39" display="https://barchartcanvas.azurewebsites.net/Report/GetSessionDetails?sessionId=29c3dd15-abda-4cee-aa87-65998352cf39&amp;selectedDate=09%2F02%2F2024%2000%3A00%3A00&amp;selectedEndDate=10%2F02%2F2024%2000%3A00%3A00" xr:uid="{CE9AEB29-2563-4C75-A6B5-C1ABFE863217}"/>
    <hyperlink ref="AB244" r:id="rId1514" tooltip="Patroit Insurance Services Inc" display="https://barchartcanvas.azurewebsites.net/Report/GetAgencyNameDetail?agencyName=Patroit%20Insurance%20Services%20Inc&amp;selectedDate=09%2F02%2F2024%2000%3A00%3A00&amp;selectedEndDate=10%2F02%2F2024%2000%3A00%3A00" xr:uid="{48434D20-9D8F-4AA5-9703-4297A8B07B84}"/>
    <hyperlink ref="AD244" r:id="rId1515" display="https://barchartcanvas.azurewebsites.net/Report/GetQuotationNumberDetails?accountNumber=QQ2757310000&amp;selectedDate=09%2F02%2F2024%2000%3A00%3A00&amp;selectedEndDate=10%2F02%2F2024%2000%3A00%3A00" xr:uid="{E9326358-5A64-4156-88D7-12D61D32EED5}"/>
    <hyperlink ref="AE244" r:id="rId1516" display="https://barchartcanvas.azurewebsites.net/Report/GetAccountNumberDetails?accountNumber=Michael%20White&amp;selectedDate=09%2F02%2F2024%2000%3A00%3A00&amp;selectedEndDate=10%2F02%2F2024%2000%3A00%3A00" xr:uid="{C98A2023-BCAA-4DE7-BF3F-1049618E7238}"/>
    <hyperlink ref="AI244" r:id="rId1517" tooltip="410020a7-0042-462c-9a7e-12860420e0cb" display="https://barchartcanvas.azurewebsites.net/Report/GetSessionDetails?sessionId=410020a7-0042-462c-9a7e-12860420e0cb&amp;selectedDate=09%2F02%2F2024%2000%3A00%3A00&amp;selectedEndDate=10%2F02%2F2024%2000%3A00%3A00" xr:uid="{5C2E3C1D-43DD-4F51-8C03-9160920CDD56}"/>
    <hyperlink ref="AB245" r:id="rId1518" tooltip="Premier Group" display="https://barchartcanvas.azurewebsites.net/Report/GetAgencyNameDetail?agencyName=Premier%20Group&amp;selectedDate=09%2F02%2F2024%2000%3A00%3A00&amp;selectedEndDate=10%2F02%2F2024%2000%3A00%3A00" xr:uid="{44079737-3B8B-4E3C-8399-6C600942E3E6}"/>
    <hyperlink ref="AD245" r:id="rId1519" display="https://barchartcanvas.azurewebsites.net/Report/GetQuotationNumberDetails?accountNumber=QQ3196110000&amp;selectedDate=09%2F02%2F2024%2000%3A00%3A00&amp;selectedEndDate=10%2F02%2F2024%2000%3A00%3A00" xr:uid="{9FD3C77E-5F29-4FD2-B35C-C8E60ED760A5}"/>
    <hyperlink ref="AE245" r:id="rId1520" display="https://barchartcanvas.azurewebsites.net/Report/GetAccountNumberDetails?accountNumber=Alice%20Johnson&amp;selectedDate=09%2F02%2F2024%2000%3A00%3A00&amp;selectedEndDate=10%2F02%2F2024%2000%3A00%3A00" xr:uid="{3508BE62-5E97-46B9-B19A-C7E05505AA79}"/>
    <hyperlink ref="AI245" r:id="rId1521" tooltip="c2cba49f-e0ea-411b-888d-1b40abba30c7" display="https://barchartcanvas.azurewebsites.net/Report/GetSessionDetails?sessionId=c2cba49f-e0ea-411b-888d-1b40abba30c7&amp;selectedDate=09%2F02%2F2024%2000%3A00%3A00&amp;selectedEndDate=10%2F02%2F2024%2000%3A00%3A00" xr:uid="{90F9A9EC-F4DD-478C-A1C5-989B667E9EAE}"/>
    <hyperlink ref="AB246" r:id="rId1522" tooltip="Hylant Group Inc" display="https://barchartcanvas.azurewebsites.net/Report/GetAgencyNameDetail?agencyName=Hylant%20Group%20Inc&amp;selectedDate=09%2F02%2F2024%2000%3A00%3A00&amp;selectedEndDate=10%2F02%2F2024%2000%3A00%3A00" xr:uid="{449AB586-856C-41F1-B72F-1CCD9C2E56D2}"/>
    <hyperlink ref="AD246" r:id="rId1523" display="https://barchartcanvas.azurewebsites.net/Report/GetQuotationNumberDetails?accountNumber=QQ3581810000&amp;selectedDate=09%2F02%2F2024%2000%3A00%3A00&amp;selectedEndDate=10%2F02%2F2024%2000%3A00%3A00" xr:uid="{78104DF4-00DF-4D2F-8175-8270C0C194B7}"/>
    <hyperlink ref="AE246" r:id="rId1524" display="https://barchartcanvas.azurewebsites.net/Report/GetAccountNumberDetails?accountNumber=Liam%20Anderson&amp;selectedDate=09%2F02%2F2024%2000%3A00%3A00&amp;selectedEndDate=10%2F02%2F2024%2000%3A00%3A00" xr:uid="{C1C6BBDA-45FC-42BB-93E6-26C2FBEEB595}"/>
    <hyperlink ref="AI246" r:id="rId1525" tooltip="bc784899-a527-4327-b5bb-8c29fd4e94e2" display="https://barchartcanvas.azurewebsites.net/Report/GetSessionDetails?sessionId=bc784899-a527-4327-b5bb-8c29fd4e94e2&amp;selectedDate=09%2F02%2F2024%2000%3A00%3A00&amp;selectedEndDate=10%2F02%2F2024%2000%3A00%3A00" xr:uid="{DA682AAC-EEAC-44C7-834D-9BFBB5BE3879}"/>
    <hyperlink ref="AB247" r:id="rId1526" tooltip="Patroit Insurance Services Inc" display="https://barchartcanvas.azurewebsites.net/Report/GetAgencyNameDetail?agencyName=Patroit%20Insurance%20Services%20Inc&amp;selectedDate=09%2F02%2F2024%2000%3A00%3A00&amp;selectedEndDate=10%2F02%2F2024%2000%3A00%3A00" xr:uid="{1D4E942F-CEFA-4C58-8C52-398E0A381B7F}"/>
    <hyperlink ref="AD247" r:id="rId1527" display="https://barchartcanvas.azurewebsites.net/Report/GetQuotationNumberDetails?accountNumber=QQ4446110000&amp;selectedDate=09%2F02%2F2024%2000%3A00%3A00&amp;selectedEndDate=10%2F02%2F2024%2000%3A00%3A00" xr:uid="{4470F8F4-995E-4638-ABB6-61AB8639983D}"/>
    <hyperlink ref="AE247" r:id="rId1528" display="https://barchartcanvas.azurewebsites.net/Report/GetAccountNumberDetails?accountNumber=Anil%27s%20Account&amp;selectedDate=09%2F02%2F2024%2000%3A00%3A00&amp;selectedEndDate=10%2F02%2F2024%2000%3A00%3A00" xr:uid="{2E601F4E-8F5C-4925-B712-3318D98884A2}"/>
    <hyperlink ref="AI247" r:id="rId1529" tooltip="7ab777ff-323c-4053-8304-89e3eb817303" display="https://barchartcanvas.azurewebsites.net/Report/GetSessionDetails?sessionId=7ab777ff-323c-4053-8304-89e3eb817303&amp;selectedDate=09%2F02%2F2024%2000%3A00%3A00&amp;selectedEndDate=10%2F02%2F2024%2000%3A00%3A00" xr:uid="{A2D9134A-A945-4CE4-866A-AC62F88AFB09}"/>
    <hyperlink ref="AB248" r:id="rId1530" tooltip="Holmes Morphy and Associates Inc" display="https://barchartcanvas.azurewebsites.net/Report/GetAgencyNameDetail?agencyName=Holmes%20Morphy%20and%20Associates%20Inc&amp;selectedDate=09%2F02%2F2024%2000%3A00%3A00&amp;selectedEndDate=10%2F02%2F2024%2000%3A00%3A00" xr:uid="{21C2C447-FE37-4CF2-AB5C-19F2D8E2AD2D}"/>
    <hyperlink ref="AD248" r:id="rId1531" display="https://barchartcanvas.azurewebsites.net/Report/GetQuotationNumberDetails?accountNumber=QQ3715610000&amp;selectedDate=09%2F02%2F2024%2000%3A00%3A00&amp;selectedEndDate=10%2F02%2F2024%2000%3A00%3A00" xr:uid="{A16A0F16-1791-4992-A939-5A275032F35F}"/>
    <hyperlink ref="AE248" r:id="rId1532" display="https://barchartcanvas.azurewebsites.net/Report/GetAccountNumberDetails?accountNumber=Alice%20Johnson&amp;selectedDate=09%2F02%2F2024%2000%3A00%3A00&amp;selectedEndDate=10%2F02%2F2024%2000%3A00%3A00" xr:uid="{2088088E-EA0A-4607-87C0-C0C15CC12BD2}"/>
    <hyperlink ref="AI248" r:id="rId1533" tooltip="c4449ed8-ff10-4ee6-b985-bf17189370fa" display="https://barchartcanvas.azurewebsites.net/Report/GetSessionDetails?sessionId=c4449ed8-ff10-4ee6-b985-bf17189370fa&amp;selectedDate=09%2F02%2F2024%2000%3A00%3A00&amp;selectedEndDate=10%2F02%2F2024%2000%3A00%3A00" xr:uid="{E7E1411A-E285-4EA2-B317-970F3A51DBBB}"/>
    <hyperlink ref="AB249" r:id="rId1534" tooltip="Holmes Morphy and Associates Inc" display="https://barchartcanvas.azurewebsites.net/Report/GetAgencyNameDetail?agencyName=Holmes%20Morphy%20and%20Associates%20Inc&amp;selectedDate=09%2F02%2F2024%2000%3A00%3A00&amp;selectedEndDate=10%2F02%2F2024%2000%3A00%3A00" xr:uid="{5668C61B-FDBC-4B2F-B330-79F20A7F4B7A}"/>
    <hyperlink ref="AD249" r:id="rId1535" display="https://barchartcanvas.azurewebsites.net/Report/GetQuotationNumberDetails?accountNumber=QQ4107910000&amp;selectedDate=09%2F02%2F2024%2000%3A00%3A00&amp;selectedEndDate=10%2F02%2F2024%2000%3A00%3A00" xr:uid="{86FA0D3B-F321-46DB-9AD6-1BECE8595C5D}"/>
    <hyperlink ref="AE249" r:id="rId1536" display="https://barchartcanvas.azurewebsites.net/Report/GetAccountNumberDetails?accountNumber=Emily%20Brown&amp;selectedDate=09%2F02%2F2024%2000%3A00%3A00&amp;selectedEndDate=10%2F02%2F2024%2000%3A00%3A00" xr:uid="{53DD2259-8682-4AB2-A201-9476511AA2C2}"/>
    <hyperlink ref="AI249" r:id="rId1537" tooltip="1b132c21-9c91-45c2-8f93-02f86197e694" display="https://barchartcanvas.azurewebsites.net/Report/GetSessionDetails?sessionId=1b132c21-9c91-45c2-8f93-02f86197e694&amp;selectedDate=09%2F02%2F2024%2000%3A00%3A00&amp;selectedEndDate=10%2F02%2F2024%2000%3A00%3A00" xr:uid="{B032D10E-095B-45B7-9EEA-9EE81DDA4B7B}"/>
    <hyperlink ref="AB250" r:id="rId1538" tooltip="Rich &amp; Cartmill Inc" display="https://barchartcanvas.azurewebsites.net/Report/GetAgencyNameDetail?agencyName=Rich%20%26%20Cartmill%20Inc&amp;selectedDate=09%2F02%2F2024%2000%3A00%3A00&amp;selectedEndDate=10%2F02%2F2024%2000%3A00%3A00" xr:uid="{9FEC58ED-3268-4F1A-B25A-859497DC2A8C}"/>
    <hyperlink ref="AD250" r:id="rId1539" display="https://barchartcanvas.azurewebsites.net/Report/GetQuotationNumberDetails?accountNumber=QQ1600010000&amp;selectedDate=09%2F02%2F2024%2000%3A00%3A00&amp;selectedEndDate=10%2F02%2F2024%2000%3A00%3A00" xr:uid="{9FA0BDCE-3936-4461-AA19-B632080F97D7}"/>
    <hyperlink ref="AE250" r:id="rId1540" display="https://barchartcanvas.azurewebsites.net/Report/GetAccountNumberDetails?accountNumber=Olivia%20Martinez&amp;selectedDate=09%2F02%2F2024%2000%3A00%3A00&amp;selectedEndDate=10%2F02%2F2024%2000%3A00%3A00" xr:uid="{17A43284-2B1D-47FB-8061-46A0C993AF27}"/>
    <hyperlink ref="AI250" r:id="rId1541" tooltip="88cf9a9f-723c-418a-951a-3685d219ade3" display="https://barchartcanvas.azurewebsites.net/Report/GetSessionDetails?sessionId=88cf9a9f-723c-418a-951a-3685d219ade3&amp;selectedDate=09%2F02%2F2024%2000%3A00%3A00&amp;selectedEndDate=10%2F02%2F2024%2000%3A00%3A00" xr:uid="{84A668F3-9B00-4212-B791-5AD96C0B0404}"/>
    <hyperlink ref="AB251" r:id="rId1542" tooltip="Scott Insurance" display="https://barchartcanvas.azurewebsites.net/Report/GetAgencyNameDetail?agencyName=Scott%20Insurance&amp;selectedDate=09%2F02%2F2024%2000%3A00%3A00&amp;selectedEndDate=10%2F02%2F2024%2000%3A00%3A00" xr:uid="{B8270D01-5E38-44F7-9751-D634EFFC56CA}"/>
    <hyperlink ref="AD251" r:id="rId1543" display="https://barchartcanvas.azurewebsites.net/Report/GetQuotationNumberDetails?accountNumber=QQ8991610000&amp;selectedDate=09%2F02%2F2024%2000%3A00%3A00&amp;selectedEndDate=10%2F02%2F2024%2000%3A00%3A00" xr:uid="{1F2BB434-BFBE-4D8D-A36F-E1D96595D4B0}"/>
    <hyperlink ref="AE251" r:id="rId1544" display="https://barchartcanvas.azurewebsites.net/Report/GetAccountNumberDetails?accountNumber=David%20Clark&amp;selectedDate=09%2F02%2F2024%2000%3A00%3A00&amp;selectedEndDate=10%2F02%2F2024%2000%3A00%3A00" xr:uid="{C9356CC4-087B-4F2A-BBA4-E0B77AC906CE}"/>
    <hyperlink ref="AI251" r:id="rId1545" tooltip="c8230139-7821-4ff2-9bfb-87df88b0535f" display="https://barchartcanvas.azurewebsites.net/Report/GetSessionDetails?sessionId=c8230139-7821-4ff2-9bfb-87df88b0535f&amp;selectedDate=09%2F02%2F2024%2000%3A00%3A00&amp;selectedEndDate=10%2F02%2F2024%2000%3A00%3A00" xr:uid="{9EDAAAE6-A55B-4E95-815C-A893EFF8AA12}"/>
    <hyperlink ref="AB252" r:id="rId1546" tooltip="Unison Risk Advisors" display="https://barchartcanvas.azurewebsites.net/Report/GetAgencyNameDetail?agencyName=Unison%20Risk%20Advisors&amp;selectedDate=09%2F02%2F2024%2000%3A00%3A00&amp;selectedEndDate=10%2F02%2F2024%2000%3A00%3A00" xr:uid="{E0B16561-15F6-4688-93A3-AC67033F90AE}"/>
    <hyperlink ref="AD252" r:id="rId1547" display="https://barchartcanvas.azurewebsites.net/Report/GetQuotationNumberDetails?accountNumber=QQ783810000&amp;selectedDate=09%2F02%2F2024%2000%3A00%3A00&amp;selectedEndDate=10%2F02%2F2024%2000%3A00%3A00" xr:uid="{6D863549-A38E-4E1E-985F-4F5DD00E3DE3}"/>
    <hyperlink ref="AE252" r:id="rId1548" display="https://barchartcanvas.azurewebsites.net/Report/GetAccountNumberDetails?accountNumber=Sophia%20Taylor&amp;selectedDate=09%2F02%2F2024%2000%3A00%3A00&amp;selectedEndDate=10%2F02%2F2024%2000%3A00%3A00" xr:uid="{482AEB16-0489-48CC-B78A-E2203FDDB76A}"/>
    <hyperlink ref="AI252" r:id="rId1549" tooltip="c6c9f191-fb7f-4d7f-bfc0-46c0a2c712ef" display="https://barchartcanvas.azurewebsites.net/Report/GetSessionDetails?sessionId=c6c9f191-fb7f-4d7f-bfc0-46c0a2c712ef&amp;selectedDate=09%2F02%2F2024%2000%3A00%3A00&amp;selectedEndDate=10%2F02%2F2024%2000%3A00%3A00" xr:uid="{19633893-E887-4719-A0E4-B46F0F280505}"/>
    <hyperlink ref="AB253" r:id="rId1550" tooltip="Patroit Insurance Services Inc" display="https://barchartcanvas.azurewebsites.net/Report/GetAgencyNameDetail?agencyName=Patroit%20Insurance%20Services%20Inc&amp;selectedDate=09%2F02%2F2024%2000%3A00%3A00&amp;selectedEndDate=10%2F02%2F2024%2000%3A00%3A00" xr:uid="{649C13AA-8153-47C5-AA9B-B624CB2153FD}"/>
    <hyperlink ref="AD253" r:id="rId1551" display="https://barchartcanvas.azurewebsites.net/Report/GetQuotationNumberDetails?accountNumber=QQ2008110000&amp;selectedDate=09%2F02%2F2024%2000%3A00%3A00&amp;selectedEndDate=10%2F02%2F2024%2000%3A00%3A00" xr:uid="{A5EE46A5-D01B-4CB0-9071-67138246EFFD}"/>
    <hyperlink ref="AE253" r:id="rId1552" display="https://barchartcanvas.azurewebsites.net/Report/GetAccountNumberDetails?accountNumber=Michael%20White&amp;selectedDate=09%2F02%2F2024%2000%3A00%3A00&amp;selectedEndDate=10%2F02%2F2024%2000%3A00%3A00" xr:uid="{B6463F6D-66B6-449A-92D0-B6A7D0B076D3}"/>
    <hyperlink ref="AI253" r:id="rId1553" tooltip="09d86242-b918-451b-830c-797cce2d8a55" display="https://barchartcanvas.azurewebsites.net/Report/GetSessionDetails?sessionId=09d86242-b918-451b-830c-797cce2d8a55&amp;selectedDate=09%2F02%2F2024%2000%3A00%3A00&amp;selectedEndDate=10%2F02%2F2024%2000%3A00%3A00" xr:uid="{86CEC55B-A760-4211-AB0A-7BD5414B6138}"/>
    <hyperlink ref="AB254" r:id="rId1554" tooltip="Unison Risk Advisors" display="https://barchartcanvas.azurewebsites.net/Report/GetAgencyNameDetail?agencyName=Unison%20Risk%20Advisors&amp;selectedDate=09%2F02%2F2024%2000%3A00%3A00&amp;selectedEndDate=10%2F02%2F2024%2000%3A00%3A00" xr:uid="{1D446C8E-FB18-485F-B245-A850D3B227FB}"/>
    <hyperlink ref="AD254" r:id="rId1555" display="https://barchartcanvas.azurewebsites.net/Report/GetQuotationNumberDetails?accountNumber=QQ7068810000&amp;selectedDate=09%2F02%2F2024%2000%3A00%3A00&amp;selectedEndDate=10%2F02%2F2024%2000%3A00%3A00" xr:uid="{AE17449F-83D1-4CCD-BD69-901D55F1B29C}"/>
    <hyperlink ref="AE254" r:id="rId1556" display="https://barchartcanvas.azurewebsites.net/Report/GetAccountNumberDetails?accountNumber=Liam%20Anderson&amp;selectedDate=09%2F02%2F2024%2000%3A00%3A00&amp;selectedEndDate=10%2F02%2F2024%2000%3A00%3A00" xr:uid="{D18CBE4B-4935-4A94-9F01-7DCD826F7041}"/>
    <hyperlink ref="AI254" r:id="rId1557" tooltip="e1169e26-0b42-4a4b-9ab6-930dd7129997" display="https://barchartcanvas.azurewebsites.net/Report/GetSessionDetails?sessionId=e1169e26-0b42-4a4b-9ab6-930dd7129997&amp;selectedDate=09%2F02%2F2024%2000%3A00%3A00&amp;selectedEndDate=10%2F02%2F2024%2000%3A00%3A00" xr:uid="{B8009A98-86FD-4779-8F18-74F24FDC2816}"/>
    <hyperlink ref="AB255" r:id="rId1558" tooltip="Unison Risk Advisors" display="https://barchartcanvas.azurewebsites.net/Report/GetAgencyNameDetail?agencyName=Unison%20Risk%20Advisors&amp;selectedDate=09%2F02%2F2024%2000%3A00%3A00&amp;selectedEndDate=10%2F02%2F2024%2000%3A00%3A00" xr:uid="{75F84F90-FC18-4D3B-AFE8-F90ADFFBDF95}"/>
    <hyperlink ref="AD255" r:id="rId1559" display="https://barchartcanvas.azurewebsites.net/Report/GetQuotationNumberDetails?accountNumber=QQ8099810000&amp;selectedDate=09%2F02%2F2024%2000%3A00%3A00&amp;selectedEndDate=10%2F02%2F2024%2000%3A00%3A00" xr:uid="{DBCA3C35-20D9-433E-B188-CCED27C8E77B}"/>
    <hyperlink ref="AE255" r:id="rId1560" display="https://barchartcanvas.azurewebsites.net/Report/GetAccountNumberDetails?accountNumber=Michael%20White&amp;selectedDate=09%2F02%2F2024%2000%3A00%3A00&amp;selectedEndDate=10%2F02%2F2024%2000%3A00%3A00" xr:uid="{18178F34-10B0-42C4-B20B-BBD4CF31C9E9}"/>
    <hyperlink ref="AI255" r:id="rId1561" tooltip="2d04957b-884c-4beb-9264-4545fb48d543" display="https://barchartcanvas.azurewebsites.net/Report/GetSessionDetails?sessionId=2d04957b-884c-4beb-9264-4545fb48d543&amp;selectedDate=09%2F02%2F2024%2000%3A00%3A00&amp;selectedEndDate=10%2F02%2F2024%2000%3A00%3A00" xr:uid="{4BDE8F21-6823-43DA-B8DC-0D2647F9B1DC}"/>
    <hyperlink ref="AB256" r:id="rId1562" tooltip="Patroit Insurance Services Inc" display="https://barchartcanvas.azurewebsites.net/Report/GetAgencyNameDetail?agencyName=Patroit%20Insurance%20Services%20Inc&amp;selectedDate=09%2F02%2F2024%2000%3A00%3A00&amp;selectedEndDate=10%2F02%2F2024%2000%3A00%3A00" xr:uid="{EE37C9D8-A4A7-48E5-8EBB-B4F4FE1767E3}"/>
    <hyperlink ref="AD256" r:id="rId1563" display="https://barchartcanvas.azurewebsites.net/Report/GetQuotationNumberDetails?accountNumber=QQ1458910000&amp;selectedDate=09%2F02%2F2024%2000%3A00%3A00&amp;selectedEndDate=10%2F02%2F2024%2000%3A00%3A00" xr:uid="{BF034C40-CCD7-4895-AC63-ABD28A1F9572}"/>
    <hyperlink ref="AE256" r:id="rId1564" display="https://barchartcanvas.azurewebsites.net/Report/GetAccountNumberDetails?accountNumber=Michael%20White&amp;selectedDate=09%2F02%2F2024%2000%3A00%3A00&amp;selectedEndDate=10%2F02%2F2024%2000%3A00%3A00" xr:uid="{95E944F2-38A2-4000-8DBC-6DFAF4A15B93}"/>
    <hyperlink ref="AI256" r:id="rId1565" tooltip="da4cb5e6-66b3-48dc-a513-d856dcff1954" display="https://barchartcanvas.azurewebsites.net/Report/GetSessionDetails?sessionId=da4cb5e6-66b3-48dc-a513-d856dcff1954&amp;selectedDate=09%2F02%2F2024%2000%3A00%3A00&amp;selectedEndDate=10%2F02%2F2024%2000%3A00%3A00" xr:uid="{2BAEA6A3-32DD-444E-9AA7-D5816F075BBC}"/>
    <hyperlink ref="AB257" r:id="rId1566" tooltip="Towne Insurance" display="https://barchartcanvas.azurewebsites.net/Report/GetAgencyNameDetail?agencyName=Towne%20Insurance&amp;selectedDate=09%2F02%2F2024%2000%3A00%3A00&amp;selectedEndDate=10%2F02%2F2024%2000%3A00%3A00" xr:uid="{C993A887-5A59-4722-845B-00179FB9EA4C}"/>
    <hyperlink ref="AD257" r:id="rId1567" display="https://barchartcanvas.azurewebsites.net/Report/GetQuotationNumberDetails?accountNumber=QQ8992410000&amp;selectedDate=09%2F02%2F2024%2000%3A00%3A00&amp;selectedEndDate=10%2F02%2F2024%2000%3A00%3A00" xr:uid="{1126D3D6-4F8D-43CC-89AE-C22EB21F6BB8}"/>
    <hyperlink ref="AE257" r:id="rId1568" display="https://barchartcanvas.azurewebsites.net/Report/GetAccountNumberDetails?accountNumber=Emily%20Brown&amp;selectedDate=09%2F02%2F2024%2000%3A00%3A00&amp;selectedEndDate=10%2F02%2F2024%2000%3A00%3A00" xr:uid="{28F7C1A6-A7EF-4239-9E11-D5236C00AC20}"/>
    <hyperlink ref="AI257" r:id="rId1569" tooltip="4135afb0-4dc6-452b-9ca9-af05e00bfd32" display="https://barchartcanvas.azurewebsites.net/Report/GetSessionDetails?sessionId=4135afb0-4dc6-452b-9ca9-af05e00bfd32&amp;selectedDate=09%2F02%2F2024%2000%3A00%3A00&amp;selectedEndDate=10%2F02%2F2024%2000%3A00%3A00" xr:uid="{99250D8D-40E6-4E47-82BF-E181B4D85A8A}"/>
    <hyperlink ref="AB258" r:id="rId1570" tooltip="King Insurance Partners" display="https://barchartcanvas.azurewebsites.net/Report/GetAgencyNameDetail?agencyName=King%20Insurance%20Partners&amp;selectedDate=09%2F02%2F2024%2000%3A00%3A00&amp;selectedEndDate=10%2F02%2F2024%2000%3A00%3A00" xr:uid="{AA2F91FD-9E34-4327-8258-438B8E7AFBA9}"/>
    <hyperlink ref="AD258" r:id="rId1571" display="https://barchartcanvas.azurewebsites.net/Report/GetQuotationNumberDetails?accountNumber=QQ384110000&amp;selectedDate=09%2F02%2F2024%2000%3A00%3A00&amp;selectedEndDate=10%2F02%2F2024%2000%3A00%3A00" xr:uid="{6BBE219C-8FAF-47BA-9DB6-FDCB627E374E}"/>
    <hyperlink ref="AE258" r:id="rId1572" display="https://barchartcanvas.azurewebsites.net/Report/GetAccountNumberDetails?accountNumber=Jane%20Smith&amp;selectedDate=09%2F02%2F2024%2000%3A00%3A00&amp;selectedEndDate=10%2F02%2F2024%2000%3A00%3A00" xr:uid="{F8910BEB-E3DA-4AD2-B484-60C5C14F1DA4}"/>
    <hyperlink ref="AI258" r:id="rId1573" tooltip="79ba919f-3185-4ef8-92e3-31f03531f4c3" display="https://barchartcanvas.azurewebsites.net/Report/GetSessionDetails?sessionId=79ba919f-3185-4ef8-92e3-31f03531f4c3&amp;selectedDate=09%2F02%2F2024%2000%3A00%3A00&amp;selectedEndDate=10%2F02%2F2024%2000%3A00%3A00" xr:uid="{821FA192-893A-49F9-839D-7A4C1AB78085}"/>
    <hyperlink ref="AB259" r:id="rId1574" tooltip="Rich &amp; Cartmill Inc" display="https://barchartcanvas.azurewebsites.net/Report/GetAgencyNameDetail?agencyName=Rich%20%26%20Cartmill%20Inc&amp;selectedDate=09%2F02%2F2024%2000%3A00%3A00&amp;selectedEndDate=10%2F02%2F2024%2000%3A00%3A00" xr:uid="{2B4C715E-D41B-452D-A78B-DBC26C727A99}"/>
    <hyperlink ref="AD259" r:id="rId1575" display="https://barchartcanvas.azurewebsites.net/Report/GetQuotationNumberDetails?accountNumber=QQ384110000&amp;selectedDate=09%2F02%2F2024%2000%3A00%3A00&amp;selectedEndDate=10%2F02%2F2024%2000%3A00%3A00" xr:uid="{B9229801-B169-439E-9572-4B16D0F92474}"/>
    <hyperlink ref="AE259" r:id="rId1576" display="https://barchartcanvas.azurewebsites.net/Report/GetAccountNumberDetails?accountNumber=Jane%20Smith&amp;selectedDate=09%2F02%2F2024%2000%3A00%3A00&amp;selectedEndDate=10%2F02%2F2024%2000%3A00%3A00" xr:uid="{C49DF2DF-59D5-4A8B-8B7C-C3724917C3C9}"/>
    <hyperlink ref="AI259" r:id="rId1577" tooltip="f730e11f-026d-4abd-b1f4-ec5cec3b4ebb" display="https://barchartcanvas.azurewebsites.net/Report/GetSessionDetails?sessionId=f730e11f-026d-4abd-b1f4-ec5cec3b4ebb&amp;selectedDate=09%2F02%2F2024%2000%3A00%3A00&amp;selectedEndDate=10%2F02%2F2024%2000%3A00%3A00" xr:uid="{F3339C83-ADC3-48AA-BDC2-3C66A2CF87AE}"/>
    <hyperlink ref="AB260" r:id="rId1578" tooltip="Patroit Insurance Services Inc" display="https://barchartcanvas.azurewebsites.net/Report/GetAgencyNameDetail?agencyName=Patroit%20Insurance%20Services%20Inc&amp;selectedDate=09%2F02%2F2024%2000%3A00%3A00&amp;selectedEndDate=10%2F02%2F2024%2000%3A00%3A00" xr:uid="{6FE94BA1-38DE-4126-A6F5-9EEBEAF5DD0B}"/>
    <hyperlink ref="AD260" r:id="rId1579" display="https://barchartcanvas.azurewebsites.net/Report/GetQuotationNumberDetails?accountNumber=QQ2632910000&amp;selectedDate=09%2F02%2F2024%2000%3A00%3A00&amp;selectedEndDate=10%2F02%2F2024%2000%3A00%3A00" xr:uid="{D87DAE8D-9556-4658-B6F5-0A4EE8A31B2C}"/>
    <hyperlink ref="AE260" r:id="rId1580" display="https://barchartcanvas.azurewebsites.net/Report/GetAccountNumberDetails?accountNumber=John%20Doe&amp;selectedDate=09%2F02%2F2024%2000%3A00%3A00&amp;selectedEndDate=10%2F02%2F2024%2000%3A00%3A00" xr:uid="{3918F4C0-9EA3-4190-A207-709EEC1CFE34}"/>
    <hyperlink ref="AI260" r:id="rId1581" tooltip="e10dcd76-75ff-43fc-b3c2-1f131beab3a5" display="https://barchartcanvas.azurewebsites.net/Report/GetSessionDetails?sessionId=e10dcd76-75ff-43fc-b3c2-1f131beab3a5&amp;selectedDate=09%2F02%2F2024%2000%3A00%3A00&amp;selectedEndDate=10%2F02%2F2024%2000%3A00%3A00" xr:uid="{84A3E76D-7CEE-49DC-A5F2-78813ADA6637}"/>
    <hyperlink ref="AB261" r:id="rId1582" tooltip="Unison Risk Advisors" display="https://barchartcanvas.azurewebsites.net/Report/GetAgencyNameDetail?agencyName=Unison%20Risk%20Advisors&amp;selectedDate=09%2F02%2F2024%2000%3A00%3A00&amp;selectedEndDate=10%2F02%2F2024%2000%3A00%3A00" xr:uid="{9FE2A661-A5F3-4CA5-995B-A2ECF1FA5001}"/>
    <hyperlink ref="AD261" r:id="rId1583" display="https://barchartcanvas.azurewebsites.net/Report/GetQuotationNumberDetails?accountNumber=QQ7824110000&amp;selectedDate=09%2F02%2F2024%2000%3A00%3A00&amp;selectedEndDate=10%2F02%2F2024%2000%3A00%3A00" xr:uid="{F2FEEAA2-AE91-4E67-B875-FC81A44D177E}"/>
    <hyperlink ref="AE261" r:id="rId1584" display="https://barchartcanvas.azurewebsites.net/Report/GetAccountNumberDetails?accountNumber=Jane%20Smith&amp;selectedDate=09%2F02%2F2024%2000%3A00%3A00&amp;selectedEndDate=10%2F02%2F2024%2000%3A00%3A00" xr:uid="{8A701A1D-5F32-4FDB-93F4-B56DCD743BCE}"/>
    <hyperlink ref="AI261" r:id="rId1585" tooltip="91457a24-4a76-4422-bcf0-36745a31caec" display="https://barchartcanvas.azurewebsites.net/Report/GetSessionDetails?sessionId=91457a24-4a76-4422-bcf0-36745a31caec&amp;selectedDate=09%2F02%2F2024%2000%3A00%3A00&amp;selectedEndDate=10%2F02%2F2024%2000%3A00%3A00" xr:uid="{2B26781D-E1FC-4B9F-B9BC-79892A027C6C}"/>
    <hyperlink ref="AB262" r:id="rId1586" tooltip="King Insurance Partners" display="https://barchartcanvas.azurewebsites.net/Report/GetAgencyNameDetail?agencyName=King%20Insurance%20Partners&amp;selectedDate=09%2F02%2F2024%2000%3A00%3A00&amp;selectedEndDate=10%2F02%2F2024%2000%3A00%3A00" xr:uid="{77F39658-B000-4FC3-A855-4EF4FAE11A45}"/>
    <hyperlink ref="AD262" r:id="rId1587" display="https://barchartcanvas.azurewebsites.net/Report/GetQuotationNumberDetails?accountNumber=QQ7194010000&amp;selectedDate=09%2F02%2F2024%2000%3A00%3A00&amp;selectedEndDate=10%2F02%2F2024%2000%3A00%3A00" xr:uid="{7E25EA75-4065-4C05-96EF-7B30B9B1B73D}"/>
    <hyperlink ref="AE262" r:id="rId1588" display="https://barchartcanvas.azurewebsites.net/Report/GetAccountNumberDetails?accountNumber=Michael%20White&amp;selectedDate=09%2F02%2F2024%2000%3A00%3A00&amp;selectedEndDate=10%2F02%2F2024%2000%3A00%3A00" xr:uid="{25DD1B63-2B74-4BEE-B0BB-383E544F5962}"/>
    <hyperlink ref="AI262" r:id="rId1589" tooltip="35839c91-50b2-4e84-ade7-0ba772da9373" display="https://barchartcanvas.azurewebsites.net/Report/GetSessionDetails?sessionId=35839c91-50b2-4e84-ade7-0ba772da9373&amp;selectedDate=09%2F02%2F2024%2000%3A00%3A00&amp;selectedEndDate=10%2F02%2F2024%2000%3A00%3A00" xr:uid="{2EEB1299-EC5B-42CD-BC85-1E2435D09063}"/>
    <hyperlink ref="AB263" r:id="rId1590" tooltip="King Insurance Partners" display="https://barchartcanvas.azurewebsites.net/Report/GetAgencyNameDetail?agencyName=King%20Insurance%20Partners&amp;selectedDate=09%2F02%2F2024%2000%3A00%3A00&amp;selectedEndDate=10%2F02%2F2024%2000%3A00%3A00" xr:uid="{979918B6-F9B5-4C1B-9A0E-D4B724EFB7ED}"/>
    <hyperlink ref="AD263" r:id="rId1591" display="https://barchartcanvas.azurewebsites.net/Report/GetQuotationNumberDetails?accountNumber=QQ521910000&amp;selectedDate=09%2F02%2F2024%2000%3A00%3A00&amp;selectedEndDate=10%2F02%2F2024%2000%3A00%3A00" xr:uid="{D3424B59-6D7C-44F8-A59C-8B23F407B8B7}"/>
    <hyperlink ref="AE263" r:id="rId1592" display="https://barchartcanvas.azurewebsites.net/Report/GetAccountNumberDetails?accountNumber=Olivia%20Martinez&amp;selectedDate=09%2F02%2F2024%2000%3A00%3A00&amp;selectedEndDate=10%2F02%2F2024%2000%3A00%3A00" xr:uid="{ECA0E70C-D976-4E21-8B29-01A7AEE44A2C}"/>
    <hyperlink ref="AI263" r:id="rId1593" tooltip="8c853a93-9b71-425a-99a1-e6010619c1c7" display="https://barchartcanvas.azurewebsites.net/Report/GetSessionDetails?sessionId=8c853a93-9b71-425a-99a1-e6010619c1c7&amp;selectedDate=09%2F02%2F2024%2000%3A00%3A00&amp;selectedEndDate=10%2F02%2F2024%2000%3A00%3A00" xr:uid="{8E884466-726C-4D48-AB50-149BAEB1CF03}"/>
    <hyperlink ref="AB264" r:id="rId1594" tooltip="Unison Risk Advisors" display="https://barchartcanvas.azurewebsites.net/Report/GetAgencyNameDetail?agencyName=Unison%20Risk%20Advisors&amp;selectedDate=09%2F02%2F2024%2000%3A00%3A00&amp;selectedEndDate=10%2F02%2F2024%2000%3A00%3A00" xr:uid="{AD7D617A-0D45-45A3-9E09-127F8798B7EC}"/>
    <hyperlink ref="AD264" r:id="rId1595" display="https://barchartcanvas.azurewebsites.net/Report/GetQuotationNumberDetails?accountNumber=QQ805610000&amp;selectedDate=09%2F02%2F2024%2000%3A00%3A00&amp;selectedEndDate=10%2F02%2F2024%2000%3A00%3A00" xr:uid="{9AEDB516-1FB5-463D-A6B5-C679F847FA95}"/>
    <hyperlink ref="AE264" r:id="rId1596" display="https://barchartcanvas.azurewebsites.net/Report/GetAccountNumberDetails?accountNumber=Emily%20Brown&amp;selectedDate=09%2F02%2F2024%2000%3A00%3A00&amp;selectedEndDate=10%2F02%2F2024%2000%3A00%3A00" xr:uid="{1CABCFEA-04AA-46A7-ADBE-0CEDE4FBCD83}"/>
    <hyperlink ref="AI264" r:id="rId1597" tooltip="cae111cb-6eea-436f-a55a-8a73c2e52c0e" display="https://barchartcanvas.azurewebsites.net/Report/GetSessionDetails?sessionId=cae111cb-6eea-436f-a55a-8a73c2e52c0e&amp;selectedDate=09%2F02%2F2024%2000%3A00%3A00&amp;selectedEndDate=10%2F02%2F2024%2000%3A00%3A00" xr:uid="{85AC7ECC-F3DA-4CBD-8C07-1809B32BC7C4}"/>
    <hyperlink ref="AB265" r:id="rId1598" tooltip="Patroit Insurance Services Inc" display="https://barchartcanvas.azurewebsites.net/Report/GetAgencyNameDetail?agencyName=Patroit%20Insurance%20Services%20Inc&amp;selectedDate=09%2F02%2F2024%2000%3A00%3A00&amp;selectedEndDate=10%2F02%2F2024%2000%3A00%3A00" xr:uid="{52C11B1E-12C1-4F6C-9BB8-E764043590E4}"/>
    <hyperlink ref="AD265" r:id="rId1599" display="https://barchartcanvas.azurewebsites.net/Report/GetQuotationNumberDetails?accountNumber=QQ5643710000&amp;selectedDate=09%2F02%2F2024%2000%3A00%3A00&amp;selectedEndDate=10%2F02%2F2024%2000%3A00%3A00" xr:uid="{ED5DBAD4-F455-404A-A79E-21F0459D5FA4}"/>
    <hyperlink ref="AE265" r:id="rId1600" display="https://barchartcanvas.azurewebsites.net/Report/GetAccountNumberDetails?accountNumber=Liam%20Anderson&amp;selectedDate=09%2F02%2F2024%2000%3A00%3A00&amp;selectedEndDate=10%2F02%2F2024%2000%3A00%3A00" xr:uid="{EB3D2DD3-E5BE-42CE-A197-52DB3B85EDCD}"/>
    <hyperlink ref="AI265" r:id="rId1601" tooltip="18f073ec-3d41-43ec-a50c-93005606f586" display="https://barchartcanvas.azurewebsites.net/Report/GetSessionDetails?sessionId=18f073ec-3d41-43ec-a50c-93005606f586&amp;selectedDate=09%2F02%2F2024%2000%3A00%3A00&amp;selectedEndDate=10%2F02%2F2024%2000%3A00%3A00" xr:uid="{9DF93B68-D395-49B0-B527-52ED3ED359A7}"/>
    <hyperlink ref="AB266" r:id="rId1602" tooltip="Rich &amp; Cartmill Inc" display="https://barchartcanvas.azurewebsites.net/Report/GetAgencyNameDetail?agencyName=Rich%20%26%20Cartmill%20Inc&amp;selectedDate=09%2F02%2F2024%2000%3A00%3A00&amp;selectedEndDate=10%2F02%2F2024%2000%3A00%3A00" xr:uid="{C46149AE-EDC5-47D9-B542-0C1520734A6D}"/>
    <hyperlink ref="AD266" r:id="rId1603" display="https://barchartcanvas.azurewebsites.net/Report/GetQuotationNumberDetails?accountNumber=QQ7811210000&amp;selectedDate=09%2F02%2F2024%2000%3A00%3A00&amp;selectedEndDate=10%2F02%2F2024%2000%3A00%3A00" xr:uid="{2967A3F4-2489-42CE-AF3A-A91BE62C2956}"/>
    <hyperlink ref="AE266" r:id="rId1604" display="https://barchartcanvas.azurewebsites.net/Report/GetAccountNumberDetails?accountNumber=Jane%20Smith&amp;selectedDate=09%2F02%2F2024%2000%3A00%3A00&amp;selectedEndDate=10%2F02%2F2024%2000%3A00%3A00" xr:uid="{AC0B7911-6729-44D8-9B59-6782DB6ACEAE}"/>
    <hyperlink ref="AI266" r:id="rId1605" tooltip="aeff73bd-2d5a-4c0b-8ebf-99821a682508" display="https://barchartcanvas.azurewebsites.net/Report/GetSessionDetails?sessionId=aeff73bd-2d5a-4c0b-8ebf-99821a682508&amp;selectedDate=09%2F02%2F2024%2000%3A00%3A00&amp;selectedEndDate=10%2F02%2F2024%2000%3A00%3A00" xr:uid="{124A90ED-F2BC-467B-89CF-843E66120D88}"/>
    <hyperlink ref="AB267" r:id="rId1606" tooltip="Lawley Insurance" display="https://barchartcanvas.azurewebsites.net/Report/GetAgencyNameDetail?agencyName=Lawley%20Insurance&amp;selectedDate=09%2F02%2F2024%2000%3A00%3A00&amp;selectedEndDate=10%2F02%2F2024%2000%3A00%3A00" xr:uid="{BF3C066A-2B2E-4BC9-86E9-071FE9A1EC82}"/>
    <hyperlink ref="AD267" r:id="rId1607" display="https://barchartcanvas.azurewebsites.net/Report/GetQuotationNumberDetails?accountNumber=QQ3917310000&amp;selectedDate=09%2F02%2F2024%2000%3A00%3A00&amp;selectedEndDate=10%2F02%2F2024%2000%3A00%3A00" xr:uid="{5D601390-D4BA-4446-B65E-0D20F7B119AB}"/>
    <hyperlink ref="AE267" r:id="rId1608" display="https://barchartcanvas.azurewebsites.net/Report/GetAccountNumberDetails?accountNumber=Michael%20White&amp;selectedDate=09%2F02%2F2024%2000%3A00%3A00&amp;selectedEndDate=10%2F02%2F2024%2000%3A00%3A00" xr:uid="{2D59159A-0F02-4208-A76E-A7C8C585AE73}"/>
    <hyperlink ref="AI267" r:id="rId1609" tooltip="70281c36-ad97-47d1-836a-7d13a140d210" display="https://barchartcanvas.azurewebsites.net/Report/GetSessionDetails?sessionId=70281c36-ad97-47d1-836a-7d13a140d210&amp;selectedDate=09%2F02%2F2024%2000%3A00%3A00&amp;selectedEndDate=10%2F02%2F2024%2000%3A00%3A00" xr:uid="{B6B1F86C-D9F5-46AA-B0E8-FD969A37145F}"/>
    <hyperlink ref="AB268" r:id="rId1610" tooltip="Alliant Insurance Service" display="https://barchartcanvas.azurewebsites.net/Report/GetAgencyNameDetail?agencyName=Alliant%20Insurance%20Service&amp;selectedDate=09%2F02%2F2024%2000%3A00%3A00&amp;selectedEndDate=10%2F02%2F2024%2000%3A00%3A00" xr:uid="{2F7D3784-9694-4E47-A6C6-617D6DC31109}"/>
    <hyperlink ref="AD268" r:id="rId1611" display="https://barchartcanvas.azurewebsites.net/Report/GetQuotationNumberDetails?accountNumber=QQ5056410000&amp;selectedDate=09%2F02%2F2024%2000%3A00%3A00&amp;selectedEndDate=10%2F02%2F2024%2000%3A00%3A00" xr:uid="{E5E79896-5319-4CCE-BE3E-884A786CAE04}"/>
    <hyperlink ref="AE268" r:id="rId1612" display="https://barchartcanvas.azurewebsites.net/Report/GetAccountNumberDetails?accountNumber=Sophia%20Taylor&amp;selectedDate=09%2F02%2F2024%2000%3A00%3A00&amp;selectedEndDate=10%2F02%2F2024%2000%3A00%3A00" xr:uid="{46F6E3B4-9B56-4466-85A2-973ED6BDD9D1}"/>
    <hyperlink ref="AI268" r:id="rId1613" tooltip="4bb5b6c4-a8e7-43ac-810f-8ab0764b635c" display="https://barchartcanvas.azurewebsites.net/Report/GetSessionDetails?sessionId=4bb5b6c4-a8e7-43ac-810f-8ab0764b635c&amp;selectedDate=09%2F02%2F2024%2000%3A00%3A00&amp;selectedEndDate=10%2F02%2F2024%2000%3A00%3A00" xr:uid="{95DB8670-682B-4CF7-BBAE-8836509D1625}"/>
    <hyperlink ref="AB269" r:id="rId1614" tooltip="Holmes Morphy and Associates Inc" display="https://barchartcanvas.azurewebsites.net/Report/GetAgencyNameDetail?agencyName=Holmes%20Morphy%20and%20Associates%20Inc&amp;selectedDate=09%2F02%2F2024%2000%3A00%3A00&amp;selectedEndDate=10%2F02%2F2024%2000%3A00%3A00" xr:uid="{CC1A9E8B-85AD-4D6B-B4D8-201DEC96EAD2}"/>
    <hyperlink ref="AD269" r:id="rId1615" display="https://barchartcanvas.azurewebsites.net/Report/GetQuotationNumberDetails?accountNumber=QQ4828910000&amp;selectedDate=09%2F02%2F2024%2000%3A00%3A00&amp;selectedEndDate=10%2F02%2F2024%2000%3A00%3A00" xr:uid="{85F35417-9914-4209-AF4C-E1FC201DDB7E}"/>
    <hyperlink ref="AE269" r:id="rId1616" display="https://barchartcanvas.azurewebsites.net/Report/GetAccountNumberDetails?accountNumber=Emily%20Brown&amp;selectedDate=09%2F02%2F2024%2000%3A00%3A00&amp;selectedEndDate=10%2F02%2F2024%2000%3A00%3A00" xr:uid="{308DD696-99CE-4DD4-AB8A-86B40324A635}"/>
    <hyperlink ref="AI269" r:id="rId1617" tooltip="a43d8bd3-f2df-4293-b07e-af1e31317312" display="https://barchartcanvas.azurewebsites.net/Report/GetSessionDetails?sessionId=a43d8bd3-f2df-4293-b07e-af1e31317312&amp;selectedDate=09%2F02%2F2024%2000%3A00%3A00&amp;selectedEndDate=10%2F02%2F2024%2000%3A00%3A00" xr:uid="{54DB0EED-580B-424F-AC21-5C9779FAD057}"/>
    <hyperlink ref="AB270" r:id="rId1618" tooltip="Heffernan Group" display="https://barchartcanvas.azurewebsites.net/Report/GetAgencyNameDetail?agencyName=Heffernan%20Group&amp;selectedDate=09%2F02%2F2024%2000%3A00%3A00&amp;selectedEndDate=10%2F02%2F2024%2000%3A00%3A00" xr:uid="{FBCB97F2-2DD0-428E-893C-6C26AC3339AC}"/>
    <hyperlink ref="AD270" r:id="rId1619" display="https://barchartcanvas.azurewebsites.net/Report/GetQuotationNumberDetails?accountNumber=QQ4804910000&amp;selectedDate=09%2F02%2F2024%2000%3A00%3A00&amp;selectedEndDate=10%2F02%2F2024%2000%3A00%3A00" xr:uid="{183A4D6D-FAF1-4204-A0BB-1B8789812B19}"/>
    <hyperlink ref="AE270" r:id="rId1620" display="https://barchartcanvas.azurewebsites.net/Report/GetAccountNumberDetails?accountNumber=Alice%20Johnson&amp;selectedDate=09%2F02%2F2024%2000%3A00%3A00&amp;selectedEndDate=10%2F02%2F2024%2000%3A00%3A00" xr:uid="{70074829-1280-4A8A-A096-3AA9CA829A97}"/>
    <hyperlink ref="AI270" r:id="rId1621" tooltip="09363717-69c6-4749-a17a-ef5da247b140" display="https://barchartcanvas.azurewebsites.net/Report/GetSessionDetails?sessionId=09363717-69c6-4749-a17a-ef5da247b140&amp;selectedDate=09%2F02%2F2024%2000%3A00%3A00&amp;selectedEndDate=10%2F02%2F2024%2000%3A00%3A00" xr:uid="{992A9B54-43E4-4714-A49A-B9321668DE28}"/>
    <hyperlink ref="AB271" r:id="rId1622" tooltip="Holmes Morphy and Associates Inc" display="https://barchartcanvas.azurewebsites.net/Report/GetAgencyNameDetail?agencyName=Holmes%20Morphy%20and%20Associates%20Inc&amp;selectedDate=09%2F02%2F2024%2000%3A00%3A00&amp;selectedEndDate=10%2F02%2F2024%2000%3A00%3A00" xr:uid="{E84C163C-296B-494C-B3BF-A660B0A19CA4}"/>
    <hyperlink ref="AD271" r:id="rId1623" display="https://barchartcanvas.azurewebsites.net/Report/GetQuotationNumberDetails?accountNumber=QQ4146710000&amp;selectedDate=09%2F02%2F2024%2000%3A00%3A00&amp;selectedEndDate=10%2F02%2F2024%2000%3A00%3A00" xr:uid="{5A2ADD2B-0CA2-46EB-9C0C-22392C3DE10A}"/>
    <hyperlink ref="AE271" r:id="rId1624" display="https://barchartcanvas.azurewebsites.net/Report/GetAccountNumberDetails?accountNumber=Olivia%20Martinez&amp;selectedDate=09%2F02%2F2024%2000%3A00%3A00&amp;selectedEndDate=10%2F02%2F2024%2000%3A00%3A00" xr:uid="{9ABA4A1C-8E28-48D0-9669-BDEDF7D0F3EF}"/>
    <hyperlink ref="AI271" r:id="rId1625" tooltip="8ba736f1-c673-4828-8c4a-99a3c291a367" display="https://barchartcanvas.azurewebsites.net/Report/GetSessionDetails?sessionId=8ba736f1-c673-4828-8c4a-99a3c291a367&amp;selectedDate=09%2F02%2F2024%2000%3A00%3A00&amp;selectedEndDate=10%2F02%2F2024%2000%3A00%3A00" xr:uid="{49AEBBEB-ADD8-4827-88E6-A20AB31EEB30}"/>
    <hyperlink ref="AB272" r:id="rId1626" tooltip="Rich &amp; Cartmill Inc" display="https://barchartcanvas.azurewebsites.net/Report/GetAgencyNameDetail?agencyName=Rich%20%26%20Cartmill%20Inc&amp;selectedDate=09%2F02%2F2024%2000%3A00%3A00&amp;selectedEndDate=10%2F02%2F2024%2000%3A00%3A00" xr:uid="{450F90D6-E7E0-445F-90B7-32634C3E838B}"/>
    <hyperlink ref="AD272" r:id="rId1627" display="https://barchartcanvas.azurewebsites.net/Report/GetQuotationNumberDetails?accountNumber=QQ8433810000&amp;selectedDate=09%2F02%2F2024%2000%3A00%3A00&amp;selectedEndDate=10%2F02%2F2024%2000%3A00%3A00" xr:uid="{2773907E-D3FC-4F07-9E04-F52E81467E60}"/>
    <hyperlink ref="AE272" r:id="rId1628" display="https://barchartcanvas.azurewebsites.net/Report/GetAccountNumberDetails?accountNumber=Olivia%20Martinez&amp;selectedDate=09%2F02%2F2024%2000%3A00%3A00&amp;selectedEndDate=10%2F02%2F2024%2000%3A00%3A00" xr:uid="{246AA497-8A8A-452E-BFD3-E450EB0AF7F0}"/>
    <hyperlink ref="AI272" r:id="rId1629" tooltip="d618ffb0-51ff-4dc8-addc-096689f087da" display="https://barchartcanvas.azurewebsites.net/Report/GetSessionDetails?sessionId=d618ffb0-51ff-4dc8-addc-096689f087da&amp;selectedDate=09%2F02%2F2024%2000%3A00%3A00&amp;selectedEndDate=10%2F02%2F2024%2000%3A00%3A00" xr:uid="{8AD68696-E63B-4C8F-A00C-818A8BAA7CEE}"/>
    <hyperlink ref="AB273" r:id="rId1630" tooltip="Heffernan Group" display="https://barchartcanvas.azurewebsites.net/Report/GetAgencyNameDetail?agencyName=Heffernan%20Group&amp;selectedDate=09%2F02%2F2024%2000%3A00%3A00&amp;selectedEndDate=10%2F02%2F2024%2000%3A00%3A00" xr:uid="{5EEA8EFB-FBD7-4D1D-B0FF-3C59336C3C9D}"/>
    <hyperlink ref="AD273" r:id="rId1631" display="https://barchartcanvas.azurewebsites.net/Report/GetQuotationNumberDetails?accountNumber=QQ7429510000&amp;selectedDate=09%2F02%2F2024%2000%3A00%3A00&amp;selectedEndDate=10%2F02%2F2024%2000%3A00%3A00" xr:uid="{7CBFB43A-B879-48A7-B5D0-6C936CD768B5}"/>
    <hyperlink ref="AE273" r:id="rId1632" display="https://barchartcanvas.azurewebsites.net/Report/GetAccountNumberDetails?accountNumber=David%20Clark&amp;selectedDate=09%2F02%2F2024%2000%3A00%3A00&amp;selectedEndDate=10%2F02%2F2024%2000%3A00%3A00" xr:uid="{58F479DA-B101-4E35-8761-5FF18749B4A5}"/>
    <hyperlink ref="AI273" r:id="rId1633" tooltip="a7503b80-7980-49f9-a8ca-61f7bde765f2" display="https://barchartcanvas.azurewebsites.net/Report/GetSessionDetails?sessionId=a7503b80-7980-49f9-a8ca-61f7bde765f2&amp;selectedDate=09%2F02%2F2024%2000%3A00%3A00&amp;selectedEndDate=10%2F02%2F2024%2000%3A00%3A00" xr:uid="{277223E6-1ADD-4328-8506-4F974D0517D2}"/>
    <hyperlink ref="AB274" r:id="rId1634" tooltip="Horton Group Inc" display="https://barchartcanvas.azurewebsites.net/Report/GetAgencyNameDetail?agencyName=Horton%20Group%20Inc&amp;selectedDate=09%2F02%2F2024%2000%3A00%3A00&amp;selectedEndDate=10%2F02%2F2024%2000%3A00%3A00" xr:uid="{C1A1BD33-C9AB-4CAE-8F92-A0CDE6976FA4}"/>
    <hyperlink ref="AD274" r:id="rId1635" display="https://barchartcanvas.azurewebsites.net/Report/GetQuotationNumberDetails?accountNumber=QQ1975910000&amp;selectedDate=09%2F02%2F2024%2000%3A00%3A00&amp;selectedEndDate=10%2F02%2F2024%2000%3A00%3A00" xr:uid="{8B219429-7B84-4D21-B836-CB32B7C63BBB}"/>
    <hyperlink ref="AE274" r:id="rId1636" display="https://barchartcanvas.azurewebsites.net/Report/GetAccountNumberDetails?accountNumber=Emily%20Brown&amp;selectedDate=09%2F02%2F2024%2000%3A00%3A00&amp;selectedEndDate=10%2F02%2F2024%2000%3A00%3A00" xr:uid="{52D22943-4163-4C4C-BAD6-04D310747219}"/>
    <hyperlink ref="AI274" r:id="rId1637" tooltip="21bdc344-953c-4c0b-bd14-7c17cf8c24fb" display="https://barchartcanvas.azurewebsites.net/Report/GetSessionDetails?sessionId=21bdc344-953c-4c0b-bd14-7c17cf8c24fb&amp;selectedDate=09%2F02%2F2024%2000%3A00%3A00&amp;selectedEndDate=10%2F02%2F2024%2000%3A00%3A00" xr:uid="{871951D7-A2E4-41E4-8947-B27F31E69A9B}"/>
    <hyperlink ref="AB275" r:id="rId1638" tooltip="Alliant Insurance Service" display="https://barchartcanvas.azurewebsites.net/Report/GetAgencyNameDetail?agencyName=Alliant%20Insurance%20Service&amp;selectedDate=09%2F02%2F2024%2000%3A00%3A00&amp;selectedEndDate=10%2F02%2F2024%2000%3A00%3A00" xr:uid="{302E0B9E-C2B2-4853-8929-7723C036EE1E}"/>
    <hyperlink ref="AD275" r:id="rId1639" display="https://barchartcanvas.azurewebsites.net/Report/GetQuotationNumberDetails?accountNumber=QQ5072210000&amp;selectedDate=09%2F02%2F2024%2000%3A00%3A00&amp;selectedEndDate=10%2F02%2F2024%2000%3A00%3A00" xr:uid="{464FCB5E-AF0B-484C-BEA4-F633BB9AA21A}"/>
    <hyperlink ref="AE275" r:id="rId1640" display="https://barchartcanvas.azurewebsites.net/Report/GetAccountNumberDetails?accountNumber=Emily%20Brown&amp;selectedDate=09%2F02%2F2024%2000%3A00%3A00&amp;selectedEndDate=10%2F02%2F2024%2000%3A00%3A00" xr:uid="{E81115A9-765F-4E50-AAE4-24B4A6D3FFCA}"/>
    <hyperlink ref="AI275" r:id="rId1641" tooltip="1a70ed2a-29fe-44ee-be25-b07ec5bda52f" display="https://barchartcanvas.azurewebsites.net/Report/GetSessionDetails?sessionId=1a70ed2a-29fe-44ee-be25-b07ec5bda52f&amp;selectedDate=09%2F02%2F2024%2000%3A00%3A00&amp;selectedEndDate=10%2F02%2F2024%2000%3A00%3A00" xr:uid="{997F52BD-F5F0-4FBB-BB8B-EDD71FE1AD22}"/>
    <hyperlink ref="AB276" r:id="rId1642" tooltip="Alkeme" display="https://barchartcanvas.azurewebsites.net/Report/GetAgencyNameDetail?agencyName=Alkeme&amp;selectedDate=09%2F02%2F2024%2000%3A00%3A00&amp;selectedEndDate=10%2F02%2F2024%2000%3A00%3A00" xr:uid="{84398558-D060-4068-B21A-C1CD7E9F820E}"/>
    <hyperlink ref="AD276" r:id="rId1643" display="https://barchartcanvas.azurewebsites.net/Report/GetQuotationNumberDetails?accountNumber=QQ54110000&amp;selectedDate=09%2F02%2F2024%2000%3A00%3A00&amp;selectedEndDate=10%2F02%2F2024%2000%3A00%3A00" xr:uid="{92DD6DB0-B1CC-4552-9F4A-579FA199701E}"/>
    <hyperlink ref="AE276" r:id="rId1644" display="https://barchartcanvas.azurewebsites.net/Report/GetAccountNumberDetails?accountNumber=David%20Clark&amp;selectedDate=09%2F02%2F2024%2000%3A00%3A00&amp;selectedEndDate=10%2F02%2F2024%2000%3A00%3A00" xr:uid="{780D4E4A-BA5C-4091-AB24-67AADAB8CB8D}"/>
    <hyperlink ref="AI276" r:id="rId1645" tooltip="779d6003-be76-4171-96e4-54668b4e296d" display="https://barchartcanvas.azurewebsites.net/Report/GetSessionDetails?sessionId=779d6003-be76-4171-96e4-54668b4e296d&amp;selectedDate=09%2F02%2F2024%2000%3A00%3A00&amp;selectedEndDate=10%2F02%2F2024%2000%3A00%3A00" xr:uid="{B0FADBEB-EB1F-4EEF-BD3D-95E2BBF957AF}"/>
    <hyperlink ref="AB277" r:id="rId1646" tooltip="Alliant Insurance Service" display="https://barchartcanvas.azurewebsites.net/Report/GetAgencyNameDetail?agencyName=Alliant%20Insurance%20Service&amp;selectedDate=09%2F02%2F2024%2000%3A00%3A00&amp;selectedEndDate=10%2F02%2F2024%2000%3A00%3A00" xr:uid="{B210FBFB-A197-495D-BA20-B6162EC21B64}"/>
    <hyperlink ref="AD277" r:id="rId1647" display="https://barchartcanvas.azurewebsites.net/Report/GetQuotationNumberDetails?accountNumber=QQ8340110000&amp;selectedDate=09%2F02%2F2024%2000%3A00%3A00&amp;selectedEndDate=10%2F02%2F2024%2000%3A00%3A00" xr:uid="{5A9C0AEE-8ACF-4C8B-B6F0-12D14CE7534B}"/>
    <hyperlink ref="AE277" r:id="rId1648" display="https://barchartcanvas.azurewebsites.net/Report/GetAccountNumberDetails?accountNumber=David%20Clark&amp;selectedDate=09%2F02%2F2024%2000%3A00%3A00&amp;selectedEndDate=10%2F02%2F2024%2000%3A00%3A00" xr:uid="{E56C3653-5812-4D55-9D9E-3EBC758FFA4A}"/>
    <hyperlink ref="AI277" r:id="rId1649" tooltip="c91bcde3-bb7e-4687-b36d-c81be660998e" display="https://barchartcanvas.azurewebsites.net/Report/GetSessionDetails?sessionId=c91bcde3-bb7e-4687-b36d-c81be660998e&amp;selectedDate=09%2F02%2F2024%2000%3A00%3A00&amp;selectedEndDate=10%2F02%2F2024%2000%3A00%3A00" xr:uid="{DB91CA20-86C3-43D1-8EA9-C4D11977A207}"/>
    <hyperlink ref="AB278" r:id="rId1650" tooltip="Patroit Insurance Services Inc" display="https://barchartcanvas.azurewebsites.net/Report/GetAgencyNameDetail?agencyName=Patroit%20Insurance%20Services%20Inc&amp;selectedDate=09%2F02%2F2024%2000%3A00%3A00&amp;selectedEndDate=10%2F02%2F2024%2000%3A00%3A00" xr:uid="{FB5D1649-2192-45A4-87A8-36CB092FF591}"/>
    <hyperlink ref="AD278" r:id="rId1651" display="https://barchartcanvas.azurewebsites.net/Report/GetQuotationNumberDetails?accountNumber=QQ621610000&amp;selectedDate=09%2F02%2F2024%2000%3A00%3A00&amp;selectedEndDate=10%2F02%2F2024%2000%3A00%3A00" xr:uid="{37FF36A7-9A19-4ECB-A750-92C04734D529}"/>
    <hyperlink ref="AE278" r:id="rId1652" display="https://barchartcanvas.azurewebsites.net/Report/GetAccountNumberDetails?accountNumber=Emily%20Brown&amp;selectedDate=09%2F02%2F2024%2000%3A00%3A00&amp;selectedEndDate=10%2F02%2F2024%2000%3A00%3A00" xr:uid="{44997711-BEF0-484E-BAAA-DD927588C358}"/>
    <hyperlink ref="AI278" r:id="rId1653" tooltip="12aac57b-1547-43a7-be82-c83094822f76" display="https://barchartcanvas.azurewebsites.net/Report/GetSessionDetails?sessionId=12aac57b-1547-43a7-be82-c83094822f76&amp;selectedDate=09%2F02%2F2024%2000%3A00%3A00&amp;selectedEndDate=10%2F02%2F2024%2000%3A00%3A00" xr:uid="{410B7183-D76E-430F-BF75-CAF3F90BA8A2}"/>
    <hyperlink ref="AB279" r:id="rId1654" tooltip="Alkeme" display="https://barchartcanvas.azurewebsites.net/Report/GetAgencyNameDetail?agencyName=Alkeme&amp;selectedDate=09%2F02%2F2024%2000%3A00%3A00&amp;selectedEndDate=10%2F02%2F2024%2000%3A00%3A00" xr:uid="{63FAB887-9195-45D2-ADA8-BB91A962785E}"/>
    <hyperlink ref="AD279" r:id="rId1655" display="https://barchartcanvas.azurewebsites.net/Report/GetQuotationNumberDetails?accountNumber=QQ7714510000&amp;selectedDate=09%2F02%2F2024%2000%3A00%3A00&amp;selectedEndDate=10%2F02%2F2024%2000%3A00%3A00" xr:uid="{FEA5BC46-E834-408B-9C31-BD985A6174E5}"/>
    <hyperlink ref="AE279" r:id="rId1656" display="https://barchartcanvas.azurewebsites.net/Report/GetAccountNumberDetails?accountNumber=Jane%20Smith&amp;selectedDate=09%2F02%2F2024%2000%3A00%3A00&amp;selectedEndDate=10%2F02%2F2024%2000%3A00%3A00" xr:uid="{8195FBD2-18B6-45C5-A324-4917CF129902}"/>
    <hyperlink ref="AI279" r:id="rId1657" tooltip="80f87b1d-1ca3-417e-bfb2-af46885143ca" display="https://barchartcanvas.azurewebsites.net/Report/GetSessionDetails?sessionId=80f87b1d-1ca3-417e-bfb2-af46885143ca&amp;selectedDate=09%2F02%2F2024%2000%3A00%3A00&amp;selectedEndDate=10%2F02%2F2024%2000%3A00%3A00" xr:uid="{DF9B6A8E-D436-4031-8063-761B79D8A9B7}"/>
    <hyperlink ref="AB280" r:id="rId1658" tooltip="King Insurance Partners" display="https://barchartcanvas.azurewebsites.net/Report/GetAgencyNameDetail?agencyName=King%20Insurance%20Partners&amp;selectedDate=09%2F02%2F2024%2000%3A00%3A00&amp;selectedEndDate=10%2F02%2F2024%2000%3A00%3A00" xr:uid="{417111F3-8D18-42B6-A7E5-46D8D0B4FCCA}"/>
    <hyperlink ref="AD280" r:id="rId1659" display="https://barchartcanvas.azurewebsites.net/Report/GetQuotationNumberDetails?accountNumber=QQ2759110000&amp;selectedDate=09%2F02%2F2024%2000%3A00%3A00&amp;selectedEndDate=10%2F02%2F2024%2000%3A00%3A00" xr:uid="{FF646B5A-4C82-45E4-910A-BE7944B8A9D4}"/>
    <hyperlink ref="AE280" r:id="rId1660" display="https://barchartcanvas.azurewebsites.net/Report/GetAccountNumberDetails?accountNumber=John%20Doe&amp;selectedDate=09%2F02%2F2024%2000%3A00%3A00&amp;selectedEndDate=10%2F02%2F2024%2000%3A00%3A00" xr:uid="{5FD6B252-B2EF-446B-8444-2183088A4CFD}"/>
    <hyperlink ref="AI280" r:id="rId1661" tooltip="664c3f6a-14dc-491b-a478-9a5daddbdb66" display="https://barchartcanvas.azurewebsites.net/Report/GetSessionDetails?sessionId=664c3f6a-14dc-491b-a478-9a5daddbdb66&amp;selectedDate=09%2F02%2F2024%2000%3A00%3A00&amp;selectedEndDate=10%2F02%2F2024%2000%3A00%3A00" xr:uid="{1B104E75-8ED0-431A-9F09-9AC1984606C0}"/>
    <hyperlink ref="AB281" r:id="rId1662" tooltip="Hylant Group Inc" display="https://barchartcanvas.azurewebsites.net/Report/GetAgencyNameDetail?agencyName=Hylant%20Group%20Inc&amp;selectedDate=09%2F02%2F2024%2000%3A00%3A00&amp;selectedEndDate=10%2F02%2F2024%2000%3A00%3A00" xr:uid="{7E1D6479-5288-4C80-BF2E-DDD524D46E43}"/>
    <hyperlink ref="AD281" r:id="rId1663" display="https://barchartcanvas.azurewebsites.net/Report/GetQuotationNumberDetails?accountNumber=QQ5850910000&amp;selectedDate=09%2F02%2F2024%2000%3A00%3A00&amp;selectedEndDate=10%2F02%2F2024%2000%3A00%3A00" xr:uid="{40B614C2-91AE-4F77-AED1-48B78CBEC707}"/>
    <hyperlink ref="AE281" r:id="rId1664" display="https://barchartcanvas.azurewebsites.net/Report/GetAccountNumberDetails?accountNumber=Olivia%20Martinez&amp;selectedDate=09%2F02%2F2024%2000%3A00%3A00&amp;selectedEndDate=10%2F02%2F2024%2000%3A00%3A00" xr:uid="{44CCE9EA-BA11-461C-BA58-A3BEE93D5EAD}"/>
    <hyperlink ref="AI281" r:id="rId1665" tooltip="34afbf17-cf9c-4c12-8905-262158913119" display="https://barchartcanvas.azurewebsites.net/Report/GetSessionDetails?sessionId=34afbf17-cf9c-4c12-8905-262158913119&amp;selectedDate=09%2F02%2F2024%2000%3A00%3A00&amp;selectedEndDate=10%2F02%2F2024%2000%3A00%3A00" xr:uid="{B642E46A-EBB5-465C-9D4C-7BD996F58DE6}"/>
    <hyperlink ref="AB282" r:id="rId1666" tooltip="Premier Group" display="https://barchartcanvas.azurewebsites.net/Report/GetAgencyNameDetail?agencyName=Premier%20Group&amp;selectedDate=09%2F02%2F2024%2000%3A00%3A00&amp;selectedEndDate=10%2F02%2F2024%2000%3A00%3A00" xr:uid="{3952CF0D-6846-4B5F-8D14-20B3F2D804FF}"/>
    <hyperlink ref="AD282" r:id="rId1667" display="https://barchartcanvas.azurewebsites.net/Report/GetQuotationNumberDetails?accountNumber=QQ4872010000&amp;selectedDate=09%2F02%2F2024%2000%3A00%3A00&amp;selectedEndDate=10%2F02%2F2024%2000%3A00%3A00" xr:uid="{DAB652A9-063B-40C4-B3CC-71138D291F7A}"/>
    <hyperlink ref="AE282" r:id="rId1668" display="https://barchartcanvas.azurewebsites.net/Report/GetAccountNumberDetails?accountNumber=Sophia%20Taylor&amp;selectedDate=09%2F02%2F2024%2000%3A00%3A00&amp;selectedEndDate=10%2F02%2F2024%2000%3A00%3A00" xr:uid="{81D2CDC7-86FB-47FE-99B4-58E7FE56F603}"/>
    <hyperlink ref="AI282" r:id="rId1669" tooltip="2718c3d0-7c53-4b78-9d2d-871a955cf321" display="https://barchartcanvas.azurewebsites.net/Report/GetSessionDetails?sessionId=2718c3d0-7c53-4b78-9d2d-871a955cf321&amp;selectedDate=09%2F02%2F2024%2000%3A00%3A00&amp;selectedEndDate=10%2F02%2F2024%2000%3A00%3A00" xr:uid="{36E6D5C0-7481-407E-AF0F-212BF1F41974}"/>
    <hyperlink ref="AB283" r:id="rId1670" tooltip="Heffernan Group" display="https://barchartcanvas.azurewebsites.net/Report/GetAgencyNameDetail?agencyName=Heffernan%20Group&amp;selectedDate=09%2F02%2F2024%2000%3A00%3A00&amp;selectedEndDate=10%2F02%2F2024%2000%3A00%3A00" xr:uid="{A5389076-A9D7-4C0A-BF82-078BABC32D72}"/>
    <hyperlink ref="AD283" r:id="rId1671" display="https://barchartcanvas.azurewebsites.net/Report/GetQuotationNumberDetails?accountNumber=QQ5961010000&amp;selectedDate=09%2F02%2F2024%2000%3A00%3A00&amp;selectedEndDate=10%2F02%2F2024%2000%3A00%3A00" xr:uid="{32D721B0-D9E0-475F-B63A-E01091474896}"/>
    <hyperlink ref="AE283" r:id="rId1672" display="https://barchartcanvas.azurewebsites.net/Report/GetAccountNumberDetails?accountNumber=Olivia%20Martinez&amp;selectedDate=09%2F02%2F2024%2000%3A00%3A00&amp;selectedEndDate=10%2F02%2F2024%2000%3A00%3A00" xr:uid="{3A0B06BD-7DC1-4D56-9E84-FF4B9D4F4B89}"/>
    <hyperlink ref="AI283" r:id="rId1673" tooltip="1a409fe0-3763-49cb-88df-0379657d80b1" display="https://barchartcanvas.azurewebsites.net/Report/GetSessionDetails?sessionId=1a409fe0-3763-49cb-88df-0379657d80b1&amp;selectedDate=09%2F02%2F2024%2000%3A00%3A00&amp;selectedEndDate=10%2F02%2F2024%2000%3A00%3A00" xr:uid="{28C752BE-1F72-4BD8-B9BA-AC0AFF6CBD60}"/>
    <hyperlink ref="AB284" r:id="rId1674" tooltip="Unison Risk Advisors" display="https://barchartcanvas.azurewebsites.net/Report/GetAgencyNameDetail?agencyName=Unison%20Risk%20Advisors&amp;selectedDate=09%2F02%2F2024%2000%3A00%3A00&amp;selectedEndDate=10%2F02%2F2024%2000%3A00%3A00" xr:uid="{E6A826B0-ADDF-479B-9E87-FCA051FFB179}"/>
    <hyperlink ref="AD284" r:id="rId1675" display="https://barchartcanvas.azurewebsites.net/Report/GetQuotationNumberDetails?accountNumber=QQ5086510000&amp;selectedDate=09%2F02%2F2024%2000%3A00%3A00&amp;selectedEndDate=10%2F02%2F2024%2000%3A00%3A00" xr:uid="{3ECD43CE-06AE-448D-AC01-597A209FA689}"/>
    <hyperlink ref="AE284" r:id="rId1676" display="https://barchartcanvas.azurewebsites.net/Report/GetAccountNumberDetails?accountNumber=John%20Doe&amp;selectedDate=09%2F02%2F2024%2000%3A00%3A00&amp;selectedEndDate=10%2F02%2F2024%2000%3A00%3A00" xr:uid="{BD36147F-C3A4-4C59-8949-DC3D1697E9D2}"/>
    <hyperlink ref="AI284" r:id="rId1677" tooltip="4ee5ce85-73fb-4f41-88a9-2287c2a1d3a3" display="https://barchartcanvas.azurewebsites.net/Report/GetSessionDetails?sessionId=4ee5ce85-73fb-4f41-88a9-2287c2a1d3a3&amp;selectedDate=09%2F02%2F2024%2000%3A00%3A00&amp;selectedEndDate=10%2F02%2F2024%2000%3A00%3A00" xr:uid="{B46A67C3-02A7-457A-AB9C-103CA4905D6B}"/>
    <hyperlink ref="AB285" r:id="rId1678" tooltip="Heffernan Group" display="https://barchartcanvas.azurewebsites.net/Report/GetAgencyNameDetail?agencyName=Heffernan%20Group&amp;selectedDate=09%2F02%2F2024%2000%3A00%3A00&amp;selectedEndDate=10%2F02%2F2024%2000%3A00%3A00" xr:uid="{A7853137-B174-478F-ADAF-37E2796E4A66}"/>
    <hyperlink ref="AD285" r:id="rId1679" display="https://barchartcanvas.azurewebsites.net/Report/GetQuotationNumberDetails?accountNumber=QQ2464610000&amp;selectedDate=09%2F02%2F2024%2000%3A00%3A00&amp;selectedEndDate=10%2F02%2F2024%2000%3A00%3A00" xr:uid="{E854A86F-7ED7-43A2-AA1A-CD41FF192E6E}"/>
    <hyperlink ref="AE285" r:id="rId1680" display="https://barchartcanvas.azurewebsites.net/Report/GetAccountNumberDetails?accountNumber=David%20Clark&amp;selectedDate=09%2F02%2F2024%2000%3A00%3A00&amp;selectedEndDate=10%2F02%2F2024%2000%3A00%3A00" xr:uid="{6196EF80-6F7A-49E3-A2F3-7FAC9828F80C}"/>
    <hyperlink ref="AI285" r:id="rId1681" tooltip="775df996-a52c-4b0e-81f7-871ffda25093" display="https://barchartcanvas.azurewebsites.net/Report/GetSessionDetails?sessionId=775df996-a52c-4b0e-81f7-871ffda25093&amp;selectedDate=09%2F02%2F2024%2000%3A00%3A00&amp;selectedEndDate=10%2F02%2F2024%2000%3A00%3A00" xr:uid="{F81E8C13-4E94-486C-9527-0E7E1B80F260}"/>
    <hyperlink ref="AB286" r:id="rId1682" tooltip="Lawley Insurance" display="https://barchartcanvas.azurewebsites.net/Report/GetAgencyNameDetail?agencyName=Lawley%20Insurance&amp;selectedDate=09%2F02%2F2024%2000%3A00%3A00&amp;selectedEndDate=10%2F02%2F2024%2000%3A00%3A00" xr:uid="{F87F155D-A394-4F03-B922-966E128AB8D6}"/>
    <hyperlink ref="AD286" r:id="rId1683" display="https://barchartcanvas.azurewebsites.net/Report/GetQuotationNumberDetails?accountNumber=QQ4912710000&amp;selectedDate=09%2F02%2F2024%2000%3A00%3A00&amp;selectedEndDate=10%2F02%2F2024%2000%3A00%3A00" xr:uid="{1F96DF9A-A57D-43C8-9322-649FDDD33FEB}"/>
    <hyperlink ref="AE286" r:id="rId1684" display="https://barchartcanvas.azurewebsites.net/Report/GetAccountNumberDetails?accountNumber=Jane%20Smith&amp;selectedDate=09%2F02%2F2024%2000%3A00%3A00&amp;selectedEndDate=10%2F02%2F2024%2000%3A00%3A00" xr:uid="{21A94F08-9E43-4EA6-83EE-7F09531BAFC4}"/>
    <hyperlink ref="AI286" r:id="rId1685" tooltip="c3dea571-553f-4e94-8137-b73a99ec85f0" display="https://barchartcanvas.azurewebsites.net/Report/GetSessionDetails?sessionId=c3dea571-553f-4e94-8137-b73a99ec85f0&amp;selectedDate=09%2F02%2F2024%2000%3A00%3A00&amp;selectedEndDate=10%2F02%2F2024%2000%3A00%3A00" xr:uid="{1D87DAC8-DFEB-4E24-89C0-9419FA38FBD6}"/>
    <hyperlink ref="AB287" r:id="rId1686" tooltip="Patroit Insurance Services Inc" display="https://barchartcanvas.azurewebsites.net/Report/GetAgencyNameDetail?agencyName=Patroit%20Insurance%20Services%20Inc&amp;selectedDate=09%2F02%2F2024%2000%3A00%3A00&amp;selectedEndDate=10%2F02%2F2024%2000%3A00%3A00" xr:uid="{C3682056-3282-4180-93AE-3175A3E65A17}"/>
    <hyperlink ref="AD287" r:id="rId1687" display="https://barchartcanvas.azurewebsites.net/Report/GetQuotationNumberDetails?accountNumber=QQ1444110000&amp;selectedDate=09%2F02%2F2024%2000%3A00%3A00&amp;selectedEndDate=10%2F02%2F2024%2000%3A00%3A00" xr:uid="{B6EFA2C3-1C72-4F3D-9E0C-DD3388261E84}"/>
    <hyperlink ref="AE287" r:id="rId1688" display="https://barchartcanvas.azurewebsites.net/Report/GetAccountNumberDetails?accountNumber=Emily%20Brown&amp;selectedDate=09%2F02%2F2024%2000%3A00%3A00&amp;selectedEndDate=10%2F02%2F2024%2000%3A00%3A00" xr:uid="{6FA12E2D-5CF1-4829-92D2-682C2A586F81}"/>
    <hyperlink ref="AI287" r:id="rId1689" tooltip="eb14f274-a9fb-4cc0-a0ea-40ddbdf8324b" display="https://barchartcanvas.azurewebsites.net/Report/GetSessionDetails?sessionId=eb14f274-a9fb-4cc0-a0ea-40ddbdf8324b&amp;selectedDate=09%2F02%2F2024%2000%3A00%3A00&amp;selectedEndDate=10%2F02%2F2024%2000%3A00%3A00" xr:uid="{D9912FC8-9832-4098-BD06-F5918855A2C7}"/>
    <hyperlink ref="AB288" r:id="rId1690" tooltip="Alkeme" display="https://barchartcanvas.azurewebsites.net/Report/GetAgencyNameDetail?agencyName=Alkeme&amp;selectedDate=09%2F02%2F2024%2000%3A00%3A00&amp;selectedEndDate=10%2F02%2F2024%2000%3A00%3A00" xr:uid="{BE1C769C-B096-45EA-9278-61131A7AF9F4}"/>
    <hyperlink ref="AD288" r:id="rId1691" display="https://barchartcanvas.azurewebsites.net/Report/GetQuotationNumberDetails?accountNumber=QQ1819410000&amp;selectedDate=09%2F02%2F2024%2000%3A00%3A00&amp;selectedEndDate=10%2F02%2F2024%2000%3A00%3A00" xr:uid="{31744AD2-539A-4F51-95BF-D97ABD4E20B7}"/>
    <hyperlink ref="AE288" r:id="rId1692" display="https://barchartcanvas.azurewebsites.net/Report/GetAccountNumberDetails?accountNumber=Emily%20Brown&amp;selectedDate=09%2F02%2F2024%2000%3A00%3A00&amp;selectedEndDate=10%2F02%2F2024%2000%3A00%3A00" xr:uid="{628D5CDC-E166-496D-A22C-C212457AEAD5}"/>
    <hyperlink ref="AI288" r:id="rId1693" tooltip="481f2e3c-1c89-4b97-8a4d-c03ab04e0462" display="https://barchartcanvas.azurewebsites.net/Report/GetSessionDetails?sessionId=481f2e3c-1c89-4b97-8a4d-c03ab04e0462&amp;selectedDate=09%2F02%2F2024%2000%3A00%3A00&amp;selectedEndDate=10%2F02%2F2024%2000%3A00%3A00" xr:uid="{E8023C96-E61A-4D23-9182-83A1D07A0144}"/>
    <hyperlink ref="AB289" r:id="rId1694" tooltip="Patroit Insurance Services Inc" display="https://barchartcanvas.azurewebsites.net/Report/GetAgencyNameDetail?agencyName=Patroit%20Insurance%20Services%20Inc&amp;selectedDate=09%2F02%2F2024%2000%3A00%3A00&amp;selectedEndDate=10%2F02%2F2024%2000%3A00%3A00" xr:uid="{3604B719-1839-4A4D-A6C0-96DC7768DD3F}"/>
    <hyperlink ref="AD289" r:id="rId1695" display="https://barchartcanvas.azurewebsites.net/Report/GetQuotationNumberDetails?accountNumber=QQ3024110000&amp;selectedDate=09%2F02%2F2024%2000%3A00%3A00&amp;selectedEndDate=10%2F02%2F2024%2000%3A00%3A00" xr:uid="{144F8D74-4F1B-4B74-8E29-B8F0377972D8}"/>
    <hyperlink ref="AE289" r:id="rId1696" display="https://barchartcanvas.azurewebsites.net/Report/GetAccountNumberDetails?accountNumber=Olivia%20Martinez&amp;selectedDate=09%2F02%2F2024%2000%3A00%3A00&amp;selectedEndDate=10%2F02%2F2024%2000%3A00%3A00" xr:uid="{87CE61ED-9858-4854-B7BB-7ADCDE2E4D77}"/>
    <hyperlink ref="AI289" r:id="rId1697" tooltip="add7940c-862f-4ce1-8f4b-96bae21b5028" display="https://barchartcanvas.azurewebsites.net/Report/GetSessionDetails?sessionId=add7940c-862f-4ce1-8f4b-96bae21b5028&amp;selectedDate=09%2F02%2F2024%2000%3A00%3A00&amp;selectedEndDate=10%2F02%2F2024%2000%3A00%3A00" xr:uid="{FD98CDA3-1BC2-46B1-8FDA-0584580CBFDD}"/>
    <hyperlink ref="AB290" r:id="rId1698" tooltip="Holmes Morphy and Associates Inc" display="https://barchartcanvas.azurewebsites.net/Report/GetAgencyNameDetail?agencyName=Holmes%20Morphy%20and%20Associates%20Inc&amp;selectedDate=09%2F02%2F2024%2000%3A00%3A00&amp;selectedEndDate=10%2F02%2F2024%2000%3A00%3A00" xr:uid="{2042ECEF-4EE8-4183-A1B7-1131CB438884}"/>
    <hyperlink ref="AD290" r:id="rId1699" display="https://barchartcanvas.azurewebsites.net/Report/GetQuotationNumberDetails?accountNumber=QQ3553310000&amp;selectedDate=09%2F02%2F2024%2000%3A00%3A00&amp;selectedEndDate=10%2F02%2F2024%2000%3A00%3A00" xr:uid="{59AAF1AB-F517-40C6-8D07-E216F4B41569}"/>
    <hyperlink ref="AE290" r:id="rId1700" display="https://barchartcanvas.azurewebsites.net/Report/GetAccountNumberDetails?accountNumber=Michael%20White&amp;selectedDate=09%2F02%2F2024%2000%3A00%3A00&amp;selectedEndDate=10%2F02%2F2024%2000%3A00%3A00" xr:uid="{7CFEEA5A-CC11-4649-9BFF-6850333DDC04}"/>
    <hyperlink ref="AI290" r:id="rId1701" tooltip="a4de1fab-a430-4e78-a611-b770803e815c" display="https://barchartcanvas.azurewebsites.net/Report/GetSessionDetails?sessionId=a4de1fab-a430-4e78-a611-b770803e815c&amp;selectedDate=09%2F02%2F2024%2000%3A00%3A00&amp;selectedEndDate=10%2F02%2F2024%2000%3A00%3A00" xr:uid="{422F7043-39AE-467A-B83C-4DA4054DAB21}"/>
    <hyperlink ref="AB291" r:id="rId1702" tooltip="Horton Group Inc" display="https://barchartcanvas.azurewebsites.net/Report/GetAgencyNameDetail?agencyName=Horton%20Group%20Inc&amp;selectedDate=09%2F02%2F2024%2000%3A00%3A00&amp;selectedEndDate=10%2F02%2F2024%2000%3A00%3A00" xr:uid="{B9B9533B-1839-4CBA-932E-A39DBE7E3795}"/>
    <hyperlink ref="AD291" r:id="rId1703" display="https://barchartcanvas.azurewebsites.net/Report/GetQuotationNumberDetails?accountNumber=QQ8387010000&amp;selectedDate=09%2F02%2F2024%2000%3A00%3A00&amp;selectedEndDate=10%2F02%2F2024%2000%3A00%3A00" xr:uid="{F0A2D92A-FD21-4B3D-BF92-7B6A7DB23F91}"/>
    <hyperlink ref="AE291" r:id="rId1704" display="https://barchartcanvas.azurewebsites.net/Report/GetAccountNumberDetails?accountNumber=Michael%20White&amp;selectedDate=09%2F02%2F2024%2000%3A00%3A00&amp;selectedEndDate=10%2F02%2F2024%2000%3A00%3A00" xr:uid="{4AE3363E-3B0D-4F91-9C12-FC5CAFFD2927}"/>
    <hyperlink ref="AI291" r:id="rId1705" tooltip="b244a72b-eba1-401b-b881-cb501d40adc1" display="https://barchartcanvas.azurewebsites.net/Report/GetSessionDetails?sessionId=b244a72b-eba1-401b-b881-cb501d40adc1&amp;selectedDate=09%2F02%2F2024%2000%3A00%3A00&amp;selectedEndDate=10%2F02%2F2024%2000%3A00%3A00" xr:uid="{09A7C08D-7846-41C5-98A3-4C8A1417020D}"/>
    <hyperlink ref="AB292" r:id="rId1706" tooltip="Towne Insurance" display="https://barchartcanvas.azurewebsites.net/Report/GetAgencyNameDetail?agencyName=Towne%20Insurance&amp;selectedDate=09%2F02%2F2024%2000%3A00%3A00&amp;selectedEndDate=10%2F02%2F2024%2000%3A00%3A00" xr:uid="{D00E0493-4F19-457D-9C9E-186B7F0CE783}"/>
    <hyperlink ref="AD292" r:id="rId1707" display="https://barchartcanvas.azurewebsites.net/Report/GetQuotationNumberDetails?accountNumber=QQ333710000&amp;selectedDate=09%2F02%2F2024%2000%3A00%3A00&amp;selectedEndDate=10%2F02%2F2024%2000%3A00%3A00" xr:uid="{263929CF-2563-492F-BC43-F66B36F7C97F}"/>
    <hyperlink ref="AE292" r:id="rId1708" display="https://barchartcanvas.azurewebsites.net/Report/GetAccountNumberDetails?accountNumber=Sophia%20Taylor&amp;selectedDate=09%2F02%2F2024%2000%3A00%3A00&amp;selectedEndDate=10%2F02%2F2024%2000%3A00%3A00" xr:uid="{F7727B4D-321D-434A-961F-0B0498F8234C}"/>
    <hyperlink ref="AI292" r:id="rId1709" tooltip="f4831fb6-6331-4246-a353-9074c75bd3a2" display="https://barchartcanvas.azurewebsites.net/Report/GetSessionDetails?sessionId=f4831fb6-6331-4246-a353-9074c75bd3a2&amp;selectedDate=09%2F02%2F2024%2000%3A00%3A00&amp;selectedEndDate=10%2F02%2F2024%2000%3A00%3A00" xr:uid="{7C52B48E-2BB3-499E-9A74-A7EE6DFEFA5F}"/>
    <hyperlink ref="AB293" r:id="rId1710" tooltip="Locton Cos LLC" display="https://barchartcanvas.azurewebsites.net/Report/GetAgencyNameDetail?agencyName=Locton%20Cos%20LLC&amp;selectedDate=09%2F02%2F2024%2000%3A00%3A00&amp;selectedEndDate=10%2F02%2F2024%2000%3A00%3A00" xr:uid="{A574A503-DDB6-4EC8-9927-25F056993289}"/>
    <hyperlink ref="AD293" r:id="rId1711" display="https://barchartcanvas.azurewebsites.net/Report/GetQuotationNumberDetails?accountNumber=QQ2198510000&amp;selectedDate=09%2F02%2F2024%2000%3A00%3A00&amp;selectedEndDate=10%2F02%2F2024%2000%3A00%3A00" xr:uid="{3A2152BD-87BA-4A60-8D28-F0A0BC458975}"/>
    <hyperlink ref="AE293" r:id="rId1712" display="https://barchartcanvas.azurewebsites.net/Report/GetAccountNumberDetails?accountNumber=Anil%27s%20Account&amp;selectedDate=09%2F02%2F2024%2000%3A00%3A00&amp;selectedEndDate=10%2F02%2F2024%2000%3A00%3A00" xr:uid="{41BC92E4-B6F0-46D5-A30F-319DF85F0B9F}"/>
    <hyperlink ref="AI293" r:id="rId1713" tooltip="e7773af0-a931-4c6a-9608-77da93a6e24b" display="https://barchartcanvas.azurewebsites.net/Report/GetSessionDetails?sessionId=e7773af0-a931-4c6a-9608-77da93a6e24b&amp;selectedDate=09%2F02%2F2024%2000%3A00%3A00&amp;selectedEndDate=10%2F02%2F2024%2000%3A00%3A00" xr:uid="{F3BAB78C-8981-4FBA-8DF2-AF18DA52781A}"/>
    <hyperlink ref="AB294" r:id="rId1714" tooltip="Patroit Insurance Services Inc" display="https://barchartcanvas.azurewebsites.net/Report/GetAgencyNameDetail?agencyName=Patroit%20Insurance%20Services%20Inc&amp;selectedDate=09%2F02%2F2024%2000%3A00%3A00&amp;selectedEndDate=10%2F02%2F2024%2000%3A00%3A00" xr:uid="{5D28C3EC-ED13-4873-9E41-DC59DC897E16}"/>
    <hyperlink ref="AD294" r:id="rId1715" display="https://barchartcanvas.azurewebsites.net/Report/GetQuotationNumberDetails?accountNumber=QQ4183510000&amp;selectedDate=09%2F02%2F2024%2000%3A00%3A00&amp;selectedEndDate=10%2F02%2F2024%2000%3A00%3A00" xr:uid="{480EE772-0BF6-4248-B1E5-51FAE021FF68}"/>
    <hyperlink ref="AE294" r:id="rId1716" display="https://barchartcanvas.azurewebsites.net/Report/GetAccountNumberDetails?accountNumber=Alice%20Johnson&amp;selectedDate=09%2F02%2F2024%2000%3A00%3A00&amp;selectedEndDate=10%2F02%2F2024%2000%3A00%3A00" xr:uid="{8BB8057B-CFF5-49B8-9CAF-FF674DEAB5B7}"/>
    <hyperlink ref="AI294" r:id="rId1717" tooltip="191870cb-fff0-4139-95e5-10207d8ceef8" display="https://barchartcanvas.azurewebsites.net/Report/GetSessionDetails?sessionId=191870cb-fff0-4139-95e5-10207d8ceef8&amp;selectedDate=09%2F02%2F2024%2000%3A00%3A00&amp;selectedEndDate=10%2F02%2F2024%2000%3A00%3A00" xr:uid="{956F9DB5-39BD-4C3C-9C66-B2FCEA305818}"/>
    <hyperlink ref="AB295" r:id="rId1718" tooltip="King Insurance Partners" display="https://barchartcanvas.azurewebsites.net/Report/GetAgencyNameDetail?agencyName=King%20Insurance%20Partners&amp;selectedDate=09%2F02%2F2024%2000%3A00%3A00&amp;selectedEndDate=10%2F02%2F2024%2000%3A00%3A00" xr:uid="{1204E580-0A3E-4F36-8A49-222BC1325878}"/>
    <hyperlink ref="AD295" r:id="rId1719" display="https://barchartcanvas.azurewebsites.net/Report/GetQuotationNumberDetails?accountNumber=QQ4256210000&amp;selectedDate=09%2F02%2F2024%2000%3A00%3A00&amp;selectedEndDate=10%2F02%2F2024%2000%3A00%3A00" xr:uid="{7B46B22F-7DF2-4601-BB4E-5D0FACA1A724}"/>
    <hyperlink ref="AE295" r:id="rId1720" display="https://barchartcanvas.azurewebsites.net/Report/GetAccountNumberDetails?accountNumber=John%20Doe&amp;selectedDate=09%2F02%2F2024%2000%3A00%3A00&amp;selectedEndDate=10%2F02%2F2024%2000%3A00%3A00" xr:uid="{FF6C5A81-9A43-4188-AAD9-7D5AEE7D9B9A}"/>
    <hyperlink ref="AI295" r:id="rId1721" tooltip="bdb64094-9adb-49fe-ab35-f11eedf4e3c1" display="https://barchartcanvas.azurewebsites.net/Report/GetSessionDetails?sessionId=bdb64094-9adb-49fe-ab35-f11eedf4e3c1&amp;selectedDate=09%2F02%2F2024%2000%3A00%3A00&amp;selectedEndDate=10%2F02%2F2024%2000%3A00%3A00" xr:uid="{1D893992-2EED-4F74-8556-021620117C5C}"/>
    <hyperlink ref="AB296" r:id="rId1722" tooltip="Locton Cos LLC" display="https://barchartcanvas.azurewebsites.net/Report/GetAgencyNameDetail?agencyName=Locton%20Cos%20LLC&amp;selectedDate=09%2F02%2F2024%2000%3A00%3A00&amp;selectedEndDate=10%2F02%2F2024%2000%3A00%3A00" xr:uid="{869BF254-0BEA-4AF1-A753-945B463ECB10}"/>
    <hyperlink ref="AD296" r:id="rId1723" display="https://barchartcanvas.azurewebsites.net/Report/GetQuotationNumberDetails?accountNumber=QQ3159910000&amp;selectedDate=09%2F02%2F2024%2000%3A00%3A00&amp;selectedEndDate=10%2F02%2F2024%2000%3A00%3A00" xr:uid="{0DEBA197-C3DE-40A6-9343-7A845095BE2B}"/>
    <hyperlink ref="AE296" r:id="rId1724" display="https://barchartcanvas.azurewebsites.net/Report/GetAccountNumberDetails?accountNumber=David%20Clark&amp;selectedDate=09%2F02%2F2024%2000%3A00%3A00&amp;selectedEndDate=10%2F02%2F2024%2000%3A00%3A00" xr:uid="{16747E8D-DE9A-4875-AAED-44CCA64515F2}"/>
    <hyperlink ref="AI296" r:id="rId1725" tooltip="b93cd0c6-5a59-4935-8ae8-2e7ef503df54" display="https://barchartcanvas.azurewebsites.net/Report/GetSessionDetails?sessionId=b93cd0c6-5a59-4935-8ae8-2e7ef503df54&amp;selectedDate=09%2F02%2F2024%2000%3A00%3A00&amp;selectedEndDate=10%2F02%2F2024%2000%3A00%3A00" xr:uid="{40FBAE9C-D8BB-4F89-B931-5BE9FA2E886F}"/>
    <hyperlink ref="AB297" r:id="rId1726" tooltip="Cottingham and Butter Inc" display="https://barchartcanvas.azurewebsites.net/Report/GetAgencyNameDetail?agencyName=Cottingham%20and%20Butter%20Inc&amp;selectedDate=09%2F02%2F2024%2000%3A00%3A00&amp;selectedEndDate=10%2F02%2F2024%2000%3A00%3A00" xr:uid="{DDE490AB-DF40-4B47-B4E7-ECAEE5ABA733}"/>
    <hyperlink ref="AD297" r:id="rId1727" display="https://barchartcanvas.azurewebsites.net/Report/GetQuotationNumberDetails?accountNumber=QQ7216510000&amp;selectedDate=09%2F02%2F2024%2000%3A00%3A00&amp;selectedEndDate=10%2F02%2F2024%2000%3A00%3A00" xr:uid="{94F28181-76B7-413A-914C-913200992AE4}"/>
    <hyperlink ref="AE297" r:id="rId1728" display="https://barchartcanvas.azurewebsites.net/Report/GetAccountNumberDetails?accountNumber=Michael%20White&amp;selectedDate=09%2F02%2F2024%2000%3A00%3A00&amp;selectedEndDate=10%2F02%2F2024%2000%3A00%3A00" xr:uid="{B5C256AA-94F4-4F9B-A899-36F0F77FE91E}"/>
    <hyperlink ref="AI297" r:id="rId1729" tooltip="3f7e80b1-0622-4080-a4da-cc9517f7ba72" display="https://barchartcanvas.azurewebsites.net/Report/GetSessionDetails?sessionId=3f7e80b1-0622-4080-a4da-cc9517f7ba72&amp;selectedDate=09%2F02%2F2024%2000%3A00%3A00&amp;selectedEndDate=10%2F02%2F2024%2000%3A00%3A00" xr:uid="{FEE46775-B6F4-4839-B811-F5ABFEEA0281}"/>
    <hyperlink ref="AB298" r:id="rId1730" tooltip="Holmes Morphy and Associates Inc" display="https://barchartcanvas.azurewebsites.net/Report/GetAgencyNameDetail?agencyName=Holmes%20Morphy%20and%20Associates%20Inc&amp;selectedDate=09%2F02%2F2024%2000%3A00%3A00&amp;selectedEndDate=10%2F02%2F2024%2000%3A00%3A00" xr:uid="{8285D4F4-A7DB-4605-91E6-9EC4540BCA9F}"/>
    <hyperlink ref="AD298" r:id="rId1731" display="https://barchartcanvas.azurewebsites.net/Report/GetQuotationNumberDetails?accountNumber=QQ1324010000&amp;selectedDate=09%2F02%2F2024%2000%3A00%3A00&amp;selectedEndDate=10%2F02%2F2024%2000%3A00%3A00" xr:uid="{ECACCCBF-7AAA-4A87-87C6-ED9CBCA2C106}"/>
    <hyperlink ref="AE298" r:id="rId1732" display="https://barchartcanvas.azurewebsites.net/Report/GetAccountNumberDetails?accountNumber=Alice%20Johnson&amp;selectedDate=09%2F02%2F2024%2000%3A00%3A00&amp;selectedEndDate=10%2F02%2F2024%2000%3A00%3A00" xr:uid="{74151136-B055-4D44-B7B6-0704CFA81570}"/>
    <hyperlink ref="AI298" r:id="rId1733" tooltip="a89886c3-45f2-4375-a515-298283a99b9a" display="https://barchartcanvas.azurewebsites.net/Report/GetSessionDetails?sessionId=a89886c3-45f2-4375-a515-298283a99b9a&amp;selectedDate=09%2F02%2F2024%2000%3A00%3A00&amp;selectedEndDate=10%2F02%2F2024%2000%3A00%3A00" xr:uid="{3B8BD135-6FE5-4624-ABB0-3045D92475F3}"/>
    <hyperlink ref="AB299" r:id="rId1734" tooltip="Scott Insurance" display="https://barchartcanvas.azurewebsites.net/Report/GetAgencyNameDetail?agencyName=Scott%20Insurance&amp;selectedDate=09%2F02%2F2024%2000%3A00%3A00&amp;selectedEndDate=10%2F02%2F2024%2000%3A00%3A00" xr:uid="{B243C69D-01D6-4850-9189-A6EF49056E37}"/>
    <hyperlink ref="AD299" r:id="rId1735" display="https://barchartcanvas.azurewebsites.net/Report/GetQuotationNumberDetails?accountNumber=QQ5454210000&amp;selectedDate=09%2F02%2F2024%2000%3A00%3A00&amp;selectedEndDate=10%2F02%2F2024%2000%3A00%3A00" xr:uid="{544D8355-AD99-4973-9B47-2A540CB72FB9}"/>
    <hyperlink ref="AE299" r:id="rId1736" display="https://barchartcanvas.azurewebsites.net/Report/GetAccountNumberDetails?accountNumber=Jane%20Smith&amp;selectedDate=09%2F02%2F2024%2000%3A00%3A00&amp;selectedEndDate=10%2F02%2F2024%2000%3A00%3A00" xr:uid="{06B1C6C2-2447-4EE1-9B28-C6F0D2DDAB0E}"/>
    <hyperlink ref="AI299" r:id="rId1737" tooltip="a2a79e96-4078-4a36-b251-52847150b074" display="https://barchartcanvas.azurewebsites.net/Report/GetSessionDetails?sessionId=a2a79e96-4078-4a36-b251-52847150b074&amp;selectedDate=09%2F02%2F2024%2000%3A00%3A00&amp;selectedEndDate=10%2F02%2F2024%2000%3A00%3A00" xr:uid="{468089C5-8E33-4C16-B15B-6AAA15926A1A}"/>
    <hyperlink ref="AB300" r:id="rId1738" tooltip="Hylant Group Inc" display="https://barchartcanvas.azurewebsites.net/Report/GetAgencyNameDetail?agencyName=Hylant%20Group%20Inc&amp;selectedDate=09%2F02%2F2024%2000%3A00%3A00&amp;selectedEndDate=10%2F02%2F2024%2000%3A00%3A00" xr:uid="{7643D791-C903-4906-8416-27B48406137B}"/>
    <hyperlink ref="AD300" r:id="rId1739" display="https://barchartcanvas.azurewebsites.net/Report/GetQuotationNumberDetails?accountNumber=QQ4111910000&amp;selectedDate=09%2F02%2F2024%2000%3A00%3A00&amp;selectedEndDate=10%2F02%2F2024%2000%3A00%3A00" xr:uid="{3720F6A0-4C65-4E90-9BCB-9F7201AA796F}"/>
    <hyperlink ref="AE300" r:id="rId1740" display="https://barchartcanvas.azurewebsites.net/Report/GetAccountNumberDetails?accountNumber=Michael%20White&amp;selectedDate=09%2F02%2F2024%2000%3A00%3A00&amp;selectedEndDate=10%2F02%2F2024%2000%3A00%3A00" xr:uid="{EC521BB5-0588-45F3-9637-3296A6D08531}"/>
    <hyperlink ref="AI300" r:id="rId1741" tooltip="79c405e8-06b2-4fc0-9089-80a736b4c384" display="https://barchartcanvas.azurewebsites.net/Report/GetSessionDetails?sessionId=79c405e8-06b2-4fc0-9089-80a736b4c384&amp;selectedDate=09%2F02%2F2024%2000%3A00%3A00&amp;selectedEndDate=10%2F02%2F2024%2000%3A00%3A00" xr:uid="{5C1EA19E-BD77-49A2-96E9-B16D5671AAC1}"/>
    <hyperlink ref="AB301" r:id="rId1742" tooltip="Holmes Morphy and Associates Inc" display="https://barchartcanvas.azurewebsites.net/Report/GetAgencyNameDetail?agencyName=Holmes%20Morphy%20and%20Associates%20Inc&amp;selectedDate=09%2F02%2F2024%2000%3A00%3A00&amp;selectedEndDate=10%2F02%2F2024%2000%3A00%3A00" xr:uid="{66CB24AD-005F-4997-8498-BED70F1E18C0}"/>
    <hyperlink ref="AD301" r:id="rId1743" display="https://barchartcanvas.azurewebsites.net/Report/GetQuotationNumberDetails?accountNumber=QQ6961410000&amp;selectedDate=09%2F02%2F2024%2000%3A00%3A00&amp;selectedEndDate=10%2F02%2F2024%2000%3A00%3A00" xr:uid="{D8C7E7BB-5270-4655-ADF4-F4A8CA2DFED5}"/>
    <hyperlink ref="AE301" r:id="rId1744" display="https://barchartcanvas.azurewebsites.net/Report/GetAccountNumberDetails?accountNumber=Michael%20White&amp;selectedDate=09%2F02%2F2024%2000%3A00%3A00&amp;selectedEndDate=10%2F02%2F2024%2000%3A00%3A00" xr:uid="{3DCAA5CA-2FC7-4A54-94A1-0DE38807365C}"/>
    <hyperlink ref="AI301" r:id="rId1745" tooltip="ada06fda-0eec-4d06-bdde-8ed38a1bb4f6" display="https://barchartcanvas.azurewebsites.net/Report/GetSessionDetails?sessionId=ada06fda-0eec-4d06-bdde-8ed38a1bb4f6&amp;selectedDate=09%2F02%2F2024%2000%3A00%3A00&amp;selectedEndDate=10%2F02%2F2024%2000%3A00%3A00" xr:uid="{8C3438D3-0BB7-449C-B162-6D0B710C7B1E}"/>
    <hyperlink ref="AB302" r:id="rId1746" tooltip="Towne Insurance" display="https://barchartcanvas.azurewebsites.net/Report/GetAgencyNameDetail?agencyName=Towne%20Insurance&amp;selectedDate=09%2F02%2F2024%2000%3A00%3A00&amp;selectedEndDate=10%2F02%2F2024%2000%3A00%3A00" xr:uid="{4D5B6062-6A18-4DCB-A4DF-372EFEDA33FD}"/>
    <hyperlink ref="AD302" r:id="rId1747" display="https://barchartcanvas.azurewebsites.net/Report/GetQuotationNumberDetails?accountNumber=QQ7203210000&amp;selectedDate=09%2F02%2F2024%2000%3A00%3A00&amp;selectedEndDate=10%2F02%2F2024%2000%3A00%3A00" xr:uid="{171AEB4E-0719-4B1D-8EFE-78395373BB99}"/>
    <hyperlink ref="AE302" r:id="rId1748" display="https://barchartcanvas.azurewebsites.net/Report/GetAccountNumberDetails?accountNumber=John%20Doe&amp;selectedDate=09%2F02%2F2024%2000%3A00%3A00&amp;selectedEndDate=10%2F02%2F2024%2000%3A00%3A00" xr:uid="{0505D0D7-638E-477A-BCF3-60A19F9A9D1D}"/>
    <hyperlink ref="AI302" r:id="rId1749" tooltip="c1fdbb0d-f158-4b4b-9601-ace9dd74f23f" display="https://barchartcanvas.azurewebsites.net/Report/GetSessionDetails?sessionId=c1fdbb0d-f158-4b4b-9601-ace9dd74f23f&amp;selectedDate=09%2F02%2F2024%2000%3A00%3A00&amp;selectedEndDate=10%2F02%2F2024%2000%3A00%3A00" xr:uid="{5D00D862-59B1-423E-83B9-5E49557B69D4}"/>
    <hyperlink ref="AB303" r:id="rId1750" tooltip="Towne Insurance" display="https://barchartcanvas.azurewebsites.net/Report/GetAgencyNameDetail?agencyName=Towne%20Insurance&amp;selectedDate=09%2F02%2F2024%2000%3A00%3A00&amp;selectedEndDate=10%2F02%2F2024%2000%3A00%3A00" xr:uid="{02F1B2A0-1C1A-45BF-8A9C-6E2632ADF30E}"/>
    <hyperlink ref="AD303" r:id="rId1751" display="https://barchartcanvas.azurewebsites.net/Report/GetQuotationNumberDetails?accountNumber=QQ8178510000&amp;selectedDate=09%2F02%2F2024%2000%3A00%3A00&amp;selectedEndDate=10%2F02%2F2024%2000%3A00%3A00" xr:uid="{550573A4-0F9B-40FC-BAD5-B03C46649198}"/>
    <hyperlink ref="AE303" r:id="rId1752" display="https://barchartcanvas.azurewebsites.net/Report/GetAccountNumberDetails?accountNumber=Emily%20Brown&amp;selectedDate=09%2F02%2F2024%2000%3A00%3A00&amp;selectedEndDate=10%2F02%2F2024%2000%3A00%3A00" xr:uid="{4B06BD9F-8D42-421A-9092-BFA7CF1182C9}"/>
    <hyperlink ref="AI303" r:id="rId1753" tooltip="f0846190-e8e4-4251-ae64-b686abec17fb" display="https://barchartcanvas.azurewebsites.net/Report/GetSessionDetails?sessionId=f0846190-e8e4-4251-ae64-b686abec17fb&amp;selectedDate=09%2F02%2F2024%2000%3A00%3A00&amp;selectedEndDate=10%2F02%2F2024%2000%3A00%3A00" xr:uid="{088CF250-FEE1-4792-A4E8-624DBA50BB01}"/>
    <hyperlink ref="AB304" r:id="rId1754" tooltip="Hylant Group Inc" display="https://barchartcanvas.azurewebsites.net/Report/GetAgencyNameDetail?agencyName=Hylant%20Group%20Inc&amp;selectedDate=09%2F02%2F2024%2000%3A00%3A00&amp;selectedEndDate=10%2F02%2F2024%2000%3A00%3A00" xr:uid="{2937FE86-9C94-4917-8C1B-30E26B644F1D}"/>
    <hyperlink ref="AD304" r:id="rId1755" display="https://barchartcanvas.azurewebsites.net/Report/GetQuotationNumberDetails?accountNumber=QQ5514710000&amp;selectedDate=09%2F02%2F2024%2000%3A00%3A00&amp;selectedEndDate=10%2F02%2F2024%2000%3A00%3A00" xr:uid="{B12EB971-E39F-41E8-852A-F5AA268855F0}"/>
    <hyperlink ref="AE304" r:id="rId1756" display="https://barchartcanvas.azurewebsites.net/Report/GetAccountNumberDetails?accountNumber=Emily%20Brown&amp;selectedDate=09%2F02%2F2024%2000%3A00%3A00&amp;selectedEndDate=10%2F02%2F2024%2000%3A00%3A00" xr:uid="{86BA34C8-C39A-4705-9EE5-F39D5DE06B50}"/>
    <hyperlink ref="AI304" r:id="rId1757" tooltip="abe8ab02-2667-4c2b-9f6f-4557cf4038f7" display="https://barchartcanvas.azurewebsites.net/Report/GetSessionDetails?sessionId=abe8ab02-2667-4c2b-9f6f-4557cf4038f7&amp;selectedDate=09%2F02%2F2024%2000%3A00%3A00&amp;selectedEndDate=10%2F02%2F2024%2000%3A00%3A00" xr:uid="{3E3C7BDC-3B73-4D92-AF67-236ACDA3B708}"/>
    <hyperlink ref="AB305" r:id="rId1758" tooltip="Unison Risk Advisors" display="https://barchartcanvas.azurewebsites.net/Report/GetAgencyNameDetail?agencyName=Unison%20Risk%20Advisors&amp;selectedDate=09%2F02%2F2024%2000%3A00%3A00&amp;selectedEndDate=10%2F02%2F2024%2000%3A00%3A00" xr:uid="{1D0684A0-CB0A-46F0-BD42-96D847FCF8B9}"/>
    <hyperlink ref="AD305" r:id="rId1759" display="https://barchartcanvas.azurewebsites.net/Report/GetQuotationNumberDetails?accountNumber=QQ3793910000&amp;selectedDate=09%2F02%2F2024%2000%3A00%3A00&amp;selectedEndDate=10%2F02%2F2024%2000%3A00%3A00" xr:uid="{F8624F7E-B806-49E3-9EEC-58DE83C2873C}"/>
    <hyperlink ref="AE305" r:id="rId1760" display="https://barchartcanvas.azurewebsites.net/Report/GetAccountNumberDetails?accountNumber=Liam%20Anderson&amp;selectedDate=09%2F02%2F2024%2000%3A00%3A00&amp;selectedEndDate=10%2F02%2F2024%2000%3A00%3A00" xr:uid="{FE36C267-ED00-4EEA-9B0B-F9FE97E1A657}"/>
    <hyperlink ref="AI305" r:id="rId1761" tooltip="d77bf21e-695e-4330-9ca1-2e7692cc7946" display="https://barchartcanvas.azurewebsites.net/Report/GetSessionDetails?sessionId=d77bf21e-695e-4330-9ca1-2e7692cc7946&amp;selectedDate=09%2F02%2F2024%2000%3A00%3A00&amp;selectedEndDate=10%2F02%2F2024%2000%3A00%3A00" xr:uid="{C4B8F2ED-1A04-4D23-9111-6E0EB9C4DF8C}"/>
    <hyperlink ref="AB306" r:id="rId1762" tooltip="Cottingham and Butter Inc" display="https://barchartcanvas.azurewebsites.net/Report/GetAgencyNameDetail?agencyName=Cottingham%20and%20Butter%20Inc&amp;selectedDate=09%2F02%2F2024%2000%3A00%3A00&amp;selectedEndDate=10%2F02%2F2024%2000%3A00%3A00" xr:uid="{C3D0AE85-09B1-4083-9231-C85F1E4F129E}"/>
    <hyperlink ref="AD306" r:id="rId1763" display="https://barchartcanvas.azurewebsites.net/Report/GetQuotationNumberDetails?accountNumber=QQ6101710000&amp;selectedDate=09%2F02%2F2024%2000%3A00%3A00&amp;selectedEndDate=10%2F02%2F2024%2000%3A00%3A00" xr:uid="{5829BFC4-C8AC-449C-99C9-17AEC49E85F6}"/>
    <hyperlink ref="AE306" r:id="rId1764" display="https://barchartcanvas.azurewebsites.net/Report/GetAccountNumberDetails?accountNumber=Olivia%20Martinez&amp;selectedDate=09%2F02%2F2024%2000%3A00%3A00&amp;selectedEndDate=10%2F02%2F2024%2000%3A00%3A00" xr:uid="{65E11E97-3483-47CA-8A97-9DBF044A02D8}"/>
    <hyperlink ref="AI306" r:id="rId1765" tooltip="5ea58f99-09f2-4dfb-b711-f2388cf084c8" display="https://barchartcanvas.azurewebsites.net/Report/GetSessionDetails?sessionId=5ea58f99-09f2-4dfb-b711-f2388cf084c8&amp;selectedDate=09%2F02%2F2024%2000%3A00%3A00&amp;selectedEndDate=10%2F02%2F2024%2000%3A00%3A00" xr:uid="{90FAC8AE-FCD3-42ED-82DC-8E22C12A5C82}"/>
    <hyperlink ref="AB307" r:id="rId1766" tooltip="Alliant Insurance Service" display="https://barchartcanvas.azurewebsites.net/Report/GetAgencyNameDetail?agencyName=Alliant%20Insurance%20Service&amp;selectedDate=09%2F02%2F2024%2000%3A00%3A00&amp;selectedEndDate=10%2F02%2F2024%2000%3A00%3A00" xr:uid="{32E9A021-5EA7-4C50-85EF-F425C82E4212}"/>
    <hyperlink ref="AD307" r:id="rId1767" display="https://barchartcanvas.azurewebsites.net/Report/GetQuotationNumberDetails?accountNumber=QQ5746310000&amp;selectedDate=09%2F02%2F2024%2000%3A00%3A00&amp;selectedEndDate=10%2F02%2F2024%2000%3A00%3A00" xr:uid="{3498578C-402F-4ED4-864F-B2C277A34212}"/>
    <hyperlink ref="AE307" r:id="rId1768" display="https://barchartcanvas.azurewebsites.net/Report/GetAccountNumberDetails?accountNumber=Sophia%20Taylor&amp;selectedDate=09%2F02%2F2024%2000%3A00%3A00&amp;selectedEndDate=10%2F02%2F2024%2000%3A00%3A00" xr:uid="{F7D9E6AE-F4F6-4EA4-96F6-453AC1109D93}"/>
    <hyperlink ref="AI307" r:id="rId1769" tooltip="58c6ec6d-0281-460f-99fe-f77e7139dbb2" display="https://barchartcanvas.azurewebsites.net/Report/GetSessionDetails?sessionId=58c6ec6d-0281-460f-99fe-f77e7139dbb2&amp;selectedDate=09%2F02%2F2024%2000%3A00%3A00&amp;selectedEndDate=10%2F02%2F2024%2000%3A00%3A00" xr:uid="{043899E9-991E-4B5C-8110-5FDA7631BF3B}"/>
    <hyperlink ref="AB308" r:id="rId1770" tooltip="Alkeme" display="https://barchartcanvas.azurewebsites.net/Report/GetAgencyNameDetail?agencyName=Alkeme&amp;selectedDate=09%2F02%2F2024%2000%3A00%3A00&amp;selectedEndDate=10%2F02%2F2024%2000%3A00%3A00" xr:uid="{3CE5A4B8-8A56-4273-ACE2-C484CB9111A6}"/>
    <hyperlink ref="AD308" r:id="rId1771" display="https://barchartcanvas.azurewebsites.net/Report/GetQuotationNumberDetails?accountNumber=QQ1190610000&amp;selectedDate=09%2F02%2F2024%2000%3A00%3A00&amp;selectedEndDate=10%2F02%2F2024%2000%3A00%3A00" xr:uid="{FADA7987-89C4-4E43-AFED-6DBF569E8D39}"/>
    <hyperlink ref="AE308" r:id="rId1772" display="https://barchartcanvas.azurewebsites.net/Report/GetAccountNumberDetails?accountNumber=Jane%20Smith&amp;selectedDate=09%2F02%2F2024%2000%3A00%3A00&amp;selectedEndDate=10%2F02%2F2024%2000%3A00%3A00" xr:uid="{F5871278-9204-4E92-BB8F-8750A0FDDD8C}"/>
    <hyperlink ref="AI308" r:id="rId1773" tooltip="2539beb7-b9f5-409e-8f09-1c3517f0beac" display="https://barchartcanvas.azurewebsites.net/Report/GetSessionDetails?sessionId=2539beb7-b9f5-409e-8f09-1c3517f0beac&amp;selectedDate=09%2F02%2F2024%2000%3A00%3A00&amp;selectedEndDate=10%2F02%2F2024%2000%3A00%3A00" xr:uid="{62547FC7-2BC8-4F6E-9111-51D7155726FB}"/>
    <hyperlink ref="AB309" r:id="rId1774" tooltip="Patroit Insurance Services Inc" display="https://barchartcanvas.azurewebsites.net/Report/GetAgencyNameDetail?agencyName=Patroit%20Insurance%20Services%20Inc&amp;selectedDate=09%2F02%2F2024%2000%3A00%3A00&amp;selectedEndDate=10%2F02%2F2024%2000%3A00%3A00" xr:uid="{7719F533-665C-47ED-8F3A-BE24EBCEEB5F}"/>
    <hyperlink ref="AD309" r:id="rId1775" display="https://barchartcanvas.azurewebsites.net/Report/GetQuotationNumberDetails?accountNumber=QQ2475510000&amp;selectedDate=09%2F02%2F2024%2000%3A00%3A00&amp;selectedEndDate=10%2F02%2F2024%2000%3A00%3A00" xr:uid="{72114EE2-09F9-451D-BE17-AB8C75773210}"/>
    <hyperlink ref="AE309" r:id="rId1776" display="https://barchartcanvas.azurewebsites.net/Report/GetAccountNumberDetails?accountNumber=David%20Clark&amp;selectedDate=09%2F02%2F2024%2000%3A00%3A00&amp;selectedEndDate=10%2F02%2F2024%2000%3A00%3A00" xr:uid="{3B388DC3-3FAA-4856-A95E-BC437018D0CA}"/>
    <hyperlink ref="AI309" r:id="rId1777" tooltip="126c4725-99ba-4f0b-83af-4090198d4a0e" display="https://barchartcanvas.azurewebsites.net/Report/GetSessionDetails?sessionId=126c4725-99ba-4f0b-83af-4090198d4a0e&amp;selectedDate=09%2F02%2F2024%2000%3A00%3A00&amp;selectedEndDate=10%2F02%2F2024%2000%3A00%3A00" xr:uid="{BB5C238C-0111-4CBA-80AA-ADAB92593836}"/>
    <hyperlink ref="AB310" r:id="rId1778" tooltip="Alliant Insurance Service" display="https://barchartcanvas.azurewebsites.net/Report/GetAgencyNameDetail?agencyName=Alliant%20Insurance%20Service&amp;selectedDate=09%2F02%2F2024%2000%3A00%3A00&amp;selectedEndDate=10%2F02%2F2024%2000%3A00%3A00" xr:uid="{E8764CDA-E7EA-475C-9B84-9D24E154ED52}"/>
    <hyperlink ref="AD310" r:id="rId1779" display="https://barchartcanvas.azurewebsites.net/Report/GetQuotationNumberDetails?accountNumber=QQ7294710000&amp;selectedDate=09%2F02%2F2024%2000%3A00%3A00&amp;selectedEndDate=10%2F02%2F2024%2000%3A00%3A00" xr:uid="{86C6A340-58EC-4C0B-9C39-EC9FA38EB5D4}"/>
    <hyperlink ref="AE310" r:id="rId1780" display="https://barchartcanvas.azurewebsites.net/Report/GetAccountNumberDetails?accountNumber=Olivia%20Martinez&amp;selectedDate=09%2F02%2F2024%2000%3A00%3A00&amp;selectedEndDate=10%2F02%2F2024%2000%3A00%3A00" xr:uid="{749C02DE-A2EB-4D90-967E-7C439117B1F5}"/>
    <hyperlink ref="AI310" r:id="rId1781" tooltip="eb616ac6-e295-4cdd-922e-9c6dc4aa5689" display="https://barchartcanvas.azurewebsites.net/Report/GetSessionDetails?sessionId=eb616ac6-e295-4cdd-922e-9c6dc4aa5689&amp;selectedDate=09%2F02%2F2024%2000%3A00%3A00&amp;selectedEndDate=10%2F02%2F2024%2000%3A00%3A00" xr:uid="{BA9E68C6-1DE3-48FE-BB1C-0BB2F3344B3D}"/>
    <hyperlink ref="AB311" r:id="rId1782" tooltip="Robertson Ryan and Associate Agency" display="https://barchartcanvas.azurewebsites.net/Report/GetAgencyNameDetail?agencyName=Robertson%20Ryan%20and%20Associate%20Agency&amp;selectedDate=09%2F02%2F2024%2000%3A00%3A00&amp;selectedEndDate=10%2F02%2F2024%2000%3A00%3A00" xr:uid="{7A85DB90-A625-49BA-B359-8CF3395AA815}"/>
    <hyperlink ref="AD311" r:id="rId1783" display="https://barchartcanvas.azurewebsites.net/Report/GetQuotationNumberDetails?accountNumber=QQ7903410000&amp;selectedDate=09%2F02%2F2024%2000%3A00%3A00&amp;selectedEndDate=10%2F02%2F2024%2000%3A00%3A00" xr:uid="{E3D97D10-5937-45D9-A8DB-7BCA4C9F3CFB}"/>
    <hyperlink ref="AE311" r:id="rId1784" display="https://barchartcanvas.azurewebsites.net/Report/GetAccountNumberDetails?accountNumber=Liam%20Anderson&amp;selectedDate=09%2F02%2F2024%2000%3A00%3A00&amp;selectedEndDate=10%2F02%2F2024%2000%3A00%3A00" xr:uid="{EA816BE1-D385-4AE0-B7D0-CFEAB3A902BB}"/>
    <hyperlink ref="AI311" r:id="rId1785" tooltip="2810cedd-8a1f-4817-95c7-667b0a27c78c" display="https://barchartcanvas.azurewebsites.net/Report/GetSessionDetails?sessionId=2810cedd-8a1f-4817-95c7-667b0a27c78c&amp;selectedDate=09%2F02%2F2024%2000%3A00%3A00&amp;selectedEndDate=10%2F02%2F2024%2000%3A00%3A00" xr:uid="{EA8262F8-F3BE-4B42-8BE2-4021F343F55A}"/>
    <hyperlink ref="AB312" r:id="rId1786" tooltip="Horton Group Inc" display="https://barchartcanvas.azurewebsites.net/Report/GetAgencyNameDetail?agencyName=Horton%20Group%20Inc&amp;selectedDate=09%2F02%2F2024%2000%3A00%3A00&amp;selectedEndDate=10%2F02%2F2024%2000%3A00%3A00" xr:uid="{B53AE819-90CD-4523-85AD-80F0A75C456D}"/>
    <hyperlink ref="AD312" r:id="rId1787" display="https://barchartcanvas.azurewebsites.net/Report/GetQuotationNumberDetails?accountNumber=QQ4280810000&amp;selectedDate=09%2F02%2F2024%2000%3A00%3A00&amp;selectedEndDate=10%2F02%2F2024%2000%3A00%3A00" xr:uid="{8451BED5-D449-4B99-83E7-8BD59A03E741}"/>
    <hyperlink ref="AE312" r:id="rId1788" display="https://barchartcanvas.azurewebsites.net/Report/GetAccountNumberDetails?accountNumber=Alice%20Johnson&amp;selectedDate=09%2F02%2F2024%2000%3A00%3A00&amp;selectedEndDate=10%2F02%2F2024%2000%3A00%3A00" xr:uid="{68BE09C5-22F4-4137-851B-2E90D5FFB5EE}"/>
    <hyperlink ref="AI312" r:id="rId1789" tooltip="de01c313-875e-428d-8600-c235a927eca4" display="https://barchartcanvas.azurewebsites.net/Report/GetSessionDetails?sessionId=de01c313-875e-428d-8600-c235a927eca4&amp;selectedDate=09%2F02%2F2024%2000%3A00%3A00&amp;selectedEndDate=10%2F02%2F2024%2000%3A00%3A00" xr:uid="{295B099A-D7A4-4872-B60F-D6C97E7BDE4A}"/>
    <hyperlink ref="AB313" r:id="rId1790" tooltip="Hub International Ltd" display="https://barchartcanvas.azurewebsites.net/Report/GetAgencyNameDetail?agencyName=Hub%20International%20Ltd&amp;selectedDate=09%2F02%2F2024%2000%3A00%3A00&amp;selectedEndDate=10%2F02%2F2024%2000%3A00%3A00" xr:uid="{002B1E1A-2E27-4FA4-B995-BAFA150A4EF5}"/>
    <hyperlink ref="AD313" r:id="rId1791" display="https://barchartcanvas.azurewebsites.net/Report/GetQuotationNumberDetails?accountNumber=QQ4000210000&amp;selectedDate=09%2F02%2F2024%2000%3A00%3A00&amp;selectedEndDate=10%2F02%2F2024%2000%3A00%3A00" xr:uid="{F69F1B8C-52F3-45F9-B919-39862A437D3B}"/>
    <hyperlink ref="AE313" r:id="rId1792" display="https://barchartcanvas.azurewebsites.net/Report/GetAccountNumberDetails?accountNumber=Alice%20Johnson&amp;selectedDate=09%2F02%2F2024%2000%3A00%3A00&amp;selectedEndDate=10%2F02%2F2024%2000%3A00%3A00" xr:uid="{DEC6B856-11C6-48BA-AA7F-F1AACB3FF0CA}"/>
    <hyperlink ref="AI313" r:id="rId1793" tooltip="110d5008-17fa-4674-83e4-bb435006188a" display="https://barchartcanvas.azurewebsites.net/Report/GetSessionDetails?sessionId=110d5008-17fa-4674-83e4-bb435006188a&amp;selectedDate=09%2F02%2F2024%2000%3A00%3A00&amp;selectedEndDate=10%2F02%2F2024%2000%3A00%3A00" xr:uid="{85DAD0A6-62F4-4318-9410-4584870B7A08}"/>
    <hyperlink ref="AB314" r:id="rId1794" tooltip="Heffernan Group" display="https://barchartcanvas.azurewebsites.net/Report/GetAgencyNameDetail?agencyName=Heffernan%20Group&amp;selectedDate=09%2F02%2F2024%2000%3A00%3A00&amp;selectedEndDate=10%2F02%2F2024%2000%3A00%3A00" xr:uid="{BF16B20E-5050-465C-8874-E55BF00F931F}"/>
    <hyperlink ref="AD314" r:id="rId1795" display="https://barchartcanvas.azurewebsites.net/Report/GetQuotationNumberDetails?accountNumber=QQ4424410000&amp;selectedDate=09%2F02%2F2024%2000%3A00%3A00&amp;selectedEndDate=10%2F02%2F2024%2000%3A00%3A00" xr:uid="{8A0A5DFC-3E1C-4289-BA7E-EFF7328372E7}"/>
    <hyperlink ref="AE314" r:id="rId1796" display="https://barchartcanvas.azurewebsites.net/Report/GetAccountNumberDetails?accountNumber=Alice%20Johnson&amp;selectedDate=09%2F02%2F2024%2000%3A00%3A00&amp;selectedEndDate=10%2F02%2F2024%2000%3A00%3A00" xr:uid="{1BD3D503-EA4B-433E-88F6-098358555BF4}"/>
    <hyperlink ref="AI314" r:id="rId1797" tooltip="ce885f60-7e58-4637-88a5-6eb05c7573e4" display="https://barchartcanvas.azurewebsites.net/Report/GetSessionDetails?sessionId=ce885f60-7e58-4637-88a5-6eb05c7573e4&amp;selectedDate=09%2F02%2F2024%2000%3A00%3A00&amp;selectedEndDate=10%2F02%2F2024%2000%3A00%3A00" xr:uid="{04267C17-1BDB-4A19-B015-A068849233B6}"/>
    <hyperlink ref="AB315" r:id="rId1798" tooltip="Heffernan Group" display="https://barchartcanvas.azurewebsites.net/Report/GetAgencyNameDetail?agencyName=Heffernan%20Group&amp;selectedDate=09%2F02%2F2024%2000%3A00%3A00&amp;selectedEndDate=10%2F02%2F2024%2000%3A00%3A00" xr:uid="{1B1E0D0D-FC67-41C2-A199-C3C8A9BF0C84}"/>
    <hyperlink ref="AD315" r:id="rId1799" display="https://barchartcanvas.azurewebsites.net/Report/GetQuotationNumberDetails?accountNumber=QQ1856310000&amp;selectedDate=09%2F02%2F2024%2000%3A00%3A00&amp;selectedEndDate=10%2F02%2F2024%2000%3A00%3A00" xr:uid="{CCCF9EA5-6443-4467-B410-09BA68230F57}"/>
    <hyperlink ref="AE315" r:id="rId1800" display="https://barchartcanvas.azurewebsites.net/Report/GetAccountNumberDetails?accountNumber=Liam%20Anderson&amp;selectedDate=09%2F02%2F2024%2000%3A00%3A00&amp;selectedEndDate=10%2F02%2F2024%2000%3A00%3A00" xr:uid="{C4F62049-398C-40FD-B1A2-48FD4F9E1D10}"/>
    <hyperlink ref="AI315" r:id="rId1801" tooltip="fb3c502e-ccbb-4d43-9050-d98902c9e70a" display="https://barchartcanvas.azurewebsites.net/Report/GetSessionDetails?sessionId=fb3c502e-ccbb-4d43-9050-d98902c9e70a&amp;selectedDate=09%2F02%2F2024%2000%3A00%3A00&amp;selectedEndDate=10%2F02%2F2024%2000%3A00%3A00" xr:uid="{76066B4E-40D0-4AAB-926C-70A87C7F1CAC}"/>
    <hyperlink ref="AB316" r:id="rId1802" tooltip="Patroit Insurance Services Inc" display="https://barchartcanvas.azurewebsites.net/Report/GetAgencyNameDetail?agencyName=Patroit%20Insurance%20Services%20Inc&amp;selectedDate=09%2F02%2F2024%2000%3A00%3A00&amp;selectedEndDate=10%2F02%2F2024%2000%3A00%3A00" xr:uid="{F1907582-AADC-4DE3-8526-29D6852F925D}"/>
    <hyperlink ref="AD316" r:id="rId1803" display="https://barchartcanvas.azurewebsites.net/Report/GetQuotationNumberDetails?accountNumber=QQ3219810000&amp;selectedDate=09%2F02%2F2024%2000%3A00%3A00&amp;selectedEndDate=10%2F02%2F2024%2000%3A00%3A00" xr:uid="{D6FBFF19-41B7-4E98-8FEE-DB3F6F656D0B}"/>
    <hyperlink ref="AE316" r:id="rId1804" display="https://barchartcanvas.azurewebsites.net/Report/GetAccountNumberDetails?accountNumber=Olivia%20Martinez&amp;selectedDate=09%2F02%2F2024%2000%3A00%3A00&amp;selectedEndDate=10%2F02%2F2024%2000%3A00%3A00" xr:uid="{A1852191-3255-414F-BE0C-0C54C9C8780B}"/>
    <hyperlink ref="AI316" r:id="rId1805" tooltip="5430d558-094d-4255-92ce-5361e678beef" display="https://barchartcanvas.azurewebsites.net/Report/GetSessionDetails?sessionId=5430d558-094d-4255-92ce-5361e678beef&amp;selectedDate=09%2F02%2F2024%2000%3A00%3A00&amp;selectedEndDate=10%2F02%2F2024%2000%3A00%3A00" xr:uid="{A1D24DC5-15F3-452D-812D-A73E4A649E74}"/>
    <hyperlink ref="AB317" r:id="rId1806" tooltip="Hub International Ltd" display="https://barchartcanvas.azurewebsites.net/Report/GetAgencyNameDetail?agencyName=Hub%20International%20Ltd&amp;selectedDate=09%2F02%2F2024%2000%3A00%3A00&amp;selectedEndDate=10%2F02%2F2024%2000%3A00%3A00" xr:uid="{E8A8B3DD-DA83-4D20-8E12-22A24D12283C}"/>
    <hyperlink ref="AD317" r:id="rId1807" display="https://barchartcanvas.azurewebsites.net/Report/GetQuotationNumberDetails?accountNumber=QQ1692110000&amp;selectedDate=09%2F02%2F2024%2000%3A00%3A00&amp;selectedEndDate=10%2F02%2F2024%2000%3A00%3A00" xr:uid="{CDFD0466-12CA-4AEA-9F2A-C7099ECF660C}"/>
    <hyperlink ref="AE317" r:id="rId1808" display="https://barchartcanvas.azurewebsites.net/Report/GetAccountNumberDetails?accountNumber=Olivia%20Martinez&amp;selectedDate=09%2F02%2F2024%2000%3A00%3A00&amp;selectedEndDate=10%2F02%2F2024%2000%3A00%3A00" xr:uid="{56806AAA-6B73-4DA8-8770-8A0C1D224F23}"/>
    <hyperlink ref="AI317" r:id="rId1809" tooltip="30be6e0f-af5f-422b-a2b1-67546e887314" display="https://barchartcanvas.azurewebsites.net/Report/GetSessionDetails?sessionId=30be6e0f-af5f-422b-a2b1-67546e887314&amp;selectedDate=09%2F02%2F2024%2000%3A00%3A00&amp;selectedEndDate=10%2F02%2F2024%2000%3A00%3A00" xr:uid="{DF75D0BC-4370-4947-9300-F293FB58F587}"/>
    <hyperlink ref="AB318" r:id="rId1810" tooltip="Hylant Group Inc" display="https://barchartcanvas.azurewebsites.net/Report/GetAgencyNameDetail?agencyName=Hylant%20Group%20Inc&amp;selectedDate=09%2F02%2F2024%2000%3A00%3A00&amp;selectedEndDate=10%2F02%2F2024%2000%3A00%3A00" xr:uid="{FAB77523-1190-4293-95F0-343B161CC77F}"/>
    <hyperlink ref="AD318" r:id="rId1811" display="https://barchartcanvas.azurewebsites.net/Report/GetQuotationNumberDetails?accountNumber=QQ4239510000&amp;selectedDate=09%2F02%2F2024%2000%3A00%3A00&amp;selectedEndDate=10%2F02%2F2024%2000%3A00%3A00" xr:uid="{C0BF2252-C2CA-43FB-9FE4-D5BEA9C49CAC}"/>
    <hyperlink ref="AE318" r:id="rId1812" display="https://barchartcanvas.azurewebsites.net/Report/GetAccountNumberDetails?accountNumber=Alice%20Johnson&amp;selectedDate=09%2F02%2F2024%2000%3A00%3A00&amp;selectedEndDate=10%2F02%2F2024%2000%3A00%3A00" xr:uid="{2E622C3F-17E2-4A89-9B96-E3D6BB22A66B}"/>
    <hyperlink ref="AI318" r:id="rId1813" tooltip="a5977447-36d4-4323-81ab-525690d44ae7" display="https://barchartcanvas.azurewebsites.net/Report/GetSessionDetails?sessionId=a5977447-36d4-4323-81ab-525690d44ae7&amp;selectedDate=09%2F02%2F2024%2000%3A00%3A00&amp;selectedEndDate=10%2F02%2F2024%2000%3A00%3A00" xr:uid="{5CA91F95-60CC-409B-B9AB-2EC1C0A85AE4}"/>
    <hyperlink ref="AB319" r:id="rId1814" tooltip="Hub International Ltd" display="https://barchartcanvas.azurewebsites.net/Report/GetAgencyNameDetail?agencyName=Hub%20International%20Ltd&amp;selectedDate=09%2F02%2F2024%2000%3A00%3A00&amp;selectedEndDate=10%2F02%2F2024%2000%3A00%3A00" xr:uid="{BA6E6AC4-2BFB-489E-881A-BBE15D577A6A}"/>
    <hyperlink ref="AD319" r:id="rId1815" display="https://barchartcanvas.azurewebsites.net/Report/GetQuotationNumberDetails?accountNumber=QQ3570210000&amp;selectedDate=09%2F02%2F2024%2000%3A00%3A00&amp;selectedEndDate=10%2F02%2F2024%2000%3A00%3A00" xr:uid="{9B4B5995-832F-4E6F-9038-AB8A77FE273E}"/>
    <hyperlink ref="AE319" r:id="rId1816" display="https://barchartcanvas.azurewebsites.net/Report/GetAccountNumberDetails?accountNumber=Michael%20White&amp;selectedDate=09%2F02%2F2024%2000%3A00%3A00&amp;selectedEndDate=10%2F02%2F2024%2000%3A00%3A00" xr:uid="{9DCB4E1C-40C5-41B6-B753-E460FA4362DA}"/>
    <hyperlink ref="AI319" r:id="rId1817" tooltip="88eecbc7-9fb4-4895-888e-c141739733ad" display="https://barchartcanvas.azurewebsites.net/Report/GetSessionDetails?sessionId=88eecbc7-9fb4-4895-888e-c141739733ad&amp;selectedDate=09%2F02%2F2024%2000%3A00%3A00&amp;selectedEndDate=10%2F02%2F2024%2000%3A00%3A00" xr:uid="{2FA7BABE-934C-4C7D-BEBB-A06276AFEA38}"/>
    <hyperlink ref="AB320" r:id="rId1818" tooltip="Horton Group Inc" display="https://barchartcanvas.azurewebsites.net/Report/GetAgencyNameDetail?agencyName=Horton%20Group%20Inc&amp;selectedDate=09%2F02%2F2024%2000%3A00%3A00&amp;selectedEndDate=10%2F02%2F2024%2000%3A00%3A00" xr:uid="{F8C4514E-4E38-4449-8C3C-264B2063C260}"/>
    <hyperlink ref="AD320" r:id="rId1819" display="https://barchartcanvas.azurewebsites.net/Report/GetQuotationNumberDetails?accountNumber=QQ5551910000&amp;selectedDate=09%2F02%2F2024%2000%3A00%3A00&amp;selectedEndDate=10%2F02%2F2024%2000%3A00%3A00" xr:uid="{6F647BA3-C6EB-4E23-BD72-5ACCDC1CACDC}"/>
    <hyperlink ref="AE320" r:id="rId1820" display="https://barchartcanvas.azurewebsites.net/Report/GetAccountNumberDetails?accountNumber=Jane%20Smith&amp;selectedDate=09%2F02%2F2024%2000%3A00%3A00&amp;selectedEndDate=10%2F02%2F2024%2000%3A00%3A00" xr:uid="{0674DFD4-D8BE-4838-B694-D699C5B09C4A}"/>
    <hyperlink ref="AI320" r:id="rId1821" tooltip="0a90fde8-5e01-4a19-8eb1-14eb74ff19e2" display="https://barchartcanvas.azurewebsites.net/Report/GetSessionDetails?sessionId=0a90fde8-5e01-4a19-8eb1-14eb74ff19e2&amp;selectedDate=09%2F02%2F2024%2000%3A00%3A00&amp;selectedEndDate=10%2F02%2F2024%2000%3A00%3A00" xr:uid="{B593614C-36A5-4FF2-8CE1-21FE17F56161}"/>
    <hyperlink ref="AB321" r:id="rId1822" tooltip="Cottingham and Butter Inc" display="https://barchartcanvas.azurewebsites.net/Report/GetAgencyNameDetail?agencyName=Cottingham%20and%20Butter%20Inc&amp;selectedDate=09%2F02%2F2024%2000%3A00%3A00&amp;selectedEndDate=10%2F02%2F2024%2000%3A00%3A00" xr:uid="{B1B0DB55-D548-4F39-90B3-6D766EECC4A8}"/>
    <hyperlink ref="AD321" r:id="rId1823" display="https://barchartcanvas.azurewebsites.net/Report/GetQuotationNumberDetails?accountNumber=QQ3841410000&amp;selectedDate=09%2F02%2F2024%2000%3A00%3A00&amp;selectedEndDate=10%2F02%2F2024%2000%3A00%3A00" xr:uid="{5354E8EA-3F61-46C8-A249-2E4B858BE10E}"/>
    <hyperlink ref="AE321" r:id="rId1824" display="https://barchartcanvas.azurewebsites.net/Report/GetAccountNumberDetails?accountNumber=Emily%20Brown&amp;selectedDate=09%2F02%2F2024%2000%3A00%3A00&amp;selectedEndDate=10%2F02%2F2024%2000%3A00%3A00" xr:uid="{59B11538-C6C5-4341-8264-98EA801DDC60}"/>
    <hyperlink ref="AI321" r:id="rId1825" tooltip="2996419e-ed93-4249-b8fc-9b679ebc3d3d" display="https://barchartcanvas.azurewebsites.net/Report/GetSessionDetails?sessionId=2996419e-ed93-4249-b8fc-9b679ebc3d3d&amp;selectedDate=09%2F02%2F2024%2000%3A00%3A00&amp;selectedEndDate=10%2F02%2F2024%2000%3A00%3A00" xr:uid="{20881F81-8E08-462C-82DC-B9E501569339}"/>
    <hyperlink ref="AB322" r:id="rId1826" tooltip="Hylant Group Inc" display="https://barchartcanvas.azurewebsites.net/Report/GetAgencyNameDetail?agencyName=Hylant%20Group%20Inc&amp;selectedDate=09%2F02%2F2024%2000%3A00%3A00&amp;selectedEndDate=10%2F02%2F2024%2000%3A00%3A00" xr:uid="{577F463D-86C2-4B4E-873D-7EDA6AD27688}"/>
    <hyperlink ref="AD322" r:id="rId1827" display="https://barchartcanvas.azurewebsites.net/Report/GetQuotationNumberDetails?accountNumber=QQ8978310000&amp;selectedDate=09%2F02%2F2024%2000%3A00%3A00&amp;selectedEndDate=10%2F02%2F2024%2000%3A00%3A00" xr:uid="{E576E6E7-134B-47AF-A005-A37F609D89AD}"/>
    <hyperlink ref="AE322" r:id="rId1828" display="https://barchartcanvas.azurewebsites.net/Report/GetAccountNumberDetails?accountNumber=Alice%20Johnson&amp;selectedDate=09%2F02%2F2024%2000%3A00%3A00&amp;selectedEndDate=10%2F02%2F2024%2000%3A00%3A00" xr:uid="{06175F1F-8C32-4236-8ED8-A0C7388E2561}"/>
    <hyperlink ref="AI322" r:id="rId1829" tooltip="533fcaf0-0af4-4e74-91e5-713a79a4b32d" display="https://barchartcanvas.azurewebsites.net/Report/GetSessionDetails?sessionId=533fcaf0-0af4-4e74-91e5-713a79a4b32d&amp;selectedDate=09%2F02%2F2024%2000%3A00%3A00&amp;selectedEndDate=10%2F02%2F2024%2000%3A00%3A00" xr:uid="{CE458546-310D-4AB8-8943-23E7E0A6992C}"/>
    <hyperlink ref="AB323" r:id="rId1830" tooltip="Holmes Morphy and Associates Inc" display="https://barchartcanvas.azurewebsites.net/Report/GetAgencyNameDetail?agencyName=Holmes%20Morphy%20and%20Associates%20Inc&amp;selectedDate=09%2F02%2F2024%2000%3A00%3A00&amp;selectedEndDate=10%2F02%2F2024%2000%3A00%3A00" xr:uid="{B6F0D770-E1D5-4805-9332-28FDA1AA49FB}"/>
    <hyperlink ref="AD323" r:id="rId1831" display="https://barchartcanvas.azurewebsites.net/Report/GetQuotationNumberDetails?accountNumber=QQ8428410000&amp;selectedDate=09%2F02%2F2024%2000%3A00%3A00&amp;selectedEndDate=10%2F02%2F2024%2000%3A00%3A00" xr:uid="{ACA6E214-D876-45EE-BC43-D3F4024F09A7}"/>
    <hyperlink ref="AE323" r:id="rId1832" display="https://barchartcanvas.azurewebsites.net/Report/GetAccountNumberDetails?accountNumber=Liam%20Anderson&amp;selectedDate=09%2F02%2F2024%2000%3A00%3A00&amp;selectedEndDate=10%2F02%2F2024%2000%3A00%3A00" xr:uid="{1C502E0A-4190-4EC7-9BA5-6D74167A6694}"/>
    <hyperlink ref="AI323" r:id="rId1833" tooltip="34277bf1-c16f-471a-b80f-47a9b89651eb" display="https://barchartcanvas.azurewebsites.net/Report/GetSessionDetails?sessionId=34277bf1-c16f-471a-b80f-47a9b89651eb&amp;selectedDate=09%2F02%2F2024%2000%3A00%3A00&amp;selectedEndDate=10%2F02%2F2024%2000%3A00%3A00" xr:uid="{6F4D334F-2C48-4988-96BF-A66CD93E19CE}"/>
    <hyperlink ref="AB324" r:id="rId1834" tooltip="Heffernan Group" display="https://barchartcanvas.azurewebsites.net/Report/GetAgencyNameDetail?agencyName=Heffernan%20Group&amp;selectedDate=09%2F02%2F2024%2000%3A00%3A00&amp;selectedEndDate=10%2F02%2F2024%2000%3A00%3A00" xr:uid="{2A267BCE-7BB5-45D6-BEF8-788E0307650E}"/>
    <hyperlink ref="AD324" r:id="rId1835" display="https://barchartcanvas.azurewebsites.net/Report/GetQuotationNumberDetails?accountNumber=QQ6813510000&amp;selectedDate=09%2F02%2F2024%2000%3A00%3A00&amp;selectedEndDate=10%2F02%2F2024%2000%3A00%3A00" xr:uid="{344F8BF5-EB40-4971-B75E-58330B80E8D7}"/>
    <hyperlink ref="AE324" r:id="rId1836" display="https://barchartcanvas.azurewebsites.net/Report/GetAccountNumberDetails?accountNumber=Michael%20White&amp;selectedDate=09%2F02%2F2024%2000%3A00%3A00&amp;selectedEndDate=10%2F02%2F2024%2000%3A00%3A00" xr:uid="{2CDC7A12-2E4E-4A7D-BC36-69976728611C}"/>
    <hyperlink ref="AI324" r:id="rId1837" tooltip="ca1a17e5-7e29-4185-abac-9e1b6fbbf3e6" display="https://barchartcanvas.azurewebsites.net/Report/GetSessionDetails?sessionId=ca1a17e5-7e29-4185-abac-9e1b6fbbf3e6&amp;selectedDate=09%2F02%2F2024%2000%3A00%3A00&amp;selectedEndDate=10%2F02%2F2024%2000%3A00%3A00" xr:uid="{388166B2-3C62-490B-9D1B-1DCE0650DE61}"/>
    <hyperlink ref="AB325" r:id="rId1838" tooltip="Lawley Insurance" display="https://barchartcanvas.azurewebsites.net/Report/GetAgencyNameDetail?agencyName=Lawley%20Insurance&amp;selectedDate=09%2F02%2F2024%2000%3A00%3A00&amp;selectedEndDate=10%2F02%2F2024%2000%3A00%3A00" xr:uid="{3770D6B7-8D3E-48B3-9A9F-E611D4BFE4B6}"/>
    <hyperlink ref="AD325" r:id="rId1839" display="https://barchartcanvas.azurewebsites.net/Report/GetQuotationNumberDetails?accountNumber=QQ5044410000&amp;selectedDate=09%2F02%2F2024%2000%3A00%3A00&amp;selectedEndDate=10%2F02%2F2024%2000%3A00%3A00" xr:uid="{4A906742-E0CD-4AC5-8275-7B8E6BE5AD6D}"/>
    <hyperlink ref="AE325" r:id="rId1840" display="https://barchartcanvas.azurewebsites.net/Report/GetAccountNumberDetails?accountNumber=Alice%20Johnson&amp;selectedDate=09%2F02%2F2024%2000%3A00%3A00&amp;selectedEndDate=10%2F02%2F2024%2000%3A00%3A00" xr:uid="{B6B9CBE7-3123-40A1-B38C-1E6283D4C135}"/>
    <hyperlink ref="AI325" r:id="rId1841" tooltip="35a418a1-c4e1-4faf-835f-0160155efd10" display="https://barchartcanvas.azurewebsites.net/Report/GetSessionDetails?sessionId=35a418a1-c4e1-4faf-835f-0160155efd10&amp;selectedDate=09%2F02%2F2024%2000%3A00%3A00&amp;selectedEndDate=10%2F02%2F2024%2000%3A00%3A00" xr:uid="{79DE6193-2093-4380-BC15-EE0BA5B0A141}"/>
    <hyperlink ref="AB326" r:id="rId1842" tooltip="Hub International Ltd" display="https://barchartcanvas.azurewebsites.net/Report/GetAgencyNameDetail?agencyName=Hub%20International%20Ltd&amp;selectedDate=09%2F02%2F2024%2000%3A00%3A00&amp;selectedEndDate=10%2F02%2F2024%2000%3A00%3A00" xr:uid="{E4AB29C7-8277-4E96-892D-6BB0EFF96873}"/>
    <hyperlink ref="AD326" r:id="rId1843" display="https://barchartcanvas.azurewebsites.net/Report/GetQuotationNumberDetails?accountNumber=QQ821910000&amp;selectedDate=09%2F02%2F2024%2000%3A00%3A00&amp;selectedEndDate=10%2F02%2F2024%2000%3A00%3A00" xr:uid="{D5F778B0-EAFE-4538-8E81-BD16090CA739}"/>
    <hyperlink ref="AE326" r:id="rId1844" display="https://barchartcanvas.azurewebsites.net/Report/GetAccountNumberDetails?accountNumber=Olivia%20Martinez&amp;selectedDate=09%2F02%2F2024%2000%3A00%3A00&amp;selectedEndDate=10%2F02%2F2024%2000%3A00%3A00" xr:uid="{616903EA-3986-40B0-BEDD-972BF131781F}"/>
    <hyperlink ref="AI326" r:id="rId1845" tooltip="4d8bd2f5-1a2d-48c6-9fe9-92b487c051a6" display="https://barchartcanvas.azurewebsites.net/Report/GetSessionDetails?sessionId=4d8bd2f5-1a2d-48c6-9fe9-92b487c051a6&amp;selectedDate=09%2F02%2F2024%2000%3A00%3A00&amp;selectedEndDate=10%2F02%2F2024%2000%3A00%3A00" xr:uid="{EF23E551-8C33-4C23-906F-A9C63F81FEE6}"/>
    <hyperlink ref="AB327" r:id="rId1846" tooltip="Cottingham and Butter Inc" display="https://barchartcanvas.azurewebsites.net/Report/GetAgencyNameDetail?agencyName=Cottingham%20and%20Butter%20Inc&amp;selectedDate=09%2F02%2F2024%2000%3A00%3A00&amp;selectedEndDate=10%2F02%2F2024%2000%3A00%3A00" xr:uid="{0C679AC5-826D-44C1-A87C-ACDEC019D00E}"/>
    <hyperlink ref="AD327" r:id="rId1847" display="https://barchartcanvas.azurewebsites.net/Report/GetQuotationNumberDetails?accountNumber=QQ1789510000&amp;selectedDate=09%2F02%2F2024%2000%3A00%3A00&amp;selectedEndDate=10%2F02%2F2024%2000%3A00%3A00" xr:uid="{196CC7F0-4100-4FCF-BA95-3F51659360E4}"/>
    <hyperlink ref="AE327" r:id="rId1848" display="https://barchartcanvas.azurewebsites.net/Report/GetAccountNumberDetails?accountNumber=Alice%20Johnson&amp;selectedDate=09%2F02%2F2024%2000%3A00%3A00&amp;selectedEndDate=10%2F02%2F2024%2000%3A00%3A00" xr:uid="{DD9F6028-82B7-4EB2-824D-85877E817268}"/>
    <hyperlink ref="AI327" r:id="rId1849" tooltip="d75c3203-df3a-4b38-b8f3-1388e90fed92" display="https://barchartcanvas.azurewebsites.net/Report/GetSessionDetails?sessionId=d75c3203-df3a-4b38-b8f3-1388e90fed92&amp;selectedDate=09%2F02%2F2024%2000%3A00%3A00&amp;selectedEndDate=10%2F02%2F2024%2000%3A00%3A00" xr:uid="{838BA627-0986-480F-8634-10F13AA4CD22}"/>
    <hyperlink ref="AB328" r:id="rId1850" tooltip="King Insurance Partners" display="https://barchartcanvas.azurewebsites.net/Report/GetAgencyNameDetail?agencyName=King%20Insurance%20Partners&amp;selectedDate=09%2F02%2F2024%2000%3A00%3A00&amp;selectedEndDate=10%2F02%2F2024%2000%3A00%3A00" xr:uid="{1F4CA1B7-AECE-485E-B94E-B730B75C4010}"/>
    <hyperlink ref="AD328" r:id="rId1851" display="https://barchartcanvas.azurewebsites.net/Report/GetQuotationNumberDetails?accountNumber=QQ6614410000&amp;selectedDate=09%2F02%2F2024%2000%3A00%3A00&amp;selectedEndDate=10%2F02%2F2024%2000%3A00%3A00" xr:uid="{4F45721D-3270-432F-B6A2-8D72737F246B}"/>
    <hyperlink ref="AE328" r:id="rId1852" display="https://barchartcanvas.azurewebsites.net/Report/GetAccountNumberDetails?accountNumber=Olivia%20Martinez&amp;selectedDate=09%2F02%2F2024%2000%3A00%3A00&amp;selectedEndDate=10%2F02%2F2024%2000%3A00%3A00" xr:uid="{93B8496D-AE68-432D-9426-7DEB110E4DCC}"/>
    <hyperlink ref="AI328" r:id="rId1853" tooltip="1b6a46c2-e5bf-430c-b1ea-a4bf83c3a127" display="https://barchartcanvas.azurewebsites.net/Report/GetSessionDetails?sessionId=1b6a46c2-e5bf-430c-b1ea-a4bf83c3a127&amp;selectedDate=09%2F02%2F2024%2000%3A00%3A00&amp;selectedEndDate=10%2F02%2F2024%2000%3A00%3A00" xr:uid="{1E87A14E-9A9B-4137-AA18-90C3FFB73283}"/>
    <hyperlink ref="AB329" r:id="rId1854" tooltip="Cottingham and Butter Inc" display="https://barchartcanvas.azurewebsites.net/Report/GetAgencyNameDetail?agencyName=Cottingham%20and%20Butter%20Inc&amp;selectedDate=09%2F02%2F2024%2000%3A00%3A00&amp;selectedEndDate=10%2F02%2F2024%2000%3A00%3A00" xr:uid="{22FC7B6C-7EAC-4783-9CD3-A85584EBB934}"/>
    <hyperlink ref="AD329" r:id="rId1855" display="https://barchartcanvas.azurewebsites.net/Report/GetQuotationNumberDetails?accountNumber=QQ3973410000&amp;selectedDate=09%2F02%2F2024%2000%3A00%3A00&amp;selectedEndDate=10%2F02%2F2024%2000%3A00%3A00" xr:uid="{FDFF8504-669B-45B6-8180-F68BA3E5A752}"/>
    <hyperlink ref="AE329" r:id="rId1856" display="https://barchartcanvas.azurewebsites.net/Report/GetAccountNumberDetails?accountNumber=David%20Clark&amp;selectedDate=09%2F02%2F2024%2000%3A00%3A00&amp;selectedEndDate=10%2F02%2F2024%2000%3A00%3A00" xr:uid="{6DBBD380-F7A1-4EA3-A02A-B5FA480C8ABA}"/>
    <hyperlink ref="AI329" r:id="rId1857" tooltip="90ceb616-de12-49f1-962a-a3cfac12898b" display="https://barchartcanvas.azurewebsites.net/Report/GetSessionDetails?sessionId=90ceb616-de12-49f1-962a-a3cfac12898b&amp;selectedDate=09%2F02%2F2024%2000%3A00%3A00&amp;selectedEndDate=10%2F02%2F2024%2000%3A00%3A00" xr:uid="{CD3DF7E3-B3DE-40BC-923D-737B6AE672A8}"/>
    <hyperlink ref="AB330" r:id="rId1858" tooltip="Towne Insurance" display="https://barchartcanvas.azurewebsites.net/Report/GetAgencyNameDetail?agencyName=Towne%20Insurance&amp;selectedDate=09%2F02%2F2024%2000%3A00%3A00&amp;selectedEndDate=10%2F02%2F2024%2000%3A00%3A00" xr:uid="{C9DAD56C-C9D2-4CF4-877F-ED3EEE67B53B}"/>
    <hyperlink ref="AD330" r:id="rId1859" display="https://barchartcanvas.azurewebsites.net/Report/GetQuotationNumberDetails?accountNumber=QQ3227110000&amp;selectedDate=09%2F02%2F2024%2000%3A00%3A00&amp;selectedEndDate=10%2F02%2F2024%2000%3A00%3A00" xr:uid="{BDD7918B-600B-4E73-BF35-07414FB68615}"/>
    <hyperlink ref="AE330" r:id="rId1860" display="https://barchartcanvas.azurewebsites.net/Report/GetAccountNumberDetails?accountNumber=Liam%20Anderson&amp;selectedDate=09%2F02%2F2024%2000%3A00%3A00&amp;selectedEndDate=10%2F02%2F2024%2000%3A00%3A00" xr:uid="{3A0A110F-8377-4CAF-BEC3-C262823F214E}"/>
    <hyperlink ref="AI330" r:id="rId1861" tooltip="9d6aa5e0-ebc6-4997-a517-ac430c95a831" display="https://barchartcanvas.azurewebsites.net/Report/GetSessionDetails?sessionId=9d6aa5e0-ebc6-4997-a517-ac430c95a831&amp;selectedDate=09%2F02%2F2024%2000%3A00%3A00&amp;selectedEndDate=10%2F02%2F2024%2000%3A00%3A00" xr:uid="{924FFCFC-1514-4C4C-838C-EE149E4DAB3C}"/>
    <hyperlink ref="AB331" r:id="rId1862" tooltip="Heffernan Group" display="https://barchartcanvas.azurewebsites.net/Report/GetAgencyNameDetail?agencyName=Heffernan%20Group&amp;selectedDate=09%2F02%2F2024%2000%3A00%3A00&amp;selectedEndDate=10%2F02%2F2024%2000%3A00%3A00" xr:uid="{83005184-934D-4B38-9612-6F087BEF2DFB}"/>
    <hyperlink ref="AD331" r:id="rId1863" display="https://barchartcanvas.azurewebsites.net/Report/GetQuotationNumberDetails?accountNumber=QQ8513510000&amp;selectedDate=09%2F02%2F2024%2000%3A00%3A00&amp;selectedEndDate=10%2F02%2F2024%2000%3A00%3A00" xr:uid="{04C34BA5-B775-431E-86DD-388F24334790}"/>
    <hyperlink ref="AE331" r:id="rId1864" display="https://barchartcanvas.azurewebsites.net/Report/GetAccountNumberDetails?accountNumber=Olivia%20Martinez&amp;selectedDate=09%2F02%2F2024%2000%3A00%3A00&amp;selectedEndDate=10%2F02%2F2024%2000%3A00%3A00" xr:uid="{88429E52-3326-4C32-AEC9-9725AB6F6C7F}"/>
    <hyperlink ref="AI331" r:id="rId1865" tooltip="fd8810d2-87c0-43a4-a209-968e7cecf318" display="https://barchartcanvas.azurewebsites.net/Report/GetSessionDetails?sessionId=fd8810d2-87c0-43a4-a209-968e7cecf318&amp;selectedDate=09%2F02%2F2024%2000%3A00%3A00&amp;selectedEndDate=10%2F02%2F2024%2000%3A00%3A00" xr:uid="{B2C264C9-131F-4914-ACE6-E02168123AE6}"/>
    <hyperlink ref="AB332" r:id="rId1866" tooltip="Premier Group" display="https://barchartcanvas.azurewebsites.net/Report/GetAgencyNameDetail?agencyName=Premier%20Group&amp;selectedDate=09%2F02%2F2024%2000%3A00%3A00&amp;selectedEndDate=10%2F02%2F2024%2000%3A00%3A00" xr:uid="{2914358D-DF82-45A5-B87F-D41DD69C5825}"/>
    <hyperlink ref="AD332" r:id="rId1867" display="https://barchartcanvas.azurewebsites.net/Report/GetQuotationNumberDetails?accountNumber=QQ7826610000&amp;selectedDate=09%2F02%2F2024%2000%3A00%3A00&amp;selectedEndDate=10%2F02%2F2024%2000%3A00%3A00" xr:uid="{E21E6DA9-7160-451E-92B8-74D0A7B65817}"/>
    <hyperlink ref="AE332" r:id="rId1868" display="https://barchartcanvas.azurewebsites.net/Report/GetAccountNumberDetails?accountNumber=Sophia%20Taylor&amp;selectedDate=09%2F02%2F2024%2000%3A00%3A00&amp;selectedEndDate=10%2F02%2F2024%2000%3A00%3A00" xr:uid="{38278648-20D3-4F2B-86A6-B7A3FAC85F27}"/>
    <hyperlink ref="AI332" r:id="rId1869" tooltip="c8c80114-9eed-4e48-9dc7-7d26ceff71a4" display="https://barchartcanvas.azurewebsites.net/Report/GetSessionDetails?sessionId=c8c80114-9eed-4e48-9dc7-7d26ceff71a4&amp;selectedDate=09%2F02%2F2024%2000%3A00%3A00&amp;selectedEndDate=10%2F02%2F2024%2000%3A00%3A00" xr:uid="{71F08F21-309F-432C-8C00-9F62E5140D8B}"/>
    <hyperlink ref="AB333" r:id="rId1870" tooltip="Hub International Ltd" display="https://barchartcanvas.azurewebsites.net/Report/GetAgencyNameDetail?agencyName=Hub%20International%20Ltd&amp;selectedDate=09%2F02%2F2024%2000%3A00%3A00&amp;selectedEndDate=10%2F02%2F2024%2000%3A00%3A00" xr:uid="{4148B73E-4DD5-413B-B81D-2AABF88E3E48}"/>
    <hyperlink ref="AD333" r:id="rId1871" display="https://barchartcanvas.azurewebsites.net/Report/GetQuotationNumberDetails?accountNumber=QQ1915110000&amp;selectedDate=09%2F02%2F2024%2000%3A00%3A00&amp;selectedEndDate=10%2F02%2F2024%2000%3A00%3A00" xr:uid="{232E5A7F-EF1F-4167-B24D-B4A3E8DC594D}"/>
    <hyperlink ref="AE333" r:id="rId1872" display="https://barchartcanvas.azurewebsites.net/Report/GetAccountNumberDetails?accountNumber=Alice%20Johnson&amp;selectedDate=09%2F02%2F2024%2000%3A00%3A00&amp;selectedEndDate=10%2F02%2F2024%2000%3A00%3A00" xr:uid="{2660C8B7-580B-45C0-AAA8-35742000274E}"/>
    <hyperlink ref="AI333" r:id="rId1873" tooltip="2b59fc0c-47d1-49b7-9424-263c806af698" display="https://barchartcanvas.azurewebsites.net/Report/GetSessionDetails?sessionId=2b59fc0c-47d1-49b7-9424-263c806af698&amp;selectedDate=09%2F02%2F2024%2000%3A00%3A00&amp;selectedEndDate=10%2F02%2F2024%2000%3A00%3A00" xr:uid="{9D13AB79-27F4-4425-8B33-1532D16D630B}"/>
    <hyperlink ref="AB334" r:id="rId1874" tooltip="Hub International Ltd" display="https://barchartcanvas.azurewebsites.net/Report/GetAgencyNameDetail?agencyName=Hub%20International%20Ltd&amp;selectedDate=09%2F02%2F2024%2000%3A00%3A00&amp;selectedEndDate=10%2F02%2F2024%2000%3A00%3A00" xr:uid="{3061DB9C-9FA0-452F-9A00-E5119110F7B0}"/>
    <hyperlink ref="AD334" r:id="rId1875" display="https://barchartcanvas.azurewebsites.net/Report/GetQuotationNumberDetails?accountNumber=QQ3139310000&amp;selectedDate=09%2F02%2F2024%2000%3A00%3A00&amp;selectedEndDate=10%2F02%2F2024%2000%3A00%3A00" xr:uid="{D123C756-949A-4DA9-9F1D-A87A307F5493}"/>
    <hyperlink ref="AE334" r:id="rId1876" display="https://barchartcanvas.azurewebsites.net/Report/GetAccountNumberDetails?accountNumber=Michael%20White&amp;selectedDate=09%2F02%2F2024%2000%3A00%3A00&amp;selectedEndDate=10%2F02%2F2024%2000%3A00%3A00" xr:uid="{7942D5DC-6FED-4918-84D6-5AB174542230}"/>
    <hyperlink ref="AI334" r:id="rId1877" tooltip="394e45a1-7d1c-4577-bd55-273710895a5a" display="https://barchartcanvas.azurewebsites.net/Report/GetSessionDetails?sessionId=394e45a1-7d1c-4577-bd55-273710895a5a&amp;selectedDate=09%2F02%2F2024%2000%3A00%3A00&amp;selectedEndDate=10%2F02%2F2024%2000%3A00%3A00" xr:uid="{C4F68D2A-8554-4493-8023-44A52367FD78}"/>
    <hyperlink ref="AB335" r:id="rId1878" tooltip="Cottingham and Butter Inc" display="https://barchartcanvas.azurewebsites.net/Report/GetAgencyNameDetail?agencyName=Cottingham%20and%20Butter%20Inc&amp;selectedDate=09%2F02%2F2024%2000%3A00%3A00&amp;selectedEndDate=10%2F02%2F2024%2000%3A00%3A00" xr:uid="{C3970425-9053-4DD6-A38D-F86A909EA78E}"/>
    <hyperlink ref="AD335" r:id="rId1879" display="https://barchartcanvas.azurewebsites.net/Report/GetQuotationNumberDetails?accountNumber=QQ8711510000&amp;selectedDate=09%2F02%2F2024%2000%3A00%3A00&amp;selectedEndDate=10%2F02%2F2024%2000%3A00%3A00" xr:uid="{33BB9E63-BAE1-48EC-A903-5D9693754846}"/>
    <hyperlink ref="AE335" r:id="rId1880" display="https://barchartcanvas.azurewebsites.net/Report/GetAccountNumberDetails?accountNumber=Alice%20Johnson&amp;selectedDate=09%2F02%2F2024%2000%3A00%3A00&amp;selectedEndDate=10%2F02%2F2024%2000%3A00%3A00" xr:uid="{EF77211C-A302-4EB7-AFA3-1A63653F0119}"/>
    <hyperlink ref="AI335" r:id="rId1881" tooltip="bd601e24-3b81-4526-8418-b4a7a566d616" display="https://barchartcanvas.azurewebsites.net/Report/GetSessionDetails?sessionId=bd601e24-3b81-4526-8418-b4a7a566d616&amp;selectedDate=09%2F02%2F2024%2000%3A00%3A00&amp;selectedEndDate=10%2F02%2F2024%2000%3A00%3A00" xr:uid="{3D3D2B8F-C027-4559-A31D-E5A461ECF8AE}"/>
    <hyperlink ref="AB336" r:id="rId1882" tooltip="Alliant Insurance Service" display="https://barchartcanvas.azurewebsites.net/Report/GetAgencyNameDetail?agencyName=Alliant%20Insurance%20Service&amp;selectedDate=09%2F02%2F2024%2000%3A00%3A00&amp;selectedEndDate=10%2F02%2F2024%2000%3A00%3A00" xr:uid="{BAAF6718-B6D3-403A-9B14-02C722EEE5C8}"/>
    <hyperlink ref="AD336" r:id="rId1883" display="https://barchartcanvas.azurewebsites.net/Report/GetQuotationNumberDetails?accountNumber=QQ5041010000&amp;selectedDate=09%2F02%2F2024%2000%3A00%3A00&amp;selectedEndDate=10%2F02%2F2024%2000%3A00%3A00" xr:uid="{76A91786-7318-4DE2-8F28-EB8B9CA4F252}"/>
    <hyperlink ref="AE336" r:id="rId1884" display="https://barchartcanvas.azurewebsites.net/Report/GetAccountNumberDetails?accountNumber=Emily%20Brown&amp;selectedDate=09%2F02%2F2024%2000%3A00%3A00&amp;selectedEndDate=10%2F02%2F2024%2000%3A00%3A00" xr:uid="{15DAEC51-1720-4290-B19D-2BCDA9984FA9}"/>
    <hyperlink ref="AI336" r:id="rId1885" tooltip="e5ec72d3-904d-41de-ba99-ec18598fe0a0" display="https://barchartcanvas.azurewebsites.net/Report/GetSessionDetails?sessionId=e5ec72d3-904d-41de-ba99-ec18598fe0a0&amp;selectedDate=09%2F02%2F2024%2000%3A00%3A00&amp;selectedEndDate=10%2F02%2F2024%2000%3A00%3A00" xr:uid="{3503C2E4-27F7-48C2-86EE-4A9BA0D21D4C}"/>
    <hyperlink ref="AB337" r:id="rId1886" tooltip="Alkeme" display="https://barchartcanvas.azurewebsites.net/Report/GetAgencyNameDetail?agencyName=Alkeme&amp;selectedDate=09%2F02%2F2024%2000%3A00%3A00&amp;selectedEndDate=10%2F02%2F2024%2000%3A00%3A00" xr:uid="{96B8E4A0-1C31-462C-81D5-BF32EDAFD212}"/>
    <hyperlink ref="AD337" r:id="rId1887" display="https://barchartcanvas.azurewebsites.net/Report/GetQuotationNumberDetails?accountNumber=QQ812410000&amp;selectedDate=09%2F02%2F2024%2000%3A00%3A00&amp;selectedEndDate=10%2F02%2F2024%2000%3A00%3A00" xr:uid="{4CD018D6-28ED-4B7A-A172-CF14A5AC7AC6}"/>
    <hyperlink ref="AE337" r:id="rId1888" display="https://barchartcanvas.azurewebsites.net/Report/GetAccountNumberDetails?accountNumber=Sophia%20Taylor&amp;selectedDate=09%2F02%2F2024%2000%3A00%3A00&amp;selectedEndDate=10%2F02%2F2024%2000%3A00%3A00" xr:uid="{3CD5AC32-0456-4BB2-9D14-68141F404FAE}"/>
    <hyperlink ref="AI337" r:id="rId1889" tooltip="8bd8be6a-a43d-4d87-b930-450256854b73" display="https://barchartcanvas.azurewebsites.net/Report/GetSessionDetails?sessionId=8bd8be6a-a43d-4d87-b930-450256854b73&amp;selectedDate=09%2F02%2F2024%2000%3A00%3A00&amp;selectedEndDate=10%2F02%2F2024%2000%3A00%3A00" xr:uid="{9B48FA6A-3A61-4185-838A-839EF909ED5A}"/>
    <hyperlink ref="AB338" r:id="rId1890" tooltip="Lawley Insurance" display="https://barchartcanvas.azurewebsites.net/Report/GetAgencyNameDetail?agencyName=Lawley%20Insurance&amp;selectedDate=09%2F02%2F2024%2000%3A00%3A00&amp;selectedEndDate=10%2F02%2F2024%2000%3A00%3A00" xr:uid="{B16A91D9-EFCA-4A56-A961-B212E47DEB90}"/>
    <hyperlink ref="AD338" r:id="rId1891" display="https://barchartcanvas.azurewebsites.net/Report/GetQuotationNumberDetails?accountNumber=QQ1308110000&amp;selectedDate=09%2F02%2F2024%2000%3A00%3A00&amp;selectedEndDate=10%2F02%2F2024%2000%3A00%3A00" xr:uid="{51D298E6-69F8-4409-8DBB-E91AE4F16715}"/>
    <hyperlink ref="AE338" r:id="rId1892" display="https://barchartcanvas.azurewebsites.net/Report/GetAccountNumberDetails?accountNumber=David%20Clark&amp;selectedDate=09%2F02%2F2024%2000%3A00%3A00&amp;selectedEndDate=10%2F02%2F2024%2000%3A00%3A00" xr:uid="{EFCF1F22-9B79-487B-99ED-A6E91FD09850}"/>
    <hyperlink ref="AI338" r:id="rId1893" tooltip="69415e4a-8eed-43e1-afcb-aa655ff1ca29" display="https://barchartcanvas.azurewebsites.net/Report/GetSessionDetails?sessionId=69415e4a-8eed-43e1-afcb-aa655ff1ca29&amp;selectedDate=09%2F02%2F2024%2000%3A00%3A00&amp;selectedEndDate=10%2F02%2F2024%2000%3A00%3A00" xr:uid="{72993A3A-0A6B-4056-963D-1BA6BD7117F5}"/>
    <hyperlink ref="AB339" r:id="rId1894" tooltip="Alliant Insurance Service" display="https://barchartcanvas.azurewebsites.net/Report/GetAgencyNameDetail?agencyName=Alliant%20Insurance%20Service&amp;selectedDate=09%2F02%2F2024%2000%3A00%3A00&amp;selectedEndDate=10%2F02%2F2024%2000%3A00%3A00" xr:uid="{D71E72A4-826F-4004-93DD-158B47F84330}"/>
    <hyperlink ref="AD339" r:id="rId1895" display="https://barchartcanvas.azurewebsites.net/Report/GetQuotationNumberDetails?accountNumber=QQ1182210000&amp;selectedDate=09%2F02%2F2024%2000%3A00%3A00&amp;selectedEndDate=10%2F02%2F2024%2000%3A00%3A00" xr:uid="{3796EFAA-3572-4160-B4FB-FD90EBF23D76}"/>
    <hyperlink ref="AE339" r:id="rId1896" display="https://barchartcanvas.azurewebsites.net/Report/GetAccountNumberDetails?accountNumber=Alice%20Johnson&amp;selectedDate=09%2F02%2F2024%2000%3A00%3A00&amp;selectedEndDate=10%2F02%2F2024%2000%3A00%3A00" xr:uid="{9DD06AB9-D461-475D-A889-868BA648FD9A}"/>
    <hyperlink ref="AI339" r:id="rId1897" tooltip="95a081fc-724a-499c-a76f-5908427ab1a6" display="https://barchartcanvas.azurewebsites.net/Report/GetSessionDetails?sessionId=95a081fc-724a-499c-a76f-5908427ab1a6&amp;selectedDate=09%2F02%2F2024%2000%3A00%3A00&amp;selectedEndDate=10%2F02%2F2024%2000%3A00%3A00" xr:uid="{4516687F-3669-4B2B-98F4-145FE5DD1135}"/>
    <hyperlink ref="AB340" r:id="rId1898" tooltip="Lawley Insurance" display="https://barchartcanvas.azurewebsites.net/Report/GetAgencyNameDetail?agencyName=Lawley%20Insurance&amp;selectedDate=09%2F02%2F2024%2000%3A00%3A00&amp;selectedEndDate=10%2F02%2F2024%2000%3A00%3A00" xr:uid="{840E1434-C07B-4183-9F47-C291B956AF6E}"/>
    <hyperlink ref="AD340" r:id="rId1899" display="https://barchartcanvas.azurewebsites.net/Report/GetQuotationNumberDetails?accountNumber=QQ4332310000&amp;selectedDate=09%2F02%2F2024%2000%3A00%3A00&amp;selectedEndDate=10%2F02%2F2024%2000%3A00%3A00" xr:uid="{9D09AE13-6286-4AAC-8363-4C7F17D71A5F}"/>
    <hyperlink ref="AE340" r:id="rId1900" display="https://barchartcanvas.azurewebsites.net/Report/GetAccountNumberDetails?accountNumber=John%20Doe&amp;selectedDate=09%2F02%2F2024%2000%3A00%3A00&amp;selectedEndDate=10%2F02%2F2024%2000%3A00%3A00" xr:uid="{76894DD1-48AF-4DEA-92EE-95BEED0A1822}"/>
    <hyperlink ref="AI340" r:id="rId1901" tooltip="159542c3-7fcf-4e18-9fd8-a04991ca5a2f" display="https://barchartcanvas.azurewebsites.net/Report/GetSessionDetails?sessionId=159542c3-7fcf-4e18-9fd8-a04991ca5a2f&amp;selectedDate=09%2F02%2F2024%2000%3A00%3A00&amp;selectedEndDate=10%2F02%2F2024%2000%3A00%3A00" xr:uid="{7EAAEE82-4C7A-4EDF-84F4-957BAAB7EB4C}"/>
    <hyperlink ref="AB341" r:id="rId1902" tooltip="Towne Insurance" display="https://barchartcanvas.azurewebsites.net/Report/GetAgencyNameDetail?agencyName=Towne%20Insurance&amp;selectedDate=09%2F02%2F2024%2000%3A00%3A00&amp;selectedEndDate=10%2F02%2F2024%2000%3A00%3A00" xr:uid="{3A0DDAAB-84D1-4F5D-9467-7609E679A532}"/>
    <hyperlink ref="AD341" r:id="rId1903" display="https://barchartcanvas.azurewebsites.net/Report/GetQuotationNumberDetails?accountNumber=QQ7889210000&amp;selectedDate=09%2F02%2F2024%2000%3A00%3A00&amp;selectedEndDate=10%2F02%2F2024%2000%3A00%3A00" xr:uid="{CE8805CC-D033-4B5E-8083-4CA0A79E2185}"/>
    <hyperlink ref="AE341" r:id="rId1904" display="https://barchartcanvas.azurewebsites.net/Report/GetAccountNumberDetails?accountNumber=Michael%20White&amp;selectedDate=09%2F02%2F2024%2000%3A00%3A00&amp;selectedEndDate=10%2F02%2F2024%2000%3A00%3A00" xr:uid="{C51FA9B3-532A-446D-9EF6-34AA72214D20}"/>
    <hyperlink ref="AI341" r:id="rId1905" tooltip="603490df-e63e-4c50-81ff-e6aca3997855" display="https://barchartcanvas.azurewebsites.net/Report/GetSessionDetails?sessionId=603490df-e63e-4c50-81ff-e6aca3997855&amp;selectedDate=09%2F02%2F2024%2000%3A00%3A00&amp;selectedEndDate=10%2F02%2F2024%2000%3A00%3A00" xr:uid="{74305E8A-9A42-42FA-8C75-4F43C352FF61}"/>
    <hyperlink ref="AB342" r:id="rId1906" tooltip="Hub International Ltd" display="https://barchartcanvas.azurewebsites.net/Report/GetAgencyNameDetail?agencyName=Hub%20International%20Ltd&amp;selectedDate=09%2F02%2F2024%2000%3A00%3A00&amp;selectedEndDate=10%2F02%2F2024%2000%3A00%3A00" xr:uid="{2B9B9C57-4EE7-4DC9-BA3E-A3A475BDAC7E}"/>
    <hyperlink ref="AD342" r:id="rId1907" display="https://barchartcanvas.azurewebsites.net/Report/GetQuotationNumberDetails?accountNumber=QQ739210000&amp;selectedDate=09%2F02%2F2024%2000%3A00%3A00&amp;selectedEndDate=10%2F02%2F2024%2000%3A00%3A00" xr:uid="{766F4524-6776-4E6C-8509-9F293FF5DA60}"/>
    <hyperlink ref="AE342" r:id="rId1908" display="https://barchartcanvas.azurewebsites.net/Report/GetAccountNumberDetails?accountNumber=Alice%20Johnson&amp;selectedDate=09%2F02%2F2024%2000%3A00%3A00&amp;selectedEndDate=10%2F02%2F2024%2000%3A00%3A00" xr:uid="{AA87C6FF-4C7C-40F6-901F-3D115B6AC2E5}"/>
    <hyperlink ref="AI342" r:id="rId1909" tooltip="d445b9fd-189c-4d27-b83e-ea18ae92ce38" display="https://barchartcanvas.azurewebsites.net/Report/GetSessionDetails?sessionId=d445b9fd-189c-4d27-b83e-ea18ae92ce38&amp;selectedDate=09%2F02%2F2024%2000%3A00%3A00&amp;selectedEndDate=10%2F02%2F2024%2000%3A00%3A00" xr:uid="{633CC0D4-8564-4DC0-8536-8AF3F7530D82}"/>
    <hyperlink ref="AB343" r:id="rId1910" tooltip="Scott Insurance" display="https://barchartcanvas.azurewebsites.net/Report/GetAgencyNameDetail?agencyName=Scott%20Insurance&amp;selectedDate=09%2F02%2F2024%2000%3A00%3A00&amp;selectedEndDate=10%2F02%2F2024%2000%3A00%3A00" xr:uid="{E35206AB-855C-44AC-8D25-F952B3C00639}"/>
    <hyperlink ref="AD343" r:id="rId1911" display="https://barchartcanvas.azurewebsites.net/Report/GetQuotationNumberDetails?accountNumber=QQ4727410000&amp;selectedDate=09%2F02%2F2024%2000%3A00%3A00&amp;selectedEndDate=10%2F02%2F2024%2000%3A00%3A00" xr:uid="{A910DAA1-9C10-4667-BCA1-BBD5CD99FE6D}"/>
    <hyperlink ref="AE343" r:id="rId1912" display="https://barchartcanvas.azurewebsites.net/Report/GetAccountNumberDetails?accountNumber=Michael%20White&amp;selectedDate=09%2F02%2F2024%2000%3A00%3A00&amp;selectedEndDate=10%2F02%2F2024%2000%3A00%3A00" xr:uid="{F6B8E7BD-9BCA-4A92-B55E-821B4D7CBB4D}"/>
    <hyperlink ref="AI343" r:id="rId1913" tooltip="687db13c-732d-4e80-b795-2c31a3dfac6a" display="https://barchartcanvas.azurewebsites.net/Report/GetSessionDetails?sessionId=687db13c-732d-4e80-b795-2c31a3dfac6a&amp;selectedDate=09%2F02%2F2024%2000%3A00%3A00&amp;selectedEndDate=10%2F02%2F2024%2000%3A00%3A00" xr:uid="{5614D2CB-089A-473D-A172-037B4DADB659}"/>
    <hyperlink ref="AB344" r:id="rId1914" tooltip="Unison Risk Advisors" display="https://barchartcanvas.azurewebsites.net/Report/GetAgencyNameDetail?agencyName=Unison%20Risk%20Advisors&amp;selectedDate=09%2F02%2F2024%2000%3A00%3A00&amp;selectedEndDate=10%2F02%2F2024%2000%3A00%3A00" xr:uid="{6C6D4C7B-FA4D-4203-974B-20C71D9517CA}"/>
    <hyperlink ref="AD344" r:id="rId1915" display="https://barchartcanvas.azurewebsites.net/Report/GetQuotationNumberDetails?accountNumber=QQ4082410000&amp;selectedDate=09%2F02%2F2024%2000%3A00%3A00&amp;selectedEndDate=10%2F02%2F2024%2000%3A00%3A00" xr:uid="{B2A081F6-3387-450E-A40A-A2D97D7BBCF2}"/>
    <hyperlink ref="AE344" r:id="rId1916" display="https://barchartcanvas.azurewebsites.net/Report/GetAccountNumberDetails?accountNumber=Liam%20Anderson&amp;selectedDate=09%2F02%2F2024%2000%3A00%3A00&amp;selectedEndDate=10%2F02%2F2024%2000%3A00%3A00" xr:uid="{8B0BE91A-1F33-4996-870B-354F1B6A5395}"/>
    <hyperlink ref="AI344" r:id="rId1917" tooltip="0ac2bcb8-04b6-4f7f-9b8c-ca1735041d6e" display="https://barchartcanvas.azurewebsites.net/Report/GetSessionDetails?sessionId=0ac2bcb8-04b6-4f7f-9b8c-ca1735041d6e&amp;selectedDate=09%2F02%2F2024%2000%3A00%3A00&amp;selectedEndDate=10%2F02%2F2024%2000%3A00%3A00" xr:uid="{97565096-1AEC-471C-8809-A7B88C73BDE7}"/>
    <hyperlink ref="AB345" r:id="rId1918" tooltip="Cottingham and Butter Inc" display="https://barchartcanvas.azurewebsites.net/Report/GetAgencyNameDetail?agencyName=Cottingham%20and%20Butter%20Inc&amp;selectedDate=09%2F02%2F2024%2000%3A00%3A00&amp;selectedEndDate=10%2F02%2F2024%2000%3A00%3A00" xr:uid="{096F3285-052A-47CA-8947-712C75D2F95D}"/>
    <hyperlink ref="AD345" r:id="rId1919" display="https://barchartcanvas.azurewebsites.net/Report/GetQuotationNumberDetails?accountNumber=QQ1239910000&amp;selectedDate=09%2F02%2F2024%2000%3A00%3A00&amp;selectedEndDate=10%2F02%2F2024%2000%3A00%3A00" xr:uid="{636C893E-FCED-40EB-8808-8688BD1D321B}"/>
    <hyperlink ref="AE345" r:id="rId1920" display="https://barchartcanvas.azurewebsites.net/Report/GetAccountNumberDetails?accountNumber=Emily%20Brown&amp;selectedDate=09%2F02%2F2024%2000%3A00%3A00&amp;selectedEndDate=10%2F02%2F2024%2000%3A00%3A00" xr:uid="{352ED42E-B564-4AD4-9C09-2C63F441596E}"/>
    <hyperlink ref="AI345" r:id="rId1921" tooltip="8c95bf3d-1afc-44ca-b72f-2311aa726dc1" display="https://barchartcanvas.azurewebsites.net/Report/GetSessionDetails?sessionId=8c95bf3d-1afc-44ca-b72f-2311aa726dc1&amp;selectedDate=09%2F02%2F2024%2000%3A00%3A00&amp;selectedEndDate=10%2F02%2F2024%2000%3A00%3A00" xr:uid="{F422500E-7B79-40FA-921B-FE8834030615}"/>
    <hyperlink ref="AB346" r:id="rId1922" tooltip="Heffernan Group" display="https://barchartcanvas.azurewebsites.net/Report/GetAgencyNameDetail?agencyName=Heffernan%20Group&amp;selectedDate=09%2F02%2F2024%2000%3A00%3A00&amp;selectedEndDate=10%2F02%2F2024%2000%3A00%3A00" xr:uid="{D931E7A4-2271-4DF9-B53A-B81ADDDDA2E1}"/>
    <hyperlink ref="AD346" r:id="rId1923" display="https://barchartcanvas.azurewebsites.net/Report/GetQuotationNumberDetails?accountNumber=QQ7038010000&amp;selectedDate=09%2F02%2F2024%2000%3A00%3A00&amp;selectedEndDate=10%2F02%2F2024%2000%3A00%3A00" xr:uid="{67169DF2-DA8A-4385-B372-FCDD3ECE2D19}"/>
    <hyperlink ref="AE346" r:id="rId1924" display="https://barchartcanvas.azurewebsites.net/Report/GetAccountNumberDetails?accountNumber=Anil%27s%20Account&amp;selectedDate=09%2F02%2F2024%2000%3A00%3A00&amp;selectedEndDate=10%2F02%2F2024%2000%3A00%3A00" xr:uid="{7DFF8208-407B-4EB5-AFF5-C3C35AB66A01}"/>
    <hyperlink ref="AI346" r:id="rId1925" tooltip="61ab1756-1e29-4931-9b31-1ac9769d25d0" display="https://barchartcanvas.azurewebsites.net/Report/GetSessionDetails?sessionId=61ab1756-1e29-4931-9b31-1ac9769d25d0&amp;selectedDate=09%2F02%2F2024%2000%3A00%3A00&amp;selectedEndDate=10%2F02%2F2024%2000%3A00%3A00" xr:uid="{60BE34A8-7B3A-4E95-9F55-7AA7B47D813A}"/>
    <hyperlink ref="AB347" r:id="rId1926" tooltip="Cottingham and Butter Inc" display="https://barchartcanvas.azurewebsites.net/Report/GetAgencyNameDetail?agencyName=Cottingham%20and%20Butter%20Inc&amp;selectedDate=09%2F02%2F2024%2000%3A00%3A00&amp;selectedEndDate=10%2F02%2F2024%2000%3A00%3A00" xr:uid="{592FF996-0B1C-4621-9D00-CAE5C4898B1E}"/>
    <hyperlink ref="AD347" r:id="rId1927" display="https://barchartcanvas.azurewebsites.net/Report/GetQuotationNumberDetails?accountNumber=QQ2664310000&amp;selectedDate=09%2F02%2F2024%2000%3A00%3A00&amp;selectedEndDate=10%2F02%2F2024%2000%3A00%3A00" xr:uid="{39E64FE9-5652-4D4E-BB29-730FBAB646AA}"/>
    <hyperlink ref="AE347" r:id="rId1928" display="https://barchartcanvas.azurewebsites.net/Report/GetAccountNumberDetails?accountNumber=David%20Clark&amp;selectedDate=09%2F02%2F2024%2000%3A00%3A00&amp;selectedEndDate=10%2F02%2F2024%2000%3A00%3A00" xr:uid="{32E58FE6-CA9B-4F7D-AF52-3FF13AF9D904}"/>
    <hyperlink ref="AI347" r:id="rId1929" tooltip="3e085331-bb1f-48d3-a073-005d8a4d7554" display="https://barchartcanvas.azurewebsites.net/Report/GetSessionDetails?sessionId=3e085331-bb1f-48d3-a073-005d8a4d7554&amp;selectedDate=09%2F02%2F2024%2000%3A00%3A00&amp;selectedEndDate=10%2F02%2F2024%2000%3A00%3A00" xr:uid="{A101AD2D-95A8-4B8A-8AF3-69EECED6FDCC}"/>
    <hyperlink ref="AB348" r:id="rId1930" tooltip="Alkeme" display="https://barchartcanvas.azurewebsites.net/Report/GetAgencyNameDetail?agencyName=Alkeme&amp;selectedDate=09%2F02%2F2024%2000%3A00%3A00&amp;selectedEndDate=10%2F02%2F2024%2000%3A00%3A00" xr:uid="{E65AB6A7-4C79-440F-8F22-63BF416473A3}"/>
    <hyperlink ref="AD348" r:id="rId1931" display="https://barchartcanvas.azurewebsites.net/Report/GetQuotationNumberDetails?accountNumber=QQ4446710000&amp;selectedDate=09%2F02%2F2024%2000%3A00%3A00&amp;selectedEndDate=10%2F02%2F2024%2000%3A00%3A00" xr:uid="{6CC10A32-A9F7-46EB-9A51-C1947E5363E9}"/>
    <hyperlink ref="AE348" r:id="rId1932" display="https://barchartcanvas.azurewebsites.net/Report/GetAccountNumberDetails?accountNumber=Michael%20White&amp;selectedDate=09%2F02%2F2024%2000%3A00%3A00&amp;selectedEndDate=10%2F02%2F2024%2000%3A00%3A00" xr:uid="{DE0CBDA6-698C-4C52-8ECC-02E35C129BE1}"/>
    <hyperlink ref="AI348" r:id="rId1933" tooltip="ee16f755-c2e6-484f-acba-1fa91f601371" display="https://barchartcanvas.azurewebsites.net/Report/GetSessionDetails?sessionId=ee16f755-c2e6-484f-acba-1fa91f601371&amp;selectedDate=09%2F02%2F2024%2000%3A00%3A00&amp;selectedEndDate=10%2F02%2F2024%2000%3A00%3A00" xr:uid="{A006BBF7-3DB1-4B16-A894-B1D63BC5E9AA}"/>
    <hyperlink ref="AB349" r:id="rId1934" tooltip="Towne Insurance" display="https://barchartcanvas.azurewebsites.net/Report/GetAgencyNameDetail?agencyName=Towne%20Insurance&amp;selectedDate=09%2F02%2F2024%2000%3A00%3A00&amp;selectedEndDate=10%2F02%2F2024%2000%3A00%3A00" xr:uid="{F057385D-1925-4B53-970C-44AAFA57A69A}"/>
    <hyperlink ref="AD349" r:id="rId1935" display="https://barchartcanvas.azurewebsites.net/Report/GetQuotationNumberDetails?accountNumber=QQ4050410000&amp;selectedDate=09%2F02%2F2024%2000%3A00%3A00&amp;selectedEndDate=10%2F02%2F2024%2000%3A00%3A00" xr:uid="{BD8038B6-957B-43B9-A0D6-6C715D789E3D}"/>
    <hyperlink ref="AE349" r:id="rId1936" display="https://barchartcanvas.azurewebsites.net/Report/GetAccountNumberDetails?accountNumber=Liam%20Anderson&amp;selectedDate=09%2F02%2F2024%2000%3A00%3A00&amp;selectedEndDate=10%2F02%2F2024%2000%3A00%3A00" xr:uid="{31E09A43-11AF-4FA4-8CD8-CEF2A7E0B4F2}"/>
    <hyperlink ref="AI349" r:id="rId1937" tooltip="8c26fe1d-565a-4b0e-8255-81600bb24931" display="https://barchartcanvas.azurewebsites.net/Report/GetSessionDetails?sessionId=8c26fe1d-565a-4b0e-8255-81600bb24931&amp;selectedDate=09%2F02%2F2024%2000%3A00%3A00&amp;selectedEndDate=10%2F02%2F2024%2000%3A00%3A00" xr:uid="{731A3E80-7BD1-412C-87D0-27B15D814663}"/>
    <hyperlink ref="AB350" r:id="rId1938" tooltip="Premier Group" display="https://barchartcanvas.azurewebsites.net/Report/GetAgencyNameDetail?agencyName=Premier%20Group&amp;selectedDate=09%2F02%2F2024%2000%3A00%3A00&amp;selectedEndDate=10%2F02%2F2024%2000%3A00%3A00" xr:uid="{75A07822-21BE-4E5E-894D-447C2DB02DD5}"/>
    <hyperlink ref="AD350" r:id="rId1939" display="https://barchartcanvas.azurewebsites.net/Report/GetQuotationNumberDetails?accountNumber=QQ4406510000&amp;selectedDate=09%2F02%2F2024%2000%3A00%3A00&amp;selectedEndDate=10%2F02%2F2024%2000%3A00%3A00" xr:uid="{E574FC49-4D6D-4DD1-9BF5-B01DCDF85F59}"/>
    <hyperlink ref="AE350" r:id="rId1940" display="https://barchartcanvas.azurewebsites.net/Report/GetAccountNumberDetails?accountNumber=Sophia%20Taylor&amp;selectedDate=09%2F02%2F2024%2000%3A00%3A00&amp;selectedEndDate=10%2F02%2F2024%2000%3A00%3A00" xr:uid="{5752039C-A982-4D64-BB91-07EC412948BE}"/>
    <hyperlink ref="AI350" r:id="rId1941" tooltip="20cee8e6-9204-4250-a65e-5a5ce44ab2ff" display="https://barchartcanvas.azurewebsites.net/Report/GetSessionDetails?sessionId=20cee8e6-9204-4250-a65e-5a5ce44ab2ff&amp;selectedDate=09%2F02%2F2024%2000%3A00%3A00&amp;selectedEndDate=10%2F02%2F2024%2000%3A00%3A00" xr:uid="{B8B37984-DBAD-4E20-A44A-8ACEA03232AD}"/>
    <hyperlink ref="AB351" r:id="rId1942" tooltip="Hub International Ltd" display="https://barchartcanvas.azurewebsites.net/Report/GetAgencyNameDetail?agencyName=Hub%20International%20Ltd&amp;selectedDate=09%2F02%2F2024%2000%3A00%3A00&amp;selectedEndDate=10%2F02%2F2024%2000%3A00%3A00" xr:uid="{6584DCB3-EB55-4C7D-A41D-A18C8D258A01}"/>
    <hyperlink ref="AD351" r:id="rId1943" display="https://barchartcanvas.azurewebsites.net/Report/GetQuotationNumberDetails?accountNumber=QQ7733510000&amp;selectedDate=09%2F02%2F2024%2000%3A00%3A00&amp;selectedEndDate=10%2F02%2F2024%2000%3A00%3A00" xr:uid="{8F5050EC-B281-4FD0-B20A-53C19E35755E}"/>
    <hyperlink ref="AE351" r:id="rId1944" display="https://barchartcanvas.azurewebsites.net/Report/GetAccountNumberDetails?accountNumber=Liam%20Anderson&amp;selectedDate=09%2F02%2F2024%2000%3A00%3A00&amp;selectedEndDate=10%2F02%2F2024%2000%3A00%3A00" xr:uid="{44AFF08A-B175-4286-B3A1-2F87D9DF8E53}"/>
    <hyperlink ref="AI351" r:id="rId1945" tooltip="4408c299-3f10-4d13-8edc-5abe4042358d" display="https://barchartcanvas.azurewebsites.net/Report/GetSessionDetails?sessionId=4408c299-3f10-4d13-8edc-5abe4042358d&amp;selectedDate=09%2F02%2F2024%2000%3A00%3A00&amp;selectedEndDate=10%2F02%2F2024%2000%3A00%3A00" xr:uid="{AA045170-07CB-4755-BB98-5BEA97E678B6}"/>
    <hyperlink ref="AB352" r:id="rId1946" tooltip="Hylant Group Inc" display="https://barchartcanvas.azurewebsites.net/Report/GetAgencyNameDetail?agencyName=Hylant%20Group%20Inc&amp;selectedDate=09%2F02%2F2024%2000%3A00%3A00&amp;selectedEndDate=10%2F02%2F2024%2000%3A00%3A00" xr:uid="{6EBBFE12-34D7-4BCC-AF32-2518FB6762AA}"/>
    <hyperlink ref="AD352" r:id="rId1947" display="https://barchartcanvas.azurewebsites.net/Report/GetQuotationNumberDetails?accountNumber=QQ457610000&amp;selectedDate=09%2F02%2F2024%2000%3A00%3A00&amp;selectedEndDate=10%2F02%2F2024%2000%3A00%3A00" xr:uid="{F1CB8D34-8A81-4619-85D7-AB004D3DB4CC}"/>
    <hyperlink ref="AE352" r:id="rId1948" display="https://barchartcanvas.azurewebsites.net/Report/GetAccountNumberDetails?accountNumber=Sophia%20Taylor&amp;selectedDate=09%2F02%2F2024%2000%3A00%3A00&amp;selectedEndDate=10%2F02%2F2024%2000%3A00%3A00" xr:uid="{A0817244-F810-4512-AE83-CF094E0848DC}"/>
    <hyperlink ref="AI352" r:id="rId1949" tooltip="bbfdf2fc-a73a-4126-b9d8-32dedcd44bf0" display="https://barchartcanvas.azurewebsites.net/Report/GetSessionDetails?sessionId=bbfdf2fc-a73a-4126-b9d8-32dedcd44bf0&amp;selectedDate=09%2F02%2F2024%2000%3A00%3A00&amp;selectedEndDate=10%2F02%2F2024%2000%3A00%3A00" xr:uid="{DF0BAB39-C2E0-4DE1-B6BA-E9BD73C21C13}"/>
    <hyperlink ref="AB353" r:id="rId1950" tooltip="Towne Insurance" display="https://barchartcanvas.azurewebsites.net/Report/GetAgencyNameDetail?agencyName=Towne%20Insurance&amp;selectedDate=09%2F02%2F2024%2000%3A00%3A00&amp;selectedEndDate=10%2F02%2F2024%2000%3A00%3A00" xr:uid="{679D0D0B-869A-436D-A898-1571A8820D3B}"/>
    <hyperlink ref="AD353" r:id="rId1951" display="https://barchartcanvas.azurewebsites.net/Report/GetQuotationNumberDetails?accountNumber=QQ865810000&amp;selectedDate=09%2F02%2F2024%2000%3A00%3A00&amp;selectedEndDate=10%2F02%2F2024%2000%3A00%3A00" xr:uid="{C0427687-8DE3-4B3F-81DF-C4DB0F9ADEDA}"/>
    <hyperlink ref="AE353" r:id="rId1952" display="https://barchartcanvas.azurewebsites.net/Report/GetAccountNumberDetails?accountNumber=Liam%20Anderson&amp;selectedDate=09%2F02%2F2024%2000%3A00%3A00&amp;selectedEndDate=10%2F02%2F2024%2000%3A00%3A00" xr:uid="{08389C30-1F57-4859-B8C7-838FB61B0825}"/>
    <hyperlink ref="AI353" r:id="rId1953" tooltip="1f22f62f-dbf3-411a-a6c2-85a508d456ce" display="https://barchartcanvas.azurewebsites.net/Report/GetSessionDetails?sessionId=1f22f62f-dbf3-411a-a6c2-85a508d456ce&amp;selectedDate=09%2F02%2F2024%2000%3A00%3A00&amp;selectedEndDate=10%2F02%2F2024%2000%3A00%3A00" xr:uid="{348287BD-713A-4E7D-862E-C759F37C2DD5}"/>
    <hyperlink ref="AB354" r:id="rId1954" tooltip="Heffernan Group" display="https://barchartcanvas.azurewebsites.net/Report/GetAgencyNameDetail?agencyName=Heffernan%20Group&amp;selectedDate=09%2F02%2F2024%2000%3A00%3A00&amp;selectedEndDate=10%2F02%2F2024%2000%3A00%3A00" xr:uid="{16BEE05F-E3D5-45D8-986D-ABD606F4A45E}"/>
    <hyperlink ref="AD354" r:id="rId1955" display="https://barchartcanvas.azurewebsites.net/Report/GetQuotationNumberDetails?accountNumber=QQ6723210000&amp;selectedDate=09%2F02%2F2024%2000%3A00%3A00&amp;selectedEndDate=10%2F02%2F2024%2000%3A00%3A00" xr:uid="{B8169319-4CBB-4379-991C-D58FA212D9CD}"/>
    <hyperlink ref="AE354" r:id="rId1956" display="https://barchartcanvas.azurewebsites.net/Report/GetAccountNumberDetails?accountNumber=John%20Doe&amp;selectedDate=09%2F02%2F2024%2000%3A00%3A00&amp;selectedEndDate=10%2F02%2F2024%2000%3A00%3A00" xr:uid="{46342302-EADB-4770-9C13-0E1297FE0610}"/>
    <hyperlink ref="AI354" r:id="rId1957" tooltip="ad6225f4-989d-4a41-a5fd-fb8207730bf6" display="https://barchartcanvas.azurewebsites.net/Report/GetSessionDetails?sessionId=ad6225f4-989d-4a41-a5fd-fb8207730bf6&amp;selectedDate=09%2F02%2F2024%2000%3A00%3A00&amp;selectedEndDate=10%2F02%2F2024%2000%3A00%3A00" xr:uid="{4A906E25-88DA-4A01-B248-DE24AF23C542}"/>
    <hyperlink ref="AB355" r:id="rId1958" tooltip="Patroit Insurance Services Inc" display="https://barchartcanvas.azurewebsites.net/Report/GetAgencyNameDetail?agencyName=Patroit%20Insurance%20Services%20Inc&amp;selectedDate=09%2F02%2F2024%2000%3A00%3A00&amp;selectedEndDate=10%2F02%2F2024%2000%3A00%3A00" xr:uid="{39D2C289-3B18-43A0-AA50-0302D438986C}"/>
    <hyperlink ref="AD355" r:id="rId1959" display="https://barchartcanvas.azurewebsites.net/Report/GetQuotationNumberDetails?accountNumber=QQ3528410000&amp;selectedDate=09%2F02%2F2024%2000%3A00%3A00&amp;selectedEndDate=10%2F02%2F2024%2000%3A00%3A00" xr:uid="{C933A089-221D-42FF-AEE1-DCB503210395}"/>
    <hyperlink ref="AE355" r:id="rId1960" display="https://barchartcanvas.azurewebsites.net/Report/GetAccountNumberDetails?accountNumber=Michael%20White&amp;selectedDate=09%2F02%2F2024%2000%3A00%3A00&amp;selectedEndDate=10%2F02%2F2024%2000%3A00%3A00" xr:uid="{C545CBD1-AD1B-4A74-8DB7-0C788B049BF0}"/>
    <hyperlink ref="AI355" r:id="rId1961" tooltip="6de3e95e-57de-4d3f-9cb6-707c4131d383" display="https://barchartcanvas.azurewebsites.net/Report/GetSessionDetails?sessionId=6de3e95e-57de-4d3f-9cb6-707c4131d383&amp;selectedDate=09%2F02%2F2024%2000%3A00%3A00&amp;selectedEndDate=10%2F02%2F2024%2000%3A00%3A00" xr:uid="{7CACCD12-84DA-4A62-B707-41B41B373F1F}"/>
    <hyperlink ref="AB356" r:id="rId1962" tooltip="Premier Group" display="https://barchartcanvas.azurewebsites.net/Report/GetAgencyNameDetail?agencyName=Premier%20Group&amp;selectedDate=09%2F02%2F2024%2000%3A00%3A00&amp;selectedEndDate=10%2F02%2F2024%2000%3A00%3A00" xr:uid="{44D6B7EF-00CD-459C-88AF-53F160C94227}"/>
    <hyperlink ref="AD356" r:id="rId1963" display="https://barchartcanvas.azurewebsites.net/Report/GetQuotationNumberDetails?accountNumber=QQ6417610000&amp;selectedDate=09%2F02%2F2024%2000%3A00%3A00&amp;selectedEndDate=10%2F02%2F2024%2000%3A00%3A00" xr:uid="{DC5AFBF8-0CE6-4339-B6D0-927906FEA621}"/>
    <hyperlink ref="AE356" r:id="rId1964" display="https://barchartcanvas.azurewebsites.net/Report/GetAccountNumberDetails?accountNumber=Liam%20Anderson&amp;selectedDate=09%2F02%2F2024%2000%3A00%3A00&amp;selectedEndDate=10%2F02%2F2024%2000%3A00%3A00" xr:uid="{5C52318E-7DBB-44E1-9802-F35BB65FDA26}"/>
    <hyperlink ref="AI356" r:id="rId1965" tooltip="5be315d7-e561-4d5d-b1f2-30a851d662d8" display="https://barchartcanvas.azurewebsites.net/Report/GetSessionDetails?sessionId=5be315d7-e561-4d5d-b1f2-30a851d662d8&amp;selectedDate=09%2F02%2F2024%2000%3A00%3A00&amp;selectedEndDate=10%2F02%2F2024%2000%3A00%3A00" xr:uid="{4709F3B4-728F-4486-A168-7BA065A3AF26}"/>
    <hyperlink ref="AB357" r:id="rId1966" tooltip="Alliant Insurance Service" display="https://barchartcanvas.azurewebsites.net/Report/GetAgencyNameDetail?agencyName=Alliant%20Insurance%20Service&amp;selectedDate=09%2F02%2F2024%2000%3A00%3A00&amp;selectedEndDate=10%2F02%2F2024%2000%3A00%3A00" xr:uid="{D703368E-3A09-4847-8880-AAFFA52539E0}"/>
    <hyperlink ref="AD357" r:id="rId1967" display="https://barchartcanvas.azurewebsites.net/Report/GetQuotationNumberDetails?accountNumber=QQ5491610000&amp;selectedDate=09%2F02%2F2024%2000%3A00%3A00&amp;selectedEndDate=10%2F02%2F2024%2000%3A00%3A00" xr:uid="{16779AC3-0EA9-4BFD-88EC-58918ABCD78B}"/>
    <hyperlink ref="AE357" r:id="rId1968" display="https://barchartcanvas.azurewebsites.net/Report/GetAccountNumberDetails?accountNumber=Sophia%20Taylor&amp;selectedDate=09%2F02%2F2024%2000%3A00%3A00&amp;selectedEndDate=10%2F02%2F2024%2000%3A00%3A00" xr:uid="{9422E815-E537-4539-93B2-35A819165F31}"/>
    <hyperlink ref="AI357" r:id="rId1969" tooltip="e4d16b57-8582-4146-9045-dea4d82e26e2" display="https://barchartcanvas.azurewebsites.net/Report/GetSessionDetails?sessionId=e4d16b57-8582-4146-9045-dea4d82e26e2&amp;selectedDate=09%2F02%2F2024%2000%3A00%3A00&amp;selectedEndDate=10%2F02%2F2024%2000%3A00%3A00" xr:uid="{71A5935D-888F-4809-A7D3-103A01F4A711}"/>
    <hyperlink ref="AB358" r:id="rId1970" tooltip="Premier Group" display="https://barchartcanvas.azurewebsites.net/Report/GetAgencyNameDetail?agencyName=Premier%20Group&amp;selectedDate=09%2F02%2F2024%2000%3A00%3A00&amp;selectedEndDate=10%2F02%2F2024%2000%3A00%3A00" xr:uid="{BCB03399-CDF7-473E-86A6-099679D85851}"/>
    <hyperlink ref="AD358" r:id="rId1971" display="https://barchartcanvas.azurewebsites.net/Report/GetQuotationNumberDetails?accountNumber=QQ6927610000&amp;selectedDate=09%2F02%2F2024%2000%3A00%3A00&amp;selectedEndDate=10%2F02%2F2024%2000%3A00%3A00" xr:uid="{224AE657-053C-4344-B33F-BAFDC96B51D8}"/>
    <hyperlink ref="AE358" r:id="rId1972" display="https://barchartcanvas.azurewebsites.net/Report/GetAccountNumberDetails?accountNumber=Michael%20White&amp;selectedDate=09%2F02%2F2024%2000%3A00%3A00&amp;selectedEndDate=10%2F02%2F2024%2000%3A00%3A00" xr:uid="{04816EFC-00BD-4ED2-84EE-5B3639EF6D72}"/>
    <hyperlink ref="AI358" r:id="rId1973" tooltip="88a6823a-9807-4b50-8875-512baa740095" display="https://barchartcanvas.azurewebsites.net/Report/GetSessionDetails?sessionId=88a6823a-9807-4b50-8875-512baa740095&amp;selectedDate=09%2F02%2F2024%2000%3A00%3A00&amp;selectedEndDate=10%2F02%2F2024%2000%3A00%3A00" xr:uid="{60BFF08A-DA12-4DF6-A039-FCF18E25B805}"/>
    <hyperlink ref="AB359" r:id="rId1974" tooltip="Hub International Ltd" display="https://barchartcanvas.azurewebsites.net/Report/GetAgencyNameDetail?agencyName=Hub%20International%20Ltd&amp;selectedDate=09%2F02%2F2024%2000%3A00%3A00&amp;selectedEndDate=10%2F02%2F2024%2000%3A00%3A00" xr:uid="{FDE7FC7A-1CC9-4627-8925-51AC9DFD0BEF}"/>
    <hyperlink ref="AD359" r:id="rId1975" display="https://barchartcanvas.azurewebsites.net/Report/GetQuotationNumberDetails?accountNumber=QQ3611710000&amp;selectedDate=09%2F02%2F2024%2000%3A00%3A00&amp;selectedEndDate=10%2F02%2F2024%2000%3A00%3A00" xr:uid="{BA4FBB78-5B16-4A42-BF24-2C20E875DD19}"/>
    <hyperlink ref="AE359" r:id="rId1976" display="https://barchartcanvas.azurewebsites.net/Report/GetAccountNumberDetails?accountNumber=Jane%20Smith&amp;selectedDate=09%2F02%2F2024%2000%3A00%3A00&amp;selectedEndDate=10%2F02%2F2024%2000%3A00%3A00" xr:uid="{966D5CBD-A469-4572-95FD-DD746FCC89CC}"/>
    <hyperlink ref="AI359" r:id="rId1977" tooltip="aa6f329b-a320-4b21-96ec-d56ce7caee02" display="https://barchartcanvas.azurewebsites.net/Report/GetSessionDetails?sessionId=aa6f329b-a320-4b21-96ec-d56ce7caee02&amp;selectedDate=09%2F02%2F2024%2000%3A00%3A00&amp;selectedEndDate=10%2F02%2F2024%2000%3A00%3A00" xr:uid="{4E4077DE-60ED-4171-B410-ABFB44213491}"/>
    <hyperlink ref="AB360" r:id="rId1978" tooltip="Robertson Ryan and Associate Agency" display="https://barchartcanvas.azurewebsites.net/Report/GetAgencyNameDetail?agencyName=Robertson%20Ryan%20and%20Associate%20Agency&amp;selectedDate=09%2F02%2F2024%2000%3A00%3A00&amp;selectedEndDate=10%2F02%2F2024%2000%3A00%3A00" xr:uid="{D080A92C-1C13-4A7F-909B-6FF0B238D8FC}"/>
    <hyperlink ref="AD360" r:id="rId1979" display="https://barchartcanvas.azurewebsites.net/Report/GetQuotationNumberDetails?accountNumber=QQ6179410000&amp;selectedDate=09%2F02%2F2024%2000%3A00%3A00&amp;selectedEndDate=10%2F02%2F2024%2000%3A00%3A00" xr:uid="{527F1FB0-A65E-43EB-BE12-A53F271971B7}"/>
    <hyperlink ref="AE360" r:id="rId1980" display="https://barchartcanvas.azurewebsites.net/Report/GetAccountNumberDetails?accountNumber=Alice%20Johnson&amp;selectedDate=09%2F02%2F2024%2000%3A00%3A00&amp;selectedEndDate=10%2F02%2F2024%2000%3A00%3A00" xr:uid="{953CB2B2-EE70-4179-9805-4477366BC63F}"/>
    <hyperlink ref="AI360" r:id="rId1981" tooltip="bb002551-c5a8-4291-af1e-c67f0953a85a" display="https://barchartcanvas.azurewebsites.net/Report/GetSessionDetails?sessionId=bb002551-c5a8-4291-af1e-c67f0953a85a&amp;selectedDate=09%2F02%2F2024%2000%3A00%3A00&amp;selectedEndDate=10%2F02%2F2024%2000%3A00%3A00" xr:uid="{4B98F0C0-B88D-4DAE-AF08-D7A4AC3F2E5C}"/>
    <hyperlink ref="AB361" r:id="rId1982" tooltip="Hylant Group Inc" display="https://barchartcanvas.azurewebsites.net/Report/GetAgencyNameDetail?agencyName=Hylant%20Group%20Inc&amp;selectedDate=09%2F02%2F2024%2000%3A00%3A00&amp;selectedEndDate=10%2F02%2F2024%2000%3A00%3A00" xr:uid="{AE8F4FE7-BAA4-429F-9EE2-D444905DD0C5}"/>
    <hyperlink ref="AD361" r:id="rId1983" display="https://barchartcanvas.azurewebsites.net/Report/GetQuotationNumberDetails?accountNumber=QQ474710000&amp;selectedDate=09%2F02%2F2024%2000%3A00%3A00&amp;selectedEndDate=10%2F02%2F2024%2000%3A00%3A00" xr:uid="{23F16CCA-BEE0-4950-83DB-8C79F66BD508}"/>
    <hyperlink ref="AE361" r:id="rId1984" display="https://barchartcanvas.azurewebsites.net/Report/GetAccountNumberDetails?accountNumber=Sophia%20Taylor&amp;selectedDate=09%2F02%2F2024%2000%3A00%3A00&amp;selectedEndDate=10%2F02%2F2024%2000%3A00%3A00" xr:uid="{83BF5320-D073-4ACA-8619-A8F5F1AFCEE9}"/>
    <hyperlink ref="AI361" r:id="rId1985" tooltip="7e436453-a9c7-442f-ac39-a96fb8f3c3de" display="https://barchartcanvas.azurewebsites.net/Report/GetSessionDetails?sessionId=7e436453-a9c7-442f-ac39-a96fb8f3c3de&amp;selectedDate=09%2F02%2F2024%2000%3A00%3A00&amp;selectedEndDate=10%2F02%2F2024%2000%3A00%3A00" xr:uid="{00A8DB91-98FC-47C0-85D6-68F2E1020F0F}"/>
    <hyperlink ref="AB362" r:id="rId1986" tooltip="USI Insurance Services" display="https://barchartcanvas.azurewebsites.net/Report/GetAgencyNameDetail?agencyName=USI%20Insurance%20Services&amp;selectedDate=09%2F02%2F2024%2000%3A00%3A00&amp;selectedEndDate=10%2F02%2F2024%2000%3A00%3A00" xr:uid="{D59AA2F4-66A5-4D5D-8616-CC1254432E9E}"/>
    <hyperlink ref="AD362" r:id="rId1987" display="https://barchartcanvas.azurewebsites.net/Report/GetQuotationNumberDetails?accountNumber=QQ2096010000&amp;selectedDate=09%2F02%2F2024%2000%3A00%3A00&amp;selectedEndDate=10%2F02%2F2024%2000%3A00%3A00" xr:uid="{F92525D7-EBF9-4705-9814-32ABE00DEC19}"/>
    <hyperlink ref="AE362" r:id="rId1988" display="https://barchartcanvas.azurewebsites.net/Report/GetAccountNumberDetails?accountNumber=Anil%27s%20Account&amp;selectedDate=09%2F02%2F2024%2000%3A00%3A00&amp;selectedEndDate=10%2F02%2F2024%2000%3A00%3A00" xr:uid="{D1871341-3B25-4FC8-9525-567EDE16F0FF}"/>
    <hyperlink ref="AI362" r:id="rId1989" tooltip="616a1ffa-647f-4579-b621-da30e0ed60fe" display="https://barchartcanvas.azurewebsites.net/Report/GetSessionDetails?sessionId=616a1ffa-647f-4579-b621-da30e0ed60fe&amp;selectedDate=09%2F02%2F2024%2000%3A00%3A00&amp;selectedEndDate=10%2F02%2F2024%2000%3A00%3A00" xr:uid="{1815B087-6FFC-4478-99F5-D314781536A1}"/>
    <hyperlink ref="AB363" r:id="rId1990" tooltip="Locton Cos LLC" display="https://barchartcanvas.azurewebsites.net/Report/GetAgencyNameDetail?agencyName=Locton%20Cos%20LLC&amp;selectedDate=09%2F02%2F2024%2000%3A00%3A00&amp;selectedEndDate=10%2F02%2F2024%2000%3A00%3A00" xr:uid="{A5A4BCFE-8E57-44CD-916E-764B9C514083}"/>
    <hyperlink ref="AD363" r:id="rId1991" display="https://barchartcanvas.azurewebsites.net/Report/GetQuotationNumberDetails?accountNumber=QQ2554110000&amp;selectedDate=09%2F02%2F2024%2000%3A00%3A00&amp;selectedEndDate=10%2F02%2F2024%2000%3A00%3A00" xr:uid="{9DE6C3CB-4EC9-4690-9024-EA61630B2B35}"/>
    <hyperlink ref="AE363" r:id="rId1992" display="https://barchartcanvas.azurewebsites.net/Report/GetAccountNumberDetails?accountNumber=Olivia%20Martinez&amp;selectedDate=09%2F02%2F2024%2000%3A00%3A00&amp;selectedEndDate=10%2F02%2F2024%2000%3A00%3A00" xr:uid="{D5EB82B8-60BD-4C16-B674-6C2EEA307C3D}"/>
    <hyperlink ref="AI363" r:id="rId1993" tooltip="279d7dc7-a60b-4e74-a6af-eece5a5c2182" display="https://barchartcanvas.azurewebsites.net/Report/GetSessionDetails?sessionId=279d7dc7-a60b-4e74-a6af-eece5a5c2182&amp;selectedDate=09%2F02%2F2024%2000%3A00%3A00&amp;selectedEndDate=10%2F02%2F2024%2000%3A00%3A00" xr:uid="{FC09F0E2-1332-4CE6-8D69-0B9BA45A6769}"/>
    <hyperlink ref="AB364" r:id="rId1994" tooltip="Rich &amp; Cartmill Inc" display="https://barchartcanvas.azurewebsites.net/Report/GetAgencyNameDetail?agencyName=Rich%20%26%20Cartmill%20Inc&amp;selectedDate=09%2F02%2F2024%2000%3A00%3A00&amp;selectedEndDate=10%2F02%2F2024%2000%3A00%3A00" xr:uid="{7FCD7B25-D69E-4A75-9AE5-363ABE11CD63}"/>
    <hyperlink ref="AD364" r:id="rId1995" display="https://barchartcanvas.azurewebsites.net/Report/GetQuotationNumberDetails?accountNumber=QQ2376210000&amp;selectedDate=09%2F02%2F2024%2000%3A00%3A00&amp;selectedEndDate=10%2F02%2F2024%2000%3A00%3A00" xr:uid="{746A7CAA-A555-4C04-8A9A-28ADAE7AE1BB}"/>
    <hyperlink ref="AE364" r:id="rId1996" display="https://barchartcanvas.azurewebsites.net/Report/GetAccountNumberDetails?accountNumber=Michael%20White&amp;selectedDate=09%2F02%2F2024%2000%3A00%3A00&amp;selectedEndDate=10%2F02%2F2024%2000%3A00%3A00" xr:uid="{7E78E68F-4CBD-4DE6-805E-98E0CF64EB23}"/>
    <hyperlink ref="AI364" r:id="rId1997" tooltip="0faee012-af73-4390-82f8-ca52f0c9e747" display="https://barchartcanvas.azurewebsites.net/Report/GetSessionDetails?sessionId=0faee012-af73-4390-82f8-ca52f0c9e747&amp;selectedDate=09%2F02%2F2024%2000%3A00%3A00&amp;selectedEndDate=10%2F02%2F2024%2000%3A00%3A00" xr:uid="{AA2C2C06-FCD2-4CF2-8AAD-A4B020E32FC6}"/>
    <hyperlink ref="AB365" r:id="rId1998" tooltip="Premier Group" display="https://barchartcanvas.azurewebsites.net/Report/GetAgencyNameDetail?agencyName=Premier%20Group&amp;selectedDate=09%2F02%2F2024%2000%3A00%3A00&amp;selectedEndDate=10%2F02%2F2024%2000%3A00%3A00" xr:uid="{7B07E601-2350-40A0-97AE-4596FA0C374C}"/>
    <hyperlink ref="AD365" r:id="rId1999" display="https://barchartcanvas.azurewebsites.net/Report/GetQuotationNumberDetails?accountNumber=QQ2391110000&amp;selectedDate=09%2F02%2F2024%2000%3A00%3A00&amp;selectedEndDate=10%2F02%2F2024%2000%3A00%3A00" xr:uid="{3CA794E6-BE22-4EC9-B32B-7E12C360E435}"/>
    <hyperlink ref="AE365" r:id="rId2000" display="https://barchartcanvas.azurewebsites.net/Report/GetAccountNumberDetails?accountNumber=Alice%20Johnson&amp;selectedDate=09%2F02%2F2024%2000%3A00%3A00&amp;selectedEndDate=10%2F02%2F2024%2000%3A00%3A00" xr:uid="{974B24DB-FC64-41C4-B30F-65F4DD60F6AA}"/>
    <hyperlink ref="AI365" r:id="rId2001" tooltip="db3550b6-093a-4670-8be4-0c7812ad48c6" display="https://barchartcanvas.azurewebsites.net/Report/GetSessionDetails?sessionId=db3550b6-093a-4670-8be4-0c7812ad48c6&amp;selectedDate=09%2F02%2F2024%2000%3A00%3A00&amp;selectedEndDate=10%2F02%2F2024%2000%3A00%3A00" xr:uid="{FCF782CC-9724-41F7-AF84-99C5C1F7FD82}"/>
    <hyperlink ref="AB366" r:id="rId2002" tooltip="Patroit Insurance Services Inc" display="https://barchartcanvas.azurewebsites.net/Report/GetAgencyNameDetail?agencyName=Patroit%20Insurance%20Services%20Inc&amp;selectedDate=09%2F02%2F2024%2000%3A00%3A00&amp;selectedEndDate=10%2F02%2F2024%2000%3A00%3A00" xr:uid="{2EEAD728-C5EB-4D6C-B7AB-609FC6A89E11}"/>
    <hyperlink ref="AD366" r:id="rId2003" display="https://barchartcanvas.azurewebsites.net/Report/GetQuotationNumberDetails?accountNumber=QQ231210000&amp;selectedDate=09%2F02%2F2024%2000%3A00%3A00&amp;selectedEndDate=10%2F02%2F2024%2000%3A00%3A00" xr:uid="{A8B99E4C-6E78-4711-9071-2930A66A6623}"/>
    <hyperlink ref="AE366" r:id="rId2004" display="https://barchartcanvas.azurewebsites.net/Report/GetAccountNumberDetails?accountNumber=Liam%20Anderson&amp;selectedDate=09%2F02%2F2024%2000%3A00%3A00&amp;selectedEndDate=10%2F02%2F2024%2000%3A00%3A00" xr:uid="{92DEAA07-47CB-4600-B4D1-DD471EAC8F1D}"/>
    <hyperlink ref="AI366" r:id="rId2005" tooltip="45946ba1-e4a0-43a7-bba6-c7cf24bed16a" display="https://barchartcanvas.azurewebsites.net/Report/GetSessionDetails?sessionId=45946ba1-e4a0-43a7-bba6-c7cf24bed16a&amp;selectedDate=09%2F02%2F2024%2000%3A00%3A00&amp;selectedEndDate=10%2F02%2F2024%2000%3A00%3A00" xr:uid="{9AC6D594-35E8-4B30-9FE4-2F8AFD4E592E}"/>
    <hyperlink ref="AB367" r:id="rId2006" tooltip="Hub International Ltd" display="https://barchartcanvas.azurewebsites.net/Report/GetAgencyNameDetail?agencyName=Hub%20International%20Ltd&amp;selectedDate=09%2F02%2F2024%2000%3A00%3A00&amp;selectedEndDate=10%2F02%2F2024%2000%3A00%3A00" xr:uid="{1C170083-4296-4C7E-8A30-FB9B0A90D6AD}"/>
    <hyperlink ref="AD367" r:id="rId2007" display="https://barchartcanvas.azurewebsites.net/Report/GetQuotationNumberDetails?accountNumber=QQ2533810000&amp;selectedDate=09%2F02%2F2024%2000%3A00%3A00&amp;selectedEndDate=10%2F02%2F2024%2000%3A00%3A00" xr:uid="{A63BEE4A-A391-4E99-B3BB-B241DED89B8C}"/>
    <hyperlink ref="AE367" r:id="rId2008" display="https://barchartcanvas.azurewebsites.net/Report/GetAccountNumberDetails?accountNumber=Sophia%20Taylor&amp;selectedDate=09%2F02%2F2024%2000%3A00%3A00&amp;selectedEndDate=10%2F02%2F2024%2000%3A00%3A00" xr:uid="{9B2E0493-6D41-49AB-B20F-52755FE0C753}"/>
    <hyperlink ref="AI367" r:id="rId2009" tooltip="8fc79421-a6ce-4262-bfc4-c9f92375ea4c" display="https://barchartcanvas.azurewebsites.net/Report/GetSessionDetails?sessionId=8fc79421-a6ce-4262-bfc4-c9f92375ea4c&amp;selectedDate=09%2F02%2F2024%2000%3A00%3A00&amp;selectedEndDate=10%2F02%2F2024%2000%3A00%3A00" xr:uid="{BE4E0C8B-4E2C-459B-ACCE-8756EE698701}"/>
    <hyperlink ref="AB368" r:id="rId2010" tooltip="Cottingham and Butter Inc" display="https://barchartcanvas.azurewebsites.net/Report/GetAgencyNameDetail?agencyName=Cottingham%20and%20Butter%20Inc&amp;selectedDate=09%2F02%2F2024%2000%3A00%3A00&amp;selectedEndDate=10%2F02%2F2024%2000%3A00%3A00" xr:uid="{C713C3D5-27F8-4746-A4BF-AB4DDB1DB774}"/>
    <hyperlink ref="AD368" r:id="rId2011" display="https://barchartcanvas.azurewebsites.net/Report/GetQuotationNumberDetails?accountNumber=QQ7983310000&amp;selectedDate=09%2F02%2F2024%2000%3A00%3A00&amp;selectedEndDate=10%2F02%2F2024%2000%3A00%3A00" xr:uid="{81A84A05-A133-4D40-9969-3FF772820A77}"/>
    <hyperlink ref="AE368" r:id="rId2012" display="https://barchartcanvas.azurewebsites.net/Report/GetAccountNumberDetails?accountNumber=Michael%20White&amp;selectedDate=09%2F02%2F2024%2000%3A00%3A00&amp;selectedEndDate=10%2F02%2F2024%2000%3A00%3A00" xr:uid="{E45501F7-1D96-4E00-A3F7-20FA6E4341F4}"/>
    <hyperlink ref="AI368" r:id="rId2013" tooltip="aa8d4973-0b2c-4f35-83b0-d2bdc326c864" display="https://barchartcanvas.azurewebsites.net/Report/GetSessionDetails?sessionId=aa8d4973-0b2c-4f35-83b0-d2bdc326c864&amp;selectedDate=09%2F02%2F2024%2000%3A00%3A00&amp;selectedEndDate=10%2F02%2F2024%2000%3A00%3A00" xr:uid="{97C9C844-4977-4885-9AD2-42EB2348D412}"/>
    <hyperlink ref="AB369" r:id="rId2014" tooltip="Hub International Ltd" display="https://barchartcanvas.azurewebsites.net/Report/GetAgencyNameDetail?agencyName=Hub%20International%20Ltd&amp;selectedDate=09%2F02%2F2024%2000%3A00%3A00&amp;selectedEndDate=10%2F02%2F2024%2000%3A00%3A00" xr:uid="{39A2B96C-221D-4CA9-BA0A-F1B7F1288E2C}"/>
    <hyperlink ref="AD369" r:id="rId2015" display="https://barchartcanvas.azurewebsites.net/Report/GetQuotationNumberDetails?accountNumber=QQ8781010000&amp;selectedDate=09%2F02%2F2024%2000%3A00%3A00&amp;selectedEndDate=10%2F02%2F2024%2000%3A00%3A00" xr:uid="{BCC36BC0-74D1-43A7-878E-8504F1202BF6}"/>
    <hyperlink ref="AE369" r:id="rId2016" display="https://barchartcanvas.azurewebsites.net/Report/GetAccountNumberDetails?accountNumber=Olivia%20Martinez&amp;selectedDate=09%2F02%2F2024%2000%3A00%3A00&amp;selectedEndDate=10%2F02%2F2024%2000%3A00%3A00" xr:uid="{41C52CE6-1112-41C6-8DBE-8E585C067EBF}"/>
    <hyperlink ref="AI369" r:id="rId2017" tooltip="96e1b85e-0836-4853-99c8-3e576aca6afb" display="https://barchartcanvas.azurewebsites.net/Report/GetSessionDetails?sessionId=96e1b85e-0836-4853-99c8-3e576aca6afb&amp;selectedDate=09%2F02%2F2024%2000%3A00%3A00&amp;selectedEndDate=10%2F02%2F2024%2000%3A00%3A00" xr:uid="{876AE00B-9DC7-477A-B645-5671CCC3B0DD}"/>
    <hyperlink ref="AB370" r:id="rId2018" tooltip="Scott Insurance" display="https://barchartcanvas.azurewebsites.net/Report/GetAgencyNameDetail?agencyName=Scott%20Insurance&amp;selectedDate=09%2F02%2F2024%2000%3A00%3A00&amp;selectedEndDate=10%2F02%2F2024%2000%3A00%3A00" xr:uid="{EC8E151F-0EA5-483D-BD67-75767C2BE6BF}"/>
    <hyperlink ref="AD370" r:id="rId2019" display="https://barchartcanvas.azurewebsites.net/Report/GetQuotationNumberDetails?accountNumber=QQ1017410000&amp;selectedDate=09%2F02%2F2024%2000%3A00%3A00&amp;selectedEndDate=10%2F02%2F2024%2000%3A00%3A00" xr:uid="{B5DAA882-6827-404D-9320-79A5D2A03915}"/>
    <hyperlink ref="AE370" r:id="rId2020" display="https://barchartcanvas.azurewebsites.net/Report/GetAccountNumberDetails?accountNumber=Alice%20Johnson&amp;selectedDate=09%2F02%2F2024%2000%3A00%3A00&amp;selectedEndDate=10%2F02%2F2024%2000%3A00%3A00" xr:uid="{5BD9E08B-B0A4-40B6-89B5-68E4A0C39A85}"/>
    <hyperlink ref="AI370" r:id="rId2021" tooltip="2f064ce0-a073-44b5-9cfe-cc4feb498d3d" display="https://barchartcanvas.azurewebsites.net/Report/GetSessionDetails?sessionId=2f064ce0-a073-44b5-9cfe-cc4feb498d3d&amp;selectedDate=09%2F02%2F2024%2000%3A00%3A00&amp;selectedEndDate=10%2F02%2F2024%2000%3A00%3A00" xr:uid="{04206749-3971-4BD4-B414-A7F83571AFCE}"/>
    <hyperlink ref="AB371" r:id="rId2022" tooltip="Hub International Ltd" display="https://barchartcanvas.azurewebsites.net/Report/GetAgencyNameDetail?agencyName=Hub%20International%20Ltd&amp;selectedDate=09%2F02%2F2024%2000%3A00%3A00&amp;selectedEndDate=10%2F02%2F2024%2000%3A00%3A00" xr:uid="{8C007036-5B09-410B-A0B5-28C23051E161}"/>
    <hyperlink ref="AD371" r:id="rId2023" display="https://barchartcanvas.azurewebsites.net/Report/GetQuotationNumberDetails?accountNumber=QQ5265210000&amp;selectedDate=09%2F02%2F2024%2000%3A00%3A00&amp;selectedEndDate=10%2F02%2F2024%2000%3A00%3A00" xr:uid="{74D412BA-B7A9-4399-948B-3669BD623241}"/>
    <hyperlink ref="AE371" r:id="rId2024" display="https://barchartcanvas.azurewebsites.net/Report/GetAccountNumberDetails?accountNumber=Michael%20White&amp;selectedDate=09%2F02%2F2024%2000%3A00%3A00&amp;selectedEndDate=10%2F02%2F2024%2000%3A00%3A00" xr:uid="{342D7BBB-5FA3-4B53-869B-B825CB6EEA29}"/>
    <hyperlink ref="AI371" r:id="rId2025" tooltip="2f7d223d-fa2f-49f3-9837-be0789793b55" display="https://barchartcanvas.azurewebsites.net/Report/GetSessionDetails?sessionId=2f7d223d-fa2f-49f3-9837-be0789793b55&amp;selectedDate=09%2F02%2F2024%2000%3A00%3A00&amp;selectedEndDate=10%2F02%2F2024%2000%3A00%3A00" xr:uid="{FA98BE1F-56BF-49AF-832A-807F6BEAEBD1}"/>
    <hyperlink ref="AB372" r:id="rId2026" tooltip="Premier Group" display="https://barchartcanvas.azurewebsites.net/Report/GetAgencyNameDetail?agencyName=Premier%20Group&amp;selectedDate=09%2F02%2F2024%2000%3A00%3A00&amp;selectedEndDate=10%2F02%2F2024%2000%3A00%3A00" xr:uid="{7ADBEBDF-BBA1-4F9E-817F-D3DD47229A52}"/>
    <hyperlink ref="AD372" r:id="rId2027" display="https://barchartcanvas.azurewebsites.net/Report/GetQuotationNumberDetails?accountNumber=QQ7643810000&amp;selectedDate=09%2F02%2F2024%2000%3A00%3A00&amp;selectedEndDate=10%2F02%2F2024%2000%3A00%3A00" xr:uid="{D922F3D7-3043-458C-80D6-5AAA4E2F6373}"/>
    <hyperlink ref="AE372" r:id="rId2028" display="https://barchartcanvas.azurewebsites.net/Report/GetAccountNumberDetails?accountNumber=David%20Clark&amp;selectedDate=09%2F02%2F2024%2000%3A00%3A00&amp;selectedEndDate=10%2F02%2F2024%2000%3A00%3A00" xr:uid="{0AA781BF-D4E9-4D15-B2EC-5C71490DE50F}"/>
    <hyperlink ref="AI372" r:id="rId2029" tooltip="3bf320fe-3148-4782-8998-8b2b48a82276" display="https://barchartcanvas.azurewebsites.net/Report/GetSessionDetails?sessionId=3bf320fe-3148-4782-8998-8b2b48a82276&amp;selectedDate=09%2F02%2F2024%2000%3A00%3A00&amp;selectedEndDate=10%2F02%2F2024%2000%3A00%3A00" xr:uid="{BAB5A1E1-2840-4F06-95EA-77B7723DE866}"/>
    <hyperlink ref="AB373" r:id="rId2030" tooltip="Alkeme" display="https://barchartcanvas.azurewebsites.net/Report/GetAgencyNameDetail?agencyName=Alkeme&amp;selectedDate=09%2F02%2F2024%2000%3A00%3A00&amp;selectedEndDate=10%2F02%2F2024%2000%3A00%3A00" xr:uid="{1D05F38A-1591-44D9-96DB-4E92B7592D0C}"/>
    <hyperlink ref="AD373" r:id="rId2031" display="https://barchartcanvas.azurewebsites.net/Report/GetQuotationNumberDetails?accountNumber=QQ3227410000&amp;selectedDate=09%2F02%2F2024%2000%3A00%3A00&amp;selectedEndDate=10%2F02%2F2024%2000%3A00%3A00" xr:uid="{6FAC85DA-84BB-4ECA-9FA2-02B4A6077ADF}"/>
    <hyperlink ref="AE373" r:id="rId2032" display="https://barchartcanvas.azurewebsites.net/Report/GetAccountNumberDetails?accountNumber=Emily%20Brown&amp;selectedDate=09%2F02%2F2024%2000%3A00%3A00&amp;selectedEndDate=10%2F02%2F2024%2000%3A00%3A00" xr:uid="{E0EF3F14-B5F8-4D22-89C1-90D431AB0914}"/>
    <hyperlink ref="AI373" r:id="rId2033" tooltip="1e322857-0181-4b7e-b846-d4cbfe133ff2" display="https://barchartcanvas.azurewebsites.net/Report/GetSessionDetails?sessionId=1e322857-0181-4b7e-b846-d4cbfe133ff2&amp;selectedDate=09%2F02%2F2024%2000%3A00%3A00&amp;selectedEndDate=10%2F02%2F2024%2000%3A00%3A00" xr:uid="{B454E686-1130-4FCD-8009-53124820345C}"/>
    <hyperlink ref="AB374" r:id="rId2034" tooltip="Patroit Insurance Services Inc" display="https://barchartcanvas.azurewebsites.net/Report/GetAgencyNameDetail?agencyName=Patroit%20Insurance%20Services%20Inc&amp;selectedDate=09%2F02%2F2024%2000%3A00%3A00&amp;selectedEndDate=10%2F02%2F2024%2000%3A00%3A00" xr:uid="{8A049F65-D766-44DC-9275-F69B1C50DB74}"/>
    <hyperlink ref="AD374" r:id="rId2035" display="https://barchartcanvas.azurewebsites.net/Report/GetQuotationNumberDetails?accountNumber=QQ5402810000&amp;selectedDate=09%2F02%2F2024%2000%3A00%3A00&amp;selectedEndDate=10%2F02%2F2024%2000%3A00%3A00" xr:uid="{929584AA-02E2-469D-A5B5-9BC1125F9177}"/>
    <hyperlink ref="AE374" r:id="rId2036" display="https://barchartcanvas.azurewebsites.net/Report/GetAccountNumberDetails?accountNumber=John%20Doe&amp;selectedDate=09%2F02%2F2024%2000%3A00%3A00&amp;selectedEndDate=10%2F02%2F2024%2000%3A00%3A00" xr:uid="{B6280DD7-9FCB-410D-8B55-BCD25BAA4E8C}"/>
    <hyperlink ref="AI374" r:id="rId2037" tooltip="a8918635-29d0-4909-b51b-8eeec88eabab" display="https://barchartcanvas.azurewebsites.net/Report/GetSessionDetails?sessionId=a8918635-29d0-4909-b51b-8eeec88eabab&amp;selectedDate=09%2F02%2F2024%2000%3A00%3A00&amp;selectedEndDate=10%2F02%2F2024%2000%3A00%3A00" xr:uid="{BD92F3A4-C8A9-47E8-ADF7-AA85846D3A75}"/>
    <hyperlink ref="AB375" r:id="rId2038" tooltip="King Insurance Partners" display="https://barchartcanvas.azurewebsites.net/Report/GetAgencyNameDetail?agencyName=King%20Insurance%20Partners&amp;selectedDate=09%2F02%2F2024%2000%3A00%3A00&amp;selectedEndDate=10%2F02%2F2024%2000%3A00%3A00" xr:uid="{4C56BADE-212E-4CCD-AE5B-B8953A6DFDD1}"/>
    <hyperlink ref="AD375" r:id="rId2039" display="https://barchartcanvas.azurewebsites.net/Report/GetQuotationNumberDetails?accountNumber=QQ2696710000&amp;selectedDate=09%2F02%2F2024%2000%3A00%3A00&amp;selectedEndDate=10%2F02%2F2024%2000%3A00%3A00" xr:uid="{D2EA9172-BD0C-4F9D-8512-6AAC8B71FECE}"/>
    <hyperlink ref="AE375" r:id="rId2040" display="https://barchartcanvas.azurewebsites.net/Report/GetAccountNumberDetails?accountNumber=Jane%20Smith&amp;selectedDate=09%2F02%2F2024%2000%3A00%3A00&amp;selectedEndDate=10%2F02%2F2024%2000%3A00%3A00" xr:uid="{AAC0EB2E-F469-4A7A-93FE-FB28558A39E8}"/>
    <hyperlink ref="AI375" r:id="rId2041" tooltip="e9902392-816d-42b0-8af2-92bc42d7544d" display="https://barchartcanvas.azurewebsites.net/Report/GetSessionDetails?sessionId=e9902392-816d-42b0-8af2-92bc42d7544d&amp;selectedDate=09%2F02%2F2024%2000%3A00%3A00&amp;selectedEndDate=10%2F02%2F2024%2000%3A00%3A00" xr:uid="{B7EDF6C4-B5D5-439D-B3C4-7FBCE1B060E9}"/>
    <hyperlink ref="AB376" r:id="rId2042" tooltip="Scott Insurance" display="https://barchartcanvas.azurewebsites.net/Report/GetAgencyNameDetail?agencyName=Scott%20Insurance&amp;selectedDate=09%2F02%2F2024%2000%3A00%3A00&amp;selectedEndDate=10%2F02%2F2024%2000%3A00%3A00" xr:uid="{36C2B825-273B-4F65-AE33-9CA383B2F191}"/>
    <hyperlink ref="AD376" r:id="rId2043" display="https://barchartcanvas.azurewebsites.net/Report/GetQuotationNumberDetails?accountNumber=QQ4346210000&amp;selectedDate=09%2F02%2F2024%2000%3A00%3A00&amp;selectedEndDate=10%2F02%2F2024%2000%3A00%3A00" xr:uid="{A4CC9108-F850-478D-9577-2F7A25803A15}"/>
    <hyperlink ref="AE376" r:id="rId2044" display="https://barchartcanvas.azurewebsites.net/Report/GetAccountNumberDetails?accountNumber=Anil%27s%20Account&amp;selectedDate=09%2F02%2F2024%2000%3A00%3A00&amp;selectedEndDate=10%2F02%2F2024%2000%3A00%3A00" xr:uid="{E2CC5A36-650A-4888-B4D7-5C191370BFE9}"/>
    <hyperlink ref="AI376" r:id="rId2045" tooltip="7a73f77e-b61e-45db-b60f-2a1efaddff2c" display="https://barchartcanvas.azurewebsites.net/Report/GetSessionDetails?sessionId=7a73f77e-b61e-45db-b60f-2a1efaddff2c&amp;selectedDate=09%2F02%2F2024%2000%3A00%3A00&amp;selectedEndDate=10%2F02%2F2024%2000%3A00%3A00" xr:uid="{F1D379A2-9C0D-4F2C-A3CA-C0A6EC8CF9C2}"/>
    <hyperlink ref="AB377" r:id="rId2046" tooltip="Heffernan Group" display="https://barchartcanvas.azurewebsites.net/Report/GetAgencyNameDetail?agencyName=Heffernan%20Group&amp;selectedDate=09%2F02%2F2024%2000%3A00%3A00&amp;selectedEndDate=10%2F02%2F2024%2000%3A00%3A00" xr:uid="{51C597A6-11E8-4DDD-986B-E8EEE86C8096}"/>
    <hyperlink ref="AD377" r:id="rId2047" display="https://barchartcanvas.azurewebsites.net/Report/GetQuotationNumberDetails?accountNumber=QQ2061110000&amp;selectedDate=09%2F02%2F2024%2000%3A00%3A00&amp;selectedEndDate=10%2F02%2F2024%2000%3A00%3A00" xr:uid="{41525E05-8461-41B8-9D8B-C067BD38E08D}"/>
    <hyperlink ref="AE377" r:id="rId2048" display="https://barchartcanvas.azurewebsites.net/Report/GetAccountNumberDetails?accountNumber=David%20Clark&amp;selectedDate=09%2F02%2F2024%2000%3A00%3A00&amp;selectedEndDate=10%2F02%2F2024%2000%3A00%3A00" xr:uid="{F8A2DD7D-D3A1-414F-83DD-4A1D55C011F8}"/>
    <hyperlink ref="AI377" r:id="rId2049" tooltip="dc2a565b-1f7b-4f96-9304-84692da994ca" display="https://barchartcanvas.azurewebsites.net/Report/GetSessionDetails?sessionId=dc2a565b-1f7b-4f96-9304-84692da994ca&amp;selectedDate=09%2F02%2F2024%2000%3A00%3A00&amp;selectedEndDate=10%2F02%2F2024%2000%3A00%3A00" xr:uid="{65281111-D276-47F5-B2C3-21CBC7D3A2EB}"/>
    <hyperlink ref="AB378" r:id="rId2050" tooltip="Locton Cos LLC" display="https://barchartcanvas.azurewebsites.net/Report/GetAgencyNameDetail?agencyName=Locton%20Cos%20LLC&amp;selectedDate=09%2F02%2F2024%2000%3A00%3A00&amp;selectedEndDate=10%2F02%2F2024%2000%3A00%3A00" xr:uid="{C49F30F5-B3BC-46E9-98CF-AA51041427B8}"/>
    <hyperlink ref="AD378" r:id="rId2051" display="https://barchartcanvas.azurewebsites.net/Report/GetQuotationNumberDetails?accountNumber=QQ678710000&amp;selectedDate=09%2F02%2F2024%2000%3A00%3A00&amp;selectedEndDate=10%2F02%2F2024%2000%3A00%3A00" xr:uid="{6F549F75-763C-478D-9F1C-E25CE0EDB32E}"/>
    <hyperlink ref="AE378" r:id="rId2052" display="https://barchartcanvas.azurewebsites.net/Report/GetAccountNumberDetails?accountNumber=Olivia%20Martinez&amp;selectedDate=09%2F02%2F2024%2000%3A00%3A00&amp;selectedEndDate=10%2F02%2F2024%2000%3A00%3A00" xr:uid="{AEF3F40D-5656-4F92-B4CF-17BB99D23AB4}"/>
    <hyperlink ref="AI378" r:id="rId2053" tooltip="32cb0d19-5801-4633-8678-886682fdbace" display="https://barchartcanvas.azurewebsites.net/Report/GetSessionDetails?sessionId=32cb0d19-5801-4633-8678-886682fdbace&amp;selectedDate=09%2F02%2F2024%2000%3A00%3A00&amp;selectedEndDate=10%2F02%2F2024%2000%3A00%3A00" xr:uid="{6C292E2D-3470-4118-A222-3FE5FFE3CB55}"/>
    <hyperlink ref="AB379" r:id="rId2054" tooltip="Patroit Insurance Services Inc" display="https://barchartcanvas.azurewebsites.net/Report/GetAgencyNameDetail?agencyName=Patroit%20Insurance%20Services%20Inc&amp;selectedDate=09%2F02%2F2024%2000%3A00%3A00&amp;selectedEndDate=10%2F02%2F2024%2000%3A00%3A00" xr:uid="{DF2670C6-8560-43A8-9230-399A1D43042A}"/>
    <hyperlink ref="AD379" r:id="rId2055" display="https://barchartcanvas.azurewebsites.net/Report/GetQuotationNumberDetails?accountNumber=QQ6755610000&amp;selectedDate=09%2F02%2F2024%2000%3A00%3A00&amp;selectedEndDate=10%2F02%2F2024%2000%3A00%3A00" xr:uid="{E9EB3D14-A402-46FC-A25B-662F22977755}"/>
    <hyperlink ref="AE379" r:id="rId2056" display="https://barchartcanvas.azurewebsites.net/Report/GetAccountNumberDetails?accountNumber=Liam%20Anderson&amp;selectedDate=09%2F02%2F2024%2000%3A00%3A00&amp;selectedEndDate=10%2F02%2F2024%2000%3A00%3A00" xr:uid="{7913FAB5-A31F-47A0-955E-025A494C3EDD}"/>
    <hyperlink ref="AI379" r:id="rId2057" tooltip="018448e0-ac62-466a-8f0e-72e787e5b579" display="https://barchartcanvas.azurewebsites.net/Report/GetSessionDetails?sessionId=018448e0-ac62-466a-8f0e-72e787e5b579&amp;selectedDate=09%2F02%2F2024%2000%3A00%3A00&amp;selectedEndDate=10%2F02%2F2024%2000%3A00%3A00" xr:uid="{F574153C-59FB-41F2-853D-F1071555088A}"/>
    <hyperlink ref="AB380" r:id="rId2058" tooltip="Locton Cos LLC" display="https://barchartcanvas.azurewebsites.net/Report/GetAgencyNameDetail?agencyName=Locton%20Cos%20LLC&amp;selectedDate=09%2F02%2F2024%2000%3A00%3A00&amp;selectedEndDate=10%2F02%2F2024%2000%3A00%3A00" xr:uid="{5BB69E33-1351-4DC6-9AE9-FE9EA1B1B49C}"/>
    <hyperlink ref="AD380" r:id="rId2059" display="https://barchartcanvas.azurewebsites.net/Report/GetQuotationNumberDetails?accountNumber=QQ4011610000&amp;selectedDate=09%2F02%2F2024%2000%3A00%3A00&amp;selectedEndDate=10%2F02%2F2024%2000%3A00%3A00" xr:uid="{D0FE242E-584F-41B6-B0DB-A0584B8C71C1}"/>
    <hyperlink ref="AE380" r:id="rId2060" display="https://barchartcanvas.azurewebsites.net/Report/GetAccountNumberDetails?accountNumber=Anil%27s%20Account&amp;selectedDate=09%2F02%2F2024%2000%3A00%3A00&amp;selectedEndDate=10%2F02%2F2024%2000%3A00%3A00" xr:uid="{4DA0D64F-D997-42AE-998E-058EC8BF59A3}"/>
    <hyperlink ref="AI380" r:id="rId2061" tooltip="2c2254e6-f771-4bc4-ae3d-9a54a1fb735f" display="https://barchartcanvas.azurewebsites.net/Report/GetSessionDetails?sessionId=2c2254e6-f771-4bc4-ae3d-9a54a1fb735f&amp;selectedDate=09%2F02%2F2024%2000%3A00%3A00&amp;selectedEndDate=10%2F02%2F2024%2000%3A00%3A00" xr:uid="{8EC775FC-AABE-431F-A50A-713097EC6BA9}"/>
    <hyperlink ref="AB381" r:id="rId2062" tooltip="Hylant Group Inc" display="https://barchartcanvas.azurewebsites.net/Report/GetAgencyNameDetail?agencyName=Hylant%20Group%20Inc&amp;selectedDate=09%2F02%2F2024%2000%3A00%3A00&amp;selectedEndDate=10%2F02%2F2024%2000%3A00%3A00" xr:uid="{9F3207AA-EA7E-4DD7-8FC2-16436A79A9D3}"/>
    <hyperlink ref="AD381" r:id="rId2063" display="https://barchartcanvas.azurewebsites.net/Report/GetQuotationNumberDetails?accountNumber=QQ8004910000&amp;selectedDate=09%2F02%2F2024%2000%3A00%3A00&amp;selectedEndDate=10%2F02%2F2024%2000%3A00%3A00" xr:uid="{97FA9D7F-CFB5-436E-B75F-0107669947E1}"/>
    <hyperlink ref="AE381" r:id="rId2064" display="https://barchartcanvas.azurewebsites.net/Report/GetAccountNumberDetails?accountNumber=Liam%20Anderson&amp;selectedDate=09%2F02%2F2024%2000%3A00%3A00&amp;selectedEndDate=10%2F02%2F2024%2000%3A00%3A00" xr:uid="{FA653E21-F18A-4354-8A1F-230CE16EA2F1}"/>
    <hyperlink ref="AI381" r:id="rId2065" tooltip="89141ab7-0d3e-4451-bc7f-3df86ff6e991" display="https://barchartcanvas.azurewebsites.net/Report/GetSessionDetails?sessionId=89141ab7-0d3e-4451-bc7f-3df86ff6e991&amp;selectedDate=09%2F02%2F2024%2000%3A00%3A00&amp;selectedEndDate=10%2F02%2F2024%2000%3A00%3A00" xr:uid="{36EFAEA3-FD7B-4185-B83D-467F35FCC2C9}"/>
    <hyperlink ref="AB382" r:id="rId2066" tooltip="Towne Insurance" display="https://barchartcanvas.azurewebsites.net/Report/GetAgencyNameDetail?agencyName=Towne%20Insurance&amp;selectedDate=09%2F02%2F2024%2000%3A00%3A00&amp;selectedEndDate=10%2F02%2F2024%2000%3A00%3A00" xr:uid="{77FFD97C-0873-4AC2-BC70-B5442060D8E3}"/>
    <hyperlink ref="AD382" r:id="rId2067" display="https://barchartcanvas.azurewebsites.net/Report/GetQuotationNumberDetails?accountNumber=QQ4416010000&amp;selectedDate=09%2F02%2F2024%2000%3A00%3A00&amp;selectedEndDate=10%2F02%2F2024%2000%3A00%3A00" xr:uid="{92996749-143A-4139-A527-3871F864BE3E}"/>
    <hyperlink ref="AE382" r:id="rId2068" display="https://barchartcanvas.azurewebsites.net/Report/GetAccountNumberDetails?accountNumber=Liam%20Anderson&amp;selectedDate=09%2F02%2F2024%2000%3A00%3A00&amp;selectedEndDate=10%2F02%2F2024%2000%3A00%3A00" xr:uid="{F8848D8A-D6C3-4CB6-B2AE-3925CC08631A}"/>
    <hyperlink ref="AI382" r:id="rId2069" tooltip="c0169cff-e608-4aca-9b8c-fb0198fc7a37" display="https://barchartcanvas.azurewebsites.net/Report/GetSessionDetails?sessionId=c0169cff-e608-4aca-9b8c-fb0198fc7a37&amp;selectedDate=09%2F02%2F2024%2000%3A00%3A00&amp;selectedEndDate=10%2F02%2F2024%2000%3A00%3A00" xr:uid="{8998F70D-7FBC-47DE-BC5C-ADDF266C21B1}"/>
    <hyperlink ref="AB383" r:id="rId2070" tooltip="King Insurance Partners" display="https://barchartcanvas.azurewebsites.net/Report/GetAgencyNameDetail?agencyName=King%20Insurance%20Partners&amp;selectedDate=09%2F02%2F2024%2000%3A00%3A00&amp;selectedEndDate=10%2F02%2F2024%2000%3A00%3A00" xr:uid="{EABAFB1F-0732-49DE-8B7D-F24564370080}"/>
    <hyperlink ref="AD383" r:id="rId2071" display="https://barchartcanvas.azurewebsites.net/Report/GetQuotationNumberDetails?accountNumber=QQ8419710000&amp;selectedDate=09%2F02%2F2024%2000%3A00%3A00&amp;selectedEndDate=10%2F02%2F2024%2000%3A00%3A00" xr:uid="{31ABAB9B-AD82-45E7-8590-80247333007D}"/>
    <hyperlink ref="AE383" r:id="rId2072" display="https://barchartcanvas.azurewebsites.net/Report/GetAccountNumberDetails?accountNumber=Sophia%20Taylor&amp;selectedDate=09%2F02%2F2024%2000%3A00%3A00&amp;selectedEndDate=10%2F02%2F2024%2000%3A00%3A00" xr:uid="{06A405CF-5DED-40C1-82B3-B58C970DDA3E}"/>
    <hyperlink ref="AI383" r:id="rId2073" tooltip="a32b3d99-db13-4560-b21a-58216677857a" display="https://barchartcanvas.azurewebsites.net/Report/GetSessionDetails?sessionId=a32b3d99-db13-4560-b21a-58216677857a&amp;selectedDate=09%2F02%2F2024%2000%3A00%3A00&amp;selectedEndDate=10%2F02%2F2024%2000%3A00%3A00" xr:uid="{6C8562A6-BA6E-48E6-A63B-0BDA47E787C6}"/>
    <hyperlink ref="AB384" r:id="rId2074" tooltip="Hub International Ltd" display="https://barchartcanvas.azurewebsites.net/Report/GetAgencyNameDetail?agencyName=Hub%20International%20Ltd&amp;selectedDate=09%2F02%2F2024%2000%3A00%3A00&amp;selectedEndDate=10%2F02%2F2024%2000%3A00%3A00" xr:uid="{0DF3BF29-6312-4C63-9969-3DE40CD92367}"/>
    <hyperlink ref="AD384" r:id="rId2075" display="https://barchartcanvas.azurewebsites.net/Report/GetQuotationNumberDetails?accountNumber=QQ6164910000&amp;selectedDate=09%2F02%2F2024%2000%3A00%3A00&amp;selectedEndDate=10%2F02%2F2024%2000%3A00%3A00" xr:uid="{242E5AA3-D7AF-4A8A-96F5-FE4B6744AE35}"/>
    <hyperlink ref="AE384" r:id="rId2076" display="https://barchartcanvas.azurewebsites.net/Report/GetAccountNumberDetails?accountNumber=Michael%20White&amp;selectedDate=09%2F02%2F2024%2000%3A00%3A00&amp;selectedEndDate=10%2F02%2F2024%2000%3A00%3A00" xr:uid="{2F0060C1-C8D9-4F1E-97B3-8F5076F2AA7A}"/>
    <hyperlink ref="AI384" r:id="rId2077" tooltip="7a9c22bc-74e6-4c13-807e-4f909e4165f3" display="https://barchartcanvas.azurewebsites.net/Report/GetSessionDetails?sessionId=7a9c22bc-74e6-4c13-807e-4f909e4165f3&amp;selectedDate=09%2F02%2F2024%2000%3A00%3A00&amp;selectedEndDate=10%2F02%2F2024%2000%3A00%3A00" xr:uid="{A2E51B6A-3D65-452E-9714-AD1B9829EDE9}"/>
    <hyperlink ref="AB385" r:id="rId2078" tooltip="Robertson Ryan and Associate Agency" display="https://barchartcanvas.azurewebsites.net/Report/GetAgencyNameDetail?agencyName=Robertson%20Ryan%20and%20Associate%20Agency&amp;selectedDate=09%2F02%2F2024%2000%3A00%3A00&amp;selectedEndDate=10%2F02%2F2024%2000%3A00%3A00" xr:uid="{FA44B4B4-BBAF-4FED-9D5C-934FB0E3D7E3}"/>
    <hyperlink ref="AD385" r:id="rId2079" display="https://barchartcanvas.azurewebsites.net/Report/GetQuotationNumberDetails?accountNumber=QQ8689610000&amp;selectedDate=09%2F02%2F2024%2000%3A00%3A00&amp;selectedEndDate=10%2F02%2F2024%2000%3A00%3A00" xr:uid="{03B95774-67D9-491A-B63A-C8EE825FC9DD}"/>
    <hyperlink ref="AE385" r:id="rId2080" display="https://barchartcanvas.azurewebsites.net/Report/GetAccountNumberDetails?accountNumber=Alice%20Johnson&amp;selectedDate=09%2F02%2F2024%2000%3A00%3A00&amp;selectedEndDate=10%2F02%2F2024%2000%3A00%3A00" xr:uid="{5D3CD3CF-8BA4-4D7D-BFD5-D4AF79465704}"/>
    <hyperlink ref="AI385" r:id="rId2081" tooltip="959afd5a-e957-4816-82c4-c9b3888251be" display="https://barchartcanvas.azurewebsites.net/Report/GetSessionDetails?sessionId=959afd5a-e957-4816-82c4-c9b3888251be&amp;selectedDate=09%2F02%2F2024%2000%3A00%3A00&amp;selectedEndDate=10%2F02%2F2024%2000%3A00%3A00" xr:uid="{60A61C8D-1B66-4D83-B1B0-34F837D55934}"/>
    <hyperlink ref="AB386" r:id="rId2082" tooltip="Heffernan Group" display="https://barchartcanvas.azurewebsites.net/Report/GetAgencyNameDetail?agencyName=Heffernan%20Group&amp;selectedDate=09%2F02%2F2024%2000%3A00%3A00&amp;selectedEndDate=10%2F02%2F2024%2000%3A00%3A00" xr:uid="{897C8ACA-B266-416C-9C0C-586F19D5354E}"/>
    <hyperlink ref="AD386" r:id="rId2083" display="https://barchartcanvas.azurewebsites.net/Report/GetQuotationNumberDetails?accountNumber=QQ4194810000&amp;selectedDate=09%2F02%2F2024%2000%3A00%3A00&amp;selectedEndDate=10%2F02%2F2024%2000%3A00%3A00" xr:uid="{29192C99-BD36-49D3-981D-C9118A29A944}"/>
    <hyperlink ref="AE386" r:id="rId2084" display="https://barchartcanvas.azurewebsites.net/Report/GetAccountNumberDetails?accountNumber=David%20Clark&amp;selectedDate=09%2F02%2F2024%2000%3A00%3A00&amp;selectedEndDate=10%2F02%2F2024%2000%3A00%3A00" xr:uid="{12213F89-1DAE-4954-8844-D18230347284}"/>
    <hyperlink ref="AI386" r:id="rId2085" tooltip="422dd3e8-38f4-4e7f-92c0-2b4919632825" display="https://barchartcanvas.azurewebsites.net/Report/GetSessionDetails?sessionId=422dd3e8-38f4-4e7f-92c0-2b4919632825&amp;selectedDate=09%2F02%2F2024%2000%3A00%3A00&amp;selectedEndDate=10%2F02%2F2024%2000%3A00%3A00" xr:uid="{348FD36E-111F-4315-8D11-D42C5F4E05D3}"/>
    <hyperlink ref="AB387" r:id="rId2086" tooltip="USI Insurance Services" display="https://barchartcanvas.azurewebsites.net/Report/GetAgencyNameDetail?agencyName=USI%20Insurance%20Services&amp;selectedDate=09%2F02%2F2024%2000%3A00%3A00&amp;selectedEndDate=10%2F02%2F2024%2000%3A00%3A00" xr:uid="{B255746A-874C-4790-BBF0-CA33D30461FA}"/>
    <hyperlink ref="AD387" r:id="rId2087" display="https://barchartcanvas.azurewebsites.net/Report/GetQuotationNumberDetails?accountNumber=QQ830910000&amp;selectedDate=09%2F02%2F2024%2000%3A00%3A00&amp;selectedEndDate=10%2F02%2F2024%2000%3A00%3A00" xr:uid="{B348CEB8-8655-423D-8918-C0FD8E5EE509}"/>
    <hyperlink ref="AE387" r:id="rId2088" display="https://barchartcanvas.azurewebsites.net/Report/GetAccountNumberDetails?accountNumber=Emily%20Brown&amp;selectedDate=09%2F02%2F2024%2000%3A00%3A00&amp;selectedEndDate=10%2F02%2F2024%2000%3A00%3A00" xr:uid="{DB3B3135-0E2B-4D12-9CFD-08F9E415FE7C}"/>
    <hyperlink ref="AI387" r:id="rId2089" tooltip="9ee279f1-197d-4bd8-91c3-ea4f33dffe6d" display="https://barchartcanvas.azurewebsites.net/Report/GetSessionDetails?sessionId=9ee279f1-197d-4bd8-91c3-ea4f33dffe6d&amp;selectedDate=09%2F02%2F2024%2000%3A00%3A00&amp;selectedEndDate=10%2F02%2F2024%2000%3A00%3A00" xr:uid="{AF78C6AF-51EE-4903-AB59-3408EABA1FA0}"/>
    <hyperlink ref="AB388" r:id="rId2090" tooltip="Premier Group" display="https://barchartcanvas.azurewebsites.net/Report/GetAgencyNameDetail?agencyName=Premier%20Group&amp;selectedDate=09%2F02%2F2024%2000%3A00%3A00&amp;selectedEndDate=10%2F02%2F2024%2000%3A00%3A00" xr:uid="{91C4D615-B535-483E-A342-D5C1A69922C4}"/>
    <hyperlink ref="AD388" r:id="rId2091" display="https://barchartcanvas.azurewebsites.net/Report/GetQuotationNumberDetails?accountNumber=QQ6914510000&amp;selectedDate=09%2F02%2F2024%2000%3A00%3A00&amp;selectedEndDate=10%2F02%2F2024%2000%3A00%3A00" xr:uid="{DEC807B3-12D4-4222-902F-8DE0F6DE981E}"/>
    <hyperlink ref="AE388" r:id="rId2092" display="https://barchartcanvas.azurewebsites.net/Report/GetAccountNumberDetails?accountNumber=John%20Doe&amp;selectedDate=09%2F02%2F2024%2000%3A00%3A00&amp;selectedEndDate=10%2F02%2F2024%2000%3A00%3A00" xr:uid="{492E1E3E-CC44-43DA-BE2D-F83649836043}"/>
    <hyperlink ref="AI388" r:id="rId2093" tooltip="fe19c34c-5bd0-4ecc-9d12-451e47b29e94" display="https://barchartcanvas.azurewebsites.net/Report/GetSessionDetails?sessionId=fe19c34c-5bd0-4ecc-9d12-451e47b29e94&amp;selectedDate=09%2F02%2F2024%2000%3A00%3A00&amp;selectedEndDate=10%2F02%2F2024%2000%3A00%3A00" xr:uid="{392CAB78-8855-4CCE-B2B2-DB10AA768B8B}"/>
    <hyperlink ref="AB389" r:id="rId2094" tooltip="Towne Insurance" display="https://barchartcanvas.azurewebsites.net/Report/GetAgencyNameDetail?agencyName=Towne%20Insurance&amp;selectedDate=09%2F02%2F2024%2000%3A00%3A00&amp;selectedEndDate=10%2F02%2F2024%2000%3A00%3A00" xr:uid="{87269459-53BC-4D64-8D9B-C4076F2D2D8C}"/>
    <hyperlink ref="AD389" r:id="rId2095" display="https://barchartcanvas.azurewebsites.net/Report/GetQuotationNumberDetails?accountNumber=QQ4452910000&amp;selectedDate=09%2F02%2F2024%2000%3A00%3A00&amp;selectedEndDate=10%2F02%2F2024%2000%3A00%3A00" xr:uid="{0BBB67A1-826F-4FDC-B9C9-4830A82BD47E}"/>
    <hyperlink ref="AE389" r:id="rId2096" display="https://barchartcanvas.azurewebsites.net/Report/GetAccountNumberDetails?accountNumber=Jane%20Smith&amp;selectedDate=09%2F02%2F2024%2000%3A00%3A00&amp;selectedEndDate=10%2F02%2F2024%2000%3A00%3A00" xr:uid="{29F4BE2A-1084-4CC7-8454-79CC3B15AFF1}"/>
    <hyperlink ref="AI389" r:id="rId2097" tooltip="b86f70c9-8b17-4063-a389-7bbf51f9fe13" display="https://barchartcanvas.azurewebsites.net/Report/GetSessionDetails?sessionId=b86f70c9-8b17-4063-a389-7bbf51f9fe13&amp;selectedDate=09%2F02%2F2024%2000%3A00%3A00&amp;selectedEndDate=10%2F02%2F2024%2000%3A00%3A00" xr:uid="{A80F1D18-6A50-4F9B-9181-7A124FB83EDB}"/>
    <hyperlink ref="AB390" r:id="rId2098" tooltip="Heffernan Group" display="https://barchartcanvas.azurewebsites.net/Report/GetAgencyNameDetail?agencyName=Heffernan%20Group&amp;selectedDate=09%2F02%2F2024%2000%3A00%3A00&amp;selectedEndDate=10%2F02%2F2024%2000%3A00%3A00" xr:uid="{0DA47DEA-BC05-4523-991F-025040982FD3}"/>
    <hyperlink ref="AD390" r:id="rId2099" display="https://barchartcanvas.azurewebsites.net/Report/GetQuotationNumberDetails?accountNumber=QQ6738210000&amp;selectedDate=09%2F02%2F2024%2000%3A00%3A00&amp;selectedEndDate=10%2F02%2F2024%2000%3A00%3A00" xr:uid="{EA401BAB-E64F-413E-9B64-10513062136D}"/>
    <hyperlink ref="AE390" r:id="rId2100" display="https://barchartcanvas.azurewebsites.net/Report/GetAccountNumberDetails?accountNumber=Anil%27s%20Account&amp;selectedDate=09%2F02%2F2024%2000%3A00%3A00&amp;selectedEndDate=10%2F02%2F2024%2000%3A00%3A00" xr:uid="{7CF74736-3CA0-4710-8982-EBEE09D4085C}"/>
    <hyperlink ref="AI390" r:id="rId2101" tooltip="d994b827-9110-411f-b7fd-61cd0641f566" display="https://barchartcanvas.azurewebsites.net/Report/GetSessionDetails?sessionId=d994b827-9110-411f-b7fd-61cd0641f566&amp;selectedDate=09%2F02%2F2024%2000%3A00%3A00&amp;selectedEndDate=10%2F02%2F2024%2000%3A00%3A00" xr:uid="{7259E9FB-5C32-41DF-85CF-7E7CD8C0E951}"/>
    <hyperlink ref="AB391" r:id="rId2102" tooltip="Towne Insurance" display="https://barchartcanvas.azurewebsites.net/Report/GetAgencyNameDetail?agencyName=Towne%20Insurance&amp;selectedDate=09%2F02%2F2024%2000%3A00%3A00&amp;selectedEndDate=10%2F02%2F2024%2000%3A00%3A00" xr:uid="{9789E1FC-EEA3-441C-AF92-2BDC6CF88E2D}"/>
    <hyperlink ref="AD391" r:id="rId2103" display="https://barchartcanvas.azurewebsites.net/Report/GetQuotationNumberDetails?accountNumber=QQ837810000&amp;selectedDate=09%2F02%2F2024%2000%3A00%3A00&amp;selectedEndDate=10%2F02%2F2024%2000%3A00%3A00" xr:uid="{2B75B012-CACD-47BF-A4F0-3CF25AF4D763}"/>
    <hyperlink ref="AE391" r:id="rId2104" display="https://barchartcanvas.azurewebsites.net/Report/GetAccountNumberDetails?accountNumber=Olivia%20Martinez&amp;selectedDate=09%2F02%2F2024%2000%3A00%3A00&amp;selectedEndDate=10%2F02%2F2024%2000%3A00%3A00" xr:uid="{3982FBF5-5A99-45A6-B83C-2E3B1D1ACAA8}"/>
    <hyperlink ref="AI391" r:id="rId2105" tooltip="48e1b387-2140-4230-9d57-2f5ec9ff80de" display="https://barchartcanvas.azurewebsites.net/Report/GetSessionDetails?sessionId=48e1b387-2140-4230-9d57-2f5ec9ff80de&amp;selectedDate=09%2F02%2F2024%2000%3A00%3A00&amp;selectedEndDate=10%2F02%2F2024%2000%3A00%3A00" xr:uid="{2A1371D8-AE62-49EF-8A66-51A0CB41989F}"/>
    <hyperlink ref="AB392" r:id="rId2106" tooltip="USI Insurance Services" display="https://barchartcanvas.azurewebsites.net/Report/GetAgencyNameDetail?agencyName=USI%20Insurance%20Services&amp;selectedDate=09%2F02%2F2024%2000%3A00%3A00&amp;selectedEndDate=10%2F02%2F2024%2000%3A00%3A00" xr:uid="{99745D44-B182-4148-A83E-820A5590372A}"/>
    <hyperlink ref="AD392" r:id="rId2107" display="https://barchartcanvas.azurewebsites.net/Report/GetQuotationNumberDetails?accountNumber=QQ1780310000&amp;selectedDate=09%2F02%2F2024%2000%3A00%3A00&amp;selectedEndDate=10%2F02%2F2024%2000%3A00%3A00" xr:uid="{5E81C126-C2D9-4201-BF64-57C97504B1EE}"/>
    <hyperlink ref="AE392" r:id="rId2108" display="https://barchartcanvas.azurewebsites.net/Report/GetAccountNumberDetails?accountNumber=Liam%20Anderson&amp;selectedDate=09%2F02%2F2024%2000%3A00%3A00&amp;selectedEndDate=10%2F02%2F2024%2000%3A00%3A00" xr:uid="{062F673E-289E-4BA5-AB0E-78FCC5235934}"/>
    <hyperlink ref="AI392" r:id="rId2109" tooltip="85daf682-9a77-43cc-80d8-6c2502bd2977" display="https://barchartcanvas.azurewebsites.net/Report/GetSessionDetails?sessionId=85daf682-9a77-43cc-80d8-6c2502bd2977&amp;selectedDate=09%2F02%2F2024%2000%3A00%3A00&amp;selectedEndDate=10%2F02%2F2024%2000%3A00%3A00" xr:uid="{8391AB27-42D4-4A75-BA3E-2479744B38F7}"/>
    <hyperlink ref="AB393" r:id="rId2110" tooltip="Horton Group Inc" display="https://barchartcanvas.azurewebsites.net/Report/GetAgencyNameDetail?agencyName=Horton%20Group%20Inc&amp;selectedDate=09%2F02%2F2024%2000%3A00%3A00&amp;selectedEndDate=10%2F02%2F2024%2000%3A00%3A00" xr:uid="{3BCF9D54-2BFC-4D97-AD47-9AA615AD1D13}"/>
    <hyperlink ref="AD393" r:id="rId2111" display="https://barchartcanvas.azurewebsites.net/Report/GetQuotationNumberDetails?accountNumber=QQ6765310000&amp;selectedDate=09%2F02%2F2024%2000%3A00%3A00&amp;selectedEndDate=10%2F02%2F2024%2000%3A00%3A00" xr:uid="{309AF761-3E64-4B4B-B8FD-AD657E5DF9AE}"/>
    <hyperlink ref="AE393" r:id="rId2112" display="https://barchartcanvas.azurewebsites.net/Report/GetAccountNumberDetails?accountNumber=Sophia%20Taylor&amp;selectedDate=09%2F02%2F2024%2000%3A00%3A00&amp;selectedEndDate=10%2F02%2F2024%2000%3A00%3A00" xr:uid="{2796F7AF-DA56-4C48-B9FB-37E3EE5115F1}"/>
    <hyperlink ref="AI393" r:id="rId2113" tooltip="6e9e6b4a-b342-4c47-8e0a-37271da21f67" display="https://barchartcanvas.azurewebsites.net/Report/GetSessionDetails?sessionId=6e9e6b4a-b342-4c47-8e0a-37271da21f67&amp;selectedDate=09%2F02%2F2024%2000%3A00%3A00&amp;selectedEndDate=10%2F02%2F2024%2000%3A00%3A00" xr:uid="{DE92C0DE-9AD2-48FB-A537-4D0919F0AF6C}"/>
    <hyperlink ref="AB394" r:id="rId2114" tooltip="Hub International Ltd" display="https://barchartcanvas.azurewebsites.net/Report/GetAgencyNameDetail?agencyName=Hub%20International%20Ltd&amp;selectedDate=09%2F02%2F2024%2000%3A00%3A00&amp;selectedEndDate=10%2F02%2F2024%2000%3A00%3A00" xr:uid="{70BA3D39-0FC5-4E01-BBA0-ECDC104B3AFB}"/>
    <hyperlink ref="AD394" r:id="rId2115" display="https://barchartcanvas.azurewebsites.net/Report/GetQuotationNumberDetails?accountNumber=QQ4179710000&amp;selectedDate=09%2F02%2F2024%2000%3A00%3A00&amp;selectedEndDate=10%2F02%2F2024%2000%3A00%3A00" xr:uid="{5FAE245F-3236-4570-B973-644F2AC6C796}"/>
    <hyperlink ref="AE394" r:id="rId2116" display="https://barchartcanvas.azurewebsites.net/Report/GetAccountNumberDetails?accountNumber=Emily%20Brown&amp;selectedDate=09%2F02%2F2024%2000%3A00%3A00&amp;selectedEndDate=10%2F02%2F2024%2000%3A00%3A00" xr:uid="{097649A2-4330-4C4B-9E68-EC07460B6437}"/>
    <hyperlink ref="AI394" r:id="rId2117" tooltip="be053a5b-a6cf-4de8-9e00-d7c8383090ad" display="https://barchartcanvas.azurewebsites.net/Report/GetSessionDetails?sessionId=be053a5b-a6cf-4de8-9e00-d7c8383090ad&amp;selectedDate=09%2F02%2F2024%2000%3A00%3A00&amp;selectedEndDate=10%2F02%2F2024%2000%3A00%3A00" xr:uid="{2EF11C0F-017B-498F-9922-71C2CE46CFB0}"/>
    <hyperlink ref="AB395" r:id="rId2118" tooltip="Patroit Insurance Services Inc" display="https://barchartcanvas.azurewebsites.net/Report/GetAgencyNameDetail?agencyName=Patroit%20Insurance%20Services%20Inc&amp;selectedDate=09%2F02%2F2024%2000%3A00%3A00&amp;selectedEndDate=10%2F02%2F2024%2000%3A00%3A00" xr:uid="{D8E8F608-B817-409F-B260-28F203D366D4}"/>
    <hyperlink ref="AD395" r:id="rId2119" display="https://barchartcanvas.azurewebsites.net/Report/GetQuotationNumberDetails?accountNumber=QQ1478510000&amp;selectedDate=09%2F02%2F2024%2000%3A00%3A00&amp;selectedEndDate=10%2F02%2F2024%2000%3A00%3A00" xr:uid="{6B06A99B-318D-4C47-8BF6-93CFB0B0570F}"/>
    <hyperlink ref="AE395" r:id="rId2120" display="https://barchartcanvas.azurewebsites.net/Report/GetAccountNumberDetails?accountNumber=Michael%20White&amp;selectedDate=09%2F02%2F2024%2000%3A00%3A00&amp;selectedEndDate=10%2F02%2F2024%2000%3A00%3A00" xr:uid="{F63F77D6-7A58-486A-A8C6-08948996D9D9}"/>
    <hyperlink ref="AI395" r:id="rId2121" tooltip="52411714-2355-42a8-8fca-febc2cb7f2c8" display="https://barchartcanvas.azurewebsites.net/Report/GetSessionDetails?sessionId=52411714-2355-42a8-8fca-febc2cb7f2c8&amp;selectedDate=09%2F02%2F2024%2000%3A00%3A00&amp;selectedEndDate=10%2F02%2F2024%2000%3A00%3A00" xr:uid="{49BBCBBA-5254-4141-99C6-AE2F6811A8BC}"/>
    <hyperlink ref="AB396" r:id="rId2122" tooltip="Locton Cos LLC" display="https://barchartcanvas.azurewebsites.net/Report/GetAgencyNameDetail?agencyName=Locton%20Cos%20LLC&amp;selectedDate=09%2F02%2F2024%2000%3A00%3A00&amp;selectedEndDate=10%2F02%2F2024%2000%3A00%3A00" xr:uid="{D7B79A9C-C8E1-432E-A2C0-A033F050AFD4}"/>
    <hyperlink ref="AD396" r:id="rId2123" display="https://barchartcanvas.azurewebsites.net/Report/GetQuotationNumberDetails?accountNumber=QQ178910000&amp;selectedDate=09%2F02%2F2024%2000%3A00%3A00&amp;selectedEndDate=10%2F02%2F2024%2000%3A00%3A00" xr:uid="{1F3A4D38-585F-441E-89C6-32D00038E66B}"/>
    <hyperlink ref="AE396" r:id="rId2124" display="https://barchartcanvas.azurewebsites.net/Report/GetAccountNumberDetails?accountNumber=Alice%20Johnson&amp;selectedDate=09%2F02%2F2024%2000%3A00%3A00&amp;selectedEndDate=10%2F02%2F2024%2000%3A00%3A00" xr:uid="{3FEBCA12-1ED9-4D52-A478-686026B215CA}"/>
    <hyperlink ref="AI396" r:id="rId2125" tooltip="59063fbb-4799-499e-8b91-212f4a599be1" display="https://barchartcanvas.azurewebsites.net/Report/GetSessionDetails?sessionId=59063fbb-4799-499e-8b91-212f4a599be1&amp;selectedDate=09%2F02%2F2024%2000%3A00%3A00&amp;selectedEndDate=10%2F02%2F2024%2000%3A00%3A00" xr:uid="{7304E97B-84EA-4F13-A554-F1F7BAFF609A}"/>
    <hyperlink ref="AB397" r:id="rId2126" tooltip="Alkeme" display="https://barchartcanvas.azurewebsites.net/Report/GetAgencyNameDetail?agencyName=Alkeme&amp;selectedDate=09%2F02%2F2024%2000%3A00%3A00&amp;selectedEndDate=10%2F02%2F2024%2000%3A00%3A00" xr:uid="{18206F7D-B38D-438D-9773-F09581DEC873}"/>
    <hyperlink ref="AD397" r:id="rId2127" display="https://barchartcanvas.azurewebsites.net/Report/GetQuotationNumberDetails?accountNumber=QQ7784010000&amp;selectedDate=09%2F02%2F2024%2000%3A00%3A00&amp;selectedEndDate=10%2F02%2F2024%2000%3A00%3A00" xr:uid="{DF700908-59D7-4239-B623-2D01B8AA4FE6}"/>
    <hyperlink ref="AE397" r:id="rId2128" display="https://barchartcanvas.azurewebsites.net/Report/GetAccountNumberDetails?accountNumber=David%20Clark&amp;selectedDate=09%2F02%2F2024%2000%3A00%3A00&amp;selectedEndDate=10%2F02%2F2024%2000%3A00%3A00" xr:uid="{AB9A5919-5069-4E82-B16C-15BCA13EACB5}"/>
    <hyperlink ref="AI397" r:id="rId2129" tooltip="6fcafb43-b479-4712-90dc-22802a29ec90" display="https://barchartcanvas.azurewebsites.net/Report/GetSessionDetails?sessionId=6fcafb43-b479-4712-90dc-22802a29ec90&amp;selectedDate=09%2F02%2F2024%2000%3A00%3A00&amp;selectedEndDate=10%2F02%2F2024%2000%3A00%3A00" xr:uid="{5BBB7EE5-9607-4192-B9E2-CBF74CDE7DA1}"/>
    <hyperlink ref="AB398" r:id="rId2130" tooltip="Hylant Group Inc" display="https://barchartcanvas.azurewebsites.net/Report/GetAgencyNameDetail?agencyName=Hylant%20Group%20Inc&amp;selectedDate=09%2F02%2F2024%2000%3A00%3A00&amp;selectedEndDate=10%2F02%2F2024%2000%3A00%3A00" xr:uid="{73E15D31-C59B-48E3-A225-480C5BDB5C66}"/>
    <hyperlink ref="AD398" r:id="rId2131" display="https://barchartcanvas.azurewebsites.net/Report/GetQuotationNumberDetails?accountNumber=QQ6024910000&amp;selectedDate=09%2F02%2F2024%2000%3A00%3A00&amp;selectedEndDate=10%2F02%2F2024%2000%3A00%3A00" xr:uid="{8A2483D5-AE88-4F1B-915C-6F6FD1FD5AE5}"/>
    <hyperlink ref="AE398" r:id="rId2132" display="https://barchartcanvas.azurewebsites.net/Report/GetAccountNumberDetails?accountNumber=Emily%20Brown&amp;selectedDate=09%2F02%2F2024%2000%3A00%3A00&amp;selectedEndDate=10%2F02%2F2024%2000%3A00%3A00" xr:uid="{30A87511-99EE-4BCC-AA85-CADE2F251F04}"/>
    <hyperlink ref="AI398" r:id="rId2133" tooltip="8eee9a51-6145-4cd7-b377-d0b3568f0a35" display="https://barchartcanvas.azurewebsites.net/Report/GetSessionDetails?sessionId=8eee9a51-6145-4cd7-b377-d0b3568f0a35&amp;selectedDate=09%2F02%2F2024%2000%3A00%3A00&amp;selectedEndDate=10%2F02%2F2024%2000%3A00%3A00" xr:uid="{DEEEA304-E180-4732-915A-853F2B3F56EC}"/>
    <hyperlink ref="AB399" r:id="rId2134" tooltip="King Insurance Partners" display="https://barchartcanvas.azurewebsites.net/Report/GetAgencyNameDetail?agencyName=King%20Insurance%20Partners&amp;selectedDate=09%2F02%2F2024%2000%3A00%3A00&amp;selectedEndDate=10%2F02%2F2024%2000%3A00%3A00" xr:uid="{9F980600-3625-45BB-9C71-E73F7643BB2F}"/>
    <hyperlink ref="AD399" r:id="rId2135" display="https://barchartcanvas.azurewebsites.net/Report/GetQuotationNumberDetails?accountNumber=QQ512210000&amp;selectedDate=09%2F02%2F2024%2000%3A00%3A00&amp;selectedEndDate=10%2F02%2F2024%2000%3A00%3A00" xr:uid="{8AB0280E-E995-4622-A7C0-D9720DB48F3C}"/>
    <hyperlink ref="AE399" r:id="rId2136" display="https://barchartcanvas.azurewebsites.net/Report/GetAccountNumberDetails?accountNumber=John%20Doe&amp;selectedDate=09%2F02%2F2024%2000%3A00%3A00&amp;selectedEndDate=10%2F02%2F2024%2000%3A00%3A00" xr:uid="{B9DC5B4B-3584-4651-85F8-917A65092DAC}"/>
    <hyperlink ref="AI399" r:id="rId2137" tooltip="f0667993-8168-4910-8f61-ec9852717cd8" display="https://barchartcanvas.azurewebsites.net/Report/GetSessionDetails?sessionId=f0667993-8168-4910-8f61-ec9852717cd8&amp;selectedDate=09%2F02%2F2024%2000%3A00%3A00&amp;selectedEndDate=10%2F02%2F2024%2000%3A00%3A00" xr:uid="{D1C942CF-C32A-4BD8-9A0C-E1834E30A93D}"/>
    <hyperlink ref="AB400" r:id="rId2138" tooltip="Hub International Ltd" display="https://barchartcanvas.azurewebsites.net/Report/GetAgencyNameDetail?agencyName=Hub%20International%20Ltd&amp;selectedDate=09%2F02%2F2024%2000%3A00%3A00&amp;selectedEndDate=10%2F02%2F2024%2000%3A00%3A00" xr:uid="{D89E9101-3CBD-4595-8583-6D4397C0D999}"/>
    <hyperlink ref="AD400" r:id="rId2139" display="https://barchartcanvas.azurewebsites.net/Report/GetQuotationNumberDetails?accountNumber=QQ8263310000&amp;selectedDate=09%2F02%2F2024%2000%3A00%3A00&amp;selectedEndDate=10%2F02%2F2024%2000%3A00%3A00" xr:uid="{019E1D4D-9DB6-4DD8-9CDF-429CCD4018A2}"/>
    <hyperlink ref="AE400" r:id="rId2140" display="https://barchartcanvas.azurewebsites.net/Report/GetAccountNumberDetails?accountNumber=Jane%20Smith&amp;selectedDate=09%2F02%2F2024%2000%3A00%3A00&amp;selectedEndDate=10%2F02%2F2024%2000%3A00%3A00" xr:uid="{A4ED0D38-5949-4969-AEC3-57AECCAA7B95}"/>
    <hyperlink ref="AI400" r:id="rId2141" tooltip="3f529eec-90a1-44a1-bf35-0a62a67db748" display="https://barchartcanvas.azurewebsites.net/Report/GetSessionDetails?sessionId=3f529eec-90a1-44a1-bf35-0a62a67db748&amp;selectedDate=09%2F02%2F2024%2000%3A00%3A00&amp;selectedEndDate=10%2F02%2F2024%2000%3A00%3A00" xr:uid="{895A4DF0-E279-4590-BEB1-E53F9207D3EC}"/>
    <hyperlink ref="AB401" r:id="rId2142" tooltip="Scott Insurance" display="https://barchartcanvas.azurewebsites.net/Report/GetAgencyNameDetail?agencyName=Scott%20Insurance&amp;selectedDate=09%2F02%2F2024%2000%3A00%3A00&amp;selectedEndDate=10%2F02%2F2024%2000%3A00%3A00" xr:uid="{BD16E33D-502B-4FA8-8462-1B88CEBBB30E}"/>
    <hyperlink ref="AD401" r:id="rId2143" display="https://barchartcanvas.azurewebsites.net/Report/GetQuotationNumberDetails?accountNumber=QQ3457410000&amp;selectedDate=09%2F02%2F2024%2000%3A00%3A00&amp;selectedEndDate=10%2F02%2F2024%2000%3A00%3A00" xr:uid="{F1BFCB7E-DEDC-4C43-92E9-6C90A5CB8CD4}"/>
    <hyperlink ref="AE401" r:id="rId2144" display="https://barchartcanvas.azurewebsites.net/Report/GetAccountNumberDetails?accountNumber=Anil%27s%20Account&amp;selectedDate=09%2F02%2F2024%2000%3A00%3A00&amp;selectedEndDate=10%2F02%2F2024%2000%3A00%3A00" xr:uid="{19C520C5-1399-4909-9E64-6E3FD9921831}"/>
    <hyperlink ref="AI401" r:id="rId2145" tooltip="769e6e51-ca95-433e-995c-da18da215055" display="https://barchartcanvas.azurewebsites.net/Report/GetSessionDetails?sessionId=769e6e51-ca95-433e-995c-da18da215055&amp;selectedDate=09%2F02%2F2024%2000%3A00%3A00&amp;selectedEndDate=10%2F02%2F2024%2000%3A00%3A00" xr:uid="{7B2F13AC-60EE-4B49-A072-13845B698833}"/>
    <hyperlink ref="AB402" r:id="rId2146" tooltip="Scott Insurance" display="https://barchartcanvas.azurewebsites.net/Report/GetAgencyNameDetail?agencyName=Scott%20Insurance&amp;selectedDate=09%2F02%2F2024%2000%3A00%3A00&amp;selectedEndDate=10%2F02%2F2024%2000%3A00%3A00" xr:uid="{B7AF3F5C-4799-4D57-B37A-20F6C267AF3C}"/>
    <hyperlink ref="AD402" r:id="rId2147" display="https://barchartcanvas.azurewebsites.net/Report/GetQuotationNumberDetails?accountNumber=QQ4643010000&amp;selectedDate=09%2F02%2F2024%2000%3A00%3A00&amp;selectedEndDate=10%2F02%2F2024%2000%3A00%3A00" xr:uid="{0F15E337-7279-4C45-BF18-EADF37B85122}"/>
    <hyperlink ref="AE402" r:id="rId2148" display="https://barchartcanvas.azurewebsites.net/Report/GetAccountNumberDetails?accountNumber=Olivia%20Martinez&amp;selectedDate=09%2F02%2F2024%2000%3A00%3A00&amp;selectedEndDate=10%2F02%2F2024%2000%3A00%3A00" xr:uid="{C3A8DD14-8D38-48F4-B590-EF83FDC2ED80}"/>
    <hyperlink ref="AI402" r:id="rId2149" tooltip="a6af1c3f-df71-4488-86b4-f2931543412d" display="https://barchartcanvas.azurewebsites.net/Report/GetSessionDetails?sessionId=a6af1c3f-df71-4488-86b4-f2931543412d&amp;selectedDate=09%2F02%2F2024%2000%3A00%3A00&amp;selectedEndDate=10%2F02%2F2024%2000%3A00%3A00" xr:uid="{32C050CD-7E7A-428E-8AD7-EFA76C1824CA}"/>
    <hyperlink ref="AB403" r:id="rId2150" tooltip="Unison Risk Advisors" display="https://barchartcanvas.azurewebsites.net/Report/GetAgencyNameDetail?agencyName=Unison%20Risk%20Advisors&amp;selectedDate=09%2F02%2F2024%2000%3A00%3A00&amp;selectedEndDate=10%2F02%2F2024%2000%3A00%3A00" xr:uid="{724B58F2-1761-448C-B596-04613FFB239E}"/>
    <hyperlink ref="AD403" r:id="rId2151" display="https://barchartcanvas.azurewebsites.net/Report/GetQuotationNumberDetails?accountNumber=QQ2861910000&amp;selectedDate=09%2F02%2F2024%2000%3A00%3A00&amp;selectedEndDate=10%2F02%2F2024%2000%3A00%3A00" xr:uid="{AC559AE6-65D1-4AE1-AE9D-CF689BA088B0}"/>
    <hyperlink ref="AE403" r:id="rId2152" display="https://barchartcanvas.azurewebsites.net/Report/GetAccountNumberDetails?accountNumber=Liam%20Anderson&amp;selectedDate=09%2F02%2F2024%2000%3A00%3A00&amp;selectedEndDate=10%2F02%2F2024%2000%3A00%3A00" xr:uid="{683A635A-62A6-428C-BEF3-7051D147EA0F}"/>
    <hyperlink ref="AI403" r:id="rId2153" tooltip="3fa5053a-e6a3-4fb5-a15f-d3da35ab41de" display="https://barchartcanvas.azurewebsites.net/Report/GetSessionDetails?sessionId=3fa5053a-e6a3-4fb5-a15f-d3da35ab41de&amp;selectedDate=09%2F02%2F2024%2000%3A00%3A00&amp;selectedEndDate=10%2F02%2F2024%2000%3A00%3A00" xr:uid="{F3ED4174-A661-4AEF-9FC1-435C65ACF8F0}"/>
    <hyperlink ref="AB404" r:id="rId2154" tooltip="Premier Group" display="https://barchartcanvas.azurewebsites.net/Report/GetAgencyNameDetail?agencyName=Premier%20Group&amp;selectedDate=09%2F02%2F2024%2000%3A00%3A00&amp;selectedEndDate=10%2F02%2F2024%2000%3A00%3A00" xr:uid="{B45EA8E7-1BCA-497B-995A-0D8688F30BB2}"/>
    <hyperlink ref="AD404" r:id="rId2155" display="https://barchartcanvas.azurewebsites.net/Report/GetQuotationNumberDetails?accountNumber=QQ8491010000&amp;selectedDate=09%2F02%2F2024%2000%3A00%3A00&amp;selectedEndDate=10%2F02%2F2024%2000%3A00%3A00" xr:uid="{7D3AF21B-9E93-448A-92B9-D0E3496DBD35}"/>
    <hyperlink ref="AE404" r:id="rId2156" display="https://barchartcanvas.azurewebsites.net/Report/GetAccountNumberDetails?accountNumber=Sophia%20Taylor&amp;selectedDate=09%2F02%2F2024%2000%3A00%3A00&amp;selectedEndDate=10%2F02%2F2024%2000%3A00%3A00" xr:uid="{4DE488FE-7CDF-41AD-9733-DAE46F2AE6F6}"/>
    <hyperlink ref="AI404" r:id="rId2157" tooltip="557ec67c-701a-4616-acf7-d02266a318eb" display="https://barchartcanvas.azurewebsites.net/Report/GetSessionDetails?sessionId=557ec67c-701a-4616-acf7-d02266a318eb&amp;selectedDate=09%2F02%2F2024%2000%3A00%3A00&amp;selectedEndDate=10%2F02%2F2024%2000%3A00%3A00" xr:uid="{7C716C38-AB36-4DD6-A47A-CD656FB5E2CF}"/>
    <hyperlink ref="AB405" r:id="rId2158" tooltip="USI Insurance Services" display="https://barchartcanvas.azurewebsites.net/Report/GetAgencyNameDetail?agencyName=USI%20Insurance%20Services&amp;selectedDate=09%2F02%2F2024%2000%3A00%3A00&amp;selectedEndDate=10%2F02%2F2024%2000%3A00%3A00" xr:uid="{6BD5680E-0B1F-4CCF-A793-1DD4C3AA152C}"/>
    <hyperlink ref="AD405" r:id="rId2159" display="https://barchartcanvas.azurewebsites.net/Report/GetQuotationNumberDetails?accountNumber=QQ6081610000&amp;selectedDate=09%2F02%2F2024%2000%3A00%3A00&amp;selectedEndDate=10%2F02%2F2024%2000%3A00%3A00" xr:uid="{F57E9824-D766-4DBD-BE44-7C81E0862863}"/>
    <hyperlink ref="AE405" r:id="rId2160" display="https://barchartcanvas.azurewebsites.net/Report/GetAccountNumberDetails?accountNumber=Michael%20White&amp;selectedDate=09%2F02%2F2024%2000%3A00%3A00&amp;selectedEndDate=10%2F02%2F2024%2000%3A00%3A00" xr:uid="{B8D4BD70-17E6-40C2-A9F5-081955A4EFE5}"/>
    <hyperlink ref="AI405" r:id="rId2161" tooltip="0d4a803c-6fb7-4d82-a1df-f4c075741e76" display="https://barchartcanvas.azurewebsites.net/Report/GetSessionDetails?sessionId=0d4a803c-6fb7-4d82-a1df-f4c075741e76&amp;selectedDate=09%2F02%2F2024%2000%3A00%3A00&amp;selectedEndDate=10%2F02%2F2024%2000%3A00%3A00" xr:uid="{F6B06996-5D80-4080-84B9-73DB390BB2EC}"/>
    <hyperlink ref="AB406" r:id="rId2162" tooltip="Hylant Group Inc" display="https://barchartcanvas.azurewebsites.net/Report/GetAgencyNameDetail?agencyName=Hylant%20Group%20Inc&amp;selectedDate=09%2F02%2F2024%2000%3A00%3A00&amp;selectedEndDate=10%2F02%2F2024%2000%3A00%3A00" xr:uid="{D1718E01-1872-437D-90F2-CB1D343140F4}"/>
    <hyperlink ref="AD406" r:id="rId2163" display="https://barchartcanvas.azurewebsites.net/Report/GetQuotationNumberDetails?accountNumber=QQ7764910000&amp;selectedDate=09%2F02%2F2024%2000%3A00%3A00&amp;selectedEndDate=10%2F02%2F2024%2000%3A00%3A00" xr:uid="{D50EF83D-861E-465B-BAB2-491D84A824F2}"/>
    <hyperlink ref="AE406" r:id="rId2164" display="https://barchartcanvas.azurewebsites.net/Report/GetAccountNumberDetails?accountNumber=Alice%20Johnson&amp;selectedDate=09%2F02%2F2024%2000%3A00%3A00&amp;selectedEndDate=10%2F02%2F2024%2000%3A00%3A00" xr:uid="{0912970F-0876-448C-BFE7-64F11379C705}"/>
    <hyperlink ref="AI406" r:id="rId2165" tooltip="cdcd22c8-0442-4234-90b9-be40a59b0c7f" display="https://barchartcanvas.azurewebsites.net/Report/GetSessionDetails?sessionId=cdcd22c8-0442-4234-90b9-be40a59b0c7f&amp;selectedDate=09%2F02%2F2024%2000%3A00%3A00&amp;selectedEndDate=10%2F02%2F2024%2000%3A00%3A00" xr:uid="{BB4AC2F9-848B-45FC-9ACA-784F246572B5}"/>
    <hyperlink ref="AB407" r:id="rId2166" tooltip="Locton Cos LLC" display="https://barchartcanvas.azurewebsites.net/Report/GetAgencyNameDetail?agencyName=Locton%20Cos%20LLC&amp;selectedDate=09%2F02%2F2024%2000%3A00%3A00&amp;selectedEndDate=10%2F02%2F2024%2000%3A00%3A00" xr:uid="{78919938-CA51-43F3-BEBE-AA36FD8AF0BA}"/>
    <hyperlink ref="AD407" r:id="rId2167" display="https://barchartcanvas.azurewebsites.net/Report/GetQuotationNumberDetails?accountNumber=QQ8514810000&amp;selectedDate=09%2F02%2F2024%2000%3A00%3A00&amp;selectedEndDate=10%2F02%2F2024%2000%3A00%3A00" xr:uid="{6EADE6A2-41F7-4487-AD77-9D5E342731D5}"/>
    <hyperlink ref="AE407" r:id="rId2168" display="https://barchartcanvas.azurewebsites.net/Report/GetAccountNumberDetails?accountNumber=David%20Clark&amp;selectedDate=09%2F02%2F2024%2000%3A00%3A00&amp;selectedEndDate=10%2F02%2F2024%2000%3A00%3A00" xr:uid="{9A7E4ED5-7DBA-4B20-8DD4-F5D12D46CCC5}"/>
    <hyperlink ref="AI407" r:id="rId2169" tooltip="9f1d3f2d-cf7a-4ae5-940c-eb35754f0743" display="https://barchartcanvas.azurewebsites.net/Report/GetSessionDetails?sessionId=9f1d3f2d-cf7a-4ae5-940c-eb35754f0743&amp;selectedDate=09%2F02%2F2024%2000%3A00%3A00&amp;selectedEndDate=10%2F02%2F2024%2000%3A00%3A00" xr:uid="{6B5AA370-6C24-44B3-93F0-91C557110727}"/>
    <hyperlink ref="AB408" r:id="rId2170" tooltip="Patroit Insurance Services Inc" display="https://barchartcanvas.azurewebsites.net/Report/GetAgencyNameDetail?agencyName=Patroit%20Insurance%20Services%20Inc&amp;selectedDate=09%2F02%2F2024%2000%3A00%3A00&amp;selectedEndDate=10%2F02%2F2024%2000%3A00%3A00" xr:uid="{F51646F1-152C-47F4-837A-92E18EA5933E}"/>
    <hyperlink ref="AD408" r:id="rId2171" display="https://barchartcanvas.azurewebsites.net/Report/GetQuotationNumberDetails?accountNumber=QQ3232610000&amp;selectedDate=09%2F02%2F2024%2000%3A00%3A00&amp;selectedEndDate=10%2F02%2F2024%2000%3A00%3A00" xr:uid="{F204E0D0-7158-4FEE-BFB6-8D8C5F7D418E}"/>
    <hyperlink ref="AE408" r:id="rId2172" display="https://barchartcanvas.azurewebsites.net/Report/GetAccountNumberDetails?accountNumber=Emily%20Brown&amp;selectedDate=09%2F02%2F2024%2000%3A00%3A00&amp;selectedEndDate=10%2F02%2F2024%2000%3A00%3A00" xr:uid="{3F3A141C-1EA1-4E7F-9375-6CDB02D669FA}"/>
    <hyperlink ref="AI408" r:id="rId2173" tooltip="1c060b03-98aa-48f4-9da2-518c0e7243d6" display="https://barchartcanvas.azurewebsites.net/Report/GetSessionDetails?sessionId=1c060b03-98aa-48f4-9da2-518c0e7243d6&amp;selectedDate=09%2F02%2F2024%2000%3A00%3A00&amp;selectedEndDate=10%2F02%2F2024%2000%3A00%3A00" xr:uid="{26C19786-21B5-46B6-8C7C-B45F5D28C37D}"/>
    <hyperlink ref="AB409" r:id="rId2174" tooltip="Alliant Insurance Service" display="https://barchartcanvas.azurewebsites.net/Report/GetAgencyNameDetail?agencyName=Alliant%20Insurance%20Service&amp;selectedDate=09%2F02%2F2024%2000%3A00%3A00&amp;selectedEndDate=10%2F02%2F2024%2000%3A00%3A00" xr:uid="{3F765990-4245-4797-990E-223E19DAC81B}"/>
    <hyperlink ref="AD409" r:id="rId2175" display="https://barchartcanvas.azurewebsites.net/Report/GetQuotationNumberDetails?accountNumber=QQ6436710000&amp;selectedDate=09%2F02%2F2024%2000%3A00%3A00&amp;selectedEndDate=10%2F02%2F2024%2000%3A00%3A00" xr:uid="{FCBF3FF6-0E4F-4A58-96CD-16CCDD5AABA4}"/>
    <hyperlink ref="AE409" r:id="rId2176" display="https://barchartcanvas.azurewebsites.net/Report/GetAccountNumberDetails?accountNumber=John%20Doe&amp;selectedDate=09%2F02%2F2024%2000%3A00%3A00&amp;selectedEndDate=10%2F02%2F2024%2000%3A00%3A00" xr:uid="{5E3EE068-C863-443F-AA4C-C58EB5A7498C}"/>
    <hyperlink ref="AI409" r:id="rId2177" tooltip="34a201f8-712f-4868-b757-9c9563029123" display="https://barchartcanvas.azurewebsites.net/Report/GetSessionDetails?sessionId=34a201f8-712f-4868-b757-9c9563029123&amp;selectedDate=09%2F02%2F2024%2000%3A00%3A00&amp;selectedEndDate=10%2F02%2F2024%2000%3A00%3A00" xr:uid="{64DA455B-FA67-4EE7-878F-0DA17272076A}"/>
    <hyperlink ref="AB410" r:id="rId2178" tooltip="King Insurance Partners" display="https://barchartcanvas.azurewebsites.net/Report/GetAgencyNameDetail?agencyName=King%20Insurance%20Partners&amp;selectedDate=09%2F02%2F2024%2000%3A00%3A00&amp;selectedEndDate=10%2F02%2F2024%2000%3A00%3A00" xr:uid="{9FB60BC4-E55A-486A-AFB0-C54360FEB1EF}"/>
    <hyperlink ref="AD410" r:id="rId2179" display="https://barchartcanvas.azurewebsites.net/Report/GetQuotationNumberDetails?accountNumber=QQ676010000&amp;selectedDate=09%2F02%2F2024%2000%3A00%3A00&amp;selectedEndDate=10%2F02%2F2024%2000%3A00%3A00" xr:uid="{76A0C6B0-12BC-4A77-8A16-D5366552E0F3}"/>
    <hyperlink ref="AE410" r:id="rId2180" display="https://barchartcanvas.azurewebsites.net/Report/GetAccountNumberDetails?accountNumber=Jane%20Smith&amp;selectedDate=09%2F02%2F2024%2000%3A00%3A00&amp;selectedEndDate=10%2F02%2F2024%2000%3A00%3A00" xr:uid="{2782A3F4-5C7F-4C79-9098-E7B808F2DB70}"/>
    <hyperlink ref="AI410" r:id="rId2181" tooltip="8be83c84-8546-4a90-b9b0-1e707bcebdd7" display="https://barchartcanvas.azurewebsites.net/Report/GetSessionDetails?sessionId=8be83c84-8546-4a90-b9b0-1e707bcebdd7&amp;selectedDate=09%2F02%2F2024%2000%3A00%3A00&amp;selectedEndDate=10%2F02%2F2024%2000%3A00%3A00" xr:uid="{8EB54AC9-3E8B-40A3-8BE2-14B71C2FDDEA}"/>
    <hyperlink ref="AB411" r:id="rId2182" tooltip="Alliant Insurance Service" display="https://barchartcanvas.azurewebsites.net/Report/GetAgencyNameDetail?agencyName=Alliant%20Insurance%20Service&amp;selectedDate=09%2F02%2F2024%2000%3A00%3A00&amp;selectedEndDate=10%2F02%2F2024%2000%3A00%3A00" xr:uid="{31CBBE45-6977-4857-80E9-9027CBDBED7A}"/>
    <hyperlink ref="AD411" r:id="rId2183" display="https://barchartcanvas.azurewebsites.net/Report/GetQuotationNumberDetails?accountNumber=QQ557010000&amp;selectedDate=09%2F02%2F2024%2000%3A00%3A00&amp;selectedEndDate=10%2F02%2F2024%2000%3A00%3A00" xr:uid="{6F9374D0-BBE0-443F-88BD-E202F9DFC35C}"/>
    <hyperlink ref="AE411" r:id="rId2184" display="https://barchartcanvas.azurewebsites.net/Report/GetAccountNumberDetails?accountNumber=Anil%27s%20Account&amp;selectedDate=09%2F02%2F2024%2000%3A00%3A00&amp;selectedEndDate=10%2F02%2F2024%2000%3A00%3A00" xr:uid="{E119A881-4C6B-40EB-B1B2-13943D3B2E3D}"/>
    <hyperlink ref="AI411" r:id="rId2185" tooltip="6dc9227f-adc6-4deb-8628-e52d9cfb2e23" display="https://barchartcanvas.azurewebsites.net/Report/GetSessionDetails?sessionId=6dc9227f-adc6-4deb-8628-e52d9cfb2e23&amp;selectedDate=09%2F02%2F2024%2000%3A00%3A00&amp;selectedEndDate=10%2F02%2F2024%2000%3A00%3A00" xr:uid="{38D4EA3D-C9E1-4612-A981-6F1111F997FB}"/>
    <hyperlink ref="AB412" r:id="rId2186" tooltip="Rich &amp; Cartmill Inc" display="https://barchartcanvas.azurewebsites.net/Report/GetAgencyNameDetail?agencyName=Rich%20%26%20Cartmill%20Inc&amp;selectedDate=09%2F02%2F2024%2000%3A00%3A00&amp;selectedEndDate=10%2F02%2F2024%2000%3A00%3A00" xr:uid="{153DEF7F-C404-4C2A-BA94-B177FD1FAB2E}"/>
    <hyperlink ref="AD412" r:id="rId2187" display="https://barchartcanvas.azurewebsites.net/Report/GetQuotationNumberDetails?accountNumber=QQ4069710000&amp;selectedDate=09%2F02%2F2024%2000%3A00%3A00&amp;selectedEndDate=10%2F02%2F2024%2000%3A00%3A00" xr:uid="{13C1600A-BFAF-4769-B64D-1DDD96C1DBB7}"/>
    <hyperlink ref="AE412" r:id="rId2188" display="https://barchartcanvas.azurewebsites.net/Report/GetAccountNumberDetails?accountNumber=Michael%20White&amp;selectedDate=09%2F02%2F2024%2000%3A00%3A00&amp;selectedEndDate=10%2F02%2F2024%2000%3A00%3A00" xr:uid="{193BEC81-61F4-4139-91F2-A219D24A4F86}"/>
    <hyperlink ref="AI412" r:id="rId2189" tooltip="6886f9c4-1738-41a6-a8e1-3dc01d6d06c6" display="https://barchartcanvas.azurewebsites.net/Report/GetSessionDetails?sessionId=6886f9c4-1738-41a6-a8e1-3dc01d6d06c6&amp;selectedDate=09%2F02%2F2024%2000%3A00%3A00&amp;selectedEndDate=10%2F02%2F2024%2000%3A00%3A00" xr:uid="{14B7EF4E-4215-4228-BC7B-D844BF58971C}"/>
    <hyperlink ref="AB413" r:id="rId2190" tooltip="Holmes Morphy and Associates Inc" display="https://barchartcanvas.azurewebsites.net/Report/GetAgencyNameDetail?agencyName=Holmes%20Morphy%20and%20Associates%20Inc&amp;selectedDate=09%2F02%2F2024%2000%3A00%3A00&amp;selectedEndDate=10%2F02%2F2024%2000%3A00%3A00" xr:uid="{2C2F49FC-CA44-4DF0-9866-226B00C25AEE}"/>
    <hyperlink ref="AD413" r:id="rId2191" display="https://barchartcanvas.azurewebsites.net/Report/GetQuotationNumberDetails?accountNumber=QQ3159010000&amp;selectedDate=09%2F02%2F2024%2000%3A00%3A00&amp;selectedEndDate=10%2F02%2F2024%2000%3A00%3A00" xr:uid="{FB7F9E8F-9AB0-403F-970D-1BA5FBF65A63}"/>
    <hyperlink ref="AE413" r:id="rId2192" display="https://barchartcanvas.azurewebsites.net/Report/GetAccountNumberDetails?accountNumber=Michael%20White&amp;selectedDate=09%2F02%2F2024%2000%3A00%3A00&amp;selectedEndDate=10%2F02%2F2024%2000%3A00%3A00" xr:uid="{2666D93A-4FC1-43BE-A5C0-378BC0A06942}"/>
    <hyperlink ref="AI413" r:id="rId2193" tooltip="7e3daca4-2e5d-49fd-ac65-05e69c2adbc1" display="https://barchartcanvas.azurewebsites.net/Report/GetSessionDetails?sessionId=7e3daca4-2e5d-49fd-ac65-05e69c2adbc1&amp;selectedDate=09%2F02%2F2024%2000%3A00%3A00&amp;selectedEndDate=10%2F02%2F2024%2000%3A00%3A00" xr:uid="{6E40B177-02F3-479B-9A55-DDF9B0B98D60}"/>
    <hyperlink ref="AB414" r:id="rId2194" tooltip="Towne Insurance" display="https://barchartcanvas.azurewebsites.net/Report/GetAgencyNameDetail?agencyName=Towne%20Insurance&amp;selectedDate=09%2F02%2F2024%2000%3A00%3A00&amp;selectedEndDate=10%2F02%2F2024%2000%3A00%3A00" xr:uid="{AD5E38E3-7EF0-4BCA-9076-84C0D88B8E9F}"/>
    <hyperlink ref="AD414" r:id="rId2195" display="https://barchartcanvas.azurewebsites.net/Report/GetQuotationNumberDetails?accountNumber=QQ1586310000&amp;selectedDate=09%2F02%2F2024%2000%3A00%3A00&amp;selectedEndDate=10%2F02%2F2024%2000%3A00%3A00" xr:uid="{6006C6D0-75EC-47D8-A1F2-01A0CCEC453E}"/>
    <hyperlink ref="AE414" r:id="rId2196" display="https://barchartcanvas.azurewebsites.net/Report/GetAccountNumberDetails?accountNumber=Jane%20Smith&amp;selectedDate=09%2F02%2F2024%2000%3A00%3A00&amp;selectedEndDate=10%2F02%2F2024%2000%3A00%3A00" xr:uid="{D5BF4CBE-6637-48D7-9EEC-D13118C84FD2}"/>
    <hyperlink ref="AI414" r:id="rId2197" tooltip="6c908ea3-7f8a-4d82-8322-6d8d4feb9072" display="https://barchartcanvas.azurewebsites.net/Report/GetSessionDetails?sessionId=6c908ea3-7f8a-4d82-8322-6d8d4feb9072&amp;selectedDate=09%2F02%2F2024%2000%3A00%3A00&amp;selectedEndDate=10%2F02%2F2024%2000%3A00%3A00" xr:uid="{ADCA2013-D751-48A7-BB41-04CA44FC07FE}"/>
    <hyperlink ref="AB415" r:id="rId2198" tooltip="Patroit Insurance Services Inc" display="https://barchartcanvas.azurewebsites.net/Report/GetAgencyNameDetail?agencyName=Patroit%20Insurance%20Services%20Inc&amp;selectedDate=09%2F02%2F2024%2000%3A00%3A00&amp;selectedEndDate=10%2F02%2F2024%2000%3A00%3A00" xr:uid="{C5BC330B-9333-45DA-A214-5D9B3AE60F9C}"/>
    <hyperlink ref="AD415" r:id="rId2199" display="https://barchartcanvas.azurewebsites.net/Report/GetQuotationNumberDetails?accountNumber=QQ7975310000&amp;selectedDate=09%2F02%2F2024%2000%3A00%3A00&amp;selectedEndDate=10%2F02%2F2024%2000%3A00%3A00" xr:uid="{A0889638-D5B2-4CCD-B318-972CF2C3426C}"/>
    <hyperlink ref="AE415" r:id="rId2200" display="https://barchartcanvas.azurewebsites.net/Report/GetAccountNumberDetails?accountNumber=Alice%20Johnson&amp;selectedDate=09%2F02%2F2024%2000%3A00%3A00&amp;selectedEndDate=10%2F02%2F2024%2000%3A00%3A00" xr:uid="{8F00E634-513A-4157-9010-7E4758AF65EE}"/>
    <hyperlink ref="AI415" r:id="rId2201" tooltip="438c1880-d1fc-4c41-bbdf-921e3fd920d7" display="https://barchartcanvas.azurewebsites.net/Report/GetSessionDetails?sessionId=438c1880-d1fc-4c41-bbdf-921e3fd920d7&amp;selectedDate=09%2F02%2F2024%2000%3A00%3A00&amp;selectedEndDate=10%2F02%2F2024%2000%3A00%3A00" xr:uid="{5A43CA6E-D099-464C-8EA8-686474853FE0}"/>
    <hyperlink ref="AB416" r:id="rId2202" tooltip="Cottingham and Butter Inc" display="https://barchartcanvas.azurewebsites.net/Report/GetAgencyNameDetail?agencyName=Cottingham%20and%20Butter%20Inc&amp;selectedDate=09%2F02%2F2024%2000%3A00%3A00&amp;selectedEndDate=10%2F02%2F2024%2000%3A00%3A00" xr:uid="{0128CC14-4D00-42DD-9E35-BB35DEBBE09A}"/>
    <hyperlink ref="AD416" r:id="rId2203" display="https://barchartcanvas.azurewebsites.net/Report/GetQuotationNumberDetails?accountNumber=QQ5243510000&amp;selectedDate=09%2F02%2F2024%2000%3A00%3A00&amp;selectedEndDate=10%2F02%2F2024%2000%3A00%3A00" xr:uid="{A9542548-D8F7-4C3C-A5C6-D434C5CF1F9C}"/>
    <hyperlink ref="AE416" r:id="rId2204" display="https://barchartcanvas.azurewebsites.net/Report/GetAccountNumberDetails?accountNumber=Jane%20Smith&amp;selectedDate=09%2F02%2F2024%2000%3A00%3A00&amp;selectedEndDate=10%2F02%2F2024%2000%3A00%3A00" xr:uid="{576D4703-57FE-4D80-856D-04C3F578B9DC}"/>
    <hyperlink ref="AI416" r:id="rId2205" tooltip="5a57ae80-d229-4115-a771-a74687d933d9" display="https://barchartcanvas.azurewebsites.net/Report/GetSessionDetails?sessionId=5a57ae80-d229-4115-a771-a74687d933d9&amp;selectedDate=09%2F02%2F2024%2000%3A00%3A00&amp;selectedEndDate=10%2F02%2F2024%2000%3A00%3A00" xr:uid="{69094498-A341-4CF1-B40C-830D83859D90}"/>
    <hyperlink ref="AB417" r:id="rId2206" tooltip="Towne Insurance" display="https://barchartcanvas.azurewebsites.net/Report/GetAgencyNameDetail?agencyName=Towne%20Insurance&amp;selectedDate=09%2F02%2F2024%2000%3A00%3A00&amp;selectedEndDate=10%2F02%2F2024%2000%3A00%3A00" xr:uid="{FFE9832F-7025-4DD4-BA7D-F4887E34A6F7}"/>
    <hyperlink ref="AD417" r:id="rId2207" display="https://barchartcanvas.azurewebsites.net/Report/GetQuotationNumberDetails?accountNumber=QQ6189610000&amp;selectedDate=09%2F02%2F2024%2000%3A00%3A00&amp;selectedEndDate=10%2F02%2F2024%2000%3A00%3A00" xr:uid="{8B904140-2B44-4DB6-9076-C15BA837FBFF}"/>
    <hyperlink ref="AE417" r:id="rId2208" display="https://barchartcanvas.azurewebsites.net/Report/GetAccountNumberDetails?accountNumber=Jane%20Smith&amp;selectedDate=09%2F02%2F2024%2000%3A00%3A00&amp;selectedEndDate=10%2F02%2F2024%2000%3A00%3A00" xr:uid="{E7AD25F4-EEF8-49F0-85D1-0645E633E85F}"/>
    <hyperlink ref="AI417" r:id="rId2209" tooltip="2f48f589-c044-4c88-9202-c213c238dbe7" display="https://barchartcanvas.azurewebsites.net/Report/GetSessionDetails?sessionId=2f48f589-c044-4c88-9202-c213c238dbe7&amp;selectedDate=09%2F02%2F2024%2000%3A00%3A00&amp;selectedEndDate=10%2F02%2F2024%2000%3A00%3A00" xr:uid="{EFF4EFBC-C9E2-4C4C-B630-4643A64A6FFC}"/>
    <hyperlink ref="AB418" r:id="rId2210" tooltip="Towne Insurance" display="https://barchartcanvas.azurewebsites.net/Report/GetAgencyNameDetail?agencyName=Towne%20Insurance&amp;selectedDate=09%2F02%2F2024%2000%3A00%3A00&amp;selectedEndDate=10%2F02%2F2024%2000%3A00%3A00" xr:uid="{D972445A-EBA9-4F4C-AFF8-37CE19F5ECF6}"/>
    <hyperlink ref="AD418" r:id="rId2211" display="https://barchartcanvas.azurewebsites.net/Report/GetQuotationNumberDetails?accountNumber=QQ550310000&amp;selectedDate=09%2F02%2F2024%2000%3A00%3A00&amp;selectedEndDate=10%2F02%2F2024%2000%3A00%3A00" xr:uid="{49BFA45F-9956-4101-88B6-9FEB34470D03}"/>
    <hyperlink ref="AE418" r:id="rId2212" display="https://barchartcanvas.azurewebsites.net/Report/GetAccountNumberDetails?accountNumber=Jane%20Smith&amp;selectedDate=09%2F02%2F2024%2000%3A00%3A00&amp;selectedEndDate=10%2F02%2F2024%2000%3A00%3A00" xr:uid="{16553B85-9A36-4F34-A502-0D4F8A9F89CB}"/>
    <hyperlink ref="AI418" r:id="rId2213" tooltip="bb21895c-2248-461f-a988-6be831664fb2" display="https://barchartcanvas.azurewebsites.net/Report/GetSessionDetails?sessionId=bb21895c-2248-461f-a988-6be831664fb2&amp;selectedDate=09%2F02%2F2024%2000%3A00%3A00&amp;selectedEndDate=10%2F02%2F2024%2000%3A00%3A00" xr:uid="{047370F8-0411-4C41-A1BC-0C2A1F4ADEDD}"/>
    <hyperlink ref="AB419" r:id="rId2214" tooltip="Lawley Insurance" display="https://barchartcanvas.azurewebsites.net/Report/GetAgencyNameDetail?agencyName=Lawley%20Insurance&amp;selectedDate=09%2F02%2F2024%2000%3A00%3A00&amp;selectedEndDate=10%2F02%2F2024%2000%3A00%3A00" xr:uid="{97CBAE74-725E-44A3-96A7-A617D63655C8}"/>
    <hyperlink ref="AD419" r:id="rId2215" display="https://barchartcanvas.azurewebsites.net/Report/GetQuotationNumberDetails?accountNumber=QQ1802110000&amp;selectedDate=09%2F02%2F2024%2000%3A00%3A00&amp;selectedEndDate=10%2F02%2F2024%2000%3A00%3A00" xr:uid="{E0B4083E-1ECB-49C1-9307-9E32C914038E}"/>
    <hyperlink ref="AE419" r:id="rId2216" display="https://barchartcanvas.azurewebsites.net/Report/GetAccountNumberDetails?accountNumber=Emily%20Brown&amp;selectedDate=09%2F02%2F2024%2000%3A00%3A00&amp;selectedEndDate=10%2F02%2F2024%2000%3A00%3A00" xr:uid="{A68B9D0F-4380-4839-AEB1-81FBCEAFDCF9}"/>
    <hyperlink ref="AI419" r:id="rId2217" tooltip="ecef5d78-861a-4226-9639-81231688eec5" display="https://barchartcanvas.azurewebsites.net/Report/GetSessionDetails?sessionId=ecef5d78-861a-4226-9639-81231688eec5&amp;selectedDate=09%2F02%2F2024%2000%3A00%3A00&amp;selectedEndDate=10%2F02%2F2024%2000%3A00%3A00" xr:uid="{C1EA2F13-CA69-4933-B9A9-16A9EEF3E538}"/>
    <hyperlink ref="AB420" r:id="rId2218" tooltip="Rich &amp; Cartmill Inc" display="https://barchartcanvas.azurewebsites.net/Report/GetAgencyNameDetail?agencyName=Rich%20%26%20Cartmill%20Inc&amp;selectedDate=09%2F02%2F2024%2000%3A00%3A00&amp;selectedEndDate=10%2F02%2F2024%2000%3A00%3A00" xr:uid="{FCC056C1-04BB-4318-92D0-343C81948E6B}"/>
    <hyperlink ref="AD420" r:id="rId2219" display="https://barchartcanvas.azurewebsites.net/Report/GetQuotationNumberDetails?accountNumber=QQ8109210000&amp;selectedDate=09%2F02%2F2024%2000%3A00%3A00&amp;selectedEndDate=10%2F02%2F2024%2000%3A00%3A00" xr:uid="{2896D042-206B-4359-8C62-97C3DF523165}"/>
    <hyperlink ref="AE420" r:id="rId2220" display="https://barchartcanvas.azurewebsites.net/Report/GetAccountNumberDetails?accountNumber=David%20Clark&amp;selectedDate=09%2F02%2F2024%2000%3A00%3A00&amp;selectedEndDate=10%2F02%2F2024%2000%3A00%3A00" xr:uid="{FCCA5403-B5DA-42B8-92B2-F61F2F0773AF}"/>
    <hyperlink ref="AI420" r:id="rId2221" tooltip="de0be961-07c4-49aa-814c-ffcbe5c4356b" display="https://barchartcanvas.azurewebsites.net/Report/GetSessionDetails?sessionId=de0be961-07c4-49aa-814c-ffcbe5c4356b&amp;selectedDate=09%2F02%2F2024%2000%3A00%3A00&amp;selectedEndDate=10%2F02%2F2024%2000%3A00%3A00" xr:uid="{D95F5430-B22D-4AE8-AB15-4DD726E4A311}"/>
    <hyperlink ref="AB421" r:id="rId2222" tooltip="Scott Insurance" display="https://barchartcanvas.azurewebsites.net/Report/GetAgencyNameDetail?agencyName=Scott%20Insurance&amp;selectedDate=09%2F02%2F2024%2000%3A00%3A00&amp;selectedEndDate=10%2F02%2F2024%2000%3A00%3A00" xr:uid="{300E5D31-45CF-4A8A-ACEB-72604304B904}"/>
    <hyperlink ref="AD421" r:id="rId2223" display="https://barchartcanvas.azurewebsites.net/Report/GetQuotationNumberDetails?accountNumber=QQ4745410000&amp;selectedDate=09%2F02%2F2024%2000%3A00%3A00&amp;selectedEndDate=10%2F02%2F2024%2000%3A00%3A00" xr:uid="{05F9143E-7FEC-4845-98B4-4BAB105D7262}"/>
    <hyperlink ref="AE421" r:id="rId2224" display="https://barchartcanvas.azurewebsites.net/Report/GetAccountNumberDetails?accountNumber=Liam%20Anderson&amp;selectedDate=09%2F02%2F2024%2000%3A00%3A00&amp;selectedEndDate=10%2F02%2F2024%2000%3A00%3A00" xr:uid="{2B6DFF30-3609-4A18-AEC9-5756E7C4D169}"/>
    <hyperlink ref="AI421" r:id="rId2225" tooltip="597080ff-d43a-4ea8-9aaa-67cff77bae0b" display="https://barchartcanvas.azurewebsites.net/Report/GetSessionDetails?sessionId=597080ff-d43a-4ea8-9aaa-67cff77bae0b&amp;selectedDate=09%2F02%2F2024%2000%3A00%3A00&amp;selectedEndDate=10%2F02%2F2024%2000%3A00%3A00" xr:uid="{22569F70-7B30-40D0-BD4C-D6C58C1BBB12}"/>
    <hyperlink ref="AB422" r:id="rId2226" tooltip="Lawley Insurance" display="https://barchartcanvas.azurewebsites.net/Report/GetAgencyNameDetail?agencyName=Lawley%20Insurance&amp;selectedDate=09%2F02%2F2024%2000%3A00%3A00&amp;selectedEndDate=10%2F02%2F2024%2000%3A00%3A00" xr:uid="{FE036416-A9ED-40C3-9483-AD840E4C9FA6}"/>
    <hyperlink ref="AD422" r:id="rId2227" display="https://barchartcanvas.azurewebsites.net/Report/GetQuotationNumberDetails?accountNumber=QQ5118010000&amp;selectedDate=09%2F02%2F2024%2000%3A00%3A00&amp;selectedEndDate=10%2F02%2F2024%2000%3A00%3A00" xr:uid="{A6F02926-E183-4913-810F-2A28D85B192B}"/>
    <hyperlink ref="AE422" r:id="rId2228" display="https://barchartcanvas.azurewebsites.net/Report/GetAccountNumberDetails?accountNumber=David%20Clark&amp;selectedDate=09%2F02%2F2024%2000%3A00%3A00&amp;selectedEndDate=10%2F02%2F2024%2000%3A00%3A00" xr:uid="{6C3BED77-BF12-44EF-B25F-6307D612D83F}"/>
    <hyperlink ref="AI422" r:id="rId2229" tooltip="e6215564-7ee2-45fe-a168-0c2513e53a28" display="https://barchartcanvas.azurewebsites.net/Report/GetSessionDetails?sessionId=e6215564-7ee2-45fe-a168-0c2513e53a28&amp;selectedDate=09%2F02%2F2024%2000%3A00%3A00&amp;selectedEndDate=10%2F02%2F2024%2000%3A00%3A00" xr:uid="{C3246EC0-E3E9-42E8-9350-ADA52A50A652}"/>
    <hyperlink ref="AB423" r:id="rId2230" tooltip="Heffernan Group" display="https://barchartcanvas.azurewebsites.net/Report/GetAgencyNameDetail?agencyName=Heffernan%20Group&amp;selectedDate=09%2F02%2F2024%2000%3A00%3A00&amp;selectedEndDate=10%2F02%2F2024%2000%3A00%3A00" xr:uid="{1A5A92AE-1898-4B18-A31B-0CA7FA4A6A7D}"/>
    <hyperlink ref="AD423" r:id="rId2231" display="https://barchartcanvas.azurewebsites.net/Report/GetQuotationNumberDetails?accountNumber=QQ5585510000&amp;selectedDate=09%2F02%2F2024%2000%3A00%3A00&amp;selectedEndDate=10%2F02%2F2024%2000%3A00%3A00" xr:uid="{0BEF571A-BF4F-4CC4-802D-DD805463B637}"/>
    <hyperlink ref="AE423" r:id="rId2232" display="https://barchartcanvas.azurewebsites.net/Report/GetAccountNumberDetails?accountNumber=Sophia%20Taylor&amp;selectedDate=09%2F02%2F2024%2000%3A00%3A00&amp;selectedEndDate=10%2F02%2F2024%2000%3A00%3A00" xr:uid="{65AB0AB9-1C8F-41DA-AAF8-BD78B81AC0DF}"/>
    <hyperlink ref="AI423" r:id="rId2233" tooltip="c0d2cb2f-7faf-44a1-bf45-e4ff4df7082e" display="https://barchartcanvas.azurewebsites.net/Report/GetSessionDetails?sessionId=c0d2cb2f-7faf-44a1-bf45-e4ff4df7082e&amp;selectedDate=09%2F02%2F2024%2000%3A00%3A00&amp;selectedEndDate=10%2F02%2F2024%2000%3A00%3A00" xr:uid="{396F66A6-0DAB-4077-BF0E-D690424BE611}"/>
    <hyperlink ref="AB424" r:id="rId2234" tooltip="Holmes Morphy and Associates Inc" display="https://barchartcanvas.azurewebsites.net/Report/GetAgencyNameDetail?agencyName=Holmes%20Morphy%20and%20Associates%20Inc&amp;selectedDate=09%2F02%2F2024%2000%3A00%3A00&amp;selectedEndDate=10%2F02%2F2024%2000%3A00%3A00" xr:uid="{2F894C83-DE48-4C2F-8692-48603EA6F633}"/>
    <hyperlink ref="AD424" r:id="rId2235" display="https://barchartcanvas.azurewebsites.net/Report/GetQuotationNumberDetails?accountNumber=QQ6244610000&amp;selectedDate=09%2F02%2F2024%2000%3A00%3A00&amp;selectedEndDate=10%2F02%2F2024%2000%3A00%3A00" xr:uid="{1AE1F202-230A-4D9B-AC17-0561DD65DF2E}"/>
    <hyperlink ref="AE424" r:id="rId2236" display="https://barchartcanvas.azurewebsites.net/Report/GetAccountNumberDetails?accountNumber=Emily%20Brown&amp;selectedDate=09%2F02%2F2024%2000%3A00%3A00&amp;selectedEndDate=10%2F02%2F2024%2000%3A00%3A00" xr:uid="{285E1B43-0FE8-4A5F-8553-DB80CF3EAFC0}"/>
    <hyperlink ref="AI424" r:id="rId2237" tooltip="3350f0a3-2694-473b-939b-0390cb23cfe4" display="https://barchartcanvas.azurewebsites.net/Report/GetSessionDetails?sessionId=3350f0a3-2694-473b-939b-0390cb23cfe4&amp;selectedDate=09%2F02%2F2024%2000%3A00%3A00&amp;selectedEndDate=10%2F02%2F2024%2000%3A00%3A00" xr:uid="{4D5F9780-5D57-49DC-8FC8-5C78BDC19F90}"/>
    <hyperlink ref="AB425" r:id="rId2238" tooltip="Patroit Insurance Services Inc" display="https://barchartcanvas.azurewebsites.net/Report/GetAgencyNameDetail?agencyName=Patroit%20Insurance%20Services%20Inc&amp;selectedDate=09%2F02%2F2024%2000%3A00%3A00&amp;selectedEndDate=10%2F02%2F2024%2000%3A00%3A00" xr:uid="{3F66EE9B-EFD4-446D-80DB-0B50ADEA1729}"/>
    <hyperlink ref="AD425" r:id="rId2239" display="https://barchartcanvas.azurewebsites.net/Report/GetQuotationNumberDetails?accountNumber=QQ3282410000&amp;selectedDate=09%2F02%2F2024%2000%3A00%3A00&amp;selectedEndDate=10%2F02%2F2024%2000%3A00%3A00" xr:uid="{766F6ECB-93A6-4DE1-A819-E6A788A236A7}"/>
    <hyperlink ref="AE425" r:id="rId2240" display="https://barchartcanvas.azurewebsites.net/Report/GetAccountNumberDetails?accountNumber=David%20Clark&amp;selectedDate=09%2F02%2F2024%2000%3A00%3A00&amp;selectedEndDate=10%2F02%2F2024%2000%3A00%3A00" xr:uid="{8693A45F-19DD-4224-936B-E97C973A08FA}"/>
    <hyperlink ref="AI425" r:id="rId2241" tooltip="a0b8b426-41c1-4f8d-a380-2591d1e6302e" display="https://barchartcanvas.azurewebsites.net/Report/GetSessionDetails?sessionId=a0b8b426-41c1-4f8d-a380-2591d1e6302e&amp;selectedDate=09%2F02%2F2024%2000%3A00%3A00&amp;selectedEndDate=10%2F02%2F2024%2000%3A00%3A00" xr:uid="{BFFF7BA1-541A-46E4-BE1C-A736E17CC824}"/>
    <hyperlink ref="AB426" r:id="rId2242" tooltip="Alkeme" display="https://barchartcanvas.azurewebsites.net/Report/GetAgencyNameDetail?agencyName=Alkeme&amp;selectedDate=09%2F02%2F2024%2000%3A00%3A00&amp;selectedEndDate=10%2F02%2F2024%2000%3A00%3A00" xr:uid="{ED64F1EC-6298-4A23-85D6-9979240488ED}"/>
    <hyperlink ref="AD426" r:id="rId2243" display="https://barchartcanvas.azurewebsites.net/Report/GetQuotationNumberDetails?accountNumber=QQ7419710000&amp;selectedDate=09%2F02%2F2024%2000%3A00%3A00&amp;selectedEndDate=10%2F02%2F2024%2000%3A00%3A00" xr:uid="{FF54D0EB-9A56-4D51-8C89-7277511527D4}"/>
    <hyperlink ref="AE426" r:id="rId2244" display="https://barchartcanvas.azurewebsites.net/Report/GetAccountNumberDetails?accountNumber=Liam%20Anderson&amp;selectedDate=09%2F02%2F2024%2000%3A00%3A00&amp;selectedEndDate=10%2F02%2F2024%2000%3A00%3A00" xr:uid="{7D3697C9-DCE4-4059-8A63-11E42BF581ED}"/>
    <hyperlink ref="AI426" r:id="rId2245" tooltip="7419116d-758d-4198-8e5e-55fcee3c114f" display="https://barchartcanvas.azurewebsites.net/Report/GetSessionDetails?sessionId=7419116d-758d-4198-8e5e-55fcee3c114f&amp;selectedDate=09%2F02%2F2024%2000%3A00%3A00&amp;selectedEndDate=10%2F02%2F2024%2000%3A00%3A00" xr:uid="{10A2AC02-2EC1-46A7-91EA-FF5A0B37BD3D}"/>
    <hyperlink ref="AB427" r:id="rId2246" tooltip="Premier Group" display="https://barchartcanvas.azurewebsites.net/Report/GetAgencyNameDetail?agencyName=Premier%20Group&amp;selectedDate=09%2F02%2F2024%2000%3A00%3A00&amp;selectedEndDate=10%2F02%2F2024%2000%3A00%3A00" xr:uid="{128DD53A-6330-4849-8906-8F9736C030EF}"/>
    <hyperlink ref="AD427" r:id="rId2247" display="https://barchartcanvas.azurewebsites.net/Report/GetQuotationNumberDetails?accountNumber=QQ7687310000&amp;selectedDate=09%2F02%2F2024%2000%3A00%3A00&amp;selectedEndDate=10%2F02%2F2024%2000%3A00%3A00" xr:uid="{9CEAE6A7-AA8D-4FCA-ACC0-16DEDD5F632C}"/>
    <hyperlink ref="AE427" r:id="rId2248" display="https://barchartcanvas.azurewebsites.net/Report/GetAccountNumberDetails?accountNumber=Emily%20Brown&amp;selectedDate=09%2F02%2F2024%2000%3A00%3A00&amp;selectedEndDate=10%2F02%2F2024%2000%3A00%3A00" xr:uid="{CCAD8BE3-913F-4521-9C17-51C5327CD72C}"/>
    <hyperlink ref="AI427" r:id="rId2249" tooltip="f348403f-43e7-4f66-9f92-a3860db56416" display="https://barchartcanvas.azurewebsites.net/Report/GetSessionDetails?sessionId=f348403f-43e7-4f66-9f92-a3860db56416&amp;selectedDate=09%2F02%2F2024%2000%3A00%3A00&amp;selectedEndDate=10%2F02%2F2024%2000%3A00%3A00" xr:uid="{7EB273C4-918E-4A74-9734-CE274AE9F195}"/>
    <hyperlink ref="AB428" r:id="rId2250" tooltip="Towne Insurance" display="https://barchartcanvas.azurewebsites.net/Report/GetAgencyNameDetail?agencyName=Towne%20Insurance&amp;selectedDate=09%2F02%2F2024%2000%3A00%3A00&amp;selectedEndDate=10%2F02%2F2024%2000%3A00%3A00" xr:uid="{77FDE498-05B9-4FA1-9937-E89F9C1A1413}"/>
    <hyperlink ref="AD428" r:id="rId2251" display="https://barchartcanvas.azurewebsites.net/Report/GetQuotationNumberDetails?accountNumber=QQ5182110000&amp;selectedDate=09%2F02%2F2024%2000%3A00%3A00&amp;selectedEndDate=10%2F02%2F2024%2000%3A00%3A00" xr:uid="{BC402385-2CBA-4240-A6F5-3BCB2B7EA6B1}"/>
    <hyperlink ref="AE428" r:id="rId2252" display="https://barchartcanvas.azurewebsites.net/Report/GetAccountNumberDetails?accountNumber=John%20Doe&amp;selectedDate=09%2F02%2F2024%2000%3A00%3A00&amp;selectedEndDate=10%2F02%2F2024%2000%3A00%3A00" xr:uid="{4594EFA3-7A51-41BA-847E-BB82BA91207A}"/>
    <hyperlink ref="AI428" r:id="rId2253" tooltip="9977e78d-c71e-43de-a7c1-1339e7e896b7" display="https://barchartcanvas.azurewebsites.net/Report/GetSessionDetails?sessionId=9977e78d-c71e-43de-a7c1-1339e7e896b7&amp;selectedDate=09%2F02%2F2024%2000%3A00%3A00&amp;selectedEndDate=10%2F02%2F2024%2000%3A00%3A00" xr:uid="{BD2AA591-045E-4889-8772-2726156FA610}"/>
    <hyperlink ref="AB429" r:id="rId2254" tooltip="Rich &amp; Cartmill Inc" display="https://barchartcanvas.azurewebsites.net/Report/GetAgencyNameDetail?agencyName=Rich%20%26%20Cartmill%20Inc&amp;selectedDate=09%2F02%2F2024%2000%3A00%3A00&amp;selectedEndDate=10%2F02%2F2024%2000%3A00%3A00" xr:uid="{B4AF21B4-871F-42E4-98E2-8084145CF27F}"/>
    <hyperlink ref="AD429" r:id="rId2255" display="https://barchartcanvas.azurewebsites.net/Report/GetQuotationNumberDetails?accountNumber=QQ618510000&amp;selectedDate=09%2F02%2F2024%2000%3A00%3A00&amp;selectedEndDate=10%2F02%2F2024%2000%3A00%3A00" xr:uid="{14E18215-3C82-4BA0-B655-BEB665878BD7}"/>
    <hyperlink ref="AE429" r:id="rId2256" display="https://barchartcanvas.azurewebsites.net/Report/GetAccountNumberDetails?accountNumber=John%20Doe&amp;selectedDate=09%2F02%2F2024%2000%3A00%3A00&amp;selectedEndDate=10%2F02%2F2024%2000%3A00%3A00" xr:uid="{0248F9B5-6F23-4404-8D51-01BFF99A598D}"/>
    <hyperlink ref="AI429" r:id="rId2257" tooltip="e7fed694-4979-47d3-b8d7-300decf43278" display="https://barchartcanvas.azurewebsites.net/Report/GetSessionDetails?sessionId=e7fed694-4979-47d3-b8d7-300decf43278&amp;selectedDate=09%2F02%2F2024%2000%3A00%3A00&amp;selectedEndDate=10%2F02%2F2024%2000%3A00%3A00" xr:uid="{E64F619E-04E7-4704-8B25-931699FCC86F}"/>
    <hyperlink ref="AB430" r:id="rId2258" tooltip="Towne Insurance" display="https://barchartcanvas.azurewebsites.net/Report/GetAgencyNameDetail?agencyName=Towne%20Insurance&amp;selectedDate=09%2F02%2F2024%2000%3A00%3A00&amp;selectedEndDate=10%2F02%2F2024%2000%3A00%3A00" xr:uid="{E92C3009-BCB0-4451-B145-A96B8F51D8CC}"/>
    <hyperlink ref="AD430" r:id="rId2259" display="https://barchartcanvas.azurewebsites.net/Report/GetQuotationNumberDetails?accountNumber=QQ6055510000&amp;selectedDate=09%2F02%2F2024%2000%3A00%3A00&amp;selectedEndDate=10%2F02%2F2024%2000%3A00%3A00" xr:uid="{E53D28A5-718B-4B74-9EFB-7AA4A17F90E1}"/>
    <hyperlink ref="AE430" r:id="rId2260" display="https://barchartcanvas.azurewebsites.net/Report/GetAccountNumberDetails?accountNumber=Sophia%20Taylor&amp;selectedDate=09%2F02%2F2024%2000%3A00%3A00&amp;selectedEndDate=10%2F02%2F2024%2000%3A00%3A00" xr:uid="{B12CD93E-CD7F-4BF4-A158-22D660C73A86}"/>
    <hyperlink ref="AI430" r:id="rId2261" tooltip="79809c78-24dc-47f8-8a20-548ea1c0875b" display="https://barchartcanvas.azurewebsites.net/Report/GetSessionDetails?sessionId=79809c78-24dc-47f8-8a20-548ea1c0875b&amp;selectedDate=09%2F02%2F2024%2000%3A00%3A00&amp;selectedEndDate=10%2F02%2F2024%2000%3A00%3A00" xr:uid="{4B129F04-D97A-4FB4-AD37-19060536E5AE}"/>
    <hyperlink ref="AB431" r:id="rId2262" tooltip="Rich &amp; Cartmill Inc" display="https://barchartcanvas.azurewebsites.net/Report/GetAgencyNameDetail?agencyName=Rich%20%26%20Cartmill%20Inc&amp;selectedDate=09%2F02%2F2024%2000%3A00%3A00&amp;selectedEndDate=10%2F02%2F2024%2000%3A00%3A00" xr:uid="{C392D211-83CF-448E-AAE0-4C57FC84B7E5}"/>
    <hyperlink ref="AD431" r:id="rId2263" display="https://barchartcanvas.azurewebsites.net/Report/GetQuotationNumberDetails?accountNumber=QQ7374110000&amp;selectedDate=09%2F02%2F2024%2000%3A00%3A00&amp;selectedEndDate=10%2F02%2F2024%2000%3A00%3A00" xr:uid="{086C90DF-4A93-47BE-9908-FAA5E506A564}"/>
    <hyperlink ref="AE431" r:id="rId2264" display="https://barchartcanvas.azurewebsites.net/Report/GetAccountNumberDetails?accountNumber=Emily%20Brown&amp;selectedDate=09%2F02%2F2024%2000%3A00%3A00&amp;selectedEndDate=10%2F02%2F2024%2000%3A00%3A00" xr:uid="{0EEEF905-81AE-4BE3-81A1-69967CA3B3B4}"/>
    <hyperlink ref="AI431" r:id="rId2265" tooltip="3d4be53a-fbe8-430c-b7e9-5052aa1be674" display="https://barchartcanvas.azurewebsites.net/Report/GetSessionDetails?sessionId=3d4be53a-fbe8-430c-b7e9-5052aa1be674&amp;selectedDate=09%2F02%2F2024%2000%3A00%3A00&amp;selectedEndDate=10%2F02%2F2024%2000%3A00%3A00" xr:uid="{F903F7EC-0F84-4F3B-8B18-13CD8C8D2590}"/>
    <hyperlink ref="AB432" r:id="rId2266" tooltip="Patroit Insurance Services Inc" display="https://barchartcanvas.azurewebsites.net/Report/GetAgencyNameDetail?agencyName=Patroit%20Insurance%20Services%20Inc&amp;selectedDate=09%2F02%2F2024%2000%3A00%3A00&amp;selectedEndDate=10%2F02%2F2024%2000%3A00%3A00" xr:uid="{24A801D4-F259-4E59-BBE3-E6FFDE4DB9A4}"/>
    <hyperlink ref="AD432" r:id="rId2267" display="https://barchartcanvas.azurewebsites.net/Report/GetQuotationNumberDetails?accountNumber=QQ8268710000&amp;selectedDate=09%2F02%2F2024%2000%3A00%3A00&amp;selectedEndDate=10%2F02%2F2024%2000%3A00%3A00" xr:uid="{03A15358-435B-4AC7-AE5E-887DA58658F7}"/>
    <hyperlink ref="AE432" r:id="rId2268" display="https://barchartcanvas.azurewebsites.net/Report/GetAccountNumberDetails?accountNumber=Emily%20Brown&amp;selectedDate=09%2F02%2F2024%2000%3A00%3A00&amp;selectedEndDate=10%2F02%2F2024%2000%3A00%3A00" xr:uid="{1E163E85-D308-43C4-8694-AE812A558C00}"/>
    <hyperlink ref="AI432" r:id="rId2269" tooltip="b98844e6-d6cb-41c1-93ea-1aa17086b91e" display="https://barchartcanvas.azurewebsites.net/Report/GetSessionDetails?sessionId=b98844e6-d6cb-41c1-93ea-1aa17086b91e&amp;selectedDate=09%2F02%2F2024%2000%3A00%3A00&amp;selectedEndDate=10%2F02%2F2024%2000%3A00%3A00" xr:uid="{25C01F4B-2593-48D2-AFBC-F7DA839216F4}"/>
    <hyperlink ref="AB433" r:id="rId2270" tooltip="Hub International Ltd" display="https://barchartcanvas.azurewebsites.net/Report/GetAgencyNameDetail?agencyName=Hub%20International%20Ltd&amp;selectedDate=09%2F02%2F2024%2000%3A00%3A00&amp;selectedEndDate=10%2F02%2F2024%2000%3A00%3A00" xr:uid="{1F88E672-EB10-4932-AA3A-6E55A31A1A97}"/>
    <hyperlink ref="AD433" r:id="rId2271" display="https://barchartcanvas.azurewebsites.net/Report/GetQuotationNumberDetails?accountNumber=QQ4208710000&amp;selectedDate=09%2F02%2F2024%2000%3A00%3A00&amp;selectedEndDate=10%2F02%2F2024%2000%3A00%3A00" xr:uid="{692B4286-7529-490E-9D4E-AC5A9AE592E5}"/>
    <hyperlink ref="AE433" r:id="rId2272" display="https://barchartcanvas.azurewebsites.net/Report/GetAccountNumberDetails?accountNumber=Emily%20Brown&amp;selectedDate=09%2F02%2F2024%2000%3A00%3A00&amp;selectedEndDate=10%2F02%2F2024%2000%3A00%3A00" xr:uid="{CC075660-9A84-4BB0-93B1-BD3C0E88B8D0}"/>
    <hyperlink ref="AI433" r:id="rId2273" tooltip="cc38a381-7aaf-4445-933d-ae5536f85c95" display="https://barchartcanvas.azurewebsites.net/Report/GetSessionDetails?sessionId=cc38a381-7aaf-4445-933d-ae5536f85c95&amp;selectedDate=09%2F02%2F2024%2000%3A00%3A00&amp;selectedEndDate=10%2F02%2F2024%2000%3A00%3A00" xr:uid="{93412A83-43E0-4D35-A001-8310C6E0B22B}"/>
    <hyperlink ref="AB434" r:id="rId2274" tooltip="Cottingham and Butter Inc" display="https://barchartcanvas.azurewebsites.net/Report/GetAgencyNameDetail?agencyName=Cottingham%20and%20Butter%20Inc&amp;selectedDate=09%2F02%2F2024%2000%3A00%3A00&amp;selectedEndDate=10%2F02%2F2024%2000%3A00%3A00" xr:uid="{EDEF377F-07DA-4D46-8D7B-E006EEF6389E}"/>
    <hyperlink ref="AD434" r:id="rId2275" display="https://barchartcanvas.azurewebsites.net/Report/GetQuotationNumberDetails?accountNumber=QQ5363810000&amp;selectedDate=09%2F02%2F2024%2000%3A00%3A00&amp;selectedEndDate=10%2F02%2F2024%2000%3A00%3A00" xr:uid="{E926E8C1-9739-4369-AAE6-3F70AE3CAB0E}"/>
    <hyperlink ref="AE434" r:id="rId2276" display="https://barchartcanvas.azurewebsites.net/Report/GetAccountNumberDetails?accountNumber=John%20Doe&amp;selectedDate=09%2F02%2F2024%2000%3A00%3A00&amp;selectedEndDate=10%2F02%2F2024%2000%3A00%3A00" xr:uid="{FCB89066-2A70-4834-B854-22D9E13D6B8C}"/>
    <hyperlink ref="AI434" r:id="rId2277" tooltip="fd8460a6-b9e5-4d48-a557-4fccdcbf757a" display="https://barchartcanvas.azurewebsites.net/Report/GetSessionDetails?sessionId=fd8460a6-b9e5-4d48-a557-4fccdcbf757a&amp;selectedDate=09%2F02%2F2024%2000%3A00%3A00&amp;selectedEndDate=10%2F02%2F2024%2000%3A00%3A00" xr:uid="{625B258A-2209-4226-B7AD-88690ED63796}"/>
    <hyperlink ref="AB435" r:id="rId2278" tooltip="Scott Insurance" display="https://barchartcanvas.azurewebsites.net/Report/GetAgencyNameDetail?agencyName=Scott%20Insurance&amp;selectedDate=09%2F02%2F2024%2000%3A00%3A00&amp;selectedEndDate=10%2F02%2F2024%2000%3A00%3A00" xr:uid="{D6C2BAC9-A4F4-4890-B228-7FD9A74E1706}"/>
    <hyperlink ref="AD435" r:id="rId2279" display="https://barchartcanvas.azurewebsites.net/Report/GetQuotationNumberDetails?accountNumber=QQ1018110000&amp;selectedDate=09%2F02%2F2024%2000%3A00%3A00&amp;selectedEndDate=10%2F02%2F2024%2000%3A00%3A00" xr:uid="{F2E3AED5-1CA6-41D9-BB9D-BF34C569C51E}"/>
    <hyperlink ref="AE435" r:id="rId2280" display="https://barchartcanvas.azurewebsites.net/Report/GetAccountNumberDetails?accountNumber=Jane%20Smith&amp;selectedDate=09%2F02%2F2024%2000%3A00%3A00&amp;selectedEndDate=10%2F02%2F2024%2000%3A00%3A00" xr:uid="{96628267-EA79-4741-895D-283847CE203E}"/>
    <hyperlink ref="AI435" r:id="rId2281" tooltip="2c4978cf-dd86-4e26-ad0a-1663bb9b1061" display="https://barchartcanvas.azurewebsites.net/Report/GetSessionDetails?sessionId=2c4978cf-dd86-4e26-ad0a-1663bb9b1061&amp;selectedDate=09%2F02%2F2024%2000%3A00%3A00&amp;selectedEndDate=10%2F02%2F2024%2000%3A00%3A00" xr:uid="{E240B13B-EDD7-4586-A743-0DC6CAAE6CC9}"/>
    <hyperlink ref="AB436" r:id="rId2282" tooltip="Scott Insurance" display="https://barchartcanvas.azurewebsites.net/Report/GetAgencyNameDetail?agencyName=Scott%20Insurance&amp;selectedDate=09%2F02%2F2024%2000%3A00%3A00&amp;selectedEndDate=10%2F02%2F2024%2000%3A00%3A00" xr:uid="{FDD398A2-78A5-4867-AB2C-7EF6A0FFC0B2}"/>
    <hyperlink ref="AD436" r:id="rId2283" display="https://barchartcanvas.azurewebsites.net/Report/GetQuotationNumberDetails?accountNumber=QQ4891310000&amp;selectedDate=09%2F02%2F2024%2000%3A00%3A00&amp;selectedEndDate=10%2F02%2F2024%2000%3A00%3A00" xr:uid="{898A4B53-B074-42C8-A416-967765C8B9F4}"/>
    <hyperlink ref="AE436" r:id="rId2284" display="https://barchartcanvas.azurewebsites.net/Report/GetAccountNumberDetails?accountNumber=Alice%20Johnson&amp;selectedDate=09%2F02%2F2024%2000%3A00%3A00&amp;selectedEndDate=10%2F02%2F2024%2000%3A00%3A00" xr:uid="{2E583E40-E1F1-4365-B430-2985A2236152}"/>
    <hyperlink ref="AI436" r:id="rId2285" tooltip="26ac65a6-0eef-4b8d-98a0-fffa61f1fed2" display="https://barchartcanvas.azurewebsites.net/Report/GetSessionDetails?sessionId=26ac65a6-0eef-4b8d-98a0-fffa61f1fed2&amp;selectedDate=09%2F02%2F2024%2000%3A00%3A00&amp;selectedEndDate=10%2F02%2F2024%2000%3A00%3A00" xr:uid="{848B807F-3B6D-4AEF-BCF2-9F2315BC0D6E}"/>
    <hyperlink ref="AB437" r:id="rId2286" tooltip="Premier Group" display="https://barchartcanvas.azurewebsites.net/Report/GetAgencyNameDetail?agencyName=Premier%20Group&amp;selectedDate=09%2F02%2F2024%2000%3A00%3A00&amp;selectedEndDate=10%2F02%2F2024%2000%3A00%3A00" xr:uid="{35BF709C-E22A-4D8F-B4D7-FC1D030AA86F}"/>
    <hyperlink ref="AD437" r:id="rId2287" display="https://barchartcanvas.azurewebsites.net/Report/GetQuotationNumberDetails?accountNumber=QQ4233110000&amp;selectedDate=09%2F02%2F2024%2000%3A00%3A00&amp;selectedEndDate=10%2F02%2F2024%2000%3A00%3A00" xr:uid="{39EE9D0A-F25E-45A0-9E48-7341F4E289AF}"/>
    <hyperlink ref="AE437" r:id="rId2288" display="https://barchartcanvas.azurewebsites.net/Report/GetAccountNumberDetails?accountNumber=Emily%20Brown&amp;selectedDate=09%2F02%2F2024%2000%3A00%3A00&amp;selectedEndDate=10%2F02%2F2024%2000%3A00%3A00" xr:uid="{71D834C8-60D4-48B9-AC70-954A970E3DA5}"/>
    <hyperlink ref="AI437" r:id="rId2289" tooltip="19900b86-34ff-4f1c-a121-25a94f0e3abb" display="https://barchartcanvas.azurewebsites.net/Report/GetSessionDetails?sessionId=19900b86-34ff-4f1c-a121-25a94f0e3abb&amp;selectedDate=09%2F02%2F2024%2000%3A00%3A00&amp;selectedEndDate=10%2F02%2F2024%2000%3A00%3A00" xr:uid="{0CE82616-FF31-482B-B40C-B78E244ADB85}"/>
    <hyperlink ref="AB438" r:id="rId2290" tooltip="Heffernan Group" display="https://barchartcanvas.azurewebsites.net/Report/GetAgencyNameDetail?agencyName=Heffernan%20Group&amp;selectedDate=09%2F02%2F2024%2000%3A00%3A00&amp;selectedEndDate=10%2F02%2F2024%2000%3A00%3A00" xr:uid="{1BEF28B6-8045-4463-A832-46ACBE159561}"/>
    <hyperlink ref="AD438" r:id="rId2291" display="https://barchartcanvas.azurewebsites.net/Report/GetQuotationNumberDetails?accountNumber=QQ3852010000&amp;selectedDate=09%2F02%2F2024%2000%3A00%3A00&amp;selectedEndDate=10%2F02%2F2024%2000%3A00%3A00" xr:uid="{270292D6-29AF-45A2-AC9E-4178C331422A}"/>
    <hyperlink ref="AE438" r:id="rId2292" display="https://barchartcanvas.azurewebsites.net/Report/GetAccountNumberDetails?accountNumber=Michael%20White&amp;selectedDate=09%2F02%2F2024%2000%3A00%3A00&amp;selectedEndDate=10%2F02%2F2024%2000%3A00%3A00" xr:uid="{21A66DAE-DCC6-411B-9CBF-3E4D3040F554}"/>
    <hyperlink ref="AI438" r:id="rId2293" tooltip="909b8c7f-b759-48b5-8c96-aa8fe1f8107b" display="https://barchartcanvas.azurewebsites.net/Report/GetSessionDetails?sessionId=909b8c7f-b759-48b5-8c96-aa8fe1f8107b&amp;selectedDate=09%2F02%2F2024%2000%3A00%3A00&amp;selectedEndDate=10%2F02%2F2024%2000%3A00%3A00" xr:uid="{BF9164E1-F31E-4E6F-860B-42C953E9AD15}"/>
    <hyperlink ref="AB439" r:id="rId2294" tooltip="Scott Insurance" display="https://barchartcanvas.azurewebsites.net/Report/GetAgencyNameDetail?agencyName=Scott%20Insurance&amp;selectedDate=09%2F02%2F2024%2000%3A00%3A00&amp;selectedEndDate=10%2F02%2F2024%2000%3A00%3A00" xr:uid="{ADC483A2-6F77-4766-8FEA-C1423041D9CD}"/>
    <hyperlink ref="AD439" r:id="rId2295" display="https://barchartcanvas.azurewebsites.net/Report/GetQuotationNumberDetails?accountNumber=QQ4015610000&amp;selectedDate=09%2F02%2F2024%2000%3A00%3A00&amp;selectedEndDate=10%2F02%2F2024%2000%3A00%3A00" xr:uid="{7CA95F6D-1B53-45D7-8D35-8AE4BE8AF535}"/>
    <hyperlink ref="AE439" r:id="rId2296" display="https://barchartcanvas.azurewebsites.net/Report/GetAccountNumberDetails?accountNumber=Michael%20White&amp;selectedDate=09%2F02%2F2024%2000%3A00%3A00&amp;selectedEndDate=10%2F02%2F2024%2000%3A00%3A00" xr:uid="{AFDB0C11-AA27-48D1-B9B5-33F10A9CB841}"/>
    <hyperlink ref="AI439" r:id="rId2297" tooltip="8b81790d-8c2e-4b5c-9260-216f926efd20" display="https://barchartcanvas.azurewebsites.net/Report/GetSessionDetails?sessionId=8b81790d-8c2e-4b5c-9260-216f926efd20&amp;selectedDate=09%2F02%2F2024%2000%3A00%3A00&amp;selectedEndDate=10%2F02%2F2024%2000%3A00%3A00" xr:uid="{D547ABE0-AD8E-4258-A952-5CEB0B6BB60C}"/>
    <hyperlink ref="AB440" r:id="rId2298" tooltip="Cottingham and Butter Inc" display="https://barchartcanvas.azurewebsites.net/Report/GetAgencyNameDetail?agencyName=Cottingham%20and%20Butter%20Inc&amp;selectedDate=09%2F02%2F2024%2000%3A00%3A00&amp;selectedEndDate=10%2F02%2F2024%2000%3A00%3A00" xr:uid="{B91D4C8D-A467-4A83-AC37-83BE83690A9A}"/>
    <hyperlink ref="AD440" r:id="rId2299" display="https://barchartcanvas.azurewebsites.net/Report/GetQuotationNumberDetails?accountNumber=QQ1524910000&amp;selectedDate=09%2F02%2F2024%2000%3A00%3A00&amp;selectedEndDate=10%2F02%2F2024%2000%3A00%3A00" xr:uid="{2F52CA7B-02B6-4EBF-95C1-057059D79E01}"/>
    <hyperlink ref="AE440" r:id="rId2300" display="https://barchartcanvas.azurewebsites.net/Report/GetAccountNumberDetails?accountNumber=David%20Clark&amp;selectedDate=09%2F02%2F2024%2000%3A00%3A00&amp;selectedEndDate=10%2F02%2F2024%2000%3A00%3A00" xr:uid="{76047A0B-C605-491D-9EBA-A3FBD536D895}"/>
    <hyperlink ref="AI440" r:id="rId2301" tooltip="ff5a1291-d01b-4e1b-a77a-32d2b600fb19" display="https://barchartcanvas.azurewebsites.net/Report/GetSessionDetails?sessionId=ff5a1291-d01b-4e1b-a77a-32d2b600fb19&amp;selectedDate=09%2F02%2F2024%2000%3A00%3A00&amp;selectedEndDate=10%2F02%2F2024%2000%3A00%3A00" xr:uid="{D65736C6-257D-48DD-B51B-4583ADE9B3F7}"/>
    <hyperlink ref="AB441" r:id="rId2302" tooltip="Lawley Insurance" display="https://barchartcanvas.azurewebsites.net/Report/GetAgencyNameDetail?agencyName=Lawley%20Insurance&amp;selectedDate=09%2F02%2F2024%2000%3A00%3A00&amp;selectedEndDate=10%2F02%2F2024%2000%3A00%3A00" xr:uid="{3A2A5A98-6540-4EC5-A44E-75CC5FB97684}"/>
    <hyperlink ref="AD441" r:id="rId2303" display="https://barchartcanvas.azurewebsites.net/Report/GetQuotationNumberDetails?accountNumber=QQ6537210000&amp;selectedDate=09%2F02%2F2024%2000%3A00%3A00&amp;selectedEndDate=10%2F02%2F2024%2000%3A00%3A00" xr:uid="{ECD4458F-B949-45DF-95F8-ADBE6403E3C2}"/>
    <hyperlink ref="AE441" r:id="rId2304" display="https://barchartcanvas.azurewebsites.net/Report/GetAccountNumberDetails?accountNumber=Emily%20Brown&amp;selectedDate=09%2F02%2F2024%2000%3A00%3A00&amp;selectedEndDate=10%2F02%2F2024%2000%3A00%3A00" xr:uid="{80DFA34E-2DDF-4F81-89A3-0288D22468B6}"/>
    <hyperlink ref="AI441" r:id="rId2305" tooltip="e7dbcc3e-3f64-461e-8047-71ba20d92d9c" display="https://barchartcanvas.azurewebsites.net/Report/GetSessionDetails?sessionId=e7dbcc3e-3f64-461e-8047-71ba20d92d9c&amp;selectedDate=09%2F02%2F2024%2000%3A00%3A00&amp;selectedEndDate=10%2F02%2F2024%2000%3A00%3A00" xr:uid="{1905B885-DF1E-4B7C-BB65-FBD65BE90FCB}"/>
    <hyperlink ref="AB442" r:id="rId2306" tooltip="Patroit Insurance Services Inc" display="https://barchartcanvas.azurewebsites.net/Report/GetAgencyNameDetail?agencyName=Patroit%20Insurance%20Services%20Inc&amp;selectedDate=09%2F02%2F2024%2000%3A00%3A00&amp;selectedEndDate=10%2F02%2F2024%2000%3A00%3A00" xr:uid="{0CB199E4-A66C-4298-8EE6-BEAD4D76FB36}"/>
    <hyperlink ref="AD442" r:id="rId2307" display="https://barchartcanvas.azurewebsites.net/Report/GetQuotationNumberDetails?accountNumber=QQ8848610000&amp;selectedDate=09%2F02%2F2024%2000%3A00%3A00&amp;selectedEndDate=10%2F02%2F2024%2000%3A00%3A00" xr:uid="{42CB77B2-E83A-462A-AC5B-B2D0CCAB4EB6}"/>
    <hyperlink ref="AE442" r:id="rId2308" display="https://barchartcanvas.azurewebsites.net/Report/GetAccountNumberDetails?accountNumber=Sophia%20Taylor&amp;selectedDate=09%2F02%2F2024%2000%3A00%3A00&amp;selectedEndDate=10%2F02%2F2024%2000%3A00%3A00" xr:uid="{8F3C66D9-D594-4C58-A475-90AA020E16D7}"/>
    <hyperlink ref="AI442" r:id="rId2309" tooltip="b9ea6e77-86c5-4a27-bc59-8f3b65e7ee23" display="https://barchartcanvas.azurewebsites.net/Report/GetSessionDetails?sessionId=b9ea6e77-86c5-4a27-bc59-8f3b65e7ee23&amp;selectedDate=09%2F02%2F2024%2000%3A00%3A00&amp;selectedEndDate=10%2F02%2F2024%2000%3A00%3A00" xr:uid="{BDB6208A-460D-41C5-9569-45D79255E95C}"/>
    <hyperlink ref="AB443" r:id="rId2310" tooltip="Alkeme" display="https://barchartcanvas.azurewebsites.net/Report/GetAgencyNameDetail?agencyName=Alkeme&amp;selectedDate=09%2F02%2F2024%2000%3A00%3A00&amp;selectedEndDate=10%2F02%2F2024%2000%3A00%3A00" xr:uid="{291DBCFC-1097-41CF-836F-83702C24CEB7}"/>
    <hyperlink ref="AD443" r:id="rId2311" display="https://barchartcanvas.azurewebsites.net/Report/GetQuotationNumberDetails?accountNumber=QQ6790710000&amp;selectedDate=09%2F02%2F2024%2000%3A00%3A00&amp;selectedEndDate=10%2F02%2F2024%2000%3A00%3A00" xr:uid="{E3F61DFE-D98E-4EB5-9930-95A08C36CCA4}"/>
    <hyperlink ref="AE443" r:id="rId2312" display="https://barchartcanvas.azurewebsites.net/Report/GetAccountNumberDetails?accountNumber=Alice%20Johnson&amp;selectedDate=09%2F02%2F2024%2000%3A00%3A00&amp;selectedEndDate=10%2F02%2F2024%2000%3A00%3A00" xr:uid="{61ECEE2B-A621-4944-A79E-3D5203097B04}"/>
    <hyperlink ref="AI443" r:id="rId2313" tooltip="5d003048-1c07-4a62-b83d-f0d8c255b82e" display="https://barchartcanvas.azurewebsites.net/Report/GetSessionDetails?sessionId=5d003048-1c07-4a62-b83d-f0d8c255b82e&amp;selectedDate=09%2F02%2F2024%2000%3A00%3A00&amp;selectedEndDate=10%2F02%2F2024%2000%3A00%3A00" xr:uid="{2FFEC98A-4BC1-4EF7-A1EF-B5BD256D8AA2}"/>
    <hyperlink ref="AB444" r:id="rId2314" tooltip="Patroit Insurance Services Inc" display="https://barchartcanvas.azurewebsites.net/Report/GetAgencyNameDetail?agencyName=Patroit%20Insurance%20Services%20Inc&amp;selectedDate=09%2F02%2F2024%2000%3A00%3A00&amp;selectedEndDate=10%2F02%2F2024%2000%3A00%3A00" xr:uid="{4A47CEF3-8DCF-423E-9E83-6B44B7240321}"/>
    <hyperlink ref="AD444" r:id="rId2315" display="https://barchartcanvas.azurewebsites.net/Report/GetQuotationNumberDetails?accountNumber=QQ6175310000&amp;selectedDate=09%2F02%2F2024%2000%3A00%3A00&amp;selectedEndDate=10%2F02%2F2024%2000%3A00%3A00" xr:uid="{14EB8B45-BEA0-4425-B8FA-63F76ACD256A}"/>
    <hyperlink ref="AE444" r:id="rId2316" display="https://barchartcanvas.azurewebsites.net/Report/GetAccountNumberDetails?accountNumber=David%20Clark&amp;selectedDate=09%2F02%2F2024%2000%3A00%3A00&amp;selectedEndDate=10%2F02%2F2024%2000%3A00%3A00" xr:uid="{F54FC523-8FE2-4634-90B4-8F601110076F}"/>
    <hyperlink ref="AI444" r:id="rId2317" tooltip="661c1aa9-7f33-45f6-9f72-4fe305547b63" display="https://barchartcanvas.azurewebsites.net/Report/GetSessionDetails?sessionId=661c1aa9-7f33-45f6-9f72-4fe305547b63&amp;selectedDate=09%2F02%2F2024%2000%3A00%3A00&amp;selectedEndDate=10%2F02%2F2024%2000%3A00%3A00" xr:uid="{F2211FF9-4F5A-4CB9-96C1-B44F3CE304B6}"/>
    <hyperlink ref="AB445" r:id="rId2318" tooltip="King Insurance Partners" display="https://barchartcanvas.azurewebsites.net/Report/GetAgencyNameDetail?agencyName=King%20Insurance%20Partners&amp;selectedDate=09%2F02%2F2024%2000%3A00%3A00&amp;selectedEndDate=10%2F02%2F2024%2000%3A00%3A00" xr:uid="{AD2BDD46-B945-4C3F-9BBF-A3336FCC9638}"/>
    <hyperlink ref="AD445" r:id="rId2319" display="https://barchartcanvas.azurewebsites.net/Report/GetQuotationNumberDetails?accountNumber=QQ8179610000&amp;selectedDate=09%2F02%2F2024%2000%3A00%3A00&amp;selectedEndDate=10%2F02%2F2024%2000%3A00%3A00" xr:uid="{D90AE1BF-F54B-40F3-8137-0EA7BEC20AF1}"/>
    <hyperlink ref="AE445" r:id="rId2320" display="https://barchartcanvas.azurewebsites.net/Report/GetAccountNumberDetails?accountNumber=Emily%20Brown&amp;selectedDate=09%2F02%2F2024%2000%3A00%3A00&amp;selectedEndDate=10%2F02%2F2024%2000%3A00%3A00" xr:uid="{5E919B0A-38A8-43F1-B978-19200913895F}"/>
    <hyperlink ref="AI445" r:id="rId2321" tooltip="be00840d-8e38-4d93-9b0f-7cfb472953b4" display="https://barchartcanvas.azurewebsites.net/Report/GetSessionDetails?sessionId=be00840d-8e38-4d93-9b0f-7cfb472953b4&amp;selectedDate=09%2F02%2F2024%2000%3A00%3A00&amp;selectedEndDate=10%2F02%2F2024%2000%3A00%3A00" xr:uid="{567CB0AF-A059-4BB2-8210-AA91F3B4D931}"/>
    <hyperlink ref="AB446" r:id="rId2322" tooltip="Scott Insurance" display="https://barchartcanvas.azurewebsites.net/Report/GetAgencyNameDetail?agencyName=Scott%20Insurance&amp;selectedDate=09%2F02%2F2024%2000%3A00%3A00&amp;selectedEndDate=10%2F02%2F2024%2000%3A00%3A00" xr:uid="{4606A90A-0736-4766-9A52-E19B96C9B614}"/>
    <hyperlink ref="AD446" r:id="rId2323" display="https://barchartcanvas.azurewebsites.net/Report/GetQuotationNumberDetails?accountNumber=QQ6711110000&amp;selectedDate=09%2F02%2F2024%2000%3A00%3A00&amp;selectedEndDate=10%2F02%2F2024%2000%3A00%3A00" xr:uid="{93E3FC8A-9C9E-4466-8FE1-809CDB5B1560}"/>
    <hyperlink ref="AE446" r:id="rId2324" display="https://barchartcanvas.azurewebsites.net/Report/GetAccountNumberDetails?accountNumber=John%20Doe&amp;selectedDate=09%2F02%2F2024%2000%3A00%3A00&amp;selectedEndDate=10%2F02%2F2024%2000%3A00%3A00" xr:uid="{C1C0B742-C1E6-4D46-A69F-8F4B2CFCDDB6}"/>
    <hyperlink ref="AI446" r:id="rId2325" tooltip="e288399b-8ed5-4bdf-b55b-82e9ba8c0035" display="https://barchartcanvas.azurewebsites.net/Report/GetSessionDetails?sessionId=e288399b-8ed5-4bdf-b55b-82e9ba8c0035&amp;selectedDate=09%2F02%2F2024%2000%3A00%3A00&amp;selectedEndDate=10%2F02%2F2024%2000%3A00%3A00" xr:uid="{F67ECA2F-7CBE-43AD-8384-05FB70EA2224}"/>
    <hyperlink ref="AB447" r:id="rId2326" tooltip="Locton Cos LLC" display="https://barchartcanvas.azurewebsites.net/Report/GetAgencyNameDetail?agencyName=Locton%20Cos%20LLC&amp;selectedDate=09%2F02%2F2024%2000%3A00%3A00&amp;selectedEndDate=10%2F02%2F2024%2000%3A00%3A00" xr:uid="{CF210A16-3FB7-4711-8682-6584F2C76AE9}"/>
    <hyperlink ref="AD447" r:id="rId2327" display="https://barchartcanvas.azurewebsites.net/Report/GetQuotationNumberDetails?accountNumber=QQ8420310000&amp;selectedDate=09%2F02%2F2024%2000%3A00%3A00&amp;selectedEndDate=10%2F02%2F2024%2000%3A00%3A00" xr:uid="{FC4BC152-7C5A-4A0D-A695-93F91CDE4FC3}"/>
    <hyperlink ref="AE447" r:id="rId2328" display="https://barchartcanvas.azurewebsites.net/Report/GetAccountNumberDetails?accountNumber=Jane%20Smith&amp;selectedDate=09%2F02%2F2024%2000%3A00%3A00&amp;selectedEndDate=10%2F02%2F2024%2000%3A00%3A00" xr:uid="{5457784A-99CD-42B0-AED1-018D8C9D28C0}"/>
    <hyperlink ref="AI447" r:id="rId2329" tooltip="9e6aa8d8-8042-4cbd-a438-1de5cd1c0b94" display="https://barchartcanvas.azurewebsites.net/Report/GetSessionDetails?sessionId=9e6aa8d8-8042-4cbd-a438-1de5cd1c0b94&amp;selectedDate=09%2F02%2F2024%2000%3A00%3A00&amp;selectedEndDate=10%2F02%2F2024%2000%3A00%3A00" xr:uid="{09C230CC-3F4C-46DC-93A9-790522C1B433}"/>
    <hyperlink ref="AB448" r:id="rId2330" tooltip="Hylant Group Inc" display="https://barchartcanvas.azurewebsites.net/Report/GetAgencyNameDetail?agencyName=Hylant%20Group%20Inc&amp;selectedDate=09%2F02%2F2024%2000%3A00%3A00&amp;selectedEndDate=10%2F02%2F2024%2000%3A00%3A00" xr:uid="{9EF4158D-7D5F-4C50-9A8A-C63BE62CE404}"/>
    <hyperlink ref="AD448" r:id="rId2331" display="https://barchartcanvas.azurewebsites.net/Report/GetQuotationNumberDetails?accountNumber=QQ7956210000&amp;selectedDate=09%2F02%2F2024%2000%3A00%3A00&amp;selectedEndDate=10%2F02%2F2024%2000%3A00%3A00" xr:uid="{5F11D44F-553B-47E5-B77D-BB5C2DB7CDD7}"/>
    <hyperlink ref="AE448" r:id="rId2332" display="https://barchartcanvas.azurewebsites.net/Report/GetAccountNumberDetails?accountNumber=Anil%27s%20Account&amp;selectedDate=09%2F02%2F2024%2000%3A00%3A00&amp;selectedEndDate=10%2F02%2F2024%2000%3A00%3A00" xr:uid="{74AF1A6D-E08A-41A6-8E8E-C6532F2EF653}"/>
    <hyperlink ref="AI448" r:id="rId2333" tooltip="a1be2704-26ee-4cd7-b457-d32c3615d260" display="https://barchartcanvas.azurewebsites.net/Report/GetSessionDetails?sessionId=a1be2704-26ee-4cd7-b457-d32c3615d260&amp;selectedDate=09%2F02%2F2024%2000%3A00%3A00&amp;selectedEndDate=10%2F02%2F2024%2000%3A00%3A00" xr:uid="{1015E7AF-4E81-4A8F-B370-D561131C3353}"/>
    <hyperlink ref="AB449" r:id="rId2334" tooltip="King Insurance Partners" display="https://barchartcanvas.azurewebsites.net/Report/GetAgencyNameDetail?agencyName=King%20Insurance%20Partners&amp;selectedDate=09%2F02%2F2024%2000%3A00%3A00&amp;selectedEndDate=10%2F02%2F2024%2000%3A00%3A00" xr:uid="{106620FD-4E98-470A-875A-54C5FD9DAB40}"/>
    <hyperlink ref="AD449" r:id="rId2335" display="https://barchartcanvas.azurewebsites.net/Report/GetQuotationNumberDetails?accountNumber=QQ365010000&amp;selectedDate=09%2F02%2F2024%2000%3A00%3A00&amp;selectedEndDate=10%2F02%2F2024%2000%3A00%3A00" xr:uid="{D99DEF13-47D6-4932-84C7-18BD82BB8845}"/>
    <hyperlink ref="AE449" r:id="rId2336" display="https://barchartcanvas.azurewebsites.net/Report/GetAccountNumberDetails?accountNumber=Olivia%20Martinez&amp;selectedDate=09%2F02%2F2024%2000%3A00%3A00&amp;selectedEndDate=10%2F02%2F2024%2000%3A00%3A00" xr:uid="{9F323FDF-D6F2-4D05-B117-C5055E491E95}"/>
    <hyperlink ref="AI449" r:id="rId2337" tooltip="59240014-3001-4412-820e-fa41c223560c" display="https://barchartcanvas.azurewebsites.net/Report/GetSessionDetails?sessionId=59240014-3001-4412-820e-fa41c223560c&amp;selectedDate=09%2F02%2F2024%2000%3A00%3A00&amp;selectedEndDate=10%2F02%2F2024%2000%3A00%3A00" xr:uid="{0683EFD9-7B32-4754-8CC0-1BD77D8926D6}"/>
    <hyperlink ref="AB450" r:id="rId2338" tooltip="Hub International Ltd" display="https://barchartcanvas.azurewebsites.net/Report/GetAgencyNameDetail?agencyName=Hub%20International%20Ltd&amp;selectedDate=09%2F02%2F2024%2000%3A00%3A00&amp;selectedEndDate=10%2F02%2F2024%2000%3A00%3A00" xr:uid="{01403D71-DA3B-4CFE-9E04-3D16896F917C}"/>
    <hyperlink ref="AD450" r:id="rId2339" display="https://barchartcanvas.azurewebsites.net/Report/GetQuotationNumberDetails?accountNumber=QQ8169010000&amp;selectedDate=09%2F02%2F2024%2000%3A00%3A00&amp;selectedEndDate=10%2F02%2F2024%2000%3A00%3A00" xr:uid="{30339A7C-6D34-4F7F-AA89-5E87CC863C9E}"/>
    <hyperlink ref="AE450" r:id="rId2340" display="https://barchartcanvas.azurewebsites.net/Report/GetAccountNumberDetails?accountNumber=Liam%20Anderson&amp;selectedDate=09%2F02%2F2024%2000%3A00%3A00&amp;selectedEndDate=10%2F02%2F2024%2000%3A00%3A00" xr:uid="{D3F396BF-5E8E-4093-86A2-C9200B072BFF}"/>
    <hyperlink ref="AI450" r:id="rId2341" tooltip="2b4acba5-d477-4071-a4bf-c51df483ad22" display="https://barchartcanvas.azurewebsites.net/Report/GetSessionDetails?sessionId=2b4acba5-d477-4071-a4bf-c51df483ad22&amp;selectedDate=09%2F02%2F2024%2000%3A00%3A00&amp;selectedEndDate=10%2F02%2F2024%2000%3A00%3A00" xr:uid="{311E5531-3172-49DE-BD22-B5D95C284EC7}"/>
    <hyperlink ref="AB451" r:id="rId2342" tooltip="Robertson Ryan and Associate Agency" display="https://barchartcanvas.azurewebsites.net/Report/GetAgencyNameDetail?agencyName=Robertson%20Ryan%20and%20Associate%20Agency&amp;selectedDate=09%2F02%2F2024%2000%3A00%3A00&amp;selectedEndDate=10%2F02%2F2024%2000%3A00%3A00" xr:uid="{9ABD494D-FBAA-4F0C-9897-25C51A54C1CF}"/>
    <hyperlink ref="AD451" r:id="rId2343" display="https://barchartcanvas.azurewebsites.net/Report/GetQuotationNumberDetails?accountNumber=QQ3614510000&amp;selectedDate=09%2F02%2F2024%2000%3A00%3A00&amp;selectedEndDate=10%2F02%2F2024%2000%3A00%3A00" xr:uid="{745816E1-C3E1-47CF-BACA-BD7A37D44B73}"/>
    <hyperlink ref="AE451" r:id="rId2344" display="https://barchartcanvas.azurewebsites.net/Report/GetAccountNumberDetails?accountNumber=Sophia%20Taylor&amp;selectedDate=09%2F02%2F2024%2000%3A00%3A00&amp;selectedEndDate=10%2F02%2F2024%2000%3A00%3A00" xr:uid="{4A70868B-118D-4516-B494-11BAC2DE466D}"/>
    <hyperlink ref="AI451" r:id="rId2345" tooltip="c034fc1d-877a-492f-9065-c2341f40ebde" display="https://barchartcanvas.azurewebsites.net/Report/GetSessionDetails?sessionId=c034fc1d-877a-492f-9065-c2341f40ebde&amp;selectedDate=09%2F02%2F2024%2000%3A00%3A00&amp;selectedEndDate=10%2F02%2F2024%2000%3A00%3A00" xr:uid="{74BB777F-F0B5-44BC-ADCF-C83C4DBEA0BF}"/>
    <hyperlink ref="AB452" r:id="rId2346" tooltip="Heffernan Group" display="https://barchartcanvas.azurewebsites.net/Report/GetAgencyNameDetail?agencyName=Heffernan%20Group&amp;selectedDate=09%2F02%2F2024%2000%3A00%3A00&amp;selectedEndDate=10%2F02%2F2024%2000%3A00%3A00" xr:uid="{98B12ED4-F71B-40AD-A439-CE1CFE65C086}"/>
    <hyperlink ref="AD452" r:id="rId2347" display="https://barchartcanvas.azurewebsites.net/Report/GetQuotationNumberDetails?accountNumber=QQ3693510000&amp;selectedDate=09%2F02%2F2024%2000%3A00%3A00&amp;selectedEndDate=10%2F02%2F2024%2000%3A00%3A00" xr:uid="{5F42C618-1F58-4B11-90C6-E412F2F313B3}"/>
    <hyperlink ref="AE452" r:id="rId2348" display="https://barchartcanvas.azurewebsites.net/Report/GetAccountNumberDetails?accountNumber=Michael%20White&amp;selectedDate=09%2F02%2F2024%2000%3A00%3A00&amp;selectedEndDate=10%2F02%2F2024%2000%3A00%3A00" xr:uid="{EFC7A33F-5F64-4C85-BB52-F240A25DE7CB}"/>
    <hyperlink ref="AI452" r:id="rId2349" tooltip="8c82bc24-fb37-4922-9ba8-819951e3f8e8" display="https://barchartcanvas.azurewebsites.net/Report/GetSessionDetails?sessionId=8c82bc24-fb37-4922-9ba8-819951e3f8e8&amp;selectedDate=09%2F02%2F2024%2000%3A00%3A00&amp;selectedEndDate=10%2F02%2F2024%2000%3A00%3A00" xr:uid="{3C07709F-01B5-4ABC-A820-73F7AE8433FA}"/>
    <hyperlink ref="AB453" r:id="rId2350" tooltip="USI Insurance Services" display="https://barchartcanvas.azurewebsites.net/Report/GetAgencyNameDetail?agencyName=USI%20Insurance%20Services&amp;selectedDate=09%2F02%2F2024%2000%3A00%3A00&amp;selectedEndDate=10%2F02%2F2024%2000%3A00%3A00" xr:uid="{9027CF74-74FC-44AB-8950-E60A7F0FA8C1}"/>
    <hyperlink ref="AD453" r:id="rId2351" display="https://barchartcanvas.azurewebsites.net/Report/GetQuotationNumberDetails?accountNumber=QQ1558810000&amp;selectedDate=09%2F02%2F2024%2000%3A00%3A00&amp;selectedEndDate=10%2F02%2F2024%2000%3A00%3A00" xr:uid="{031AD59D-7835-4C6D-BE19-A40A902F834E}"/>
    <hyperlink ref="AE453" r:id="rId2352" display="https://barchartcanvas.azurewebsites.net/Report/GetAccountNumberDetails?accountNumber=Alice%20Johnson&amp;selectedDate=09%2F02%2F2024%2000%3A00%3A00&amp;selectedEndDate=10%2F02%2F2024%2000%3A00%3A00" xr:uid="{91BAF167-620A-487E-9327-27435259D9BD}"/>
    <hyperlink ref="AI453" r:id="rId2353" tooltip="a1dc98eb-d46c-430a-a4ea-d88786724a3a" display="https://barchartcanvas.azurewebsites.net/Report/GetSessionDetails?sessionId=a1dc98eb-d46c-430a-a4ea-d88786724a3a&amp;selectedDate=09%2F02%2F2024%2000%3A00%3A00&amp;selectedEndDate=10%2F02%2F2024%2000%3A00%3A00" xr:uid="{754507F6-BB1C-4AE2-9C03-112D4F5C415F}"/>
    <hyperlink ref="AB454" r:id="rId2354" tooltip="Premier Group" display="https://barchartcanvas.azurewebsites.net/Report/GetAgencyNameDetail?agencyName=Premier%20Group&amp;selectedDate=09%2F02%2F2024%2000%3A00%3A00&amp;selectedEndDate=10%2F02%2F2024%2000%3A00%3A00" xr:uid="{ADA737A1-17EB-43CB-9413-9DC551959B40}"/>
    <hyperlink ref="AD454" r:id="rId2355" display="https://barchartcanvas.azurewebsites.net/Report/GetQuotationNumberDetails?accountNumber=QQ8037810000&amp;selectedDate=09%2F02%2F2024%2000%3A00%3A00&amp;selectedEndDate=10%2F02%2F2024%2000%3A00%3A00" xr:uid="{4B2A6C85-3B95-402E-A071-7A68E78109DC}"/>
    <hyperlink ref="AE454" r:id="rId2356" display="https://barchartcanvas.azurewebsites.net/Report/GetAccountNumberDetails?accountNumber=David%20Clark&amp;selectedDate=09%2F02%2F2024%2000%3A00%3A00&amp;selectedEndDate=10%2F02%2F2024%2000%3A00%3A00" xr:uid="{C6DF5802-2922-4831-B99B-C75EF9C98DA7}"/>
    <hyperlink ref="AI454" r:id="rId2357" tooltip="040cf3d2-9d0e-4ec3-bf8a-9421c4210c02" display="https://barchartcanvas.azurewebsites.net/Report/GetSessionDetails?sessionId=040cf3d2-9d0e-4ec3-bf8a-9421c4210c02&amp;selectedDate=09%2F02%2F2024%2000%3A00%3A00&amp;selectedEndDate=10%2F02%2F2024%2000%3A00%3A00" xr:uid="{D86B397C-2F65-434B-9328-8EA343B69FD3}"/>
    <hyperlink ref="AB455" r:id="rId2358" tooltip="Towne Insurance" display="https://barchartcanvas.azurewebsites.net/Report/GetAgencyNameDetail?agencyName=Towne%20Insurance&amp;selectedDate=09%2F02%2F2024%2000%3A00%3A00&amp;selectedEndDate=10%2F02%2F2024%2000%3A00%3A00" xr:uid="{78F8BC8F-7579-49E8-9A41-28DF9D55C7E4}"/>
    <hyperlink ref="AD455" r:id="rId2359" display="https://barchartcanvas.azurewebsites.net/Report/GetQuotationNumberDetails?accountNumber=QQ6814010000&amp;selectedDate=09%2F02%2F2024%2000%3A00%3A00&amp;selectedEndDate=10%2F02%2F2024%2000%3A00%3A00" xr:uid="{CBFB5BEC-CCCE-4E94-8176-F0DB3844F29B}"/>
    <hyperlink ref="AE455" r:id="rId2360" display="https://barchartcanvas.azurewebsites.net/Report/GetAccountNumberDetails?accountNumber=Emily%20Brown&amp;selectedDate=09%2F02%2F2024%2000%3A00%3A00&amp;selectedEndDate=10%2F02%2F2024%2000%3A00%3A00" xr:uid="{44910623-A06D-4B1C-B3D9-38A9287C9751}"/>
    <hyperlink ref="AI455" r:id="rId2361" tooltip="08084c23-16ed-4d1c-a4e0-0d559251c9ba" display="https://barchartcanvas.azurewebsites.net/Report/GetSessionDetails?sessionId=08084c23-16ed-4d1c-a4e0-0d559251c9ba&amp;selectedDate=09%2F02%2F2024%2000%3A00%3A00&amp;selectedEndDate=10%2F02%2F2024%2000%3A00%3A00" xr:uid="{037FD25F-584F-4546-87B1-44632A214EEC}"/>
    <hyperlink ref="AB456" r:id="rId2362" tooltip="Heffernan Group" display="https://barchartcanvas.azurewebsites.net/Report/GetAgencyNameDetail?agencyName=Heffernan%20Group&amp;selectedDate=09%2F02%2F2024%2000%3A00%3A00&amp;selectedEndDate=10%2F02%2F2024%2000%3A00%3A00" xr:uid="{9BDB76DA-4E9A-4414-9593-6064393D0C57}"/>
    <hyperlink ref="AD456" r:id="rId2363" display="https://barchartcanvas.azurewebsites.net/Report/GetQuotationNumberDetails?accountNumber=QQ4831410000&amp;selectedDate=09%2F02%2F2024%2000%3A00%3A00&amp;selectedEndDate=10%2F02%2F2024%2000%3A00%3A00" xr:uid="{CB19ABFF-0E47-436F-B901-BAD08658E776}"/>
    <hyperlink ref="AE456" r:id="rId2364" display="https://barchartcanvas.azurewebsites.net/Report/GetAccountNumberDetails?accountNumber=John%20Doe&amp;selectedDate=09%2F02%2F2024%2000%3A00%3A00&amp;selectedEndDate=10%2F02%2F2024%2000%3A00%3A00" xr:uid="{DE80B8B9-E694-4B6D-A89F-CF910FCA7E31}"/>
    <hyperlink ref="AI456" r:id="rId2365" tooltip="53c73406-e777-434c-b9d8-74fd89ce8077" display="https://barchartcanvas.azurewebsites.net/Report/GetSessionDetails?sessionId=53c73406-e777-434c-b9d8-74fd89ce8077&amp;selectedDate=09%2F02%2F2024%2000%3A00%3A00&amp;selectedEndDate=10%2F02%2F2024%2000%3A00%3A00" xr:uid="{0261DC8E-B93B-486C-B3F2-D4625EB4B0E0}"/>
    <hyperlink ref="AB457" r:id="rId2366" tooltip="Towne Insurance" display="https://barchartcanvas.azurewebsites.net/Report/GetAgencyNameDetail?agencyName=Towne%20Insurance&amp;selectedDate=09%2F02%2F2024%2000%3A00%3A00&amp;selectedEndDate=10%2F02%2F2024%2000%3A00%3A00" xr:uid="{679E5BDC-72DC-4F00-A92E-7284CF7B7D4B}"/>
    <hyperlink ref="AD457" r:id="rId2367" display="https://barchartcanvas.azurewebsites.net/Report/GetQuotationNumberDetails?accountNumber=QQ1254110000&amp;selectedDate=09%2F02%2F2024%2000%3A00%3A00&amp;selectedEndDate=10%2F02%2F2024%2000%3A00%3A00" xr:uid="{20AC1B32-B245-4E8B-A859-EDC9C0FF4742}"/>
    <hyperlink ref="AE457" r:id="rId2368" display="https://barchartcanvas.azurewebsites.net/Report/GetAccountNumberDetails?accountNumber=Jane%20Smith&amp;selectedDate=09%2F02%2F2024%2000%3A00%3A00&amp;selectedEndDate=10%2F02%2F2024%2000%3A00%3A00" xr:uid="{C3400D2E-0E07-49F7-8761-E149D45B1DCD}"/>
    <hyperlink ref="AI457" r:id="rId2369" tooltip="5dd32a81-c975-4643-875b-33f99f466c04" display="https://barchartcanvas.azurewebsites.net/Report/GetSessionDetails?sessionId=5dd32a81-c975-4643-875b-33f99f466c04&amp;selectedDate=09%2F02%2F2024%2000%3A00%3A00&amp;selectedEndDate=10%2F02%2F2024%2000%3A00%3A00" xr:uid="{02F6108D-C78A-4591-A20C-FD2F12D4BC3D}"/>
    <hyperlink ref="AB458" r:id="rId2370" tooltip="USI Insurance Services" display="https://barchartcanvas.azurewebsites.net/Report/GetAgencyNameDetail?agencyName=USI%20Insurance%20Services&amp;selectedDate=09%2F02%2F2024%2000%3A00%3A00&amp;selectedEndDate=10%2F02%2F2024%2000%3A00%3A00" xr:uid="{27A0D616-4701-40C1-88D0-28DEA23D8155}"/>
    <hyperlink ref="AD458" r:id="rId2371" display="https://barchartcanvas.azurewebsites.net/Report/GetQuotationNumberDetails?accountNumber=QQ4871410000&amp;selectedDate=09%2F02%2F2024%2000%3A00%3A00&amp;selectedEndDate=10%2F02%2F2024%2000%3A00%3A00" xr:uid="{61DE1664-276C-46C3-BE81-9241B634681B}"/>
    <hyperlink ref="AE458" r:id="rId2372" display="https://barchartcanvas.azurewebsites.net/Report/GetAccountNumberDetails?accountNumber=Anil%27s%20Account&amp;selectedDate=09%2F02%2F2024%2000%3A00%3A00&amp;selectedEndDate=10%2F02%2F2024%2000%3A00%3A00" xr:uid="{52AD92BD-3577-44F9-A55A-CA4EE010EF77}"/>
    <hyperlink ref="AI458" r:id="rId2373" tooltip="804535e3-e19b-4a93-9e4e-618c8ac57a0c" display="https://barchartcanvas.azurewebsites.net/Report/GetSessionDetails?sessionId=804535e3-e19b-4a93-9e4e-618c8ac57a0c&amp;selectedDate=09%2F02%2F2024%2000%3A00%3A00&amp;selectedEndDate=10%2F02%2F2024%2000%3A00%3A00" xr:uid="{3A9E5680-DB02-4E05-B060-74536956AEAF}"/>
    <hyperlink ref="AB459" r:id="rId2374" tooltip="Horton Group Inc" display="https://barchartcanvas.azurewebsites.net/Report/GetAgencyNameDetail?agencyName=Horton%20Group%20Inc&amp;selectedDate=09%2F02%2F2024%2000%3A00%3A00&amp;selectedEndDate=10%2F02%2F2024%2000%3A00%3A00" xr:uid="{0FEDF2D4-2520-4406-87F7-EA99D84BF6A2}"/>
    <hyperlink ref="AD459" r:id="rId2375" display="https://barchartcanvas.azurewebsites.net/Report/GetQuotationNumberDetails?accountNumber=QQ5778710000&amp;selectedDate=09%2F02%2F2024%2000%3A00%3A00&amp;selectedEndDate=10%2F02%2F2024%2000%3A00%3A00" xr:uid="{C693CACE-61EF-41E5-B957-A7829E0C207D}"/>
    <hyperlink ref="AE459" r:id="rId2376" display="https://barchartcanvas.azurewebsites.net/Report/GetAccountNumberDetails?accountNumber=Olivia%20Martinez&amp;selectedDate=09%2F02%2F2024%2000%3A00%3A00&amp;selectedEndDate=10%2F02%2F2024%2000%3A00%3A00" xr:uid="{992DC819-F7CB-44DD-8F85-7452A9A785E0}"/>
    <hyperlink ref="AI459" r:id="rId2377" tooltip="a8117645-c2e4-469d-b676-f00ca27e7a98" display="https://barchartcanvas.azurewebsites.net/Report/GetSessionDetails?sessionId=a8117645-c2e4-469d-b676-f00ca27e7a98&amp;selectedDate=09%2F02%2F2024%2000%3A00%3A00&amp;selectedEndDate=10%2F02%2F2024%2000%3A00%3A00" xr:uid="{14E5F050-D610-4703-8E32-D1CE7E9BD4E8}"/>
    <hyperlink ref="AB460" r:id="rId2378" tooltip="Patroit Insurance Services Inc" display="https://barchartcanvas.azurewebsites.net/Report/GetAgencyNameDetail?agencyName=Patroit%20Insurance%20Services%20Inc&amp;selectedDate=09%2F02%2F2024%2000%3A00%3A00&amp;selectedEndDate=10%2F02%2F2024%2000%3A00%3A00" xr:uid="{32F89EBC-265B-41B1-9C12-5DCB3F681989}"/>
    <hyperlink ref="AD460" r:id="rId2379" display="https://barchartcanvas.azurewebsites.net/Report/GetQuotationNumberDetails?accountNumber=QQ3318510000&amp;selectedDate=09%2F02%2F2024%2000%3A00%3A00&amp;selectedEndDate=10%2F02%2F2024%2000%3A00%3A00" xr:uid="{5A9F49E1-3F7E-484B-BFDF-D65AF9160A7B}"/>
    <hyperlink ref="AE460" r:id="rId2380" display="https://barchartcanvas.azurewebsites.net/Report/GetAccountNumberDetails?accountNumber=Liam%20Anderson&amp;selectedDate=09%2F02%2F2024%2000%3A00%3A00&amp;selectedEndDate=10%2F02%2F2024%2000%3A00%3A00" xr:uid="{A7853452-8B90-4886-A2C4-B274049C773C}"/>
    <hyperlink ref="AI460" r:id="rId2381" tooltip="ecf5e4f9-284a-44f2-a870-69b4bafa0180" display="https://barchartcanvas.azurewebsites.net/Report/GetSessionDetails?sessionId=ecf5e4f9-284a-44f2-a870-69b4bafa0180&amp;selectedDate=09%2F02%2F2024%2000%3A00%3A00&amp;selectedEndDate=10%2F02%2F2024%2000%3A00%3A00" xr:uid="{21424392-D883-4472-B913-B6AB6D1B856A}"/>
    <hyperlink ref="AB461" r:id="rId2382" tooltip="Locton Cos LLC" display="https://barchartcanvas.azurewebsites.net/Report/GetAgencyNameDetail?agencyName=Locton%20Cos%20LLC&amp;selectedDate=09%2F02%2F2024%2000%3A00%3A00&amp;selectedEndDate=10%2F02%2F2024%2000%3A00%3A00" xr:uid="{71FCA885-28F5-455B-9EF7-EE6F6BEC0DDD}"/>
    <hyperlink ref="AD461" r:id="rId2383" display="https://barchartcanvas.azurewebsites.net/Report/GetQuotationNumberDetails?accountNumber=QQ2868210000&amp;selectedDate=09%2F02%2F2024%2000%3A00%3A00&amp;selectedEndDate=10%2F02%2F2024%2000%3A00%3A00" xr:uid="{BC68F42A-80BB-4DBE-9E31-70D2E2AA25D0}"/>
    <hyperlink ref="AE461" r:id="rId2384" display="https://barchartcanvas.azurewebsites.net/Report/GetAccountNumberDetails?accountNumber=Sophia%20Taylor&amp;selectedDate=09%2F02%2F2024%2000%3A00%3A00&amp;selectedEndDate=10%2F02%2F2024%2000%3A00%3A00" xr:uid="{8E5460CE-1167-44D6-AC22-45A1D308DB77}"/>
    <hyperlink ref="AI461" r:id="rId2385" tooltip="69179684-c1d6-42b0-8b5e-2eb183a7f9da" display="https://barchartcanvas.azurewebsites.net/Report/GetSessionDetails?sessionId=69179684-c1d6-42b0-8b5e-2eb183a7f9da&amp;selectedDate=09%2F02%2F2024%2000%3A00%3A00&amp;selectedEndDate=10%2F02%2F2024%2000%3A00%3A00" xr:uid="{111C5AB3-929A-40C9-9A50-5459A4591EB7}"/>
    <hyperlink ref="AB462" r:id="rId2386" tooltip="Towne Insurance" display="https://barchartcanvas.azurewebsites.net/Report/GetAgencyNameDetail?agencyName=Towne%20Insurance&amp;selectedDate=09%2F02%2F2024%2000%3A00%3A00&amp;selectedEndDate=10%2F02%2F2024%2000%3A00%3A00" xr:uid="{7F3A3B42-7F87-48ED-800E-1723C62B29D2}"/>
    <hyperlink ref="AD462" r:id="rId2387" display="https://barchartcanvas.azurewebsites.net/Report/GetQuotationNumberDetails?accountNumber=QQ4175610000&amp;selectedDate=09%2F02%2F2024%2000%3A00%3A00&amp;selectedEndDate=10%2F02%2F2024%2000%3A00%3A00" xr:uid="{96E779F3-E6FB-4F35-AE2B-5E9FF5F0B662}"/>
    <hyperlink ref="AE462" r:id="rId2388" display="https://barchartcanvas.azurewebsites.net/Report/GetAccountNumberDetails?accountNumber=Michael%20White&amp;selectedDate=09%2F02%2F2024%2000%3A00%3A00&amp;selectedEndDate=10%2F02%2F2024%2000%3A00%3A00" xr:uid="{1D95B16C-0F46-468A-869A-0B6E4914D475}"/>
    <hyperlink ref="AI462" r:id="rId2389" tooltip="9790c126-c203-4b86-8a6a-9c70df927e03" display="https://barchartcanvas.azurewebsites.net/Report/GetSessionDetails?sessionId=9790c126-c203-4b86-8a6a-9c70df927e03&amp;selectedDate=09%2F02%2F2024%2000%3A00%3A00&amp;selectedEndDate=10%2F02%2F2024%2000%3A00%3A00" xr:uid="{AE2C331A-E84C-4339-989F-E9809F247EFC}"/>
    <hyperlink ref="AB463" r:id="rId2390" tooltip="Hylant Group Inc" display="https://barchartcanvas.azurewebsites.net/Report/GetAgencyNameDetail?agencyName=Hylant%20Group%20Inc&amp;selectedDate=09%2F02%2F2024%2000%3A00%3A00&amp;selectedEndDate=10%2F02%2F2024%2000%3A00%3A00" xr:uid="{5A4298AC-661E-44C6-BF9C-AC354105BA69}"/>
    <hyperlink ref="AD463" r:id="rId2391" display="https://barchartcanvas.azurewebsites.net/Report/GetQuotationNumberDetails?accountNumber=QQ5096010000&amp;selectedDate=09%2F02%2F2024%2000%3A00%3A00&amp;selectedEndDate=10%2F02%2F2024%2000%3A00%3A00" xr:uid="{3E81D341-DF94-4732-997E-62A8256C86FE}"/>
    <hyperlink ref="AE463" r:id="rId2392" display="https://barchartcanvas.azurewebsites.net/Report/GetAccountNumberDetails?accountNumber=Alice%20Johnson&amp;selectedDate=09%2F02%2F2024%2000%3A00%3A00&amp;selectedEndDate=10%2F02%2F2024%2000%3A00%3A00" xr:uid="{639E8E7F-BD09-4CE3-9DB5-14A16C8EC7CE}"/>
    <hyperlink ref="AI463" r:id="rId2393" tooltip="cbb6ef56-2ffa-4efa-bca7-c1b668f3b179" display="https://barchartcanvas.azurewebsites.net/Report/GetSessionDetails?sessionId=cbb6ef56-2ffa-4efa-bca7-c1b668f3b179&amp;selectedDate=09%2F02%2F2024%2000%3A00%3A00&amp;selectedEndDate=10%2F02%2F2024%2000%3A00%3A00" xr:uid="{B3789A2C-3E7A-4A0B-AD8C-527CCEAF2D13}"/>
    <hyperlink ref="AB464" r:id="rId2394" tooltip="King Insurance Partners" display="https://barchartcanvas.azurewebsites.net/Report/GetAgencyNameDetail?agencyName=King%20Insurance%20Partners&amp;selectedDate=09%2F02%2F2024%2000%3A00%3A00&amp;selectedEndDate=10%2F02%2F2024%2000%3A00%3A00" xr:uid="{CB17957D-565C-43D9-BCD2-918D70F0B00B}"/>
    <hyperlink ref="AD464" r:id="rId2395" display="https://barchartcanvas.azurewebsites.net/Report/GetQuotationNumberDetails?accountNumber=QQ8902210000&amp;selectedDate=09%2F02%2F2024%2000%3A00%3A00&amp;selectedEndDate=10%2F02%2F2024%2000%3A00%3A00" xr:uid="{A3460EC0-57BC-4B27-96B5-DAB5C810BA02}"/>
    <hyperlink ref="AE464" r:id="rId2396" display="https://barchartcanvas.azurewebsites.net/Report/GetAccountNumberDetails?accountNumber=David%20Clark&amp;selectedDate=09%2F02%2F2024%2000%3A00%3A00&amp;selectedEndDate=10%2F02%2F2024%2000%3A00%3A00" xr:uid="{4EAB65FB-471C-4F44-9F56-A929DF669F59}"/>
    <hyperlink ref="AI464" r:id="rId2397" tooltip="e28b7921-48c2-4cbb-90fb-0c29b9c6ec83" display="https://barchartcanvas.azurewebsites.net/Report/GetSessionDetails?sessionId=e28b7921-48c2-4cbb-90fb-0c29b9c6ec83&amp;selectedDate=09%2F02%2F2024%2000%3A00%3A00&amp;selectedEndDate=10%2F02%2F2024%2000%3A00%3A00" xr:uid="{A12E2C03-1763-49F5-9DA9-92D0B1E39293}"/>
    <hyperlink ref="AB465" r:id="rId2398" tooltip="Hub International Ltd" display="https://barchartcanvas.azurewebsites.net/Report/GetAgencyNameDetail?agencyName=Hub%20International%20Ltd&amp;selectedDate=09%2F02%2F2024%2000%3A00%3A00&amp;selectedEndDate=10%2F02%2F2024%2000%3A00%3A00" xr:uid="{FAF57570-6545-41EE-AACC-CD91A6BE59CE}"/>
    <hyperlink ref="AD465" r:id="rId2399" display="https://barchartcanvas.azurewebsites.net/Report/GetQuotationNumberDetails?accountNumber=QQ7732410000&amp;selectedDate=09%2F02%2F2024%2000%3A00%3A00&amp;selectedEndDate=10%2F02%2F2024%2000%3A00%3A00" xr:uid="{9878CFD5-8580-40B5-BEC4-0B87A91B780B}"/>
    <hyperlink ref="AE465" r:id="rId2400" display="https://barchartcanvas.azurewebsites.net/Report/GetAccountNumberDetails?accountNumber=Emily%20Brown&amp;selectedDate=09%2F02%2F2024%2000%3A00%3A00&amp;selectedEndDate=10%2F02%2F2024%2000%3A00%3A00" xr:uid="{4734A505-93B2-4C0D-B19F-A431EF816E9D}"/>
    <hyperlink ref="AI465" r:id="rId2401" tooltip="6a2de298-4a48-4e73-b5fb-b5a009af549e" display="https://barchartcanvas.azurewebsites.net/Report/GetSessionDetails?sessionId=6a2de298-4a48-4e73-b5fb-b5a009af549e&amp;selectedDate=09%2F02%2F2024%2000%3A00%3A00&amp;selectedEndDate=10%2F02%2F2024%2000%3A00%3A00" xr:uid="{3E1FB7BF-B91E-4BEE-9E4A-6255063167C7}"/>
    <hyperlink ref="AB466" r:id="rId2402" tooltip="Scott Insurance" display="https://barchartcanvas.azurewebsites.net/Report/GetAgencyNameDetail?agencyName=Scott%20Insurance&amp;selectedDate=09%2F02%2F2024%2000%3A00%3A00&amp;selectedEndDate=10%2F02%2F2024%2000%3A00%3A00" xr:uid="{4B5CEDC1-B02A-41C0-B605-C1F98A0FE0DB}"/>
    <hyperlink ref="AD466" r:id="rId2403" display="https://barchartcanvas.azurewebsites.net/Report/GetQuotationNumberDetails?accountNumber=QQ2515910000&amp;selectedDate=09%2F02%2F2024%2000%3A00%3A00&amp;selectedEndDate=10%2F02%2F2024%2000%3A00%3A00" xr:uid="{130032BF-D794-4416-8BAE-00074B6AF0F0}"/>
    <hyperlink ref="AE466" r:id="rId2404" display="https://barchartcanvas.azurewebsites.net/Report/GetAccountNumberDetails?accountNumber=John%20Doe&amp;selectedDate=09%2F02%2F2024%2000%3A00%3A00&amp;selectedEndDate=10%2F02%2F2024%2000%3A00%3A00" xr:uid="{D2B0B215-2025-434E-8FE2-490EC641EAC9}"/>
    <hyperlink ref="AI466" r:id="rId2405" tooltip="00e5cd44-ba17-42a3-85b9-e961915772cc" display="https://barchartcanvas.azurewebsites.net/Report/GetSessionDetails?sessionId=00e5cd44-ba17-42a3-85b9-e961915772cc&amp;selectedDate=09%2F02%2F2024%2000%3A00%3A00&amp;selectedEndDate=10%2F02%2F2024%2000%3A00%3A00" xr:uid="{0C562BC0-9242-49A5-A0A3-0F34955920F2}"/>
    <hyperlink ref="AB467" r:id="rId2406" tooltip="Scott Insurance" display="https://barchartcanvas.azurewebsites.net/Report/GetAgencyNameDetail?agencyName=Scott%20Insurance&amp;selectedDate=09%2F02%2F2024%2000%3A00%3A00&amp;selectedEndDate=10%2F02%2F2024%2000%3A00%3A00" xr:uid="{C83CA4FC-3ADB-4884-A06F-3C8EF466A4EE}"/>
    <hyperlink ref="AD467" r:id="rId2407" display="https://barchartcanvas.azurewebsites.net/Report/GetQuotationNumberDetails?accountNumber=QQ8564310000&amp;selectedDate=09%2F02%2F2024%2000%3A00%3A00&amp;selectedEndDate=10%2F02%2F2024%2000%3A00%3A00" xr:uid="{E5908BD8-7A1A-4B9D-9532-79EB5E88E874}"/>
    <hyperlink ref="AE467" r:id="rId2408" display="https://barchartcanvas.azurewebsites.net/Report/GetAccountNumberDetails?accountNumber=Jane%20Smith&amp;selectedDate=09%2F02%2F2024%2000%3A00%3A00&amp;selectedEndDate=10%2F02%2F2024%2000%3A00%3A00" xr:uid="{4C101DC6-9C84-4A4B-AD12-6CD53C13270E}"/>
    <hyperlink ref="AI467" r:id="rId2409" tooltip="ffd8ad37-f1c8-4458-92bf-ed2d8da2014b" display="https://barchartcanvas.azurewebsites.net/Report/GetSessionDetails?sessionId=ffd8ad37-f1c8-4458-92bf-ed2d8da2014b&amp;selectedDate=09%2F02%2F2024%2000%3A00%3A00&amp;selectedEndDate=10%2F02%2F2024%2000%3A00%3A00" xr:uid="{81D9C3A6-19EB-41E6-A3D5-C7FA146787F3}"/>
    <hyperlink ref="AB468" r:id="rId2410" tooltip="Unison Risk Advisors" display="https://barchartcanvas.azurewebsites.net/Report/GetAgencyNameDetail?agencyName=Unison%20Risk%20Advisors&amp;selectedDate=09%2F02%2F2024%2000%3A00%3A00&amp;selectedEndDate=10%2F02%2F2024%2000%3A00%3A00" xr:uid="{138B3E1F-3031-4AF5-A336-2BE451AC6904}"/>
    <hyperlink ref="AD468" r:id="rId2411" display="https://barchartcanvas.azurewebsites.net/Report/GetQuotationNumberDetails?accountNumber=QQ2768910000&amp;selectedDate=09%2F02%2F2024%2000%3A00%3A00&amp;selectedEndDate=10%2F02%2F2024%2000%3A00%3A00" xr:uid="{CC367E0A-9144-4866-845D-8E4C1069DA64}"/>
    <hyperlink ref="AE468" r:id="rId2412" display="https://barchartcanvas.azurewebsites.net/Report/GetAccountNumberDetails?accountNumber=Anil%27s%20Account&amp;selectedDate=09%2F02%2F2024%2000%3A00%3A00&amp;selectedEndDate=10%2F02%2F2024%2000%3A00%3A00" xr:uid="{A952E6BE-B734-4231-93BC-71307F2D396F}"/>
    <hyperlink ref="AI468" r:id="rId2413" tooltip="2e4ef979-396b-44f9-8798-25286e3c760f" display="https://barchartcanvas.azurewebsites.net/Report/GetSessionDetails?sessionId=2e4ef979-396b-44f9-8798-25286e3c760f&amp;selectedDate=09%2F02%2F2024%2000%3A00%3A00&amp;selectedEndDate=10%2F02%2F2024%2000%3A00%3A00" xr:uid="{77F1D1DE-5ED5-45FF-97D3-5B47C3FAD69F}"/>
    <hyperlink ref="AB469" r:id="rId2414" tooltip="Premier Group" display="https://barchartcanvas.azurewebsites.net/Report/GetAgencyNameDetail?agencyName=Premier%20Group&amp;selectedDate=09%2F02%2F2024%2000%3A00%3A00&amp;selectedEndDate=10%2F02%2F2024%2000%3A00%3A00" xr:uid="{A4957AC3-37B7-4C69-A6FA-E8E64A021E56}"/>
    <hyperlink ref="AD469" r:id="rId2415" display="https://barchartcanvas.azurewebsites.net/Report/GetQuotationNumberDetails?accountNumber=QQ1596810000&amp;selectedDate=09%2F02%2F2024%2000%3A00%3A00&amp;selectedEndDate=10%2F02%2F2024%2000%3A00%3A00" xr:uid="{BC24EBA3-A703-47BF-A04D-B39F85799200}"/>
    <hyperlink ref="AE469" r:id="rId2416" display="https://barchartcanvas.azurewebsites.net/Report/GetAccountNumberDetails?accountNumber=Olivia%20Martinez&amp;selectedDate=09%2F02%2F2024%2000%3A00%3A00&amp;selectedEndDate=10%2F02%2F2024%2000%3A00%3A00" xr:uid="{22B7FFCC-E39A-4C85-83D5-EBF49D663497}"/>
    <hyperlink ref="AI469" r:id="rId2417" tooltip="88508d82-5457-4291-8abf-c8dfc220892c" display="https://barchartcanvas.azurewebsites.net/Report/GetSessionDetails?sessionId=88508d82-5457-4291-8abf-c8dfc220892c&amp;selectedDate=09%2F02%2F2024%2000%3A00%3A00&amp;selectedEndDate=10%2F02%2F2024%2000%3A00%3A00" xr:uid="{67C2A058-2DF5-44E3-8A51-51C5EB6BB2F6}"/>
    <hyperlink ref="AB470" r:id="rId2418" tooltip="USI Insurance Services" display="https://barchartcanvas.azurewebsites.net/Report/GetAgencyNameDetail?agencyName=USI%20Insurance%20Services&amp;selectedDate=09%2F02%2F2024%2000%3A00%3A00&amp;selectedEndDate=10%2F02%2F2024%2000%3A00%3A00" xr:uid="{1F050CF9-F3B2-4F33-AB76-1744FBC67C3C}"/>
    <hyperlink ref="AD470" r:id="rId2419" display="https://barchartcanvas.azurewebsites.net/Report/GetQuotationNumberDetails?accountNumber=QQ7390510000&amp;selectedDate=09%2F02%2F2024%2000%3A00%3A00&amp;selectedEndDate=10%2F02%2F2024%2000%3A00%3A00" xr:uid="{D0B374A3-D466-42F5-B3CB-C332786150AC}"/>
    <hyperlink ref="AE470" r:id="rId2420" display="https://barchartcanvas.azurewebsites.net/Report/GetAccountNumberDetails?accountNumber=Liam%20Anderson&amp;selectedDate=09%2F02%2F2024%2000%3A00%3A00&amp;selectedEndDate=10%2F02%2F2024%2000%3A00%3A00" xr:uid="{151423D0-95B0-4E73-A5D6-BC27E9E5DC4D}"/>
    <hyperlink ref="AI470" r:id="rId2421" tooltip="44a5c9fb-f1d6-4c60-97e2-a5a66e331d30" display="https://barchartcanvas.azurewebsites.net/Report/GetSessionDetails?sessionId=44a5c9fb-f1d6-4c60-97e2-a5a66e331d30&amp;selectedDate=09%2F02%2F2024%2000%3A00%3A00&amp;selectedEndDate=10%2F02%2F2024%2000%3A00%3A00" xr:uid="{8DC956BA-BB6F-483B-BC1F-E9C5905B7673}"/>
    <hyperlink ref="AB471" r:id="rId2422" tooltip="Hylant Group Inc" display="https://barchartcanvas.azurewebsites.net/Report/GetAgencyNameDetail?agencyName=Hylant%20Group%20Inc&amp;selectedDate=09%2F02%2F2024%2000%3A00%3A00&amp;selectedEndDate=10%2F02%2F2024%2000%3A00%3A00" xr:uid="{D8376EC7-AF75-41DF-9F0E-3F137C87025C}"/>
    <hyperlink ref="AD471" r:id="rId2423" display="https://barchartcanvas.azurewebsites.net/Report/GetQuotationNumberDetails?accountNumber=QQ3742410000&amp;selectedDate=09%2F02%2F2024%2000%3A00%3A00&amp;selectedEndDate=10%2F02%2F2024%2000%3A00%3A00" xr:uid="{579441CA-380E-476D-9EFD-34BCF447BBF2}"/>
    <hyperlink ref="AE471" r:id="rId2424" display="https://barchartcanvas.azurewebsites.net/Report/GetAccountNumberDetails?accountNumber=Sophia%20Taylor&amp;selectedDate=09%2F02%2F2024%2000%3A00%3A00&amp;selectedEndDate=10%2F02%2F2024%2000%3A00%3A00" xr:uid="{18AE6ED8-EE3C-4AF7-9531-5F1E3DE99554}"/>
    <hyperlink ref="AI471" r:id="rId2425" tooltip="52c43964-f829-4d0e-8230-22f8d40b0664" display="https://barchartcanvas.azurewebsites.net/Report/GetSessionDetails?sessionId=52c43964-f829-4d0e-8230-22f8d40b0664&amp;selectedDate=09%2F02%2F2024%2000%3A00%3A00&amp;selectedEndDate=10%2F02%2F2024%2000%3A00%3A00" xr:uid="{3FEC90A0-6482-4E03-A0A4-1F9D8586B938}"/>
    <hyperlink ref="AB472" r:id="rId2426" tooltip="Locton Cos LLC" display="https://barchartcanvas.azurewebsites.net/Report/GetAgencyNameDetail?agencyName=Locton%20Cos%20LLC&amp;selectedDate=09%2F02%2F2024%2000%3A00%3A00&amp;selectedEndDate=10%2F02%2F2024%2000%3A00%3A00" xr:uid="{D8222A7D-403D-4B0F-ADE6-A583E329CAD1}"/>
    <hyperlink ref="AD472" r:id="rId2427" display="https://barchartcanvas.azurewebsites.net/Report/GetQuotationNumberDetails?accountNumber=QQ855710000&amp;selectedDate=09%2F02%2F2024%2000%3A00%3A00&amp;selectedEndDate=10%2F02%2F2024%2000%3A00%3A00" xr:uid="{DC48EFED-E5FC-4B2A-AF6B-BF5A1852600C}"/>
    <hyperlink ref="AE472" r:id="rId2428" display="https://barchartcanvas.azurewebsites.net/Report/GetAccountNumberDetails?accountNumber=Michael%20White&amp;selectedDate=09%2F02%2F2024%2000%3A00%3A00&amp;selectedEndDate=10%2F02%2F2024%2000%3A00%3A00" xr:uid="{931D3747-D7C2-4BB3-AAD8-14D22C247E99}"/>
    <hyperlink ref="AI472" r:id="rId2429" tooltip="7dc2ae78-d139-4700-b3ed-4fbd4f831122" display="https://barchartcanvas.azurewebsites.net/Report/GetSessionDetails?sessionId=7dc2ae78-d139-4700-b3ed-4fbd4f831122&amp;selectedDate=09%2F02%2F2024%2000%3A00%3A00&amp;selectedEndDate=10%2F02%2F2024%2000%3A00%3A00" xr:uid="{9FECE6CA-9AE6-40AC-979E-A4AC35A9894A}"/>
    <hyperlink ref="AB473" r:id="rId2430" tooltip="Patroit Insurance Services Inc" display="https://barchartcanvas.azurewebsites.net/Report/GetAgencyNameDetail?agencyName=Patroit%20Insurance%20Services%20Inc&amp;selectedDate=09%2F02%2F2024%2000%3A00%3A00&amp;selectedEndDate=10%2F02%2F2024%2000%3A00%3A00" xr:uid="{0FB64180-61A5-4661-A926-B7BD02B053FC}"/>
    <hyperlink ref="AD473" r:id="rId2431" display="https://barchartcanvas.azurewebsites.net/Report/GetQuotationNumberDetails?accountNumber=QQ338510000&amp;selectedDate=09%2F02%2F2024%2000%3A00%3A00&amp;selectedEndDate=10%2F02%2F2024%2000%3A00%3A00" xr:uid="{7FECE075-3D55-450C-A345-EA7A7CF17AC6}"/>
    <hyperlink ref="AE473" r:id="rId2432" display="https://barchartcanvas.azurewebsites.net/Report/GetAccountNumberDetails?accountNumber=Alice%20Johnson&amp;selectedDate=09%2F02%2F2024%2000%3A00%3A00&amp;selectedEndDate=10%2F02%2F2024%2000%3A00%3A00" xr:uid="{8648A1B0-3EDE-46EB-8DB8-7D70C5A968EF}"/>
    <hyperlink ref="AI473" r:id="rId2433" tooltip="658e8c26-f694-481a-a9cd-cd79b0fc11d6" display="https://barchartcanvas.azurewebsites.net/Report/GetSessionDetails?sessionId=658e8c26-f694-481a-a9cd-cd79b0fc11d6&amp;selectedDate=09%2F02%2F2024%2000%3A00%3A00&amp;selectedEndDate=10%2F02%2F2024%2000%3A00%3A00" xr:uid="{97FE870F-4EAB-44C1-8383-D8F140984A60}"/>
    <hyperlink ref="AB474" r:id="rId2434" tooltip="Alliant Insurance Service" display="https://barchartcanvas.azurewebsites.net/Report/GetAgencyNameDetail?agencyName=Alliant%20Insurance%20Service&amp;selectedDate=09%2F02%2F2024%2000%3A00%3A00&amp;selectedEndDate=10%2F02%2F2024%2000%3A00%3A00" xr:uid="{005CD8F8-2562-4B1D-B8E8-74A2FDFC4E0E}"/>
    <hyperlink ref="AD474" r:id="rId2435" display="https://barchartcanvas.azurewebsites.net/Report/GetQuotationNumberDetails?accountNumber=QQ654110000&amp;selectedDate=09%2F02%2F2024%2000%3A00%3A00&amp;selectedEndDate=10%2F02%2F2024%2000%3A00%3A00" xr:uid="{11473A65-93E9-4DA1-A6FD-98A135A48A80}"/>
    <hyperlink ref="AE474" r:id="rId2436" display="https://barchartcanvas.azurewebsites.net/Report/GetAccountNumberDetails?accountNumber=David%20Clark&amp;selectedDate=09%2F02%2F2024%2000%3A00%3A00&amp;selectedEndDate=10%2F02%2F2024%2000%3A00%3A00" xr:uid="{B826BFEE-C512-44A4-894C-88D1ABA3E810}"/>
    <hyperlink ref="AI474" r:id="rId2437" tooltip="4a4af625-c01f-4625-a7fa-3a7c75203df8" display="https://barchartcanvas.azurewebsites.net/Report/GetSessionDetails?sessionId=4a4af625-c01f-4625-a7fa-3a7c75203df8&amp;selectedDate=09%2F02%2F2024%2000%3A00%3A00&amp;selectedEndDate=10%2F02%2F2024%2000%3A00%3A00" xr:uid="{31E00C13-F066-41BF-83D0-732F9BE18611}"/>
    <hyperlink ref="AB475" r:id="rId2438" tooltip="King Insurance Partners" display="https://barchartcanvas.azurewebsites.net/Report/GetAgencyNameDetail?agencyName=King%20Insurance%20Partners&amp;selectedDate=09%2F02%2F2024%2000%3A00%3A00&amp;selectedEndDate=10%2F02%2F2024%2000%3A00%3A00" xr:uid="{0504A21F-BF0F-4201-879C-868772580B1D}"/>
    <hyperlink ref="AD475" r:id="rId2439" display="https://barchartcanvas.azurewebsites.net/Report/GetQuotationNumberDetails?accountNumber=QQ4146710000&amp;selectedDate=09%2F02%2F2024%2000%3A00%3A00&amp;selectedEndDate=10%2F02%2F2024%2000%3A00%3A00" xr:uid="{EB973B81-E57A-4930-9381-D74436D1E76E}"/>
    <hyperlink ref="AE475" r:id="rId2440" display="https://barchartcanvas.azurewebsites.net/Report/GetAccountNumberDetails?accountNumber=Emily%20Brown&amp;selectedDate=09%2F02%2F2024%2000%3A00%3A00&amp;selectedEndDate=10%2F02%2F2024%2000%3A00%3A00" xr:uid="{6A21456C-B091-497C-9DEB-9E23C3A4FA08}"/>
    <hyperlink ref="AI475" r:id="rId2441" tooltip="ef6210ca-14c3-41fc-af0c-0a871d2239da" display="https://barchartcanvas.azurewebsites.net/Report/GetSessionDetails?sessionId=ef6210ca-14c3-41fc-af0c-0a871d2239da&amp;selectedDate=09%2F02%2F2024%2000%3A00%3A00&amp;selectedEndDate=10%2F02%2F2024%2000%3A00%3A00" xr:uid="{CBE2D4F3-5E33-453B-8A2E-A952CB1C7269}"/>
    <hyperlink ref="AB476" r:id="rId2442" tooltip="Alliant Insurance Service" display="https://barchartcanvas.azurewebsites.net/Report/GetAgencyNameDetail?agencyName=Alliant%20Insurance%20Service&amp;selectedDate=09%2F02%2F2024%2000%3A00%3A00&amp;selectedEndDate=10%2F02%2F2024%2000%3A00%3A00" xr:uid="{59462C71-EEED-4E6E-A534-03A0755774CE}"/>
    <hyperlink ref="AD476" r:id="rId2443" display="https://barchartcanvas.azurewebsites.net/Report/GetQuotationNumberDetails?accountNumber=QQ5104110000&amp;selectedDate=09%2F02%2F2024%2000%3A00%3A00&amp;selectedEndDate=10%2F02%2F2024%2000%3A00%3A00" xr:uid="{B5F8FAA5-5FB8-4AFF-85C4-A6702355916D}"/>
    <hyperlink ref="AE476" r:id="rId2444" display="https://barchartcanvas.azurewebsites.net/Report/GetAccountNumberDetails?accountNumber=John%20Doe&amp;selectedDate=09%2F02%2F2024%2000%3A00%3A00&amp;selectedEndDate=10%2F02%2F2024%2000%3A00%3A00" xr:uid="{FE8A46C9-0DCA-4200-8405-935E49581CF3}"/>
    <hyperlink ref="AI476" r:id="rId2445" tooltip="f5a75d5e-88b5-412c-8c09-ed8e4d6b072f" display="https://barchartcanvas.azurewebsites.net/Report/GetSessionDetails?sessionId=f5a75d5e-88b5-412c-8c09-ed8e4d6b072f&amp;selectedDate=09%2F02%2F2024%2000%3A00%3A00&amp;selectedEndDate=10%2F02%2F2024%2000%3A00%3A00" xr:uid="{D8818DD8-D18E-499F-9AE0-FDB388DE1C19}"/>
    <hyperlink ref="AB477" r:id="rId2446" tooltip="Scott Insurance" display="https://barchartcanvas.azurewebsites.net/Report/GetAgencyNameDetail?agencyName=Scott%20Insurance&amp;selectedDate=09%2F02%2F2024%2000%3A00%3A00&amp;selectedEndDate=10%2F02%2F2024%2000%3A00%3A00" xr:uid="{6A464ECD-D40B-4215-A39D-2530904A807A}"/>
    <hyperlink ref="AD477" r:id="rId2447" display="https://barchartcanvas.azurewebsites.net/Report/GetQuotationNumberDetails?accountNumber=QQ2741710000&amp;selectedDate=09%2F02%2F2024%2000%3A00%3A00&amp;selectedEndDate=10%2F02%2F2024%2000%3A00%3A00" xr:uid="{4C6AB5ED-270C-43D7-86F3-02FFA39691C7}"/>
    <hyperlink ref="AE477" r:id="rId2448" display="https://barchartcanvas.azurewebsites.net/Report/GetAccountNumberDetails?accountNumber=Jane%20Smith&amp;selectedDate=09%2F02%2F2024%2000%3A00%3A00&amp;selectedEndDate=10%2F02%2F2024%2000%3A00%3A00" xr:uid="{54EFA599-9362-4AFD-A827-F62C334F9135}"/>
    <hyperlink ref="AI477" r:id="rId2449" tooltip="cf5d5dbd-ad8a-4dab-8741-a265336f51f8" display="https://barchartcanvas.azurewebsites.net/Report/GetSessionDetails?sessionId=cf5d5dbd-ad8a-4dab-8741-a265336f51f8&amp;selectedDate=09%2F02%2F2024%2000%3A00%3A00&amp;selectedEndDate=10%2F02%2F2024%2000%3A00%3A00" xr:uid="{59F92005-8BA3-4425-8C36-816584D5C070}"/>
    <hyperlink ref="AB478" r:id="rId2450" tooltip="Alliant Insurance Service" display="https://barchartcanvas.azurewebsites.net/Report/GetAgencyNameDetail?agencyName=Alliant%20Insurance%20Service&amp;selectedDate=09%2F02%2F2024%2000%3A00%3A00&amp;selectedEndDate=10%2F02%2F2024%2000%3A00%3A00" xr:uid="{D0B58949-2631-40F5-9834-9302FC3F6A17}"/>
    <hyperlink ref="AD478" r:id="rId2451" display="https://barchartcanvas.azurewebsites.net/Report/GetQuotationNumberDetails?accountNumber=QQ6568210000&amp;selectedDate=09%2F02%2F2024%2000%3A00%3A00&amp;selectedEndDate=10%2F02%2F2024%2000%3A00%3A00" xr:uid="{248DF212-4D89-45D0-B09B-D139C675DC22}"/>
    <hyperlink ref="AE478" r:id="rId2452" display="https://barchartcanvas.azurewebsites.net/Report/GetAccountNumberDetails?accountNumber=Anil%27s%20Account&amp;selectedDate=09%2F02%2F2024%2000%3A00%3A00&amp;selectedEndDate=10%2F02%2F2024%2000%3A00%3A00" xr:uid="{DE9D8D88-C621-406D-98D7-095B440626B0}"/>
    <hyperlink ref="AI478" r:id="rId2453" tooltip="5a09abb9-d515-4e7d-b81a-09a61548e63f" display="https://barchartcanvas.azurewebsites.net/Report/GetSessionDetails?sessionId=5a09abb9-d515-4e7d-b81a-09a61548e63f&amp;selectedDate=09%2F02%2F2024%2000%3A00%3A00&amp;selectedEndDate=10%2F02%2F2024%2000%3A00%3A00" xr:uid="{BB4E7DFD-6FD0-4257-AED8-273861B70FA7}"/>
    <hyperlink ref="AB479" r:id="rId2454" tooltip="Rich &amp; Cartmill Inc" display="https://barchartcanvas.azurewebsites.net/Report/GetAgencyNameDetail?agencyName=Rich%20%26%20Cartmill%20Inc&amp;selectedDate=09%2F02%2F2024%2000%3A00%3A00&amp;selectedEndDate=10%2F02%2F2024%2000%3A00%3A00" xr:uid="{5D42B166-0392-4389-9599-004933607D30}"/>
    <hyperlink ref="AD479" r:id="rId2455" display="https://barchartcanvas.azurewebsites.net/Report/GetQuotationNumberDetails?accountNumber=QQ2709810000&amp;selectedDate=09%2F02%2F2024%2000%3A00%3A00&amp;selectedEndDate=10%2F02%2F2024%2000%3A00%3A00" xr:uid="{0E99C612-14E8-4C46-B978-908917ED666A}"/>
    <hyperlink ref="AE479" r:id="rId2456" display="https://barchartcanvas.azurewebsites.net/Report/GetAccountNumberDetails?accountNumber=Michael%20White&amp;selectedDate=09%2F02%2F2024%2000%3A00%3A00&amp;selectedEndDate=10%2F02%2F2024%2000%3A00%3A00" xr:uid="{BB2DE24A-553A-4726-8132-CA545A09321A}"/>
    <hyperlink ref="AI479" r:id="rId2457" tooltip="8e565b21-a304-456c-a593-20dc1dba1d41" display="https://barchartcanvas.azurewebsites.net/Report/GetSessionDetails?sessionId=8e565b21-a304-456c-a593-20dc1dba1d41&amp;selectedDate=09%2F02%2F2024%2000%3A00%3A00&amp;selectedEndDate=10%2F02%2F2024%2000%3A00%3A00" xr:uid="{CB30E39A-AF5D-43CD-8AA2-6A6B743CA88B}"/>
    <hyperlink ref="AB480" r:id="rId2458" tooltip="Alkeme" display="https://barchartcanvas.azurewebsites.net/Report/GetAgencyNameDetail?agencyName=Alkeme&amp;selectedDate=09%2F02%2F2024%2000%3A00%3A00&amp;selectedEndDate=10%2F02%2F2024%2000%3A00%3A00" xr:uid="{7ED75BB7-BC9A-4E00-922B-7E2C96E15200}"/>
    <hyperlink ref="AD480" r:id="rId2459" display="https://barchartcanvas.azurewebsites.net/Report/GetQuotationNumberDetails?accountNumber=QQ2315610000&amp;selectedDate=09%2F02%2F2024%2000%3A00%3A00&amp;selectedEndDate=10%2F02%2F2024%2000%3A00%3A00" xr:uid="{89723DC3-92AF-4B95-A31C-41DE1463B18E}"/>
    <hyperlink ref="AE480" r:id="rId2460" display="https://barchartcanvas.azurewebsites.net/Report/GetAccountNumberDetails?accountNumber=Alice%20Johnson&amp;selectedDate=09%2F02%2F2024%2000%3A00%3A00&amp;selectedEndDate=10%2F02%2F2024%2000%3A00%3A00" xr:uid="{57F583EE-4C1B-41CB-8A86-E8B5F87800A4}"/>
    <hyperlink ref="AI480" r:id="rId2461" tooltip="b531df62-2d85-42c1-b796-b7a8498685e0" display="https://barchartcanvas.azurewebsites.net/Report/GetSessionDetails?sessionId=b531df62-2d85-42c1-b796-b7a8498685e0&amp;selectedDate=09%2F02%2F2024%2000%3A00%3A00&amp;selectedEndDate=10%2F02%2F2024%2000%3A00%3A00" xr:uid="{925FE097-630B-4D32-B046-D06070EEC0CA}"/>
    <hyperlink ref="AB481" r:id="rId2462" tooltip="Patroit Insurance Services Inc" display="https://barchartcanvas.azurewebsites.net/Report/GetAgencyNameDetail?agencyName=Patroit%20Insurance%20Services%20Inc&amp;selectedDate=09%2F02%2F2024%2000%3A00%3A00&amp;selectedEndDate=10%2F02%2F2024%2000%3A00%3A00" xr:uid="{2277E3D7-EAF3-489C-AB01-51EFA7010648}"/>
    <hyperlink ref="AD481" r:id="rId2463" display="https://barchartcanvas.azurewebsites.net/Report/GetQuotationNumberDetails?accountNumber=QQ4157410000&amp;selectedDate=09%2F02%2F2024%2000%3A00%3A00&amp;selectedEndDate=10%2F02%2F2024%2000%3A00%3A00" xr:uid="{2EA2C9A9-F1C9-4351-B050-C39E476A3CB0}"/>
    <hyperlink ref="AE481" r:id="rId2464" display="https://barchartcanvas.azurewebsites.net/Report/GetAccountNumberDetails?accountNumber=Michael%20White&amp;selectedDate=09%2F02%2F2024%2000%3A00%3A00&amp;selectedEndDate=10%2F02%2F2024%2000%3A00%3A00" xr:uid="{B68B9EAD-3B47-41A9-B208-13C6796178E3}"/>
    <hyperlink ref="AI481" r:id="rId2465" tooltip="e7abf43c-2b9a-4235-b6f1-6598b28f9c7b" display="https://barchartcanvas.azurewebsites.net/Report/GetSessionDetails?sessionId=e7abf43c-2b9a-4235-b6f1-6598b28f9c7b&amp;selectedDate=09%2F02%2F2024%2000%3A00%3A00&amp;selectedEndDate=10%2F02%2F2024%2000%3A00%3A00" xr:uid="{1C3C4B22-997B-4811-A04E-0E53AFD09411}"/>
    <hyperlink ref="AB482" r:id="rId2466" tooltip="King Insurance Partners" display="https://barchartcanvas.azurewebsites.net/Report/GetAgencyNameDetail?agencyName=King%20Insurance%20Partners&amp;selectedDate=09%2F02%2F2024%2000%3A00%3A00&amp;selectedEndDate=10%2F02%2F2024%2000%3A00%3A00" xr:uid="{F584A2E9-A5A9-4C01-8AA3-31F939EA0BCF}"/>
    <hyperlink ref="AD482" r:id="rId2467" display="https://barchartcanvas.azurewebsites.net/Report/GetQuotationNumberDetails?accountNumber=QQ2019510000&amp;selectedDate=09%2F02%2F2024%2000%3A00%3A00&amp;selectedEndDate=10%2F02%2F2024%2000%3A00%3A00" xr:uid="{EBAAD1D9-A1BA-4BA0-8CAB-E8DDFA434434}"/>
    <hyperlink ref="AE482" r:id="rId2468" display="https://barchartcanvas.azurewebsites.net/Report/GetAccountNumberDetails?accountNumber=Michael%20White&amp;selectedDate=09%2F02%2F2024%2000%3A00%3A00&amp;selectedEndDate=10%2F02%2F2024%2000%3A00%3A00" xr:uid="{D5C8A29B-6083-4C68-82C5-714C92195C67}"/>
    <hyperlink ref="AI482" r:id="rId2469" tooltip="d83c791c-9c76-4abf-829a-b1f544493390" display="https://barchartcanvas.azurewebsites.net/Report/GetSessionDetails?sessionId=d83c791c-9c76-4abf-829a-b1f544493390&amp;selectedDate=09%2F02%2F2024%2000%3A00%3A00&amp;selectedEndDate=10%2F02%2F2024%2000%3A00%3A00" xr:uid="{09F32549-E8C0-48B9-B818-86FDED6FAB94}"/>
    <hyperlink ref="AB483" r:id="rId2470" tooltip="Cottingham and Butter Inc" display="https://barchartcanvas.azurewebsites.net/Report/GetAgencyNameDetail?agencyName=Cottingham%20and%20Butter%20Inc&amp;selectedDate=09%2F02%2F2024%2000%3A00%3A00&amp;selectedEndDate=10%2F02%2F2024%2000%3A00%3A00" xr:uid="{18244F54-A68F-40C0-8ADF-0423CE0E3F75}"/>
    <hyperlink ref="AD483" r:id="rId2471" display="https://barchartcanvas.azurewebsites.net/Report/GetQuotationNumberDetails?accountNumber=QQ2478510000&amp;selectedDate=09%2F02%2F2024%2000%3A00%3A00&amp;selectedEndDate=10%2F02%2F2024%2000%3A00%3A00" xr:uid="{24EF4338-1318-4CF2-A333-4C2325A37E94}"/>
    <hyperlink ref="AE483" r:id="rId2472" display="https://barchartcanvas.azurewebsites.net/Report/GetAccountNumberDetails?accountNumber=Sophia%20Taylor&amp;selectedDate=09%2F02%2F2024%2000%3A00%3A00&amp;selectedEndDate=10%2F02%2F2024%2000%3A00%3A00" xr:uid="{5ADE9BA7-E200-4BB4-BD0F-A9C51117A9FE}"/>
    <hyperlink ref="AI483" r:id="rId2473" tooltip="29ea9a36-8ca4-4d96-8d07-4118fec22e16" display="https://barchartcanvas.azurewebsites.net/Report/GetSessionDetails?sessionId=29ea9a36-8ca4-4d96-8d07-4118fec22e16&amp;selectedDate=09%2F02%2F2024%2000%3A00%3A00&amp;selectedEndDate=10%2F02%2F2024%2000%3A00%3A00" xr:uid="{86BE2819-D6BE-4FC2-9709-6B9120AE844B}"/>
    <hyperlink ref="AB484" r:id="rId2474" tooltip="Alkeme" display="https://barchartcanvas.azurewebsites.net/Report/GetAgencyNameDetail?agencyName=Alkeme&amp;selectedDate=09%2F02%2F2024%2000%3A00%3A00&amp;selectedEndDate=10%2F02%2F2024%2000%3A00%3A00" xr:uid="{1552C8C2-30DB-4E88-842E-96CD74DB03DD}"/>
    <hyperlink ref="AD484" r:id="rId2475" display="https://barchartcanvas.azurewebsites.net/Report/GetQuotationNumberDetails?accountNumber=QQ2258310000&amp;selectedDate=09%2F02%2F2024%2000%3A00%3A00&amp;selectedEndDate=10%2F02%2F2024%2000%3A00%3A00" xr:uid="{A433C02E-152D-458A-B2D4-CEF24241A195}"/>
    <hyperlink ref="AE484" r:id="rId2476" display="https://barchartcanvas.azurewebsites.net/Report/GetAccountNumberDetails?accountNumber=Emily%20Brown&amp;selectedDate=09%2F02%2F2024%2000%3A00%3A00&amp;selectedEndDate=10%2F02%2F2024%2000%3A00%3A00" xr:uid="{BA8D2BE0-180A-4439-97FF-27BEB9B02C32}"/>
    <hyperlink ref="AI484" r:id="rId2477" tooltip="04151058-6c5c-4835-9063-ba8237660ace" display="https://barchartcanvas.azurewebsites.net/Report/GetSessionDetails?sessionId=04151058-6c5c-4835-9063-ba8237660ace&amp;selectedDate=09%2F02%2F2024%2000%3A00%3A00&amp;selectedEndDate=10%2F02%2F2024%2000%3A00%3A00" xr:uid="{36DE7F7B-CDDE-4247-B76A-7FAF19065752}"/>
    <hyperlink ref="AB485" r:id="rId2478" tooltip="Lawley Insurance" display="https://barchartcanvas.azurewebsites.net/Report/GetAgencyNameDetail?agencyName=Lawley%20Insurance&amp;selectedDate=09%2F02%2F2024%2000%3A00%3A00&amp;selectedEndDate=10%2F02%2F2024%2000%3A00%3A00" xr:uid="{7ACC1153-F86A-4167-B6CE-2F150C621A6E}"/>
    <hyperlink ref="AD485" r:id="rId2479" display="https://barchartcanvas.azurewebsites.net/Report/GetQuotationNumberDetails?accountNumber=QQ4277310000&amp;selectedDate=09%2F02%2F2024%2000%3A00%3A00&amp;selectedEndDate=10%2F02%2F2024%2000%3A00%3A00" xr:uid="{BED12EAD-16ED-4C53-9D0D-DDD6CB33D626}"/>
    <hyperlink ref="AE485" r:id="rId2480" display="https://barchartcanvas.azurewebsites.net/Report/GetAccountNumberDetails?accountNumber=Liam%20Anderson&amp;selectedDate=09%2F02%2F2024%2000%3A00%3A00&amp;selectedEndDate=10%2F02%2F2024%2000%3A00%3A00" xr:uid="{E289231D-701F-450D-B19A-287FC80BF266}"/>
    <hyperlink ref="AI485" r:id="rId2481" tooltip="bb8c4993-91a5-417f-8ce6-8034f0b41124" display="https://barchartcanvas.azurewebsites.net/Report/GetSessionDetails?sessionId=bb8c4993-91a5-417f-8ce6-8034f0b41124&amp;selectedDate=09%2F02%2F2024%2000%3A00%3A00&amp;selectedEndDate=10%2F02%2F2024%2000%3A00%3A00" xr:uid="{F6CC83EE-7334-4BBE-A3B0-A64C5483635B}"/>
    <hyperlink ref="AB486" r:id="rId2482" tooltip="Patroit Insurance Services Inc" display="https://barchartcanvas.azurewebsites.net/Report/GetAgencyNameDetail?agencyName=Patroit%20Insurance%20Services%20Inc&amp;selectedDate=09%2F02%2F2024%2000%3A00%3A00&amp;selectedEndDate=10%2F02%2F2024%2000%3A00%3A00" xr:uid="{4D6ED059-FD72-4B2D-B773-162B46ABB8EC}"/>
    <hyperlink ref="AD486" r:id="rId2483" display="https://barchartcanvas.azurewebsites.net/Report/GetQuotationNumberDetails?accountNumber=QQ5233710000&amp;selectedDate=09%2F02%2F2024%2000%3A00%3A00&amp;selectedEndDate=10%2F02%2F2024%2000%3A00%3A00" xr:uid="{E812D455-930C-4395-9405-E99EE096CE76}"/>
    <hyperlink ref="AE486" r:id="rId2484" display="https://barchartcanvas.azurewebsites.net/Report/GetAccountNumberDetails?accountNumber=Sophia%20Taylor&amp;selectedDate=09%2F02%2F2024%2000%3A00%3A00&amp;selectedEndDate=10%2F02%2F2024%2000%3A00%3A00" xr:uid="{E6D81253-A410-4267-9C65-F0CB71389BEA}"/>
    <hyperlink ref="AI486" r:id="rId2485" tooltip="de531f41-4b91-4a19-9da5-e7585cb89aa0" display="https://barchartcanvas.azurewebsites.net/Report/GetSessionDetails?sessionId=de531f41-4b91-4a19-9da5-e7585cb89aa0&amp;selectedDate=09%2F02%2F2024%2000%3A00%3A00&amp;selectedEndDate=10%2F02%2F2024%2000%3A00%3A00" xr:uid="{F9B73F2D-E1D3-4810-A645-D4224EB27C4A}"/>
    <hyperlink ref="AB487" r:id="rId2486" tooltip="Towne Insurance" display="https://barchartcanvas.azurewebsites.net/Report/GetAgencyNameDetail?agencyName=Towne%20Insurance&amp;selectedDate=09%2F02%2F2024%2000%3A00%3A00&amp;selectedEndDate=10%2F02%2F2024%2000%3A00%3A00" xr:uid="{FCEE00C1-E52D-4A8D-A529-D8FFD1299F9F}"/>
    <hyperlink ref="AD487" r:id="rId2487" display="https://barchartcanvas.azurewebsites.net/Report/GetQuotationNumberDetails?accountNumber=QQ3929910000&amp;selectedDate=09%2F02%2F2024%2000%3A00%3A00&amp;selectedEndDate=10%2F02%2F2024%2000%3A00%3A00" xr:uid="{6779B4BC-3193-4ABC-BF02-6B49324BDA66}"/>
    <hyperlink ref="AE487" r:id="rId2488" display="https://barchartcanvas.azurewebsites.net/Report/GetAccountNumberDetails?accountNumber=Emily%20Brown&amp;selectedDate=09%2F02%2F2024%2000%3A00%3A00&amp;selectedEndDate=10%2F02%2F2024%2000%3A00%3A00" xr:uid="{6AF976EF-5D17-4BD3-BB7B-F857D84A7384}"/>
    <hyperlink ref="AI487" r:id="rId2489" tooltip="d1e8f1c6-ebe3-41da-837c-244b1f7690a9" display="https://barchartcanvas.azurewebsites.net/Report/GetSessionDetails?sessionId=d1e8f1c6-ebe3-41da-837c-244b1f7690a9&amp;selectedDate=09%2F02%2F2024%2000%3A00%3A00&amp;selectedEndDate=10%2F02%2F2024%2000%3A00%3A00" xr:uid="{CADFA52A-7ABE-41F5-926D-DD810EA534C6}"/>
    <hyperlink ref="AB488" r:id="rId2490" tooltip="Scott Insurance" display="https://barchartcanvas.azurewebsites.net/Report/GetAgencyNameDetail?agencyName=Scott%20Insurance&amp;selectedDate=09%2F02%2F2024%2000%3A00%3A00&amp;selectedEndDate=10%2F02%2F2024%2000%3A00%3A00" xr:uid="{2C586A4F-A947-4AFB-979C-508FBE8AF4EF}"/>
    <hyperlink ref="AD488" r:id="rId2491" display="https://barchartcanvas.azurewebsites.net/Report/GetQuotationNumberDetails?accountNumber=QQ1857210000&amp;selectedDate=09%2F02%2F2024%2000%3A00%3A00&amp;selectedEndDate=10%2F02%2F2024%2000%3A00%3A00" xr:uid="{36966448-3685-41AE-8C9B-839BF8C6618F}"/>
    <hyperlink ref="AE488" r:id="rId2492" display="https://barchartcanvas.azurewebsites.net/Report/GetAccountNumberDetails?accountNumber=David%20Clark&amp;selectedDate=09%2F02%2F2024%2000%3A00%3A00&amp;selectedEndDate=10%2F02%2F2024%2000%3A00%3A00" xr:uid="{7E95CAEE-3471-42D8-8C7D-2B3953F1F968}"/>
    <hyperlink ref="AI488" r:id="rId2493" tooltip="f1b212bb-6ceb-4da1-b0d2-3486d7bcd1ad" display="https://barchartcanvas.azurewebsites.net/Report/GetSessionDetails?sessionId=f1b212bb-6ceb-4da1-b0d2-3486d7bcd1ad&amp;selectedDate=09%2F02%2F2024%2000%3A00%3A00&amp;selectedEndDate=10%2F02%2F2024%2000%3A00%3A00" xr:uid="{38460602-ABEA-4B18-9AEF-226E51FCB84E}"/>
    <hyperlink ref="AB489" r:id="rId2494" tooltip="Scott Insurance" display="https://barchartcanvas.azurewebsites.net/Report/GetAgencyNameDetail?agencyName=Scott%20Insurance&amp;selectedDate=09%2F02%2F2024%2000%3A00%3A00&amp;selectedEndDate=10%2F02%2F2024%2000%3A00%3A00" xr:uid="{466AAAB5-541F-4E1B-8448-B4BBA73ADDA9}"/>
    <hyperlink ref="AD489" r:id="rId2495" display="https://barchartcanvas.azurewebsites.net/Report/GetQuotationNumberDetails?accountNumber=QQ1901410000&amp;selectedDate=09%2F02%2F2024%2000%3A00%3A00&amp;selectedEndDate=10%2F02%2F2024%2000%3A00%3A00" xr:uid="{85FB1865-DA9D-44E6-A91A-6559365D6FEF}"/>
    <hyperlink ref="AE489" r:id="rId2496" display="https://barchartcanvas.azurewebsites.net/Report/GetAccountNumberDetails?accountNumber=John%20Doe&amp;selectedDate=09%2F02%2F2024%2000%3A00%3A00&amp;selectedEndDate=10%2F02%2F2024%2000%3A00%3A00" xr:uid="{42103373-1E26-4410-A8F7-C9471A9A31A3}"/>
    <hyperlink ref="AI489" r:id="rId2497" tooltip="eb49b4be-65a7-4875-b3df-69a4c73bb987" display="https://barchartcanvas.azurewebsites.net/Report/GetSessionDetails?sessionId=eb49b4be-65a7-4875-b3df-69a4c73bb987&amp;selectedDate=09%2F02%2F2024%2000%3A00%3A00&amp;selectedEndDate=10%2F02%2F2024%2000%3A00%3A00" xr:uid="{BBBB926B-2B33-4D29-8B76-8EFFEA643B62}"/>
    <hyperlink ref="AB490" r:id="rId2498" tooltip="Unison Risk Advisors" display="https://barchartcanvas.azurewebsites.net/Report/GetAgencyNameDetail?agencyName=Unison%20Risk%20Advisors&amp;selectedDate=09%2F02%2F2024%2000%3A00%3A00&amp;selectedEndDate=10%2F02%2F2024%2000%3A00%3A00" xr:uid="{1BEE8FC0-1506-456D-93EF-ABC4EF799B1D}"/>
    <hyperlink ref="AD490" r:id="rId2499" display="https://barchartcanvas.azurewebsites.net/Report/GetQuotationNumberDetails?accountNumber=QQ7281110000&amp;selectedDate=09%2F02%2F2024%2000%3A00%3A00&amp;selectedEndDate=10%2F02%2F2024%2000%3A00%3A00" xr:uid="{E9391248-14CC-4992-9B73-96BBCF92EAF6}"/>
    <hyperlink ref="AE490" r:id="rId2500" display="https://barchartcanvas.azurewebsites.net/Report/GetAccountNumberDetails?accountNumber=Michael%20White&amp;selectedDate=09%2F02%2F2024%2000%3A00%3A00&amp;selectedEndDate=10%2F02%2F2024%2000%3A00%3A00" xr:uid="{D0842EDB-101B-4A68-935C-258256EF672F}"/>
    <hyperlink ref="AI490" r:id="rId2501" tooltip="07fcefd0-3db0-4037-aadb-34fb7e736134" display="https://barchartcanvas.azurewebsites.net/Report/GetSessionDetails?sessionId=07fcefd0-3db0-4037-aadb-34fb7e736134&amp;selectedDate=09%2F02%2F2024%2000%3A00%3A00&amp;selectedEndDate=10%2F02%2F2024%2000%3A00%3A00" xr:uid="{F6E7E0F8-B357-429A-AECA-0C05A5EAAB86}"/>
    <hyperlink ref="AB491" r:id="rId2502" tooltip="Lawley Insurance" display="https://barchartcanvas.azurewebsites.net/Report/GetAgencyNameDetail?agencyName=Lawley%20Insurance&amp;selectedDate=09%2F02%2F2024%2000%3A00%3A00&amp;selectedEndDate=10%2F02%2F2024%2000%3A00%3A00" xr:uid="{788A4177-786C-45B1-A85C-0578808A7322}"/>
    <hyperlink ref="AD491" r:id="rId2503" display="https://barchartcanvas.azurewebsites.net/Report/GetQuotationNumberDetails?accountNumber=QQ6164710000&amp;selectedDate=09%2F02%2F2024%2000%3A00%3A00&amp;selectedEndDate=10%2F02%2F2024%2000%3A00%3A00" xr:uid="{3381B344-E818-4970-B00C-5AAF252E75DA}"/>
    <hyperlink ref="AE491" r:id="rId2504" display="https://barchartcanvas.azurewebsites.net/Report/GetAccountNumberDetails?accountNumber=Anil%27s%20Account&amp;selectedDate=09%2F02%2F2024%2000%3A00%3A00&amp;selectedEndDate=10%2F02%2F2024%2000%3A00%3A00" xr:uid="{7B393B6A-CFC6-41BA-8E0B-2A625156BE0A}"/>
    <hyperlink ref="AI491" r:id="rId2505" tooltip="95c57695-beb8-41ca-a229-ede3e60a137f" display="https://barchartcanvas.azurewebsites.net/Report/GetSessionDetails?sessionId=95c57695-beb8-41ca-a229-ede3e60a137f&amp;selectedDate=09%2F02%2F2024%2000%3A00%3A00&amp;selectedEndDate=10%2F02%2F2024%2000%3A00%3A00" xr:uid="{393448BA-3311-4EB7-9FBD-D23E1ED4F997}"/>
    <hyperlink ref="AB492" r:id="rId2506" tooltip="Patroit Insurance Services Inc" display="https://barchartcanvas.azurewebsites.net/Report/GetAgencyNameDetail?agencyName=Patroit%20Insurance%20Services%20Inc&amp;selectedDate=09%2F02%2F2024%2000%3A00%3A00&amp;selectedEndDate=10%2F02%2F2024%2000%3A00%3A00" xr:uid="{E25A3B4E-B1D2-4475-98E1-995EB44E0281}"/>
    <hyperlink ref="AD492" r:id="rId2507" display="https://barchartcanvas.azurewebsites.net/Report/GetQuotationNumberDetails?accountNumber=QQ2474910000&amp;selectedDate=09%2F02%2F2024%2000%3A00%3A00&amp;selectedEndDate=10%2F02%2F2024%2000%3A00%3A00" xr:uid="{1CB0085D-266B-4D2D-A5CE-4994C6452604}"/>
    <hyperlink ref="AE492" r:id="rId2508" display="https://barchartcanvas.azurewebsites.net/Report/GetAccountNumberDetails?accountNumber=John%20Doe&amp;selectedDate=09%2F02%2F2024%2000%3A00%3A00&amp;selectedEndDate=10%2F02%2F2024%2000%3A00%3A00" xr:uid="{C7067D14-0CBE-4EF4-9384-9FB196A73E0C}"/>
    <hyperlink ref="AI492" r:id="rId2509" tooltip="5753b8d1-1ccc-466a-91db-ea996e2be2ff" display="https://barchartcanvas.azurewebsites.net/Report/GetSessionDetails?sessionId=5753b8d1-1ccc-466a-91db-ea996e2be2ff&amp;selectedDate=09%2F02%2F2024%2000%3A00%3A00&amp;selectedEndDate=10%2F02%2F2024%2000%3A00%3A00" xr:uid="{74FACE46-9A55-4AF2-8C46-73E42EBBDCF0}"/>
    <hyperlink ref="AB493" r:id="rId2510" tooltip="Alliant Insurance Service" display="https://barchartcanvas.azurewebsites.net/Report/GetAgencyNameDetail?agencyName=Alliant%20Insurance%20Service&amp;selectedDate=09%2F02%2F2024%2000%3A00%3A00&amp;selectedEndDate=10%2F02%2F2024%2000%3A00%3A00" xr:uid="{2040F990-691B-4988-B313-F15D07F0BFE4}"/>
    <hyperlink ref="AD493" r:id="rId2511" display="https://barchartcanvas.azurewebsites.net/Report/GetQuotationNumberDetails?accountNumber=QQ7231910000&amp;selectedDate=09%2F02%2F2024%2000%3A00%3A00&amp;selectedEndDate=10%2F02%2F2024%2000%3A00%3A00" xr:uid="{13D2BF4F-0C9E-4043-9AC1-719D6EA87C2A}"/>
    <hyperlink ref="AE493" r:id="rId2512" display="https://barchartcanvas.azurewebsites.net/Report/GetAccountNumberDetails?accountNumber=Liam%20Anderson&amp;selectedDate=09%2F02%2F2024%2000%3A00%3A00&amp;selectedEndDate=10%2F02%2F2024%2000%3A00%3A00" xr:uid="{D203C795-112B-4920-9375-F99082DDF0F9}"/>
    <hyperlink ref="AI493" r:id="rId2513" tooltip="f1721cb3-7e77-4b46-84fa-9042759b9d78" display="https://barchartcanvas.azurewebsites.net/Report/GetSessionDetails?sessionId=f1721cb3-7e77-4b46-84fa-9042759b9d78&amp;selectedDate=09%2F02%2F2024%2000%3A00%3A00&amp;selectedEndDate=10%2F02%2F2024%2000%3A00%3A00" xr:uid="{84CBC459-B9D8-429A-9210-0DFCE5E590C5}"/>
    <hyperlink ref="AB494" r:id="rId2514" tooltip="Alliant Insurance Service" display="https://barchartcanvas.azurewebsites.net/Report/GetAgencyNameDetail?agencyName=Alliant%20Insurance%20Service&amp;selectedDate=09%2F02%2F2024%2000%3A00%3A00&amp;selectedEndDate=10%2F02%2F2024%2000%3A00%3A00" xr:uid="{4C0048B2-A001-4CDB-AC3E-8E158992F5C3}"/>
    <hyperlink ref="AD494" r:id="rId2515" display="https://barchartcanvas.azurewebsites.net/Report/GetQuotationNumberDetails?accountNumber=QQ8329410000&amp;selectedDate=09%2F02%2F2024%2000%3A00%3A00&amp;selectedEndDate=10%2F02%2F2024%2000%3A00%3A00" xr:uid="{85E1A315-6078-42F7-BA79-F6DFD1322CBD}"/>
    <hyperlink ref="AE494" r:id="rId2516" display="https://barchartcanvas.azurewebsites.net/Report/GetAccountNumberDetails?accountNumber=Sophia%20Taylor&amp;selectedDate=09%2F02%2F2024%2000%3A00%3A00&amp;selectedEndDate=10%2F02%2F2024%2000%3A00%3A00" xr:uid="{7650ECCB-B87B-4A55-B258-1AC4845CB235}"/>
    <hyperlink ref="AI494" r:id="rId2517" tooltip="70f54f94-a040-48fe-a6bf-eb5ec34d1ab6" display="https://barchartcanvas.azurewebsites.net/Report/GetSessionDetails?sessionId=70f54f94-a040-48fe-a6bf-eb5ec34d1ab6&amp;selectedDate=09%2F02%2F2024%2000%3A00%3A00&amp;selectedEndDate=10%2F02%2F2024%2000%3A00%3A00" xr:uid="{CADD524F-B75E-45B5-8C47-9ECAC2EB7753}"/>
    <hyperlink ref="AB495" r:id="rId2518" tooltip="Patroit Insurance Services Inc" display="https://barchartcanvas.azurewebsites.net/Report/GetAgencyNameDetail?agencyName=Patroit%20Insurance%20Services%20Inc&amp;selectedDate=09%2F02%2F2024%2000%3A00%3A00&amp;selectedEndDate=10%2F02%2F2024%2000%3A00%3A00" xr:uid="{A316E17A-13C3-4052-8C04-7121E4238783}"/>
    <hyperlink ref="AD495" r:id="rId2519" display="https://barchartcanvas.azurewebsites.net/Report/GetQuotationNumberDetails?accountNumber=QQ5732410000&amp;selectedDate=09%2F02%2F2024%2000%3A00%3A00&amp;selectedEndDate=10%2F02%2F2024%2000%3A00%3A00" xr:uid="{9CCA3851-0547-4602-BEE4-A7D5B0D67949}"/>
    <hyperlink ref="AE495" r:id="rId2520" display="https://barchartcanvas.azurewebsites.net/Report/GetAccountNumberDetails?accountNumber=Emily%20Brown&amp;selectedDate=09%2F02%2F2024%2000%3A00%3A00&amp;selectedEndDate=10%2F02%2F2024%2000%3A00%3A00" xr:uid="{B2BC77B0-564C-4091-B2D8-09F523C72C3C}"/>
    <hyperlink ref="AI495" r:id="rId2521" tooltip="efd100bd-d90e-40a4-bc5e-18b09b3f2506" display="https://barchartcanvas.azurewebsites.net/Report/GetSessionDetails?sessionId=efd100bd-d90e-40a4-bc5e-18b09b3f2506&amp;selectedDate=09%2F02%2F2024%2000%3A00%3A00&amp;selectedEndDate=10%2F02%2F2024%2000%3A00%3A00" xr:uid="{A130E701-EF05-4CE9-9E87-7BA4A8642A0F}"/>
    <hyperlink ref="AB496" r:id="rId2522" tooltip="Heffernan Group" display="https://barchartcanvas.azurewebsites.net/Report/GetAgencyNameDetail?agencyName=Heffernan%20Group&amp;selectedDate=09%2F02%2F2024%2000%3A00%3A00&amp;selectedEndDate=10%2F02%2F2024%2000%3A00%3A00" xr:uid="{19511966-9681-4E31-9EE4-FFF49DCE8C5D}"/>
    <hyperlink ref="AD496" r:id="rId2523" display="https://barchartcanvas.azurewebsites.net/Report/GetQuotationNumberDetails?accountNumber=QQ7115210000&amp;selectedDate=09%2F02%2F2024%2000%3A00%3A00&amp;selectedEndDate=10%2F02%2F2024%2000%3A00%3A00" xr:uid="{B17BF311-0A7A-481F-83D8-37BFCE501CD7}"/>
    <hyperlink ref="AE496" r:id="rId2524" display="https://barchartcanvas.azurewebsites.net/Report/GetAccountNumberDetails?accountNumber=David%20Clark&amp;selectedDate=09%2F02%2F2024%2000%3A00%3A00&amp;selectedEndDate=10%2F02%2F2024%2000%3A00%3A00" xr:uid="{D8F47D14-D92D-49CB-8421-BDE99EE7CFFE}"/>
    <hyperlink ref="AI496" r:id="rId2525" tooltip="b5e7e6cd-d282-4b43-b734-02b895bab433" display="https://barchartcanvas.azurewebsites.net/Report/GetSessionDetails?sessionId=b5e7e6cd-d282-4b43-b734-02b895bab433&amp;selectedDate=09%2F02%2F2024%2000%3A00%3A00&amp;selectedEndDate=10%2F02%2F2024%2000%3A00%3A00" xr:uid="{95CD4551-E477-4A42-9546-B5AFF1ECAF99}"/>
    <hyperlink ref="AB497" r:id="rId2526" tooltip="Heffernan Group" display="https://barchartcanvas.azurewebsites.net/Report/GetAgencyNameDetail?agencyName=Heffernan%20Group&amp;selectedDate=09%2F02%2F2024%2000%3A00%3A00&amp;selectedEndDate=10%2F02%2F2024%2000%3A00%3A00" xr:uid="{B04C4D1B-C013-4456-B63F-A39212C838D7}"/>
    <hyperlink ref="AD497" r:id="rId2527" display="https://barchartcanvas.azurewebsites.net/Report/GetQuotationNumberDetails?accountNumber=QQ4654210000&amp;selectedDate=09%2F02%2F2024%2000%3A00%3A00&amp;selectedEndDate=10%2F02%2F2024%2000%3A00%3A00" xr:uid="{56A4DD45-9014-4CC3-990A-6ECD46BEFDE8}"/>
    <hyperlink ref="AE497" r:id="rId2528" display="https://barchartcanvas.azurewebsites.net/Report/GetAccountNumberDetails?accountNumber=John%20Doe&amp;selectedDate=09%2F02%2F2024%2000%3A00%3A00&amp;selectedEndDate=10%2F02%2F2024%2000%3A00%3A00" xr:uid="{DA1C9F6C-8E39-4A15-92F2-196107A07087}"/>
    <hyperlink ref="AI497" r:id="rId2529" tooltip="98220194-2c44-447e-b904-1700308f8132" display="https://barchartcanvas.azurewebsites.net/Report/GetSessionDetails?sessionId=98220194-2c44-447e-b904-1700308f8132&amp;selectedDate=09%2F02%2F2024%2000%3A00%3A00&amp;selectedEndDate=10%2F02%2F2024%2000%3A00%3A00" xr:uid="{1674394D-96DA-42B4-9B97-128029D3B013}"/>
    <hyperlink ref="AB498" r:id="rId2530" tooltip="Scott Insurance" display="https://barchartcanvas.azurewebsites.net/Report/GetAgencyNameDetail?agencyName=Scott%20Insurance&amp;selectedDate=09%2F02%2F2024%2000%3A00%3A00&amp;selectedEndDate=10%2F02%2F2024%2000%3A00%3A00" xr:uid="{8EFF402D-51A4-422E-A99C-6AC3FE2B0F1A}"/>
    <hyperlink ref="AD498" r:id="rId2531" display="https://barchartcanvas.azurewebsites.net/Report/GetQuotationNumberDetails?accountNumber=QQ4081510000&amp;selectedDate=09%2F02%2F2024%2000%3A00%3A00&amp;selectedEndDate=10%2F02%2F2024%2000%3A00%3A00" xr:uid="{E20FCE8C-DC6F-4C42-961A-DE4A7D3BA89A}"/>
    <hyperlink ref="AE498" r:id="rId2532" display="https://barchartcanvas.azurewebsites.net/Report/GetAccountNumberDetails?accountNumber=Jane%20Smith&amp;selectedDate=09%2F02%2F2024%2000%3A00%3A00&amp;selectedEndDate=10%2F02%2F2024%2000%3A00%3A00" xr:uid="{1F84ED58-1FA9-42B0-9531-A716F10C405B}"/>
    <hyperlink ref="AI498" r:id="rId2533" tooltip="3e37cf2e-6cba-4d9b-b066-d90d82cafa19" display="https://barchartcanvas.azurewebsites.net/Report/GetSessionDetails?sessionId=3e37cf2e-6cba-4d9b-b066-d90d82cafa19&amp;selectedDate=09%2F02%2F2024%2000%3A00%3A00&amp;selectedEndDate=10%2F02%2F2024%2000%3A00%3A00" xr:uid="{7259B7BD-D01F-463B-879F-77782D9742FD}"/>
    <hyperlink ref="AB499" r:id="rId2534" tooltip="Locton Cos LLC" display="https://barchartcanvas.azurewebsites.net/Report/GetAgencyNameDetail?agencyName=Locton%20Cos%20LLC&amp;selectedDate=09%2F02%2F2024%2000%3A00%3A00&amp;selectedEndDate=10%2F02%2F2024%2000%3A00%3A00" xr:uid="{9E2E6CBA-0ECE-4B45-A1A7-07ABC34E1234}"/>
    <hyperlink ref="AD499" r:id="rId2535" display="https://barchartcanvas.azurewebsites.net/Report/GetQuotationNumberDetails?accountNumber=QQ15910000&amp;selectedDate=09%2F02%2F2024%2000%3A00%3A00&amp;selectedEndDate=10%2F02%2F2024%2000%3A00%3A00" xr:uid="{9B46ED5B-8605-4026-B4D5-B53359B18747}"/>
    <hyperlink ref="AE499" r:id="rId2536" display="https://barchartcanvas.azurewebsites.net/Report/GetAccountNumberDetails?accountNumber=Jane%20Smith&amp;selectedDate=09%2F02%2F2024%2000%3A00%3A00&amp;selectedEndDate=10%2F02%2F2024%2000%3A00%3A00" xr:uid="{88E4785E-A5C4-484B-851C-707E3B7B1C21}"/>
    <hyperlink ref="AI499" r:id="rId2537" tooltip="144c4d4a-e4e9-4154-bbb6-39647faf6054" display="https://barchartcanvas.azurewebsites.net/Report/GetSessionDetails?sessionId=144c4d4a-e4e9-4154-bbb6-39647faf6054&amp;selectedDate=09%2F02%2F2024%2000%3A00%3A00&amp;selectedEndDate=10%2F02%2F2024%2000%3A00%3A00" xr:uid="{6122906E-0575-4DCD-BDCD-F03801D239FC}"/>
    <hyperlink ref="AB500" r:id="rId2538" tooltip="Hylant Group Inc" display="https://barchartcanvas.azurewebsites.net/Report/GetAgencyNameDetail?agencyName=Hylant%20Group%20Inc&amp;selectedDate=09%2F02%2F2024%2000%3A00%3A00&amp;selectedEndDate=10%2F02%2F2024%2000%3A00%3A00" xr:uid="{21EA1BF3-9CF0-42E7-9C44-87BF2C1445D2}"/>
    <hyperlink ref="AD500" r:id="rId2539" display="https://barchartcanvas.azurewebsites.net/Report/GetQuotationNumberDetails?accountNumber=QQ999810000&amp;selectedDate=09%2F02%2F2024%2000%3A00%3A00&amp;selectedEndDate=10%2F02%2F2024%2000%3A00%3A00" xr:uid="{67348B31-17E9-4394-AD5C-FDCBF086CB57}"/>
    <hyperlink ref="AE500" r:id="rId2540" display="https://barchartcanvas.azurewebsites.net/Report/GetAccountNumberDetails?accountNumber=Jane%20Smith&amp;selectedDate=09%2F02%2F2024%2000%3A00%3A00&amp;selectedEndDate=10%2F02%2F2024%2000%3A00%3A00" xr:uid="{D58169E4-EA80-4176-9872-98FDF1F2FC73}"/>
    <hyperlink ref="AI500" r:id="rId2541" tooltip="0af8d745-8174-4584-b0c2-2be5917bab5d" display="https://barchartcanvas.azurewebsites.net/Report/GetSessionDetails?sessionId=0af8d745-8174-4584-b0c2-2be5917bab5d&amp;selectedDate=09%2F02%2F2024%2000%3A00%3A00&amp;selectedEndDate=10%2F02%2F2024%2000%3A00%3A00" xr:uid="{F49A608D-C01B-47C9-9136-97A46B8413FA}"/>
    <hyperlink ref="AB501" r:id="rId2542" tooltip="Hylant Group Inc" display="https://barchartcanvas.azurewebsites.net/Report/GetAgencyNameDetail?agencyName=Hylant%20Group%20Inc&amp;selectedDate=09%2F02%2F2024%2000%3A00%3A00&amp;selectedEndDate=10%2F02%2F2024%2000%3A00%3A00" xr:uid="{BE777F47-2C0D-4A50-ACE7-B86B7F43EE1B}"/>
    <hyperlink ref="AD501" r:id="rId2543" display="https://barchartcanvas.azurewebsites.net/Report/GetQuotationNumberDetails?accountNumber=QQ2996910000&amp;selectedDate=09%2F02%2F2024%2000%3A00%3A00&amp;selectedEndDate=10%2F02%2F2024%2000%3A00%3A00" xr:uid="{96B0C38D-81A8-4C48-9D7E-EAD14412DD50}"/>
    <hyperlink ref="AE501" r:id="rId2544" display="https://barchartcanvas.azurewebsites.net/Report/GetAccountNumberDetails?accountNumber=Jane%20Smith&amp;selectedDate=09%2F02%2F2024%2000%3A00%3A00&amp;selectedEndDate=10%2F02%2F2024%2000%3A00%3A00" xr:uid="{08D08ECB-4CEF-4D1E-8840-41DDC08347DE}"/>
    <hyperlink ref="AI501" r:id="rId2545" tooltip="b05c3ff5-e2d5-45bb-b6ef-2fe7caf1daaa" display="https://barchartcanvas.azurewebsites.net/Report/GetSessionDetails?sessionId=b05c3ff5-e2d5-45bb-b6ef-2fe7caf1daaa&amp;selectedDate=09%2F02%2F2024%2000%3A00%3A00&amp;selectedEndDate=10%2F02%2F2024%2000%3A00%3A00" xr:uid="{3654746F-9072-4AFE-8C1D-FF2D72743249}"/>
    <hyperlink ref="AB502" r:id="rId2546" tooltip="Patroit Insurance Services Inc" display="https://barchartcanvas.azurewebsites.net/Report/GetAgencyNameDetail?agencyName=Patroit%20Insurance%20Services%20Inc&amp;selectedDate=09%2F02%2F2024%2000%3A00%3A00&amp;selectedEndDate=10%2F02%2F2024%2000%3A00%3A00" xr:uid="{5B61C05B-86D0-4600-989B-67399EE1753A}"/>
    <hyperlink ref="AD502" r:id="rId2547" display="https://barchartcanvas.azurewebsites.net/Report/GetQuotationNumberDetails?accountNumber=QQ3501910000&amp;selectedDate=09%2F02%2F2024%2000%3A00%3A00&amp;selectedEndDate=10%2F02%2F2024%2000%3A00%3A00" xr:uid="{35CB87A4-4338-4B81-A2BD-3391D4B3FA07}"/>
    <hyperlink ref="AE502" r:id="rId2548" display="https://barchartcanvas.azurewebsites.net/Report/GetAccountNumberDetails?accountNumber=Jane%20Smith&amp;selectedDate=09%2F02%2F2024%2000%3A00%3A00&amp;selectedEndDate=10%2F02%2F2024%2000%3A00%3A00" xr:uid="{C7C98DE4-52B3-4FF1-A889-ECF5B7B0A316}"/>
    <hyperlink ref="AI502" r:id="rId2549" tooltip="feabfac6-394b-4034-a760-a2a616fe6626" display="https://barchartcanvas.azurewebsites.net/Report/GetSessionDetails?sessionId=feabfac6-394b-4034-a760-a2a616fe6626&amp;selectedDate=09%2F02%2F2024%2000%3A00%3A00&amp;selectedEndDate=10%2F02%2F2024%2000%3A00%3A00" xr:uid="{E4C3F16C-939A-4A2A-952C-A88E1E83BE90}"/>
    <hyperlink ref="AB503" r:id="rId2550" tooltip="Cottingham and Butter Inc" display="https://barchartcanvas.azurewebsites.net/Report/GetAgencyNameDetail?agencyName=Cottingham%20and%20Butter%20Inc&amp;selectedDate=09%2F02%2F2024%2000%3A00%3A00&amp;selectedEndDate=10%2F02%2F2024%2000%3A00%3A00" xr:uid="{B12E4C37-437E-4C24-A3B2-AC746C65D8C3}"/>
    <hyperlink ref="AD503" r:id="rId2551" display="https://barchartcanvas.azurewebsites.net/Report/GetQuotationNumberDetails?accountNumber=QQ2903510000&amp;selectedDate=09%2F02%2F2024%2000%3A00%3A00&amp;selectedEndDate=10%2F02%2F2024%2000%3A00%3A00" xr:uid="{0ED243DE-577E-48FC-B0D7-5ECEE899C280}"/>
    <hyperlink ref="AE503" r:id="rId2552" display="https://barchartcanvas.azurewebsites.net/Report/GetAccountNumberDetails?accountNumber=Jane%20Smith&amp;selectedDate=09%2F02%2F2024%2000%3A00%3A00&amp;selectedEndDate=10%2F02%2F2024%2000%3A00%3A00" xr:uid="{42BB4F50-88F4-4EEC-AA64-263E08E7D086}"/>
    <hyperlink ref="AI503" r:id="rId2553" tooltip="affdd218-1f61-4254-a942-b961c3f3dfd7" display="https://barchartcanvas.azurewebsites.net/Report/GetSessionDetails?sessionId=affdd218-1f61-4254-a942-b961c3f3dfd7&amp;selectedDate=09%2F02%2F2024%2000%3A00%3A00&amp;selectedEndDate=10%2F02%2F2024%2000%3A00%3A00" xr:uid="{07F5A8EF-0438-4D58-8E63-201EFDEB99CE}"/>
    <hyperlink ref="AB504" r:id="rId2554" tooltip="USI Insurance Services" display="https://barchartcanvas.azurewebsites.net/Report/GetAgencyNameDetail?agencyName=USI%20Insurance%20Services&amp;selectedDate=09%2F02%2F2024%2000%3A00%3A00&amp;selectedEndDate=10%2F02%2F2024%2000%3A00%3A00" xr:uid="{EF134C45-D85D-4D47-95E8-F2317F87C32C}"/>
    <hyperlink ref="AD504" r:id="rId2555" display="https://barchartcanvas.azurewebsites.net/Report/GetQuotationNumberDetails?accountNumber=QQ336710000&amp;selectedDate=09%2F02%2F2024%2000%3A00%3A00&amp;selectedEndDate=10%2F02%2F2024%2000%3A00%3A00" xr:uid="{91DE0A7A-DC97-4C11-AC9A-E1C28DCE4865}"/>
    <hyperlink ref="AE504" r:id="rId2556" display="https://barchartcanvas.azurewebsites.net/Report/GetAccountNumberDetails?accountNumber=Jane%20Smith&amp;selectedDate=09%2F02%2F2024%2000%3A00%3A00&amp;selectedEndDate=10%2F02%2F2024%2000%3A00%3A00" xr:uid="{5A27F21C-224A-4C79-9B88-0F225E316F4C}"/>
    <hyperlink ref="AI504" r:id="rId2557" tooltip="51b438d0-49b8-4b23-9f5d-c577810b60f9" display="https://barchartcanvas.azurewebsites.net/Report/GetSessionDetails?sessionId=51b438d0-49b8-4b23-9f5d-c577810b60f9&amp;selectedDate=09%2F02%2F2024%2000%3A00%3A00&amp;selectedEndDate=10%2F02%2F2024%2000%3A00%3A00" xr:uid="{75A18D0C-CAF6-4E47-9F25-1470C4621392}"/>
    <hyperlink ref="AB505" r:id="rId2558" tooltip="USI Insurance Services" display="https://barchartcanvas.azurewebsites.net/Report/GetAgencyNameDetail?agencyName=USI%20Insurance%20Services&amp;selectedDate=09%2F02%2F2024%2000%3A00%3A00&amp;selectedEndDate=10%2F02%2F2024%2000%3A00%3A00" xr:uid="{DA6B14EE-5A12-4E00-8CAE-AB9CD0ECBE22}"/>
    <hyperlink ref="AD505" r:id="rId2559" display="https://barchartcanvas.azurewebsites.net/Report/GetQuotationNumberDetails?accountNumber=QQ1751210000&amp;selectedDate=09%2F02%2F2024%2000%3A00%3A00&amp;selectedEndDate=10%2F02%2F2024%2000%3A00%3A00" xr:uid="{CBEE988B-E951-452D-8A7C-256040573AE8}"/>
    <hyperlink ref="AE505" r:id="rId2560" display="https://barchartcanvas.azurewebsites.net/Report/GetAccountNumberDetails?accountNumber=Sophia%20Taylor&amp;selectedDate=09%2F02%2F2024%2000%3A00%3A00&amp;selectedEndDate=10%2F02%2F2024%2000%3A00%3A00" xr:uid="{90A0A8A1-9FC0-41EB-A120-9FA51446C1CD}"/>
    <hyperlink ref="AI505" r:id="rId2561" tooltip="4621f188-e0d3-4a25-ac90-dd4410b4469a" display="https://barchartcanvas.azurewebsites.net/Report/GetSessionDetails?sessionId=4621f188-e0d3-4a25-ac90-dd4410b4469a&amp;selectedDate=09%2F02%2F2024%2000%3A00%3A00&amp;selectedEndDate=10%2F02%2F2024%2000%3A00%3A00" xr:uid="{5531AB39-3E00-4490-9AA4-7A99A1A1A6C4}"/>
    <hyperlink ref="AB506" r:id="rId2562" tooltip="Rich &amp; Cartmill Inc" display="https://barchartcanvas.azurewebsites.net/Report/GetAgencyNameDetail?agencyName=Rich%20%26%20Cartmill%20Inc&amp;selectedDate=09%2F02%2F2024%2000%3A00%3A00&amp;selectedEndDate=10%2F02%2F2024%2000%3A00%3A00" xr:uid="{A438B49E-4191-42CC-B27E-0A9E6E6AEE87}"/>
    <hyperlink ref="AD506" r:id="rId2563" display="https://barchartcanvas.azurewebsites.net/Report/GetQuotationNumberDetails?accountNumber=QQ5525710000&amp;selectedDate=09%2F02%2F2024%2000%3A00%3A00&amp;selectedEndDate=10%2F02%2F2024%2000%3A00%3A00" xr:uid="{D493B0E7-4CFD-4BCE-9C3D-9C2C1C56E7BC}"/>
    <hyperlink ref="AE506" r:id="rId2564" display="https://barchartcanvas.azurewebsites.net/Report/GetAccountNumberDetails?accountNumber=Anil%27s%20Account&amp;selectedDate=09%2F02%2F2024%2000%3A00%3A00&amp;selectedEndDate=10%2F02%2F2024%2000%3A00%3A00" xr:uid="{7D52F352-CB81-4267-8D37-495016A0F8E4}"/>
    <hyperlink ref="AI506" r:id="rId2565" tooltip="bddee95a-096b-41fc-851f-df02164599f4" display="https://barchartcanvas.azurewebsites.net/Report/GetSessionDetails?sessionId=bddee95a-096b-41fc-851f-df02164599f4&amp;selectedDate=09%2F02%2F2024%2000%3A00%3A00&amp;selectedEndDate=10%2F02%2F2024%2000%3A00%3A00" xr:uid="{65764E23-5D1F-495C-88A6-5C59F312AFBB}"/>
    <hyperlink ref="AB507" r:id="rId2566" tooltip="Rich &amp; Cartmill Inc" display="https://barchartcanvas.azurewebsites.net/Report/GetAgencyNameDetail?agencyName=Rich%20%26%20Cartmill%20Inc&amp;selectedDate=09%2F02%2F2024%2000%3A00%3A00&amp;selectedEndDate=10%2F02%2F2024%2000%3A00%3A00" xr:uid="{980918B9-2236-45CA-93A0-1A4336CFFD7E}"/>
    <hyperlink ref="AD507" r:id="rId2567" display="https://barchartcanvas.azurewebsites.net/Report/GetQuotationNumberDetails?accountNumber=QQ2959110000&amp;selectedDate=09%2F02%2F2024%2000%3A00%3A00&amp;selectedEndDate=10%2F02%2F2024%2000%3A00%3A00" xr:uid="{619DC1C9-B1A7-4220-9D49-F77C90332201}"/>
    <hyperlink ref="AE507" r:id="rId2568" display="https://barchartcanvas.azurewebsites.net/Report/GetAccountNumberDetails?accountNumber=John%20Doe&amp;selectedDate=09%2F02%2F2024%2000%3A00%3A00&amp;selectedEndDate=10%2F02%2F2024%2000%3A00%3A00" xr:uid="{7C354FB8-66BB-4AFD-93AF-1E5CA06F5E25}"/>
    <hyperlink ref="AI507" r:id="rId2569" tooltip="ff7bfd70-fcbe-4c73-9031-afac1690ebb6" display="https://barchartcanvas.azurewebsites.net/Report/GetSessionDetails?sessionId=ff7bfd70-fcbe-4c73-9031-afac1690ebb6&amp;selectedDate=09%2F02%2F2024%2000%3A00%3A00&amp;selectedEndDate=10%2F02%2F2024%2000%3A00%3A00" xr:uid="{F8CFC6B5-D98D-4FEA-84A5-BE6BC6BA34B7}"/>
    <hyperlink ref="AB508" r:id="rId2570" tooltip="Rich &amp; Cartmill Inc" display="https://barchartcanvas.azurewebsites.net/Report/GetAgencyNameDetail?agencyName=Rich%20%26%20Cartmill%20Inc&amp;selectedDate=09%2F02%2F2024%2000%3A00%3A00&amp;selectedEndDate=10%2F02%2F2024%2000%3A00%3A00" xr:uid="{400840DC-7E78-4018-B3BA-AFE2F2649D05}"/>
    <hyperlink ref="AD508" r:id="rId2571" display="https://barchartcanvas.azurewebsites.net/Report/GetQuotationNumberDetails?accountNumber=QQ893610000&amp;selectedDate=09%2F02%2F2024%2000%3A00%3A00&amp;selectedEndDate=10%2F02%2F2024%2000%3A00%3A00" xr:uid="{589B52D9-5E63-497A-9E24-27D45ABEF438}"/>
    <hyperlink ref="AE508" r:id="rId2572" display="https://barchartcanvas.azurewebsites.net/Report/GetAccountNumberDetails?accountNumber=Emily%20Brown&amp;selectedDate=09%2F02%2F2024%2000%3A00%3A00&amp;selectedEndDate=10%2F02%2F2024%2000%3A00%3A00" xr:uid="{96E26862-4943-4F72-800A-0C7249E71F21}"/>
    <hyperlink ref="AI508" r:id="rId2573" tooltip="9302002a-be77-46a7-bc3c-50cde4fa580b" display="https://barchartcanvas.azurewebsites.net/Report/GetSessionDetails?sessionId=9302002a-be77-46a7-bc3c-50cde4fa580b&amp;selectedDate=09%2F02%2F2024%2000%3A00%3A00&amp;selectedEndDate=10%2F02%2F2024%2000%3A00%3A00" xr:uid="{3EB80230-41E3-4120-8440-4B9684EF52A9}"/>
    <hyperlink ref="AB509" r:id="rId2574" tooltip="Hub International Ltd" display="https://barchartcanvas.azurewebsites.net/Report/GetAgencyNameDetail?agencyName=Hub%20International%20Ltd&amp;selectedDate=09%2F02%2F2024%2000%3A00%3A00&amp;selectedEndDate=10%2F02%2F2024%2000%3A00%3A00" xr:uid="{B747FFAB-1631-4F3B-8134-4601D81DD816}"/>
    <hyperlink ref="AD509" r:id="rId2575" display="https://barchartcanvas.azurewebsites.net/Report/GetQuotationNumberDetails?accountNumber=QQ3275410000&amp;selectedDate=09%2F02%2F2024%2000%3A00%3A00&amp;selectedEndDate=10%2F02%2F2024%2000%3A00%3A00" xr:uid="{0A367A66-968D-4D45-920F-F2747D206441}"/>
    <hyperlink ref="AE509" r:id="rId2576" display="https://barchartcanvas.azurewebsites.net/Report/GetAccountNumberDetails?accountNumber=Alice%20Johnson&amp;selectedDate=09%2F02%2F2024%2000%3A00%3A00&amp;selectedEndDate=10%2F02%2F2024%2000%3A00%3A00" xr:uid="{26A96944-4B56-45C3-BDB2-BA6C59097D0A}"/>
    <hyperlink ref="AI509" r:id="rId2577" tooltip="08a92465-4e92-4a73-afb8-375ac9efa933" display="https://barchartcanvas.azurewebsites.net/Report/GetSessionDetails?sessionId=08a92465-4e92-4a73-afb8-375ac9efa933&amp;selectedDate=09%2F02%2F2024%2000%3A00%3A00&amp;selectedEndDate=10%2F02%2F2024%2000%3A00%3A00" xr:uid="{29B2C1A1-06BB-4F07-B75E-D2CFF0DB7B52}"/>
    <hyperlink ref="AB510" r:id="rId2578" tooltip="Patroit Insurance Services Inc" display="https://barchartcanvas.azurewebsites.net/Report/GetAgencyNameDetail?agencyName=Patroit%20Insurance%20Services%20Inc&amp;selectedDate=09%2F02%2F2024%2000%3A00%3A00&amp;selectedEndDate=10%2F02%2F2024%2000%3A00%3A00" xr:uid="{974A5F71-94FA-4476-B6E4-658CCB55F1F9}"/>
    <hyperlink ref="AD510" r:id="rId2579" display="https://barchartcanvas.azurewebsites.net/Report/GetQuotationNumberDetails?accountNumber=QQ8508210000&amp;selectedDate=09%2F02%2F2024%2000%3A00%3A00&amp;selectedEndDate=10%2F02%2F2024%2000%3A00%3A00" xr:uid="{0B3A6AE0-DB93-4B32-A59B-FDA5850F8494}"/>
    <hyperlink ref="AE510" r:id="rId2580" display="https://barchartcanvas.azurewebsites.net/Report/GetAccountNumberDetails?accountNumber=Emily%20Brown&amp;selectedDate=09%2F02%2F2024%2000%3A00%3A00&amp;selectedEndDate=10%2F02%2F2024%2000%3A00%3A00" xr:uid="{CD47C222-2FE7-403E-9A14-757D494F99BD}"/>
    <hyperlink ref="AI510" r:id="rId2581" tooltip="a6aaacb3-c93b-48ed-ac6d-71d77acba314" display="https://barchartcanvas.azurewebsites.net/Report/GetSessionDetails?sessionId=a6aaacb3-c93b-48ed-ac6d-71d77acba314&amp;selectedDate=09%2F02%2F2024%2000%3A00%3A00&amp;selectedEndDate=10%2F02%2F2024%2000%3A00%3A00" xr:uid="{F7BF6FC5-B59A-43E4-BD84-67D2FEE62FE3}"/>
    <hyperlink ref="AB511" r:id="rId2582" tooltip="Lawley Insurance" display="https://barchartcanvas.azurewebsites.net/Report/GetAgencyNameDetail?agencyName=Lawley%20Insurance&amp;selectedDate=09%2F02%2F2024%2000%3A00%3A00&amp;selectedEndDate=10%2F02%2F2024%2000%3A00%3A00" xr:uid="{E54D9BD9-BFE0-4BE3-BC9A-7975CDF8FDFA}"/>
    <hyperlink ref="AD511" r:id="rId2583" display="https://barchartcanvas.azurewebsites.net/Report/GetQuotationNumberDetails?accountNumber=QQ1156910000&amp;selectedDate=09%2F02%2F2024%2000%3A00%3A00&amp;selectedEndDate=10%2F02%2F2024%2000%3A00%3A00" xr:uid="{404CB04F-08E6-4E49-A898-95C048C2CB53}"/>
    <hyperlink ref="AE511" r:id="rId2584" display="https://barchartcanvas.azurewebsites.net/Report/GetAccountNumberDetails?accountNumber=Michael%20White&amp;selectedDate=09%2F02%2F2024%2000%3A00%3A00&amp;selectedEndDate=10%2F02%2F2024%2000%3A00%3A00" xr:uid="{C0792C3A-7FD6-4142-8EDF-AF8D81F03A92}"/>
    <hyperlink ref="AI511" r:id="rId2585" tooltip="b38d7a96-51ed-41d4-af09-2b28e0b3c27a" display="https://barchartcanvas.azurewebsites.net/Report/GetSessionDetails?sessionId=b38d7a96-51ed-41d4-af09-2b28e0b3c27a&amp;selectedDate=09%2F02%2F2024%2000%3A00%3A00&amp;selectedEndDate=10%2F02%2F2024%2000%3A00%3A00" xr:uid="{F895E3B0-4A61-45D6-8F17-5FAB9393630A}"/>
    <hyperlink ref="AB512" r:id="rId2586" tooltip="Alliant Insurance Service" display="https://barchartcanvas.azurewebsites.net/Report/GetAgencyNameDetail?agencyName=Alliant%20Insurance%20Service&amp;selectedDate=09%2F02%2F2024%2000%3A00%3A00&amp;selectedEndDate=10%2F02%2F2024%2000%3A00%3A00" xr:uid="{ACE2A43C-3E2D-44B6-B846-4BC54BFFC2B1}"/>
    <hyperlink ref="AD512" r:id="rId2587" display="https://barchartcanvas.azurewebsites.net/Report/GetQuotationNumberDetails?accountNumber=QQ6040810000&amp;selectedDate=09%2F02%2F2024%2000%3A00%3A00&amp;selectedEndDate=10%2F02%2F2024%2000%3A00%3A00" xr:uid="{960E5E53-FF98-479F-A728-9991BED20A67}"/>
    <hyperlink ref="AE512" r:id="rId2588" display="https://barchartcanvas.azurewebsites.net/Report/GetAccountNumberDetails?accountNumber=David%20Clark&amp;selectedDate=09%2F02%2F2024%2000%3A00%3A00&amp;selectedEndDate=10%2F02%2F2024%2000%3A00%3A00" xr:uid="{0275DB06-AF4D-4012-AD95-66B335FC54AF}"/>
    <hyperlink ref="AI512" r:id="rId2589" tooltip="850e93b9-24b0-4d52-8dc1-3f6dbe0f00f3" display="https://barchartcanvas.azurewebsites.net/Report/GetSessionDetails?sessionId=850e93b9-24b0-4d52-8dc1-3f6dbe0f00f3&amp;selectedDate=09%2F02%2F2024%2000%3A00%3A00&amp;selectedEndDate=10%2F02%2F2024%2000%3A00%3A00" xr:uid="{0D999F59-B5AC-4773-BC35-F95A2D8163A5}"/>
    <hyperlink ref="AB513" r:id="rId2590" tooltip="Cottingham and Butter Inc" display="https://barchartcanvas.azurewebsites.net/Report/GetAgencyNameDetail?agencyName=Cottingham%20and%20Butter%20Inc&amp;selectedDate=09%2F02%2F2024%2000%3A00%3A00&amp;selectedEndDate=10%2F02%2F2024%2000%3A00%3A00" xr:uid="{F958E645-527E-4BAB-8978-EBDC993B8F1F}"/>
    <hyperlink ref="AD513" r:id="rId2591" display="https://barchartcanvas.azurewebsites.net/Report/GetQuotationNumberDetails?accountNumber=QQ405710000&amp;selectedDate=09%2F02%2F2024%2000%3A00%3A00&amp;selectedEndDate=10%2F02%2F2024%2000%3A00%3A00" xr:uid="{6056D9A4-84C5-4394-BDAC-50012CF96D53}"/>
    <hyperlink ref="AE513" r:id="rId2592" display="https://barchartcanvas.azurewebsites.net/Report/GetAccountNumberDetails?accountNumber=Michael%20White&amp;selectedDate=09%2F02%2F2024%2000%3A00%3A00&amp;selectedEndDate=10%2F02%2F2024%2000%3A00%3A00" xr:uid="{A9A41894-0376-4E4B-B4B0-1BD06815CDEE}"/>
    <hyperlink ref="AI513" r:id="rId2593" tooltip="d1873009-dacb-4c91-b1e5-004a354de80c" display="https://barchartcanvas.azurewebsites.net/Report/GetSessionDetails?sessionId=d1873009-dacb-4c91-b1e5-004a354de80c&amp;selectedDate=09%2F02%2F2024%2000%3A00%3A00&amp;selectedEndDate=10%2F02%2F2024%2000%3A00%3A00" xr:uid="{DB23621F-89A5-47A8-8E53-F72373BC77E9}"/>
    <hyperlink ref="AB514" r:id="rId2594" tooltip="King Insurance Partners" display="https://barchartcanvas.azurewebsites.net/Report/GetAgencyNameDetail?agencyName=King%20Insurance%20Partners&amp;selectedDate=09%2F02%2F2024%2000%3A00%3A00&amp;selectedEndDate=10%2F02%2F2024%2000%3A00%3A00" xr:uid="{1DCE7660-481C-43A1-B285-41C9DF800DEC}"/>
    <hyperlink ref="AD514" r:id="rId2595" display="https://barchartcanvas.azurewebsites.net/Report/GetQuotationNumberDetails?accountNumber=QQ6053610000&amp;selectedDate=09%2F02%2F2024%2000%3A00%3A00&amp;selectedEndDate=10%2F02%2F2024%2000%3A00%3A00" xr:uid="{993AE47B-9E88-4A38-89AD-2611E925952B}"/>
    <hyperlink ref="AE514" r:id="rId2596" display="https://barchartcanvas.azurewebsites.net/Report/GetAccountNumberDetails?accountNumber=David%20Clark&amp;selectedDate=09%2F02%2F2024%2000%3A00%3A00&amp;selectedEndDate=10%2F02%2F2024%2000%3A00%3A00" xr:uid="{67EBB86F-0CB3-4C05-A144-8855FA38FB0D}"/>
    <hyperlink ref="AI514" r:id="rId2597" tooltip="641acbbc-af2a-48b1-a4e2-bdc59dfc0124" display="https://barchartcanvas.azurewebsites.net/Report/GetSessionDetails?sessionId=641acbbc-af2a-48b1-a4e2-bdc59dfc0124&amp;selectedDate=09%2F02%2F2024%2000%3A00%3A00&amp;selectedEndDate=10%2F02%2F2024%2000%3A00%3A00" xr:uid="{28F48B0D-28D8-458A-9033-3C075B9B74F4}"/>
    <hyperlink ref="AB515" r:id="rId2598" tooltip="Unison Risk Advisors" display="https://barchartcanvas.azurewebsites.net/Report/GetAgencyNameDetail?agencyName=Unison%20Risk%20Advisors&amp;selectedDate=09%2F02%2F2024%2000%3A00%3A00&amp;selectedEndDate=10%2F02%2F2024%2000%3A00%3A00" xr:uid="{0BDB9562-5F7E-430A-B898-39ECBF75918A}"/>
    <hyperlink ref="AD515" r:id="rId2599" display="https://barchartcanvas.azurewebsites.net/Report/GetQuotationNumberDetails?accountNumber=QQ3932910000&amp;selectedDate=09%2F02%2F2024%2000%3A00%3A00&amp;selectedEndDate=10%2F02%2F2024%2000%3A00%3A00" xr:uid="{CD90D4BF-48BB-4DE8-816E-2A19DC045FE7}"/>
    <hyperlink ref="AE515" r:id="rId2600" display="https://barchartcanvas.azurewebsites.net/Report/GetAccountNumberDetails?accountNumber=Alice%20Johnson&amp;selectedDate=09%2F02%2F2024%2000%3A00%3A00&amp;selectedEndDate=10%2F02%2F2024%2000%3A00%3A00" xr:uid="{F3E25BB0-2FD6-4FED-BDF5-AB583A84E67C}"/>
    <hyperlink ref="AI515" r:id="rId2601" tooltip="02a68887-24c6-4a85-ba49-5466716d8a5d" display="https://barchartcanvas.azurewebsites.net/Report/GetSessionDetails?sessionId=02a68887-24c6-4a85-ba49-5466716d8a5d&amp;selectedDate=09%2F02%2F2024%2000%3A00%3A00&amp;selectedEndDate=10%2F02%2F2024%2000%3A00%3A00" xr:uid="{796B95A4-7342-4AD6-AA5E-31A32F6883C5}"/>
    <hyperlink ref="AB516" r:id="rId2602" tooltip="Towne Insurance" display="https://barchartcanvas.azurewebsites.net/Report/GetAgencyNameDetail?agencyName=Towne%20Insurance&amp;selectedDate=09%2F02%2F2024%2000%3A00%3A00&amp;selectedEndDate=10%2F02%2F2024%2000%3A00%3A00" xr:uid="{8F4D5FB8-517A-4229-8D18-88AA7D41041E}"/>
    <hyperlink ref="AD516" r:id="rId2603" display="https://barchartcanvas.azurewebsites.net/Report/GetQuotationNumberDetails?accountNumber=QQ250310000&amp;selectedDate=09%2F02%2F2024%2000%3A00%3A00&amp;selectedEndDate=10%2F02%2F2024%2000%3A00%3A00" xr:uid="{E54A475A-E87B-4C84-8E63-628060E23D0D}"/>
    <hyperlink ref="AE516" r:id="rId2604" display="https://barchartcanvas.azurewebsites.net/Report/GetAccountNumberDetails?accountNumber=Olivia%20Martinez&amp;selectedDate=09%2F02%2F2024%2000%3A00%3A00&amp;selectedEndDate=10%2F02%2F2024%2000%3A00%3A00" xr:uid="{0FEE14C5-81BC-423C-A295-B9CD86739B63}"/>
    <hyperlink ref="AI516" r:id="rId2605" tooltip="9e97564d-5d9e-4a42-9d46-608ebf99078d" display="https://barchartcanvas.azurewebsites.net/Report/GetSessionDetails?sessionId=9e97564d-5d9e-4a42-9d46-608ebf99078d&amp;selectedDate=09%2F02%2F2024%2000%3A00%3A00&amp;selectedEndDate=10%2F02%2F2024%2000%3A00%3A00" xr:uid="{894CA926-B654-41B7-B5C2-ABDEE1697D06}"/>
    <hyperlink ref="AB517" r:id="rId2606" tooltip="Unison Risk Advisors" display="https://barchartcanvas.azurewebsites.net/Report/GetAgencyNameDetail?agencyName=Unison%20Risk%20Advisors&amp;selectedDate=09%2F02%2F2024%2000%3A00%3A00&amp;selectedEndDate=10%2F02%2F2024%2000%3A00%3A00" xr:uid="{DE6B20FF-D454-410C-B13E-2A015196D27B}"/>
    <hyperlink ref="AD517" r:id="rId2607" display="https://barchartcanvas.azurewebsites.net/Report/GetQuotationNumberDetails?accountNumber=QQ3147110000&amp;selectedDate=09%2F02%2F2024%2000%3A00%3A00&amp;selectedEndDate=10%2F02%2F2024%2000%3A00%3A00" xr:uid="{AB9E04B3-4E47-445F-930E-518E5A66CEFD}"/>
    <hyperlink ref="AE517" r:id="rId2608" display="https://barchartcanvas.azurewebsites.net/Report/GetAccountNumberDetails?accountNumber=Alice%20Johnson&amp;selectedDate=09%2F02%2F2024%2000%3A00%3A00&amp;selectedEndDate=10%2F02%2F2024%2000%3A00%3A00" xr:uid="{03E3E131-9ADB-413E-926C-47AF622612BD}"/>
    <hyperlink ref="AI517" r:id="rId2609" tooltip="1f152363-84e3-458e-8aa9-7b6dee0ce67d" display="https://barchartcanvas.azurewebsites.net/Report/GetSessionDetails?sessionId=1f152363-84e3-458e-8aa9-7b6dee0ce67d&amp;selectedDate=09%2F02%2F2024%2000%3A00%3A00&amp;selectedEndDate=10%2F02%2F2024%2000%3A00%3A00" xr:uid="{63D8636B-B811-46F1-B6D4-54A1E79745C7}"/>
    <hyperlink ref="AB518" r:id="rId2610" tooltip="Heffernan Group" display="https://barchartcanvas.azurewebsites.net/Report/GetAgencyNameDetail?agencyName=Heffernan%20Group&amp;selectedDate=09%2F02%2F2024%2000%3A00%3A00&amp;selectedEndDate=10%2F02%2F2024%2000%3A00%3A00" xr:uid="{987BBC28-7159-4044-9AD0-E3CCC2704F70}"/>
    <hyperlink ref="AD518" r:id="rId2611" display="https://barchartcanvas.azurewebsites.net/Report/GetQuotationNumberDetails?accountNumber=QQ3425910000&amp;selectedDate=09%2F02%2F2024%2000%3A00%3A00&amp;selectedEndDate=10%2F02%2F2024%2000%3A00%3A00" xr:uid="{3D67ECC3-53B1-4DAA-92D9-4E3CD1339AC0}"/>
    <hyperlink ref="AE518" r:id="rId2612" display="https://barchartcanvas.azurewebsites.net/Report/GetAccountNumberDetails?accountNumber=Alice%20Johnson&amp;selectedDate=09%2F02%2F2024%2000%3A00%3A00&amp;selectedEndDate=10%2F02%2F2024%2000%3A00%3A00" xr:uid="{79D3DD37-A46C-40DB-ACF2-44A159815815}"/>
    <hyperlink ref="AI518" r:id="rId2613" tooltip="699f5a2e-25b8-4824-af2f-9d4e6c83b4d4" display="https://barchartcanvas.azurewebsites.net/Report/GetSessionDetails?sessionId=699f5a2e-25b8-4824-af2f-9d4e6c83b4d4&amp;selectedDate=09%2F02%2F2024%2000%3A00%3A00&amp;selectedEndDate=10%2F02%2F2024%2000%3A00%3A00" xr:uid="{48408195-14DE-4D00-8356-9DE53348B5E4}"/>
    <hyperlink ref="AB519" r:id="rId2614" tooltip="Lawley Insurance" display="https://barchartcanvas.azurewebsites.net/Report/GetAgencyNameDetail?agencyName=Lawley%20Insurance&amp;selectedDate=09%2F02%2F2024%2000%3A00%3A00&amp;selectedEndDate=10%2F02%2F2024%2000%3A00%3A00" xr:uid="{2317302A-FE52-48F4-B61D-EEB0031AB715}"/>
    <hyperlink ref="AD519" r:id="rId2615" display="https://barchartcanvas.azurewebsites.net/Report/GetQuotationNumberDetails?accountNumber=QQ856910000&amp;selectedDate=09%2F02%2F2024%2000%3A00%3A00&amp;selectedEndDate=10%2F02%2F2024%2000%3A00%3A00" xr:uid="{D17CEFC8-365A-44EE-89BB-FA807BA51C0C}"/>
    <hyperlink ref="AE519" r:id="rId2616" display="https://barchartcanvas.azurewebsites.net/Report/GetAccountNumberDetails?accountNumber=John%20Doe&amp;selectedDate=09%2F02%2F2024%2000%3A00%3A00&amp;selectedEndDate=10%2F02%2F2024%2000%3A00%3A00" xr:uid="{E11815FD-DEFA-4DE2-B744-AB948DC3BB44}"/>
    <hyperlink ref="AI519" r:id="rId2617" tooltip="f2f3de35-fb45-40ca-b3ee-41ab19b1042a" display="https://barchartcanvas.azurewebsites.net/Report/GetSessionDetails?sessionId=f2f3de35-fb45-40ca-b3ee-41ab19b1042a&amp;selectedDate=09%2F02%2F2024%2000%3A00%3A00&amp;selectedEndDate=10%2F02%2F2024%2000%3A00%3A00" xr:uid="{B30720E1-20AA-4C61-BF9B-99AA12062FCE}"/>
    <hyperlink ref="AB520" r:id="rId2618" tooltip="Alkeme" display="https://barchartcanvas.azurewebsites.net/Report/GetAgencyNameDetail?agencyName=Alkeme&amp;selectedDate=09%2F02%2F2024%2000%3A00%3A00&amp;selectedEndDate=10%2F02%2F2024%2000%3A00%3A00" xr:uid="{6CF9D75C-1FFB-4353-8DEC-163A91D0D203}"/>
    <hyperlink ref="AD520" r:id="rId2619" display="https://barchartcanvas.azurewebsites.net/Report/GetQuotationNumberDetails?accountNumber=QQ5533910000&amp;selectedDate=09%2F02%2F2024%2000%3A00%3A00&amp;selectedEndDate=10%2F02%2F2024%2000%3A00%3A00" xr:uid="{4D12640F-48D1-4B00-943F-62ACF643CAFA}"/>
    <hyperlink ref="AE520" r:id="rId2620" display="https://barchartcanvas.azurewebsites.net/Report/GetAccountNumberDetails?accountNumber=Sophia%20Taylor&amp;selectedDate=09%2F02%2F2024%2000%3A00%3A00&amp;selectedEndDate=10%2F02%2F2024%2000%3A00%3A00" xr:uid="{AE8EE84A-C7B3-4CDC-88B9-CCF1713385FA}"/>
    <hyperlink ref="AI520" r:id="rId2621" tooltip="255af4a0-2575-4f5b-b9be-1fe348ce6a0f" display="https://barchartcanvas.azurewebsites.net/Report/GetSessionDetails?sessionId=255af4a0-2575-4f5b-b9be-1fe348ce6a0f&amp;selectedDate=09%2F02%2F2024%2000%3A00%3A00&amp;selectedEndDate=10%2F02%2F2024%2000%3A00%3A00" xr:uid="{E57A4075-5E10-4505-B03E-4816CFD23997}"/>
    <hyperlink ref="AB521" r:id="rId2622" tooltip="Towne Insurance" display="https://barchartcanvas.azurewebsites.net/Report/GetAgencyNameDetail?agencyName=Towne%20Insurance&amp;selectedDate=09%2F02%2F2024%2000%3A00%3A00&amp;selectedEndDate=10%2F02%2F2024%2000%3A00%3A00" xr:uid="{D4BF1706-9AC1-4325-8400-823750AE3BB1}"/>
    <hyperlink ref="AD521" r:id="rId2623" display="https://barchartcanvas.azurewebsites.net/Report/GetQuotationNumberDetails?accountNumber=QQ2264410000&amp;selectedDate=09%2F02%2F2024%2000%3A00%3A00&amp;selectedEndDate=10%2F02%2F2024%2000%3A00%3A00" xr:uid="{BB93E399-1C5F-45D6-9862-BE20765DBF1E}"/>
    <hyperlink ref="AE521" r:id="rId2624" display="https://barchartcanvas.azurewebsites.net/Report/GetAccountNumberDetails?accountNumber=Liam%20Anderson&amp;selectedDate=09%2F02%2F2024%2000%3A00%3A00&amp;selectedEndDate=10%2F02%2F2024%2000%3A00%3A00" xr:uid="{69B5C0DE-7878-4A2B-B234-02716B88B661}"/>
    <hyperlink ref="AI521" r:id="rId2625" tooltip="a9cfe931-bdee-4424-a437-6c7f20321186" display="https://barchartcanvas.azurewebsites.net/Report/GetSessionDetails?sessionId=a9cfe931-bdee-4424-a437-6c7f20321186&amp;selectedDate=09%2F02%2F2024%2000%3A00%3A00&amp;selectedEndDate=10%2F02%2F2024%2000%3A00%3A00" xr:uid="{2C1AA9D4-EBBF-409E-94BB-1006AAAD7757}"/>
    <hyperlink ref="AB522" r:id="rId2626" tooltip="Towne Insurance" display="https://barchartcanvas.azurewebsites.net/Report/GetAgencyNameDetail?agencyName=Towne%20Insurance&amp;selectedDate=09%2F02%2F2024%2000%3A00%3A00&amp;selectedEndDate=10%2F02%2F2024%2000%3A00%3A00" xr:uid="{CC738411-699A-4C78-9DE7-992467962B62}"/>
    <hyperlink ref="AD522" r:id="rId2627" display="https://barchartcanvas.azurewebsites.net/Report/GetQuotationNumberDetails?accountNumber=QQ3534210000&amp;selectedDate=09%2F02%2F2024%2000%3A00%3A00&amp;selectedEndDate=10%2F02%2F2024%2000%3A00%3A00" xr:uid="{404A84F9-7C62-4E89-9E7D-2E6E42BD6C80}"/>
    <hyperlink ref="AE522" r:id="rId2628" display="https://barchartcanvas.azurewebsites.net/Report/GetAccountNumberDetails?accountNumber=Olivia%20Martinez&amp;selectedDate=09%2F02%2F2024%2000%3A00%3A00&amp;selectedEndDate=10%2F02%2F2024%2000%3A00%3A00" xr:uid="{531EEE5F-B273-4CBA-93B9-AE6E5AFA5704}"/>
    <hyperlink ref="AI522" r:id="rId2629" tooltip="12673fa5-baec-44ac-a811-b83dfaaf3350" display="https://barchartcanvas.azurewebsites.net/Report/GetSessionDetails?sessionId=12673fa5-baec-44ac-a811-b83dfaaf3350&amp;selectedDate=09%2F02%2F2024%2000%3A00%3A00&amp;selectedEndDate=10%2F02%2F2024%2000%3A00%3A00" xr:uid="{EEF72D6C-3369-44C1-9807-D903D8700ECF}"/>
    <hyperlink ref="AB523" r:id="rId2630" tooltip="Premier Group" display="https://barchartcanvas.azurewebsites.net/Report/GetAgencyNameDetail?agencyName=Premier%20Group&amp;selectedDate=09%2F02%2F2024%2000%3A00%3A00&amp;selectedEndDate=10%2F02%2F2024%2000%3A00%3A00" xr:uid="{A68EDF5D-7B44-4C7D-9757-A8A397E29D68}"/>
    <hyperlink ref="AD523" r:id="rId2631" display="https://barchartcanvas.azurewebsites.net/Report/GetQuotationNumberDetails?accountNumber=QQ5503310000&amp;selectedDate=09%2F02%2F2024%2000%3A00%3A00&amp;selectedEndDate=10%2F02%2F2024%2000%3A00%3A00" xr:uid="{35451C9D-1D6D-4907-A403-0258CF98B531}"/>
    <hyperlink ref="AE523" r:id="rId2632" display="https://barchartcanvas.azurewebsites.net/Report/GetAccountNumberDetails?accountNumber=Liam%20Anderson&amp;selectedDate=09%2F02%2F2024%2000%3A00%3A00&amp;selectedEndDate=10%2F02%2F2024%2000%3A00%3A00" xr:uid="{3F8712A6-977D-42FC-A61F-C8E4B016E479}"/>
    <hyperlink ref="AI523" r:id="rId2633" tooltip="c587cb10-3e92-4ebb-a0fa-c2de3c33704f" display="https://barchartcanvas.azurewebsites.net/Report/GetSessionDetails?sessionId=c587cb10-3e92-4ebb-a0fa-c2de3c33704f&amp;selectedDate=09%2F02%2F2024%2000%3A00%3A00&amp;selectedEndDate=10%2F02%2F2024%2000%3A00%3A00" xr:uid="{FC092220-0478-42CF-B738-0FC4DA29F982}"/>
    <hyperlink ref="AB524" r:id="rId2634" tooltip="USI Insurance Services" display="https://barchartcanvas.azurewebsites.net/Report/GetAgencyNameDetail?agencyName=USI%20Insurance%20Services&amp;selectedDate=09%2F02%2F2024%2000%3A00%3A00&amp;selectedEndDate=10%2F02%2F2024%2000%3A00%3A00" xr:uid="{C0DCA106-F9B0-4927-B6CE-06E8F4EBB5E6}"/>
    <hyperlink ref="AD524" r:id="rId2635" display="https://barchartcanvas.azurewebsites.net/Report/GetQuotationNumberDetails?accountNumber=QQ3566410000&amp;selectedDate=09%2F02%2F2024%2000%3A00%3A00&amp;selectedEndDate=10%2F02%2F2024%2000%3A00%3A00" xr:uid="{7125534D-F478-42E9-A612-42AD3CA12ECA}"/>
    <hyperlink ref="AE524" r:id="rId2636" display="https://barchartcanvas.azurewebsites.net/Report/GetAccountNumberDetails?accountNumber=Emily%20Brown&amp;selectedDate=09%2F02%2F2024%2000%3A00%3A00&amp;selectedEndDate=10%2F02%2F2024%2000%3A00%3A00" xr:uid="{BA6EBBB1-2711-40BE-B72F-4CFE7A617D65}"/>
    <hyperlink ref="AI524" r:id="rId2637" tooltip="c9abb580-f708-4754-bf6b-3a098716deab" display="https://barchartcanvas.azurewebsites.net/Report/GetSessionDetails?sessionId=c9abb580-f708-4754-bf6b-3a098716deab&amp;selectedDate=09%2F02%2F2024%2000%3A00%3A00&amp;selectedEndDate=10%2F02%2F2024%2000%3A00%3A00" xr:uid="{28186868-8E19-4864-8DBD-CD0E5F90CEF6}"/>
    <hyperlink ref="AB525" r:id="rId2638" tooltip="Patroit Insurance Services Inc" display="https://barchartcanvas.azurewebsites.net/Report/GetAgencyNameDetail?agencyName=Patroit%20Insurance%20Services%20Inc&amp;selectedDate=09%2F02%2F2024%2000%3A00%3A00&amp;selectedEndDate=10%2F02%2F2024%2000%3A00%3A00" xr:uid="{03491C47-2239-4F0E-890E-7C50E444FF71}"/>
    <hyperlink ref="AD525" r:id="rId2639" display="https://barchartcanvas.azurewebsites.net/Report/GetQuotationNumberDetails?accountNumber=QQ8797510000&amp;selectedDate=09%2F02%2F2024%2000%3A00%3A00&amp;selectedEndDate=10%2F02%2F2024%2000%3A00%3A00" xr:uid="{1B44CFB5-02B1-43F9-BDCA-D6F8555EF0E9}"/>
    <hyperlink ref="AE525" r:id="rId2640" display="https://barchartcanvas.azurewebsites.net/Report/GetAccountNumberDetails?accountNumber=Jane%20Smith&amp;selectedDate=09%2F02%2F2024%2000%3A00%3A00&amp;selectedEndDate=10%2F02%2F2024%2000%3A00%3A00" xr:uid="{3A0C368A-72C5-4EBD-8171-318AF8D64B1E}"/>
    <hyperlink ref="AI525" r:id="rId2641" tooltip="4afdcd5b-aa2f-4db5-b450-aadc50c94f0c" display="https://barchartcanvas.azurewebsites.net/Report/GetSessionDetails?sessionId=4afdcd5b-aa2f-4db5-b450-aadc50c94f0c&amp;selectedDate=09%2F02%2F2024%2000%3A00%3A00&amp;selectedEndDate=10%2F02%2F2024%2000%3A00%3A00" xr:uid="{C03C3BB5-072A-4B1B-BB33-219A6F3C9D13}"/>
    <hyperlink ref="AB526" r:id="rId2642" tooltip="Heffernan Group" display="https://barchartcanvas.azurewebsites.net/Report/GetAgencyNameDetail?agencyName=Heffernan%20Group&amp;selectedDate=09%2F02%2F2024%2000%3A00%3A00&amp;selectedEndDate=10%2F02%2F2024%2000%3A00%3A00" xr:uid="{CC585E7B-0235-4C67-81CB-8AD36114158F}"/>
    <hyperlink ref="AD526" r:id="rId2643" display="https://barchartcanvas.azurewebsites.net/Report/GetQuotationNumberDetails?accountNumber=QQ2269010000&amp;selectedDate=09%2F02%2F2024%2000%3A00%3A00&amp;selectedEndDate=10%2F02%2F2024%2000%3A00%3A00" xr:uid="{1DB3BBE6-DE6B-4EC8-B577-D74CF7F86EA7}"/>
    <hyperlink ref="AE526" r:id="rId2644" display="https://barchartcanvas.azurewebsites.net/Report/GetAccountNumberDetails?accountNumber=Liam%20Anderson&amp;selectedDate=09%2F02%2F2024%2000%3A00%3A00&amp;selectedEndDate=10%2F02%2F2024%2000%3A00%3A00" xr:uid="{94266DB0-4044-4DE1-8748-13E6A5C075E1}"/>
    <hyperlink ref="AI526" r:id="rId2645" tooltip="4733604e-d91c-4cda-ba66-267aa82bd5fa" display="https://barchartcanvas.azurewebsites.net/Report/GetSessionDetails?sessionId=4733604e-d91c-4cda-ba66-267aa82bd5fa&amp;selectedDate=09%2F02%2F2024%2000%3A00%3A00&amp;selectedEndDate=10%2F02%2F2024%2000%3A00%3A00" xr:uid="{007C73B2-4F51-4921-806F-7543EBE4E7FC}"/>
    <hyperlink ref="AB527" r:id="rId2646" tooltip="Alliant Insurance Service" display="https://barchartcanvas.azurewebsites.net/Report/GetAgencyNameDetail?agencyName=Alliant%20Insurance%20Service&amp;selectedDate=09%2F02%2F2024%2000%3A00%3A00&amp;selectedEndDate=10%2F02%2F2024%2000%3A00%3A00" xr:uid="{940D26C4-9DB8-45BE-8806-C48964A5BD5E}"/>
    <hyperlink ref="AD527" r:id="rId2647" display="https://barchartcanvas.azurewebsites.net/Report/GetQuotationNumberDetails?accountNumber=QQ7465310000&amp;selectedDate=09%2F02%2F2024%2000%3A00%3A00&amp;selectedEndDate=10%2F02%2F2024%2000%3A00%3A00" xr:uid="{90C07143-AEBE-4582-9DB6-12C4E1E92573}"/>
    <hyperlink ref="AE527" r:id="rId2648" display="https://barchartcanvas.azurewebsites.net/Report/GetAccountNumberDetails?accountNumber=Sophia%20Taylor&amp;selectedDate=09%2F02%2F2024%2000%3A00%3A00&amp;selectedEndDate=10%2F02%2F2024%2000%3A00%3A00" xr:uid="{DB57E7F2-31CA-463C-B4F2-67C126AA58ED}"/>
    <hyperlink ref="AI527" r:id="rId2649" tooltip="eba10745-0bba-40c8-8773-da46f9789c02" display="https://barchartcanvas.azurewebsites.net/Report/GetSessionDetails?sessionId=eba10745-0bba-40c8-8773-da46f9789c02&amp;selectedDate=09%2F02%2F2024%2000%3A00%3A00&amp;selectedEndDate=10%2F02%2F2024%2000%3A00%3A00" xr:uid="{7A40037E-9FE4-41E6-82FF-5B6582C8831C}"/>
    <hyperlink ref="AB528" r:id="rId2650" tooltip="Alkeme" display="https://barchartcanvas.azurewebsites.net/Report/GetAgencyNameDetail?agencyName=Alkeme&amp;selectedDate=09%2F02%2F2024%2000%3A00%3A00&amp;selectedEndDate=10%2F02%2F2024%2000%3A00%3A00" xr:uid="{B818FF39-B07E-4569-96DD-E90AD8847226}"/>
    <hyperlink ref="AD528" r:id="rId2651" display="https://barchartcanvas.azurewebsites.net/Report/GetQuotationNumberDetails?accountNumber=QQ8797510000&amp;selectedDate=09%2F02%2F2024%2000%3A00%3A00&amp;selectedEndDate=10%2F02%2F2024%2000%3A00%3A00" xr:uid="{1C06DCC2-CB90-495A-B6F9-1DE88C619134}"/>
    <hyperlink ref="AE528" r:id="rId2652" display="https://barchartcanvas.azurewebsites.net/Report/GetAccountNumberDetails?accountNumber=Jane%20Smith&amp;selectedDate=09%2F02%2F2024%2000%3A00%3A00&amp;selectedEndDate=10%2F02%2F2024%2000%3A00%3A00" xr:uid="{CDE0F0F0-61AE-4C0E-90CF-901E576BFAEC}"/>
    <hyperlink ref="AI528" r:id="rId2653" tooltip="bbdcea0c-c261-4d5e-9f58-22282e4f18fb" display="https://barchartcanvas.azurewebsites.net/Report/GetSessionDetails?sessionId=bbdcea0c-c261-4d5e-9f58-22282e4f18fb&amp;selectedDate=09%2F02%2F2024%2000%3A00%3A00&amp;selectedEndDate=10%2F02%2F2024%2000%3A00%3A00" xr:uid="{C59D8D8F-4700-4BDC-8CB2-54EFEA74B927}"/>
    <hyperlink ref="AB529" r:id="rId2654" tooltip="Hub International Ltd" display="https://barchartcanvas.azurewebsites.net/Report/GetAgencyNameDetail?agencyName=Hub%20International%20Ltd&amp;selectedDate=09%2F02%2F2024%2000%3A00%3A00&amp;selectedEndDate=10%2F02%2F2024%2000%3A00%3A00" xr:uid="{863C2F5B-47ED-4B69-BB78-C859BDE9B520}"/>
    <hyperlink ref="AD529" r:id="rId2655" display="https://barchartcanvas.azurewebsites.net/Report/GetQuotationNumberDetails?accountNumber=QQ3018210000&amp;selectedDate=09%2F02%2F2024%2000%3A00%3A00&amp;selectedEndDate=10%2F02%2F2024%2000%3A00%3A00" xr:uid="{EDD15F9D-5E0C-4D17-BD06-79F8C236CC13}"/>
    <hyperlink ref="AE529" r:id="rId2656" display="https://barchartcanvas.azurewebsites.net/Report/GetAccountNumberDetails?accountNumber=Michael%20White&amp;selectedDate=09%2F02%2F2024%2000%3A00%3A00&amp;selectedEndDate=10%2F02%2F2024%2000%3A00%3A00" xr:uid="{44B4C9E8-DD73-4EF7-8BEB-253D859ECCF6}"/>
    <hyperlink ref="AI529" r:id="rId2657" tooltip="7b6b6a56-6701-4348-921e-1ce8c26f6273" display="https://barchartcanvas.azurewebsites.net/Report/GetSessionDetails?sessionId=7b6b6a56-6701-4348-921e-1ce8c26f6273&amp;selectedDate=09%2F02%2F2024%2000%3A00%3A00&amp;selectedEndDate=10%2F02%2F2024%2000%3A00%3A00" xr:uid="{A1C3CFBB-BCB0-42FD-BEF7-1D95660E7FB6}"/>
    <hyperlink ref="AB530" r:id="rId2658" tooltip="Cottingham and Butter Inc" display="https://barchartcanvas.azurewebsites.net/Report/GetAgencyNameDetail?agencyName=Cottingham%20and%20Butter%20Inc&amp;selectedDate=09%2F02%2F2024%2000%3A00%3A00&amp;selectedEndDate=10%2F02%2F2024%2000%3A00%3A00" xr:uid="{2F1B936F-7C85-4CC5-9C26-FBA55CBCE811}"/>
    <hyperlink ref="AD530" r:id="rId2659" display="https://barchartcanvas.azurewebsites.net/Report/GetQuotationNumberDetails?accountNumber=QQ7280310000&amp;selectedDate=09%2F02%2F2024%2000%3A00%3A00&amp;selectedEndDate=10%2F02%2F2024%2000%3A00%3A00" xr:uid="{D20854BC-5ED1-4A02-B4CA-EF50596DABBF}"/>
    <hyperlink ref="AE530" r:id="rId2660" display="https://barchartcanvas.azurewebsites.net/Report/GetAccountNumberDetails?accountNumber=Sophia%20Taylor&amp;selectedDate=09%2F02%2F2024%2000%3A00%3A00&amp;selectedEndDate=10%2F02%2F2024%2000%3A00%3A00" xr:uid="{58D39ED0-0416-46F5-B5A8-5B0D03EEFBD9}"/>
    <hyperlink ref="AI530" r:id="rId2661" tooltip="7265e292-cf9a-4a6d-b5ce-197ce123eaa9" display="https://barchartcanvas.azurewebsites.net/Report/GetSessionDetails?sessionId=7265e292-cf9a-4a6d-b5ce-197ce123eaa9&amp;selectedDate=09%2F02%2F2024%2000%3A00%3A00&amp;selectedEndDate=10%2F02%2F2024%2000%3A00%3A00" xr:uid="{E9BE3719-7DDF-464E-B2AA-3C3BE0664542}"/>
    <hyperlink ref="AB531" r:id="rId2662" tooltip="Patroit Insurance Services Inc" display="https://barchartcanvas.azurewebsites.net/Report/GetAgencyNameDetail?agencyName=Patroit%20Insurance%20Services%20Inc&amp;selectedDate=09%2F02%2F2024%2000%3A00%3A00&amp;selectedEndDate=10%2F02%2F2024%2000%3A00%3A00" xr:uid="{33E38763-C9F3-4BE5-A1EC-2CA749F60C23}"/>
    <hyperlink ref="AD531" r:id="rId2663" display="https://barchartcanvas.azurewebsites.net/Report/GetQuotationNumberDetails?accountNumber=QQ8689010000&amp;selectedDate=09%2F02%2F2024%2000%3A00%3A00&amp;selectedEndDate=10%2F02%2F2024%2000%3A00%3A00" xr:uid="{EA6C7A02-E6F9-47BC-82DD-30BCDF97F2FA}"/>
    <hyperlink ref="AE531" r:id="rId2664" display="https://barchartcanvas.azurewebsites.net/Report/GetAccountNumberDetails?accountNumber=Alice%20Johnson&amp;selectedDate=09%2F02%2F2024%2000%3A00%3A00&amp;selectedEndDate=10%2F02%2F2024%2000%3A00%3A00" xr:uid="{6C5F3DC9-1BDA-4019-AE98-2CCF9394E862}"/>
    <hyperlink ref="AI531" r:id="rId2665" tooltip="e9670876-dbf0-452b-bc3c-d363f2e3131a" display="https://barchartcanvas.azurewebsites.net/Report/GetSessionDetails?sessionId=e9670876-dbf0-452b-bc3c-d363f2e3131a&amp;selectedDate=09%2F02%2F2024%2000%3A00%3A00&amp;selectedEndDate=10%2F02%2F2024%2000%3A00%3A00" xr:uid="{25FCB697-DC1F-4805-8F0E-822419738D42}"/>
    <hyperlink ref="AB532" r:id="rId2666" tooltip="Patroit Insurance Services Inc" display="https://barchartcanvas.azurewebsites.net/Report/GetAgencyNameDetail?agencyName=Patroit%20Insurance%20Services%20Inc&amp;selectedDate=09%2F02%2F2024%2000%3A00%3A00&amp;selectedEndDate=10%2F02%2F2024%2000%3A00%3A00" xr:uid="{B64A2DA3-3F50-4EED-8404-7FACDA3B04D5}"/>
    <hyperlink ref="AD532" r:id="rId2667" display="https://barchartcanvas.azurewebsites.net/Report/GetQuotationNumberDetails?accountNumber=QQ7568910000&amp;selectedDate=09%2F02%2F2024%2000%3A00%3A00&amp;selectedEndDate=10%2F02%2F2024%2000%3A00%3A00" xr:uid="{3586C95D-ECAC-4090-B6CD-E31171687538}"/>
    <hyperlink ref="AE532" r:id="rId2668" display="https://barchartcanvas.azurewebsites.net/Report/GetAccountNumberDetails?accountNumber=Emily%20Brown&amp;selectedDate=09%2F02%2F2024%2000%3A00%3A00&amp;selectedEndDate=10%2F02%2F2024%2000%3A00%3A00" xr:uid="{61A14777-11AA-4F1B-A4ED-0667EFC8AB54}"/>
    <hyperlink ref="AI532" r:id="rId2669" tooltip="94c7c858-c86c-4f85-b161-b668156bc74b" display="https://barchartcanvas.azurewebsites.net/Report/GetSessionDetails?sessionId=94c7c858-c86c-4f85-b161-b668156bc74b&amp;selectedDate=09%2F02%2F2024%2000%3A00%3A00&amp;selectedEndDate=10%2F02%2F2024%2000%3A00%3A00" xr:uid="{89052A61-A127-4AC6-BADF-109704FBA97C}"/>
    <hyperlink ref="AB533" r:id="rId2670" tooltip="Patroit Insurance Services Inc" display="https://barchartcanvas.azurewebsites.net/Report/GetAgencyNameDetail?agencyName=Patroit%20Insurance%20Services%20Inc&amp;selectedDate=09%2F02%2F2024%2000%3A00%3A00&amp;selectedEndDate=10%2F02%2F2024%2000%3A00%3A00" xr:uid="{C012EC0A-03D1-41B0-B440-E5408F5BF505}"/>
    <hyperlink ref="AD533" r:id="rId2671" display="https://barchartcanvas.azurewebsites.net/Report/GetQuotationNumberDetails?accountNumber=QQ1438310000&amp;selectedDate=09%2F02%2F2024%2000%3A00%3A00&amp;selectedEndDate=10%2F02%2F2024%2000%3A00%3A00" xr:uid="{7A505784-98BE-4538-8BB8-1A55E990DE4A}"/>
    <hyperlink ref="AE533" r:id="rId2672" display="https://barchartcanvas.azurewebsites.net/Report/GetAccountNumberDetails?accountNumber=John%20Doe&amp;selectedDate=09%2F02%2F2024%2000%3A00%3A00&amp;selectedEndDate=10%2F02%2F2024%2000%3A00%3A00" xr:uid="{3020F55A-C92F-4FD3-8C66-4ECE142315C7}"/>
    <hyperlink ref="AI533" r:id="rId2673" tooltip="b92cbafd-1b1b-453c-8356-8bba586f13b2" display="https://barchartcanvas.azurewebsites.net/Report/GetSessionDetails?sessionId=b92cbafd-1b1b-453c-8356-8bba586f13b2&amp;selectedDate=09%2F02%2F2024%2000%3A00%3A00&amp;selectedEndDate=10%2F02%2F2024%2000%3A00%3A00" xr:uid="{94FEDCD6-A240-4249-9E3E-98A2645EC734}"/>
    <hyperlink ref="AB534" r:id="rId2674" tooltip="Lawley Insurance" display="https://barchartcanvas.azurewebsites.net/Report/GetAgencyNameDetail?agencyName=Lawley%20Insurance&amp;selectedDate=09%2F02%2F2024%2000%3A00%3A00&amp;selectedEndDate=10%2F02%2F2024%2000%3A00%3A00" xr:uid="{C195E534-E0A5-4AEE-AED9-555240619586}"/>
    <hyperlink ref="AD534" r:id="rId2675" display="https://barchartcanvas.azurewebsites.net/Report/GetQuotationNumberDetails?accountNumber=QQ166010000&amp;selectedDate=09%2F02%2F2024%2000%3A00%3A00&amp;selectedEndDate=10%2F02%2F2024%2000%3A00%3A00" xr:uid="{D9E9D2DD-CA9D-4C3B-B703-D6E38D6C26FA}"/>
    <hyperlink ref="AE534" r:id="rId2676" display="https://barchartcanvas.azurewebsites.net/Report/GetAccountNumberDetails?accountNumber=David%20Clark&amp;selectedDate=09%2F02%2F2024%2000%3A00%3A00&amp;selectedEndDate=10%2F02%2F2024%2000%3A00%3A00" xr:uid="{160ABABF-3644-45F9-A14C-2DEC7E53EB07}"/>
    <hyperlink ref="AI534" r:id="rId2677" tooltip="8b2b03a9-2304-4df9-87e3-4d2400053ff2" display="https://barchartcanvas.azurewebsites.net/Report/GetSessionDetails?sessionId=8b2b03a9-2304-4df9-87e3-4d2400053ff2&amp;selectedDate=09%2F02%2F2024%2000%3A00%3A00&amp;selectedEndDate=10%2F02%2F2024%2000%3A00%3A00" xr:uid="{B990733A-72F7-42B7-870A-5E204664D047}"/>
    <hyperlink ref="AB535" r:id="rId2678" tooltip="Patroit Insurance Services Inc" display="https://barchartcanvas.azurewebsites.net/Report/GetAgencyNameDetail?agencyName=Patroit%20Insurance%20Services%20Inc&amp;selectedDate=09%2F02%2F2024%2000%3A00%3A00&amp;selectedEndDate=10%2F02%2F2024%2000%3A00%3A00" xr:uid="{491C1218-19BF-4442-85CC-CC4105FCD516}"/>
    <hyperlink ref="AD535" r:id="rId2679" display="https://barchartcanvas.azurewebsites.net/Report/GetQuotationNumberDetails?accountNumber=QQ5066210000&amp;selectedDate=09%2F02%2F2024%2000%3A00%3A00&amp;selectedEndDate=10%2F02%2F2024%2000%3A00%3A00" xr:uid="{B1CAB7CF-432A-4E57-869D-F6C8008F7CFA}"/>
    <hyperlink ref="AE535" r:id="rId2680" display="https://barchartcanvas.azurewebsites.net/Report/GetAccountNumberDetails?accountNumber=Michael%20White&amp;selectedDate=09%2F02%2F2024%2000%3A00%3A00&amp;selectedEndDate=10%2F02%2F2024%2000%3A00%3A00" xr:uid="{8AE8B5D5-39CF-4D2C-8940-CDB8F3DA5D12}"/>
    <hyperlink ref="AI535" r:id="rId2681" tooltip="352160e4-1574-435a-9728-2b6a6b993846" display="https://barchartcanvas.azurewebsites.net/Report/GetSessionDetails?sessionId=352160e4-1574-435a-9728-2b6a6b993846&amp;selectedDate=09%2F02%2F2024%2000%3A00%3A00&amp;selectedEndDate=10%2F02%2F2024%2000%3A00%3A00" xr:uid="{894F894D-C6EC-42A3-AE1C-387C44FB051C}"/>
    <hyperlink ref="AB536" r:id="rId2682" tooltip="Rich &amp; Cartmill Inc" display="https://barchartcanvas.azurewebsites.net/Report/GetAgencyNameDetail?agencyName=Rich%20%26%20Cartmill%20Inc&amp;selectedDate=09%2F02%2F2024%2000%3A00%3A00&amp;selectedEndDate=10%2F02%2F2024%2000%3A00%3A00" xr:uid="{8AE900D3-8652-4BEF-84E5-A3FA63B36768}"/>
    <hyperlink ref="AD536" r:id="rId2683" display="https://barchartcanvas.azurewebsites.net/Report/GetQuotationNumberDetails?accountNumber=QQ7936010000&amp;selectedDate=09%2F02%2F2024%2000%3A00%3A00&amp;selectedEndDate=10%2F02%2F2024%2000%3A00%3A00" xr:uid="{0AAC26EB-25E3-4EEE-AABA-CA90B1051671}"/>
    <hyperlink ref="AE536" r:id="rId2684" display="https://barchartcanvas.azurewebsites.net/Report/GetAccountNumberDetails?accountNumber=John%20Doe&amp;selectedDate=09%2F02%2F2024%2000%3A00%3A00&amp;selectedEndDate=10%2F02%2F2024%2000%3A00%3A00" xr:uid="{28CA8AAC-05E8-47E1-9F44-C78FA6E29CC7}"/>
    <hyperlink ref="AI536" r:id="rId2685" tooltip="db2eedb2-161a-45b2-929a-a1e77c484994" display="https://barchartcanvas.azurewebsites.net/Report/GetSessionDetails?sessionId=db2eedb2-161a-45b2-929a-a1e77c484994&amp;selectedDate=09%2F02%2F2024%2000%3A00%3A00&amp;selectedEndDate=10%2F02%2F2024%2000%3A00%3A00" xr:uid="{55A6CAD1-78A2-40CD-BF16-AD8A41C8FAD9}"/>
    <hyperlink ref="AB537" r:id="rId2686" tooltip="Horton Group Inc" display="https://barchartcanvas.azurewebsites.net/Report/GetAgencyNameDetail?agencyName=Horton%20Group%20Inc&amp;selectedDate=09%2F02%2F2024%2000%3A00%3A00&amp;selectedEndDate=10%2F02%2F2024%2000%3A00%3A00" xr:uid="{C0142813-D6E6-4CAD-8491-B518A43A7048}"/>
    <hyperlink ref="AD537" r:id="rId2687" display="https://barchartcanvas.azurewebsites.net/Report/GetQuotationNumberDetails?accountNumber=QQ7534810000&amp;selectedDate=09%2F02%2F2024%2000%3A00%3A00&amp;selectedEndDate=10%2F02%2F2024%2000%3A00%3A00" xr:uid="{23022A25-87C2-4073-AEFF-753F0DD8BEC8}"/>
    <hyperlink ref="AE537" r:id="rId2688" display="https://barchartcanvas.azurewebsites.net/Report/GetAccountNumberDetails?accountNumber=Alice%20Johnson&amp;selectedDate=09%2F02%2F2024%2000%3A00%3A00&amp;selectedEndDate=10%2F02%2F2024%2000%3A00%3A00" xr:uid="{DB3F9210-AA77-4215-A9F3-7A2C5C5F5620}"/>
    <hyperlink ref="AI537" r:id="rId2689" tooltip="6f48ac9a-307b-493a-959a-0221a4e8fbb7" display="https://barchartcanvas.azurewebsites.net/Report/GetSessionDetails?sessionId=6f48ac9a-307b-493a-959a-0221a4e8fbb7&amp;selectedDate=09%2F02%2F2024%2000%3A00%3A00&amp;selectedEndDate=10%2F02%2F2024%2000%3A00%3A00" xr:uid="{0D9C3C5F-CD51-413C-A2AD-FE1030389C95}"/>
    <hyperlink ref="AB538" r:id="rId2690" tooltip="Towne Insurance" display="https://barchartcanvas.azurewebsites.net/Report/GetAgencyNameDetail?agencyName=Towne%20Insurance&amp;selectedDate=09%2F02%2F2024%2000%3A00%3A00&amp;selectedEndDate=10%2F02%2F2024%2000%3A00%3A00" xr:uid="{CAD36E68-1504-45DD-B2AD-C6B0453FA6ED}"/>
    <hyperlink ref="AD538" r:id="rId2691" display="https://barchartcanvas.azurewebsites.net/Report/GetQuotationNumberDetails?accountNumber=QQ3955710000&amp;selectedDate=09%2F02%2F2024%2000%3A00%3A00&amp;selectedEndDate=10%2F02%2F2024%2000%3A00%3A00" xr:uid="{04BF852A-2A8E-40E0-A0DD-779191796D2F}"/>
    <hyperlink ref="AE538" r:id="rId2692" display="https://barchartcanvas.azurewebsites.net/Report/GetAccountNumberDetails?accountNumber=Sophia%20Taylor&amp;selectedDate=09%2F02%2F2024%2000%3A00%3A00&amp;selectedEndDate=10%2F02%2F2024%2000%3A00%3A00" xr:uid="{C6249FD1-21BF-49D6-B0FC-24CFDD5E4147}"/>
    <hyperlink ref="AI538" r:id="rId2693" tooltip="162ace30-7df5-4f38-a2bf-06815996967e" display="https://barchartcanvas.azurewebsites.net/Report/GetSessionDetails?sessionId=162ace30-7df5-4f38-a2bf-06815996967e&amp;selectedDate=09%2F02%2F2024%2000%3A00%3A00&amp;selectedEndDate=10%2F02%2F2024%2000%3A00%3A00" xr:uid="{004D2861-BB43-40D5-B7CB-DE4C014DC2C0}"/>
    <hyperlink ref="AB539" r:id="rId2694" tooltip="Rich &amp; Cartmill Inc" display="https://barchartcanvas.azurewebsites.net/Report/GetAgencyNameDetail?agencyName=Rich%20%26%20Cartmill%20Inc&amp;selectedDate=09%2F02%2F2024%2000%3A00%3A00&amp;selectedEndDate=10%2F02%2F2024%2000%3A00%3A00" xr:uid="{139DB7B0-4308-4334-80C3-4DCB691DD0BC}"/>
    <hyperlink ref="AD539" r:id="rId2695" display="https://barchartcanvas.azurewebsites.net/Report/GetQuotationNumberDetails?accountNumber=QQ2219410000&amp;selectedDate=09%2F02%2F2024%2000%3A00%3A00&amp;selectedEndDate=10%2F02%2F2024%2000%3A00%3A00" xr:uid="{DA1B9FAA-E84C-40C9-A571-DCC7C1AE31DB}"/>
    <hyperlink ref="AE539" r:id="rId2696" display="https://barchartcanvas.azurewebsites.net/Report/GetAccountNumberDetails?accountNumber=Michael%20White&amp;selectedDate=09%2F02%2F2024%2000%3A00%3A00&amp;selectedEndDate=10%2F02%2F2024%2000%3A00%3A00" xr:uid="{6201DF53-EF34-4BB9-B1E1-6A2128A6CAF2}"/>
    <hyperlink ref="AI539" r:id="rId2697" tooltip="96860ac7-c5e6-48be-8ba7-a6a810d42d50" display="https://barchartcanvas.azurewebsites.net/Report/GetSessionDetails?sessionId=96860ac7-c5e6-48be-8ba7-a6a810d42d50&amp;selectedDate=09%2F02%2F2024%2000%3A00%3A00&amp;selectedEndDate=10%2F02%2F2024%2000%3A00%3A00" xr:uid="{D6289B75-8DD3-4E56-A67F-9C076E25168E}"/>
    <hyperlink ref="AB540" r:id="rId2698" tooltip="Heffernan Group" display="https://barchartcanvas.azurewebsites.net/Report/GetAgencyNameDetail?agencyName=Heffernan%20Group&amp;selectedDate=09%2F02%2F2024%2000%3A00%3A00&amp;selectedEndDate=10%2F02%2F2024%2000%3A00%3A00" xr:uid="{0ADF68B7-C7B0-4908-89B3-F216D3E6D704}"/>
    <hyperlink ref="AD540" r:id="rId2699" display="https://barchartcanvas.azurewebsites.net/Report/GetQuotationNumberDetails?accountNumber=QQ4868510000&amp;selectedDate=09%2F02%2F2024%2000%3A00%3A00&amp;selectedEndDate=10%2F02%2F2024%2000%3A00%3A00" xr:uid="{CAE1C4F4-4F89-420D-BF0D-80FE03730362}"/>
    <hyperlink ref="AE540" r:id="rId2700" display="https://barchartcanvas.azurewebsites.net/Report/GetAccountNumberDetails?accountNumber=Emily%20Brown&amp;selectedDate=09%2F02%2F2024%2000%3A00%3A00&amp;selectedEndDate=10%2F02%2F2024%2000%3A00%3A00" xr:uid="{D193D065-725C-4EC3-A122-8059ADBC5B33}"/>
    <hyperlink ref="AI540" r:id="rId2701" tooltip="618b24a5-acda-4be0-b666-3a147cbb4c10" display="https://barchartcanvas.azurewebsites.net/Report/GetSessionDetails?sessionId=618b24a5-acda-4be0-b666-3a147cbb4c10&amp;selectedDate=09%2F02%2F2024%2000%3A00%3A00&amp;selectedEndDate=10%2F02%2F2024%2000%3A00%3A00" xr:uid="{B7E5BB47-8118-470A-9657-11C5A3A83D20}"/>
    <hyperlink ref="AB541" r:id="rId2702" tooltip="Rich &amp; Cartmill Inc" display="https://barchartcanvas.azurewebsites.net/Report/GetAgencyNameDetail?agencyName=Rich%20%26%20Cartmill%20Inc&amp;selectedDate=09%2F02%2F2024%2000%3A00%3A00&amp;selectedEndDate=10%2F02%2F2024%2000%3A00%3A00" xr:uid="{2D6E6A4F-32BC-429F-8A06-EA2DE13E2C7C}"/>
    <hyperlink ref="AD541" r:id="rId2703" display="https://barchartcanvas.azurewebsites.net/Report/GetQuotationNumberDetails?accountNumber=QQ2050110000&amp;selectedDate=09%2F02%2F2024%2000%3A00%3A00&amp;selectedEndDate=10%2F02%2F2024%2000%3A00%3A00" xr:uid="{E51E7D3A-0EDB-49EE-9633-71A8E9F6DA5E}"/>
    <hyperlink ref="AE541" r:id="rId2704" display="https://barchartcanvas.azurewebsites.net/Report/GetAccountNumberDetails?accountNumber=Emily%20Brown&amp;selectedDate=09%2F02%2F2024%2000%3A00%3A00&amp;selectedEndDate=10%2F02%2F2024%2000%3A00%3A00" xr:uid="{37B5132E-8715-4FCE-AD54-6F25D0A271C7}"/>
    <hyperlink ref="AI541" r:id="rId2705" tooltip="0f61d52a-d4b3-4397-abab-3ce1a9cdb5b4" display="https://barchartcanvas.azurewebsites.net/Report/GetSessionDetails?sessionId=0f61d52a-d4b3-4397-abab-3ce1a9cdb5b4&amp;selectedDate=09%2F02%2F2024%2000%3A00%3A00&amp;selectedEndDate=10%2F02%2F2024%2000%3A00%3A00" xr:uid="{BAEB38F9-AA8C-4442-81CC-12A0A986FD1C}"/>
    <hyperlink ref="AB542" r:id="rId2706" tooltip="Unison Risk Advisors" display="https://barchartcanvas.azurewebsites.net/Report/GetAgencyNameDetail?agencyName=Unison%20Risk%20Advisors&amp;selectedDate=09%2F02%2F2024%2000%3A00%3A00&amp;selectedEndDate=10%2F02%2F2024%2000%3A00%3A00" xr:uid="{3B6FAC82-4055-4298-8199-ED5FCBF3AB4D}"/>
    <hyperlink ref="AD542" r:id="rId2707" display="https://barchartcanvas.azurewebsites.net/Report/GetQuotationNumberDetails?accountNumber=QQ5145710000&amp;selectedDate=09%2F02%2F2024%2000%3A00%3A00&amp;selectedEndDate=10%2F02%2F2024%2000%3A00%3A00" xr:uid="{C54F4BA1-2BDB-4D27-98DA-2F09CE907B03}"/>
    <hyperlink ref="AE542" r:id="rId2708" display="https://barchartcanvas.azurewebsites.net/Report/GetAccountNumberDetails?accountNumber=Liam%20Anderson&amp;selectedDate=09%2F02%2F2024%2000%3A00%3A00&amp;selectedEndDate=10%2F02%2F2024%2000%3A00%3A00" xr:uid="{2E1146C4-04CC-45B7-B85B-FCDFAB6CE3C8}"/>
    <hyperlink ref="AI542" r:id="rId2709" tooltip="1b25c87b-6290-4fe2-bb5c-234163ef5b03" display="https://barchartcanvas.azurewebsites.net/Report/GetSessionDetails?sessionId=1b25c87b-6290-4fe2-bb5c-234163ef5b03&amp;selectedDate=09%2F02%2F2024%2000%3A00%3A00&amp;selectedEndDate=10%2F02%2F2024%2000%3A00%3A00" xr:uid="{E7AAAED4-51FB-4E74-BDBC-32FB477474EC}"/>
    <hyperlink ref="AB543" r:id="rId2710" tooltip="Patroit Insurance Services Inc" display="https://barchartcanvas.azurewebsites.net/Report/GetAgencyNameDetail?agencyName=Patroit%20Insurance%20Services%20Inc&amp;selectedDate=09%2F02%2F2024%2000%3A00%3A00&amp;selectedEndDate=10%2F02%2F2024%2000%3A00%3A00" xr:uid="{99BDC0F7-A996-49F5-A0C6-77DC2F161CAF}"/>
    <hyperlink ref="AD543" r:id="rId2711" display="https://barchartcanvas.azurewebsites.net/Report/GetQuotationNumberDetails?accountNumber=QQ2320510000&amp;selectedDate=09%2F02%2F2024%2000%3A00%3A00&amp;selectedEndDate=10%2F02%2F2024%2000%3A00%3A00" xr:uid="{12AE24E0-03E4-4841-B181-D0AA54C49CB5}"/>
    <hyperlink ref="AE543" r:id="rId2712" display="https://barchartcanvas.azurewebsites.net/Report/GetAccountNumberDetails?accountNumber=Jane%20Smith&amp;selectedDate=09%2F02%2F2024%2000%3A00%3A00&amp;selectedEndDate=10%2F02%2F2024%2000%3A00%3A00" xr:uid="{2F2DF8C8-FD69-4579-B0BE-CAF352599CB9}"/>
    <hyperlink ref="AI543" r:id="rId2713" tooltip="0920e0f7-2f24-4162-a78c-89864ad42e97" display="https://barchartcanvas.azurewebsites.net/Report/GetSessionDetails?sessionId=0920e0f7-2f24-4162-a78c-89864ad42e97&amp;selectedDate=09%2F02%2F2024%2000%3A00%3A00&amp;selectedEndDate=10%2F02%2F2024%2000%3A00%3A00" xr:uid="{5978210D-E49F-43C1-B924-8536410F14F2}"/>
    <hyperlink ref="AB544" r:id="rId2714" tooltip="Alliant Insurance Service" display="https://barchartcanvas.azurewebsites.net/Report/GetAgencyNameDetail?agencyName=Alliant%20Insurance%20Service&amp;selectedDate=09%2F02%2F2024%2000%3A00%3A00&amp;selectedEndDate=10%2F02%2F2024%2000%3A00%3A00" xr:uid="{C0263C59-3007-43CB-B38C-48C11147B45F}"/>
    <hyperlink ref="AD544" r:id="rId2715" display="https://barchartcanvas.azurewebsites.net/Report/GetQuotationNumberDetails?accountNumber=QQ7809410000&amp;selectedDate=09%2F02%2F2024%2000%3A00%3A00&amp;selectedEndDate=10%2F02%2F2024%2000%3A00%3A00" xr:uid="{0925B24B-0B24-479A-A990-E630B08CDAF5}"/>
    <hyperlink ref="AE544" r:id="rId2716" display="https://barchartcanvas.azurewebsites.net/Report/GetAccountNumberDetails?accountNumber=Alice%20Johnson&amp;selectedDate=09%2F02%2F2024%2000%3A00%3A00&amp;selectedEndDate=10%2F02%2F2024%2000%3A00%3A00" xr:uid="{6637FE03-D2DD-484C-91B9-975E194A0AF1}"/>
    <hyperlink ref="AI544" r:id="rId2717" tooltip="ddf6cfc1-4a80-477c-8b77-0a187631596b" display="https://barchartcanvas.azurewebsites.net/Report/GetSessionDetails?sessionId=ddf6cfc1-4a80-477c-8b77-0a187631596b&amp;selectedDate=09%2F02%2F2024%2000%3A00%3A00&amp;selectedEndDate=10%2F02%2F2024%2000%3A00%3A00" xr:uid="{5D79DC9A-ED80-41D7-BD41-122C092F157A}"/>
    <hyperlink ref="AB545" r:id="rId2718" tooltip="Patroit Insurance Services Inc" display="https://barchartcanvas.azurewebsites.net/Report/GetAgencyNameDetail?agencyName=Patroit%20Insurance%20Services%20Inc&amp;selectedDate=09%2F02%2F2024%2000%3A00%3A00&amp;selectedEndDate=10%2F02%2F2024%2000%3A00%3A00" xr:uid="{AF1FAE00-E63C-45A9-AE2E-DD4EC247E742}"/>
    <hyperlink ref="AD545" r:id="rId2719" display="https://barchartcanvas.azurewebsites.net/Report/GetQuotationNumberDetails?accountNumber=QQ908010000&amp;selectedDate=09%2F02%2F2024%2000%3A00%3A00&amp;selectedEndDate=10%2F02%2F2024%2000%3A00%3A00" xr:uid="{34980AAF-831A-4819-898E-D0138F944B9D}"/>
    <hyperlink ref="AE545" r:id="rId2720" display="https://barchartcanvas.azurewebsites.net/Report/GetAccountNumberDetails?accountNumber=Emily%20Brown&amp;selectedDate=09%2F02%2F2024%2000%3A00%3A00&amp;selectedEndDate=10%2F02%2F2024%2000%3A00%3A00" xr:uid="{1BB80F07-E907-4D91-9C29-AE9A67482C3E}"/>
    <hyperlink ref="AI545" r:id="rId2721" tooltip="57dc364d-24b3-42cc-85e3-83232d1cf60e" display="https://barchartcanvas.azurewebsites.net/Report/GetSessionDetails?sessionId=57dc364d-24b3-42cc-85e3-83232d1cf60e&amp;selectedDate=09%2F02%2F2024%2000%3A00%3A00&amp;selectedEndDate=10%2F02%2F2024%2000%3A00%3A00" xr:uid="{0FE11A92-61AD-4B4D-9288-88A9EF72B703}"/>
    <hyperlink ref="AB546" r:id="rId2722" tooltip="Holmes Morphy and Associates Inc" display="https://barchartcanvas.azurewebsites.net/Report/GetAgencyNameDetail?agencyName=Holmes%20Morphy%20and%20Associates%20Inc&amp;selectedDate=09%2F02%2F2024%2000%3A00%3A00&amp;selectedEndDate=10%2F02%2F2024%2000%3A00%3A00" xr:uid="{1FC17BBB-3FF5-4FBA-86F0-6B036348E69F}"/>
    <hyperlink ref="AD546" r:id="rId2723" display="https://barchartcanvas.azurewebsites.net/Report/GetQuotationNumberDetails?accountNumber=QQ5481010000&amp;selectedDate=09%2F02%2F2024%2000%3A00%3A00&amp;selectedEndDate=10%2F02%2F2024%2000%3A00%3A00" xr:uid="{E756E232-C5A9-44CF-BC4D-B48AF093E5CA}"/>
    <hyperlink ref="AE546" r:id="rId2724" display="https://barchartcanvas.azurewebsites.net/Report/GetAccountNumberDetails?accountNumber=John%20Doe&amp;selectedDate=09%2F02%2F2024%2000%3A00%3A00&amp;selectedEndDate=10%2F02%2F2024%2000%3A00%3A00" xr:uid="{4A076F11-D228-472E-BB63-B04CAEF746EC}"/>
    <hyperlink ref="AI546" r:id="rId2725" tooltip="1e1a9deb-2485-4bdd-9447-eb7ee828af67" display="https://barchartcanvas.azurewebsites.net/Report/GetSessionDetails?sessionId=1e1a9deb-2485-4bdd-9447-eb7ee828af67&amp;selectedDate=09%2F02%2F2024%2000%3A00%3A00&amp;selectedEndDate=10%2F02%2F2024%2000%3A00%3A00" xr:uid="{A1D6C315-C71B-462D-AA4A-5A8324CEB0BC}"/>
    <hyperlink ref="AB547" r:id="rId2726" tooltip="Holmes Morphy and Associates Inc" display="https://barchartcanvas.azurewebsites.net/Report/GetAgencyNameDetail?agencyName=Holmes%20Morphy%20and%20Associates%20Inc&amp;selectedDate=09%2F02%2F2024%2000%3A00%3A00&amp;selectedEndDate=10%2F02%2F2024%2000%3A00%3A00" xr:uid="{DFE38793-4355-40E1-82DB-C2E956C2717A}"/>
    <hyperlink ref="AD547" r:id="rId2727" display="https://barchartcanvas.azurewebsites.net/Report/GetQuotationNumberDetails?accountNumber=QQ2673310000&amp;selectedDate=09%2F02%2F2024%2000%3A00%3A00&amp;selectedEndDate=10%2F02%2F2024%2000%3A00%3A00" xr:uid="{D01EF3A6-C4F4-440C-BE97-24C11535EF88}"/>
    <hyperlink ref="AE547" r:id="rId2728" display="https://barchartcanvas.azurewebsites.net/Report/GetAccountNumberDetails?accountNumber=Sophia%20Taylor&amp;selectedDate=09%2F02%2F2024%2000%3A00%3A00&amp;selectedEndDate=10%2F02%2F2024%2000%3A00%3A00" xr:uid="{5DD47CDE-A339-45F4-A07A-5136D74D1295}"/>
    <hyperlink ref="AI547" r:id="rId2729" tooltip="3c56bf20-67f9-47e1-b3a4-564f18b6f60c" display="https://barchartcanvas.azurewebsites.net/Report/GetSessionDetails?sessionId=3c56bf20-67f9-47e1-b3a4-564f18b6f60c&amp;selectedDate=09%2F02%2F2024%2000%3A00%3A00&amp;selectedEndDate=10%2F02%2F2024%2000%3A00%3A00" xr:uid="{914E4C3B-2760-43DF-B988-184EF904F1F2}"/>
    <hyperlink ref="AB548" r:id="rId2730" tooltip="Alliant Insurance Service" display="https://barchartcanvas.azurewebsites.net/Report/GetAgencyNameDetail?agencyName=Alliant%20Insurance%20Service&amp;selectedDate=09%2F02%2F2024%2000%3A00%3A00&amp;selectedEndDate=10%2F02%2F2024%2000%3A00%3A00" xr:uid="{CC63401B-67E0-4363-9AB6-A40293177EA7}"/>
    <hyperlink ref="AD548" r:id="rId2731" display="https://barchartcanvas.azurewebsites.net/Report/GetQuotationNumberDetails?accountNumber=QQ5923010000&amp;selectedDate=09%2F02%2F2024%2000%3A00%3A00&amp;selectedEndDate=10%2F02%2F2024%2000%3A00%3A00" xr:uid="{D66D2532-E21E-4CEF-88FA-AA6E87FD24AA}"/>
    <hyperlink ref="AE548" r:id="rId2732" display="https://barchartcanvas.azurewebsites.net/Report/GetAccountNumberDetails?accountNumber=Sophia%20Taylor&amp;selectedDate=09%2F02%2F2024%2000%3A00%3A00&amp;selectedEndDate=10%2F02%2F2024%2000%3A00%3A00" xr:uid="{C2B1E4EC-C9BF-4580-81FA-B2E7151E21A0}"/>
    <hyperlink ref="AI548" r:id="rId2733" tooltip="af0d942a-3f17-4d83-8856-521726ed66c7" display="https://barchartcanvas.azurewebsites.net/Report/GetSessionDetails?sessionId=af0d942a-3f17-4d83-8856-521726ed66c7&amp;selectedDate=09%2F02%2F2024%2000%3A00%3A00&amp;selectedEndDate=10%2F02%2F2024%2000%3A00%3A00" xr:uid="{AC7541A3-7F71-4989-AB81-B56C0E7B9C14}"/>
    <hyperlink ref="AB549" r:id="rId2734" tooltip="Robertson Ryan and Associate Agency" display="https://barchartcanvas.azurewebsites.net/Report/GetAgencyNameDetail?agencyName=Robertson%20Ryan%20and%20Associate%20Agency&amp;selectedDate=09%2F02%2F2024%2000%3A00%3A00&amp;selectedEndDate=10%2F02%2F2024%2000%3A00%3A00" xr:uid="{FFC868C5-EE76-4F41-AC7A-761E2E01B37E}"/>
    <hyperlink ref="AD549" r:id="rId2735" display="https://barchartcanvas.azurewebsites.net/Report/GetQuotationNumberDetails?accountNumber=QQ6065710000&amp;selectedDate=09%2F02%2F2024%2000%3A00%3A00&amp;selectedEndDate=10%2F02%2F2024%2000%3A00%3A00" xr:uid="{5024E903-A2CA-4634-906E-E3119C5A6D78}"/>
    <hyperlink ref="AE549" r:id="rId2736" display="https://barchartcanvas.azurewebsites.net/Report/GetAccountNumberDetails?accountNumber=Liam%20Anderson&amp;selectedDate=09%2F02%2F2024%2000%3A00%3A00&amp;selectedEndDate=10%2F02%2F2024%2000%3A00%3A00" xr:uid="{B3C6698A-6058-400F-9210-3D6548F4CCC1}"/>
    <hyperlink ref="AI549" r:id="rId2737" tooltip="42d1de69-59a1-402b-aeb2-1e1c79ba08b8" display="https://barchartcanvas.azurewebsites.net/Report/GetSessionDetails?sessionId=42d1de69-59a1-402b-aeb2-1e1c79ba08b8&amp;selectedDate=09%2F02%2F2024%2000%3A00%3A00&amp;selectedEndDate=10%2F02%2F2024%2000%3A00%3A00" xr:uid="{EEF4265A-F2E4-46FD-8DEB-E11291EADDE3}"/>
    <hyperlink ref="AB550" r:id="rId2738" tooltip="Hub International Ltd" display="https://barchartcanvas.azurewebsites.net/Report/GetAgencyNameDetail?agencyName=Hub%20International%20Ltd&amp;selectedDate=09%2F02%2F2024%2000%3A00%3A00&amp;selectedEndDate=10%2F02%2F2024%2000%3A00%3A00" xr:uid="{AB76A5E1-F42B-4AF8-99EE-502F573DA419}"/>
    <hyperlink ref="AD550" r:id="rId2739" display="https://barchartcanvas.azurewebsites.net/Report/GetQuotationNumberDetails?accountNumber=QQ3121010000&amp;selectedDate=09%2F02%2F2024%2000%3A00%3A00&amp;selectedEndDate=10%2F02%2F2024%2000%3A00%3A00" xr:uid="{4722BC3D-5E29-429E-8F2A-7E7C8C590AAB}"/>
    <hyperlink ref="AE550" r:id="rId2740" display="https://barchartcanvas.azurewebsites.net/Report/GetAccountNumberDetails?accountNumber=Liam%20Anderson&amp;selectedDate=09%2F02%2F2024%2000%3A00%3A00&amp;selectedEndDate=10%2F02%2F2024%2000%3A00%3A00" xr:uid="{8FF13DB5-ADCA-4DA5-B9B9-145C43D83010}"/>
    <hyperlink ref="AI550" r:id="rId2741" tooltip="0e1e7827-f9ff-4515-a449-cea5de26f7ba" display="https://barchartcanvas.azurewebsites.net/Report/GetSessionDetails?sessionId=0e1e7827-f9ff-4515-a449-cea5de26f7ba&amp;selectedDate=09%2F02%2F2024%2000%3A00%3A00&amp;selectedEndDate=10%2F02%2F2024%2000%3A00%3A00" xr:uid="{71873496-FACF-4AAA-9C7E-E30E72158EC0}"/>
    <hyperlink ref="AB551" r:id="rId2742" tooltip="Alkeme" display="https://barchartcanvas.azurewebsites.net/Report/GetAgencyNameDetail?agencyName=Alkeme&amp;selectedDate=09%2F02%2F2024%2000%3A00%3A00&amp;selectedEndDate=10%2F02%2F2024%2000%3A00%3A00" xr:uid="{2D843C1F-49E2-4B72-9D42-6FC16A76E419}"/>
    <hyperlink ref="AD551" r:id="rId2743" display="https://barchartcanvas.azurewebsites.net/Report/GetQuotationNumberDetails?accountNumber=QQ6847410000&amp;selectedDate=09%2F02%2F2024%2000%3A00%3A00&amp;selectedEndDate=10%2F02%2F2024%2000%3A00%3A00" xr:uid="{2F58788E-65F0-46A6-91A1-7D2A41CA23CD}"/>
    <hyperlink ref="AE551" r:id="rId2744" display="https://barchartcanvas.azurewebsites.net/Report/GetAccountNumberDetails?accountNumber=Jane%20Smith&amp;selectedDate=09%2F02%2F2024%2000%3A00%3A00&amp;selectedEndDate=10%2F02%2F2024%2000%3A00%3A00" xr:uid="{203C06DC-17A6-4F43-8A0E-355AF7885B75}"/>
    <hyperlink ref="AI551" r:id="rId2745" tooltip="a792cbdb-2a44-4184-a959-631feed8add5" display="https://barchartcanvas.azurewebsites.net/Report/GetSessionDetails?sessionId=a792cbdb-2a44-4184-a959-631feed8add5&amp;selectedDate=09%2F02%2F2024%2000%3A00%3A00&amp;selectedEndDate=10%2F02%2F2024%2000%3A00%3A00" xr:uid="{34327EDB-F6B2-4E41-A216-DBF087BDF55D}"/>
    <hyperlink ref="AB552" r:id="rId2746" tooltip="USI Insurance Services" display="https://barchartcanvas.azurewebsites.net/Report/GetAgencyNameDetail?agencyName=USI%20Insurance%20Services&amp;selectedDate=09%2F02%2F2024%2000%3A00%3A00&amp;selectedEndDate=10%2F02%2F2024%2000%3A00%3A00" xr:uid="{5787C0C8-4672-4F5C-832E-71DC42F19A46}"/>
    <hyperlink ref="AD552" r:id="rId2747" display="https://barchartcanvas.azurewebsites.net/Report/GetQuotationNumberDetails?accountNumber=QQ95410000&amp;selectedDate=09%2F02%2F2024%2000%3A00%3A00&amp;selectedEndDate=10%2F02%2F2024%2000%3A00%3A00" xr:uid="{BB250A29-F7DD-486F-9D5D-105AB174A1A4}"/>
    <hyperlink ref="AE552" r:id="rId2748" display="https://barchartcanvas.azurewebsites.net/Report/GetAccountNumberDetails?accountNumber=David%20Clark&amp;selectedDate=09%2F02%2F2024%2000%3A00%3A00&amp;selectedEndDate=10%2F02%2F2024%2000%3A00%3A00" xr:uid="{F9BA0800-315E-4A55-9DDC-5CF420746264}"/>
    <hyperlink ref="AI552" r:id="rId2749" tooltip="73650179-274d-4317-81fb-7d9d2e376f79" display="https://barchartcanvas.azurewebsites.net/Report/GetSessionDetails?sessionId=73650179-274d-4317-81fb-7d9d2e376f79&amp;selectedDate=09%2F02%2F2024%2000%3A00%3A00&amp;selectedEndDate=10%2F02%2F2024%2000%3A00%3A00" xr:uid="{02FA659B-84F1-424E-AEA7-A565DD509850}"/>
    <hyperlink ref="AB553" r:id="rId2750" tooltip="Patroit Insurance Services Inc" display="https://barchartcanvas.azurewebsites.net/Report/GetAgencyNameDetail?agencyName=Patroit%20Insurance%20Services%20Inc&amp;selectedDate=09%2F02%2F2024%2000%3A00%3A00&amp;selectedEndDate=10%2F02%2F2024%2000%3A00%3A00" xr:uid="{85D838FA-CF83-4642-9D6B-EA8973528650}"/>
    <hyperlink ref="AD553" r:id="rId2751" display="https://barchartcanvas.azurewebsites.net/Report/GetQuotationNumberDetails?accountNumber=QQ5118410000&amp;selectedDate=09%2F02%2F2024%2000%3A00%3A00&amp;selectedEndDate=10%2F02%2F2024%2000%3A00%3A00" xr:uid="{431FC0F5-1041-4410-9B81-9004BD949585}"/>
    <hyperlink ref="AE553" r:id="rId2752" display="https://barchartcanvas.azurewebsites.net/Report/GetAccountNumberDetails?accountNumber=Jane%20Smith&amp;selectedDate=09%2F02%2F2024%2000%3A00%3A00&amp;selectedEndDate=10%2F02%2F2024%2000%3A00%3A00" xr:uid="{A443D27A-8854-4BC3-A44B-1BFB4587E836}"/>
    <hyperlink ref="AI553" r:id="rId2753" tooltip="8d6f5f66-b812-4d8e-b9c8-80eb66bdabda" display="https://barchartcanvas.azurewebsites.net/Report/GetSessionDetails?sessionId=8d6f5f66-b812-4d8e-b9c8-80eb66bdabda&amp;selectedDate=09%2F02%2F2024%2000%3A00%3A00&amp;selectedEndDate=10%2F02%2F2024%2000%3A00%3A00" xr:uid="{3DD8E3C8-9F16-40FE-8FBD-188B27FEBDFF}"/>
    <hyperlink ref="AB554" r:id="rId2754" tooltip="Lawley Insurance" display="https://barchartcanvas.azurewebsites.net/Report/GetAgencyNameDetail?agencyName=Lawley%20Insurance&amp;selectedDate=09%2F02%2F2024%2000%3A00%3A00&amp;selectedEndDate=10%2F02%2F2024%2000%3A00%3A00" xr:uid="{B0ABCE06-E32D-4647-BEB7-4EFEA787D1B4}"/>
    <hyperlink ref="AD554" r:id="rId2755" display="https://barchartcanvas.azurewebsites.net/Report/GetQuotationNumberDetails?accountNumber=QQ2751710000&amp;selectedDate=09%2F02%2F2024%2000%3A00%3A00&amp;selectedEndDate=10%2F02%2F2024%2000%3A00%3A00" xr:uid="{C6230232-A137-4082-B9C3-C3F5FD5941AD}"/>
    <hyperlink ref="AE554" r:id="rId2756" display="https://barchartcanvas.azurewebsites.net/Report/GetAccountNumberDetails?accountNumber=Jane%20Smith&amp;selectedDate=09%2F02%2F2024%2000%3A00%3A00&amp;selectedEndDate=10%2F02%2F2024%2000%3A00%3A00" xr:uid="{03C36A7E-1681-43DB-BEB7-C873F5FF083E}"/>
    <hyperlink ref="AI554" r:id="rId2757" tooltip="55c451c9-971e-4c47-9129-e9ccfa6f691e" display="https://barchartcanvas.azurewebsites.net/Report/GetSessionDetails?sessionId=55c451c9-971e-4c47-9129-e9ccfa6f691e&amp;selectedDate=09%2F02%2F2024%2000%3A00%3A00&amp;selectedEndDate=10%2F02%2F2024%2000%3A00%3A00" xr:uid="{6F333759-C057-4136-806B-FC5F327237D9}"/>
    <hyperlink ref="AB555" r:id="rId2758" tooltip="Alliant Insurance Service" display="https://barchartcanvas.azurewebsites.net/Report/GetAgencyNameDetail?agencyName=Alliant%20Insurance%20Service&amp;selectedDate=09%2F02%2F2024%2000%3A00%3A00&amp;selectedEndDate=10%2F02%2F2024%2000%3A00%3A00" xr:uid="{F051A522-E7BE-49FF-BEA9-B2591108B272}"/>
    <hyperlink ref="AD555" r:id="rId2759" display="https://barchartcanvas.azurewebsites.net/Report/GetQuotationNumberDetails?accountNumber=QQ3972010000&amp;selectedDate=09%2F02%2F2024%2000%3A00%3A00&amp;selectedEndDate=10%2F02%2F2024%2000%3A00%3A00" xr:uid="{9ADD8395-BE61-4F05-B6CC-06656DDAE939}"/>
    <hyperlink ref="AE555" r:id="rId2760" display="https://barchartcanvas.azurewebsites.net/Report/GetAccountNumberDetails?accountNumber=Jane%20Smith&amp;selectedDate=09%2F02%2F2024%2000%3A00%3A00&amp;selectedEndDate=10%2F02%2F2024%2000%3A00%3A00" xr:uid="{6AAB08CC-BF7C-44A8-9C75-93970406AAAF}"/>
    <hyperlink ref="AI555" r:id="rId2761" tooltip="0444ea16-786f-4b0c-80a5-1330ad484632" display="https://barchartcanvas.azurewebsites.net/Report/GetSessionDetails?sessionId=0444ea16-786f-4b0c-80a5-1330ad484632&amp;selectedDate=09%2F02%2F2024%2000%3A00%3A00&amp;selectedEndDate=10%2F02%2F2024%2000%3A00%3A00" xr:uid="{8B77FC1B-42D1-431F-AA2F-D6A0CB471D00}"/>
    <hyperlink ref="AB556" r:id="rId2762" tooltip="Premier Group" display="https://barchartcanvas.azurewebsites.net/Report/GetAgencyNameDetail?agencyName=Premier%20Group&amp;selectedDate=09%2F02%2F2024%2000%3A00%3A00&amp;selectedEndDate=10%2F02%2F2024%2000%3A00%3A00" xr:uid="{A3AE545C-C849-4E0C-BCA7-1CC9B3BAC0AF}"/>
    <hyperlink ref="AD556" r:id="rId2763" display="https://barchartcanvas.azurewebsites.net/Report/GetQuotationNumberDetails?accountNumber=QQ8716010000&amp;selectedDate=09%2F02%2F2024%2000%3A00%3A00&amp;selectedEndDate=10%2F02%2F2024%2000%3A00%3A00" xr:uid="{8E3E975A-7889-4248-8A91-E12A50684C9A}"/>
    <hyperlink ref="AE556" r:id="rId2764" display="https://barchartcanvas.azurewebsites.net/Report/GetAccountNumberDetails?accountNumber=Anil%27s%20Account&amp;selectedDate=09%2F02%2F2024%2000%3A00%3A00&amp;selectedEndDate=10%2F02%2F2024%2000%3A00%3A00" xr:uid="{764ADFF6-276D-4234-BA0F-4BEDF2771A9D}"/>
    <hyperlink ref="AI556" r:id="rId2765" tooltip="a06e08d0-76e2-4a7c-960a-4d9284a034ba" display="https://barchartcanvas.azurewebsites.net/Report/GetSessionDetails?sessionId=a06e08d0-76e2-4a7c-960a-4d9284a034ba&amp;selectedDate=09%2F02%2F2024%2000%3A00%3A00&amp;selectedEndDate=10%2F02%2F2024%2000%3A00%3A00" xr:uid="{DD663781-5B05-4BC3-9D63-89B6CE284682}"/>
    <hyperlink ref="AB557" r:id="rId2766" tooltip="Alkeme" display="https://barchartcanvas.azurewebsites.net/Report/GetAgencyNameDetail?agencyName=Alkeme&amp;selectedDate=09%2F02%2F2024%2000%3A00%3A00&amp;selectedEndDate=10%2F02%2F2024%2000%3A00%3A00" xr:uid="{A522379E-82D0-4BB4-8DD2-F331832F4C5E}"/>
    <hyperlink ref="AD557" r:id="rId2767" display="https://barchartcanvas.azurewebsites.net/Report/GetQuotationNumberDetails?accountNumber=QQ7164310000&amp;selectedDate=09%2F02%2F2024%2000%3A00%3A00&amp;selectedEndDate=10%2F02%2F2024%2000%3A00%3A00" xr:uid="{74E4C1C2-45AE-4653-AFBC-03D5A1A22D88}"/>
    <hyperlink ref="AE557" r:id="rId2768" display="https://barchartcanvas.azurewebsites.net/Report/GetAccountNumberDetails?accountNumber=Jane%20Smith&amp;selectedDate=09%2F02%2F2024%2000%3A00%3A00&amp;selectedEndDate=10%2F02%2F2024%2000%3A00%3A00" xr:uid="{9295030D-374B-468A-86D6-7FE8E205F916}"/>
    <hyperlink ref="AI557" r:id="rId2769" tooltip="88b9d717-6750-42af-b813-30205ddbf50a" display="https://barchartcanvas.azurewebsites.net/Report/GetSessionDetails?sessionId=88b9d717-6750-42af-b813-30205ddbf50a&amp;selectedDate=09%2F02%2F2024%2000%3A00%3A00&amp;selectedEndDate=10%2F02%2F2024%2000%3A00%3A00" xr:uid="{5E74BAE6-14E2-4FEF-89D0-90CBBA641D41}"/>
    <hyperlink ref="AB558" r:id="rId2770" tooltip="Cottingham and Butter Inc" display="https://barchartcanvas.azurewebsites.net/Report/GetAgencyNameDetail?agencyName=Cottingham%20and%20Butter%20Inc&amp;selectedDate=09%2F02%2F2024%2000%3A00%3A00&amp;selectedEndDate=10%2F02%2F2024%2000%3A00%3A00" xr:uid="{4AF9BFED-C89C-40BF-AFF1-105039DFDB86}"/>
    <hyperlink ref="AD558" r:id="rId2771" display="https://barchartcanvas.azurewebsites.net/Report/GetQuotationNumberDetails?accountNumber=QQ53210000&amp;selectedDate=09%2F02%2F2024%2000%3A00%3A00&amp;selectedEndDate=10%2F02%2F2024%2000%3A00%3A00" xr:uid="{E4C578C1-EE34-4ACF-A900-2E87F210155D}"/>
    <hyperlink ref="AE558" r:id="rId2772" display="https://barchartcanvas.azurewebsites.net/Report/GetAccountNumberDetails?accountNumber=Anil%27s%20Account&amp;selectedDate=09%2F02%2F2024%2000%3A00%3A00&amp;selectedEndDate=10%2F02%2F2024%2000%3A00%3A00" xr:uid="{D747FDD6-EA9E-4779-B80C-0521CF6D6C26}"/>
    <hyperlink ref="AI558" r:id="rId2773" tooltip="a85969e2-b73d-4f4e-98a6-beba5b6c8729" display="https://barchartcanvas.azurewebsites.net/Report/GetSessionDetails?sessionId=a85969e2-b73d-4f4e-98a6-beba5b6c8729&amp;selectedDate=09%2F02%2F2024%2000%3A00%3A00&amp;selectedEndDate=10%2F02%2F2024%2000%3A00%3A00" xr:uid="{B2D85B71-2593-485F-8EC5-07F7404482B4}"/>
    <hyperlink ref="AB559" r:id="rId2774" tooltip="Patroit Insurance Services Inc" display="https://barchartcanvas.azurewebsites.net/Report/GetAgencyNameDetail?agencyName=Patroit%20Insurance%20Services%20Inc&amp;selectedDate=09%2F02%2F2024%2000%3A00%3A00&amp;selectedEndDate=10%2F02%2F2024%2000%3A00%3A00" xr:uid="{9D811152-AF9A-4864-933A-D6927E19C95E}"/>
    <hyperlink ref="AD559" r:id="rId2775" display="https://barchartcanvas.azurewebsites.net/Report/GetQuotationNumberDetails?accountNumber=QQ8595510000&amp;selectedDate=09%2F02%2F2024%2000%3A00%3A00&amp;selectedEndDate=10%2F02%2F2024%2000%3A00%3A00" xr:uid="{DF9C9A7B-8E90-4E77-B22B-1F00EABFF645}"/>
    <hyperlink ref="AE559" r:id="rId2776" display="https://barchartcanvas.azurewebsites.net/Report/GetAccountNumberDetails?accountNumber=Anil%27s%20Account&amp;selectedDate=09%2F02%2F2024%2000%3A00%3A00&amp;selectedEndDate=10%2F02%2F2024%2000%3A00%3A00" xr:uid="{25CA2E72-68E6-472E-832E-AA2E16014F93}"/>
    <hyperlink ref="AI559" r:id="rId2777" tooltip="968510a7-5cca-4ea7-a8f1-786adf6f7745" display="https://barchartcanvas.azurewebsites.net/Report/GetSessionDetails?sessionId=968510a7-5cca-4ea7-a8f1-786adf6f7745&amp;selectedDate=09%2F02%2F2024%2000%3A00%3A00&amp;selectedEndDate=10%2F02%2F2024%2000%3A00%3A00" xr:uid="{B70170FD-CB8F-4277-9622-1FFB969DA19E}"/>
    <hyperlink ref="AB560" r:id="rId2778" tooltip="Robertson Ryan and Associate Agency" display="https://barchartcanvas.azurewebsites.net/Report/GetAgencyNameDetail?agencyName=Robertson%20Ryan%20and%20Associate%20Agency&amp;selectedDate=09%2F02%2F2024%2000%3A00%3A00&amp;selectedEndDate=10%2F02%2F2024%2000%3A00%3A00" xr:uid="{BD8C9B25-2D59-4BD6-9A9B-3F2DE6022872}"/>
    <hyperlink ref="AD560" r:id="rId2779" display="https://barchartcanvas.azurewebsites.net/Report/GetQuotationNumberDetails?accountNumber=QQ2640910000&amp;selectedDate=09%2F02%2F2024%2000%3A00%3A00&amp;selectedEndDate=10%2F02%2F2024%2000%3A00%3A00" xr:uid="{EA182EF5-2551-4215-B06D-578B65B02E9C}"/>
    <hyperlink ref="AE560" r:id="rId2780" display="https://barchartcanvas.azurewebsites.net/Report/GetAccountNumberDetails?accountNumber=Jane%20Smith&amp;selectedDate=09%2F02%2F2024%2000%3A00%3A00&amp;selectedEndDate=10%2F02%2F2024%2000%3A00%3A00" xr:uid="{7B97872A-6DB0-406B-A950-5CA54422C7BC}"/>
    <hyperlink ref="AI560" r:id="rId2781" tooltip="430e1642-704a-437a-a7cc-eb0e5038786e" display="https://barchartcanvas.azurewebsites.net/Report/GetSessionDetails?sessionId=430e1642-704a-437a-a7cc-eb0e5038786e&amp;selectedDate=09%2F02%2F2024%2000%3A00%3A00&amp;selectedEndDate=10%2F02%2F2024%2000%3A00%3A00" xr:uid="{1FCF07B0-4C5D-47C7-93BA-3B1EB8349349}"/>
    <hyperlink ref="AB561" r:id="rId2782" tooltip="Unison Risk Advisors" display="https://barchartcanvas.azurewebsites.net/Report/GetAgencyNameDetail?agencyName=Unison%20Risk%20Advisors&amp;selectedDate=09%2F02%2F2024%2000%3A00%3A00&amp;selectedEndDate=10%2F02%2F2024%2000%3A00%3A00" xr:uid="{F50F5E9D-F924-40BA-A5FA-7112EA11AE89}"/>
    <hyperlink ref="AD561" r:id="rId2783" display="https://barchartcanvas.azurewebsites.net/Report/GetQuotationNumberDetails?accountNumber=QQ8960910000&amp;selectedDate=09%2F02%2F2024%2000%3A00%3A00&amp;selectedEndDate=10%2F02%2F2024%2000%3A00%3A00" xr:uid="{9DEB13A0-C097-47EC-B9DF-87AA13D49FB5}"/>
    <hyperlink ref="AE561" r:id="rId2784" display="https://barchartcanvas.azurewebsites.net/Report/GetAccountNumberDetails?accountNumber=Emily%20Brown&amp;selectedDate=09%2F02%2F2024%2000%3A00%3A00&amp;selectedEndDate=10%2F02%2F2024%2000%3A00%3A00" xr:uid="{BFE2A93C-F2F1-4093-BF4D-00DD27333734}"/>
    <hyperlink ref="AI561" r:id="rId2785" tooltip="bc99042d-4234-45c6-b86a-64ca57237a9f" display="https://barchartcanvas.azurewebsites.net/Report/GetSessionDetails?sessionId=bc99042d-4234-45c6-b86a-64ca57237a9f&amp;selectedDate=09%2F02%2F2024%2000%3A00%3A00&amp;selectedEndDate=10%2F02%2F2024%2000%3A00%3A00" xr:uid="{8474B50A-846B-4DE3-B474-94CFF02620D1}"/>
    <hyperlink ref="AB562" r:id="rId2786" tooltip="Towne Insurance" display="https://barchartcanvas.azurewebsites.net/Report/GetAgencyNameDetail?agencyName=Towne%20Insurance&amp;selectedDate=09%2F02%2F2024%2000%3A00%3A00&amp;selectedEndDate=10%2F02%2F2024%2000%3A00%3A00" xr:uid="{00F3A95D-A4AB-4A85-B0EE-8BCF32981326}"/>
    <hyperlink ref="AD562" r:id="rId2787" display="https://barchartcanvas.azurewebsites.net/Report/GetQuotationNumberDetails?accountNumber=QQ4768610000&amp;selectedDate=09%2F02%2F2024%2000%3A00%3A00&amp;selectedEndDate=10%2F02%2F2024%2000%3A00%3A00" xr:uid="{F2A2988B-124C-4B0F-A2FE-1D4F695EB515}"/>
    <hyperlink ref="AE562" r:id="rId2788" display="https://barchartcanvas.azurewebsites.net/Report/GetAccountNumberDetails?accountNumber=Jane%20Smith&amp;selectedDate=09%2F02%2F2024%2000%3A00%3A00&amp;selectedEndDate=10%2F02%2F2024%2000%3A00%3A00" xr:uid="{1D126367-5E10-4860-8276-C986139347B6}"/>
    <hyperlink ref="AI562" r:id="rId2789" tooltip="d372bef5-34bb-419e-a5a1-565e77380172" display="https://barchartcanvas.azurewebsites.net/Report/GetSessionDetails?sessionId=d372bef5-34bb-419e-a5a1-565e77380172&amp;selectedDate=09%2F02%2F2024%2000%3A00%3A00&amp;selectedEndDate=10%2F02%2F2024%2000%3A00%3A00" xr:uid="{489E3178-C1CE-483B-9022-D9FACB1C6850}"/>
    <hyperlink ref="AB563" r:id="rId2790" tooltip="Patroit Insurance Services Inc" display="https://barchartcanvas.azurewebsites.net/Report/GetAgencyNameDetail?agencyName=Patroit%20Insurance%20Services%20Inc&amp;selectedDate=09%2F02%2F2024%2000%3A00%3A00&amp;selectedEndDate=10%2F02%2F2024%2000%3A00%3A00" xr:uid="{27AE0B65-FAE5-4671-98AC-4B42399C50D4}"/>
    <hyperlink ref="AD563" r:id="rId2791" display="https://barchartcanvas.azurewebsites.net/Report/GetQuotationNumberDetails?accountNumber=QQ3482510000&amp;selectedDate=09%2F02%2F2024%2000%3A00%3A00&amp;selectedEndDate=10%2F02%2F2024%2000%3A00%3A00" xr:uid="{F757F878-375A-44F5-B10F-D107595E0814}"/>
    <hyperlink ref="AE563" r:id="rId2792" display="https://barchartcanvas.azurewebsites.net/Report/GetAccountNumberDetails?accountNumber=Jane%20Smith&amp;selectedDate=09%2F02%2F2024%2000%3A00%3A00&amp;selectedEndDate=10%2F02%2F2024%2000%3A00%3A00" xr:uid="{6B90D71D-0309-4BB0-9C93-85CC17A88F26}"/>
    <hyperlink ref="AI563" r:id="rId2793" tooltip="43379eff-73b1-4b71-ba44-e69d7200a844" display="https://barchartcanvas.azurewebsites.net/Report/GetSessionDetails?sessionId=43379eff-73b1-4b71-ba44-e69d7200a844&amp;selectedDate=09%2F02%2F2024%2000%3A00%3A00&amp;selectedEndDate=10%2F02%2F2024%2000%3A00%3A00" xr:uid="{7DA74420-7FB5-4618-BECA-35DCEBB67843}"/>
    <hyperlink ref="AB564" r:id="rId2794" tooltip="Scott Insurance" display="https://barchartcanvas.azurewebsites.net/Report/GetAgencyNameDetail?agencyName=Scott%20Insurance&amp;selectedDate=09%2F02%2F2024%2000%3A00%3A00&amp;selectedEndDate=10%2F02%2F2024%2000%3A00%3A00" xr:uid="{90C9B227-D7B6-42C3-A2C1-9FA5EE8FFBF4}"/>
    <hyperlink ref="AD564" r:id="rId2795" display="https://barchartcanvas.azurewebsites.net/Report/GetQuotationNumberDetails?accountNumber=QQ6667910000&amp;selectedDate=09%2F02%2F2024%2000%3A00%3A00&amp;selectedEndDate=10%2F02%2F2024%2000%3A00%3A00" xr:uid="{C34D0AAE-84A3-4BC8-AE72-687CECB89773}"/>
    <hyperlink ref="AE564" r:id="rId2796" display="https://barchartcanvas.azurewebsites.net/Report/GetAccountNumberDetails?accountNumber=Jane%20Smith&amp;selectedDate=09%2F02%2F2024%2000%3A00%3A00&amp;selectedEndDate=10%2F02%2F2024%2000%3A00%3A00" xr:uid="{10B6AC71-B385-484B-8E60-F5146D6DFB1D}"/>
    <hyperlink ref="AI564" r:id="rId2797" tooltip="7205efdf-71a0-47b2-a290-460cbcd04b30" display="https://barchartcanvas.azurewebsites.net/Report/GetSessionDetails?sessionId=7205efdf-71a0-47b2-a290-460cbcd04b30&amp;selectedDate=09%2F02%2F2024%2000%3A00%3A00&amp;selectedEndDate=10%2F02%2F2024%2000%3A00%3A00" xr:uid="{91E55F59-38A1-44DF-B65F-0F0FB2E3A6F4}"/>
    <hyperlink ref="AB565" r:id="rId2798" tooltip="Locton Cos LLC" display="https://barchartcanvas.azurewebsites.net/Report/GetAgencyNameDetail?agencyName=Locton%20Cos%20LLC&amp;selectedDate=09%2F02%2F2024%2000%3A00%3A00&amp;selectedEndDate=10%2F02%2F2024%2000%3A00%3A00" xr:uid="{AB458C71-4040-408A-957B-20B4620F26FE}"/>
    <hyperlink ref="AD565" r:id="rId2799" display="https://barchartcanvas.azurewebsites.net/Report/GetQuotationNumberDetails?accountNumber=QQ6447110000&amp;selectedDate=09%2F02%2F2024%2000%3A00%3A00&amp;selectedEndDate=10%2F02%2F2024%2000%3A00%3A00" xr:uid="{765D7945-E43E-4367-A6D9-C690BB901CC0}"/>
    <hyperlink ref="AE565" r:id="rId2800" display="https://barchartcanvas.azurewebsites.net/Report/GetAccountNumberDetails?accountNumber=Jane%20Smith&amp;selectedDate=09%2F02%2F2024%2000%3A00%3A00&amp;selectedEndDate=10%2F02%2F2024%2000%3A00%3A00" xr:uid="{72D20062-9496-4BB9-B5F2-E968B8493F02}"/>
    <hyperlink ref="AI565" r:id="rId2801" tooltip="6245d5da-ff28-4a97-82fc-aee0429ca10c" display="https://barchartcanvas.azurewebsites.net/Report/GetSessionDetails?sessionId=6245d5da-ff28-4a97-82fc-aee0429ca10c&amp;selectedDate=09%2F02%2F2024%2000%3A00%3A00&amp;selectedEndDate=10%2F02%2F2024%2000%3A00%3A00" xr:uid="{41EF10DA-4B2F-4F1F-8668-40164853F2D2}"/>
    <hyperlink ref="AB566" r:id="rId2802" tooltip="Hylant Group Inc" display="https://barchartcanvas.azurewebsites.net/Report/GetAgencyNameDetail?agencyName=Hylant%20Group%20Inc&amp;selectedDate=09%2F02%2F2024%2000%3A00%3A00&amp;selectedEndDate=10%2F02%2F2024%2000%3A00%3A00" xr:uid="{4977CB3C-8DB9-461D-B94E-9EC701CE1217}"/>
    <hyperlink ref="AD566" r:id="rId2803" display="https://barchartcanvas.azurewebsites.net/Report/GetQuotationNumberDetails?accountNumber=QQ6288210000&amp;selectedDate=09%2F02%2F2024%2000%3A00%3A00&amp;selectedEndDate=10%2F02%2F2024%2000%3A00%3A00" xr:uid="{6094EDBA-EB44-4654-991E-FE0A33BAD9D0}"/>
    <hyperlink ref="AE566" r:id="rId2804" display="https://barchartcanvas.azurewebsites.net/Report/GetAccountNumberDetails?accountNumber=Jane%20Smith&amp;selectedDate=09%2F02%2F2024%2000%3A00%3A00&amp;selectedEndDate=10%2F02%2F2024%2000%3A00%3A00" xr:uid="{B4DF6265-EE2B-4BF1-BCC6-D6A0F57F7A48}"/>
    <hyperlink ref="AI566" r:id="rId2805" tooltip="cd8855a9-bff6-4bcc-b248-38823be339e0" display="https://barchartcanvas.azurewebsites.net/Report/GetSessionDetails?sessionId=cd8855a9-bff6-4bcc-b248-38823be339e0&amp;selectedDate=09%2F02%2F2024%2000%3A00%3A00&amp;selectedEndDate=10%2F02%2F2024%2000%3A00%3A00" xr:uid="{55D22887-5F8D-44AB-BCC8-7CC5856E523D}"/>
    <hyperlink ref="AB567" r:id="rId2806" tooltip="King Insurance Partners" display="https://barchartcanvas.azurewebsites.net/Report/GetAgencyNameDetail?agencyName=King%20Insurance%20Partners&amp;selectedDate=09%2F02%2F2024%2000%3A00%3A00&amp;selectedEndDate=10%2F02%2F2024%2000%3A00%3A00" xr:uid="{A4A94855-39C8-442C-87B4-E7DFB3863982}"/>
    <hyperlink ref="AD567" r:id="rId2807" display="https://barchartcanvas.azurewebsites.net/Report/GetQuotationNumberDetails?accountNumber=QQ6991410000&amp;selectedDate=09%2F02%2F2024%2000%3A00%3A00&amp;selectedEndDate=10%2F02%2F2024%2000%3A00%3A00" xr:uid="{68004164-9B93-460E-96E6-70E6B023588E}"/>
    <hyperlink ref="AE567" r:id="rId2808" display="https://barchartcanvas.azurewebsites.net/Report/GetAccountNumberDetails?accountNumber=Jane%20Smith&amp;selectedDate=09%2F02%2F2024%2000%3A00%3A00&amp;selectedEndDate=10%2F02%2F2024%2000%3A00%3A00" xr:uid="{E504EA90-B199-4783-B23B-1A4B1E127036}"/>
    <hyperlink ref="AI567" r:id="rId2809" tooltip="4b2a6e37-7aae-49f8-bce8-99d0f168075c" display="https://barchartcanvas.azurewebsites.net/Report/GetSessionDetails?sessionId=4b2a6e37-7aae-49f8-bce8-99d0f168075c&amp;selectedDate=09%2F02%2F2024%2000%3A00%3A00&amp;selectedEndDate=10%2F02%2F2024%2000%3A00%3A00" xr:uid="{7B86D0B9-BEC8-4950-8BE0-7B211A97CB3E}"/>
    <hyperlink ref="AB568" r:id="rId2810" tooltip="Heffernan Group" display="https://barchartcanvas.azurewebsites.net/Report/GetAgencyNameDetail?agencyName=Heffernan%20Group&amp;selectedDate=09%2F02%2F2024%2000%3A00%3A00&amp;selectedEndDate=10%2F02%2F2024%2000%3A00%3A00" xr:uid="{CD304F20-C0F3-48DE-9210-1C974B14E74A}"/>
    <hyperlink ref="AD568" r:id="rId2811" display="https://barchartcanvas.azurewebsites.net/Report/GetQuotationNumberDetails?accountNumber=QQ7180810000&amp;selectedDate=09%2F02%2F2024%2000%3A00%3A00&amp;selectedEndDate=10%2F02%2F2024%2000%3A00%3A00" xr:uid="{EDD4D3A4-5406-44FF-9E4A-709D8A5B78D7}"/>
    <hyperlink ref="AE568" r:id="rId2812" display="https://barchartcanvas.azurewebsites.net/Report/GetAccountNumberDetails?accountNumber=Jane%20Smith&amp;selectedDate=09%2F02%2F2024%2000%3A00%3A00&amp;selectedEndDate=10%2F02%2F2024%2000%3A00%3A00" xr:uid="{6F3F2D02-CFEE-4667-B0E8-AEC80540D98B}"/>
    <hyperlink ref="AI568" r:id="rId2813" tooltip="b0b31ff2-b238-4730-bc14-6fb60516e4ce" display="https://barchartcanvas.azurewebsites.net/Report/GetSessionDetails?sessionId=b0b31ff2-b238-4730-bc14-6fb60516e4ce&amp;selectedDate=09%2F02%2F2024%2000%3A00%3A00&amp;selectedEndDate=10%2F02%2F2024%2000%3A00%3A00" xr:uid="{58B05073-2700-48C7-A897-7515C3C71E7B}"/>
    <hyperlink ref="AB569" r:id="rId2814" tooltip="Rich &amp; Cartmill Inc" display="https://barchartcanvas.azurewebsites.net/Report/GetAgencyNameDetail?agencyName=Rich%20%26%20Cartmill%20Inc&amp;selectedDate=09%2F02%2F2024%2000%3A00%3A00&amp;selectedEndDate=10%2F02%2F2024%2000%3A00%3A00" xr:uid="{B7597ED5-AA6A-4D20-87A8-611B88490324}"/>
    <hyperlink ref="AD569" r:id="rId2815" display="https://barchartcanvas.azurewebsites.net/Report/GetQuotationNumberDetails?accountNumber=QQ4063210000&amp;selectedDate=09%2F02%2F2024%2000%3A00%3A00&amp;selectedEndDate=10%2F02%2F2024%2000%3A00%3A00" xr:uid="{A0AF9317-221D-483F-AEDB-D517E8AF1CC2}"/>
    <hyperlink ref="AE569" r:id="rId2816" display="https://barchartcanvas.azurewebsites.net/Report/GetAccountNumberDetails?accountNumber=Anil%27s%20Account&amp;selectedDate=09%2F02%2F2024%2000%3A00%3A00&amp;selectedEndDate=10%2F02%2F2024%2000%3A00%3A00" xr:uid="{C42A47D8-BA88-4EA7-9D1D-B495C86A0F15}"/>
    <hyperlink ref="AI569" r:id="rId2817" tooltip="90e18e81-e269-4f0b-926d-f8a468a4168a" display="https://barchartcanvas.azurewebsites.net/Report/GetSessionDetails?sessionId=90e18e81-e269-4f0b-926d-f8a468a4168a&amp;selectedDate=09%2F02%2F2024%2000%3A00%3A00&amp;selectedEndDate=10%2F02%2F2024%2000%3A00%3A00" xr:uid="{2716951A-92A5-463F-A247-0792684F34D9}"/>
    <hyperlink ref="AB570" r:id="rId2818" tooltip="Hub International Ltd" display="https://barchartcanvas.azurewebsites.net/Report/GetAgencyNameDetail?agencyName=Hub%20International%20Ltd&amp;selectedDate=09%2F02%2F2024%2000%3A00%3A00&amp;selectedEndDate=10%2F02%2F2024%2000%3A00%3A00" xr:uid="{08AD4CC0-41E9-4831-B5B9-036055B2906F}"/>
    <hyperlink ref="AD570" r:id="rId2819" display="https://barchartcanvas.azurewebsites.net/Report/GetQuotationNumberDetails?accountNumber=QQ2409310000&amp;selectedDate=09%2F02%2F2024%2000%3A00%3A00&amp;selectedEndDate=10%2F02%2F2024%2000%3A00%3A00" xr:uid="{B4DA58D8-8739-44BA-9EEF-C39F2A5716E9}"/>
    <hyperlink ref="AE570" r:id="rId2820" display="https://barchartcanvas.azurewebsites.net/Report/GetAccountNumberDetails?accountNumber=Jane%20Smith&amp;selectedDate=09%2F02%2F2024%2000%3A00%3A00&amp;selectedEndDate=10%2F02%2F2024%2000%3A00%3A00" xr:uid="{AFCB9C0C-1CF1-4D05-BC74-3C7F208DC502}"/>
    <hyperlink ref="AI570" r:id="rId2821" tooltip="6d6b4d05-74df-4219-a536-ced9c651b3fb" display="https://barchartcanvas.azurewebsites.net/Report/GetSessionDetails?sessionId=6d6b4d05-74df-4219-a536-ced9c651b3fb&amp;selectedDate=09%2F02%2F2024%2000%3A00%3A00&amp;selectedEndDate=10%2F02%2F2024%2000%3A00%3A00" xr:uid="{3A16E67C-A40B-415D-97D6-F93B02EDD2F5}"/>
    <hyperlink ref="AB571" r:id="rId2822" tooltip="Patroit Insurance Services Inc" display="https://barchartcanvas.azurewebsites.net/Report/GetAgencyNameDetail?agencyName=Patroit%20Insurance%20Services%20Inc&amp;selectedDate=09%2F02%2F2024%2000%3A00%3A00&amp;selectedEndDate=10%2F02%2F2024%2000%3A00%3A00" xr:uid="{FA3C53B2-6007-4306-AC50-46E23DC64FEA}"/>
    <hyperlink ref="AD571" r:id="rId2823" display="https://barchartcanvas.azurewebsites.net/Report/GetQuotationNumberDetails?accountNumber=QQ7615110000&amp;selectedDate=09%2F02%2F2024%2000%3A00%3A00&amp;selectedEndDate=10%2F02%2F2024%2000%3A00%3A00" xr:uid="{35AFE59D-50AB-4168-B4FC-C269B0E622C7}"/>
    <hyperlink ref="AE571" r:id="rId2824" display="https://barchartcanvas.azurewebsites.net/Report/GetAccountNumberDetails?accountNumber=Emily%20Brown&amp;selectedDate=09%2F02%2F2024%2000%3A00%3A00&amp;selectedEndDate=10%2F02%2F2024%2000%3A00%3A00" xr:uid="{2D294CF6-FF64-4248-B649-68B43E9D2121}"/>
    <hyperlink ref="AI571" r:id="rId2825" tooltip="f00f5a53-fa9a-4776-a35c-e683e7ae6c7f" display="https://barchartcanvas.azurewebsites.net/Report/GetSessionDetails?sessionId=f00f5a53-fa9a-4776-a35c-e683e7ae6c7f&amp;selectedDate=09%2F02%2F2024%2000%3A00%3A00&amp;selectedEndDate=10%2F02%2F2024%2000%3A00%3A00" xr:uid="{A35F1BE6-E885-468D-AD80-239A5B2FAF5D}"/>
    <hyperlink ref="AB572" r:id="rId2826" tooltip="Alliant Insurance Service" display="https://barchartcanvas.azurewebsites.net/Report/GetAgencyNameDetail?agencyName=Alliant%20Insurance%20Service&amp;selectedDate=09%2F02%2F2024%2000%3A00%3A00&amp;selectedEndDate=10%2F02%2F2024%2000%3A00%3A00" xr:uid="{6789FAED-87C6-45E4-B546-EE2F1E4C4BD0}"/>
    <hyperlink ref="AD572" r:id="rId2827" display="https://barchartcanvas.azurewebsites.net/Report/GetQuotationNumberDetails?accountNumber=QQ5460510000&amp;selectedDate=09%2F02%2F2024%2000%3A00%3A00&amp;selectedEndDate=10%2F02%2F2024%2000%3A00%3A00" xr:uid="{9BE295BF-124E-46D2-848F-9ECB17B70234}"/>
    <hyperlink ref="AE572" r:id="rId2828" display="https://barchartcanvas.azurewebsites.net/Report/GetAccountNumberDetails?accountNumber=Jane%20Smith&amp;selectedDate=09%2F02%2F2024%2000%3A00%3A00&amp;selectedEndDate=10%2F02%2F2024%2000%3A00%3A00" xr:uid="{AE5023CD-A924-4AC6-9A74-7E84ED1191FE}"/>
    <hyperlink ref="AI572" r:id="rId2829" tooltip="0f9cd786-4885-47c2-a36f-cd04e8500560" display="https://barchartcanvas.azurewebsites.net/Report/GetSessionDetails?sessionId=0f9cd786-4885-47c2-a36f-cd04e8500560&amp;selectedDate=09%2F02%2F2024%2000%3A00%3A00&amp;selectedEndDate=10%2F02%2F2024%2000%3A00%3A00" xr:uid="{FB08177E-483A-4C88-BBB5-0D15441EAB8D}"/>
    <hyperlink ref="AB573" r:id="rId2830" tooltip="Alliant Insurance Service" display="https://barchartcanvas.azurewebsites.net/Report/GetAgencyNameDetail?agencyName=Alliant%20Insurance%20Service&amp;selectedDate=09%2F02%2F2024%2000%3A00%3A00&amp;selectedEndDate=10%2F02%2F2024%2000%3A00%3A00" xr:uid="{610A4501-AAFB-4019-A8EE-C84ED0902206}"/>
    <hyperlink ref="AD573" r:id="rId2831" display="https://barchartcanvas.azurewebsites.net/Report/GetQuotationNumberDetails?accountNumber=QQ2481010000&amp;selectedDate=09%2F02%2F2024%2000%3A00%3A00&amp;selectedEndDate=10%2F02%2F2024%2000%3A00%3A00" xr:uid="{CC2BAD79-5D87-4E24-90EA-A305DFF16E1E}"/>
    <hyperlink ref="AE573" r:id="rId2832" display="https://barchartcanvas.azurewebsites.net/Report/GetAccountNumberDetails?accountNumber=Jane%20Smith&amp;selectedDate=09%2F02%2F2024%2000%3A00%3A00&amp;selectedEndDate=10%2F02%2F2024%2000%3A00%3A00" xr:uid="{93AAEEBD-FE04-4CD4-B582-95E945E7D1E7}"/>
    <hyperlink ref="AI573" r:id="rId2833" tooltip="780aa9df-be73-4246-9334-a54eb0a912f3" display="https://barchartcanvas.azurewebsites.net/Report/GetSessionDetails?sessionId=780aa9df-be73-4246-9334-a54eb0a912f3&amp;selectedDate=09%2F02%2F2024%2000%3A00%3A00&amp;selectedEndDate=10%2F02%2F2024%2000%3A00%3A00" xr:uid="{DD527025-A8BB-4A21-B313-D368C3473833}"/>
    <hyperlink ref="AB574" r:id="rId2834" tooltip="Locton Cos LLC" display="https://barchartcanvas.azurewebsites.net/Report/GetAgencyNameDetail?agencyName=Locton%20Cos%20LLC&amp;selectedDate=09%2F02%2F2024%2000%3A00%3A00&amp;selectedEndDate=10%2F02%2F2024%2000%3A00%3A00" xr:uid="{4E938885-2930-46B3-BA83-10CA1685B8EB}"/>
    <hyperlink ref="AD574" r:id="rId2835" display="https://barchartcanvas.azurewebsites.net/Report/GetQuotationNumberDetails?accountNumber=QQ409810000&amp;selectedDate=09%2F02%2F2024%2000%3A00%3A00&amp;selectedEndDate=10%2F02%2F2024%2000%3A00%3A00" xr:uid="{D2C3AF11-D65D-4919-AA90-19E378720248}"/>
    <hyperlink ref="AE574" r:id="rId2836" display="https://barchartcanvas.azurewebsites.net/Report/GetAccountNumberDetails?accountNumber=Jane%20Smith&amp;selectedDate=09%2F02%2F2024%2000%3A00%3A00&amp;selectedEndDate=10%2F02%2F2024%2000%3A00%3A00" xr:uid="{671D99F7-5C4E-4B27-B23E-FCCBD76D5855}"/>
    <hyperlink ref="AI574" r:id="rId2837" tooltip="91692628-e24a-4983-8797-34b1ebab2168" display="https://barchartcanvas.azurewebsites.net/Report/GetSessionDetails?sessionId=91692628-e24a-4983-8797-34b1ebab2168&amp;selectedDate=09%2F02%2F2024%2000%3A00%3A00&amp;selectedEndDate=10%2F02%2F2024%2000%3A00%3A00" xr:uid="{4E86F8A8-2F26-4725-A05E-0ECFC3C94D4A}"/>
    <hyperlink ref="AB575" r:id="rId2838" tooltip="Hylant Group Inc" display="https://barchartcanvas.azurewebsites.net/Report/GetAgencyNameDetail?agencyName=Hylant%20Group%20Inc&amp;selectedDate=09%2F02%2F2024%2000%3A00%3A00&amp;selectedEndDate=10%2F02%2F2024%2000%3A00%3A00" xr:uid="{B41D349D-6971-4396-8376-BCBDC0B3FDF7}"/>
    <hyperlink ref="AD575" r:id="rId2839" display="https://barchartcanvas.azurewebsites.net/Report/GetQuotationNumberDetails?accountNumber=QQ7447910000&amp;selectedDate=09%2F02%2F2024%2000%3A00%3A00&amp;selectedEndDate=10%2F02%2F2024%2000%3A00%3A00" xr:uid="{D289C131-E782-4EA2-BFA8-09B0394D9624}"/>
    <hyperlink ref="AE575" r:id="rId2840" display="https://barchartcanvas.azurewebsites.net/Report/GetAccountNumberDetails?accountNumber=Jane%20Smith&amp;selectedDate=09%2F02%2F2024%2000%3A00%3A00&amp;selectedEndDate=10%2F02%2F2024%2000%3A00%3A00" xr:uid="{5115C641-79A4-4264-BB63-027A48398DF5}"/>
    <hyperlink ref="AI575" r:id="rId2841" tooltip="19b600d1-874e-4b7b-8d74-1f5a2646d571" display="https://barchartcanvas.azurewebsites.net/Report/GetSessionDetails?sessionId=19b600d1-874e-4b7b-8d74-1f5a2646d571&amp;selectedDate=09%2F02%2F2024%2000%3A00%3A00&amp;selectedEndDate=10%2F02%2F2024%2000%3A00%3A00" xr:uid="{E213D011-1A46-4AAF-B92A-41C93695A4EF}"/>
    <hyperlink ref="AB576" r:id="rId2842" tooltip="Patroit Insurance Services Inc" display="https://barchartcanvas.azurewebsites.net/Report/GetAgencyNameDetail?agencyName=Patroit%20Insurance%20Services%20Inc&amp;selectedDate=09%2F02%2F2024%2000%3A00%3A00&amp;selectedEndDate=10%2F02%2F2024%2000%3A00%3A00" xr:uid="{3E732E0F-F8FD-440A-9550-CD8CF9022E3E}"/>
    <hyperlink ref="AD576" r:id="rId2843" display="https://barchartcanvas.azurewebsites.net/Report/GetQuotationNumberDetails?accountNumber=QQ1643610000&amp;selectedDate=09%2F02%2F2024%2000%3A00%3A00&amp;selectedEndDate=10%2F02%2F2024%2000%3A00%3A00" xr:uid="{ADA4C0E7-C289-482F-87DF-E5042CFE14FC}"/>
    <hyperlink ref="AE576" r:id="rId2844" display="https://barchartcanvas.azurewebsites.net/Report/GetAccountNumberDetails?accountNumber=Jane%20Smith&amp;selectedDate=09%2F02%2F2024%2000%3A00%3A00&amp;selectedEndDate=10%2F02%2F2024%2000%3A00%3A00" xr:uid="{939DDF9E-DA18-4E90-B4B0-602BC6EDF93F}"/>
    <hyperlink ref="AI576" r:id="rId2845" tooltip="759abc1d-bd0d-4306-aa48-ca34e347adc6" display="https://barchartcanvas.azurewebsites.net/Report/GetSessionDetails?sessionId=759abc1d-bd0d-4306-aa48-ca34e347adc6&amp;selectedDate=09%2F02%2F2024%2000%3A00%3A00&amp;selectedEndDate=10%2F02%2F2024%2000%3A00%3A00" xr:uid="{419942C2-0FFD-4D06-9C6F-15381E044E82}"/>
    <hyperlink ref="AB577" r:id="rId2846" tooltip="Hylant Group Inc" display="https://barchartcanvas.azurewebsites.net/Report/GetAgencyNameDetail?agencyName=Hylant%20Group%20Inc&amp;selectedDate=09%2F02%2F2024%2000%3A00%3A00&amp;selectedEndDate=10%2F02%2F2024%2000%3A00%3A00" xr:uid="{AD5DA17D-E57C-444F-A7D4-77DD79736075}"/>
    <hyperlink ref="AD577" r:id="rId2847" display="https://barchartcanvas.azurewebsites.net/Report/GetQuotationNumberDetails?accountNumber=QQ728710000&amp;selectedDate=09%2F02%2F2024%2000%3A00%3A00&amp;selectedEndDate=10%2F02%2F2024%2000%3A00%3A00" xr:uid="{F4F6EA8D-083F-47DD-B421-5D4F65AE58F0}"/>
    <hyperlink ref="AE577" r:id="rId2848" display="https://barchartcanvas.azurewebsites.net/Report/GetAccountNumberDetails?accountNumber=Jane%20Smith&amp;selectedDate=09%2F02%2F2024%2000%3A00%3A00&amp;selectedEndDate=10%2F02%2F2024%2000%3A00%3A00" xr:uid="{F84DE1AD-A92F-4AAD-BFFC-E9E0D9997248}"/>
    <hyperlink ref="AI577" r:id="rId2849" tooltip="0335bc74-891d-46cb-a34b-d203e2ae96c4" display="https://barchartcanvas.azurewebsites.net/Report/GetSessionDetails?sessionId=0335bc74-891d-46cb-a34b-d203e2ae96c4&amp;selectedDate=09%2F02%2F2024%2000%3A00%3A00&amp;selectedEndDate=10%2F02%2F2024%2000%3A00%3A00" xr:uid="{2EF981DD-7E7B-4A95-A451-50CC066C172D}"/>
    <hyperlink ref="AB578" r:id="rId2850" tooltip="Alliant Insurance Service" display="https://barchartcanvas.azurewebsites.net/Report/GetAgencyNameDetail?agencyName=Alliant%20Insurance%20Service&amp;selectedDate=09%2F02%2F2024%2000%3A00%3A00&amp;selectedEndDate=10%2F02%2F2024%2000%3A00%3A00" xr:uid="{BE2277C4-13D2-4947-BE92-FE12D31E9469}"/>
    <hyperlink ref="AD578" r:id="rId2851" display="https://barchartcanvas.azurewebsites.net/Report/GetQuotationNumberDetails?accountNumber=QQ6934810000&amp;selectedDate=09%2F02%2F2024%2000%3A00%3A00&amp;selectedEndDate=10%2F02%2F2024%2000%3A00%3A00" xr:uid="{ACDD2E48-9D25-4B39-B701-CA94A7AB1B96}"/>
    <hyperlink ref="AE578" r:id="rId2852" display="https://barchartcanvas.azurewebsites.net/Report/GetAccountNumberDetails?accountNumber=Jane%20Smith&amp;selectedDate=09%2F02%2F2024%2000%3A00%3A00&amp;selectedEndDate=10%2F02%2F2024%2000%3A00%3A00" xr:uid="{44AA9BBE-E820-4B4E-B844-06D063F53041}"/>
    <hyperlink ref="AI578" r:id="rId2853" tooltip="6b07c023-63ef-4f9a-8349-45272d649d7f" display="https://barchartcanvas.azurewebsites.net/Report/GetSessionDetails?sessionId=6b07c023-63ef-4f9a-8349-45272d649d7f&amp;selectedDate=09%2F02%2F2024%2000%3A00%3A00&amp;selectedEndDate=10%2F02%2F2024%2000%3A00%3A00" xr:uid="{728662E3-43CF-4FA3-89A3-D7F910C7DFF3}"/>
    <hyperlink ref="AB579" r:id="rId2854" tooltip="Cottingham and Butter Inc" display="https://barchartcanvas.azurewebsites.net/Report/GetAgencyNameDetail?agencyName=Cottingham%20and%20Butter%20Inc&amp;selectedDate=09%2F02%2F2024%2000%3A00%3A00&amp;selectedEndDate=10%2F02%2F2024%2000%3A00%3A00" xr:uid="{B85B29A9-9A64-4B6B-85E2-875AE00E49E2}"/>
    <hyperlink ref="AD579" r:id="rId2855" display="https://barchartcanvas.azurewebsites.net/Report/GetQuotationNumberDetails?accountNumber=QQ1324410000&amp;selectedDate=09%2F02%2F2024%2000%3A00%3A00&amp;selectedEndDate=10%2F02%2F2024%2000%3A00%3A00" xr:uid="{E818DEFE-98B8-4E64-A234-B39BB7C02B59}"/>
    <hyperlink ref="AE579" r:id="rId2856" display="https://barchartcanvas.azurewebsites.net/Report/GetAccountNumberDetails?accountNumber=Jane%20Smith&amp;selectedDate=09%2F02%2F2024%2000%3A00%3A00&amp;selectedEndDate=10%2F02%2F2024%2000%3A00%3A00" xr:uid="{D1FA7AD2-953B-486F-AABF-CA207120779C}"/>
    <hyperlink ref="AI579" r:id="rId2857" tooltip="4d2ed4ea-f808-44b4-954c-02d0cd1d9cbe" display="https://barchartcanvas.azurewebsites.net/Report/GetSessionDetails?sessionId=4d2ed4ea-f808-44b4-954c-02d0cd1d9cbe&amp;selectedDate=09%2F02%2F2024%2000%3A00%3A00&amp;selectedEndDate=10%2F02%2F2024%2000%3A00%3A00" xr:uid="{7DBE2CDC-1982-46D1-B886-92644AD2F4B1}"/>
    <hyperlink ref="AB580" r:id="rId2858" tooltip="Hylant Group Inc" display="https://barchartcanvas.azurewebsites.net/Report/GetAgencyNameDetail?agencyName=Hylant%20Group%20Inc&amp;selectedDate=09%2F02%2F2024%2000%3A00%3A00&amp;selectedEndDate=10%2F02%2F2024%2000%3A00%3A00" xr:uid="{1E613124-E256-4527-94A3-D55B07B28B66}"/>
    <hyperlink ref="AD580" r:id="rId2859" display="https://barchartcanvas.azurewebsites.net/Report/GetQuotationNumberDetails?accountNumber=QQ6780910000&amp;selectedDate=09%2F02%2F2024%2000%3A00%3A00&amp;selectedEndDate=10%2F02%2F2024%2000%3A00%3A00" xr:uid="{FDA1FE8D-D379-4291-BBDE-B1C583AC7D75}"/>
    <hyperlink ref="AE580" r:id="rId2860" display="https://barchartcanvas.azurewebsites.net/Report/GetAccountNumberDetails?accountNumber=Emily%20Brown&amp;selectedDate=09%2F02%2F2024%2000%3A00%3A00&amp;selectedEndDate=10%2F02%2F2024%2000%3A00%3A00" xr:uid="{B203B5D2-8C60-41CE-BE46-0A74F7A59BFD}"/>
    <hyperlink ref="AI580" r:id="rId2861" tooltip="5cf4e830-68ff-4886-ab92-0243652d3443" display="https://barchartcanvas.azurewebsites.net/Report/GetSessionDetails?sessionId=5cf4e830-68ff-4886-ab92-0243652d3443&amp;selectedDate=09%2F02%2F2024%2000%3A00%3A00&amp;selectedEndDate=10%2F02%2F2024%2000%3A00%3A00" xr:uid="{386040B3-9CC7-4155-8ACC-15F9FBE15FCC}"/>
    <hyperlink ref="AB581" r:id="rId2862" tooltip="Robertson Ryan and Associate Agency" display="https://barchartcanvas.azurewebsites.net/Report/GetAgencyNameDetail?agencyName=Robertson%20Ryan%20and%20Associate%20Agency&amp;selectedDate=09%2F02%2F2024%2000%3A00%3A00&amp;selectedEndDate=10%2F02%2F2024%2000%3A00%3A00" xr:uid="{BAA1CEF5-60D2-47AA-A40F-5ED6710CA393}"/>
    <hyperlink ref="AD581" r:id="rId2863" display="https://barchartcanvas.azurewebsites.net/Report/GetQuotationNumberDetails?accountNumber=QQ4922810000&amp;selectedDate=09%2F02%2F2024%2000%3A00%3A00&amp;selectedEndDate=10%2F02%2F2024%2000%3A00%3A00" xr:uid="{35BA16C0-D6C4-43FD-BAAD-498EA0305F20}"/>
    <hyperlink ref="AE581" r:id="rId2864" display="https://barchartcanvas.azurewebsites.net/Report/GetAccountNumberDetails?accountNumber=Alice%20Johnson&amp;selectedDate=09%2F02%2F2024%2000%3A00%3A00&amp;selectedEndDate=10%2F02%2F2024%2000%3A00%3A00" xr:uid="{0E93A505-6DB1-402B-8AD3-58D3E74638CE}"/>
    <hyperlink ref="AI581" r:id="rId2865" tooltip="afa9c150-c977-4cc4-8df7-72015adeffbc" display="https://barchartcanvas.azurewebsites.net/Report/GetSessionDetails?sessionId=afa9c150-c977-4cc4-8df7-72015adeffbc&amp;selectedDate=09%2F02%2F2024%2000%3A00%3A00&amp;selectedEndDate=10%2F02%2F2024%2000%3A00%3A00" xr:uid="{357A6135-386E-4218-B499-0C68E3A72DB2}"/>
    <hyperlink ref="AB582" r:id="rId2866" tooltip="Hub International Ltd" display="https://barchartcanvas.azurewebsites.net/Report/GetAgencyNameDetail?agencyName=Hub%20International%20Ltd&amp;selectedDate=09%2F02%2F2024%2000%3A00%3A00&amp;selectedEndDate=10%2F02%2F2024%2000%3A00%3A00" xr:uid="{3B485976-FE14-4B89-8EEA-DC2FA9C3A431}"/>
    <hyperlink ref="AD582" r:id="rId2867" display="https://barchartcanvas.azurewebsites.net/Report/GetQuotationNumberDetails?accountNumber=QQ5631710000&amp;selectedDate=09%2F02%2F2024%2000%3A00%3A00&amp;selectedEndDate=10%2F02%2F2024%2000%3A00%3A00" xr:uid="{C5BC3379-DBB9-4D78-9513-33D843473826}"/>
    <hyperlink ref="AE582" r:id="rId2868" display="https://barchartcanvas.azurewebsites.net/Report/GetAccountNumberDetails?accountNumber=Michael%20White&amp;selectedDate=09%2F02%2F2024%2000%3A00%3A00&amp;selectedEndDate=10%2F02%2F2024%2000%3A00%3A00" xr:uid="{42CA5D78-3C03-4CCA-89CD-741254377C63}"/>
    <hyperlink ref="AI582" r:id="rId2869" tooltip="4359d225-9e50-499e-8bd1-276fc35bfcc2" display="https://barchartcanvas.azurewebsites.net/Report/GetSessionDetails?sessionId=4359d225-9e50-499e-8bd1-276fc35bfcc2&amp;selectedDate=09%2F02%2F2024%2000%3A00%3A00&amp;selectedEndDate=10%2F02%2F2024%2000%3A00%3A00" xr:uid="{990C93BC-0AA1-49DA-B0B2-FD7A37211D92}"/>
    <hyperlink ref="AB583" r:id="rId2870" tooltip="Alliant Insurance Service" display="https://barchartcanvas.azurewebsites.net/Report/GetAgencyNameDetail?agencyName=Alliant%20Insurance%20Service&amp;selectedDate=09%2F02%2F2024%2000%3A00%3A00&amp;selectedEndDate=10%2F02%2F2024%2000%3A00%3A00" xr:uid="{9C03DDB5-8591-4A8E-A528-D7FBE4C91FC4}"/>
    <hyperlink ref="AD583" r:id="rId2871" display="https://barchartcanvas.azurewebsites.net/Report/GetQuotationNumberDetails?accountNumber=QQ8929210000&amp;selectedDate=09%2F02%2F2024%2000%3A00%3A00&amp;selectedEndDate=10%2F02%2F2024%2000%3A00%3A00" xr:uid="{F2C75A97-E644-4745-BB5A-85A027867784}"/>
    <hyperlink ref="AE583" r:id="rId2872" display="https://barchartcanvas.azurewebsites.net/Report/GetAccountNumberDetails?accountNumber=Emily%20Brown&amp;selectedDate=09%2F02%2F2024%2000%3A00%3A00&amp;selectedEndDate=10%2F02%2F2024%2000%3A00%3A00" xr:uid="{AA1E5939-63A8-48F0-A75D-3FF90BEA71F4}"/>
    <hyperlink ref="AI583" r:id="rId2873" tooltip="d741e88f-7beb-4773-ad58-147b977bb60b" display="https://barchartcanvas.azurewebsites.net/Report/GetSessionDetails?sessionId=d741e88f-7beb-4773-ad58-147b977bb60b&amp;selectedDate=09%2F02%2F2024%2000%3A00%3A00&amp;selectedEndDate=10%2F02%2F2024%2000%3A00%3A00" xr:uid="{4FA8D0DB-F9F3-4899-A1C9-C8B646A18F1F}"/>
    <hyperlink ref="AB584" r:id="rId2874" tooltip="Cottingham and Butter Inc" display="https://barchartcanvas.azurewebsites.net/Report/GetAgencyNameDetail?agencyName=Cottingham%20and%20Butter%20Inc&amp;selectedDate=09%2F02%2F2024%2000%3A00%3A00&amp;selectedEndDate=10%2F02%2F2024%2000%3A00%3A00" xr:uid="{2B50F82A-21BB-448B-A499-5AC480D5D7FD}"/>
    <hyperlink ref="AD584" r:id="rId2875" display="https://barchartcanvas.azurewebsites.net/Report/GetQuotationNumberDetails?accountNumber=QQ180310000&amp;selectedDate=09%2F02%2F2024%2000%3A00%3A00&amp;selectedEndDate=10%2F02%2F2024%2000%3A00%3A00" xr:uid="{F3130D1E-F4B0-4010-8A6A-B6059AA71397}"/>
    <hyperlink ref="AE584" r:id="rId2876" display="https://barchartcanvas.azurewebsites.net/Report/GetAccountNumberDetails?accountNumber=Jane%20Smith&amp;selectedDate=09%2F02%2F2024%2000%3A00%3A00&amp;selectedEndDate=10%2F02%2F2024%2000%3A00%3A00" xr:uid="{5513F12B-6FCB-4C48-B230-D0CB1E5EDA63}"/>
    <hyperlink ref="AI584" r:id="rId2877" tooltip="cf03c59d-c842-4b0b-b0fa-e0094bfdc0ec" display="https://barchartcanvas.azurewebsites.net/Report/GetSessionDetails?sessionId=cf03c59d-c842-4b0b-b0fa-e0094bfdc0ec&amp;selectedDate=09%2F02%2F2024%2000%3A00%3A00&amp;selectedEndDate=10%2F02%2F2024%2000%3A00%3A00" xr:uid="{5FE8507E-BC8D-43A7-BBCB-6118B27B7DE9}"/>
    <hyperlink ref="AB585" r:id="rId2878" tooltip="Heffernan Group" display="https://barchartcanvas.azurewebsites.net/Report/GetAgencyNameDetail?agencyName=Heffernan%20Group&amp;selectedDate=09%2F02%2F2024%2000%3A00%3A00&amp;selectedEndDate=10%2F02%2F2024%2000%3A00%3A00" xr:uid="{6FF514BF-EDF5-44F3-B211-C9BF98226096}"/>
    <hyperlink ref="AD585" r:id="rId2879" display="https://barchartcanvas.azurewebsites.net/Report/GetQuotationNumberDetails?accountNumber=QQ3050810000&amp;selectedDate=09%2F02%2F2024%2000%3A00%3A00&amp;selectedEndDate=10%2F02%2F2024%2000%3A00%3A00" xr:uid="{58EF4777-BB56-4DC4-874F-3DE39D8671CF}"/>
    <hyperlink ref="AE585" r:id="rId2880" display="https://barchartcanvas.azurewebsites.net/Report/GetAccountNumberDetails?accountNumber=Michael%20White&amp;selectedDate=09%2F02%2F2024%2000%3A00%3A00&amp;selectedEndDate=10%2F02%2F2024%2000%3A00%3A00" xr:uid="{5F3D94E4-BD3A-4AC1-BD2E-1B83A67D16A3}"/>
    <hyperlink ref="AI585" r:id="rId2881" tooltip="0787b94e-2372-4a9e-be02-1e5c82a5ac10" display="https://barchartcanvas.azurewebsites.net/Report/GetSessionDetails?sessionId=0787b94e-2372-4a9e-be02-1e5c82a5ac10&amp;selectedDate=09%2F02%2F2024%2000%3A00%3A00&amp;selectedEndDate=10%2F02%2F2024%2000%3A00%3A00" xr:uid="{4222E991-CE98-4FB1-A7FA-D3FA244E96E3}"/>
    <hyperlink ref="AB586" r:id="rId2882" tooltip="Alliant Insurance Service" display="https://barchartcanvas.azurewebsites.net/Report/GetAgencyNameDetail?agencyName=Alliant%20Insurance%20Service&amp;selectedDate=09%2F02%2F2024%2000%3A00%3A00&amp;selectedEndDate=10%2F02%2F2024%2000%3A00%3A00" xr:uid="{AF8B2A3A-168C-4A59-A913-B0FBF53A694B}"/>
    <hyperlink ref="AD586" r:id="rId2883" display="https://barchartcanvas.azurewebsites.net/Report/GetQuotationNumberDetails?accountNumber=QQ2670010000&amp;selectedDate=09%2F02%2F2024%2000%3A00%3A00&amp;selectedEndDate=10%2F02%2F2024%2000%3A00%3A00" xr:uid="{DD5042DE-9F95-48FD-9617-83C4DFA04DA2}"/>
    <hyperlink ref="AE586" r:id="rId2884" display="https://barchartcanvas.azurewebsites.net/Report/GetAccountNumberDetails?accountNumber=Emily%20Brown&amp;selectedDate=09%2F02%2F2024%2000%3A00%3A00&amp;selectedEndDate=10%2F02%2F2024%2000%3A00%3A00" xr:uid="{7656FF9B-C2D4-4270-9F04-0FC677DD8A7E}"/>
    <hyperlink ref="AI586" r:id="rId2885" tooltip="73c0fa47-1fe8-431b-a6f5-0deb6cb3c599" display="https://barchartcanvas.azurewebsites.net/Report/GetSessionDetails?sessionId=73c0fa47-1fe8-431b-a6f5-0deb6cb3c599&amp;selectedDate=09%2F02%2F2024%2000%3A00%3A00&amp;selectedEndDate=10%2F02%2F2024%2000%3A00%3A00" xr:uid="{44BCE436-EAB1-4AEE-B260-91EC1750593D}"/>
    <hyperlink ref="AB587" r:id="rId2886" tooltip="Hylant Group Inc" display="https://barchartcanvas.azurewebsites.net/Report/GetAgencyNameDetail?agencyName=Hylant%20Group%20Inc&amp;selectedDate=09%2F02%2F2024%2000%3A00%3A00&amp;selectedEndDate=10%2F02%2F2024%2000%3A00%3A00" xr:uid="{C73285F0-8B09-432F-A908-3FE04BD6A523}"/>
    <hyperlink ref="AD587" r:id="rId2887" display="https://barchartcanvas.azurewebsites.net/Report/GetQuotationNumberDetails?accountNumber=QQ8295210000&amp;selectedDate=09%2F02%2F2024%2000%3A00%3A00&amp;selectedEndDate=10%2F02%2F2024%2000%3A00%3A00" xr:uid="{6CCA2CBE-132A-4F09-8676-4E712BBE5DF1}"/>
    <hyperlink ref="AE587" r:id="rId2888" display="https://barchartcanvas.azurewebsites.net/Report/GetAccountNumberDetails?accountNumber=David%20Clark&amp;selectedDate=09%2F02%2F2024%2000%3A00%3A00&amp;selectedEndDate=10%2F02%2F2024%2000%3A00%3A00" xr:uid="{BF8EB425-3A2B-42A8-86D8-157CE2C9DAE8}"/>
    <hyperlink ref="AI587" r:id="rId2889" tooltip="8cd6441e-6130-412b-a9e4-6c9da202e276" display="https://barchartcanvas.azurewebsites.net/Report/GetSessionDetails?sessionId=8cd6441e-6130-412b-a9e4-6c9da202e276&amp;selectedDate=09%2F02%2F2024%2000%3A00%3A00&amp;selectedEndDate=10%2F02%2F2024%2000%3A00%3A00" xr:uid="{8F1EC2A6-AABC-4D8D-845E-23536FE8CB31}"/>
    <hyperlink ref="AB588" r:id="rId2890" tooltip="Locton Cos LLC" display="https://barchartcanvas.azurewebsites.net/Report/GetAgencyNameDetail?agencyName=Locton%20Cos%20LLC&amp;selectedDate=09%2F02%2F2024%2000%3A00%3A00&amp;selectedEndDate=10%2F02%2F2024%2000%3A00%3A00" xr:uid="{8021643F-13C0-4088-BBF5-111155120E8B}"/>
    <hyperlink ref="AD588" r:id="rId2891" display="https://barchartcanvas.azurewebsites.net/Report/GetQuotationNumberDetails?accountNumber=QQ1125110000&amp;selectedDate=09%2F02%2F2024%2000%3A00%3A00&amp;selectedEndDate=10%2F02%2F2024%2000%3A00%3A00" xr:uid="{35B38228-62F0-499B-B36A-08E4FF0C5775}"/>
    <hyperlink ref="AE588" r:id="rId2892" display="https://barchartcanvas.azurewebsites.net/Report/GetAccountNumberDetails?accountNumber=Jane%20Smith&amp;selectedDate=09%2F02%2F2024%2000%3A00%3A00&amp;selectedEndDate=10%2F02%2F2024%2000%3A00%3A00" xr:uid="{67442DB0-CDC8-4B90-B0AC-D63DA5CBE7E1}"/>
    <hyperlink ref="AI588" r:id="rId2893" tooltip="3ec9867b-c87f-4d93-843e-6edf78c9dc99" display="https://barchartcanvas.azurewebsites.net/Report/GetSessionDetails?sessionId=3ec9867b-c87f-4d93-843e-6edf78c9dc99&amp;selectedDate=09%2F02%2F2024%2000%3A00%3A00&amp;selectedEndDate=10%2F02%2F2024%2000%3A00%3A00" xr:uid="{7ECD9241-FFA4-4AD5-A3B0-B157CB00773C}"/>
    <hyperlink ref="AB589" r:id="rId2894" tooltip="Locton Cos LLC" display="https://barchartcanvas.azurewebsites.net/Report/GetAgencyNameDetail?agencyName=Locton%20Cos%20LLC&amp;selectedDate=09%2F02%2F2024%2000%3A00%3A00&amp;selectedEndDate=10%2F02%2F2024%2000%3A00%3A00" xr:uid="{934AFE45-D8C4-428A-803B-1D2F92E4205A}"/>
    <hyperlink ref="AD589" r:id="rId2895" display="https://barchartcanvas.azurewebsites.net/Report/GetQuotationNumberDetails?accountNumber=QQ5085110000&amp;selectedDate=09%2F02%2F2024%2000%3A00%3A00&amp;selectedEndDate=10%2F02%2F2024%2000%3A00%3A00" xr:uid="{99CF9643-B936-41DF-93B7-AD3ADED13A68}"/>
    <hyperlink ref="AE589" r:id="rId2896" display="https://barchartcanvas.azurewebsites.net/Report/GetAccountNumberDetails?accountNumber=Jane%20Smith&amp;selectedDate=09%2F02%2F2024%2000%3A00%3A00&amp;selectedEndDate=10%2F02%2F2024%2000%3A00%3A00" xr:uid="{40774CB0-3015-4D8F-B601-13AA93171779}"/>
    <hyperlink ref="AI589" r:id="rId2897" tooltip="455fbf43-d75f-4016-8654-3677c1ecd854" display="https://barchartcanvas.azurewebsites.net/Report/GetSessionDetails?sessionId=455fbf43-d75f-4016-8654-3677c1ecd854&amp;selectedDate=09%2F02%2F2024%2000%3A00%3A00&amp;selectedEndDate=10%2F02%2F2024%2000%3A00%3A00" xr:uid="{DBB27D5B-4522-4B7D-B0E0-5171623FAE83}"/>
    <hyperlink ref="AB590" r:id="rId2898" tooltip="Hub International Ltd" display="https://barchartcanvas.azurewebsites.net/Report/GetAgencyNameDetail?agencyName=Hub%20International%20Ltd&amp;selectedDate=09%2F02%2F2024%2000%3A00%3A00&amp;selectedEndDate=10%2F02%2F2024%2000%3A00%3A00" xr:uid="{90A05648-76E1-40D2-B765-81CAD866705C}"/>
    <hyperlink ref="AD590" r:id="rId2899" display="https://barchartcanvas.azurewebsites.net/Report/GetQuotationNumberDetails?accountNumber=QQ8171710000&amp;selectedDate=09%2F02%2F2024%2000%3A00%3A00&amp;selectedEndDate=10%2F02%2F2024%2000%3A00%3A00" xr:uid="{4B2D4A2C-02D0-413A-90B5-B7EBF07B2579}"/>
    <hyperlink ref="AE590" r:id="rId2900" display="https://barchartcanvas.azurewebsites.net/Report/GetAccountNumberDetails?accountNumber=Jane%20Smith&amp;selectedDate=09%2F02%2F2024%2000%3A00%3A00&amp;selectedEndDate=10%2F02%2F2024%2000%3A00%3A00" xr:uid="{CA5662F2-CD76-4F5D-9589-E24038C42DF1}"/>
    <hyperlink ref="AI590" r:id="rId2901" tooltip="81e478a9-ea02-460a-8e67-83a13ffe6dfa" display="https://barchartcanvas.azurewebsites.net/Report/GetSessionDetails?sessionId=81e478a9-ea02-460a-8e67-83a13ffe6dfa&amp;selectedDate=09%2F02%2F2024%2000%3A00%3A00&amp;selectedEndDate=10%2F02%2F2024%2000%3A00%3A00" xr:uid="{23425D56-F097-4486-9E97-87BB79D08115}"/>
    <hyperlink ref="AB591" r:id="rId2902" tooltip="Hub International Ltd" display="https://barchartcanvas.azurewebsites.net/Report/GetAgencyNameDetail?agencyName=Hub%20International%20Ltd&amp;selectedDate=09%2F02%2F2024%2000%3A00%3A00&amp;selectedEndDate=10%2F02%2F2024%2000%3A00%3A00" xr:uid="{114AE9E9-76C3-45E6-8957-58CC96BA9A41}"/>
    <hyperlink ref="AD591" r:id="rId2903" display="https://barchartcanvas.azurewebsites.net/Report/GetQuotationNumberDetails?accountNumber=QQ2371810000&amp;selectedDate=09%2F02%2F2024%2000%3A00%3A00&amp;selectedEndDate=10%2F02%2F2024%2000%3A00%3A00" xr:uid="{1BE36837-3C49-4C0C-9F5C-32E26B8802D4}"/>
    <hyperlink ref="AE591" r:id="rId2904" display="https://barchartcanvas.azurewebsites.net/Report/GetAccountNumberDetails?accountNumber=Jane%20Smith&amp;selectedDate=09%2F02%2F2024%2000%3A00%3A00&amp;selectedEndDate=10%2F02%2F2024%2000%3A00%3A00" xr:uid="{2697B230-C79A-4598-829A-34FC061500D2}"/>
    <hyperlink ref="AI591" r:id="rId2905" tooltip="34f105f7-cb56-427e-b1b8-a03dea95c8a7" display="https://barchartcanvas.azurewebsites.net/Report/GetSessionDetails?sessionId=34f105f7-cb56-427e-b1b8-a03dea95c8a7&amp;selectedDate=09%2F02%2F2024%2000%3A00%3A00&amp;selectedEndDate=10%2F02%2F2024%2000%3A00%3A00" xr:uid="{F99A4F87-45AA-45CA-9B04-9A79C14EC099}"/>
    <hyperlink ref="AB592" r:id="rId2906" tooltip="Hub International Ltd" display="https://barchartcanvas.azurewebsites.net/Report/GetAgencyNameDetail?agencyName=Hub%20International%20Ltd&amp;selectedDate=09%2F02%2F2024%2000%3A00%3A00&amp;selectedEndDate=10%2F02%2F2024%2000%3A00%3A00" xr:uid="{E58147D5-8228-4E60-9D94-69E3AE856DC1}"/>
    <hyperlink ref="AD592" r:id="rId2907" display="https://barchartcanvas.azurewebsites.net/Report/GetQuotationNumberDetails?accountNumber=QQ95010000&amp;selectedDate=09%2F02%2F2024%2000%3A00%3A00&amp;selectedEndDate=10%2F02%2F2024%2000%3A00%3A00" xr:uid="{A29E83C0-BCA5-42CA-AB98-00705B4E3716}"/>
    <hyperlink ref="AE592" r:id="rId2908" display="https://barchartcanvas.azurewebsites.net/Report/GetAccountNumberDetails?accountNumber=Jane%20Smith&amp;selectedDate=09%2F02%2F2024%2000%3A00%3A00&amp;selectedEndDate=10%2F02%2F2024%2000%3A00%3A00" xr:uid="{C9CAC943-57FA-493B-91CE-E6D6F502C651}"/>
    <hyperlink ref="AI592" r:id="rId2909" tooltip="560d2cac-8171-4378-9774-374ff271862f" display="https://barchartcanvas.azurewebsites.net/Report/GetSessionDetails?sessionId=560d2cac-8171-4378-9774-374ff271862f&amp;selectedDate=09%2F02%2F2024%2000%3A00%3A00&amp;selectedEndDate=10%2F02%2F2024%2000%3A00%3A00" xr:uid="{ADFA5809-8800-4D95-B5C1-767F50A4178D}"/>
    <hyperlink ref="AB593" r:id="rId2910" tooltip="Hub International Ltd" display="https://barchartcanvas.azurewebsites.net/Report/GetAgencyNameDetail?agencyName=Hub%20International%20Ltd&amp;selectedDate=09%2F02%2F2024%2000%3A00%3A00&amp;selectedEndDate=10%2F02%2F2024%2000%3A00%3A00" xr:uid="{A0E155BA-78BF-4B6E-826C-BD187387E0A0}"/>
    <hyperlink ref="AD593" r:id="rId2911" display="https://barchartcanvas.azurewebsites.net/Report/GetQuotationNumberDetails?accountNumber=QQ3221910000&amp;selectedDate=09%2F02%2F2024%2000%3A00%3A00&amp;selectedEndDate=10%2F02%2F2024%2000%3A00%3A00" xr:uid="{B63037E3-E0DA-4CE3-B756-44FC0BC37C85}"/>
    <hyperlink ref="AE593" r:id="rId2912" display="https://barchartcanvas.azurewebsites.net/Report/GetAccountNumberDetails?accountNumber=Jane%20Smith&amp;selectedDate=09%2F02%2F2024%2000%3A00%3A00&amp;selectedEndDate=10%2F02%2F2024%2000%3A00%3A00" xr:uid="{AD79617B-9C16-476C-BE02-474698FDA75C}"/>
    <hyperlink ref="AI593" r:id="rId2913" tooltip="9e811589-8a6b-4352-92b9-4be2ecaa4afe" display="https://barchartcanvas.azurewebsites.net/Report/GetSessionDetails?sessionId=9e811589-8a6b-4352-92b9-4be2ecaa4afe&amp;selectedDate=09%2F02%2F2024%2000%3A00%3A00&amp;selectedEndDate=10%2F02%2F2024%2000%3A00%3A00" xr:uid="{3A088594-61D9-4186-BE10-F10EBD57A906}"/>
    <hyperlink ref="AB594" r:id="rId2914" tooltip="Hub International Ltd" display="https://barchartcanvas.azurewebsites.net/Report/GetAgencyNameDetail?agencyName=Hub%20International%20Ltd&amp;selectedDate=09%2F02%2F2024%2000%3A00%3A00&amp;selectedEndDate=10%2F02%2F2024%2000%3A00%3A00" xr:uid="{44DD44BE-F6DD-4724-8D26-8D57B6F6B663}"/>
    <hyperlink ref="AD594" r:id="rId2915" display="https://barchartcanvas.azurewebsites.net/Report/GetQuotationNumberDetails?accountNumber=QQ2268110000&amp;selectedDate=09%2F02%2F2024%2000%3A00%3A00&amp;selectedEndDate=10%2F02%2F2024%2000%3A00%3A00" xr:uid="{A295DE07-F80C-4A71-8E71-44CC67F2C17D}"/>
    <hyperlink ref="AE594" r:id="rId2916" display="https://barchartcanvas.azurewebsites.net/Report/GetAccountNumberDetails?accountNumber=Jane%20Smith&amp;selectedDate=09%2F02%2F2024%2000%3A00%3A00&amp;selectedEndDate=10%2F02%2F2024%2000%3A00%3A00" xr:uid="{590C5AFD-35A8-422A-8742-7345AB4C4F6B}"/>
    <hyperlink ref="AI594" r:id="rId2917" tooltip="52eda96d-8be5-4a2e-beff-6a5b9f9672b7" display="https://barchartcanvas.azurewebsites.net/Report/GetSessionDetails?sessionId=52eda96d-8be5-4a2e-beff-6a5b9f9672b7&amp;selectedDate=09%2F02%2F2024%2000%3A00%3A00&amp;selectedEndDate=10%2F02%2F2024%2000%3A00%3A00" xr:uid="{CD0AF42F-FAD8-4A8A-930F-536930BEBE6B}"/>
    <hyperlink ref="AB595" r:id="rId2918" tooltip="Locton Cos LLC" display="https://barchartcanvas.azurewebsites.net/Report/GetAgencyNameDetail?agencyName=Locton%20Cos%20LLC&amp;selectedDate=09%2F02%2F2024%2000%3A00%3A00&amp;selectedEndDate=10%2F02%2F2024%2000%3A00%3A00" xr:uid="{1502EC69-C5C7-4AEE-80DF-F588BB908028}"/>
    <hyperlink ref="AD595" r:id="rId2919" display="https://barchartcanvas.azurewebsites.net/Report/GetQuotationNumberDetails?accountNumber=QQ3409610000&amp;selectedDate=09%2F02%2F2024%2000%3A00%3A00&amp;selectedEndDate=10%2F02%2F2024%2000%3A00%3A00" xr:uid="{67607225-D422-47FD-8350-27D086AD552F}"/>
    <hyperlink ref="AE595" r:id="rId2920" display="https://barchartcanvas.azurewebsites.net/Report/GetAccountNumberDetails?accountNumber=Jane%20Smith&amp;selectedDate=09%2F02%2F2024%2000%3A00%3A00&amp;selectedEndDate=10%2F02%2F2024%2000%3A00%3A00" xr:uid="{7D1626A7-E207-4EFF-9A20-CF885DFF086B}"/>
    <hyperlink ref="AI595" r:id="rId2921" tooltip="299ced28-198a-4397-8dae-24660fecbded" display="https://barchartcanvas.azurewebsites.net/Report/GetSessionDetails?sessionId=299ced28-198a-4397-8dae-24660fecbded&amp;selectedDate=09%2F02%2F2024%2000%3A00%3A00&amp;selectedEndDate=10%2F02%2F2024%2000%3A00%3A00" xr:uid="{BB7506F9-ABF4-4FC2-923A-F7850528B6D5}"/>
    <hyperlink ref="AB596" r:id="rId2922" tooltip="Locton Cos LLC" display="https://barchartcanvas.azurewebsites.net/Report/GetAgencyNameDetail?agencyName=Locton%20Cos%20LLC&amp;selectedDate=09%2F02%2F2024%2000%3A00%3A00&amp;selectedEndDate=10%2F02%2F2024%2000%3A00%3A00" xr:uid="{EDED63A6-0B4D-4ADB-9BF8-1C4B357FC0EE}"/>
    <hyperlink ref="AD596" r:id="rId2923" display="https://barchartcanvas.azurewebsites.net/Report/GetQuotationNumberDetails?accountNumber=QQ7122810000&amp;selectedDate=09%2F02%2F2024%2000%3A00%3A00&amp;selectedEndDate=10%2F02%2F2024%2000%3A00%3A00" xr:uid="{B2D9A164-45B5-41AD-B366-2E6C2DEC5CF8}"/>
    <hyperlink ref="AE596" r:id="rId2924" display="https://barchartcanvas.azurewebsites.net/Report/GetAccountNumberDetails?accountNumber=Jane%20Smith&amp;selectedDate=09%2F02%2F2024%2000%3A00%3A00&amp;selectedEndDate=10%2F02%2F2024%2000%3A00%3A00" xr:uid="{C66FEA9F-BCA3-489A-AFF6-0E2F1AD7F9AB}"/>
    <hyperlink ref="AI596" r:id="rId2925" tooltip="826bdd11-1576-478b-b27c-624f84f6e1c0" display="https://barchartcanvas.azurewebsites.net/Report/GetSessionDetails?sessionId=826bdd11-1576-478b-b27c-624f84f6e1c0&amp;selectedDate=09%2F02%2F2024%2000%3A00%3A00&amp;selectedEndDate=10%2F02%2F2024%2000%3A00%3A00" xr:uid="{B0F7C3B2-B888-4AE7-A310-6575293381BF}"/>
    <hyperlink ref="AB597" r:id="rId2926" tooltip="Hub International Ltd" display="https://barchartcanvas.azurewebsites.net/Report/GetAgencyNameDetail?agencyName=Hub%20International%20Ltd&amp;selectedDate=09%2F02%2F2024%2000%3A00%3A00&amp;selectedEndDate=10%2F02%2F2024%2000%3A00%3A00" xr:uid="{E455F68F-A699-41AE-8385-A481264D0F34}"/>
    <hyperlink ref="AD597" r:id="rId2927" display="https://barchartcanvas.azurewebsites.net/Report/GetQuotationNumberDetails?accountNumber=QQ6097210000&amp;selectedDate=09%2F02%2F2024%2000%3A00%3A00&amp;selectedEndDate=10%2F02%2F2024%2000%3A00%3A00" xr:uid="{F5C208D8-F093-4A0B-9D14-CFBF1984F006}"/>
    <hyperlink ref="AE597" r:id="rId2928" display="https://barchartcanvas.azurewebsites.net/Report/GetAccountNumberDetails?accountNumber=Jane%20Smith&amp;selectedDate=09%2F02%2F2024%2000%3A00%3A00&amp;selectedEndDate=10%2F02%2F2024%2000%3A00%3A00" xr:uid="{5C57B712-452F-42AF-9222-70B10566254E}"/>
    <hyperlink ref="AI597" r:id="rId2929" tooltip="8346921c-3adf-4c31-b600-e39a59db0aec" display="https://barchartcanvas.azurewebsites.net/Report/GetSessionDetails?sessionId=8346921c-3adf-4c31-b600-e39a59db0aec&amp;selectedDate=09%2F02%2F2024%2000%3A00%3A00&amp;selectedEndDate=10%2F02%2F2024%2000%3A00%3A00" xr:uid="{940B9162-7CDA-42CD-B9E7-5A32F249F1C8}"/>
    <hyperlink ref="AB598" r:id="rId2930" tooltip="Locton Cos LLC" display="https://barchartcanvas.azurewebsites.net/Report/GetAgencyNameDetail?agencyName=Locton%20Cos%20LLC&amp;selectedDate=09%2F02%2F2024%2000%3A00%3A00&amp;selectedEndDate=10%2F02%2F2024%2000%3A00%3A00" xr:uid="{CC9F1DAE-CC70-4952-BDA7-F64846F2A6A3}"/>
    <hyperlink ref="AD598" r:id="rId2931" display="https://barchartcanvas.azurewebsites.net/Report/GetQuotationNumberDetails?accountNumber=QQ7548810000&amp;selectedDate=09%2F02%2F2024%2000%3A00%3A00&amp;selectedEndDate=10%2F02%2F2024%2000%3A00%3A00" xr:uid="{FED4007E-DD71-4EC3-8706-8B2F821CD32A}"/>
    <hyperlink ref="AE598" r:id="rId2932" display="https://barchartcanvas.azurewebsites.net/Report/GetAccountNumberDetails?accountNumber=Jane%20Smith&amp;selectedDate=09%2F02%2F2024%2000%3A00%3A00&amp;selectedEndDate=10%2F02%2F2024%2000%3A00%3A00" xr:uid="{F4F02827-195F-4F4C-A27E-A7D876DD48B2}"/>
    <hyperlink ref="AI598" r:id="rId2933" tooltip="8d57094f-6afc-45a0-8cf9-4f081d5f478e" display="https://barchartcanvas.azurewebsites.net/Report/GetSessionDetails?sessionId=8d57094f-6afc-45a0-8cf9-4f081d5f478e&amp;selectedDate=09%2F02%2F2024%2000%3A00%3A00&amp;selectedEndDate=10%2F02%2F2024%2000%3A00%3A00" xr:uid="{6B7B6CB4-2850-401F-AA2D-69FA60A7A38A}"/>
    <hyperlink ref="AB599" r:id="rId2934" tooltip="Hub International Ltd" display="https://barchartcanvas.azurewebsites.net/Report/GetAgencyNameDetail?agencyName=Hub%20International%20Ltd&amp;selectedDate=09%2F02%2F2024%2000%3A00%3A00&amp;selectedEndDate=10%2F02%2F2024%2000%3A00%3A00" xr:uid="{EC603AD3-91FC-4CFC-86D8-0AA0D36ACD42}"/>
    <hyperlink ref="AD599" r:id="rId2935" display="https://barchartcanvas.azurewebsites.net/Report/GetQuotationNumberDetails?accountNumber=QQ7192710000&amp;selectedDate=09%2F02%2F2024%2000%3A00%3A00&amp;selectedEndDate=10%2F02%2F2024%2000%3A00%3A00" xr:uid="{C2439140-2399-4611-9337-4C2EA4675173}"/>
    <hyperlink ref="AE599" r:id="rId2936" display="https://barchartcanvas.azurewebsites.net/Report/GetAccountNumberDetails?accountNumber=Jane%20Smith&amp;selectedDate=09%2F02%2F2024%2000%3A00%3A00&amp;selectedEndDate=10%2F02%2F2024%2000%3A00%3A00" xr:uid="{F67FAE80-7D51-483F-B979-0155D168F1BD}"/>
    <hyperlink ref="AI599" r:id="rId2937" tooltip="e2306a68-3354-445a-9aec-6153efeb2099" display="https://barchartcanvas.azurewebsites.net/Report/GetSessionDetails?sessionId=e2306a68-3354-445a-9aec-6153efeb2099&amp;selectedDate=09%2F02%2F2024%2000%3A00%3A00&amp;selectedEndDate=10%2F02%2F2024%2000%3A00%3A00" xr:uid="{92B08373-1FA5-47A3-9B7E-EBAF8B205040}"/>
    <hyperlink ref="AB600" r:id="rId2938" tooltip="Holmes Morphy and Associates Inc" display="https://barchartcanvas.azurewebsites.net/Report/GetAgencyNameDetail?agencyName=Holmes%20Morphy%20and%20Associates%20Inc&amp;selectedDate=09%2F02%2F2024%2000%3A00%3A00&amp;selectedEndDate=10%2F02%2F2024%2000%3A00%3A00" xr:uid="{F4DAB269-D2B1-41E4-8EC6-2927D1657660}"/>
    <hyperlink ref="AD600" r:id="rId2939" display="https://barchartcanvas.azurewebsites.net/Report/GetQuotationNumberDetails?accountNumber=QQ6590510000&amp;selectedDate=09%2F02%2F2024%2000%3A00%3A00&amp;selectedEndDate=10%2F02%2F2024%2000%3A00%3A00" xr:uid="{D9777940-DACC-4EC7-BF79-7CDCFF8DF11D}"/>
    <hyperlink ref="AE600" r:id="rId2940" display="https://barchartcanvas.azurewebsites.net/Report/GetAccountNumberDetails?accountNumber=Jane%20Smith&amp;selectedDate=09%2F02%2F2024%2000%3A00%3A00&amp;selectedEndDate=10%2F02%2F2024%2000%3A00%3A00" xr:uid="{8552FB7D-2E80-44A9-A81D-331E4CA8525B}"/>
    <hyperlink ref="AI600" r:id="rId2941" tooltip="214758f6-0e70-40a2-9e44-12d7ea7e4b36" display="https://barchartcanvas.azurewebsites.net/Report/GetSessionDetails?sessionId=214758f6-0e70-40a2-9e44-12d7ea7e4b36&amp;selectedDate=09%2F02%2F2024%2000%3A00%3A00&amp;selectedEndDate=10%2F02%2F2024%2000%3A00%3A00" xr:uid="{E6BEB784-5D1F-4F93-AF5D-A320A7936A6A}"/>
    <hyperlink ref="AB601" r:id="rId2942" tooltip="Locton Cos LLC" display="https://barchartcanvas.azurewebsites.net/Report/GetAgencyNameDetail?agencyName=Locton%20Cos%20LLC&amp;selectedDate=09%2F02%2F2024%2000%3A00%3A00&amp;selectedEndDate=10%2F02%2F2024%2000%3A00%3A00" xr:uid="{19A0A0FB-DEFC-4B3A-BFB4-E96E6F41C5E4}"/>
    <hyperlink ref="AD601" r:id="rId2943" display="https://barchartcanvas.azurewebsites.net/Report/GetQuotationNumberDetails?accountNumber=QQ8402510000&amp;selectedDate=09%2F02%2F2024%2000%3A00%3A00&amp;selectedEndDate=10%2F02%2F2024%2000%3A00%3A00" xr:uid="{2D3221EA-4510-4F3A-A370-785D22764704}"/>
    <hyperlink ref="AE601" r:id="rId2944" display="https://barchartcanvas.azurewebsites.net/Report/GetAccountNumberDetails?accountNumber=Jane%20Smith&amp;selectedDate=09%2F02%2F2024%2000%3A00%3A00&amp;selectedEndDate=10%2F02%2F2024%2000%3A00%3A00" xr:uid="{467A4BFC-8901-4A76-AA28-6D2CD55B5726}"/>
    <hyperlink ref="AI601" r:id="rId2945" tooltip="a11604b4-15d1-4f21-aee9-967026218156" display="https://barchartcanvas.azurewebsites.net/Report/GetSessionDetails?sessionId=a11604b4-15d1-4f21-aee9-967026218156&amp;selectedDate=09%2F02%2F2024%2000%3A00%3A00&amp;selectedEndDate=10%2F02%2F2024%2000%3A00%3A00" xr:uid="{78A5940E-D521-4B66-A675-7164291ED73B}"/>
    <hyperlink ref="AB602" r:id="rId2946" tooltip="Locton Cos LLC" display="https://barchartcanvas.azurewebsites.net/Report/GetAgencyNameDetail?agencyName=Locton%20Cos%20LLC&amp;selectedDate=09%2F02%2F2024%2000%3A00%3A00&amp;selectedEndDate=10%2F02%2F2024%2000%3A00%3A00" xr:uid="{39F073F6-D413-42E1-A12C-1EE5DF85E84D}"/>
    <hyperlink ref="AD602" r:id="rId2947" display="https://barchartcanvas.azurewebsites.net/Report/GetQuotationNumberDetails?accountNumber=QQ1592510000&amp;selectedDate=09%2F02%2F2024%2000%3A00%3A00&amp;selectedEndDate=10%2F02%2F2024%2000%3A00%3A00" xr:uid="{6D770120-306C-43C9-B9D6-719FA84EA857}"/>
    <hyperlink ref="AE602" r:id="rId2948" display="https://barchartcanvas.azurewebsites.net/Report/GetAccountNumberDetails?accountNumber=Jane%20Smith&amp;selectedDate=09%2F02%2F2024%2000%3A00%3A00&amp;selectedEndDate=10%2F02%2F2024%2000%3A00%3A00" xr:uid="{5522C0EB-A838-42AE-BDE1-782A84B09D54}"/>
    <hyperlink ref="AI602" r:id="rId2949" tooltip="cc9d06d5-a0ab-48d3-8bce-0b50b0f429ed" display="https://barchartcanvas.azurewebsites.net/Report/GetSessionDetails?sessionId=cc9d06d5-a0ab-48d3-8bce-0b50b0f429ed&amp;selectedDate=09%2F02%2F2024%2000%3A00%3A00&amp;selectedEndDate=10%2F02%2F2024%2000%3A00%3A00" xr:uid="{FF541151-7D18-485B-9147-7E12C28BCB16}"/>
    <hyperlink ref="AB603" r:id="rId2950" tooltip="Hub International Ltd" display="https://barchartcanvas.azurewebsites.net/Report/GetAgencyNameDetail?agencyName=Hub%20International%20Ltd&amp;selectedDate=09%2F02%2F2024%2000%3A00%3A00&amp;selectedEndDate=10%2F02%2F2024%2000%3A00%3A00" xr:uid="{B14543F3-9D5A-4858-BA88-8BB38B8A5F48}"/>
    <hyperlink ref="AD603" r:id="rId2951" display="https://barchartcanvas.azurewebsites.net/Report/GetQuotationNumberDetails?accountNumber=QQ8438310000&amp;selectedDate=09%2F02%2F2024%2000%3A00%3A00&amp;selectedEndDate=10%2F02%2F2024%2000%3A00%3A00" xr:uid="{4C872EDE-722B-4214-AE27-CF41789BE185}"/>
    <hyperlink ref="AE603" r:id="rId2952" display="https://barchartcanvas.azurewebsites.net/Report/GetAccountNumberDetails?accountNumber=Jane%20Smith&amp;selectedDate=09%2F02%2F2024%2000%3A00%3A00&amp;selectedEndDate=10%2F02%2F2024%2000%3A00%3A00" xr:uid="{FDBA48AE-F734-420C-ACFA-63BBCDB8B4A8}"/>
    <hyperlink ref="AI603" r:id="rId2953" tooltip="24e1011b-0d77-47b7-9ac9-58fac54ed5cd" display="https://barchartcanvas.azurewebsites.net/Report/GetSessionDetails?sessionId=24e1011b-0d77-47b7-9ac9-58fac54ed5cd&amp;selectedDate=09%2F02%2F2024%2000%3A00%3A00&amp;selectedEndDate=10%2F02%2F2024%2000%3A00%3A00" xr:uid="{B00DAC69-3E66-4FAE-92C5-6236567ABDEE}"/>
    <hyperlink ref="AB604" r:id="rId2954" tooltip="Hub International Ltd" display="https://barchartcanvas.azurewebsites.net/Report/GetAgencyNameDetail?agencyName=Hub%20International%20Ltd&amp;selectedDate=09%2F02%2F2024%2000%3A00%3A00&amp;selectedEndDate=10%2F02%2F2024%2000%3A00%3A00" xr:uid="{EB28B522-D01E-49F6-A5A7-60F2EB50007A}"/>
    <hyperlink ref="AD604" r:id="rId2955" display="https://barchartcanvas.azurewebsites.net/Report/GetQuotationNumberDetails?accountNumber=QQ5279510000&amp;selectedDate=09%2F02%2F2024%2000%3A00%3A00&amp;selectedEndDate=10%2F02%2F2024%2000%3A00%3A00" xr:uid="{90DB935D-EB97-4AD3-B82D-906793AEE080}"/>
    <hyperlink ref="AE604" r:id="rId2956" display="https://barchartcanvas.azurewebsites.net/Report/GetAccountNumberDetails?accountNumber=Jane%20Smith&amp;selectedDate=09%2F02%2F2024%2000%3A00%3A00&amp;selectedEndDate=10%2F02%2F2024%2000%3A00%3A00" xr:uid="{4E384426-B332-47F2-AD67-85BF80B7A4ED}"/>
    <hyperlink ref="AI604" r:id="rId2957" tooltip="f633df5c-b049-4fd6-ab93-61818bf198e4" display="https://barchartcanvas.azurewebsites.net/Report/GetSessionDetails?sessionId=f633df5c-b049-4fd6-ab93-61818bf198e4&amp;selectedDate=09%2F02%2F2024%2000%3A00%3A00&amp;selectedEndDate=10%2F02%2F2024%2000%3A00%3A00" xr:uid="{4AF5744E-2527-4E2C-A73E-D7ED4322F00D}"/>
    <hyperlink ref="AB605" r:id="rId2958" tooltip="Hub International Ltd" display="https://barchartcanvas.azurewebsites.net/Report/GetAgencyNameDetail?agencyName=Hub%20International%20Ltd&amp;selectedDate=09%2F02%2F2024%2000%3A00%3A00&amp;selectedEndDate=10%2F02%2F2024%2000%3A00%3A00" xr:uid="{B001B451-E078-4987-B173-D037C699D4C9}"/>
    <hyperlink ref="AD605" r:id="rId2959" display="https://barchartcanvas.azurewebsites.net/Report/GetQuotationNumberDetails?accountNumber=QQ4415110000&amp;selectedDate=09%2F02%2F2024%2000%3A00%3A00&amp;selectedEndDate=10%2F02%2F2024%2000%3A00%3A00" xr:uid="{52E9E331-578A-432F-8744-6F31DFC80E38}"/>
    <hyperlink ref="AE605" r:id="rId2960" display="https://barchartcanvas.azurewebsites.net/Report/GetAccountNumberDetails?accountNumber=Jane%20Smith&amp;selectedDate=09%2F02%2F2024%2000%3A00%3A00&amp;selectedEndDate=10%2F02%2F2024%2000%3A00%3A00" xr:uid="{B5681D0F-3DC4-4E43-B924-98ECF243C562}"/>
    <hyperlink ref="AI605" r:id="rId2961" tooltip="e100e54a-c23a-450c-b45a-ea5ed3e51edf" display="https://barchartcanvas.azurewebsites.net/Report/GetSessionDetails?sessionId=e100e54a-c23a-450c-b45a-ea5ed3e51edf&amp;selectedDate=09%2F02%2F2024%2000%3A00%3A00&amp;selectedEndDate=10%2F02%2F2024%2000%3A00%3A00" xr:uid="{CA3F5E89-3775-4203-A991-1688B0170B67}"/>
    <hyperlink ref="AB606" r:id="rId2962" tooltip="Patroit Insurance Services Inc" display="https://barchartcanvas.azurewebsites.net/Report/GetAgencyNameDetail?agencyName=Patroit%20Insurance%20Services%20Inc&amp;selectedDate=09%2F02%2F2024%2000%3A00%3A00&amp;selectedEndDate=10%2F02%2F2024%2000%3A00%3A00" xr:uid="{7AF20FA2-D443-47AB-A458-3CD2BD25D522}"/>
    <hyperlink ref="AD606" r:id="rId2963" display="https://barchartcanvas.azurewebsites.net/Report/GetQuotationNumberDetails?accountNumber=QQ8307510000&amp;selectedDate=09%2F02%2F2024%2000%3A00%3A00&amp;selectedEndDate=10%2F02%2F2024%2000%3A00%3A00" xr:uid="{16B059E6-9A63-4C82-8B59-AC157EBD3E0D}"/>
    <hyperlink ref="AE606" r:id="rId2964" display="https://barchartcanvas.azurewebsites.net/Report/GetAccountNumberDetails?accountNumber=Anil%27s%20Account&amp;selectedDate=09%2F02%2F2024%2000%3A00%3A00&amp;selectedEndDate=10%2F02%2F2024%2000%3A00%3A00" xr:uid="{F19F4656-0665-412A-8005-24C3165ED9EA}"/>
    <hyperlink ref="AI606" r:id="rId2965" tooltip="d46364f5-a8b3-439e-92bd-e4ed6d6d0de5" display="https://barchartcanvas.azurewebsites.net/Report/GetSessionDetails?sessionId=d46364f5-a8b3-439e-92bd-e4ed6d6d0de5&amp;selectedDate=09%2F02%2F2024%2000%3A00%3A00&amp;selectedEndDate=10%2F02%2F2024%2000%3A00%3A00" xr:uid="{4F04D077-0B8C-49EF-BF00-A0320337357B}"/>
    <hyperlink ref="AB607" r:id="rId2966" tooltip="Hub International Ltd" display="https://barchartcanvas.azurewebsites.net/Report/GetAgencyNameDetail?agencyName=Hub%20International%20Ltd&amp;selectedDate=09%2F02%2F2024%2000%3A00%3A00&amp;selectedEndDate=10%2F02%2F2024%2000%3A00%3A00" xr:uid="{791ED837-3E36-4A2B-9A45-24473E5DC930}"/>
    <hyperlink ref="AD607" r:id="rId2967" display="https://barchartcanvas.azurewebsites.net/Report/GetQuotationNumberDetails?accountNumber=QQ3116410000&amp;selectedDate=09%2F02%2F2024%2000%3A00%3A00&amp;selectedEndDate=10%2F02%2F2024%2000%3A00%3A00" xr:uid="{1A7FAA07-FF6D-4FFC-ACE6-5BFC1667CE5A}"/>
    <hyperlink ref="AE607" r:id="rId2968" display="https://barchartcanvas.azurewebsites.net/Report/GetAccountNumberDetails?accountNumber=Jane%20Smith&amp;selectedDate=09%2F02%2F2024%2000%3A00%3A00&amp;selectedEndDate=10%2F02%2F2024%2000%3A00%3A00" xr:uid="{F73F55EE-1308-43C0-8F99-C5D944107EA3}"/>
    <hyperlink ref="AI607" r:id="rId2969" tooltip="6b0e7d7c-56d9-4200-a601-6a3f3cead939" display="https://barchartcanvas.azurewebsites.net/Report/GetSessionDetails?sessionId=6b0e7d7c-56d9-4200-a601-6a3f3cead939&amp;selectedDate=09%2F02%2F2024%2000%3A00%3A00&amp;selectedEndDate=10%2F02%2F2024%2000%3A00%3A00" xr:uid="{E56BF799-86DB-4F8D-8CAA-D6DD2F9F3DCE}"/>
    <hyperlink ref="AB608" r:id="rId2970" tooltip="Hub International Ltd" display="https://barchartcanvas.azurewebsites.net/Report/GetAgencyNameDetail?agencyName=Hub%20International%20Ltd&amp;selectedDate=09%2F02%2F2024%2000%3A00%3A00&amp;selectedEndDate=10%2F02%2F2024%2000%3A00%3A00" xr:uid="{9B5257B4-3844-44DB-90C8-A4DF30671592}"/>
    <hyperlink ref="AD608" r:id="rId2971" display="https://barchartcanvas.azurewebsites.net/Report/GetQuotationNumberDetails?accountNumber=QQ5040310000&amp;selectedDate=09%2F02%2F2024%2000%3A00%3A00&amp;selectedEndDate=10%2F02%2F2024%2000%3A00%3A00" xr:uid="{8073B3A2-4BC2-4969-B54C-154547EEB4F5}"/>
    <hyperlink ref="AE608" r:id="rId2972" display="https://barchartcanvas.azurewebsites.net/Report/GetAccountNumberDetails?accountNumber=Jane%20Smith&amp;selectedDate=09%2F02%2F2024%2000%3A00%3A00&amp;selectedEndDate=10%2F02%2F2024%2000%3A00%3A00" xr:uid="{B7354CDC-5848-4010-A0A6-5034A2F7DAC6}"/>
    <hyperlink ref="AI608" r:id="rId2973" tooltip="4fda440e-21bc-4b46-bbf4-81090978e583" display="https://barchartcanvas.azurewebsites.net/Report/GetSessionDetails?sessionId=4fda440e-21bc-4b46-bbf4-81090978e583&amp;selectedDate=09%2F02%2F2024%2000%3A00%3A00&amp;selectedEndDate=10%2F02%2F2024%2000%3A00%3A00" xr:uid="{5EC0D02D-D3CD-4DE2-8520-458A870E3A11}"/>
    <hyperlink ref="AB609" r:id="rId2974" tooltip="Hub International Ltd" display="https://barchartcanvas.azurewebsites.net/Report/GetAgencyNameDetail?agencyName=Hub%20International%20Ltd&amp;selectedDate=09%2F02%2F2024%2000%3A00%3A00&amp;selectedEndDate=10%2F02%2F2024%2000%3A00%3A00" xr:uid="{60A57DA9-E36A-4DBB-AD26-3AFAB1B0B052}"/>
    <hyperlink ref="AD609" r:id="rId2975" display="https://barchartcanvas.azurewebsites.net/Report/GetQuotationNumberDetails?accountNumber=QQ1575910000&amp;selectedDate=09%2F02%2F2024%2000%3A00%3A00&amp;selectedEndDate=10%2F02%2F2024%2000%3A00%3A00" xr:uid="{0B1D06E3-D4EE-46C7-92AD-AA3C406F3911}"/>
    <hyperlink ref="AE609" r:id="rId2976" display="https://barchartcanvas.azurewebsites.net/Report/GetAccountNumberDetails?accountNumber=Jane%20Smith&amp;selectedDate=09%2F02%2F2024%2000%3A00%3A00&amp;selectedEndDate=10%2F02%2F2024%2000%3A00%3A00" xr:uid="{91C72D72-A366-4068-A1E7-655F51BAF8E0}"/>
    <hyperlink ref="AI609" r:id="rId2977" tooltip="63160f9e-e12c-4070-bb61-46b0f0a42195" display="https://barchartcanvas.azurewebsites.net/Report/GetSessionDetails?sessionId=63160f9e-e12c-4070-bb61-46b0f0a42195&amp;selectedDate=09%2F02%2F2024%2000%3A00%3A00&amp;selectedEndDate=10%2F02%2F2024%2000%3A00%3A00" xr:uid="{16E2021C-256D-47FE-B494-FF16A823EF3A}"/>
    <hyperlink ref="AB610" r:id="rId2978" tooltip="Alkeme" display="https://barchartcanvas.azurewebsites.net/Report/GetAgencyNameDetail?agencyName=Alkeme&amp;selectedDate=09%2F02%2F2024%2000%3A00%3A00&amp;selectedEndDate=10%2F02%2F2024%2000%3A00%3A00" xr:uid="{B07E7F38-9C8F-4013-9C74-122FBEE4F9F7}"/>
    <hyperlink ref="AD610" r:id="rId2979" display="https://barchartcanvas.azurewebsites.net/Report/GetQuotationNumberDetails?accountNumber=QQ4556410000&amp;selectedDate=09%2F02%2F2024%2000%3A00%3A00&amp;selectedEndDate=10%2F02%2F2024%2000%3A00%3A00" xr:uid="{F10975AE-335B-4E8E-8BAF-2E40BD633723}"/>
    <hyperlink ref="AE610" r:id="rId2980" display="https://barchartcanvas.azurewebsites.net/Report/GetAccountNumberDetails?accountNumber=Jane%20Smith&amp;selectedDate=09%2F02%2F2024%2000%3A00%3A00&amp;selectedEndDate=10%2F02%2F2024%2000%3A00%3A00" xr:uid="{7075116A-6B14-4004-99BE-87C9A4850347}"/>
    <hyperlink ref="AI610" r:id="rId2981" tooltip="e32ed976-1e1e-4432-bb8a-8e1f6d6ec6d7" display="https://barchartcanvas.azurewebsites.net/Report/GetSessionDetails?sessionId=e32ed976-1e1e-4432-bb8a-8e1f6d6ec6d7&amp;selectedDate=09%2F02%2F2024%2000%3A00%3A00&amp;selectedEndDate=10%2F02%2F2024%2000%3A00%3A00" xr:uid="{2D2DC552-6764-49BD-AF0B-4B0DECB2A84C}"/>
    <hyperlink ref="AB611" r:id="rId2982" tooltip="Alkeme" display="https://barchartcanvas.azurewebsites.net/Report/GetAgencyNameDetail?agencyName=Alkeme&amp;selectedDate=09%2F02%2F2024%2000%3A00%3A00&amp;selectedEndDate=10%2F02%2F2024%2000%3A00%3A00" xr:uid="{455BE067-338F-4618-A1B5-2BCB3F076F11}"/>
    <hyperlink ref="AD611" r:id="rId2983" display="https://barchartcanvas.azurewebsites.net/Report/GetQuotationNumberDetails?accountNumber=QQ8441410000&amp;selectedDate=09%2F02%2F2024%2000%3A00%3A00&amp;selectedEndDate=10%2F02%2F2024%2000%3A00%3A00" xr:uid="{7AA46E42-F9E4-4AB5-AFDD-68B237BBA56D}"/>
    <hyperlink ref="AE611" r:id="rId2984" display="https://barchartcanvas.azurewebsites.net/Report/GetAccountNumberDetails?accountNumber=Jane%20Smith&amp;selectedDate=09%2F02%2F2024%2000%3A00%3A00&amp;selectedEndDate=10%2F02%2F2024%2000%3A00%3A00" xr:uid="{800AC8F8-1503-47BE-994E-FD1F65577483}"/>
    <hyperlink ref="AI611" r:id="rId2985" tooltip="9f07e02a-a440-4863-a8f4-7f70d09849bb" display="https://barchartcanvas.azurewebsites.net/Report/GetSessionDetails?sessionId=9f07e02a-a440-4863-a8f4-7f70d09849bb&amp;selectedDate=09%2F02%2F2024%2000%3A00%3A00&amp;selectedEndDate=10%2F02%2F2024%2000%3A00%3A00" xr:uid="{D86649F8-3F91-4EDB-9D11-9FAA00D5DF7D}"/>
    <hyperlink ref="AB612" r:id="rId2986" tooltip="Hub International Ltd" display="https://barchartcanvas.azurewebsites.net/Report/GetAgencyNameDetail?agencyName=Hub%20International%20Ltd&amp;selectedDate=09%2F02%2F2024%2000%3A00%3A00&amp;selectedEndDate=10%2F02%2F2024%2000%3A00%3A00" xr:uid="{0C8D61D0-CD4A-47E9-BCB4-2CE99F88F966}"/>
    <hyperlink ref="AD612" r:id="rId2987" display="https://barchartcanvas.azurewebsites.net/Report/GetQuotationNumberDetails?accountNumber=QQ1077810000&amp;selectedDate=09%2F02%2F2024%2000%3A00%3A00&amp;selectedEndDate=10%2F02%2F2024%2000%3A00%3A00" xr:uid="{EF620FC4-0DCB-4ABA-A9DB-7EB3868C8CC0}"/>
    <hyperlink ref="AE612" r:id="rId2988" display="https://barchartcanvas.azurewebsites.net/Report/GetAccountNumberDetails?accountNumber=Olivia%20Martinez&amp;selectedDate=09%2F02%2F2024%2000%3A00%3A00&amp;selectedEndDate=10%2F02%2F2024%2000%3A00%3A00" xr:uid="{0A4BECAE-00D2-4AD7-B9A8-226920B529E0}"/>
    <hyperlink ref="AI612" r:id="rId2989" tooltip="77c3dc5b-b383-4659-9f23-956dee2d2d9e" display="https://barchartcanvas.azurewebsites.net/Report/GetSessionDetails?sessionId=77c3dc5b-b383-4659-9f23-956dee2d2d9e&amp;selectedDate=09%2F02%2F2024%2000%3A00%3A00&amp;selectedEndDate=10%2F02%2F2024%2000%3A00%3A00" xr:uid="{2011B7DE-E4C6-48A5-B26D-9D6BDAAB7304}"/>
    <hyperlink ref="AB613" r:id="rId2990" tooltip="Alkeme" display="https://barchartcanvas.azurewebsites.net/Report/GetAgencyNameDetail?agencyName=Alkeme&amp;selectedDate=09%2F02%2F2024%2000%3A00%3A00&amp;selectedEndDate=10%2F02%2F2024%2000%3A00%3A00" xr:uid="{8048E87B-026D-426D-B17A-0B286C0491C0}"/>
    <hyperlink ref="AD613" r:id="rId2991" display="https://barchartcanvas.azurewebsites.net/Report/GetQuotationNumberDetails?accountNumber=QQ4188310000&amp;selectedDate=09%2F02%2F2024%2000%3A00%3A00&amp;selectedEndDate=10%2F02%2F2024%2000%3A00%3A00" xr:uid="{5F3C855F-C6E3-465D-9195-604FF1318AB0}"/>
    <hyperlink ref="AE613" r:id="rId2992" display="https://barchartcanvas.azurewebsites.net/Report/GetAccountNumberDetails?accountNumber=Jane%20Smith&amp;selectedDate=09%2F02%2F2024%2000%3A00%3A00&amp;selectedEndDate=10%2F02%2F2024%2000%3A00%3A00" xr:uid="{BA9F0231-A56E-4C36-9DA1-B6FD6B1655BF}"/>
    <hyperlink ref="AI613" r:id="rId2993" tooltip="c802cf9c-1e80-43df-b034-649a141c7a69" display="https://barchartcanvas.azurewebsites.net/Report/GetSessionDetails?sessionId=c802cf9c-1e80-43df-b034-649a141c7a69&amp;selectedDate=09%2F02%2F2024%2000%3A00%3A00&amp;selectedEndDate=10%2F02%2F2024%2000%3A00%3A00" xr:uid="{7FD093C4-5971-479A-AA67-CC8FF810517E}"/>
    <hyperlink ref="AB614" r:id="rId2994" tooltip="Hylant Group Inc" display="https://barchartcanvas.azurewebsites.net/Report/GetAgencyNameDetail?agencyName=Hylant%20Group%20Inc&amp;selectedDate=09%2F02%2F2024%2000%3A00%3A00&amp;selectedEndDate=10%2F02%2F2024%2000%3A00%3A00" xr:uid="{BAF93C89-9FD0-4A4D-8E00-A592BA4C2D0B}"/>
    <hyperlink ref="AD614" r:id="rId2995" display="https://barchartcanvas.azurewebsites.net/Report/GetQuotationNumberDetails?accountNumber=QQ5952210000&amp;selectedDate=09%2F02%2F2024%2000%3A00%3A00&amp;selectedEndDate=10%2F02%2F2024%2000%3A00%3A00" xr:uid="{58B56247-0E52-483B-AAC6-1E72D4FC5E4C}"/>
    <hyperlink ref="AE614" r:id="rId2996" display="https://barchartcanvas.azurewebsites.net/Report/GetAccountNumberDetails?accountNumber=Liam%20Anderson&amp;selectedDate=09%2F02%2F2024%2000%3A00%3A00&amp;selectedEndDate=10%2F02%2F2024%2000%3A00%3A00" xr:uid="{0E7598D3-33EF-4902-9A6C-8FCE20D1C765}"/>
    <hyperlink ref="AI614" r:id="rId2997" tooltip="f7d74c57-e24a-4c24-b6e0-11bd1d4293ec" display="https://barchartcanvas.azurewebsites.net/Report/GetSessionDetails?sessionId=f7d74c57-e24a-4c24-b6e0-11bd1d4293ec&amp;selectedDate=09%2F02%2F2024%2000%3A00%3A00&amp;selectedEndDate=10%2F02%2F2024%2000%3A00%3A00" xr:uid="{98209CE8-3A5C-4670-94CF-110831BC5EA7}"/>
    <hyperlink ref="AB615" r:id="rId2998" tooltip="Towne Insurance" display="https://barchartcanvas.azurewebsites.net/Report/GetAgencyNameDetail?agencyName=Towne%20Insurance&amp;selectedDate=09%2F02%2F2024%2000%3A00%3A00&amp;selectedEndDate=10%2F02%2F2024%2000%3A00%3A00" xr:uid="{EA7A25E9-99C2-4081-BCF6-EACEACB205CD}"/>
    <hyperlink ref="AD615" r:id="rId2999" display="https://barchartcanvas.azurewebsites.net/Report/GetQuotationNumberDetails?accountNumber=QQ4675410000&amp;selectedDate=09%2F02%2F2024%2000%3A00%3A00&amp;selectedEndDate=10%2F02%2F2024%2000%3A00%3A00" xr:uid="{F24E97F2-9369-4FF3-8177-73852B2ABC10}"/>
    <hyperlink ref="AE615" r:id="rId3000" display="https://barchartcanvas.azurewebsites.net/Report/GetAccountNumberDetails?accountNumber=Jane%20Smith&amp;selectedDate=09%2F02%2F2024%2000%3A00%3A00&amp;selectedEndDate=10%2F02%2F2024%2000%3A00%3A00" xr:uid="{9C2846BC-2430-4F83-BDAD-CA8BDDA05249}"/>
    <hyperlink ref="AI615" r:id="rId3001" tooltip="856b40f2-5f8a-4955-bf8a-ff728c0fc81c" display="https://barchartcanvas.azurewebsites.net/Report/GetSessionDetails?sessionId=856b40f2-5f8a-4955-bf8a-ff728c0fc81c&amp;selectedDate=09%2F02%2F2024%2000%3A00%3A00&amp;selectedEndDate=10%2F02%2F2024%2000%3A00%3A00" xr:uid="{BC5F61A4-E11F-4B04-9629-58CC366BE720}"/>
    <hyperlink ref="AB616" r:id="rId3002" tooltip="King Insurance Partners" display="https://barchartcanvas.azurewebsites.net/Report/GetAgencyNameDetail?agencyName=King%20Insurance%20Partners&amp;selectedDate=09%2F02%2F2024%2000%3A00%3A00&amp;selectedEndDate=10%2F02%2F2024%2000%3A00%3A00" xr:uid="{6530A6AE-CCFD-46D3-8365-2CCE72379E82}"/>
    <hyperlink ref="AD616" r:id="rId3003" display="https://barchartcanvas.azurewebsites.net/Report/GetQuotationNumberDetails?accountNumber=QQ4802610000&amp;selectedDate=09%2F02%2F2024%2000%3A00%3A00&amp;selectedEndDate=10%2F02%2F2024%2000%3A00%3A00" xr:uid="{7BDEABDF-8F8C-4D66-839D-B9A52E094A1B}"/>
    <hyperlink ref="AE616" r:id="rId3004" display="https://barchartcanvas.azurewebsites.net/Report/GetAccountNumberDetails?accountNumber=Olivia%20Martinez&amp;selectedDate=09%2F02%2F2024%2000%3A00%3A00&amp;selectedEndDate=10%2F02%2F2024%2000%3A00%3A00" xr:uid="{A3F34248-976D-495A-BB60-5E2815F5A173}"/>
    <hyperlink ref="AI616" r:id="rId3005" tooltip="1fe22e6b-9e0e-4086-a312-129e55fb2e01" display="https://barchartcanvas.azurewebsites.net/Report/GetSessionDetails?sessionId=1fe22e6b-9e0e-4086-a312-129e55fb2e01&amp;selectedDate=09%2F02%2F2024%2000%3A00%3A00&amp;selectedEndDate=10%2F02%2F2024%2000%3A00%3A00" xr:uid="{6E15A126-F2D2-42BF-AE15-9A8A4DBA0704}"/>
    <hyperlink ref="AB617" r:id="rId3006" tooltip="Towne Insurance" display="https://barchartcanvas.azurewebsites.net/Report/GetAgencyNameDetail?agencyName=Towne%20Insurance&amp;selectedDate=09%2F02%2F2024%2000%3A00%3A00&amp;selectedEndDate=10%2F02%2F2024%2000%3A00%3A00" xr:uid="{5B73F5C0-471F-4700-B69D-DBCF65A0C124}"/>
    <hyperlink ref="AD617" r:id="rId3007" display="https://barchartcanvas.azurewebsites.net/Report/GetQuotationNumberDetails?accountNumber=QQ6138110000&amp;selectedDate=09%2F02%2F2024%2000%3A00%3A00&amp;selectedEndDate=10%2F02%2F2024%2000%3A00%3A00" xr:uid="{6C472F99-54AC-475F-B0D6-2FA601717A1C}"/>
    <hyperlink ref="AE617" r:id="rId3008" display="https://barchartcanvas.azurewebsites.net/Report/GetAccountNumberDetails?accountNumber=Jane%20Smith&amp;selectedDate=09%2F02%2F2024%2000%3A00%3A00&amp;selectedEndDate=10%2F02%2F2024%2000%3A00%3A00" xr:uid="{89000A9C-CC22-44F6-9E68-E1E544EB2264}"/>
    <hyperlink ref="AI617" r:id="rId3009" tooltip="db6f4c1d-a158-4d8d-a3c7-c64ba2456fdf" display="https://barchartcanvas.azurewebsites.net/Report/GetSessionDetails?sessionId=db6f4c1d-a158-4d8d-a3c7-c64ba2456fdf&amp;selectedDate=09%2F02%2F2024%2000%3A00%3A00&amp;selectedEndDate=10%2F02%2F2024%2000%3A00%3A00" xr:uid="{84B81DE5-CB8C-403F-9231-4787B9D4B546}"/>
    <hyperlink ref="AB618" r:id="rId3010" tooltip="Premier Group" display="https://barchartcanvas.azurewebsites.net/Report/GetAgencyNameDetail?agencyName=Premier%20Group&amp;selectedDate=09%2F02%2F2024%2000%3A00%3A00&amp;selectedEndDate=10%2F02%2F2024%2000%3A00%3A00" xr:uid="{437288C0-0768-4C0F-9F60-A8B39C5528F7}"/>
    <hyperlink ref="AD618" r:id="rId3011" display="https://barchartcanvas.azurewebsites.net/Report/GetQuotationNumberDetails?accountNumber=QQ172510000&amp;selectedDate=09%2F02%2F2024%2000%3A00%3A00&amp;selectedEndDate=10%2F02%2F2024%2000%3A00%3A00" xr:uid="{C2CAEBEF-44A0-48B9-8C14-91EE78735304}"/>
    <hyperlink ref="AE618" r:id="rId3012" display="https://barchartcanvas.azurewebsites.net/Report/GetAccountNumberDetails?accountNumber=Emily%20Brown&amp;selectedDate=09%2F02%2F2024%2000%3A00%3A00&amp;selectedEndDate=10%2F02%2F2024%2000%3A00%3A00" xr:uid="{57D21FDC-384E-4B76-AA37-681F984880BD}"/>
    <hyperlink ref="AI618" r:id="rId3013" tooltip="ce840c47-3b8d-426a-a78b-75805bd6ec5e" display="https://barchartcanvas.azurewebsites.net/Report/GetSessionDetails?sessionId=ce840c47-3b8d-426a-a78b-75805bd6ec5e&amp;selectedDate=09%2F02%2F2024%2000%3A00%3A00&amp;selectedEndDate=10%2F02%2F2024%2000%3A00%3A00" xr:uid="{319E0791-4AED-48B7-921B-8DBA3816B1A9}"/>
    <hyperlink ref="AB619" r:id="rId3014" tooltip="Towne Insurance" display="https://barchartcanvas.azurewebsites.net/Report/GetAgencyNameDetail?agencyName=Towne%20Insurance&amp;selectedDate=09%2F02%2F2024%2000%3A00%3A00&amp;selectedEndDate=10%2F02%2F2024%2000%3A00%3A00" xr:uid="{5C6A203A-5EB3-4E95-A559-9EB0BEAA1FF6}"/>
    <hyperlink ref="AD619" r:id="rId3015" display="https://barchartcanvas.azurewebsites.net/Report/GetQuotationNumberDetails?accountNumber=QQ256110000&amp;selectedDate=09%2F02%2F2024%2000%3A00%3A00&amp;selectedEndDate=10%2F02%2F2024%2000%3A00%3A00" xr:uid="{78422910-5E1D-42B5-AD91-D94A27E1AA3A}"/>
    <hyperlink ref="AE619" r:id="rId3016" display="https://barchartcanvas.azurewebsites.net/Report/GetAccountNumberDetails?accountNumber=Jane%20Smith&amp;selectedDate=09%2F02%2F2024%2000%3A00%3A00&amp;selectedEndDate=10%2F02%2F2024%2000%3A00%3A00" xr:uid="{991EE90A-5C83-4221-85C0-986D70D6EA82}"/>
    <hyperlink ref="AI619" r:id="rId3017" tooltip="9a232519-8551-44c0-bc14-022d5219e8e3" display="https://barchartcanvas.azurewebsites.net/Report/GetSessionDetails?sessionId=9a232519-8551-44c0-bc14-022d5219e8e3&amp;selectedDate=09%2F02%2F2024%2000%3A00%3A00&amp;selectedEndDate=10%2F02%2F2024%2000%3A00%3A00" xr:uid="{BAE8A30B-FA7C-4750-B430-CE878F565716}"/>
    <hyperlink ref="AB620" r:id="rId3018" tooltip="Towne Insurance" display="https://barchartcanvas.azurewebsites.net/Report/GetAgencyNameDetail?agencyName=Towne%20Insurance&amp;selectedDate=09%2F02%2F2024%2000%3A00%3A00&amp;selectedEndDate=10%2F02%2F2024%2000%3A00%3A00" xr:uid="{5AFF68C3-1001-45CC-9502-A44CBC2159E3}"/>
    <hyperlink ref="AD620" r:id="rId3019" display="https://barchartcanvas.azurewebsites.net/Report/GetQuotationNumberDetails?accountNumber=QQ6859110000&amp;selectedDate=09%2F02%2F2024%2000%3A00%3A00&amp;selectedEndDate=10%2F02%2F2024%2000%3A00%3A00" xr:uid="{95F6AB19-6FA0-404E-989C-EC7438FA4C49}"/>
    <hyperlink ref="AE620" r:id="rId3020" display="https://barchartcanvas.azurewebsites.net/Report/GetAccountNumberDetails?accountNumber=Jane%20Smith&amp;selectedDate=09%2F02%2F2024%2000%3A00%3A00&amp;selectedEndDate=10%2F02%2F2024%2000%3A00%3A00" xr:uid="{41CB3097-1A50-4C73-8501-A89EEAB44477}"/>
    <hyperlink ref="AI620" r:id="rId3021" tooltip="f4652258-5078-43ab-ac65-7ece3bd2c732" display="https://barchartcanvas.azurewebsites.net/Report/GetSessionDetails?sessionId=f4652258-5078-43ab-ac65-7ece3bd2c732&amp;selectedDate=09%2F02%2F2024%2000%3A00%3A00&amp;selectedEndDate=10%2F02%2F2024%2000%3A00%3A00" xr:uid="{EEBAF4BC-3B99-43F8-AB0E-F5F6A54BCE2F}"/>
    <hyperlink ref="AB621" r:id="rId3022" tooltip="Towne Insurance" display="https://barchartcanvas.azurewebsites.net/Report/GetAgencyNameDetail?agencyName=Towne%20Insurance&amp;selectedDate=09%2F02%2F2024%2000%3A00%3A00&amp;selectedEndDate=10%2F02%2F2024%2000%3A00%3A00" xr:uid="{31FF9C2B-48AD-4D3B-813A-FE9D6AF9B163}"/>
    <hyperlink ref="AD621" r:id="rId3023" display="https://barchartcanvas.azurewebsites.net/Report/GetQuotationNumberDetails?accountNumber=QQ6657910000&amp;selectedDate=09%2F02%2F2024%2000%3A00%3A00&amp;selectedEndDate=10%2F02%2F2024%2000%3A00%3A00" xr:uid="{8A1D5CAC-C22B-4FE2-BCFA-C5FD477477D1}"/>
    <hyperlink ref="AE621" r:id="rId3024" display="https://barchartcanvas.azurewebsites.net/Report/GetAccountNumberDetails?accountNumber=Jane%20Smith&amp;selectedDate=09%2F02%2F2024%2000%3A00%3A00&amp;selectedEndDate=10%2F02%2F2024%2000%3A00%3A00" xr:uid="{1EE99096-322F-4E54-A724-F28FCEEC1B74}"/>
    <hyperlink ref="AI621" r:id="rId3025" tooltip="d18c7c73-966c-4b17-9c8d-3a789b4217f9" display="https://barchartcanvas.azurewebsites.net/Report/GetSessionDetails?sessionId=d18c7c73-966c-4b17-9c8d-3a789b4217f9&amp;selectedDate=09%2F02%2F2024%2000%3A00%3A00&amp;selectedEndDate=10%2F02%2F2024%2000%3A00%3A00" xr:uid="{E447A88D-BCC3-41AD-806C-48567FBFC51E}"/>
    <hyperlink ref="AB622" r:id="rId3026" tooltip="Towne Insurance" display="https://barchartcanvas.azurewebsites.net/Report/GetAgencyNameDetail?agencyName=Towne%20Insurance&amp;selectedDate=09%2F02%2F2024%2000%3A00%3A00&amp;selectedEndDate=10%2F02%2F2024%2000%3A00%3A00" xr:uid="{C124F41A-2449-4B81-B206-767563439742}"/>
    <hyperlink ref="AD622" r:id="rId3027" display="https://barchartcanvas.azurewebsites.net/Report/GetQuotationNumberDetails?accountNumber=QQ4722310000&amp;selectedDate=09%2F02%2F2024%2000%3A00%3A00&amp;selectedEndDate=10%2F02%2F2024%2000%3A00%3A00" xr:uid="{B2648801-3859-41A6-A1C4-3550767DD5E7}"/>
    <hyperlink ref="AE622" r:id="rId3028" display="https://barchartcanvas.azurewebsites.net/Report/GetAccountNumberDetails?accountNumber=Jane%20Smith&amp;selectedDate=09%2F02%2F2024%2000%3A00%3A00&amp;selectedEndDate=10%2F02%2F2024%2000%3A00%3A00" xr:uid="{392FA3FF-EDAD-4BDD-ACBE-D3DB004C0B75}"/>
    <hyperlink ref="AI622" r:id="rId3029" tooltip="16c6819e-3851-4b7e-8de9-e4c9c1f85659" display="https://barchartcanvas.azurewebsites.net/Report/GetSessionDetails?sessionId=16c6819e-3851-4b7e-8de9-e4c9c1f85659&amp;selectedDate=09%2F02%2F2024%2000%3A00%3A00&amp;selectedEndDate=10%2F02%2F2024%2000%3A00%3A00" xr:uid="{B7B6D6DA-619A-451D-AA11-BD44F2F7254D}"/>
    <hyperlink ref="AB623" r:id="rId3030" tooltip="Towne Insurance" display="https://barchartcanvas.azurewebsites.net/Report/GetAgencyNameDetail?agencyName=Towne%20Insurance&amp;selectedDate=09%2F02%2F2024%2000%3A00%3A00&amp;selectedEndDate=10%2F02%2F2024%2000%3A00%3A00" xr:uid="{425439D2-5B06-4B83-A453-99F301C0E9F4}"/>
    <hyperlink ref="AD623" r:id="rId3031" display="https://barchartcanvas.azurewebsites.net/Report/GetQuotationNumberDetails?accountNumber=QQ4303210000&amp;selectedDate=09%2F02%2F2024%2000%3A00%3A00&amp;selectedEndDate=10%2F02%2F2024%2000%3A00%3A00" xr:uid="{78D7BE35-51F3-425F-BB4C-E9565326A2AA}"/>
    <hyperlink ref="AE623" r:id="rId3032" display="https://barchartcanvas.azurewebsites.net/Report/GetAccountNumberDetails?accountNumber=Jane%20Smith&amp;selectedDate=09%2F02%2F2024%2000%3A00%3A00&amp;selectedEndDate=10%2F02%2F2024%2000%3A00%3A00" xr:uid="{8DE2F4C3-5C08-4178-B88F-4DDD66FC2F5C}"/>
    <hyperlink ref="AI623" r:id="rId3033" tooltip="d22dbee0-d485-4c68-89b6-3901d86e0987" display="https://barchartcanvas.azurewebsites.net/Report/GetSessionDetails?sessionId=d22dbee0-d485-4c68-89b6-3901d86e0987&amp;selectedDate=09%2F02%2F2024%2000%3A00%3A00&amp;selectedEndDate=10%2F02%2F2024%2000%3A00%3A00" xr:uid="{21E2F651-1B49-4650-B8D9-2E7CE5F9E41B}"/>
    <hyperlink ref="AB624" r:id="rId3034" tooltip="Hylant Group Inc" display="https://barchartcanvas.azurewebsites.net/Report/GetAgencyNameDetail?agencyName=Hylant%20Group%20Inc&amp;selectedDate=09%2F02%2F2024%2000%3A00%3A00&amp;selectedEndDate=10%2F02%2F2024%2000%3A00%3A00" xr:uid="{C466E2D4-5511-43FB-B92A-7B657C84FD1A}"/>
    <hyperlink ref="AD624" r:id="rId3035" display="https://barchartcanvas.azurewebsites.net/Report/GetQuotationNumberDetails?accountNumber=QQ5642410000&amp;selectedDate=09%2F02%2F2024%2000%3A00%3A00&amp;selectedEndDate=10%2F02%2F2024%2000%3A00%3A00" xr:uid="{9C4A6156-9EFD-4075-9DF2-8B6164565EC2}"/>
    <hyperlink ref="AE624" r:id="rId3036" display="https://barchartcanvas.azurewebsites.net/Report/GetAccountNumberDetails?accountNumber=Sophia%20Taylor&amp;selectedDate=09%2F02%2F2024%2000%3A00%3A00&amp;selectedEndDate=10%2F02%2F2024%2000%3A00%3A00" xr:uid="{D472D835-5FF2-4F47-9159-F635E3C53E7C}"/>
    <hyperlink ref="AI624" r:id="rId3037" tooltip="6a4c7b24-08c6-4f47-918a-e0c9c811d694" display="https://barchartcanvas.azurewebsites.net/Report/GetSessionDetails?sessionId=6a4c7b24-08c6-4f47-918a-e0c9c811d694&amp;selectedDate=09%2F02%2F2024%2000%3A00%3A00&amp;selectedEndDate=10%2F02%2F2024%2000%3A00%3A00" xr:uid="{9F20072C-1C2A-4A27-9621-7BD7ABB4FFBE}"/>
    <hyperlink ref="AB625" r:id="rId3038" tooltip="Towne Insurance" display="https://barchartcanvas.azurewebsites.net/Report/GetAgencyNameDetail?agencyName=Towne%20Insurance&amp;selectedDate=09%2F02%2F2024%2000%3A00%3A00&amp;selectedEndDate=10%2F02%2F2024%2000%3A00%3A00" xr:uid="{8C5EA039-3E6A-47CE-A67C-788A0A96ADC7}"/>
    <hyperlink ref="AD625" r:id="rId3039" display="https://barchartcanvas.azurewebsites.net/Report/GetQuotationNumberDetails?accountNumber=QQ7380410000&amp;selectedDate=09%2F02%2F2024%2000%3A00%3A00&amp;selectedEndDate=10%2F02%2F2024%2000%3A00%3A00" xr:uid="{BB1D5CE9-654F-4FD3-946B-FBDECFA26ACF}"/>
    <hyperlink ref="AE625" r:id="rId3040" display="https://barchartcanvas.azurewebsites.net/Report/GetAccountNumberDetails?accountNumber=Jane%20Smith&amp;selectedDate=09%2F02%2F2024%2000%3A00%3A00&amp;selectedEndDate=10%2F02%2F2024%2000%3A00%3A00" xr:uid="{4A5712F0-FF1E-4406-BCDA-DD502EC06503}"/>
    <hyperlink ref="AI625" r:id="rId3041" tooltip="2e898db6-b00b-437f-b33b-6b5d558b668d" display="https://barchartcanvas.azurewebsites.net/Report/GetSessionDetails?sessionId=2e898db6-b00b-437f-b33b-6b5d558b668d&amp;selectedDate=09%2F02%2F2024%2000%3A00%3A00&amp;selectedEndDate=10%2F02%2F2024%2000%3A00%3A00" xr:uid="{41DC151F-4CFB-4647-A240-656146DF9EC8}"/>
    <hyperlink ref="AB626" r:id="rId3042" tooltip="Locton Cos LLC" display="https://barchartcanvas.azurewebsites.net/Report/GetAgencyNameDetail?agencyName=Locton%20Cos%20LLC&amp;selectedDate=09%2F02%2F2024%2000%3A00%3A00&amp;selectedEndDate=10%2F02%2F2024%2000%3A00%3A00" xr:uid="{18ED95EB-4EA6-4560-A9A7-1D13139EFD44}"/>
    <hyperlink ref="AD626" r:id="rId3043" display="https://barchartcanvas.azurewebsites.net/Report/GetQuotationNumberDetails?accountNumber=QQ5391110000&amp;selectedDate=09%2F02%2F2024%2000%3A00%3A00&amp;selectedEndDate=10%2F02%2F2024%2000%3A00%3A00" xr:uid="{3ED4356D-30CB-490A-82FE-D7A38611400B}"/>
    <hyperlink ref="AE626" r:id="rId3044" display="https://barchartcanvas.azurewebsites.net/Report/GetAccountNumberDetails?accountNumber=John%20Doe&amp;selectedDate=09%2F02%2F2024%2000%3A00%3A00&amp;selectedEndDate=10%2F02%2F2024%2000%3A00%3A00" xr:uid="{6C04951B-E09A-4C7A-8D99-7E468C52FEED}"/>
    <hyperlink ref="AI626" r:id="rId3045" tooltip="c59a74e6-ec0e-4093-bfdb-e8b91cba0f75" display="https://barchartcanvas.azurewebsites.net/Report/GetSessionDetails?sessionId=c59a74e6-ec0e-4093-bfdb-e8b91cba0f75&amp;selectedDate=09%2F02%2F2024%2000%3A00%3A00&amp;selectedEndDate=10%2F02%2F2024%2000%3A00%3A00" xr:uid="{181D56A3-5BB2-45B8-82A8-B70C6C1AFBBD}"/>
    <hyperlink ref="AB627" r:id="rId3046" tooltip="Towne Insurance" display="https://barchartcanvas.azurewebsites.net/Report/GetAgencyNameDetail?agencyName=Towne%20Insurance&amp;selectedDate=09%2F02%2F2024%2000%3A00%3A00&amp;selectedEndDate=10%2F02%2F2024%2000%3A00%3A00" xr:uid="{555FE157-CC50-4CA1-95FC-36C4B47EC34F}"/>
    <hyperlink ref="AD627" r:id="rId3047" display="https://barchartcanvas.azurewebsites.net/Report/GetQuotationNumberDetails?accountNumber=QQ1558010000&amp;selectedDate=09%2F02%2F2024%2000%3A00%3A00&amp;selectedEndDate=10%2F02%2F2024%2000%3A00%3A00" xr:uid="{69FF3459-DAC1-4958-AFC3-8A4EAC258561}"/>
    <hyperlink ref="AE627" r:id="rId3048" display="https://barchartcanvas.azurewebsites.net/Report/GetAccountNumberDetails?accountNumber=Jane%20Smith&amp;selectedDate=09%2F02%2F2024%2000%3A00%3A00&amp;selectedEndDate=10%2F02%2F2024%2000%3A00%3A00" xr:uid="{6E006AD8-E063-42AA-A876-D7209D7AE651}"/>
    <hyperlink ref="AI627" r:id="rId3049" tooltip="68a924a4-5529-4937-9091-f1584f37bf60" display="https://barchartcanvas.azurewebsites.net/Report/GetSessionDetails?sessionId=68a924a4-5529-4937-9091-f1584f37bf60&amp;selectedDate=09%2F02%2F2024%2000%3A00%3A00&amp;selectedEndDate=10%2F02%2F2024%2000%3A00%3A00" xr:uid="{8F77C503-905E-4FE1-9FD6-50C469CDE92F}"/>
    <hyperlink ref="AB628" r:id="rId3050" tooltip="Towne Insurance" display="https://barchartcanvas.azurewebsites.net/Report/GetAgencyNameDetail?agencyName=Towne%20Insurance&amp;selectedDate=09%2F02%2F2024%2000%3A00%3A00&amp;selectedEndDate=10%2F02%2F2024%2000%3A00%3A00" xr:uid="{CC921E88-2832-4BCE-B2C0-4839FEE27B78}"/>
    <hyperlink ref="AD628" r:id="rId3051" display="https://barchartcanvas.azurewebsites.net/Report/GetQuotationNumberDetails?accountNumber=QQ515210000&amp;selectedDate=09%2F02%2F2024%2000%3A00%3A00&amp;selectedEndDate=10%2F02%2F2024%2000%3A00%3A00" xr:uid="{65B748FB-8AD5-419D-9277-7F7A84D2A8A9}"/>
    <hyperlink ref="AE628" r:id="rId3052" display="https://barchartcanvas.azurewebsites.net/Report/GetAccountNumberDetails?accountNumber=Jane%20Smith&amp;selectedDate=09%2F02%2F2024%2000%3A00%3A00&amp;selectedEndDate=10%2F02%2F2024%2000%3A00%3A00" xr:uid="{6F67C7EF-50DD-416E-9DAF-E51415C2C557}"/>
    <hyperlink ref="AI628" r:id="rId3053" tooltip="ffa4aa66-d926-40bb-a1b5-e221bf5d2ed7" display="https://barchartcanvas.azurewebsites.net/Report/GetSessionDetails?sessionId=ffa4aa66-d926-40bb-a1b5-e221bf5d2ed7&amp;selectedDate=09%2F02%2F2024%2000%3A00%3A00&amp;selectedEndDate=10%2F02%2F2024%2000%3A00%3A00" xr:uid="{A4E720A9-F919-4E19-BDFE-97828196C853}"/>
    <hyperlink ref="AB629" r:id="rId3054" tooltip="Towne Insurance" display="https://barchartcanvas.azurewebsites.net/Report/GetAgencyNameDetail?agencyName=Towne%20Insurance&amp;selectedDate=09%2F02%2F2024%2000%3A00%3A00&amp;selectedEndDate=10%2F02%2F2024%2000%3A00%3A00" xr:uid="{8893E451-B7FA-42DA-89C5-AA11A7B1D51D}"/>
    <hyperlink ref="AD629" r:id="rId3055" display="https://barchartcanvas.azurewebsites.net/Report/GetQuotationNumberDetails?accountNumber=QQ2257810000&amp;selectedDate=09%2F02%2F2024%2000%3A00%3A00&amp;selectedEndDate=10%2F02%2F2024%2000%3A00%3A00" xr:uid="{9E4D9B7B-9C6D-40D0-9868-4BE7AC89046A}"/>
    <hyperlink ref="AE629" r:id="rId3056" display="https://barchartcanvas.azurewebsites.net/Report/GetAccountNumberDetails?accountNumber=Jane%20Smith&amp;selectedDate=09%2F02%2F2024%2000%3A00%3A00&amp;selectedEndDate=10%2F02%2F2024%2000%3A00%3A00" xr:uid="{1ED26CDE-4446-4000-AE1A-89905A6CD327}"/>
    <hyperlink ref="AI629" r:id="rId3057" tooltip="e21d0dfb-1430-4b7a-a5e0-83da55641e31" display="https://barchartcanvas.azurewebsites.net/Report/GetSessionDetails?sessionId=e21d0dfb-1430-4b7a-a5e0-83da55641e31&amp;selectedDate=09%2F02%2F2024%2000%3A00%3A00&amp;selectedEndDate=10%2F02%2F2024%2000%3A00%3A00" xr:uid="{B1A23C47-3782-47A5-B577-9C5D30FD38A1}"/>
    <hyperlink ref="AB630" r:id="rId3058" tooltip="Patroit Insurance Services Inc" display="https://barchartcanvas.azurewebsites.net/Report/GetAgencyNameDetail?agencyName=Patroit%20Insurance%20Services%20Inc&amp;selectedDate=09%2F02%2F2024%2000%3A00%3A00&amp;selectedEndDate=10%2F02%2F2024%2000%3A00%3A00" xr:uid="{333BC141-B04B-49F4-B7AA-8317776FB9BA}"/>
    <hyperlink ref="AD630" r:id="rId3059" display="https://barchartcanvas.azurewebsites.net/Report/GetQuotationNumberDetails?accountNumber=QQ192110000&amp;selectedDate=09%2F02%2F2024%2000%3A00%3A00&amp;selectedEndDate=10%2F02%2F2024%2000%3A00%3A00" xr:uid="{B4CE4046-72AD-441F-A598-76E48B6956B7}"/>
    <hyperlink ref="AE630" r:id="rId3060" display="https://barchartcanvas.azurewebsites.net/Report/GetAccountNumberDetails?accountNumber=Anil%27s%20Account&amp;selectedDate=09%2F02%2F2024%2000%3A00%3A00&amp;selectedEndDate=10%2F02%2F2024%2000%3A00%3A00" xr:uid="{E67F252C-46A6-409E-9061-F0CDF5355DBF}"/>
    <hyperlink ref="AI630" r:id="rId3061" tooltip="351fb68d-d3da-47be-92e1-fcdb06852aec" display="https://barchartcanvas.azurewebsites.net/Report/GetSessionDetails?sessionId=351fb68d-d3da-47be-92e1-fcdb06852aec&amp;selectedDate=09%2F02%2F2024%2000%3A00%3A00&amp;selectedEndDate=10%2F02%2F2024%2000%3A00%3A00" xr:uid="{015F7AC2-C504-4975-A1C3-A21B0AFD82C7}"/>
    <hyperlink ref="AB631" r:id="rId3062" tooltip="Patroit Insurance Services Inc" display="https://barchartcanvas.azurewebsites.net/Report/GetAgencyNameDetail?agencyName=Patroit%20Insurance%20Services%20Inc&amp;selectedDate=09%2F02%2F2024%2000%3A00%3A00&amp;selectedEndDate=10%2F02%2F2024%2000%3A00%3A00" xr:uid="{F5B0121C-DA21-48F7-B539-A74C386E393B}"/>
    <hyperlink ref="AD631" r:id="rId3063" display="https://barchartcanvas.azurewebsites.net/Report/GetQuotationNumberDetails?accountNumber=QQ7886610000&amp;selectedDate=09%2F02%2F2024%2000%3A00%3A00&amp;selectedEndDate=10%2F02%2F2024%2000%3A00%3A00" xr:uid="{BF78CA0A-401B-4196-B126-122D5374104F}"/>
    <hyperlink ref="AE631" r:id="rId3064" display="https://barchartcanvas.azurewebsites.net/Report/GetAccountNumberDetails?accountNumber=Alice%20Johnson&amp;selectedDate=09%2F02%2F2024%2000%3A00%3A00&amp;selectedEndDate=10%2F02%2F2024%2000%3A00%3A00" xr:uid="{23AFEB10-2358-4053-8EA5-CDA2E778BCDD}"/>
    <hyperlink ref="AI631" r:id="rId3065" tooltip="11bc4d30-15f4-40f4-aee2-8b39122bea54" display="https://barchartcanvas.azurewebsites.net/Report/GetSessionDetails?sessionId=11bc4d30-15f4-40f4-aee2-8b39122bea54&amp;selectedDate=09%2F02%2F2024%2000%3A00%3A00&amp;selectedEndDate=10%2F02%2F2024%2000%3A00%3A00" xr:uid="{06160E2C-ADA4-4B78-8CC4-D025CB5D7365}"/>
    <hyperlink ref="AB632" r:id="rId3066" tooltip="Hylant Group Inc" display="https://barchartcanvas.azurewebsites.net/Report/GetAgencyNameDetail?agencyName=Hylant%20Group%20Inc&amp;selectedDate=09%2F02%2F2024%2000%3A00%3A00&amp;selectedEndDate=10%2F02%2F2024%2000%3A00%3A00" xr:uid="{18BC985E-4EDC-4F88-8400-7A190E00A810}"/>
    <hyperlink ref="AD632" r:id="rId3067" display="https://barchartcanvas.azurewebsites.net/Report/GetQuotationNumberDetails?accountNumber=QQ2635010000&amp;selectedDate=09%2F02%2F2024%2000%3A00%3A00&amp;selectedEndDate=10%2F02%2F2024%2000%3A00%3A00" xr:uid="{AC44D97A-6EE8-4B8D-8910-38F122D7C443}"/>
    <hyperlink ref="AE632" r:id="rId3068" display="https://barchartcanvas.azurewebsites.net/Report/GetAccountNumberDetails?accountNumber=Olivia%20Martinez&amp;selectedDate=09%2F02%2F2024%2000%3A00%3A00&amp;selectedEndDate=10%2F02%2F2024%2000%3A00%3A00" xr:uid="{BEE83858-96C1-42A2-B0D0-83DC206F4530}"/>
    <hyperlink ref="AI632" r:id="rId3069" tooltip="8c780286-7248-4400-b05b-acf574b3aca8" display="https://barchartcanvas.azurewebsites.net/Report/GetSessionDetails?sessionId=8c780286-7248-4400-b05b-acf574b3aca8&amp;selectedDate=09%2F02%2F2024%2000%3A00%3A00&amp;selectedEndDate=10%2F02%2F2024%2000%3A00%3A00" xr:uid="{171A3722-498C-4EF4-A909-95B48591545C}"/>
    <hyperlink ref="AB633" r:id="rId3070" tooltip="Horton Group Inc" display="https://barchartcanvas.azurewebsites.net/Report/GetAgencyNameDetail?agencyName=Horton%20Group%20Inc&amp;selectedDate=09%2F02%2F2024%2000%3A00%3A00&amp;selectedEndDate=10%2F02%2F2024%2000%3A00%3A00" xr:uid="{9075183B-A8BB-4379-9107-D4AD2AD39818}"/>
    <hyperlink ref="AD633" r:id="rId3071" display="https://barchartcanvas.azurewebsites.net/Report/GetQuotationNumberDetails?accountNumber=QQ2127610000&amp;selectedDate=09%2F02%2F2024%2000%3A00%3A00&amp;selectedEndDate=10%2F02%2F2024%2000%3A00%3A00" xr:uid="{F6FFF5EF-0BB5-40AC-9174-02D85C8C22BE}"/>
    <hyperlink ref="AE633" r:id="rId3072" display="https://barchartcanvas.azurewebsites.net/Report/GetAccountNumberDetails?accountNumber=Olivia%20Martinez&amp;selectedDate=09%2F02%2F2024%2000%3A00%3A00&amp;selectedEndDate=10%2F02%2F2024%2000%3A00%3A00" xr:uid="{7E70FF12-B102-4A3D-96FC-D1A617919086}"/>
    <hyperlink ref="AI633" r:id="rId3073" tooltip="37817151-233d-4c44-83a2-dc45b02e76e4" display="https://barchartcanvas.azurewebsites.net/Report/GetSessionDetails?sessionId=37817151-233d-4c44-83a2-dc45b02e76e4&amp;selectedDate=09%2F02%2F2024%2000%3A00%3A00&amp;selectedEndDate=10%2F02%2F2024%2000%3A00%3A00" xr:uid="{1A0848AE-7892-4251-920A-BEB62F1A5A08}"/>
    <hyperlink ref="AB634" r:id="rId3074" tooltip="Patroit Insurance Services Inc" display="https://barchartcanvas.azurewebsites.net/Report/GetAgencyNameDetail?agencyName=Patroit%20Insurance%20Services%20Inc&amp;selectedDate=09%2F02%2F2024%2000%3A00%3A00&amp;selectedEndDate=10%2F02%2F2024%2000%3A00%3A00" xr:uid="{F78C4323-778E-4122-A4B4-C1211784430C}"/>
    <hyperlink ref="AD634" r:id="rId3075" display="https://barchartcanvas.azurewebsites.net/Report/GetQuotationNumberDetails?accountNumber=QQ7900210000&amp;selectedDate=09%2F02%2F2024%2000%3A00%3A00&amp;selectedEndDate=10%2F02%2F2024%2000%3A00%3A00" xr:uid="{2CE5ADDA-0964-4E5F-B378-639586F5B7EB}"/>
    <hyperlink ref="AE634" r:id="rId3076" display="https://barchartcanvas.azurewebsites.net/Report/GetAccountNumberDetails?accountNumber=Michael%20White&amp;selectedDate=09%2F02%2F2024%2000%3A00%3A00&amp;selectedEndDate=10%2F02%2F2024%2000%3A00%3A00" xr:uid="{73CFDAA1-3528-43BE-AEAC-AD4558C12805}"/>
    <hyperlink ref="AI634" r:id="rId3077" tooltip="f0798257-6d57-4e9f-a884-38092e8e4dca" display="https://barchartcanvas.azurewebsites.net/Report/GetSessionDetails?sessionId=f0798257-6d57-4e9f-a884-38092e8e4dca&amp;selectedDate=09%2F02%2F2024%2000%3A00%3A00&amp;selectedEndDate=10%2F02%2F2024%2000%3A00%3A00" xr:uid="{6C693D80-FCC3-4B11-BAC7-693F7DA3688B}"/>
    <hyperlink ref="AB635" r:id="rId3078" tooltip="Hylant Group Inc" display="https://barchartcanvas.azurewebsites.net/Report/GetAgencyNameDetail?agencyName=Hylant%20Group%20Inc&amp;selectedDate=09%2F02%2F2024%2000%3A00%3A00&amp;selectedEndDate=10%2F02%2F2024%2000%3A00%3A00" xr:uid="{3D6BC58B-7C6D-4F1D-ACCD-3DCE7F499F09}"/>
    <hyperlink ref="AD635" r:id="rId3079" display="https://barchartcanvas.azurewebsites.net/Report/GetQuotationNumberDetails?accountNumber=QQ2080410000&amp;selectedDate=09%2F02%2F2024%2000%3A00%3A00&amp;selectedEndDate=10%2F02%2F2024%2000%3A00%3A00" xr:uid="{4E4CFF5A-9D44-4887-86B1-2A2948471349}"/>
    <hyperlink ref="AE635" r:id="rId3080" display="https://barchartcanvas.azurewebsites.net/Report/GetAccountNumberDetails?accountNumber=Liam%20Anderson&amp;selectedDate=09%2F02%2F2024%2000%3A00%3A00&amp;selectedEndDate=10%2F02%2F2024%2000%3A00%3A00" xr:uid="{8D089E55-BD6C-4C43-B4AD-1731AC2FFE2D}"/>
    <hyperlink ref="AI635" r:id="rId3081" tooltip="5578ba73-5cbd-40f2-aa4a-9886ab5f0c53" display="https://barchartcanvas.azurewebsites.net/Report/GetSessionDetails?sessionId=5578ba73-5cbd-40f2-aa4a-9886ab5f0c53&amp;selectedDate=09%2F02%2F2024%2000%3A00%3A00&amp;selectedEndDate=10%2F02%2F2024%2000%3A00%3A00" xr:uid="{3E7859C7-5AB1-46B2-9E33-BF56C9A597B0}"/>
    <hyperlink ref="AB636" r:id="rId3082" tooltip="Alliant Insurance Service" display="https://barchartcanvas.azurewebsites.net/Report/GetAgencyNameDetail?agencyName=Alliant%20Insurance%20Service&amp;selectedDate=09%2F02%2F2024%2000%3A00%3A00&amp;selectedEndDate=10%2F02%2F2024%2000%3A00%3A00" xr:uid="{6AA9BDB4-D524-4E4D-BE44-86A58B7536B5}"/>
    <hyperlink ref="AD636" r:id="rId3083" display="https://barchartcanvas.azurewebsites.net/Report/GetQuotationNumberDetails?accountNumber=QQ8155610000&amp;selectedDate=09%2F02%2F2024%2000%3A00%3A00&amp;selectedEndDate=10%2F02%2F2024%2000%3A00%3A00" xr:uid="{B923FCC9-105D-4E76-86A6-71A19AC8E989}"/>
    <hyperlink ref="AE636" r:id="rId3084" display="https://barchartcanvas.azurewebsites.net/Report/GetAccountNumberDetails?accountNumber=Sophia%20Taylor&amp;selectedDate=09%2F02%2F2024%2000%3A00%3A00&amp;selectedEndDate=10%2F02%2F2024%2000%3A00%3A00" xr:uid="{27FC6658-4BC9-4FE8-AA2E-384BBD72407C}"/>
    <hyperlink ref="AI636" r:id="rId3085" tooltip="d949b61b-f1ef-4b81-bff7-3d9ece51c1be" display="https://barchartcanvas.azurewebsites.net/Report/GetSessionDetails?sessionId=d949b61b-f1ef-4b81-bff7-3d9ece51c1be&amp;selectedDate=09%2F02%2F2024%2000%3A00%3A00&amp;selectedEndDate=10%2F02%2F2024%2000%3A00%3A00" xr:uid="{AEE62C70-7A69-472C-A488-E93E8069730D}"/>
    <hyperlink ref="AB637" r:id="rId3086" tooltip="Holmes Morphy and Associates Inc" display="https://barchartcanvas.azurewebsites.net/Report/GetAgencyNameDetail?agencyName=Holmes%20Morphy%20and%20Associates%20Inc&amp;selectedDate=09%2F02%2F2024%2000%3A00%3A00&amp;selectedEndDate=10%2F02%2F2024%2000%3A00%3A00" xr:uid="{CA977C20-4F57-4009-B8F0-C44AF339629C}"/>
    <hyperlink ref="AD637" r:id="rId3087" display="https://barchartcanvas.azurewebsites.net/Report/GetQuotationNumberDetails?accountNumber=QQ3911510000&amp;selectedDate=09%2F02%2F2024%2000%3A00%3A00&amp;selectedEndDate=10%2F02%2F2024%2000%3A00%3A00" xr:uid="{C32DDBB3-0635-4D97-80FA-99F4BE9043ED}"/>
    <hyperlink ref="AE637" r:id="rId3088" display="https://barchartcanvas.azurewebsites.net/Report/GetAccountNumberDetails?accountNumber=Jane%20Smith&amp;selectedDate=09%2F02%2F2024%2000%3A00%3A00&amp;selectedEndDate=10%2F02%2F2024%2000%3A00%3A00" xr:uid="{CB40F7E5-6E1D-44E3-8728-B7A03E269A6F}"/>
    <hyperlink ref="AI637" r:id="rId3089" tooltip="546e77ec-ce95-4cee-8e66-8de47b99139a" display="https://barchartcanvas.azurewebsites.net/Report/GetSessionDetails?sessionId=546e77ec-ce95-4cee-8e66-8de47b99139a&amp;selectedDate=09%2F02%2F2024%2000%3A00%3A00&amp;selectedEndDate=10%2F02%2F2024%2000%3A00%3A00" xr:uid="{2698ED8B-A6F9-4FD2-8AC3-4804CB80553A}"/>
    <hyperlink ref="AB638" r:id="rId3090" tooltip="Holmes Morphy and Associates Inc" display="https://barchartcanvas.azurewebsites.net/Report/GetAgencyNameDetail?agencyName=Holmes%20Morphy%20and%20Associates%20Inc&amp;selectedDate=09%2F02%2F2024%2000%3A00%3A00&amp;selectedEndDate=10%2F02%2F2024%2000%3A00%3A00" xr:uid="{09A59802-0C85-452E-A038-A952AB2BD802}"/>
    <hyperlink ref="AD638" r:id="rId3091" display="https://barchartcanvas.azurewebsites.net/Report/GetQuotationNumberDetails?accountNumber=QQ561510000&amp;selectedDate=09%2F02%2F2024%2000%3A00%3A00&amp;selectedEndDate=10%2F02%2F2024%2000%3A00%3A00" xr:uid="{5CCC609F-6F04-4E0A-B5FB-B14F2594AC26}"/>
    <hyperlink ref="AE638" r:id="rId3092" display="https://barchartcanvas.azurewebsites.net/Report/GetAccountNumberDetails?accountNumber=Jane%20Smith&amp;selectedDate=09%2F02%2F2024%2000%3A00%3A00&amp;selectedEndDate=10%2F02%2F2024%2000%3A00%3A00" xr:uid="{DCE84C96-48EE-492F-86A6-1789C0F4A0F3}"/>
    <hyperlink ref="AI638" r:id="rId3093" tooltip="be77527b-bdce-4722-a447-3402e791450f" display="https://barchartcanvas.azurewebsites.net/Report/GetSessionDetails?sessionId=be77527b-bdce-4722-a447-3402e791450f&amp;selectedDate=09%2F02%2F2024%2000%3A00%3A00&amp;selectedEndDate=10%2F02%2F2024%2000%3A00%3A00" xr:uid="{EBBD9C6D-57D5-4087-98C2-7D75B77CC01B}"/>
    <hyperlink ref="AB639" r:id="rId3094" tooltip="Holmes Morphy and Associates Inc" display="https://barchartcanvas.azurewebsites.net/Report/GetAgencyNameDetail?agencyName=Holmes%20Morphy%20and%20Associates%20Inc&amp;selectedDate=09%2F02%2F2024%2000%3A00%3A00&amp;selectedEndDate=10%2F02%2F2024%2000%3A00%3A00" xr:uid="{9223D637-F9B4-4D8A-85A1-50259C004D50}"/>
    <hyperlink ref="AD639" r:id="rId3095" display="https://barchartcanvas.azurewebsites.net/Report/GetQuotationNumberDetails?accountNumber=QQ4948210000&amp;selectedDate=09%2F02%2F2024%2000%3A00%3A00&amp;selectedEndDate=10%2F02%2F2024%2000%3A00%3A00" xr:uid="{6EC5D7BA-A3C7-441C-A4D6-DB272C6359AB}"/>
    <hyperlink ref="AE639" r:id="rId3096" display="https://barchartcanvas.azurewebsites.net/Report/GetAccountNumberDetails?accountNumber=Jane%20Smith&amp;selectedDate=09%2F02%2F2024%2000%3A00%3A00&amp;selectedEndDate=10%2F02%2F2024%2000%3A00%3A00" xr:uid="{559214F7-1811-453A-B970-78D9D9B6645D}"/>
    <hyperlink ref="AI639" r:id="rId3097" tooltip="6a6fd28c-b0c6-45db-83a8-4039797bf173" display="https://barchartcanvas.azurewebsites.net/Report/GetSessionDetails?sessionId=6a6fd28c-b0c6-45db-83a8-4039797bf173&amp;selectedDate=09%2F02%2F2024%2000%3A00%3A00&amp;selectedEndDate=10%2F02%2F2024%2000%3A00%3A00" xr:uid="{53BE1D81-99BC-4C88-8703-9AF3B930D641}"/>
    <hyperlink ref="AB640" r:id="rId3098" tooltip="Holmes Morphy and Associates Inc" display="https://barchartcanvas.azurewebsites.net/Report/GetAgencyNameDetail?agencyName=Holmes%20Morphy%20and%20Associates%20Inc&amp;selectedDate=09%2F02%2F2024%2000%3A00%3A00&amp;selectedEndDate=10%2F02%2F2024%2000%3A00%3A00" xr:uid="{F4929223-E3D0-414E-8AA1-E296744FAB33}"/>
    <hyperlink ref="AD640" r:id="rId3099" display="https://barchartcanvas.azurewebsites.net/Report/GetQuotationNumberDetails?accountNumber=QQ6681510000&amp;selectedDate=09%2F02%2F2024%2000%3A00%3A00&amp;selectedEndDate=10%2F02%2F2024%2000%3A00%3A00" xr:uid="{824B7790-5388-4091-9E98-425F219973F9}"/>
    <hyperlink ref="AE640" r:id="rId3100" display="https://barchartcanvas.azurewebsites.net/Report/GetAccountNumberDetails?accountNumber=Jane%20Smith&amp;selectedDate=09%2F02%2F2024%2000%3A00%3A00&amp;selectedEndDate=10%2F02%2F2024%2000%3A00%3A00" xr:uid="{0C055800-0B2F-45AE-96C7-9E50A1776906}"/>
    <hyperlink ref="AI640" r:id="rId3101" tooltip="b6fe271f-af92-4124-a206-2dda09b85fee" display="https://barchartcanvas.azurewebsites.net/Report/GetSessionDetails?sessionId=b6fe271f-af92-4124-a206-2dda09b85fee&amp;selectedDate=09%2F02%2F2024%2000%3A00%3A00&amp;selectedEndDate=10%2F02%2F2024%2000%3A00%3A00" xr:uid="{11BFD545-FD56-477D-9187-435256A62964}"/>
    <hyperlink ref="AB641" r:id="rId3102" tooltip="Holmes Morphy and Associates Inc" display="https://barchartcanvas.azurewebsites.net/Report/GetAgencyNameDetail?agencyName=Holmes%20Morphy%20and%20Associates%20Inc&amp;selectedDate=09%2F02%2F2024%2000%3A00%3A00&amp;selectedEndDate=10%2F02%2F2024%2000%3A00%3A00" xr:uid="{B48273F8-30EF-469A-8A1A-11DF08C1E110}"/>
    <hyperlink ref="AD641" r:id="rId3103" display="https://barchartcanvas.azurewebsites.net/Report/GetQuotationNumberDetails?accountNumber=QQ855010000&amp;selectedDate=09%2F02%2F2024%2000%3A00%3A00&amp;selectedEndDate=10%2F02%2F2024%2000%3A00%3A00" xr:uid="{EC66CA0B-3CB3-46A9-868C-76069E91E4A6}"/>
    <hyperlink ref="AE641" r:id="rId3104" display="https://barchartcanvas.azurewebsites.net/Report/GetAccountNumberDetails?accountNumber=Jane%20Smith&amp;selectedDate=09%2F02%2F2024%2000%3A00%3A00&amp;selectedEndDate=10%2F02%2F2024%2000%3A00%3A00" xr:uid="{050A2FF3-A708-4668-9090-DDF3A8C733DE}"/>
    <hyperlink ref="AI641" r:id="rId3105" tooltip="43a11025-dd8b-4eb2-812d-af1012651979" display="https://barchartcanvas.azurewebsites.net/Report/GetSessionDetails?sessionId=43a11025-dd8b-4eb2-812d-af1012651979&amp;selectedDate=09%2F02%2F2024%2000%3A00%3A00&amp;selectedEndDate=10%2F02%2F2024%2000%3A00%3A00" xr:uid="{541EE770-0FA1-4896-A63A-313477B22D9B}"/>
    <hyperlink ref="AB642" r:id="rId3106" tooltip="Alliant Insurance Service" display="https://barchartcanvas.azurewebsites.net/Report/GetAgencyNameDetail?agencyName=Alliant%20Insurance%20Service&amp;selectedDate=09%2F02%2F2024%2000%3A00%3A00&amp;selectedEndDate=10%2F02%2F2024%2000%3A00%3A00" xr:uid="{1742CB67-8DF0-46A1-9B84-A79076B92945}"/>
    <hyperlink ref="AD642" r:id="rId3107" display="https://barchartcanvas.azurewebsites.net/Report/GetQuotationNumberDetails?accountNumber=QQ8998110000&amp;selectedDate=09%2F02%2F2024%2000%3A00%3A00&amp;selectedEndDate=10%2F02%2F2024%2000%3A00%3A00" xr:uid="{43F6CB00-A3FB-4BCB-B2A5-57D974FD72A1}"/>
    <hyperlink ref="AE642" r:id="rId3108" display="https://barchartcanvas.azurewebsites.net/Report/GetAccountNumberDetails?accountNumber=Sophia%20Taylor&amp;selectedDate=09%2F02%2F2024%2000%3A00%3A00&amp;selectedEndDate=10%2F02%2F2024%2000%3A00%3A00" xr:uid="{ECB79D4C-7F0A-4C94-A63E-BA20706C7CDB}"/>
    <hyperlink ref="AI642" r:id="rId3109" tooltip="84e75558-e0e4-4caf-877c-aa4d730f6323" display="https://barchartcanvas.azurewebsites.net/Report/GetSessionDetails?sessionId=84e75558-e0e4-4caf-877c-aa4d730f6323&amp;selectedDate=09%2F02%2F2024%2000%3A00%3A00&amp;selectedEndDate=10%2F02%2F2024%2000%3A00%3A00" xr:uid="{132D33E7-FAEA-4A02-992B-1AE86C688FB5}"/>
    <hyperlink ref="AB643" r:id="rId3110" tooltip="Locton Cos LLC" display="https://barchartcanvas.azurewebsites.net/Report/GetAgencyNameDetail?agencyName=Locton%20Cos%20LLC&amp;selectedDate=09%2F02%2F2024%2000%3A00%3A00&amp;selectedEndDate=10%2F02%2F2024%2000%3A00%3A00" xr:uid="{C7313B4F-CF5A-4203-83AD-7367CF2A0D88}"/>
    <hyperlink ref="AD643" r:id="rId3111" display="https://barchartcanvas.azurewebsites.net/Report/GetQuotationNumberDetails?accountNumber=QQ4849610000&amp;selectedDate=09%2F02%2F2024%2000%3A00%3A00&amp;selectedEndDate=10%2F02%2F2024%2000%3A00%3A00" xr:uid="{7BE8E792-8246-4A7A-8220-87934A41C055}"/>
    <hyperlink ref="AE643" r:id="rId3112" display="https://barchartcanvas.azurewebsites.net/Report/GetAccountNumberDetails?accountNumber=Jane%20Smith&amp;selectedDate=09%2F02%2F2024%2000%3A00%3A00&amp;selectedEndDate=10%2F02%2F2024%2000%3A00%3A00" xr:uid="{6538213A-BDC3-4B86-92FA-5A4BB6EBE480}"/>
    <hyperlink ref="AI643" r:id="rId3113" tooltip="6598219b-4a2b-4342-aa65-b5164df03cee" display="https://barchartcanvas.azurewebsites.net/Report/GetSessionDetails?sessionId=6598219b-4a2b-4342-aa65-b5164df03cee&amp;selectedDate=09%2F02%2F2024%2000%3A00%3A00&amp;selectedEndDate=10%2F02%2F2024%2000%3A00%3A00" xr:uid="{AE1CD537-F1A7-4485-B591-66CA2F5F609C}"/>
    <hyperlink ref="AB644" r:id="rId3114" tooltip="Locton Cos LLC" display="https://barchartcanvas.azurewebsites.net/Report/GetAgencyNameDetail?agencyName=Locton%20Cos%20LLC&amp;selectedDate=09%2F02%2F2024%2000%3A00%3A00&amp;selectedEndDate=10%2F02%2F2024%2000%3A00%3A00" xr:uid="{80F6C5D4-0D9A-4E40-91D2-708B5E15FA61}"/>
    <hyperlink ref="AD644" r:id="rId3115" display="https://barchartcanvas.azurewebsites.net/Report/GetQuotationNumberDetails?accountNumber=QQ6182710000&amp;selectedDate=09%2F02%2F2024%2000%3A00%3A00&amp;selectedEndDate=10%2F02%2F2024%2000%3A00%3A00" xr:uid="{9DD40A55-EFE3-43BE-B06B-AD579E026927}"/>
    <hyperlink ref="AE644" r:id="rId3116" display="https://barchartcanvas.azurewebsites.net/Report/GetAccountNumberDetails?accountNumber=Jane%20Smith&amp;selectedDate=09%2F02%2F2024%2000%3A00%3A00&amp;selectedEndDate=10%2F02%2F2024%2000%3A00%3A00" xr:uid="{108B276E-9164-42E6-841D-7294857F5C8D}"/>
    <hyperlink ref="AI644" r:id="rId3117" tooltip="7a30f8eb-01bd-4992-aeac-58a5b19713f3" display="https://barchartcanvas.azurewebsites.net/Report/GetSessionDetails?sessionId=7a30f8eb-01bd-4992-aeac-58a5b19713f3&amp;selectedDate=09%2F02%2F2024%2000%3A00%3A00&amp;selectedEndDate=10%2F02%2F2024%2000%3A00%3A00" xr:uid="{8F6CC4B3-7DF2-4E18-B21D-F10F7DEA5737}"/>
    <hyperlink ref="AB645" r:id="rId3118" tooltip="Alliant Insurance Service" display="https://barchartcanvas.azurewebsites.net/Report/GetAgencyNameDetail?agencyName=Alliant%20Insurance%20Service&amp;selectedDate=09%2F02%2F2024%2000%3A00%3A00&amp;selectedEndDate=10%2F02%2F2024%2000%3A00%3A00" xr:uid="{9CD2EE35-6EBF-4991-B054-DE266FB8EE81}"/>
    <hyperlink ref="AD645" r:id="rId3119" display="https://barchartcanvas.azurewebsites.net/Report/GetQuotationNumberDetails?accountNumber=QQ1405210000&amp;selectedDate=09%2F02%2F2024%2000%3A00%3A00&amp;selectedEndDate=10%2F02%2F2024%2000%3A00%3A00" xr:uid="{8D480D23-A09C-46F3-9B75-A8F15B511566}"/>
    <hyperlink ref="AE645" r:id="rId3120" display="https://barchartcanvas.azurewebsites.net/Report/GetAccountNumberDetails?accountNumber=Jane%20Smith&amp;selectedDate=09%2F02%2F2024%2000%3A00%3A00&amp;selectedEndDate=10%2F02%2F2024%2000%3A00%3A00" xr:uid="{1DD459BD-3119-4C66-A354-D1A5B7D0C1E3}"/>
    <hyperlink ref="AI645" r:id="rId3121" tooltip="4191bb68-f413-4a78-becd-7a76b702f73a" display="https://barchartcanvas.azurewebsites.net/Report/GetSessionDetails?sessionId=4191bb68-f413-4a78-becd-7a76b702f73a&amp;selectedDate=09%2F02%2F2024%2000%3A00%3A00&amp;selectedEndDate=10%2F02%2F2024%2000%3A00%3A00" xr:uid="{AC8DBDD9-4CD9-43F9-804D-A2C62703E990}"/>
    <hyperlink ref="AB646" r:id="rId3122" tooltip="Alliant Insurance Service" display="https://barchartcanvas.azurewebsites.net/Report/GetAgencyNameDetail?agencyName=Alliant%20Insurance%20Service&amp;selectedDate=09%2F02%2F2024%2000%3A00%3A00&amp;selectedEndDate=10%2F02%2F2024%2000%3A00%3A00" xr:uid="{9D717281-B809-40B3-84D9-3A107B8FC6BD}"/>
    <hyperlink ref="AD646" r:id="rId3123" display="https://barchartcanvas.azurewebsites.net/Report/GetQuotationNumberDetails?accountNumber=QQ7579210000&amp;selectedDate=09%2F02%2F2024%2000%3A00%3A00&amp;selectedEndDate=10%2F02%2F2024%2000%3A00%3A00" xr:uid="{5F02E737-C274-4764-9853-79CE33624F64}"/>
    <hyperlink ref="AE646" r:id="rId3124" display="https://barchartcanvas.azurewebsites.net/Report/GetAccountNumberDetails?accountNumber=Jane%20Smith&amp;selectedDate=09%2F02%2F2024%2000%3A00%3A00&amp;selectedEndDate=10%2F02%2F2024%2000%3A00%3A00" xr:uid="{3BFD29C2-3802-48FE-8F55-4665F5BB05D1}"/>
    <hyperlink ref="AI646" r:id="rId3125" tooltip="b806a815-0219-49c9-a5fd-414ac0a375f8" display="https://barchartcanvas.azurewebsites.net/Report/GetSessionDetails?sessionId=b806a815-0219-49c9-a5fd-414ac0a375f8&amp;selectedDate=09%2F02%2F2024%2000%3A00%3A00&amp;selectedEndDate=10%2F02%2F2024%2000%3A00%3A00" xr:uid="{F98FA89D-4C56-4CBE-8DEB-409974947F38}"/>
    <hyperlink ref="AB647" r:id="rId3126" tooltip="Alliant Insurance Service" display="https://barchartcanvas.azurewebsites.net/Report/GetAgencyNameDetail?agencyName=Alliant%20Insurance%20Service&amp;selectedDate=09%2F02%2F2024%2000%3A00%3A00&amp;selectedEndDate=10%2F02%2F2024%2000%3A00%3A00" xr:uid="{3FE9109D-BE47-418A-980A-088DCFB08D97}"/>
    <hyperlink ref="AD647" r:id="rId3127" display="https://barchartcanvas.azurewebsites.net/Report/GetQuotationNumberDetails?accountNumber=QQ8324310000&amp;selectedDate=09%2F02%2F2024%2000%3A00%3A00&amp;selectedEndDate=10%2F02%2F2024%2000%3A00%3A00" xr:uid="{3907B7E7-AD18-49C2-B257-3132D7332B13}"/>
    <hyperlink ref="AE647" r:id="rId3128" display="https://barchartcanvas.azurewebsites.net/Report/GetAccountNumberDetails?accountNumber=Jane%20Smith&amp;selectedDate=09%2F02%2F2024%2000%3A00%3A00&amp;selectedEndDate=10%2F02%2F2024%2000%3A00%3A00" xr:uid="{65C98798-5788-4465-9DAA-5C8386033E3F}"/>
    <hyperlink ref="AI647" r:id="rId3129" tooltip="c1399710-8bc1-4567-9c58-540b8f79b984" display="https://barchartcanvas.azurewebsites.net/Report/GetSessionDetails?sessionId=c1399710-8bc1-4567-9c58-540b8f79b984&amp;selectedDate=09%2F02%2F2024%2000%3A00%3A00&amp;selectedEndDate=10%2F02%2F2024%2000%3A00%3A00" xr:uid="{835C9A3B-A18B-4D6A-B27C-C9AFAF1B7A35}"/>
    <hyperlink ref="AB648" r:id="rId3130" tooltip="Hub International Ltd" display="https://barchartcanvas.azurewebsites.net/Report/GetAgencyNameDetail?agencyName=Hub%20International%20Ltd&amp;selectedDate=09%2F02%2F2024%2000%3A00%3A00&amp;selectedEndDate=10%2F02%2F2024%2000%3A00%3A00" xr:uid="{C4D5E489-F0A4-4834-8D37-B1A77B463F8D}"/>
    <hyperlink ref="AD648" r:id="rId3131" display="https://barchartcanvas.azurewebsites.net/Report/GetQuotationNumberDetails?accountNumber=QQ8919410000&amp;selectedDate=09%2F02%2F2024%2000%3A00%3A00&amp;selectedEndDate=10%2F02%2F2024%2000%3A00%3A00" xr:uid="{B753509F-0AF6-4306-BFBF-93F11D88B776}"/>
    <hyperlink ref="AE648" r:id="rId3132" display="https://barchartcanvas.azurewebsites.net/Report/GetAccountNumberDetails?accountNumber=Anil%27s%20Account&amp;selectedDate=09%2F02%2F2024%2000%3A00%3A00&amp;selectedEndDate=10%2F02%2F2024%2000%3A00%3A00" xr:uid="{607C2E37-71AC-4442-A96C-1CD06CE1D342}"/>
    <hyperlink ref="AI648" r:id="rId3133" tooltip="81b7abbf-2faa-427f-aef1-2ec454b0db4b" display="https://barchartcanvas.azurewebsites.net/Report/GetSessionDetails?sessionId=81b7abbf-2faa-427f-aef1-2ec454b0db4b&amp;selectedDate=09%2F02%2F2024%2000%3A00%3A00&amp;selectedEndDate=10%2F02%2F2024%2000%3A00%3A00" xr:uid="{47F5A27C-4932-447A-AF83-F6D65F6AF68C}"/>
    <hyperlink ref="AB649" r:id="rId3134" tooltip="Patroit Insurance Services Inc" display="https://barchartcanvas.azurewebsites.net/Report/GetAgencyNameDetail?agencyName=Patroit%20Insurance%20Services%20Inc&amp;selectedDate=09%2F02%2F2024%2000%3A00%3A00&amp;selectedEndDate=10%2F02%2F2024%2000%3A00%3A00" xr:uid="{3F9604BF-E911-4941-B51F-D0E2E8052227}"/>
    <hyperlink ref="AD649" r:id="rId3135" display="https://barchartcanvas.azurewebsites.net/Report/GetQuotationNumberDetails?accountNumber=QQ8284510000&amp;selectedDate=09%2F02%2F2024%2000%3A00%3A00&amp;selectedEndDate=10%2F02%2F2024%2000%3A00%3A00" xr:uid="{D96F1AEC-207A-48E2-86F3-C932C4BA9838}"/>
    <hyperlink ref="AE649" r:id="rId3136" display="https://barchartcanvas.azurewebsites.net/Report/GetAccountNumberDetails?accountNumber=Sophia%20Taylor&amp;selectedDate=09%2F02%2F2024%2000%3A00%3A00&amp;selectedEndDate=10%2F02%2F2024%2000%3A00%3A00" xr:uid="{C5B7CC23-79C5-46D7-B3DB-52A38A1BA762}"/>
    <hyperlink ref="AI649" r:id="rId3137" tooltip="dc0538e0-db3c-466c-8618-9da46a839863" display="https://barchartcanvas.azurewebsites.net/Report/GetSessionDetails?sessionId=dc0538e0-db3c-466c-8618-9da46a839863&amp;selectedDate=09%2F02%2F2024%2000%3A00%3A00&amp;selectedEndDate=10%2F02%2F2024%2000%3A00%3A00" xr:uid="{49A9749D-7D46-4F87-91EF-4E009AC00465}"/>
    <hyperlink ref="AB650" r:id="rId3138" tooltip="Hub International Ltd" display="https://barchartcanvas.azurewebsites.net/Report/GetAgencyNameDetail?agencyName=Hub%20International%20Ltd&amp;selectedDate=09%2F02%2F2024%2000%3A00%3A00&amp;selectedEndDate=10%2F02%2F2024%2000%3A00%3A00" xr:uid="{519304C2-D6C7-4912-B1D1-48C50914AC33}"/>
    <hyperlink ref="AD650" r:id="rId3139" display="https://barchartcanvas.azurewebsites.net/Report/GetQuotationNumberDetails?accountNumber=QQ4507410000&amp;selectedDate=09%2F02%2F2024%2000%3A00%3A00&amp;selectedEndDate=10%2F02%2F2024%2000%3A00%3A00" xr:uid="{EC59B0C2-3178-450B-A544-8E6165AF1242}"/>
    <hyperlink ref="AE650" r:id="rId3140" display="https://barchartcanvas.azurewebsites.net/Report/GetAccountNumberDetails?accountNumber=Michael%20White&amp;selectedDate=09%2F02%2F2024%2000%3A00%3A00&amp;selectedEndDate=10%2F02%2F2024%2000%3A00%3A00" xr:uid="{0A8FEE38-BF1F-455B-89E5-90C2DF89841E}"/>
    <hyperlink ref="AI650" r:id="rId3141" tooltip="03533954-3b8f-4bbd-9afd-cc46d662e3de" display="https://barchartcanvas.azurewebsites.net/Report/GetSessionDetails?sessionId=03533954-3b8f-4bbd-9afd-cc46d662e3de&amp;selectedDate=09%2F02%2F2024%2000%3A00%3A00&amp;selectedEndDate=10%2F02%2F2024%2000%3A00%3A00" xr:uid="{5A734068-E6F6-42E7-9C2C-6102C5C1B6D7}"/>
    <hyperlink ref="AB651" r:id="rId3142" tooltip="Heffernan Group" display="https://barchartcanvas.azurewebsites.net/Report/GetAgencyNameDetail?agencyName=Heffernan%20Group&amp;selectedDate=09%2F02%2F2024%2000%3A00%3A00&amp;selectedEndDate=10%2F02%2F2024%2000%3A00%3A00" xr:uid="{7DCEAE1E-E83B-4C33-B3D9-5C0B5BB450EF}"/>
    <hyperlink ref="AD651" r:id="rId3143" display="https://barchartcanvas.azurewebsites.net/Report/GetQuotationNumberDetails?accountNumber=QQ1417610000&amp;selectedDate=09%2F02%2F2024%2000%3A00%3A00&amp;selectedEndDate=10%2F02%2F2024%2000%3A00%3A00" xr:uid="{BF0B67DA-4ECD-44BF-A16F-3A5904976B8A}"/>
    <hyperlink ref="AE651" r:id="rId3144" display="https://barchartcanvas.azurewebsites.net/Report/GetAccountNumberDetails?accountNumber=Liam%20Anderson&amp;selectedDate=09%2F02%2F2024%2000%3A00%3A00&amp;selectedEndDate=10%2F02%2F2024%2000%3A00%3A00" xr:uid="{52362453-01CF-43DA-803B-B7174D114C8C}"/>
    <hyperlink ref="AI651" r:id="rId3145" tooltip="705cb364-e72d-44d4-81ec-c2bb14ccf5c4" display="https://barchartcanvas.azurewebsites.net/Report/GetSessionDetails?sessionId=705cb364-e72d-44d4-81ec-c2bb14ccf5c4&amp;selectedDate=09%2F02%2F2024%2000%3A00%3A00&amp;selectedEndDate=10%2F02%2F2024%2000%3A00%3A00" xr:uid="{C3F06BDC-6F96-4C67-A384-2C5F2200069A}"/>
    <hyperlink ref="AB652" r:id="rId3146" tooltip="Towne Insurance" display="https://barchartcanvas.azurewebsites.net/Report/GetAgencyNameDetail?agencyName=Towne%20Insurance&amp;selectedDate=09%2F02%2F2024%2000%3A00%3A00&amp;selectedEndDate=10%2F02%2F2024%2000%3A00%3A00" xr:uid="{688AEFB7-2986-4891-AA2D-54AA3DE8928E}"/>
    <hyperlink ref="AD652" r:id="rId3147" display="https://barchartcanvas.azurewebsites.net/Report/GetQuotationNumberDetails?accountNumber=QQ4109110000&amp;selectedDate=09%2F02%2F2024%2000%3A00%3A00&amp;selectedEndDate=10%2F02%2F2024%2000%3A00%3A00" xr:uid="{72249D19-9472-4F87-B902-ABDE13EA5C75}"/>
    <hyperlink ref="AE652" r:id="rId3148" display="https://barchartcanvas.azurewebsites.net/Report/GetAccountNumberDetails?accountNumber=Jane%20Smith&amp;selectedDate=09%2F02%2F2024%2000%3A00%3A00&amp;selectedEndDate=10%2F02%2F2024%2000%3A00%3A00" xr:uid="{772C1278-AB50-48E1-9F31-9E14AE7123BE}"/>
    <hyperlink ref="AI652" r:id="rId3149" tooltip="187042b3-8679-4432-b88f-0922e4e242dc" display="https://barchartcanvas.azurewebsites.net/Report/GetSessionDetails?sessionId=187042b3-8679-4432-b88f-0922e4e242dc&amp;selectedDate=09%2F02%2F2024%2000%3A00%3A00&amp;selectedEndDate=10%2F02%2F2024%2000%3A00%3A00" xr:uid="{04F53632-8E46-4BD9-9296-CECD052E6D12}"/>
    <hyperlink ref="AB653" r:id="rId3150" tooltip="Robertson Ryan and Associate Agency" display="https://barchartcanvas.azurewebsites.net/Report/GetAgencyNameDetail?agencyName=Robertson%20Ryan%20and%20Associate%20Agency&amp;selectedDate=09%2F02%2F2024%2000%3A00%3A00&amp;selectedEndDate=10%2F02%2F2024%2000%3A00%3A00" xr:uid="{F5E80E45-EA87-40CD-854A-851CC5D31493}"/>
    <hyperlink ref="AD653" r:id="rId3151" display="https://barchartcanvas.azurewebsites.net/Report/GetQuotationNumberDetails?accountNumber=QQ2681310000&amp;selectedDate=09%2F02%2F2024%2000%3A00%3A00&amp;selectedEndDate=10%2F02%2F2024%2000%3A00%3A00" xr:uid="{DD5F64B2-4181-4067-97CB-88053F844FE6}"/>
    <hyperlink ref="AE653" r:id="rId3152" display="https://barchartcanvas.azurewebsites.net/Report/GetAccountNumberDetails?accountNumber=Liam%20Anderson&amp;selectedDate=09%2F02%2F2024%2000%3A00%3A00&amp;selectedEndDate=10%2F02%2F2024%2000%3A00%3A00" xr:uid="{00E0F46F-4752-4FD6-A94D-1255952049E3}"/>
    <hyperlink ref="AI653" r:id="rId3153" tooltip="b2d9b3bd-cf06-4230-9a3e-b7df651f156b" display="https://barchartcanvas.azurewebsites.net/Report/GetSessionDetails?sessionId=b2d9b3bd-cf06-4230-9a3e-b7df651f156b&amp;selectedDate=09%2F02%2F2024%2000%3A00%3A00&amp;selectedEndDate=10%2F02%2F2024%2000%3A00%3A00" xr:uid="{3B854B4C-06A4-4F9D-8F53-81762B8D766D}"/>
    <hyperlink ref="AB654" r:id="rId3154" tooltip="Alkeme" display="https://barchartcanvas.azurewebsites.net/Report/GetAgencyNameDetail?agencyName=Alkeme&amp;selectedDate=09%2F02%2F2024%2000%3A00%3A00&amp;selectedEndDate=10%2F02%2F2024%2000%3A00%3A00" xr:uid="{3331C541-2E01-4E16-833A-A96259C39C0B}"/>
    <hyperlink ref="AD654" r:id="rId3155" display="https://barchartcanvas.azurewebsites.net/Report/GetQuotationNumberDetails?accountNumber=QQ177910000&amp;selectedDate=09%2F02%2F2024%2000%3A00%3A00&amp;selectedEndDate=10%2F02%2F2024%2000%3A00%3A00" xr:uid="{12C36D3F-F38F-4DEF-AC83-0B4E0B673A4D}"/>
    <hyperlink ref="AE654" r:id="rId3156" display="https://barchartcanvas.azurewebsites.net/Report/GetAccountNumberDetails?accountNumber=Jane%20Smith&amp;selectedDate=09%2F02%2F2024%2000%3A00%3A00&amp;selectedEndDate=10%2F02%2F2024%2000%3A00%3A00" xr:uid="{75AE68F4-1831-4AA1-8F16-603A26D0880D}"/>
    <hyperlink ref="AI654" r:id="rId3157" tooltip="04ac9053-3362-4ada-8202-9789ac74decc" display="https://barchartcanvas.azurewebsites.net/Report/GetSessionDetails?sessionId=04ac9053-3362-4ada-8202-9789ac74decc&amp;selectedDate=09%2F02%2F2024%2000%3A00%3A00&amp;selectedEndDate=10%2F02%2F2024%2000%3A00%3A00" xr:uid="{8D4C251E-1F83-45D3-B39A-1ABCA0354723}"/>
    <hyperlink ref="AB655" r:id="rId3158" tooltip="Hylant Group Inc" display="https://barchartcanvas.azurewebsites.net/Report/GetAgencyNameDetail?agencyName=Hylant%20Group%20Inc&amp;selectedDate=09%2F02%2F2024%2000%3A00%3A00&amp;selectedEndDate=10%2F02%2F2024%2000%3A00%3A00" xr:uid="{8418E328-2A86-4CC4-85A5-859C60D87848}"/>
    <hyperlink ref="AD655" r:id="rId3159" display="https://barchartcanvas.azurewebsites.net/Report/GetQuotationNumberDetails?accountNumber=QQ3070210000&amp;selectedDate=09%2F02%2F2024%2000%3A00%3A00&amp;selectedEndDate=10%2F02%2F2024%2000%3A00%3A00" xr:uid="{C2272160-AF36-49FA-A693-1D4E4F2814AE}"/>
    <hyperlink ref="AE655" r:id="rId3160" display="https://barchartcanvas.azurewebsites.net/Report/GetAccountNumberDetails?accountNumber=Jane%20Smith&amp;selectedDate=09%2F02%2F2024%2000%3A00%3A00&amp;selectedEndDate=10%2F02%2F2024%2000%3A00%3A00" xr:uid="{F550B715-E56F-45F9-8052-24E185EB589A}"/>
    <hyperlink ref="AI655" r:id="rId3161" tooltip="3f8a12bb-7474-44ba-91c7-f3f3980f0335" display="https://barchartcanvas.azurewebsites.net/Report/GetSessionDetails?sessionId=3f8a12bb-7474-44ba-91c7-f3f3980f0335&amp;selectedDate=09%2F02%2F2024%2000%3A00%3A00&amp;selectedEndDate=10%2F02%2F2024%2000%3A00%3A00" xr:uid="{55201664-AE44-441F-8178-806DF7DE0FA4}"/>
    <hyperlink ref="AB656" r:id="rId3162" tooltip="Alkeme" display="https://barchartcanvas.azurewebsites.net/Report/GetAgencyNameDetail?agencyName=Alkeme&amp;selectedDate=09%2F02%2F2024%2000%3A00%3A00&amp;selectedEndDate=10%2F02%2F2024%2000%3A00%3A00" xr:uid="{9F47032B-3DF4-4578-9FD7-AE38705079FA}"/>
    <hyperlink ref="AD656" r:id="rId3163" display="https://barchartcanvas.azurewebsites.net/Report/GetQuotationNumberDetails?accountNumber=QQ8033910000&amp;selectedDate=09%2F02%2F2024%2000%3A00%3A00&amp;selectedEndDate=10%2F02%2F2024%2000%3A00%3A00" xr:uid="{3AC67EA0-6483-440B-BF6F-035F4F04BC87}"/>
    <hyperlink ref="AE656" r:id="rId3164" display="https://barchartcanvas.azurewebsites.net/Report/GetAccountNumberDetails?accountNumber=Jane%20Smith&amp;selectedDate=09%2F02%2F2024%2000%3A00%3A00&amp;selectedEndDate=10%2F02%2F2024%2000%3A00%3A00" xr:uid="{18CE47AB-55F5-4ACE-8283-EAF9D1D22C19}"/>
    <hyperlink ref="AI656" r:id="rId3165" tooltip="50de5914-5c97-4e01-b473-cc93a9a58116" display="https://barchartcanvas.azurewebsites.net/Report/GetSessionDetails?sessionId=50de5914-5c97-4e01-b473-cc93a9a58116&amp;selectedDate=09%2F02%2F2024%2000%3A00%3A00&amp;selectedEndDate=10%2F02%2F2024%2000%3A00%3A00" xr:uid="{DE27894D-65C9-4D23-B535-9EE020B4E8C6}"/>
    <hyperlink ref="AB657" r:id="rId3166" tooltip="Holmes Morphy and Associates Inc" display="https://barchartcanvas.azurewebsites.net/Report/GetAgencyNameDetail?agencyName=Holmes%20Morphy%20and%20Associates%20Inc&amp;selectedDate=09%2F02%2F2024%2000%3A00%3A00&amp;selectedEndDate=10%2F02%2F2024%2000%3A00%3A00" xr:uid="{75CDA408-F40E-4C99-A842-AC42DD69123C}"/>
    <hyperlink ref="AD657" r:id="rId3167" display="https://barchartcanvas.azurewebsites.net/Report/GetQuotationNumberDetails?accountNumber=QQ7067910000&amp;selectedDate=09%2F02%2F2024%2000%3A00%3A00&amp;selectedEndDate=10%2F02%2F2024%2000%3A00%3A00" xr:uid="{C87665E8-4815-4760-B5EE-69EB7C03B9B7}"/>
    <hyperlink ref="AE657" r:id="rId3168" display="https://barchartcanvas.azurewebsites.net/Report/GetAccountNumberDetails?accountNumber=Alice%20Johnson&amp;selectedDate=09%2F02%2F2024%2000%3A00%3A00&amp;selectedEndDate=10%2F02%2F2024%2000%3A00%3A00" xr:uid="{77CB1DC8-4DE3-412E-AA74-4034D3429CD7}"/>
    <hyperlink ref="AI657" r:id="rId3169" tooltip="7a71ed9c-b226-43eb-82cb-fd6c5f2e296e" display="https://barchartcanvas.azurewebsites.net/Report/GetSessionDetails?sessionId=7a71ed9c-b226-43eb-82cb-fd6c5f2e296e&amp;selectedDate=09%2F02%2F2024%2000%3A00%3A00&amp;selectedEndDate=10%2F02%2F2024%2000%3A00%3A00" xr:uid="{A5980708-1BFD-4F00-9D8F-F17A8AAD695B}"/>
    <hyperlink ref="AB658" r:id="rId3170" tooltip="Alkeme" display="https://barchartcanvas.azurewebsites.net/Report/GetAgencyNameDetail?agencyName=Alkeme&amp;selectedDate=09%2F02%2F2024%2000%3A00%3A00&amp;selectedEndDate=10%2F02%2F2024%2000%3A00%3A00" xr:uid="{252951BB-C3EC-43BA-9FF8-E9F20FD94D64}"/>
    <hyperlink ref="AD658" r:id="rId3171" display="https://barchartcanvas.azurewebsites.net/Report/GetQuotationNumberDetails?accountNumber=QQ2753410000&amp;selectedDate=09%2F02%2F2024%2000%3A00%3A00&amp;selectedEndDate=10%2F02%2F2024%2000%3A00%3A00" xr:uid="{8682C858-380D-4D8D-9B85-FBBA4A2E05C3}"/>
    <hyperlink ref="AE658" r:id="rId3172" display="https://barchartcanvas.azurewebsites.net/Report/GetAccountNumberDetails?accountNumber=Jane%20Smith&amp;selectedDate=09%2F02%2F2024%2000%3A00%3A00&amp;selectedEndDate=10%2F02%2F2024%2000%3A00%3A00" xr:uid="{1B11E0DB-A001-41C1-8BF8-83F535E87521}"/>
    <hyperlink ref="AI658" r:id="rId3173" tooltip="fa2033a4-b121-49ee-9a0e-311cc9168615" display="https://barchartcanvas.azurewebsites.net/Report/GetSessionDetails?sessionId=fa2033a4-b121-49ee-9a0e-311cc9168615&amp;selectedDate=09%2F02%2F2024%2000%3A00%3A00&amp;selectedEndDate=10%2F02%2F2024%2000%3A00%3A00" xr:uid="{C52B01C3-99EF-47D8-AC1F-32280C53CE81}"/>
    <hyperlink ref="AB659" r:id="rId3174" tooltip="Lawley Insurance" display="https://barchartcanvas.azurewebsites.net/Report/GetAgencyNameDetail?agencyName=Lawley%20Insurance&amp;selectedDate=09%2F02%2F2024%2000%3A00%3A00&amp;selectedEndDate=10%2F02%2F2024%2000%3A00%3A00" xr:uid="{A4350BC8-E5AB-4BA5-A375-DE6A7F576F24}"/>
    <hyperlink ref="AD659" r:id="rId3175" display="https://barchartcanvas.azurewebsites.net/Report/GetQuotationNumberDetails?accountNumber=QQ571310000&amp;selectedDate=09%2F02%2F2024%2000%3A00%3A00&amp;selectedEndDate=10%2F02%2F2024%2000%3A00%3A00" xr:uid="{0D231F39-7759-42A2-A9F6-E67EA4E66087}"/>
    <hyperlink ref="AE659" r:id="rId3176" display="https://barchartcanvas.azurewebsites.net/Report/GetAccountNumberDetails?accountNumber=Emily%20Brown&amp;selectedDate=09%2F02%2F2024%2000%3A00%3A00&amp;selectedEndDate=10%2F02%2F2024%2000%3A00%3A00" xr:uid="{48E61B3B-B57E-49BC-9C79-26924FA0CFA2}"/>
    <hyperlink ref="AI659" r:id="rId3177" tooltip="514c6a15-b6ce-4feb-9741-0a271fd1acc7" display="https://barchartcanvas.azurewebsites.net/Report/GetSessionDetails?sessionId=514c6a15-b6ce-4feb-9741-0a271fd1acc7&amp;selectedDate=09%2F02%2F2024%2000%3A00%3A00&amp;selectedEndDate=10%2F02%2F2024%2000%3A00%3A00" xr:uid="{173743A1-DDF3-444B-9BA8-6F76C45167E6}"/>
    <hyperlink ref="AB660" r:id="rId3178" tooltip="Heffernan Group" display="https://barchartcanvas.azurewebsites.net/Report/GetAgencyNameDetail?agencyName=Heffernan%20Group&amp;selectedDate=09%2F02%2F2024%2000%3A00%3A00&amp;selectedEndDate=10%2F02%2F2024%2000%3A00%3A00" xr:uid="{6801DC69-4F36-4D6C-A75B-D7B897A038B9}"/>
    <hyperlink ref="AD660" r:id="rId3179" display="https://barchartcanvas.azurewebsites.net/Report/GetQuotationNumberDetails?accountNumber=QQ4163910000&amp;selectedDate=09%2F02%2F2024%2000%3A00%3A00&amp;selectedEndDate=10%2F02%2F2024%2000%3A00%3A00" xr:uid="{9633B411-1199-4614-B1DD-ED1097810732}"/>
    <hyperlink ref="AE660" r:id="rId3180" display="https://barchartcanvas.azurewebsites.net/Report/GetAccountNumberDetails?accountNumber=David%20Clark&amp;selectedDate=09%2F02%2F2024%2000%3A00%3A00&amp;selectedEndDate=10%2F02%2F2024%2000%3A00%3A00" xr:uid="{4BEF6655-22F3-41C6-A563-CC469ECDEB1A}"/>
    <hyperlink ref="AI660" r:id="rId3181" tooltip="620c35ef-d1ce-442d-ba0b-2e037821147a" display="https://barchartcanvas.azurewebsites.net/Report/GetSessionDetails?sessionId=620c35ef-d1ce-442d-ba0b-2e037821147a&amp;selectedDate=09%2F02%2F2024%2000%3A00%3A00&amp;selectedEndDate=10%2F02%2F2024%2000%3A00%3A00" xr:uid="{FE6545F1-C19A-4665-9E88-BD36ECC43DBA}"/>
    <hyperlink ref="AB661" r:id="rId3182" tooltip="Robertson Ryan and Associate Agency" display="https://barchartcanvas.azurewebsites.net/Report/GetAgencyNameDetail?agencyName=Robertson%20Ryan%20and%20Associate%20Agency&amp;selectedDate=09%2F02%2F2024%2000%3A00%3A00&amp;selectedEndDate=10%2F02%2F2024%2000%3A00%3A00" xr:uid="{8D48F930-5C6E-4A52-B7B8-A054ACA00E57}"/>
    <hyperlink ref="AD661" r:id="rId3183" display="https://barchartcanvas.azurewebsites.net/Report/GetQuotationNumberDetails?accountNumber=QQ3659110000&amp;selectedDate=09%2F02%2F2024%2000%3A00%3A00&amp;selectedEndDate=10%2F02%2F2024%2000%3A00%3A00" xr:uid="{9A09417E-5E21-4F86-85CC-2553B25C54AF}"/>
    <hyperlink ref="AE661" r:id="rId3184" display="https://barchartcanvas.azurewebsites.net/Report/GetAccountNumberDetails?accountNumber=Jane%20Smith&amp;selectedDate=09%2F02%2F2024%2000%3A00%3A00&amp;selectedEndDate=10%2F02%2F2024%2000%3A00%3A00" xr:uid="{41A58B90-F54F-4061-9196-185B5F0139D3}"/>
    <hyperlink ref="AI661" r:id="rId3185" tooltip="a525fedf-350f-4647-a550-4c3060dc1f4a" display="https://barchartcanvas.azurewebsites.net/Report/GetSessionDetails?sessionId=a525fedf-350f-4647-a550-4c3060dc1f4a&amp;selectedDate=09%2F02%2F2024%2000%3A00%3A00&amp;selectedEndDate=10%2F02%2F2024%2000%3A00%3A00" xr:uid="{FDBC024C-0FE4-4D97-B353-ADFEDF88C599}"/>
    <hyperlink ref="AB662" r:id="rId3186" tooltip="Hub International Ltd" display="https://barchartcanvas.azurewebsites.net/Report/GetAgencyNameDetail?agencyName=Hub%20International%20Ltd&amp;selectedDate=09%2F02%2F2024%2000%3A00%3A00&amp;selectedEndDate=10%2F02%2F2024%2000%3A00%3A00" xr:uid="{1CFF299A-674C-48A0-BCEA-B305D639E18E}"/>
    <hyperlink ref="AD662" r:id="rId3187" display="https://barchartcanvas.azurewebsites.net/Report/GetQuotationNumberDetails?accountNumber=QQ16610000&amp;selectedDate=09%2F02%2F2024%2000%3A00%3A00&amp;selectedEndDate=10%2F02%2F2024%2000%3A00%3A00" xr:uid="{D923A92F-8B2F-4FC9-874B-AAF3B4BF76A2}"/>
    <hyperlink ref="AE662" r:id="rId3188" display="https://barchartcanvas.azurewebsites.net/Report/GetAccountNumberDetails?accountNumber=Jane%20Smith&amp;selectedDate=09%2F02%2F2024%2000%3A00%3A00&amp;selectedEndDate=10%2F02%2F2024%2000%3A00%3A00" xr:uid="{1609EA96-4C55-46E4-B632-4DBB73E76F39}"/>
    <hyperlink ref="AI662" r:id="rId3189" tooltip="1f5d0bc3-4cba-422d-a6e3-6be1721fc712" display="https://barchartcanvas.azurewebsites.net/Report/GetSessionDetails?sessionId=1f5d0bc3-4cba-422d-a6e3-6be1721fc712&amp;selectedDate=09%2F02%2F2024%2000%3A00%3A00&amp;selectedEndDate=10%2F02%2F2024%2000%3A00%3A00" xr:uid="{50818B26-ED26-4EB7-A921-27B15FE9132E}"/>
    <hyperlink ref="AB663" r:id="rId3190" tooltip="Towne Insurance" display="https://barchartcanvas.azurewebsites.net/Report/GetAgencyNameDetail?agencyName=Towne%20Insurance&amp;selectedDate=09%2F02%2F2024%2000%3A00%3A00&amp;selectedEndDate=10%2F02%2F2024%2000%3A00%3A00" xr:uid="{6CE2C031-0F07-4785-84B0-8A8114E6E2E5}"/>
    <hyperlink ref="AD663" r:id="rId3191" display="https://barchartcanvas.azurewebsites.net/Report/GetQuotationNumberDetails?accountNumber=QQ3542510000&amp;selectedDate=09%2F02%2F2024%2000%3A00%3A00&amp;selectedEndDate=10%2F02%2F2024%2000%3A00%3A00" xr:uid="{070A9105-D7CD-40AE-8B23-9766811C7A73}"/>
    <hyperlink ref="AE663" r:id="rId3192" display="https://barchartcanvas.azurewebsites.net/Report/GetAccountNumberDetails?accountNumber=Jane%20Smith&amp;selectedDate=09%2F02%2F2024%2000%3A00%3A00&amp;selectedEndDate=10%2F02%2F2024%2000%3A00%3A00" xr:uid="{3323AB7B-6238-4E1E-82F5-387F694216EA}"/>
    <hyperlink ref="AI663" r:id="rId3193" tooltip="956a587c-2d66-4f37-abe7-ee90a6989cd3" display="https://barchartcanvas.azurewebsites.net/Report/GetSessionDetails?sessionId=956a587c-2d66-4f37-abe7-ee90a6989cd3&amp;selectedDate=09%2F02%2F2024%2000%3A00%3A00&amp;selectedEndDate=10%2F02%2F2024%2000%3A00%3A00" xr:uid="{A71C7C46-73FC-4464-A98E-5E59FE8D53B9}"/>
    <hyperlink ref="AB664" r:id="rId3194" tooltip="Towne Insurance" display="https://barchartcanvas.azurewebsites.net/Report/GetAgencyNameDetail?agencyName=Towne%20Insurance&amp;selectedDate=09%2F02%2F2024%2000%3A00%3A00&amp;selectedEndDate=10%2F02%2F2024%2000%3A00%3A00" xr:uid="{FFF1E32A-E5A4-4CA9-B38A-85F306E25A3D}"/>
    <hyperlink ref="AD664" r:id="rId3195" display="https://barchartcanvas.azurewebsites.net/Report/GetQuotationNumberDetails?accountNumber=QQ4985610000&amp;selectedDate=09%2F02%2F2024%2000%3A00%3A00&amp;selectedEndDate=10%2F02%2F2024%2000%3A00%3A00" xr:uid="{316FA9A6-D013-4C95-ADD3-7B5A84F06C3A}"/>
    <hyperlink ref="AE664" r:id="rId3196" display="https://barchartcanvas.azurewebsites.net/Report/GetAccountNumberDetails?accountNumber=Jane%20Smith&amp;selectedDate=09%2F02%2F2024%2000%3A00%3A00&amp;selectedEndDate=10%2F02%2F2024%2000%3A00%3A00" xr:uid="{6B108B41-AFD4-4897-9810-2C019F63D8AD}"/>
    <hyperlink ref="AI664" r:id="rId3197" tooltip="c4a56d24-7a76-4d82-a405-8c940474d9cc" display="https://barchartcanvas.azurewebsites.net/Report/GetSessionDetails?sessionId=c4a56d24-7a76-4d82-a405-8c940474d9cc&amp;selectedDate=09%2F02%2F2024%2000%3A00%3A00&amp;selectedEndDate=10%2F02%2F2024%2000%3A00%3A00" xr:uid="{22BC52EE-FB91-4858-8FDB-CDFC7AAA6D1C}"/>
    <hyperlink ref="AB665" r:id="rId3198" tooltip="Hylant Group Inc" display="https://barchartcanvas.azurewebsites.net/Report/GetAgencyNameDetail?agencyName=Hylant%20Group%20Inc&amp;selectedDate=09%2F02%2F2024%2000%3A00%3A00&amp;selectedEndDate=10%2F02%2F2024%2000%3A00%3A00" xr:uid="{2533DA4D-ACE9-491C-BEBA-F2E311499989}"/>
    <hyperlink ref="AD665" r:id="rId3199" display="https://barchartcanvas.azurewebsites.net/Report/GetQuotationNumberDetails?accountNumber=QQ2616910000&amp;selectedDate=09%2F02%2F2024%2000%3A00%3A00&amp;selectedEndDate=10%2F02%2F2024%2000%3A00%3A00" xr:uid="{F3E6288B-62A2-4DC0-ADBD-251A07003FC8}"/>
    <hyperlink ref="AE665" r:id="rId3200" display="https://barchartcanvas.azurewebsites.net/Report/GetAccountNumberDetails?accountNumber=Emily%20Brown&amp;selectedDate=09%2F02%2F2024%2000%3A00%3A00&amp;selectedEndDate=10%2F02%2F2024%2000%3A00%3A00" xr:uid="{9C13430A-3CFB-4EF7-9403-84AFB3F32742}"/>
    <hyperlink ref="AI665" r:id="rId3201" tooltip="04cf5044-2837-49e0-b3f3-69596e83fbf1" display="https://barchartcanvas.azurewebsites.net/Report/GetSessionDetails?sessionId=04cf5044-2837-49e0-b3f3-69596e83fbf1&amp;selectedDate=09%2F02%2F2024%2000%3A00%3A00&amp;selectedEndDate=10%2F02%2F2024%2000%3A00%3A00" xr:uid="{8EC9D64B-D040-4029-BF48-D0E5BC57BFB8}"/>
    <hyperlink ref="AB666" r:id="rId3202" tooltip="Towne Insurance" display="https://barchartcanvas.azurewebsites.net/Report/GetAgencyNameDetail?agencyName=Towne%20Insurance&amp;selectedDate=09%2F02%2F2024%2000%3A00%3A00&amp;selectedEndDate=10%2F02%2F2024%2000%3A00%3A00" xr:uid="{8D07A538-61C0-486A-B42C-348D25194451}"/>
    <hyperlink ref="AD666" r:id="rId3203" display="https://barchartcanvas.azurewebsites.net/Report/GetQuotationNumberDetails?accountNumber=QQ4290910000&amp;selectedDate=09%2F02%2F2024%2000%3A00%3A00&amp;selectedEndDate=10%2F02%2F2024%2000%3A00%3A00" xr:uid="{D7C5771C-BC09-42BD-97FB-2949FFC71AFD}"/>
    <hyperlink ref="AE666" r:id="rId3204" display="https://barchartcanvas.azurewebsites.net/Report/GetAccountNumberDetails?accountNumber=John%20Doe&amp;selectedDate=09%2F02%2F2024%2000%3A00%3A00&amp;selectedEndDate=10%2F02%2F2024%2000%3A00%3A00" xr:uid="{7023FC78-9C7C-4200-B18D-F288532BDA94}"/>
    <hyperlink ref="AI666" r:id="rId3205" tooltip="ed90a6dd-6be2-4f46-b71e-8780b04d8e44" display="https://barchartcanvas.azurewebsites.net/Report/GetSessionDetails?sessionId=ed90a6dd-6be2-4f46-b71e-8780b04d8e44&amp;selectedDate=09%2F02%2F2024%2000%3A00%3A00&amp;selectedEndDate=10%2F02%2F2024%2000%3A00%3A00" xr:uid="{C2F0AE62-2BA7-4568-BE27-AA7EBAF99FEF}"/>
    <hyperlink ref="AB667" r:id="rId3206" tooltip="Towne Insurance" display="https://barchartcanvas.azurewebsites.net/Report/GetAgencyNameDetail?agencyName=Towne%20Insurance&amp;selectedDate=09%2F02%2F2024%2000%3A00%3A00&amp;selectedEndDate=10%2F02%2F2024%2000%3A00%3A00" xr:uid="{D9F9D074-CB04-4C6E-982F-5DA9693FA6B6}"/>
    <hyperlink ref="AD667" r:id="rId3207" display="https://barchartcanvas.azurewebsites.net/Report/GetQuotationNumberDetails?accountNumber=QQ6607010000&amp;selectedDate=09%2F02%2F2024%2000%3A00%3A00&amp;selectedEndDate=10%2F02%2F2024%2000%3A00%3A00" xr:uid="{45D64CF3-CBE4-4B76-A52A-34A19F86C6D3}"/>
    <hyperlink ref="AE667" r:id="rId3208" display="https://barchartcanvas.azurewebsites.net/Report/GetAccountNumberDetails?accountNumber=Jane%20Smith&amp;selectedDate=09%2F02%2F2024%2000%3A00%3A00&amp;selectedEndDate=10%2F02%2F2024%2000%3A00%3A00" xr:uid="{DFE78D4E-B5D5-4BDD-AC96-E90A5BB9A6C1}"/>
    <hyperlink ref="AI667" r:id="rId3209" tooltip="235b53b1-692b-49bd-9c86-ecd0dcc50558" display="https://barchartcanvas.azurewebsites.net/Report/GetSessionDetails?sessionId=235b53b1-692b-49bd-9c86-ecd0dcc50558&amp;selectedDate=09%2F02%2F2024%2000%3A00%3A00&amp;selectedEndDate=10%2F02%2F2024%2000%3A00%3A00" xr:uid="{9C50F11B-176A-4210-8B84-5662EBBEC0AB}"/>
    <hyperlink ref="AB668" r:id="rId3210" tooltip="Towne Insurance" display="https://barchartcanvas.azurewebsites.net/Report/GetAgencyNameDetail?agencyName=Towne%20Insurance&amp;selectedDate=09%2F02%2F2024%2000%3A00%3A00&amp;selectedEndDate=10%2F02%2F2024%2000%3A00%3A00" xr:uid="{C5088CB2-5CA3-4D1C-A715-D7B674652984}"/>
    <hyperlink ref="AD668" r:id="rId3211" display="https://barchartcanvas.azurewebsites.net/Report/GetQuotationNumberDetails?accountNumber=QQ8716410000&amp;selectedDate=09%2F02%2F2024%2000%3A00%3A00&amp;selectedEndDate=10%2F02%2F2024%2000%3A00%3A00" xr:uid="{30025ED1-301B-48ED-8AC6-9F59880D146B}"/>
    <hyperlink ref="AE668" r:id="rId3212" display="https://barchartcanvas.azurewebsites.net/Report/GetAccountNumberDetails?accountNumber=Jane%20Smith&amp;selectedDate=09%2F02%2F2024%2000%3A00%3A00&amp;selectedEndDate=10%2F02%2F2024%2000%3A00%3A00" xr:uid="{0A9D9C8E-C00F-497D-B85C-CFB12CB565B0}"/>
    <hyperlink ref="AI668" r:id="rId3213" tooltip="21fecadf-eb29-4d03-abd5-320b45ecaa9b" display="https://barchartcanvas.azurewebsites.net/Report/GetSessionDetails?sessionId=21fecadf-eb29-4d03-abd5-320b45ecaa9b&amp;selectedDate=09%2F02%2F2024%2000%3A00%3A00&amp;selectedEndDate=10%2F02%2F2024%2000%3A00%3A00" xr:uid="{9CE76DCC-8148-42BD-9E0C-8BE090599696}"/>
    <hyperlink ref="AB669" r:id="rId3214" tooltip="Horton Group Inc" display="https://barchartcanvas.azurewebsites.net/Report/GetAgencyNameDetail?agencyName=Horton%20Group%20Inc&amp;selectedDate=09%2F02%2F2024%2000%3A00%3A00&amp;selectedEndDate=10%2F02%2F2024%2000%3A00%3A00" xr:uid="{3B9777BA-99FB-4B3A-B055-C707C610076E}"/>
    <hyperlink ref="AD669" r:id="rId3215" display="https://barchartcanvas.azurewebsites.net/Report/GetQuotationNumberDetails?accountNumber=QQ1320110000&amp;selectedDate=09%2F02%2F2024%2000%3A00%3A00&amp;selectedEndDate=10%2F02%2F2024%2000%3A00%3A00" xr:uid="{B9C55F1E-EBF3-49BA-B86D-037D59B78B88}"/>
    <hyperlink ref="AE669" r:id="rId3216" display="https://barchartcanvas.azurewebsites.net/Report/GetAccountNumberDetails?accountNumber=Sophia%20Taylor&amp;selectedDate=09%2F02%2F2024%2000%3A00%3A00&amp;selectedEndDate=10%2F02%2F2024%2000%3A00%3A00" xr:uid="{AE411D3E-668B-4C2A-B7E5-69530C55E3C9}"/>
    <hyperlink ref="AI669" r:id="rId3217" tooltip="6d0b9f77-e7d3-4ef5-af81-5ad4c8e62c32" display="https://barchartcanvas.azurewebsites.net/Report/GetSessionDetails?sessionId=6d0b9f77-e7d3-4ef5-af81-5ad4c8e62c32&amp;selectedDate=09%2F02%2F2024%2000%3A00%3A00&amp;selectedEndDate=10%2F02%2F2024%2000%3A00%3A00" xr:uid="{26846BED-F7DC-4570-9F80-26130FF8ADD8}"/>
    <hyperlink ref="AB670" r:id="rId3218" tooltip="Heffernan Group" display="https://barchartcanvas.azurewebsites.net/Report/GetAgencyNameDetail?agencyName=Heffernan%20Group&amp;selectedDate=09%2F02%2F2024%2000%3A00%3A00&amp;selectedEndDate=10%2F02%2F2024%2000%3A00%3A00" xr:uid="{826485BE-5318-4CED-BEB8-0582D86867F0}"/>
    <hyperlink ref="AD670" r:id="rId3219" display="https://barchartcanvas.azurewebsites.net/Report/GetQuotationNumberDetails?accountNumber=QQ469610000&amp;selectedDate=09%2F02%2F2024%2000%3A00%3A00&amp;selectedEndDate=10%2F02%2F2024%2000%3A00%3A00" xr:uid="{42F94EF7-EC94-4A51-97DA-1C1E9B1BC183}"/>
    <hyperlink ref="AE670" r:id="rId3220" display="https://barchartcanvas.azurewebsites.net/Report/GetAccountNumberDetails?accountNumber=Emily%20Brown&amp;selectedDate=09%2F02%2F2024%2000%3A00%3A00&amp;selectedEndDate=10%2F02%2F2024%2000%3A00%3A00" xr:uid="{95AAF245-D9D2-4ECB-B322-2BE0210F96E9}"/>
    <hyperlink ref="AI670" r:id="rId3221" tooltip="5f9a0b71-88c1-40e4-a529-0e311a9fee6f" display="https://barchartcanvas.azurewebsites.net/Report/GetSessionDetails?sessionId=5f9a0b71-88c1-40e4-a529-0e311a9fee6f&amp;selectedDate=09%2F02%2F2024%2000%3A00%3A00&amp;selectedEndDate=10%2F02%2F2024%2000%3A00%3A00" xr:uid="{946C4DC5-6562-4F71-870C-31B3557187AB}"/>
    <hyperlink ref="AB671" r:id="rId3222" tooltip="Rich &amp; Cartmill Inc" display="https://barchartcanvas.azurewebsites.net/Report/GetAgencyNameDetail?agencyName=Rich%20%26%20Cartmill%20Inc&amp;selectedDate=09%2F02%2F2024%2000%3A00%3A00&amp;selectedEndDate=10%2F02%2F2024%2000%3A00%3A00" xr:uid="{3FE18C7F-6D95-4C01-B4DD-2F601D86560A}"/>
    <hyperlink ref="AD671" r:id="rId3223" display="https://barchartcanvas.azurewebsites.net/Report/GetQuotationNumberDetails?accountNumber=QQ3658410000&amp;selectedDate=09%2F02%2F2024%2000%3A00%3A00&amp;selectedEndDate=10%2F02%2F2024%2000%3A00%3A00" xr:uid="{B6A9DD8B-31F0-4425-8C4D-8FD12CE81B0A}"/>
    <hyperlink ref="AE671" r:id="rId3224" display="https://barchartcanvas.azurewebsites.net/Report/GetAccountNumberDetails?accountNumber=John%20Doe&amp;selectedDate=09%2F02%2F2024%2000%3A00%3A00&amp;selectedEndDate=10%2F02%2F2024%2000%3A00%3A00" xr:uid="{24278958-DB6A-4D8E-BE3A-FAC3C93E0CFD}"/>
    <hyperlink ref="AI671" r:id="rId3225" tooltip="6f371e73-3f78-459b-bca3-c66056701fb4" display="https://barchartcanvas.azurewebsites.net/Report/GetSessionDetails?sessionId=6f371e73-3f78-459b-bca3-c66056701fb4&amp;selectedDate=09%2F02%2F2024%2000%3A00%3A00&amp;selectedEndDate=10%2F02%2F2024%2000%3A00%3A00" xr:uid="{F60D5453-E1BF-4283-99F7-0FC430C2A865}"/>
    <hyperlink ref="AB672" r:id="rId3226" tooltip="Alliant Insurance Service" display="https://barchartcanvas.azurewebsites.net/Report/GetAgencyNameDetail?agencyName=Alliant%20Insurance%20Service&amp;selectedDate=09%2F02%2F2024%2000%3A00%3A00&amp;selectedEndDate=10%2F02%2F2024%2000%3A00%3A00" xr:uid="{6EB20A44-EECE-40E4-B462-F99E9D6D1A98}"/>
    <hyperlink ref="AD672" r:id="rId3227" display="https://barchartcanvas.azurewebsites.net/Report/GetQuotationNumberDetails?accountNumber=QQ4797310000&amp;selectedDate=09%2F02%2F2024%2000%3A00%3A00&amp;selectedEndDate=10%2F02%2F2024%2000%3A00%3A00" xr:uid="{446F40CF-8EF1-4BDF-B913-2838E7491354}"/>
    <hyperlink ref="AE672" r:id="rId3228" display="https://barchartcanvas.azurewebsites.net/Report/GetAccountNumberDetails?accountNumber=John%20Doe&amp;selectedDate=09%2F02%2F2024%2000%3A00%3A00&amp;selectedEndDate=10%2F02%2F2024%2000%3A00%3A00" xr:uid="{63C0661A-CA9E-47C8-BA92-7E75970A3A2E}"/>
    <hyperlink ref="AI672" r:id="rId3229" tooltip="94c1b080-b986-4664-aa6b-dc3d8fa86f43" display="https://barchartcanvas.azurewebsites.net/Report/GetSessionDetails?sessionId=94c1b080-b986-4664-aa6b-dc3d8fa86f43&amp;selectedDate=09%2F02%2F2024%2000%3A00%3A00&amp;selectedEndDate=10%2F02%2F2024%2000%3A00%3A00" xr:uid="{0D1F6A4C-9CF2-47E9-BD81-B0BD7D40184B}"/>
    <hyperlink ref="AB673" r:id="rId3230" tooltip="Unison Risk Advisors" display="https://barchartcanvas.azurewebsites.net/Report/GetAgencyNameDetail?agencyName=Unison%20Risk%20Advisors&amp;selectedDate=09%2F02%2F2024%2000%3A00%3A00&amp;selectedEndDate=10%2F02%2F2024%2000%3A00%3A00" xr:uid="{649B5355-A23A-4FE8-AC7F-7FE9944618A6}"/>
    <hyperlink ref="AD673" r:id="rId3231" display="https://barchartcanvas.azurewebsites.net/Report/GetQuotationNumberDetails?accountNumber=QQ3175210000&amp;selectedDate=09%2F02%2F2024%2000%3A00%3A00&amp;selectedEndDate=10%2F02%2F2024%2000%3A00%3A00" xr:uid="{ED543FDF-C502-46AB-8F34-2C455F028654}"/>
    <hyperlink ref="AE673" r:id="rId3232" display="https://barchartcanvas.azurewebsites.net/Report/GetAccountNumberDetails?accountNumber=David%20Clark&amp;selectedDate=09%2F02%2F2024%2000%3A00%3A00&amp;selectedEndDate=10%2F02%2F2024%2000%3A00%3A00" xr:uid="{4AA6B367-B71E-4D25-ABA7-D468B1F676EC}"/>
    <hyperlink ref="AI673" r:id="rId3233" tooltip="e252f110-3fe4-4f4f-9f75-929002860e57" display="https://barchartcanvas.azurewebsites.net/Report/GetSessionDetails?sessionId=e252f110-3fe4-4f4f-9f75-929002860e57&amp;selectedDate=09%2F02%2F2024%2000%3A00%3A00&amp;selectedEndDate=10%2F02%2F2024%2000%3A00%3A00" xr:uid="{D13DFF1E-D292-43BD-A8F4-D67003B93EE5}"/>
    <hyperlink ref="AB674" r:id="rId3234" tooltip="Holmes Morphy and Associates Inc" display="https://barchartcanvas.azurewebsites.net/Report/GetAgencyNameDetail?agencyName=Holmes%20Morphy%20and%20Associates%20Inc&amp;selectedDate=09%2F02%2F2024%2000%3A00%3A00&amp;selectedEndDate=10%2F02%2F2024%2000%3A00%3A00" xr:uid="{85585D37-F5DF-4CDE-B956-19898A5C2EE0}"/>
    <hyperlink ref="AD674" r:id="rId3235" display="https://barchartcanvas.azurewebsites.net/Report/GetQuotationNumberDetails?accountNumber=QQ2136910000&amp;selectedDate=09%2F02%2F2024%2000%3A00%3A00&amp;selectedEndDate=10%2F02%2F2024%2000%3A00%3A00" xr:uid="{35C728A2-D2B8-44AF-8BC7-BE42A9A04BA6}"/>
    <hyperlink ref="AE674" r:id="rId3236" display="https://barchartcanvas.azurewebsites.net/Report/GetAccountNumberDetails?accountNumber=Sophia%20Taylor&amp;selectedDate=09%2F02%2F2024%2000%3A00%3A00&amp;selectedEndDate=10%2F02%2F2024%2000%3A00%3A00" xr:uid="{1E58F408-85B7-409B-85D6-0E51BA330F6C}"/>
    <hyperlink ref="AI674" r:id="rId3237" tooltip="d213b089-b38d-4c4f-8c91-4757d30e448b" display="https://barchartcanvas.azurewebsites.net/Report/GetSessionDetails?sessionId=d213b089-b38d-4c4f-8c91-4757d30e448b&amp;selectedDate=09%2F02%2F2024%2000%3A00%3A00&amp;selectedEndDate=10%2F02%2F2024%2000%3A00%3A00" xr:uid="{20890D33-50A2-4727-A68F-B45E9C68293A}"/>
    <hyperlink ref="AB675" r:id="rId3238" tooltip="Cottingham and Butter Inc" display="https://barchartcanvas.azurewebsites.net/Report/GetAgencyNameDetail?agencyName=Cottingham%20and%20Butter%20Inc&amp;selectedDate=09%2F02%2F2024%2000%3A00%3A00&amp;selectedEndDate=10%2F02%2F2024%2000%3A00%3A00" xr:uid="{DE700048-BFEC-4541-842C-7672337F42D5}"/>
    <hyperlink ref="AD675" r:id="rId3239" display="https://barchartcanvas.azurewebsites.net/Report/GetQuotationNumberDetails?accountNumber=QQ1396310000&amp;selectedDate=09%2F02%2F2024%2000%3A00%3A00&amp;selectedEndDate=10%2F02%2F2024%2000%3A00%3A00" xr:uid="{18A845E7-2CE4-4B64-83CF-EEF930E40BC6}"/>
    <hyperlink ref="AE675" r:id="rId3240" display="https://barchartcanvas.azurewebsites.net/Report/GetAccountNumberDetails?accountNumber=Jane%20Smith&amp;selectedDate=09%2F02%2F2024%2000%3A00%3A00&amp;selectedEndDate=10%2F02%2F2024%2000%3A00%3A00" xr:uid="{439DD196-8DA2-4F2D-A15E-094CB61E4CF8}"/>
    <hyperlink ref="AI675" r:id="rId3241" tooltip="2a074a06-9a36-41ad-a7a7-ffda78e54b70" display="https://barchartcanvas.azurewebsites.net/Report/GetSessionDetails?sessionId=2a074a06-9a36-41ad-a7a7-ffda78e54b70&amp;selectedDate=09%2F02%2F2024%2000%3A00%3A00&amp;selectedEndDate=10%2F02%2F2024%2000%3A00%3A00" xr:uid="{4B4132C0-EC4E-47CA-9752-A1E4AF0781E0}"/>
    <hyperlink ref="AB676" r:id="rId3242" tooltip="Patroit Insurance Services Inc" display="https://barchartcanvas.azurewebsites.net/Report/GetAgencyNameDetail?agencyName=Patroit%20Insurance%20Services%20Inc&amp;selectedDate=09%2F02%2F2024%2000%3A00%3A00&amp;selectedEndDate=10%2F02%2F2024%2000%3A00%3A00" xr:uid="{56567206-4FCE-43E5-B37A-C9B64705668D}"/>
    <hyperlink ref="AD676" r:id="rId3243" display="https://barchartcanvas.azurewebsites.net/Report/GetQuotationNumberDetails?accountNumber=QQ1862510000&amp;selectedDate=09%2F02%2F2024%2000%3A00%3A00&amp;selectedEndDate=10%2F02%2F2024%2000%3A00%3A00" xr:uid="{28D3CE23-6D69-4909-853E-34167BCCE248}"/>
    <hyperlink ref="AE676" r:id="rId3244" display="https://barchartcanvas.azurewebsites.net/Report/GetAccountNumberDetails?accountNumber=Sophia%20Taylor&amp;selectedDate=09%2F02%2F2024%2000%3A00%3A00&amp;selectedEndDate=10%2F02%2F2024%2000%3A00%3A00" xr:uid="{CC8B65C1-2D0E-49A7-9590-743528530BDB}"/>
    <hyperlink ref="AI676" r:id="rId3245" tooltip="72f47940-cd90-42c9-9dc8-4233e3db7c2b" display="https://barchartcanvas.azurewebsites.net/Report/GetSessionDetails?sessionId=72f47940-cd90-42c9-9dc8-4233e3db7c2b&amp;selectedDate=09%2F02%2F2024%2000%3A00%3A00&amp;selectedEndDate=10%2F02%2F2024%2000%3A00%3A00" xr:uid="{D1669C9D-715C-4E4E-9DA2-82E2EFEE0314}"/>
    <hyperlink ref="AB677" r:id="rId3246" tooltip="Unison Risk Advisors" display="https://barchartcanvas.azurewebsites.net/Report/GetAgencyNameDetail?agencyName=Unison%20Risk%20Advisors&amp;selectedDate=09%2F02%2F2024%2000%3A00%3A00&amp;selectedEndDate=10%2F02%2F2024%2000%3A00%3A00" xr:uid="{B16A43A4-120D-4DED-ADB5-799899F8550A}"/>
    <hyperlink ref="AD677" r:id="rId3247" display="https://barchartcanvas.azurewebsites.net/Report/GetQuotationNumberDetails?accountNumber=QQ7074310000&amp;selectedDate=09%2F02%2F2024%2000%3A00%3A00&amp;selectedEndDate=10%2F02%2F2024%2000%3A00%3A00" xr:uid="{85BEEED0-EBDD-4144-B041-BA7AE5576243}"/>
    <hyperlink ref="AE677" r:id="rId3248" display="https://barchartcanvas.azurewebsites.net/Report/GetAccountNumberDetails?accountNumber=David%20Clark&amp;selectedDate=09%2F02%2F2024%2000%3A00%3A00&amp;selectedEndDate=10%2F02%2F2024%2000%3A00%3A00" xr:uid="{16AB8F67-ADAE-470B-8450-468C8F3D5392}"/>
    <hyperlink ref="AI677" r:id="rId3249" tooltip="d48bdf03-62d5-4712-8a6b-9e0da0961db9" display="https://barchartcanvas.azurewebsites.net/Report/GetSessionDetails?sessionId=d48bdf03-62d5-4712-8a6b-9e0da0961db9&amp;selectedDate=09%2F02%2F2024%2000%3A00%3A00&amp;selectedEndDate=10%2F02%2F2024%2000%3A00%3A00" xr:uid="{A3986320-4C31-4080-B307-41DAA2DE40BC}"/>
    <hyperlink ref="AB678" r:id="rId3250" tooltip="USI Insurance Services" display="https://barchartcanvas.azurewebsites.net/Report/GetAgencyNameDetail?agencyName=USI%20Insurance%20Services&amp;selectedDate=09%2F02%2F2024%2000%3A00%3A00&amp;selectedEndDate=10%2F02%2F2024%2000%3A00%3A00" xr:uid="{0DF9B963-DDC1-4BE5-8C25-9BF72B748E52}"/>
    <hyperlink ref="AD678" r:id="rId3251" display="https://barchartcanvas.azurewebsites.net/Report/GetQuotationNumberDetails?accountNumber=QQ724810000&amp;selectedDate=09%2F02%2F2024%2000%3A00%3A00&amp;selectedEndDate=10%2F02%2F2024%2000%3A00%3A00" xr:uid="{C05472CA-F862-458A-945D-FDFD7ACF008A}"/>
    <hyperlink ref="AE678" r:id="rId3252" display="https://barchartcanvas.azurewebsites.net/Report/GetAccountNumberDetails?accountNumber=Jane%20Smith&amp;selectedDate=09%2F02%2F2024%2000%3A00%3A00&amp;selectedEndDate=10%2F02%2F2024%2000%3A00%3A00" xr:uid="{7DA4B40B-5D71-445F-9FF4-1848B72C2C37}"/>
    <hyperlink ref="AI678" r:id="rId3253" tooltip="0f055820-00db-4414-8122-ccba2f8742e4" display="https://barchartcanvas.azurewebsites.net/Report/GetSessionDetails?sessionId=0f055820-00db-4414-8122-ccba2f8742e4&amp;selectedDate=09%2F02%2F2024%2000%3A00%3A00&amp;selectedEndDate=10%2F02%2F2024%2000%3A00%3A00" xr:uid="{69CCAAB4-3693-407A-BC56-EB7A03301B2E}"/>
    <hyperlink ref="AB679" r:id="rId3254" tooltip="USI Insurance Services" display="https://barchartcanvas.azurewebsites.net/Report/GetAgencyNameDetail?agencyName=USI%20Insurance%20Services&amp;selectedDate=09%2F02%2F2024%2000%3A00%3A00&amp;selectedEndDate=10%2F02%2F2024%2000%3A00%3A00" xr:uid="{C181D401-AF7E-4F5A-9A8B-164BB4B7FA18}"/>
    <hyperlink ref="AD679" r:id="rId3255" display="https://barchartcanvas.azurewebsites.net/Report/GetQuotationNumberDetails?accountNumber=QQ5541510000&amp;selectedDate=09%2F02%2F2024%2000%3A00%3A00&amp;selectedEndDate=10%2F02%2F2024%2000%3A00%3A00" xr:uid="{0A783CAE-3592-4B92-A400-D1270B584031}"/>
    <hyperlink ref="AE679" r:id="rId3256" display="https://barchartcanvas.azurewebsites.net/Report/GetAccountNumberDetails?accountNumber=Liam%20Anderson&amp;selectedDate=09%2F02%2F2024%2000%3A00%3A00&amp;selectedEndDate=10%2F02%2F2024%2000%3A00%3A00" xr:uid="{90C0151A-4FFF-4886-987F-2E221D492867}"/>
    <hyperlink ref="AI679" r:id="rId3257" tooltip="139de419-f31f-4298-a2a9-fb02b13eeac3" display="https://barchartcanvas.azurewebsites.net/Report/GetSessionDetails?sessionId=139de419-f31f-4298-a2a9-fb02b13eeac3&amp;selectedDate=09%2F02%2F2024%2000%3A00%3A00&amp;selectedEndDate=10%2F02%2F2024%2000%3A00%3A00" xr:uid="{7A1AFAB4-28FB-45DA-92FB-F37C1AA0DA43}"/>
    <hyperlink ref="AB680" r:id="rId3258" tooltip="Lawley Insurance" display="https://barchartcanvas.azurewebsites.net/Report/GetAgencyNameDetail?agencyName=Lawley%20Insurance&amp;selectedDate=09%2F02%2F2024%2000%3A00%3A00&amp;selectedEndDate=10%2F02%2F2024%2000%3A00%3A00" xr:uid="{A71D8467-94F3-450E-B3CC-F9E311A00465}"/>
    <hyperlink ref="AD680" r:id="rId3259" display="https://barchartcanvas.azurewebsites.net/Report/GetQuotationNumberDetails?accountNumber=QQ1224510000&amp;selectedDate=09%2F02%2F2024%2000%3A00%3A00&amp;selectedEndDate=10%2F02%2F2024%2000%3A00%3A00" xr:uid="{D5A814E8-3E76-40CF-A6AF-3460E64D4456}"/>
    <hyperlink ref="AE680" r:id="rId3260" display="https://barchartcanvas.azurewebsites.net/Report/GetAccountNumberDetails?accountNumber=Alice%20Johnson&amp;selectedDate=09%2F02%2F2024%2000%3A00%3A00&amp;selectedEndDate=10%2F02%2F2024%2000%3A00%3A00" xr:uid="{85248B75-DE1E-4A4F-B578-1B964DE25C3F}"/>
    <hyperlink ref="AI680" r:id="rId3261" tooltip="78c35215-00a7-4f0f-ab84-c227e8578781" display="https://barchartcanvas.azurewebsites.net/Report/GetSessionDetails?sessionId=78c35215-00a7-4f0f-ab84-c227e8578781&amp;selectedDate=09%2F02%2F2024%2000%3A00%3A00&amp;selectedEndDate=10%2F02%2F2024%2000%3A00%3A00" xr:uid="{28CF8AC4-EF11-4A59-AD4C-E0ED41970FD3}"/>
    <hyperlink ref="AB681" r:id="rId3262" tooltip="Alliant Insurance Service" display="https://barchartcanvas.azurewebsites.net/Report/GetAgencyNameDetail?agencyName=Alliant%20Insurance%20Service&amp;selectedDate=09%2F02%2F2024%2000%3A00%3A00&amp;selectedEndDate=10%2F02%2F2024%2000%3A00%3A00" xr:uid="{B5B56322-3B66-46AE-8FD4-8A82CB0A7D9C}"/>
    <hyperlink ref="AD681" r:id="rId3263" display="https://barchartcanvas.azurewebsites.net/Report/GetQuotationNumberDetails?accountNumber=QQ8229710000&amp;selectedDate=09%2F02%2F2024%2000%3A00%3A00&amp;selectedEndDate=10%2F02%2F2024%2000%3A00%3A00" xr:uid="{FA598B49-F6D5-4A13-8B91-2EE403E836BE}"/>
    <hyperlink ref="AE681" r:id="rId3264" display="https://barchartcanvas.azurewebsites.net/Report/GetAccountNumberDetails?accountNumber=David%20Clark&amp;selectedDate=09%2F02%2F2024%2000%3A00%3A00&amp;selectedEndDate=10%2F02%2F2024%2000%3A00%3A00" xr:uid="{BD6F1B57-058C-41B4-9849-1EA2BA80FC9C}"/>
    <hyperlink ref="AI681" r:id="rId3265" tooltip="0dfcc257-99bc-4fb1-90c1-fe5028ab356f" display="https://barchartcanvas.azurewebsites.net/Report/GetSessionDetails?sessionId=0dfcc257-99bc-4fb1-90c1-fe5028ab356f&amp;selectedDate=09%2F02%2F2024%2000%3A00%3A00&amp;selectedEndDate=10%2F02%2F2024%2000%3A00%3A00" xr:uid="{192DE358-C4BC-4604-AB59-F16F8A4D5CE3}"/>
    <hyperlink ref="AB682" r:id="rId3266" tooltip="Hylant Group Inc" display="https://barchartcanvas.azurewebsites.net/Report/GetAgencyNameDetail?agencyName=Hylant%20Group%20Inc&amp;selectedDate=09%2F02%2F2024%2000%3A00%3A00&amp;selectedEndDate=10%2F02%2F2024%2000%3A00%3A00" xr:uid="{EB96EB3A-468E-499F-BCE0-168B63807B7E}"/>
    <hyperlink ref="AD682" r:id="rId3267" display="https://barchartcanvas.azurewebsites.net/Report/GetQuotationNumberDetails?accountNumber=QQ6170310000&amp;selectedDate=09%2F02%2F2024%2000%3A00%3A00&amp;selectedEndDate=10%2F02%2F2024%2000%3A00%3A00" xr:uid="{ABDECE37-7B67-406A-9522-884E7F14B332}"/>
    <hyperlink ref="AE682" r:id="rId3268" display="https://barchartcanvas.azurewebsites.net/Report/GetAccountNumberDetails?accountNumber=John%20Doe&amp;selectedDate=09%2F02%2F2024%2000%3A00%3A00&amp;selectedEndDate=10%2F02%2F2024%2000%3A00%3A00" xr:uid="{19F4FCE6-944D-4103-83D4-7F1FC03939E0}"/>
    <hyperlink ref="AI682" r:id="rId3269" tooltip="a7b4ea8c-44ea-4bd9-933f-35ad04a1d313" display="https://barchartcanvas.azurewebsites.net/Report/GetSessionDetails?sessionId=a7b4ea8c-44ea-4bd9-933f-35ad04a1d313&amp;selectedDate=09%2F02%2F2024%2000%3A00%3A00&amp;selectedEndDate=10%2F02%2F2024%2000%3A00%3A00" xr:uid="{AD728587-B7D0-4EFB-BFE5-4E29E5879F18}"/>
    <hyperlink ref="AB683" r:id="rId3270" tooltip="Heffernan Group" display="https://barchartcanvas.azurewebsites.net/Report/GetAgencyNameDetail?agencyName=Heffernan%20Group&amp;selectedDate=09%2F02%2F2024%2000%3A00%3A00&amp;selectedEndDate=10%2F02%2F2024%2000%3A00%3A00" xr:uid="{B020A571-C08D-4983-B1B6-E736B4DF6E71}"/>
    <hyperlink ref="AD683" r:id="rId3271" display="https://barchartcanvas.azurewebsites.net/Report/GetQuotationNumberDetails?accountNumber=QQ4750710000&amp;selectedDate=09%2F02%2F2024%2000%3A00%3A00&amp;selectedEndDate=10%2F02%2F2024%2000%3A00%3A00" xr:uid="{C3D0FA17-6DFB-4157-9653-F968F66503F9}"/>
    <hyperlink ref="AE683" r:id="rId3272" display="https://barchartcanvas.azurewebsites.net/Report/GetAccountNumberDetails?accountNumber=Emily%20Brown&amp;selectedDate=09%2F02%2F2024%2000%3A00%3A00&amp;selectedEndDate=10%2F02%2F2024%2000%3A00%3A00" xr:uid="{700855F4-733B-47FA-9473-B4F7A44509C4}"/>
    <hyperlink ref="AI683" r:id="rId3273" tooltip="6f8a05ad-1147-4073-a366-f77f4ac36e14" display="https://barchartcanvas.azurewebsites.net/Report/GetSessionDetails?sessionId=6f8a05ad-1147-4073-a366-f77f4ac36e14&amp;selectedDate=09%2F02%2F2024%2000%3A00%3A00&amp;selectedEndDate=10%2F02%2F2024%2000%3A00%3A00" xr:uid="{E0AEBEF0-5D2E-4DD9-85B2-7203899EAF9B}"/>
    <hyperlink ref="AB684" r:id="rId3274" tooltip="Hylant Group Inc" display="https://barchartcanvas.azurewebsites.net/Report/GetAgencyNameDetail?agencyName=Hylant%20Group%20Inc&amp;selectedDate=09%2F02%2F2024%2000%3A00%3A00&amp;selectedEndDate=10%2F02%2F2024%2000%3A00%3A00" xr:uid="{F97702F6-FEC1-4F95-90F7-13B0EE20EF7A}"/>
    <hyperlink ref="AD684" r:id="rId3275" display="https://barchartcanvas.azurewebsites.net/Report/GetQuotationNumberDetails?accountNumber=QQ5948410000&amp;selectedDate=09%2F02%2F2024%2000%3A00%3A00&amp;selectedEndDate=10%2F02%2F2024%2000%3A00%3A00" xr:uid="{279958F0-A28B-42CB-909B-896766BCE3A6}"/>
    <hyperlink ref="AE684" r:id="rId3276" display="https://barchartcanvas.azurewebsites.net/Report/GetAccountNumberDetails?accountNumber=Michael%20White&amp;selectedDate=09%2F02%2F2024%2000%3A00%3A00&amp;selectedEndDate=10%2F02%2F2024%2000%3A00%3A00" xr:uid="{8F584BD1-4845-46C3-9A5B-FD8EB0B33283}"/>
    <hyperlink ref="AI684" r:id="rId3277" tooltip="6170f34e-dce0-4d99-bf69-d47d70ca2889" display="https://barchartcanvas.azurewebsites.net/Report/GetSessionDetails?sessionId=6170f34e-dce0-4d99-bf69-d47d70ca2889&amp;selectedDate=09%2F02%2F2024%2000%3A00%3A00&amp;selectedEndDate=10%2F02%2F2024%2000%3A00%3A00" xr:uid="{1916590F-614F-4707-A1DD-DDF3DB19325D}"/>
    <hyperlink ref="AB685" r:id="rId3278" tooltip="Patroit Insurance Services Inc" display="https://barchartcanvas.azurewebsites.net/Report/GetAgencyNameDetail?agencyName=Patroit%20Insurance%20Services%20Inc&amp;selectedDate=09%2F02%2F2024%2000%3A00%3A00&amp;selectedEndDate=10%2F02%2F2024%2000%3A00%3A00" xr:uid="{2CDC2515-0E51-4F9A-B0A8-4267CC158689}"/>
    <hyperlink ref="AD685" r:id="rId3279" display="https://barchartcanvas.azurewebsites.net/Report/GetQuotationNumberDetails?accountNumber=QQ7559710000&amp;selectedDate=09%2F02%2F2024%2000%3A00%3A00&amp;selectedEndDate=10%2F02%2F2024%2000%3A00%3A00" xr:uid="{6E80DE6F-BD5E-4BCD-8DCD-0F494CA2C591}"/>
    <hyperlink ref="AE685" r:id="rId3280" display="https://barchartcanvas.azurewebsites.net/Report/GetAccountNumberDetails?accountNumber=Sophia%20Taylor&amp;selectedDate=09%2F02%2F2024%2000%3A00%3A00&amp;selectedEndDate=10%2F02%2F2024%2000%3A00%3A00" xr:uid="{C61E3B35-25EF-44E5-9606-4F9F6218D574}"/>
    <hyperlink ref="AI685" r:id="rId3281" tooltip="800eec70-18d5-4f40-8f16-d6975324948e" display="https://barchartcanvas.azurewebsites.net/Report/GetSessionDetails?sessionId=800eec70-18d5-4f40-8f16-d6975324948e&amp;selectedDate=09%2F02%2F2024%2000%3A00%3A00&amp;selectedEndDate=10%2F02%2F2024%2000%3A00%3A00" xr:uid="{C9C37448-2DE4-46A5-B492-4F70BE09B3CC}"/>
    <hyperlink ref="AB686" r:id="rId3282" tooltip="Patroit Insurance Services Inc" display="https://barchartcanvas.azurewebsites.net/Report/GetAgencyNameDetail?agencyName=Patroit%20Insurance%20Services%20Inc&amp;selectedDate=09%2F02%2F2024%2000%3A00%3A00&amp;selectedEndDate=10%2F02%2F2024%2000%3A00%3A00" xr:uid="{ED57C09D-F93F-45F7-A3FB-684648EA944B}"/>
    <hyperlink ref="AD686" r:id="rId3283" display="https://barchartcanvas.azurewebsites.net/Report/GetQuotationNumberDetails?accountNumber=QQ96510000&amp;selectedDate=09%2F02%2F2024%2000%3A00%3A00&amp;selectedEndDate=10%2F02%2F2024%2000%3A00%3A00" xr:uid="{87ADC3E4-BD05-4D70-A02C-CF0C3531F920}"/>
    <hyperlink ref="AE686" r:id="rId3284" display="https://barchartcanvas.azurewebsites.net/Report/GetAccountNumberDetails?accountNumber=Emily%20Brown&amp;selectedDate=09%2F02%2F2024%2000%3A00%3A00&amp;selectedEndDate=10%2F02%2F2024%2000%3A00%3A00" xr:uid="{27BABC15-CEDB-48A5-B50F-0B58ABEED27C}"/>
    <hyperlink ref="AI686" r:id="rId3285" tooltip="d53ba93d-c095-454d-a237-9bc9b485c966" display="https://barchartcanvas.azurewebsites.net/Report/GetSessionDetails?sessionId=d53ba93d-c095-454d-a237-9bc9b485c966&amp;selectedDate=09%2F02%2F2024%2000%3A00%3A00&amp;selectedEndDate=10%2F02%2F2024%2000%3A00%3A00" xr:uid="{4FFFA022-B1ED-4673-ACB7-EB521788E9DA}"/>
    <hyperlink ref="AB687" r:id="rId3286" tooltip="Patroit Insurance Services Inc" display="https://barchartcanvas.azurewebsites.net/Report/GetAgencyNameDetail?agencyName=Patroit%20Insurance%20Services%20Inc&amp;selectedDate=09%2F02%2F2024%2000%3A00%3A00&amp;selectedEndDate=10%2F02%2F2024%2000%3A00%3A00" xr:uid="{D74FCC3D-8908-4411-8407-D1F835758F04}"/>
    <hyperlink ref="AD687" r:id="rId3287" display="https://barchartcanvas.azurewebsites.net/Report/GetQuotationNumberDetails?accountNumber=QQ7502410000&amp;selectedDate=09%2F02%2F2024%2000%3A00%3A00&amp;selectedEndDate=10%2F02%2F2024%2000%3A00%3A00" xr:uid="{26130287-7E95-46DE-BFC5-59B6E144530F}"/>
    <hyperlink ref="AE687" r:id="rId3288" display="https://barchartcanvas.azurewebsites.net/Report/GetAccountNumberDetails?accountNumber=Jane%20Smith&amp;selectedDate=09%2F02%2F2024%2000%3A00%3A00&amp;selectedEndDate=10%2F02%2F2024%2000%3A00%3A00" xr:uid="{4E55643F-5B8F-41F5-9D53-040D14262F3D}"/>
    <hyperlink ref="AI687" r:id="rId3289" tooltip="594e7d63-0d53-4b65-9cdb-0bd2993a8c32" display="https://barchartcanvas.azurewebsites.net/Report/GetSessionDetails?sessionId=594e7d63-0d53-4b65-9cdb-0bd2993a8c32&amp;selectedDate=09%2F02%2F2024%2000%3A00%3A00&amp;selectedEndDate=10%2F02%2F2024%2000%3A00%3A00" xr:uid="{895BCEAB-EB8F-4E64-9052-A3164965A62F}"/>
    <hyperlink ref="AB688" r:id="rId3290" tooltip="Horton Group Inc" display="https://barchartcanvas.azurewebsites.net/Report/GetAgencyNameDetail?agencyName=Horton%20Group%20Inc&amp;selectedDate=09%2F02%2F2024%2000%3A00%3A00&amp;selectedEndDate=10%2F02%2F2024%2000%3A00%3A00" xr:uid="{F1D0698E-FED5-4CB2-B20E-9037C988F5B1}"/>
    <hyperlink ref="AD688" r:id="rId3291" display="https://barchartcanvas.azurewebsites.net/Report/GetQuotationNumberDetails?accountNumber=QQ7404210000&amp;selectedDate=09%2F02%2F2024%2000%3A00%3A00&amp;selectedEndDate=10%2F02%2F2024%2000%3A00%3A00" xr:uid="{B24A8F70-803E-4091-BAC6-04976444C2B1}"/>
    <hyperlink ref="AE688" r:id="rId3292" display="https://barchartcanvas.azurewebsites.net/Report/GetAccountNumberDetails?accountNumber=Sophia%20Taylor&amp;selectedDate=09%2F02%2F2024%2000%3A00%3A00&amp;selectedEndDate=10%2F02%2F2024%2000%3A00%3A00" xr:uid="{F9764EB0-AE74-412B-A0CB-6734C70516F0}"/>
    <hyperlink ref="AI688" r:id="rId3293" tooltip="2a94a18e-f3cd-4e52-a169-ca231d0ed635" display="https://barchartcanvas.azurewebsites.net/Report/GetSessionDetails?sessionId=2a94a18e-f3cd-4e52-a169-ca231d0ed635&amp;selectedDate=09%2F02%2F2024%2000%3A00%3A00&amp;selectedEndDate=10%2F02%2F2024%2000%3A00%3A00" xr:uid="{8A5DA9BE-B868-4D99-B698-C19C185D7FB8}"/>
    <hyperlink ref="AB689" r:id="rId3294" tooltip="Patroit Insurance Services Inc" display="https://barchartcanvas.azurewebsites.net/Report/GetAgencyNameDetail?agencyName=Patroit%20Insurance%20Services%20Inc&amp;selectedDate=09%2F02%2F2024%2000%3A00%3A00&amp;selectedEndDate=10%2F02%2F2024%2000%3A00%3A00" xr:uid="{1833B084-B8EF-49FD-8768-2D00B5A5765B}"/>
    <hyperlink ref="AD689" r:id="rId3295" display="https://barchartcanvas.azurewebsites.net/Report/GetQuotationNumberDetails?accountNumber=QQ7404210000&amp;selectedDate=09%2F02%2F2024%2000%3A00%3A00&amp;selectedEndDate=10%2F02%2F2024%2000%3A00%3A00" xr:uid="{DD7E288F-19D7-4921-A77D-C479AF38AEA4}"/>
    <hyperlink ref="AE689" r:id="rId3296" display="https://barchartcanvas.azurewebsites.net/Report/GetAccountNumberDetails?accountNumber=Sophia%20Taylor&amp;selectedDate=09%2F02%2F2024%2000%3A00%3A00&amp;selectedEndDate=10%2F02%2F2024%2000%3A00%3A00" xr:uid="{9BCB4839-AE5A-4484-BF1A-188CCBBD7E6D}"/>
    <hyperlink ref="AI689" r:id="rId3297" tooltip="fbe61f71-0744-4578-8fe6-d654e5b521c3" display="https://barchartcanvas.azurewebsites.net/Report/GetSessionDetails?sessionId=fbe61f71-0744-4578-8fe6-d654e5b521c3&amp;selectedDate=09%2F02%2F2024%2000%3A00%3A00&amp;selectedEndDate=10%2F02%2F2024%2000%3A00%3A00" xr:uid="{3E982462-34F7-4D42-9CBE-F4582AFFE77F}"/>
    <hyperlink ref="AB690" r:id="rId3298" tooltip="Alliant Insurance Service" display="https://barchartcanvas.azurewebsites.net/Report/GetAgencyNameDetail?agencyName=Alliant%20Insurance%20Service&amp;selectedDate=09%2F02%2F2024%2000%3A00%3A00&amp;selectedEndDate=10%2F02%2F2024%2000%3A00%3A00" xr:uid="{45977F72-F4CC-412E-A3D7-23BBCFDDDB18}"/>
    <hyperlink ref="AD690" r:id="rId3299" display="https://barchartcanvas.azurewebsites.net/Report/GetQuotationNumberDetails?accountNumber=QQ7923810000&amp;selectedDate=09%2F02%2F2024%2000%3A00%3A00&amp;selectedEndDate=10%2F02%2F2024%2000%3A00%3A00" xr:uid="{77C57907-86BF-403C-9849-3C59EFB3EBE5}"/>
    <hyperlink ref="AE690" r:id="rId3300" display="https://barchartcanvas.azurewebsites.net/Report/GetAccountNumberDetails?accountNumber=Liam%20Anderson&amp;selectedDate=09%2F02%2F2024%2000%3A00%3A00&amp;selectedEndDate=10%2F02%2F2024%2000%3A00%3A00" xr:uid="{1B5810AE-4D31-4B0B-B478-6796767FBBD9}"/>
    <hyperlink ref="AI690" r:id="rId3301" tooltip="e1066763-64ba-4aa4-a7cc-93a6cc1b1c9e" display="https://barchartcanvas.azurewebsites.net/Report/GetSessionDetails?sessionId=e1066763-64ba-4aa4-a7cc-93a6cc1b1c9e&amp;selectedDate=09%2F02%2F2024%2000%3A00%3A00&amp;selectedEndDate=10%2F02%2F2024%2000%3A00%3A00" xr:uid="{9CC91F48-0C76-4CCD-93BA-17A6B5FAF53A}"/>
    <hyperlink ref="AB691" r:id="rId3302" tooltip="Patroit Insurance Services Inc" display="https://barchartcanvas.azurewebsites.net/Report/GetAgencyNameDetail?agencyName=Patroit%20Insurance%20Services%20Inc&amp;selectedDate=09%2F02%2F2024%2000%3A00%3A00&amp;selectedEndDate=10%2F02%2F2024%2000%3A00%3A00" xr:uid="{8936835A-CE2E-4B41-A6D8-9013322C12A0}"/>
    <hyperlink ref="AD691" r:id="rId3303" display="https://barchartcanvas.azurewebsites.net/Report/GetQuotationNumberDetails?accountNumber=QQ2694010000&amp;selectedDate=09%2F02%2F2024%2000%3A00%3A00&amp;selectedEndDate=10%2F02%2F2024%2000%3A00%3A00" xr:uid="{038591ED-085D-4ADF-B90D-7B1720EA56DD}"/>
    <hyperlink ref="AE691" r:id="rId3304" display="https://barchartcanvas.azurewebsites.net/Report/GetAccountNumberDetails?accountNumber=Alice%20Johnson&amp;selectedDate=09%2F02%2F2024%2000%3A00%3A00&amp;selectedEndDate=10%2F02%2F2024%2000%3A00%3A00" xr:uid="{AC021898-9401-49AD-AE0B-60E2444C61CB}"/>
    <hyperlink ref="AI691" r:id="rId3305" tooltip="4530443a-9861-49cb-a7bb-b32640f6b820" display="https://barchartcanvas.azurewebsites.net/Report/GetSessionDetails?sessionId=4530443a-9861-49cb-a7bb-b32640f6b820&amp;selectedDate=09%2F02%2F2024%2000%3A00%3A00&amp;selectedEndDate=10%2F02%2F2024%2000%3A00%3A00" xr:uid="{8AE64485-48EF-4DE3-9BDF-6D9B83FA4BEA}"/>
    <hyperlink ref="AB692" r:id="rId3306" tooltip="Heffernan Group" display="https://barchartcanvas.azurewebsites.net/Report/GetAgencyNameDetail?agencyName=Heffernan%20Group&amp;selectedDate=09%2F02%2F2024%2000%3A00%3A00&amp;selectedEndDate=10%2F02%2F2024%2000%3A00%3A00" xr:uid="{84F91DCD-EF6E-4C36-868D-2D9D17E3206A}"/>
    <hyperlink ref="AD692" r:id="rId3307" display="https://barchartcanvas.azurewebsites.net/Report/GetQuotationNumberDetails?accountNumber=QQ7923810000&amp;selectedDate=09%2F02%2F2024%2000%3A00%3A00&amp;selectedEndDate=10%2F02%2F2024%2000%3A00%3A00" xr:uid="{FFBCF082-0F3C-4A7B-A826-FF263AA22C18}"/>
    <hyperlink ref="AE692" r:id="rId3308" display="https://barchartcanvas.azurewebsites.net/Report/GetAccountNumberDetails?accountNumber=Liam%20Anderson&amp;selectedDate=09%2F02%2F2024%2000%3A00%3A00&amp;selectedEndDate=10%2F02%2F2024%2000%3A00%3A00" xr:uid="{A21A1378-8FDE-4DF5-8DDC-23CEC52690F8}"/>
    <hyperlink ref="AI692" r:id="rId3309" tooltip="a8be8996-576b-4142-8363-3c1693a5a249" display="https://barchartcanvas.azurewebsites.net/Report/GetSessionDetails?sessionId=a8be8996-576b-4142-8363-3c1693a5a249&amp;selectedDate=09%2F02%2F2024%2000%3A00%3A00&amp;selectedEndDate=10%2F02%2F2024%2000%3A00%3A00" xr:uid="{D7531FD3-3C54-4D68-9ED4-ED8396F64DC7}"/>
    <hyperlink ref="AB693" r:id="rId3310" tooltip="Alliant Insurance Service" display="https://barchartcanvas.azurewebsites.net/Report/GetAgencyNameDetail?agencyName=Alliant%20Insurance%20Service&amp;selectedDate=09%2F02%2F2024%2000%3A00%3A00&amp;selectedEndDate=10%2F02%2F2024%2000%3A00%3A00" xr:uid="{579287E5-B1A0-4498-8094-9255E3EE7E1B}"/>
    <hyperlink ref="AD693" r:id="rId3311" display="https://barchartcanvas.azurewebsites.net/Report/GetQuotationNumberDetails?accountNumber=QQ2955710000&amp;selectedDate=09%2F02%2F2024%2000%3A00%3A00&amp;selectedEndDate=10%2F02%2F2024%2000%3A00%3A00" xr:uid="{9A577D00-D17A-441C-B46D-88D9AC8B8DA6}"/>
    <hyperlink ref="AE693" r:id="rId3312" display="https://barchartcanvas.azurewebsites.net/Report/GetAccountNumberDetails?accountNumber=Jane%20Smith&amp;selectedDate=09%2F02%2F2024%2000%3A00%3A00&amp;selectedEndDate=10%2F02%2F2024%2000%3A00%3A00" xr:uid="{E9643C67-2E8C-411A-AD05-620A25AA32FB}"/>
    <hyperlink ref="AI693" r:id="rId3313" tooltip="e980cb44-751c-43c2-8468-2c40969ed966" display="https://barchartcanvas.azurewebsites.net/Report/GetSessionDetails?sessionId=e980cb44-751c-43c2-8468-2c40969ed966&amp;selectedDate=09%2F02%2F2024%2000%3A00%3A00&amp;selectedEndDate=10%2F02%2F2024%2000%3A00%3A00" xr:uid="{4EEDF059-6136-4ADB-8679-2199C3C8384E}"/>
    <hyperlink ref="AB694" r:id="rId3314" tooltip="Alliant Insurance Service" display="https://barchartcanvas.azurewebsites.net/Report/GetAgencyNameDetail?agencyName=Alliant%20Insurance%20Service&amp;selectedDate=09%2F02%2F2024%2000%3A00%3A00&amp;selectedEndDate=10%2F02%2F2024%2000%3A00%3A00" xr:uid="{4AC24674-9AA2-4C6C-BFA0-E68B5179F8A0}"/>
    <hyperlink ref="AD694" r:id="rId3315" display="https://barchartcanvas.azurewebsites.net/Report/GetQuotationNumberDetails?accountNumber=QQ3948710000&amp;selectedDate=09%2F02%2F2024%2000%3A00%3A00&amp;selectedEndDate=10%2F02%2F2024%2000%3A00%3A00" xr:uid="{A9675AC9-FBB2-4CE1-B3E3-04D1A477DC35}"/>
    <hyperlink ref="AE694" r:id="rId3316" display="https://barchartcanvas.azurewebsites.net/Report/GetAccountNumberDetails?accountNumber=John%20Doe&amp;selectedDate=09%2F02%2F2024%2000%3A00%3A00&amp;selectedEndDate=10%2F02%2F2024%2000%3A00%3A00" xr:uid="{16B09976-2F4E-46D5-A3CF-165265831FE7}"/>
    <hyperlink ref="AI694" r:id="rId3317" tooltip="beb2eb8f-b95b-4c01-9463-fbed6ceea0fb" display="https://barchartcanvas.azurewebsites.net/Report/GetSessionDetails?sessionId=beb2eb8f-b95b-4c01-9463-fbed6ceea0fb&amp;selectedDate=09%2F02%2F2024%2000%3A00%3A00&amp;selectedEndDate=10%2F02%2F2024%2000%3A00%3A00" xr:uid="{9236942F-56C7-48EB-BA7D-972D5A76E74D}"/>
    <hyperlink ref="AB695" r:id="rId3318" tooltip="Alliant Insurance Service" display="https://barchartcanvas.azurewebsites.net/Report/GetAgencyNameDetail?agencyName=Alliant%20Insurance%20Service&amp;selectedDate=09%2F02%2F2024%2000%3A00%3A00&amp;selectedEndDate=10%2F02%2F2024%2000%3A00%3A00" xr:uid="{7D3377DF-36B8-4342-9CA5-CFFAF8BD4DFD}"/>
    <hyperlink ref="AD695" r:id="rId3319" display="https://barchartcanvas.azurewebsites.net/Report/GetQuotationNumberDetails?accountNumber=QQ2072110000&amp;selectedDate=09%2F02%2F2024%2000%3A00%3A00&amp;selectedEndDate=10%2F02%2F2024%2000%3A00%3A00" xr:uid="{0C265340-DA6D-4037-8265-AF714D490EE9}"/>
    <hyperlink ref="AE695" r:id="rId3320" display="https://barchartcanvas.azurewebsites.net/Report/GetAccountNumberDetails?accountNumber=Alice%20Johnson&amp;selectedDate=09%2F02%2F2024%2000%3A00%3A00&amp;selectedEndDate=10%2F02%2F2024%2000%3A00%3A00" xr:uid="{95AE9DD0-71F2-492D-9D90-3B5A7B82E83A}"/>
    <hyperlink ref="AI695" r:id="rId3321" tooltip="9ae0afd6-199f-4eee-acde-29f9e48b77f7" display="https://barchartcanvas.azurewebsites.net/Report/GetSessionDetails?sessionId=9ae0afd6-199f-4eee-acde-29f9e48b77f7&amp;selectedDate=09%2F02%2F2024%2000%3A00%3A00&amp;selectedEndDate=10%2F02%2F2024%2000%3A00%3A00" xr:uid="{3795946D-81C2-423A-BA9B-B475488F5803}"/>
    <hyperlink ref="AB696" r:id="rId3322" tooltip="Alliant Insurance Service" display="https://barchartcanvas.azurewebsites.net/Report/GetAgencyNameDetail?agencyName=Alliant%20Insurance%20Service&amp;selectedDate=09%2F02%2F2024%2000%3A00%3A00&amp;selectedEndDate=10%2F02%2F2024%2000%3A00%3A00" xr:uid="{DC4C4C8D-73CC-4DEA-9B8E-41C1AA97CD61}"/>
    <hyperlink ref="AD696" r:id="rId3323" display="https://barchartcanvas.azurewebsites.net/Report/GetQuotationNumberDetails?accountNumber=QQ3948710000&amp;selectedDate=09%2F02%2F2024%2000%3A00%3A00&amp;selectedEndDate=10%2F02%2F2024%2000%3A00%3A00" xr:uid="{6FC5C3E6-FA7E-4B87-A0B1-6F49E5BB46AE}"/>
    <hyperlink ref="AE696" r:id="rId3324" display="https://barchartcanvas.azurewebsites.net/Report/GetAccountNumberDetails?accountNumber=John%20Doe&amp;selectedDate=09%2F02%2F2024%2000%3A00%3A00&amp;selectedEndDate=10%2F02%2F2024%2000%3A00%3A00" xr:uid="{3BE5004C-3101-428E-84FA-BB3F5AB52DD8}"/>
    <hyperlink ref="AI696" r:id="rId3325" tooltip="eee47854-3afc-4d8e-b73a-59e86f35ee62" display="https://barchartcanvas.azurewebsites.net/Report/GetSessionDetails?sessionId=eee47854-3afc-4d8e-b73a-59e86f35ee62&amp;selectedDate=09%2F02%2F2024%2000%3A00%3A00&amp;selectedEndDate=10%2F02%2F2024%2000%3A00%3A00" xr:uid="{CA63082C-645C-439E-BD1D-553FF6D02605}"/>
    <hyperlink ref="AB697" r:id="rId3326" tooltip="USI Insurance Services" display="https://barchartcanvas.azurewebsites.net/Report/GetAgencyNameDetail?agencyName=USI%20Insurance%20Services&amp;selectedDate=09%2F02%2F2024%2000%3A00%3A00&amp;selectedEndDate=10%2F02%2F2024%2000%3A00%3A00" xr:uid="{F5CA1164-4901-4782-8B2B-90D4A3453089}"/>
    <hyperlink ref="AD697" r:id="rId3327" display="https://barchartcanvas.azurewebsites.net/Report/GetQuotationNumberDetails?accountNumber=QQ4992010000&amp;selectedDate=09%2F02%2F2024%2000%3A00%3A00&amp;selectedEndDate=10%2F02%2F2024%2000%3A00%3A00" xr:uid="{89DDE0EF-BE6D-454D-BB0E-BB564D145396}"/>
    <hyperlink ref="AE697" r:id="rId3328" display="https://barchartcanvas.azurewebsites.net/Report/GetAccountNumberDetails?accountNumber=Sophia%20Taylor&amp;selectedDate=09%2F02%2F2024%2000%3A00%3A00&amp;selectedEndDate=10%2F02%2F2024%2000%3A00%3A00" xr:uid="{890B9E10-9884-4533-9624-D27636640ACF}"/>
    <hyperlink ref="AI697" r:id="rId3329" tooltip="5eac83ad-ecd2-4cec-929c-c21df1f01dc4" display="https://barchartcanvas.azurewebsites.net/Report/GetSessionDetails?sessionId=5eac83ad-ecd2-4cec-929c-c21df1f01dc4&amp;selectedDate=09%2F02%2F2024%2000%3A00%3A00&amp;selectedEndDate=10%2F02%2F2024%2000%3A00%3A00" xr:uid="{12410CA4-FC61-4985-8994-0FD5023F4ACA}"/>
    <hyperlink ref="AB698" r:id="rId3330" tooltip="Heffernan Group" display="https://barchartcanvas.azurewebsites.net/Report/GetAgencyNameDetail?agencyName=Heffernan%20Group&amp;selectedDate=09%2F02%2F2024%2000%3A00%3A00&amp;selectedEndDate=10%2F02%2F2024%2000%3A00%3A00" xr:uid="{4A6990F2-8EAA-499F-975E-3610FF6D10D8}"/>
    <hyperlink ref="AD698" r:id="rId3331" display="https://barchartcanvas.azurewebsites.net/Report/GetQuotationNumberDetails?accountNumber=QQ2033210000&amp;selectedDate=09%2F02%2F2024%2000%3A00%3A00&amp;selectedEndDate=10%2F02%2F2024%2000%3A00%3A00" xr:uid="{3E498F5C-0677-4B21-B402-B958D0B1E701}"/>
    <hyperlink ref="AE698" r:id="rId3332" display="https://barchartcanvas.azurewebsites.net/Report/GetAccountNumberDetails?accountNumber=Emily%20Brown&amp;selectedDate=09%2F02%2F2024%2000%3A00%3A00&amp;selectedEndDate=10%2F02%2F2024%2000%3A00%3A00" xr:uid="{78845135-9D37-4CD3-928B-A130C7440D72}"/>
    <hyperlink ref="AI698" r:id="rId3333" tooltip="3bca7c7d-a375-4d3b-ae2b-21207c9e82cf" display="https://barchartcanvas.azurewebsites.net/Report/GetSessionDetails?sessionId=3bca7c7d-a375-4d3b-ae2b-21207c9e82cf&amp;selectedDate=09%2F02%2F2024%2000%3A00%3A00&amp;selectedEndDate=10%2F02%2F2024%2000%3A00%3A00" xr:uid="{970AC4F7-9F81-4C81-9377-DBE360C0FD45}"/>
    <hyperlink ref="AB699" r:id="rId3334" tooltip="Robertson Ryan and Associate Agency" display="https://barchartcanvas.azurewebsites.net/Report/GetAgencyNameDetail?agencyName=Robertson%20Ryan%20and%20Associate%20Agency&amp;selectedDate=09%2F02%2F2024%2000%3A00%3A00&amp;selectedEndDate=10%2F02%2F2024%2000%3A00%3A00" xr:uid="{3716AC8A-7C86-4A5A-A5BD-773A50FF4867}"/>
    <hyperlink ref="AD699" r:id="rId3335" display="https://barchartcanvas.azurewebsites.net/Report/GetQuotationNumberDetails?accountNumber=QQ8903210000&amp;selectedDate=09%2F02%2F2024%2000%3A00%3A00&amp;selectedEndDate=10%2F02%2F2024%2000%3A00%3A00" xr:uid="{858072CE-DE78-4950-80D1-9F68E8E8B14B}"/>
    <hyperlink ref="AE699" r:id="rId3336" display="https://barchartcanvas.azurewebsites.net/Report/GetAccountNumberDetails?accountNumber=Olivia%20Martinez&amp;selectedDate=09%2F02%2F2024%2000%3A00%3A00&amp;selectedEndDate=10%2F02%2F2024%2000%3A00%3A00" xr:uid="{D8996F8C-E5B6-463F-948A-7030ED15D30D}"/>
    <hyperlink ref="AI699" r:id="rId3337" tooltip="6b25cfbf-9453-4080-98d7-74431ff92270" display="https://barchartcanvas.azurewebsites.net/Report/GetSessionDetails?sessionId=6b25cfbf-9453-4080-98d7-74431ff92270&amp;selectedDate=09%2F02%2F2024%2000%3A00%3A00&amp;selectedEndDate=10%2F02%2F2024%2000%3A00%3A00" xr:uid="{CE76905F-9897-4851-8405-1A23DBEE7EDF}"/>
    <hyperlink ref="AB700" r:id="rId3338" tooltip="Patroit Insurance Services Inc" display="https://barchartcanvas.azurewebsites.net/Report/GetAgencyNameDetail?agencyName=Patroit%20Insurance%20Services%20Inc&amp;selectedDate=09%2F02%2F2024%2000%3A00%3A00&amp;selectedEndDate=10%2F02%2F2024%2000%3A00%3A00" xr:uid="{91F96CA2-DCE1-4771-A552-AB31375BA0CB}"/>
    <hyperlink ref="AD700" r:id="rId3339" display="https://barchartcanvas.azurewebsites.net/Report/GetQuotationNumberDetails?accountNumber=QQ4850410000&amp;selectedDate=09%2F02%2F2024%2000%3A00%3A00&amp;selectedEndDate=10%2F02%2F2024%2000%3A00%3A00" xr:uid="{E2E03FEB-4579-4887-A63E-D3AA83670066}"/>
    <hyperlink ref="AE700" r:id="rId3340" display="https://barchartcanvas.azurewebsites.net/Report/GetAccountNumberDetails?accountNumber=Emily%20Brown&amp;selectedDate=09%2F02%2F2024%2000%3A00%3A00&amp;selectedEndDate=10%2F02%2F2024%2000%3A00%3A00" xr:uid="{967A8CD5-4D31-4A2D-8C50-FC22FE436161}"/>
    <hyperlink ref="AI700" r:id="rId3341" tooltip="37cbe7ac-f5df-4d92-a930-c9d6eb876212" display="https://barchartcanvas.azurewebsites.net/Report/GetSessionDetails?sessionId=37cbe7ac-f5df-4d92-a930-c9d6eb876212&amp;selectedDate=09%2F02%2F2024%2000%3A00%3A00&amp;selectedEndDate=10%2F02%2F2024%2000%3A00%3A00" xr:uid="{9CAE8BA0-D11A-4F32-97ED-31593E922BB8}"/>
    <hyperlink ref="AB701" r:id="rId3342" tooltip="Patroit Insurance Services Inc" display="https://barchartcanvas.azurewebsites.net/Report/GetAgencyNameDetail?agencyName=Patroit%20Insurance%20Services%20Inc&amp;selectedDate=09%2F02%2F2024%2000%3A00%3A00&amp;selectedEndDate=10%2F02%2F2024%2000%3A00%3A00" xr:uid="{22DAAB03-49A6-4EC1-9D13-0F4B0C5AB29D}"/>
    <hyperlink ref="AD701" r:id="rId3343" display="https://barchartcanvas.azurewebsites.net/Report/GetQuotationNumberDetails?accountNumber=QQ1127310000&amp;selectedDate=09%2F02%2F2024%2000%3A00%3A00&amp;selectedEndDate=10%2F02%2F2024%2000%3A00%3A00" xr:uid="{8C61BB02-F49D-4389-9551-807BC13A7D6D}"/>
    <hyperlink ref="AE701" r:id="rId3344" display="https://barchartcanvas.azurewebsites.net/Report/GetAccountNumberDetails?accountNumber=Liam%20Anderson&amp;selectedDate=09%2F02%2F2024%2000%3A00%3A00&amp;selectedEndDate=10%2F02%2F2024%2000%3A00%3A00" xr:uid="{8281D079-2C65-4D2F-93AD-F4011AF307C2}"/>
    <hyperlink ref="AI701" r:id="rId3345" tooltip="c860f79e-da66-46f0-ab82-9633be818bec" display="https://barchartcanvas.azurewebsites.net/Report/GetSessionDetails?sessionId=c860f79e-da66-46f0-ab82-9633be818bec&amp;selectedDate=09%2F02%2F2024%2000%3A00%3A00&amp;selectedEndDate=10%2F02%2F2024%2000%3A00%3A00" xr:uid="{A651820A-9824-44E4-9D9E-3F6DD182E366}"/>
    <hyperlink ref="AB702" r:id="rId3346" tooltip="Patroit Insurance Services Inc" display="https://barchartcanvas.azurewebsites.net/Report/GetAgencyNameDetail?agencyName=Patroit%20Insurance%20Services%20Inc&amp;selectedDate=09%2F02%2F2024%2000%3A00%3A00&amp;selectedEndDate=10%2F02%2F2024%2000%3A00%3A00" xr:uid="{4AC3DC7C-0A80-4F80-B368-DF1D3D26D3AB}"/>
    <hyperlink ref="AD702" r:id="rId3347" display="https://barchartcanvas.azurewebsites.net/Report/GetQuotationNumberDetails?accountNumber=QQ2587210000&amp;selectedDate=09%2F02%2F2024%2000%3A00%3A00&amp;selectedEndDate=10%2F02%2F2024%2000%3A00%3A00" xr:uid="{D4992566-0C0E-4DE9-851B-C1A32B8B8D30}"/>
    <hyperlink ref="AE702" r:id="rId3348" display="https://barchartcanvas.azurewebsites.net/Report/GetAccountNumberDetails?accountNumber=Alice%20Johnson&amp;selectedDate=09%2F02%2F2024%2000%3A00%3A00&amp;selectedEndDate=10%2F02%2F2024%2000%3A00%3A00" xr:uid="{CA8D3138-A2F8-42E8-816D-8F6906BAAC9E}"/>
    <hyperlink ref="AI702" r:id="rId3349" tooltip="16cc43df-198c-4279-b78f-7a0dd73baa1a" display="https://barchartcanvas.azurewebsites.net/Report/GetSessionDetails?sessionId=16cc43df-198c-4279-b78f-7a0dd73baa1a&amp;selectedDate=09%2F02%2F2024%2000%3A00%3A00&amp;selectedEndDate=10%2F02%2F2024%2000%3A00%3A00" xr:uid="{9CAE8F35-9A9B-4F53-9DC9-6F1D4DBED9F1}"/>
    <hyperlink ref="AB703" r:id="rId3350" tooltip="Premier Group" display="https://barchartcanvas.azurewebsites.net/Report/GetAgencyNameDetail?agencyName=Premier%20Group&amp;selectedDate=09%2F02%2F2024%2000%3A00%3A00&amp;selectedEndDate=10%2F02%2F2024%2000%3A00%3A00" xr:uid="{D1FC9B10-4542-4771-8F12-D795CD3BDEBB}"/>
    <hyperlink ref="AD703" r:id="rId3351" display="https://barchartcanvas.azurewebsites.net/Report/GetQuotationNumberDetails?accountNumber=QQ717810000&amp;selectedDate=09%2F02%2F2024%2000%3A00%3A00&amp;selectedEndDate=10%2F02%2F2024%2000%3A00%3A00" xr:uid="{10F1D598-D01E-4A87-9DB1-B4A8399CE9CD}"/>
    <hyperlink ref="AE703" r:id="rId3352" display="https://barchartcanvas.azurewebsites.net/Report/GetAccountNumberDetails?accountNumber=Emily%20Brown&amp;selectedDate=09%2F02%2F2024%2000%3A00%3A00&amp;selectedEndDate=10%2F02%2F2024%2000%3A00%3A00" xr:uid="{55668EBB-8026-4B63-9E9D-BF432C831F44}"/>
    <hyperlink ref="AI703" r:id="rId3353" tooltip="a6fc0b60-86ae-4061-8710-078c33afc3aa" display="https://barchartcanvas.azurewebsites.net/Report/GetSessionDetails?sessionId=a6fc0b60-86ae-4061-8710-078c33afc3aa&amp;selectedDate=09%2F02%2F2024%2000%3A00%3A00&amp;selectedEndDate=10%2F02%2F2024%2000%3A00%3A00" xr:uid="{CB400B71-789F-4787-AFEE-362E3B78FC02}"/>
    <hyperlink ref="AB704" r:id="rId3354" tooltip="Rich &amp; Cartmill Inc" display="https://barchartcanvas.azurewebsites.net/Report/GetAgencyNameDetail?agencyName=Rich%20%26%20Cartmill%20Inc&amp;selectedDate=09%2F02%2F2024%2000%3A00%3A00&amp;selectedEndDate=10%2F02%2F2024%2000%3A00%3A00" xr:uid="{34FF704A-D8A6-4ACC-9F65-602CE8C350C7}"/>
    <hyperlink ref="AD704" r:id="rId3355" display="https://barchartcanvas.azurewebsites.net/Report/GetQuotationNumberDetails?accountNumber=QQ832010000&amp;selectedDate=09%2F02%2F2024%2000%3A00%3A00&amp;selectedEndDate=10%2F02%2F2024%2000%3A00%3A00" xr:uid="{0C879D2A-1CC3-42CC-93F7-C4006557863C}"/>
    <hyperlink ref="AE704" r:id="rId3356" display="https://barchartcanvas.azurewebsites.net/Report/GetAccountNumberDetails?accountNumber=Olivia%20Martinez&amp;selectedDate=09%2F02%2F2024%2000%3A00%3A00&amp;selectedEndDate=10%2F02%2F2024%2000%3A00%3A00" xr:uid="{5F2EE988-C384-4BE2-809F-AD8A3B2F9998}"/>
    <hyperlink ref="AI704" r:id="rId3357" tooltip="eae60218-c2c2-4f2d-8f7f-c366e04c387a" display="https://barchartcanvas.azurewebsites.net/Report/GetSessionDetails?sessionId=eae60218-c2c2-4f2d-8f7f-c366e04c387a&amp;selectedDate=09%2F02%2F2024%2000%3A00%3A00&amp;selectedEndDate=10%2F02%2F2024%2000%3A00%3A00" xr:uid="{A1336A91-7B7F-4EE1-AFE4-D3A496B99EC1}"/>
    <hyperlink ref="AB705" r:id="rId3358" tooltip="Alkeme" display="https://barchartcanvas.azurewebsites.net/Report/GetAgencyNameDetail?agencyName=Alkeme&amp;selectedDate=09%2F02%2F2024%2000%3A00%3A00&amp;selectedEndDate=10%2F02%2F2024%2000%3A00%3A00" xr:uid="{D8BE9302-D902-47DF-AF2E-87F6EA7BFD13}"/>
    <hyperlink ref="AD705" r:id="rId3359" display="https://barchartcanvas.azurewebsites.net/Report/GetQuotationNumberDetails?accountNumber=QQ5341610000&amp;selectedDate=09%2F02%2F2024%2000%3A00%3A00&amp;selectedEndDate=10%2F02%2F2024%2000%3A00%3A00" xr:uid="{744B6089-47E7-4A3F-9662-276A22E54A49}"/>
    <hyperlink ref="AE705" r:id="rId3360" display="https://barchartcanvas.azurewebsites.net/Report/GetAccountNumberDetails?accountNumber=Alice%20Johnson&amp;selectedDate=09%2F02%2F2024%2000%3A00%3A00&amp;selectedEndDate=10%2F02%2F2024%2000%3A00%3A00" xr:uid="{F8050035-07DD-4580-A1C7-95F763C6024B}"/>
    <hyperlink ref="AI705" r:id="rId3361" tooltip="6f27c3a2-e8a5-4a8c-8fff-006fdab2221e" display="https://barchartcanvas.azurewebsites.net/Report/GetSessionDetails?sessionId=6f27c3a2-e8a5-4a8c-8fff-006fdab2221e&amp;selectedDate=09%2F02%2F2024%2000%3A00%3A00&amp;selectedEndDate=10%2F02%2F2024%2000%3A00%3A00" xr:uid="{BC1DF44D-1803-452E-ABEB-239786ED153B}"/>
    <hyperlink ref="AB706" r:id="rId3362" tooltip="Unison Risk Advisors" display="https://barchartcanvas.azurewebsites.net/Report/GetAgencyNameDetail?agencyName=Unison%20Risk%20Advisors&amp;selectedDate=09%2F02%2F2024%2000%3A00%3A00&amp;selectedEndDate=10%2F02%2F2024%2000%3A00%3A00" xr:uid="{FCEEBA3E-129B-41AE-9930-6AEA7963356E}"/>
    <hyperlink ref="AD706" r:id="rId3363" display="https://barchartcanvas.azurewebsites.net/Report/GetQuotationNumberDetails?accountNumber=QQ1459110000&amp;selectedDate=09%2F02%2F2024%2000%3A00%3A00&amp;selectedEndDate=10%2F02%2F2024%2000%3A00%3A00" xr:uid="{30B1C839-ED66-4A1A-A476-64DDC94299CA}"/>
    <hyperlink ref="AE706" r:id="rId3364" display="https://barchartcanvas.azurewebsites.net/Report/GetAccountNumberDetails?accountNumber=David%20Clark&amp;selectedDate=09%2F02%2F2024%2000%3A00%3A00&amp;selectedEndDate=10%2F02%2F2024%2000%3A00%3A00" xr:uid="{B77B48A4-E096-411C-B023-F9EF05D08218}"/>
    <hyperlink ref="AI706" r:id="rId3365" tooltip="5a9b45be-bf9b-4c0c-8f7c-662020ffa853" display="https://barchartcanvas.azurewebsites.net/Report/GetSessionDetails?sessionId=5a9b45be-bf9b-4c0c-8f7c-662020ffa853&amp;selectedDate=09%2F02%2F2024%2000%3A00%3A00&amp;selectedEndDate=10%2F02%2F2024%2000%3A00%3A00" xr:uid="{BF7E5063-AA75-4251-AA13-CDE1B95133BE}"/>
    <hyperlink ref="AB707" r:id="rId3366" tooltip="Alliant Insurance Service" display="https://barchartcanvas.azurewebsites.net/Report/GetAgencyNameDetail?agencyName=Alliant%20Insurance%20Service&amp;selectedDate=09%2F02%2F2024%2000%3A00%3A00&amp;selectedEndDate=10%2F02%2F2024%2000%3A00%3A00" xr:uid="{4327A405-0766-48D2-BCAD-ED25CB098321}"/>
    <hyperlink ref="AD707" r:id="rId3367" display="https://barchartcanvas.azurewebsites.net/Report/GetQuotationNumberDetails?accountNumber=QQ1074910000&amp;selectedDate=09%2F02%2F2024%2000%3A00%3A00&amp;selectedEndDate=10%2F02%2F2024%2000%3A00%3A00" xr:uid="{6E8B1D4E-FC09-4495-93EF-9BAB10F72493}"/>
    <hyperlink ref="AE707" r:id="rId3368" display="https://barchartcanvas.azurewebsites.net/Report/GetAccountNumberDetails?accountNumber=John%20Doe&amp;selectedDate=09%2F02%2F2024%2000%3A00%3A00&amp;selectedEndDate=10%2F02%2F2024%2000%3A00%3A00" xr:uid="{9C8CDDBC-6BA9-406D-8E5F-0A8F77476C8E}"/>
    <hyperlink ref="AI707" r:id="rId3369" tooltip="0b083acf-8e89-4490-ad3d-9a1adb15174f" display="https://barchartcanvas.azurewebsites.net/Report/GetSessionDetails?sessionId=0b083acf-8e89-4490-ad3d-9a1adb15174f&amp;selectedDate=09%2F02%2F2024%2000%3A00%3A00&amp;selectedEndDate=10%2F02%2F2024%2000%3A00%3A00" xr:uid="{19F8FA5B-BDEE-4466-8119-7FC11A3F53CD}"/>
    <hyperlink ref="AB708" r:id="rId3370" tooltip="Alliant Insurance Service" display="https://barchartcanvas.azurewebsites.net/Report/GetAgencyNameDetail?agencyName=Alliant%20Insurance%20Service&amp;selectedDate=09%2F02%2F2024%2000%3A00%3A00&amp;selectedEndDate=10%2F02%2F2024%2000%3A00%3A00" xr:uid="{41453C1E-94D2-4A74-A224-5A64B075A908}"/>
    <hyperlink ref="AD708" r:id="rId3371" display="https://barchartcanvas.azurewebsites.net/Report/GetQuotationNumberDetails?accountNumber=QQ4123310000&amp;selectedDate=09%2F02%2F2024%2000%3A00%3A00&amp;selectedEndDate=10%2F02%2F2024%2000%3A00%3A00" xr:uid="{F27F5FC4-ADAF-425F-AEA0-B206FC93437F}"/>
    <hyperlink ref="AE708" r:id="rId3372" display="https://barchartcanvas.azurewebsites.net/Report/GetAccountNumberDetails?accountNumber=John%20Doe&amp;selectedDate=09%2F02%2F2024%2000%3A00%3A00&amp;selectedEndDate=10%2F02%2F2024%2000%3A00%3A00" xr:uid="{50194CAC-89A5-4B30-AB4F-53FA66D87A0E}"/>
    <hyperlink ref="AI708" r:id="rId3373" tooltip="5532ad16-a43b-46d0-96e6-ecead9efa739" display="https://barchartcanvas.azurewebsites.net/Report/GetSessionDetails?sessionId=5532ad16-a43b-46d0-96e6-ecead9efa739&amp;selectedDate=09%2F02%2F2024%2000%3A00%3A00&amp;selectedEndDate=10%2F02%2F2024%2000%3A00%3A00" xr:uid="{1979B1DB-7174-46EA-986A-F5C7AAB5DC29}"/>
    <hyperlink ref="AB709" r:id="rId3374" tooltip="Cottingham and Butter Inc" display="https://barchartcanvas.azurewebsites.net/Report/GetAgencyNameDetail?agencyName=Cottingham%20and%20Butter%20Inc&amp;selectedDate=09%2F02%2F2024%2000%3A00%3A00&amp;selectedEndDate=10%2F02%2F2024%2000%3A00%3A00" xr:uid="{FBC0AFC8-EA0D-4188-9DA1-47C0428FD7AE}"/>
    <hyperlink ref="AD709" r:id="rId3375" display="https://barchartcanvas.azurewebsites.net/Report/GetQuotationNumberDetails?accountNumber=QQ6059810000&amp;selectedDate=09%2F02%2F2024%2000%3A00%3A00&amp;selectedEndDate=10%2F02%2F2024%2000%3A00%3A00" xr:uid="{17594FEF-A661-4C28-B2B9-C184D4186BB2}"/>
    <hyperlink ref="AE709" r:id="rId3376" display="https://barchartcanvas.azurewebsites.net/Report/GetAccountNumberDetails?accountNumber=Michael%20White&amp;selectedDate=09%2F02%2F2024%2000%3A00%3A00&amp;selectedEndDate=10%2F02%2F2024%2000%3A00%3A00" xr:uid="{44F62004-45F5-4349-8B4C-39DBE2DDA111}"/>
    <hyperlink ref="AI709" r:id="rId3377" tooltip="182706f9-e846-423a-b41c-03c4a6089953" display="https://barchartcanvas.azurewebsites.net/Report/GetSessionDetails?sessionId=182706f9-e846-423a-b41c-03c4a6089953&amp;selectedDate=09%2F02%2F2024%2000%3A00%3A00&amp;selectedEndDate=10%2F02%2F2024%2000%3A00%3A00" xr:uid="{E6D19D6D-0B2B-4187-A64C-753306955CD0}"/>
    <hyperlink ref="AB710" r:id="rId3378" tooltip="Premier Group" display="https://barchartcanvas.azurewebsites.net/Report/GetAgencyNameDetail?agencyName=Premier%20Group&amp;selectedDate=09%2F02%2F2024%2000%3A00%3A00&amp;selectedEndDate=10%2F02%2F2024%2000%3A00%3A00" xr:uid="{17E00F15-132B-4C7D-A8A0-859854C2C9CD}"/>
    <hyperlink ref="AD710" r:id="rId3379" display="https://barchartcanvas.azurewebsites.net/Report/GetQuotationNumberDetails?accountNumber=QQ5959910000&amp;selectedDate=09%2F02%2F2024%2000%3A00%3A00&amp;selectedEndDate=10%2F02%2F2024%2000%3A00%3A00" xr:uid="{90824838-389E-461B-94E0-9C3F6CC91275}"/>
    <hyperlink ref="AE710" r:id="rId3380" display="https://barchartcanvas.azurewebsites.net/Report/GetAccountNumberDetails?accountNumber=Liam%20Anderson&amp;selectedDate=09%2F02%2F2024%2000%3A00%3A00&amp;selectedEndDate=10%2F02%2F2024%2000%3A00%3A00" xr:uid="{93E1AA45-E75C-4971-A573-180D713F1623}"/>
    <hyperlink ref="AI710" r:id="rId3381" tooltip="c31fa08f-842e-4a81-bedc-30a132f51846" display="https://barchartcanvas.azurewebsites.net/Report/GetSessionDetails?sessionId=c31fa08f-842e-4a81-bedc-30a132f51846&amp;selectedDate=09%2F02%2F2024%2000%3A00%3A00&amp;selectedEndDate=10%2F02%2F2024%2000%3A00%3A00" xr:uid="{F0391751-BC25-464E-8ECA-EAE98A65EE61}"/>
    <hyperlink ref="AB711" r:id="rId3382" tooltip="Patroit Insurance Services Inc" display="https://barchartcanvas.azurewebsites.net/Report/GetAgencyNameDetail?agencyName=Patroit%20Insurance%20Services%20Inc&amp;selectedDate=09%2F02%2F2024%2000%3A00%3A00&amp;selectedEndDate=10%2F02%2F2024%2000%3A00%3A00" xr:uid="{E1FD83FD-B446-4EE2-95CC-B771619E2F0A}"/>
    <hyperlink ref="AD711" r:id="rId3383" display="https://barchartcanvas.azurewebsites.net/Report/GetQuotationNumberDetails?accountNumber=QQ7455010000&amp;selectedDate=09%2F02%2F2024%2000%3A00%3A00&amp;selectedEndDate=10%2F02%2F2024%2000%3A00%3A00" xr:uid="{6165930E-EC22-494B-9B4E-64B921CA93A5}"/>
    <hyperlink ref="AE711" r:id="rId3384" display="https://barchartcanvas.azurewebsites.net/Report/GetAccountNumberDetails?accountNumber=Alice%20Johnson&amp;selectedDate=09%2F02%2F2024%2000%3A00%3A00&amp;selectedEndDate=10%2F02%2F2024%2000%3A00%3A00" xr:uid="{D046C35A-DA89-4F32-96B8-890A4E612A60}"/>
    <hyperlink ref="AI711" r:id="rId3385" tooltip="3b4fad86-f354-4ed4-9634-9ee23fc9c280" display="https://barchartcanvas.azurewebsites.net/Report/GetSessionDetails?sessionId=3b4fad86-f354-4ed4-9634-9ee23fc9c280&amp;selectedDate=09%2F02%2F2024%2000%3A00%3A00&amp;selectedEndDate=10%2F02%2F2024%2000%3A00%3A00" xr:uid="{42028CA7-708A-4C65-8DE7-8F7843C1C683}"/>
    <hyperlink ref="AB712" r:id="rId3386" tooltip="Holmes Morphy and Associates Inc" display="https://barchartcanvas.azurewebsites.net/Report/GetAgencyNameDetail?agencyName=Holmes%20Morphy%20and%20Associates%20Inc&amp;selectedDate=09%2F02%2F2024%2000%3A00%3A00&amp;selectedEndDate=10%2F02%2F2024%2000%3A00%3A00" xr:uid="{308E4B8E-C667-48E9-94D6-977108408202}"/>
    <hyperlink ref="AD712" r:id="rId3387" display="https://barchartcanvas.azurewebsites.net/Report/GetQuotationNumberDetails?accountNumber=QQ687210000&amp;selectedDate=09%2F02%2F2024%2000%3A00%3A00&amp;selectedEndDate=10%2F02%2F2024%2000%3A00%3A00" xr:uid="{886F91FC-BE29-4D6C-A33D-742BB020ECFB}"/>
    <hyperlink ref="AE712" r:id="rId3388" display="https://barchartcanvas.azurewebsites.net/Report/GetAccountNumberDetails?accountNumber=Olivia%20Martinez&amp;selectedDate=09%2F02%2F2024%2000%3A00%3A00&amp;selectedEndDate=10%2F02%2F2024%2000%3A00%3A00" xr:uid="{BC4E86AC-42A0-4CAC-BA12-58A1C2F45F9F}"/>
    <hyperlink ref="AI712" r:id="rId3389" tooltip="26622f5b-b7df-4efd-b5ce-d8572e40c7f7" display="https://barchartcanvas.azurewebsites.net/Report/GetSessionDetails?sessionId=26622f5b-b7df-4efd-b5ce-d8572e40c7f7&amp;selectedDate=09%2F02%2F2024%2000%3A00%3A00&amp;selectedEndDate=10%2F02%2F2024%2000%3A00%3A00" xr:uid="{D7082460-5606-4AE5-8478-25D721B9E53F}"/>
    <hyperlink ref="AB713" r:id="rId3390" tooltip="Horton Group Inc" display="https://barchartcanvas.azurewebsites.net/Report/GetAgencyNameDetail?agencyName=Horton%20Group%20Inc&amp;selectedDate=09%2F02%2F2024%2000%3A00%3A00&amp;selectedEndDate=10%2F02%2F2024%2000%3A00%3A00" xr:uid="{22B3BCE9-D00C-48E8-BED9-0FF886087053}"/>
    <hyperlink ref="AD713" r:id="rId3391" display="https://barchartcanvas.azurewebsites.net/Report/GetQuotationNumberDetails?accountNumber=QQ2549210000&amp;selectedDate=09%2F02%2F2024%2000%3A00%3A00&amp;selectedEndDate=10%2F02%2F2024%2000%3A00%3A00" xr:uid="{3FC9FB45-741E-4C73-A72C-AD01ECFD712B}"/>
    <hyperlink ref="AE713" r:id="rId3392" display="https://barchartcanvas.azurewebsites.net/Report/GetAccountNumberDetails?accountNumber=Sophia%20Taylor&amp;selectedDate=09%2F02%2F2024%2000%3A00%3A00&amp;selectedEndDate=10%2F02%2F2024%2000%3A00%3A00" xr:uid="{727CE2B5-E98C-43AB-BCA0-DC62517B200A}"/>
    <hyperlink ref="AI713" r:id="rId3393" tooltip="49d7ab71-5a54-428d-9f8b-98208c7683e5" display="https://barchartcanvas.azurewebsites.net/Report/GetSessionDetails?sessionId=49d7ab71-5a54-428d-9f8b-98208c7683e5&amp;selectedDate=09%2F02%2F2024%2000%3A00%3A00&amp;selectedEndDate=10%2F02%2F2024%2000%3A00%3A00" xr:uid="{3B621AFD-3BFB-4BC0-9605-EBC60B5FF2DD}"/>
    <hyperlink ref="AB714" r:id="rId3394" tooltip="Premier Group" display="https://barchartcanvas.azurewebsites.net/Report/GetAgencyNameDetail?agencyName=Premier%20Group&amp;selectedDate=09%2F02%2F2024%2000%3A00%3A00&amp;selectedEndDate=10%2F02%2F2024%2000%3A00%3A00" xr:uid="{4FA74045-B8DE-4F55-B49C-A17BBC59D348}"/>
    <hyperlink ref="AD714" r:id="rId3395" display="https://barchartcanvas.azurewebsites.net/Report/GetQuotationNumberDetails?accountNumber=QQ2126910000&amp;selectedDate=09%2F02%2F2024%2000%3A00%3A00&amp;selectedEndDate=10%2F02%2F2024%2000%3A00%3A00" xr:uid="{81755C0E-2D3F-456A-A1D9-86F7FD45A016}"/>
    <hyperlink ref="AE714" r:id="rId3396" display="https://barchartcanvas.azurewebsites.net/Report/GetAccountNumberDetails?accountNumber=Michael%20White&amp;selectedDate=09%2F02%2F2024%2000%3A00%3A00&amp;selectedEndDate=10%2F02%2F2024%2000%3A00%3A00" xr:uid="{FEC269E3-9358-48AD-B397-A5CFAAE3CC4D}"/>
    <hyperlink ref="AI714" r:id="rId3397" tooltip="dd36fa03-5170-4ac1-85bf-aa46bf3e5db9" display="https://barchartcanvas.azurewebsites.net/Report/GetSessionDetails?sessionId=dd36fa03-5170-4ac1-85bf-aa46bf3e5db9&amp;selectedDate=09%2F02%2F2024%2000%3A00%3A00&amp;selectedEndDate=10%2F02%2F2024%2000%3A00%3A00" xr:uid="{490D4991-DE73-4A3E-8B68-19D1E5EE30FC}"/>
    <hyperlink ref="AB715" r:id="rId3398" tooltip="Robertson Ryan and Associate Agency" display="https://barchartcanvas.azurewebsites.net/Report/GetAgencyNameDetail?agencyName=Robertson%20Ryan%20and%20Associate%20Agency&amp;selectedDate=09%2F02%2F2024%2000%3A00%3A00&amp;selectedEndDate=10%2F02%2F2024%2000%3A00%3A00" xr:uid="{44EEF388-3BB5-496F-8C51-6A9CC3AD7DFA}"/>
    <hyperlink ref="AD715" r:id="rId3399" display="https://barchartcanvas.azurewebsites.net/Report/GetQuotationNumberDetails?accountNumber=QQ1507910000&amp;selectedDate=09%2F02%2F2024%2000%3A00%3A00&amp;selectedEndDate=10%2F02%2F2024%2000%3A00%3A00" xr:uid="{3E1DE8FA-474A-446D-BCEB-C871470C9626}"/>
    <hyperlink ref="AE715" r:id="rId3400" display="https://barchartcanvas.azurewebsites.net/Report/GetAccountNumberDetails?accountNumber=Emily%20Brown&amp;selectedDate=09%2F02%2F2024%2000%3A00%3A00&amp;selectedEndDate=10%2F02%2F2024%2000%3A00%3A00" xr:uid="{EC3EB582-9000-4E92-B3E8-08CB450B22CC}"/>
    <hyperlink ref="AI715" r:id="rId3401" tooltip="58a1d799-9cee-4739-981c-0f5c2b85132f" display="https://barchartcanvas.azurewebsites.net/Report/GetSessionDetails?sessionId=58a1d799-9cee-4739-981c-0f5c2b85132f&amp;selectedDate=09%2F02%2F2024%2000%3A00%3A00&amp;selectedEndDate=10%2F02%2F2024%2000%3A00%3A00" xr:uid="{1D4BFFA5-C00B-4671-9357-720D1E45A780}"/>
    <hyperlink ref="AB716" r:id="rId3402" tooltip="USI Insurance Services" display="https://barchartcanvas.azurewebsites.net/Report/GetAgencyNameDetail?agencyName=USI%20Insurance%20Services&amp;selectedDate=09%2F02%2F2024%2000%3A00%3A00&amp;selectedEndDate=10%2F02%2F2024%2000%3A00%3A00" xr:uid="{BAC5887C-9E25-4E41-9DB4-A57CD4AB9F7F}"/>
    <hyperlink ref="AD716" r:id="rId3403" display="https://barchartcanvas.azurewebsites.net/Report/GetQuotationNumberDetails?accountNumber=QQ401710000&amp;selectedDate=09%2F02%2F2024%2000%3A00%3A00&amp;selectedEndDate=10%2F02%2F2024%2000%3A00%3A00" xr:uid="{AA71D31F-723C-4C2E-B803-A708504430C7}"/>
    <hyperlink ref="AE716" r:id="rId3404" display="https://barchartcanvas.azurewebsites.net/Report/GetAccountNumberDetails?accountNumber=David%20Clark&amp;selectedDate=09%2F02%2F2024%2000%3A00%3A00&amp;selectedEndDate=10%2F02%2F2024%2000%3A00%3A00" xr:uid="{C634E1E1-9B1E-47AB-8910-0B445A807B9B}"/>
    <hyperlink ref="AI716" r:id="rId3405" tooltip="0cca95d2-fe45-46a8-a486-729c456bad65" display="https://barchartcanvas.azurewebsites.net/Report/GetSessionDetails?sessionId=0cca95d2-fe45-46a8-a486-729c456bad65&amp;selectedDate=09%2F02%2F2024%2000%3A00%3A00&amp;selectedEndDate=10%2F02%2F2024%2000%3A00%3A00" xr:uid="{78F23F8C-59C5-4E9C-B72A-F036C1545F95}"/>
    <hyperlink ref="AB717" r:id="rId3406" tooltip="Scott Insurance" display="https://barchartcanvas.azurewebsites.net/Report/GetAgencyNameDetail?agencyName=Scott%20Insurance&amp;selectedDate=09%2F02%2F2024%2000%3A00%3A00&amp;selectedEndDate=10%2F02%2F2024%2000%3A00%3A00" xr:uid="{4B4BB873-391E-46B7-BBCE-C8927FD7EE07}"/>
    <hyperlink ref="AD717" r:id="rId3407" display="https://barchartcanvas.azurewebsites.net/Report/GetQuotationNumberDetails?accountNumber=QQ2676010000&amp;selectedDate=09%2F02%2F2024%2000%3A00%3A00&amp;selectedEndDate=10%2F02%2F2024%2000%3A00%3A00" xr:uid="{5AAD6E47-602C-4790-9972-111C10F524F4}"/>
    <hyperlink ref="AE717" r:id="rId3408" display="https://barchartcanvas.azurewebsites.net/Report/GetAccountNumberDetails?accountNumber=Sophia%20Taylor&amp;selectedDate=09%2F02%2F2024%2000%3A00%3A00&amp;selectedEndDate=10%2F02%2F2024%2000%3A00%3A00" xr:uid="{E9BFE0CF-15EC-4D96-8C7A-129423A86087}"/>
    <hyperlink ref="AI717" r:id="rId3409" tooltip="cf6db370-471e-421d-86d0-2d9869825508" display="https://barchartcanvas.azurewebsites.net/Report/GetSessionDetails?sessionId=cf6db370-471e-421d-86d0-2d9869825508&amp;selectedDate=09%2F02%2F2024%2000%3A00%3A00&amp;selectedEndDate=10%2F02%2F2024%2000%3A00%3A00" xr:uid="{E3B7D20D-9736-4CF3-AF7E-E06FF5E06303}"/>
    <hyperlink ref="AB718" r:id="rId3410" tooltip="Hylant Group Inc" display="https://barchartcanvas.azurewebsites.net/Report/GetAgencyNameDetail?agencyName=Hylant%20Group%20Inc&amp;selectedDate=09%2F02%2F2024%2000%3A00%3A00&amp;selectedEndDate=10%2F02%2F2024%2000%3A00%3A00" xr:uid="{C80DDE93-BB92-4FEB-A7C9-44D0FBB4257B}"/>
    <hyperlink ref="AD718" r:id="rId3411" display="https://barchartcanvas.azurewebsites.net/Report/GetQuotationNumberDetails?accountNumber=QQ2743310000&amp;selectedDate=09%2F02%2F2024%2000%3A00%3A00&amp;selectedEndDate=10%2F02%2F2024%2000%3A00%3A00" xr:uid="{7194697A-6463-4414-A9E7-1AD60AB158FD}"/>
    <hyperlink ref="AE718" r:id="rId3412" display="https://barchartcanvas.azurewebsites.net/Report/GetAccountNumberDetails?accountNumber=Jane%20Smith&amp;selectedDate=09%2F02%2F2024%2000%3A00%3A00&amp;selectedEndDate=10%2F02%2F2024%2000%3A00%3A00" xr:uid="{0384F20F-02C8-4464-A032-0AC59E1CCC74}"/>
    <hyperlink ref="AI718" r:id="rId3413" tooltip="b56dcd3b-b975-44cf-b515-f00aa818d6b8" display="https://barchartcanvas.azurewebsites.net/Report/GetSessionDetails?sessionId=b56dcd3b-b975-44cf-b515-f00aa818d6b8&amp;selectedDate=09%2F02%2F2024%2000%3A00%3A00&amp;selectedEndDate=10%2F02%2F2024%2000%3A00%3A00" xr:uid="{14A25F81-B0D0-4BD4-82AE-A382473226AA}"/>
    <hyperlink ref="AB719" r:id="rId3414" tooltip="Holmes Morphy and Associates Inc" display="https://barchartcanvas.azurewebsites.net/Report/GetAgencyNameDetail?agencyName=Holmes%20Morphy%20and%20Associates%20Inc&amp;selectedDate=09%2F02%2F2024%2000%3A00%3A00&amp;selectedEndDate=10%2F02%2F2024%2000%3A00%3A00" xr:uid="{D1CD21BB-5F29-4C6E-9F1A-B7E2724A02AD}"/>
    <hyperlink ref="AD719" r:id="rId3415" display="https://barchartcanvas.azurewebsites.net/Report/GetQuotationNumberDetails?accountNumber=QQ1607510000&amp;selectedDate=09%2F02%2F2024%2000%3A00%3A00&amp;selectedEndDate=10%2F02%2F2024%2000%3A00%3A00" xr:uid="{7BF6EA5E-1F46-40BE-BCF0-804248F0D33F}"/>
    <hyperlink ref="AE719" r:id="rId3416" display="https://barchartcanvas.azurewebsites.net/Report/GetAccountNumberDetails?accountNumber=Sophia%20Taylor&amp;selectedDate=09%2F02%2F2024%2000%3A00%3A00&amp;selectedEndDate=10%2F02%2F2024%2000%3A00%3A00" xr:uid="{26821BE9-E238-423E-A967-B44E70A1D9B2}"/>
    <hyperlink ref="AI719" r:id="rId3417" tooltip="d1e8b866-82f0-4e90-bfc7-cb017f52ddb4" display="https://barchartcanvas.azurewebsites.net/Report/GetSessionDetails?sessionId=d1e8b866-82f0-4e90-bfc7-cb017f52ddb4&amp;selectedDate=09%2F02%2F2024%2000%3A00%3A00&amp;selectedEndDate=10%2F02%2F2024%2000%3A00%3A00" xr:uid="{EDD78654-4B5F-4E41-AE5E-F1F259BB9DE7}"/>
    <hyperlink ref="AB720" r:id="rId3418" tooltip="Holmes Morphy and Associates Inc" display="https://barchartcanvas.azurewebsites.net/Report/GetAgencyNameDetail?agencyName=Holmes%20Morphy%20and%20Associates%20Inc&amp;selectedDate=09%2F02%2F2024%2000%3A00%3A00&amp;selectedEndDate=10%2F02%2F2024%2000%3A00%3A00" xr:uid="{1F275198-8515-49B0-AFFF-FC1A83F2D7B4}"/>
    <hyperlink ref="AD720" r:id="rId3419" display="https://barchartcanvas.azurewebsites.net/Report/GetQuotationNumberDetails?accountNumber=QQ5085110000&amp;selectedDate=09%2F02%2F2024%2000%3A00%3A00&amp;selectedEndDate=10%2F02%2F2024%2000%3A00%3A00" xr:uid="{CCE25CB4-69EC-4B87-BCC5-5D044EB5DF56}"/>
    <hyperlink ref="AE720" r:id="rId3420" display="https://barchartcanvas.azurewebsites.net/Report/GetAccountNumberDetails?accountNumber=David%20Clark&amp;selectedDate=09%2F02%2F2024%2000%3A00%3A00&amp;selectedEndDate=10%2F02%2F2024%2000%3A00%3A00" xr:uid="{7A05BE67-5AE7-4661-A6E9-85A8C4DE91BF}"/>
    <hyperlink ref="AI720" r:id="rId3421" tooltip="debdc46f-8866-4e80-9a12-90394bc3862e" display="https://barchartcanvas.azurewebsites.net/Report/GetSessionDetails?sessionId=debdc46f-8866-4e80-9a12-90394bc3862e&amp;selectedDate=09%2F02%2F2024%2000%3A00%3A00&amp;selectedEndDate=10%2F02%2F2024%2000%3A00%3A00" xr:uid="{68B338D0-60E9-447F-B2FC-A06F5B5DC10D}"/>
    <hyperlink ref="AB721" r:id="rId3422" tooltip="Alkeme" display="https://barchartcanvas.azurewebsites.net/Report/GetAgencyNameDetail?agencyName=Alkeme&amp;selectedDate=09%2F02%2F2024%2000%3A00%3A00&amp;selectedEndDate=10%2F02%2F2024%2000%3A00%3A00" xr:uid="{279A749F-F9BD-466F-8B5E-A851AE3D3D57}"/>
    <hyperlink ref="AD721" r:id="rId3423" display="https://barchartcanvas.azurewebsites.net/Report/GetQuotationNumberDetails?accountNumber=QQ3614510000&amp;selectedDate=09%2F02%2F2024%2000%3A00%3A00&amp;selectedEndDate=10%2F02%2F2024%2000%3A00%3A00" xr:uid="{42F65752-328B-48C1-81CD-B1D9F988AB5A}"/>
    <hyperlink ref="AE721" r:id="rId3424" display="https://barchartcanvas.azurewebsites.net/Report/GetAccountNumberDetails?accountNumber=Olivia%20Martinez&amp;selectedDate=09%2F02%2F2024%2000%3A00%3A00&amp;selectedEndDate=10%2F02%2F2024%2000%3A00%3A00" xr:uid="{4B6D9264-B4A6-4798-86B7-D5EEC8C4660E}"/>
    <hyperlink ref="AI721" r:id="rId3425" tooltip="177bd949-e8a2-46f7-a233-7b1d4071f9e3" display="https://barchartcanvas.azurewebsites.net/Report/GetSessionDetails?sessionId=177bd949-e8a2-46f7-a233-7b1d4071f9e3&amp;selectedDate=09%2F02%2F2024%2000%3A00%3A00&amp;selectedEndDate=10%2F02%2F2024%2000%3A00%3A00" xr:uid="{CCE22A73-3C11-4E0A-BE47-B37910B34227}"/>
    <hyperlink ref="AB722" r:id="rId3426" tooltip="Towne Insurance" display="https://barchartcanvas.azurewebsites.net/Report/GetAgencyNameDetail?agencyName=Towne%20Insurance&amp;selectedDate=09%2F02%2F2024%2000%3A00%3A00&amp;selectedEndDate=10%2F02%2F2024%2000%3A00%3A00" xr:uid="{95485FBE-FDF0-45FC-8A44-D9C97844F9A7}"/>
    <hyperlink ref="AD722" r:id="rId3427" display="https://barchartcanvas.azurewebsites.net/Report/GetQuotationNumberDetails?accountNumber=QQ105510000&amp;selectedDate=09%2F02%2F2024%2000%3A00%3A00&amp;selectedEndDate=10%2F02%2F2024%2000%3A00%3A00" xr:uid="{8268D03F-88B4-4A4F-A94D-1F66DD1CF409}"/>
    <hyperlink ref="AE722" r:id="rId3428" display="https://barchartcanvas.azurewebsites.net/Report/GetAccountNumberDetails?accountNumber=Jane%20Smith&amp;selectedDate=09%2F02%2F2024%2000%3A00%3A00&amp;selectedEndDate=10%2F02%2F2024%2000%3A00%3A00" xr:uid="{BCE0C76E-CB0D-47E1-A591-D18F75234D2A}"/>
    <hyperlink ref="AI722" r:id="rId3429" tooltip="b6b42b59-4460-4f6a-806b-b67dd7430f44" display="https://barchartcanvas.azurewebsites.net/Report/GetSessionDetails?sessionId=b6b42b59-4460-4f6a-806b-b67dd7430f44&amp;selectedDate=09%2F02%2F2024%2000%3A00%3A00&amp;selectedEndDate=10%2F02%2F2024%2000%3A00%3A00" xr:uid="{13CBA3EE-561C-405C-BE6A-9664EFE879AA}"/>
    <hyperlink ref="AB723" r:id="rId3430" tooltip="Patroit Insurance Services Inc" display="https://barchartcanvas.azurewebsites.net/Report/GetAgencyNameDetail?agencyName=Patroit%20Insurance%20Services%20Inc&amp;selectedDate=09%2F02%2F2024%2000%3A00%3A00&amp;selectedEndDate=10%2F02%2F2024%2000%3A00%3A00" xr:uid="{0313D632-F1D5-4F27-955F-907C3075259B}"/>
    <hyperlink ref="AD723" r:id="rId3431" display="https://barchartcanvas.azurewebsites.net/Report/GetQuotationNumberDetails?accountNumber=QQ2667710000&amp;selectedDate=09%2F02%2F2024%2000%3A00%3A00&amp;selectedEndDate=10%2F02%2F2024%2000%3A00%3A00" xr:uid="{CB19156B-413C-47E3-BA8A-29B3FB7F28CF}"/>
    <hyperlink ref="AE723" r:id="rId3432" display="https://barchartcanvas.azurewebsites.net/Report/GetAccountNumberDetails?accountNumber=Jane%20Smith&amp;selectedDate=09%2F02%2F2024%2000%3A00%3A00&amp;selectedEndDate=10%2F02%2F2024%2000%3A00%3A00" xr:uid="{BFFAC6D0-DFF5-4F7A-A7AC-ED4ABF0E8467}"/>
    <hyperlink ref="AI723" r:id="rId3433" tooltip="e6641771-175c-4e67-9fad-0b0e670d6be4" display="https://barchartcanvas.azurewebsites.net/Report/GetSessionDetails?sessionId=e6641771-175c-4e67-9fad-0b0e670d6be4&amp;selectedDate=09%2F02%2F2024%2000%3A00%3A00&amp;selectedEndDate=10%2F02%2F2024%2000%3A00%3A00" xr:uid="{AF76234F-DD15-47A8-8781-7F8E83B607A1}"/>
    <hyperlink ref="AB724" r:id="rId3434" tooltip="Patroit Insurance Services Inc" display="https://barchartcanvas.azurewebsites.net/Report/GetAgencyNameDetail?agencyName=Patroit%20Insurance%20Services%20Inc&amp;selectedDate=09%2F02%2F2024%2000%3A00%3A00&amp;selectedEndDate=10%2F02%2F2024%2000%3A00%3A00" xr:uid="{B31540FA-6320-4012-AC04-87264AE0CD2E}"/>
    <hyperlink ref="AD724" r:id="rId3435" display="https://barchartcanvas.azurewebsites.net/Report/GetQuotationNumberDetails?accountNumber=QQ4271710000&amp;selectedDate=09%2F02%2F2024%2000%3A00%3A00&amp;selectedEndDate=10%2F02%2F2024%2000%3A00%3A00" xr:uid="{4F25C207-ACEB-4FD4-A20B-CE235711A23E}"/>
    <hyperlink ref="AE724" r:id="rId3436" display="https://barchartcanvas.azurewebsites.net/Report/GetAccountNumberDetails?accountNumber=Jane%20Smith&amp;selectedDate=09%2F02%2F2024%2000%3A00%3A00&amp;selectedEndDate=10%2F02%2F2024%2000%3A00%3A00" xr:uid="{886B8791-3330-40E9-BB53-C7D05326F203}"/>
    <hyperlink ref="AI724" r:id="rId3437" tooltip="27b7978d-0864-4456-a87a-6b12d7a5386d" display="https://barchartcanvas.azurewebsites.net/Report/GetSessionDetails?sessionId=27b7978d-0864-4456-a87a-6b12d7a5386d&amp;selectedDate=09%2F02%2F2024%2000%3A00%3A00&amp;selectedEndDate=10%2F02%2F2024%2000%3A00%3A00" xr:uid="{1449133C-8FFF-400F-9808-043843E1BC5A}"/>
    <hyperlink ref="AB725" r:id="rId3438" tooltip="Patroit Insurance Services Inc" display="https://barchartcanvas.azurewebsites.net/Report/GetAgencyNameDetail?agencyName=Patroit%20Insurance%20Services%20Inc&amp;selectedDate=09%2F02%2F2024%2000%3A00%3A00&amp;selectedEndDate=10%2F02%2F2024%2000%3A00%3A00" xr:uid="{08AD97D3-3A9C-4AFD-8751-017648504009}"/>
    <hyperlink ref="AD725" r:id="rId3439" display="https://barchartcanvas.azurewebsites.net/Report/GetQuotationNumberDetails?accountNumber=QQ1845710000&amp;selectedDate=09%2F02%2F2024%2000%3A00%3A00&amp;selectedEndDate=10%2F02%2F2024%2000%3A00%3A00" xr:uid="{C3E44F76-E47F-49E4-B1F1-9D179026DF48}"/>
    <hyperlink ref="AE725" r:id="rId3440" display="https://barchartcanvas.azurewebsites.net/Report/GetAccountNumberDetails?accountNumber=Jane%20Smith&amp;selectedDate=09%2F02%2F2024%2000%3A00%3A00&amp;selectedEndDate=10%2F02%2F2024%2000%3A00%3A00" xr:uid="{B5A8E7C1-8B38-4879-B6E1-81E1066F443C}"/>
    <hyperlink ref="AI725" r:id="rId3441" tooltip="63e56257-a357-41c7-8444-60d94775a5ed" display="https://barchartcanvas.azurewebsites.net/Report/GetSessionDetails?sessionId=63e56257-a357-41c7-8444-60d94775a5ed&amp;selectedDate=09%2F02%2F2024%2000%3A00%3A00&amp;selectedEndDate=10%2F02%2F2024%2000%3A00%3A00" xr:uid="{97D4CF40-3C39-4403-B2C6-47EA0D666822}"/>
    <hyperlink ref="AB726" r:id="rId3442" tooltip="Unison Risk Advisors" display="https://barchartcanvas.azurewebsites.net/Report/GetAgencyNameDetail?agencyName=Unison%20Risk%20Advisors&amp;selectedDate=09%2F02%2F2024%2000%3A00%3A00&amp;selectedEndDate=10%2F02%2F2024%2000%3A00%3A00" xr:uid="{8B146EDF-0E6C-4D01-80DE-6850C50D4618}"/>
    <hyperlink ref="AD726" r:id="rId3443" display="https://barchartcanvas.azurewebsites.net/Report/GetQuotationNumberDetails?accountNumber=QQ7534910000&amp;selectedDate=09%2F02%2F2024%2000%3A00%3A00&amp;selectedEndDate=10%2F02%2F2024%2000%3A00%3A00" xr:uid="{6D6EA681-AAE8-458C-93E9-5549FFF79B43}"/>
    <hyperlink ref="AE726" r:id="rId3444" display="https://barchartcanvas.azurewebsites.net/Report/GetAccountNumberDetails?accountNumber=Alice%20Johnson&amp;selectedDate=09%2F02%2F2024%2000%3A00%3A00&amp;selectedEndDate=10%2F02%2F2024%2000%3A00%3A00" xr:uid="{1B7E4667-78E9-42C0-979E-2B5F06C84A3E}"/>
    <hyperlink ref="AI726" r:id="rId3445" tooltip="d3d056be-c955-47a2-bcce-9a79355e3931" display="https://barchartcanvas.azurewebsites.net/Report/GetSessionDetails?sessionId=d3d056be-c955-47a2-bcce-9a79355e3931&amp;selectedDate=09%2F02%2F2024%2000%3A00%3A00&amp;selectedEndDate=10%2F02%2F2024%2000%3A00%3A00" xr:uid="{1F5B9A54-5BBF-48F8-AE71-3330D85BEF59}"/>
    <hyperlink ref="AB727" r:id="rId3446" tooltip="USI Insurance Services" display="https://barchartcanvas.azurewebsites.net/Report/GetAgencyNameDetail?agencyName=USI%20Insurance%20Services&amp;selectedDate=09%2F02%2F2024%2000%3A00%3A00&amp;selectedEndDate=10%2F02%2F2024%2000%3A00%3A00" xr:uid="{DA025912-3EC5-4AD0-9C13-203B069046F2}"/>
    <hyperlink ref="AD727" r:id="rId3447" display="https://barchartcanvas.azurewebsites.net/Report/GetQuotationNumberDetails?accountNumber=QQ6691510000&amp;selectedDate=09%2F02%2F2024%2000%3A00%3A00&amp;selectedEndDate=10%2F02%2F2024%2000%3A00%3A00" xr:uid="{B7474C08-3950-4042-9864-7289EAFD2F31}"/>
    <hyperlink ref="AE727" r:id="rId3448" display="https://barchartcanvas.azurewebsites.net/Report/GetAccountNumberDetails?accountNumber=Emily%20Brown&amp;selectedDate=09%2F02%2F2024%2000%3A00%3A00&amp;selectedEndDate=10%2F02%2F2024%2000%3A00%3A00" xr:uid="{371BCF11-E356-448C-B429-A4C7B4E68C18}"/>
    <hyperlink ref="AI727" r:id="rId3449" tooltip="ecb74234-c035-45f9-9068-d95bf720414a" display="https://barchartcanvas.azurewebsites.net/Report/GetSessionDetails?sessionId=ecb74234-c035-45f9-9068-d95bf720414a&amp;selectedDate=09%2F02%2F2024%2000%3A00%3A00&amp;selectedEndDate=10%2F02%2F2024%2000%3A00%3A00" xr:uid="{EBACAE4A-23ED-4D32-A7D9-0371F60A5B50}"/>
    <hyperlink ref="AB728" r:id="rId3450" tooltip="Hylant Group Inc" display="https://barchartcanvas.azurewebsites.net/Report/GetAgencyNameDetail?agencyName=Hylant%20Group%20Inc&amp;selectedDate=09%2F02%2F2024%2000%3A00%3A00&amp;selectedEndDate=10%2F02%2F2024%2000%3A00%3A00" xr:uid="{3D186044-6CCB-412C-9F6D-2174EDF4B17A}"/>
    <hyperlink ref="AD728" r:id="rId3451" display="https://barchartcanvas.azurewebsites.net/Report/GetQuotationNumberDetails?accountNumber=QQ2609810000&amp;selectedDate=09%2F02%2F2024%2000%3A00%3A00&amp;selectedEndDate=10%2F02%2F2024%2000%3A00%3A00" xr:uid="{0D92637E-1593-44EB-BD5E-C1DC588A1B8D}"/>
    <hyperlink ref="AE728" r:id="rId3452" display="https://barchartcanvas.azurewebsites.net/Report/GetAccountNumberDetails?accountNumber=Emily%20Brown&amp;selectedDate=09%2F02%2F2024%2000%3A00%3A00&amp;selectedEndDate=10%2F02%2F2024%2000%3A00%3A00" xr:uid="{BB1C0BEF-A885-41C2-BF91-35889648FF29}"/>
    <hyperlink ref="AI728" r:id="rId3453" tooltip="504edbb9-10ac-4a53-9db2-b9d6fda655df" display="https://barchartcanvas.azurewebsites.net/Report/GetSessionDetails?sessionId=504edbb9-10ac-4a53-9db2-b9d6fda655df&amp;selectedDate=09%2F02%2F2024%2000%3A00%3A00&amp;selectedEndDate=10%2F02%2F2024%2000%3A00%3A00" xr:uid="{C5140B0A-56BC-400B-BE50-F5037D82E867}"/>
    <hyperlink ref="AB729" r:id="rId3454" tooltip="Unison Risk Advisors" display="https://barchartcanvas.azurewebsites.net/Report/GetAgencyNameDetail?agencyName=Unison%20Risk%20Advisors&amp;selectedDate=09%2F02%2F2024%2000%3A00%3A00&amp;selectedEndDate=10%2F02%2F2024%2000%3A00%3A00" xr:uid="{55659647-7B18-4B81-9995-A2B94DB5C322}"/>
    <hyperlink ref="AD729" r:id="rId3455" display="https://barchartcanvas.azurewebsites.net/Report/GetQuotationNumberDetails?accountNumber=QQ482510000&amp;selectedDate=09%2F02%2F2024%2000%3A00%3A00&amp;selectedEndDate=10%2F02%2F2024%2000%3A00%3A00" xr:uid="{32DD4D20-2794-4FCD-B6F7-67ACF040B193}"/>
    <hyperlink ref="AE729" r:id="rId3456" display="https://barchartcanvas.azurewebsites.net/Report/GetAccountNumberDetails?accountNumber=Sophia%20Taylor&amp;selectedDate=09%2F02%2F2024%2000%3A00%3A00&amp;selectedEndDate=10%2F02%2F2024%2000%3A00%3A00" xr:uid="{BE3CD586-A9FA-4E4F-A17C-4D9BDACEA3FC}"/>
    <hyperlink ref="AI729" r:id="rId3457" tooltip="3d692d3f-2360-41a6-8dbf-bdb9367239fe" display="https://barchartcanvas.azurewebsites.net/Report/GetSessionDetails?sessionId=3d692d3f-2360-41a6-8dbf-bdb9367239fe&amp;selectedDate=09%2F02%2F2024%2000%3A00%3A00&amp;selectedEndDate=10%2F02%2F2024%2000%3A00%3A00" xr:uid="{265E0AE1-A8C9-4977-B26D-38FD8E6C712F}"/>
    <hyperlink ref="AB730" r:id="rId3458" tooltip="Alliant Insurance Service" display="https://barchartcanvas.azurewebsites.net/Report/GetAgencyNameDetail?agencyName=Alliant%20Insurance%20Service&amp;selectedDate=09%2F02%2F2024%2000%3A00%3A00&amp;selectedEndDate=10%2F02%2F2024%2000%3A00%3A00" xr:uid="{A58A3837-9C63-48D5-89C6-3CB5D585F86D}"/>
    <hyperlink ref="AD730" r:id="rId3459" display="https://barchartcanvas.azurewebsites.net/Report/GetQuotationNumberDetails?accountNumber=QQ2243210000&amp;selectedDate=09%2F02%2F2024%2000%3A00%3A00&amp;selectedEndDate=10%2F02%2F2024%2000%3A00%3A00" xr:uid="{9C15C859-80D0-4A8F-A7FF-159B7E942A3C}"/>
    <hyperlink ref="AE730" r:id="rId3460" display="https://barchartcanvas.azurewebsites.net/Report/GetAccountNumberDetails?accountNumber=Sophia%20Taylor&amp;selectedDate=09%2F02%2F2024%2000%3A00%3A00&amp;selectedEndDate=10%2F02%2F2024%2000%3A00%3A00" xr:uid="{733FABB8-BDC8-4D67-952D-990417FE9B0A}"/>
    <hyperlink ref="AI730" r:id="rId3461" tooltip="cb07566d-d891-4604-b526-c779e6a94ca1" display="https://barchartcanvas.azurewebsites.net/Report/GetSessionDetails?sessionId=cb07566d-d891-4604-b526-c779e6a94ca1&amp;selectedDate=09%2F02%2F2024%2000%3A00%3A00&amp;selectedEndDate=10%2F02%2F2024%2000%3A00%3A00" xr:uid="{709810CD-6361-438F-9D33-447C47E17BF4}"/>
    <hyperlink ref="AB731" r:id="rId3462" tooltip="Hylant Group Inc" display="https://barchartcanvas.azurewebsites.net/Report/GetAgencyNameDetail?agencyName=Hylant%20Group%20Inc&amp;selectedDate=09%2F02%2F2024%2000%3A00%3A00&amp;selectedEndDate=10%2F02%2F2024%2000%3A00%3A00" xr:uid="{1F919660-B905-4088-9283-B8F56EB0B4D0}"/>
    <hyperlink ref="AD731" r:id="rId3463" display="https://barchartcanvas.azurewebsites.net/Report/GetQuotationNumberDetails?accountNumber=QQ1704210000&amp;selectedDate=09%2F02%2F2024%2000%3A00%3A00&amp;selectedEndDate=10%2F02%2F2024%2000%3A00%3A00" xr:uid="{D6671B79-9582-40EE-AEEC-449AA2F5D075}"/>
    <hyperlink ref="AE731" r:id="rId3464" display="https://barchartcanvas.azurewebsites.net/Report/GetAccountNumberDetails?accountNumber=Liam%20Anderson&amp;selectedDate=09%2F02%2F2024%2000%3A00%3A00&amp;selectedEndDate=10%2F02%2F2024%2000%3A00%3A00" xr:uid="{9316351A-0CC5-4C3F-BA6F-FF3A852DECB6}"/>
    <hyperlink ref="AI731" r:id="rId3465" tooltip="a7f0ee85-ac7a-48b9-bd2b-6dbe5309ea9e" display="https://barchartcanvas.azurewebsites.net/Report/GetSessionDetails?sessionId=a7f0ee85-ac7a-48b9-bd2b-6dbe5309ea9e&amp;selectedDate=09%2F02%2F2024%2000%3A00%3A00&amp;selectedEndDate=10%2F02%2F2024%2000%3A00%3A00" xr:uid="{CCE65B91-B4FE-41BB-A362-F95F7BF5B54D}"/>
    <hyperlink ref="AB732" r:id="rId3466" tooltip="Heffernan Group" display="https://barchartcanvas.azurewebsites.net/Report/GetAgencyNameDetail?agencyName=Heffernan%20Group&amp;selectedDate=09%2F02%2F2024%2000%3A00%3A00&amp;selectedEndDate=10%2F02%2F2024%2000%3A00%3A00" xr:uid="{071BD5CB-40BB-4A1E-AB02-A0CB256CBE1B}"/>
    <hyperlink ref="AD732" r:id="rId3467" display="https://barchartcanvas.azurewebsites.net/Report/GetQuotationNumberDetails?accountNumber=QQ61110000&amp;selectedDate=09%2F02%2F2024%2000%3A00%3A00&amp;selectedEndDate=10%2F02%2F2024%2000%3A00%3A00" xr:uid="{3D089ACC-3205-46E7-95F4-10B0546C7F0C}"/>
    <hyperlink ref="AE732" r:id="rId3468" display="https://barchartcanvas.azurewebsites.net/Report/GetAccountNumberDetails?accountNumber=Jane%20Smith&amp;selectedDate=09%2F02%2F2024%2000%3A00%3A00&amp;selectedEndDate=10%2F02%2F2024%2000%3A00%3A00" xr:uid="{87570C67-9E84-440B-885C-5147FA99688B}"/>
    <hyperlink ref="AI732" r:id="rId3469" tooltip="bb88ce70-e65a-4c0e-a065-d5b2faf6c20d" display="https://barchartcanvas.azurewebsites.net/Report/GetSessionDetails?sessionId=bb88ce70-e65a-4c0e-a065-d5b2faf6c20d&amp;selectedDate=09%2F02%2F2024%2000%3A00%3A00&amp;selectedEndDate=10%2F02%2F2024%2000%3A00%3A00" xr:uid="{AE51495B-0409-4A4B-B122-4DC1F04ECC5A}"/>
    <hyperlink ref="AB733" r:id="rId3470" tooltip="Cottingham and Butter Inc" display="https://barchartcanvas.azurewebsites.net/Report/GetAgencyNameDetail?agencyName=Cottingham%20and%20Butter%20Inc&amp;selectedDate=09%2F02%2F2024%2000%3A00%3A00&amp;selectedEndDate=10%2F02%2F2024%2000%3A00%3A00" xr:uid="{4D1ED59B-F1C6-4271-BA00-DC1F1F02E56B}"/>
    <hyperlink ref="AD733" r:id="rId3471" display="https://barchartcanvas.azurewebsites.net/Report/GetQuotationNumberDetails?accountNumber=QQ2205910000&amp;selectedDate=09%2F02%2F2024%2000%3A00%3A00&amp;selectedEndDate=10%2F02%2F2024%2000%3A00%3A00" xr:uid="{5F9ECC9F-D556-46B1-AE3C-67F3DD9F3E1D}"/>
    <hyperlink ref="AE733" r:id="rId3472" display="https://barchartcanvas.azurewebsites.net/Report/GetAccountNumberDetails?accountNumber=Jane%20Smith&amp;selectedDate=09%2F02%2F2024%2000%3A00%3A00&amp;selectedEndDate=10%2F02%2F2024%2000%3A00%3A00" xr:uid="{2A6B46A7-6E6B-4C93-80C1-FA26D3967E90}"/>
    <hyperlink ref="AI733" r:id="rId3473" tooltip="ada4ea92-2ef3-4329-83f7-19816c006b47" display="https://barchartcanvas.azurewebsites.net/Report/GetSessionDetails?sessionId=ada4ea92-2ef3-4329-83f7-19816c006b47&amp;selectedDate=09%2F02%2F2024%2000%3A00%3A00&amp;selectedEndDate=10%2F02%2F2024%2000%3A00%3A00" xr:uid="{4DC3E616-7487-4F50-9584-B8521545DF2C}"/>
    <hyperlink ref="AB734" r:id="rId3474" tooltip="Cottingham and Butter Inc" display="https://barchartcanvas.azurewebsites.net/Report/GetAgencyNameDetail?agencyName=Cottingham%20and%20Butter%20Inc&amp;selectedDate=09%2F02%2F2024%2000%3A00%3A00&amp;selectedEndDate=10%2F02%2F2024%2000%3A00%3A00" xr:uid="{8AA9B2B1-07C4-4036-B286-19B3BF5276FF}"/>
    <hyperlink ref="AD734" r:id="rId3475" display="https://barchartcanvas.azurewebsites.net/Report/GetQuotationNumberDetails?accountNumber=QQ3559310000&amp;selectedDate=09%2F02%2F2024%2000%3A00%3A00&amp;selectedEndDate=10%2F02%2F2024%2000%3A00%3A00" xr:uid="{410FCAAD-4C6F-4238-A4BF-7FE1FCF74D2A}"/>
    <hyperlink ref="AE734" r:id="rId3476" display="https://barchartcanvas.azurewebsites.net/Report/GetAccountNumberDetails?accountNumber=Jane%20Smith&amp;selectedDate=09%2F02%2F2024%2000%3A00%3A00&amp;selectedEndDate=10%2F02%2F2024%2000%3A00%3A00" xr:uid="{ED02C21A-1C5E-4E35-835C-A22EFB57F176}"/>
    <hyperlink ref="AI734" r:id="rId3477" tooltip="d7f500c6-8cc0-496c-b064-723cb1baa336" display="https://barchartcanvas.azurewebsites.net/Report/GetSessionDetails?sessionId=d7f500c6-8cc0-496c-b064-723cb1baa336&amp;selectedDate=09%2F02%2F2024%2000%3A00%3A00&amp;selectedEndDate=10%2F02%2F2024%2000%3A00%3A00" xr:uid="{6E0268C8-985E-4B31-AC31-2BD55F43F8F9}"/>
    <hyperlink ref="AB735" r:id="rId3478" tooltip="Cottingham and Butter Inc" display="https://barchartcanvas.azurewebsites.net/Report/GetAgencyNameDetail?agencyName=Cottingham%20and%20Butter%20Inc&amp;selectedDate=09%2F02%2F2024%2000%3A00%3A00&amp;selectedEndDate=10%2F02%2F2024%2000%3A00%3A00" xr:uid="{66D4E4AC-3830-4309-99DB-FC4BCDE6C3A8}"/>
    <hyperlink ref="AD735" r:id="rId3479" display="https://barchartcanvas.azurewebsites.net/Report/GetQuotationNumberDetails?accountNumber=QQ4425410000&amp;selectedDate=09%2F02%2F2024%2000%3A00%3A00&amp;selectedEndDate=10%2F02%2F2024%2000%3A00%3A00" xr:uid="{88DF136B-F6A8-4F03-AFF6-8E8381A5A3BF}"/>
    <hyperlink ref="AE735" r:id="rId3480" display="https://barchartcanvas.azurewebsites.net/Report/GetAccountNumberDetails?accountNumber=Jane%20Smith&amp;selectedDate=09%2F02%2F2024%2000%3A00%3A00&amp;selectedEndDate=10%2F02%2F2024%2000%3A00%3A00" xr:uid="{69CB9EB7-0BBD-4FB5-85C7-08B1C0FA3F2A}"/>
    <hyperlink ref="AI735" r:id="rId3481" tooltip="c21a6b44-ffdf-420f-ae01-547ae01eb65b" display="https://barchartcanvas.azurewebsites.net/Report/GetSessionDetails?sessionId=c21a6b44-ffdf-420f-ae01-547ae01eb65b&amp;selectedDate=09%2F02%2F2024%2000%3A00%3A00&amp;selectedEndDate=10%2F02%2F2024%2000%3A00%3A00" xr:uid="{B8D52823-8491-47BB-B016-89009FB7EB23}"/>
    <hyperlink ref="AB736" r:id="rId3482" tooltip="Locton Cos LLC" display="https://barchartcanvas.azurewebsites.net/Report/GetAgencyNameDetail?agencyName=Locton%20Cos%20LLC&amp;selectedDate=09%2F02%2F2024%2000%3A00%3A00&amp;selectedEndDate=10%2F02%2F2024%2000%3A00%3A00" xr:uid="{EAB413FB-8677-40E3-989F-A5FB9402CABA}"/>
    <hyperlink ref="AD736" r:id="rId3483" display="https://barchartcanvas.azurewebsites.net/Report/GetQuotationNumberDetails?accountNumber=QQ6133410000&amp;selectedDate=09%2F02%2F2024%2000%3A00%3A00&amp;selectedEndDate=10%2F02%2F2024%2000%3A00%3A00" xr:uid="{57740093-BD8A-4CD2-AB9C-7058591132B2}"/>
    <hyperlink ref="AE736" r:id="rId3484" display="https://barchartcanvas.azurewebsites.net/Report/GetAccountNumberDetails?accountNumber=Liam%20Anderson&amp;selectedDate=09%2F02%2F2024%2000%3A00%3A00&amp;selectedEndDate=10%2F02%2F2024%2000%3A00%3A00" xr:uid="{2DDC075B-8015-468C-B90B-AC456C046718}"/>
    <hyperlink ref="AI736" r:id="rId3485" tooltip="f4ee3318-4448-412e-ac97-fc01153c0655" display="https://barchartcanvas.azurewebsites.net/Report/GetSessionDetails?sessionId=f4ee3318-4448-412e-ac97-fc01153c0655&amp;selectedDate=09%2F02%2F2024%2000%3A00%3A00&amp;selectedEndDate=10%2F02%2F2024%2000%3A00%3A00" xr:uid="{26BC6754-7502-41B9-B8E6-6CC8F520E479}"/>
    <hyperlink ref="AB737" r:id="rId3486" tooltip="Heffernan Group" display="https://barchartcanvas.azurewebsites.net/Report/GetAgencyNameDetail?agencyName=Heffernan%20Group&amp;selectedDate=09%2F02%2F2024%2000%3A00%3A00&amp;selectedEndDate=10%2F02%2F2024%2000%3A00%3A00" xr:uid="{3B18576D-6384-4509-96C0-AEDBF8A2CDDC}"/>
    <hyperlink ref="AD737" r:id="rId3487" display="https://barchartcanvas.azurewebsites.net/Report/GetQuotationNumberDetails?accountNumber=QQ5103810000&amp;selectedDate=09%2F02%2F2024%2000%3A00%3A00&amp;selectedEndDate=10%2F02%2F2024%2000%3A00%3A00" xr:uid="{B7D57ED9-9494-4DF5-B97D-E5759BACB9E1}"/>
    <hyperlink ref="AE737" r:id="rId3488" display="https://barchartcanvas.azurewebsites.net/Report/GetAccountNumberDetails?accountNumber=Alice%20Johnson&amp;selectedDate=09%2F02%2F2024%2000%3A00%3A00&amp;selectedEndDate=10%2F02%2F2024%2000%3A00%3A00" xr:uid="{507F73A9-C9BA-4342-8370-11982A2B36E9}"/>
    <hyperlink ref="AI737" r:id="rId3489" tooltip="1d85df04-295d-4881-8854-3d8d1f8087e1" display="https://barchartcanvas.azurewebsites.net/Report/GetSessionDetails?sessionId=1d85df04-295d-4881-8854-3d8d1f8087e1&amp;selectedDate=09%2F02%2F2024%2000%3A00%3A00&amp;selectedEndDate=10%2F02%2F2024%2000%3A00%3A00" xr:uid="{FEC7E01D-460C-4261-B3D2-52E68353A0A1}"/>
    <hyperlink ref="AB738" r:id="rId3490" tooltip="Towne Insurance" display="https://barchartcanvas.azurewebsites.net/Report/GetAgencyNameDetail?agencyName=Towne%20Insurance&amp;selectedDate=09%2F02%2F2024%2000%3A00%3A00&amp;selectedEndDate=10%2F02%2F2024%2000%3A00%3A00" xr:uid="{163B24B9-CF22-469F-93E0-A5A873509258}"/>
    <hyperlink ref="AD738" r:id="rId3491" display="https://barchartcanvas.azurewebsites.net/Report/GetQuotationNumberDetails?accountNumber=QQ8926010000&amp;selectedDate=09%2F02%2F2024%2000%3A00%3A00&amp;selectedEndDate=10%2F02%2F2024%2000%3A00%3A00" xr:uid="{CF89A8C5-82D6-4F9A-AB88-28363841A18A}"/>
    <hyperlink ref="AE738" r:id="rId3492" display="https://barchartcanvas.azurewebsites.net/Report/GetAccountNumberDetails?accountNumber=David%20Clark&amp;selectedDate=09%2F02%2F2024%2000%3A00%3A00&amp;selectedEndDate=10%2F02%2F2024%2000%3A00%3A00" xr:uid="{2637AD97-AF4B-40DF-AD91-0726DB05BE3F}"/>
    <hyperlink ref="AI738" r:id="rId3493" tooltip="38940cd9-7d1d-4c67-aeb3-4f4ede3340ad" display="https://barchartcanvas.azurewebsites.net/Report/GetSessionDetails?sessionId=38940cd9-7d1d-4c67-aeb3-4f4ede3340ad&amp;selectedDate=09%2F02%2F2024%2000%3A00%3A00&amp;selectedEndDate=10%2F02%2F2024%2000%3A00%3A00" xr:uid="{44CD76FC-2D6A-4C5A-86C3-D82FA1F7F131}"/>
    <hyperlink ref="AB739" r:id="rId3494" tooltip="King Insurance Partners" display="https://barchartcanvas.azurewebsites.net/Report/GetAgencyNameDetail?agencyName=King%20Insurance%20Partners&amp;selectedDate=09%2F02%2F2024%2000%3A00%3A00&amp;selectedEndDate=10%2F02%2F2024%2000%3A00%3A00" xr:uid="{66196366-BB5C-4A0A-9572-3E74FCC0C8DF}"/>
    <hyperlink ref="AD739" r:id="rId3495" display="https://barchartcanvas.azurewebsites.net/Report/GetQuotationNumberDetails?accountNumber=QQ3175210000&amp;selectedDate=09%2F02%2F2024%2000%3A00%3A00&amp;selectedEndDate=10%2F02%2F2024%2000%3A00%3A00" xr:uid="{38097519-2BBF-43E1-A746-063B372DCFC1}"/>
    <hyperlink ref="AE739" r:id="rId3496" display="https://barchartcanvas.azurewebsites.net/Report/GetAccountNumberDetails?accountNumber=Anil%27s%20Account&amp;selectedDate=09%2F02%2F2024%2000%3A00%3A00&amp;selectedEndDate=10%2F02%2F2024%2000%3A00%3A00" xr:uid="{E9F26FC4-81E5-4CD8-9212-2BC182144777}"/>
    <hyperlink ref="AI739" r:id="rId3497" tooltip="9571ce6f-10b5-4503-a461-7539b7bf1e5a" display="https://barchartcanvas.azurewebsites.net/Report/GetSessionDetails?sessionId=9571ce6f-10b5-4503-a461-7539b7bf1e5a&amp;selectedDate=09%2F02%2F2024%2000%3A00%3A00&amp;selectedEndDate=10%2F02%2F2024%2000%3A00%3A00" xr:uid="{165F2E3E-E224-4498-B385-A6828E922203}"/>
    <hyperlink ref="AB740" r:id="rId3498" tooltip="USI Insurance Services" display="https://barchartcanvas.azurewebsites.net/Report/GetAgencyNameDetail?agencyName=USI%20Insurance%20Services&amp;selectedDate=09%2F02%2F2024%2000%3A00%3A00&amp;selectedEndDate=10%2F02%2F2024%2000%3A00%3A00" xr:uid="{16CEC544-10C2-4AA7-87D5-11BC3EBCB2CF}"/>
    <hyperlink ref="AD740" r:id="rId3499" display="https://barchartcanvas.azurewebsites.net/Report/GetQuotationNumberDetails?accountNumber=QQ293210000&amp;selectedDate=09%2F02%2F2024%2000%3A00%3A00&amp;selectedEndDate=10%2F02%2F2024%2000%3A00%3A00" xr:uid="{DD78E929-F25C-45E3-A091-7C0E8984DB08}"/>
    <hyperlink ref="AE740" r:id="rId3500" display="https://barchartcanvas.azurewebsites.net/Report/GetAccountNumberDetails?accountNumber=Jane%20Smith&amp;selectedDate=09%2F02%2F2024%2000%3A00%3A00&amp;selectedEndDate=10%2F02%2F2024%2000%3A00%3A00" xr:uid="{80D03578-4091-446B-83B4-3162EB617A60}"/>
    <hyperlink ref="AI740" r:id="rId3501" tooltip="61c90a73-e371-480e-88d1-fa7dd51a50fb" display="https://barchartcanvas.azurewebsites.net/Report/GetSessionDetails?sessionId=61c90a73-e371-480e-88d1-fa7dd51a50fb&amp;selectedDate=09%2F02%2F2024%2000%3A00%3A00&amp;selectedEndDate=10%2F02%2F2024%2000%3A00%3A00" xr:uid="{2616FC81-4385-4F5F-860C-E2C975D617D2}"/>
    <hyperlink ref="AB741" r:id="rId3502" tooltip="Rich &amp; Cartmill Inc" display="https://barchartcanvas.azurewebsites.net/Report/GetAgencyNameDetail?agencyName=Rich%20%26%20Cartmill%20Inc&amp;selectedDate=09%2F02%2F2024%2000%3A00%3A00&amp;selectedEndDate=10%2F02%2F2024%2000%3A00%3A00" xr:uid="{284BD862-C655-4BBB-A27C-C827BDE24559}"/>
    <hyperlink ref="AD741" r:id="rId3503" display="https://barchartcanvas.azurewebsites.net/Report/GetQuotationNumberDetails?accountNumber=QQ6141210000&amp;selectedDate=09%2F02%2F2024%2000%3A00%3A00&amp;selectedEndDate=10%2F02%2F2024%2000%3A00%3A00" xr:uid="{B9DAA846-9B3B-4B21-9D16-43594519CCC7}"/>
    <hyperlink ref="AE741" r:id="rId3504" display="https://barchartcanvas.azurewebsites.net/Report/GetAccountNumberDetails?accountNumber=John%20Doe&amp;selectedDate=09%2F02%2F2024%2000%3A00%3A00&amp;selectedEndDate=10%2F02%2F2024%2000%3A00%3A00" xr:uid="{ACC27440-0B49-4FAB-B0B0-B4CB3F372DA1}"/>
    <hyperlink ref="AI741" r:id="rId3505" tooltip="e28ed30c-33df-45f2-a043-7f0df37c78af" display="https://barchartcanvas.azurewebsites.net/Report/GetSessionDetails?sessionId=e28ed30c-33df-45f2-a043-7f0df37c78af&amp;selectedDate=09%2F02%2F2024%2000%3A00%3A00&amp;selectedEndDate=10%2F02%2F2024%2000%3A00%3A00" xr:uid="{B0F47F78-A13C-4E0C-9E1A-72975BEE32CD}"/>
    <hyperlink ref="AB742" r:id="rId3506" tooltip="Scott Insurance" display="https://barchartcanvas.azurewebsites.net/Report/GetAgencyNameDetail?agencyName=Scott%20Insurance&amp;selectedDate=09%2F02%2F2024%2000%3A00%3A00&amp;selectedEndDate=10%2F02%2F2024%2000%3A00%3A00" xr:uid="{D02EF7FF-DF3B-46E6-A1D6-6FD6FFFF43CD}"/>
    <hyperlink ref="AD742" r:id="rId3507" display="https://barchartcanvas.azurewebsites.net/Report/GetQuotationNumberDetails?accountNumber=QQ1513910000&amp;selectedDate=09%2F02%2F2024%2000%3A00%3A00&amp;selectedEndDate=10%2F02%2F2024%2000%3A00%3A00" xr:uid="{EE21A9BC-B3FA-4C2A-A2E9-D3E07738F798}"/>
    <hyperlink ref="AE742" r:id="rId3508" display="https://barchartcanvas.azurewebsites.net/Report/GetAccountNumberDetails?accountNumber=Sophia%20Taylor&amp;selectedDate=09%2F02%2F2024%2000%3A00%3A00&amp;selectedEndDate=10%2F02%2F2024%2000%3A00%3A00" xr:uid="{6B4837C2-905D-4FF4-AA2E-8131ABD9C652}"/>
    <hyperlink ref="AI742" r:id="rId3509" tooltip="90da3bdb-ed74-4211-8ea3-2f9bf3eef7bf" display="https://barchartcanvas.azurewebsites.net/Report/GetSessionDetails?sessionId=90da3bdb-ed74-4211-8ea3-2f9bf3eef7bf&amp;selectedDate=09%2F02%2F2024%2000%3A00%3A00&amp;selectedEndDate=10%2F02%2F2024%2000%3A00%3A00" xr:uid="{0A3AC817-88E5-4E8A-8081-4985DD6D4C70}"/>
    <hyperlink ref="AB743" r:id="rId3510" tooltip="Alkeme" display="https://barchartcanvas.azurewebsites.net/Report/GetAgencyNameDetail?agencyName=Alkeme&amp;selectedDate=09%2F02%2F2024%2000%3A00%3A00&amp;selectedEndDate=10%2F02%2F2024%2000%3A00%3A00" xr:uid="{D22E69DF-C479-4EA2-8EB1-1E6BC06F5F06}"/>
    <hyperlink ref="AD743" r:id="rId3511" display="https://barchartcanvas.azurewebsites.net/Report/GetQuotationNumberDetails?accountNumber=QQ7231510000&amp;selectedDate=09%2F02%2F2024%2000%3A00%3A00&amp;selectedEndDate=10%2F02%2F2024%2000%3A00%3A00" xr:uid="{18371089-8288-4909-863D-DAAA9AED59B2}"/>
    <hyperlink ref="AE743" r:id="rId3512" display="https://barchartcanvas.azurewebsites.net/Report/GetAccountNumberDetails?accountNumber=Michael%20White&amp;selectedDate=09%2F02%2F2024%2000%3A00%3A00&amp;selectedEndDate=10%2F02%2F2024%2000%3A00%3A00" xr:uid="{3537C2E2-ACD0-4C80-A2EE-481C2795BD21}"/>
    <hyperlink ref="AI743" r:id="rId3513" tooltip="f4d3a572-6697-4b37-bf73-10268681b5f5" display="https://barchartcanvas.azurewebsites.net/Report/GetSessionDetails?sessionId=f4d3a572-6697-4b37-bf73-10268681b5f5&amp;selectedDate=09%2F02%2F2024%2000%3A00%3A00&amp;selectedEndDate=10%2F02%2F2024%2000%3A00%3A00" xr:uid="{0C903970-DA79-47AE-BC30-59DD6FB740A8}"/>
    <hyperlink ref="AB744" r:id="rId3514" tooltip="Hylant Group Inc" display="https://barchartcanvas.azurewebsites.net/Report/GetAgencyNameDetail?agencyName=Hylant%20Group%20Inc&amp;selectedDate=09%2F02%2F2024%2000%3A00%3A00&amp;selectedEndDate=10%2F02%2F2024%2000%3A00%3A00" xr:uid="{3982C965-E09C-4375-AC18-6B7AE00F4A10}"/>
    <hyperlink ref="AD744" r:id="rId3515" display="https://barchartcanvas.azurewebsites.net/Report/GetQuotationNumberDetails?accountNumber=QQ4677910000&amp;selectedDate=09%2F02%2F2024%2000%3A00%3A00&amp;selectedEndDate=10%2F02%2F2024%2000%3A00%3A00" xr:uid="{1EFDE3BE-9687-4BB9-A6D4-15D44466D456}"/>
    <hyperlink ref="AE744" r:id="rId3516" display="https://barchartcanvas.azurewebsites.net/Report/GetAccountNumberDetails?accountNumber=David%20Clark&amp;selectedDate=09%2F02%2F2024%2000%3A00%3A00&amp;selectedEndDate=10%2F02%2F2024%2000%3A00%3A00" xr:uid="{43457A79-CD63-4DAA-B44C-2A1A956CCFBF}"/>
    <hyperlink ref="AI744" r:id="rId3517" tooltip="6e42b417-9dea-4056-8ebd-9818b4ab962c" display="https://barchartcanvas.azurewebsites.net/Report/GetSessionDetails?sessionId=6e42b417-9dea-4056-8ebd-9818b4ab962c&amp;selectedDate=09%2F02%2F2024%2000%3A00%3A00&amp;selectedEndDate=10%2F02%2F2024%2000%3A00%3A00" xr:uid="{9B0BB8A2-0135-49C1-9AB5-7C5BE33E1A01}"/>
    <hyperlink ref="AB745" r:id="rId3518" tooltip="Cottingham and Butter Inc" display="https://barchartcanvas.azurewebsites.net/Report/GetAgencyNameDetail?agencyName=Cottingham%20and%20Butter%20Inc&amp;selectedDate=09%2F02%2F2024%2000%3A00%3A00&amp;selectedEndDate=10%2F02%2F2024%2000%3A00%3A00" xr:uid="{08A2B323-ED70-42F5-80FF-0196F58DED32}"/>
    <hyperlink ref="AD745" r:id="rId3519" display="https://barchartcanvas.azurewebsites.net/Report/GetQuotationNumberDetails?accountNumber=QQ7227610000&amp;selectedDate=09%2F02%2F2024%2000%3A00%3A00&amp;selectedEndDate=10%2F02%2F2024%2000%3A00%3A00" xr:uid="{67E18A45-3EAE-45D9-BC74-745673E461AC}"/>
    <hyperlink ref="AE745" r:id="rId3520" display="https://barchartcanvas.azurewebsites.net/Report/GetAccountNumberDetails?accountNumber=Alice%20Johnson&amp;selectedDate=09%2F02%2F2024%2000%3A00%3A00&amp;selectedEndDate=10%2F02%2F2024%2000%3A00%3A00" xr:uid="{BEA272D5-8491-4D3C-8C85-FD9D74C519DE}"/>
    <hyperlink ref="AI745" r:id="rId3521" tooltip="fea203b5-e58e-4652-b82e-d8f31f0a4746" display="https://barchartcanvas.azurewebsites.net/Report/GetSessionDetails?sessionId=fea203b5-e58e-4652-b82e-d8f31f0a4746&amp;selectedDate=09%2F02%2F2024%2000%3A00%3A00&amp;selectedEndDate=10%2F02%2F2024%2000%3A00%3A00" xr:uid="{4B1B3F19-CD3E-4B60-8F47-43AA78056711}"/>
    <hyperlink ref="AB746" r:id="rId3522" tooltip="Locton Cos LLC" display="https://barchartcanvas.azurewebsites.net/Report/GetAgencyNameDetail?agencyName=Locton%20Cos%20LLC&amp;selectedDate=09%2F02%2F2024%2000%3A00%3A00&amp;selectedEndDate=10%2F02%2F2024%2000%3A00%3A00" xr:uid="{4344779A-7551-4097-819C-806C69B9E815}"/>
    <hyperlink ref="AD746" r:id="rId3523" display="https://barchartcanvas.azurewebsites.net/Report/GetQuotationNumberDetails?accountNumber=QQ6876210000&amp;selectedDate=09%2F02%2F2024%2000%3A00%3A00&amp;selectedEndDate=10%2F02%2F2024%2000%3A00%3A00" xr:uid="{B73B1911-AAB5-4287-9ABA-111048CF62DD}"/>
    <hyperlink ref="AE746" r:id="rId3524" display="https://barchartcanvas.azurewebsites.net/Report/GetAccountNumberDetails?accountNumber=Alice%20Johnson&amp;selectedDate=09%2F02%2F2024%2000%3A00%3A00&amp;selectedEndDate=10%2F02%2F2024%2000%3A00%3A00" xr:uid="{DA5EC372-75A8-4ACC-A609-96060775D1AB}"/>
    <hyperlink ref="AI746" r:id="rId3525" tooltip="0d77466a-00cc-4c64-9a56-3c75b14e67b6" display="https://barchartcanvas.azurewebsites.net/Report/GetSessionDetails?sessionId=0d77466a-00cc-4c64-9a56-3c75b14e67b6&amp;selectedDate=09%2F02%2F2024%2000%3A00%3A00&amp;selectedEndDate=10%2F02%2F2024%2000%3A00%3A00" xr:uid="{233A4A5E-4636-4735-AE22-8198E0FC262D}"/>
    <hyperlink ref="AB747" r:id="rId3526" tooltip="Horton Group Inc" display="https://barchartcanvas.azurewebsites.net/Report/GetAgencyNameDetail?agencyName=Horton%20Group%20Inc&amp;selectedDate=09%2F02%2F2024%2000%3A00%3A00&amp;selectedEndDate=10%2F02%2F2024%2000%3A00%3A00" xr:uid="{6C3B7174-82D1-4589-963F-3C20C4F43951}"/>
    <hyperlink ref="AD747" r:id="rId3527" display="https://barchartcanvas.azurewebsites.net/Report/GetQuotationNumberDetails?accountNumber=QQ7998110000&amp;selectedDate=09%2F02%2F2024%2000%3A00%3A00&amp;selectedEndDate=10%2F02%2F2024%2000%3A00%3A00" xr:uid="{49401E95-B48D-4B30-96C2-500CCC400BB5}"/>
    <hyperlink ref="AE747" r:id="rId3528" display="https://barchartcanvas.azurewebsites.net/Report/GetAccountNumberDetails?accountNumber=Sophia%20Taylor&amp;selectedDate=09%2F02%2F2024%2000%3A00%3A00&amp;selectedEndDate=10%2F02%2F2024%2000%3A00%3A00" xr:uid="{EE7CD8A8-A43F-4367-A3D7-7AF271956876}"/>
    <hyperlink ref="AI747" r:id="rId3529" tooltip="c0a2b33c-4cd3-4923-98e2-78b294942b3e" display="https://barchartcanvas.azurewebsites.net/Report/GetSessionDetails?sessionId=c0a2b33c-4cd3-4923-98e2-78b294942b3e&amp;selectedDate=09%2F02%2F2024%2000%3A00%3A00&amp;selectedEndDate=10%2F02%2F2024%2000%3A00%3A00" xr:uid="{A843F755-A637-4F3A-B298-D972FC68A0E1}"/>
    <hyperlink ref="AB748" r:id="rId3530" tooltip="Hylant Group Inc" display="https://barchartcanvas.azurewebsites.net/Report/GetAgencyNameDetail?agencyName=Hylant%20Group%20Inc&amp;selectedDate=09%2F02%2F2024%2000%3A00%3A00&amp;selectedEndDate=10%2F02%2F2024%2000%3A00%3A00" xr:uid="{FDDD0833-AAFE-4297-A70B-312A43A3939E}"/>
    <hyperlink ref="AD748" r:id="rId3531" display="https://barchartcanvas.azurewebsites.net/Report/GetQuotationNumberDetails?accountNumber=QQ4204910000&amp;selectedDate=09%2F02%2F2024%2000%3A00%3A00&amp;selectedEndDate=10%2F02%2F2024%2000%3A00%3A00" xr:uid="{96411772-0380-4149-BD78-DAADA3C0BF78}"/>
    <hyperlink ref="AE748" r:id="rId3532" display="https://barchartcanvas.azurewebsites.net/Report/GetAccountNumberDetails?accountNumber=Michael%20White&amp;selectedDate=09%2F02%2F2024%2000%3A00%3A00&amp;selectedEndDate=10%2F02%2F2024%2000%3A00%3A00" xr:uid="{EFF3E9AF-66F2-435F-BBE4-AA0F4857AC5D}"/>
    <hyperlink ref="AI748" r:id="rId3533" tooltip="ed3a641f-2967-426f-9928-21be05a86bb0" display="https://barchartcanvas.azurewebsites.net/Report/GetSessionDetails?sessionId=ed3a641f-2967-426f-9928-21be05a86bb0&amp;selectedDate=09%2F02%2F2024%2000%3A00%3A00&amp;selectedEndDate=10%2F02%2F2024%2000%3A00%3A00" xr:uid="{358C0A07-FD3D-4A2C-BF14-4D2931F11D5A}"/>
    <hyperlink ref="AB749" r:id="rId3534" tooltip="Heffernan Group" display="https://barchartcanvas.azurewebsites.net/Report/GetAgencyNameDetail?agencyName=Heffernan%20Group&amp;selectedDate=09%2F02%2F2024%2000%3A00%3A00&amp;selectedEndDate=10%2F02%2F2024%2000%3A00%3A00" xr:uid="{FBFFD22B-B5AC-4EC4-961D-AF49BC649CEF}"/>
    <hyperlink ref="AD749" r:id="rId3535" display="https://barchartcanvas.azurewebsites.net/Report/GetQuotationNumberDetails?accountNumber=QQ5033410000&amp;selectedDate=09%2F02%2F2024%2000%3A00%3A00&amp;selectedEndDate=10%2F02%2F2024%2000%3A00%3A00" xr:uid="{1553411B-8EE0-4D79-9DFA-921454B3529F}"/>
    <hyperlink ref="AE749" r:id="rId3536" display="https://barchartcanvas.azurewebsites.net/Report/GetAccountNumberDetails?accountNumber=Alice%20Johnson&amp;selectedDate=09%2F02%2F2024%2000%3A00%3A00&amp;selectedEndDate=10%2F02%2F2024%2000%3A00%3A00" xr:uid="{DC9D78D6-849C-4807-A555-218A22A50A7A}"/>
    <hyperlink ref="AI749" r:id="rId3537" tooltip="33b59b3b-32ca-40c9-a182-7cc02e5bc986" display="https://barchartcanvas.azurewebsites.net/Report/GetSessionDetails?sessionId=33b59b3b-32ca-40c9-a182-7cc02e5bc986&amp;selectedDate=09%2F02%2F2024%2000%3A00%3A00&amp;selectedEndDate=10%2F02%2F2024%2000%3A00%3A00" xr:uid="{210225FD-5CB8-404F-862D-8D882384D909}"/>
    <hyperlink ref="AB750" r:id="rId3538" tooltip="Horton Group Inc" display="https://barchartcanvas.azurewebsites.net/Report/GetAgencyNameDetail?agencyName=Horton%20Group%20Inc&amp;selectedDate=09%2F02%2F2024%2000%3A00%3A00&amp;selectedEndDate=10%2F02%2F2024%2000%3A00%3A00" xr:uid="{22A1C5F2-6797-4B29-949A-06BD89768915}"/>
    <hyperlink ref="AD750" r:id="rId3539" display="https://barchartcanvas.azurewebsites.net/Report/GetQuotationNumberDetails?accountNumber=QQ4388210000&amp;selectedDate=09%2F02%2F2024%2000%3A00%3A00&amp;selectedEndDate=10%2F02%2F2024%2000%3A00%3A00" xr:uid="{DDACD29B-3A2F-4E41-B485-40EA95E29185}"/>
    <hyperlink ref="AE750" r:id="rId3540" display="https://barchartcanvas.azurewebsites.net/Report/GetAccountNumberDetails?accountNumber=Olivia%20Martinez&amp;selectedDate=09%2F02%2F2024%2000%3A00%3A00&amp;selectedEndDate=10%2F02%2F2024%2000%3A00%3A00" xr:uid="{2DFE96D3-733E-4E35-B6BD-721699E3F93A}"/>
    <hyperlink ref="AI750" r:id="rId3541" tooltip="e940c90b-e2d1-42d4-be8e-34e4b64bd012" display="https://barchartcanvas.azurewebsites.net/Report/GetSessionDetails?sessionId=e940c90b-e2d1-42d4-be8e-34e4b64bd012&amp;selectedDate=09%2F02%2F2024%2000%3A00%3A00&amp;selectedEndDate=10%2F02%2F2024%2000%3A00%3A00" xr:uid="{BD511352-2045-4068-9A13-28FB6D94000B}"/>
    <hyperlink ref="AB751" r:id="rId3542" tooltip="Unison Risk Advisors" display="https://barchartcanvas.azurewebsites.net/Report/GetAgencyNameDetail?agencyName=Unison%20Risk%20Advisors&amp;selectedDate=09%2F02%2F2024%2000%3A00%3A00&amp;selectedEndDate=10%2F02%2F2024%2000%3A00%3A00" xr:uid="{860B0B2C-09A7-43C2-83C3-0B17307E6EB2}"/>
    <hyperlink ref="AD751" r:id="rId3543" display="https://barchartcanvas.azurewebsites.net/Report/GetQuotationNumberDetails?accountNumber=QQ8834810000&amp;selectedDate=09%2F02%2F2024%2000%3A00%3A00&amp;selectedEndDate=10%2F02%2F2024%2000%3A00%3A00" xr:uid="{D6CECC82-BF13-452E-B1E9-9F0C2FC107EA}"/>
    <hyperlink ref="AE751" r:id="rId3544" display="https://barchartcanvas.azurewebsites.net/Report/GetAccountNumberDetails?accountNumber=Alice%20Johnson&amp;selectedDate=09%2F02%2F2024%2000%3A00%3A00&amp;selectedEndDate=10%2F02%2F2024%2000%3A00%3A00" xr:uid="{3F952469-8AA1-4899-9A47-4CD61D64E064}"/>
    <hyperlink ref="AI751" r:id="rId3545" tooltip="d56d381f-a9ef-47b1-8977-1ba8c8e4d06e" display="https://barchartcanvas.azurewebsites.net/Report/GetSessionDetails?sessionId=d56d381f-a9ef-47b1-8977-1ba8c8e4d06e&amp;selectedDate=09%2F02%2F2024%2000%3A00%3A00&amp;selectedEndDate=10%2F02%2F2024%2000%3A00%3A00" xr:uid="{F8D65599-6F52-49CA-8237-E74A627B7D21}"/>
    <hyperlink ref="AB752" r:id="rId3546" tooltip="Hub International Ltd" display="https://barchartcanvas.azurewebsites.net/Report/GetAgencyNameDetail?agencyName=Hub%20International%20Ltd&amp;selectedDate=09%2F02%2F2024%2000%3A00%3A00&amp;selectedEndDate=10%2F02%2F2024%2000%3A00%3A00" xr:uid="{CC2D00F7-7F98-4641-9C43-0DEE48E52F90}"/>
    <hyperlink ref="AD752" r:id="rId3547" display="https://barchartcanvas.azurewebsites.net/Report/GetQuotationNumberDetails?accountNumber=QQ7050610000&amp;selectedDate=09%2F02%2F2024%2000%3A00%3A00&amp;selectedEndDate=10%2F02%2F2024%2000%3A00%3A00" xr:uid="{9A134DE4-3FEA-4715-8F74-1E11C6458EE3}"/>
    <hyperlink ref="AE752" r:id="rId3548" display="https://barchartcanvas.azurewebsites.net/Report/GetAccountNumberDetails?accountNumber=Alice%20Johnson&amp;selectedDate=09%2F02%2F2024%2000%3A00%3A00&amp;selectedEndDate=10%2F02%2F2024%2000%3A00%3A00" xr:uid="{AD77CB88-7869-48E4-AE63-0DE729D26E65}"/>
    <hyperlink ref="AI752" r:id="rId3549" tooltip="5ec86d92-e817-454e-8c95-69379c782934" display="https://barchartcanvas.azurewebsites.net/Report/GetSessionDetails?sessionId=5ec86d92-e817-454e-8c95-69379c782934&amp;selectedDate=09%2F02%2F2024%2000%3A00%3A00&amp;selectedEndDate=10%2F02%2F2024%2000%3A00%3A00" xr:uid="{9DCAAD35-9023-4BF8-8899-E0A2F2EF4CAD}"/>
    <hyperlink ref="AB753" r:id="rId3550" tooltip="Patroit Insurance Services Inc" display="https://barchartcanvas.azurewebsites.net/Report/GetAgencyNameDetail?agencyName=Patroit%20Insurance%20Services%20Inc&amp;selectedDate=09%2F02%2F2024%2000%3A00%3A00&amp;selectedEndDate=10%2F02%2F2024%2000%3A00%3A00" xr:uid="{57D7E22F-305E-4687-980A-D464190C02F6}"/>
    <hyperlink ref="AD753" r:id="rId3551" display="https://barchartcanvas.azurewebsites.net/Report/GetQuotationNumberDetails?accountNumber=QQ6607410000&amp;selectedDate=09%2F02%2F2024%2000%3A00%3A00&amp;selectedEndDate=10%2F02%2F2024%2000%3A00%3A00" xr:uid="{FD71CCDD-D98C-4C96-9CBF-03650CE76F37}"/>
    <hyperlink ref="AE753" r:id="rId3552" display="https://barchartcanvas.azurewebsites.net/Report/GetAccountNumberDetails?accountNumber=Sophia%20Taylor&amp;selectedDate=09%2F02%2F2024%2000%3A00%3A00&amp;selectedEndDate=10%2F02%2F2024%2000%3A00%3A00" xr:uid="{8F045A2C-B5E5-4F25-87C7-2430BF6973C0}"/>
    <hyperlink ref="AI753" r:id="rId3553" tooltip="dc43fd7e-e2ad-4816-a1d1-4b099778170f" display="https://barchartcanvas.azurewebsites.net/Report/GetSessionDetails?sessionId=dc43fd7e-e2ad-4816-a1d1-4b099778170f&amp;selectedDate=09%2F02%2F2024%2000%3A00%3A00&amp;selectedEndDate=10%2F02%2F2024%2000%3A00%3A00" xr:uid="{123A9ADC-1BF8-4F2D-8404-F9AFB18F9427}"/>
    <hyperlink ref="AB754" r:id="rId3554" tooltip="Hub International Ltd" display="https://barchartcanvas.azurewebsites.net/Report/GetAgencyNameDetail?agencyName=Hub%20International%20Ltd&amp;selectedDate=09%2F02%2F2024%2000%3A00%3A00&amp;selectedEndDate=10%2F02%2F2024%2000%3A00%3A00" xr:uid="{139E80C7-B3AB-4BB7-8854-29DA067E326E}"/>
    <hyperlink ref="AD754" r:id="rId3555" display="https://barchartcanvas.azurewebsites.net/Report/GetQuotationNumberDetails?accountNumber=QQ7836910000&amp;selectedDate=09%2F02%2F2024%2000%3A00%3A00&amp;selectedEndDate=10%2F02%2F2024%2000%3A00%3A00" xr:uid="{8CCF34A1-D8EE-4071-B21C-22944120AD45}"/>
    <hyperlink ref="AE754" r:id="rId3556" display="https://barchartcanvas.azurewebsites.net/Report/GetAccountNumberDetails?accountNumber=Olivia%20Martinez&amp;selectedDate=09%2F02%2F2024%2000%3A00%3A00&amp;selectedEndDate=10%2F02%2F2024%2000%3A00%3A00" xr:uid="{8AE9CFC6-ADDE-487E-B72C-F8A6D584CC15}"/>
    <hyperlink ref="AI754" r:id="rId3557" tooltip="8e6c53f1-84a2-4b77-88d2-16fbe6792859" display="https://barchartcanvas.azurewebsites.net/Report/GetSessionDetails?sessionId=8e6c53f1-84a2-4b77-88d2-16fbe6792859&amp;selectedDate=09%2F02%2F2024%2000%3A00%3A00&amp;selectedEndDate=10%2F02%2F2024%2000%3A00%3A00" xr:uid="{4585B979-985D-47BE-877B-4FF508191BAD}"/>
    <hyperlink ref="AB755" r:id="rId3558" tooltip="Hylant Group Inc" display="https://barchartcanvas.azurewebsites.net/Report/GetAgencyNameDetail?agencyName=Hylant%20Group%20Inc&amp;selectedDate=09%2F02%2F2024%2000%3A00%3A00&amp;selectedEndDate=10%2F02%2F2024%2000%3A00%3A00" xr:uid="{B1EE9DE0-F394-4914-9246-4884591BAA0F}"/>
    <hyperlink ref="AD755" r:id="rId3559" display="https://barchartcanvas.azurewebsites.net/Report/GetQuotationNumberDetails?accountNumber=QQ1936510000&amp;selectedDate=09%2F02%2F2024%2000%3A00%3A00&amp;selectedEndDate=10%2F02%2F2024%2000%3A00%3A00" xr:uid="{D6D530CC-4165-4F7F-BFEB-E610B15D6E21}"/>
    <hyperlink ref="AE755" r:id="rId3560" display="https://barchartcanvas.azurewebsites.net/Report/GetAccountNumberDetails?accountNumber=Alice%20Johnson&amp;selectedDate=09%2F02%2F2024%2000%3A00%3A00&amp;selectedEndDate=10%2F02%2F2024%2000%3A00%3A00" xr:uid="{AE6C7D5C-3E18-4F9B-BB93-5DB601A07676}"/>
    <hyperlink ref="AI755" r:id="rId3561" tooltip="5cde2e19-7093-4a7e-b5c9-6731e20f30b5" display="https://barchartcanvas.azurewebsites.net/Report/GetSessionDetails?sessionId=5cde2e19-7093-4a7e-b5c9-6731e20f30b5&amp;selectedDate=09%2F02%2F2024%2000%3A00%3A00&amp;selectedEndDate=10%2F02%2F2024%2000%3A00%3A00" xr:uid="{AF6E29BB-BC2B-4900-9992-7A396380EFAD}"/>
    <hyperlink ref="AB756" r:id="rId3562" tooltip="Towne Insurance" display="https://barchartcanvas.azurewebsites.net/Report/GetAgencyNameDetail?agencyName=Towne%20Insurance&amp;selectedDate=09%2F02%2F2024%2000%3A00%3A00&amp;selectedEndDate=10%2F02%2F2024%2000%3A00%3A00" xr:uid="{674FA3B3-2405-4009-A981-EFEDE5EB95F4}"/>
    <hyperlink ref="AD756" r:id="rId3563" display="https://barchartcanvas.azurewebsites.net/Report/GetQuotationNumberDetails?accountNumber=QQ144310000&amp;selectedDate=09%2F02%2F2024%2000%3A00%3A00&amp;selectedEndDate=10%2F02%2F2024%2000%3A00%3A00" xr:uid="{C91BF401-7AEC-4691-B21C-D758BA751C7F}"/>
    <hyperlink ref="AE756" r:id="rId3564" display="https://barchartcanvas.azurewebsites.net/Report/GetAccountNumberDetails?accountNumber=Sophia%20Taylor&amp;selectedDate=09%2F02%2F2024%2000%3A00%3A00&amp;selectedEndDate=10%2F02%2F2024%2000%3A00%3A00" xr:uid="{83643AE4-0BAA-4AF2-98D8-085913C9FC17}"/>
    <hyperlink ref="AI756" r:id="rId3565" tooltip="a9f7b509-afbd-48d9-822d-90992bd8a058" display="https://barchartcanvas.azurewebsites.net/Report/GetSessionDetails?sessionId=a9f7b509-afbd-48d9-822d-90992bd8a058&amp;selectedDate=09%2F02%2F2024%2000%3A00%3A00&amp;selectedEndDate=10%2F02%2F2024%2000%3A00%3A00" xr:uid="{42AE7F44-6C7E-4A3C-BA42-86E212996368}"/>
    <hyperlink ref="AB757" r:id="rId3566" tooltip="Heffernan Group" display="https://barchartcanvas.azurewebsites.net/Report/GetAgencyNameDetail?agencyName=Heffernan%20Group&amp;selectedDate=09%2F02%2F2024%2000%3A00%3A00&amp;selectedEndDate=10%2F02%2F2024%2000%3A00%3A00" xr:uid="{556E50B0-76B5-4F35-B2A2-6A9047C11177}"/>
    <hyperlink ref="AD757" r:id="rId3567" display="https://barchartcanvas.azurewebsites.net/Report/GetQuotationNumberDetails?accountNumber=QQ7687010000&amp;selectedDate=09%2F02%2F2024%2000%3A00%3A00&amp;selectedEndDate=10%2F02%2F2024%2000%3A00%3A00" xr:uid="{7C4A6123-6097-4FA5-A3BB-E046AAFDF750}"/>
    <hyperlink ref="AE757" r:id="rId3568" display="https://barchartcanvas.azurewebsites.net/Report/GetAccountNumberDetails?accountNumber=Olivia%20Martinez&amp;selectedDate=09%2F02%2F2024%2000%3A00%3A00&amp;selectedEndDate=10%2F02%2F2024%2000%3A00%3A00" xr:uid="{D9279268-64C4-415F-9B47-E93F1DCE2F1A}"/>
    <hyperlink ref="AI757" r:id="rId3569" tooltip="07b99a3d-5838-4f0d-bb7a-2f82501eebfd" display="https://barchartcanvas.azurewebsites.net/Report/GetSessionDetails?sessionId=07b99a3d-5838-4f0d-bb7a-2f82501eebfd&amp;selectedDate=09%2F02%2F2024%2000%3A00%3A00&amp;selectedEndDate=10%2F02%2F2024%2000%3A00%3A00" xr:uid="{B6EC2A08-7CB4-47BC-AB91-9A21F4532262}"/>
    <hyperlink ref="AB758" r:id="rId3570" tooltip="Rich &amp; Cartmill Inc" display="https://barchartcanvas.azurewebsites.net/Report/GetAgencyNameDetail?agencyName=Rich%20%26%20Cartmill%20Inc&amp;selectedDate=09%2F02%2F2024%2000%3A00%3A00&amp;selectedEndDate=10%2F02%2F2024%2000%3A00%3A00" xr:uid="{48C84293-DCAF-4468-B4C8-2AF02083795C}"/>
    <hyperlink ref="AD758" r:id="rId3571" display="https://barchartcanvas.azurewebsites.net/Report/GetQuotationNumberDetails?accountNumber=QQ3397910000&amp;selectedDate=09%2F02%2F2024%2000%3A00%3A00&amp;selectedEndDate=10%2F02%2F2024%2000%3A00%3A00" xr:uid="{20B4249C-BACF-48AE-89C8-3D83AFD829D1}"/>
    <hyperlink ref="AE758" r:id="rId3572" display="https://barchartcanvas.azurewebsites.net/Report/GetAccountNumberDetails?accountNumber=Sophia%20Taylor&amp;selectedDate=09%2F02%2F2024%2000%3A00%3A00&amp;selectedEndDate=10%2F02%2F2024%2000%3A00%3A00" xr:uid="{1E7045D2-3BAD-4AAD-B95C-532770545792}"/>
    <hyperlink ref="AI758" r:id="rId3573" tooltip="4cb528fa-c2bf-46ae-82f7-fb9457a06860" display="https://barchartcanvas.azurewebsites.net/Report/GetSessionDetails?sessionId=4cb528fa-c2bf-46ae-82f7-fb9457a06860&amp;selectedDate=09%2F02%2F2024%2000%3A00%3A00&amp;selectedEndDate=10%2F02%2F2024%2000%3A00%3A00" xr:uid="{A8C14B5E-6F6E-4CF6-BAFC-3F4E09164118}"/>
    <hyperlink ref="AB759" r:id="rId3574" tooltip="Robertson Ryan and Associate Agency" display="https://barchartcanvas.azurewebsites.net/Report/GetAgencyNameDetail?agencyName=Robertson%20Ryan%20and%20Associate%20Agency&amp;selectedDate=09%2F02%2F2024%2000%3A00%3A00&amp;selectedEndDate=10%2F02%2F2024%2000%3A00%3A00" xr:uid="{A08B12E0-853C-4801-9DE6-6708B2DD9EF3}"/>
    <hyperlink ref="AD759" r:id="rId3575" display="https://barchartcanvas.azurewebsites.net/Report/GetQuotationNumberDetails?accountNumber=QQ575210000&amp;selectedDate=09%2F02%2F2024%2000%3A00%3A00&amp;selectedEndDate=10%2F02%2F2024%2000%3A00%3A00" xr:uid="{8A9998B1-C3FC-41BE-9591-F842E440A527}"/>
    <hyperlink ref="AE759" r:id="rId3576" display="https://barchartcanvas.azurewebsites.net/Report/GetAccountNumberDetails?accountNumber=David%20Clark&amp;selectedDate=09%2F02%2F2024%2000%3A00%3A00&amp;selectedEndDate=10%2F02%2F2024%2000%3A00%3A00" xr:uid="{95B2E1DD-8B13-4856-BD1B-75BA9BD5AFFF}"/>
    <hyperlink ref="AI759" r:id="rId3577" tooltip="98cbf8e1-69e5-4752-9091-88acfeb3625d" display="https://barchartcanvas.azurewebsites.net/Report/GetSessionDetails?sessionId=98cbf8e1-69e5-4752-9091-88acfeb3625d&amp;selectedDate=09%2F02%2F2024%2000%3A00%3A00&amp;selectedEndDate=10%2F02%2F2024%2000%3A00%3A00" xr:uid="{3A10B001-597D-4466-9C3C-4A03BCDE0983}"/>
    <hyperlink ref="AB760" r:id="rId3578" tooltip="Heffernan Group" display="https://barchartcanvas.azurewebsites.net/Report/GetAgencyNameDetail?agencyName=Heffernan%20Group&amp;selectedDate=09%2F02%2F2024%2000%3A00%3A00&amp;selectedEndDate=10%2F02%2F2024%2000%3A00%3A00" xr:uid="{2A9C7CB6-FCE0-4BCE-B45D-46DC8993F759}"/>
    <hyperlink ref="AD760" r:id="rId3579" display="https://barchartcanvas.azurewebsites.net/Report/GetQuotationNumberDetails?accountNumber=QQ575210000&amp;selectedDate=09%2F02%2F2024%2000%3A00%3A00&amp;selectedEndDate=10%2F02%2F2024%2000%3A00%3A00" xr:uid="{52A736B5-7DE0-4923-911F-DDA5B39CED05}"/>
    <hyperlink ref="AE760" r:id="rId3580" display="https://barchartcanvas.azurewebsites.net/Report/GetAccountNumberDetails?accountNumber=David%20Clark&amp;selectedDate=09%2F02%2F2024%2000%3A00%3A00&amp;selectedEndDate=10%2F02%2F2024%2000%3A00%3A00" xr:uid="{A238EE6A-5467-4A85-A803-2F5678671468}"/>
    <hyperlink ref="AI760" r:id="rId3581" tooltip="6e11b33a-7347-42da-b37b-d342b26de21b" display="https://barchartcanvas.azurewebsites.net/Report/GetSessionDetails?sessionId=6e11b33a-7347-42da-b37b-d342b26de21b&amp;selectedDate=09%2F02%2F2024%2000%3A00%3A00&amp;selectedEndDate=10%2F02%2F2024%2000%3A00%3A00" xr:uid="{57EE7B78-1A79-4075-B700-CC5FFD0F1BBA}"/>
    <hyperlink ref="AB761" r:id="rId3582" tooltip="Heffernan Group" display="https://barchartcanvas.azurewebsites.net/Report/GetAgencyNameDetail?agencyName=Heffernan%20Group&amp;selectedDate=09%2F02%2F2024%2000%3A00%3A00&amp;selectedEndDate=10%2F02%2F2024%2000%3A00%3A00" xr:uid="{167F6382-9BFA-4D49-93C3-D72483C41B9F}"/>
    <hyperlink ref="AD761" r:id="rId3583" display="https://barchartcanvas.azurewebsites.net/Report/GetQuotationNumberDetails?accountNumber=QQ5340110000&amp;selectedDate=09%2F02%2F2024%2000%3A00%3A00&amp;selectedEndDate=10%2F02%2F2024%2000%3A00%3A00" xr:uid="{A77BBFA0-DD83-4AA0-9282-1E89A764343B}"/>
    <hyperlink ref="AE761" r:id="rId3584" display="https://barchartcanvas.azurewebsites.net/Report/GetAccountNumberDetails?accountNumber=Jane%20Smith&amp;selectedDate=09%2F02%2F2024%2000%3A00%3A00&amp;selectedEndDate=10%2F02%2F2024%2000%3A00%3A00" xr:uid="{57511B77-F301-41A2-9387-582013DFF4B1}"/>
    <hyperlink ref="AI761" r:id="rId3585" tooltip="37f4acdf-44f3-4ca8-971b-a7b963428ef0" display="https://barchartcanvas.azurewebsites.net/Report/GetSessionDetails?sessionId=37f4acdf-44f3-4ca8-971b-a7b963428ef0&amp;selectedDate=09%2F02%2F2024%2000%3A00%3A00&amp;selectedEndDate=10%2F02%2F2024%2000%3A00%3A00" xr:uid="{E9DA6809-2921-4190-A775-C9DADAC5A033}"/>
    <hyperlink ref="AB762" r:id="rId3586" tooltip="Alliant Insurance Service" display="https://barchartcanvas.azurewebsites.net/Report/GetAgencyNameDetail?agencyName=Alliant%20Insurance%20Service&amp;selectedDate=09%2F02%2F2024%2000%3A00%3A00&amp;selectedEndDate=10%2F02%2F2024%2000%3A00%3A00" xr:uid="{D72AEBE3-F4AE-4B84-BD18-A2289D8DA7CC}"/>
    <hyperlink ref="AD762" r:id="rId3587" display="https://barchartcanvas.azurewebsites.net/Report/GetQuotationNumberDetails?accountNumber=QQ5135610000&amp;selectedDate=09%2F02%2F2024%2000%3A00%3A00&amp;selectedEndDate=10%2F02%2F2024%2000%3A00%3A00" xr:uid="{8A175FAE-1A48-4A42-827E-9C9BDE471656}"/>
    <hyperlink ref="AE762" r:id="rId3588" display="https://barchartcanvas.azurewebsites.net/Report/GetAccountNumberDetails?accountNumber=Sophia%20Taylor&amp;selectedDate=09%2F02%2F2024%2000%3A00%3A00&amp;selectedEndDate=10%2F02%2F2024%2000%3A00%3A00" xr:uid="{DB2C07C9-06C5-4968-BA8A-0B0C5C30BBFD}"/>
    <hyperlink ref="AI762" r:id="rId3589" tooltip="3f163a94-3c00-4065-b8a6-b2ecdc67fc4e" display="https://barchartcanvas.azurewebsites.net/Report/GetSessionDetails?sessionId=3f163a94-3c00-4065-b8a6-b2ecdc67fc4e&amp;selectedDate=09%2F02%2F2024%2000%3A00%3A00&amp;selectedEndDate=10%2F02%2F2024%2000%3A00%3A00" xr:uid="{B732980F-EFEB-424F-8FBF-2A07F4C8AFC9}"/>
    <hyperlink ref="AB763" r:id="rId3590" tooltip="Cottingham and Butter Inc" display="https://barchartcanvas.azurewebsites.net/Report/GetAgencyNameDetail?agencyName=Cottingham%20and%20Butter%20Inc&amp;selectedDate=09%2F02%2F2024%2000%3A00%3A00&amp;selectedEndDate=10%2F02%2F2024%2000%3A00%3A00" xr:uid="{D080F769-183D-4942-9EF4-9BEB740DB6C1}"/>
    <hyperlink ref="AD763" r:id="rId3591" display="https://barchartcanvas.azurewebsites.net/Report/GetQuotationNumberDetails?accountNumber=QQ2194510000&amp;selectedDate=09%2F02%2F2024%2000%3A00%3A00&amp;selectedEndDate=10%2F02%2F2024%2000%3A00%3A00" xr:uid="{22DC187C-2D22-49BB-8925-8F851FD8C815}"/>
    <hyperlink ref="AE763" r:id="rId3592" display="https://barchartcanvas.azurewebsites.net/Report/GetAccountNumberDetails?accountNumber=Jane%20Smith&amp;selectedDate=09%2F02%2F2024%2000%3A00%3A00&amp;selectedEndDate=10%2F02%2F2024%2000%3A00%3A00" xr:uid="{384A7899-805B-45A0-BDBD-36DB60B6FA87}"/>
    <hyperlink ref="AI763" r:id="rId3593" tooltip="04b59347-2379-4da1-9cc9-ddd034f7f06c" display="https://barchartcanvas.azurewebsites.net/Report/GetSessionDetails?sessionId=04b59347-2379-4da1-9cc9-ddd034f7f06c&amp;selectedDate=09%2F02%2F2024%2000%3A00%3A00&amp;selectedEndDate=10%2F02%2F2024%2000%3A00%3A00" xr:uid="{021AE7F5-2874-493E-907E-8C1A59793D8C}"/>
    <hyperlink ref="AB764" r:id="rId3594" tooltip="Premier Group" display="https://barchartcanvas.azurewebsites.net/Report/GetAgencyNameDetail?agencyName=Premier%20Group&amp;selectedDate=09%2F02%2F2024%2000%3A00%3A00&amp;selectedEndDate=10%2F02%2F2024%2000%3A00%3A00" xr:uid="{A834C19F-D0AF-47BB-AAF2-F30902C8DDE5}"/>
    <hyperlink ref="AD764" r:id="rId3595" display="https://barchartcanvas.azurewebsites.net/Report/GetQuotationNumberDetails?accountNumber=QQ772310000&amp;selectedDate=09%2F02%2F2024%2000%3A00%3A00&amp;selectedEndDate=10%2F02%2F2024%2000%3A00%3A00" xr:uid="{74C75380-9D89-4CE9-8935-20B5817B1E34}"/>
    <hyperlink ref="AE764" r:id="rId3596" display="https://barchartcanvas.azurewebsites.net/Report/GetAccountNumberDetails?accountNumber=Michael%20White&amp;selectedDate=09%2F02%2F2024%2000%3A00%3A00&amp;selectedEndDate=10%2F02%2F2024%2000%3A00%3A00" xr:uid="{6B44F3FD-D9CA-4E2C-93F8-8ABD2C94CCBB}"/>
    <hyperlink ref="AI764" r:id="rId3597" tooltip="3603c19c-c13c-49ab-9bfb-a104851b9b94" display="https://barchartcanvas.azurewebsites.net/Report/GetSessionDetails?sessionId=3603c19c-c13c-49ab-9bfb-a104851b9b94&amp;selectedDate=09%2F02%2F2024%2000%3A00%3A00&amp;selectedEndDate=10%2F02%2F2024%2000%3A00%3A00" xr:uid="{FAF82011-D207-4B77-85E6-A3A2C06590A4}"/>
    <hyperlink ref="AB765" r:id="rId3598" tooltip="Locton Cos LLC" display="https://barchartcanvas.azurewebsites.net/Report/GetAgencyNameDetail?agencyName=Locton%20Cos%20LLC&amp;selectedDate=09%2F02%2F2024%2000%3A00%3A00&amp;selectedEndDate=10%2F02%2F2024%2000%3A00%3A00" xr:uid="{AA5483AC-4CB9-4597-B12F-1BC30DF3ED71}"/>
    <hyperlink ref="AD765" r:id="rId3599" display="https://barchartcanvas.azurewebsites.net/Report/GetQuotationNumberDetails?accountNumber=QQ3850310000&amp;selectedDate=09%2F02%2F2024%2000%3A00%3A00&amp;selectedEndDate=10%2F02%2F2024%2000%3A00%3A00" xr:uid="{2863F355-367F-4FA9-BFC5-57914C51716F}"/>
    <hyperlink ref="AE765" r:id="rId3600" display="https://barchartcanvas.azurewebsites.net/Report/GetAccountNumberDetails?accountNumber=Liam%20Anderson&amp;selectedDate=09%2F02%2F2024%2000%3A00%3A00&amp;selectedEndDate=10%2F02%2F2024%2000%3A00%3A00" xr:uid="{225FE322-E3D5-417E-B4C5-6FFFF23114FB}"/>
    <hyperlink ref="AI765" r:id="rId3601" tooltip="3402c7b8-7242-4b54-9940-fd8ce879eddb" display="https://barchartcanvas.azurewebsites.net/Report/GetSessionDetails?sessionId=3402c7b8-7242-4b54-9940-fd8ce879eddb&amp;selectedDate=09%2F02%2F2024%2000%3A00%3A00&amp;selectedEndDate=10%2F02%2F2024%2000%3A00%3A00" xr:uid="{E6F5E484-D858-47B9-96B2-2CE8D9D1E62D}"/>
    <hyperlink ref="AB766" r:id="rId3602" tooltip="Robertson Ryan and Associate Agency" display="https://barchartcanvas.azurewebsites.net/Report/GetAgencyNameDetail?agencyName=Robertson%20Ryan%20and%20Associate%20Agency&amp;selectedDate=09%2F02%2F2024%2000%3A00%3A00&amp;selectedEndDate=10%2F02%2F2024%2000%3A00%3A00" xr:uid="{75B349CD-8711-4DF7-86C3-B40C33C649A9}"/>
    <hyperlink ref="AD766" r:id="rId3603" display="https://barchartcanvas.azurewebsites.net/Report/GetQuotationNumberDetails?accountNumber=QQ3823510000&amp;selectedDate=09%2F02%2F2024%2000%3A00%3A00&amp;selectedEndDate=10%2F02%2F2024%2000%3A00%3A00" xr:uid="{A8781996-2197-4A62-BF69-80F1BE3926B8}"/>
    <hyperlink ref="AE766" r:id="rId3604" display="https://barchartcanvas.azurewebsites.net/Report/GetAccountNumberDetails?accountNumber=Sophia%20Taylor&amp;selectedDate=09%2F02%2F2024%2000%3A00%3A00&amp;selectedEndDate=10%2F02%2F2024%2000%3A00%3A00" xr:uid="{A8A2ECC0-5D24-4D0C-89D8-8078DD5A3EE2}"/>
    <hyperlink ref="AI766" r:id="rId3605" tooltip="df43e384-21e4-4707-aaa0-409ff7a32756" display="https://barchartcanvas.azurewebsites.net/Report/GetSessionDetails?sessionId=df43e384-21e4-4707-aaa0-409ff7a32756&amp;selectedDate=09%2F02%2F2024%2000%3A00%3A00&amp;selectedEndDate=10%2F02%2F2024%2000%3A00%3A00" xr:uid="{82EADA12-45B3-49CB-B1A1-65DFFC1E6190}"/>
    <hyperlink ref="AB767" r:id="rId3606" tooltip="Horton Group Inc" display="https://barchartcanvas.azurewebsites.net/Report/GetAgencyNameDetail?agencyName=Horton%20Group%20Inc&amp;selectedDate=09%2F02%2F2024%2000%3A00%3A00&amp;selectedEndDate=10%2F02%2F2024%2000%3A00%3A00" xr:uid="{299B7538-1360-46E0-BD0A-73F2AC4D387C}"/>
    <hyperlink ref="AD767" r:id="rId3607" display="https://barchartcanvas.azurewebsites.net/Report/GetQuotationNumberDetails?accountNumber=QQ7010610000&amp;selectedDate=09%2F02%2F2024%2000%3A00%3A00&amp;selectedEndDate=10%2F02%2F2024%2000%3A00%3A00" xr:uid="{D220DCF7-2020-4A61-91BD-0456EEB3684B}"/>
    <hyperlink ref="AE767" r:id="rId3608" display="https://barchartcanvas.azurewebsites.net/Report/GetAccountNumberDetails?accountNumber=Anil%27s%20Account&amp;selectedDate=09%2F02%2F2024%2000%3A00%3A00&amp;selectedEndDate=10%2F02%2F2024%2000%3A00%3A00" xr:uid="{914F9730-8178-4A83-8E7D-7A69DD21ED36}"/>
    <hyperlink ref="AI767" r:id="rId3609" tooltip="6cb5b5a8-06d3-4eaf-8103-ee90168cd1e1" display="https://barchartcanvas.azurewebsites.net/Report/GetSessionDetails?sessionId=6cb5b5a8-06d3-4eaf-8103-ee90168cd1e1&amp;selectedDate=09%2F02%2F2024%2000%3A00%3A00&amp;selectedEndDate=10%2F02%2F2024%2000%3A00%3A00" xr:uid="{07D4475B-A834-46C7-A159-321AAB74D9B9}"/>
    <hyperlink ref="AB768" r:id="rId3610" tooltip="Patroit Insurance Services Inc" display="https://barchartcanvas.azurewebsites.net/Report/GetAgencyNameDetail?agencyName=Patroit%20Insurance%20Services%20Inc&amp;selectedDate=09%2F02%2F2024%2000%3A00%3A00&amp;selectedEndDate=10%2F02%2F2024%2000%3A00%3A00" xr:uid="{B8DD303B-6A1D-4BDA-94ED-A87A8A180340}"/>
    <hyperlink ref="AD768" r:id="rId3611" display="https://barchartcanvas.azurewebsites.net/Report/GetQuotationNumberDetails?accountNumber=QQ5539010000&amp;selectedDate=09%2F02%2F2024%2000%3A00%3A00&amp;selectedEndDate=10%2F02%2F2024%2000%3A00%3A00" xr:uid="{87EA5A48-0E45-4C2F-8875-CCF61926F994}"/>
    <hyperlink ref="AE768" r:id="rId3612" display="https://barchartcanvas.azurewebsites.net/Report/GetAccountNumberDetails?accountNumber=Michael%20White&amp;selectedDate=09%2F02%2F2024%2000%3A00%3A00&amp;selectedEndDate=10%2F02%2F2024%2000%3A00%3A00" xr:uid="{ED128E2D-D7CF-4334-BCA3-A1A59B236380}"/>
    <hyperlink ref="AI768" r:id="rId3613" tooltip="ef03a38b-7230-47e0-ac8d-1061e3587d3b" display="https://barchartcanvas.azurewebsites.net/Report/GetSessionDetails?sessionId=ef03a38b-7230-47e0-ac8d-1061e3587d3b&amp;selectedDate=09%2F02%2F2024%2000%3A00%3A00&amp;selectedEndDate=10%2F02%2F2024%2000%3A00%3A00" xr:uid="{7CAF2113-B6CE-4A6E-AE59-14022A32E972}"/>
    <hyperlink ref="AB769" r:id="rId3614" tooltip="Towne Insurance" display="https://barchartcanvas.azurewebsites.net/Report/GetAgencyNameDetail?agencyName=Towne%20Insurance&amp;selectedDate=09%2F02%2F2024%2000%3A00%3A00&amp;selectedEndDate=10%2F02%2F2024%2000%3A00%3A00" xr:uid="{A3EF3BDF-6AA2-45C7-A54A-D7E70363C8FA}"/>
    <hyperlink ref="AD769" r:id="rId3615" display="https://barchartcanvas.azurewebsites.net/Report/GetQuotationNumberDetails?accountNumber=QQ7535210000&amp;selectedDate=09%2F02%2F2024%2000%3A00%3A00&amp;selectedEndDate=10%2F02%2F2024%2000%3A00%3A00" xr:uid="{8684F64F-D86C-47B1-8133-81AF02DDC681}"/>
    <hyperlink ref="AE769" r:id="rId3616" display="https://barchartcanvas.azurewebsites.net/Report/GetAccountNumberDetails?accountNumber=Jane%20Smith&amp;selectedDate=09%2F02%2F2024%2000%3A00%3A00&amp;selectedEndDate=10%2F02%2F2024%2000%3A00%3A00" xr:uid="{4A2B6204-E46D-44BE-A2D4-544E17A95586}"/>
    <hyperlink ref="AI769" r:id="rId3617" tooltip="b7922df6-d30a-4544-8130-e8683f4e8241" display="https://barchartcanvas.azurewebsites.net/Report/GetSessionDetails?sessionId=b7922df6-d30a-4544-8130-e8683f4e8241&amp;selectedDate=09%2F02%2F2024%2000%3A00%3A00&amp;selectedEndDate=10%2F02%2F2024%2000%3A00%3A00" xr:uid="{97E4F67A-BF03-4620-885F-BD029A3CD46D}"/>
    <hyperlink ref="AB770" r:id="rId3618" tooltip="Locton Cos LLC" display="https://barchartcanvas.azurewebsites.net/Report/GetAgencyNameDetail?agencyName=Locton%20Cos%20LLC&amp;selectedDate=09%2F02%2F2024%2000%3A00%3A00&amp;selectedEndDate=10%2F02%2F2024%2000%3A00%3A00" xr:uid="{CE7D74D7-924E-4D96-8CF1-599EBD0200BC}"/>
    <hyperlink ref="AD770" r:id="rId3619" display="https://barchartcanvas.azurewebsites.net/Report/GetQuotationNumberDetails?accountNumber=QQ5988610000&amp;selectedDate=09%2F02%2F2024%2000%3A00%3A00&amp;selectedEndDate=10%2F02%2F2024%2000%3A00%3A00" xr:uid="{68DE37F7-B9F8-492D-9BD8-995D47641D60}"/>
    <hyperlink ref="AE770" r:id="rId3620" display="https://barchartcanvas.azurewebsites.net/Report/GetAccountNumberDetails?accountNumber=Michael%20White&amp;selectedDate=09%2F02%2F2024%2000%3A00%3A00&amp;selectedEndDate=10%2F02%2F2024%2000%3A00%3A00" xr:uid="{17FB4CC0-248A-4ADA-87B5-307A9AEB162D}"/>
    <hyperlink ref="AI770" r:id="rId3621" tooltip="18ad7336-dfce-4737-94e2-a13ed12842f6" display="https://barchartcanvas.azurewebsites.net/Report/GetSessionDetails?sessionId=18ad7336-dfce-4737-94e2-a13ed12842f6&amp;selectedDate=09%2F02%2F2024%2000%3A00%3A00&amp;selectedEndDate=10%2F02%2F2024%2000%3A00%3A00" xr:uid="{5504CEEF-68B5-41EB-97A1-4168D84752E2}"/>
    <hyperlink ref="AB771" r:id="rId3622" tooltip="Hylant Group Inc" display="https://barchartcanvas.azurewebsites.net/Report/GetAgencyNameDetail?agencyName=Hylant%20Group%20Inc&amp;selectedDate=09%2F02%2F2024%2000%3A00%3A00&amp;selectedEndDate=10%2F02%2F2024%2000%3A00%3A00" xr:uid="{1B738028-0D79-4EE7-ACBE-09221A71C57A}"/>
    <hyperlink ref="AD771" r:id="rId3623" display="https://barchartcanvas.azurewebsites.net/Report/GetQuotationNumberDetails?accountNumber=QQ4969910000&amp;selectedDate=09%2F02%2F2024%2000%3A00%3A00&amp;selectedEndDate=10%2F02%2F2024%2000%3A00%3A00" xr:uid="{C3D09C3E-D358-41DC-B8F0-74CF63A45965}"/>
    <hyperlink ref="AE771" r:id="rId3624" display="https://barchartcanvas.azurewebsites.net/Report/GetAccountNumberDetails?accountNumber=Michael%20White&amp;selectedDate=09%2F02%2F2024%2000%3A00%3A00&amp;selectedEndDate=10%2F02%2F2024%2000%3A00%3A00" xr:uid="{EFB25EC6-7980-44D7-AA22-3516940258F4}"/>
    <hyperlink ref="AI771" r:id="rId3625" tooltip="4a4cf648-167d-4bf6-854c-458bafe0d06f" display="https://barchartcanvas.azurewebsites.net/Report/GetSessionDetails?sessionId=4a4cf648-167d-4bf6-854c-458bafe0d06f&amp;selectedDate=09%2F02%2F2024%2000%3A00%3A00&amp;selectedEndDate=10%2F02%2F2024%2000%3A00%3A00" xr:uid="{082B5C15-D671-4055-BDCF-D440F729B30C}"/>
    <hyperlink ref="AB772" r:id="rId3626" tooltip="Cottingham and Butter Inc" display="https://barchartcanvas.azurewebsites.net/Report/GetAgencyNameDetail?agencyName=Cottingham%20and%20Butter%20Inc&amp;selectedDate=09%2F02%2F2024%2000%3A00%3A00&amp;selectedEndDate=10%2F02%2F2024%2000%3A00%3A00" xr:uid="{C872FAA5-EFBB-4DCD-BC11-2B9DF3A45F96}"/>
    <hyperlink ref="AD772" r:id="rId3627" display="https://barchartcanvas.azurewebsites.net/Report/GetQuotationNumberDetails?accountNumber=QQ3488210000&amp;selectedDate=09%2F02%2F2024%2000%3A00%3A00&amp;selectedEndDate=10%2F02%2F2024%2000%3A00%3A00" xr:uid="{9EB738E5-F6A7-480B-88A6-FABE2930885F}"/>
    <hyperlink ref="AE772" r:id="rId3628" display="https://barchartcanvas.azurewebsites.net/Report/GetAccountNumberDetails?accountNumber=Olivia%20Martinez&amp;selectedDate=09%2F02%2F2024%2000%3A00%3A00&amp;selectedEndDate=10%2F02%2F2024%2000%3A00%3A00" xr:uid="{8AB7445B-D13A-4586-9A8B-5B2DBAB94194}"/>
    <hyperlink ref="AI772" r:id="rId3629" tooltip="d442312a-b98f-466b-8804-fab2a634358e" display="https://barchartcanvas.azurewebsites.net/Report/GetSessionDetails?sessionId=d442312a-b98f-466b-8804-fab2a634358e&amp;selectedDate=09%2F02%2F2024%2000%3A00%3A00&amp;selectedEndDate=10%2F02%2F2024%2000%3A00%3A00" xr:uid="{8F072ED6-5758-4B03-8AB6-C5FE852AFBFF}"/>
    <hyperlink ref="AB773" r:id="rId3630" tooltip="Alliant Insurance Service" display="https://barchartcanvas.azurewebsites.net/Report/GetAgencyNameDetail?agencyName=Alliant%20Insurance%20Service&amp;selectedDate=09%2F02%2F2024%2000%3A00%3A00&amp;selectedEndDate=10%2F02%2F2024%2000%3A00%3A00" xr:uid="{8E0D4286-CE25-4F73-A6CD-4981772807D7}"/>
    <hyperlink ref="AD773" r:id="rId3631" display="https://barchartcanvas.azurewebsites.net/Report/GetQuotationNumberDetails?accountNumber=QQ5673510000&amp;selectedDate=09%2F02%2F2024%2000%3A00%3A00&amp;selectedEndDate=10%2F02%2F2024%2000%3A00%3A00" xr:uid="{32C9063E-F20C-41F7-82AC-751E1AAF03E0}"/>
    <hyperlink ref="AE773" r:id="rId3632" display="https://barchartcanvas.azurewebsites.net/Report/GetAccountNumberDetails?accountNumber=John%20Doe&amp;selectedDate=09%2F02%2F2024%2000%3A00%3A00&amp;selectedEndDate=10%2F02%2F2024%2000%3A00%3A00" xr:uid="{A3B0FB63-B045-48C3-B401-21D9D9620C91}"/>
    <hyperlink ref="AI773" r:id="rId3633" tooltip="bd58d7cd-02ea-46a9-a367-d14f8cf57dd4" display="https://barchartcanvas.azurewebsites.net/Report/GetSessionDetails?sessionId=bd58d7cd-02ea-46a9-a367-d14f8cf57dd4&amp;selectedDate=09%2F02%2F2024%2000%3A00%3A00&amp;selectedEndDate=10%2F02%2F2024%2000%3A00%3A00" xr:uid="{F76E4B20-A5C1-443E-B467-28D9105FA408}"/>
    <hyperlink ref="AB774" r:id="rId3634" tooltip="Towne Insurance" display="https://barchartcanvas.azurewebsites.net/Report/GetAgencyNameDetail?agencyName=Towne%20Insurance&amp;selectedDate=09%2F02%2F2024%2000%3A00%3A00&amp;selectedEndDate=10%2F02%2F2024%2000%3A00%3A00" xr:uid="{40E94957-BFFF-408C-AF03-0509E52C92B0}"/>
    <hyperlink ref="AD774" r:id="rId3635" display="https://barchartcanvas.azurewebsites.net/Report/GetQuotationNumberDetails?accountNumber=QQ4556810000&amp;selectedDate=09%2F02%2F2024%2000%3A00%3A00&amp;selectedEndDate=10%2F02%2F2024%2000%3A00%3A00" xr:uid="{BB85E23A-EAF1-442E-B84E-C92BD62ED02E}"/>
    <hyperlink ref="AE774" r:id="rId3636" display="https://barchartcanvas.azurewebsites.net/Report/GetAccountNumberDetails?accountNumber=Sophia%20Taylor&amp;selectedDate=09%2F02%2F2024%2000%3A00%3A00&amp;selectedEndDate=10%2F02%2F2024%2000%3A00%3A00" xr:uid="{33BB8E18-97D1-4D68-9758-AE2C84F1671B}"/>
    <hyperlink ref="AI774" r:id="rId3637" tooltip="7691a3be-c1d6-4b81-865c-a0ce8b12414e" display="https://barchartcanvas.azurewebsites.net/Report/GetSessionDetails?sessionId=7691a3be-c1d6-4b81-865c-a0ce8b12414e&amp;selectedDate=09%2F02%2F2024%2000%3A00%3A00&amp;selectedEndDate=10%2F02%2F2024%2000%3A00%3A00" xr:uid="{2A23DF95-7F75-488D-AF35-040A6478DD3C}"/>
    <hyperlink ref="AB775" r:id="rId3638" tooltip="Alliant Insurance Service" display="https://barchartcanvas.azurewebsites.net/Report/GetAgencyNameDetail?agencyName=Alliant%20Insurance%20Service&amp;selectedDate=09%2F02%2F2024%2000%3A00%3A00&amp;selectedEndDate=10%2F02%2F2024%2000%3A00%3A00" xr:uid="{706FBEB2-F09B-4F46-95F5-788995E37292}"/>
    <hyperlink ref="AD775" r:id="rId3639" display="https://barchartcanvas.azurewebsites.net/Report/GetQuotationNumberDetails?accountNumber=QQ1215810000&amp;selectedDate=09%2F02%2F2024%2000%3A00%3A00&amp;selectedEndDate=10%2F02%2F2024%2000%3A00%3A00" xr:uid="{85543C63-8CF2-4230-BD04-9C8347D28006}"/>
    <hyperlink ref="AE775" r:id="rId3640" display="https://barchartcanvas.azurewebsites.net/Report/GetAccountNumberDetails?accountNumber=Emily%20Brown&amp;selectedDate=09%2F02%2F2024%2000%3A00%3A00&amp;selectedEndDate=10%2F02%2F2024%2000%3A00%3A00" xr:uid="{A5A6DA03-761D-4F83-88CD-A501461DADA6}"/>
    <hyperlink ref="AI775" r:id="rId3641" tooltip="20e90d73-d484-4892-b30d-677a3ae10c9b" display="https://barchartcanvas.azurewebsites.net/Report/GetSessionDetails?sessionId=20e90d73-d484-4892-b30d-677a3ae10c9b&amp;selectedDate=09%2F02%2F2024%2000%3A00%3A00&amp;selectedEndDate=10%2F02%2F2024%2000%3A00%3A00" xr:uid="{F7EEC98B-3A4F-4E9A-AD3F-1B97F5737DDD}"/>
    <hyperlink ref="AB776" r:id="rId3642" tooltip="Alliant Insurance Service" display="https://barchartcanvas.azurewebsites.net/Report/GetAgencyNameDetail?agencyName=Alliant%20Insurance%20Service&amp;selectedDate=09%2F02%2F2024%2000%3A00%3A00&amp;selectedEndDate=10%2F02%2F2024%2000%3A00%3A00" xr:uid="{8AE8060C-79FB-4864-A390-35A76C1DE601}"/>
    <hyperlink ref="AD776" r:id="rId3643" display="https://barchartcanvas.azurewebsites.net/Report/GetQuotationNumberDetails?accountNumber=QQ6279910000&amp;selectedDate=09%2F02%2F2024%2000%3A00%3A00&amp;selectedEndDate=10%2F02%2F2024%2000%3A00%3A00" xr:uid="{AB06790F-C610-4BDF-816D-D20FD55DA6A5}"/>
    <hyperlink ref="AE776" r:id="rId3644" display="https://barchartcanvas.azurewebsites.net/Report/GetAccountNumberDetails?accountNumber=Sophia%20Taylor&amp;selectedDate=09%2F02%2F2024%2000%3A00%3A00&amp;selectedEndDate=10%2F02%2F2024%2000%3A00%3A00" xr:uid="{41A5229A-ED13-4CAD-92FA-875EEFD345AA}"/>
    <hyperlink ref="AI776" r:id="rId3645" tooltip="f170a050-9d07-4d34-9dd1-25ac32d8f22a" display="https://barchartcanvas.azurewebsites.net/Report/GetSessionDetails?sessionId=f170a050-9d07-4d34-9dd1-25ac32d8f22a&amp;selectedDate=09%2F02%2F2024%2000%3A00%3A00&amp;selectedEndDate=10%2F02%2F2024%2000%3A00%3A00" xr:uid="{073B5136-D04E-4541-9ABC-AD3A32B55198}"/>
    <hyperlink ref="AB777" r:id="rId3646" tooltip="Alliant Insurance Service" display="https://barchartcanvas.azurewebsites.net/Report/GetAgencyNameDetail?agencyName=Alliant%20Insurance%20Service&amp;selectedDate=09%2F02%2F2024%2000%3A00%3A00&amp;selectedEndDate=10%2F02%2F2024%2000%3A00%3A00" xr:uid="{AB0C1239-3F33-48F7-93E5-F63149C89328}"/>
    <hyperlink ref="AD777" r:id="rId3647" display="https://barchartcanvas.azurewebsites.net/Report/GetQuotationNumberDetails?accountNumber=QQ6418510000&amp;selectedDate=09%2F02%2F2024%2000%3A00%3A00&amp;selectedEndDate=10%2F02%2F2024%2000%3A00%3A00" xr:uid="{FAA8AB28-13F0-4DAF-BD14-0730638E8B75}"/>
    <hyperlink ref="AE777" r:id="rId3648" display="https://barchartcanvas.azurewebsites.net/Report/GetAccountNumberDetails?accountNumber=Liam%20Anderson&amp;selectedDate=09%2F02%2F2024%2000%3A00%3A00&amp;selectedEndDate=10%2F02%2F2024%2000%3A00%3A00" xr:uid="{24560DAB-18B7-4768-B503-889DAE664F1C}"/>
    <hyperlink ref="AI777" r:id="rId3649" tooltip="d3a512bf-a4d8-44ea-97d0-b0cf51057fe4" display="https://barchartcanvas.azurewebsites.net/Report/GetSessionDetails?sessionId=d3a512bf-a4d8-44ea-97d0-b0cf51057fe4&amp;selectedDate=09%2F02%2F2024%2000%3A00%3A00&amp;selectedEndDate=10%2F02%2F2024%2000%3A00%3A00" xr:uid="{1186F498-0652-47D6-8553-176EB51A8F6D}"/>
    <hyperlink ref="AB778" r:id="rId3650" tooltip="Hub International Ltd" display="https://barchartcanvas.azurewebsites.net/Report/GetAgencyNameDetail?agencyName=Hub%20International%20Ltd&amp;selectedDate=09%2F02%2F2024%2000%3A00%3A00&amp;selectedEndDate=10%2F02%2F2024%2000%3A00%3A00" xr:uid="{F61AD6A9-11B9-4450-BACF-B03E592E8031}"/>
    <hyperlink ref="AD778" r:id="rId3651" display="https://barchartcanvas.azurewebsites.net/Report/GetQuotationNumberDetails?accountNumber=QQ5282310000&amp;selectedDate=09%2F02%2F2024%2000%3A00%3A00&amp;selectedEndDate=10%2F02%2F2024%2000%3A00%3A00" xr:uid="{C48D3B03-357C-4142-8041-01679CAC8E51}"/>
    <hyperlink ref="AE778" r:id="rId3652" display="https://barchartcanvas.azurewebsites.net/Report/GetAccountNumberDetails?accountNumber=Olivia%20Martinez&amp;selectedDate=09%2F02%2F2024%2000%3A00%3A00&amp;selectedEndDate=10%2F02%2F2024%2000%3A00%3A00" xr:uid="{8E749360-5EB2-40BA-8E3A-2DD9D18493EA}"/>
    <hyperlink ref="AI778" r:id="rId3653" tooltip="8f40a53d-7d08-48f7-9267-8c480543511f" display="https://barchartcanvas.azurewebsites.net/Report/GetSessionDetails?sessionId=8f40a53d-7d08-48f7-9267-8c480543511f&amp;selectedDate=09%2F02%2F2024%2000%3A00%3A00&amp;selectedEndDate=10%2F02%2F2024%2000%3A00%3A00" xr:uid="{61CEF448-9E5C-49E8-B20A-7636989EC2CE}"/>
    <hyperlink ref="AB779" r:id="rId3654" tooltip="Unison Risk Advisors" display="https://barchartcanvas.azurewebsites.net/Report/GetAgencyNameDetail?agencyName=Unison%20Risk%20Advisors&amp;selectedDate=09%2F02%2F2024%2000%3A00%3A00&amp;selectedEndDate=10%2F02%2F2024%2000%3A00%3A00" xr:uid="{300485CB-82E2-4928-9747-83F7B4F89898}"/>
    <hyperlink ref="AD779" r:id="rId3655" display="https://barchartcanvas.azurewebsites.net/Report/GetQuotationNumberDetails?accountNumber=QQ5165010000&amp;selectedDate=09%2F02%2F2024%2000%3A00%3A00&amp;selectedEndDate=10%2F02%2F2024%2000%3A00%3A00" xr:uid="{3481115C-A4D0-4795-971C-6A9725377535}"/>
    <hyperlink ref="AE779" r:id="rId3656" display="https://barchartcanvas.azurewebsites.net/Report/GetAccountNumberDetails?accountNumber=Liam%20Anderson&amp;selectedDate=09%2F02%2F2024%2000%3A00%3A00&amp;selectedEndDate=10%2F02%2F2024%2000%3A00%3A00" xr:uid="{FF0405F3-06E5-4072-9498-DCDC9B477768}"/>
    <hyperlink ref="AI779" r:id="rId3657" tooltip="f374db0a-ffaa-4d2e-bedd-d82e4b691658" display="https://barchartcanvas.azurewebsites.net/Report/GetSessionDetails?sessionId=f374db0a-ffaa-4d2e-bedd-d82e4b691658&amp;selectedDate=09%2F02%2F2024%2000%3A00%3A00&amp;selectedEndDate=10%2F02%2F2024%2000%3A00%3A00" xr:uid="{CB30DD28-FF3C-4330-A461-24761DC50105}"/>
    <hyperlink ref="AB780" r:id="rId3658" tooltip="Hub International Ltd" display="https://barchartcanvas.azurewebsites.net/Report/GetAgencyNameDetail?agencyName=Hub%20International%20Ltd&amp;selectedDate=09%2F02%2F2024%2000%3A00%3A00&amp;selectedEndDate=10%2F02%2F2024%2000%3A00%3A00" xr:uid="{2C2C2C5B-2FE9-4A3B-B12A-91F11E297828}"/>
    <hyperlink ref="AD780" r:id="rId3659" display="https://barchartcanvas.azurewebsites.net/Report/GetQuotationNumberDetails?accountNumber=QQ7477810000&amp;selectedDate=09%2F02%2F2024%2000%3A00%3A00&amp;selectedEndDate=10%2F02%2F2024%2000%3A00%3A00" xr:uid="{33EFA5AB-EE40-42A6-9B82-6B6BD79A17A6}"/>
    <hyperlink ref="AE780" r:id="rId3660" display="https://barchartcanvas.azurewebsites.net/Report/GetAccountNumberDetails?accountNumber=Michael%20White&amp;selectedDate=09%2F02%2F2024%2000%3A00%3A00&amp;selectedEndDate=10%2F02%2F2024%2000%3A00%3A00" xr:uid="{22568D31-307B-4D53-9475-AC6D633C4785}"/>
    <hyperlink ref="AI780" r:id="rId3661" tooltip="828d50cb-facc-4c4f-a30c-a60139aaf0eb" display="https://barchartcanvas.azurewebsites.net/Report/GetSessionDetails?sessionId=828d50cb-facc-4c4f-a30c-a60139aaf0eb&amp;selectedDate=09%2F02%2F2024%2000%3A00%3A00&amp;selectedEndDate=10%2F02%2F2024%2000%3A00%3A00" xr:uid="{38A0E01B-7446-4EBB-A426-346BEABDD690}"/>
    <hyperlink ref="AB781" r:id="rId3662" tooltip="Hub International Ltd" display="https://barchartcanvas.azurewebsites.net/Report/GetAgencyNameDetail?agencyName=Hub%20International%20Ltd&amp;selectedDate=09%2F02%2F2024%2000%3A00%3A00&amp;selectedEndDate=10%2F02%2F2024%2000%3A00%3A00" xr:uid="{CE27A3BF-DF83-4E75-8341-60AC2FF2BC87}"/>
    <hyperlink ref="AD781" r:id="rId3663" display="https://barchartcanvas.azurewebsites.net/Report/GetQuotationNumberDetails?accountNumber=QQ1771810000&amp;selectedDate=09%2F02%2F2024%2000%3A00%3A00&amp;selectedEndDate=10%2F02%2F2024%2000%3A00%3A00" xr:uid="{5B6414C4-2464-4F5F-B4DC-8A0FC078772B}"/>
    <hyperlink ref="AE781" r:id="rId3664" display="https://barchartcanvas.azurewebsites.net/Report/GetAccountNumberDetails?accountNumber=Olivia%20Martinez&amp;selectedDate=09%2F02%2F2024%2000%3A00%3A00&amp;selectedEndDate=10%2F02%2F2024%2000%3A00%3A00" xr:uid="{73B95CDA-9782-4873-88AB-31A9BEC89BB6}"/>
    <hyperlink ref="AI781" r:id="rId3665" tooltip="aeebe7e3-71ff-4fd5-b1af-b42e240d6df2" display="https://barchartcanvas.azurewebsites.net/Report/GetSessionDetails?sessionId=aeebe7e3-71ff-4fd5-b1af-b42e240d6df2&amp;selectedDate=09%2F02%2F2024%2000%3A00%3A00&amp;selectedEndDate=10%2F02%2F2024%2000%3A00%3A00" xr:uid="{4AD38EBE-5742-472A-B1CC-775204F81067}"/>
    <hyperlink ref="AB782" r:id="rId3666" tooltip="Patroit Insurance Services Inc" display="https://barchartcanvas.azurewebsites.net/Report/GetAgencyNameDetail?agencyName=Patroit%20Insurance%20Services%20Inc&amp;selectedDate=09%2F02%2F2024%2000%3A00%3A00&amp;selectedEndDate=10%2F02%2F2024%2000%3A00%3A00" xr:uid="{14E3ECFE-8F9B-48C7-A8FC-19A799EE2708}"/>
    <hyperlink ref="AD782" r:id="rId3667" display="https://barchartcanvas.azurewebsites.net/Report/GetQuotationNumberDetails?accountNumber=QQ2465710000&amp;selectedDate=09%2F02%2F2024%2000%3A00%3A00&amp;selectedEndDate=10%2F02%2F2024%2000%3A00%3A00" xr:uid="{30A788BD-65CA-4CE4-B1D7-716F366614AC}"/>
    <hyperlink ref="AE782" r:id="rId3668" display="https://barchartcanvas.azurewebsites.net/Report/GetAccountNumberDetails?accountNumber=Michael%20White&amp;selectedDate=09%2F02%2F2024%2000%3A00%3A00&amp;selectedEndDate=10%2F02%2F2024%2000%3A00%3A00" xr:uid="{48B989F1-42F3-4CD3-9E83-0AC72DFF51ED}"/>
    <hyperlink ref="AI782" r:id="rId3669" tooltip="f02bb81f-35f1-42a6-9968-a56891bdb04e" display="https://barchartcanvas.azurewebsites.net/Report/GetSessionDetails?sessionId=f02bb81f-35f1-42a6-9968-a56891bdb04e&amp;selectedDate=09%2F02%2F2024%2000%3A00%3A00&amp;selectedEndDate=10%2F02%2F2024%2000%3A00%3A00" xr:uid="{9660B5DF-C394-4806-9692-28F0D7C571A6}"/>
    <hyperlink ref="AB783" r:id="rId3670" tooltip="Locton Cos LLC" display="https://barchartcanvas.azurewebsites.net/Report/GetAgencyNameDetail?agencyName=Locton%20Cos%20LLC&amp;selectedDate=09%2F02%2F2024%2000%3A00%3A00&amp;selectedEndDate=10%2F02%2F2024%2000%3A00%3A00" xr:uid="{57A4F0E9-7732-4741-B929-E14C83EEC1BF}"/>
    <hyperlink ref="AD783" r:id="rId3671" display="https://barchartcanvas.azurewebsites.net/Report/GetQuotationNumberDetails?accountNumber=QQ8045510000&amp;selectedDate=09%2F02%2F2024%2000%3A00%3A00&amp;selectedEndDate=10%2F02%2F2024%2000%3A00%3A00" xr:uid="{1B17444D-EB30-4813-9D19-DF80376CF495}"/>
    <hyperlink ref="AE783" r:id="rId3672" display="https://barchartcanvas.azurewebsites.net/Report/GetAccountNumberDetails?accountNumber=Jane%20Smith&amp;selectedDate=09%2F02%2F2024%2000%3A00%3A00&amp;selectedEndDate=10%2F02%2F2024%2000%3A00%3A00" xr:uid="{7235987D-FD6D-4465-B565-338694B69C89}"/>
    <hyperlink ref="AI783" r:id="rId3673" tooltip="0b38d667-6782-4216-9f16-8c154042a66b" display="https://barchartcanvas.azurewebsites.net/Report/GetSessionDetails?sessionId=0b38d667-6782-4216-9f16-8c154042a66b&amp;selectedDate=09%2F02%2F2024%2000%3A00%3A00&amp;selectedEndDate=10%2F02%2F2024%2000%3A00%3A00" xr:uid="{82359C75-704B-4B6B-82F6-704D0E143359}"/>
    <hyperlink ref="AB784" r:id="rId3674" tooltip="Hub International Ltd" display="https://barchartcanvas.azurewebsites.net/Report/GetAgencyNameDetail?agencyName=Hub%20International%20Ltd&amp;selectedDate=09%2F02%2F2024%2000%3A00%3A00&amp;selectedEndDate=10%2F02%2F2024%2000%3A00%3A00" xr:uid="{129F5F1E-BFAA-43F0-ACD4-D89BA5AE95F6}"/>
    <hyperlink ref="AD784" r:id="rId3675" display="https://barchartcanvas.azurewebsites.net/Report/GetQuotationNumberDetails?accountNumber=QQ119710000&amp;selectedDate=09%2F02%2F2024%2000%3A00%3A00&amp;selectedEndDate=10%2F02%2F2024%2000%3A00%3A00" xr:uid="{18A10A0C-4A21-4AB1-B3BC-5C2E8449B9D6}"/>
    <hyperlink ref="AE784" r:id="rId3676" display="https://barchartcanvas.azurewebsites.net/Report/GetAccountNumberDetails?accountNumber=Liam%20Anderson&amp;selectedDate=09%2F02%2F2024%2000%3A00%3A00&amp;selectedEndDate=10%2F02%2F2024%2000%3A00%3A00" xr:uid="{A781AAF9-2017-4B8F-8A65-15AB443C9534}"/>
    <hyperlink ref="AI784" r:id="rId3677" tooltip="16b3c544-72a8-40d1-bbf6-688dcc0e7287" display="https://barchartcanvas.azurewebsites.net/Report/GetSessionDetails?sessionId=16b3c544-72a8-40d1-bbf6-688dcc0e7287&amp;selectedDate=09%2F02%2F2024%2000%3A00%3A00&amp;selectedEndDate=10%2F02%2F2024%2000%3A00%3A00" xr:uid="{4B7ECF2E-38F0-4735-B302-0D85887B307F}"/>
    <hyperlink ref="AB785" r:id="rId3678" tooltip="Hub International Ltd" display="https://barchartcanvas.azurewebsites.net/Report/GetAgencyNameDetail?agencyName=Hub%20International%20Ltd&amp;selectedDate=09%2F02%2F2024%2000%3A00%3A00&amp;selectedEndDate=10%2F02%2F2024%2000%3A00%3A00" xr:uid="{3D8D6C12-C788-4CEE-87C0-5E8118CE502A}"/>
    <hyperlink ref="AD785" r:id="rId3679" display="https://barchartcanvas.azurewebsites.net/Report/GetQuotationNumberDetails?accountNumber=QQ5662410000&amp;selectedDate=09%2F02%2F2024%2000%3A00%3A00&amp;selectedEndDate=10%2F02%2F2024%2000%3A00%3A00" xr:uid="{EEB56F21-C7B7-431F-8A2D-14591A5AE2FF}"/>
    <hyperlink ref="AE785" r:id="rId3680" display="https://barchartcanvas.azurewebsites.net/Report/GetAccountNumberDetails?accountNumber=Liam%20Anderson&amp;selectedDate=09%2F02%2F2024%2000%3A00%3A00&amp;selectedEndDate=10%2F02%2F2024%2000%3A00%3A00" xr:uid="{CEA5E102-62B0-4E69-A496-73A3E196F4C3}"/>
    <hyperlink ref="AI785" r:id="rId3681" tooltip="09484adb-37d1-4088-af31-5538047cfe8a" display="https://barchartcanvas.azurewebsites.net/Report/GetSessionDetails?sessionId=09484adb-37d1-4088-af31-5538047cfe8a&amp;selectedDate=09%2F02%2F2024%2000%3A00%3A00&amp;selectedEndDate=10%2F02%2F2024%2000%3A00%3A00" xr:uid="{7376D727-7525-4BC6-A8F7-F0B13EC8CACA}"/>
    <hyperlink ref="AB786" r:id="rId3682" tooltip="Hylant Group Inc" display="https://barchartcanvas.azurewebsites.net/Report/GetAgencyNameDetail?agencyName=Hylant%20Group%20Inc&amp;selectedDate=09%2F02%2F2024%2000%3A00%3A00&amp;selectedEndDate=10%2F02%2F2024%2000%3A00%3A00" xr:uid="{655A8808-4842-4FCB-A54F-62A91FEDAC8A}"/>
    <hyperlink ref="AD786" r:id="rId3683" display="https://barchartcanvas.azurewebsites.net/Report/GetQuotationNumberDetails?accountNumber=QQ8763410000&amp;selectedDate=09%2F02%2F2024%2000%3A00%3A00&amp;selectedEndDate=10%2F02%2F2024%2000%3A00%3A00" xr:uid="{2EEB3B70-1A82-4CFF-A030-0A65E773E480}"/>
    <hyperlink ref="AE786" r:id="rId3684" display="https://barchartcanvas.azurewebsites.net/Report/GetAccountNumberDetails?accountNumber=Olivia%20Martinez&amp;selectedDate=09%2F02%2F2024%2000%3A00%3A00&amp;selectedEndDate=10%2F02%2F2024%2000%3A00%3A00" xr:uid="{1D86291A-98DA-4B55-8AB6-B82139AE3273}"/>
    <hyperlink ref="AI786" r:id="rId3685" tooltip="bd5da205-8f04-4808-91c7-8be67bc83edd" display="https://barchartcanvas.azurewebsites.net/Report/GetSessionDetails?sessionId=bd5da205-8f04-4808-91c7-8be67bc83edd&amp;selectedDate=09%2F02%2F2024%2000%3A00%3A00&amp;selectedEndDate=10%2F02%2F2024%2000%3A00%3A00" xr:uid="{2A31F52E-F2EF-438B-863C-18D29F2C8B5B}"/>
    <hyperlink ref="AB787" r:id="rId3686" tooltip="Hylant Group Inc" display="https://barchartcanvas.azurewebsites.net/Report/GetAgencyNameDetail?agencyName=Hylant%20Group%20Inc&amp;selectedDate=09%2F02%2F2024%2000%3A00%3A00&amp;selectedEndDate=10%2F02%2F2024%2000%3A00%3A00" xr:uid="{AC828DE1-CDAF-4663-98AE-E10D8003D509}"/>
    <hyperlink ref="AD787" r:id="rId3687" display="https://barchartcanvas.azurewebsites.net/Report/GetQuotationNumberDetails?accountNumber=QQ809410000&amp;selectedDate=09%2F02%2F2024%2000%3A00%3A00&amp;selectedEndDate=10%2F02%2F2024%2000%3A00%3A00" xr:uid="{5B2DB178-D694-44ED-80EA-EFCD0155F568}"/>
    <hyperlink ref="AE787" r:id="rId3688" display="https://barchartcanvas.azurewebsites.net/Report/GetAccountNumberDetails?accountNumber=Liam%20Anderson&amp;selectedDate=09%2F02%2F2024%2000%3A00%3A00&amp;selectedEndDate=10%2F02%2F2024%2000%3A00%3A00" xr:uid="{03163C4B-DBD1-4777-B1D0-70DE9E8234D7}"/>
    <hyperlink ref="AI787" r:id="rId3689" tooltip="ba11b93b-374b-4a25-9a22-22a3f25825bd" display="https://barchartcanvas.azurewebsites.net/Report/GetSessionDetails?sessionId=ba11b93b-374b-4a25-9a22-22a3f25825bd&amp;selectedDate=09%2F02%2F2024%2000%3A00%3A00&amp;selectedEndDate=10%2F02%2F2024%2000%3A00%3A00" xr:uid="{840DEE57-15DC-4A3B-9424-2FCB9D73BB39}"/>
    <hyperlink ref="AB788" r:id="rId3690" tooltip="Heffernan Group" display="https://barchartcanvas.azurewebsites.net/Report/GetAgencyNameDetail?agencyName=Heffernan%20Group&amp;selectedDate=09%2F02%2F2024%2000%3A00%3A00&amp;selectedEndDate=10%2F02%2F2024%2000%3A00%3A00" xr:uid="{0B1B9A90-9B58-493C-89AE-F91984F23686}"/>
    <hyperlink ref="AD788" r:id="rId3691" display="https://barchartcanvas.azurewebsites.net/Report/GetQuotationNumberDetails?accountNumber=QQ1508510000&amp;selectedDate=09%2F02%2F2024%2000%3A00%3A00&amp;selectedEndDate=10%2F02%2F2024%2000%3A00%3A00" xr:uid="{6E30C807-D553-44F6-9B37-7BAC8270198A}"/>
    <hyperlink ref="AE788" r:id="rId3692" display="https://barchartcanvas.azurewebsites.net/Report/GetAccountNumberDetails?accountNumber=Sophia%20Taylor&amp;selectedDate=09%2F02%2F2024%2000%3A00%3A00&amp;selectedEndDate=10%2F02%2F2024%2000%3A00%3A00" xr:uid="{53FE96ED-6192-4498-B938-C1047C75CA6F}"/>
    <hyperlink ref="AI788" r:id="rId3693" tooltip="00294c14-dd53-4f22-8da9-c19a744d87d3" display="https://barchartcanvas.azurewebsites.net/Report/GetSessionDetails?sessionId=00294c14-dd53-4f22-8da9-c19a744d87d3&amp;selectedDate=09%2F02%2F2024%2000%3A00%3A00&amp;selectedEndDate=10%2F02%2F2024%2000%3A00%3A00" xr:uid="{C8F4AC24-7BDA-41EF-B062-89C6444252AE}"/>
    <hyperlink ref="AB789" r:id="rId3694" tooltip="Patroit Insurance Services Inc" display="https://barchartcanvas.azurewebsites.net/Report/GetAgencyNameDetail?agencyName=Patroit%20Insurance%20Services%20Inc&amp;selectedDate=09%2F02%2F2024%2000%3A00%3A00&amp;selectedEndDate=10%2F02%2F2024%2000%3A00%3A00" xr:uid="{B169A7E3-3A63-4CB6-9272-D3413B4D6057}"/>
    <hyperlink ref="AD789" r:id="rId3695" display="https://barchartcanvas.azurewebsites.net/Report/GetQuotationNumberDetails?accountNumber=QQ7076410000&amp;selectedDate=09%2F02%2F2024%2000%3A00%3A00&amp;selectedEndDate=10%2F02%2F2024%2000%3A00%3A00" xr:uid="{7F7312E4-C15A-4223-A829-C669E00A04A7}"/>
    <hyperlink ref="AE789" r:id="rId3696" display="https://barchartcanvas.azurewebsites.net/Report/GetAccountNumberDetails?accountNumber=Liam%20Anderson&amp;selectedDate=09%2F02%2F2024%2000%3A00%3A00&amp;selectedEndDate=10%2F02%2F2024%2000%3A00%3A00" xr:uid="{CA1F86B9-7B3C-45F0-8733-CD5843B1E690}"/>
    <hyperlink ref="AI789" r:id="rId3697" tooltip="c95e8cee-ab2f-4186-9d6e-d044404bbfce" display="https://barchartcanvas.azurewebsites.net/Report/GetSessionDetails?sessionId=c95e8cee-ab2f-4186-9d6e-d044404bbfce&amp;selectedDate=09%2F02%2F2024%2000%3A00%3A00&amp;selectedEndDate=10%2F02%2F2024%2000%3A00%3A00" xr:uid="{D603F124-6B3B-4927-916D-7D7E2447F0B6}"/>
    <hyperlink ref="AB790" r:id="rId3698" tooltip="Hub International Ltd" display="https://barchartcanvas.azurewebsites.net/Report/GetAgencyNameDetail?agencyName=Hub%20International%20Ltd&amp;selectedDate=09%2F02%2F2024%2000%3A00%3A00&amp;selectedEndDate=10%2F02%2F2024%2000%3A00%3A00" xr:uid="{91BFF18C-379C-4C6F-8E17-79C9BBE7F3C1}"/>
    <hyperlink ref="AD790" r:id="rId3699" display="https://barchartcanvas.azurewebsites.net/Report/GetQuotationNumberDetails?accountNumber=QQ5475010000&amp;selectedDate=09%2F02%2F2024%2000%3A00%3A00&amp;selectedEndDate=10%2F02%2F2024%2000%3A00%3A00" xr:uid="{D5FD7B03-4332-4224-95BD-89E3F6F5D3CC}"/>
    <hyperlink ref="AE790" r:id="rId3700" display="https://barchartcanvas.azurewebsites.net/Report/GetAccountNumberDetails?accountNumber=Olivia%20Martinez&amp;selectedDate=09%2F02%2F2024%2000%3A00%3A00&amp;selectedEndDate=10%2F02%2F2024%2000%3A00%3A00" xr:uid="{36B63350-C176-49E6-B306-74CFD428A92D}"/>
    <hyperlink ref="AI790" r:id="rId3701" tooltip="7ec9274e-62d7-4527-8200-5b9b87126a0e" display="https://barchartcanvas.azurewebsites.net/Report/GetSessionDetails?sessionId=7ec9274e-62d7-4527-8200-5b9b87126a0e&amp;selectedDate=09%2F02%2F2024%2000%3A00%3A00&amp;selectedEndDate=10%2F02%2F2024%2000%3A00%3A00" xr:uid="{48B27812-5FB6-454A-87AE-67E38F5482C7}"/>
    <hyperlink ref="AB791" r:id="rId3702" tooltip="Patroit Insurance Services Inc" display="https://barchartcanvas.azurewebsites.net/Report/GetAgencyNameDetail?agencyName=Patroit%20Insurance%20Services%20Inc&amp;selectedDate=09%2F02%2F2024%2000%3A00%3A00&amp;selectedEndDate=10%2F02%2F2024%2000%3A00%3A00" xr:uid="{2226D8EF-3B27-4F45-8E0D-925325DA4829}"/>
    <hyperlink ref="AD791" r:id="rId3703" display="https://barchartcanvas.azurewebsites.net/Report/GetQuotationNumberDetails?accountNumber=QQ2629810000&amp;selectedDate=09%2F02%2F2024%2000%3A00%3A00&amp;selectedEndDate=10%2F02%2F2024%2000%3A00%3A00" xr:uid="{8D673C89-2875-48BB-ADE9-507FCECE685B}"/>
    <hyperlink ref="AE791" r:id="rId3704" display="https://barchartcanvas.azurewebsites.net/Report/GetAccountNumberDetails?accountNumber=David%20Clark&amp;selectedDate=09%2F02%2F2024%2000%3A00%3A00&amp;selectedEndDate=10%2F02%2F2024%2000%3A00%3A00" xr:uid="{3BE2C4CB-654B-4587-996C-6692378BC276}"/>
    <hyperlink ref="AI791" r:id="rId3705" tooltip="ab00619d-10fc-4612-98fe-cb94de039df3" display="https://barchartcanvas.azurewebsites.net/Report/GetSessionDetails?sessionId=ab00619d-10fc-4612-98fe-cb94de039df3&amp;selectedDate=09%2F02%2F2024%2000%3A00%3A00&amp;selectedEndDate=10%2F02%2F2024%2000%3A00%3A00" xr:uid="{4CE82478-F0A4-431C-8438-FC76AF10C5A8}"/>
    <hyperlink ref="AB792" r:id="rId3706" tooltip="Hylant Group Inc" display="https://barchartcanvas.azurewebsites.net/Report/GetAgencyNameDetail?agencyName=Hylant%20Group%20Inc&amp;selectedDate=09%2F02%2F2024%2000%3A00%3A00&amp;selectedEndDate=10%2F02%2F2024%2000%3A00%3A00" xr:uid="{5E05C202-D82B-4C47-A59C-F7B7E6536108}"/>
    <hyperlink ref="AD792" r:id="rId3707" display="https://barchartcanvas.azurewebsites.net/Report/GetQuotationNumberDetails?accountNumber=QQ973410000&amp;selectedDate=09%2F02%2F2024%2000%3A00%3A00&amp;selectedEndDate=10%2F02%2F2024%2000%3A00%3A00" xr:uid="{D56E1530-BBFD-410F-901D-DA5825C118F2}"/>
    <hyperlink ref="AE792" r:id="rId3708" display="https://barchartcanvas.azurewebsites.net/Report/GetAccountNumberDetails?accountNumber=Olivia%20Martinez&amp;selectedDate=09%2F02%2F2024%2000%3A00%3A00&amp;selectedEndDate=10%2F02%2F2024%2000%3A00%3A00" xr:uid="{0219D011-2A52-4C89-92C3-6AEEF7FC5ED6}"/>
    <hyperlink ref="AI792" r:id="rId3709" tooltip="1f0eefed-5279-49bf-8272-1dacdd41aceb" display="https://barchartcanvas.azurewebsites.net/Report/GetSessionDetails?sessionId=1f0eefed-5279-49bf-8272-1dacdd41aceb&amp;selectedDate=09%2F02%2F2024%2000%3A00%3A00&amp;selectedEndDate=10%2F02%2F2024%2000%3A00%3A00" xr:uid="{1CE72D5D-F88A-448F-8701-A5FFF6C9660A}"/>
    <hyperlink ref="AB793" r:id="rId3710" tooltip="Cottingham and Butter Inc" display="https://barchartcanvas.azurewebsites.net/Report/GetAgencyNameDetail?agencyName=Cottingham%20and%20Butter%20Inc&amp;selectedDate=09%2F02%2F2024%2000%3A00%3A00&amp;selectedEndDate=10%2F02%2F2024%2000%3A00%3A00" xr:uid="{4B55AA71-9A36-4A07-9C67-8831EB5B3163}"/>
    <hyperlink ref="AD793" r:id="rId3711" display="https://barchartcanvas.azurewebsites.net/Report/GetQuotationNumberDetails?accountNumber=QQ8219210000&amp;selectedDate=09%2F02%2F2024%2000%3A00%3A00&amp;selectedEndDate=10%2F02%2F2024%2000%3A00%3A00" xr:uid="{6F1930D0-A587-45AE-A6D0-36ACBDBB32AD}"/>
    <hyperlink ref="AE793" r:id="rId3712" display="https://barchartcanvas.azurewebsites.net/Report/GetAccountNumberDetails?accountNumber=Michael%20White&amp;selectedDate=09%2F02%2F2024%2000%3A00%3A00&amp;selectedEndDate=10%2F02%2F2024%2000%3A00%3A00" xr:uid="{4F76E773-B30D-475B-BAD5-E1B2866AF68D}"/>
    <hyperlink ref="AI793" r:id="rId3713" tooltip="e0fd0bca-e7d7-4dcd-b4fa-4911310b2bb6" display="https://barchartcanvas.azurewebsites.net/Report/GetSessionDetails?sessionId=e0fd0bca-e7d7-4dcd-b4fa-4911310b2bb6&amp;selectedDate=09%2F02%2F2024%2000%3A00%3A00&amp;selectedEndDate=10%2F02%2F2024%2000%3A00%3A00" xr:uid="{F5E3C8F7-BC10-437E-BA62-51C23AAC7AAA}"/>
    <hyperlink ref="AB794" r:id="rId3714" tooltip="Cottingham and Butter Inc" display="https://barchartcanvas.azurewebsites.net/Report/GetAgencyNameDetail?agencyName=Cottingham%20and%20Butter%20Inc&amp;selectedDate=09%2F02%2F2024%2000%3A00%3A00&amp;selectedEndDate=10%2F02%2F2024%2000%3A00%3A00" xr:uid="{4AEAA80C-6A3F-48D8-97E1-A4DD88AC0D02}"/>
    <hyperlink ref="AD794" r:id="rId3715" display="https://barchartcanvas.azurewebsites.net/Report/GetQuotationNumberDetails?accountNumber=QQ6317510000&amp;selectedDate=09%2F02%2F2024%2000%3A00%3A00&amp;selectedEndDate=10%2F02%2F2024%2000%3A00%3A00" xr:uid="{9D031CA3-2F7C-4C0D-8413-E45486AB60FA}"/>
    <hyperlink ref="AE794" r:id="rId3716" display="https://barchartcanvas.azurewebsites.net/Report/GetAccountNumberDetails?accountNumber=Olivia%20Martinez&amp;selectedDate=09%2F02%2F2024%2000%3A00%3A00&amp;selectedEndDate=10%2F02%2F2024%2000%3A00%3A00" xr:uid="{FA19B49E-9FED-4B10-B94A-B606160F9F4B}"/>
    <hyperlink ref="AI794" r:id="rId3717" tooltip="2f216db9-ed98-4faf-b254-98d8b07f089b" display="https://barchartcanvas.azurewebsites.net/Report/GetSessionDetails?sessionId=2f216db9-ed98-4faf-b254-98d8b07f089b&amp;selectedDate=09%2F02%2F2024%2000%3A00%3A00&amp;selectedEndDate=10%2F02%2F2024%2000%3A00%3A00" xr:uid="{CC528AA9-AFDB-4B6D-BA3C-3769369DE11C}"/>
    <hyperlink ref="AB795" r:id="rId3718" tooltip="USI Insurance Services" display="https://barchartcanvas.azurewebsites.net/Report/GetAgencyNameDetail?agencyName=USI%20Insurance%20Services&amp;selectedDate=09%2F02%2F2024%2000%3A00%3A00&amp;selectedEndDate=10%2F02%2F2024%2000%3A00%3A00" xr:uid="{872BB03C-6FD3-49A1-8D66-15EC03B33135}"/>
    <hyperlink ref="AD795" r:id="rId3719" display="https://barchartcanvas.azurewebsites.net/Report/GetQuotationNumberDetails?accountNumber=QQ8693210000&amp;selectedDate=09%2F02%2F2024%2000%3A00%3A00&amp;selectedEndDate=10%2F02%2F2024%2000%3A00%3A00" xr:uid="{EB7B9E82-FB43-4717-8256-BB9E0F0F9474}"/>
    <hyperlink ref="AE795" r:id="rId3720" display="https://barchartcanvas.azurewebsites.net/Report/GetAccountNumberDetails?accountNumber=Liam%20Anderson&amp;selectedDate=09%2F02%2F2024%2000%3A00%3A00&amp;selectedEndDate=10%2F02%2F2024%2000%3A00%3A00" xr:uid="{38690451-AE87-4D2D-A068-FC40B2F2AAB7}"/>
    <hyperlink ref="AI795" r:id="rId3721" tooltip="199e5448-4656-435a-a28b-5455fa5d3c31" display="https://barchartcanvas.azurewebsites.net/Report/GetSessionDetails?sessionId=199e5448-4656-435a-a28b-5455fa5d3c31&amp;selectedDate=09%2F02%2F2024%2000%3A00%3A00&amp;selectedEndDate=10%2F02%2F2024%2000%3A00%3A00" xr:uid="{A7CDD8C3-724A-4066-B52B-BD3D8AAC2855}"/>
    <hyperlink ref="AB796" r:id="rId3722" tooltip="Premier Group" display="https://barchartcanvas.azurewebsites.net/Report/GetAgencyNameDetail?agencyName=Premier%20Group&amp;selectedDate=09%2F02%2F2024%2000%3A00%3A00&amp;selectedEndDate=10%2F02%2F2024%2000%3A00%3A00" xr:uid="{D605CEAB-7E03-45E5-B631-9CEFFF3852D3}"/>
    <hyperlink ref="AD796" r:id="rId3723" display="https://barchartcanvas.azurewebsites.net/Report/GetQuotationNumberDetails?accountNumber=QQ2508010000&amp;selectedDate=09%2F02%2F2024%2000%3A00%3A00&amp;selectedEndDate=10%2F02%2F2024%2000%3A00%3A00" xr:uid="{8E22D1C0-AD1D-4E93-A1B8-8C9945507E7E}"/>
    <hyperlink ref="AE796" r:id="rId3724" display="https://barchartcanvas.azurewebsites.net/Report/GetAccountNumberDetails?accountNumber=Alice%20Johnson&amp;selectedDate=09%2F02%2F2024%2000%3A00%3A00&amp;selectedEndDate=10%2F02%2F2024%2000%3A00%3A00" xr:uid="{EF696F9F-5856-4E91-AF3D-DF9F025B71D7}"/>
    <hyperlink ref="AI796" r:id="rId3725" tooltip="2a225ae5-ab40-47cf-8c6e-268fa3998788" display="https://barchartcanvas.azurewebsites.net/Report/GetSessionDetails?sessionId=2a225ae5-ab40-47cf-8c6e-268fa3998788&amp;selectedDate=09%2F02%2F2024%2000%3A00%3A00&amp;selectedEndDate=10%2F02%2F2024%2000%3A00%3A00" xr:uid="{74CF6BF1-5CA9-435B-BDBE-F59E6E39BFD5}"/>
    <hyperlink ref="AB797" r:id="rId3726" tooltip="Alliant Insurance Service" display="https://barchartcanvas.azurewebsites.net/Report/GetAgencyNameDetail?agencyName=Alliant%20Insurance%20Service&amp;selectedDate=09%2F02%2F2024%2000%3A00%3A00&amp;selectedEndDate=10%2F02%2F2024%2000%3A00%3A00" xr:uid="{8C805824-3E31-4285-8FB3-E26BC02CA7C8}"/>
    <hyperlink ref="AD797" r:id="rId3727" display="https://barchartcanvas.azurewebsites.net/Report/GetQuotationNumberDetails?accountNumber=QQ8597310000&amp;selectedDate=09%2F02%2F2024%2000%3A00%3A00&amp;selectedEndDate=10%2F02%2F2024%2000%3A00%3A00" xr:uid="{D9552A78-F31F-4844-B4DC-A4A645768159}"/>
    <hyperlink ref="AE797" r:id="rId3728" display="https://barchartcanvas.azurewebsites.net/Report/GetAccountNumberDetails?accountNumber=Michael%20White&amp;selectedDate=09%2F02%2F2024%2000%3A00%3A00&amp;selectedEndDate=10%2F02%2F2024%2000%3A00%3A00" xr:uid="{3A88E45A-D186-443B-98A0-E2324378D0E6}"/>
    <hyperlink ref="AI797" r:id="rId3729" tooltip="0c090993-fec9-4528-9e7f-23cf7a5662b2" display="https://barchartcanvas.azurewebsites.net/Report/GetSessionDetails?sessionId=0c090993-fec9-4528-9e7f-23cf7a5662b2&amp;selectedDate=09%2F02%2F2024%2000%3A00%3A00&amp;selectedEndDate=10%2F02%2F2024%2000%3A00%3A00" xr:uid="{6CB20363-74B6-4B2D-8481-3BDD5A9D1628}"/>
    <hyperlink ref="AB798" r:id="rId3730" tooltip="Scott Insurance" display="https://barchartcanvas.azurewebsites.net/Report/GetAgencyNameDetail?agencyName=Scott%20Insurance&amp;selectedDate=09%2F02%2F2024%2000%3A00%3A00&amp;selectedEndDate=10%2F02%2F2024%2000%3A00%3A00" xr:uid="{10342A44-4962-4579-AC21-9CEB4B8A77E8}"/>
    <hyperlink ref="AD798" r:id="rId3731" display="https://barchartcanvas.azurewebsites.net/Report/GetQuotationNumberDetails?accountNumber=QQ4256510000&amp;selectedDate=09%2F02%2F2024%2000%3A00%3A00&amp;selectedEndDate=10%2F02%2F2024%2000%3A00%3A00" xr:uid="{A50D7186-86DB-4E08-8FDF-001F94807EC6}"/>
    <hyperlink ref="AE798" r:id="rId3732" display="https://barchartcanvas.azurewebsites.net/Report/GetAccountNumberDetails?accountNumber=Alice%20Johnson&amp;selectedDate=09%2F02%2F2024%2000%3A00%3A00&amp;selectedEndDate=10%2F02%2F2024%2000%3A00%3A00" xr:uid="{579DCA01-C2FF-40C7-BA3C-2AB18CA7C1AE}"/>
    <hyperlink ref="AI798" r:id="rId3733" tooltip="285a7371-616f-4e28-9a75-539543b90557" display="https://barchartcanvas.azurewebsites.net/Report/GetSessionDetails?sessionId=285a7371-616f-4e28-9a75-539543b90557&amp;selectedDate=09%2F02%2F2024%2000%3A00%3A00&amp;selectedEndDate=10%2F02%2F2024%2000%3A00%3A00" xr:uid="{801610FC-189B-4A59-A7F0-1222E1219AD8}"/>
    <hyperlink ref="AB799" r:id="rId3734" tooltip="Rich &amp; Cartmill Inc" display="https://barchartcanvas.azurewebsites.net/Report/GetAgencyNameDetail?agencyName=Rich%20%26%20Cartmill%20Inc&amp;selectedDate=09%2F02%2F2024%2000%3A00%3A00&amp;selectedEndDate=10%2F02%2F2024%2000%3A00%3A00" xr:uid="{49EEFA53-C620-40D9-A964-75EE5BC93A88}"/>
    <hyperlink ref="AD799" r:id="rId3735" display="https://barchartcanvas.azurewebsites.net/Report/GetQuotationNumberDetails?accountNumber=QQ8416910000&amp;selectedDate=09%2F02%2F2024%2000%3A00%3A00&amp;selectedEndDate=10%2F02%2F2024%2000%3A00%3A00" xr:uid="{F097FEBE-088D-4510-B421-F4C833CA598B}"/>
    <hyperlink ref="AE799" r:id="rId3736" display="https://barchartcanvas.azurewebsites.net/Report/GetAccountNumberDetails?accountNumber=Alice%20Johnson&amp;selectedDate=09%2F02%2F2024%2000%3A00%3A00&amp;selectedEndDate=10%2F02%2F2024%2000%3A00%3A00" xr:uid="{5691436D-D1B4-42AC-99A9-B9E9BCFA28C8}"/>
    <hyperlink ref="AI799" r:id="rId3737" tooltip="27ede462-787e-4625-8c88-48626878142f" display="https://barchartcanvas.azurewebsites.net/Report/GetSessionDetails?sessionId=27ede462-787e-4625-8c88-48626878142f&amp;selectedDate=09%2F02%2F2024%2000%3A00%3A00&amp;selectedEndDate=10%2F02%2F2024%2000%3A00%3A00" xr:uid="{DF75645E-4545-4AC2-B8AF-AD0ED54AAEC3}"/>
    <hyperlink ref="AB800" r:id="rId3738" tooltip="Alliant Insurance Service" display="https://barchartcanvas.azurewebsites.net/Report/GetAgencyNameDetail?agencyName=Alliant%20Insurance%20Service&amp;selectedDate=09%2F02%2F2024%2000%3A00%3A00&amp;selectedEndDate=10%2F02%2F2024%2000%3A00%3A00" xr:uid="{3B4456C3-3700-41A5-B694-E4D0CF2EBB29}"/>
    <hyperlink ref="AD800" r:id="rId3739" display="https://barchartcanvas.azurewebsites.net/Report/GetQuotationNumberDetails?accountNumber=QQ659010000&amp;selectedDate=09%2F02%2F2024%2000%3A00%3A00&amp;selectedEndDate=10%2F02%2F2024%2000%3A00%3A00" xr:uid="{3A714ABF-F1A8-4B0A-93D5-279468203F93}"/>
    <hyperlink ref="AE800" r:id="rId3740" display="https://barchartcanvas.azurewebsites.net/Report/GetAccountNumberDetails?accountNumber=Emily%20Brown&amp;selectedDate=09%2F02%2F2024%2000%3A00%3A00&amp;selectedEndDate=10%2F02%2F2024%2000%3A00%3A00" xr:uid="{B4E63FE3-110B-4591-BF74-A7C67A782556}"/>
    <hyperlink ref="AI800" r:id="rId3741" tooltip="1708db6d-dcc6-46ba-9e8c-b99046f3dee7" display="https://barchartcanvas.azurewebsites.net/Report/GetSessionDetails?sessionId=1708db6d-dcc6-46ba-9e8c-b99046f3dee7&amp;selectedDate=09%2F02%2F2024%2000%3A00%3A00&amp;selectedEndDate=10%2F02%2F2024%2000%3A00%3A00" xr:uid="{9E3B4B7E-0274-4090-BB0B-4F3FDBC4D414}"/>
    <hyperlink ref="AB801" r:id="rId3742" tooltip="Scott Insurance" display="https://barchartcanvas.azurewebsites.net/Report/GetAgencyNameDetail?agencyName=Scott%20Insurance&amp;selectedDate=09%2F02%2F2024%2000%3A00%3A00&amp;selectedEndDate=10%2F02%2F2024%2000%3A00%3A00" xr:uid="{6EF5592C-9DC1-45A1-8C0F-FA929DA05088}"/>
    <hyperlink ref="AD801" r:id="rId3743" display="https://barchartcanvas.azurewebsites.net/Report/GetQuotationNumberDetails?accountNumber=QQ3468910000&amp;selectedDate=09%2F02%2F2024%2000%3A00%3A00&amp;selectedEndDate=10%2F02%2F2024%2000%3A00%3A00" xr:uid="{598E5188-4FA5-4AAA-B06A-7B8E26581D6E}"/>
    <hyperlink ref="AE801" r:id="rId3744" display="https://barchartcanvas.azurewebsites.net/Report/GetAccountNumberDetails?accountNumber=Michael%20White&amp;selectedDate=09%2F02%2F2024%2000%3A00%3A00&amp;selectedEndDate=10%2F02%2F2024%2000%3A00%3A00" xr:uid="{EEFA7A94-A025-4A11-AF3C-3D8D9ECE3121}"/>
    <hyperlink ref="AI801" r:id="rId3745" tooltip="e12dca7b-25bb-4253-9a29-e6da0636689b" display="https://barchartcanvas.azurewebsites.net/Report/GetSessionDetails?sessionId=e12dca7b-25bb-4253-9a29-e6da0636689b&amp;selectedDate=09%2F02%2F2024%2000%3A00%3A00&amp;selectedEndDate=10%2F02%2F2024%2000%3A00%3A00" xr:uid="{18D93479-C894-4F6F-A21E-A673C31986E1}"/>
    <hyperlink ref="AB802" r:id="rId3746" tooltip="Alliant Insurance Service" display="https://barchartcanvas.azurewebsites.net/Report/GetAgencyNameDetail?agencyName=Alliant%20Insurance%20Service&amp;selectedDate=09%2F02%2F2024%2000%3A00%3A00&amp;selectedEndDate=10%2F02%2F2024%2000%3A00%3A00" xr:uid="{A8DF5B95-E471-4670-BCAC-8AF322A10B56}"/>
    <hyperlink ref="AD802" r:id="rId3747" display="https://barchartcanvas.azurewebsites.net/Report/GetQuotationNumberDetails?accountNumber=QQ5005210000&amp;selectedDate=09%2F02%2F2024%2000%3A00%3A00&amp;selectedEndDate=10%2F02%2F2024%2000%3A00%3A00" xr:uid="{EFB89FA0-8399-4D70-B57A-B7B5843D768A}"/>
    <hyperlink ref="AE802" r:id="rId3748" display="https://barchartcanvas.azurewebsites.net/Report/GetAccountNumberDetails?accountNumber=Jane%20Smith&amp;selectedDate=09%2F02%2F2024%2000%3A00%3A00&amp;selectedEndDate=10%2F02%2F2024%2000%3A00%3A00" xr:uid="{2D4C3F4C-8720-4105-A54C-2C3A5FD83AD9}"/>
    <hyperlink ref="AI802" r:id="rId3749" tooltip="de9b5439-0fe1-4f55-9855-3d793e1a061e" display="https://barchartcanvas.azurewebsites.net/Report/GetSessionDetails?sessionId=de9b5439-0fe1-4f55-9855-3d793e1a061e&amp;selectedDate=09%2F02%2F2024%2000%3A00%3A00&amp;selectedEndDate=10%2F02%2F2024%2000%3A00%3A00" xr:uid="{350536CF-3953-48D2-83C1-20033F916014}"/>
    <hyperlink ref="AB803" r:id="rId3750" tooltip="Alliant Insurance Service" display="https://barchartcanvas.azurewebsites.net/Report/GetAgencyNameDetail?agencyName=Alliant%20Insurance%20Service&amp;selectedDate=09%2F02%2F2024%2000%3A00%3A00&amp;selectedEndDate=10%2F02%2F2024%2000%3A00%3A00" xr:uid="{7B15A378-5D84-49D2-9D63-20C223D5658F}"/>
    <hyperlink ref="AD803" r:id="rId3751" display="https://barchartcanvas.azurewebsites.net/Report/GetQuotationNumberDetails?accountNumber=QQ6559910000&amp;selectedDate=09%2F02%2F2024%2000%3A00%3A00&amp;selectedEndDate=10%2F02%2F2024%2000%3A00%3A00" xr:uid="{11873A1F-7A83-4000-B659-7DC1B86B830D}"/>
    <hyperlink ref="AE803" r:id="rId3752" display="https://barchartcanvas.azurewebsites.net/Report/GetAccountNumberDetails?accountNumber=Emily%20Brown&amp;selectedDate=09%2F02%2F2024%2000%3A00%3A00&amp;selectedEndDate=10%2F02%2F2024%2000%3A00%3A00" xr:uid="{C7F103C4-7F72-4053-A9A5-38AF1341DA22}"/>
    <hyperlink ref="AI803" r:id="rId3753" tooltip="cb1b6dd2-bff3-4a58-897a-1754239d5809" display="https://barchartcanvas.azurewebsites.net/Report/GetSessionDetails?sessionId=cb1b6dd2-bff3-4a58-897a-1754239d5809&amp;selectedDate=09%2F02%2F2024%2000%3A00%3A00&amp;selectedEndDate=10%2F02%2F2024%2000%3A00%3A00" xr:uid="{28072590-A449-4460-A084-B8EE377706D0}"/>
    <hyperlink ref="AB804" r:id="rId3754" tooltip="Hylant Group Inc" display="https://barchartcanvas.azurewebsites.net/Report/GetAgencyNameDetail?agencyName=Hylant%20Group%20Inc&amp;selectedDate=09%2F02%2F2024%2000%3A00%3A00&amp;selectedEndDate=10%2F02%2F2024%2000%3A00%3A00" xr:uid="{90E8E4BE-4CDB-4798-862F-91D943CA88E3}"/>
    <hyperlink ref="AD804" r:id="rId3755" display="https://barchartcanvas.azurewebsites.net/Report/GetQuotationNumberDetails?accountNumber=QQ4164010000&amp;selectedDate=09%2F02%2F2024%2000%3A00%3A00&amp;selectedEndDate=10%2F02%2F2024%2000%3A00%3A00" xr:uid="{D168997D-C245-4863-81D2-6553195C6F0D}"/>
    <hyperlink ref="AE804" r:id="rId3756" display="https://barchartcanvas.azurewebsites.net/Report/GetAccountNumberDetails?accountNumber=Liam%20Anderson&amp;selectedDate=09%2F02%2F2024%2000%3A00%3A00&amp;selectedEndDate=10%2F02%2F2024%2000%3A00%3A00" xr:uid="{798D6525-863F-48DB-8704-E478EB6B0415}"/>
    <hyperlink ref="AI804" r:id="rId3757" tooltip="d9f94a6e-1f0e-4574-96e4-8f952792e3d6" display="https://barchartcanvas.azurewebsites.net/Report/GetSessionDetails?sessionId=d9f94a6e-1f0e-4574-96e4-8f952792e3d6&amp;selectedDate=09%2F02%2F2024%2000%3A00%3A00&amp;selectedEndDate=10%2F02%2F2024%2000%3A00%3A00" xr:uid="{E17D8362-A95B-4BE8-8838-9611F4693519}"/>
    <hyperlink ref="AB805" r:id="rId3758" tooltip="Hylant Group Inc" display="https://barchartcanvas.azurewebsites.net/Report/GetAgencyNameDetail?agencyName=Hylant%20Group%20Inc&amp;selectedDate=09%2F02%2F2024%2000%3A00%3A00&amp;selectedEndDate=10%2F02%2F2024%2000%3A00%3A00" xr:uid="{12D0E512-7CCF-4075-B1E5-AFAEA193CC82}"/>
    <hyperlink ref="AD805" r:id="rId3759" display="https://barchartcanvas.azurewebsites.net/Report/GetQuotationNumberDetails?accountNumber=QQ4623610000&amp;selectedDate=09%2F02%2F2024%2000%3A00%3A00&amp;selectedEndDate=10%2F02%2F2024%2000%3A00%3A00" xr:uid="{204B9066-2EC4-4BCD-9A0F-1CDE13949066}"/>
    <hyperlink ref="AE805" r:id="rId3760" display="https://barchartcanvas.azurewebsites.net/Report/GetAccountNumberDetails?accountNumber=Liam%20Anderson&amp;selectedDate=09%2F02%2F2024%2000%3A00%3A00&amp;selectedEndDate=10%2F02%2F2024%2000%3A00%3A00" xr:uid="{908641D2-2279-4339-8844-2AD651178CC2}"/>
    <hyperlink ref="AI805" r:id="rId3761" tooltip="7b5e666e-59dc-47f0-a1b0-56bc7426923f" display="https://barchartcanvas.azurewebsites.net/Report/GetSessionDetails?sessionId=7b5e666e-59dc-47f0-a1b0-56bc7426923f&amp;selectedDate=09%2F02%2F2024%2000%3A00%3A00&amp;selectedEndDate=10%2F02%2F2024%2000%3A00%3A00" xr:uid="{4D05C70E-C9E6-42CC-8AC3-E9090CED091D}"/>
    <hyperlink ref="AB806" r:id="rId3762" tooltip="Holmes Morphy and Associates Inc" display="https://barchartcanvas.azurewebsites.net/Report/GetAgencyNameDetail?agencyName=Holmes%20Morphy%20and%20Associates%20Inc&amp;selectedDate=09%2F02%2F2024%2000%3A00%3A00&amp;selectedEndDate=10%2F02%2F2024%2000%3A00%3A00" xr:uid="{96E4C7EF-68F9-4CA2-94F6-E2241CE56455}"/>
    <hyperlink ref="AD806" r:id="rId3763" display="https://barchartcanvas.azurewebsites.net/Report/GetQuotationNumberDetails?accountNumber=QQ8019110000&amp;selectedDate=09%2F02%2F2024%2000%3A00%3A00&amp;selectedEndDate=10%2F02%2F2024%2000%3A00%3A00" xr:uid="{732F2B43-1CBB-4F55-A542-A72C73A11FFA}"/>
    <hyperlink ref="AE806" r:id="rId3764" display="https://barchartcanvas.azurewebsites.net/Report/GetAccountNumberDetails?accountNumber=Liam%20Anderson&amp;selectedDate=09%2F02%2F2024%2000%3A00%3A00&amp;selectedEndDate=10%2F02%2F2024%2000%3A00%3A00" xr:uid="{8B0F0D9C-1B78-4E05-AC2F-23A477C4F1F0}"/>
    <hyperlink ref="AI806" r:id="rId3765" tooltip="def30ab3-7b94-4be4-b874-98891b35fc47" display="https://barchartcanvas.azurewebsites.net/Report/GetSessionDetails?sessionId=def30ab3-7b94-4be4-b874-98891b35fc47&amp;selectedDate=09%2F02%2F2024%2000%3A00%3A00&amp;selectedEndDate=10%2F02%2F2024%2000%3A00%3A00" xr:uid="{44F30754-BBFA-4AEC-B94F-4705A6BBD29A}"/>
    <hyperlink ref="AB807" r:id="rId3766" tooltip="Holmes Morphy and Associates Inc" display="https://barchartcanvas.azurewebsites.net/Report/GetAgencyNameDetail?agencyName=Holmes%20Morphy%20and%20Associates%20Inc&amp;selectedDate=09%2F02%2F2024%2000%3A00%3A00&amp;selectedEndDate=10%2F02%2F2024%2000%3A00%3A00" xr:uid="{BC9EC3C9-EFA3-42DF-A9C2-D94001B582F5}"/>
    <hyperlink ref="AD807" r:id="rId3767" display="https://barchartcanvas.azurewebsites.net/Report/GetQuotationNumberDetails?accountNumber=QQ4447710000&amp;selectedDate=09%2F02%2F2024%2000%3A00%3A00&amp;selectedEndDate=10%2F02%2F2024%2000%3A00%3A00" xr:uid="{FC8FF2B4-9F8A-44FA-BED4-A1C308569BA5}"/>
    <hyperlink ref="AE807" r:id="rId3768" display="https://barchartcanvas.azurewebsites.net/Report/GetAccountNumberDetails?accountNumber=Liam%20Anderson&amp;selectedDate=09%2F02%2F2024%2000%3A00%3A00&amp;selectedEndDate=10%2F02%2F2024%2000%3A00%3A00" xr:uid="{90E88466-F4E7-4CCC-8FE8-A6AD1E5DAF09}"/>
    <hyperlink ref="AI807" r:id="rId3769" tooltip="74e38221-f29c-462e-87dd-d39d6054ded7" display="https://barchartcanvas.azurewebsites.net/Report/GetSessionDetails?sessionId=74e38221-f29c-462e-87dd-d39d6054ded7&amp;selectedDate=09%2F02%2F2024%2000%3A00%3A00&amp;selectedEndDate=10%2F02%2F2024%2000%3A00%3A00" xr:uid="{0A8DAF79-61FE-451D-A23C-33A4445BEFCB}"/>
    <hyperlink ref="AB808" r:id="rId3770" tooltip="Cottingham and Butter Inc" display="https://barchartcanvas.azurewebsites.net/Report/GetAgencyNameDetail?agencyName=Cottingham%20and%20Butter%20Inc&amp;selectedDate=09%2F02%2F2024%2000%3A00%3A00&amp;selectedEndDate=10%2F02%2F2024%2000%3A00%3A00" xr:uid="{7AB02939-C6C5-4742-BF79-7566CFB9BA03}"/>
    <hyperlink ref="AD808" r:id="rId3771" display="https://barchartcanvas.azurewebsites.net/Report/GetQuotationNumberDetails?accountNumber=QQ4768210000&amp;selectedDate=09%2F02%2F2024%2000%3A00%3A00&amp;selectedEndDate=10%2F02%2F2024%2000%3A00%3A00" xr:uid="{7C89FCDC-2051-40C1-BEFB-AD405ECDC49E}"/>
    <hyperlink ref="AE808" r:id="rId3772" display="https://barchartcanvas.azurewebsites.net/Report/GetAccountNumberDetails?accountNumber=Liam%20Anderson&amp;selectedDate=09%2F02%2F2024%2000%3A00%3A00&amp;selectedEndDate=10%2F02%2F2024%2000%3A00%3A00" xr:uid="{95FC21BE-CFCE-4DFC-B2C4-A55F786472D5}"/>
    <hyperlink ref="AI808" r:id="rId3773" tooltip="ed256d95-58cc-4227-be84-c8568df377fd" display="https://barchartcanvas.azurewebsites.net/Report/GetSessionDetails?sessionId=ed256d95-58cc-4227-be84-c8568df377fd&amp;selectedDate=09%2F02%2F2024%2000%3A00%3A00&amp;selectedEndDate=10%2F02%2F2024%2000%3A00%3A00" xr:uid="{5DA91ADC-C8B2-4FB8-AD3E-E3745F4D6DF6}"/>
    <hyperlink ref="AB809" r:id="rId3774" tooltip="Cottingham and Butter Inc" display="https://barchartcanvas.azurewebsites.net/Report/GetAgencyNameDetail?agencyName=Cottingham%20and%20Butter%20Inc&amp;selectedDate=09%2F02%2F2024%2000%3A00%3A00&amp;selectedEndDate=10%2F02%2F2024%2000%3A00%3A00" xr:uid="{E18A2C98-1BAE-45CB-A1E6-4E9BBEE2C281}"/>
    <hyperlink ref="AD809" r:id="rId3775" display="https://barchartcanvas.azurewebsites.net/Report/GetQuotationNumberDetails?accountNumber=QQ524010000&amp;selectedDate=09%2F02%2F2024%2000%3A00%3A00&amp;selectedEndDate=10%2F02%2F2024%2000%3A00%3A00" xr:uid="{169CC646-2032-4AC3-A109-45BE26079E60}"/>
    <hyperlink ref="AE809" r:id="rId3776" display="https://barchartcanvas.azurewebsites.net/Report/GetAccountNumberDetails?accountNumber=John%20Doe&amp;selectedDate=09%2F02%2F2024%2000%3A00%3A00&amp;selectedEndDate=10%2F02%2F2024%2000%3A00%3A00" xr:uid="{CFFAAD56-F19E-48D5-9622-FC9FA2B1ABCB}"/>
    <hyperlink ref="AI809" r:id="rId3777" tooltip="e97a5304-2865-4c51-8d9a-3513d8d1d44d" display="https://barchartcanvas.azurewebsites.net/Report/GetSessionDetails?sessionId=e97a5304-2865-4c51-8d9a-3513d8d1d44d&amp;selectedDate=09%2F02%2F2024%2000%3A00%3A00&amp;selectedEndDate=10%2F02%2F2024%2000%3A00%3A00" xr:uid="{89785C4C-24E7-4411-99DF-BFA01414D97C}"/>
    <hyperlink ref="AB810" r:id="rId3778" tooltip="Heffernan Group" display="https://barchartcanvas.azurewebsites.net/Report/GetAgencyNameDetail?agencyName=Heffernan%20Group&amp;selectedDate=09%2F02%2F2024%2000%3A00%3A00&amp;selectedEndDate=10%2F02%2F2024%2000%3A00%3A00" xr:uid="{BEC8BF96-FB2D-4126-AC65-4C17BD2980AF}"/>
    <hyperlink ref="AD810" r:id="rId3779" display="https://barchartcanvas.azurewebsites.net/Report/GetQuotationNumberDetails?accountNumber=QQ2541910000&amp;selectedDate=09%2F02%2F2024%2000%3A00%3A00&amp;selectedEndDate=10%2F02%2F2024%2000%3A00%3A00" xr:uid="{4765B505-8940-437B-870C-50AA541EA728}"/>
    <hyperlink ref="AE810" r:id="rId3780" display="https://barchartcanvas.azurewebsites.net/Report/GetAccountNumberDetails?accountNumber=Michael%20White&amp;selectedDate=09%2F02%2F2024%2000%3A00%3A00&amp;selectedEndDate=10%2F02%2F2024%2000%3A00%3A00" xr:uid="{9067E47D-B3AE-464E-8AE7-AAD3AA751D43}"/>
    <hyperlink ref="AI810" r:id="rId3781" tooltip="d65682ba-f209-4249-ba5c-3d46aa42dc2c" display="https://barchartcanvas.azurewebsites.net/Report/GetSessionDetails?sessionId=d65682ba-f209-4249-ba5c-3d46aa42dc2c&amp;selectedDate=09%2F02%2F2024%2000%3A00%3A00&amp;selectedEndDate=10%2F02%2F2024%2000%3A00%3A00" xr:uid="{0511AE28-A727-4C1D-8788-92AC9CD21990}"/>
    <hyperlink ref="AB811" r:id="rId3782" tooltip="King Insurance Partners" display="https://barchartcanvas.azurewebsites.net/Report/GetAgencyNameDetail?agencyName=King%20Insurance%20Partners&amp;selectedDate=09%2F02%2F2024%2000%3A00%3A00&amp;selectedEndDate=10%2F02%2F2024%2000%3A00%3A00" xr:uid="{18CD8122-C390-41FF-B23B-10CC644151BD}"/>
    <hyperlink ref="AD811" r:id="rId3783" display="https://barchartcanvas.azurewebsites.net/Report/GetQuotationNumberDetails?accountNumber=QQ3594510000&amp;selectedDate=09%2F02%2F2024%2000%3A00%3A00&amp;selectedEndDate=10%2F02%2F2024%2000%3A00%3A00" xr:uid="{CE42D7D9-AD79-475F-9E37-DEE6F1F006E6}"/>
    <hyperlink ref="AE811" r:id="rId3784" display="https://barchartcanvas.azurewebsites.net/Report/GetAccountNumberDetails?accountNumber=David%20Clark&amp;selectedDate=09%2F02%2F2024%2000%3A00%3A00&amp;selectedEndDate=10%2F02%2F2024%2000%3A00%3A00" xr:uid="{B50A9275-A4C9-40C0-B0A8-D443E0E430C1}"/>
    <hyperlink ref="AI811" r:id="rId3785" tooltip="ebd91ec8-45e4-43b9-98a8-0565aaa9e5ea" display="https://barchartcanvas.azurewebsites.net/Report/GetSessionDetails?sessionId=ebd91ec8-45e4-43b9-98a8-0565aaa9e5ea&amp;selectedDate=09%2F02%2F2024%2000%3A00%3A00&amp;selectedEndDate=10%2F02%2F2024%2000%3A00%3A00" xr:uid="{0F78A143-E1D5-4011-9C4D-B13B93A7E19A}"/>
    <hyperlink ref="AB812" r:id="rId3786" tooltip="Rich &amp; Cartmill Inc" display="https://barchartcanvas.azurewebsites.net/Report/GetAgencyNameDetail?agencyName=Rich%20%26%20Cartmill%20Inc&amp;selectedDate=09%2F02%2F2024%2000%3A00%3A00&amp;selectedEndDate=10%2F02%2F2024%2000%3A00%3A00" xr:uid="{0B6863E4-3BC9-47F4-99A9-94BA6E7D0EAD}"/>
    <hyperlink ref="AD812" r:id="rId3787" display="https://barchartcanvas.azurewebsites.net/Report/GetQuotationNumberDetails?accountNumber=QQ1243110000&amp;selectedDate=09%2F02%2F2024%2000%3A00%3A00&amp;selectedEndDate=10%2F02%2F2024%2000%3A00%3A00" xr:uid="{5C361DC9-E55C-498A-8C31-B0A2729404D0}"/>
    <hyperlink ref="AE812" r:id="rId3788" display="https://barchartcanvas.azurewebsites.net/Report/GetAccountNumberDetails?accountNumber=Sophia%20Taylor&amp;selectedDate=09%2F02%2F2024%2000%3A00%3A00&amp;selectedEndDate=10%2F02%2F2024%2000%3A00%3A00" xr:uid="{83E7C8CA-95F8-4321-BE00-C3A6F0642505}"/>
    <hyperlink ref="AI812" r:id="rId3789" tooltip="9abef24c-9a48-4aed-8cbb-1416e4a876a0" display="https://barchartcanvas.azurewebsites.net/Report/GetSessionDetails?sessionId=9abef24c-9a48-4aed-8cbb-1416e4a876a0&amp;selectedDate=09%2F02%2F2024%2000%3A00%3A00&amp;selectedEndDate=10%2F02%2F2024%2000%3A00%3A00" xr:uid="{F042F001-7500-435A-8E34-38816ECFBA71}"/>
    <hyperlink ref="AB813" r:id="rId3790" tooltip="Heffernan Group" display="https://barchartcanvas.azurewebsites.net/Report/GetAgencyNameDetail?agencyName=Heffernan%20Group&amp;selectedDate=09%2F02%2F2024%2000%3A00%3A00&amp;selectedEndDate=10%2F02%2F2024%2000%3A00%3A00" xr:uid="{7832BCED-E6E3-4E6A-8169-B880E5E2C68F}"/>
    <hyperlink ref="AD813" r:id="rId3791" display="https://barchartcanvas.azurewebsites.net/Report/GetQuotationNumberDetails?accountNumber=QQ2273810000&amp;selectedDate=09%2F02%2F2024%2000%3A00%3A00&amp;selectedEndDate=10%2F02%2F2024%2000%3A00%3A00" xr:uid="{95F5E705-CE16-4FFA-AA0E-B5619AA361D9}"/>
    <hyperlink ref="AE813" r:id="rId3792" display="https://barchartcanvas.azurewebsites.net/Report/GetAccountNumberDetails?accountNumber=Michael%20White&amp;selectedDate=09%2F02%2F2024%2000%3A00%3A00&amp;selectedEndDate=10%2F02%2F2024%2000%3A00%3A00" xr:uid="{E42A52C8-0CDD-4216-A363-8725C76C89E9}"/>
    <hyperlink ref="AI813" r:id="rId3793" tooltip="67d6bfe4-dd2a-44fd-ab8a-86001e3053dd" display="https://barchartcanvas.azurewebsites.net/Report/GetSessionDetails?sessionId=67d6bfe4-dd2a-44fd-ab8a-86001e3053dd&amp;selectedDate=09%2F02%2F2024%2000%3A00%3A00&amp;selectedEndDate=10%2F02%2F2024%2000%3A00%3A00" xr:uid="{3229A530-954A-46F7-8294-8EA12D78D527}"/>
    <hyperlink ref="AB814" r:id="rId3794" tooltip="Scott Insurance" display="https://barchartcanvas.azurewebsites.net/Report/GetAgencyNameDetail?agencyName=Scott%20Insurance&amp;selectedDate=09%2F02%2F2024%2000%3A00%3A00&amp;selectedEndDate=10%2F02%2F2024%2000%3A00%3A00" xr:uid="{C60D7DDD-1886-4BD9-8842-6C4F67B9155C}"/>
    <hyperlink ref="AD814" r:id="rId3795" display="https://barchartcanvas.azurewebsites.net/Report/GetQuotationNumberDetails?accountNumber=QQ5993010000&amp;selectedDate=09%2F02%2F2024%2000%3A00%3A00&amp;selectedEndDate=10%2F02%2F2024%2000%3A00%3A00" xr:uid="{E6B1C57B-70D6-472A-8C7B-6672F14631C4}"/>
    <hyperlink ref="AE814" r:id="rId3796" display="https://barchartcanvas.azurewebsites.net/Report/GetAccountNumberDetails?accountNumber=Jane%20Smith&amp;selectedDate=09%2F02%2F2024%2000%3A00%3A00&amp;selectedEndDate=10%2F02%2F2024%2000%3A00%3A00" xr:uid="{BE9FF833-2011-4B0F-AD64-0031C8CF4228}"/>
    <hyperlink ref="AI814" r:id="rId3797" tooltip="b9c3d80f-c366-4f64-9621-d9e8f25c0646" display="https://barchartcanvas.azurewebsites.net/Report/GetSessionDetails?sessionId=b9c3d80f-c366-4f64-9621-d9e8f25c0646&amp;selectedDate=09%2F02%2F2024%2000%3A00%3A00&amp;selectedEndDate=10%2F02%2F2024%2000%3A00%3A00" xr:uid="{4741AE22-8C4D-4D55-A7D3-AAC6B5DD947B}"/>
    <hyperlink ref="AB815" r:id="rId3798" tooltip="Heffernan Group" display="https://barchartcanvas.azurewebsites.net/Report/GetAgencyNameDetail?agencyName=Heffernan%20Group&amp;selectedDate=09%2F02%2F2024%2000%3A00%3A00&amp;selectedEndDate=10%2F02%2F2024%2000%3A00%3A00" xr:uid="{9238A01C-BBE5-4454-9F82-89BDD2863F7D}"/>
    <hyperlink ref="AD815" r:id="rId3799" display="https://barchartcanvas.azurewebsites.net/Report/GetQuotationNumberDetails?accountNumber=QQ5560710000&amp;selectedDate=09%2F02%2F2024%2000%3A00%3A00&amp;selectedEndDate=10%2F02%2F2024%2000%3A00%3A00" xr:uid="{FFC718D3-397F-4617-8272-A6632CF883D4}"/>
    <hyperlink ref="AE815" r:id="rId3800" display="https://barchartcanvas.azurewebsites.net/Report/GetAccountNumberDetails?accountNumber=Michael%20White&amp;selectedDate=09%2F02%2F2024%2000%3A00%3A00&amp;selectedEndDate=10%2F02%2F2024%2000%3A00%3A00" xr:uid="{C4EE2425-5618-4972-AE92-48294F49B7D9}"/>
    <hyperlink ref="AI815" r:id="rId3801" tooltip="e75ef139-9e89-4dbc-b516-04d8fc7ce2d9" display="https://barchartcanvas.azurewebsites.net/Report/GetSessionDetails?sessionId=e75ef139-9e89-4dbc-b516-04d8fc7ce2d9&amp;selectedDate=09%2F02%2F2024%2000%3A00%3A00&amp;selectedEndDate=10%2F02%2F2024%2000%3A00%3A00" xr:uid="{68A3D253-227D-4B3B-B5F5-C6B166017896}"/>
    <hyperlink ref="AB816" r:id="rId3802" tooltip="Locton Cos LLC" display="https://barchartcanvas.azurewebsites.net/Report/GetAgencyNameDetail?agencyName=Locton%20Cos%20LLC&amp;selectedDate=09%2F02%2F2024%2000%3A00%3A00&amp;selectedEndDate=10%2F02%2F2024%2000%3A00%3A00" xr:uid="{CD0962D1-332C-4F6D-B235-8600076E61F6}"/>
    <hyperlink ref="AD816" r:id="rId3803" display="https://barchartcanvas.azurewebsites.net/Report/GetQuotationNumberDetails?accountNumber=QQ6051810000&amp;selectedDate=09%2F02%2F2024%2000%3A00%3A00&amp;selectedEndDate=10%2F02%2F2024%2000%3A00%3A00" xr:uid="{F5D8789D-F87B-4149-AEA3-3B46F558F805}"/>
    <hyperlink ref="AE816" r:id="rId3804" display="https://barchartcanvas.azurewebsites.net/Report/GetAccountNumberDetails?accountNumber=Liam%20Anderson&amp;selectedDate=09%2F02%2F2024%2000%3A00%3A00&amp;selectedEndDate=10%2F02%2F2024%2000%3A00%3A00" xr:uid="{5F91B2F6-8E36-41D2-B6E7-C7A041E00748}"/>
    <hyperlink ref="AI816" r:id="rId3805" tooltip="0f8e27e9-f870-4ce0-a6ce-e350081b020a" display="https://barchartcanvas.azurewebsites.net/Report/GetSessionDetails?sessionId=0f8e27e9-f870-4ce0-a6ce-e350081b020a&amp;selectedDate=09%2F02%2F2024%2000%3A00%3A00&amp;selectedEndDate=10%2F02%2F2024%2000%3A00%3A00" xr:uid="{BA585C1A-2BA6-49E0-8D15-2735C9109FEF}"/>
    <hyperlink ref="AB817" r:id="rId3806" tooltip="Cottingham and Butter Inc" display="https://barchartcanvas.azurewebsites.net/Report/GetAgencyNameDetail?agencyName=Cottingham%20and%20Butter%20Inc&amp;selectedDate=09%2F02%2F2024%2000%3A00%3A00&amp;selectedEndDate=10%2F02%2F2024%2000%3A00%3A00" xr:uid="{333DDA8F-F934-401D-B284-9A86313AC58E}"/>
    <hyperlink ref="AD817" r:id="rId3807" display="https://barchartcanvas.azurewebsites.net/Report/GetQuotationNumberDetails?accountNumber=QQ4627710000&amp;selectedDate=09%2F02%2F2024%2000%3A00%3A00&amp;selectedEndDate=10%2F02%2F2024%2000%3A00%3A00" xr:uid="{4C46FF96-613D-4F4D-A962-A7A0A40C3EFD}"/>
    <hyperlink ref="AE817" r:id="rId3808" display="https://barchartcanvas.azurewebsites.net/Report/GetAccountNumberDetails?accountNumber=Sophia%20Taylor&amp;selectedDate=09%2F02%2F2024%2000%3A00%3A00&amp;selectedEndDate=10%2F02%2F2024%2000%3A00%3A00" xr:uid="{D35FCF88-636B-4FEE-9B6E-A0A4AC4E556C}"/>
    <hyperlink ref="AI817" r:id="rId3809" tooltip="834a07fb-2345-40e6-98a7-b39067e35704" display="https://barchartcanvas.azurewebsites.net/Report/GetSessionDetails?sessionId=834a07fb-2345-40e6-98a7-b39067e35704&amp;selectedDate=09%2F02%2F2024%2000%3A00%3A00&amp;selectedEndDate=10%2F02%2F2024%2000%3A00%3A00" xr:uid="{7BF2157E-AB96-46B8-8D72-5D588997B5EA}"/>
    <hyperlink ref="AB818" r:id="rId3810" tooltip="Towne Insurance" display="https://barchartcanvas.azurewebsites.net/Report/GetAgencyNameDetail?agencyName=Towne%20Insurance&amp;selectedDate=09%2F02%2F2024%2000%3A00%3A00&amp;selectedEndDate=10%2F02%2F2024%2000%3A00%3A00" xr:uid="{214949D6-02EA-4B35-BFA1-6E1A53A9778F}"/>
    <hyperlink ref="AD818" r:id="rId3811" display="https://barchartcanvas.azurewebsites.net/Report/GetQuotationNumberDetails?accountNumber=QQ7457410000&amp;selectedDate=09%2F02%2F2024%2000%3A00%3A00&amp;selectedEndDate=10%2F02%2F2024%2000%3A00%3A00" xr:uid="{33E3CB81-D2C0-4280-A59F-8B2265E3E61E}"/>
    <hyperlink ref="AE818" r:id="rId3812" display="https://barchartcanvas.azurewebsites.net/Report/GetAccountNumberDetails?accountNumber=Sophia%20Taylor&amp;selectedDate=09%2F02%2F2024%2000%3A00%3A00&amp;selectedEndDate=10%2F02%2F2024%2000%3A00%3A00" xr:uid="{0259B53D-F8FB-4074-B523-F7E22142E7C5}"/>
    <hyperlink ref="AI818" r:id="rId3813" tooltip="62b9eb23-62ca-4aa7-a7fa-042cd5bd69eb" display="https://barchartcanvas.azurewebsites.net/Report/GetSessionDetails?sessionId=62b9eb23-62ca-4aa7-a7fa-042cd5bd69eb&amp;selectedDate=09%2F02%2F2024%2000%3A00%3A00&amp;selectedEndDate=10%2F02%2F2024%2000%3A00%3A00" xr:uid="{D66EFC39-B950-41D4-8550-8B9CAE9E719E}"/>
    <hyperlink ref="AB819" r:id="rId3814" tooltip="Alkeme" display="https://barchartcanvas.azurewebsites.net/Report/GetAgencyNameDetail?agencyName=Alkeme&amp;selectedDate=09%2F02%2F2024%2000%3A00%3A00&amp;selectedEndDate=10%2F02%2F2024%2000%3A00%3A00" xr:uid="{13C290C3-4A0C-4A4C-83D4-11903D41868D}"/>
    <hyperlink ref="AD819" r:id="rId3815" display="https://barchartcanvas.azurewebsites.net/Report/GetQuotationNumberDetails?accountNumber=QQ7245410000&amp;selectedDate=09%2F02%2F2024%2000%3A00%3A00&amp;selectedEndDate=10%2F02%2F2024%2000%3A00%3A00" xr:uid="{DF961599-068D-4933-A83E-D6DEBE9F3B44}"/>
    <hyperlink ref="AE819" r:id="rId3816" display="https://barchartcanvas.azurewebsites.net/Report/GetAccountNumberDetails?accountNumber=Anil%27s%20Account&amp;selectedDate=09%2F02%2F2024%2000%3A00%3A00&amp;selectedEndDate=10%2F02%2F2024%2000%3A00%3A00" xr:uid="{FD27283B-6907-4901-9566-A3313A073D59}"/>
    <hyperlink ref="AI819" r:id="rId3817" tooltip="f8880156-2298-4b86-9c3e-ce343e20982a" display="https://barchartcanvas.azurewebsites.net/Report/GetSessionDetails?sessionId=f8880156-2298-4b86-9c3e-ce343e20982a&amp;selectedDate=09%2F02%2F2024%2000%3A00%3A00&amp;selectedEndDate=10%2F02%2F2024%2000%3A00%3A00" xr:uid="{217E1907-F4B8-4D53-AB0B-5262E26A9812}"/>
    <hyperlink ref="AB820" r:id="rId3818" tooltip="Heffernan Group" display="https://barchartcanvas.azurewebsites.net/Report/GetAgencyNameDetail?agencyName=Heffernan%20Group&amp;selectedDate=09%2F02%2F2024%2000%3A00%3A00&amp;selectedEndDate=10%2F02%2F2024%2000%3A00%3A00" xr:uid="{424C4DA1-7084-4834-837E-17DCDC3AD2B4}"/>
    <hyperlink ref="AD820" r:id="rId3819" display="https://barchartcanvas.azurewebsites.net/Report/GetQuotationNumberDetails?accountNumber=QQ4677210000&amp;selectedDate=09%2F02%2F2024%2000%3A00%3A00&amp;selectedEndDate=10%2F02%2F2024%2000%3A00%3A00" xr:uid="{FF57B4EF-F631-48F6-B12E-89128CBB4F80}"/>
    <hyperlink ref="AE820" r:id="rId3820" display="https://barchartcanvas.azurewebsites.net/Report/GetAccountNumberDetails?accountNumber=David%20Clark&amp;selectedDate=09%2F02%2F2024%2000%3A00%3A00&amp;selectedEndDate=10%2F02%2F2024%2000%3A00%3A00" xr:uid="{CE710302-AF05-4ACF-B6C6-90F3401C71F8}"/>
    <hyperlink ref="AI820" r:id="rId3821" tooltip="8884fe9d-f6c9-478d-8feb-1a5fa89bf7ac" display="https://barchartcanvas.azurewebsites.net/Report/GetSessionDetails?sessionId=8884fe9d-f6c9-478d-8feb-1a5fa89bf7ac&amp;selectedDate=09%2F02%2F2024%2000%3A00%3A00&amp;selectedEndDate=10%2F02%2F2024%2000%3A00%3A00" xr:uid="{83E4280D-8EE5-45E8-BA03-71683FB7EB33}"/>
    <hyperlink ref="AB821" r:id="rId3822" tooltip="Hylant Group Inc" display="https://barchartcanvas.azurewebsites.net/Report/GetAgencyNameDetail?agencyName=Hylant%20Group%20Inc&amp;selectedDate=09%2F02%2F2024%2000%3A00%3A00&amp;selectedEndDate=10%2F02%2F2024%2000%3A00%3A00" xr:uid="{A532788C-B943-4268-9765-C0F2021D29FD}"/>
    <hyperlink ref="AD821" r:id="rId3823" display="https://barchartcanvas.azurewebsites.net/Report/GetQuotationNumberDetails?accountNumber=QQ8281610000&amp;selectedDate=09%2F02%2F2024%2000%3A00%3A00&amp;selectedEndDate=10%2F02%2F2024%2000%3A00%3A00" xr:uid="{DDEAF73C-C136-46D3-9E7A-C1E986490C7E}"/>
    <hyperlink ref="AE821" r:id="rId3824" display="https://barchartcanvas.azurewebsites.net/Report/GetAccountNumberDetails?accountNumber=Michael%20White&amp;selectedDate=09%2F02%2F2024%2000%3A00%3A00&amp;selectedEndDate=10%2F02%2F2024%2000%3A00%3A00" xr:uid="{4BE4F22C-6D5C-47CE-813B-068695AAB74B}"/>
    <hyperlink ref="AI821" r:id="rId3825" tooltip="45560180-121a-4dc7-95ca-5e1511714cf7" display="https://barchartcanvas.azurewebsites.net/Report/GetSessionDetails?sessionId=45560180-121a-4dc7-95ca-5e1511714cf7&amp;selectedDate=09%2F02%2F2024%2000%3A00%3A00&amp;selectedEndDate=10%2F02%2F2024%2000%3A00%3A00" xr:uid="{B69A1789-D88F-4581-AEEE-B9D00EA64924}"/>
    <hyperlink ref="AB822" r:id="rId3826" tooltip="Heffernan Group" display="https://barchartcanvas.azurewebsites.net/Report/GetAgencyNameDetail?agencyName=Heffernan%20Group&amp;selectedDate=09%2F02%2F2024%2000%3A00%3A00&amp;selectedEndDate=10%2F02%2F2024%2000%3A00%3A00" xr:uid="{41B7E19B-8010-41FB-845B-B9335C176F90}"/>
    <hyperlink ref="AD822" r:id="rId3827" display="https://barchartcanvas.azurewebsites.net/Report/GetQuotationNumberDetails?accountNumber=QQ3338210000&amp;selectedDate=09%2F02%2F2024%2000%3A00%3A00&amp;selectedEndDate=10%2F02%2F2024%2000%3A00%3A00" xr:uid="{A648807E-6145-4268-852A-B364E9C42794}"/>
    <hyperlink ref="AE822" r:id="rId3828" display="https://barchartcanvas.azurewebsites.net/Report/GetAccountNumberDetails?accountNumber=Alice%20Johnson&amp;selectedDate=09%2F02%2F2024%2000%3A00%3A00&amp;selectedEndDate=10%2F02%2F2024%2000%3A00%3A00" xr:uid="{2AE818FE-95EA-4A64-A35B-B63A6F151A39}"/>
    <hyperlink ref="AI822" r:id="rId3829" tooltip="757c7311-0264-4aed-91fd-f87aab5fa7b8" display="https://barchartcanvas.azurewebsites.net/Report/GetSessionDetails?sessionId=757c7311-0264-4aed-91fd-f87aab5fa7b8&amp;selectedDate=09%2F02%2F2024%2000%3A00%3A00&amp;selectedEndDate=10%2F02%2F2024%2000%3A00%3A00" xr:uid="{5256599F-C171-42E9-A8A8-AFCE15EC6979}"/>
    <hyperlink ref="AB823" r:id="rId3830" tooltip="Locton Cos LLC" display="https://barchartcanvas.azurewebsites.net/Report/GetAgencyNameDetail?agencyName=Locton%20Cos%20LLC&amp;selectedDate=09%2F02%2F2024%2000%3A00%3A00&amp;selectedEndDate=10%2F02%2F2024%2000%3A00%3A00" xr:uid="{49551292-8588-4E70-8EFA-138476D8FB18}"/>
    <hyperlink ref="AD823" r:id="rId3831" display="https://barchartcanvas.azurewebsites.net/Report/GetQuotationNumberDetails?accountNumber=QQ4171610000&amp;selectedDate=09%2F02%2F2024%2000%3A00%3A00&amp;selectedEndDate=10%2F02%2F2024%2000%3A00%3A00" xr:uid="{E2E5D012-1804-479C-9090-43CD38BD2B61}"/>
    <hyperlink ref="AE823" r:id="rId3832" display="https://barchartcanvas.azurewebsites.net/Report/GetAccountNumberDetails?accountNumber=Michael%20White&amp;selectedDate=09%2F02%2F2024%2000%3A00%3A00&amp;selectedEndDate=10%2F02%2F2024%2000%3A00%3A00" xr:uid="{12AEA7D0-BB12-4D8D-BACB-B9F2219DC574}"/>
    <hyperlink ref="AI823" r:id="rId3833" tooltip="04017db6-381d-4b8c-98ff-32d1fd2a3c53" display="https://barchartcanvas.azurewebsites.net/Report/GetSessionDetails?sessionId=04017db6-381d-4b8c-98ff-32d1fd2a3c53&amp;selectedDate=09%2F02%2F2024%2000%3A00%3A00&amp;selectedEndDate=10%2F02%2F2024%2000%3A00%3A00" xr:uid="{2DF3C112-EE96-4E2F-B85C-EC429CE91D76}"/>
    <hyperlink ref="AB824" r:id="rId3834" tooltip="Hylant Group Inc" display="https://barchartcanvas.azurewebsites.net/Report/GetAgencyNameDetail?agencyName=Hylant%20Group%20Inc&amp;selectedDate=09%2F02%2F2024%2000%3A00%3A00&amp;selectedEndDate=10%2F02%2F2024%2000%3A00%3A00" xr:uid="{7E27B052-7DF1-4490-BFED-361CDB7961F8}"/>
    <hyperlink ref="AD824" r:id="rId3835" display="https://barchartcanvas.azurewebsites.net/Report/GetQuotationNumberDetails?accountNumber=QQ3520510000&amp;selectedDate=09%2F02%2F2024%2000%3A00%3A00&amp;selectedEndDate=10%2F02%2F2024%2000%3A00%3A00" xr:uid="{C2A1685C-A39B-4FCA-B48B-39C9BCD8A375}"/>
    <hyperlink ref="AE824" r:id="rId3836" display="https://barchartcanvas.azurewebsites.net/Report/GetAccountNumberDetails?accountNumber=Michael%20White&amp;selectedDate=09%2F02%2F2024%2000%3A00%3A00&amp;selectedEndDate=10%2F02%2F2024%2000%3A00%3A00" xr:uid="{AB6F55AA-D939-40C7-8CB8-3BA2E45B3FEB}"/>
    <hyperlink ref="AI824" r:id="rId3837" tooltip="011cfa4c-a97c-406c-957a-b941aa6c74f1" display="https://barchartcanvas.azurewebsites.net/Report/GetSessionDetails?sessionId=011cfa4c-a97c-406c-957a-b941aa6c74f1&amp;selectedDate=09%2F02%2F2024%2000%3A00%3A00&amp;selectedEndDate=10%2F02%2F2024%2000%3A00%3A00" xr:uid="{19529136-7BD3-490D-A563-E5E075D6F6E6}"/>
    <hyperlink ref="AB825" r:id="rId3838" tooltip="Scott Insurance" display="https://barchartcanvas.azurewebsites.net/Report/GetAgencyNameDetail?agencyName=Scott%20Insurance&amp;selectedDate=09%2F02%2F2024%2000%3A00%3A00&amp;selectedEndDate=10%2F02%2F2024%2000%3A00%3A00" xr:uid="{E68A01C0-3C42-46F8-AC41-39CC8DC1A780}"/>
    <hyperlink ref="AD825" r:id="rId3839" display="https://barchartcanvas.azurewebsites.net/Report/GetQuotationNumberDetails?accountNumber=QQ8071210000&amp;selectedDate=09%2F02%2F2024%2000%3A00%3A00&amp;selectedEndDate=10%2F02%2F2024%2000%3A00%3A00" xr:uid="{5C2CBD2E-CBA5-4AF2-9778-E907C399386E}"/>
    <hyperlink ref="AE825" r:id="rId3840" display="https://barchartcanvas.azurewebsites.net/Report/GetAccountNumberDetails?accountNumber=David%20Clark&amp;selectedDate=09%2F02%2F2024%2000%3A00%3A00&amp;selectedEndDate=10%2F02%2F2024%2000%3A00%3A00" xr:uid="{D0E1B3D9-FF3D-4548-AEBA-EABA7C773158}"/>
    <hyperlink ref="AI825" r:id="rId3841" tooltip="c4a323e6-0853-4d40-b7a2-737b2406ad24" display="https://barchartcanvas.azurewebsites.net/Report/GetSessionDetails?sessionId=c4a323e6-0853-4d40-b7a2-737b2406ad24&amp;selectedDate=09%2F02%2F2024%2000%3A00%3A00&amp;selectedEndDate=10%2F02%2F2024%2000%3A00%3A00" xr:uid="{53CA51B8-AB62-422C-B05B-54F616188991}"/>
    <hyperlink ref="AB826" r:id="rId3842" tooltip="Towne Insurance" display="https://barchartcanvas.azurewebsites.net/Report/GetAgencyNameDetail?agencyName=Towne%20Insurance&amp;selectedDate=09%2F02%2F2024%2000%3A00%3A00&amp;selectedEndDate=10%2F02%2F2024%2000%3A00%3A00" xr:uid="{59F5A7BB-EE3F-4F37-9E16-D0018AA901DF}"/>
    <hyperlink ref="AD826" r:id="rId3843" display="https://barchartcanvas.azurewebsites.net/Report/GetQuotationNumberDetails?accountNumber=QQ4713410000&amp;selectedDate=09%2F02%2F2024%2000%3A00%3A00&amp;selectedEndDate=10%2F02%2F2024%2000%3A00%3A00" xr:uid="{02498CB4-12F8-4EB1-8E45-CD5E6A932975}"/>
    <hyperlink ref="AE826" r:id="rId3844" display="https://barchartcanvas.azurewebsites.net/Report/GetAccountNumberDetails?accountNumber=John%20Doe&amp;selectedDate=09%2F02%2F2024%2000%3A00%3A00&amp;selectedEndDate=10%2F02%2F2024%2000%3A00%3A00" xr:uid="{E72615CC-20E8-4B9B-AAA1-F18CE76CBCFE}"/>
    <hyperlink ref="AI826" r:id="rId3845" tooltip="5a97a01f-f12e-4082-b703-78be3fd6e000" display="https://barchartcanvas.azurewebsites.net/Report/GetSessionDetails?sessionId=5a97a01f-f12e-4082-b703-78be3fd6e000&amp;selectedDate=09%2F02%2F2024%2000%3A00%3A00&amp;selectedEndDate=10%2F02%2F2024%2000%3A00%3A00" xr:uid="{D2306F4B-6164-42B9-8B80-13A5EB57FF83}"/>
    <hyperlink ref="AB827" r:id="rId3846" tooltip="Cottingham and Butter Inc" display="https://barchartcanvas.azurewebsites.net/Report/GetAgencyNameDetail?agencyName=Cottingham%20and%20Butter%20Inc&amp;selectedDate=09%2F02%2F2024%2000%3A00%3A00&amp;selectedEndDate=10%2F02%2F2024%2000%3A00%3A00" xr:uid="{30EBB4F2-3215-410B-8A26-4B57E99DD56C}"/>
    <hyperlink ref="AD827" r:id="rId3847" display="https://barchartcanvas.azurewebsites.net/Report/GetQuotationNumberDetails?accountNumber=QQ8300410000&amp;selectedDate=09%2F02%2F2024%2000%3A00%3A00&amp;selectedEndDate=10%2F02%2F2024%2000%3A00%3A00" xr:uid="{6B878633-D1AB-40A5-905A-794DD7A38287}"/>
    <hyperlink ref="AE827" r:id="rId3848" display="https://barchartcanvas.azurewebsites.net/Report/GetAccountNumberDetails?accountNumber=Jane%20Smith&amp;selectedDate=09%2F02%2F2024%2000%3A00%3A00&amp;selectedEndDate=10%2F02%2F2024%2000%3A00%3A00" xr:uid="{02133E34-9D19-44C0-A928-1FC2C4ABC75B}"/>
    <hyperlink ref="AI827" r:id="rId3849" tooltip="8cc78555-6132-4a63-832f-b4bb7d7c060e" display="https://barchartcanvas.azurewebsites.net/Report/GetSessionDetails?sessionId=8cc78555-6132-4a63-832f-b4bb7d7c060e&amp;selectedDate=09%2F02%2F2024%2000%3A00%3A00&amp;selectedEndDate=10%2F02%2F2024%2000%3A00%3A00" xr:uid="{5C25EEF1-6CD4-4CDB-90A4-C046437802B7}"/>
    <hyperlink ref="AB828" r:id="rId3850" tooltip="Cottingham and Butter Inc" display="https://barchartcanvas.azurewebsites.net/Report/GetAgencyNameDetail?agencyName=Cottingham%20and%20Butter%20Inc&amp;selectedDate=09%2F02%2F2024%2000%3A00%3A00&amp;selectedEndDate=10%2F02%2F2024%2000%3A00%3A00" xr:uid="{7783359A-E76F-419E-95EF-053CED4194EE}"/>
    <hyperlink ref="AD828" r:id="rId3851" display="https://barchartcanvas.azurewebsites.net/Report/GetQuotationNumberDetails?accountNumber=QQ8033410000&amp;selectedDate=09%2F02%2F2024%2000%3A00%3A00&amp;selectedEndDate=10%2F02%2F2024%2000%3A00%3A00" xr:uid="{6FD6951A-4AAF-4583-8858-4575D788B130}"/>
    <hyperlink ref="AE828" r:id="rId3852" display="https://barchartcanvas.azurewebsites.net/Report/GetAccountNumberDetails?accountNumber=Jane%20Smith&amp;selectedDate=09%2F02%2F2024%2000%3A00%3A00&amp;selectedEndDate=10%2F02%2F2024%2000%3A00%3A00" xr:uid="{743C11F9-5FFE-48A0-B5C2-A63DE815E294}"/>
    <hyperlink ref="AI828" r:id="rId3853" tooltip="9ac3f211-8455-4547-bf0d-eb81da0b80f4" display="https://barchartcanvas.azurewebsites.net/Report/GetSessionDetails?sessionId=9ac3f211-8455-4547-bf0d-eb81da0b80f4&amp;selectedDate=09%2F02%2F2024%2000%3A00%3A00&amp;selectedEndDate=10%2F02%2F2024%2000%3A00%3A00" xr:uid="{84F25866-F737-42BC-95D0-8814EDC71C20}"/>
    <hyperlink ref="AB829" r:id="rId3854" tooltip="Cottingham and Butter Inc" display="https://barchartcanvas.azurewebsites.net/Report/GetAgencyNameDetail?agencyName=Cottingham%20and%20Butter%20Inc&amp;selectedDate=09%2F02%2F2024%2000%3A00%3A00&amp;selectedEndDate=10%2F02%2F2024%2000%3A00%3A00" xr:uid="{1205D9D2-DF70-4D82-A5F0-2EA27D109EEC}"/>
    <hyperlink ref="AD829" r:id="rId3855" display="https://barchartcanvas.azurewebsites.net/Report/GetQuotationNumberDetails?accountNumber=QQ1304110000&amp;selectedDate=09%2F02%2F2024%2000%3A00%3A00&amp;selectedEndDate=10%2F02%2F2024%2000%3A00%3A00" xr:uid="{97919CB2-BEE7-4447-87F5-D1A729009F4D}"/>
    <hyperlink ref="AE829" r:id="rId3856" display="https://barchartcanvas.azurewebsites.net/Report/GetAccountNumberDetails?accountNumber=Jane%20Smith&amp;selectedDate=09%2F02%2F2024%2000%3A00%3A00&amp;selectedEndDate=10%2F02%2F2024%2000%3A00%3A00" xr:uid="{5D605CD9-7CE6-4BCC-BE02-C13A2DA24233}"/>
    <hyperlink ref="AI829" r:id="rId3857" tooltip="09b65e24-06e4-4a08-8847-e4a6bf8702fb" display="https://barchartcanvas.azurewebsites.net/Report/GetSessionDetails?sessionId=09b65e24-06e4-4a08-8847-e4a6bf8702fb&amp;selectedDate=09%2F02%2F2024%2000%3A00%3A00&amp;selectedEndDate=10%2F02%2F2024%2000%3A00%3A00" xr:uid="{073E7B78-3665-41CC-BFB4-D1805BA5AE0B}"/>
    <hyperlink ref="AB830" r:id="rId3858" tooltip="USI Insurance Services" display="https://barchartcanvas.azurewebsites.net/Report/GetAgencyNameDetail?agencyName=USI%20Insurance%20Services&amp;selectedDate=09%2F02%2F2024%2000%3A00%3A00&amp;selectedEndDate=10%2F02%2F2024%2000%3A00%3A00" xr:uid="{C1F8E710-4A35-4625-9BDF-F4088B7524B7}"/>
    <hyperlink ref="AD830" r:id="rId3859" display="https://barchartcanvas.azurewebsites.net/Report/GetQuotationNumberDetails?accountNumber=QQ8737210000&amp;selectedDate=09%2F02%2F2024%2000%3A00%3A00&amp;selectedEndDate=10%2F02%2F2024%2000%3A00%3A00" xr:uid="{68919A7D-DBDF-4044-9BA1-C50902FB579B}"/>
    <hyperlink ref="AE830" r:id="rId3860" display="https://barchartcanvas.azurewebsites.net/Report/GetAccountNumberDetails?accountNumber=David%20Clark&amp;selectedDate=09%2F02%2F2024%2000%3A00%3A00&amp;selectedEndDate=10%2F02%2F2024%2000%3A00%3A00" xr:uid="{9700536B-925F-4697-856D-847A383D881B}"/>
    <hyperlink ref="AI830" r:id="rId3861" tooltip="0ac0ab12-6f31-4278-a820-4748a1dce7d1" display="https://barchartcanvas.azurewebsites.net/Report/GetSessionDetails?sessionId=0ac0ab12-6f31-4278-a820-4748a1dce7d1&amp;selectedDate=09%2F02%2F2024%2000%3A00%3A00&amp;selectedEndDate=10%2F02%2F2024%2000%3A00%3A00" xr:uid="{9DA294A5-FBA6-4704-8180-C9101A140082}"/>
    <hyperlink ref="AB831" r:id="rId3862" tooltip="Rich &amp; Cartmill Inc" display="https://barchartcanvas.azurewebsites.net/Report/GetAgencyNameDetail?agencyName=Rich%20%26%20Cartmill%20Inc&amp;selectedDate=09%2F02%2F2024%2000%3A00%3A00&amp;selectedEndDate=10%2F02%2F2024%2000%3A00%3A00" xr:uid="{D699020C-982D-4B97-8D59-DD48E2A403AC}"/>
    <hyperlink ref="AD831" r:id="rId3863" display="https://barchartcanvas.azurewebsites.net/Report/GetQuotationNumberDetails?accountNumber=QQ7059810000&amp;selectedDate=09%2F02%2F2024%2000%3A00%3A00&amp;selectedEndDate=10%2F02%2F2024%2000%3A00%3A00" xr:uid="{A24C9080-149B-43BE-AFDF-5348EB72336B}"/>
    <hyperlink ref="AE831" r:id="rId3864" display="https://barchartcanvas.azurewebsites.net/Report/GetAccountNumberDetails?accountNumber=Olivia%20Martinez&amp;selectedDate=09%2F02%2F2024%2000%3A00%3A00&amp;selectedEndDate=10%2F02%2F2024%2000%3A00%3A00" xr:uid="{A1CBD75F-FC3E-458D-A864-400AA1315B4F}"/>
    <hyperlink ref="AI831" r:id="rId3865" tooltip="8d159a7e-1154-4663-9488-351362e29502" display="https://barchartcanvas.azurewebsites.net/Report/GetSessionDetails?sessionId=8d159a7e-1154-4663-9488-351362e29502&amp;selectedDate=09%2F02%2F2024%2000%3A00%3A00&amp;selectedEndDate=10%2F02%2F2024%2000%3A00%3A00" xr:uid="{4BFFB22F-405F-4F7E-9400-A0682B9EA24F}"/>
    <hyperlink ref="AB832" r:id="rId3866" tooltip="Alkeme" display="https://barchartcanvas.azurewebsites.net/Report/GetAgencyNameDetail?agencyName=Alkeme&amp;selectedDate=09%2F02%2F2024%2000%3A00%3A00&amp;selectedEndDate=10%2F02%2F2024%2000%3A00%3A00" xr:uid="{4A1395C9-8F09-40D0-B66D-61C63FF3ED97}"/>
    <hyperlink ref="AD832" r:id="rId3867" display="https://barchartcanvas.azurewebsites.net/Report/GetQuotationNumberDetails?accountNumber=QQ1297110000&amp;selectedDate=09%2F02%2F2024%2000%3A00%3A00&amp;selectedEndDate=10%2F02%2F2024%2000%3A00%3A00" xr:uid="{D62D1360-9EFC-4F92-8BFF-FBD664EBA09E}"/>
    <hyperlink ref="AE832" r:id="rId3868" display="https://barchartcanvas.azurewebsites.net/Report/GetAccountNumberDetails?accountNumber=Jane%20Smith&amp;selectedDate=09%2F02%2F2024%2000%3A00%3A00&amp;selectedEndDate=10%2F02%2F2024%2000%3A00%3A00" xr:uid="{2A038229-5F14-4887-9F0A-B655BDBD7F83}"/>
    <hyperlink ref="AI832" r:id="rId3869" tooltip="730031d4-b01d-46fc-911b-247500df7c1a" display="https://barchartcanvas.azurewebsites.net/Report/GetSessionDetails?sessionId=730031d4-b01d-46fc-911b-247500df7c1a&amp;selectedDate=09%2F02%2F2024%2000%3A00%3A00&amp;selectedEndDate=10%2F02%2F2024%2000%3A00%3A00" xr:uid="{E477BEB4-ADE1-4790-ACB6-E723F6E2F2B2}"/>
    <hyperlink ref="AB833" r:id="rId3870" tooltip="Patroit Insurance Services Inc" display="https://barchartcanvas.azurewebsites.net/Report/GetAgencyNameDetail?agencyName=Patroit%20Insurance%20Services%20Inc&amp;selectedDate=09%2F02%2F2024%2000%3A00%3A00&amp;selectedEndDate=10%2F02%2F2024%2000%3A00%3A00" xr:uid="{92876B2E-98C0-46F9-8845-3AB554EC0C54}"/>
    <hyperlink ref="AD833" r:id="rId3871" display="https://barchartcanvas.azurewebsites.net/Report/GetQuotationNumberDetails?accountNumber=QQ5979610000&amp;selectedDate=09%2F02%2F2024%2000%3A00%3A00&amp;selectedEndDate=10%2F02%2F2024%2000%3A00%3A00" xr:uid="{B353BA06-0DAB-44B4-AC33-5AD20AEB6453}"/>
    <hyperlink ref="AE833" r:id="rId3872" display="https://barchartcanvas.azurewebsites.net/Report/GetAccountNumberDetails?accountNumber=Liam%20Anderson&amp;selectedDate=09%2F02%2F2024%2000%3A00%3A00&amp;selectedEndDate=10%2F02%2F2024%2000%3A00%3A00" xr:uid="{5524F135-FA53-48B4-85F6-49E02FA5A9AD}"/>
    <hyperlink ref="AI833" r:id="rId3873" tooltip="4793f0ad-a9a8-4242-b7f6-20a0f9bea37d" display="https://barchartcanvas.azurewebsites.net/Report/GetSessionDetails?sessionId=4793f0ad-a9a8-4242-b7f6-20a0f9bea37d&amp;selectedDate=09%2F02%2F2024%2000%3A00%3A00&amp;selectedEndDate=10%2F02%2F2024%2000%3A00%3A00" xr:uid="{32EC18B0-39CF-4825-B701-5E37C7569CA2}"/>
    <hyperlink ref="AB834" r:id="rId3874" tooltip="Robertson Ryan and Associate Agency" display="https://barchartcanvas.azurewebsites.net/Report/GetAgencyNameDetail?agencyName=Robertson%20Ryan%20and%20Associate%20Agency&amp;selectedDate=09%2F02%2F2024%2000%3A00%3A00&amp;selectedEndDate=10%2F02%2F2024%2000%3A00%3A00" xr:uid="{07EB1EE8-9E32-4A16-9E94-6C6DCA065A36}"/>
    <hyperlink ref="AD834" r:id="rId3875" display="https://barchartcanvas.azurewebsites.net/Report/GetQuotationNumberDetails?accountNumber=QQ8833610000&amp;selectedDate=09%2F02%2F2024%2000%3A00%3A00&amp;selectedEndDate=10%2F02%2F2024%2000%3A00%3A00" xr:uid="{A89C944B-60FD-4DF2-B7E3-9B354437D3C4}"/>
    <hyperlink ref="AE834" r:id="rId3876" display="https://barchartcanvas.azurewebsites.net/Report/GetAccountNumberDetails?accountNumber=Jane%20Smith&amp;selectedDate=09%2F02%2F2024%2000%3A00%3A00&amp;selectedEndDate=10%2F02%2F2024%2000%3A00%3A00" xr:uid="{55ACAB6D-7E75-4A67-A534-C4922594A19F}"/>
    <hyperlink ref="AI834" r:id="rId3877" tooltip="e049ffec-5d25-49e3-b35e-af64c0a54250" display="https://barchartcanvas.azurewebsites.net/Report/GetSessionDetails?sessionId=e049ffec-5d25-49e3-b35e-af64c0a54250&amp;selectedDate=09%2F02%2F2024%2000%3A00%3A00&amp;selectedEndDate=10%2F02%2F2024%2000%3A00%3A00" xr:uid="{2F76D8C4-AC13-4F87-9461-6F8A638CA375}"/>
    <hyperlink ref="AB835" r:id="rId3878" tooltip="King Insurance Partners" display="https://barchartcanvas.azurewebsites.net/Report/GetAgencyNameDetail?agencyName=King%20Insurance%20Partners&amp;selectedDate=09%2F02%2F2024%2000%3A00%3A00&amp;selectedEndDate=10%2F02%2F2024%2000%3A00%3A00" xr:uid="{B5194E26-C1E0-43E9-A588-500C48601514}"/>
    <hyperlink ref="AD835" r:id="rId3879" display="https://barchartcanvas.azurewebsites.net/Report/GetQuotationNumberDetails?accountNumber=QQ8332010000&amp;selectedDate=09%2F02%2F2024%2000%3A00%3A00&amp;selectedEndDate=10%2F02%2F2024%2000%3A00%3A00" xr:uid="{A9D05D57-E585-450E-A977-774B234410C9}"/>
    <hyperlink ref="AE835" r:id="rId3880" display="https://barchartcanvas.azurewebsites.net/Report/GetAccountNumberDetails?accountNumber=Emily%20Brown&amp;selectedDate=09%2F02%2F2024%2000%3A00%3A00&amp;selectedEndDate=10%2F02%2F2024%2000%3A00%3A00" xr:uid="{EFCF4D9F-D976-443D-895C-F7ED061E42D6}"/>
    <hyperlink ref="AI835" r:id="rId3881" tooltip="f03fd8ab-3141-4ce2-b42d-73e8fa85a2e7" display="https://barchartcanvas.azurewebsites.net/Report/GetSessionDetails?sessionId=f03fd8ab-3141-4ce2-b42d-73e8fa85a2e7&amp;selectedDate=09%2F02%2F2024%2000%3A00%3A00&amp;selectedEndDate=10%2F02%2F2024%2000%3A00%3A00" xr:uid="{B99D066A-E17E-425C-A270-71B00851C059}"/>
    <hyperlink ref="AB836" r:id="rId3882" tooltip="King Insurance Partners" display="https://barchartcanvas.azurewebsites.net/Report/GetAgencyNameDetail?agencyName=King%20Insurance%20Partners&amp;selectedDate=09%2F02%2F2024%2000%3A00%3A00&amp;selectedEndDate=10%2F02%2F2024%2000%3A00%3A00" xr:uid="{ABAF60D9-122E-4F39-A113-4DB1665AC82D}"/>
    <hyperlink ref="AD836" r:id="rId3883" display="https://barchartcanvas.azurewebsites.net/Report/GetQuotationNumberDetails?accountNumber=QQ6221910000&amp;selectedDate=09%2F02%2F2024%2000%3A00%3A00&amp;selectedEndDate=10%2F02%2F2024%2000%3A00%3A00" xr:uid="{12D3DE04-44AA-4F35-B1E9-BF4A5451FB05}"/>
    <hyperlink ref="AE836" r:id="rId3884" display="https://barchartcanvas.azurewebsites.net/Report/GetAccountNumberDetails?accountNumber=Liam%20Anderson&amp;selectedDate=09%2F02%2F2024%2000%3A00%3A00&amp;selectedEndDate=10%2F02%2F2024%2000%3A00%3A00" xr:uid="{CA765BF2-75A7-4F20-8114-1891775DC26C}"/>
    <hyperlink ref="AI836" r:id="rId3885" tooltip="b32a5a1e-714b-4a91-bb70-fca91c7d7966" display="https://barchartcanvas.azurewebsites.net/Report/GetSessionDetails?sessionId=b32a5a1e-714b-4a91-bb70-fca91c7d7966&amp;selectedDate=09%2F02%2F2024%2000%3A00%3A00&amp;selectedEndDate=10%2F02%2F2024%2000%3A00%3A00" xr:uid="{06A90ED0-3920-4D98-8C7B-3266351C488E}"/>
    <hyperlink ref="AB837" r:id="rId3886" tooltip="Alliant Insurance Service" display="https://barchartcanvas.azurewebsites.net/Report/GetAgencyNameDetail?agencyName=Alliant%20Insurance%20Service&amp;selectedDate=09%2F02%2F2024%2000%3A00%3A00&amp;selectedEndDate=10%2F02%2F2024%2000%3A00%3A00" xr:uid="{E8A7057A-B0B9-4EE9-AD4B-C2E63EE45266}"/>
    <hyperlink ref="AD837" r:id="rId3887" display="https://barchartcanvas.azurewebsites.net/Report/GetQuotationNumberDetails?accountNumber=QQ4325210000&amp;selectedDate=09%2F02%2F2024%2000%3A00%3A00&amp;selectedEndDate=10%2F02%2F2024%2000%3A00%3A00" xr:uid="{14D3B274-214C-481E-8BED-E96AF073F0E9}"/>
    <hyperlink ref="AE837" r:id="rId3888" display="https://barchartcanvas.azurewebsites.net/Report/GetAccountNumberDetails?accountNumber=Jane%20Smith&amp;selectedDate=09%2F02%2F2024%2000%3A00%3A00&amp;selectedEndDate=10%2F02%2F2024%2000%3A00%3A00" xr:uid="{EC8278D2-B3CC-4BF6-9F12-17B228275F79}"/>
    <hyperlink ref="AI837" r:id="rId3889" tooltip="eb9d0b82-9d1d-4483-94fd-971c4fcd9068" display="https://barchartcanvas.azurewebsites.net/Report/GetSessionDetails?sessionId=eb9d0b82-9d1d-4483-94fd-971c4fcd9068&amp;selectedDate=09%2F02%2F2024%2000%3A00%3A00&amp;selectedEndDate=10%2F02%2F2024%2000%3A00%3A00" xr:uid="{099E0E1B-6E29-4C96-93B2-C755B68A2279}"/>
    <hyperlink ref="AB838" r:id="rId3890" tooltip="Towne Insurance" display="https://barchartcanvas.azurewebsites.net/Report/GetAgencyNameDetail?agencyName=Towne%20Insurance&amp;selectedDate=09%2F02%2F2024%2000%3A00%3A00&amp;selectedEndDate=10%2F02%2F2024%2000%3A00%3A00" xr:uid="{21D4EDE8-D5BE-4D7B-99C3-E74A5897CB5D}"/>
    <hyperlink ref="AD838" r:id="rId3891" display="https://barchartcanvas.azurewebsites.net/Report/GetQuotationNumberDetails?accountNumber=QQ4923910000&amp;selectedDate=09%2F02%2F2024%2000%3A00%3A00&amp;selectedEndDate=10%2F02%2F2024%2000%3A00%3A00" xr:uid="{E26C7D31-4B61-46A9-AE51-DCA0A431A631}"/>
    <hyperlink ref="AE838" r:id="rId3892" display="https://barchartcanvas.azurewebsites.net/Report/GetAccountNumberDetails?accountNumber=Jane%20Smith&amp;selectedDate=09%2F02%2F2024%2000%3A00%3A00&amp;selectedEndDate=10%2F02%2F2024%2000%3A00%3A00" xr:uid="{82C3641D-C423-4AB7-8B28-2A608D15C40E}"/>
    <hyperlink ref="AI838" r:id="rId3893" tooltip="1ca13e26-d806-444c-8a0d-b44eb8cd3608" display="https://barchartcanvas.azurewebsites.net/Report/GetSessionDetails?sessionId=1ca13e26-d806-444c-8a0d-b44eb8cd3608&amp;selectedDate=09%2F02%2F2024%2000%3A00%3A00&amp;selectedEndDate=10%2F02%2F2024%2000%3A00%3A00" xr:uid="{8DA6DE43-2F89-47D1-8AB5-857A1BD6E0E3}"/>
    <hyperlink ref="AB839" r:id="rId3894" tooltip="Locton Cos LLC" display="https://barchartcanvas.azurewebsites.net/Report/GetAgencyNameDetail?agencyName=Locton%20Cos%20LLC&amp;selectedDate=09%2F02%2F2024%2000%3A00%3A00&amp;selectedEndDate=10%2F02%2F2024%2000%3A00%3A00" xr:uid="{C8435B86-461C-42F5-A52B-74BAD98C0690}"/>
    <hyperlink ref="AD839" r:id="rId3895" display="https://barchartcanvas.azurewebsites.net/Report/GetQuotationNumberDetails?accountNumber=QQ3998810000&amp;selectedDate=09%2F02%2F2024%2000%3A00%3A00&amp;selectedEndDate=10%2F02%2F2024%2000%3A00%3A00" xr:uid="{F00395EB-3A35-409A-A008-401140078334}"/>
    <hyperlink ref="AE839" r:id="rId3896" display="https://barchartcanvas.azurewebsites.net/Report/GetAccountNumberDetails?accountNumber=Michael%20White&amp;selectedDate=09%2F02%2F2024%2000%3A00%3A00&amp;selectedEndDate=10%2F02%2F2024%2000%3A00%3A00" xr:uid="{F5B0F591-0BD4-438F-A754-B940D7F21005}"/>
    <hyperlink ref="AI839" r:id="rId3897" tooltip="71b8de22-ad08-4214-a918-d2a8d6faf1a7" display="https://barchartcanvas.azurewebsites.net/Report/GetSessionDetails?sessionId=71b8de22-ad08-4214-a918-d2a8d6faf1a7&amp;selectedDate=09%2F02%2F2024%2000%3A00%3A00&amp;selectedEndDate=10%2F02%2F2024%2000%3A00%3A00" xr:uid="{81BA0C87-EF5A-4998-8D31-817C18C95FEF}"/>
    <hyperlink ref="AB840" r:id="rId3898" tooltip="Hylant Group Inc" display="https://barchartcanvas.azurewebsites.net/Report/GetAgencyNameDetail?agencyName=Hylant%20Group%20Inc&amp;selectedDate=09%2F02%2F2024%2000%3A00%3A00&amp;selectedEndDate=10%2F02%2F2024%2000%3A00%3A00" xr:uid="{E0886750-2DF1-42F1-8869-1876140475B7}"/>
    <hyperlink ref="AD840" r:id="rId3899" display="https://barchartcanvas.azurewebsites.net/Report/GetQuotationNumberDetails?accountNumber=QQ3925310000&amp;selectedDate=09%2F02%2F2024%2000%3A00%3A00&amp;selectedEndDate=10%2F02%2F2024%2000%3A00%3A00" xr:uid="{7B134EE2-5BAB-4512-8454-5299CB99E2EA}"/>
    <hyperlink ref="AE840" r:id="rId3900" display="https://barchartcanvas.azurewebsites.net/Report/GetAccountNumberDetails?accountNumber=Michael%20White&amp;selectedDate=09%2F02%2F2024%2000%3A00%3A00&amp;selectedEndDate=10%2F02%2F2024%2000%3A00%3A00" xr:uid="{F8FE6A7B-2424-4003-AA92-654E0F405C47}"/>
    <hyperlink ref="AI840" r:id="rId3901" tooltip="158e6d40-5cb2-44a5-b679-15d50295a001" display="https://barchartcanvas.azurewebsites.net/Report/GetSessionDetails?sessionId=158e6d40-5cb2-44a5-b679-15d50295a001&amp;selectedDate=09%2F02%2F2024%2000%3A00%3A00&amp;selectedEndDate=10%2F02%2F2024%2000%3A00%3A00" xr:uid="{F925ED26-BFAA-49AC-A663-E2F158CC60CE}"/>
    <hyperlink ref="AB841" r:id="rId3902" tooltip="Cottingham and Butter Inc" display="https://barchartcanvas.azurewebsites.net/Report/GetAgencyNameDetail?agencyName=Cottingham%20and%20Butter%20Inc&amp;selectedDate=09%2F02%2F2024%2000%3A00%3A00&amp;selectedEndDate=10%2F02%2F2024%2000%3A00%3A00" xr:uid="{9BCB9653-FC87-42E1-BF90-A33B8D300F18}"/>
    <hyperlink ref="AD841" r:id="rId3903" display="https://barchartcanvas.azurewebsites.net/Report/GetQuotationNumberDetails?accountNumber=QQ793810000&amp;selectedDate=09%2F02%2F2024%2000%3A00%3A00&amp;selectedEndDate=10%2F02%2F2024%2000%3A00%3A00" xr:uid="{60D14178-680D-481F-8345-373A49CC7B3B}"/>
    <hyperlink ref="AE841" r:id="rId3904" display="https://barchartcanvas.azurewebsites.net/Report/GetAccountNumberDetails?accountNumber=Jane%20Smith&amp;selectedDate=09%2F02%2F2024%2000%3A00%3A00&amp;selectedEndDate=10%2F02%2F2024%2000%3A00%3A00" xr:uid="{5509D230-746C-4771-9CD7-D5D817AD9A35}"/>
    <hyperlink ref="AI841" r:id="rId3905" tooltip="e043aff6-8785-4ff8-b8f6-d992b71320bb" display="https://barchartcanvas.azurewebsites.net/Report/GetSessionDetails?sessionId=e043aff6-8785-4ff8-b8f6-d992b71320bb&amp;selectedDate=09%2F02%2F2024%2000%3A00%3A00&amp;selectedEndDate=10%2F02%2F2024%2000%3A00%3A00" xr:uid="{6F376CA9-8D68-4857-B115-2DA03AB78E8E}"/>
    <hyperlink ref="AB842" r:id="rId3906" tooltip="Patroit Insurance Services Inc" display="https://barchartcanvas.azurewebsites.net/Report/GetAgencyNameDetail?agencyName=Patroit%20Insurance%20Services%20Inc&amp;selectedDate=09%2F02%2F2024%2000%3A00%3A00&amp;selectedEndDate=10%2F02%2F2024%2000%3A00%3A00" xr:uid="{45BCD424-AA2E-4E5B-8DEC-9794517644EB}"/>
    <hyperlink ref="AD842" r:id="rId3907" display="https://barchartcanvas.azurewebsites.net/Report/GetQuotationNumberDetails?accountNumber=QQ3075610000&amp;selectedDate=09%2F02%2F2024%2000%3A00%3A00&amp;selectedEndDate=10%2F02%2F2024%2000%3A00%3A00" xr:uid="{392604EB-95F6-4A8A-8EA6-7DA1980B739E}"/>
    <hyperlink ref="AE842" r:id="rId3908" display="https://barchartcanvas.azurewebsites.net/Report/GetAccountNumberDetails?accountNumber=Alice%20Johnson&amp;selectedDate=09%2F02%2F2024%2000%3A00%3A00&amp;selectedEndDate=10%2F02%2F2024%2000%3A00%3A00" xr:uid="{296D9239-CAAA-4B96-A459-CDA6641B0389}"/>
    <hyperlink ref="AI842" r:id="rId3909" tooltip="96f34026-f70c-4fca-8425-7ec9f45d72ba" display="https://barchartcanvas.azurewebsites.net/Report/GetSessionDetails?sessionId=96f34026-f70c-4fca-8425-7ec9f45d72ba&amp;selectedDate=09%2F02%2F2024%2000%3A00%3A00&amp;selectedEndDate=10%2F02%2F2024%2000%3A00%3A00" xr:uid="{5C3A401E-1FF1-4BC2-800F-89CA55C3A549}"/>
    <hyperlink ref="AB843" r:id="rId3910" tooltip="Alkeme" display="https://barchartcanvas.azurewebsites.net/Report/GetAgencyNameDetail?agencyName=Alkeme&amp;selectedDate=09%2F02%2F2024%2000%3A00%3A00&amp;selectedEndDate=10%2F02%2F2024%2000%3A00%3A00" xr:uid="{52139DAE-6A59-47E6-9113-CE8609C97E02}"/>
    <hyperlink ref="AD843" r:id="rId3911" display="https://barchartcanvas.azurewebsites.net/Report/GetQuotationNumberDetails?accountNumber=QQ6555710000&amp;selectedDate=09%2F02%2F2024%2000%3A00%3A00&amp;selectedEndDate=10%2F02%2F2024%2000%3A00%3A00" xr:uid="{E87EFD80-58B3-4438-9ED3-C9E078B30DAB}"/>
    <hyperlink ref="AE843" r:id="rId3912" display="https://barchartcanvas.azurewebsites.net/Report/GetAccountNumberDetails?accountNumber=Michael%20White&amp;selectedDate=09%2F02%2F2024%2000%3A00%3A00&amp;selectedEndDate=10%2F02%2F2024%2000%3A00%3A00" xr:uid="{28815F32-E323-4322-9EF5-639861ED73FD}"/>
    <hyperlink ref="AI843" r:id="rId3913" tooltip="7d7cc76c-661d-4e99-a510-cd34ff81a619" display="https://barchartcanvas.azurewebsites.net/Report/GetSessionDetails?sessionId=7d7cc76c-661d-4e99-a510-cd34ff81a619&amp;selectedDate=09%2F02%2F2024%2000%3A00%3A00&amp;selectedEndDate=10%2F02%2F2024%2000%3A00%3A00" xr:uid="{4A079A31-0FFD-4897-8C12-7FA158500A4A}"/>
    <hyperlink ref="AB844" r:id="rId3914" tooltip="King Insurance Partners" display="https://barchartcanvas.azurewebsites.net/Report/GetAgencyNameDetail?agencyName=King%20Insurance%20Partners&amp;selectedDate=09%2F02%2F2024%2000%3A00%3A00&amp;selectedEndDate=10%2F02%2F2024%2000%3A00%3A00" xr:uid="{86D7427B-B0C7-4EF7-8D99-111D17E8BD85}"/>
    <hyperlink ref="AD844" r:id="rId3915" display="https://barchartcanvas.azurewebsites.net/Report/GetQuotationNumberDetails?accountNumber=QQ336810000&amp;selectedDate=09%2F02%2F2024%2000%3A00%3A00&amp;selectedEndDate=10%2F02%2F2024%2000%3A00%3A00" xr:uid="{03D27592-A5FC-4489-A08E-3BF29C072FD3}"/>
    <hyperlink ref="AE844" r:id="rId3916" display="https://barchartcanvas.azurewebsites.net/Report/GetAccountNumberDetails?accountNumber=Olivia%20Martinez&amp;selectedDate=09%2F02%2F2024%2000%3A00%3A00&amp;selectedEndDate=10%2F02%2F2024%2000%3A00%3A00" xr:uid="{256299ED-C8AC-4FAF-9AD9-CCF0BB4FC526}"/>
    <hyperlink ref="AI844" r:id="rId3917" tooltip="7627ba0f-f5c7-4259-996e-f9f3dce58068" display="https://barchartcanvas.azurewebsites.net/Report/GetSessionDetails?sessionId=7627ba0f-f5c7-4259-996e-f9f3dce58068&amp;selectedDate=09%2F02%2F2024%2000%3A00%3A00&amp;selectedEndDate=10%2F02%2F2024%2000%3A00%3A00" xr:uid="{493106FA-7F3D-4D9F-B364-EF3808FFB73F}"/>
    <hyperlink ref="AB845" r:id="rId3918" tooltip="Holmes Morphy and Associates Inc" display="https://barchartcanvas.azurewebsites.net/Report/GetAgencyNameDetail?agencyName=Holmes%20Morphy%20and%20Associates%20Inc&amp;selectedDate=09%2F02%2F2024%2000%3A00%3A00&amp;selectedEndDate=10%2F02%2F2024%2000%3A00%3A00" xr:uid="{4423D5AF-FD3D-4DA0-B624-585CEE1E0108}"/>
    <hyperlink ref="AD845" r:id="rId3919" display="https://barchartcanvas.azurewebsites.net/Report/GetQuotationNumberDetails?accountNumber=QQ3863010000&amp;selectedDate=09%2F02%2F2024%2000%3A00%3A00&amp;selectedEndDate=10%2F02%2F2024%2000%3A00%3A00" xr:uid="{2474FB73-1CB3-451A-AD60-A2B36CC8AACB}"/>
    <hyperlink ref="AE845" r:id="rId3920" display="https://barchartcanvas.azurewebsites.net/Report/GetAccountNumberDetails?accountNumber=Liam%20Anderson&amp;selectedDate=09%2F02%2F2024%2000%3A00%3A00&amp;selectedEndDate=10%2F02%2F2024%2000%3A00%3A00" xr:uid="{FDD16DB8-2B30-44C8-B350-51393996192C}"/>
    <hyperlink ref="AI845" r:id="rId3921" tooltip="90c7f220-47bf-4e95-8ba3-8bf8ee13dc2b" display="https://barchartcanvas.azurewebsites.net/Report/GetSessionDetails?sessionId=90c7f220-47bf-4e95-8ba3-8bf8ee13dc2b&amp;selectedDate=09%2F02%2F2024%2000%3A00%3A00&amp;selectedEndDate=10%2F02%2F2024%2000%3A00%3A00" xr:uid="{C8961E90-D392-412A-AACB-9AF12A6A1DBC}"/>
    <hyperlink ref="AB846" r:id="rId3922" tooltip="Alliant Insurance Service" display="https://barchartcanvas.azurewebsites.net/Report/GetAgencyNameDetail?agencyName=Alliant%20Insurance%20Service&amp;selectedDate=09%2F02%2F2024%2000%3A00%3A00&amp;selectedEndDate=10%2F02%2F2024%2000%3A00%3A00" xr:uid="{EF7D1700-B7E2-4800-AC55-404CD861A0ED}"/>
    <hyperlink ref="AD846" r:id="rId3923" display="https://barchartcanvas.azurewebsites.net/Report/GetQuotationNumberDetails?accountNumber=QQ1669310000&amp;selectedDate=09%2F02%2F2024%2000%3A00%3A00&amp;selectedEndDate=10%2F02%2F2024%2000%3A00%3A00" xr:uid="{23B4A00D-F6D5-4E58-9F7C-A51324ED2AC8}"/>
    <hyperlink ref="AE846" r:id="rId3924" display="https://barchartcanvas.azurewebsites.net/Report/GetAccountNumberDetails?accountNumber=Michael%20White&amp;selectedDate=09%2F02%2F2024%2000%3A00%3A00&amp;selectedEndDate=10%2F02%2F2024%2000%3A00%3A00" xr:uid="{C8C32410-A82E-4D48-8288-8DAC413AD352}"/>
    <hyperlink ref="AI846" r:id="rId3925" tooltip="33e5292f-35aa-49a5-93d4-3dd989234e33" display="https://barchartcanvas.azurewebsites.net/Report/GetSessionDetails?sessionId=33e5292f-35aa-49a5-93d4-3dd989234e33&amp;selectedDate=09%2F02%2F2024%2000%3A00%3A00&amp;selectedEndDate=10%2F02%2F2024%2000%3A00%3A00" xr:uid="{BBABF674-34C4-4260-9FCD-809518504D54}"/>
    <hyperlink ref="AB847" r:id="rId3926" tooltip="Scott Insurance" display="https://barchartcanvas.azurewebsites.net/Report/GetAgencyNameDetail?agencyName=Scott%20Insurance&amp;selectedDate=09%2F02%2F2024%2000%3A00%3A00&amp;selectedEndDate=10%2F02%2F2024%2000%3A00%3A00" xr:uid="{CC65ECEE-81E7-4F15-A7C3-A3909E25001B}"/>
    <hyperlink ref="AD847" r:id="rId3927" display="https://barchartcanvas.azurewebsites.net/Report/GetQuotationNumberDetails?accountNumber=QQ1804310000&amp;selectedDate=09%2F02%2F2024%2000%3A00%3A00&amp;selectedEndDate=10%2F02%2F2024%2000%3A00%3A00" xr:uid="{DA2BF98B-D4B3-43C0-8ED4-83B05F091465}"/>
    <hyperlink ref="AE847" r:id="rId3928" display="https://barchartcanvas.azurewebsites.net/Report/GetAccountNumberDetails?accountNumber=Michael%20White&amp;selectedDate=09%2F02%2F2024%2000%3A00%3A00&amp;selectedEndDate=10%2F02%2F2024%2000%3A00%3A00" xr:uid="{71E18359-4129-4275-8B50-66B8981DFC62}"/>
    <hyperlink ref="AI847" r:id="rId3929" tooltip="84738302-9093-4b39-a689-400451bd00b1" display="https://barchartcanvas.azurewebsites.net/Report/GetSessionDetails?sessionId=84738302-9093-4b39-a689-400451bd00b1&amp;selectedDate=09%2F02%2F2024%2000%3A00%3A00&amp;selectedEndDate=10%2F02%2F2024%2000%3A00%3A00" xr:uid="{906EBE7B-8E8B-4471-8412-83409BF21889}"/>
    <hyperlink ref="AB848" r:id="rId3930" tooltip="Hub International Ltd" display="https://barchartcanvas.azurewebsites.net/Report/GetAgencyNameDetail?agencyName=Hub%20International%20Ltd&amp;selectedDate=09%2F02%2F2024%2000%3A00%3A00&amp;selectedEndDate=10%2F02%2F2024%2000%3A00%3A00" xr:uid="{40283C55-F534-4FD2-B8F6-3B6C764DEC84}"/>
    <hyperlink ref="AD848" r:id="rId3931" display="https://barchartcanvas.azurewebsites.net/Report/GetQuotationNumberDetails?accountNumber=QQ5045810000&amp;selectedDate=09%2F02%2F2024%2000%3A00%3A00&amp;selectedEndDate=10%2F02%2F2024%2000%3A00%3A00" xr:uid="{4B42DFE5-4DD3-4115-8471-BB079E14308F}"/>
    <hyperlink ref="AE848" r:id="rId3932" display="https://barchartcanvas.azurewebsites.net/Report/GetAccountNumberDetails?accountNumber=Olivia%20Martinez&amp;selectedDate=09%2F02%2F2024%2000%3A00%3A00&amp;selectedEndDate=10%2F02%2F2024%2000%3A00%3A00" xr:uid="{81B23606-1575-4F87-9103-ABA36553EBB1}"/>
    <hyperlink ref="AI848" r:id="rId3933" tooltip="7a2d1e05-6558-4428-8f22-702da5a18a48" display="https://barchartcanvas.azurewebsites.net/Report/GetSessionDetails?sessionId=7a2d1e05-6558-4428-8f22-702da5a18a48&amp;selectedDate=09%2F02%2F2024%2000%3A00%3A00&amp;selectedEndDate=10%2F02%2F2024%2000%3A00%3A00" xr:uid="{DAA82B6C-2F82-465D-B886-A25A1AAEDF8E}"/>
    <hyperlink ref="AB849" r:id="rId3934" tooltip="Horton Group Inc" display="https://barchartcanvas.azurewebsites.net/Report/GetAgencyNameDetail?agencyName=Horton%20Group%20Inc&amp;selectedDate=09%2F02%2F2024%2000%3A00%3A00&amp;selectedEndDate=10%2F02%2F2024%2000%3A00%3A00" xr:uid="{CD8BCF09-0E4E-4C39-89CD-F83C78E4FCCA}"/>
    <hyperlink ref="AD849" r:id="rId3935" display="https://barchartcanvas.azurewebsites.net/Report/GetQuotationNumberDetails?accountNumber=QQ8247210000&amp;selectedDate=09%2F02%2F2024%2000%3A00%3A00&amp;selectedEndDate=10%2F02%2F2024%2000%3A00%3A00" xr:uid="{44044FAF-1B27-4458-BBAA-49F15A1DB005}"/>
    <hyperlink ref="AE849" r:id="rId3936" display="https://barchartcanvas.azurewebsites.net/Report/GetAccountNumberDetails?accountNumber=Olivia%20Martinez&amp;selectedDate=09%2F02%2F2024%2000%3A00%3A00&amp;selectedEndDate=10%2F02%2F2024%2000%3A00%3A00" xr:uid="{8D940774-E9ED-4B85-BF4B-693C1D85CF66}"/>
    <hyperlink ref="AI849" r:id="rId3937" tooltip="00052b3e-926a-4e80-bb83-7d770f8841a4" display="https://barchartcanvas.azurewebsites.net/Report/GetSessionDetails?sessionId=00052b3e-926a-4e80-bb83-7d770f8841a4&amp;selectedDate=09%2F02%2F2024%2000%3A00%3A00&amp;selectedEndDate=10%2F02%2F2024%2000%3A00%3A00" xr:uid="{F2E583A0-FC90-41D2-BC48-D958411F121D}"/>
    <hyperlink ref="AB850" r:id="rId3938" tooltip="Heffernan Group" display="https://barchartcanvas.azurewebsites.net/Report/GetAgencyNameDetail?agencyName=Heffernan%20Group&amp;selectedDate=09%2F02%2F2024%2000%3A00%3A00&amp;selectedEndDate=10%2F02%2F2024%2000%3A00%3A00" xr:uid="{EA93FB2F-01F7-4BE0-96FC-65C580B0D1C5}"/>
    <hyperlink ref="AD850" r:id="rId3939" display="https://barchartcanvas.azurewebsites.net/Report/GetQuotationNumberDetails?accountNumber=QQ3239410000&amp;selectedDate=09%2F02%2F2024%2000%3A00%3A00&amp;selectedEndDate=10%2F02%2F2024%2000%3A00%3A00" xr:uid="{9AAB4458-2673-45C8-87B9-55C4D63FCD3D}"/>
    <hyperlink ref="AE850" r:id="rId3940" display="https://barchartcanvas.azurewebsites.net/Report/GetAccountNumberDetails?accountNumber=Olivia%20Martinez&amp;selectedDate=09%2F02%2F2024%2000%3A00%3A00&amp;selectedEndDate=10%2F02%2F2024%2000%3A00%3A00" xr:uid="{B1051861-4685-4CA5-A194-629914C67C61}"/>
    <hyperlink ref="AI850" r:id="rId3941" tooltip="6240c723-3c7c-4802-8121-327b2fa8dbb6" display="https://barchartcanvas.azurewebsites.net/Report/GetSessionDetails?sessionId=6240c723-3c7c-4802-8121-327b2fa8dbb6&amp;selectedDate=09%2F02%2F2024%2000%3A00%3A00&amp;selectedEndDate=10%2F02%2F2024%2000%3A00%3A00" xr:uid="{BD001CDB-9B91-4113-A058-4DEBB5B1ACF2}"/>
    <hyperlink ref="AB851" r:id="rId3942" tooltip="Hylant Group Inc" display="https://barchartcanvas.azurewebsites.net/Report/GetAgencyNameDetail?agencyName=Hylant%20Group%20Inc&amp;selectedDate=09%2F02%2F2024%2000%3A00%3A00&amp;selectedEndDate=10%2F02%2F2024%2000%3A00%3A00" xr:uid="{AA607581-3415-48E3-A0B3-9BEA81EE60DF}"/>
    <hyperlink ref="AD851" r:id="rId3943" display="https://barchartcanvas.azurewebsites.net/Report/GetQuotationNumberDetails?accountNumber=QQ1857710000&amp;selectedDate=09%2F02%2F2024%2000%3A00%3A00&amp;selectedEndDate=10%2F02%2F2024%2000%3A00%3A00" xr:uid="{A7DBB75B-6997-4AE4-BB0D-12ADA0353294}"/>
    <hyperlink ref="AE851" r:id="rId3944" display="https://barchartcanvas.azurewebsites.net/Report/GetAccountNumberDetails?accountNumber=Jane%20Smith&amp;selectedDate=09%2F02%2F2024%2000%3A00%3A00&amp;selectedEndDate=10%2F02%2F2024%2000%3A00%3A00" xr:uid="{76823B14-C65C-4473-BA44-3BC5500A35B8}"/>
    <hyperlink ref="AI851" r:id="rId3945" tooltip="0727b6f2-8a93-4b71-af7c-1d6e58909798" display="https://barchartcanvas.azurewebsites.net/Report/GetSessionDetails?sessionId=0727b6f2-8a93-4b71-af7c-1d6e58909798&amp;selectedDate=09%2F02%2F2024%2000%3A00%3A00&amp;selectedEndDate=10%2F02%2F2024%2000%3A00%3A00" xr:uid="{5175D041-7D86-4DAD-9F41-BA751A95169E}"/>
    <hyperlink ref="AB852" r:id="rId3946" tooltip="Alliant Insurance Service" display="https://barchartcanvas.azurewebsites.net/Report/GetAgencyNameDetail?agencyName=Alliant%20Insurance%20Service&amp;selectedDate=09%2F02%2F2024%2000%3A00%3A00&amp;selectedEndDate=10%2F02%2F2024%2000%3A00%3A00" xr:uid="{CC12C051-DFEB-4238-9661-51C6308E900A}"/>
    <hyperlink ref="AD852" r:id="rId3947" display="https://barchartcanvas.azurewebsites.net/Report/GetQuotationNumberDetails?accountNumber=QQ6644010000&amp;selectedDate=09%2F02%2F2024%2000%3A00%3A00&amp;selectedEndDate=10%2F02%2F2024%2000%3A00%3A00" xr:uid="{65E2F361-C4FB-494F-9381-00C8435F6BE4}"/>
    <hyperlink ref="AE852" r:id="rId3948" display="https://barchartcanvas.azurewebsites.net/Report/GetAccountNumberDetails?accountNumber=David%20Clark&amp;selectedDate=09%2F02%2F2024%2000%3A00%3A00&amp;selectedEndDate=10%2F02%2F2024%2000%3A00%3A00" xr:uid="{881CDFB7-1D45-40C0-9FA0-85E8F8ACD2F5}"/>
    <hyperlink ref="AI852" r:id="rId3949" tooltip="94ae7cc6-c16f-4373-a079-adf91ef1d484" display="https://barchartcanvas.azurewebsites.net/Report/GetSessionDetails?sessionId=94ae7cc6-c16f-4373-a079-adf91ef1d484&amp;selectedDate=09%2F02%2F2024%2000%3A00%3A00&amp;selectedEndDate=10%2F02%2F2024%2000%3A00%3A00" xr:uid="{3525F359-AA05-4E21-B34B-F75A18D70E85}"/>
    <hyperlink ref="AB853" r:id="rId3950" tooltip="Heffernan Group" display="https://barchartcanvas.azurewebsites.net/Report/GetAgencyNameDetail?agencyName=Heffernan%20Group&amp;selectedDate=09%2F02%2F2024%2000%3A00%3A00&amp;selectedEndDate=10%2F02%2F2024%2000%3A00%3A00" xr:uid="{D2BB25CE-5D55-4DAC-BF5D-ED1A7D9EC65E}"/>
    <hyperlink ref="AD853" r:id="rId3951" display="https://barchartcanvas.azurewebsites.net/Report/GetQuotationNumberDetails?accountNumber=QQ5837810000&amp;selectedDate=09%2F02%2F2024%2000%3A00%3A00&amp;selectedEndDate=10%2F02%2F2024%2000%3A00%3A00" xr:uid="{72AD8DBB-DAAB-4C78-B07B-E0DB461CC627}"/>
    <hyperlink ref="AE853" r:id="rId3952" display="https://barchartcanvas.azurewebsites.net/Report/GetAccountNumberDetails?accountNumber=Olivia%20Martinez&amp;selectedDate=09%2F02%2F2024%2000%3A00%3A00&amp;selectedEndDate=10%2F02%2F2024%2000%3A00%3A00" xr:uid="{74E6CFB4-9D21-471C-9FED-06BB67F55798}"/>
    <hyperlink ref="AI853" r:id="rId3953" tooltip="870f388b-b2eb-40f5-b92a-f5c6e267a08d" display="https://barchartcanvas.azurewebsites.net/Report/GetSessionDetails?sessionId=870f388b-b2eb-40f5-b92a-f5c6e267a08d&amp;selectedDate=09%2F02%2F2024%2000%3A00%3A00&amp;selectedEndDate=10%2F02%2F2024%2000%3A00%3A00" xr:uid="{17E40DB3-4546-46C2-AB7C-6C9550523FB5}"/>
    <hyperlink ref="AB854" r:id="rId3954" tooltip="Hylant Group Inc" display="https://barchartcanvas.azurewebsites.net/Report/GetAgencyNameDetail?agencyName=Hylant%20Group%20Inc&amp;selectedDate=09%2F02%2F2024%2000%3A00%3A00&amp;selectedEndDate=10%2F02%2F2024%2000%3A00%3A00" xr:uid="{77D21CA4-79A7-4A5A-B3F7-6D11464BE375}"/>
    <hyperlink ref="AD854" r:id="rId3955" display="https://barchartcanvas.azurewebsites.net/Report/GetQuotationNumberDetails?accountNumber=QQ244910000&amp;selectedDate=09%2F02%2F2024%2000%3A00%3A00&amp;selectedEndDate=10%2F02%2F2024%2000%3A00%3A00" xr:uid="{518E3889-3199-4768-9FC8-DACCEDCC39AB}"/>
    <hyperlink ref="AE854" r:id="rId3956" display="https://barchartcanvas.azurewebsites.net/Report/GetAccountNumberDetails?accountNumber=Sophia%20Taylor&amp;selectedDate=09%2F02%2F2024%2000%3A00%3A00&amp;selectedEndDate=10%2F02%2F2024%2000%3A00%3A00" xr:uid="{5FDAC67E-D4E3-4735-9DB3-C8225C079135}"/>
    <hyperlink ref="AI854" r:id="rId3957" tooltip="8d73027c-3672-4862-841e-34fcc26e8162" display="https://barchartcanvas.azurewebsites.net/Report/GetSessionDetails?sessionId=8d73027c-3672-4862-841e-34fcc26e8162&amp;selectedDate=09%2F02%2F2024%2000%3A00%3A00&amp;selectedEndDate=10%2F02%2F2024%2000%3A00%3A00" xr:uid="{30A2DE94-6DA1-4316-9363-C37BF7BCCABB}"/>
    <hyperlink ref="AB855" r:id="rId3958" tooltip="Hylant Group Inc" display="https://barchartcanvas.azurewebsites.net/Report/GetAgencyNameDetail?agencyName=Hylant%20Group%20Inc&amp;selectedDate=09%2F02%2F2024%2000%3A00%3A00&amp;selectedEndDate=10%2F02%2F2024%2000%3A00%3A00" xr:uid="{17CFBC79-5628-4BAF-9213-63DB8230EB78}"/>
    <hyperlink ref="AD855" r:id="rId3959" display="https://barchartcanvas.azurewebsites.net/Report/GetQuotationNumberDetails?accountNumber=QQ5835110000&amp;selectedDate=09%2F02%2F2024%2000%3A00%3A00&amp;selectedEndDate=10%2F02%2F2024%2000%3A00%3A00" xr:uid="{C30D5019-686B-45F6-AA88-DE440052ED1C}"/>
    <hyperlink ref="AE855" r:id="rId3960" display="https://barchartcanvas.azurewebsites.net/Report/GetAccountNumberDetails?accountNumber=Sophia%20Taylor&amp;selectedDate=09%2F02%2F2024%2000%3A00%3A00&amp;selectedEndDate=10%2F02%2F2024%2000%3A00%3A00" xr:uid="{AE771C6F-C0D5-48A9-8CA7-1C2A1A7809AB}"/>
    <hyperlink ref="AI855" r:id="rId3961" tooltip="35816d92-eb3d-464e-906d-37bf0ef698e7" display="https://barchartcanvas.azurewebsites.net/Report/GetSessionDetails?sessionId=35816d92-eb3d-464e-906d-37bf0ef698e7&amp;selectedDate=09%2F02%2F2024%2000%3A00%3A00&amp;selectedEndDate=10%2F02%2F2024%2000%3A00%3A00" xr:uid="{2B03BD84-275E-4FB6-B507-00EC7FE767E5}"/>
    <hyperlink ref="AB856" r:id="rId3962" tooltip="Patroit Insurance Services Inc" display="https://barchartcanvas.azurewebsites.net/Report/GetAgencyNameDetail?agencyName=Patroit%20Insurance%20Services%20Inc&amp;selectedDate=09%2F02%2F2024%2000%3A00%3A00&amp;selectedEndDate=10%2F02%2F2024%2000%3A00%3A00" xr:uid="{C48E1981-F245-4924-9311-FC0F68511D6D}"/>
    <hyperlink ref="AD856" r:id="rId3963" display="https://barchartcanvas.azurewebsites.net/Report/GetQuotationNumberDetails?accountNumber=QQ1007310000&amp;selectedDate=09%2F02%2F2024%2000%3A00%3A00&amp;selectedEndDate=10%2F02%2F2024%2000%3A00%3A00" xr:uid="{DCF083AA-689B-45A0-BA19-6CEA709BD32C}"/>
    <hyperlink ref="AE856" r:id="rId3964" display="https://barchartcanvas.azurewebsites.net/Report/GetAccountNumberDetails?accountNumber=Olivia%20Martinez&amp;selectedDate=09%2F02%2F2024%2000%3A00%3A00&amp;selectedEndDate=10%2F02%2F2024%2000%3A00%3A00" xr:uid="{E24D53F9-7FAF-4534-9A49-1976E860BFCD}"/>
    <hyperlink ref="AI856" r:id="rId3965" tooltip="8ca93bcb-5b7f-495a-b1d3-f790c42afa61" display="https://barchartcanvas.azurewebsites.net/Report/GetSessionDetails?sessionId=8ca93bcb-5b7f-495a-b1d3-f790c42afa61&amp;selectedDate=09%2F02%2F2024%2000%3A00%3A00&amp;selectedEndDate=10%2F02%2F2024%2000%3A00%3A00" xr:uid="{81B4018C-6902-499E-99C4-07920308AFE3}"/>
    <hyperlink ref="AB857" r:id="rId3966" tooltip="Towne Insurance" display="https://barchartcanvas.azurewebsites.net/Report/GetAgencyNameDetail?agencyName=Towne%20Insurance&amp;selectedDate=09%2F02%2F2024%2000%3A00%3A00&amp;selectedEndDate=10%2F02%2F2024%2000%3A00%3A00" xr:uid="{576EE6F6-C10B-4B2C-B60B-F7D41331E06F}"/>
    <hyperlink ref="AD857" r:id="rId3967" display="https://barchartcanvas.azurewebsites.net/Report/GetQuotationNumberDetails?accountNumber=QQ8943610000&amp;selectedDate=09%2F02%2F2024%2000%3A00%3A00&amp;selectedEndDate=10%2F02%2F2024%2000%3A00%3A00" xr:uid="{34EAB9C9-0640-40CE-B2D1-4291A22FB3C1}"/>
    <hyperlink ref="AE857" r:id="rId3968" display="https://barchartcanvas.azurewebsites.net/Report/GetAccountNumberDetails?accountNumber=Sophia%20Taylor&amp;selectedDate=09%2F02%2F2024%2000%3A00%3A00&amp;selectedEndDate=10%2F02%2F2024%2000%3A00%3A00" xr:uid="{AF829748-CA9B-442B-A5A5-0DE4A80EA931}"/>
    <hyperlink ref="AI857" r:id="rId3969" tooltip="b1e6344d-723c-4a8a-a13c-e15dfccbfcde" display="https://barchartcanvas.azurewebsites.net/Report/GetSessionDetails?sessionId=b1e6344d-723c-4a8a-a13c-e15dfccbfcde&amp;selectedDate=09%2F02%2F2024%2000%3A00%3A00&amp;selectedEndDate=10%2F02%2F2024%2000%3A00%3A00" xr:uid="{8B131F7D-2A73-466B-A060-939C9ADB5D96}"/>
    <hyperlink ref="AB858" r:id="rId3970" tooltip="Patroit Insurance Services Inc" display="https://barchartcanvas.azurewebsites.net/Report/GetAgencyNameDetail?agencyName=Patroit%20Insurance%20Services%20Inc&amp;selectedDate=09%2F02%2F2024%2000%3A00%3A00&amp;selectedEndDate=10%2F02%2F2024%2000%3A00%3A00" xr:uid="{AA8ADC54-2F2B-455D-837A-99816520D66E}"/>
    <hyperlink ref="AD858" r:id="rId3971" display="https://barchartcanvas.azurewebsites.net/Report/GetQuotationNumberDetails?accountNumber=QQ8321710000&amp;selectedDate=09%2F02%2F2024%2000%3A00%3A00&amp;selectedEndDate=10%2F02%2F2024%2000%3A00%3A00" xr:uid="{2DA38545-A003-44A5-9580-AEF2C8F6FEE4}"/>
    <hyperlink ref="AE858" r:id="rId3972" display="https://barchartcanvas.azurewebsites.net/Report/GetAccountNumberDetails?accountNumber=Alice%20Johnson&amp;selectedDate=09%2F02%2F2024%2000%3A00%3A00&amp;selectedEndDate=10%2F02%2F2024%2000%3A00%3A00" xr:uid="{76CE41F5-3B30-4A70-8BD3-162ED44A89F2}"/>
    <hyperlink ref="AI858" r:id="rId3973" tooltip="485521cf-f03c-4342-8124-15ff0c355334" display="https://barchartcanvas.azurewebsites.net/Report/GetSessionDetails?sessionId=485521cf-f03c-4342-8124-15ff0c355334&amp;selectedDate=09%2F02%2F2024%2000%3A00%3A00&amp;selectedEndDate=10%2F02%2F2024%2000%3A00%3A00" xr:uid="{5E4F51AE-21D7-4263-A233-5125F0EDD046}"/>
    <hyperlink ref="AB859" r:id="rId3974" tooltip="Towne Insurance" display="https://barchartcanvas.azurewebsites.net/Report/GetAgencyNameDetail?agencyName=Towne%20Insurance&amp;selectedDate=09%2F02%2F2024%2000%3A00%3A00&amp;selectedEndDate=10%2F02%2F2024%2000%3A00%3A00" xr:uid="{3D962A4E-A296-43B0-BC90-C2CCC66CAAB4}"/>
    <hyperlink ref="AD859" r:id="rId3975" display="https://barchartcanvas.azurewebsites.net/Report/GetQuotationNumberDetails?accountNumber=QQ3584610000&amp;selectedDate=09%2F02%2F2024%2000%3A00%3A00&amp;selectedEndDate=10%2F02%2F2024%2000%3A00%3A00" xr:uid="{85F183B7-F896-4012-A60F-787DD8B4EFC3}"/>
    <hyperlink ref="AE859" r:id="rId3976" display="https://barchartcanvas.azurewebsites.net/Report/GetAccountNumberDetails?accountNumber=Jane%20Smith&amp;selectedDate=09%2F02%2F2024%2000%3A00%3A00&amp;selectedEndDate=10%2F02%2F2024%2000%3A00%3A00" xr:uid="{11D4DF7F-9E9F-4866-A718-097A5952BDC8}"/>
    <hyperlink ref="AI859" r:id="rId3977" tooltip="4902b17f-9d73-4659-9c9b-aa3fa813659a" display="https://barchartcanvas.azurewebsites.net/Report/GetSessionDetails?sessionId=4902b17f-9d73-4659-9c9b-aa3fa813659a&amp;selectedDate=09%2F02%2F2024%2000%3A00%3A00&amp;selectedEndDate=10%2F02%2F2024%2000%3A00%3A00" xr:uid="{60E00F9A-8697-431E-9535-7D82CD3F8A69}"/>
    <hyperlink ref="AB860" r:id="rId3978" tooltip="Patroit Insurance Services Inc" display="https://barchartcanvas.azurewebsites.net/Report/GetAgencyNameDetail?agencyName=Patroit%20Insurance%20Services%20Inc&amp;selectedDate=09%2F02%2F2024%2000%3A00%3A00&amp;selectedEndDate=10%2F02%2F2024%2000%3A00%3A00" xr:uid="{E780F439-4470-45ED-AEBA-7F83D593ECA9}"/>
    <hyperlink ref="AD860" r:id="rId3979" display="https://barchartcanvas.azurewebsites.net/Report/GetQuotationNumberDetails?accountNumber=QQ1643810000&amp;selectedDate=09%2F02%2F2024%2000%3A00%3A00&amp;selectedEndDate=10%2F02%2F2024%2000%3A00%3A00" xr:uid="{424B15EE-2753-4326-B606-EF90F797CAD8}"/>
    <hyperlink ref="AE860" r:id="rId3980" display="https://barchartcanvas.azurewebsites.net/Report/GetAccountNumberDetails?accountNumber=Jane%20Smith&amp;selectedDate=09%2F02%2F2024%2000%3A00%3A00&amp;selectedEndDate=10%2F02%2F2024%2000%3A00%3A00" xr:uid="{04AC7FAD-52EC-4EE8-B529-CBC24E62F976}"/>
    <hyperlink ref="AI860" r:id="rId3981" tooltip="b59b41d1-5f25-4e67-9da3-8882dc5ee98a" display="https://barchartcanvas.azurewebsites.net/Report/GetSessionDetails?sessionId=b59b41d1-5f25-4e67-9da3-8882dc5ee98a&amp;selectedDate=09%2F02%2F2024%2000%3A00%3A00&amp;selectedEndDate=10%2F02%2F2024%2000%3A00%3A00" xr:uid="{30501FFA-AD53-4276-9042-ABF2AA7D9D14}"/>
    <hyperlink ref="AB861" r:id="rId3982" tooltip="Patroit Insurance Services Inc" display="https://barchartcanvas.azurewebsites.net/Report/GetAgencyNameDetail?agencyName=Patroit%20Insurance%20Services%20Inc&amp;selectedDate=09%2F02%2F2024%2000%3A00%3A00&amp;selectedEndDate=10%2F02%2F2024%2000%3A00%3A00" xr:uid="{82BF0EFE-584A-40DB-BBE8-0E7D9BB6016E}"/>
    <hyperlink ref="AD861" r:id="rId3983" display="https://barchartcanvas.azurewebsites.net/Report/GetQuotationNumberDetails?accountNumber=QQ4878010000&amp;selectedDate=09%2F02%2F2024%2000%3A00%3A00&amp;selectedEndDate=10%2F02%2F2024%2000%3A00%3A00" xr:uid="{FA3FF49A-C2A5-4F13-939F-6E7BB43E9E6B}"/>
    <hyperlink ref="AE861" r:id="rId3984" display="https://barchartcanvas.azurewebsites.net/Report/GetAccountNumberDetails?accountNumber=Sophia%20Taylor&amp;selectedDate=09%2F02%2F2024%2000%3A00%3A00&amp;selectedEndDate=10%2F02%2F2024%2000%3A00%3A00" xr:uid="{4741C371-7B84-4384-8F54-E1265DD45CBB}"/>
    <hyperlink ref="AI861" r:id="rId3985" tooltip="972ad125-8583-4ef9-bc23-556d09077084" display="https://barchartcanvas.azurewebsites.net/Report/GetSessionDetails?sessionId=972ad125-8583-4ef9-bc23-556d09077084&amp;selectedDate=09%2F02%2F2024%2000%3A00%3A00&amp;selectedEndDate=10%2F02%2F2024%2000%3A00%3A00" xr:uid="{0F6B0BD6-F75C-4C0A-ADA1-26F49C4C922D}"/>
    <hyperlink ref="AB862" r:id="rId3986" tooltip="Patroit Insurance Services Inc" display="https://barchartcanvas.azurewebsites.net/Report/GetAgencyNameDetail?agencyName=Patroit%20Insurance%20Services%20Inc&amp;selectedDate=09%2F02%2F2024%2000%3A00%3A00&amp;selectedEndDate=10%2F02%2F2024%2000%3A00%3A00" xr:uid="{BEE34C8E-1B3D-4A54-AB65-2EAE745E5756}"/>
    <hyperlink ref="AD862" r:id="rId3987" display="https://barchartcanvas.azurewebsites.net/Report/GetQuotationNumberDetails?accountNumber=QQ8933710000&amp;selectedDate=09%2F02%2F2024%2000%3A00%3A00&amp;selectedEndDate=10%2F02%2F2024%2000%3A00%3A00" xr:uid="{2F028D90-AF8B-439A-AFAD-AC0D25FD8A92}"/>
    <hyperlink ref="AE862" r:id="rId3988" display="https://barchartcanvas.azurewebsites.net/Report/GetAccountNumberDetails?accountNumber=Liam%20Anderson&amp;selectedDate=09%2F02%2F2024%2000%3A00%3A00&amp;selectedEndDate=10%2F02%2F2024%2000%3A00%3A00" xr:uid="{DC8D74BA-A719-4D2A-AD7A-79DA35CF676D}"/>
    <hyperlink ref="AI862" r:id="rId3989" tooltip="e40ae333-6a0e-4970-b57f-b8fcde6672e7" display="https://barchartcanvas.azurewebsites.net/Report/GetSessionDetails?sessionId=e40ae333-6a0e-4970-b57f-b8fcde6672e7&amp;selectedDate=09%2F02%2F2024%2000%3A00%3A00&amp;selectedEndDate=10%2F02%2F2024%2000%3A00%3A00" xr:uid="{7DE8FDBA-5563-4B95-A6EF-EFA592FF7B34}"/>
    <hyperlink ref="AB863" r:id="rId3990" tooltip="Alkeme" display="https://barchartcanvas.azurewebsites.net/Report/GetAgencyNameDetail?agencyName=Alkeme&amp;selectedDate=09%2F02%2F2024%2000%3A00%3A00&amp;selectedEndDate=10%2F02%2F2024%2000%3A00%3A00" xr:uid="{176CAE27-6B92-4D0D-80E5-F923192341C7}"/>
    <hyperlink ref="AD863" r:id="rId3991" display="https://barchartcanvas.azurewebsites.net/Report/GetQuotationNumberDetails?accountNumber=QQ91410000&amp;selectedDate=09%2F02%2F2024%2000%3A00%3A00&amp;selectedEndDate=10%2F02%2F2024%2000%3A00%3A00" xr:uid="{0F6E3613-0A94-4892-863E-706109E16AA1}"/>
    <hyperlink ref="AE863" r:id="rId3992" display="https://barchartcanvas.azurewebsites.net/Report/GetAccountNumberDetails?accountNumber=Michael%20White&amp;selectedDate=09%2F02%2F2024%2000%3A00%3A00&amp;selectedEndDate=10%2F02%2F2024%2000%3A00%3A00" xr:uid="{EDE1408C-5BBB-4A8D-B2B7-192EE412D15C}"/>
    <hyperlink ref="AI863" r:id="rId3993" tooltip="ed9ac7d4-496f-49ba-bba0-b08d76e4e22f" display="https://barchartcanvas.azurewebsites.net/Report/GetSessionDetails?sessionId=ed9ac7d4-496f-49ba-bba0-b08d76e4e22f&amp;selectedDate=09%2F02%2F2024%2000%3A00%3A00&amp;selectedEndDate=10%2F02%2F2024%2000%3A00%3A00" xr:uid="{1FE42530-80A3-48DA-A9CF-0659B5982548}"/>
    <hyperlink ref="AB864" r:id="rId3994" tooltip="Robertson Ryan and Associate Agency" display="https://barchartcanvas.azurewebsites.net/Report/GetAgencyNameDetail?agencyName=Robertson%20Ryan%20and%20Associate%20Agency&amp;selectedDate=09%2F02%2F2024%2000%3A00%3A00&amp;selectedEndDate=10%2F02%2F2024%2000%3A00%3A00" xr:uid="{CA72EC92-4C4E-453F-8430-60E27E14A669}"/>
    <hyperlink ref="AD864" r:id="rId3995" display="https://barchartcanvas.azurewebsites.net/Report/GetQuotationNumberDetails?accountNumber=QQ7932510000&amp;selectedDate=09%2F02%2F2024%2000%3A00%3A00&amp;selectedEndDate=10%2F02%2F2024%2000%3A00%3A00" xr:uid="{CC23B0E6-B465-497B-A022-7C181F088DF1}"/>
    <hyperlink ref="AE864" r:id="rId3996" display="https://barchartcanvas.azurewebsites.net/Report/GetAccountNumberDetails?accountNumber=Alice%20Johnson&amp;selectedDate=09%2F02%2F2024%2000%3A00%3A00&amp;selectedEndDate=10%2F02%2F2024%2000%3A00%3A00" xr:uid="{0E7C7C50-14B0-4C10-B1C5-FF9ABD0938CB}"/>
    <hyperlink ref="AI864" r:id="rId3997" tooltip="57fed3b1-4a5d-4e99-a546-f29a1247f404" display="https://barchartcanvas.azurewebsites.net/Report/GetSessionDetails?sessionId=57fed3b1-4a5d-4e99-a546-f29a1247f404&amp;selectedDate=09%2F02%2F2024%2000%3A00%3A00&amp;selectedEndDate=10%2F02%2F2024%2000%3A00%3A00" xr:uid="{E5EA615D-4B97-4697-B504-E14E2B5D3B77}"/>
    <hyperlink ref="AB865" r:id="rId3998" tooltip="Alkeme" display="https://barchartcanvas.azurewebsites.net/Report/GetAgencyNameDetail?agencyName=Alkeme&amp;selectedDate=09%2F02%2F2024%2000%3A00%3A00&amp;selectedEndDate=10%2F02%2F2024%2000%3A00%3A00" xr:uid="{A87501F6-9F06-44CC-9704-0C13B54CD54A}"/>
    <hyperlink ref="AD865" r:id="rId3999" display="https://barchartcanvas.azurewebsites.net/Report/GetQuotationNumberDetails?accountNumber=QQ8076910000&amp;selectedDate=09%2F02%2F2024%2000%3A00%3A00&amp;selectedEndDate=10%2F02%2F2024%2000%3A00%3A00" xr:uid="{4EA45E98-099C-42F0-9EA8-8A399CB0049E}"/>
    <hyperlink ref="AE865" r:id="rId4000" display="https://barchartcanvas.azurewebsites.net/Report/GetAccountNumberDetails?accountNumber=Alice%20Johnson&amp;selectedDate=09%2F02%2F2024%2000%3A00%3A00&amp;selectedEndDate=10%2F02%2F2024%2000%3A00%3A00" xr:uid="{C4F8B30B-CA2A-4C4B-8864-B809211A77DF}"/>
    <hyperlink ref="AI865" r:id="rId4001" tooltip="f747f648-e1ff-4773-9662-4075004cade0" display="https://barchartcanvas.azurewebsites.net/Report/GetSessionDetails?sessionId=f747f648-e1ff-4773-9662-4075004cade0&amp;selectedDate=09%2F02%2F2024%2000%3A00%3A00&amp;selectedEndDate=10%2F02%2F2024%2000%3A00%3A00" xr:uid="{C093AEBE-B125-4076-B9EC-43E175D84228}"/>
    <hyperlink ref="AB866" r:id="rId4002" tooltip="Alliant Insurance Service" display="https://barchartcanvas.azurewebsites.net/Report/GetAgencyNameDetail?agencyName=Alliant%20Insurance%20Service&amp;selectedDate=09%2F02%2F2024%2000%3A00%3A00&amp;selectedEndDate=10%2F02%2F2024%2000%3A00%3A00" xr:uid="{33FFD77F-DABF-4A36-8083-CEC5843739F3}"/>
    <hyperlink ref="AD866" r:id="rId4003" display="https://barchartcanvas.azurewebsites.net/Report/GetQuotationNumberDetails?accountNumber=QQ4411010000&amp;selectedDate=09%2F02%2F2024%2000%3A00%3A00&amp;selectedEndDate=10%2F02%2F2024%2000%3A00%3A00" xr:uid="{B20702F7-D31C-4B28-80D0-3778971D3BE2}"/>
    <hyperlink ref="AE866" r:id="rId4004" display="https://barchartcanvas.azurewebsites.net/Report/GetAccountNumberDetails?accountNumber=Anil%27s%20Account&amp;selectedDate=09%2F02%2F2024%2000%3A00%3A00&amp;selectedEndDate=10%2F02%2F2024%2000%3A00%3A00" xr:uid="{52B19F3E-618B-45FC-9E62-B3FE397482AA}"/>
    <hyperlink ref="AI866" r:id="rId4005" tooltip="297fa6f1-53da-4e6f-a2bc-716e5dd0f2a3" display="https://barchartcanvas.azurewebsites.net/Report/GetSessionDetails?sessionId=297fa6f1-53da-4e6f-a2bc-716e5dd0f2a3&amp;selectedDate=09%2F02%2F2024%2000%3A00%3A00&amp;selectedEndDate=10%2F02%2F2024%2000%3A00%3A00" xr:uid="{B978B909-AC1E-46E3-803D-E698FC8D07BD}"/>
    <hyperlink ref="AB867" r:id="rId4006" tooltip="Patroit Insurance Services Inc" display="https://barchartcanvas.azurewebsites.net/Report/GetAgencyNameDetail?agencyName=Patroit%20Insurance%20Services%20Inc&amp;selectedDate=09%2F02%2F2024%2000%3A00%3A00&amp;selectedEndDate=10%2F02%2F2024%2000%3A00%3A00" xr:uid="{2CA22F88-F2F2-41AF-84F4-9E3C3D3C7F08}"/>
    <hyperlink ref="AD867" r:id="rId4007" display="https://barchartcanvas.azurewebsites.net/Report/GetQuotationNumberDetails?accountNumber=QQ4121410000&amp;selectedDate=09%2F02%2F2024%2000%3A00%3A00&amp;selectedEndDate=10%2F02%2F2024%2000%3A00%3A00" xr:uid="{EB5D7225-7300-4B95-A577-16D0049B1BF5}"/>
    <hyperlink ref="AE867" r:id="rId4008" display="https://barchartcanvas.azurewebsites.net/Report/GetAccountNumberDetails?accountNumber=Alice%20Johnson&amp;selectedDate=09%2F02%2F2024%2000%3A00%3A00&amp;selectedEndDate=10%2F02%2F2024%2000%3A00%3A00" xr:uid="{8AB4E719-DE06-45BC-8BC9-19303B9E0561}"/>
    <hyperlink ref="AI867" r:id="rId4009" tooltip="eaf899b0-aad4-4319-8547-c4b2211d80b4" display="https://barchartcanvas.azurewebsites.net/Report/GetSessionDetails?sessionId=eaf899b0-aad4-4319-8547-c4b2211d80b4&amp;selectedDate=09%2F02%2F2024%2000%3A00%3A00&amp;selectedEndDate=10%2F02%2F2024%2000%3A00%3A00" xr:uid="{D9DFCCEE-984B-4713-83C0-33B59053C27A}"/>
    <hyperlink ref="AB868" r:id="rId4010" tooltip="Patroit Insurance Services Inc" display="https://barchartcanvas.azurewebsites.net/Report/GetAgencyNameDetail?agencyName=Patroit%20Insurance%20Services%20Inc&amp;selectedDate=09%2F02%2F2024%2000%3A00%3A00&amp;selectedEndDate=10%2F02%2F2024%2000%3A00%3A00" xr:uid="{1C82AFB8-DA4D-46FF-9D52-216660848B36}"/>
    <hyperlink ref="AD868" r:id="rId4011" display="https://barchartcanvas.azurewebsites.net/Report/GetQuotationNumberDetails?accountNumber=QQ1700210000&amp;selectedDate=09%2F02%2F2024%2000%3A00%3A00&amp;selectedEndDate=10%2F02%2F2024%2000%3A00%3A00" xr:uid="{122C8AB9-8651-4860-B946-DEF76F8CA9E6}"/>
    <hyperlink ref="AE868" r:id="rId4012" display="https://barchartcanvas.azurewebsites.net/Report/GetAccountNumberDetails?accountNumber=Sophia%20Taylor&amp;selectedDate=09%2F02%2F2024%2000%3A00%3A00&amp;selectedEndDate=10%2F02%2F2024%2000%3A00%3A00" xr:uid="{65FD735B-1A2D-4E0A-8BEF-EA19FA2E2FAC}"/>
    <hyperlink ref="AI868" r:id="rId4013" tooltip="afcb0019-901b-479f-af6f-e37d67293446" display="https://barchartcanvas.azurewebsites.net/Report/GetSessionDetails?sessionId=afcb0019-901b-479f-af6f-e37d67293446&amp;selectedDate=09%2F02%2F2024%2000%3A00%3A00&amp;selectedEndDate=10%2F02%2F2024%2000%3A00%3A00" xr:uid="{2A23A6CF-9F30-4435-8E4E-7C82DB9F13DA}"/>
    <hyperlink ref="AB869" r:id="rId4014" tooltip="Cottingham and Butter Inc" display="https://barchartcanvas.azurewebsites.net/Report/GetAgencyNameDetail?agencyName=Cottingham%20and%20Butter%20Inc&amp;selectedDate=09%2F02%2F2024%2000%3A00%3A00&amp;selectedEndDate=10%2F02%2F2024%2000%3A00%3A00" xr:uid="{1F111B8D-BA8E-43D3-B57B-92C088EBB256}"/>
    <hyperlink ref="AD869" r:id="rId4015" display="https://barchartcanvas.azurewebsites.net/Report/GetQuotationNumberDetails?accountNumber=QQ8108710000&amp;selectedDate=09%2F02%2F2024%2000%3A00%3A00&amp;selectedEndDate=10%2F02%2F2024%2000%3A00%3A00" xr:uid="{6735E93D-EA97-4D8E-9CC5-0C4B616BC9A0}"/>
    <hyperlink ref="AE869" r:id="rId4016" display="https://barchartcanvas.azurewebsites.net/Report/GetAccountNumberDetails?accountNumber=Sophia%20Taylor&amp;selectedDate=09%2F02%2F2024%2000%3A00%3A00&amp;selectedEndDate=10%2F02%2F2024%2000%3A00%3A00" xr:uid="{2A026ADC-66C9-4D6A-A6FE-BA799BCAC1C3}"/>
    <hyperlink ref="AI869" r:id="rId4017" tooltip="6abdd782-9b7f-45b8-8e78-1ed6dba8ae10" display="https://barchartcanvas.azurewebsites.net/Report/GetSessionDetails?sessionId=6abdd782-9b7f-45b8-8e78-1ed6dba8ae10&amp;selectedDate=09%2F02%2F2024%2000%3A00%3A00&amp;selectedEndDate=10%2F02%2F2024%2000%3A00%3A00" xr:uid="{A4219A71-3FCD-4EC1-85D7-C5FBF0135F20}"/>
    <hyperlink ref="AB870" r:id="rId4018" tooltip="Alkeme" display="https://barchartcanvas.azurewebsites.net/Report/GetAgencyNameDetail?agencyName=Alkeme&amp;selectedDate=09%2F02%2F2024%2000%3A00%3A00&amp;selectedEndDate=10%2F02%2F2024%2000%3A00%3A00" xr:uid="{379B7478-9C1F-4590-BCB0-B9558346B01F}"/>
    <hyperlink ref="AD870" r:id="rId4019" display="https://barchartcanvas.azurewebsites.net/Report/GetQuotationNumberDetails?accountNumber=QQ4132510000&amp;selectedDate=09%2F02%2F2024%2000%3A00%3A00&amp;selectedEndDate=10%2F02%2F2024%2000%3A00%3A00" xr:uid="{945CA2D1-ADE0-445D-80DE-E9E5ACE3EA30}"/>
    <hyperlink ref="AE870" r:id="rId4020" display="https://barchartcanvas.azurewebsites.net/Report/GetAccountNumberDetails?accountNumber=Alice%20Johnson&amp;selectedDate=09%2F02%2F2024%2000%3A00%3A00&amp;selectedEndDate=10%2F02%2F2024%2000%3A00%3A00" xr:uid="{F2783977-A536-4D46-B5EA-DEC663746EEE}"/>
    <hyperlink ref="AI870" r:id="rId4021" tooltip="9c9f8003-2cac-470d-b4b9-a3710b33cdf6" display="https://barchartcanvas.azurewebsites.net/Report/GetSessionDetails?sessionId=9c9f8003-2cac-470d-b4b9-a3710b33cdf6&amp;selectedDate=09%2F02%2F2024%2000%3A00%3A00&amp;selectedEndDate=10%2F02%2F2024%2000%3A00%3A00" xr:uid="{A5F337EB-A917-4315-B1BE-3C457ABEDEB6}"/>
    <hyperlink ref="C208" r:id="rId4022" display="https://barchartcanvas.azurewebsites.net/Report/GetQuotationNumberDetails?accountNumber=QQ2079810000&amp;selectedDate=10%2F08%2F2024%2000%3A00%3A00&amp;selectedEndDate=10%2F09%2F2024%2000%3A00%3A00" xr:uid="{A18A1AE8-C6C9-43B3-B6E7-6718693D13F4}"/>
    <hyperlink ref="D208" r:id="rId4023" display="https://barchartcanvas.azurewebsites.net/Report/GetAccountNumberDetails?accountNumber=Olivia%20Martinez&amp;selectedDate=10%2F08%2F2024%2000%3A00%3A00&amp;selectedEndDate=10%2F09%2F2024%2000%3A00%3A00" xr:uid="{A7695190-774F-492F-AEE3-0072AE46F6C4}"/>
    <hyperlink ref="C209" r:id="rId4024" display="https://barchartcanvas.azurewebsites.net/Report/GetQuotationNumberDetails?accountNumber=QQ6343210000&amp;selectedDate=10%2F08%2F2024%2000%3A00%3A00&amp;selectedEndDate=10%2F09%2F2024%2000%3A00%3A00" xr:uid="{D5FBD0F9-24F3-4083-99DE-EC084F769725}"/>
    <hyperlink ref="D209" r:id="rId4025" display="https://barchartcanvas.azurewebsites.net/Report/GetAccountNumberDetails?accountNumber=Liam%20Anderson&amp;selectedDate=10%2F08%2F2024%2000%3A00%3A00&amp;selectedEndDate=10%2F09%2F2024%2000%3A00%3A00" xr:uid="{5306306A-894B-4FD5-8452-333B3F233D6F}"/>
    <hyperlink ref="C210" r:id="rId4026" display="https://barchartcanvas.azurewebsites.net/Report/GetQuotationNumberDetails?accountNumber=QQ1880010000&amp;selectedDate=10%2F08%2F2024%2000%3A00%3A00&amp;selectedEndDate=10%2F09%2F2024%2000%3A00%3A00" xr:uid="{2B38C5E9-C841-4450-A471-FDA6FC1FDA45}"/>
    <hyperlink ref="D210" r:id="rId4027" display="https://barchartcanvas.azurewebsites.net/Report/GetAccountNumberDetails?accountNumber=Sophia%20Taylor&amp;selectedDate=10%2F08%2F2024%2000%3A00%3A00&amp;selectedEndDate=10%2F09%2F2024%2000%3A00%3A00" xr:uid="{85C2C4CB-3F82-4E47-B4FF-FD279736F569}"/>
    <hyperlink ref="C211" r:id="rId4028" display="https://barchartcanvas.azurewebsites.net/Report/GetQuotationNumberDetails?accountNumber=QQ2099310000&amp;selectedDate=10%2F08%2F2024%2000%3A00%3A00&amp;selectedEndDate=10%2F09%2F2024%2000%3A00%3A00" xr:uid="{DEFA47A7-1F59-413E-8969-E755D4F80523}"/>
    <hyperlink ref="D211" r:id="rId4029" display="https://barchartcanvas.azurewebsites.net/Report/GetAccountNumberDetails?accountNumber=David%20Clark&amp;selectedDate=10%2F08%2F2024%2000%3A00%3A00&amp;selectedEndDate=10%2F09%2F2024%2000%3A00%3A00" xr:uid="{89BE9CC4-1104-465E-AF10-CD503AE8412E}"/>
    <hyperlink ref="C212" r:id="rId4030" display="https://barchartcanvas.azurewebsites.net/Report/GetQuotationNumberDetails?accountNumber=QQ2910310000&amp;selectedDate=10%2F08%2F2024%2000%3A00%3A00&amp;selectedEndDate=10%2F09%2F2024%2000%3A00%3A00" xr:uid="{DE2015D8-3037-4836-B5EA-D1C32A395103}"/>
    <hyperlink ref="D212" r:id="rId4031" display="https://barchartcanvas.azurewebsites.net/Report/GetAccountNumberDetails?accountNumber=John%20Doe&amp;selectedDate=10%2F08%2F2024%2000%3A00%3A00&amp;selectedEndDate=10%2F09%2F2024%2000%3A00%3A00" xr:uid="{299FBB16-1C87-4CA9-B69C-761ED966E447}"/>
    <hyperlink ref="C213" r:id="rId4032" display="https://barchartcanvas.azurewebsites.net/Report/GetQuotationNumberDetails?accountNumber=QQ7262010000&amp;selectedDate=10%2F08%2F2024%2000%3A00%3A00&amp;selectedEndDate=10%2F09%2F2024%2000%3A00%3A00" xr:uid="{13070BA3-C9F9-4637-9C56-FEA05F4B5E74}"/>
    <hyperlink ref="D213" r:id="rId4033" display="https://barchartcanvas.azurewebsites.net/Report/GetAccountNumberDetails?accountNumber=John%20Doe&amp;selectedDate=10%2F08%2F2024%2000%3A00%3A00&amp;selectedEndDate=10%2F09%2F2024%2000%3A00%3A00" xr:uid="{58F3446B-8835-4821-8040-16B747B97801}"/>
    <hyperlink ref="C214" r:id="rId4034" display="https://barchartcanvas.azurewebsites.net/Report/GetQuotationNumberDetails?accountNumber=QQ3593710000&amp;selectedDate=10%2F08%2F2024%2000%3A00%3A00&amp;selectedEndDate=10%2F09%2F2024%2000%3A00%3A00" xr:uid="{5AB1D1D3-8F30-496D-A9EF-AD64D0FCA229}"/>
    <hyperlink ref="D214" r:id="rId4035" display="https://barchartcanvas.azurewebsites.net/Report/GetAccountNumberDetails?accountNumber=Olivia%20Martinez&amp;selectedDate=10%2F08%2F2024%2000%3A00%3A00&amp;selectedEndDate=10%2F09%2F2024%2000%3A00%3A00" xr:uid="{DE3636B7-BA17-428C-92AA-E68B996FECEF}"/>
    <hyperlink ref="C215" r:id="rId4036" display="https://barchartcanvas.azurewebsites.net/Report/GetQuotationNumberDetails?accountNumber=QQ4519810000&amp;selectedDate=10%2F08%2F2024%2000%3A00%3A00&amp;selectedEndDate=10%2F09%2F2024%2000%3A00%3A00" xr:uid="{D5583BE9-C272-4215-B3EA-2D3E46C28366}"/>
    <hyperlink ref="D215" r:id="rId4037" display="https://barchartcanvas.azurewebsites.net/Report/GetAccountNumberDetails?accountNumber=Alice%20Johnson&amp;selectedDate=10%2F08%2F2024%2000%3A00%3A00&amp;selectedEndDate=10%2F09%2F2024%2000%3A00%3A00" xr:uid="{D9134DA3-7CAC-410C-9D2A-D4FF3BAE1055}"/>
    <hyperlink ref="C216" r:id="rId4038" display="https://barchartcanvas.azurewebsites.net/Report/GetQuotationNumberDetails?accountNumber=QQ7975510000&amp;selectedDate=10%2F08%2F2024%2000%3A00%3A00&amp;selectedEndDate=10%2F09%2F2024%2000%3A00%3A00" xr:uid="{AC7A8756-99D5-4395-80C3-9E6C3BF32946}"/>
    <hyperlink ref="D216" r:id="rId4039" display="https://barchartcanvas.azurewebsites.net/Report/GetAccountNumberDetails?accountNumber=Emily%20Brown&amp;selectedDate=10%2F08%2F2024%2000%3A00%3A00&amp;selectedEndDate=10%2F09%2F2024%2000%3A00%3A00" xr:uid="{8ACF6035-B49D-4E1F-ACAA-0A882FCA87EC}"/>
    <hyperlink ref="C217" r:id="rId4040" display="https://barchartcanvas.azurewebsites.net/Report/GetQuotationNumberDetails?accountNumber=QQ7336110000&amp;selectedDate=10%2F08%2F2024%2000%3A00%3A00&amp;selectedEndDate=10%2F09%2F2024%2000%3A00%3A00" xr:uid="{9ED5D6AC-DE2D-4C66-965B-94436B85137C}"/>
    <hyperlink ref="D217" r:id="rId4041" display="https://barchartcanvas.azurewebsites.net/Report/GetAccountNumberDetails?accountNumber=Michael%20White&amp;selectedDate=10%2F08%2F2024%2000%3A00%3A00&amp;selectedEndDate=10%2F09%2F2024%2000%3A00%3A00" xr:uid="{EB47CB9B-3E4E-459E-A256-7B3FA031491A}"/>
    <hyperlink ref="C218" r:id="rId4042" display="https://barchartcanvas.azurewebsites.net/Report/GetQuotationNumberDetails?accountNumber=QQ6843110000&amp;selectedDate=10%2F08%2F2024%2000%3A00%3A00&amp;selectedEndDate=10%2F09%2F2024%2000%3A00%3A00" xr:uid="{1C55B1BA-D84B-4561-A542-F9E011AE49C5}"/>
    <hyperlink ref="D218" r:id="rId4043" display="https://barchartcanvas.azurewebsites.net/Report/GetAccountNumberDetails?accountNumber=Emily%20Brown&amp;selectedDate=10%2F08%2F2024%2000%3A00%3A00&amp;selectedEndDate=10%2F09%2F2024%2000%3A00%3A00" xr:uid="{A3A6DF38-F401-4B33-8962-94CA244A3ED0}"/>
    <hyperlink ref="C219" r:id="rId4044" display="https://barchartcanvas.azurewebsites.net/Report/GetQuotationNumberDetails?accountNumber=QQ7973210000&amp;selectedDate=10%2F08%2F2024%2000%3A00%3A00&amp;selectedEndDate=10%2F09%2F2024%2000%3A00%3A00" xr:uid="{845CFD42-BC6E-4FFA-A68F-18CAD4C6A05F}"/>
    <hyperlink ref="D219" r:id="rId4045" display="https://barchartcanvas.azurewebsites.net/Report/GetAccountNumberDetails?accountNumber=Sophia%20Taylor&amp;selectedDate=10%2F08%2F2024%2000%3A00%3A00&amp;selectedEndDate=10%2F09%2F2024%2000%3A00%3A00" xr:uid="{BB6563F5-6CBE-42F7-AB8A-2FDFD0738F5D}"/>
    <hyperlink ref="C220" r:id="rId4046" display="https://barchartcanvas.azurewebsites.net/Report/GetQuotationNumberDetails?accountNumber=QQ277710000&amp;selectedDate=10%2F13%2F2024%2000%3A00%3A00&amp;selectedEndDate=10%2F14%2F2024%2000%3A00%3A00" xr:uid="{FC36F80C-D98F-4B47-8F17-6451A9DB630D}"/>
    <hyperlink ref="D220" r:id="rId4047" display="https://barchartcanvas.azurewebsites.net/Report/GetAccountNumberDetails?accountNumber=Jane%20Smith&amp;selectedDate=10%2F13%2F2024%2000%3A00%3A00&amp;selectedEndDate=10%2F14%2F2024%2000%3A00%3A00" xr:uid="{B8D80D19-A3F4-4A01-9547-B82CB96E0E91}"/>
    <hyperlink ref="C221" r:id="rId4048" display="https://barchartcanvas.azurewebsites.net/Report/GetQuotationNumberDetails?accountNumber=QQ1662110000&amp;selectedDate=10%2F13%2F2024%2000%3A00%3A00&amp;selectedEndDate=10%2F14%2F2024%2000%3A00%3A00" xr:uid="{54444B54-9A69-4FE2-9283-EC83233ABB7D}"/>
    <hyperlink ref="D221" r:id="rId4049" display="https://barchartcanvas.azurewebsites.net/Report/GetAccountNumberDetails?accountNumber=John%20Doe&amp;selectedDate=10%2F13%2F2024%2000%3A00%3A00&amp;selectedEndDate=10%2F14%2F2024%2000%3A00%3A00" xr:uid="{4E2308F7-FF1B-40EB-85E7-8C109DCE1F56}"/>
    <hyperlink ref="C222" r:id="rId4050" display="https://barchartcanvas.azurewebsites.net/Report/GetQuotationNumberDetails?accountNumber=QQ5582310000&amp;selectedDate=10%2F13%2F2024%2000%3A00%3A00&amp;selectedEndDate=10%2F14%2F2024%2000%3A00%3A00" xr:uid="{B37272C2-77E7-48A2-8CD4-2E0BC234867B}"/>
    <hyperlink ref="D222" r:id="rId4051" display="https://barchartcanvas.azurewebsites.net/Report/GetAccountNumberDetails?accountNumber=Emily%20Brown&amp;selectedDate=10%2F13%2F2024%2000%3A00%3A00&amp;selectedEndDate=10%2F14%2F2024%2000%3A00%3A00" xr:uid="{FC74B7CA-8FFC-4E56-9075-059501774AB5}"/>
    <hyperlink ref="C226" r:id="rId4052" display="https://barchartcanvas.azurewebsites.net/Report/GetQuotationNumberDetails?accountNumber=QQ3357910000&amp;selectedDate=10%2F13%2F2024%2000%3A00%3A00&amp;selectedEndDate=10%2F14%2F2024%2000%3A00%3A00" xr:uid="{3D38926B-03DE-4115-930E-96443A3504F1}"/>
    <hyperlink ref="D226" r:id="rId4053" display="https://barchartcanvas.azurewebsites.net/Report/GetAccountNumberDetails?accountNumber=Liam%20Anderson&amp;selectedDate=10%2F13%2F2024%2000%3A00%3A00&amp;selectedEndDate=10%2F14%2F2024%2000%3A00%3A00" xr:uid="{3C6ABBFD-451B-4E14-8DFA-21E7EE82DB42}"/>
    <hyperlink ref="D225" r:id="rId4054" display="https://barchartcanvas.azurewebsites.net/Report/GetAccountNumberDetails?accountNumber=Liam%20Anderson&amp;selectedDate=10%2F13%2F2024%2000%3A00%3A00&amp;selectedEndDate=10%2F14%2F2024%2000%3A00%3A00" xr:uid="{095A099A-9B8F-41E6-9BC1-05701EB6D190}"/>
    <hyperlink ref="C225" r:id="rId4055" display="https://barchartcanvas.azurewebsites.net/Report/GetQuotationNumberDetails?accountNumber=QQ7229910000&amp;selectedDate=10%2F13%2F2024%2000%3A00%3A00&amp;selectedEndDate=10%2F14%2F2024%2000%3A00%3A00" xr:uid="{64587E53-FDC2-4034-912A-9AA3CE423F94}"/>
    <hyperlink ref="C224" r:id="rId4056" display="https://barchartcanvas.azurewebsites.net/Report/GetQuotationNumberDetails?accountNumber=QQ5861810000&amp;selectedDate=10%2F13%2F2024%2000%3A00%3A00&amp;selectedEndDate=10%2F14%2F2024%2000%3A00%3A00" xr:uid="{B087D91B-1A3D-4F51-A26F-890BD81DBA8C}"/>
    <hyperlink ref="D224" r:id="rId4057" display="https://barchartcanvas.azurewebsites.net/Report/GetAccountNumberDetails?accountNumber=Sophia%20Taylor&amp;selectedDate=10%2F13%2F2024%2000%3A00%3A00&amp;selectedEndDate=10%2F14%2F2024%2000%3A00%3A00" xr:uid="{24B620FD-576A-4F7D-926E-47B9082D5494}"/>
    <hyperlink ref="C223" r:id="rId4058" display="https://barchartcanvas.azurewebsites.net/Report/GetQuotationNumberDetails?accountNumber=QQ3602010000&amp;selectedDate=10%2F13%2F2024%2000%3A00%3A00&amp;selectedEndDate=10%2F14%2F2024%2000%3A00%3A00" xr:uid="{9A6D6F96-1CFC-4FB5-B146-0589F8F21FB5}"/>
    <hyperlink ref="D223" r:id="rId4059" display="https://barchartcanvas.azurewebsites.net/Report/GetAccountNumberDetails?accountNumber=Alice%20Johnson&amp;selectedDate=10%2F13%2F2024%2000%3A00%3A00&amp;selectedEndDate=10%2F14%2F2024%2000%3A00%3A00" xr:uid="{32C24D09-0318-4E43-AAC2-7835B3426399}"/>
    <hyperlink ref="C227" r:id="rId4060" display="https://barchartcanvas.azurewebsites.net/Report/GetQuotationNumberDetails?accountNumber=QQ793010000&amp;selectedDate=10%2F14%2F2024%2000%3A00%3A00&amp;selectedEndDate=10%2F15%2F2024%2000%3A00%3A00" xr:uid="{339298F3-E217-4EE0-9AAE-E94FAFB423D5}"/>
    <hyperlink ref="D227" r:id="rId4061" display="https://barchartcanvas.azurewebsites.net/Report/GetAccountNumberDetails?accountNumber=Olivia%20Martinez&amp;selectedDate=10%2F14%2F2024%2000%3A00%3A00&amp;selectedEndDate=10%2F15%2F2024%2000%3A00%3A00" xr:uid="{780B44DB-7F55-48FA-BF4E-678CEADFD2AA}"/>
    <hyperlink ref="C228" r:id="rId4062" display="https://barchartcanvas.azurewebsites.net/Report/GetQuotationNumberDetails?accountNumber=QQ256110000&amp;selectedDate=10%2F14%2F2024%2000%3A00%3A00&amp;selectedEndDate=10%2F15%2F2024%2000%3A00%3A00" xr:uid="{A5C6999D-94D1-4005-9F0B-AB0E5954134C}"/>
    <hyperlink ref="D228" r:id="rId4063" display="https://barchartcanvas.azurewebsites.net/Report/GetAccountNumberDetails?accountNumber=Liam%20Anderson&amp;selectedDate=10%2F14%2F2024%2000%3A00%3A00&amp;selectedEndDate=10%2F15%2F2024%2000%3A00%3A00" xr:uid="{5403B779-49EE-4BA4-90D4-B109C66A8D27}"/>
    <hyperlink ref="C229" r:id="rId4064" display="https://barchartcanvas.azurewebsites.net/Report/GetQuotationNumberDetails?accountNumber=QQ4160410000&amp;selectedDate=10%2F14%2F2024%2000%3A00%3A00&amp;selectedEndDate=10%2F15%2F2024%2000%3A00%3A00" xr:uid="{486E51EC-4CA9-432C-82C2-E75DAB7BB420}"/>
    <hyperlink ref="D229" r:id="rId4065" display="https://barchartcanvas.azurewebsites.net/Report/GetAccountNumberDetails?accountNumber=Sophia%20Taylor&amp;selectedDate=10%2F14%2F2024%2000%3A00%3A00&amp;selectedEndDate=10%2F15%2F2024%2000%3A00%3A00" xr:uid="{335D501C-A1F4-4C87-BAFB-613787F3FAD5}"/>
    <hyperlink ref="C230" r:id="rId4066" display="https://barchartcanvas.azurewebsites.net/Report/GetQuotationNumberDetails?accountNumber=QQ6942410000&amp;selectedDate=10%2F14%2F2024%2000%3A00%3A00&amp;selectedEndDate=10%2F15%2F2024%2000%3A00%3A00" xr:uid="{59628E2C-4283-4EEB-85C6-E9857F7575EB}"/>
    <hyperlink ref="D230" r:id="rId4067" display="https://barchartcanvas.azurewebsites.net/Report/GetAccountNumberDetails?accountNumber=Michael%20White&amp;selectedDate=10%2F14%2F2024%2000%3A00%3A00&amp;selectedEndDate=10%2F15%2F2024%2000%3A00%3A00" xr:uid="{D29C19EE-42E3-41BB-A766-18977D5591A4}"/>
    <hyperlink ref="C231" r:id="rId4068" display="https://barchartcanvas.azurewebsites.net/Report/GetQuotationNumberDetails?accountNumber=QQ7522810000&amp;selectedDate=10%2F14%2F2024%2000%3A00%3A00&amp;selectedEndDate=10%2F15%2F2024%2000%3A00%3A00" xr:uid="{6E6B5129-95EC-481A-8203-C83823FBB040}"/>
    <hyperlink ref="D231" r:id="rId4069" display="https://barchartcanvas.azurewebsites.net/Report/GetAccountNumberDetails?accountNumber=Alice%20Johnson&amp;selectedDate=10%2F14%2F2024%2000%3A00%3A00&amp;selectedEndDate=10%2F15%2F2024%2000%3A00%3A00" xr:uid="{A4FA3FFA-BE2B-4415-8843-33BBCDA97D09}"/>
    <hyperlink ref="C232" r:id="rId4070" display="https://barchartcanvas.azurewebsites.net/Report/GetQuotationNumberDetails?accountNumber=QQ6204310000&amp;selectedDate=10%2F14%2F2024%2000%3A00%3A00&amp;selectedEndDate=10%2F15%2F2024%2000%3A00%3A00" xr:uid="{46CE0145-F104-4164-B7D5-5E52C3F63C53}"/>
    <hyperlink ref="D232" r:id="rId4071" display="https://barchartcanvas.azurewebsites.net/Report/GetAccountNumberDetails?accountNumber=David%20Clark&amp;selectedDate=10%2F14%2F2024%2000%3A00%3A00&amp;selectedEndDate=10%2F15%2F2024%2000%3A00%3A00" xr:uid="{CAEB6197-CA11-450C-8440-5A9C27453CE9}"/>
    <hyperlink ref="C233" r:id="rId4072" display="https://barchartcanvas.azurewebsites.net/Report/GetQuotationNumberDetails?accountNumber=QQ6341710000&amp;selectedDate=10%2F14%2F2024%2000%3A00%3A00&amp;selectedEndDate=10%2F15%2F2024%2000%3A00%3A00" xr:uid="{4BBD13FC-56C0-4689-912B-1C8056E187BE}"/>
    <hyperlink ref="D233" r:id="rId4073" display="https://barchartcanvas.azurewebsites.net/Report/GetAccountNumberDetails?accountNumber=David%20Clark&amp;selectedDate=10%2F14%2F2024%2000%3A00%3A00&amp;selectedEndDate=10%2F15%2F2024%2000%3A00%3A00" xr:uid="{1AE344AC-D00A-4F1C-ABA9-F84912B45760}"/>
    <hyperlink ref="C235" r:id="rId4074" display="https://barchartcanvas.azurewebsites.net/Report/GetQuotationNumberDetails?accountNumber=QQ3920310000&amp;selectedDate=10%2F15%2F2024%2000%3A00%3A00&amp;selectedEndDate=10%2F16%2F2024%2000%3A00%3A00" xr:uid="{DF0064AF-7B1E-486A-909C-72A7FD91CCC7}"/>
    <hyperlink ref="D235" r:id="rId4075" display="https://barchartcanvas.azurewebsites.net/Report/GetAccountNumberDetails?accountNumber=David%20Clark&amp;selectedDate=10%2F15%2F2024%2000%3A00%3A00&amp;selectedEndDate=10%2F16%2F2024%2000%3A00%3A00" xr:uid="{C7E44F41-F4E0-4F17-B6B9-7CC47E17C238}"/>
    <hyperlink ref="C234" r:id="rId4076" display="https://barchartcanvas.azurewebsites.net/Report/GetQuotationNumberDetails?accountNumber=QQ2253410000&amp;selectedDate=10%2F15%2F2024%2000%3A00%3A00&amp;selectedEndDate=10%2F16%2F2024%2000%3A00%3A00" xr:uid="{378DD580-A31C-4A87-8C27-38A616A4AB45}"/>
    <hyperlink ref="D234" r:id="rId4077" display="https://barchartcanvas.azurewebsites.net/Report/GetAccountNumberDetails?accountNumber=Emily%20Brown&amp;selectedDate=10%2F15%2F2024%2000%3A00%3A00&amp;selectedEndDate=10%2F16%2F2024%2000%3A00%3A00" xr:uid="{C2A97EED-7E54-449B-9616-919FB7D9DD5A}"/>
    <hyperlink ref="C236" r:id="rId4078" display="https://barchartcanvas.azurewebsites.net/Report/GetQuotationNumberDetails?accountNumber=QQ1362110000&amp;selectedDate=10%2F15%2F2024%2000%3A00%3A00&amp;selectedEndDate=10%2F16%2F2024%2000%3A00%3A00" xr:uid="{4ED7EB3D-B3D1-4AE8-B87B-218C7228C83B}"/>
    <hyperlink ref="D236" r:id="rId4079" display="https://barchartcanvas.azurewebsites.net/Report/GetAccountNumberDetails?accountNumber=Alice%20Johnson&amp;selectedDate=10%2F15%2F2024%2000%3A00%3A00&amp;selectedEndDate=10%2F16%2F2024%2000%3A00%3A00" xr:uid="{1E0E354E-A015-4BC1-857C-6F6FE9D6264C}"/>
    <hyperlink ref="C237" r:id="rId4080" display="https://barchartcanvas.azurewebsites.net/Report/GetQuotationNumberDetails?accountNumber=QQ8083710000&amp;selectedDate=10%2F15%2F2024%2000%3A00%3A00&amp;selectedEndDate=10%2F16%2F2024%2000%3A00%3A00" xr:uid="{6994AE08-3FA3-4EC3-8B74-DEC1448C2CE7}"/>
    <hyperlink ref="D237" r:id="rId4081" display="https://barchartcanvas.azurewebsites.net/Report/GetAccountNumberDetails?accountNumber=Michael%20White&amp;selectedDate=10%2F15%2F2024%2000%3A00%3A00&amp;selectedEndDate=10%2F16%2F2024%2000%3A00%3A00" xr:uid="{F3B2DCD0-863F-4341-BA69-34DBFA613D17}"/>
    <hyperlink ref="C238" r:id="rId4082" display="https://barchartcanvas.azurewebsites.net/Report/GetQuotationNumberDetails?accountNumber=QQ1872410000&amp;selectedDate=10%2F15%2F2024%2000%3A00%3A00&amp;selectedEndDate=10%2F16%2F2024%2000%3A00%3A00" xr:uid="{E091F06B-3BEE-481E-AA3D-BA93319B6C18}"/>
    <hyperlink ref="D238" r:id="rId4083" display="https://barchartcanvas.azurewebsites.net/Report/GetAccountNumberDetails?accountNumber=Sophia%20Taylor&amp;selectedDate=10%2F15%2F2024%2000%3A00%3A00&amp;selectedEndDate=10%2F16%2F2024%2000%3A00%3A00" xr:uid="{A590F6D6-982F-4641-93C1-294B1E02658D}"/>
    <hyperlink ref="C239" r:id="rId4084" display="https://barchartcanvas.azurewebsites.net/Report/GetQuotationNumberDetails?accountNumber=QQ6498510000&amp;selectedDate=10%2F15%2F2024%2000%3A00%3A00&amp;selectedEndDate=10%2F16%2F2024%2000%3A00%3A00" xr:uid="{2E15D7EB-FCA1-4539-AEC8-A3275B68DDF3}"/>
    <hyperlink ref="D239" r:id="rId4085" display="https://barchartcanvas.azurewebsites.net/Report/GetAccountNumberDetails?accountNumber=Sophia%20Taylor&amp;selectedDate=10%2F15%2F2024%2000%3A00%3A00&amp;selectedEndDate=10%2F16%2F2024%2000%3A00%3A00" xr:uid="{3DC3FB88-5D9D-4C1D-B042-41537D740E39}"/>
    <hyperlink ref="C240" r:id="rId4086" display="https://barchartcanvas.azurewebsites.net/Report/GetQuotationNumberDetails?accountNumber=QQ5531810000&amp;selectedDate=10%2F15%2F2024%2000%3A00%3A00&amp;selectedEndDate=10%2F16%2F2024%2000%3A00%3A00" xr:uid="{262E696C-4856-492F-AFF7-255B8A515B72}"/>
    <hyperlink ref="D240" r:id="rId4087" display="https://barchartcanvas.azurewebsites.net/Report/GetAccountNumberDetails?accountNumber=Sophia%20Taylor&amp;selectedDate=10%2F15%2F2024%2000%3A00%3A00&amp;selectedEndDate=10%2F16%2F2024%2000%3A00%3A00" xr:uid="{7433C87C-3F92-45F9-B6DC-6C3F9ABD4BB1}"/>
  </hyperlinks>
  <pageMargins left="0.7" right="0.7" top="0.75" bottom="0.75" header="0.3" footer="0.3"/>
  <pageSetup orientation="portrait" horizontalDpi="300" r:id="rId408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045FE-83DF-4A7B-ACFE-4D6CC240A4E8}">
  <dimension ref="A1:L56"/>
  <sheetViews>
    <sheetView topLeftCell="A25" workbookViewId="0">
      <selection activeCell="K12" sqref="K12"/>
    </sheetView>
  </sheetViews>
  <sheetFormatPr defaultRowHeight="14.5"/>
  <cols>
    <col min="1" max="1" width="22.36328125" bestFit="1" customWidth="1"/>
    <col min="2" max="2" width="11.453125" bestFit="1" customWidth="1"/>
    <col min="3" max="3" width="17.1796875" bestFit="1" customWidth="1"/>
    <col min="4" max="4" width="13.90625" bestFit="1" customWidth="1"/>
    <col min="5" max="5" width="14.6328125" bestFit="1" customWidth="1"/>
    <col min="6" max="6" width="12.08984375" bestFit="1" customWidth="1"/>
    <col min="7" max="7" width="12.54296875" bestFit="1" customWidth="1"/>
    <col min="8" max="8" width="9.81640625" bestFit="1" customWidth="1"/>
    <col min="12" max="12" width="13.6328125" bestFit="1" customWidth="1"/>
  </cols>
  <sheetData>
    <row r="1" spans="1:12" ht="15" thickBot="1">
      <c r="A1" s="91" t="s">
        <v>2902</v>
      </c>
      <c r="B1" s="91" t="s">
        <v>1065</v>
      </c>
      <c r="C1" s="91" t="s">
        <v>2903</v>
      </c>
      <c r="D1" s="91" t="s">
        <v>2904</v>
      </c>
      <c r="E1" s="91" t="s">
        <v>135</v>
      </c>
      <c r="F1" s="91" t="s">
        <v>4</v>
      </c>
      <c r="G1" s="91" t="s">
        <v>2905</v>
      </c>
      <c r="H1" s="91" t="s">
        <v>2906</v>
      </c>
      <c r="L1" t="s">
        <v>4563</v>
      </c>
    </row>
    <row r="2" spans="1:12" ht="15" thickBot="1">
      <c r="A2" s="69" t="s">
        <v>1288</v>
      </c>
      <c r="B2" s="70" t="s">
        <v>619</v>
      </c>
      <c r="C2" s="94" t="s">
        <v>4453</v>
      </c>
      <c r="D2" s="69" t="s">
        <v>1085</v>
      </c>
      <c r="E2" s="70" t="s">
        <v>1265</v>
      </c>
      <c r="F2" s="70" t="s">
        <v>1237</v>
      </c>
      <c r="G2" s="71">
        <v>45580.434363425928</v>
      </c>
      <c r="H2" s="69" t="s">
        <v>4454</v>
      </c>
      <c r="L2" t="s">
        <v>4564</v>
      </c>
    </row>
    <row r="3" spans="1:12" ht="15" thickBot="1">
      <c r="A3" s="72" t="s">
        <v>1270</v>
      </c>
      <c r="B3" s="73" t="s">
        <v>617</v>
      </c>
      <c r="C3" s="94" t="s">
        <v>4455</v>
      </c>
      <c r="D3" s="72" t="s">
        <v>1070</v>
      </c>
      <c r="E3" s="73" t="s">
        <v>1265</v>
      </c>
      <c r="F3" s="73" t="s">
        <v>1314</v>
      </c>
      <c r="G3" s="74">
        <v>45580.431979166664</v>
      </c>
      <c r="H3" s="72" t="s">
        <v>4456</v>
      </c>
      <c r="L3" t="s">
        <v>4568</v>
      </c>
    </row>
    <row r="4" spans="1:12" ht="15" thickBot="1">
      <c r="A4" s="69" t="s">
        <v>516</v>
      </c>
      <c r="B4" s="70" t="s">
        <v>588</v>
      </c>
      <c r="C4" s="69" t="s">
        <v>4457</v>
      </c>
      <c r="D4" s="69" t="s">
        <v>1085</v>
      </c>
      <c r="E4" s="70" t="s">
        <v>1265</v>
      </c>
      <c r="F4" s="70" t="s">
        <v>1237</v>
      </c>
      <c r="G4" s="71">
        <v>45580.429409722223</v>
      </c>
      <c r="H4" s="69" t="s">
        <v>4458</v>
      </c>
      <c r="L4" t="s">
        <v>4569</v>
      </c>
    </row>
    <row r="5" spans="1:12" ht="15" thickBot="1">
      <c r="A5" s="72" t="s">
        <v>1268</v>
      </c>
      <c r="B5" s="73" t="s">
        <v>540</v>
      </c>
      <c r="C5" s="94" t="s">
        <v>4459</v>
      </c>
      <c r="D5" s="72" t="s">
        <v>1277</v>
      </c>
      <c r="E5" s="73" t="s">
        <v>1265</v>
      </c>
      <c r="F5" s="73" t="s">
        <v>1146</v>
      </c>
      <c r="G5" s="74">
        <v>45580.428877314815</v>
      </c>
      <c r="H5" s="72" t="s">
        <v>4460</v>
      </c>
      <c r="L5" t="s">
        <v>4567</v>
      </c>
    </row>
    <row r="6" spans="1:12" ht="15" thickBot="1">
      <c r="A6" s="69" t="s">
        <v>1268</v>
      </c>
      <c r="B6" s="70" t="s">
        <v>540</v>
      </c>
      <c r="C6" s="94" t="s">
        <v>2259</v>
      </c>
      <c r="D6" s="69" t="s">
        <v>1085</v>
      </c>
      <c r="E6" s="70" t="s">
        <v>1265</v>
      </c>
      <c r="F6" s="70" t="s">
        <v>1237</v>
      </c>
      <c r="G6" s="71">
        <v>45580.407418981478</v>
      </c>
      <c r="H6" s="69" t="s">
        <v>4461</v>
      </c>
      <c r="L6" t="s">
        <v>4565</v>
      </c>
    </row>
    <row r="7" spans="1:12" ht="15" thickBot="1">
      <c r="A7" s="72" t="s">
        <v>1297</v>
      </c>
      <c r="B7" s="73" t="s">
        <v>624</v>
      </c>
      <c r="C7" s="94" t="s">
        <v>4462</v>
      </c>
      <c r="D7" s="72" t="s">
        <v>1277</v>
      </c>
      <c r="E7" s="73" t="s">
        <v>1283</v>
      </c>
      <c r="F7" s="73" t="s">
        <v>1146</v>
      </c>
      <c r="G7" s="74">
        <v>45580.398136574076</v>
      </c>
      <c r="H7" s="72" t="s">
        <v>4463</v>
      </c>
      <c r="L7" t="s">
        <v>4566</v>
      </c>
    </row>
    <row r="8" spans="1:12" ht="15" thickBot="1">
      <c r="A8" s="69" t="s">
        <v>1297</v>
      </c>
      <c r="B8" s="70" t="s">
        <v>624</v>
      </c>
      <c r="C8" s="69" t="s">
        <v>4464</v>
      </c>
      <c r="D8" s="69" t="s">
        <v>1083</v>
      </c>
      <c r="E8" s="70"/>
      <c r="F8" s="70" t="s">
        <v>1237</v>
      </c>
      <c r="G8" s="71">
        <v>45580.390324074076</v>
      </c>
      <c r="H8" s="69" t="s">
        <v>4465</v>
      </c>
      <c r="L8" s="78" t="s">
        <v>4468</v>
      </c>
    </row>
    <row r="9" spans="1:12" ht="15" thickBot="1">
      <c r="A9" s="72" t="s">
        <v>521</v>
      </c>
      <c r="B9" s="73" t="s">
        <v>685</v>
      </c>
      <c r="C9" s="72" t="s">
        <v>4466</v>
      </c>
      <c r="D9" s="72" t="s">
        <v>1099</v>
      </c>
      <c r="E9" s="73" t="s">
        <v>1263</v>
      </c>
      <c r="F9" s="73" t="s">
        <v>1237</v>
      </c>
      <c r="G9" s="74">
        <v>45580.380729166667</v>
      </c>
      <c r="H9" s="72" t="s">
        <v>4467</v>
      </c>
      <c r="L9" s="78" t="s">
        <v>4470</v>
      </c>
    </row>
    <row r="10" spans="1:12" ht="15" thickBot="1">
      <c r="A10" s="69" t="s">
        <v>506</v>
      </c>
      <c r="B10" s="70" t="s">
        <v>721</v>
      </c>
      <c r="C10" s="94" t="s">
        <v>4468</v>
      </c>
      <c r="D10" s="69" t="s">
        <v>1085</v>
      </c>
      <c r="E10" s="70" t="s">
        <v>1263</v>
      </c>
      <c r="F10" s="70" t="s">
        <v>1314</v>
      </c>
      <c r="G10" s="71">
        <v>45580.377592592595</v>
      </c>
      <c r="H10" s="69" t="s">
        <v>4469</v>
      </c>
      <c r="L10" s="78" t="s">
        <v>4474</v>
      </c>
    </row>
    <row r="11" spans="1:12" ht="15" thickBot="1">
      <c r="A11" s="72" t="s">
        <v>1309</v>
      </c>
      <c r="B11" s="73" t="s">
        <v>918</v>
      </c>
      <c r="C11" s="94" t="s">
        <v>4470</v>
      </c>
      <c r="D11" s="72" t="s">
        <v>1085</v>
      </c>
      <c r="E11" s="73" t="s">
        <v>1263</v>
      </c>
      <c r="F11" s="73" t="s">
        <v>1237</v>
      </c>
      <c r="G11" s="74">
        <v>45580.367071759261</v>
      </c>
      <c r="H11" s="72" t="s">
        <v>4471</v>
      </c>
      <c r="L11" s="78" t="s">
        <v>4472</v>
      </c>
    </row>
    <row r="12" spans="1:12" ht="15" thickBot="1">
      <c r="A12" s="69" t="s">
        <v>487</v>
      </c>
      <c r="B12" s="70" t="s">
        <v>728</v>
      </c>
      <c r="C12" s="94" t="s">
        <v>4472</v>
      </c>
      <c r="D12" s="69" t="s">
        <v>1099</v>
      </c>
      <c r="E12" s="70" t="s">
        <v>1263</v>
      </c>
      <c r="F12" s="70" t="s">
        <v>1237</v>
      </c>
      <c r="G12" s="71">
        <v>45580.332187499997</v>
      </c>
      <c r="H12" s="69" t="s">
        <v>4473</v>
      </c>
      <c r="L12" s="78" t="s">
        <v>4462</v>
      </c>
    </row>
    <row r="13" spans="1:12" ht="15" thickBot="1">
      <c r="A13" s="72" t="s">
        <v>1270</v>
      </c>
      <c r="B13" s="73" t="s">
        <v>617</v>
      </c>
      <c r="C13" s="94" t="s">
        <v>4474</v>
      </c>
      <c r="D13" s="72" t="s">
        <v>1085</v>
      </c>
      <c r="E13" s="73" t="s">
        <v>1263</v>
      </c>
      <c r="F13" s="73" t="s">
        <v>1237</v>
      </c>
      <c r="G13" s="74">
        <v>45580.329618055555</v>
      </c>
      <c r="H13" s="72" t="s">
        <v>4475</v>
      </c>
    </row>
    <row r="14" spans="1:12" ht="15" thickBot="1">
      <c r="A14" s="69" t="s">
        <v>1384</v>
      </c>
      <c r="B14" s="70" t="s">
        <v>786</v>
      </c>
      <c r="C14" s="69" t="s">
        <v>4476</v>
      </c>
      <c r="D14" s="69" t="s">
        <v>1067</v>
      </c>
      <c r="E14" s="70" t="s">
        <v>1263</v>
      </c>
      <c r="F14" s="70" t="s">
        <v>1237</v>
      </c>
      <c r="G14" s="71">
        <v>45580.279756944445</v>
      </c>
      <c r="H14" s="69" t="s">
        <v>4477</v>
      </c>
    </row>
    <row r="15" spans="1:12" ht="15" thickBot="1">
      <c r="A15" s="72" t="s">
        <v>1268</v>
      </c>
      <c r="B15" s="73" t="s">
        <v>777</v>
      </c>
      <c r="C15" s="72" t="s">
        <v>4478</v>
      </c>
      <c r="D15" s="72" t="s">
        <v>1102</v>
      </c>
      <c r="E15" s="73" t="s">
        <v>1263</v>
      </c>
      <c r="F15" s="73" t="s">
        <v>1237</v>
      </c>
      <c r="G15" s="74">
        <v>45580.277627314812</v>
      </c>
      <c r="H15" s="72" t="s">
        <v>4479</v>
      </c>
      <c r="L15" t="s">
        <v>397</v>
      </c>
    </row>
    <row r="16" spans="1:12" ht="15" thickBot="1">
      <c r="A16" s="69" t="s">
        <v>1295</v>
      </c>
      <c r="B16" s="70" t="s">
        <v>714</v>
      </c>
      <c r="C16" s="69" t="s">
        <v>4480</v>
      </c>
      <c r="D16" s="69" t="s">
        <v>1099</v>
      </c>
      <c r="E16" s="70" t="s">
        <v>1263</v>
      </c>
      <c r="F16" s="70" t="s">
        <v>1237</v>
      </c>
      <c r="G16" s="71">
        <v>45580.276296296295</v>
      </c>
      <c r="H16" s="69" t="s">
        <v>4481</v>
      </c>
      <c r="L16" s="78" t="s">
        <v>2259</v>
      </c>
    </row>
    <row r="17" spans="1:12" ht="15" thickBot="1">
      <c r="A17" s="72" t="s">
        <v>502</v>
      </c>
      <c r="B17" s="73" t="s">
        <v>514</v>
      </c>
      <c r="C17" s="72" t="s">
        <v>4482</v>
      </c>
      <c r="D17" s="72" t="s">
        <v>1099</v>
      </c>
      <c r="E17" s="73" t="s">
        <v>1263</v>
      </c>
      <c r="F17" s="73" t="s">
        <v>1237</v>
      </c>
      <c r="G17" s="74">
        <v>45580.275104166663</v>
      </c>
      <c r="H17" s="72" t="s">
        <v>4483</v>
      </c>
      <c r="L17" s="78" t="s">
        <v>4459</v>
      </c>
    </row>
    <row r="18" spans="1:12" ht="15" thickBot="1">
      <c r="A18" s="69" t="s">
        <v>487</v>
      </c>
      <c r="B18" s="70" t="s">
        <v>4484</v>
      </c>
      <c r="C18" s="69" t="s">
        <v>4485</v>
      </c>
      <c r="D18" s="69" t="s">
        <v>1277</v>
      </c>
      <c r="E18" s="70" t="s">
        <v>1263</v>
      </c>
      <c r="F18" s="70" t="s">
        <v>1237</v>
      </c>
      <c r="G18" s="71">
        <v>45580.272604166668</v>
      </c>
      <c r="H18" s="69" t="s">
        <v>4486</v>
      </c>
      <c r="L18" s="78" t="s">
        <v>4455</v>
      </c>
    </row>
    <row r="19" spans="1:12" ht="15" thickBot="1">
      <c r="A19" s="72" t="s">
        <v>1297</v>
      </c>
      <c r="B19" s="73" t="s">
        <v>733</v>
      </c>
      <c r="C19" s="72" t="s">
        <v>4487</v>
      </c>
      <c r="D19" s="72" t="s">
        <v>1099</v>
      </c>
      <c r="E19" s="73" t="s">
        <v>1263</v>
      </c>
      <c r="F19" s="73" t="s">
        <v>1237</v>
      </c>
      <c r="G19" s="74">
        <v>45580.270486111112</v>
      </c>
      <c r="H19" s="72" t="s">
        <v>4488</v>
      </c>
      <c r="L19" s="78" t="s">
        <v>4453</v>
      </c>
    </row>
    <row r="20" spans="1:12" ht="15" thickBot="1">
      <c r="A20" s="69" t="s">
        <v>499</v>
      </c>
      <c r="B20" s="70" t="s">
        <v>689</v>
      </c>
      <c r="C20" s="69" t="s">
        <v>4489</v>
      </c>
      <c r="D20" s="69" t="s">
        <v>1277</v>
      </c>
      <c r="E20" s="70" t="s">
        <v>1263</v>
      </c>
      <c r="F20" s="70" t="s">
        <v>1237</v>
      </c>
      <c r="G20" s="71">
        <v>45580.267743055556</v>
      </c>
      <c r="H20" s="69" t="s">
        <v>4490</v>
      </c>
    </row>
    <row r="21" spans="1:12" ht="15" thickBot="1">
      <c r="A21" s="72" t="s">
        <v>1288</v>
      </c>
      <c r="B21" s="73" t="s">
        <v>840</v>
      </c>
      <c r="C21" s="72" t="s">
        <v>4491</v>
      </c>
      <c r="D21" s="72" t="s">
        <v>1277</v>
      </c>
      <c r="E21" s="73" t="s">
        <v>1263</v>
      </c>
      <c r="F21" s="73" t="s">
        <v>1237</v>
      </c>
      <c r="G21" s="74">
        <v>45580.265509259261</v>
      </c>
      <c r="H21" s="72" t="s">
        <v>4492</v>
      </c>
    </row>
    <row r="22" spans="1:12" ht="15" thickBot="1">
      <c r="A22" s="69" t="s">
        <v>493</v>
      </c>
      <c r="B22" s="70" t="s">
        <v>609</v>
      </c>
      <c r="C22" s="69" t="s">
        <v>4493</v>
      </c>
      <c r="D22" s="69" t="s">
        <v>1277</v>
      </c>
      <c r="E22" s="70" t="s">
        <v>1263</v>
      </c>
      <c r="F22" s="70" t="s">
        <v>1237</v>
      </c>
      <c r="G22" s="71">
        <v>45580.264293981483</v>
      </c>
      <c r="H22" s="69" t="s">
        <v>4494</v>
      </c>
    </row>
    <row r="23" spans="1:12" ht="15" thickBot="1">
      <c r="A23" s="72" t="s">
        <v>969</v>
      </c>
      <c r="B23" s="73" t="s">
        <v>4433</v>
      </c>
      <c r="C23" s="72" t="s">
        <v>4495</v>
      </c>
      <c r="D23" s="72" t="s">
        <v>1096</v>
      </c>
      <c r="E23" s="73" t="s">
        <v>1263</v>
      </c>
      <c r="F23" s="73" t="s">
        <v>1237</v>
      </c>
      <c r="G23" s="74">
        <v>45580.249780092592</v>
      </c>
      <c r="H23" s="72" t="s">
        <v>4496</v>
      </c>
    </row>
    <row r="24" spans="1:12" ht="15" thickBot="1">
      <c r="A24" s="69" t="s">
        <v>1384</v>
      </c>
      <c r="B24" s="70" t="s">
        <v>906</v>
      </c>
      <c r="C24" s="69" t="s">
        <v>4497</v>
      </c>
      <c r="D24" s="69" t="s">
        <v>1277</v>
      </c>
      <c r="E24" s="70" t="s">
        <v>1263</v>
      </c>
      <c r="F24" s="70" t="s">
        <v>1237</v>
      </c>
      <c r="G24" s="71">
        <v>45580.232349537036</v>
      </c>
      <c r="H24" s="69" t="s">
        <v>4498</v>
      </c>
    </row>
    <row r="25" spans="1:12" ht="15" thickBot="1">
      <c r="A25" s="72" t="s">
        <v>520</v>
      </c>
      <c r="B25" s="73" t="s">
        <v>715</v>
      </c>
      <c r="C25" s="72" t="s">
        <v>4499</v>
      </c>
      <c r="D25" s="72" t="s">
        <v>1102</v>
      </c>
      <c r="E25" s="73" t="s">
        <v>1263</v>
      </c>
      <c r="F25" s="73" t="s">
        <v>1237</v>
      </c>
      <c r="G25" s="74">
        <v>45580.221898148149</v>
      </c>
      <c r="H25" s="72" t="s">
        <v>4500</v>
      </c>
    </row>
    <row r="26" spans="1:12" ht="15" thickBot="1">
      <c r="A26" s="69" t="s">
        <v>487</v>
      </c>
      <c r="B26" s="70" t="s">
        <v>728</v>
      </c>
      <c r="C26" s="69" t="s">
        <v>4501</v>
      </c>
      <c r="D26" s="69" t="s">
        <v>1085</v>
      </c>
      <c r="E26" s="70" t="s">
        <v>1283</v>
      </c>
      <c r="F26" s="70" t="s">
        <v>1146</v>
      </c>
      <c r="G26" s="71">
        <v>45579.459155092591</v>
      </c>
      <c r="H26" s="69" t="s">
        <v>4502</v>
      </c>
    </row>
    <row r="27" spans="1:12" ht="15" thickBot="1">
      <c r="A27" s="72" t="s">
        <v>1309</v>
      </c>
      <c r="B27" s="73" t="s">
        <v>674</v>
      </c>
      <c r="C27" s="72" t="s">
        <v>4503</v>
      </c>
      <c r="D27" s="72" t="s">
        <v>1083</v>
      </c>
      <c r="E27" s="73" t="s">
        <v>1263</v>
      </c>
      <c r="F27" s="73" t="s">
        <v>1237</v>
      </c>
      <c r="G27" s="74">
        <v>45579.455439814818</v>
      </c>
      <c r="H27" s="72" t="s">
        <v>4504</v>
      </c>
    </row>
    <row r="28" spans="1:12" ht="15" thickBot="1">
      <c r="A28" s="69" t="s">
        <v>506</v>
      </c>
      <c r="B28" s="70" t="s">
        <v>721</v>
      </c>
      <c r="C28" s="69" t="s">
        <v>4505</v>
      </c>
      <c r="D28" s="69" t="s">
        <v>1099</v>
      </c>
      <c r="E28" s="70" t="s">
        <v>1283</v>
      </c>
      <c r="F28" s="70" t="s">
        <v>1146</v>
      </c>
      <c r="G28" s="71">
        <v>45579.452766203707</v>
      </c>
      <c r="H28" s="69" t="s">
        <v>4506</v>
      </c>
    </row>
    <row r="29" spans="1:12" ht="15" thickBot="1">
      <c r="A29" s="72" t="s">
        <v>520</v>
      </c>
      <c r="B29" s="73" t="s">
        <v>742</v>
      </c>
      <c r="C29" s="72" t="s">
        <v>4507</v>
      </c>
      <c r="D29" s="72" t="s">
        <v>1102</v>
      </c>
      <c r="E29" s="73" t="s">
        <v>1263</v>
      </c>
      <c r="F29" s="73" t="s">
        <v>1237</v>
      </c>
      <c r="G29" s="74">
        <v>45579.31527777778</v>
      </c>
      <c r="H29" s="72" t="s">
        <v>4508</v>
      </c>
    </row>
    <row r="30" spans="1:12" ht="15" thickBot="1">
      <c r="A30" s="69" t="s">
        <v>502</v>
      </c>
      <c r="B30" s="70" t="s">
        <v>753</v>
      </c>
      <c r="C30" s="69" t="s">
        <v>4509</v>
      </c>
      <c r="D30" s="69" t="s">
        <v>1070</v>
      </c>
      <c r="E30" s="70" t="s">
        <v>1263</v>
      </c>
      <c r="F30" s="70" t="s">
        <v>1237</v>
      </c>
      <c r="G30" s="71">
        <v>45579.314270833333</v>
      </c>
      <c r="H30" s="69" t="s">
        <v>4510</v>
      </c>
    </row>
    <row r="31" spans="1:12" ht="15" thickBot="1">
      <c r="A31" s="72" t="s">
        <v>522</v>
      </c>
      <c r="B31" s="73" t="s">
        <v>630</v>
      </c>
      <c r="C31" s="72" t="s">
        <v>4511</v>
      </c>
      <c r="D31" s="72" t="s">
        <v>1102</v>
      </c>
      <c r="E31" s="73" t="s">
        <v>1263</v>
      </c>
      <c r="F31" s="73" t="s">
        <v>1237</v>
      </c>
      <c r="G31" s="74">
        <v>45579.313171296293</v>
      </c>
      <c r="H31" s="72" t="s">
        <v>4512</v>
      </c>
    </row>
    <row r="32" spans="1:12" ht="15" thickBot="1">
      <c r="A32" s="69" t="s">
        <v>522</v>
      </c>
      <c r="B32" s="70" t="s">
        <v>819</v>
      </c>
      <c r="C32" s="69" t="s">
        <v>4513</v>
      </c>
      <c r="D32" s="69" t="s">
        <v>1102</v>
      </c>
      <c r="E32" s="70" t="s">
        <v>1263</v>
      </c>
      <c r="F32" s="70" t="s">
        <v>1237</v>
      </c>
      <c r="G32" s="71">
        <v>45579.311990740738</v>
      </c>
      <c r="H32" s="69" t="s">
        <v>4514</v>
      </c>
    </row>
    <row r="33" spans="1:8" ht="15" thickBot="1">
      <c r="A33" s="72" t="s">
        <v>1268</v>
      </c>
      <c r="B33" s="73" t="s">
        <v>833</v>
      </c>
      <c r="C33" s="72" t="s">
        <v>4515</v>
      </c>
      <c r="D33" s="72" t="s">
        <v>1102</v>
      </c>
      <c r="E33" s="73" t="s">
        <v>1263</v>
      </c>
      <c r="F33" s="73" t="s">
        <v>1237</v>
      </c>
      <c r="G33" s="74">
        <v>45579.311030092591</v>
      </c>
      <c r="H33" s="72" t="s">
        <v>4516</v>
      </c>
    </row>
    <row r="34" spans="1:8" ht="15" thickBot="1">
      <c r="A34" s="69" t="s">
        <v>1268</v>
      </c>
      <c r="B34" s="70" t="s">
        <v>746</v>
      </c>
      <c r="C34" s="69" t="s">
        <v>4517</v>
      </c>
      <c r="D34" s="69" t="s">
        <v>1277</v>
      </c>
      <c r="E34" s="70" t="s">
        <v>1263</v>
      </c>
      <c r="F34" s="70" t="s">
        <v>1237</v>
      </c>
      <c r="G34" s="71">
        <v>45579.309918981482</v>
      </c>
      <c r="H34" s="69" t="s">
        <v>4518</v>
      </c>
    </row>
    <row r="35" spans="1:8" ht="15" thickBot="1">
      <c r="A35" s="72" t="s">
        <v>493</v>
      </c>
      <c r="B35" s="73" t="s">
        <v>794</v>
      </c>
      <c r="C35" s="72" t="s">
        <v>4519</v>
      </c>
      <c r="D35" s="72" t="s">
        <v>1102</v>
      </c>
      <c r="E35" s="73" t="s">
        <v>1263</v>
      </c>
      <c r="F35" s="73" t="s">
        <v>1237</v>
      </c>
      <c r="G35" s="74">
        <v>45579.308333333334</v>
      </c>
      <c r="H35" s="72" t="s">
        <v>4520</v>
      </c>
    </row>
    <row r="36" spans="1:8" ht="15" thickBot="1">
      <c r="A36" s="69" t="s">
        <v>499</v>
      </c>
      <c r="B36" s="70" t="s">
        <v>689</v>
      </c>
      <c r="C36" s="69" t="s">
        <v>4521</v>
      </c>
      <c r="D36" s="69" t="s">
        <v>1062</v>
      </c>
      <c r="E36" s="70" t="s">
        <v>1263</v>
      </c>
      <c r="F36" s="70" t="s">
        <v>1237</v>
      </c>
      <c r="G36" s="71">
        <v>45579.306712962964</v>
      </c>
      <c r="H36" s="69" t="s">
        <v>4522</v>
      </c>
    </row>
    <row r="37" spans="1:8" ht="15" thickBot="1">
      <c r="A37" s="72" t="s">
        <v>1297</v>
      </c>
      <c r="B37" s="73" t="s">
        <v>624</v>
      </c>
      <c r="C37" s="72" t="s">
        <v>4523</v>
      </c>
      <c r="D37" s="72" t="s">
        <v>1085</v>
      </c>
      <c r="E37" s="73" t="s">
        <v>1263</v>
      </c>
      <c r="F37" s="73" t="s">
        <v>1237</v>
      </c>
      <c r="G37" s="74">
        <v>45579.304872685185</v>
      </c>
      <c r="H37" s="72" t="s">
        <v>4524</v>
      </c>
    </row>
    <row r="38" spans="1:8" ht="15" thickBot="1">
      <c r="A38" s="69" t="s">
        <v>1268</v>
      </c>
      <c r="B38" s="70" t="s">
        <v>769</v>
      </c>
      <c r="C38" s="69" t="s">
        <v>4525</v>
      </c>
      <c r="D38" s="69" t="s">
        <v>1085</v>
      </c>
      <c r="E38" s="70" t="s">
        <v>1263</v>
      </c>
      <c r="F38" s="70" t="s">
        <v>1237</v>
      </c>
      <c r="G38" s="71">
        <v>45579.302199074074</v>
      </c>
      <c r="H38" s="69" t="s">
        <v>4526</v>
      </c>
    </row>
    <row r="39" spans="1:8" ht="15" thickBot="1">
      <c r="A39" s="72" t="s">
        <v>522</v>
      </c>
      <c r="B39" s="73" t="s">
        <v>719</v>
      </c>
      <c r="C39" s="72" t="s">
        <v>4527</v>
      </c>
      <c r="D39" s="72" t="s">
        <v>1083</v>
      </c>
      <c r="E39" s="73" t="s">
        <v>1263</v>
      </c>
      <c r="F39" s="73" t="s">
        <v>1237</v>
      </c>
      <c r="G39" s="74">
        <v>45579.301203703704</v>
      </c>
      <c r="H39" s="72" t="s">
        <v>4528</v>
      </c>
    </row>
    <row r="40" spans="1:8" ht="15" thickBot="1">
      <c r="A40" s="69" t="s">
        <v>491</v>
      </c>
      <c r="B40" s="70" t="s">
        <v>943</v>
      </c>
      <c r="C40" s="69" t="s">
        <v>4529</v>
      </c>
      <c r="D40" s="69" t="s">
        <v>1085</v>
      </c>
      <c r="E40" s="70" t="s">
        <v>1263</v>
      </c>
      <c r="F40" s="70" t="s">
        <v>1237</v>
      </c>
      <c r="G40" s="71">
        <v>45579.300706018519</v>
      </c>
      <c r="H40" s="69" t="s">
        <v>4530</v>
      </c>
    </row>
    <row r="41" spans="1:8" ht="15" thickBot="1">
      <c r="A41" s="72" t="s">
        <v>1288</v>
      </c>
      <c r="B41" s="73" t="s">
        <v>934</v>
      </c>
      <c r="C41" s="72" t="s">
        <v>4531</v>
      </c>
      <c r="D41" s="72" t="s">
        <v>1073</v>
      </c>
      <c r="E41" s="73" t="s">
        <v>1265</v>
      </c>
      <c r="F41" s="73" t="s">
        <v>1314</v>
      </c>
      <c r="G41" s="74">
        <v>45579.299085648148</v>
      </c>
      <c r="H41" s="72" t="s">
        <v>4532</v>
      </c>
    </row>
    <row r="42" spans="1:8" ht="15" thickBot="1">
      <c r="A42" s="69" t="s">
        <v>1307</v>
      </c>
      <c r="B42" s="70" t="s">
        <v>874</v>
      </c>
      <c r="C42" s="69" t="s">
        <v>4533</v>
      </c>
      <c r="D42" s="69" t="s">
        <v>1070</v>
      </c>
      <c r="E42" s="70" t="s">
        <v>1263</v>
      </c>
      <c r="F42" s="70" t="s">
        <v>1237</v>
      </c>
      <c r="G42" s="71">
        <v>45579.297222222223</v>
      </c>
      <c r="H42" s="69" t="s">
        <v>4534</v>
      </c>
    </row>
    <row r="43" spans="1:8" ht="15" thickBot="1">
      <c r="A43" s="72" t="s">
        <v>1297</v>
      </c>
      <c r="B43" s="73" t="s">
        <v>624</v>
      </c>
      <c r="C43" s="72" t="s">
        <v>4535</v>
      </c>
      <c r="D43" s="72" t="s">
        <v>1083</v>
      </c>
      <c r="E43" s="73" t="s">
        <v>1265</v>
      </c>
      <c r="F43" s="73" t="s">
        <v>1237</v>
      </c>
      <c r="G43" s="74">
        <v>45579.295555555553</v>
      </c>
      <c r="H43" s="72" t="s">
        <v>4536</v>
      </c>
    </row>
    <row r="44" spans="1:8" ht="15" thickBot="1">
      <c r="A44" s="69" t="s">
        <v>500</v>
      </c>
      <c r="B44" s="70" t="s">
        <v>898</v>
      </c>
      <c r="C44" s="69" t="s">
        <v>4537</v>
      </c>
      <c r="D44" s="69" t="s">
        <v>1096</v>
      </c>
      <c r="E44" s="70" t="s">
        <v>1265</v>
      </c>
      <c r="F44" s="70" t="s">
        <v>1237</v>
      </c>
      <c r="G44" s="71">
        <v>45579.294085648151</v>
      </c>
      <c r="H44" s="69" t="s">
        <v>4538</v>
      </c>
    </row>
    <row r="45" spans="1:8" ht="15" thickBot="1">
      <c r="A45" s="72" t="s">
        <v>1270</v>
      </c>
      <c r="B45" s="73" t="s">
        <v>895</v>
      </c>
      <c r="C45" s="72" t="s">
        <v>4539</v>
      </c>
      <c r="D45" s="72" t="s">
        <v>1099</v>
      </c>
      <c r="E45" s="73" t="s">
        <v>1265</v>
      </c>
      <c r="F45" s="73" t="s">
        <v>1237</v>
      </c>
      <c r="G45" s="74">
        <v>45579.292986111112</v>
      </c>
      <c r="H45" s="72" t="s">
        <v>4540</v>
      </c>
    </row>
    <row r="46" spans="1:8" ht="15" thickBot="1">
      <c r="A46" s="69" t="s">
        <v>1288</v>
      </c>
      <c r="B46" s="70" t="s">
        <v>619</v>
      </c>
      <c r="C46" s="69" t="s">
        <v>4541</v>
      </c>
      <c r="D46" s="69" t="s">
        <v>1096</v>
      </c>
      <c r="E46" s="70" t="s">
        <v>1263</v>
      </c>
      <c r="F46" s="70" t="s">
        <v>1237</v>
      </c>
      <c r="G46" s="71">
        <v>45579.290891203702</v>
      </c>
      <c r="H46" s="69" t="s">
        <v>4542</v>
      </c>
    </row>
    <row r="47" spans="1:8" ht="15" thickBot="1">
      <c r="A47" s="72" t="s">
        <v>1297</v>
      </c>
      <c r="B47" s="73" t="s">
        <v>624</v>
      </c>
      <c r="C47" s="72" t="s">
        <v>4543</v>
      </c>
      <c r="D47" s="72" t="s">
        <v>1085</v>
      </c>
      <c r="E47" s="73" t="s">
        <v>1265</v>
      </c>
      <c r="F47" s="73" t="s">
        <v>1237</v>
      </c>
      <c r="G47" s="74">
        <v>45579.289548611108</v>
      </c>
      <c r="H47" s="72" t="s">
        <v>4544</v>
      </c>
    </row>
    <row r="48" spans="1:8" ht="15" thickBot="1">
      <c r="A48" s="69" t="s">
        <v>1268</v>
      </c>
      <c r="B48" s="70" t="s">
        <v>580</v>
      </c>
      <c r="C48" s="69" t="s">
        <v>4545</v>
      </c>
      <c r="D48" s="69" t="s">
        <v>1085</v>
      </c>
      <c r="E48" s="70" t="s">
        <v>1265</v>
      </c>
      <c r="F48" s="70" t="s">
        <v>1237</v>
      </c>
      <c r="G48" s="71">
        <v>45579.288206018522</v>
      </c>
      <c r="H48" s="69" t="s">
        <v>4546</v>
      </c>
    </row>
    <row r="49" spans="1:8" ht="15" thickBot="1">
      <c r="A49" s="72" t="s">
        <v>1270</v>
      </c>
      <c r="B49" s="73" t="s">
        <v>617</v>
      </c>
      <c r="C49" s="72" t="s">
        <v>4547</v>
      </c>
      <c r="D49" s="72" t="s">
        <v>1096</v>
      </c>
      <c r="E49" s="73" t="s">
        <v>1263</v>
      </c>
      <c r="F49" s="73" t="s">
        <v>1237</v>
      </c>
      <c r="G49" s="74">
        <v>45579.286643518521</v>
      </c>
      <c r="H49" s="72" t="s">
        <v>4548</v>
      </c>
    </row>
    <row r="50" spans="1:8" ht="15" thickBot="1">
      <c r="A50" s="69" t="s">
        <v>491</v>
      </c>
      <c r="B50" s="70" t="s">
        <v>653</v>
      </c>
      <c r="C50" s="69" t="s">
        <v>4549</v>
      </c>
      <c r="D50" s="69" t="s">
        <v>1099</v>
      </c>
      <c r="E50" s="70" t="s">
        <v>1263</v>
      </c>
      <c r="F50" s="70" t="s">
        <v>1237</v>
      </c>
      <c r="G50" s="71">
        <v>45579.285983796297</v>
      </c>
      <c r="H50" s="69" t="s">
        <v>4550</v>
      </c>
    </row>
    <row r="51" spans="1:8" ht="15" thickBot="1">
      <c r="A51" s="72" t="s">
        <v>487</v>
      </c>
      <c r="B51" s="73" t="s">
        <v>4484</v>
      </c>
      <c r="C51" s="72" t="s">
        <v>4551</v>
      </c>
      <c r="D51" s="72" t="s">
        <v>1277</v>
      </c>
      <c r="E51" s="73" t="s">
        <v>1263</v>
      </c>
      <c r="F51" s="73" t="s">
        <v>1237</v>
      </c>
      <c r="G51" s="74">
        <v>45579.284409722219</v>
      </c>
      <c r="H51" s="72" t="s">
        <v>4552</v>
      </c>
    </row>
    <row r="52" spans="1:8" ht="15" thickBot="1">
      <c r="A52" s="69" t="s">
        <v>1295</v>
      </c>
      <c r="B52" s="70" t="s">
        <v>565</v>
      </c>
      <c r="C52" s="69" t="s">
        <v>4553</v>
      </c>
      <c r="D52" s="69" t="s">
        <v>1099</v>
      </c>
      <c r="E52" s="70" t="s">
        <v>1263</v>
      </c>
      <c r="F52" s="70" t="s">
        <v>1237</v>
      </c>
      <c r="G52" s="71">
        <v>45579.27915509259</v>
      </c>
      <c r="H52" s="69" t="s">
        <v>4554</v>
      </c>
    </row>
    <row r="53" spans="1:8" ht="15" thickBot="1">
      <c r="A53" s="72" t="s">
        <v>1384</v>
      </c>
      <c r="B53" s="73" t="s">
        <v>795</v>
      </c>
      <c r="C53" s="72" t="s">
        <v>4555</v>
      </c>
      <c r="D53" s="72" t="s">
        <v>1099</v>
      </c>
      <c r="E53" s="73" t="s">
        <v>1263</v>
      </c>
      <c r="F53" s="73" t="s">
        <v>1237</v>
      </c>
      <c r="G53" s="74">
        <v>45579.275706018518</v>
      </c>
      <c r="H53" s="72" t="s">
        <v>4556</v>
      </c>
    </row>
    <row r="54" spans="1:8" ht="15" thickBot="1">
      <c r="A54" s="69" t="s">
        <v>521</v>
      </c>
      <c r="B54" s="70" t="s">
        <v>591</v>
      </c>
      <c r="C54" s="69" t="s">
        <v>4557</v>
      </c>
      <c r="D54" s="69" t="s">
        <v>1099</v>
      </c>
      <c r="E54" s="70" t="s">
        <v>1263</v>
      </c>
      <c r="F54" s="70" t="s">
        <v>1237</v>
      </c>
      <c r="G54" s="71">
        <v>45579.272627314815</v>
      </c>
      <c r="H54" s="69" t="s">
        <v>4558</v>
      </c>
    </row>
    <row r="55" spans="1:8" ht="15" thickBot="1">
      <c r="A55" s="72" t="s">
        <v>491</v>
      </c>
      <c r="B55" s="73" t="s">
        <v>885</v>
      </c>
      <c r="C55" s="72" t="s">
        <v>4559</v>
      </c>
      <c r="D55" s="72" t="s">
        <v>1277</v>
      </c>
      <c r="E55" s="73" t="s">
        <v>1263</v>
      </c>
      <c r="F55" s="73" t="s">
        <v>1237</v>
      </c>
      <c r="G55" s="74">
        <v>45579.269293981481</v>
      </c>
      <c r="H55" s="72" t="s">
        <v>4560</v>
      </c>
    </row>
    <row r="56" spans="1:8" ht="15" thickBot="1">
      <c r="A56" s="69" t="s">
        <v>491</v>
      </c>
      <c r="B56" s="70" t="s">
        <v>943</v>
      </c>
      <c r="C56" s="69" t="s">
        <v>4561</v>
      </c>
      <c r="D56" s="69" t="s">
        <v>1096</v>
      </c>
      <c r="E56" s="70" t="s">
        <v>1263</v>
      </c>
      <c r="F56" s="70" t="s">
        <v>1237</v>
      </c>
      <c r="G56" s="71">
        <v>45579.267500000002</v>
      </c>
      <c r="H56" s="69" t="s">
        <v>4562</v>
      </c>
    </row>
  </sheetData>
  <hyperlinks>
    <hyperlink ref="A1" r:id="rId1" display="https://barchartcanvas.azurewebsites.net/Report/BasicSearch?searchTerm1=SessionIP&amp;searchTerm2=124.40.245.188&amp;startDate=10%2F14%2F2024&amp;endDate=10%2F15%2F2024&amp;selectedRange=&amp;startDate=&amp;endDate=&amp;selectedPercentile=90" xr:uid="{FFAAC63D-0567-417E-BB96-70408EEA62E5}"/>
    <hyperlink ref="B1" r:id="rId2" display="https://barchartcanvas.azurewebsites.net/Report/BasicSearch?searchTerm1=SessionIP&amp;searchTerm2=124.40.245.188&amp;startDate=10%2F14%2F2024&amp;endDate=10%2F15%2F2024&amp;selectedRange=&amp;startDate=&amp;endDate=&amp;selectedPercentile=90" xr:uid="{628C60CA-8663-43B0-AC30-80A50247655E}"/>
    <hyperlink ref="C1" r:id="rId3" display="https://barchartcanvas.azurewebsites.net/Report/BasicSearch?searchTerm1=SessionIP&amp;searchTerm2=124.40.245.188&amp;startDate=10%2F14%2F2024&amp;endDate=10%2F15%2F2024&amp;selectedRange=&amp;startDate=&amp;endDate=&amp;selectedPercentile=90" xr:uid="{29070D3F-2839-49DD-840E-6C3B0DCAA92E}"/>
    <hyperlink ref="D1" r:id="rId4" display="https://barchartcanvas.azurewebsites.net/Report/BasicSearch?searchTerm1=SessionIP&amp;searchTerm2=124.40.245.188&amp;startDate=10%2F14%2F2024&amp;endDate=10%2F15%2F2024&amp;selectedRange=&amp;startDate=&amp;endDate=&amp;selectedPercentile=90" xr:uid="{2B79670E-EFD4-45D9-B146-A1BFE1D7EF0B}"/>
    <hyperlink ref="E1" r:id="rId5" display="https://barchartcanvas.azurewebsites.net/Report/BasicSearch?searchTerm1=SessionIP&amp;searchTerm2=124.40.245.188&amp;startDate=10%2F14%2F2024&amp;endDate=10%2F15%2F2024&amp;selectedRange=&amp;startDate=&amp;endDate=&amp;selectedPercentile=90" xr:uid="{FBBC12B7-E1E9-4C85-91AB-5A0576C07CC0}"/>
    <hyperlink ref="F1" r:id="rId6" display="https://barchartcanvas.azurewebsites.net/Report/BasicSearch?searchTerm1=SessionIP&amp;searchTerm2=124.40.245.188&amp;startDate=10%2F14%2F2024&amp;endDate=10%2F15%2F2024&amp;selectedRange=&amp;startDate=&amp;endDate=&amp;selectedPercentile=90" xr:uid="{DF53ADC9-02E0-42AD-B6A3-825ECA5C0174}"/>
    <hyperlink ref="G1" r:id="rId7" display="https://barchartcanvas.azurewebsites.net/Report/BasicSearch?searchTerm1=SessionIP&amp;searchTerm2=124.40.245.188&amp;startDate=10%2F14%2F2024&amp;endDate=10%2F15%2F2024&amp;selectedRange=&amp;startDate=&amp;endDate=&amp;selectedPercentile=90" xr:uid="{1F491A35-0210-456D-9B1F-01103BC59A49}"/>
    <hyperlink ref="H1" r:id="rId8" display="https://barchartcanvas.azurewebsites.net/Report/BasicSearch?searchTerm1=SessionIP&amp;searchTerm2=124.40.245.188&amp;startDate=10%2F14%2F2024&amp;endDate=10%2F15%2F2024&amp;selectedRange=&amp;startDate=&amp;endDate=&amp;selectedPercentile=90" xr:uid="{2785BAA4-EF35-4B7A-B118-46BC17956B30}"/>
    <hyperlink ref="A2" r:id="rId9" tooltip="Cottingham and Butter Inc" display="https://barchartcanvas.azurewebsites.net/Report/GetAgencyNameDetail?agencyName=Cottingham%20and%20Butter%20Inc&amp;selectedDate=10%2F14%2F2024%2000%3A00%3A00&amp;selectedEndDate=10%2F15%2F2024%2000%3A00%3A00" xr:uid="{D8BB8D2F-361B-49E2-BDCE-6763753206C8}"/>
    <hyperlink ref="C2" r:id="rId10" display="https://barchartcanvas.azurewebsites.net/Report/GetQuotationNumberDetails?accountNumber=QQ6067610000&amp;selectedDate=10%2F14%2F2024%2000%3A00%3A00&amp;selectedEndDate=10%2F15%2F2024%2000%3A00%3A00" xr:uid="{523BE97C-7820-4839-986B-EF2162B59E5B}"/>
    <hyperlink ref="D2" r:id="rId11" display="https://barchartcanvas.azurewebsites.net/Report/GetAccountNumberDetails?accountNumber=David%20Clark&amp;selectedDate=10%2F14%2F2024%2000%3A00%3A00&amp;selectedEndDate=10%2F15%2F2024%2000%3A00%3A00" xr:uid="{0BDAF97E-16C4-4057-B18E-07F401F47236}"/>
    <hyperlink ref="H2" r:id="rId12" tooltip="c14c7526-4474-4194-ae62-eefd0af6c688" display="https://barchartcanvas.azurewebsites.net/Report/GetSessionDetails?sessionId=c14c7526-4474-4194-ae62-eefd0af6c688&amp;selectedDate=10%2F14%2F2024%2000%3A00%3A00&amp;selectedEndDate=10%2F15%2F2024%2000%3A00%3A00" xr:uid="{E7C8A9C2-D58C-4206-AEBE-3CB6DE765B5C}"/>
    <hyperlink ref="A3" r:id="rId13" tooltip="USI Insurance Services" display="https://barchartcanvas.azurewebsites.net/Report/GetAgencyNameDetail?agencyName=USI%20Insurance%20Services&amp;selectedDate=10%2F14%2F2024%2000%3A00%3A00&amp;selectedEndDate=10%2F15%2F2024%2000%3A00%3A00" xr:uid="{7E5F5C7A-77A3-49F8-A1AE-8E9FF32B454F}"/>
    <hyperlink ref="C3" r:id="rId14" display="https://barchartcanvas.azurewebsites.net/Report/GetQuotationNumberDetails?accountNumber=QQ3800010000&amp;selectedDate=10%2F14%2F2024%2000%3A00%3A00&amp;selectedEndDate=10%2F15%2F2024%2000%3A00%3A00" xr:uid="{CF8BD84C-B7F1-4A37-887E-C59A25C35704}"/>
    <hyperlink ref="D3" r:id="rId15" display="https://barchartcanvas.azurewebsites.net/Report/GetAccountNumberDetails?accountNumber=Sophia%20Taylor&amp;selectedDate=10%2F14%2F2024%2000%3A00%3A00&amp;selectedEndDate=10%2F15%2F2024%2000%3A00%3A00" xr:uid="{FAA042F4-C3D8-4F29-AA2B-938E7C3E72FF}"/>
    <hyperlink ref="H3" r:id="rId16" tooltip="de579687-ad6a-4667-9340-2dcccdb36da9" display="https://barchartcanvas.azurewebsites.net/Report/GetSessionDetails?sessionId=de579687-ad6a-4667-9340-2dcccdb36da9&amp;selectedDate=10%2F14%2F2024%2000%3A00%3A00&amp;selectedEndDate=10%2F15%2F2024%2000%3A00%3A00" xr:uid="{CB0EBF79-4E03-422B-A619-8E18461D50BC}"/>
    <hyperlink ref="A4" r:id="rId17" tooltip="Towne Insurance" display="https://barchartcanvas.azurewebsites.net/Report/GetAgencyNameDetail?agencyName=Towne%20Insurance&amp;selectedDate=10%2F14%2F2024%2000%3A00%3A00&amp;selectedEndDate=10%2F15%2F2024%2000%3A00%3A00" xr:uid="{A8EE428A-2D18-488A-88E3-AC357D24B071}"/>
    <hyperlink ref="C4" r:id="rId18" display="https://barchartcanvas.azurewebsites.net/Report/GetQuotationNumberDetails?accountNumber=QQ7926810000&amp;selectedDate=10%2F14%2F2024%2000%3A00%3A00&amp;selectedEndDate=10%2F15%2F2024%2000%3A00%3A00" xr:uid="{B3BAE1DC-412C-4907-B94B-8E0C18D926C2}"/>
    <hyperlink ref="D4" r:id="rId19" display="https://barchartcanvas.azurewebsites.net/Report/GetAccountNumberDetails?accountNumber=David%20Clark&amp;selectedDate=10%2F14%2F2024%2000%3A00%3A00&amp;selectedEndDate=10%2F15%2F2024%2000%3A00%3A00" xr:uid="{6BA295C2-9F7A-4E4C-9180-59A88623F4C8}"/>
    <hyperlink ref="H4" r:id="rId20" tooltip="4d96c57f-d19d-4e5f-b748-edd718519b4e" display="https://barchartcanvas.azurewebsites.net/Report/GetSessionDetails?sessionId=4d96c57f-d19d-4e5f-b748-edd718519b4e&amp;selectedDate=10%2F14%2F2024%2000%3A00%3A00&amp;selectedEndDate=10%2F15%2F2024%2000%3A00%3A00" xr:uid="{378C1DBD-7145-4624-873A-9D2573F50E81}"/>
    <hyperlink ref="A5" r:id="rId21" tooltip="Patroit Insurance Services Inc" display="https://barchartcanvas.azurewebsites.net/Report/GetAgencyNameDetail?agencyName=Patroit%20Insurance%20Services%20Inc&amp;selectedDate=10%2F14%2F2024%2000%3A00%3A00&amp;selectedEndDate=10%2F15%2F2024%2000%3A00%3A00" xr:uid="{97CC1DED-A279-42F7-B293-D38B6184EA6D}"/>
    <hyperlink ref="C5" r:id="rId22" display="https://barchartcanvas.azurewebsites.net/Report/GetQuotationNumberDetails?accountNumber=QQ2090110000&amp;selectedDate=10%2F14%2F2024%2000%3A00%3A00&amp;selectedEndDate=10%2F15%2F2024%2000%3A00%3A00" xr:uid="{8CC767A0-B0F2-4E04-A072-5F53706DF50C}"/>
    <hyperlink ref="D5" r:id="rId23" display="https://barchartcanvas.azurewebsites.net/Report/GetAccountNumberDetails?accountNumber=Anil%27s%20Account&amp;selectedDate=10%2F14%2F2024%2000%3A00%3A00&amp;selectedEndDate=10%2F15%2F2024%2000%3A00%3A00" xr:uid="{63C54F68-5A34-49A3-8D1C-2FBBA0EC3C43}"/>
    <hyperlink ref="H5" r:id="rId24" tooltip="b06ae401-00dd-400d-a243-eda86325f50f" display="https://barchartcanvas.azurewebsites.net/Report/GetSessionDetails?sessionId=b06ae401-00dd-400d-a243-eda86325f50f&amp;selectedDate=10%2F14%2F2024%2000%3A00%3A00&amp;selectedEndDate=10%2F15%2F2024%2000%3A00%3A00" xr:uid="{4C22F5BD-DF72-45E6-8BDD-1DD105351B92}"/>
    <hyperlink ref="A6" r:id="rId25" tooltip="Patroit Insurance Services Inc" display="https://barchartcanvas.azurewebsites.net/Report/GetAgencyNameDetail?agencyName=Patroit%20Insurance%20Services%20Inc&amp;selectedDate=10%2F14%2F2024%2000%3A00%3A00&amp;selectedEndDate=10%2F15%2F2024%2000%3A00%3A00" xr:uid="{298D0CBE-0339-4CB3-94E1-C306B6D96617}"/>
    <hyperlink ref="C6" r:id="rId26" display="https://barchartcanvas.azurewebsites.net/Report/GetQuotationNumberDetails?accountNumber=QQ1225610000&amp;selectedDate=10%2F14%2F2024%2000%3A00%3A00&amp;selectedEndDate=10%2F15%2F2024%2000%3A00%3A00" xr:uid="{5328BD74-1502-4CD1-90F9-36D53A289352}"/>
    <hyperlink ref="D6" r:id="rId27" display="https://barchartcanvas.azurewebsites.net/Report/GetAccountNumberDetails?accountNumber=David%20Clark&amp;selectedDate=10%2F14%2F2024%2000%3A00%3A00&amp;selectedEndDate=10%2F15%2F2024%2000%3A00%3A00" xr:uid="{418A8AE9-5ABF-42CC-81BC-14A76EBF748A}"/>
    <hyperlink ref="H6" r:id="rId28" tooltip="d5c30eb9-8499-4c78-a1ee-2ebfc7dbe6a4" display="https://barchartcanvas.azurewebsites.net/Report/GetSessionDetails?sessionId=d5c30eb9-8499-4c78-a1ee-2ebfc7dbe6a4&amp;selectedDate=10%2F14%2F2024%2000%3A00%3A00&amp;selectedEndDate=10%2F15%2F2024%2000%3A00%3A00" xr:uid="{A8982B72-5C51-46DE-B0D4-9D1D18A12CFC}"/>
    <hyperlink ref="A7" r:id="rId29" tooltip="King Insurance Partners" display="https://barchartcanvas.azurewebsites.net/Report/GetAgencyNameDetail?agencyName=King%20Insurance%20Partners&amp;selectedDate=10%2F14%2F2024%2000%3A00%3A00&amp;selectedEndDate=10%2F15%2F2024%2000%3A00%3A00" xr:uid="{3A86C9A3-AA8E-444F-94A3-7FDF7B88F407}"/>
    <hyperlink ref="C7" r:id="rId30" display="https://barchartcanvas.azurewebsites.net/Report/GetQuotationNumberDetails?accountNumber=QQ5070910000&amp;selectedDate=10%2F14%2F2024%2000%3A00%3A00&amp;selectedEndDate=10%2F15%2F2024%2000%3A00%3A00" xr:uid="{BC0EFFB3-0DE5-492D-A14B-0E91ED4106EB}"/>
    <hyperlink ref="D7" r:id="rId31" display="https://barchartcanvas.azurewebsites.net/Report/GetAccountNumberDetails?accountNumber=Anil%27s%20Account&amp;selectedDate=10%2F14%2F2024%2000%3A00%3A00&amp;selectedEndDate=10%2F15%2F2024%2000%3A00%3A00" xr:uid="{A8BFB251-17CB-475D-BE30-8E6CF9AAD38A}"/>
    <hyperlink ref="H7" r:id="rId32" tooltip="626bb7ca-f955-4bf2-acb6-390fe4da2264" display="https://barchartcanvas.azurewebsites.net/Report/GetSessionDetails?sessionId=626bb7ca-f955-4bf2-acb6-390fe4da2264&amp;selectedDate=10%2F14%2F2024%2000%3A00%3A00&amp;selectedEndDate=10%2F15%2F2024%2000%3A00%3A00" xr:uid="{5B1DF719-9B53-4D3F-B7F6-2D9BAA793A37}"/>
    <hyperlink ref="A8" r:id="rId33" tooltip="King Insurance Partners" display="https://barchartcanvas.azurewebsites.net/Report/GetAgencyNameDetail?agencyName=King%20Insurance%20Partners&amp;selectedDate=10%2F14%2F2024%2000%3A00%3A00&amp;selectedEndDate=10%2F15%2F2024%2000%3A00%3A00" xr:uid="{514AA089-5C10-4A6E-ADB9-D35F53932BB5}"/>
    <hyperlink ref="C8" r:id="rId34" display="https://barchartcanvas.azurewebsites.net/Report/GetQuotationNumberDetails?accountNumber=QQ3407610000&amp;selectedDate=10%2F14%2F2024%2000%3A00%3A00&amp;selectedEndDate=10%2F15%2F2024%2000%3A00%3A00" xr:uid="{5D46694F-9562-407B-BF76-8615BB2C051B}"/>
    <hyperlink ref="D8" r:id="rId35" display="https://barchartcanvas.azurewebsites.net/Report/GetAccountNumberDetails?accountNumber=Alice%20Johnson&amp;selectedDate=10%2F14%2F2024%2000%3A00%3A00&amp;selectedEndDate=10%2F15%2F2024%2000%3A00%3A00" xr:uid="{966F7576-4D66-417A-B3C4-BF7820EB09A5}"/>
    <hyperlink ref="H8" r:id="rId36" tooltip="5fe716a9-f435-4177-b20b-bc0665f38cc3" display="https://barchartcanvas.azurewebsites.net/Report/GetSessionDetails?sessionId=5fe716a9-f435-4177-b20b-bc0665f38cc3&amp;selectedDate=10%2F14%2F2024%2000%3A00%3A00&amp;selectedEndDate=10%2F15%2F2024%2000%3A00%3A00" xr:uid="{6579A248-10A8-4732-A497-65F51C2CFE39}"/>
    <hyperlink ref="A9" r:id="rId37" tooltip="Premier Group" display="https://barchartcanvas.azurewebsites.net/Report/GetAgencyNameDetail?agencyName=Premier%20Group&amp;selectedDate=10%2F14%2F2024%2000%3A00%3A00&amp;selectedEndDate=10%2F15%2F2024%2000%3A00%3A00" xr:uid="{86CE2DD3-8A79-43D6-80C0-25385ADB7CA8}"/>
    <hyperlink ref="C9" r:id="rId38" display="https://barchartcanvas.azurewebsites.net/Report/GetQuotationNumberDetails?accountNumber=QQ2839710000&amp;selectedDate=10%2F14%2F2024%2000%3A00%3A00&amp;selectedEndDate=10%2F15%2F2024%2000%3A00%3A00" xr:uid="{6DD78AEE-94CB-448A-AE52-7B34A53EC31C}"/>
    <hyperlink ref="D9" r:id="rId39" display="https://barchartcanvas.azurewebsites.net/Report/GetAccountNumberDetails?accountNumber=John%20Doe&amp;selectedDate=10%2F14%2F2024%2000%3A00%3A00&amp;selectedEndDate=10%2F15%2F2024%2000%3A00%3A00" xr:uid="{A764CA70-401B-41E9-8F4F-3A33C4D42EFB}"/>
    <hyperlink ref="H9" r:id="rId40" tooltip="82704862-7dbb-49bc-a830-11feafea8dbf" display="https://barchartcanvas.azurewebsites.net/Report/GetSessionDetails?sessionId=82704862-7dbb-49bc-a830-11feafea8dbf&amp;selectedDate=10%2F14%2F2024%2000%3A00%3A00&amp;selectedEndDate=10%2F15%2F2024%2000%3A00%3A00" xr:uid="{678524E7-4FF2-41E6-BDA6-6E74AE24EB86}"/>
    <hyperlink ref="A10" r:id="rId41" tooltip="Lawley Insurance" display="https://barchartcanvas.azurewebsites.net/Report/GetAgencyNameDetail?agencyName=Lawley%20Insurance&amp;selectedDate=10%2F14%2F2024%2000%3A00%3A00&amp;selectedEndDate=10%2F15%2F2024%2000%3A00%3A00" xr:uid="{68FB8D8E-35A6-4A8C-89D3-3D0D93B55649}"/>
    <hyperlink ref="C10" r:id="rId42" display="https://barchartcanvas.azurewebsites.net/Report/GetQuotationNumberDetails?accountNumber=QQ6352410000&amp;selectedDate=10%2F14%2F2024%2000%3A00%3A00&amp;selectedEndDate=10%2F15%2F2024%2000%3A00%3A00" xr:uid="{E6552CEA-A082-4CED-8576-C8BB17087870}"/>
    <hyperlink ref="D10" r:id="rId43" display="https://barchartcanvas.azurewebsites.net/Report/GetAccountNumberDetails?accountNumber=David%20Clark&amp;selectedDate=10%2F14%2F2024%2000%3A00%3A00&amp;selectedEndDate=10%2F15%2F2024%2000%3A00%3A00" xr:uid="{AEF4B30B-E25F-4C43-BEBD-63254834E02B}"/>
    <hyperlink ref="H10" r:id="rId44" tooltip="aafd096e-af8d-48bf-9f94-dc316c44ac6a" display="https://barchartcanvas.azurewebsites.net/Report/GetSessionDetails?sessionId=aafd096e-af8d-48bf-9f94-dc316c44ac6a&amp;selectedDate=10%2F14%2F2024%2000%3A00%3A00&amp;selectedEndDate=10%2F15%2F2024%2000%3A00%3A00" xr:uid="{A414660C-F82F-47A8-90CB-6D339C7FE8F4}"/>
    <hyperlink ref="A11" r:id="rId45" tooltip="Holmes Morphy and Associates Inc" display="https://barchartcanvas.azurewebsites.net/Report/GetAgencyNameDetail?agencyName=Holmes%20Morphy%20and%20Associates%20Inc&amp;selectedDate=10%2F14%2F2024%2000%3A00%3A00&amp;selectedEndDate=10%2F15%2F2024%2000%3A00%3A00" xr:uid="{86B40A03-D851-4B13-BE8B-1F7D6F9B890C}"/>
    <hyperlink ref="C11" r:id="rId46" display="https://barchartcanvas.azurewebsites.net/Report/GetQuotationNumberDetails?accountNumber=QQ3795410000&amp;selectedDate=10%2F14%2F2024%2000%3A00%3A00&amp;selectedEndDate=10%2F15%2F2024%2000%3A00%3A00" xr:uid="{6C414141-7848-48CC-98DF-C35C093FB463}"/>
    <hyperlink ref="D11" r:id="rId47" display="https://barchartcanvas.azurewebsites.net/Report/GetAccountNumberDetails?accountNumber=David%20Clark&amp;selectedDate=10%2F14%2F2024%2000%3A00%3A00&amp;selectedEndDate=10%2F15%2F2024%2000%3A00%3A00" xr:uid="{EAE80A3B-CF84-44A4-938E-8F3F71C1BB09}"/>
    <hyperlink ref="H11" r:id="rId48" tooltip="1a90acbb-a51a-424b-81e6-da0cb12430f6" display="https://barchartcanvas.azurewebsites.net/Report/GetSessionDetails?sessionId=1a90acbb-a51a-424b-81e6-da0cb12430f6&amp;selectedDate=10%2F14%2F2024%2000%3A00%3A00&amp;selectedEndDate=10%2F15%2F2024%2000%3A00%3A00" xr:uid="{1CC14C47-AFCC-48FC-AA39-7C7E5AAB0330}"/>
    <hyperlink ref="A12" r:id="rId49" tooltip="Heffernan Group" display="https://barchartcanvas.azurewebsites.net/Report/GetAgencyNameDetail?agencyName=Heffernan%20Group&amp;selectedDate=10%2F14%2F2024%2000%3A00%3A00&amp;selectedEndDate=10%2F15%2F2024%2000%3A00%3A00" xr:uid="{CBB56E84-48BD-4438-9C18-7B8F2F83F976}"/>
    <hyperlink ref="C12" r:id="rId50" display="https://barchartcanvas.azurewebsites.net/Report/GetQuotationNumberDetails?accountNumber=QQ5537310000&amp;selectedDate=10%2F14%2F2024%2000%3A00%3A00&amp;selectedEndDate=10%2F15%2F2024%2000%3A00%3A00" xr:uid="{E7DDFC65-89B8-41C0-980E-EFAFE4761E4C}"/>
    <hyperlink ref="D12" r:id="rId51" display="https://barchartcanvas.azurewebsites.net/Report/GetAccountNumberDetails?accountNumber=John%20Doe&amp;selectedDate=10%2F14%2F2024%2000%3A00%3A00&amp;selectedEndDate=10%2F15%2F2024%2000%3A00%3A00" xr:uid="{3137B306-CDE7-4D2A-8486-3C9F05F0CE60}"/>
    <hyperlink ref="H12" r:id="rId52" tooltip="93e0efa9-730c-4907-b7d5-3035218ebfdc" display="https://barchartcanvas.azurewebsites.net/Report/GetSessionDetails?sessionId=93e0efa9-730c-4907-b7d5-3035218ebfdc&amp;selectedDate=10%2F14%2F2024%2000%3A00%3A00&amp;selectedEndDate=10%2F15%2F2024%2000%3A00%3A00" xr:uid="{2C5D0286-2365-45DB-B648-6967E7ED0069}"/>
    <hyperlink ref="A13" r:id="rId53" tooltip="USI Insurance Services" display="https://barchartcanvas.azurewebsites.net/Report/GetAgencyNameDetail?agencyName=USI%20Insurance%20Services&amp;selectedDate=10%2F14%2F2024%2000%3A00%3A00&amp;selectedEndDate=10%2F15%2F2024%2000%3A00%3A00" xr:uid="{6F835070-FDEB-4059-8FA5-711988E430FB}"/>
    <hyperlink ref="C13" r:id="rId54" display="https://barchartcanvas.azurewebsites.net/Report/GetQuotationNumberDetails?accountNumber=QQ3473010000&amp;selectedDate=10%2F14%2F2024%2000%3A00%3A00&amp;selectedEndDate=10%2F15%2F2024%2000%3A00%3A00" xr:uid="{C465A0CB-23A4-4354-B17E-746F91C7493E}"/>
    <hyperlink ref="D13" r:id="rId55" display="https://barchartcanvas.azurewebsites.net/Report/GetAccountNumberDetails?accountNumber=David%20Clark&amp;selectedDate=10%2F14%2F2024%2000%3A00%3A00&amp;selectedEndDate=10%2F15%2F2024%2000%3A00%3A00" xr:uid="{5592B68B-ACBE-4160-8714-83F84E80A5CF}"/>
    <hyperlink ref="H13" r:id="rId56" tooltip="99c216cb-6057-484b-9b9d-8de9d1a35e09" display="https://barchartcanvas.azurewebsites.net/Report/GetSessionDetails?sessionId=99c216cb-6057-484b-9b9d-8de9d1a35e09&amp;selectedDate=10%2F14%2F2024%2000%3A00%3A00&amp;selectedEndDate=10%2F15%2F2024%2000%3A00%3A00" xr:uid="{84A94D20-49B4-48ED-8860-D2C2F27C4E2A}"/>
    <hyperlink ref="A14" r:id="rId57" tooltip="Alliant Insurance Service" display="https://barchartcanvas.azurewebsites.net/Report/GetAgencyNameDetail?agencyName=Alliant%20Insurance%20Service&amp;selectedDate=10%2F14%2F2024%2000%3A00%3A00&amp;selectedEndDate=10%2F15%2F2024%2000%3A00%3A00" xr:uid="{A646DD56-8238-46F0-A5DF-927870C7F796}"/>
    <hyperlink ref="C14" r:id="rId58" display="https://barchartcanvas.azurewebsites.net/Report/GetQuotationNumberDetails?accountNumber=QQ7082010000&amp;selectedDate=10%2F14%2F2024%2000%3A00%3A00&amp;selectedEndDate=10%2F15%2F2024%2000%3A00%3A00" xr:uid="{5BA00DF2-2968-4DED-AE66-73CDCCCD15EE}"/>
    <hyperlink ref="D14" r:id="rId59" display="https://barchartcanvas.azurewebsites.net/Report/GetAccountNumberDetails?accountNumber=Liam%20Anderson&amp;selectedDate=10%2F14%2F2024%2000%3A00%3A00&amp;selectedEndDate=10%2F15%2F2024%2000%3A00%3A00" xr:uid="{0282E228-0700-44F0-8700-3DCAAADB18B3}"/>
    <hyperlink ref="H14" r:id="rId60" tooltip="4fc728c8-b169-4b98-a7b8-dda1b35ad54a" display="https://barchartcanvas.azurewebsites.net/Report/GetSessionDetails?sessionId=4fc728c8-b169-4b98-a7b8-dda1b35ad54a&amp;selectedDate=10%2F14%2F2024%2000%3A00%3A00&amp;selectedEndDate=10%2F15%2F2024%2000%3A00%3A00" xr:uid="{3EB8CD81-72D8-4069-A59B-C958175A9F37}"/>
    <hyperlink ref="A15" r:id="rId61" tooltip="Patroit Insurance Services Inc" display="https://barchartcanvas.azurewebsites.net/Report/GetAgencyNameDetail?agencyName=Patroit%20Insurance%20Services%20Inc&amp;selectedDate=10%2F14%2F2024%2000%3A00%3A00&amp;selectedEndDate=10%2F15%2F2024%2000%3A00%3A00" xr:uid="{AFCE9E0C-6BC1-4BD6-9187-8B1204C59263}"/>
    <hyperlink ref="C15" r:id="rId62" display="https://barchartcanvas.azurewebsites.net/Report/GetQuotationNumberDetails?accountNumber=QQ1336010000&amp;selectedDate=10%2F14%2F2024%2000%3A00%3A00&amp;selectedEndDate=10%2F15%2F2024%2000%3A00%3A00" xr:uid="{D92521B1-DFAE-4813-A08A-7119D0E66812}"/>
    <hyperlink ref="D15" r:id="rId63" display="https://barchartcanvas.azurewebsites.net/Report/GetAccountNumberDetails?accountNumber=Jane%20Smith&amp;selectedDate=10%2F14%2F2024%2000%3A00%3A00&amp;selectedEndDate=10%2F15%2F2024%2000%3A00%3A00" xr:uid="{E86A0381-77C7-4BB1-B627-268B6A982221}"/>
    <hyperlink ref="H15" r:id="rId64" tooltip="d00f375b-63c4-4507-ad7d-0600c850c080" display="https://barchartcanvas.azurewebsites.net/Report/GetSessionDetails?sessionId=d00f375b-63c4-4507-ad7d-0600c850c080&amp;selectedDate=10%2F14%2F2024%2000%3A00%3A00&amp;selectedEndDate=10%2F15%2F2024%2000%3A00%3A00" xr:uid="{6BD706BD-1E82-485F-9589-62E0FE9C6C94}"/>
    <hyperlink ref="A16" r:id="rId65" tooltip="Robertson Ryan and Associate Agency" display="https://barchartcanvas.azurewebsites.net/Report/GetAgencyNameDetail?agencyName=Robertson%20Ryan%20and%20Associate%20Agency&amp;selectedDate=10%2F14%2F2024%2000%3A00%3A00&amp;selectedEndDate=10%2F15%2F2024%2000%3A00%3A00" xr:uid="{0E122186-CD20-4672-A106-4D61809A9A13}"/>
    <hyperlink ref="C16" r:id="rId66" display="https://barchartcanvas.azurewebsites.net/Report/GetQuotationNumberDetails?accountNumber=QQ2878010000&amp;selectedDate=10%2F14%2F2024%2000%3A00%3A00&amp;selectedEndDate=10%2F15%2F2024%2000%3A00%3A00" xr:uid="{76F7B8A8-67E5-46AC-87BA-A93A851CAC14}"/>
    <hyperlink ref="D16" r:id="rId67" display="https://barchartcanvas.azurewebsites.net/Report/GetAccountNumberDetails?accountNumber=John%20Doe&amp;selectedDate=10%2F14%2F2024%2000%3A00%3A00&amp;selectedEndDate=10%2F15%2F2024%2000%3A00%3A00" xr:uid="{C87B0C3B-5B46-4735-BDDD-3F67B8582B68}"/>
    <hyperlink ref="H16" r:id="rId68" tooltip="8d5a2e44-8110-4e8d-9b74-e307b06b6818" display="https://barchartcanvas.azurewebsites.net/Report/GetSessionDetails?sessionId=8d5a2e44-8110-4e8d-9b74-e307b06b6818&amp;selectedDate=10%2F14%2F2024%2000%3A00%3A00&amp;selectedEndDate=10%2F15%2F2024%2000%3A00%3A00" xr:uid="{FB24C19A-62A4-4372-AD20-9EC9876533A1}"/>
    <hyperlink ref="A17" r:id="rId69" tooltip="Locton Cos LLC" display="https://barchartcanvas.azurewebsites.net/Report/GetAgencyNameDetail?agencyName=Locton%20Cos%20LLC&amp;selectedDate=10%2F14%2F2024%2000%3A00%3A00&amp;selectedEndDate=10%2F15%2F2024%2000%3A00%3A00" xr:uid="{969A2209-216E-4326-8009-578D56DC5167}"/>
    <hyperlink ref="C17" r:id="rId70" display="https://barchartcanvas.azurewebsites.net/Report/GetQuotationNumberDetails?accountNumber=QQ3113310000&amp;selectedDate=10%2F14%2F2024%2000%3A00%3A00&amp;selectedEndDate=10%2F15%2F2024%2000%3A00%3A00" xr:uid="{CBD20F2F-1AE6-4D11-9AA6-F37ED0C679D2}"/>
    <hyperlink ref="D17" r:id="rId71" display="https://barchartcanvas.azurewebsites.net/Report/GetAccountNumberDetails?accountNumber=John%20Doe&amp;selectedDate=10%2F14%2F2024%2000%3A00%3A00&amp;selectedEndDate=10%2F15%2F2024%2000%3A00%3A00" xr:uid="{F70237A6-0AAF-42E0-968B-AC4D381A9642}"/>
    <hyperlink ref="H17" r:id="rId72" tooltip="c7c03fe8-c9f6-48ef-b718-b9a9b2a202d3" display="https://barchartcanvas.azurewebsites.net/Report/GetSessionDetails?sessionId=c7c03fe8-c9f6-48ef-b718-b9a9b2a202d3&amp;selectedDate=10%2F14%2F2024%2000%3A00%3A00&amp;selectedEndDate=10%2F15%2F2024%2000%3A00%3A00" xr:uid="{A0832DA5-C028-4B00-8B2C-496C02154703}"/>
    <hyperlink ref="A18" r:id="rId73" tooltip="Heffernan Group" display="https://barchartcanvas.azurewebsites.net/Report/GetAgencyNameDetail?agencyName=Heffernan%20Group&amp;selectedDate=10%2F14%2F2024%2000%3A00%3A00&amp;selectedEndDate=10%2F15%2F2024%2000%3A00%3A00" xr:uid="{7A433FE2-42C6-41A7-83F7-9D686CED437E}"/>
    <hyperlink ref="C18" r:id="rId74" display="https://barchartcanvas.azurewebsites.net/Report/GetQuotationNumberDetails?accountNumber=QQ7759010000&amp;selectedDate=10%2F14%2F2024%2000%3A00%3A00&amp;selectedEndDate=10%2F15%2F2024%2000%3A00%3A00" xr:uid="{A7618CBD-0BB8-4E38-AF26-524F25CD20EF}"/>
    <hyperlink ref="D18" r:id="rId75" display="https://barchartcanvas.azurewebsites.net/Report/GetAccountNumberDetails?accountNumber=Anil%27s%20Account&amp;selectedDate=10%2F14%2F2024%2000%3A00%3A00&amp;selectedEndDate=10%2F15%2F2024%2000%3A00%3A00" xr:uid="{CF54EDBA-AD12-473F-A0A0-56DFB365D5A9}"/>
    <hyperlink ref="H18" r:id="rId76" tooltip="e37917c6-4a7a-4ab1-a414-d7fefafa4838" display="https://barchartcanvas.azurewebsites.net/Report/GetSessionDetails?sessionId=e37917c6-4a7a-4ab1-a414-d7fefafa4838&amp;selectedDate=10%2F14%2F2024%2000%3A00%3A00&amp;selectedEndDate=10%2F15%2F2024%2000%3A00%3A00" xr:uid="{2FBB9625-674B-4C06-8078-CF5AC992AA49}"/>
    <hyperlink ref="A19" r:id="rId77" tooltip="King Insurance Partners" display="https://barchartcanvas.azurewebsites.net/Report/GetAgencyNameDetail?agencyName=King%20Insurance%20Partners&amp;selectedDate=10%2F14%2F2024%2000%3A00%3A00&amp;selectedEndDate=10%2F15%2F2024%2000%3A00%3A00" xr:uid="{60342582-BB0D-403B-8F81-7EED5954EDB4}"/>
    <hyperlink ref="C19" r:id="rId78" display="https://barchartcanvas.azurewebsites.net/Report/GetQuotationNumberDetails?accountNumber=QQ5182010000&amp;selectedDate=10%2F14%2F2024%2000%3A00%3A00&amp;selectedEndDate=10%2F15%2F2024%2000%3A00%3A00" xr:uid="{56DDEB70-30B1-4FE1-AD35-8B17C3E1CC01}"/>
    <hyperlink ref="D19" r:id="rId79" display="https://barchartcanvas.azurewebsites.net/Report/GetAccountNumberDetails?accountNumber=John%20Doe&amp;selectedDate=10%2F14%2F2024%2000%3A00%3A00&amp;selectedEndDate=10%2F15%2F2024%2000%3A00%3A00" xr:uid="{A4A9BB6D-A0A7-4C7C-80EE-7FEE19B2BB1F}"/>
    <hyperlink ref="H19" r:id="rId80" tooltip="0d389843-6e53-4b29-b895-d148f27a5b46" display="https://barchartcanvas.azurewebsites.net/Report/GetSessionDetails?sessionId=0d389843-6e53-4b29-b895-d148f27a5b46&amp;selectedDate=10%2F14%2F2024%2000%3A00%3A00&amp;selectedEndDate=10%2F15%2F2024%2000%3A00%3A00" xr:uid="{1C744675-45B3-4BF0-A019-53F478D3F7C7}"/>
    <hyperlink ref="A20" r:id="rId81" tooltip="Alkeme" display="https://barchartcanvas.azurewebsites.net/Report/GetAgencyNameDetail?agencyName=Alkeme&amp;selectedDate=10%2F14%2F2024%2000%3A00%3A00&amp;selectedEndDate=10%2F15%2F2024%2000%3A00%3A00" xr:uid="{CEAEC268-585E-4EF6-8D31-1C168C77A704}"/>
    <hyperlink ref="C20" r:id="rId82" display="https://barchartcanvas.azurewebsites.net/Report/GetQuotationNumberDetails?accountNumber=QQ3725310000&amp;selectedDate=10%2F14%2F2024%2000%3A00%3A00&amp;selectedEndDate=10%2F15%2F2024%2000%3A00%3A00" xr:uid="{498ADDA1-8701-42D7-BC77-D51946862BD4}"/>
    <hyperlink ref="D20" r:id="rId83" display="https://barchartcanvas.azurewebsites.net/Report/GetAccountNumberDetails?accountNumber=Anil%27s%20Account&amp;selectedDate=10%2F14%2F2024%2000%3A00%3A00&amp;selectedEndDate=10%2F15%2F2024%2000%3A00%3A00" xr:uid="{45195FB5-EDFF-4857-9677-30BD8A89E31A}"/>
    <hyperlink ref="H20" r:id="rId84" tooltip="0ee6e132-8473-4b92-b740-5224b6161238" display="https://barchartcanvas.azurewebsites.net/Report/GetSessionDetails?sessionId=0ee6e132-8473-4b92-b740-5224b6161238&amp;selectedDate=10%2F14%2F2024%2000%3A00%3A00&amp;selectedEndDate=10%2F15%2F2024%2000%3A00%3A00" xr:uid="{4C5FE71A-25EA-4C02-81D4-6737146FD87C}"/>
    <hyperlink ref="A21" r:id="rId85" tooltip="Cottingham and Butter Inc" display="https://barchartcanvas.azurewebsites.net/Report/GetAgencyNameDetail?agencyName=Cottingham%20and%20Butter%20Inc&amp;selectedDate=10%2F14%2F2024%2000%3A00%3A00&amp;selectedEndDate=10%2F15%2F2024%2000%3A00%3A00" xr:uid="{C3CCC268-0789-48CD-9992-26C81F9BBEBB}"/>
    <hyperlink ref="C21" r:id="rId86" display="https://barchartcanvas.azurewebsites.net/Report/GetQuotationNumberDetails?accountNumber=QQ6365810000&amp;selectedDate=10%2F14%2F2024%2000%3A00%3A00&amp;selectedEndDate=10%2F15%2F2024%2000%3A00%3A00" xr:uid="{428419E4-B73A-4BFC-8C7C-FDA5A4832847}"/>
    <hyperlink ref="D21" r:id="rId87" display="https://barchartcanvas.azurewebsites.net/Report/GetAccountNumberDetails?accountNumber=Anil%27s%20Account&amp;selectedDate=10%2F14%2F2024%2000%3A00%3A00&amp;selectedEndDate=10%2F15%2F2024%2000%3A00%3A00" xr:uid="{5E5F9A62-8787-4724-BB4C-708B6B32178E}"/>
    <hyperlink ref="H21" r:id="rId88" tooltip="3247c2f2-bdd7-4909-ab07-c5831ae50147" display="https://barchartcanvas.azurewebsites.net/Report/GetSessionDetails?sessionId=3247c2f2-bdd7-4909-ab07-c5831ae50147&amp;selectedDate=10%2F14%2F2024%2000%3A00%3A00&amp;selectedEndDate=10%2F15%2F2024%2000%3A00%3A00" xr:uid="{684E4006-AAB6-4DAD-B4C8-4B7947F00CEB}"/>
    <hyperlink ref="A22" r:id="rId89" tooltip="Hylant Group Inc" display="https://barchartcanvas.azurewebsites.net/Report/GetAgencyNameDetail?agencyName=Hylant%20Group%20Inc&amp;selectedDate=10%2F14%2F2024%2000%3A00%3A00&amp;selectedEndDate=10%2F15%2F2024%2000%3A00%3A00" xr:uid="{2DCAB01A-FFFA-4306-B9ED-9CFA69819CE8}"/>
    <hyperlink ref="C22" r:id="rId90" display="https://barchartcanvas.azurewebsites.net/Report/GetQuotationNumberDetails?accountNumber=QQ5247510000&amp;selectedDate=10%2F14%2F2024%2000%3A00%3A00&amp;selectedEndDate=10%2F15%2F2024%2000%3A00%3A00" xr:uid="{4D474132-2191-46F8-971E-C78180506461}"/>
    <hyperlink ref="D22" r:id="rId91" display="https://barchartcanvas.azurewebsites.net/Report/GetAccountNumberDetails?accountNumber=Anil%27s%20Account&amp;selectedDate=10%2F14%2F2024%2000%3A00%3A00&amp;selectedEndDate=10%2F15%2F2024%2000%3A00%3A00" xr:uid="{471CE6B4-BA80-4431-8AFC-ED3196372BE5}"/>
    <hyperlink ref="H22" r:id="rId92" tooltip="022e2bef-5c25-4053-9c15-6cde5a18efd0" display="https://barchartcanvas.azurewebsites.net/Report/GetSessionDetails?sessionId=022e2bef-5c25-4053-9c15-6cde5a18efd0&amp;selectedDate=10%2F14%2F2024%2000%3A00%3A00&amp;selectedEndDate=10%2F15%2F2024%2000%3A00%3A00" xr:uid="{AFCC09EA-1880-4B84-93F3-20D4E2FB047E}"/>
    <hyperlink ref="A23" r:id="rId93" tooltip="Agency not mapped" display="https://barchartcanvas.azurewebsites.net/Report/GetAgencyNameDetail?agencyName=Agency%20not%20mapped&amp;selectedDate=10%2F14%2F2024%2000%3A00%3A00&amp;selectedEndDate=10%2F15%2F2024%2000%3A00%3A00" xr:uid="{564B5940-1319-40B2-B974-4929C71DF69F}"/>
    <hyperlink ref="C23" r:id="rId94" display="https://barchartcanvas.azurewebsites.net/Report/GetQuotationNumberDetails?accountNumber=QQ4251310000&amp;selectedDate=10%2F14%2F2024%2000%3A00%3A00&amp;selectedEndDate=10%2F15%2F2024%2000%3A00%3A00" xr:uid="{A7484A3C-5B0B-4362-88FB-8A23070A2FFE}"/>
    <hyperlink ref="D23" r:id="rId95" display="https://barchartcanvas.azurewebsites.net/Report/GetAccountNumberDetails?accountNumber=Emily%20Brown&amp;selectedDate=10%2F14%2F2024%2000%3A00%3A00&amp;selectedEndDate=10%2F15%2F2024%2000%3A00%3A00" xr:uid="{6E35E703-3926-4A44-9A05-C7F7BA749238}"/>
    <hyperlink ref="H23" r:id="rId96" tooltip="950a289b-82b8-49f6-a64c-adb8f3ce3878" display="https://barchartcanvas.azurewebsites.net/Report/GetSessionDetails?sessionId=950a289b-82b8-49f6-a64c-adb8f3ce3878&amp;selectedDate=10%2F14%2F2024%2000%3A00%3A00&amp;selectedEndDate=10%2F15%2F2024%2000%3A00%3A00" xr:uid="{863AF912-1BBA-4AB1-8AC7-198F0F44311D}"/>
    <hyperlink ref="A24" r:id="rId97" tooltip="Alliant Insurance Service" display="https://barchartcanvas.azurewebsites.net/Report/GetAgencyNameDetail?agencyName=Alliant%20Insurance%20Service&amp;selectedDate=10%2F14%2F2024%2000%3A00%3A00&amp;selectedEndDate=10%2F15%2F2024%2000%3A00%3A00" xr:uid="{EC0A92EB-CD3F-4EC1-BF81-90F55C4C9DB0}"/>
    <hyperlink ref="C24" r:id="rId98" display="https://barchartcanvas.azurewebsites.net/Report/GetQuotationNumberDetails?accountNumber=QQ8513610000&amp;selectedDate=10%2F14%2F2024%2000%3A00%3A00&amp;selectedEndDate=10%2F15%2F2024%2000%3A00%3A00" xr:uid="{EB5039C2-B679-4EB8-943F-3EEA5E0EC0E6}"/>
    <hyperlink ref="D24" r:id="rId99" display="https://barchartcanvas.azurewebsites.net/Report/GetAccountNumberDetails?accountNumber=Anil%27s%20Account&amp;selectedDate=10%2F14%2F2024%2000%3A00%3A00&amp;selectedEndDate=10%2F15%2F2024%2000%3A00%3A00" xr:uid="{6E1C16F5-AFC2-45D3-84F6-B2CB1A4437A1}"/>
    <hyperlink ref="H24" r:id="rId100" tooltip="f2df9e6d-1bd6-4c2c-b92c-d7965b49cbc8" display="https://barchartcanvas.azurewebsites.net/Report/GetSessionDetails?sessionId=f2df9e6d-1bd6-4c2c-b92c-d7965b49cbc8&amp;selectedDate=10%2F14%2F2024%2000%3A00%3A00&amp;selectedEndDate=10%2F15%2F2024%2000%3A00%3A00" xr:uid="{1D43810B-9FC6-490C-94B5-2FAE1DF7FA0C}"/>
    <hyperlink ref="A25" r:id="rId101" tooltip="Horton Group Inc" display="https://barchartcanvas.azurewebsites.net/Report/GetAgencyNameDetail?agencyName=Horton%20Group%20Inc&amp;selectedDate=10%2F14%2F2024%2000%3A00%3A00&amp;selectedEndDate=10%2F15%2F2024%2000%3A00%3A00" xr:uid="{2A8D9109-E360-4FF6-AB40-F2D32825BAE2}"/>
    <hyperlink ref="C25" r:id="rId102" display="https://barchartcanvas.azurewebsites.net/Report/GetQuotationNumberDetails?accountNumber=QQ1175310000&amp;selectedDate=10%2F14%2F2024%2000%3A00%3A00&amp;selectedEndDate=10%2F15%2F2024%2000%3A00%3A00" xr:uid="{EEBF0FA2-35BD-4D07-A05D-68744D4544A2}"/>
    <hyperlink ref="D25" r:id="rId103" display="https://barchartcanvas.azurewebsites.net/Report/GetAccountNumberDetails?accountNumber=Jane%20Smith&amp;selectedDate=10%2F14%2F2024%2000%3A00%3A00&amp;selectedEndDate=10%2F15%2F2024%2000%3A00%3A00" xr:uid="{B64CB70D-2695-4AF0-ACF3-5E9A62D66637}"/>
    <hyperlink ref="H25" r:id="rId104" tooltip="d9c363a6-23e4-41fb-9500-bac881d74390" display="https://barchartcanvas.azurewebsites.net/Report/GetSessionDetails?sessionId=d9c363a6-23e4-41fb-9500-bac881d74390&amp;selectedDate=10%2F14%2F2024%2000%3A00%3A00&amp;selectedEndDate=10%2F15%2F2024%2000%3A00%3A00" xr:uid="{4B2A089B-2DF2-40E4-B45C-BC627847BCEC}"/>
    <hyperlink ref="A26" r:id="rId105" tooltip="Heffernan Group" display="https://barchartcanvas.azurewebsites.net/Report/GetAgencyNameDetail?agencyName=Heffernan%20Group&amp;selectedDate=10%2F14%2F2024%2000%3A00%3A00&amp;selectedEndDate=10%2F15%2F2024%2000%3A00%3A00" xr:uid="{67BE24E4-ACA7-4833-96D0-B882F1B2A8D5}"/>
    <hyperlink ref="C26" r:id="rId106" display="https://barchartcanvas.azurewebsites.net/Report/GetQuotationNumberDetails?accountNumber=QQ891410000&amp;selectedDate=10%2F14%2F2024%2000%3A00%3A00&amp;selectedEndDate=10%2F15%2F2024%2000%3A00%3A00" xr:uid="{AEC5E496-EB69-404F-AF2C-4221CF18CCCE}"/>
    <hyperlink ref="D26" r:id="rId107" display="https://barchartcanvas.azurewebsites.net/Report/GetAccountNumberDetails?accountNumber=David%20Clark&amp;selectedDate=10%2F14%2F2024%2000%3A00%3A00&amp;selectedEndDate=10%2F15%2F2024%2000%3A00%3A00" xr:uid="{9F3EE8A9-8119-4448-B905-770709C871B7}"/>
    <hyperlink ref="H26" r:id="rId108" tooltip="f3b80880-802c-44c1-aedf-7c4f487c1eed" display="https://barchartcanvas.azurewebsites.net/Report/GetSessionDetails?sessionId=f3b80880-802c-44c1-aedf-7c4f487c1eed&amp;selectedDate=10%2F14%2F2024%2000%3A00%3A00&amp;selectedEndDate=10%2F15%2F2024%2000%3A00%3A00" xr:uid="{C637FD6B-1B0A-4DA3-9816-2F556FC6F615}"/>
    <hyperlink ref="A27" r:id="rId109" tooltip="Holmes Morphy and Associates Inc" display="https://barchartcanvas.azurewebsites.net/Report/GetAgencyNameDetail?agencyName=Holmes%20Morphy%20and%20Associates%20Inc&amp;selectedDate=10%2F14%2F2024%2000%3A00%3A00&amp;selectedEndDate=10%2F15%2F2024%2000%3A00%3A00" xr:uid="{FD232E7A-53CC-4AD2-A00C-414831203F2D}"/>
    <hyperlink ref="C27" r:id="rId110" display="https://barchartcanvas.azurewebsites.net/Report/GetQuotationNumberDetails?accountNumber=QQ7263010000&amp;selectedDate=10%2F14%2F2024%2000%3A00%3A00&amp;selectedEndDate=10%2F15%2F2024%2000%3A00%3A00" xr:uid="{E0E317CD-C983-4050-8422-C20D1AD6E889}"/>
    <hyperlink ref="D27" r:id="rId111" display="https://barchartcanvas.azurewebsites.net/Report/GetAccountNumberDetails?accountNumber=Alice%20Johnson&amp;selectedDate=10%2F14%2F2024%2000%3A00%3A00&amp;selectedEndDate=10%2F15%2F2024%2000%3A00%3A00" xr:uid="{F389FB72-F5D6-494B-97B3-14F8F55D5AAB}"/>
    <hyperlink ref="H27" r:id="rId112" tooltip="6f45fa78-7629-4d55-8341-c442c462e542" display="https://barchartcanvas.azurewebsites.net/Report/GetSessionDetails?sessionId=6f45fa78-7629-4d55-8341-c442c462e542&amp;selectedDate=10%2F14%2F2024%2000%3A00%3A00&amp;selectedEndDate=10%2F15%2F2024%2000%3A00%3A00" xr:uid="{4CE7BF15-C542-4158-95AF-C37322C81A4F}"/>
    <hyperlink ref="A28" r:id="rId113" tooltip="Lawley Insurance" display="https://barchartcanvas.azurewebsites.net/Report/GetAgencyNameDetail?agencyName=Lawley%20Insurance&amp;selectedDate=10%2F14%2F2024%2000%3A00%3A00&amp;selectedEndDate=10%2F15%2F2024%2000%3A00%3A00" xr:uid="{956CF647-252F-401F-B266-A1417C9B8A3D}"/>
    <hyperlink ref="C28" r:id="rId114" display="https://barchartcanvas.azurewebsites.net/Report/GetQuotationNumberDetails?accountNumber=QQ2153510000&amp;selectedDate=10%2F14%2F2024%2000%3A00%3A00&amp;selectedEndDate=10%2F15%2F2024%2000%3A00%3A00" xr:uid="{7C611DB9-A498-4290-BE94-EB548FDBB27D}"/>
    <hyperlink ref="D28" r:id="rId115" display="https://barchartcanvas.azurewebsites.net/Report/GetAccountNumberDetails?accountNumber=John%20Doe&amp;selectedDate=10%2F14%2F2024%2000%3A00%3A00&amp;selectedEndDate=10%2F15%2F2024%2000%3A00%3A00" xr:uid="{85D2BAAD-970A-41DE-A1D9-0A74B9365167}"/>
    <hyperlink ref="H28" r:id="rId116" tooltip="a0724707-1b4a-4baf-8081-07badf478d1e" display="https://barchartcanvas.azurewebsites.net/Report/GetSessionDetails?sessionId=a0724707-1b4a-4baf-8081-07badf478d1e&amp;selectedDate=10%2F14%2F2024%2000%3A00%3A00&amp;selectedEndDate=10%2F15%2F2024%2000%3A00%3A00" xr:uid="{B4DD8A3C-205E-464D-81F1-3F4386E3E981}"/>
    <hyperlink ref="A29" r:id="rId117" tooltip="Horton Group Inc" display="https://barchartcanvas.azurewebsites.net/Report/GetAgencyNameDetail?agencyName=Horton%20Group%20Inc&amp;selectedDate=10%2F14%2F2024%2000%3A00%3A00&amp;selectedEndDate=10%2F15%2F2024%2000%3A00%3A00" xr:uid="{7BFFB8CA-896E-470A-AB43-320CFD09890E}"/>
    <hyperlink ref="C29" r:id="rId118" display="https://barchartcanvas.azurewebsites.net/Report/GetQuotationNumberDetails?accountNumber=QQ8162110000&amp;selectedDate=10%2F14%2F2024%2000%3A00%3A00&amp;selectedEndDate=10%2F15%2F2024%2000%3A00%3A00" xr:uid="{91F175CB-66FA-4E79-8D18-849F423C8C6A}"/>
    <hyperlink ref="D29" r:id="rId119" display="https://barchartcanvas.azurewebsites.net/Report/GetAccountNumberDetails?accountNumber=Jane%20Smith&amp;selectedDate=10%2F14%2F2024%2000%3A00%3A00&amp;selectedEndDate=10%2F15%2F2024%2000%3A00%3A00" xr:uid="{B18F8E01-4B54-4634-87D1-586BC8FC8DE4}"/>
    <hyperlink ref="H29" r:id="rId120" tooltip="9f7b90f0-9fb4-42e0-b7b9-2dd7f82e6f41" display="https://barchartcanvas.azurewebsites.net/Report/GetSessionDetails?sessionId=9f7b90f0-9fb4-42e0-b7b9-2dd7f82e6f41&amp;selectedDate=10%2F14%2F2024%2000%3A00%3A00&amp;selectedEndDate=10%2F15%2F2024%2000%3A00%3A00" xr:uid="{D44C7BF9-7143-42D3-89A0-9F5811333907}"/>
    <hyperlink ref="A30" r:id="rId121" tooltip="Locton Cos LLC" display="https://barchartcanvas.azurewebsites.net/Report/GetAgencyNameDetail?agencyName=Locton%20Cos%20LLC&amp;selectedDate=10%2F14%2F2024%2000%3A00%3A00&amp;selectedEndDate=10%2F15%2F2024%2000%3A00%3A00" xr:uid="{06B93142-CE2D-4E2F-B806-28EB66A69733}"/>
    <hyperlink ref="C30" r:id="rId122" display="https://barchartcanvas.azurewebsites.net/Report/GetQuotationNumberDetails?accountNumber=QQ4695310000&amp;selectedDate=10%2F14%2F2024%2000%3A00%3A00&amp;selectedEndDate=10%2F15%2F2024%2000%3A00%3A00" xr:uid="{C4D205DC-8D47-4F5B-A4FD-73CA0CEC2BF2}"/>
    <hyperlink ref="D30" r:id="rId123" display="https://barchartcanvas.azurewebsites.net/Report/GetAccountNumberDetails?accountNumber=Sophia%20Taylor&amp;selectedDate=10%2F14%2F2024%2000%3A00%3A00&amp;selectedEndDate=10%2F15%2F2024%2000%3A00%3A00" xr:uid="{57AF99AC-989C-4F00-90CD-5764101029E7}"/>
    <hyperlink ref="H30" r:id="rId124" tooltip="529f53bf-ad80-45a6-a594-39f6f4a7903f" display="https://barchartcanvas.azurewebsites.net/Report/GetSessionDetails?sessionId=529f53bf-ad80-45a6-a594-39f6f4a7903f&amp;selectedDate=10%2F14%2F2024%2000%3A00%3A00&amp;selectedEndDate=10%2F15%2F2024%2000%3A00%3A00" xr:uid="{10FB9D93-02E3-4EC6-B74C-3DCB21E8DC14}"/>
    <hyperlink ref="A31" r:id="rId125" tooltip="Rich &amp; Cartmill Inc" display="https://barchartcanvas.azurewebsites.net/Report/GetAgencyNameDetail?agencyName=Rich%20%26%20Cartmill%20Inc&amp;selectedDate=10%2F14%2F2024%2000%3A00%3A00&amp;selectedEndDate=10%2F15%2F2024%2000%3A00%3A00" xr:uid="{C2782B89-772F-4685-80FD-D9E83C34EEA7}"/>
    <hyperlink ref="C31" r:id="rId126" display="https://barchartcanvas.azurewebsites.net/Report/GetQuotationNumberDetails?accountNumber=QQ4771410000&amp;selectedDate=10%2F14%2F2024%2000%3A00%3A00&amp;selectedEndDate=10%2F15%2F2024%2000%3A00%3A00" xr:uid="{72FE0902-93BF-4917-AD58-6BA7E32DCCFD}"/>
    <hyperlink ref="D31" r:id="rId127" display="https://barchartcanvas.azurewebsites.net/Report/GetAccountNumberDetails?accountNumber=Jane%20Smith&amp;selectedDate=10%2F14%2F2024%2000%3A00%3A00&amp;selectedEndDate=10%2F15%2F2024%2000%3A00%3A00" xr:uid="{613E30E3-F348-4C5D-B071-9F3C19F360F0}"/>
    <hyperlink ref="H31" r:id="rId128" tooltip="b3e96a81-984c-4d9e-a382-b8a8ee15a56f" display="https://barchartcanvas.azurewebsites.net/Report/GetSessionDetails?sessionId=b3e96a81-984c-4d9e-a382-b8a8ee15a56f&amp;selectedDate=10%2F14%2F2024%2000%3A00%3A00&amp;selectedEndDate=10%2F15%2F2024%2000%3A00%3A00" xr:uid="{3179A3F4-272B-43BF-B93F-D9BA49DAC2F0}"/>
    <hyperlink ref="A32" r:id="rId129" tooltip="Rich &amp; Cartmill Inc" display="https://barchartcanvas.azurewebsites.net/Report/GetAgencyNameDetail?agencyName=Rich%20%26%20Cartmill%20Inc&amp;selectedDate=10%2F14%2F2024%2000%3A00%3A00&amp;selectedEndDate=10%2F15%2F2024%2000%3A00%3A00" xr:uid="{81685AF7-8DC7-4AEC-9A07-2B4061EB0461}"/>
    <hyperlink ref="C32" r:id="rId130" display="https://barchartcanvas.azurewebsites.net/Report/GetQuotationNumberDetails?accountNumber=QQ5969510000&amp;selectedDate=10%2F14%2F2024%2000%3A00%3A00&amp;selectedEndDate=10%2F15%2F2024%2000%3A00%3A00" xr:uid="{BB456534-F4D0-4628-A876-C36FE90FEAA0}"/>
    <hyperlink ref="D32" r:id="rId131" display="https://barchartcanvas.azurewebsites.net/Report/GetAccountNumberDetails?accountNumber=Jane%20Smith&amp;selectedDate=10%2F14%2F2024%2000%3A00%3A00&amp;selectedEndDate=10%2F15%2F2024%2000%3A00%3A00" xr:uid="{D0837260-42A5-4231-B09D-810F6104FECB}"/>
    <hyperlink ref="H32" r:id="rId132" tooltip="95a327ab-fab8-47e8-9532-8bd736225b42" display="https://barchartcanvas.azurewebsites.net/Report/GetSessionDetails?sessionId=95a327ab-fab8-47e8-9532-8bd736225b42&amp;selectedDate=10%2F14%2F2024%2000%3A00%3A00&amp;selectedEndDate=10%2F15%2F2024%2000%3A00%3A00" xr:uid="{1F820538-E9AE-492F-92E5-1C8130489A94}"/>
    <hyperlink ref="A33" r:id="rId133" tooltip="Patroit Insurance Services Inc" display="https://barchartcanvas.azurewebsites.net/Report/GetAgencyNameDetail?agencyName=Patroit%20Insurance%20Services%20Inc&amp;selectedDate=10%2F14%2F2024%2000%3A00%3A00&amp;selectedEndDate=10%2F15%2F2024%2000%3A00%3A00" xr:uid="{81C2426D-1A22-45EB-9445-A0737CABA0F2}"/>
    <hyperlink ref="C33" r:id="rId134" display="https://barchartcanvas.azurewebsites.net/Report/GetQuotationNumberDetails?accountNumber=QQ4759910000&amp;selectedDate=10%2F14%2F2024%2000%3A00%3A00&amp;selectedEndDate=10%2F15%2F2024%2000%3A00%3A00" xr:uid="{280FFDD2-5035-446F-B72E-7A9F64682BF9}"/>
    <hyperlink ref="D33" r:id="rId135" display="https://barchartcanvas.azurewebsites.net/Report/GetAccountNumberDetails?accountNumber=Jane%20Smith&amp;selectedDate=10%2F14%2F2024%2000%3A00%3A00&amp;selectedEndDate=10%2F15%2F2024%2000%3A00%3A00" xr:uid="{5AF51AE7-8F43-4ACB-90F6-09590E95D874}"/>
    <hyperlink ref="H33" r:id="rId136" tooltip="065c424b-a018-44f8-96b3-282db28abb67" display="https://barchartcanvas.azurewebsites.net/Report/GetSessionDetails?sessionId=065c424b-a018-44f8-96b3-282db28abb67&amp;selectedDate=10%2F14%2F2024%2000%3A00%3A00&amp;selectedEndDate=10%2F15%2F2024%2000%3A00%3A00" xr:uid="{F89D9A38-C447-40C1-90A0-FA398A2E1A14}"/>
    <hyperlink ref="A34" r:id="rId137" tooltip="Patroit Insurance Services Inc" display="https://barchartcanvas.azurewebsites.net/Report/GetAgencyNameDetail?agencyName=Patroit%20Insurance%20Services%20Inc&amp;selectedDate=10%2F14%2F2024%2000%3A00%3A00&amp;selectedEndDate=10%2F15%2F2024%2000%3A00%3A00" xr:uid="{F3B1054A-D8E0-4B9E-A66B-E58DC52C9FB1}"/>
    <hyperlink ref="C34" r:id="rId138" display="https://barchartcanvas.azurewebsites.net/Report/GetQuotationNumberDetails?accountNumber=QQ1973110000&amp;selectedDate=10%2F14%2F2024%2000%3A00%3A00&amp;selectedEndDate=10%2F15%2F2024%2000%3A00%3A00" xr:uid="{BFA8A044-2CF7-424F-977A-3C258330BBD9}"/>
    <hyperlink ref="D34" r:id="rId139" display="https://barchartcanvas.azurewebsites.net/Report/GetAccountNumberDetails?accountNumber=Anil%27s%20Account&amp;selectedDate=10%2F14%2F2024%2000%3A00%3A00&amp;selectedEndDate=10%2F15%2F2024%2000%3A00%3A00" xr:uid="{B1300FB3-5404-485C-9DC0-B77AB22F96F3}"/>
    <hyperlink ref="H34" r:id="rId140" tooltip="12c37cea-7416-4f83-9374-e415dcec688a" display="https://barchartcanvas.azurewebsites.net/Report/GetSessionDetails?sessionId=12c37cea-7416-4f83-9374-e415dcec688a&amp;selectedDate=10%2F14%2F2024%2000%3A00%3A00&amp;selectedEndDate=10%2F15%2F2024%2000%3A00%3A00" xr:uid="{4D99BB18-886A-4A9C-AC35-62F8361234E8}"/>
    <hyperlink ref="A35" r:id="rId141" tooltip="Hylant Group Inc" display="https://barchartcanvas.azurewebsites.net/Report/GetAgencyNameDetail?agencyName=Hylant%20Group%20Inc&amp;selectedDate=10%2F14%2F2024%2000%3A00%3A00&amp;selectedEndDate=10%2F15%2F2024%2000%3A00%3A00" xr:uid="{1D0DCE7D-741D-4421-B2E3-E29D81D06F18}"/>
    <hyperlink ref="C35" r:id="rId142" display="https://barchartcanvas.azurewebsites.net/Report/GetQuotationNumberDetails?accountNumber=QQ1881310000&amp;selectedDate=10%2F14%2F2024%2000%3A00%3A00&amp;selectedEndDate=10%2F15%2F2024%2000%3A00%3A00" xr:uid="{C3DC1A13-3532-4010-8FFA-B50E65F025E6}"/>
    <hyperlink ref="D35" r:id="rId143" display="https://barchartcanvas.azurewebsites.net/Report/GetAccountNumberDetails?accountNumber=Jane%20Smith&amp;selectedDate=10%2F14%2F2024%2000%3A00%3A00&amp;selectedEndDate=10%2F15%2F2024%2000%3A00%3A00" xr:uid="{B94BF7E3-A825-423B-B888-8C3936DF4315}"/>
    <hyperlink ref="H35" r:id="rId144" tooltip="11f2b576-7bac-41f6-87b4-a742ed88a53c" display="https://barchartcanvas.azurewebsites.net/Report/GetSessionDetails?sessionId=11f2b576-7bac-41f6-87b4-a742ed88a53c&amp;selectedDate=10%2F14%2F2024%2000%3A00%3A00&amp;selectedEndDate=10%2F15%2F2024%2000%3A00%3A00" xr:uid="{6F8D699F-7DAF-45AB-A271-DA25ADA932A3}"/>
    <hyperlink ref="A36" r:id="rId145" tooltip="Alkeme" display="https://barchartcanvas.azurewebsites.net/Report/GetAgencyNameDetail?agencyName=Alkeme&amp;selectedDate=10%2F14%2F2024%2000%3A00%3A00&amp;selectedEndDate=10%2F15%2F2024%2000%3A00%3A00" xr:uid="{13F29C38-2ED8-4113-86DB-22932FCE10D7}"/>
    <hyperlink ref="C36" r:id="rId146" display="https://barchartcanvas.azurewebsites.net/Report/GetQuotationNumberDetails?accountNumber=QQ3620710000&amp;selectedDate=10%2F14%2F2024%2000%3A00%3A00&amp;selectedEndDate=10%2F15%2F2024%2000%3A00%3A00" xr:uid="{A2B18D28-7889-4A9F-8A4F-DA7669CF70E4}"/>
    <hyperlink ref="D36" r:id="rId147" display="https://barchartcanvas.azurewebsites.net/Report/GetAccountNumberDetails?accountNumber=Olivia%20Martinez&amp;selectedDate=10%2F14%2F2024%2000%3A00%3A00&amp;selectedEndDate=10%2F15%2F2024%2000%3A00%3A00" xr:uid="{C985A1A0-35FB-4B8B-A89A-ABCC28D48E09}"/>
    <hyperlink ref="H36" r:id="rId148" tooltip="e2f34a64-d62e-4b34-b609-bcfbf32ff3b0" display="https://barchartcanvas.azurewebsites.net/Report/GetSessionDetails?sessionId=e2f34a64-d62e-4b34-b609-bcfbf32ff3b0&amp;selectedDate=10%2F14%2F2024%2000%3A00%3A00&amp;selectedEndDate=10%2F15%2F2024%2000%3A00%3A00" xr:uid="{B67722C6-3095-4EEB-B3E6-C7D086DE2FBF}"/>
    <hyperlink ref="A37" r:id="rId149" tooltip="King Insurance Partners" display="https://barchartcanvas.azurewebsites.net/Report/GetAgencyNameDetail?agencyName=King%20Insurance%20Partners&amp;selectedDate=10%2F14%2F2024%2000%3A00%3A00&amp;selectedEndDate=10%2F15%2F2024%2000%3A00%3A00" xr:uid="{4B3A8A1D-CB9D-439B-A6BE-A183BE2BA682}"/>
    <hyperlink ref="C37" r:id="rId150" display="https://barchartcanvas.azurewebsites.net/Report/GetQuotationNumberDetails?accountNumber=QQ2311410000&amp;selectedDate=10%2F14%2F2024%2000%3A00%3A00&amp;selectedEndDate=10%2F15%2F2024%2000%3A00%3A00" xr:uid="{1320991D-0108-48ED-BF31-648A908F2AB5}"/>
    <hyperlink ref="D37" r:id="rId151" display="https://barchartcanvas.azurewebsites.net/Report/GetAccountNumberDetails?accountNumber=David%20Clark&amp;selectedDate=10%2F14%2F2024%2000%3A00%3A00&amp;selectedEndDate=10%2F15%2F2024%2000%3A00%3A00" xr:uid="{8037062F-0687-48CB-8816-CD955F196054}"/>
    <hyperlink ref="H37" r:id="rId152" tooltip="fecde740-c72a-444f-9949-e48600a1d8a6" display="https://barchartcanvas.azurewebsites.net/Report/GetSessionDetails?sessionId=fecde740-c72a-444f-9949-e48600a1d8a6&amp;selectedDate=10%2F14%2F2024%2000%3A00%3A00&amp;selectedEndDate=10%2F15%2F2024%2000%3A00%3A00" xr:uid="{3A7CAC06-4AE2-4752-9F2C-308473863B0C}"/>
    <hyperlink ref="A38" r:id="rId153" tooltip="Patroit Insurance Services Inc" display="https://barchartcanvas.azurewebsites.net/Report/GetAgencyNameDetail?agencyName=Patroit%20Insurance%20Services%20Inc&amp;selectedDate=10%2F14%2F2024%2000%3A00%3A00&amp;selectedEndDate=10%2F15%2F2024%2000%3A00%3A00" xr:uid="{B4F60818-511C-46FC-A916-BDCF4048B563}"/>
    <hyperlink ref="C38" r:id="rId154" display="https://barchartcanvas.azurewebsites.net/Report/GetQuotationNumberDetails?accountNumber=QQ2141810000&amp;selectedDate=10%2F14%2F2024%2000%3A00%3A00&amp;selectedEndDate=10%2F15%2F2024%2000%3A00%3A00" xr:uid="{0E4C796C-FAC5-4FD0-91EB-4D052D70C9B8}"/>
    <hyperlink ref="D38" r:id="rId155" display="https://barchartcanvas.azurewebsites.net/Report/GetAccountNumberDetails?accountNumber=David%20Clark&amp;selectedDate=10%2F14%2F2024%2000%3A00%3A00&amp;selectedEndDate=10%2F15%2F2024%2000%3A00%3A00" xr:uid="{C91596A4-1EF2-48B4-8668-783E499BDF81}"/>
    <hyperlink ref="H38" r:id="rId156" tooltip="1883f4c7-f072-44c6-9fe0-36f2675aec20" display="https://barchartcanvas.azurewebsites.net/Report/GetSessionDetails?sessionId=1883f4c7-f072-44c6-9fe0-36f2675aec20&amp;selectedDate=10%2F14%2F2024%2000%3A00%3A00&amp;selectedEndDate=10%2F15%2F2024%2000%3A00%3A00" xr:uid="{A1416AD9-D114-4D95-A07C-32BD2978C444}"/>
    <hyperlink ref="A39" r:id="rId157" tooltip="Rich &amp; Cartmill Inc" display="https://barchartcanvas.azurewebsites.net/Report/GetAgencyNameDetail?agencyName=Rich%20%26%20Cartmill%20Inc&amp;selectedDate=10%2F14%2F2024%2000%3A00%3A00&amp;selectedEndDate=10%2F15%2F2024%2000%3A00%3A00" xr:uid="{44ECDCCC-4573-423D-A1CB-01D587AD7B35}"/>
    <hyperlink ref="C39" r:id="rId158" display="https://barchartcanvas.azurewebsites.net/Report/GetQuotationNumberDetails?accountNumber=QQ3253910000&amp;selectedDate=10%2F14%2F2024%2000%3A00%3A00&amp;selectedEndDate=10%2F15%2F2024%2000%3A00%3A00" xr:uid="{822693B0-9C03-456C-92F5-D83D8DF04578}"/>
    <hyperlink ref="D39" r:id="rId159" display="https://barchartcanvas.azurewebsites.net/Report/GetAccountNumberDetails?accountNumber=Alice%20Johnson&amp;selectedDate=10%2F14%2F2024%2000%3A00%3A00&amp;selectedEndDate=10%2F15%2F2024%2000%3A00%3A00" xr:uid="{5DCCA1A8-60C5-4EF8-82C9-2B1B7F8B6799}"/>
    <hyperlink ref="H39" r:id="rId160" tooltip="d95089f0-23c9-40bd-8092-cf08ceca2b6f" display="https://barchartcanvas.azurewebsites.net/Report/GetSessionDetails?sessionId=d95089f0-23c9-40bd-8092-cf08ceca2b6f&amp;selectedDate=10%2F14%2F2024%2000%3A00%3A00&amp;selectedEndDate=10%2F15%2F2024%2000%3A00%3A00" xr:uid="{A0ADEAD3-BC27-4F42-A834-3E79527713C3}"/>
    <hyperlink ref="A40" r:id="rId161" tooltip="Unison Risk Advisors" display="https://barchartcanvas.azurewebsites.net/Report/GetAgencyNameDetail?agencyName=Unison%20Risk%20Advisors&amp;selectedDate=10%2F14%2F2024%2000%3A00%3A00&amp;selectedEndDate=10%2F15%2F2024%2000%3A00%3A00" xr:uid="{909B4D44-E293-4188-AA71-DEBEF5BAA6F3}"/>
    <hyperlink ref="C40" r:id="rId162" display="https://barchartcanvas.azurewebsites.net/Report/GetQuotationNumberDetails?accountNumber=QQ7682310000&amp;selectedDate=10%2F14%2F2024%2000%3A00%3A00&amp;selectedEndDate=10%2F15%2F2024%2000%3A00%3A00" xr:uid="{7BD10B79-F294-498F-9FFC-D33EF4E9B925}"/>
    <hyperlink ref="D40" r:id="rId163" display="https://barchartcanvas.azurewebsites.net/Report/GetAccountNumberDetails?accountNumber=David%20Clark&amp;selectedDate=10%2F14%2F2024%2000%3A00%3A00&amp;selectedEndDate=10%2F15%2F2024%2000%3A00%3A00" xr:uid="{5B8B0779-6D8F-4B2C-BB9D-CE6332A1FCBF}"/>
    <hyperlink ref="H40" r:id="rId164" tooltip="c3c14156-e9ea-4f7d-87c2-7d77825ee6c3" display="https://barchartcanvas.azurewebsites.net/Report/GetSessionDetails?sessionId=c3c14156-e9ea-4f7d-87c2-7d77825ee6c3&amp;selectedDate=10%2F14%2F2024%2000%3A00%3A00&amp;selectedEndDate=10%2F15%2F2024%2000%3A00%3A00" xr:uid="{CA30B753-7F8C-4548-BA48-5D355681C66C}"/>
    <hyperlink ref="A41" r:id="rId165" tooltip="Cottingham and Butter Inc" display="https://barchartcanvas.azurewebsites.net/Report/GetAgencyNameDetail?agencyName=Cottingham%20and%20Butter%20Inc&amp;selectedDate=10%2F14%2F2024%2000%3A00%3A00&amp;selectedEndDate=10%2F15%2F2024%2000%3A00%3A00" xr:uid="{42663885-682B-4539-B17E-7453B5D28102}"/>
    <hyperlink ref="C41" r:id="rId166" display="https://barchartcanvas.azurewebsites.net/Report/GetQuotationNumberDetails?accountNumber=QQ2347510000&amp;selectedDate=10%2F14%2F2024%2000%3A00%3A00&amp;selectedEndDate=10%2F15%2F2024%2000%3A00%3A00" xr:uid="{5475A56D-2954-44CC-99F5-B7671F4610A8}"/>
    <hyperlink ref="D41" r:id="rId167" display="https://barchartcanvas.azurewebsites.net/Report/GetAccountNumberDetails?accountNumber=Michael%20White&amp;selectedDate=10%2F14%2F2024%2000%3A00%3A00&amp;selectedEndDate=10%2F15%2F2024%2000%3A00%3A00" xr:uid="{E8E9E4D8-6287-4C64-9843-080AF23C5394}"/>
    <hyperlink ref="H41" r:id="rId168" tooltip="4404a5a1-6870-4579-9402-1163abeba00c" display="https://barchartcanvas.azurewebsites.net/Report/GetSessionDetails?sessionId=4404a5a1-6870-4579-9402-1163abeba00c&amp;selectedDate=10%2F14%2F2024%2000%3A00%3A00&amp;selectedEndDate=10%2F15%2F2024%2000%3A00%3A00" xr:uid="{9BF4F85E-972F-415B-80AC-0A8A00CBF0D2}"/>
    <hyperlink ref="A42" r:id="rId169" tooltip="Hub International Ltd" display="https://barchartcanvas.azurewebsites.net/Report/GetAgencyNameDetail?agencyName=Hub%20International%20Ltd&amp;selectedDate=10%2F14%2F2024%2000%3A00%3A00&amp;selectedEndDate=10%2F15%2F2024%2000%3A00%3A00" xr:uid="{1FFE59A7-5114-482F-A3E7-9C6584D1558B}"/>
    <hyperlink ref="C42" r:id="rId170" display="https://barchartcanvas.azurewebsites.net/Report/GetQuotationNumberDetails?accountNumber=QQ1939910000&amp;selectedDate=10%2F14%2F2024%2000%3A00%3A00&amp;selectedEndDate=10%2F15%2F2024%2000%3A00%3A00" xr:uid="{6B2EFADF-D153-4FE1-8A2D-A604D2FCC30F}"/>
    <hyperlink ref="D42" r:id="rId171" display="https://barchartcanvas.azurewebsites.net/Report/GetAccountNumberDetails?accountNumber=Sophia%20Taylor&amp;selectedDate=10%2F14%2F2024%2000%3A00%3A00&amp;selectedEndDate=10%2F15%2F2024%2000%3A00%3A00" xr:uid="{4BBF7C15-3BBB-4EFF-8C10-93DB87E68A19}"/>
    <hyperlink ref="H42" r:id="rId172" tooltip="b77edb1f-9a88-4785-84f1-e3098d30d564" display="https://barchartcanvas.azurewebsites.net/Report/GetSessionDetails?sessionId=b77edb1f-9a88-4785-84f1-e3098d30d564&amp;selectedDate=10%2F14%2F2024%2000%3A00%3A00&amp;selectedEndDate=10%2F15%2F2024%2000%3A00%3A00" xr:uid="{E4CF7857-7F82-4D0E-88CE-ECE3EC04A545}"/>
    <hyperlink ref="A43" r:id="rId173" tooltip="King Insurance Partners" display="https://barchartcanvas.azurewebsites.net/Report/GetAgencyNameDetail?agencyName=King%20Insurance%20Partners&amp;selectedDate=10%2F14%2F2024%2000%3A00%3A00&amp;selectedEndDate=10%2F15%2F2024%2000%3A00%3A00" xr:uid="{276879FC-ED47-4DC5-BA64-D24735A371EA}"/>
    <hyperlink ref="C43" r:id="rId174" display="https://barchartcanvas.azurewebsites.net/Report/GetQuotationNumberDetails?accountNumber=QQ3765010000&amp;selectedDate=10%2F14%2F2024%2000%3A00%3A00&amp;selectedEndDate=10%2F15%2F2024%2000%3A00%3A00" xr:uid="{78072362-2309-48CC-8FF4-77FF684C7D77}"/>
    <hyperlink ref="D43" r:id="rId175" display="https://barchartcanvas.azurewebsites.net/Report/GetAccountNumberDetails?accountNumber=Alice%20Johnson&amp;selectedDate=10%2F14%2F2024%2000%3A00%3A00&amp;selectedEndDate=10%2F15%2F2024%2000%3A00%3A00" xr:uid="{726396D1-FB85-4338-B32B-FB048B785981}"/>
    <hyperlink ref="H43" r:id="rId176" tooltip="dbfe47aa-93f9-4fb4-9354-f60bd742048b" display="https://barchartcanvas.azurewebsites.net/Report/GetSessionDetails?sessionId=dbfe47aa-93f9-4fb4-9354-f60bd742048b&amp;selectedDate=10%2F14%2F2024%2000%3A00%3A00&amp;selectedEndDate=10%2F15%2F2024%2000%3A00%3A00" xr:uid="{895F4342-B661-4ED1-86BC-C2D32E4D488E}"/>
    <hyperlink ref="A44" r:id="rId177" tooltip="Scott Insurance" display="https://barchartcanvas.azurewebsites.net/Report/GetAgencyNameDetail?agencyName=Scott%20Insurance&amp;selectedDate=10%2F14%2F2024%2000%3A00%3A00&amp;selectedEndDate=10%2F15%2F2024%2000%3A00%3A00" xr:uid="{54EDE43C-F5B3-48A2-B16E-FFC2CC6B6059}"/>
    <hyperlink ref="C44" r:id="rId178" display="https://barchartcanvas.azurewebsites.net/Report/GetQuotationNumberDetails?accountNumber=QQ732410000&amp;selectedDate=10%2F14%2F2024%2000%3A00%3A00&amp;selectedEndDate=10%2F15%2F2024%2000%3A00%3A00" xr:uid="{CB1B1E00-6164-480D-A0F2-D453B13D91E8}"/>
    <hyperlink ref="D44" r:id="rId179" display="https://barchartcanvas.azurewebsites.net/Report/GetAccountNumberDetails?accountNumber=Emily%20Brown&amp;selectedDate=10%2F14%2F2024%2000%3A00%3A00&amp;selectedEndDate=10%2F15%2F2024%2000%3A00%3A00" xr:uid="{4815BF10-D65E-4E10-8749-C381904D2592}"/>
    <hyperlink ref="H44" r:id="rId180" tooltip="f20d89a9-c167-4897-823f-f3382ff5dbff" display="https://barchartcanvas.azurewebsites.net/Report/GetSessionDetails?sessionId=f20d89a9-c167-4897-823f-f3382ff5dbff&amp;selectedDate=10%2F14%2F2024%2000%3A00%3A00&amp;selectedEndDate=10%2F15%2F2024%2000%3A00%3A00" xr:uid="{DD71C9B2-1851-4036-A75C-3EEC04FDA848}"/>
    <hyperlink ref="A45" r:id="rId181" tooltip="USI Insurance Services" display="https://barchartcanvas.azurewebsites.net/Report/GetAgencyNameDetail?agencyName=USI%20Insurance%20Services&amp;selectedDate=10%2F14%2F2024%2000%3A00%3A00&amp;selectedEndDate=10%2F15%2F2024%2000%3A00%3A00" xr:uid="{AB45157F-15D2-4029-B620-2C90CDC18096}"/>
    <hyperlink ref="C45" r:id="rId182" display="https://barchartcanvas.azurewebsites.net/Report/GetQuotationNumberDetails?accountNumber=QQ6478110000&amp;selectedDate=10%2F14%2F2024%2000%3A00%3A00&amp;selectedEndDate=10%2F15%2F2024%2000%3A00%3A00" xr:uid="{146605C8-59C3-46E1-9DC6-F9DEDD044BC1}"/>
    <hyperlink ref="D45" r:id="rId183" display="https://barchartcanvas.azurewebsites.net/Report/GetAccountNumberDetails?accountNumber=John%20Doe&amp;selectedDate=10%2F14%2F2024%2000%3A00%3A00&amp;selectedEndDate=10%2F15%2F2024%2000%3A00%3A00" xr:uid="{35944DA3-C1B5-406F-9283-F121D38C13C0}"/>
    <hyperlink ref="H45" r:id="rId184" tooltip="3312d291-3156-4e24-a553-96e21bdacd42" display="https://barchartcanvas.azurewebsites.net/Report/GetSessionDetails?sessionId=3312d291-3156-4e24-a553-96e21bdacd42&amp;selectedDate=10%2F14%2F2024%2000%3A00%3A00&amp;selectedEndDate=10%2F15%2F2024%2000%3A00%3A00" xr:uid="{7077B6AF-C852-492E-93C4-04488EB376AE}"/>
    <hyperlink ref="A46" r:id="rId185" tooltip="Cottingham and Butter Inc" display="https://barchartcanvas.azurewebsites.net/Report/GetAgencyNameDetail?agencyName=Cottingham%20and%20Butter%20Inc&amp;selectedDate=10%2F14%2F2024%2000%3A00%3A00&amp;selectedEndDate=10%2F15%2F2024%2000%3A00%3A00" xr:uid="{64F7D527-1DD2-41BD-B329-EF6AC9F45F1A}"/>
    <hyperlink ref="C46" r:id="rId186" display="https://barchartcanvas.azurewebsites.net/Report/GetQuotationNumberDetails?accountNumber=QQ7880410000&amp;selectedDate=10%2F14%2F2024%2000%3A00%3A00&amp;selectedEndDate=10%2F15%2F2024%2000%3A00%3A00" xr:uid="{046B45E9-4D5D-424E-9440-8471E7517CB4}"/>
    <hyperlink ref="D46" r:id="rId187" display="https://barchartcanvas.azurewebsites.net/Report/GetAccountNumberDetails?accountNumber=Emily%20Brown&amp;selectedDate=10%2F14%2F2024%2000%3A00%3A00&amp;selectedEndDate=10%2F15%2F2024%2000%3A00%3A00" xr:uid="{67230EF7-2B34-49E0-A285-6DCCDD97E639}"/>
    <hyperlink ref="H46" r:id="rId188" tooltip="011a3302-4b84-450e-b0bd-7a7a9dfbccc2" display="https://barchartcanvas.azurewebsites.net/Report/GetSessionDetails?sessionId=011a3302-4b84-450e-b0bd-7a7a9dfbccc2&amp;selectedDate=10%2F14%2F2024%2000%3A00%3A00&amp;selectedEndDate=10%2F15%2F2024%2000%3A00%3A00" xr:uid="{40FEEE30-67DA-47A1-AF2B-1EC553632473}"/>
    <hyperlink ref="A47" r:id="rId189" tooltip="King Insurance Partners" display="https://barchartcanvas.azurewebsites.net/Report/GetAgencyNameDetail?agencyName=King%20Insurance%20Partners&amp;selectedDate=10%2F14%2F2024%2000%3A00%3A00&amp;selectedEndDate=10%2F15%2F2024%2000%3A00%3A00" xr:uid="{8F7ACBC0-687C-485B-BC80-54E63A86F550}"/>
    <hyperlink ref="C47" r:id="rId190" display="https://barchartcanvas.azurewebsites.net/Report/GetQuotationNumberDetails?accountNumber=QQ4730010000&amp;selectedDate=10%2F14%2F2024%2000%3A00%3A00&amp;selectedEndDate=10%2F15%2F2024%2000%3A00%3A00" xr:uid="{F2DE3784-7BD3-4571-9A92-7C37006C5593}"/>
    <hyperlink ref="D47" r:id="rId191" display="https://barchartcanvas.azurewebsites.net/Report/GetAccountNumberDetails?accountNumber=David%20Clark&amp;selectedDate=10%2F14%2F2024%2000%3A00%3A00&amp;selectedEndDate=10%2F15%2F2024%2000%3A00%3A00" xr:uid="{1E0CED4E-31BF-4885-841F-A2354E32A97B}"/>
    <hyperlink ref="H47" r:id="rId192" tooltip="2ab90ce2-38b4-4eda-bead-7b24bd3dbfc7" display="https://barchartcanvas.azurewebsites.net/Report/GetSessionDetails?sessionId=2ab90ce2-38b4-4eda-bead-7b24bd3dbfc7&amp;selectedDate=10%2F14%2F2024%2000%3A00%3A00&amp;selectedEndDate=10%2F15%2F2024%2000%3A00%3A00" xr:uid="{20E77B5F-1D47-4D88-9E4F-36151FC8A714}"/>
    <hyperlink ref="A48" r:id="rId193" tooltip="Patroit Insurance Services Inc" display="https://barchartcanvas.azurewebsites.net/Report/GetAgencyNameDetail?agencyName=Patroit%20Insurance%20Services%20Inc&amp;selectedDate=10%2F14%2F2024%2000%3A00%3A00&amp;selectedEndDate=10%2F15%2F2024%2000%3A00%3A00" xr:uid="{5F43BAFD-5780-4E46-9095-71D18DF6A943}"/>
    <hyperlink ref="C48" r:id="rId194" display="https://barchartcanvas.azurewebsites.net/Report/GetQuotationNumberDetails?accountNumber=QQ2552110000&amp;selectedDate=10%2F14%2F2024%2000%3A00%3A00&amp;selectedEndDate=10%2F15%2F2024%2000%3A00%3A00" xr:uid="{F7A63A71-862B-4958-9EC1-4B4B0D575737}"/>
    <hyperlink ref="D48" r:id="rId195" display="https://barchartcanvas.azurewebsites.net/Report/GetAccountNumberDetails?accountNumber=David%20Clark&amp;selectedDate=10%2F14%2F2024%2000%3A00%3A00&amp;selectedEndDate=10%2F15%2F2024%2000%3A00%3A00" xr:uid="{F5C6204A-AA9D-4D30-A75F-B07D50B55CFF}"/>
    <hyperlink ref="H48" r:id="rId196" tooltip="dd95f7fb-22a7-4641-9f30-f21d151349df" display="https://barchartcanvas.azurewebsites.net/Report/GetSessionDetails?sessionId=dd95f7fb-22a7-4641-9f30-f21d151349df&amp;selectedDate=10%2F14%2F2024%2000%3A00%3A00&amp;selectedEndDate=10%2F15%2F2024%2000%3A00%3A00" xr:uid="{EDCB18B3-1E61-4E0A-A3D8-D5D2676C7706}"/>
    <hyperlink ref="A49" r:id="rId197" tooltip="USI Insurance Services" display="https://barchartcanvas.azurewebsites.net/Report/GetAgencyNameDetail?agencyName=USI%20Insurance%20Services&amp;selectedDate=10%2F14%2F2024%2000%3A00%3A00&amp;selectedEndDate=10%2F15%2F2024%2000%3A00%3A00" xr:uid="{A5673384-1914-44FB-9763-76435EE74338}"/>
    <hyperlink ref="C49" r:id="rId198" display="https://barchartcanvas.azurewebsites.net/Report/GetQuotationNumberDetails?accountNumber=QQ6197010000&amp;selectedDate=10%2F14%2F2024%2000%3A00%3A00&amp;selectedEndDate=10%2F15%2F2024%2000%3A00%3A00" xr:uid="{05E88FCA-5AB5-4786-BCBB-3CE516EDD24A}"/>
    <hyperlink ref="D49" r:id="rId199" display="https://barchartcanvas.azurewebsites.net/Report/GetAccountNumberDetails?accountNumber=Emily%20Brown&amp;selectedDate=10%2F14%2F2024%2000%3A00%3A00&amp;selectedEndDate=10%2F15%2F2024%2000%3A00%3A00" xr:uid="{6CB3FF86-8387-4A75-AFEA-F02568E14396}"/>
    <hyperlink ref="H49" r:id="rId200" tooltip="57646457-b260-4ce6-aa86-995dcae6f1fd" display="https://barchartcanvas.azurewebsites.net/Report/GetSessionDetails?sessionId=57646457-b260-4ce6-aa86-995dcae6f1fd&amp;selectedDate=10%2F14%2F2024%2000%3A00%3A00&amp;selectedEndDate=10%2F15%2F2024%2000%3A00%3A00" xr:uid="{B44A1881-924E-41E1-9B3D-ABBA339530E6}"/>
    <hyperlink ref="A50" r:id="rId201" tooltip="Unison Risk Advisors" display="https://barchartcanvas.azurewebsites.net/Report/GetAgencyNameDetail?agencyName=Unison%20Risk%20Advisors&amp;selectedDate=10%2F14%2F2024%2000%3A00%3A00&amp;selectedEndDate=10%2F15%2F2024%2000%3A00%3A00" xr:uid="{05BEB176-28C7-42D1-B86F-2CFC23AA0D2E}"/>
    <hyperlink ref="C50" r:id="rId202" display="https://barchartcanvas.azurewebsites.net/Report/GetQuotationNumberDetails?accountNumber=QQ8471010000&amp;selectedDate=10%2F14%2F2024%2000%3A00%3A00&amp;selectedEndDate=10%2F15%2F2024%2000%3A00%3A00" xr:uid="{EE1E5256-07CC-40B9-A9FF-6EE10830C7CA}"/>
    <hyperlink ref="D50" r:id="rId203" display="https://barchartcanvas.azurewebsites.net/Report/GetAccountNumberDetails?accountNumber=John%20Doe&amp;selectedDate=10%2F14%2F2024%2000%3A00%3A00&amp;selectedEndDate=10%2F15%2F2024%2000%3A00%3A00" xr:uid="{F09EB9AD-0F3B-4D8D-9021-F35959B1E101}"/>
    <hyperlink ref="H50" r:id="rId204" tooltip="a9a92127-d9db-4ec3-9664-83e84bbef80c" display="https://barchartcanvas.azurewebsites.net/Report/GetSessionDetails?sessionId=a9a92127-d9db-4ec3-9664-83e84bbef80c&amp;selectedDate=10%2F14%2F2024%2000%3A00%3A00&amp;selectedEndDate=10%2F15%2F2024%2000%3A00%3A00" xr:uid="{50236455-2411-406B-A487-9671ED66E85D}"/>
    <hyperlink ref="A51" r:id="rId205" tooltip="Heffernan Group" display="https://barchartcanvas.azurewebsites.net/Report/GetAgencyNameDetail?agencyName=Heffernan%20Group&amp;selectedDate=10%2F14%2F2024%2000%3A00%3A00&amp;selectedEndDate=10%2F15%2F2024%2000%3A00%3A00" xr:uid="{E7AD0028-43B3-49BC-BCB5-8193D2CE29AB}"/>
    <hyperlink ref="C51" r:id="rId206" display="https://barchartcanvas.azurewebsites.net/Report/GetQuotationNumberDetails?accountNumber=QQ5455610000&amp;selectedDate=10%2F14%2F2024%2000%3A00%3A00&amp;selectedEndDate=10%2F15%2F2024%2000%3A00%3A00" xr:uid="{B66F7D28-0A26-412B-8C72-847552C20CDF}"/>
    <hyperlink ref="D51" r:id="rId207" display="https://barchartcanvas.azurewebsites.net/Report/GetAccountNumberDetails?accountNumber=Anil%27s%20Account&amp;selectedDate=10%2F14%2F2024%2000%3A00%3A00&amp;selectedEndDate=10%2F15%2F2024%2000%3A00%3A00" xr:uid="{EBF11514-5D5E-4A5F-AB9F-79792CEEFDB1}"/>
    <hyperlink ref="H51" r:id="rId208" tooltip="c859bbd1-aa83-40de-9c5d-24dfcb155df6" display="https://barchartcanvas.azurewebsites.net/Report/GetSessionDetails?sessionId=c859bbd1-aa83-40de-9c5d-24dfcb155df6&amp;selectedDate=10%2F14%2F2024%2000%3A00%3A00&amp;selectedEndDate=10%2F15%2F2024%2000%3A00%3A00" xr:uid="{CDE33BAB-5796-4204-A4B4-50E447BE7699}"/>
    <hyperlink ref="A52" r:id="rId209" tooltip="Robertson Ryan and Associate Agency" display="https://barchartcanvas.azurewebsites.net/Report/GetAgencyNameDetail?agencyName=Robertson%20Ryan%20and%20Associate%20Agency&amp;selectedDate=10%2F14%2F2024%2000%3A00%3A00&amp;selectedEndDate=10%2F15%2F2024%2000%3A00%3A00" xr:uid="{FAFE881D-C3E9-4D28-A39F-F55055A5A6CE}"/>
    <hyperlink ref="C52" r:id="rId210" display="https://barchartcanvas.azurewebsites.net/Report/GetQuotationNumberDetails?accountNumber=QQ3670110000&amp;selectedDate=10%2F14%2F2024%2000%3A00%3A00&amp;selectedEndDate=10%2F15%2F2024%2000%3A00%3A00" xr:uid="{C25FA09B-BED3-49C0-AE45-5916CE74DB90}"/>
    <hyperlink ref="D52" r:id="rId211" display="https://barchartcanvas.azurewebsites.net/Report/GetAccountNumberDetails?accountNumber=John%20Doe&amp;selectedDate=10%2F14%2F2024%2000%3A00%3A00&amp;selectedEndDate=10%2F15%2F2024%2000%3A00%3A00" xr:uid="{94C5CC03-EF33-474F-959D-7619536BC96B}"/>
    <hyperlink ref="H52" r:id="rId212" tooltip="b6b3b189-a7d9-4351-93ed-b79e674fbe13" display="https://barchartcanvas.azurewebsites.net/Report/GetSessionDetails?sessionId=b6b3b189-a7d9-4351-93ed-b79e674fbe13&amp;selectedDate=10%2F14%2F2024%2000%3A00%3A00&amp;selectedEndDate=10%2F15%2F2024%2000%3A00%3A00" xr:uid="{8DF26EEF-8A93-4AC5-9357-CAD94CB6845E}"/>
    <hyperlink ref="A53" r:id="rId213" tooltip="Alliant Insurance Service" display="https://barchartcanvas.azurewebsites.net/Report/GetAgencyNameDetail?agencyName=Alliant%20Insurance%20Service&amp;selectedDate=10%2F14%2F2024%2000%3A00%3A00&amp;selectedEndDate=10%2F15%2F2024%2000%3A00%3A00" xr:uid="{12EB9ABA-A12D-4AA4-8906-D00082FB582A}"/>
    <hyperlink ref="C53" r:id="rId214" display="https://barchartcanvas.azurewebsites.net/Report/GetQuotationNumberDetails?accountNumber=QQ4250510000&amp;selectedDate=10%2F14%2F2024%2000%3A00%3A00&amp;selectedEndDate=10%2F15%2F2024%2000%3A00%3A00" xr:uid="{696EEDCA-5A03-4E96-8920-378CF41BB52C}"/>
    <hyperlink ref="D53" r:id="rId215" display="https://barchartcanvas.azurewebsites.net/Report/GetAccountNumberDetails?accountNumber=John%20Doe&amp;selectedDate=10%2F14%2F2024%2000%3A00%3A00&amp;selectedEndDate=10%2F15%2F2024%2000%3A00%3A00" xr:uid="{F6D5353B-05EE-45DD-B578-E9CF1C6572E3}"/>
    <hyperlink ref="H53" r:id="rId216" tooltip="f3d6009c-aa1e-4186-8034-eb236493e086" display="https://barchartcanvas.azurewebsites.net/Report/GetSessionDetails?sessionId=f3d6009c-aa1e-4186-8034-eb236493e086&amp;selectedDate=10%2F14%2F2024%2000%3A00%3A00&amp;selectedEndDate=10%2F15%2F2024%2000%3A00%3A00" xr:uid="{428A6D51-8173-4CAD-AD5D-A1F1A89AE0B7}"/>
    <hyperlink ref="A54" r:id="rId217" tooltip="Premier Group" display="https://barchartcanvas.azurewebsites.net/Report/GetAgencyNameDetail?agencyName=Premier%20Group&amp;selectedDate=10%2F14%2F2024%2000%3A00%3A00&amp;selectedEndDate=10%2F15%2F2024%2000%3A00%3A00" xr:uid="{23019A3B-4D30-422A-A219-21AC5CEAC527}"/>
    <hyperlink ref="C54" r:id="rId218" display="https://barchartcanvas.azurewebsites.net/Report/GetQuotationNumberDetails?accountNumber=QQ4884110000&amp;selectedDate=10%2F14%2F2024%2000%3A00%3A00&amp;selectedEndDate=10%2F15%2F2024%2000%3A00%3A00" xr:uid="{533A14D9-7830-43B6-8C0D-92274B0B0A71}"/>
    <hyperlink ref="D54" r:id="rId219" display="https://barchartcanvas.azurewebsites.net/Report/GetAccountNumberDetails?accountNumber=John%20Doe&amp;selectedDate=10%2F14%2F2024%2000%3A00%3A00&amp;selectedEndDate=10%2F15%2F2024%2000%3A00%3A00" xr:uid="{31F21542-826E-48DB-94E7-1167ADBD705B}"/>
    <hyperlink ref="H54" r:id="rId220" tooltip="a4911991-0a53-45b9-8261-46d309d0a7e7" display="https://barchartcanvas.azurewebsites.net/Report/GetSessionDetails?sessionId=a4911991-0a53-45b9-8261-46d309d0a7e7&amp;selectedDate=10%2F14%2F2024%2000%3A00%3A00&amp;selectedEndDate=10%2F15%2F2024%2000%3A00%3A00" xr:uid="{F45BC7A3-920E-49D0-8A8F-21A82ADEE868}"/>
    <hyperlink ref="A55" r:id="rId221" tooltip="Unison Risk Advisors" display="https://barchartcanvas.azurewebsites.net/Report/GetAgencyNameDetail?agencyName=Unison%20Risk%20Advisors&amp;selectedDate=10%2F14%2F2024%2000%3A00%3A00&amp;selectedEndDate=10%2F15%2F2024%2000%3A00%3A00" xr:uid="{5110A2FD-19CB-4255-ADAC-1283647D9784}"/>
    <hyperlink ref="C55" r:id="rId222" display="https://barchartcanvas.azurewebsites.net/Report/GetQuotationNumberDetails?accountNumber=QQ2840710000&amp;selectedDate=10%2F14%2F2024%2000%3A00%3A00&amp;selectedEndDate=10%2F15%2F2024%2000%3A00%3A00" xr:uid="{59560F1B-BA3F-4190-9E5F-2094B6698C02}"/>
    <hyperlink ref="D55" r:id="rId223" display="https://barchartcanvas.azurewebsites.net/Report/GetAccountNumberDetails?accountNumber=Anil%27s%20Account&amp;selectedDate=10%2F14%2F2024%2000%3A00%3A00&amp;selectedEndDate=10%2F15%2F2024%2000%3A00%3A00" xr:uid="{D630E9D8-821B-4EDF-BCF7-7B4B95417749}"/>
    <hyperlink ref="H55" r:id="rId224" tooltip="ea8549a9-342b-42bb-b5e7-95e71263e307" display="https://barchartcanvas.azurewebsites.net/Report/GetSessionDetails?sessionId=ea8549a9-342b-42bb-b5e7-95e71263e307&amp;selectedDate=10%2F14%2F2024%2000%3A00%3A00&amp;selectedEndDate=10%2F15%2F2024%2000%3A00%3A00" xr:uid="{B3D9A5CC-5558-4AC2-BA1D-4D58505D077D}"/>
    <hyperlink ref="A56" r:id="rId225" tooltip="Unison Risk Advisors" display="https://barchartcanvas.azurewebsites.net/Report/GetAgencyNameDetail?agencyName=Unison%20Risk%20Advisors&amp;selectedDate=10%2F14%2F2024%2000%3A00%3A00&amp;selectedEndDate=10%2F15%2F2024%2000%3A00%3A00" xr:uid="{15F99804-DD11-4D69-82AB-1BB5BF8F6F03}"/>
    <hyperlink ref="C56" r:id="rId226" display="https://barchartcanvas.azurewebsites.net/Report/GetQuotationNumberDetails?accountNumber=QQ3254710000&amp;selectedDate=10%2F14%2F2024%2000%3A00%3A00&amp;selectedEndDate=10%2F15%2F2024%2000%3A00%3A00" xr:uid="{5F095755-5F18-4AF9-9142-73C22CE84A32}"/>
    <hyperlink ref="D56" r:id="rId227" display="https://barchartcanvas.azurewebsites.net/Report/GetAccountNumberDetails?accountNumber=Emily%20Brown&amp;selectedDate=10%2F14%2F2024%2000%3A00%3A00&amp;selectedEndDate=10%2F15%2F2024%2000%3A00%3A00" xr:uid="{6FCC9118-2D97-49EA-8BF2-A00C1DBCDA06}"/>
    <hyperlink ref="H56" r:id="rId228" tooltip="4b33ba98-eccc-4ac6-bdcd-38b508487a2d" display="https://barchartcanvas.azurewebsites.net/Report/GetSessionDetails?sessionId=4b33ba98-eccc-4ac6-bdcd-38b508487a2d&amp;selectedDate=10%2F14%2F2024%2000%3A00%3A00&amp;selectedEndDate=10%2F15%2F2024%2000%3A00%3A00" xr:uid="{4EECA53C-F1AC-462D-B68B-4464A8453678}"/>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2FAED-9229-43A8-8147-F722B7FB0E54}">
  <dimension ref="A1:D11"/>
  <sheetViews>
    <sheetView workbookViewId="0">
      <selection activeCell="E9" sqref="E9"/>
    </sheetView>
  </sheetViews>
  <sheetFormatPr defaultRowHeight="14.5"/>
  <cols>
    <col min="1" max="1" width="19.90625" bestFit="1" customWidth="1"/>
    <col min="2" max="2" width="13.1796875" bestFit="1" customWidth="1"/>
    <col min="4" max="4" width="8.7265625" style="28"/>
  </cols>
  <sheetData>
    <row r="1" spans="1:4" s="41" customFormat="1">
      <c r="A1" s="41" t="s">
        <v>12511</v>
      </c>
      <c r="B1" s="41" t="s">
        <v>12512</v>
      </c>
      <c r="D1" s="9"/>
    </row>
    <row r="2" spans="1:4">
      <c r="A2" t="s">
        <v>12513</v>
      </c>
      <c r="B2" t="s">
        <v>12514</v>
      </c>
    </row>
    <row r="3" spans="1:4">
      <c r="A3" t="s">
        <v>12515</v>
      </c>
      <c r="B3" t="s">
        <v>12514</v>
      </c>
      <c r="C3" s="52">
        <v>45781</v>
      </c>
      <c r="D3" s="28" t="s">
        <v>12521</v>
      </c>
    </row>
    <row r="4" spans="1:4">
      <c r="C4" s="52"/>
    </row>
    <row r="5" spans="1:4">
      <c r="A5" t="s">
        <v>12516</v>
      </c>
      <c r="C5" s="52">
        <v>45780</v>
      </c>
      <c r="D5" s="175" t="s">
        <v>12520</v>
      </c>
    </row>
    <row r="6" spans="1:4">
      <c r="A6" t="s">
        <v>12517</v>
      </c>
      <c r="C6" s="52">
        <v>45779</v>
      </c>
      <c r="D6" s="175"/>
    </row>
    <row r="7" spans="1:4">
      <c r="A7" t="s">
        <v>12518</v>
      </c>
      <c r="C7" s="52">
        <v>45780</v>
      </c>
      <c r="D7" s="175"/>
    </row>
    <row r="8" spans="1:4">
      <c r="A8" t="s">
        <v>12519</v>
      </c>
      <c r="C8" s="52">
        <v>45779</v>
      </c>
      <c r="D8" s="175"/>
    </row>
    <row r="9" spans="1:4">
      <c r="A9" t="s">
        <v>12522</v>
      </c>
      <c r="B9" t="s">
        <v>12523</v>
      </c>
      <c r="C9" s="52"/>
    </row>
    <row r="10" spans="1:4">
      <c r="A10" t="s">
        <v>12524</v>
      </c>
      <c r="C10" s="52">
        <v>45786</v>
      </c>
    </row>
    <row r="11" spans="1:4">
      <c r="A11" s="171"/>
    </row>
  </sheetData>
  <mergeCells count="1">
    <mergeCell ref="D5:D8"/>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E07A5-6513-4F88-9E40-0AA741F6AD35}">
  <dimension ref="A1:T631"/>
  <sheetViews>
    <sheetView workbookViewId="0">
      <selection activeCell="D9" sqref="D9"/>
    </sheetView>
  </sheetViews>
  <sheetFormatPr defaultRowHeight="14.5"/>
  <cols>
    <col min="1" max="1" width="36.08984375" bestFit="1" customWidth="1"/>
    <col min="2" max="2" width="35.90625" bestFit="1" customWidth="1"/>
    <col min="3" max="3" width="13.7265625" customWidth="1"/>
    <col min="4" max="4" width="14.08984375" customWidth="1"/>
    <col min="15" max="15" width="13.6328125" bestFit="1" customWidth="1"/>
    <col min="16" max="16" width="6.36328125" bestFit="1" customWidth="1"/>
    <col min="17" max="17" width="13.6328125" bestFit="1" customWidth="1"/>
    <col min="18" max="18" width="7.36328125" bestFit="1" customWidth="1"/>
    <col min="19" max="19" width="13.6328125" bestFit="1" customWidth="1"/>
  </cols>
  <sheetData>
    <row r="1" spans="1:20" ht="15" thickBot="1">
      <c r="A1" t="s">
        <v>2902</v>
      </c>
      <c r="B1" t="s">
        <v>1065</v>
      </c>
      <c r="C1" t="s">
        <v>2903</v>
      </c>
      <c r="D1" t="s">
        <v>2904</v>
      </c>
      <c r="E1" t="s">
        <v>135</v>
      </c>
      <c r="F1" t="s">
        <v>4</v>
      </c>
      <c r="G1" t="s">
        <v>2905</v>
      </c>
      <c r="H1" t="s">
        <v>2906</v>
      </c>
      <c r="K1" t="s">
        <v>4692</v>
      </c>
      <c r="L1" t="s">
        <v>4693</v>
      </c>
    </row>
    <row r="2" spans="1:20" ht="15" thickBot="1">
      <c r="A2" t="s">
        <v>520</v>
      </c>
      <c r="B2" s="70" t="s">
        <v>705</v>
      </c>
      <c r="C2" t="s">
        <v>4330</v>
      </c>
      <c r="D2" t="s">
        <v>1085</v>
      </c>
      <c r="E2" s="70" t="s">
        <v>1283</v>
      </c>
      <c r="F2" s="70" t="s">
        <v>1237</v>
      </c>
      <c r="G2" s="71">
        <v>45567.890567129631</v>
      </c>
      <c r="H2" t="s">
        <v>4331</v>
      </c>
      <c r="K2" t="s">
        <v>4850</v>
      </c>
      <c r="L2" t="s">
        <v>1146</v>
      </c>
      <c r="O2" t="s">
        <v>4850</v>
      </c>
      <c r="P2" t="s">
        <v>1146</v>
      </c>
      <c r="Q2" t="s">
        <v>4991</v>
      </c>
      <c r="R2" t="s">
        <v>1314</v>
      </c>
      <c r="S2" t="s">
        <v>4850</v>
      </c>
      <c r="T2" t="s">
        <v>1237</v>
      </c>
    </row>
    <row r="3" spans="1:20" ht="15" thickBot="1">
      <c r="A3" t="s">
        <v>516</v>
      </c>
      <c r="B3" s="73" t="s">
        <v>862</v>
      </c>
      <c r="C3" t="s">
        <v>4332</v>
      </c>
      <c r="D3" t="s">
        <v>1062</v>
      </c>
      <c r="E3" s="73" t="s">
        <v>1286</v>
      </c>
      <c r="F3" s="73" t="s">
        <v>1146</v>
      </c>
      <c r="G3" s="74">
        <v>45567.888206018521</v>
      </c>
      <c r="H3" t="s">
        <v>4333</v>
      </c>
      <c r="K3" t="s">
        <v>4861</v>
      </c>
      <c r="L3" t="s">
        <v>1146</v>
      </c>
      <c r="O3" t="s">
        <v>4861</v>
      </c>
      <c r="P3" t="s">
        <v>1146</v>
      </c>
      <c r="Q3" t="s">
        <v>4852</v>
      </c>
      <c r="R3" t="s">
        <v>1314</v>
      </c>
      <c r="S3" t="s">
        <v>5044</v>
      </c>
      <c r="T3" t="s">
        <v>1237</v>
      </c>
    </row>
    <row r="4" spans="1:20" ht="15" thickBot="1">
      <c r="A4" t="s">
        <v>969</v>
      </c>
      <c r="B4" s="70" t="s">
        <v>1163</v>
      </c>
      <c r="C4" t="s">
        <v>4334</v>
      </c>
      <c r="D4" t="s">
        <v>1067</v>
      </c>
      <c r="E4" s="70" t="s">
        <v>1265</v>
      </c>
      <c r="F4" s="70" t="s">
        <v>1146</v>
      </c>
      <c r="G4" s="71">
        <v>45567.884502314817</v>
      </c>
      <c r="H4" t="s">
        <v>4335</v>
      </c>
      <c r="K4" t="s">
        <v>4838</v>
      </c>
      <c r="L4" t="s">
        <v>1146</v>
      </c>
      <c r="O4" t="s">
        <v>4838</v>
      </c>
      <c r="P4" t="s">
        <v>1146</v>
      </c>
      <c r="Q4" t="s">
        <v>4942</v>
      </c>
      <c r="R4" t="s">
        <v>1314</v>
      </c>
      <c r="S4" t="s">
        <v>5001</v>
      </c>
      <c r="T4" t="s">
        <v>1237</v>
      </c>
    </row>
    <row r="5" spans="1:20" ht="15" thickBot="1">
      <c r="A5" t="s">
        <v>969</v>
      </c>
      <c r="B5" s="73" t="s">
        <v>4329</v>
      </c>
      <c r="C5" t="s">
        <v>4336</v>
      </c>
      <c r="D5" t="s">
        <v>1070</v>
      </c>
      <c r="E5" s="73" t="s">
        <v>1263</v>
      </c>
      <c r="F5" s="73" t="s">
        <v>1146</v>
      </c>
      <c r="G5" s="74">
        <v>45567.879675925928</v>
      </c>
      <c r="H5" t="s">
        <v>4337</v>
      </c>
      <c r="K5" t="s">
        <v>4849</v>
      </c>
      <c r="L5" t="s">
        <v>1146</v>
      </c>
      <c r="O5" t="s">
        <v>4849</v>
      </c>
      <c r="P5" t="s">
        <v>1146</v>
      </c>
      <c r="Q5" t="s">
        <v>4840</v>
      </c>
      <c r="R5" t="s">
        <v>1314</v>
      </c>
      <c r="S5" t="s">
        <v>1773</v>
      </c>
      <c r="T5" t="s">
        <v>1237</v>
      </c>
    </row>
    <row r="6" spans="1:20" ht="15" thickBot="1">
      <c r="A6" t="s">
        <v>969</v>
      </c>
      <c r="B6" s="70" t="s">
        <v>1162</v>
      </c>
      <c r="C6" t="s">
        <v>4338</v>
      </c>
      <c r="D6" t="s">
        <v>1085</v>
      </c>
      <c r="E6" s="70" t="s">
        <v>1265</v>
      </c>
      <c r="F6" s="70" t="s">
        <v>1237</v>
      </c>
      <c r="G6" s="71">
        <v>45567.845231481479</v>
      </c>
      <c r="H6" t="s">
        <v>4339</v>
      </c>
      <c r="K6" t="s">
        <v>4846</v>
      </c>
      <c r="L6" t="s">
        <v>1146</v>
      </c>
      <c r="O6" t="s">
        <v>4846</v>
      </c>
      <c r="P6" t="s">
        <v>1146</v>
      </c>
      <c r="Q6" t="s">
        <v>4858</v>
      </c>
      <c r="R6" t="s">
        <v>1314</v>
      </c>
      <c r="S6" t="s">
        <v>5074</v>
      </c>
      <c r="T6" t="s">
        <v>1237</v>
      </c>
    </row>
    <row r="7" spans="1:20" ht="15" thickBot="1">
      <c r="A7" t="s">
        <v>969</v>
      </c>
      <c r="B7" s="73" t="s">
        <v>4326</v>
      </c>
      <c r="C7" t="s">
        <v>4340</v>
      </c>
      <c r="D7" t="s">
        <v>1102</v>
      </c>
      <c r="E7" s="73" t="s">
        <v>1263</v>
      </c>
      <c r="F7" s="73" t="s">
        <v>1237</v>
      </c>
      <c r="G7" s="74">
        <v>45567.71429398148</v>
      </c>
      <c r="H7" t="s">
        <v>4341</v>
      </c>
      <c r="K7" t="s">
        <v>4848</v>
      </c>
      <c r="L7" t="s">
        <v>1146</v>
      </c>
      <c r="O7" t="s">
        <v>4848</v>
      </c>
      <c r="P7" t="s">
        <v>1146</v>
      </c>
      <c r="Q7" t="s">
        <v>4992</v>
      </c>
      <c r="R7" t="s">
        <v>1314</v>
      </c>
      <c r="S7" t="s">
        <v>5085</v>
      </c>
      <c r="T7" t="s">
        <v>1237</v>
      </c>
    </row>
    <row r="8" spans="1:20">
      <c r="K8" t="s">
        <v>4638</v>
      </c>
      <c r="L8" t="s">
        <v>1146</v>
      </c>
      <c r="O8" t="s">
        <v>4638</v>
      </c>
      <c r="P8" t="s">
        <v>1146</v>
      </c>
      <c r="Q8" t="s">
        <v>4936</v>
      </c>
      <c r="R8" t="s">
        <v>1314</v>
      </c>
      <c r="S8" t="s">
        <v>5097</v>
      </c>
      <c r="T8" t="s">
        <v>1237</v>
      </c>
    </row>
    <row r="9" spans="1:20">
      <c r="K9" t="s">
        <v>4633</v>
      </c>
      <c r="L9" t="s">
        <v>1146</v>
      </c>
      <c r="O9" t="s">
        <v>4633</v>
      </c>
      <c r="P9" t="s">
        <v>1146</v>
      </c>
      <c r="Q9" t="s">
        <v>4993</v>
      </c>
      <c r="R9" t="s">
        <v>1314</v>
      </c>
      <c r="S9" t="s">
        <v>5002</v>
      </c>
      <c r="T9" t="s">
        <v>1237</v>
      </c>
    </row>
    <row r="10" spans="1:20">
      <c r="K10" t="s">
        <v>4635</v>
      </c>
      <c r="L10" t="s">
        <v>1146</v>
      </c>
      <c r="O10" t="s">
        <v>4635</v>
      </c>
      <c r="P10" t="s">
        <v>1146</v>
      </c>
      <c r="Q10" t="s">
        <v>4995</v>
      </c>
      <c r="R10" t="s">
        <v>1314</v>
      </c>
      <c r="S10" t="s">
        <v>5016</v>
      </c>
      <c r="T10" t="s">
        <v>1237</v>
      </c>
    </row>
    <row r="11" spans="1:20">
      <c r="K11" t="s">
        <v>4816</v>
      </c>
      <c r="L11" t="s">
        <v>1146</v>
      </c>
      <c r="O11" t="s">
        <v>4816</v>
      </c>
      <c r="P11" t="s">
        <v>1146</v>
      </c>
      <c r="Q11" t="s">
        <v>4994</v>
      </c>
      <c r="R11" t="s">
        <v>1314</v>
      </c>
      <c r="S11" t="s">
        <v>5024</v>
      </c>
      <c r="T11" t="s">
        <v>1237</v>
      </c>
    </row>
    <row r="12" spans="1:20">
      <c r="K12" t="s">
        <v>4866</v>
      </c>
      <c r="L12" t="s">
        <v>1146</v>
      </c>
      <c r="O12" t="s">
        <v>4866</v>
      </c>
      <c r="P12" t="s">
        <v>1146</v>
      </c>
      <c r="Q12" t="s">
        <v>4998</v>
      </c>
      <c r="R12" t="s">
        <v>1314</v>
      </c>
      <c r="S12" t="s">
        <v>4951</v>
      </c>
      <c r="T12" t="s">
        <v>1237</v>
      </c>
    </row>
    <row r="13" spans="1:20">
      <c r="K13" t="s">
        <v>4837</v>
      </c>
      <c r="L13" t="s">
        <v>1146</v>
      </c>
      <c r="O13" t="s">
        <v>4837</v>
      </c>
      <c r="P13" t="s">
        <v>1146</v>
      </c>
      <c r="Q13" t="s">
        <v>4997</v>
      </c>
      <c r="R13" t="s">
        <v>1314</v>
      </c>
      <c r="S13" t="s">
        <v>5167</v>
      </c>
      <c r="T13" t="s">
        <v>1237</v>
      </c>
    </row>
    <row r="14" spans="1:20">
      <c r="K14" t="s">
        <v>4837</v>
      </c>
      <c r="L14" t="s">
        <v>1146</v>
      </c>
      <c r="O14" t="s">
        <v>4837</v>
      </c>
      <c r="P14" t="s">
        <v>1146</v>
      </c>
      <c r="Q14" t="s">
        <v>4996</v>
      </c>
      <c r="R14" t="s">
        <v>1314</v>
      </c>
      <c r="S14" t="s">
        <v>4937</v>
      </c>
      <c r="T14" t="s">
        <v>1237</v>
      </c>
    </row>
    <row r="15" spans="1:20">
      <c r="K15" t="s">
        <v>4859</v>
      </c>
      <c r="L15" t="s">
        <v>1146</v>
      </c>
      <c r="O15" t="s">
        <v>4859</v>
      </c>
      <c r="P15" t="s">
        <v>1146</v>
      </c>
      <c r="Q15" t="s">
        <v>4988</v>
      </c>
      <c r="R15" t="s">
        <v>1314</v>
      </c>
      <c r="S15" t="s">
        <v>4967</v>
      </c>
      <c r="T15" t="s">
        <v>1237</v>
      </c>
    </row>
    <row r="16" spans="1:20">
      <c r="K16" t="s">
        <v>4862</v>
      </c>
      <c r="L16" t="s">
        <v>1146</v>
      </c>
      <c r="O16" t="s">
        <v>4862</v>
      </c>
      <c r="P16" t="s">
        <v>1146</v>
      </c>
      <c r="Q16" t="s">
        <v>4986</v>
      </c>
      <c r="R16" t="s">
        <v>1314</v>
      </c>
      <c r="S16" t="s">
        <v>5008</v>
      </c>
      <c r="T16" t="s">
        <v>1237</v>
      </c>
    </row>
    <row r="17" spans="2:20">
      <c r="K17" t="s">
        <v>4864</v>
      </c>
      <c r="L17" t="s">
        <v>1146</v>
      </c>
      <c r="O17" t="s">
        <v>4864</v>
      </c>
      <c r="P17" t="s">
        <v>1146</v>
      </c>
      <c r="Q17" t="s">
        <v>4809</v>
      </c>
      <c r="R17" t="s">
        <v>1314</v>
      </c>
      <c r="S17" t="s">
        <v>4946</v>
      </c>
      <c r="T17" t="s">
        <v>1237</v>
      </c>
    </row>
    <row r="18" spans="2:20">
      <c r="K18" t="s">
        <v>4857</v>
      </c>
      <c r="L18" t="s">
        <v>1146</v>
      </c>
      <c r="O18" t="s">
        <v>4857</v>
      </c>
      <c r="P18" t="s">
        <v>1146</v>
      </c>
      <c r="Q18" t="s">
        <v>4811</v>
      </c>
      <c r="R18" t="s">
        <v>1314</v>
      </c>
      <c r="S18" t="s">
        <v>5053</v>
      </c>
      <c r="T18" t="s">
        <v>1237</v>
      </c>
    </row>
    <row r="19" spans="2:20">
      <c r="K19" t="s">
        <v>4682</v>
      </c>
      <c r="L19" t="s">
        <v>1146</v>
      </c>
      <c r="O19" t="s">
        <v>4682</v>
      </c>
      <c r="P19" t="s">
        <v>1146</v>
      </c>
      <c r="Q19" t="s">
        <v>4818</v>
      </c>
      <c r="R19" t="s">
        <v>1314</v>
      </c>
      <c r="S19" t="s">
        <v>4838</v>
      </c>
      <c r="T19" t="s">
        <v>1237</v>
      </c>
    </row>
    <row r="20" spans="2:20">
      <c r="K20" t="s">
        <v>4856</v>
      </c>
      <c r="L20" t="s">
        <v>1146</v>
      </c>
      <c r="O20" t="s">
        <v>4856</v>
      </c>
      <c r="P20" t="s">
        <v>1146</v>
      </c>
      <c r="Q20" t="s">
        <v>4960</v>
      </c>
      <c r="R20" t="s">
        <v>1314</v>
      </c>
      <c r="S20" t="s">
        <v>5175</v>
      </c>
      <c r="T20" t="s">
        <v>1237</v>
      </c>
    </row>
    <row r="21" spans="2:20">
      <c r="B21" t="s">
        <v>5638</v>
      </c>
      <c r="C21" t="str">
        <f>CONCATENATE("'", B21, "'")</f>
        <v>'1f9e26dc-e8e6-48ba-991d-8d5f716d2e45'</v>
      </c>
      <c r="D21" t="str">
        <f>_xlfn.TEXTJOIN(",", ,C21:C27)</f>
        <v>'1f9e26dc-e8e6-48ba-991d-8d5f716d2e45','226424bb-ac5c-4b64-b6b8-c3c6931dd406','5e7a26dc-45cd-4897-a2b4-50be35652761','68541f8f-8739-4221-85c6-be94073588ad','9243bd9a-6856-45df-b0b0-c465f193496a','efb6a1d9-059e-49f6-bc46-8349fb67c5e5','f60bddb5-3659-4966-a899-99434a635c70'</v>
      </c>
      <c r="K21" t="s">
        <v>4847</v>
      </c>
      <c r="L21" t="s">
        <v>1146</v>
      </c>
      <c r="O21" t="s">
        <v>4847</v>
      </c>
      <c r="P21" t="s">
        <v>1146</v>
      </c>
      <c r="Q21" t="s">
        <v>4970</v>
      </c>
      <c r="R21" t="s">
        <v>1314</v>
      </c>
      <c r="S21" t="s">
        <v>4861</v>
      </c>
      <c r="T21" t="s">
        <v>1237</v>
      </c>
    </row>
    <row r="22" spans="2:20">
      <c r="B22" t="s">
        <v>5639</v>
      </c>
      <c r="C22" t="str">
        <f t="shared" ref="C22:C27" si="0">CONCATENATE("'", B22, "'")</f>
        <v>'226424bb-ac5c-4b64-b6b8-c3c6931dd406'</v>
      </c>
      <c r="K22" t="s">
        <v>4683</v>
      </c>
      <c r="L22" t="s">
        <v>1146</v>
      </c>
      <c r="O22" t="s">
        <v>4683</v>
      </c>
      <c r="P22" t="s">
        <v>1146</v>
      </c>
      <c r="Q22" t="s">
        <v>4829</v>
      </c>
      <c r="R22" t="s">
        <v>1314</v>
      </c>
      <c r="S22" t="s">
        <v>5040</v>
      </c>
      <c r="T22" t="s">
        <v>1237</v>
      </c>
    </row>
    <row r="23" spans="2:20">
      <c r="B23" t="s">
        <v>5640</v>
      </c>
      <c r="C23" t="str">
        <f t="shared" si="0"/>
        <v>'5e7a26dc-45cd-4897-a2b4-50be35652761'</v>
      </c>
      <c r="K23" t="s">
        <v>4683</v>
      </c>
      <c r="L23" t="s">
        <v>1146</v>
      </c>
      <c r="O23" t="s">
        <v>4683</v>
      </c>
      <c r="P23" t="s">
        <v>1146</v>
      </c>
      <c r="Q23" t="s">
        <v>4872</v>
      </c>
      <c r="R23" t="s">
        <v>1314</v>
      </c>
      <c r="S23" t="s">
        <v>4849</v>
      </c>
      <c r="T23" t="s">
        <v>1237</v>
      </c>
    </row>
    <row r="24" spans="2:20">
      <c r="B24" t="s">
        <v>5641</v>
      </c>
      <c r="C24" t="str">
        <f t="shared" si="0"/>
        <v>'68541f8f-8739-4221-85c6-be94073588ad'</v>
      </c>
      <c r="K24" t="s">
        <v>4685</v>
      </c>
      <c r="L24" t="s">
        <v>1146</v>
      </c>
      <c r="O24" t="s">
        <v>4685</v>
      </c>
      <c r="P24" t="s">
        <v>1146</v>
      </c>
      <c r="Q24" t="s">
        <v>4806</v>
      </c>
      <c r="R24" t="s">
        <v>1314</v>
      </c>
      <c r="S24" t="s">
        <v>5203</v>
      </c>
      <c r="T24" t="s">
        <v>1237</v>
      </c>
    </row>
    <row r="25" spans="2:20">
      <c r="B25" t="s">
        <v>5642</v>
      </c>
      <c r="C25" t="str">
        <f t="shared" si="0"/>
        <v>'9243bd9a-6856-45df-b0b0-c465f193496a'</v>
      </c>
      <c r="K25" t="s">
        <v>4869</v>
      </c>
      <c r="L25" t="s">
        <v>1146</v>
      </c>
      <c r="O25" t="s">
        <v>4869</v>
      </c>
      <c r="P25" t="s">
        <v>1146</v>
      </c>
      <c r="Q25" t="s">
        <v>4835</v>
      </c>
      <c r="R25" t="s">
        <v>1314</v>
      </c>
      <c r="S25" t="s">
        <v>473</v>
      </c>
      <c r="T25" t="s">
        <v>1237</v>
      </c>
    </row>
    <row r="26" spans="2:20">
      <c r="B26" t="s">
        <v>5643</v>
      </c>
      <c r="C26" t="str">
        <f t="shared" si="0"/>
        <v>'efb6a1d9-059e-49f6-bc46-8349fb67c5e5'</v>
      </c>
      <c r="K26" t="s">
        <v>4845</v>
      </c>
      <c r="L26" t="s">
        <v>1146</v>
      </c>
      <c r="O26" t="s">
        <v>4845</v>
      </c>
      <c r="P26" t="s">
        <v>1146</v>
      </c>
      <c r="Q26" t="s">
        <v>4797</v>
      </c>
      <c r="R26" t="s">
        <v>1314</v>
      </c>
      <c r="S26" t="s">
        <v>4848</v>
      </c>
      <c r="T26" t="s">
        <v>1237</v>
      </c>
    </row>
    <row r="27" spans="2:20">
      <c r="B27" t="s">
        <v>5644</v>
      </c>
      <c r="C27" t="str">
        <f t="shared" si="0"/>
        <v>'f60bddb5-3659-4966-a899-99434a635c70'</v>
      </c>
      <c r="K27" t="s">
        <v>5000</v>
      </c>
      <c r="L27" t="s">
        <v>1146</v>
      </c>
      <c r="O27" t="s">
        <v>5000</v>
      </c>
      <c r="P27" t="s">
        <v>1146</v>
      </c>
      <c r="Q27" t="s">
        <v>4947</v>
      </c>
      <c r="R27" t="s">
        <v>1314</v>
      </c>
      <c r="S27" t="s">
        <v>5164</v>
      </c>
      <c r="T27" t="s">
        <v>1237</v>
      </c>
    </row>
    <row r="28" spans="2:20">
      <c r="K28" t="s">
        <v>5014</v>
      </c>
      <c r="L28" t="s">
        <v>1146</v>
      </c>
      <c r="O28" t="s">
        <v>5014</v>
      </c>
      <c r="P28" t="s">
        <v>1146</v>
      </c>
      <c r="Q28" t="s">
        <v>4983</v>
      </c>
      <c r="R28" t="s">
        <v>1314</v>
      </c>
      <c r="S28" t="s">
        <v>4971</v>
      </c>
      <c r="T28" t="s">
        <v>1237</v>
      </c>
    </row>
    <row r="29" spans="2:20">
      <c r="K29" t="s">
        <v>4834</v>
      </c>
      <c r="L29" t="s">
        <v>1146</v>
      </c>
      <c r="O29" t="s">
        <v>4834</v>
      </c>
      <c r="P29" t="s">
        <v>1146</v>
      </c>
      <c r="Q29" t="s">
        <v>4863</v>
      </c>
      <c r="R29" t="s">
        <v>1314</v>
      </c>
      <c r="S29" t="s">
        <v>4846</v>
      </c>
      <c r="T29" t="s">
        <v>1237</v>
      </c>
    </row>
    <row r="30" spans="2:20">
      <c r="K30" t="s">
        <v>4696</v>
      </c>
      <c r="L30" t="s">
        <v>1146</v>
      </c>
      <c r="O30" t="s">
        <v>4696</v>
      </c>
      <c r="P30" t="s">
        <v>1146</v>
      </c>
      <c r="Q30" t="s">
        <v>4860</v>
      </c>
      <c r="R30" t="s">
        <v>1314</v>
      </c>
      <c r="S30" t="s">
        <v>5177</v>
      </c>
      <c r="T30" t="s">
        <v>1237</v>
      </c>
    </row>
    <row r="31" spans="2:20">
      <c r="D31" t="s">
        <v>5645</v>
      </c>
      <c r="K31" t="s">
        <v>4870</v>
      </c>
      <c r="L31" t="s">
        <v>1146</v>
      </c>
      <c r="O31" t="s">
        <v>4870</v>
      </c>
      <c r="P31" t="s">
        <v>1146</v>
      </c>
      <c r="Q31" t="s">
        <v>4796</v>
      </c>
      <c r="R31" t="s">
        <v>1314</v>
      </c>
      <c r="S31" t="s">
        <v>5131</v>
      </c>
      <c r="T31" t="s">
        <v>1237</v>
      </c>
    </row>
    <row r="32" spans="2:20">
      <c r="K32" t="s">
        <v>4870</v>
      </c>
      <c r="L32" t="s">
        <v>1146</v>
      </c>
      <c r="O32" t="s">
        <v>4870</v>
      </c>
      <c r="P32" t="s">
        <v>1146</v>
      </c>
      <c r="Q32" t="s">
        <v>4985</v>
      </c>
      <c r="R32" t="s">
        <v>1314</v>
      </c>
      <c r="S32" t="s">
        <v>5012</v>
      </c>
      <c r="T32" t="s">
        <v>1237</v>
      </c>
    </row>
    <row r="33" spans="11:20">
      <c r="K33" t="s">
        <v>4868</v>
      </c>
      <c r="L33" t="s">
        <v>1146</v>
      </c>
      <c r="O33" t="s">
        <v>4868</v>
      </c>
      <c r="P33" t="s">
        <v>1146</v>
      </c>
      <c r="Q33" t="s">
        <v>4975</v>
      </c>
      <c r="R33" t="s">
        <v>1314</v>
      </c>
      <c r="S33" t="s">
        <v>4633</v>
      </c>
      <c r="T33" t="s">
        <v>1237</v>
      </c>
    </row>
    <row r="34" spans="11:20">
      <c r="K34" t="s">
        <v>4836</v>
      </c>
      <c r="L34" t="s">
        <v>1146</v>
      </c>
      <c r="O34" t="s">
        <v>4836</v>
      </c>
      <c r="P34" t="s">
        <v>1146</v>
      </c>
      <c r="Q34" t="s">
        <v>4984</v>
      </c>
      <c r="R34" t="s">
        <v>1314</v>
      </c>
      <c r="S34" t="s">
        <v>5006</v>
      </c>
      <c r="T34" t="s">
        <v>1237</v>
      </c>
    </row>
    <row r="35" spans="11:20">
      <c r="K35" t="s">
        <v>4711</v>
      </c>
      <c r="L35" t="s">
        <v>1146</v>
      </c>
      <c r="O35" t="s">
        <v>4711</v>
      </c>
      <c r="P35" t="s">
        <v>1146</v>
      </c>
      <c r="Q35" t="s">
        <v>4795</v>
      </c>
      <c r="R35" t="s">
        <v>1314</v>
      </c>
      <c r="S35" t="s">
        <v>5083</v>
      </c>
      <c r="T35" t="s">
        <v>1237</v>
      </c>
    </row>
    <row r="36" spans="11:20">
      <c r="K36" t="s">
        <v>4999</v>
      </c>
      <c r="L36" t="s">
        <v>1146</v>
      </c>
      <c r="O36" t="s">
        <v>4999</v>
      </c>
      <c r="P36" t="s">
        <v>1146</v>
      </c>
      <c r="Q36" t="s">
        <v>4974</v>
      </c>
      <c r="R36" t="s">
        <v>1314</v>
      </c>
      <c r="S36" t="s">
        <v>4672</v>
      </c>
      <c r="T36" t="s">
        <v>1237</v>
      </c>
    </row>
    <row r="37" spans="11:20">
      <c r="K37" t="s">
        <v>4832</v>
      </c>
      <c r="L37" t="s">
        <v>1146</v>
      </c>
      <c r="O37" t="s">
        <v>4832</v>
      </c>
      <c r="P37" t="s">
        <v>1146</v>
      </c>
      <c r="Q37" t="s">
        <v>4990</v>
      </c>
      <c r="R37" t="s">
        <v>1314</v>
      </c>
      <c r="S37" t="s">
        <v>4675</v>
      </c>
      <c r="T37" t="s">
        <v>1237</v>
      </c>
    </row>
    <row r="38" spans="11:20">
      <c r="K38" t="s">
        <v>4854</v>
      </c>
      <c r="L38" t="s">
        <v>1146</v>
      </c>
      <c r="O38" t="s">
        <v>4854</v>
      </c>
      <c r="P38" t="s">
        <v>1146</v>
      </c>
      <c r="Q38" t="s">
        <v>4963</v>
      </c>
      <c r="R38" t="s">
        <v>1314</v>
      </c>
      <c r="S38" t="s">
        <v>4678</v>
      </c>
      <c r="T38" t="s">
        <v>1237</v>
      </c>
    </row>
    <row r="39" spans="11:20">
      <c r="K39" t="s">
        <v>4841</v>
      </c>
      <c r="L39" t="s">
        <v>1146</v>
      </c>
      <c r="O39" t="s">
        <v>4841</v>
      </c>
      <c r="P39" t="s">
        <v>1146</v>
      </c>
      <c r="Q39" t="s">
        <v>4989</v>
      </c>
      <c r="R39" t="s">
        <v>1314</v>
      </c>
      <c r="S39" t="s">
        <v>5082</v>
      </c>
      <c r="T39" t="s">
        <v>1237</v>
      </c>
    </row>
    <row r="40" spans="11:20">
      <c r="K40" t="s">
        <v>4831</v>
      </c>
      <c r="L40" t="s">
        <v>1146</v>
      </c>
      <c r="O40" t="s">
        <v>4831</v>
      </c>
      <c r="P40" t="s">
        <v>1146</v>
      </c>
      <c r="Q40" t="s">
        <v>4968</v>
      </c>
      <c r="R40" t="s">
        <v>1314</v>
      </c>
      <c r="S40" t="s">
        <v>5113</v>
      </c>
      <c r="T40" t="s">
        <v>1237</v>
      </c>
    </row>
    <row r="41" spans="11:20">
      <c r="K41" t="s">
        <v>4843</v>
      </c>
      <c r="L41" t="s">
        <v>1146</v>
      </c>
      <c r="O41" t="s">
        <v>4843</v>
      </c>
      <c r="P41" t="s">
        <v>1146</v>
      </c>
      <c r="Q41" t="s">
        <v>4939</v>
      </c>
      <c r="R41" t="s">
        <v>1314</v>
      </c>
      <c r="S41" t="s">
        <v>5198</v>
      </c>
      <c r="T41" t="s">
        <v>1237</v>
      </c>
    </row>
    <row r="42" spans="11:20">
      <c r="K42" t="s">
        <v>4718</v>
      </c>
      <c r="L42" t="s">
        <v>1146</v>
      </c>
      <c r="O42" t="s">
        <v>4718</v>
      </c>
      <c r="P42" t="s">
        <v>1146</v>
      </c>
      <c r="Q42" t="s">
        <v>4790</v>
      </c>
      <c r="R42" t="s">
        <v>1314</v>
      </c>
      <c r="S42" t="s">
        <v>4935</v>
      </c>
      <c r="T42" t="s">
        <v>1237</v>
      </c>
    </row>
    <row r="43" spans="11:20">
      <c r="K43" t="s">
        <v>5030</v>
      </c>
      <c r="L43" t="s">
        <v>1146</v>
      </c>
      <c r="O43" t="s">
        <v>5030</v>
      </c>
      <c r="P43" t="s">
        <v>1146</v>
      </c>
      <c r="Q43" t="s">
        <v>4851</v>
      </c>
      <c r="R43" t="s">
        <v>1314</v>
      </c>
      <c r="S43" t="s">
        <v>4959</v>
      </c>
      <c r="T43" t="s">
        <v>1237</v>
      </c>
    </row>
    <row r="44" spans="11:20">
      <c r="K44" t="s">
        <v>4716</v>
      </c>
      <c r="L44" t="s">
        <v>1146</v>
      </c>
      <c r="O44" t="s">
        <v>4716</v>
      </c>
      <c r="P44" t="s">
        <v>1146</v>
      </c>
      <c r="Q44" t="s">
        <v>4791</v>
      </c>
      <c r="R44" t="s">
        <v>1314</v>
      </c>
      <c r="S44" t="s">
        <v>4816</v>
      </c>
      <c r="T44" t="s">
        <v>1237</v>
      </c>
    </row>
    <row r="45" spans="11:20">
      <c r="K45" t="s">
        <v>4855</v>
      </c>
      <c r="L45" t="s">
        <v>1146</v>
      </c>
      <c r="O45" t="s">
        <v>4855</v>
      </c>
      <c r="P45" t="s">
        <v>1146</v>
      </c>
      <c r="Q45" t="s">
        <v>4969</v>
      </c>
      <c r="R45" t="s">
        <v>1314</v>
      </c>
      <c r="S45" t="s">
        <v>4638</v>
      </c>
      <c r="T45" t="s">
        <v>1237</v>
      </c>
    </row>
    <row r="46" spans="11:20">
      <c r="K46" t="s">
        <v>4833</v>
      </c>
      <c r="L46" t="s">
        <v>1146</v>
      </c>
      <c r="O46" t="s">
        <v>4833</v>
      </c>
      <c r="P46" t="s">
        <v>1146</v>
      </c>
      <c r="Q46" t="s">
        <v>4978</v>
      </c>
      <c r="R46" t="s">
        <v>1314</v>
      </c>
      <c r="S46" t="s">
        <v>4635</v>
      </c>
      <c r="T46" t="s">
        <v>1237</v>
      </c>
    </row>
    <row r="47" spans="11:20">
      <c r="K47" t="s">
        <v>4853</v>
      </c>
      <c r="L47" t="s">
        <v>1146</v>
      </c>
      <c r="O47" t="s">
        <v>4853</v>
      </c>
      <c r="P47" t="s">
        <v>1146</v>
      </c>
      <c r="Q47" t="s">
        <v>4957</v>
      </c>
      <c r="R47" t="s">
        <v>1314</v>
      </c>
      <c r="S47" t="s">
        <v>5036</v>
      </c>
      <c r="T47" t="s">
        <v>1237</v>
      </c>
    </row>
    <row r="48" spans="11:20">
      <c r="K48" t="s">
        <v>4842</v>
      </c>
      <c r="L48" t="s">
        <v>1146</v>
      </c>
      <c r="O48" t="s">
        <v>4842</v>
      </c>
      <c r="P48" t="s">
        <v>1146</v>
      </c>
      <c r="Q48" t="s">
        <v>4944</v>
      </c>
      <c r="R48" t="s">
        <v>1314</v>
      </c>
      <c r="S48" t="s">
        <v>5076</v>
      </c>
      <c r="T48" t="s">
        <v>1237</v>
      </c>
    </row>
    <row r="49" spans="11:20">
      <c r="K49" t="s">
        <v>4830</v>
      </c>
      <c r="L49" t="s">
        <v>1146</v>
      </c>
      <c r="O49" t="s">
        <v>4830</v>
      </c>
      <c r="P49" t="s">
        <v>1146</v>
      </c>
      <c r="Q49" t="s">
        <v>4964</v>
      </c>
      <c r="R49" t="s">
        <v>1314</v>
      </c>
      <c r="S49" t="s">
        <v>4953</v>
      </c>
      <c r="T49" t="s">
        <v>1237</v>
      </c>
    </row>
    <row r="50" spans="11:20">
      <c r="K50" t="s">
        <v>4722</v>
      </c>
      <c r="L50" t="s">
        <v>1146</v>
      </c>
      <c r="O50" t="s">
        <v>4722</v>
      </c>
      <c r="P50" t="s">
        <v>1146</v>
      </c>
      <c r="Q50" t="s">
        <v>4982</v>
      </c>
      <c r="R50" t="s">
        <v>1314</v>
      </c>
      <c r="S50" t="s">
        <v>4962</v>
      </c>
      <c r="T50" t="s">
        <v>1237</v>
      </c>
    </row>
    <row r="51" spans="11:20">
      <c r="K51" t="s">
        <v>4871</v>
      </c>
      <c r="L51" t="s">
        <v>1146</v>
      </c>
      <c r="O51" t="s">
        <v>4871</v>
      </c>
      <c r="P51" t="s">
        <v>1146</v>
      </c>
      <c r="Q51" t="s">
        <v>4945</v>
      </c>
      <c r="R51" t="s">
        <v>1314</v>
      </c>
      <c r="S51" t="s">
        <v>5116</v>
      </c>
      <c r="T51" t="s">
        <v>1237</v>
      </c>
    </row>
    <row r="52" spans="11:20">
      <c r="K52" t="s">
        <v>4865</v>
      </c>
      <c r="L52" t="s">
        <v>1146</v>
      </c>
      <c r="O52" t="s">
        <v>4865</v>
      </c>
      <c r="P52" t="s">
        <v>1146</v>
      </c>
      <c r="Q52" t="s">
        <v>4784</v>
      </c>
      <c r="R52" t="s">
        <v>1314</v>
      </c>
      <c r="S52" t="s">
        <v>5065</v>
      </c>
      <c r="T52" t="s">
        <v>1237</v>
      </c>
    </row>
    <row r="53" spans="11:20">
      <c r="K53" t="s">
        <v>4819</v>
      </c>
      <c r="L53" t="s">
        <v>1146</v>
      </c>
      <c r="O53" t="s">
        <v>4819</v>
      </c>
      <c r="P53" t="s">
        <v>1146</v>
      </c>
      <c r="Q53" t="s">
        <v>4933</v>
      </c>
      <c r="R53" t="s">
        <v>1314</v>
      </c>
      <c r="S53" t="s">
        <v>4866</v>
      </c>
      <c r="T53" t="s">
        <v>1237</v>
      </c>
    </row>
    <row r="54" spans="11:20">
      <c r="K54" t="s">
        <v>4828</v>
      </c>
      <c r="L54" t="s">
        <v>1146</v>
      </c>
      <c r="O54" t="s">
        <v>4828</v>
      </c>
      <c r="P54" t="s">
        <v>1146</v>
      </c>
      <c r="Q54" t="s">
        <v>4789</v>
      </c>
      <c r="R54" t="s">
        <v>1314</v>
      </c>
      <c r="S54" t="s">
        <v>5038</v>
      </c>
      <c r="T54" t="s">
        <v>1237</v>
      </c>
    </row>
    <row r="55" spans="11:20">
      <c r="K55" t="s">
        <v>4817</v>
      </c>
      <c r="L55" t="s">
        <v>1146</v>
      </c>
      <c r="O55" t="s">
        <v>4817</v>
      </c>
      <c r="P55" t="s">
        <v>1146</v>
      </c>
      <c r="Q55" t="s">
        <v>4934</v>
      </c>
      <c r="R55" t="s">
        <v>1314</v>
      </c>
      <c r="S55" t="s">
        <v>5168</v>
      </c>
      <c r="T55" t="s">
        <v>1237</v>
      </c>
    </row>
    <row r="56" spans="11:20">
      <c r="K56" t="s">
        <v>4727</v>
      </c>
      <c r="L56" t="s">
        <v>1146</v>
      </c>
      <c r="O56" t="s">
        <v>4727</v>
      </c>
      <c r="P56" t="s">
        <v>1146</v>
      </c>
      <c r="Q56" t="s">
        <v>4779</v>
      </c>
      <c r="R56" t="s">
        <v>1314</v>
      </c>
      <c r="S56" t="s">
        <v>5142</v>
      </c>
      <c r="T56" t="s">
        <v>1237</v>
      </c>
    </row>
    <row r="57" spans="11:20">
      <c r="K57" t="s">
        <v>4743</v>
      </c>
      <c r="L57" t="s">
        <v>1146</v>
      </c>
      <c r="O57" t="s">
        <v>4743</v>
      </c>
      <c r="P57" t="s">
        <v>1146</v>
      </c>
      <c r="Q57" t="s">
        <v>4966</v>
      </c>
      <c r="R57" t="s">
        <v>1314</v>
      </c>
      <c r="S57" t="s">
        <v>5055</v>
      </c>
      <c r="T57" t="s">
        <v>1237</v>
      </c>
    </row>
    <row r="58" spans="11:20">
      <c r="K58" t="s">
        <v>4867</v>
      </c>
      <c r="L58" t="s">
        <v>1146</v>
      </c>
      <c r="O58" t="s">
        <v>4867</v>
      </c>
      <c r="P58" t="s">
        <v>1146</v>
      </c>
      <c r="Q58" t="s">
        <v>4943</v>
      </c>
      <c r="R58" t="s">
        <v>1314</v>
      </c>
      <c r="S58" t="s">
        <v>4837</v>
      </c>
      <c r="T58" t="s">
        <v>1237</v>
      </c>
    </row>
    <row r="59" spans="11:20">
      <c r="K59" t="s">
        <v>4745</v>
      </c>
      <c r="L59" t="s">
        <v>1146</v>
      </c>
      <c r="O59" t="s">
        <v>4745</v>
      </c>
      <c r="P59" t="s">
        <v>1146</v>
      </c>
      <c r="Q59" t="s">
        <v>4977</v>
      </c>
      <c r="R59" t="s">
        <v>1314</v>
      </c>
      <c r="S59" t="s">
        <v>4859</v>
      </c>
      <c r="T59" t="s">
        <v>1237</v>
      </c>
    </row>
    <row r="60" spans="11:20">
      <c r="K60" t="s">
        <v>4844</v>
      </c>
      <c r="L60" t="s">
        <v>1146</v>
      </c>
      <c r="O60" t="s">
        <v>4844</v>
      </c>
      <c r="P60" t="s">
        <v>1146</v>
      </c>
      <c r="Q60" t="s">
        <v>4778</v>
      </c>
      <c r="R60" t="s">
        <v>1314</v>
      </c>
      <c r="S60" t="s">
        <v>4862</v>
      </c>
      <c r="T60" t="s">
        <v>1237</v>
      </c>
    </row>
    <row r="61" spans="11:20">
      <c r="K61" t="s">
        <v>5176</v>
      </c>
      <c r="L61" t="s">
        <v>1146</v>
      </c>
      <c r="O61" t="s">
        <v>5176</v>
      </c>
      <c r="P61" t="s">
        <v>1146</v>
      </c>
      <c r="Q61" t="s">
        <v>4844</v>
      </c>
      <c r="R61" t="s">
        <v>1314</v>
      </c>
      <c r="S61" t="s">
        <v>4682</v>
      </c>
      <c r="T61" t="s">
        <v>1237</v>
      </c>
    </row>
    <row r="62" spans="11:20">
      <c r="K62" t="s">
        <v>5148</v>
      </c>
      <c r="L62" t="s">
        <v>1146</v>
      </c>
      <c r="O62" t="s">
        <v>5148</v>
      </c>
      <c r="P62" t="s">
        <v>1146</v>
      </c>
      <c r="Q62" t="s">
        <v>4839</v>
      </c>
      <c r="R62" t="s">
        <v>1314</v>
      </c>
      <c r="S62" t="s">
        <v>4856</v>
      </c>
      <c r="T62" t="s">
        <v>1237</v>
      </c>
    </row>
    <row r="63" spans="11:20">
      <c r="K63" t="s">
        <v>4839</v>
      </c>
      <c r="L63" t="s">
        <v>1146</v>
      </c>
      <c r="O63" t="s">
        <v>4839</v>
      </c>
      <c r="P63" t="s">
        <v>1146</v>
      </c>
      <c r="Q63" t="s">
        <v>4965</v>
      </c>
      <c r="R63" t="s">
        <v>1314</v>
      </c>
      <c r="S63" t="s">
        <v>4857</v>
      </c>
      <c r="T63" t="s">
        <v>1237</v>
      </c>
    </row>
    <row r="64" spans="11:20">
      <c r="K64" t="s">
        <v>4851</v>
      </c>
      <c r="L64" t="s">
        <v>1146</v>
      </c>
      <c r="O64" t="s">
        <v>4851</v>
      </c>
      <c r="P64" t="s">
        <v>1146</v>
      </c>
      <c r="Q64" t="s">
        <v>4973</v>
      </c>
      <c r="R64" t="s">
        <v>1314</v>
      </c>
      <c r="S64" t="s">
        <v>5088</v>
      </c>
      <c r="T64" t="s">
        <v>1237</v>
      </c>
    </row>
    <row r="65" spans="1:20">
      <c r="K65" t="s">
        <v>4791</v>
      </c>
      <c r="L65" t="s">
        <v>1146</v>
      </c>
      <c r="O65" t="s">
        <v>4791</v>
      </c>
      <c r="P65" t="s">
        <v>1146</v>
      </c>
      <c r="Q65" t="s">
        <v>4940</v>
      </c>
      <c r="R65" t="s">
        <v>1314</v>
      </c>
      <c r="S65" t="s">
        <v>4864</v>
      </c>
      <c r="T65" t="s">
        <v>1237</v>
      </c>
    </row>
    <row r="66" spans="1:20">
      <c r="K66" t="s">
        <v>5160</v>
      </c>
      <c r="L66" t="s">
        <v>1146</v>
      </c>
      <c r="O66" t="s">
        <v>5160</v>
      </c>
      <c r="P66" t="s">
        <v>1146</v>
      </c>
      <c r="Q66" t="s">
        <v>4950</v>
      </c>
      <c r="R66" t="s">
        <v>1314</v>
      </c>
      <c r="S66" t="s">
        <v>4683</v>
      </c>
      <c r="T66" t="s">
        <v>1237</v>
      </c>
    </row>
    <row r="67" spans="1:20">
      <c r="K67" t="s">
        <v>4863</v>
      </c>
      <c r="L67" t="s">
        <v>1146</v>
      </c>
      <c r="O67" t="s">
        <v>4863</v>
      </c>
      <c r="P67" t="s">
        <v>1146</v>
      </c>
      <c r="Q67" t="s">
        <v>4956</v>
      </c>
      <c r="R67" t="s">
        <v>1314</v>
      </c>
      <c r="S67" t="s">
        <v>4847</v>
      </c>
      <c r="T67" t="s">
        <v>1237</v>
      </c>
    </row>
    <row r="68" spans="1:20">
      <c r="K68" t="s">
        <v>4860</v>
      </c>
      <c r="L68" t="s">
        <v>1146</v>
      </c>
      <c r="O68" t="s">
        <v>4860</v>
      </c>
      <c r="P68" t="s">
        <v>1146</v>
      </c>
      <c r="Q68" t="s">
        <v>4979</v>
      </c>
      <c r="R68" t="s">
        <v>1314</v>
      </c>
      <c r="S68" t="s">
        <v>4845</v>
      </c>
      <c r="T68" t="s">
        <v>1237</v>
      </c>
    </row>
    <row r="69" spans="1:20" ht="16">
      <c r="A69" s="128" t="s">
        <v>5658</v>
      </c>
      <c r="B69" s="180" t="s">
        <v>5646</v>
      </c>
      <c r="K69" t="s">
        <v>4835</v>
      </c>
      <c r="L69" t="s">
        <v>1146</v>
      </c>
      <c r="O69" t="s">
        <v>4835</v>
      </c>
      <c r="P69" t="s">
        <v>1146</v>
      </c>
      <c r="Q69" t="s">
        <v>4961</v>
      </c>
      <c r="R69" t="s">
        <v>1314</v>
      </c>
      <c r="S69" t="s">
        <v>5105</v>
      </c>
      <c r="T69" t="s">
        <v>1237</v>
      </c>
    </row>
    <row r="70" spans="1:20" ht="16">
      <c r="A70" s="128" t="s">
        <v>5659</v>
      </c>
      <c r="B70" s="180"/>
      <c r="K70" t="s">
        <v>4797</v>
      </c>
      <c r="L70" t="s">
        <v>1146</v>
      </c>
      <c r="O70" t="s">
        <v>4797</v>
      </c>
      <c r="P70" t="s">
        <v>1146</v>
      </c>
      <c r="Q70" t="s">
        <v>4948</v>
      </c>
      <c r="R70" t="s">
        <v>1314</v>
      </c>
      <c r="S70" t="s">
        <v>5092</v>
      </c>
      <c r="T70" t="s">
        <v>1237</v>
      </c>
    </row>
    <row r="71" spans="1:20" ht="16" customHeight="1">
      <c r="A71" s="183" t="s">
        <v>5656</v>
      </c>
      <c r="B71" s="180" t="s">
        <v>5647</v>
      </c>
      <c r="K71" t="s">
        <v>4829</v>
      </c>
      <c r="L71" t="s">
        <v>1146</v>
      </c>
      <c r="O71" t="s">
        <v>4829</v>
      </c>
      <c r="P71" t="s">
        <v>1146</v>
      </c>
      <c r="Q71" t="s">
        <v>4743</v>
      </c>
      <c r="R71" t="s">
        <v>1314</v>
      </c>
      <c r="S71" t="s">
        <v>4949</v>
      </c>
      <c r="T71" t="s">
        <v>1237</v>
      </c>
    </row>
    <row r="72" spans="1:20" ht="16" customHeight="1">
      <c r="A72" s="184"/>
      <c r="B72" s="180"/>
      <c r="K72" t="s">
        <v>4872</v>
      </c>
      <c r="L72" t="s">
        <v>1146</v>
      </c>
      <c r="O72" t="s">
        <v>4872</v>
      </c>
      <c r="P72" t="s">
        <v>1146</v>
      </c>
      <c r="Q72" t="s">
        <v>4867</v>
      </c>
      <c r="R72" t="s">
        <v>1314</v>
      </c>
      <c r="S72" t="s">
        <v>4684</v>
      </c>
      <c r="T72" t="s">
        <v>1237</v>
      </c>
    </row>
    <row r="73" spans="1:20">
      <c r="A73" s="183" t="s">
        <v>5657</v>
      </c>
      <c r="B73" s="180" t="s">
        <v>5648</v>
      </c>
      <c r="K73" t="s">
        <v>4811</v>
      </c>
      <c r="L73" t="s">
        <v>1146</v>
      </c>
      <c r="O73" t="s">
        <v>4811</v>
      </c>
      <c r="P73" t="s">
        <v>1146</v>
      </c>
      <c r="Q73" t="s">
        <v>4727</v>
      </c>
      <c r="R73" t="s">
        <v>1314</v>
      </c>
      <c r="S73" t="s">
        <v>4689</v>
      </c>
      <c r="T73" t="s">
        <v>1237</v>
      </c>
    </row>
    <row r="74" spans="1:20">
      <c r="A74" s="184"/>
      <c r="B74" s="180"/>
      <c r="K74" t="s">
        <v>4818</v>
      </c>
      <c r="L74" t="s">
        <v>1146</v>
      </c>
      <c r="O74" t="s">
        <v>4818</v>
      </c>
      <c r="P74" t="s">
        <v>1146</v>
      </c>
      <c r="Q74" t="s">
        <v>4828</v>
      </c>
      <c r="R74" t="s">
        <v>1314</v>
      </c>
      <c r="S74" t="s">
        <v>4691</v>
      </c>
      <c r="T74" t="s">
        <v>1237</v>
      </c>
    </row>
    <row r="75" spans="1:20">
      <c r="A75" s="183" t="s">
        <v>5655</v>
      </c>
      <c r="B75" s="180" t="s">
        <v>5714</v>
      </c>
      <c r="K75" t="s">
        <v>5302</v>
      </c>
      <c r="L75" t="s">
        <v>1146</v>
      </c>
      <c r="O75" t="s">
        <v>5302</v>
      </c>
      <c r="P75" t="s">
        <v>1146</v>
      </c>
      <c r="Q75" t="s">
        <v>4817</v>
      </c>
      <c r="R75" t="s">
        <v>1314</v>
      </c>
      <c r="S75" t="s">
        <v>5179</v>
      </c>
      <c r="T75" t="s">
        <v>1237</v>
      </c>
    </row>
    <row r="76" spans="1:20">
      <c r="A76" s="184"/>
      <c r="B76" s="180"/>
      <c r="K76" t="s">
        <v>4840</v>
      </c>
      <c r="L76" t="s">
        <v>1146</v>
      </c>
      <c r="O76" t="s">
        <v>4840</v>
      </c>
      <c r="P76" t="s">
        <v>1146</v>
      </c>
      <c r="Q76" t="s">
        <v>4865</v>
      </c>
      <c r="R76" t="s">
        <v>1314</v>
      </c>
      <c r="S76" t="s">
        <v>4869</v>
      </c>
      <c r="T76" t="s">
        <v>1237</v>
      </c>
    </row>
    <row r="77" spans="1:20">
      <c r="K77" t="s">
        <v>5152</v>
      </c>
      <c r="L77" t="s">
        <v>1146</v>
      </c>
      <c r="O77" t="s">
        <v>5152</v>
      </c>
      <c r="P77" t="s">
        <v>1146</v>
      </c>
      <c r="Q77" t="s">
        <v>4819</v>
      </c>
      <c r="R77" t="s">
        <v>1314</v>
      </c>
      <c r="S77" t="s">
        <v>5135</v>
      </c>
      <c r="T77" t="s">
        <v>1237</v>
      </c>
    </row>
    <row r="78" spans="1:20">
      <c r="K78" t="s">
        <v>5165</v>
      </c>
      <c r="L78" t="s">
        <v>1146</v>
      </c>
      <c r="O78" t="s">
        <v>5165</v>
      </c>
      <c r="P78" t="s">
        <v>1146</v>
      </c>
      <c r="Q78" t="s">
        <v>4981</v>
      </c>
      <c r="R78" t="s">
        <v>1314</v>
      </c>
      <c r="S78" t="s">
        <v>5202</v>
      </c>
      <c r="T78" t="s">
        <v>1237</v>
      </c>
    </row>
    <row r="79" spans="1:20">
      <c r="K79" t="s">
        <v>5210</v>
      </c>
      <c r="L79" t="s">
        <v>1146</v>
      </c>
      <c r="O79" t="s">
        <v>5210</v>
      </c>
      <c r="P79" t="s">
        <v>1146</v>
      </c>
      <c r="Q79" t="s">
        <v>4932</v>
      </c>
      <c r="R79" t="s">
        <v>1314</v>
      </c>
      <c r="S79" t="s">
        <v>5026</v>
      </c>
      <c r="T79" t="s">
        <v>1237</v>
      </c>
    </row>
    <row r="80" spans="1:20">
      <c r="B80" t="s">
        <v>5649</v>
      </c>
      <c r="C80" t="str">
        <f>CONCATENATE("'", B80, "'")</f>
        <v>'4a11a01c-409e-402b-a206-bc98747ab17d'</v>
      </c>
      <c r="D80" t="str">
        <f>_xlfn.TEXTJOIN(",",,C80:C84)</f>
        <v>'4a11a01c-409e-402b-a206-bc98747ab17d','554d9fa6-575a-4c14-9477-fafa8ecd5d84','71176661-1826-468c-883a-5ae0eb0ce902','8d7eb280-d587-46be-b7f4-274a4654a8f9','c3768ba9-1799-4e1c-9e26-1ae532dbbf63'</v>
      </c>
      <c r="K80" t="s">
        <v>4858</v>
      </c>
      <c r="L80" t="s">
        <v>1146</v>
      </c>
      <c r="O80" t="s">
        <v>4858</v>
      </c>
      <c r="P80" t="s">
        <v>1146</v>
      </c>
      <c r="Q80" t="s">
        <v>4722</v>
      </c>
      <c r="R80" t="s">
        <v>1314</v>
      </c>
      <c r="S80" t="s">
        <v>4685</v>
      </c>
      <c r="T80" t="s">
        <v>1237</v>
      </c>
    </row>
    <row r="81" spans="2:20">
      <c r="B81" t="s">
        <v>5650</v>
      </c>
      <c r="C81" t="str">
        <f t="shared" ref="C81:C84" si="1">CONCATENATE("'", B81, "'")</f>
        <v>'554d9fa6-575a-4c14-9477-fafa8ecd5d84'</v>
      </c>
      <c r="K81" t="s">
        <v>4991</v>
      </c>
      <c r="L81" t="s">
        <v>1146</v>
      </c>
      <c r="O81" t="s">
        <v>4991</v>
      </c>
      <c r="P81" t="s">
        <v>1146</v>
      </c>
      <c r="Q81" t="s">
        <v>4871</v>
      </c>
      <c r="R81" t="s">
        <v>1314</v>
      </c>
      <c r="S81" t="s">
        <v>5111</v>
      </c>
      <c r="T81" t="s">
        <v>1237</v>
      </c>
    </row>
    <row r="82" spans="2:20">
      <c r="B82" t="s">
        <v>5651</v>
      </c>
      <c r="C82" t="str">
        <f t="shared" si="1"/>
        <v>'71176661-1826-468c-883a-5ae0eb0ce902'</v>
      </c>
      <c r="K82" t="s">
        <v>4852</v>
      </c>
      <c r="L82" t="s">
        <v>1146</v>
      </c>
      <c r="O82" t="s">
        <v>4852</v>
      </c>
      <c r="P82" t="s">
        <v>1146</v>
      </c>
      <c r="Q82" t="s">
        <v>4976</v>
      </c>
      <c r="R82" t="s">
        <v>1314</v>
      </c>
      <c r="S82" t="s">
        <v>5100</v>
      </c>
      <c r="T82" t="s">
        <v>1237</v>
      </c>
    </row>
    <row r="83" spans="2:20">
      <c r="B83" t="s">
        <v>5652</v>
      </c>
      <c r="C83" t="str">
        <f t="shared" si="1"/>
        <v>'8d7eb280-d587-46be-b7f4-274a4654a8f9'</v>
      </c>
      <c r="K83" t="s">
        <v>4991</v>
      </c>
      <c r="L83" t="s">
        <v>1314</v>
      </c>
      <c r="Q83" t="s">
        <v>4955</v>
      </c>
      <c r="R83" t="s">
        <v>1314</v>
      </c>
      <c r="S83" t="s">
        <v>5114</v>
      </c>
      <c r="T83" t="s">
        <v>1237</v>
      </c>
    </row>
    <row r="84" spans="2:20">
      <c r="B84" t="s">
        <v>5653</v>
      </c>
      <c r="C84" t="str">
        <f t="shared" si="1"/>
        <v>'c3768ba9-1799-4e1c-9e26-1ae532dbbf63'</v>
      </c>
      <c r="K84" t="s">
        <v>4852</v>
      </c>
      <c r="L84" t="s">
        <v>1314</v>
      </c>
      <c r="Q84" t="s">
        <v>4842</v>
      </c>
      <c r="R84" t="s">
        <v>1314</v>
      </c>
      <c r="S84" t="s">
        <v>5023</v>
      </c>
      <c r="T84" t="s">
        <v>1237</v>
      </c>
    </row>
    <row r="85" spans="2:20">
      <c r="D85" t="s">
        <v>5654</v>
      </c>
      <c r="K85" t="s">
        <v>4942</v>
      </c>
      <c r="L85" t="s">
        <v>1314</v>
      </c>
      <c r="Q85" t="s">
        <v>4830</v>
      </c>
      <c r="R85" t="s">
        <v>1314</v>
      </c>
      <c r="S85" t="s">
        <v>4834</v>
      </c>
      <c r="T85" t="s">
        <v>1237</v>
      </c>
    </row>
    <row r="86" spans="2:20">
      <c r="K86" t="s">
        <v>4840</v>
      </c>
      <c r="L86" t="s">
        <v>1314</v>
      </c>
      <c r="Q86" t="s">
        <v>4723</v>
      </c>
      <c r="R86" t="s">
        <v>1314</v>
      </c>
      <c r="S86" t="s">
        <v>4980</v>
      </c>
      <c r="T86" t="s">
        <v>1237</v>
      </c>
    </row>
    <row r="87" spans="2:20">
      <c r="B87" t="s">
        <v>5655</v>
      </c>
      <c r="C87" t="str">
        <f>CONCATENATE("'", B87, "'")</f>
        <v>'QQ1193810000'</v>
      </c>
      <c r="D87" t="str">
        <f>_xlfn.TEXTJOIN(",",,C87:C91)</f>
        <v>'QQ1193810000','QQ1513510000','QQ5259610000','QQ5790310000','QQ7019610000'</v>
      </c>
      <c r="K87" t="s">
        <v>4858</v>
      </c>
      <c r="L87" t="s">
        <v>1314</v>
      </c>
      <c r="Q87" t="s">
        <v>4952</v>
      </c>
      <c r="R87" t="s">
        <v>1314</v>
      </c>
      <c r="S87" t="s">
        <v>5022</v>
      </c>
      <c r="T87" t="s">
        <v>1237</v>
      </c>
    </row>
    <row r="88" spans="2:20">
      <c r="B88" t="s">
        <v>5656</v>
      </c>
      <c r="C88" t="str">
        <f t="shared" ref="C88:C91" si="2">CONCATENATE("'", B88, "'")</f>
        <v>'QQ1513510000'</v>
      </c>
      <c r="K88" t="s">
        <v>4992</v>
      </c>
      <c r="L88" t="s">
        <v>1314</v>
      </c>
      <c r="Q88" t="s">
        <v>4954</v>
      </c>
      <c r="R88" t="s">
        <v>1314</v>
      </c>
      <c r="S88" t="s">
        <v>5130</v>
      </c>
      <c r="T88" t="s">
        <v>1237</v>
      </c>
    </row>
    <row r="89" spans="2:20">
      <c r="B89" t="s">
        <v>5657</v>
      </c>
      <c r="C89" t="str">
        <f t="shared" si="2"/>
        <v>'QQ5259610000'</v>
      </c>
      <c r="K89" t="s">
        <v>4936</v>
      </c>
      <c r="L89" t="s">
        <v>1314</v>
      </c>
      <c r="Q89" t="s">
        <v>4987</v>
      </c>
      <c r="R89" t="s">
        <v>1314</v>
      </c>
      <c r="S89" t="s">
        <v>5059</v>
      </c>
      <c r="T89" t="s">
        <v>1237</v>
      </c>
    </row>
    <row r="90" spans="2:20">
      <c r="B90" t="s">
        <v>5658</v>
      </c>
      <c r="C90" t="str">
        <f t="shared" si="2"/>
        <v>'QQ5790310000'</v>
      </c>
      <c r="K90" t="s">
        <v>4993</v>
      </c>
      <c r="L90" t="s">
        <v>1314</v>
      </c>
      <c r="Q90" t="s">
        <v>4987</v>
      </c>
      <c r="R90" t="s">
        <v>1314</v>
      </c>
      <c r="S90" t="s">
        <v>5089</v>
      </c>
      <c r="T90" t="s">
        <v>1237</v>
      </c>
    </row>
    <row r="91" spans="2:20">
      <c r="B91" t="s">
        <v>5659</v>
      </c>
      <c r="C91" t="str">
        <f t="shared" si="2"/>
        <v>'QQ7019610000'</v>
      </c>
      <c r="K91" t="s">
        <v>4995</v>
      </c>
      <c r="L91" t="s">
        <v>1314</v>
      </c>
      <c r="Q91" t="s">
        <v>4938</v>
      </c>
      <c r="R91" t="s">
        <v>1314</v>
      </c>
      <c r="S91" t="s">
        <v>5200</v>
      </c>
      <c r="T91" t="s">
        <v>1237</v>
      </c>
    </row>
    <row r="92" spans="2:20">
      <c r="D92" t="s">
        <v>5660</v>
      </c>
      <c r="K92" t="s">
        <v>4994</v>
      </c>
      <c r="L92" t="s">
        <v>1314</v>
      </c>
      <c r="Q92" t="s">
        <v>4833</v>
      </c>
      <c r="R92" t="s">
        <v>1314</v>
      </c>
      <c r="S92" t="s">
        <v>5201</v>
      </c>
      <c r="T92" t="s">
        <v>1237</v>
      </c>
    </row>
    <row r="93" spans="2:20">
      <c r="K93" t="s">
        <v>4998</v>
      </c>
      <c r="L93" t="s">
        <v>1314</v>
      </c>
      <c r="Q93" t="s">
        <v>4853</v>
      </c>
      <c r="R93" t="s">
        <v>1314</v>
      </c>
      <c r="S93" t="s">
        <v>5112</v>
      </c>
      <c r="T93" t="s">
        <v>1237</v>
      </c>
    </row>
    <row r="94" spans="2:20">
      <c r="K94" t="s">
        <v>4997</v>
      </c>
      <c r="L94" t="s">
        <v>1314</v>
      </c>
      <c r="Q94" t="s">
        <v>4718</v>
      </c>
      <c r="R94" t="s">
        <v>1314</v>
      </c>
      <c r="S94" t="s">
        <v>5214</v>
      </c>
      <c r="T94" t="s">
        <v>1237</v>
      </c>
    </row>
    <row r="95" spans="2:20">
      <c r="K95" t="s">
        <v>4996</v>
      </c>
      <c r="L95" t="s">
        <v>1314</v>
      </c>
      <c r="Q95" t="s">
        <v>4855</v>
      </c>
      <c r="R95" t="s">
        <v>1314</v>
      </c>
      <c r="S95" t="s">
        <v>5054</v>
      </c>
      <c r="T95" t="s">
        <v>1237</v>
      </c>
    </row>
    <row r="96" spans="2:20" ht="15" thickBot="1">
      <c r="K96" t="s">
        <v>4988</v>
      </c>
      <c r="L96" t="s">
        <v>1314</v>
      </c>
      <c r="Q96" t="s">
        <v>4841</v>
      </c>
      <c r="R96" t="s">
        <v>1314</v>
      </c>
      <c r="S96" t="s">
        <v>5051</v>
      </c>
      <c r="T96" t="s">
        <v>1237</v>
      </c>
    </row>
    <row r="97" spans="2:20" ht="16">
      <c r="B97" s="125"/>
      <c r="C97" s="181" t="s">
        <v>5646</v>
      </c>
      <c r="K97" t="s">
        <v>4986</v>
      </c>
      <c r="L97" t="s">
        <v>1314</v>
      </c>
      <c r="Q97" t="s">
        <v>4831</v>
      </c>
      <c r="R97" t="s">
        <v>1314</v>
      </c>
      <c r="S97" t="s">
        <v>5047</v>
      </c>
      <c r="T97" t="s">
        <v>1237</v>
      </c>
    </row>
    <row r="98" spans="2:20" ht="16.5" thickBot="1">
      <c r="B98" s="126"/>
      <c r="C98" s="182"/>
      <c r="K98" t="s">
        <v>4809</v>
      </c>
      <c r="L98" t="s">
        <v>1314</v>
      </c>
      <c r="Q98" t="s">
        <v>4843</v>
      </c>
      <c r="R98" t="s">
        <v>1314</v>
      </c>
      <c r="S98" t="s">
        <v>4958</v>
      </c>
      <c r="T98" t="s">
        <v>1237</v>
      </c>
    </row>
    <row r="99" spans="2:20" ht="16">
      <c r="B99" s="127"/>
      <c r="C99" s="181" t="s">
        <v>5647</v>
      </c>
      <c r="K99" t="s">
        <v>4811</v>
      </c>
      <c r="L99" t="s">
        <v>1314</v>
      </c>
      <c r="Q99" t="s">
        <v>4716</v>
      </c>
      <c r="R99" t="s">
        <v>1314</v>
      </c>
      <c r="S99" t="s">
        <v>5000</v>
      </c>
      <c r="T99" t="s">
        <v>1237</v>
      </c>
    </row>
    <row r="100" spans="2:20" ht="16.5" thickBot="1">
      <c r="B100" s="126"/>
      <c r="C100" s="182"/>
      <c r="K100" t="s">
        <v>4818</v>
      </c>
      <c r="L100" t="s">
        <v>1314</v>
      </c>
      <c r="Q100" t="s">
        <v>4832</v>
      </c>
      <c r="R100" t="s">
        <v>1314</v>
      </c>
      <c r="S100" t="s">
        <v>5014</v>
      </c>
      <c r="T100" t="s">
        <v>1237</v>
      </c>
    </row>
    <row r="101" spans="2:20" ht="16">
      <c r="B101" s="127"/>
      <c r="C101" s="181" t="s">
        <v>5648</v>
      </c>
      <c r="K101" t="s">
        <v>4960</v>
      </c>
      <c r="L101" t="s">
        <v>1314</v>
      </c>
      <c r="Q101" t="s">
        <v>4854</v>
      </c>
      <c r="R101" t="s">
        <v>1314</v>
      </c>
      <c r="S101" t="s">
        <v>5126</v>
      </c>
      <c r="T101" t="s">
        <v>1237</v>
      </c>
    </row>
    <row r="102" spans="2:20" ht="15" thickBot="1">
      <c r="C102" s="182"/>
      <c r="K102" t="s">
        <v>4970</v>
      </c>
      <c r="L102" t="s">
        <v>1314</v>
      </c>
      <c r="Q102" t="s">
        <v>4941</v>
      </c>
      <c r="R102" t="s">
        <v>1314</v>
      </c>
      <c r="S102" t="s">
        <v>4696</v>
      </c>
      <c r="T102" t="s">
        <v>1237</v>
      </c>
    </row>
    <row r="103" spans="2:20">
      <c r="C103" s="181" t="s">
        <v>5714</v>
      </c>
      <c r="K103" t="s">
        <v>4829</v>
      </c>
      <c r="L103" t="s">
        <v>1314</v>
      </c>
      <c r="Q103" t="s">
        <v>4941</v>
      </c>
      <c r="R103" t="s">
        <v>1314</v>
      </c>
      <c r="S103" t="s">
        <v>4697</v>
      </c>
      <c r="T103" t="s">
        <v>1237</v>
      </c>
    </row>
    <row r="104" spans="2:20" ht="15" thickBot="1">
      <c r="C104" s="182"/>
      <c r="K104" t="s">
        <v>4872</v>
      </c>
      <c r="L104" t="s">
        <v>1314</v>
      </c>
      <c r="Q104" t="s">
        <v>4714</v>
      </c>
      <c r="R104" t="s">
        <v>1314</v>
      </c>
      <c r="S104" t="s">
        <v>4870</v>
      </c>
      <c r="T104" t="s">
        <v>1237</v>
      </c>
    </row>
    <row r="105" spans="2:20">
      <c r="K105" t="s">
        <v>4806</v>
      </c>
      <c r="L105" t="s">
        <v>1314</v>
      </c>
      <c r="Q105" t="s">
        <v>4711</v>
      </c>
      <c r="R105" t="s">
        <v>1314</v>
      </c>
      <c r="S105" t="s">
        <v>5171</v>
      </c>
      <c r="T105" t="s">
        <v>1237</v>
      </c>
    </row>
    <row r="106" spans="2:20">
      <c r="K106" t="s">
        <v>4835</v>
      </c>
      <c r="L106" t="s">
        <v>1314</v>
      </c>
      <c r="Q106" t="s">
        <v>4999</v>
      </c>
      <c r="R106" t="s">
        <v>1314</v>
      </c>
      <c r="S106" t="s">
        <v>5049</v>
      </c>
      <c r="T106" t="s">
        <v>1237</v>
      </c>
    </row>
    <row r="107" spans="2:20">
      <c r="K107" t="s">
        <v>4797</v>
      </c>
      <c r="L107" t="s">
        <v>1314</v>
      </c>
      <c r="Q107" t="s">
        <v>4700</v>
      </c>
      <c r="R107" t="s">
        <v>1314</v>
      </c>
      <c r="S107" t="s">
        <v>5049</v>
      </c>
      <c r="T107" t="s">
        <v>1237</v>
      </c>
    </row>
    <row r="108" spans="2:20">
      <c r="K108" t="s">
        <v>4947</v>
      </c>
      <c r="L108" t="s">
        <v>1314</v>
      </c>
      <c r="Q108" t="s">
        <v>4868</v>
      </c>
      <c r="R108" t="s">
        <v>1314</v>
      </c>
      <c r="S108" t="s">
        <v>4700</v>
      </c>
      <c r="T108" t="s">
        <v>1237</v>
      </c>
    </row>
    <row r="109" spans="2:20">
      <c r="K109" t="s">
        <v>4983</v>
      </c>
      <c r="L109" t="s">
        <v>1314</v>
      </c>
      <c r="Q109" t="s">
        <v>4836</v>
      </c>
      <c r="R109" t="s">
        <v>1314</v>
      </c>
      <c r="S109" t="s">
        <v>4972</v>
      </c>
      <c r="T109" t="s">
        <v>1237</v>
      </c>
    </row>
    <row r="110" spans="2:20">
      <c r="K110" t="s">
        <v>4863</v>
      </c>
      <c r="L110" t="s">
        <v>1314</v>
      </c>
      <c r="Q110" t="s">
        <v>4696</v>
      </c>
      <c r="R110" t="s">
        <v>1314</v>
      </c>
      <c r="S110" t="s">
        <v>4868</v>
      </c>
      <c r="T110" t="s">
        <v>1237</v>
      </c>
    </row>
    <row r="111" spans="2:20">
      <c r="K111" t="s">
        <v>4860</v>
      </c>
      <c r="L111" t="s">
        <v>1314</v>
      </c>
      <c r="Q111" t="s">
        <v>4870</v>
      </c>
      <c r="R111" t="s">
        <v>1314</v>
      </c>
      <c r="S111" t="s">
        <v>5052</v>
      </c>
      <c r="T111" t="s">
        <v>1237</v>
      </c>
    </row>
    <row r="112" spans="2:20">
      <c r="K112" t="s">
        <v>4796</v>
      </c>
      <c r="L112" t="s">
        <v>1314</v>
      </c>
      <c r="Q112" t="s">
        <v>4972</v>
      </c>
      <c r="R112" t="s">
        <v>1314</v>
      </c>
      <c r="S112" t="s">
        <v>5119</v>
      </c>
      <c r="T112" t="s">
        <v>1237</v>
      </c>
    </row>
    <row r="113" spans="1:20">
      <c r="K113" t="s">
        <v>4985</v>
      </c>
      <c r="L113" t="s">
        <v>1314</v>
      </c>
      <c r="Q113" t="s">
        <v>4972</v>
      </c>
      <c r="R113" t="s">
        <v>1314</v>
      </c>
      <c r="S113" t="s">
        <v>4836</v>
      </c>
      <c r="T113" t="s">
        <v>1237</v>
      </c>
    </row>
    <row r="114" spans="1:20">
      <c r="K114" t="s">
        <v>4975</v>
      </c>
      <c r="L114" t="s">
        <v>1314</v>
      </c>
      <c r="Q114" t="s">
        <v>4958</v>
      </c>
      <c r="R114" t="s">
        <v>1314</v>
      </c>
      <c r="S114" t="s">
        <v>5137</v>
      </c>
      <c r="T114" t="s">
        <v>1237</v>
      </c>
    </row>
    <row r="115" spans="1:20">
      <c r="K115" t="s">
        <v>4984</v>
      </c>
      <c r="L115" t="s">
        <v>1314</v>
      </c>
      <c r="Q115" t="s">
        <v>4834</v>
      </c>
      <c r="R115" t="s">
        <v>1314</v>
      </c>
      <c r="S115" t="s">
        <v>4999</v>
      </c>
      <c r="T115" t="s">
        <v>1237</v>
      </c>
    </row>
    <row r="116" spans="1:20">
      <c r="K116" t="s">
        <v>4795</v>
      </c>
      <c r="L116" t="s">
        <v>1314</v>
      </c>
      <c r="Q116" t="s">
        <v>5000</v>
      </c>
      <c r="R116" t="s">
        <v>1314</v>
      </c>
      <c r="S116" t="s">
        <v>4713</v>
      </c>
      <c r="T116" t="s">
        <v>1237</v>
      </c>
    </row>
    <row r="117" spans="1:20">
      <c r="K117" t="s">
        <v>4974</v>
      </c>
      <c r="L117" t="s">
        <v>1314</v>
      </c>
      <c r="Q117" t="s">
        <v>4869</v>
      </c>
      <c r="R117" t="s">
        <v>1314</v>
      </c>
      <c r="S117" t="s">
        <v>4714</v>
      </c>
      <c r="T117" t="s">
        <v>1237</v>
      </c>
    </row>
    <row r="118" spans="1:20">
      <c r="K118" t="s">
        <v>4990</v>
      </c>
      <c r="L118" t="s">
        <v>1314</v>
      </c>
      <c r="Q118" t="s">
        <v>4845</v>
      </c>
      <c r="R118" t="s">
        <v>1314</v>
      </c>
      <c r="S118" t="s">
        <v>4711</v>
      </c>
      <c r="T118" t="s">
        <v>1237</v>
      </c>
    </row>
    <row r="119" spans="1:20">
      <c r="K119" t="s">
        <v>4963</v>
      </c>
      <c r="L119" t="s">
        <v>1314</v>
      </c>
      <c r="Q119" t="s">
        <v>4949</v>
      </c>
      <c r="R119" t="s">
        <v>1314</v>
      </c>
      <c r="S119" t="s">
        <v>4832</v>
      </c>
      <c r="T119" t="s">
        <v>1237</v>
      </c>
    </row>
    <row r="120" spans="1:20">
      <c r="K120" t="s">
        <v>4989</v>
      </c>
      <c r="L120" t="s">
        <v>1314</v>
      </c>
      <c r="Q120" t="s">
        <v>4980</v>
      </c>
      <c r="R120" t="s">
        <v>1314</v>
      </c>
      <c r="S120" t="s">
        <v>4854</v>
      </c>
      <c r="T120" t="s">
        <v>1237</v>
      </c>
    </row>
    <row r="121" spans="1:20">
      <c r="A121" t="s">
        <v>5715</v>
      </c>
      <c r="B121" t="str">
        <f>CONCATENATE("'",A121,"'")</f>
        <v>'QQ5432410000'</v>
      </c>
      <c r="C121" t="str">
        <f>_xlfn.TEXTJOIN(",",,B121:B125)</f>
        <v>'QQ5432410000','QQ3213410000','QQ3711610000','QQ7510010000','QQ2245710000'</v>
      </c>
      <c r="K121" t="s">
        <v>4968</v>
      </c>
      <c r="L121" t="s">
        <v>1314</v>
      </c>
      <c r="Q121" t="s">
        <v>4847</v>
      </c>
      <c r="R121" t="s">
        <v>1314</v>
      </c>
      <c r="S121" t="s">
        <v>5007</v>
      </c>
      <c r="T121" t="s">
        <v>1237</v>
      </c>
    </row>
    <row r="122" spans="1:20">
      <c r="A122" t="s">
        <v>5716</v>
      </c>
      <c r="B122" t="str">
        <f t="shared" ref="B122:B125" si="3">CONCATENATE("'",A122,"'")</f>
        <v>'QQ3213410000'</v>
      </c>
      <c r="C122" t="s">
        <v>5720</v>
      </c>
      <c r="K122" t="s">
        <v>4939</v>
      </c>
      <c r="L122" t="s">
        <v>1314</v>
      </c>
      <c r="Q122" t="s">
        <v>4685</v>
      </c>
      <c r="R122" t="s">
        <v>1314</v>
      </c>
      <c r="S122" t="s">
        <v>5155</v>
      </c>
      <c r="T122" t="s">
        <v>1237</v>
      </c>
    </row>
    <row r="123" spans="1:20">
      <c r="A123" t="s">
        <v>5717</v>
      </c>
      <c r="B123" t="str">
        <f t="shared" si="3"/>
        <v>'QQ3711610000'</v>
      </c>
      <c r="K123" t="s">
        <v>4790</v>
      </c>
      <c r="L123" t="s">
        <v>1314</v>
      </c>
      <c r="Q123" t="s">
        <v>4683</v>
      </c>
      <c r="R123" t="s">
        <v>1314</v>
      </c>
      <c r="S123" t="s">
        <v>5156</v>
      </c>
      <c r="T123" t="s">
        <v>1237</v>
      </c>
    </row>
    <row r="124" spans="1:20">
      <c r="A124" t="s">
        <v>5718</v>
      </c>
      <c r="B124" t="str">
        <f t="shared" si="3"/>
        <v>'QQ7510010000'</v>
      </c>
      <c r="K124" t="s">
        <v>4851</v>
      </c>
      <c r="L124" t="s">
        <v>1314</v>
      </c>
      <c r="Q124" t="s">
        <v>4683</v>
      </c>
      <c r="R124" t="s">
        <v>1314</v>
      </c>
      <c r="S124" t="s">
        <v>5128</v>
      </c>
      <c r="T124" t="s">
        <v>1237</v>
      </c>
    </row>
    <row r="125" spans="1:20">
      <c r="A125" t="s">
        <v>5719</v>
      </c>
      <c r="B125" t="str">
        <f t="shared" si="3"/>
        <v>'QQ2245710000'</v>
      </c>
      <c r="K125" t="s">
        <v>4791</v>
      </c>
      <c r="L125" t="s">
        <v>1314</v>
      </c>
      <c r="Q125" t="s">
        <v>4856</v>
      </c>
      <c r="R125" t="s">
        <v>1314</v>
      </c>
      <c r="S125" t="s">
        <v>4941</v>
      </c>
      <c r="T125" t="s">
        <v>1237</v>
      </c>
    </row>
    <row r="126" spans="1:20">
      <c r="K126" t="s">
        <v>4969</v>
      </c>
      <c r="L126" t="s">
        <v>1314</v>
      </c>
      <c r="Q126" t="s">
        <v>4682</v>
      </c>
      <c r="R126" t="s">
        <v>1314</v>
      </c>
      <c r="S126" t="s">
        <v>4831</v>
      </c>
      <c r="T126" t="s">
        <v>1237</v>
      </c>
    </row>
    <row r="127" spans="1:20">
      <c r="K127" t="s">
        <v>4978</v>
      </c>
      <c r="L127" t="s">
        <v>1314</v>
      </c>
      <c r="Q127" t="s">
        <v>4682</v>
      </c>
      <c r="R127" t="s">
        <v>1314</v>
      </c>
      <c r="S127" t="s">
        <v>5204</v>
      </c>
      <c r="T127" t="s">
        <v>1237</v>
      </c>
    </row>
    <row r="128" spans="1:20">
      <c r="K128" t="s">
        <v>4957</v>
      </c>
      <c r="L128" t="s">
        <v>1314</v>
      </c>
      <c r="Q128" t="s">
        <v>4864</v>
      </c>
      <c r="R128" t="s">
        <v>1314</v>
      </c>
      <c r="S128" t="s">
        <v>5087</v>
      </c>
      <c r="T128" t="s">
        <v>1237</v>
      </c>
    </row>
    <row r="129" spans="1:20">
      <c r="K129" t="s">
        <v>4944</v>
      </c>
      <c r="L129" t="s">
        <v>1314</v>
      </c>
      <c r="Q129" t="s">
        <v>4857</v>
      </c>
      <c r="R129" t="s">
        <v>1314</v>
      </c>
      <c r="S129" t="s">
        <v>5162</v>
      </c>
      <c r="T129" t="s">
        <v>1237</v>
      </c>
    </row>
    <row r="130" spans="1:20" ht="15.5">
      <c r="A130" t="s">
        <v>499</v>
      </c>
      <c r="B130" s="112" t="s">
        <v>5659</v>
      </c>
      <c r="C130" t="str">
        <f>CONCATENATE("'",B130,"'")</f>
        <v>'QQ7019610000'</v>
      </c>
      <c r="D130" t="str">
        <f>_xlfn.TEXTJOIN(",",,C130:C137)</f>
        <v>'QQ7019610000','QQ1513510000','QQ5790310000','QQ2278310000','QQ4697410000','QQ3442310000','QQ8514410000','QQ5591510000'</v>
      </c>
      <c r="K130" t="s">
        <v>4964</v>
      </c>
      <c r="L130" t="s">
        <v>1314</v>
      </c>
      <c r="Q130" t="s">
        <v>4862</v>
      </c>
      <c r="R130" t="s">
        <v>1314</v>
      </c>
      <c r="S130" t="s">
        <v>4841</v>
      </c>
      <c r="T130" t="s">
        <v>1237</v>
      </c>
    </row>
    <row r="131" spans="1:20" ht="15.5">
      <c r="A131" t="s">
        <v>495</v>
      </c>
      <c r="B131" s="112" t="s">
        <v>5656</v>
      </c>
      <c r="C131" t="str">
        <f t="shared" ref="C131:C137" si="4">CONCATENATE("'",B131,"'")</f>
        <v>'QQ1513510000'</v>
      </c>
      <c r="K131" t="s">
        <v>4982</v>
      </c>
      <c r="L131" t="s">
        <v>1314</v>
      </c>
      <c r="Q131" t="s">
        <v>4862</v>
      </c>
      <c r="R131" t="s">
        <v>1314</v>
      </c>
      <c r="S131" t="s">
        <v>5033</v>
      </c>
      <c r="T131" t="s">
        <v>1237</v>
      </c>
    </row>
    <row r="132" spans="1:20" ht="15.5">
      <c r="A132" t="s">
        <v>487</v>
      </c>
      <c r="B132" s="112" t="s">
        <v>5658</v>
      </c>
      <c r="C132" t="str">
        <f t="shared" si="4"/>
        <v>'QQ5790310000'</v>
      </c>
      <c r="K132" t="s">
        <v>4945</v>
      </c>
      <c r="L132" t="s">
        <v>1314</v>
      </c>
      <c r="Q132" t="s">
        <v>4866</v>
      </c>
      <c r="R132" t="s">
        <v>1314</v>
      </c>
      <c r="S132" t="s">
        <v>5121</v>
      </c>
      <c r="T132" t="s">
        <v>1237</v>
      </c>
    </row>
    <row r="133" spans="1:20" ht="15.5">
      <c r="A133" t="s">
        <v>493</v>
      </c>
      <c r="B133" s="112" t="s">
        <v>5680</v>
      </c>
      <c r="C133" t="str">
        <f t="shared" si="4"/>
        <v>'QQ2278310000'</v>
      </c>
      <c r="K133" t="s">
        <v>4784</v>
      </c>
      <c r="L133" t="s">
        <v>1314</v>
      </c>
      <c r="Q133" t="s">
        <v>4859</v>
      </c>
      <c r="R133" t="s">
        <v>1314</v>
      </c>
      <c r="S133" t="s">
        <v>5063</v>
      </c>
      <c r="T133" t="s">
        <v>1237</v>
      </c>
    </row>
    <row r="134" spans="1:20" ht="15.5">
      <c r="A134" t="s">
        <v>497</v>
      </c>
      <c r="B134" s="112" t="s">
        <v>5689</v>
      </c>
      <c r="C134" t="str">
        <f t="shared" si="4"/>
        <v>'QQ4697410000'</v>
      </c>
      <c r="K134" t="s">
        <v>4933</v>
      </c>
      <c r="L134" t="s">
        <v>1314</v>
      </c>
      <c r="Q134" t="s">
        <v>4837</v>
      </c>
      <c r="R134" t="s">
        <v>1314</v>
      </c>
      <c r="S134" t="s">
        <v>5060</v>
      </c>
      <c r="T134" t="s">
        <v>1237</v>
      </c>
    </row>
    <row r="135" spans="1:20" ht="15.5">
      <c r="A135" t="s">
        <v>506</v>
      </c>
      <c r="B135" s="112" t="s">
        <v>5675</v>
      </c>
      <c r="C135" t="str">
        <f t="shared" si="4"/>
        <v>'QQ3442310000'</v>
      </c>
      <c r="K135" t="s">
        <v>4789</v>
      </c>
      <c r="L135" t="s">
        <v>1314</v>
      </c>
      <c r="Q135" t="s">
        <v>4837</v>
      </c>
      <c r="R135" t="s">
        <v>1314</v>
      </c>
      <c r="S135" t="s">
        <v>5030</v>
      </c>
      <c r="T135" t="s">
        <v>1237</v>
      </c>
    </row>
    <row r="136" spans="1:20" ht="15.5">
      <c r="A136" t="s">
        <v>502</v>
      </c>
      <c r="B136" s="112" t="s">
        <v>5669</v>
      </c>
      <c r="C136" t="str">
        <f t="shared" si="4"/>
        <v>'QQ8514410000'</v>
      </c>
      <c r="K136" t="s">
        <v>4934</v>
      </c>
      <c r="L136" t="s">
        <v>1314</v>
      </c>
      <c r="Q136" t="s">
        <v>4837</v>
      </c>
      <c r="R136" t="s">
        <v>1314</v>
      </c>
      <c r="S136" t="s">
        <v>5025</v>
      </c>
      <c r="T136" t="s">
        <v>1237</v>
      </c>
    </row>
    <row r="137" spans="1:20" ht="15.5">
      <c r="A137" t="s">
        <v>489</v>
      </c>
      <c r="B137" s="112" t="s">
        <v>5687</v>
      </c>
      <c r="C137" t="str">
        <f t="shared" si="4"/>
        <v>'QQ5591510000'</v>
      </c>
      <c r="K137" t="s">
        <v>4779</v>
      </c>
      <c r="L137" t="s">
        <v>1314</v>
      </c>
      <c r="Q137" t="s">
        <v>4953</v>
      </c>
      <c r="R137" t="s">
        <v>1314</v>
      </c>
      <c r="S137" t="s">
        <v>5062</v>
      </c>
      <c r="T137" t="s">
        <v>1237</v>
      </c>
    </row>
    <row r="138" spans="1:20">
      <c r="A138" t="s">
        <v>521</v>
      </c>
      <c r="D138" t="s">
        <v>5691</v>
      </c>
      <c r="K138" t="s">
        <v>4966</v>
      </c>
      <c r="L138" t="s">
        <v>1314</v>
      </c>
      <c r="Q138" t="s">
        <v>4959</v>
      </c>
      <c r="R138" t="s">
        <v>1314</v>
      </c>
      <c r="S138" t="s">
        <v>4716</v>
      </c>
      <c r="T138" t="s">
        <v>1237</v>
      </c>
    </row>
    <row r="139" spans="1:20" ht="15.5">
      <c r="A139" t="s">
        <v>522</v>
      </c>
      <c r="B139" s="112"/>
      <c r="K139" t="s">
        <v>4943</v>
      </c>
      <c r="L139" t="s">
        <v>1314</v>
      </c>
      <c r="Q139" t="s">
        <v>4816</v>
      </c>
      <c r="R139" t="s">
        <v>1314</v>
      </c>
      <c r="S139" t="s">
        <v>3690</v>
      </c>
      <c r="T139" t="s">
        <v>1237</v>
      </c>
    </row>
    <row r="140" spans="1:20">
      <c r="A140" t="s">
        <v>518</v>
      </c>
      <c r="B140" t="s">
        <v>5666</v>
      </c>
      <c r="C140" t="str">
        <f>CONCATENATE("'",B140,"'")</f>
        <v>'QQ1146310000'</v>
      </c>
      <c r="D140" t="str">
        <f>_xlfn.TEXTJOIN(",",,C140:C154)</f>
        <v>'QQ1146310000','QQ1193810000','QQ245210000','QQ2688310000','QQ3333010000','QQ3896610000','QQ4106210000','QQ4729910000','QQ4834010000','QQ5184410000','QQ5259610000','QQ5829210000','QQ6546410000','QQ7977110000','QQ8042310000'</v>
      </c>
      <c r="K140" t="s">
        <v>4977</v>
      </c>
      <c r="L140" t="s">
        <v>1314</v>
      </c>
      <c r="Q140" t="s">
        <v>4962</v>
      </c>
      <c r="R140" t="s">
        <v>1314</v>
      </c>
      <c r="S140" t="s">
        <v>5122</v>
      </c>
      <c r="T140" t="s">
        <v>1237</v>
      </c>
    </row>
    <row r="141" spans="1:20">
      <c r="A141" t="s">
        <v>500</v>
      </c>
      <c r="B141" t="s">
        <v>5655</v>
      </c>
      <c r="C141" t="str">
        <f t="shared" ref="C141:C154" si="5">CONCATENATE("'",B141,"'")</f>
        <v>'QQ1193810000'</v>
      </c>
      <c r="K141" t="s">
        <v>4778</v>
      </c>
      <c r="L141" t="s">
        <v>1314</v>
      </c>
      <c r="Q141" t="s">
        <v>4635</v>
      </c>
      <c r="R141" t="s">
        <v>1314</v>
      </c>
      <c r="S141" t="s">
        <v>5013</v>
      </c>
      <c r="T141" t="s">
        <v>1237</v>
      </c>
    </row>
    <row r="142" spans="1:20">
      <c r="A142" t="s">
        <v>516</v>
      </c>
      <c r="B142" t="s">
        <v>5665</v>
      </c>
      <c r="C142" t="str">
        <f t="shared" si="5"/>
        <v>'QQ245210000'</v>
      </c>
      <c r="K142" t="s">
        <v>4844</v>
      </c>
      <c r="L142" t="s">
        <v>1314</v>
      </c>
      <c r="Q142" t="s">
        <v>4638</v>
      </c>
      <c r="R142" t="s">
        <v>1314</v>
      </c>
      <c r="S142" t="s">
        <v>5086</v>
      </c>
      <c r="T142" t="s">
        <v>1237</v>
      </c>
    </row>
    <row r="143" spans="1:20">
      <c r="A143" t="s">
        <v>491</v>
      </c>
      <c r="B143" t="s">
        <v>5679</v>
      </c>
      <c r="C143" t="str">
        <f t="shared" si="5"/>
        <v>'QQ2688310000'</v>
      </c>
      <c r="K143" t="s">
        <v>4839</v>
      </c>
      <c r="L143" t="s">
        <v>1314</v>
      </c>
      <c r="Q143" t="s">
        <v>4935</v>
      </c>
      <c r="R143" t="s">
        <v>1314</v>
      </c>
      <c r="S143" t="s">
        <v>4843</v>
      </c>
      <c r="T143" t="s">
        <v>1237</v>
      </c>
    </row>
    <row r="144" spans="1:20">
      <c r="B144" t="s">
        <v>5684</v>
      </c>
      <c r="C144" t="str">
        <f t="shared" si="5"/>
        <v>'QQ3333010000'</v>
      </c>
      <c r="K144" t="s">
        <v>4965</v>
      </c>
      <c r="L144" t="s">
        <v>1314</v>
      </c>
      <c r="Q144" t="s">
        <v>4846</v>
      </c>
      <c r="R144" t="s">
        <v>1314</v>
      </c>
      <c r="S144" t="s">
        <v>4717</v>
      </c>
      <c r="T144" t="s">
        <v>1237</v>
      </c>
    </row>
    <row r="145" spans="2:20">
      <c r="B145" t="s">
        <v>5667</v>
      </c>
      <c r="C145" t="str">
        <f t="shared" si="5"/>
        <v>'QQ3896610000'</v>
      </c>
      <c r="K145" t="s">
        <v>4973</v>
      </c>
      <c r="L145" t="s">
        <v>1314</v>
      </c>
      <c r="Q145" t="s">
        <v>4633</v>
      </c>
      <c r="R145" t="s">
        <v>1314</v>
      </c>
      <c r="S145" t="s">
        <v>4718</v>
      </c>
      <c r="T145" t="s">
        <v>1237</v>
      </c>
    </row>
    <row r="146" spans="2:20">
      <c r="B146" t="s">
        <v>5664</v>
      </c>
      <c r="C146" t="str">
        <f t="shared" si="5"/>
        <v>'QQ4106210000'</v>
      </c>
      <c r="K146" t="s">
        <v>4940</v>
      </c>
      <c r="L146" t="s">
        <v>1314</v>
      </c>
      <c r="Q146" t="s">
        <v>4861</v>
      </c>
      <c r="R146" t="s">
        <v>1314</v>
      </c>
      <c r="S146" t="s">
        <v>5150</v>
      </c>
      <c r="T146" t="s">
        <v>1237</v>
      </c>
    </row>
    <row r="147" spans="2:20">
      <c r="B147" t="s">
        <v>5668</v>
      </c>
      <c r="C147" t="str">
        <f t="shared" si="5"/>
        <v>'QQ4729910000'</v>
      </c>
      <c r="K147" t="s">
        <v>4950</v>
      </c>
      <c r="L147" t="s">
        <v>1314</v>
      </c>
      <c r="Q147" t="s">
        <v>4838</v>
      </c>
      <c r="R147" t="s">
        <v>1314</v>
      </c>
      <c r="S147" t="s">
        <v>5034</v>
      </c>
      <c r="T147" t="s">
        <v>1237</v>
      </c>
    </row>
    <row r="148" spans="2:20">
      <c r="B148" t="s">
        <v>5682</v>
      </c>
      <c r="C148" t="str">
        <f t="shared" si="5"/>
        <v>'QQ4834010000'</v>
      </c>
      <c r="K148" t="s">
        <v>4956</v>
      </c>
      <c r="L148" t="s">
        <v>1314</v>
      </c>
      <c r="Q148" t="s">
        <v>4971</v>
      </c>
      <c r="R148" t="s">
        <v>1314</v>
      </c>
      <c r="S148" t="s">
        <v>4855</v>
      </c>
      <c r="T148" t="s">
        <v>1237</v>
      </c>
    </row>
    <row r="149" spans="2:20">
      <c r="B149" t="s">
        <v>5685</v>
      </c>
      <c r="C149" t="str">
        <f t="shared" si="5"/>
        <v>'QQ5184410000'</v>
      </c>
      <c r="K149" t="s">
        <v>4979</v>
      </c>
      <c r="L149" t="s">
        <v>1314</v>
      </c>
      <c r="Q149" t="s">
        <v>4849</v>
      </c>
      <c r="R149" t="s">
        <v>1314</v>
      </c>
      <c r="S149" t="s">
        <v>5031</v>
      </c>
      <c r="T149" t="s">
        <v>1237</v>
      </c>
    </row>
    <row r="150" spans="2:20">
      <c r="B150" t="s">
        <v>5657</v>
      </c>
      <c r="C150" t="str">
        <f t="shared" si="5"/>
        <v>'QQ5259610000'</v>
      </c>
      <c r="K150" t="s">
        <v>4961</v>
      </c>
      <c r="L150" t="s">
        <v>1314</v>
      </c>
      <c r="Q150" t="s">
        <v>4848</v>
      </c>
      <c r="R150" t="s">
        <v>1314</v>
      </c>
      <c r="S150" t="s">
        <v>4987</v>
      </c>
      <c r="T150" t="s">
        <v>1237</v>
      </c>
    </row>
    <row r="151" spans="2:20">
      <c r="B151" t="s">
        <v>5672</v>
      </c>
      <c r="C151" t="str">
        <f t="shared" si="5"/>
        <v>'QQ5829210000'</v>
      </c>
      <c r="K151" t="s">
        <v>4948</v>
      </c>
      <c r="L151" t="s">
        <v>1314</v>
      </c>
      <c r="Q151" t="s">
        <v>4946</v>
      </c>
      <c r="R151" t="s">
        <v>1314</v>
      </c>
      <c r="S151" t="s">
        <v>5138</v>
      </c>
      <c r="T151" t="s">
        <v>1237</v>
      </c>
    </row>
    <row r="152" spans="2:20">
      <c r="B152" t="s">
        <v>5673</v>
      </c>
      <c r="C152" t="str">
        <f t="shared" si="5"/>
        <v>'QQ6546410000'</v>
      </c>
      <c r="K152" t="s">
        <v>4743</v>
      </c>
      <c r="L152" t="s">
        <v>1314</v>
      </c>
      <c r="Q152" t="s">
        <v>4967</v>
      </c>
      <c r="R152" t="s">
        <v>1314</v>
      </c>
      <c r="S152" t="s">
        <v>5032</v>
      </c>
      <c r="T152" t="s">
        <v>1237</v>
      </c>
    </row>
    <row r="153" spans="2:20">
      <c r="B153" t="s">
        <v>5677</v>
      </c>
      <c r="C153" t="str">
        <f t="shared" si="5"/>
        <v>'QQ7977110000'</v>
      </c>
      <c r="K153" t="s">
        <v>4867</v>
      </c>
      <c r="L153" t="s">
        <v>1314</v>
      </c>
      <c r="Q153" t="s">
        <v>1773</v>
      </c>
      <c r="R153" t="s">
        <v>1314</v>
      </c>
      <c r="S153" t="s">
        <v>4833</v>
      </c>
      <c r="T153" t="s">
        <v>1237</v>
      </c>
    </row>
    <row r="154" spans="2:20">
      <c r="B154" t="s">
        <v>5671</v>
      </c>
      <c r="C154" t="str">
        <f t="shared" si="5"/>
        <v>'QQ8042310000'</v>
      </c>
      <c r="K154" t="s">
        <v>4727</v>
      </c>
      <c r="L154" t="s">
        <v>1314</v>
      </c>
      <c r="Q154" t="s">
        <v>4937</v>
      </c>
      <c r="R154" t="s">
        <v>1314</v>
      </c>
      <c r="S154" t="s">
        <v>5173</v>
      </c>
      <c r="T154" t="s">
        <v>1237</v>
      </c>
    </row>
    <row r="155" spans="2:20">
      <c r="D155" s="108" t="s">
        <v>5692</v>
      </c>
      <c r="K155" t="s">
        <v>4828</v>
      </c>
      <c r="L155" t="s">
        <v>1314</v>
      </c>
      <c r="Q155" t="s">
        <v>5001</v>
      </c>
      <c r="R155" t="s">
        <v>1314</v>
      </c>
      <c r="S155" t="s">
        <v>5068</v>
      </c>
      <c r="T155" t="s">
        <v>1237</v>
      </c>
    </row>
    <row r="156" spans="2:20">
      <c r="K156" t="s">
        <v>4817</v>
      </c>
      <c r="L156" t="s">
        <v>1314</v>
      </c>
      <c r="Q156" t="s">
        <v>4850</v>
      </c>
      <c r="R156" t="s">
        <v>1314</v>
      </c>
      <c r="S156" t="s">
        <v>5174</v>
      </c>
      <c r="T156" t="s">
        <v>1237</v>
      </c>
    </row>
    <row r="157" spans="2:20">
      <c r="K157" t="s">
        <v>4865</v>
      </c>
      <c r="L157" t="s">
        <v>1314</v>
      </c>
      <c r="Q157" t="s">
        <v>5002</v>
      </c>
      <c r="R157" t="s">
        <v>1314</v>
      </c>
      <c r="S157" t="s">
        <v>4853</v>
      </c>
      <c r="T157" t="s">
        <v>1237</v>
      </c>
    </row>
    <row r="158" spans="2:20">
      <c r="K158" t="s">
        <v>4819</v>
      </c>
      <c r="L158" t="s">
        <v>1314</v>
      </c>
      <c r="Q158" t="s">
        <v>4951</v>
      </c>
      <c r="R158" t="s">
        <v>1314</v>
      </c>
      <c r="S158" t="s">
        <v>5071</v>
      </c>
      <c r="T158" t="s">
        <v>1237</v>
      </c>
    </row>
    <row r="159" spans="2:20">
      <c r="K159" t="s">
        <v>4981</v>
      </c>
      <c r="L159" t="s">
        <v>1314</v>
      </c>
      <c r="S159" t="s">
        <v>4938</v>
      </c>
      <c r="T159" t="s">
        <v>1237</v>
      </c>
    </row>
    <row r="160" spans="2:20">
      <c r="K160" t="s">
        <v>4932</v>
      </c>
      <c r="L160" t="s">
        <v>1314</v>
      </c>
      <c r="S160" t="s">
        <v>4952</v>
      </c>
      <c r="T160" t="s">
        <v>1237</v>
      </c>
    </row>
    <row r="161" spans="11:20">
      <c r="K161" t="s">
        <v>4722</v>
      </c>
      <c r="L161" t="s">
        <v>1314</v>
      </c>
      <c r="S161" t="s">
        <v>5056</v>
      </c>
      <c r="T161" t="s">
        <v>1237</v>
      </c>
    </row>
    <row r="162" spans="11:20">
      <c r="K162" t="s">
        <v>4871</v>
      </c>
      <c r="L162" t="s">
        <v>1314</v>
      </c>
      <c r="S162" t="s">
        <v>4954</v>
      </c>
      <c r="T162" t="s">
        <v>1237</v>
      </c>
    </row>
    <row r="163" spans="11:20">
      <c r="K163" t="s">
        <v>4976</v>
      </c>
      <c r="L163" t="s">
        <v>1314</v>
      </c>
      <c r="S163" t="s">
        <v>4842</v>
      </c>
      <c r="T163" t="s">
        <v>1237</v>
      </c>
    </row>
    <row r="164" spans="11:20">
      <c r="K164" t="s">
        <v>4955</v>
      </c>
      <c r="L164" t="s">
        <v>1314</v>
      </c>
      <c r="S164" t="s">
        <v>4830</v>
      </c>
      <c r="T164" t="s">
        <v>1237</v>
      </c>
    </row>
    <row r="165" spans="11:20">
      <c r="K165" t="s">
        <v>4842</v>
      </c>
      <c r="L165" t="s">
        <v>1314</v>
      </c>
      <c r="S165" t="s">
        <v>4724</v>
      </c>
      <c r="T165" t="s">
        <v>1237</v>
      </c>
    </row>
    <row r="166" spans="11:20">
      <c r="K166" t="s">
        <v>4830</v>
      </c>
      <c r="L166" t="s">
        <v>1314</v>
      </c>
      <c r="S166" t="s">
        <v>5166</v>
      </c>
      <c r="T166" t="s">
        <v>1237</v>
      </c>
    </row>
    <row r="167" spans="11:20">
      <c r="K167" t="s">
        <v>4723</v>
      </c>
      <c r="L167" t="s">
        <v>1314</v>
      </c>
      <c r="S167" t="s">
        <v>5166</v>
      </c>
      <c r="T167" t="s">
        <v>1237</v>
      </c>
    </row>
    <row r="168" spans="11:20">
      <c r="K168" t="s">
        <v>4952</v>
      </c>
      <c r="L168" t="s">
        <v>1314</v>
      </c>
      <c r="S168" t="s">
        <v>5029</v>
      </c>
      <c r="T168" t="s">
        <v>1237</v>
      </c>
    </row>
    <row r="169" spans="11:20">
      <c r="K169" t="s">
        <v>4954</v>
      </c>
      <c r="L169" t="s">
        <v>1314</v>
      </c>
      <c r="S169" t="s">
        <v>5028</v>
      </c>
      <c r="T169" t="s">
        <v>1237</v>
      </c>
    </row>
    <row r="170" spans="11:20">
      <c r="K170" t="s">
        <v>4987</v>
      </c>
      <c r="L170" t="s">
        <v>1314</v>
      </c>
      <c r="S170" t="s">
        <v>5064</v>
      </c>
      <c r="T170" t="s">
        <v>1237</v>
      </c>
    </row>
    <row r="171" spans="11:20">
      <c r="K171" t="s">
        <v>4987</v>
      </c>
      <c r="L171" t="s">
        <v>1314</v>
      </c>
      <c r="S171" t="s">
        <v>4871</v>
      </c>
      <c r="T171" t="s">
        <v>1237</v>
      </c>
    </row>
    <row r="172" spans="11:20">
      <c r="K172" t="s">
        <v>4938</v>
      </c>
      <c r="L172" t="s">
        <v>1314</v>
      </c>
      <c r="S172" t="s">
        <v>4723</v>
      </c>
      <c r="T172" t="s">
        <v>1237</v>
      </c>
    </row>
    <row r="173" spans="11:20">
      <c r="K173" t="s">
        <v>4833</v>
      </c>
      <c r="L173" t="s">
        <v>1314</v>
      </c>
      <c r="S173" t="s">
        <v>5154</v>
      </c>
      <c r="T173" t="s">
        <v>1237</v>
      </c>
    </row>
    <row r="174" spans="11:20">
      <c r="K174" t="s">
        <v>4853</v>
      </c>
      <c r="L174" t="s">
        <v>1314</v>
      </c>
      <c r="S174" t="s">
        <v>5061</v>
      </c>
      <c r="T174" t="s">
        <v>1237</v>
      </c>
    </row>
    <row r="175" spans="11:20">
      <c r="K175" t="s">
        <v>4718</v>
      </c>
      <c r="L175" t="s">
        <v>1314</v>
      </c>
      <c r="S175" t="s">
        <v>5124</v>
      </c>
      <c r="T175" t="s">
        <v>1237</v>
      </c>
    </row>
    <row r="176" spans="11:20">
      <c r="K176" t="s">
        <v>4855</v>
      </c>
      <c r="L176" t="s">
        <v>1314</v>
      </c>
      <c r="S176" t="s">
        <v>4722</v>
      </c>
      <c r="T176" t="s">
        <v>1237</v>
      </c>
    </row>
    <row r="177" spans="11:20">
      <c r="K177" t="s">
        <v>4841</v>
      </c>
      <c r="L177" t="s">
        <v>1314</v>
      </c>
      <c r="S177" t="s">
        <v>4865</v>
      </c>
      <c r="T177" t="s">
        <v>1237</v>
      </c>
    </row>
    <row r="178" spans="11:20">
      <c r="K178" t="s">
        <v>4831</v>
      </c>
      <c r="L178" t="s">
        <v>1314</v>
      </c>
      <c r="S178" t="s">
        <v>4955</v>
      </c>
      <c r="T178" t="s">
        <v>1237</v>
      </c>
    </row>
    <row r="179" spans="11:20">
      <c r="K179" t="s">
        <v>4843</v>
      </c>
      <c r="L179" t="s">
        <v>1314</v>
      </c>
      <c r="S179" t="s">
        <v>4976</v>
      </c>
      <c r="T179" t="s">
        <v>1237</v>
      </c>
    </row>
    <row r="180" spans="11:20">
      <c r="K180" t="s">
        <v>4716</v>
      </c>
      <c r="L180" t="s">
        <v>1314</v>
      </c>
      <c r="S180" t="s">
        <v>4819</v>
      </c>
      <c r="T180" t="s">
        <v>1237</v>
      </c>
    </row>
    <row r="181" spans="11:20">
      <c r="K181" t="s">
        <v>4832</v>
      </c>
      <c r="L181" t="s">
        <v>1314</v>
      </c>
      <c r="S181" t="s">
        <v>4932</v>
      </c>
      <c r="T181" t="s">
        <v>1237</v>
      </c>
    </row>
    <row r="182" spans="11:20">
      <c r="K182" t="s">
        <v>4854</v>
      </c>
      <c r="L182" t="s">
        <v>1314</v>
      </c>
      <c r="S182" t="s">
        <v>5018</v>
      </c>
      <c r="T182" t="s">
        <v>1237</v>
      </c>
    </row>
    <row r="183" spans="11:20">
      <c r="K183" t="s">
        <v>4941</v>
      </c>
      <c r="L183" t="s">
        <v>1314</v>
      </c>
      <c r="S183" t="s">
        <v>5017</v>
      </c>
      <c r="T183" t="s">
        <v>1237</v>
      </c>
    </row>
    <row r="184" spans="11:20">
      <c r="K184" t="s">
        <v>4941</v>
      </c>
      <c r="L184" t="s">
        <v>1314</v>
      </c>
      <c r="S184" t="s">
        <v>5132</v>
      </c>
      <c r="T184" t="s">
        <v>1237</v>
      </c>
    </row>
    <row r="185" spans="11:20">
      <c r="K185" t="s">
        <v>4714</v>
      </c>
      <c r="L185" t="s">
        <v>1314</v>
      </c>
      <c r="S185" t="s">
        <v>5011</v>
      </c>
      <c r="T185" t="s">
        <v>1237</v>
      </c>
    </row>
    <row r="186" spans="11:20">
      <c r="K186" t="s">
        <v>4711</v>
      </c>
      <c r="L186" t="s">
        <v>1314</v>
      </c>
      <c r="S186" t="s">
        <v>5037</v>
      </c>
      <c r="T186" t="s">
        <v>1237</v>
      </c>
    </row>
    <row r="187" spans="11:20">
      <c r="K187" t="s">
        <v>4999</v>
      </c>
      <c r="L187" t="s">
        <v>1314</v>
      </c>
      <c r="S187" t="s">
        <v>4981</v>
      </c>
      <c r="T187" t="s">
        <v>1237</v>
      </c>
    </row>
    <row r="188" spans="11:20">
      <c r="K188" t="s">
        <v>4700</v>
      </c>
      <c r="L188" t="s">
        <v>1314</v>
      </c>
      <c r="S188" t="s">
        <v>4828</v>
      </c>
      <c r="T188" t="s">
        <v>1237</v>
      </c>
    </row>
    <row r="189" spans="11:20">
      <c r="K189" t="s">
        <v>4868</v>
      </c>
      <c r="L189" t="s">
        <v>1314</v>
      </c>
      <c r="S189" t="s">
        <v>4817</v>
      </c>
      <c r="T189" t="s">
        <v>1237</v>
      </c>
    </row>
    <row r="190" spans="11:20">
      <c r="K190" t="s">
        <v>4836</v>
      </c>
      <c r="L190" t="s">
        <v>1314</v>
      </c>
      <c r="S190" t="s">
        <v>4727</v>
      </c>
      <c r="T190" t="s">
        <v>1237</v>
      </c>
    </row>
    <row r="191" spans="11:20">
      <c r="K191" t="s">
        <v>4696</v>
      </c>
      <c r="L191" t="s">
        <v>1314</v>
      </c>
      <c r="S191" t="s">
        <v>4743</v>
      </c>
      <c r="T191" t="s">
        <v>1237</v>
      </c>
    </row>
    <row r="192" spans="11:20">
      <c r="K192" t="s">
        <v>4870</v>
      </c>
      <c r="L192" t="s">
        <v>1314</v>
      </c>
      <c r="S192" t="s">
        <v>4744</v>
      </c>
      <c r="T192" t="s">
        <v>1237</v>
      </c>
    </row>
    <row r="193" spans="11:20">
      <c r="K193" t="s">
        <v>4972</v>
      </c>
      <c r="L193" t="s">
        <v>1314</v>
      </c>
      <c r="S193" t="s">
        <v>4867</v>
      </c>
      <c r="T193" t="s">
        <v>1237</v>
      </c>
    </row>
    <row r="194" spans="11:20">
      <c r="K194" t="s">
        <v>4972</v>
      </c>
      <c r="L194" t="s">
        <v>1314</v>
      </c>
      <c r="S194" t="s">
        <v>5194</v>
      </c>
      <c r="T194" t="s">
        <v>1237</v>
      </c>
    </row>
    <row r="195" spans="11:20">
      <c r="K195" t="s">
        <v>4958</v>
      </c>
      <c r="L195" t="s">
        <v>1314</v>
      </c>
      <c r="S195" t="s">
        <v>5120</v>
      </c>
      <c r="T195" t="s">
        <v>1237</v>
      </c>
    </row>
    <row r="196" spans="11:20">
      <c r="K196" t="s">
        <v>4834</v>
      </c>
      <c r="L196" t="s">
        <v>1314</v>
      </c>
      <c r="S196" t="s">
        <v>4745</v>
      </c>
      <c r="T196" t="s">
        <v>1237</v>
      </c>
    </row>
    <row r="197" spans="11:20">
      <c r="K197" t="s">
        <v>5000</v>
      </c>
      <c r="L197" t="s">
        <v>1314</v>
      </c>
      <c r="S197" t="s">
        <v>4956</v>
      </c>
      <c r="T197" t="s">
        <v>1237</v>
      </c>
    </row>
    <row r="198" spans="11:20">
      <c r="K198" t="s">
        <v>4869</v>
      </c>
      <c r="L198" t="s">
        <v>1314</v>
      </c>
      <c r="S198" t="s">
        <v>4961</v>
      </c>
      <c r="T198" t="s">
        <v>1237</v>
      </c>
    </row>
    <row r="199" spans="11:20">
      <c r="K199" t="s">
        <v>4845</v>
      </c>
      <c r="L199" t="s">
        <v>1314</v>
      </c>
      <c r="S199" t="s">
        <v>5035</v>
      </c>
      <c r="T199" t="s">
        <v>1237</v>
      </c>
    </row>
    <row r="200" spans="11:20">
      <c r="K200" t="s">
        <v>4949</v>
      </c>
      <c r="L200" t="s">
        <v>1314</v>
      </c>
      <c r="S200" t="s">
        <v>5117</v>
      </c>
      <c r="T200" t="s">
        <v>1237</v>
      </c>
    </row>
    <row r="201" spans="11:20">
      <c r="K201" t="s">
        <v>4980</v>
      </c>
      <c r="L201" t="s">
        <v>1314</v>
      </c>
      <c r="S201" t="s">
        <v>4950</v>
      </c>
      <c r="T201" t="s">
        <v>1237</v>
      </c>
    </row>
    <row r="202" spans="11:20">
      <c r="K202" t="s">
        <v>4847</v>
      </c>
      <c r="L202" t="s">
        <v>1314</v>
      </c>
      <c r="S202" t="s">
        <v>5075</v>
      </c>
      <c r="T202" t="s">
        <v>1237</v>
      </c>
    </row>
    <row r="203" spans="11:20">
      <c r="K203" t="s">
        <v>4685</v>
      </c>
      <c r="L203" t="s">
        <v>1314</v>
      </c>
      <c r="S203" t="s">
        <v>4948</v>
      </c>
      <c r="T203" t="s">
        <v>1237</v>
      </c>
    </row>
    <row r="204" spans="11:20">
      <c r="K204" t="s">
        <v>4683</v>
      </c>
      <c r="L204" t="s">
        <v>1314</v>
      </c>
      <c r="S204" t="s">
        <v>4940</v>
      </c>
      <c r="T204" t="s">
        <v>1237</v>
      </c>
    </row>
    <row r="205" spans="11:20">
      <c r="K205" t="s">
        <v>4683</v>
      </c>
      <c r="L205" t="s">
        <v>1314</v>
      </c>
      <c r="S205" t="s">
        <v>5067</v>
      </c>
      <c r="T205" t="s">
        <v>1237</v>
      </c>
    </row>
    <row r="206" spans="11:20">
      <c r="K206" t="s">
        <v>4856</v>
      </c>
      <c r="L206" t="s">
        <v>1314</v>
      </c>
      <c r="S206" t="s">
        <v>5067</v>
      </c>
      <c r="T206" t="s">
        <v>1237</v>
      </c>
    </row>
    <row r="207" spans="11:20">
      <c r="K207" t="s">
        <v>4682</v>
      </c>
      <c r="L207" t="s">
        <v>1314</v>
      </c>
      <c r="S207" t="s">
        <v>4844</v>
      </c>
      <c r="T207" t="s">
        <v>1237</v>
      </c>
    </row>
    <row r="208" spans="11:20">
      <c r="K208" t="s">
        <v>4682</v>
      </c>
      <c r="L208" t="s">
        <v>1314</v>
      </c>
      <c r="S208" t="s">
        <v>4979</v>
      </c>
      <c r="T208" t="s">
        <v>1237</v>
      </c>
    </row>
    <row r="209" spans="11:20">
      <c r="K209" t="s">
        <v>4864</v>
      </c>
      <c r="L209" t="s">
        <v>1314</v>
      </c>
      <c r="S209" t="s">
        <v>5176</v>
      </c>
      <c r="T209" t="s">
        <v>1237</v>
      </c>
    </row>
    <row r="210" spans="11:20">
      <c r="K210" t="s">
        <v>4857</v>
      </c>
      <c r="L210" t="s">
        <v>1314</v>
      </c>
      <c r="S210" t="s">
        <v>5127</v>
      </c>
      <c r="T210" t="s">
        <v>1237</v>
      </c>
    </row>
    <row r="211" spans="11:20">
      <c r="K211" t="s">
        <v>4862</v>
      </c>
      <c r="L211" t="s">
        <v>1314</v>
      </c>
      <c r="S211" t="s">
        <v>5070</v>
      </c>
      <c r="T211" t="s">
        <v>1237</v>
      </c>
    </row>
    <row r="212" spans="11:20">
      <c r="K212" t="s">
        <v>4862</v>
      </c>
      <c r="L212" t="s">
        <v>1314</v>
      </c>
      <c r="S212" t="s">
        <v>5148</v>
      </c>
      <c r="T212" t="s">
        <v>1237</v>
      </c>
    </row>
    <row r="213" spans="11:20">
      <c r="K213" t="s">
        <v>4866</v>
      </c>
      <c r="L213" t="s">
        <v>1314</v>
      </c>
      <c r="S213" t="s">
        <v>5015</v>
      </c>
      <c r="T213" t="s">
        <v>1237</v>
      </c>
    </row>
    <row r="214" spans="11:20">
      <c r="K214" t="s">
        <v>4859</v>
      </c>
      <c r="L214" t="s">
        <v>1314</v>
      </c>
      <c r="S214" t="s">
        <v>5043</v>
      </c>
      <c r="T214" t="s">
        <v>1237</v>
      </c>
    </row>
    <row r="215" spans="11:20">
      <c r="K215" t="s">
        <v>4837</v>
      </c>
      <c r="L215" t="s">
        <v>1314</v>
      </c>
      <c r="S215" t="s">
        <v>4973</v>
      </c>
      <c r="T215" t="s">
        <v>1237</v>
      </c>
    </row>
    <row r="216" spans="11:20">
      <c r="K216" t="s">
        <v>4837</v>
      </c>
      <c r="L216" t="s">
        <v>1314</v>
      </c>
      <c r="S216" t="s">
        <v>5094</v>
      </c>
      <c r="T216" t="s">
        <v>1237</v>
      </c>
    </row>
    <row r="217" spans="11:20">
      <c r="K217" t="s">
        <v>4837</v>
      </c>
      <c r="L217" t="s">
        <v>1314</v>
      </c>
      <c r="S217" t="s">
        <v>5136</v>
      </c>
      <c r="T217" t="s">
        <v>1237</v>
      </c>
    </row>
    <row r="218" spans="11:20">
      <c r="K218" t="s">
        <v>4953</v>
      </c>
      <c r="L218" t="s">
        <v>1314</v>
      </c>
      <c r="S218" t="s">
        <v>5149</v>
      </c>
      <c r="T218" t="s">
        <v>1237</v>
      </c>
    </row>
    <row r="219" spans="11:20">
      <c r="K219" t="s">
        <v>4959</v>
      </c>
      <c r="L219" t="s">
        <v>1314</v>
      </c>
      <c r="S219" t="s">
        <v>5099</v>
      </c>
      <c r="T219" t="s">
        <v>1237</v>
      </c>
    </row>
    <row r="220" spans="11:20">
      <c r="K220" t="s">
        <v>4816</v>
      </c>
      <c r="L220" t="s">
        <v>1314</v>
      </c>
      <c r="S220" t="s">
        <v>5010</v>
      </c>
      <c r="T220" t="s">
        <v>1237</v>
      </c>
    </row>
    <row r="221" spans="11:20">
      <c r="K221" t="s">
        <v>4962</v>
      </c>
      <c r="L221" t="s">
        <v>1314</v>
      </c>
      <c r="S221" t="s">
        <v>4776</v>
      </c>
      <c r="T221" t="s">
        <v>1237</v>
      </c>
    </row>
    <row r="222" spans="11:20">
      <c r="K222" t="s">
        <v>4635</v>
      </c>
      <c r="L222" t="s">
        <v>1314</v>
      </c>
      <c r="S222" t="s">
        <v>4777</v>
      </c>
      <c r="T222" t="s">
        <v>1237</v>
      </c>
    </row>
    <row r="223" spans="11:20">
      <c r="K223" t="s">
        <v>4638</v>
      </c>
      <c r="L223" t="s">
        <v>1314</v>
      </c>
      <c r="S223" t="s">
        <v>4778</v>
      </c>
      <c r="T223" t="s">
        <v>1237</v>
      </c>
    </row>
    <row r="224" spans="11:20">
      <c r="K224" t="s">
        <v>4935</v>
      </c>
      <c r="L224" t="s">
        <v>1314</v>
      </c>
      <c r="S224" t="s">
        <v>5144</v>
      </c>
      <c r="T224" t="s">
        <v>1237</v>
      </c>
    </row>
    <row r="225" spans="11:20">
      <c r="K225" t="s">
        <v>4846</v>
      </c>
      <c r="L225" t="s">
        <v>1314</v>
      </c>
      <c r="S225" t="s">
        <v>4839</v>
      </c>
      <c r="T225" t="s">
        <v>1237</v>
      </c>
    </row>
    <row r="226" spans="11:20">
      <c r="K226" t="s">
        <v>4633</v>
      </c>
      <c r="L226" t="s">
        <v>1314</v>
      </c>
      <c r="S226" t="s">
        <v>4779</v>
      </c>
      <c r="T226" t="s">
        <v>1237</v>
      </c>
    </row>
    <row r="227" spans="11:20">
      <c r="K227" t="s">
        <v>4861</v>
      </c>
      <c r="L227" t="s">
        <v>1314</v>
      </c>
      <c r="S227" t="s">
        <v>4965</v>
      </c>
      <c r="T227" t="s">
        <v>1237</v>
      </c>
    </row>
    <row r="228" spans="11:20">
      <c r="K228" t="s">
        <v>4838</v>
      </c>
      <c r="L228" t="s">
        <v>1314</v>
      </c>
      <c r="S228" t="s">
        <v>5081</v>
      </c>
      <c r="T228" t="s">
        <v>1237</v>
      </c>
    </row>
    <row r="229" spans="11:20">
      <c r="K229" t="s">
        <v>4971</v>
      </c>
      <c r="L229" t="s">
        <v>1314</v>
      </c>
      <c r="S229" t="s">
        <v>5019</v>
      </c>
      <c r="T229" t="s">
        <v>1237</v>
      </c>
    </row>
    <row r="230" spans="11:20">
      <c r="K230" t="s">
        <v>4849</v>
      </c>
      <c r="L230" t="s">
        <v>1314</v>
      </c>
      <c r="S230" t="s">
        <v>5091</v>
      </c>
      <c r="T230" t="s">
        <v>1237</v>
      </c>
    </row>
    <row r="231" spans="11:20">
      <c r="K231" t="s">
        <v>4848</v>
      </c>
      <c r="L231" t="s">
        <v>1314</v>
      </c>
      <c r="S231" t="s">
        <v>5093</v>
      </c>
      <c r="T231" t="s">
        <v>1237</v>
      </c>
    </row>
    <row r="232" spans="11:20">
      <c r="K232" t="s">
        <v>4946</v>
      </c>
      <c r="L232" t="s">
        <v>1314</v>
      </c>
      <c r="S232" t="s">
        <v>5093</v>
      </c>
      <c r="T232" t="s">
        <v>1237</v>
      </c>
    </row>
    <row r="233" spans="11:20">
      <c r="K233" t="s">
        <v>4967</v>
      </c>
      <c r="L233" t="s">
        <v>1314</v>
      </c>
      <c r="S233" t="s">
        <v>4964</v>
      </c>
      <c r="T233" t="s">
        <v>1237</v>
      </c>
    </row>
    <row r="234" spans="11:20">
      <c r="K234" t="s">
        <v>1773</v>
      </c>
      <c r="L234" t="s">
        <v>1314</v>
      </c>
      <c r="S234" t="s">
        <v>4982</v>
      </c>
      <c r="T234" t="s">
        <v>1237</v>
      </c>
    </row>
    <row r="235" spans="11:20">
      <c r="K235" t="s">
        <v>4937</v>
      </c>
      <c r="L235" t="s">
        <v>1314</v>
      </c>
      <c r="S235" t="s">
        <v>5143</v>
      </c>
      <c r="T235" t="s">
        <v>1237</v>
      </c>
    </row>
    <row r="236" spans="11:20">
      <c r="K236" t="s">
        <v>5001</v>
      </c>
      <c r="L236" t="s">
        <v>1314</v>
      </c>
      <c r="S236" t="s">
        <v>5211</v>
      </c>
      <c r="T236" t="s">
        <v>1237</v>
      </c>
    </row>
    <row r="237" spans="11:20">
      <c r="K237" t="s">
        <v>4850</v>
      </c>
      <c r="L237" t="s">
        <v>1314</v>
      </c>
      <c r="S237" t="s">
        <v>4934</v>
      </c>
      <c r="T237" t="s">
        <v>1237</v>
      </c>
    </row>
    <row r="238" spans="11:20">
      <c r="K238" t="s">
        <v>5002</v>
      </c>
      <c r="L238" t="s">
        <v>1314</v>
      </c>
      <c r="S238" t="s">
        <v>5134</v>
      </c>
      <c r="T238" t="s">
        <v>1237</v>
      </c>
    </row>
    <row r="239" spans="11:20">
      <c r="K239" t="s">
        <v>4951</v>
      </c>
      <c r="L239" t="s">
        <v>1314</v>
      </c>
      <c r="S239" t="s">
        <v>5041</v>
      </c>
      <c r="T239" t="s">
        <v>1237</v>
      </c>
    </row>
    <row r="240" spans="11:20">
      <c r="K240" t="s">
        <v>4850</v>
      </c>
      <c r="L240" t="s">
        <v>1237</v>
      </c>
      <c r="S240" t="s">
        <v>5129</v>
      </c>
      <c r="T240" t="s">
        <v>1237</v>
      </c>
    </row>
    <row r="241" spans="11:20">
      <c r="K241" t="s">
        <v>5044</v>
      </c>
      <c r="L241" t="s">
        <v>1237</v>
      </c>
      <c r="S241" t="s">
        <v>5118</v>
      </c>
      <c r="T241" t="s">
        <v>1237</v>
      </c>
    </row>
    <row r="242" spans="11:20">
      <c r="K242" t="s">
        <v>5001</v>
      </c>
      <c r="L242" t="s">
        <v>1237</v>
      </c>
      <c r="S242" t="s">
        <v>4966</v>
      </c>
      <c r="T242" t="s">
        <v>1237</v>
      </c>
    </row>
    <row r="243" spans="11:20">
      <c r="K243" t="s">
        <v>1773</v>
      </c>
      <c r="L243" t="s">
        <v>1237</v>
      </c>
      <c r="S243" t="s">
        <v>4790</v>
      </c>
      <c r="T243" t="s">
        <v>1237</v>
      </c>
    </row>
    <row r="244" spans="11:20">
      <c r="K244" t="s">
        <v>5074</v>
      </c>
      <c r="L244" t="s">
        <v>1237</v>
      </c>
      <c r="S244" t="s">
        <v>4789</v>
      </c>
      <c r="T244" t="s">
        <v>1237</v>
      </c>
    </row>
    <row r="245" spans="11:20">
      <c r="K245" t="s">
        <v>5085</v>
      </c>
      <c r="L245" t="s">
        <v>1237</v>
      </c>
      <c r="S245" t="s">
        <v>4785</v>
      </c>
      <c r="T245" t="s">
        <v>1237</v>
      </c>
    </row>
    <row r="246" spans="11:20">
      <c r="K246" t="s">
        <v>5097</v>
      </c>
      <c r="L246" t="s">
        <v>1237</v>
      </c>
      <c r="S246" t="s">
        <v>4786</v>
      </c>
      <c r="T246" t="s">
        <v>1237</v>
      </c>
    </row>
    <row r="247" spans="11:20">
      <c r="K247" t="s">
        <v>5002</v>
      </c>
      <c r="L247" t="s">
        <v>1237</v>
      </c>
      <c r="S247" t="s">
        <v>4787</v>
      </c>
      <c r="T247" t="s">
        <v>1237</v>
      </c>
    </row>
    <row r="248" spans="11:20">
      <c r="K248" t="s">
        <v>5016</v>
      </c>
      <c r="L248" t="s">
        <v>1237</v>
      </c>
      <c r="S248" t="s">
        <v>4788</v>
      </c>
      <c r="T248" t="s">
        <v>1237</v>
      </c>
    </row>
    <row r="249" spans="11:20">
      <c r="K249" t="s">
        <v>5024</v>
      </c>
      <c r="L249" t="s">
        <v>1237</v>
      </c>
      <c r="S249" t="s">
        <v>1673</v>
      </c>
      <c r="T249" t="s">
        <v>1237</v>
      </c>
    </row>
    <row r="250" spans="11:20">
      <c r="K250" t="s">
        <v>4951</v>
      </c>
      <c r="L250" t="s">
        <v>1237</v>
      </c>
      <c r="S250" t="s">
        <v>4933</v>
      </c>
      <c r="T250" t="s">
        <v>1237</v>
      </c>
    </row>
    <row r="251" spans="11:20">
      <c r="K251" t="s">
        <v>5167</v>
      </c>
      <c r="L251" t="s">
        <v>1237</v>
      </c>
      <c r="S251" t="s">
        <v>4977</v>
      </c>
      <c r="T251" t="s">
        <v>1237</v>
      </c>
    </row>
    <row r="252" spans="11:20">
      <c r="K252" t="s">
        <v>4937</v>
      </c>
      <c r="L252" t="s">
        <v>1237</v>
      </c>
      <c r="S252" t="s">
        <v>4945</v>
      </c>
      <c r="T252" t="s">
        <v>1237</v>
      </c>
    </row>
    <row r="253" spans="11:20">
      <c r="K253" t="s">
        <v>4967</v>
      </c>
      <c r="L253" t="s">
        <v>1237</v>
      </c>
      <c r="S253" t="s">
        <v>4851</v>
      </c>
      <c r="T253" t="s">
        <v>1237</v>
      </c>
    </row>
    <row r="254" spans="11:20">
      <c r="K254" t="s">
        <v>5008</v>
      </c>
      <c r="L254" t="s">
        <v>1237</v>
      </c>
      <c r="S254" t="s">
        <v>4782</v>
      </c>
      <c r="T254" t="s">
        <v>1237</v>
      </c>
    </row>
    <row r="255" spans="11:20">
      <c r="K255" t="s">
        <v>4946</v>
      </c>
      <c r="L255" t="s">
        <v>1237</v>
      </c>
      <c r="S255" t="s">
        <v>4784</v>
      </c>
      <c r="T255" t="s">
        <v>1237</v>
      </c>
    </row>
    <row r="256" spans="11:20">
      <c r="K256" t="s">
        <v>5053</v>
      </c>
      <c r="L256" t="s">
        <v>1237</v>
      </c>
      <c r="S256" t="s">
        <v>4943</v>
      </c>
      <c r="T256" t="s">
        <v>1237</v>
      </c>
    </row>
    <row r="257" spans="1:20">
      <c r="K257" t="s">
        <v>4838</v>
      </c>
      <c r="L257" t="s">
        <v>1237</v>
      </c>
      <c r="S257" t="s">
        <v>4963</v>
      </c>
      <c r="T257" t="s">
        <v>1237</v>
      </c>
    </row>
    <row r="258" spans="1:20">
      <c r="K258" t="s">
        <v>5175</v>
      </c>
      <c r="L258" t="s">
        <v>1237</v>
      </c>
      <c r="S258" t="s">
        <v>4969</v>
      </c>
      <c r="T258" t="s">
        <v>1237</v>
      </c>
    </row>
    <row r="259" spans="1:20">
      <c r="K259" t="s">
        <v>4861</v>
      </c>
      <c r="L259" t="s">
        <v>1237</v>
      </c>
      <c r="S259" t="s">
        <v>5115</v>
      </c>
      <c r="T259" t="s">
        <v>1237</v>
      </c>
    </row>
    <row r="260" spans="1:20">
      <c r="K260" t="s">
        <v>5040</v>
      </c>
      <c r="L260" t="s">
        <v>1237</v>
      </c>
      <c r="S260" t="s">
        <v>5161</v>
      </c>
      <c r="T260" t="s">
        <v>1237</v>
      </c>
    </row>
    <row r="261" spans="1:20">
      <c r="K261" t="s">
        <v>4849</v>
      </c>
      <c r="L261" t="s">
        <v>1237</v>
      </c>
      <c r="S261" t="s">
        <v>5020</v>
      </c>
      <c r="T261" t="s">
        <v>1237</v>
      </c>
    </row>
    <row r="262" spans="1:20">
      <c r="K262" t="s">
        <v>5203</v>
      </c>
      <c r="L262" t="s">
        <v>1237</v>
      </c>
      <c r="S262" t="s">
        <v>4957</v>
      </c>
      <c r="T262" t="s">
        <v>1237</v>
      </c>
    </row>
    <row r="263" spans="1:20">
      <c r="K263" t="s">
        <v>473</v>
      </c>
      <c r="L263" t="s">
        <v>1237</v>
      </c>
      <c r="S263" t="s">
        <v>5084</v>
      </c>
      <c r="T263" t="s">
        <v>1237</v>
      </c>
    </row>
    <row r="264" spans="1:20">
      <c r="K264" t="s">
        <v>4848</v>
      </c>
      <c r="L264" t="s">
        <v>1237</v>
      </c>
      <c r="S264" t="s">
        <v>4944</v>
      </c>
      <c r="T264" t="s">
        <v>1237</v>
      </c>
    </row>
    <row r="265" spans="1:20">
      <c r="K265" t="s">
        <v>5164</v>
      </c>
      <c r="L265" t="s">
        <v>1237</v>
      </c>
      <c r="S265" t="s">
        <v>4791</v>
      </c>
      <c r="T265" t="s">
        <v>1237</v>
      </c>
    </row>
    <row r="266" spans="1:20">
      <c r="K266" t="s">
        <v>4971</v>
      </c>
      <c r="L266" t="s">
        <v>1237</v>
      </c>
      <c r="S266" t="s">
        <v>5073</v>
      </c>
      <c r="T266" t="s">
        <v>1237</v>
      </c>
    </row>
    <row r="267" spans="1:20">
      <c r="K267" t="s">
        <v>4846</v>
      </c>
      <c r="L267" t="s">
        <v>1237</v>
      </c>
      <c r="S267" t="s">
        <v>5079</v>
      </c>
      <c r="T267" t="s">
        <v>1237</v>
      </c>
    </row>
    <row r="268" spans="1:20">
      <c r="K268" t="s">
        <v>5177</v>
      </c>
      <c r="L268" t="s">
        <v>1237</v>
      </c>
      <c r="S268" t="s">
        <v>4978</v>
      </c>
      <c r="T268" t="s">
        <v>1237</v>
      </c>
    </row>
    <row r="269" spans="1:20">
      <c r="A269" t="s">
        <v>5693</v>
      </c>
      <c r="B269" t="s">
        <v>5694</v>
      </c>
      <c r="C269" t="s">
        <v>5695</v>
      </c>
      <c r="D269" t="s">
        <v>4692</v>
      </c>
      <c r="K269" t="s">
        <v>5131</v>
      </c>
      <c r="L269" t="s">
        <v>1237</v>
      </c>
      <c r="S269" t="s">
        <v>5193</v>
      </c>
      <c r="T269" t="s">
        <v>1237</v>
      </c>
    </row>
    <row r="270" spans="1:20">
      <c r="A270" s="122" t="s">
        <v>5696</v>
      </c>
      <c r="B270" s="122" t="s">
        <v>1314</v>
      </c>
      <c r="C270" s="122" t="s">
        <v>5648</v>
      </c>
      <c r="D270" s="122" t="s">
        <v>5666</v>
      </c>
      <c r="K270" t="s">
        <v>5012</v>
      </c>
      <c r="L270" t="s">
        <v>1237</v>
      </c>
      <c r="S270" t="s">
        <v>4990</v>
      </c>
      <c r="T270" t="s">
        <v>1237</v>
      </c>
    </row>
    <row r="271" spans="1:20">
      <c r="A271" s="122" t="s">
        <v>5696</v>
      </c>
      <c r="B271" s="122" t="s">
        <v>1237</v>
      </c>
      <c r="C271" s="122" t="s">
        <v>5648</v>
      </c>
      <c r="D271" s="122" t="s">
        <v>5666</v>
      </c>
      <c r="K271" t="s">
        <v>4633</v>
      </c>
      <c r="L271" t="s">
        <v>1237</v>
      </c>
      <c r="S271" t="s">
        <v>5215</v>
      </c>
      <c r="T271" t="s">
        <v>1237</v>
      </c>
    </row>
    <row r="272" spans="1:20">
      <c r="A272" s="120" t="s">
        <v>5697</v>
      </c>
      <c r="B272" s="120" t="s">
        <v>1314</v>
      </c>
      <c r="C272" s="120" t="s">
        <v>4771</v>
      </c>
      <c r="D272" s="120" t="s">
        <v>5679</v>
      </c>
      <c r="K272" t="s">
        <v>5006</v>
      </c>
      <c r="L272" t="s">
        <v>1237</v>
      </c>
      <c r="S272" t="s">
        <v>4989</v>
      </c>
      <c r="T272" t="s">
        <v>1237</v>
      </c>
    </row>
    <row r="273" spans="1:20">
      <c r="A273" s="120" t="s">
        <v>5697</v>
      </c>
      <c r="B273" s="120" t="s">
        <v>1237</v>
      </c>
      <c r="C273" s="120" t="s">
        <v>4771</v>
      </c>
      <c r="D273" s="120" t="s">
        <v>5679</v>
      </c>
      <c r="K273" t="s">
        <v>5083</v>
      </c>
      <c r="L273" t="s">
        <v>1237</v>
      </c>
      <c r="S273" t="s">
        <v>4939</v>
      </c>
      <c r="T273" t="s">
        <v>1237</v>
      </c>
    </row>
    <row r="274" spans="1:20">
      <c r="A274" s="123" t="s">
        <v>5698</v>
      </c>
      <c r="B274" s="123" t="s">
        <v>1314</v>
      </c>
      <c r="C274" s="123" t="s">
        <v>5646</v>
      </c>
      <c r="D274" s="123" t="s">
        <v>5677</v>
      </c>
      <c r="K274" t="s">
        <v>4672</v>
      </c>
      <c r="L274" t="s">
        <v>1237</v>
      </c>
      <c r="S274" t="s">
        <v>4968</v>
      </c>
      <c r="T274" t="s">
        <v>1237</v>
      </c>
    </row>
    <row r="275" spans="1:20">
      <c r="A275" s="123" t="s">
        <v>5698</v>
      </c>
      <c r="B275" s="123" t="s">
        <v>1237</v>
      </c>
      <c r="C275" s="123" t="s">
        <v>5646</v>
      </c>
      <c r="D275" s="123" t="s">
        <v>5677</v>
      </c>
      <c r="K275" t="s">
        <v>4675</v>
      </c>
      <c r="L275" t="s">
        <v>1237</v>
      </c>
      <c r="S275" t="s">
        <v>5160</v>
      </c>
      <c r="T275" t="s">
        <v>1237</v>
      </c>
    </row>
    <row r="276" spans="1:20">
      <c r="A276" s="120" t="s">
        <v>5699</v>
      </c>
      <c r="B276" s="120" t="s">
        <v>1237</v>
      </c>
      <c r="C276" s="120" t="s">
        <v>4771</v>
      </c>
      <c r="D276" s="120" t="s">
        <v>5680</v>
      </c>
      <c r="K276" t="s">
        <v>4678</v>
      </c>
      <c r="L276" t="s">
        <v>1237</v>
      </c>
      <c r="S276" t="s">
        <v>4863</v>
      </c>
      <c r="T276" t="s">
        <v>1237</v>
      </c>
    </row>
    <row r="277" spans="1:20">
      <c r="A277" s="121" t="s">
        <v>5700</v>
      </c>
      <c r="B277" s="121" t="s">
        <v>1237</v>
      </c>
      <c r="C277" s="121" t="s">
        <v>4771</v>
      </c>
      <c r="D277" s="121" t="s">
        <v>5668</v>
      </c>
      <c r="K277" t="s">
        <v>5082</v>
      </c>
      <c r="L277" t="s">
        <v>1237</v>
      </c>
      <c r="S277" t="s">
        <v>5109</v>
      </c>
      <c r="T277" t="s">
        <v>1237</v>
      </c>
    </row>
    <row r="278" spans="1:20">
      <c r="A278" s="123" t="s">
        <v>5701</v>
      </c>
      <c r="B278" s="123" t="s">
        <v>1314</v>
      </c>
      <c r="C278" s="123" t="s">
        <v>5646</v>
      </c>
      <c r="D278" s="123" t="s">
        <v>5687</v>
      </c>
      <c r="K278" t="s">
        <v>5113</v>
      </c>
      <c r="L278" t="s">
        <v>1237</v>
      </c>
      <c r="S278" t="s">
        <v>4984</v>
      </c>
      <c r="T278" t="s">
        <v>1237</v>
      </c>
    </row>
    <row r="279" spans="1:20">
      <c r="A279" s="123" t="s">
        <v>5701</v>
      </c>
      <c r="B279" s="123" t="s">
        <v>1237</v>
      </c>
      <c r="C279" s="123" t="s">
        <v>5646</v>
      </c>
      <c r="D279" s="123" t="s">
        <v>5687</v>
      </c>
      <c r="K279" t="s">
        <v>5198</v>
      </c>
      <c r="L279" t="s">
        <v>1237</v>
      </c>
      <c r="S279" t="s">
        <v>4974</v>
      </c>
      <c r="T279" t="s">
        <v>1237</v>
      </c>
    </row>
    <row r="280" spans="1:20">
      <c r="A280" s="82" t="s">
        <v>5649</v>
      </c>
      <c r="B280" s="82" t="s">
        <v>1146</v>
      </c>
      <c r="C280" s="82" t="s">
        <v>4771</v>
      </c>
      <c r="D280" s="82" t="s">
        <v>5658</v>
      </c>
      <c r="K280" t="s">
        <v>4935</v>
      </c>
      <c r="L280" t="s">
        <v>1237</v>
      </c>
      <c r="S280" t="s">
        <v>4796</v>
      </c>
      <c r="T280" t="s">
        <v>1237</v>
      </c>
    </row>
    <row r="281" spans="1:20">
      <c r="A281" s="82" t="s">
        <v>5649</v>
      </c>
      <c r="B281" s="82" t="s">
        <v>1314</v>
      </c>
      <c r="C281" s="82" t="s">
        <v>4771</v>
      </c>
      <c r="D281" s="82" t="s">
        <v>5658</v>
      </c>
      <c r="K281" t="s">
        <v>4959</v>
      </c>
      <c r="L281" t="s">
        <v>1237</v>
      </c>
      <c r="S281" t="s">
        <v>4975</v>
      </c>
      <c r="T281" t="s">
        <v>1237</v>
      </c>
    </row>
    <row r="282" spans="1:20">
      <c r="A282" s="82" t="s">
        <v>5649</v>
      </c>
      <c r="B282" s="82" t="s">
        <v>1237</v>
      </c>
      <c r="C282" s="82" t="s">
        <v>4771</v>
      </c>
      <c r="D282" s="82" t="s">
        <v>5658</v>
      </c>
      <c r="K282" t="s">
        <v>4816</v>
      </c>
      <c r="L282" t="s">
        <v>1237</v>
      </c>
      <c r="S282" t="s">
        <v>5188</v>
      </c>
      <c r="T282" t="s">
        <v>1237</v>
      </c>
    </row>
    <row r="283" spans="1:20">
      <c r="A283" s="121" t="s">
        <v>5702</v>
      </c>
      <c r="B283" s="121" t="s">
        <v>1237</v>
      </c>
      <c r="C283" s="121" t="s">
        <v>4771</v>
      </c>
      <c r="D283" s="121" t="s">
        <v>5664</v>
      </c>
      <c r="K283" t="s">
        <v>4638</v>
      </c>
      <c r="L283" t="s">
        <v>1237</v>
      </c>
      <c r="S283" t="s">
        <v>4793</v>
      </c>
      <c r="T283" t="s">
        <v>1237</v>
      </c>
    </row>
    <row r="284" spans="1:20">
      <c r="A284" s="82" t="s">
        <v>5650</v>
      </c>
      <c r="B284" s="82" t="s">
        <v>1146</v>
      </c>
      <c r="C284" s="82" t="s">
        <v>4771</v>
      </c>
      <c r="D284" s="82" t="s">
        <v>5659</v>
      </c>
      <c r="K284" t="s">
        <v>4635</v>
      </c>
      <c r="L284" t="s">
        <v>1237</v>
      </c>
      <c r="S284" t="s">
        <v>4792</v>
      </c>
      <c r="T284" t="s">
        <v>1237</v>
      </c>
    </row>
    <row r="285" spans="1:20">
      <c r="A285" s="82" t="s">
        <v>5650</v>
      </c>
      <c r="B285" s="82" t="s">
        <v>1314</v>
      </c>
      <c r="C285" s="82" t="s">
        <v>4771</v>
      </c>
      <c r="D285" s="82" t="s">
        <v>5659</v>
      </c>
      <c r="K285" t="s">
        <v>5036</v>
      </c>
      <c r="L285" t="s">
        <v>1237</v>
      </c>
      <c r="S285" t="s">
        <v>4794</v>
      </c>
      <c r="T285" t="s">
        <v>1237</v>
      </c>
    </row>
    <row r="286" spans="1:20">
      <c r="A286" s="82" t="s">
        <v>5650</v>
      </c>
      <c r="B286" s="82" t="s">
        <v>1237</v>
      </c>
      <c r="C286" s="82" t="s">
        <v>4771</v>
      </c>
      <c r="D286" s="82" t="s">
        <v>5659</v>
      </c>
      <c r="K286" t="s">
        <v>5076</v>
      </c>
      <c r="L286" t="s">
        <v>1237</v>
      </c>
      <c r="S286" t="s">
        <v>4795</v>
      </c>
      <c r="T286" t="s">
        <v>1237</v>
      </c>
    </row>
    <row r="287" spans="1:20">
      <c r="A287" s="121" t="s">
        <v>5703</v>
      </c>
      <c r="B287" s="121" t="s">
        <v>1237</v>
      </c>
      <c r="C287" s="121" t="s">
        <v>4771</v>
      </c>
      <c r="D287" s="121" t="s">
        <v>5667</v>
      </c>
      <c r="K287" t="s">
        <v>4953</v>
      </c>
      <c r="L287" t="s">
        <v>1237</v>
      </c>
      <c r="S287" t="s">
        <v>4860</v>
      </c>
      <c r="T287" t="s">
        <v>1237</v>
      </c>
    </row>
    <row r="288" spans="1:20">
      <c r="A288" s="82" t="s">
        <v>5651</v>
      </c>
      <c r="B288" s="82" t="s">
        <v>1146</v>
      </c>
      <c r="C288" s="82" t="s">
        <v>4771</v>
      </c>
      <c r="D288" s="82" t="s">
        <v>5657</v>
      </c>
      <c r="K288" t="s">
        <v>4962</v>
      </c>
      <c r="L288" t="s">
        <v>1237</v>
      </c>
      <c r="S288" t="s">
        <v>4985</v>
      </c>
      <c r="T288" t="s">
        <v>1237</v>
      </c>
    </row>
    <row r="289" spans="1:20">
      <c r="A289" s="82" t="s">
        <v>5651</v>
      </c>
      <c r="B289" s="82" t="s">
        <v>1314</v>
      </c>
      <c r="C289" s="82" t="s">
        <v>4771</v>
      </c>
      <c r="D289" s="82" t="s">
        <v>5657</v>
      </c>
      <c r="K289" t="s">
        <v>5116</v>
      </c>
      <c r="L289" t="s">
        <v>1237</v>
      </c>
      <c r="S289" t="s">
        <v>5050</v>
      </c>
      <c r="T289" t="s">
        <v>1237</v>
      </c>
    </row>
    <row r="290" spans="1:20">
      <c r="A290" s="82" t="s">
        <v>5651</v>
      </c>
      <c r="B290" s="82" t="s">
        <v>1237</v>
      </c>
      <c r="C290" s="82" t="s">
        <v>4771</v>
      </c>
      <c r="D290" s="82" t="s">
        <v>5657</v>
      </c>
      <c r="K290" t="s">
        <v>5065</v>
      </c>
      <c r="L290" t="s">
        <v>1237</v>
      </c>
      <c r="S290" t="s">
        <v>4983</v>
      </c>
      <c r="T290" t="s">
        <v>1237</v>
      </c>
    </row>
    <row r="291" spans="1:20">
      <c r="A291" s="121" t="s">
        <v>5704</v>
      </c>
      <c r="B291" s="121" t="s">
        <v>1237</v>
      </c>
      <c r="C291" s="121" t="s">
        <v>4771</v>
      </c>
      <c r="D291" s="121" t="s">
        <v>5682</v>
      </c>
      <c r="K291" t="s">
        <v>4866</v>
      </c>
      <c r="L291" t="s">
        <v>1237</v>
      </c>
      <c r="S291" t="s">
        <v>5058</v>
      </c>
      <c r="T291" t="s">
        <v>1237</v>
      </c>
    </row>
    <row r="292" spans="1:20">
      <c r="A292" s="82" t="s">
        <v>5652</v>
      </c>
      <c r="B292" s="82" t="s">
        <v>1146</v>
      </c>
      <c r="C292" s="82" t="s">
        <v>4771</v>
      </c>
      <c r="D292" s="82" t="s">
        <v>5656</v>
      </c>
      <c r="K292" t="s">
        <v>5038</v>
      </c>
      <c r="L292" t="s">
        <v>1237</v>
      </c>
      <c r="S292" t="s">
        <v>5005</v>
      </c>
      <c r="T292" t="s">
        <v>1237</v>
      </c>
    </row>
    <row r="293" spans="1:20">
      <c r="A293" s="82" t="s">
        <v>5652</v>
      </c>
      <c r="B293" s="82" t="s">
        <v>1314</v>
      </c>
      <c r="C293" s="82" t="s">
        <v>4771</v>
      </c>
      <c r="D293" s="82" t="s">
        <v>5656</v>
      </c>
      <c r="K293" t="s">
        <v>5168</v>
      </c>
      <c r="L293" t="s">
        <v>1237</v>
      </c>
      <c r="S293" t="s">
        <v>4835</v>
      </c>
      <c r="T293" t="s">
        <v>1237</v>
      </c>
    </row>
    <row r="294" spans="1:20">
      <c r="A294" s="82" t="s">
        <v>5652</v>
      </c>
      <c r="B294" s="82" t="s">
        <v>1237</v>
      </c>
      <c r="C294" s="82" t="s">
        <v>4771</v>
      </c>
      <c r="D294" s="82" t="s">
        <v>5656</v>
      </c>
      <c r="K294" t="s">
        <v>5142</v>
      </c>
      <c r="L294" t="s">
        <v>1237</v>
      </c>
      <c r="S294" t="s">
        <v>5009</v>
      </c>
      <c r="T294" t="s">
        <v>1237</v>
      </c>
    </row>
    <row r="295" spans="1:20">
      <c r="A295" s="121" t="s">
        <v>5705</v>
      </c>
      <c r="B295" s="121" t="s">
        <v>1237</v>
      </c>
      <c r="C295" s="121" t="s">
        <v>4771</v>
      </c>
      <c r="D295" s="121" t="s">
        <v>5685</v>
      </c>
      <c r="K295" t="s">
        <v>5055</v>
      </c>
      <c r="L295" t="s">
        <v>1237</v>
      </c>
      <c r="S295" t="s">
        <v>5141</v>
      </c>
      <c r="T295" t="s">
        <v>1237</v>
      </c>
    </row>
    <row r="296" spans="1:20">
      <c r="A296" s="124" t="s">
        <v>5706</v>
      </c>
      <c r="B296" s="124" t="s">
        <v>1237</v>
      </c>
      <c r="C296" s="124" t="s">
        <v>5647</v>
      </c>
      <c r="D296" s="124" t="s">
        <v>5669</v>
      </c>
      <c r="K296" t="s">
        <v>4837</v>
      </c>
      <c r="L296" t="s">
        <v>1237</v>
      </c>
      <c r="S296" t="s">
        <v>5042</v>
      </c>
      <c r="T296" t="s">
        <v>1237</v>
      </c>
    </row>
    <row r="297" spans="1:20">
      <c r="A297" s="121" t="s">
        <v>5707</v>
      </c>
      <c r="B297" s="121" t="s">
        <v>1237</v>
      </c>
      <c r="C297" s="121" t="s">
        <v>4771</v>
      </c>
      <c r="D297" s="121" t="s">
        <v>5684</v>
      </c>
      <c r="K297" t="s">
        <v>4859</v>
      </c>
      <c r="L297" t="s">
        <v>1237</v>
      </c>
      <c r="S297" t="s">
        <v>5046</v>
      </c>
      <c r="T297" t="s">
        <v>1237</v>
      </c>
    </row>
    <row r="298" spans="1:20">
      <c r="A298" s="82" t="s">
        <v>5653</v>
      </c>
      <c r="B298" s="82" t="s">
        <v>1146</v>
      </c>
      <c r="C298" s="82" t="s">
        <v>4771</v>
      </c>
      <c r="D298" s="82" t="s">
        <v>5655</v>
      </c>
      <c r="K298" t="s">
        <v>4862</v>
      </c>
      <c r="L298" t="s">
        <v>1237</v>
      </c>
      <c r="S298" t="s">
        <v>4798</v>
      </c>
      <c r="T298" t="s">
        <v>1237</v>
      </c>
    </row>
    <row r="299" spans="1:20">
      <c r="A299" s="82" t="s">
        <v>5653</v>
      </c>
      <c r="B299" s="82" t="s">
        <v>1314</v>
      </c>
      <c r="C299" s="82" t="s">
        <v>4771</v>
      </c>
      <c r="D299" s="82" t="s">
        <v>5655</v>
      </c>
      <c r="K299" t="s">
        <v>4682</v>
      </c>
      <c r="L299" t="s">
        <v>1237</v>
      </c>
      <c r="S299" t="s">
        <v>4797</v>
      </c>
      <c r="T299" t="s">
        <v>1237</v>
      </c>
    </row>
    <row r="300" spans="1:20">
      <c r="A300" s="82" t="s">
        <v>5653</v>
      </c>
      <c r="B300" s="82" t="s">
        <v>1237</v>
      </c>
      <c r="C300" s="82" t="s">
        <v>4771</v>
      </c>
      <c r="D300" s="82" t="s">
        <v>5655</v>
      </c>
      <c r="K300" t="s">
        <v>4856</v>
      </c>
      <c r="L300" t="s">
        <v>1237</v>
      </c>
      <c r="S300" t="s">
        <v>4802</v>
      </c>
      <c r="T300" t="s">
        <v>1237</v>
      </c>
    </row>
    <row r="301" spans="1:20">
      <c r="A301" s="121" t="s">
        <v>5708</v>
      </c>
      <c r="B301" s="121" t="s">
        <v>1237</v>
      </c>
      <c r="C301" s="121" t="s">
        <v>4771</v>
      </c>
      <c r="D301" s="121" t="s">
        <v>5671</v>
      </c>
      <c r="K301" t="s">
        <v>4857</v>
      </c>
      <c r="L301" t="s">
        <v>1237</v>
      </c>
      <c r="S301" t="s">
        <v>5169</v>
      </c>
      <c r="T301" t="s">
        <v>1237</v>
      </c>
    </row>
    <row r="302" spans="1:20">
      <c r="A302" s="120" t="s">
        <v>5709</v>
      </c>
      <c r="B302" s="120" t="s">
        <v>1237</v>
      </c>
      <c r="C302" s="120" t="s">
        <v>4771</v>
      </c>
      <c r="D302" s="120" t="s">
        <v>5689</v>
      </c>
      <c r="K302" t="s">
        <v>5088</v>
      </c>
      <c r="L302" t="s">
        <v>1237</v>
      </c>
      <c r="S302" t="s">
        <v>5021</v>
      </c>
      <c r="T302" t="s">
        <v>1237</v>
      </c>
    </row>
    <row r="303" spans="1:20">
      <c r="A303" s="124" t="s">
        <v>5710</v>
      </c>
      <c r="B303" s="124" t="s">
        <v>1314</v>
      </c>
      <c r="C303" s="124" t="s">
        <v>5647</v>
      </c>
      <c r="D303" s="124" t="s">
        <v>5672</v>
      </c>
      <c r="K303" t="s">
        <v>4864</v>
      </c>
      <c r="L303" t="s">
        <v>1237</v>
      </c>
      <c r="S303" t="s">
        <v>5172</v>
      </c>
      <c r="T303" t="s">
        <v>1237</v>
      </c>
    </row>
    <row r="304" spans="1:20">
      <c r="A304" s="124" t="s">
        <v>5710</v>
      </c>
      <c r="B304" s="124" t="s">
        <v>1237</v>
      </c>
      <c r="C304" s="124" t="s">
        <v>5647</v>
      </c>
      <c r="D304" s="124" t="s">
        <v>5672</v>
      </c>
      <c r="K304" t="s">
        <v>4683</v>
      </c>
      <c r="L304" t="s">
        <v>1237</v>
      </c>
      <c r="S304" t="s">
        <v>4829</v>
      </c>
      <c r="T304" t="s">
        <v>1237</v>
      </c>
    </row>
    <row r="305" spans="1:20">
      <c r="A305" s="120" t="s">
        <v>5711</v>
      </c>
      <c r="B305" s="120" t="s">
        <v>1237</v>
      </c>
      <c r="C305" s="120" t="s">
        <v>4771</v>
      </c>
      <c r="D305" s="120" t="s">
        <v>5673</v>
      </c>
      <c r="K305" t="s">
        <v>4847</v>
      </c>
      <c r="L305" t="s">
        <v>1237</v>
      </c>
      <c r="S305" t="s">
        <v>4800</v>
      </c>
      <c r="T305" t="s">
        <v>1237</v>
      </c>
    </row>
    <row r="306" spans="1:20">
      <c r="A306" s="123" t="s">
        <v>5712</v>
      </c>
      <c r="B306" s="123" t="s">
        <v>1237</v>
      </c>
      <c r="C306" s="123" t="s">
        <v>5646</v>
      </c>
      <c r="D306" s="123" t="s">
        <v>5675</v>
      </c>
      <c r="K306" t="s">
        <v>4845</v>
      </c>
      <c r="L306" t="s">
        <v>1237</v>
      </c>
      <c r="S306" t="s">
        <v>4947</v>
      </c>
      <c r="T306" t="s">
        <v>1237</v>
      </c>
    </row>
    <row r="307" spans="1:20">
      <c r="A307" s="120" t="s">
        <v>5713</v>
      </c>
      <c r="B307" s="120" t="s">
        <v>1237</v>
      </c>
      <c r="C307" s="120" t="s">
        <v>4771</v>
      </c>
      <c r="D307" s="120" t="s">
        <v>5665</v>
      </c>
      <c r="K307" t="s">
        <v>5105</v>
      </c>
      <c r="L307" t="s">
        <v>1237</v>
      </c>
      <c r="S307" t="s">
        <v>4809</v>
      </c>
      <c r="T307" t="s">
        <v>1237</v>
      </c>
    </row>
    <row r="308" spans="1:20">
      <c r="K308" t="s">
        <v>5092</v>
      </c>
      <c r="L308" t="s">
        <v>1237</v>
      </c>
      <c r="S308" t="s">
        <v>4803</v>
      </c>
      <c r="T308" t="s">
        <v>1237</v>
      </c>
    </row>
    <row r="309" spans="1:20">
      <c r="K309" t="s">
        <v>4949</v>
      </c>
      <c r="L309" t="s">
        <v>1237</v>
      </c>
      <c r="S309" t="s">
        <v>4804</v>
      </c>
      <c r="T309" t="s">
        <v>1237</v>
      </c>
    </row>
    <row r="310" spans="1:20">
      <c r="K310" t="s">
        <v>4684</v>
      </c>
      <c r="L310" t="s">
        <v>1237</v>
      </c>
      <c r="S310" t="s">
        <v>4806</v>
      </c>
      <c r="T310" t="s">
        <v>1237</v>
      </c>
    </row>
    <row r="311" spans="1:20">
      <c r="K311" t="s">
        <v>4689</v>
      </c>
      <c r="L311" t="s">
        <v>1237</v>
      </c>
      <c r="S311" t="s">
        <v>4872</v>
      </c>
      <c r="T311" t="s">
        <v>1237</v>
      </c>
    </row>
    <row r="312" spans="1:20">
      <c r="K312" t="s">
        <v>4691</v>
      </c>
      <c r="L312" t="s">
        <v>1237</v>
      </c>
      <c r="S312" t="s">
        <v>4802</v>
      </c>
      <c r="T312" t="s">
        <v>1237</v>
      </c>
    </row>
    <row r="313" spans="1:20">
      <c r="K313" t="s">
        <v>5179</v>
      </c>
      <c r="L313" t="s">
        <v>1237</v>
      </c>
      <c r="S313" t="s">
        <v>5095</v>
      </c>
      <c r="T313" t="s">
        <v>1237</v>
      </c>
    </row>
    <row r="314" spans="1:20">
      <c r="K314" t="s">
        <v>4869</v>
      </c>
      <c r="L314" t="s">
        <v>1237</v>
      </c>
      <c r="S314" t="s">
        <v>4960</v>
      </c>
      <c r="T314" t="s">
        <v>1237</v>
      </c>
    </row>
    <row r="315" spans="1:20">
      <c r="K315" t="s">
        <v>5135</v>
      </c>
      <c r="L315" t="s">
        <v>1237</v>
      </c>
      <c r="S315" t="s">
        <v>5090</v>
      </c>
      <c r="T315" t="s">
        <v>1237</v>
      </c>
    </row>
    <row r="316" spans="1:20">
      <c r="K316" t="s">
        <v>5202</v>
      </c>
      <c r="L316" t="s">
        <v>1237</v>
      </c>
      <c r="S316" t="s">
        <v>5123</v>
      </c>
      <c r="T316" t="s">
        <v>1237</v>
      </c>
    </row>
    <row r="317" spans="1:20">
      <c r="K317" t="s">
        <v>5026</v>
      </c>
      <c r="L317" t="s">
        <v>1237</v>
      </c>
      <c r="S317" t="s">
        <v>5077</v>
      </c>
      <c r="T317" t="s">
        <v>1237</v>
      </c>
    </row>
    <row r="318" spans="1:20">
      <c r="K318" t="s">
        <v>4685</v>
      </c>
      <c r="L318" t="s">
        <v>1237</v>
      </c>
      <c r="S318" t="s">
        <v>5125</v>
      </c>
      <c r="T318" t="s">
        <v>1237</v>
      </c>
    </row>
    <row r="319" spans="1:20">
      <c r="K319" t="s">
        <v>5111</v>
      </c>
      <c r="L319" t="s">
        <v>1237</v>
      </c>
      <c r="S319" t="s">
        <v>5066</v>
      </c>
      <c r="T319" t="s">
        <v>1237</v>
      </c>
    </row>
    <row r="320" spans="1:20">
      <c r="K320" t="s">
        <v>5100</v>
      </c>
      <c r="L320" t="s">
        <v>1237</v>
      </c>
      <c r="S320" t="s">
        <v>4970</v>
      </c>
      <c r="T320" t="s">
        <v>1237</v>
      </c>
    </row>
    <row r="321" spans="11:20">
      <c r="K321" t="s">
        <v>5114</v>
      </c>
      <c r="L321" t="s">
        <v>1237</v>
      </c>
      <c r="S321" t="s">
        <v>4811</v>
      </c>
      <c r="T321" t="s">
        <v>1237</v>
      </c>
    </row>
    <row r="322" spans="11:20">
      <c r="K322" t="s">
        <v>5023</v>
      </c>
      <c r="L322" t="s">
        <v>1237</v>
      </c>
      <c r="S322" t="s">
        <v>5048</v>
      </c>
      <c r="T322" t="s">
        <v>1237</v>
      </c>
    </row>
    <row r="323" spans="11:20">
      <c r="K323" t="s">
        <v>4834</v>
      </c>
      <c r="L323" t="s">
        <v>1237</v>
      </c>
      <c r="S323" t="s">
        <v>5045</v>
      </c>
      <c r="T323" t="s">
        <v>1237</v>
      </c>
    </row>
    <row r="324" spans="11:20">
      <c r="K324" t="s">
        <v>4980</v>
      </c>
      <c r="L324" t="s">
        <v>1237</v>
      </c>
      <c r="S324" t="s">
        <v>4818</v>
      </c>
      <c r="T324" t="s">
        <v>1237</v>
      </c>
    </row>
    <row r="325" spans="11:20">
      <c r="K325" t="s">
        <v>5022</v>
      </c>
      <c r="L325" t="s">
        <v>1237</v>
      </c>
      <c r="S325" t="s">
        <v>5078</v>
      </c>
      <c r="T325" t="s">
        <v>1237</v>
      </c>
    </row>
    <row r="326" spans="11:20">
      <c r="K326" t="s">
        <v>5130</v>
      </c>
      <c r="L326" t="s">
        <v>1237</v>
      </c>
      <c r="S326" t="s">
        <v>5110</v>
      </c>
      <c r="T326" t="s">
        <v>1237</v>
      </c>
    </row>
    <row r="327" spans="11:20">
      <c r="K327" t="s">
        <v>5059</v>
      </c>
      <c r="L327" t="s">
        <v>1237</v>
      </c>
      <c r="S327" t="s">
        <v>5110</v>
      </c>
      <c r="T327" t="s">
        <v>1237</v>
      </c>
    </row>
    <row r="328" spans="11:20">
      <c r="K328" t="s">
        <v>5089</v>
      </c>
      <c r="L328" t="s">
        <v>1237</v>
      </c>
      <c r="S328" t="s">
        <v>5104</v>
      </c>
      <c r="T328" t="s">
        <v>1237</v>
      </c>
    </row>
    <row r="329" spans="11:20">
      <c r="K329" t="s">
        <v>5200</v>
      </c>
      <c r="L329" t="s">
        <v>1237</v>
      </c>
      <c r="S329" t="s">
        <v>4986</v>
      </c>
      <c r="T329" t="s">
        <v>1237</v>
      </c>
    </row>
    <row r="330" spans="11:20">
      <c r="K330" t="s">
        <v>5201</v>
      </c>
      <c r="L330" t="s">
        <v>1237</v>
      </c>
      <c r="S330" t="s">
        <v>5080</v>
      </c>
      <c r="T330" t="s">
        <v>1237</v>
      </c>
    </row>
    <row r="331" spans="11:20">
      <c r="K331" t="s">
        <v>5112</v>
      </c>
      <c r="L331" t="s">
        <v>1237</v>
      </c>
      <c r="S331" t="s">
        <v>4813</v>
      </c>
      <c r="T331" t="s">
        <v>1237</v>
      </c>
    </row>
    <row r="332" spans="11:20">
      <c r="K332" t="s">
        <v>5214</v>
      </c>
      <c r="L332" t="s">
        <v>1237</v>
      </c>
      <c r="S332" t="s">
        <v>5199</v>
      </c>
      <c r="T332" t="s">
        <v>1237</v>
      </c>
    </row>
    <row r="333" spans="11:20">
      <c r="K333" t="s">
        <v>5054</v>
      </c>
      <c r="L333" t="s">
        <v>1237</v>
      </c>
      <c r="S333" t="s">
        <v>5139</v>
      </c>
      <c r="T333" t="s">
        <v>1237</v>
      </c>
    </row>
    <row r="334" spans="11:20">
      <c r="K334" t="s">
        <v>5051</v>
      </c>
      <c r="L334" t="s">
        <v>1237</v>
      </c>
      <c r="S334" t="s">
        <v>4988</v>
      </c>
      <c r="T334" t="s">
        <v>1237</v>
      </c>
    </row>
    <row r="335" spans="11:20">
      <c r="K335" t="s">
        <v>5047</v>
      </c>
      <c r="L335" t="s">
        <v>1237</v>
      </c>
      <c r="S335" t="s">
        <v>5103</v>
      </c>
      <c r="T335" t="s">
        <v>1237</v>
      </c>
    </row>
    <row r="336" spans="11:20">
      <c r="K336" t="s">
        <v>4958</v>
      </c>
      <c r="L336" t="s">
        <v>1237</v>
      </c>
      <c r="S336" t="s">
        <v>4815</v>
      </c>
      <c r="T336" t="s">
        <v>1237</v>
      </c>
    </row>
    <row r="337" spans="11:20">
      <c r="K337" t="s">
        <v>5000</v>
      </c>
      <c r="L337" t="s">
        <v>1237</v>
      </c>
      <c r="S337" t="s">
        <v>5209</v>
      </c>
      <c r="T337" t="s">
        <v>1237</v>
      </c>
    </row>
    <row r="338" spans="11:20">
      <c r="K338" t="s">
        <v>5014</v>
      </c>
      <c r="L338" t="s">
        <v>1237</v>
      </c>
      <c r="S338" t="s">
        <v>5096</v>
      </c>
      <c r="T338" t="s">
        <v>1237</v>
      </c>
    </row>
    <row r="339" spans="11:20">
      <c r="K339" t="s">
        <v>5126</v>
      </c>
      <c r="L339" t="s">
        <v>1237</v>
      </c>
      <c r="S339" t="s">
        <v>5102</v>
      </c>
      <c r="T339" t="s">
        <v>1237</v>
      </c>
    </row>
    <row r="340" spans="11:20">
      <c r="K340" t="s">
        <v>4696</v>
      </c>
      <c r="L340" t="s">
        <v>1237</v>
      </c>
      <c r="S340" t="s">
        <v>5107</v>
      </c>
      <c r="T340" t="s">
        <v>1237</v>
      </c>
    </row>
    <row r="341" spans="11:20">
      <c r="K341" t="s">
        <v>4697</v>
      </c>
      <c r="L341" t="s">
        <v>1237</v>
      </c>
      <c r="S341" t="s">
        <v>5158</v>
      </c>
      <c r="T341" t="s">
        <v>1237</v>
      </c>
    </row>
    <row r="342" spans="11:20">
      <c r="K342" t="s">
        <v>4870</v>
      </c>
      <c r="L342" t="s">
        <v>1237</v>
      </c>
      <c r="S342" t="s">
        <v>5057</v>
      </c>
      <c r="T342" t="s">
        <v>1237</v>
      </c>
    </row>
    <row r="343" spans="11:20">
      <c r="K343" t="s">
        <v>5171</v>
      </c>
      <c r="L343" t="s">
        <v>1237</v>
      </c>
      <c r="S343" t="s">
        <v>4840</v>
      </c>
      <c r="T343" t="s">
        <v>1237</v>
      </c>
    </row>
    <row r="344" spans="11:20">
      <c r="K344" t="s">
        <v>5049</v>
      </c>
      <c r="L344" t="s">
        <v>1237</v>
      </c>
      <c r="S344" t="s">
        <v>5152</v>
      </c>
      <c r="T344" t="s">
        <v>1237</v>
      </c>
    </row>
    <row r="345" spans="11:20">
      <c r="K345" t="s">
        <v>5049</v>
      </c>
      <c r="L345" t="s">
        <v>1237</v>
      </c>
      <c r="S345" t="s">
        <v>5108</v>
      </c>
      <c r="T345" t="s">
        <v>1237</v>
      </c>
    </row>
    <row r="346" spans="11:20">
      <c r="K346" t="s">
        <v>4700</v>
      </c>
      <c r="L346" t="s">
        <v>1237</v>
      </c>
      <c r="S346" t="s">
        <v>5039</v>
      </c>
      <c r="T346" t="s">
        <v>1237</v>
      </c>
    </row>
    <row r="347" spans="11:20">
      <c r="K347" t="s">
        <v>4972</v>
      </c>
      <c r="L347" t="s">
        <v>1237</v>
      </c>
      <c r="S347" t="s">
        <v>5133</v>
      </c>
      <c r="T347" t="s">
        <v>1237</v>
      </c>
    </row>
    <row r="348" spans="11:20">
      <c r="K348" t="s">
        <v>4868</v>
      </c>
      <c r="L348" t="s">
        <v>1237</v>
      </c>
      <c r="S348" t="s">
        <v>5210</v>
      </c>
      <c r="T348" t="s">
        <v>1237</v>
      </c>
    </row>
    <row r="349" spans="11:20">
      <c r="K349" t="s">
        <v>5052</v>
      </c>
      <c r="L349" t="s">
        <v>1237</v>
      </c>
      <c r="S349" t="s">
        <v>5072</v>
      </c>
      <c r="T349" t="s">
        <v>1237</v>
      </c>
    </row>
    <row r="350" spans="11:20">
      <c r="K350" t="s">
        <v>5119</v>
      </c>
      <c r="L350" t="s">
        <v>1237</v>
      </c>
      <c r="S350" t="s">
        <v>4936</v>
      </c>
      <c r="T350" t="s">
        <v>1237</v>
      </c>
    </row>
    <row r="351" spans="11:20">
      <c r="K351" t="s">
        <v>4836</v>
      </c>
      <c r="L351" t="s">
        <v>1237</v>
      </c>
      <c r="S351" t="s">
        <v>5106</v>
      </c>
      <c r="T351" t="s">
        <v>1237</v>
      </c>
    </row>
    <row r="352" spans="11:20">
      <c r="K352" t="s">
        <v>5137</v>
      </c>
      <c r="L352" t="s">
        <v>1237</v>
      </c>
      <c r="S352" t="s">
        <v>5165</v>
      </c>
      <c r="T352" t="s">
        <v>1237</v>
      </c>
    </row>
    <row r="353" spans="11:20">
      <c r="K353" t="s">
        <v>4999</v>
      </c>
      <c r="L353" t="s">
        <v>1237</v>
      </c>
      <c r="S353" t="s">
        <v>5197</v>
      </c>
      <c r="T353" t="s">
        <v>1237</v>
      </c>
    </row>
    <row r="354" spans="11:20">
      <c r="K354" t="s">
        <v>4713</v>
      </c>
      <c r="L354" t="s">
        <v>1237</v>
      </c>
      <c r="S354" t="s">
        <v>5195</v>
      </c>
      <c r="T354" t="s">
        <v>1237</v>
      </c>
    </row>
    <row r="355" spans="11:20">
      <c r="K355" t="s">
        <v>4714</v>
      </c>
      <c r="L355" t="s">
        <v>1237</v>
      </c>
      <c r="S355" t="s">
        <v>5190</v>
      </c>
      <c r="T355" t="s">
        <v>1237</v>
      </c>
    </row>
    <row r="356" spans="11:20">
      <c r="K356" t="s">
        <v>4711</v>
      </c>
      <c r="L356" t="s">
        <v>1237</v>
      </c>
      <c r="S356" t="s">
        <v>5027</v>
      </c>
      <c r="T356" t="s">
        <v>1237</v>
      </c>
    </row>
    <row r="357" spans="11:20">
      <c r="K357" t="s">
        <v>4832</v>
      </c>
      <c r="L357" t="s">
        <v>1237</v>
      </c>
      <c r="S357" t="s">
        <v>4858</v>
      </c>
      <c r="T357" t="s">
        <v>1237</v>
      </c>
    </row>
    <row r="358" spans="11:20">
      <c r="K358" t="s">
        <v>4854</v>
      </c>
      <c r="L358" t="s">
        <v>1237</v>
      </c>
      <c r="S358" t="s">
        <v>5183</v>
      </c>
      <c r="T358" t="s">
        <v>1237</v>
      </c>
    </row>
    <row r="359" spans="11:20">
      <c r="K359" t="s">
        <v>5007</v>
      </c>
      <c r="L359" t="s">
        <v>1237</v>
      </c>
      <c r="S359" t="s">
        <v>4992</v>
      </c>
      <c r="T359" t="s">
        <v>1237</v>
      </c>
    </row>
    <row r="360" spans="11:20">
      <c r="K360" t="s">
        <v>5155</v>
      </c>
      <c r="L360" t="s">
        <v>1237</v>
      </c>
      <c r="S360" t="s">
        <v>5069</v>
      </c>
      <c r="T360" t="s">
        <v>1237</v>
      </c>
    </row>
    <row r="361" spans="11:20">
      <c r="K361" t="s">
        <v>5156</v>
      </c>
      <c r="L361" t="s">
        <v>1237</v>
      </c>
      <c r="S361" t="s">
        <v>5163</v>
      </c>
      <c r="T361" t="s">
        <v>1237</v>
      </c>
    </row>
    <row r="362" spans="11:20">
      <c r="K362" t="s">
        <v>5128</v>
      </c>
      <c r="L362" t="s">
        <v>1237</v>
      </c>
      <c r="S362" t="s">
        <v>4991</v>
      </c>
      <c r="T362" t="s">
        <v>1237</v>
      </c>
    </row>
    <row r="363" spans="11:20">
      <c r="K363" t="s">
        <v>4941</v>
      </c>
      <c r="L363" t="s">
        <v>1237</v>
      </c>
      <c r="S363" t="s">
        <v>5213</v>
      </c>
      <c r="T363" t="s">
        <v>1237</v>
      </c>
    </row>
    <row r="364" spans="11:20">
      <c r="K364" t="s">
        <v>4831</v>
      </c>
      <c r="L364" t="s">
        <v>1237</v>
      </c>
      <c r="S364" t="s">
        <v>4852</v>
      </c>
      <c r="T364" t="s">
        <v>1237</v>
      </c>
    </row>
    <row r="365" spans="11:20">
      <c r="K365" t="s">
        <v>5204</v>
      </c>
      <c r="L365" t="s">
        <v>1237</v>
      </c>
      <c r="S365" t="s">
        <v>5184</v>
      </c>
      <c r="T365" t="s">
        <v>1237</v>
      </c>
    </row>
    <row r="366" spans="11:20">
      <c r="K366" t="s">
        <v>5087</v>
      </c>
      <c r="L366" t="s">
        <v>1237</v>
      </c>
      <c r="S366" t="s">
        <v>5191</v>
      </c>
      <c r="T366" t="s">
        <v>1237</v>
      </c>
    </row>
    <row r="367" spans="11:20">
      <c r="K367" t="s">
        <v>5162</v>
      </c>
      <c r="L367" t="s">
        <v>1237</v>
      </c>
      <c r="S367" t="s">
        <v>5178</v>
      </c>
      <c r="T367" t="s">
        <v>1237</v>
      </c>
    </row>
    <row r="368" spans="11:20">
      <c r="K368" t="s">
        <v>4841</v>
      </c>
      <c r="L368" t="s">
        <v>1237</v>
      </c>
      <c r="S368" t="s">
        <v>5181</v>
      </c>
      <c r="T368" t="s">
        <v>1237</v>
      </c>
    </row>
    <row r="369" spans="11:20">
      <c r="K369" t="s">
        <v>5033</v>
      </c>
      <c r="L369" t="s">
        <v>1237</v>
      </c>
      <c r="S369" t="s">
        <v>5182</v>
      </c>
      <c r="T369" t="s">
        <v>1237</v>
      </c>
    </row>
    <row r="370" spans="11:20">
      <c r="K370" t="s">
        <v>5121</v>
      </c>
      <c r="L370" t="s">
        <v>1237</v>
      </c>
      <c r="S370" t="s">
        <v>5180</v>
      </c>
      <c r="T370" t="s">
        <v>1237</v>
      </c>
    </row>
    <row r="371" spans="11:20">
      <c r="K371" t="s">
        <v>5063</v>
      </c>
      <c r="L371" t="s">
        <v>1237</v>
      </c>
      <c r="S371" t="s">
        <v>5187</v>
      </c>
      <c r="T371" t="s">
        <v>1237</v>
      </c>
    </row>
    <row r="372" spans="11:20">
      <c r="K372" t="s">
        <v>5060</v>
      </c>
      <c r="L372" t="s">
        <v>1237</v>
      </c>
      <c r="S372" t="s">
        <v>5186</v>
      </c>
      <c r="T372" t="s">
        <v>1237</v>
      </c>
    </row>
    <row r="373" spans="11:20">
      <c r="K373" t="s">
        <v>5030</v>
      </c>
      <c r="L373" t="s">
        <v>1237</v>
      </c>
      <c r="S373" t="s">
        <v>5189</v>
      </c>
      <c r="T373" t="s">
        <v>1237</v>
      </c>
    </row>
    <row r="374" spans="11:20">
      <c r="K374" t="s">
        <v>5025</v>
      </c>
      <c r="L374" t="s">
        <v>1237</v>
      </c>
      <c r="S374" t="s">
        <v>5185</v>
      </c>
      <c r="T374" t="s">
        <v>1237</v>
      </c>
    </row>
    <row r="375" spans="11:20">
      <c r="K375" t="s">
        <v>5062</v>
      </c>
      <c r="L375" t="s">
        <v>1237</v>
      </c>
      <c r="S375" t="s">
        <v>5192</v>
      </c>
      <c r="T375" t="s">
        <v>1237</v>
      </c>
    </row>
    <row r="376" spans="11:20">
      <c r="K376" t="s">
        <v>4716</v>
      </c>
      <c r="L376" t="s">
        <v>1237</v>
      </c>
      <c r="S376" t="s">
        <v>5196</v>
      </c>
      <c r="T376" t="s">
        <v>1237</v>
      </c>
    </row>
    <row r="377" spans="11:20">
      <c r="K377" t="s">
        <v>3690</v>
      </c>
      <c r="L377" t="s">
        <v>1237</v>
      </c>
      <c r="S377" t="s">
        <v>5098</v>
      </c>
      <c r="T377" t="s">
        <v>1237</v>
      </c>
    </row>
    <row r="378" spans="11:20">
      <c r="K378" t="s">
        <v>5122</v>
      </c>
      <c r="L378" t="s">
        <v>1237</v>
      </c>
      <c r="S378" t="s">
        <v>5159</v>
      </c>
      <c r="T378" t="s">
        <v>1237</v>
      </c>
    </row>
    <row r="379" spans="11:20">
      <c r="K379" t="s">
        <v>5013</v>
      </c>
      <c r="L379" t="s">
        <v>1237</v>
      </c>
      <c r="S379" t="s">
        <v>5157</v>
      </c>
      <c r="T379" t="s">
        <v>1237</v>
      </c>
    </row>
    <row r="380" spans="11:20">
      <c r="K380" t="s">
        <v>5086</v>
      </c>
      <c r="L380" t="s">
        <v>1237</v>
      </c>
      <c r="S380" t="s">
        <v>5205</v>
      </c>
      <c r="T380" t="s">
        <v>1237</v>
      </c>
    </row>
    <row r="381" spans="11:20">
      <c r="K381" t="s">
        <v>4843</v>
      </c>
      <c r="L381" t="s">
        <v>1237</v>
      </c>
      <c r="S381" t="s">
        <v>5208</v>
      </c>
      <c r="T381" t="s">
        <v>1237</v>
      </c>
    </row>
    <row r="382" spans="11:20">
      <c r="K382" t="s">
        <v>4717</v>
      </c>
      <c r="L382" t="s">
        <v>1237</v>
      </c>
      <c r="S382" t="s">
        <v>5206</v>
      </c>
      <c r="T382" t="s">
        <v>1237</v>
      </c>
    </row>
    <row r="383" spans="11:20">
      <c r="K383" t="s">
        <v>4718</v>
      </c>
      <c r="L383" t="s">
        <v>1237</v>
      </c>
      <c r="S383" t="s">
        <v>5212</v>
      </c>
      <c r="T383" t="s">
        <v>1237</v>
      </c>
    </row>
    <row r="384" spans="11:20">
      <c r="K384" t="s">
        <v>5150</v>
      </c>
      <c r="L384" t="s">
        <v>1237</v>
      </c>
      <c r="S384" t="s">
        <v>5146</v>
      </c>
      <c r="T384" t="s">
        <v>1237</v>
      </c>
    </row>
    <row r="385" spans="11:20">
      <c r="K385" t="s">
        <v>5034</v>
      </c>
      <c r="L385" t="s">
        <v>1237</v>
      </c>
      <c r="S385" t="s">
        <v>5147</v>
      </c>
      <c r="T385" t="s">
        <v>1237</v>
      </c>
    </row>
    <row r="386" spans="11:20">
      <c r="K386" t="s">
        <v>4855</v>
      </c>
      <c r="L386" t="s">
        <v>1237</v>
      </c>
      <c r="S386" t="s">
        <v>5145</v>
      </c>
      <c r="T386" t="s">
        <v>1237</v>
      </c>
    </row>
    <row r="387" spans="11:20">
      <c r="K387" t="s">
        <v>5031</v>
      </c>
      <c r="L387" t="s">
        <v>1237</v>
      </c>
      <c r="S387" t="s">
        <v>5151</v>
      </c>
      <c r="T387" t="s">
        <v>1237</v>
      </c>
    </row>
    <row r="388" spans="11:20">
      <c r="K388" t="s">
        <v>4987</v>
      </c>
      <c r="L388" t="s">
        <v>1237</v>
      </c>
      <c r="S388" t="s">
        <v>5153</v>
      </c>
      <c r="T388" t="s">
        <v>1237</v>
      </c>
    </row>
    <row r="389" spans="11:20">
      <c r="K389" t="s">
        <v>5138</v>
      </c>
      <c r="L389" t="s">
        <v>1237</v>
      </c>
      <c r="S389" t="s">
        <v>5101</v>
      </c>
      <c r="T389" t="s">
        <v>1237</v>
      </c>
    </row>
    <row r="390" spans="11:20">
      <c r="K390" t="s">
        <v>5032</v>
      </c>
      <c r="L390" t="s">
        <v>1237</v>
      </c>
      <c r="S390" t="s">
        <v>5140</v>
      </c>
      <c r="T390" t="s">
        <v>1237</v>
      </c>
    </row>
    <row r="391" spans="11:20">
      <c r="K391" t="s">
        <v>4833</v>
      </c>
      <c r="L391" t="s">
        <v>1237</v>
      </c>
      <c r="S391" t="s">
        <v>5207</v>
      </c>
      <c r="T391" t="s">
        <v>1237</v>
      </c>
    </row>
    <row r="392" spans="11:20">
      <c r="K392" t="s">
        <v>5173</v>
      </c>
      <c r="L392" t="s">
        <v>1237</v>
      </c>
      <c r="S392" t="s">
        <v>5170</v>
      </c>
      <c r="T392" t="s">
        <v>1237</v>
      </c>
    </row>
    <row r="393" spans="11:20">
      <c r="K393" t="s">
        <v>5068</v>
      </c>
      <c r="L393" t="s">
        <v>1237</v>
      </c>
      <c r="S393" t="s">
        <v>4942</v>
      </c>
      <c r="T393" t="s">
        <v>1237</v>
      </c>
    </row>
    <row r="394" spans="11:20">
      <c r="K394" t="s">
        <v>5174</v>
      </c>
      <c r="L394" t="s">
        <v>1237</v>
      </c>
    </row>
    <row r="395" spans="11:20">
      <c r="K395" t="s">
        <v>4853</v>
      </c>
      <c r="L395" t="s">
        <v>1237</v>
      </c>
    </row>
    <row r="396" spans="11:20">
      <c r="K396" t="s">
        <v>5071</v>
      </c>
      <c r="L396" t="s">
        <v>1237</v>
      </c>
    </row>
    <row r="397" spans="11:20">
      <c r="K397" t="s">
        <v>4938</v>
      </c>
      <c r="L397" t="s">
        <v>1237</v>
      </c>
    </row>
    <row r="398" spans="11:20">
      <c r="K398" t="s">
        <v>4952</v>
      </c>
      <c r="L398" t="s">
        <v>1237</v>
      </c>
    </row>
    <row r="399" spans="11:20">
      <c r="K399" t="s">
        <v>5056</v>
      </c>
      <c r="L399" t="s">
        <v>1237</v>
      </c>
    </row>
    <row r="400" spans="11:20">
      <c r="K400" t="s">
        <v>4954</v>
      </c>
      <c r="L400" t="s">
        <v>1237</v>
      </c>
    </row>
    <row r="401" spans="11:12">
      <c r="K401" t="s">
        <v>4842</v>
      </c>
      <c r="L401" t="s">
        <v>1237</v>
      </c>
    </row>
    <row r="402" spans="11:12">
      <c r="K402" t="s">
        <v>4830</v>
      </c>
      <c r="L402" t="s">
        <v>1237</v>
      </c>
    </row>
    <row r="403" spans="11:12">
      <c r="K403" t="s">
        <v>4724</v>
      </c>
      <c r="L403" t="s">
        <v>1237</v>
      </c>
    </row>
    <row r="404" spans="11:12">
      <c r="K404" t="s">
        <v>5166</v>
      </c>
      <c r="L404" t="s">
        <v>1237</v>
      </c>
    </row>
    <row r="405" spans="11:12">
      <c r="K405" t="s">
        <v>5166</v>
      </c>
      <c r="L405" t="s">
        <v>1237</v>
      </c>
    </row>
    <row r="406" spans="11:12">
      <c r="K406" t="s">
        <v>5029</v>
      </c>
      <c r="L406" t="s">
        <v>1237</v>
      </c>
    </row>
    <row r="407" spans="11:12">
      <c r="K407" t="s">
        <v>5028</v>
      </c>
      <c r="L407" t="s">
        <v>1237</v>
      </c>
    </row>
    <row r="408" spans="11:12">
      <c r="K408" t="s">
        <v>5064</v>
      </c>
      <c r="L408" t="s">
        <v>1237</v>
      </c>
    </row>
    <row r="409" spans="11:12">
      <c r="K409" t="s">
        <v>4871</v>
      </c>
      <c r="L409" t="s">
        <v>1237</v>
      </c>
    </row>
    <row r="410" spans="11:12">
      <c r="K410" t="s">
        <v>4723</v>
      </c>
      <c r="L410" t="s">
        <v>1237</v>
      </c>
    </row>
    <row r="411" spans="11:12">
      <c r="K411" t="s">
        <v>5154</v>
      </c>
      <c r="L411" t="s">
        <v>1237</v>
      </c>
    </row>
    <row r="412" spans="11:12">
      <c r="K412" t="s">
        <v>5061</v>
      </c>
      <c r="L412" t="s">
        <v>1237</v>
      </c>
    </row>
    <row r="413" spans="11:12">
      <c r="K413" t="s">
        <v>5124</v>
      </c>
      <c r="L413" t="s">
        <v>1237</v>
      </c>
    </row>
    <row r="414" spans="11:12">
      <c r="K414" t="s">
        <v>4722</v>
      </c>
      <c r="L414" t="s">
        <v>1237</v>
      </c>
    </row>
    <row r="415" spans="11:12">
      <c r="K415" t="s">
        <v>4865</v>
      </c>
      <c r="L415" t="s">
        <v>1237</v>
      </c>
    </row>
    <row r="416" spans="11:12">
      <c r="K416" t="s">
        <v>4955</v>
      </c>
      <c r="L416" t="s">
        <v>1237</v>
      </c>
    </row>
    <row r="417" spans="11:12">
      <c r="K417" t="s">
        <v>4976</v>
      </c>
      <c r="L417" t="s">
        <v>1237</v>
      </c>
    </row>
    <row r="418" spans="11:12">
      <c r="K418" t="s">
        <v>4819</v>
      </c>
      <c r="L418" t="s">
        <v>1237</v>
      </c>
    </row>
    <row r="419" spans="11:12">
      <c r="K419" t="s">
        <v>4932</v>
      </c>
      <c r="L419" t="s">
        <v>1237</v>
      </c>
    </row>
    <row r="420" spans="11:12">
      <c r="K420" t="s">
        <v>5018</v>
      </c>
      <c r="L420" t="s">
        <v>1237</v>
      </c>
    </row>
    <row r="421" spans="11:12">
      <c r="K421" t="s">
        <v>5017</v>
      </c>
      <c r="L421" t="s">
        <v>1237</v>
      </c>
    </row>
    <row r="422" spans="11:12">
      <c r="K422" t="s">
        <v>5132</v>
      </c>
      <c r="L422" t="s">
        <v>1237</v>
      </c>
    </row>
    <row r="423" spans="11:12">
      <c r="K423" t="s">
        <v>5011</v>
      </c>
      <c r="L423" t="s">
        <v>1237</v>
      </c>
    </row>
    <row r="424" spans="11:12">
      <c r="K424" t="s">
        <v>5037</v>
      </c>
      <c r="L424" t="s">
        <v>1237</v>
      </c>
    </row>
    <row r="425" spans="11:12">
      <c r="K425" t="s">
        <v>4981</v>
      </c>
      <c r="L425" t="s">
        <v>1237</v>
      </c>
    </row>
    <row r="426" spans="11:12">
      <c r="K426" t="s">
        <v>4828</v>
      </c>
      <c r="L426" t="s">
        <v>1237</v>
      </c>
    </row>
    <row r="427" spans="11:12">
      <c r="K427" t="s">
        <v>4817</v>
      </c>
      <c r="L427" t="s">
        <v>1237</v>
      </c>
    </row>
    <row r="428" spans="11:12">
      <c r="K428" t="s">
        <v>4727</v>
      </c>
      <c r="L428" t="s">
        <v>1237</v>
      </c>
    </row>
    <row r="429" spans="11:12">
      <c r="K429" t="s">
        <v>4743</v>
      </c>
      <c r="L429" t="s">
        <v>1237</v>
      </c>
    </row>
    <row r="430" spans="11:12">
      <c r="K430" t="s">
        <v>4744</v>
      </c>
      <c r="L430" t="s">
        <v>1237</v>
      </c>
    </row>
    <row r="431" spans="11:12">
      <c r="K431" t="s">
        <v>4867</v>
      </c>
      <c r="L431" t="s">
        <v>1237</v>
      </c>
    </row>
    <row r="432" spans="11:12">
      <c r="K432" t="s">
        <v>5194</v>
      </c>
      <c r="L432" t="s">
        <v>1237</v>
      </c>
    </row>
    <row r="433" spans="11:12">
      <c r="K433" t="s">
        <v>5120</v>
      </c>
      <c r="L433" t="s">
        <v>1237</v>
      </c>
    </row>
    <row r="434" spans="11:12">
      <c r="K434" t="s">
        <v>4745</v>
      </c>
      <c r="L434" t="s">
        <v>1237</v>
      </c>
    </row>
    <row r="435" spans="11:12">
      <c r="K435" t="s">
        <v>4956</v>
      </c>
      <c r="L435" t="s">
        <v>1237</v>
      </c>
    </row>
    <row r="436" spans="11:12">
      <c r="K436" t="s">
        <v>4961</v>
      </c>
      <c r="L436" t="s">
        <v>1237</v>
      </c>
    </row>
    <row r="437" spans="11:12">
      <c r="K437" t="s">
        <v>5035</v>
      </c>
      <c r="L437" t="s">
        <v>1237</v>
      </c>
    </row>
    <row r="438" spans="11:12">
      <c r="K438" t="s">
        <v>5117</v>
      </c>
      <c r="L438" t="s">
        <v>1237</v>
      </c>
    </row>
    <row r="439" spans="11:12">
      <c r="K439" t="s">
        <v>4950</v>
      </c>
      <c r="L439" t="s">
        <v>1237</v>
      </c>
    </row>
    <row r="440" spans="11:12">
      <c r="K440" t="s">
        <v>5075</v>
      </c>
      <c r="L440" t="s">
        <v>1237</v>
      </c>
    </row>
    <row r="441" spans="11:12">
      <c r="K441" t="s">
        <v>4948</v>
      </c>
      <c r="L441" t="s">
        <v>1237</v>
      </c>
    </row>
    <row r="442" spans="11:12">
      <c r="K442" t="s">
        <v>4940</v>
      </c>
      <c r="L442" t="s">
        <v>1237</v>
      </c>
    </row>
    <row r="443" spans="11:12">
      <c r="K443" t="s">
        <v>5067</v>
      </c>
      <c r="L443" t="s">
        <v>1237</v>
      </c>
    </row>
    <row r="444" spans="11:12">
      <c r="K444" t="s">
        <v>5067</v>
      </c>
      <c r="L444" t="s">
        <v>1237</v>
      </c>
    </row>
    <row r="445" spans="11:12">
      <c r="K445" t="s">
        <v>4844</v>
      </c>
      <c r="L445" t="s">
        <v>1237</v>
      </c>
    </row>
    <row r="446" spans="11:12">
      <c r="K446" t="s">
        <v>4979</v>
      </c>
      <c r="L446" t="s">
        <v>1237</v>
      </c>
    </row>
    <row r="447" spans="11:12">
      <c r="K447" t="s">
        <v>5176</v>
      </c>
      <c r="L447" t="s">
        <v>1237</v>
      </c>
    </row>
    <row r="448" spans="11:12">
      <c r="K448" t="s">
        <v>5127</v>
      </c>
      <c r="L448" t="s">
        <v>1237</v>
      </c>
    </row>
    <row r="449" spans="11:12">
      <c r="K449" t="s">
        <v>5070</v>
      </c>
      <c r="L449" t="s">
        <v>1237</v>
      </c>
    </row>
    <row r="450" spans="11:12">
      <c r="K450" t="s">
        <v>5148</v>
      </c>
      <c r="L450" t="s">
        <v>1237</v>
      </c>
    </row>
    <row r="451" spans="11:12">
      <c r="K451" t="s">
        <v>5015</v>
      </c>
      <c r="L451" t="s">
        <v>1237</v>
      </c>
    </row>
    <row r="452" spans="11:12">
      <c r="K452" t="s">
        <v>5043</v>
      </c>
      <c r="L452" t="s">
        <v>1237</v>
      </c>
    </row>
    <row r="453" spans="11:12">
      <c r="K453" t="s">
        <v>4973</v>
      </c>
      <c r="L453" t="s">
        <v>1237</v>
      </c>
    </row>
    <row r="454" spans="11:12">
      <c r="K454" t="s">
        <v>5094</v>
      </c>
      <c r="L454" t="s">
        <v>1237</v>
      </c>
    </row>
    <row r="455" spans="11:12">
      <c r="K455" t="s">
        <v>5136</v>
      </c>
      <c r="L455" t="s">
        <v>1237</v>
      </c>
    </row>
    <row r="456" spans="11:12">
      <c r="K456" t="s">
        <v>5149</v>
      </c>
      <c r="L456" t="s">
        <v>1237</v>
      </c>
    </row>
    <row r="457" spans="11:12">
      <c r="K457" t="s">
        <v>5099</v>
      </c>
      <c r="L457" t="s">
        <v>1237</v>
      </c>
    </row>
    <row r="458" spans="11:12">
      <c r="K458" t="s">
        <v>5010</v>
      </c>
      <c r="L458" t="s">
        <v>1237</v>
      </c>
    </row>
    <row r="459" spans="11:12">
      <c r="K459" t="s">
        <v>4776</v>
      </c>
      <c r="L459" t="s">
        <v>1237</v>
      </c>
    </row>
    <row r="460" spans="11:12">
      <c r="K460" t="s">
        <v>4777</v>
      </c>
      <c r="L460" t="s">
        <v>1237</v>
      </c>
    </row>
    <row r="461" spans="11:12">
      <c r="K461" t="s">
        <v>4778</v>
      </c>
      <c r="L461" t="s">
        <v>1237</v>
      </c>
    </row>
    <row r="462" spans="11:12">
      <c r="K462" t="s">
        <v>5144</v>
      </c>
      <c r="L462" t="s">
        <v>1237</v>
      </c>
    </row>
    <row r="463" spans="11:12">
      <c r="K463" t="s">
        <v>4839</v>
      </c>
      <c r="L463" t="s">
        <v>1237</v>
      </c>
    </row>
    <row r="464" spans="11:12">
      <c r="K464" t="s">
        <v>4779</v>
      </c>
      <c r="L464" t="s">
        <v>1237</v>
      </c>
    </row>
    <row r="465" spans="11:12">
      <c r="K465" t="s">
        <v>4965</v>
      </c>
      <c r="L465" t="s">
        <v>1237</v>
      </c>
    </row>
    <row r="466" spans="11:12">
      <c r="K466" t="s">
        <v>5081</v>
      </c>
      <c r="L466" t="s">
        <v>1237</v>
      </c>
    </row>
    <row r="467" spans="11:12">
      <c r="K467" t="s">
        <v>5019</v>
      </c>
      <c r="L467" t="s">
        <v>1237</v>
      </c>
    </row>
    <row r="468" spans="11:12">
      <c r="K468" t="s">
        <v>5091</v>
      </c>
      <c r="L468" t="s">
        <v>1237</v>
      </c>
    </row>
    <row r="469" spans="11:12">
      <c r="K469" t="s">
        <v>5093</v>
      </c>
      <c r="L469" t="s">
        <v>1237</v>
      </c>
    </row>
    <row r="470" spans="11:12">
      <c r="K470" t="s">
        <v>5093</v>
      </c>
      <c r="L470" t="s">
        <v>1237</v>
      </c>
    </row>
    <row r="471" spans="11:12">
      <c r="K471" t="s">
        <v>4964</v>
      </c>
      <c r="L471" t="s">
        <v>1237</v>
      </c>
    </row>
    <row r="472" spans="11:12">
      <c r="K472" t="s">
        <v>4982</v>
      </c>
      <c r="L472" t="s">
        <v>1237</v>
      </c>
    </row>
    <row r="473" spans="11:12">
      <c r="K473" t="s">
        <v>5143</v>
      </c>
      <c r="L473" t="s">
        <v>1237</v>
      </c>
    </row>
    <row r="474" spans="11:12">
      <c r="K474" t="s">
        <v>5211</v>
      </c>
      <c r="L474" t="s">
        <v>1237</v>
      </c>
    </row>
    <row r="475" spans="11:12">
      <c r="K475" t="s">
        <v>4934</v>
      </c>
      <c r="L475" t="s">
        <v>1237</v>
      </c>
    </row>
    <row r="476" spans="11:12">
      <c r="K476" t="s">
        <v>5134</v>
      </c>
      <c r="L476" t="s">
        <v>1237</v>
      </c>
    </row>
    <row r="477" spans="11:12">
      <c r="K477" t="s">
        <v>5041</v>
      </c>
      <c r="L477" t="s">
        <v>1237</v>
      </c>
    </row>
    <row r="478" spans="11:12">
      <c r="K478" t="s">
        <v>5129</v>
      </c>
      <c r="L478" t="s">
        <v>1237</v>
      </c>
    </row>
    <row r="479" spans="11:12">
      <c r="K479" t="s">
        <v>5118</v>
      </c>
      <c r="L479" t="s">
        <v>1237</v>
      </c>
    </row>
    <row r="480" spans="11:12">
      <c r="K480" t="s">
        <v>4966</v>
      </c>
      <c r="L480" t="s">
        <v>1237</v>
      </c>
    </row>
    <row r="481" spans="11:12">
      <c r="K481" t="s">
        <v>4790</v>
      </c>
      <c r="L481" t="s">
        <v>1237</v>
      </c>
    </row>
    <row r="482" spans="11:12">
      <c r="K482" t="s">
        <v>4789</v>
      </c>
      <c r="L482" t="s">
        <v>1237</v>
      </c>
    </row>
    <row r="483" spans="11:12">
      <c r="K483" t="s">
        <v>4785</v>
      </c>
      <c r="L483" t="s">
        <v>1237</v>
      </c>
    </row>
    <row r="484" spans="11:12">
      <c r="K484" t="s">
        <v>4786</v>
      </c>
      <c r="L484" t="s">
        <v>1237</v>
      </c>
    </row>
    <row r="485" spans="11:12">
      <c r="K485" t="s">
        <v>4787</v>
      </c>
      <c r="L485" t="s">
        <v>1237</v>
      </c>
    </row>
    <row r="486" spans="11:12">
      <c r="K486" t="s">
        <v>4788</v>
      </c>
      <c r="L486" t="s">
        <v>1237</v>
      </c>
    </row>
    <row r="487" spans="11:12">
      <c r="K487" t="s">
        <v>1673</v>
      </c>
      <c r="L487" t="s">
        <v>1237</v>
      </c>
    </row>
    <row r="488" spans="11:12">
      <c r="K488" t="s">
        <v>4933</v>
      </c>
      <c r="L488" t="s">
        <v>1237</v>
      </c>
    </row>
    <row r="489" spans="11:12">
      <c r="K489" t="s">
        <v>4977</v>
      </c>
      <c r="L489" t="s">
        <v>1237</v>
      </c>
    </row>
    <row r="490" spans="11:12">
      <c r="K490" t="s">
        <v>4945</v>
      </c>
      <c r="L490" t="s">
        <v>1237</v>
      </c>
    </row>
    <row r="491" spans="11:12">
      <c r="K491" t="s">
        <v>4851</v>
      </c>
      <c r="L491" t="s">
        <v>1237</v>
      </c>
    </row>
    <row r="492" spans="11:12">
      <c r="K492" t="s">
        <v>4782</v>
      </c>
      <c r="L492" t="s">
        <v>1237</v>
      </c>
    </row>
    <row r="493" spans="11:12">
      <c r="K493" t="s">
        <v>4784</v>
      </c>
      <c r="L493" t="s">
        <v>1237</v>
      </c>
    </row>
    <row r="494" spans="11:12">
      <c r="K494" t="s">
        <v>4943</v>
      </c>
      <c r="L494" t="s">
        <v>1237</v>
      </c>
    </row>
    <row r="495" spans="11:12">
      <c r="K495" t="s">
        <v>4963</v>
      </c>
      <c r="L495" t="s">
        <v>1237</v>
      </c>
    </row>
    <row r="496" spans="11:12">
      <c r="K496" t="s">
        <v>4969</v>
      </c>
      <c r="L496" t="s">
        <v>1237</v>
      </c>
    </row>
    <row r="497" spans="11:12">
      <c r="K497" t="s">
        <v>5115</v>
      </c>
      <c r="L497" t="s">
        <v>1237</v>
      </c>
    </row>
    <row r="498" spans="11:12">
      <c r="K498" t="s">
        <v>5161</v>
      </c>
      <c r="L498" t="s">
        <v>1237</v>
      </c>
    </row>
    <row r="499" spans="11:12">
      <c r="K499" t="s">
        <v>5020</v>
      </c>
      <c r="L499" t="s">
        <v>1237</v>
      </c>
    </row>
    <row r="500" spans="11:12">
      <c r="K500" t="s">
        <v>4957</v>
      </c>
      <c r="L500" t="s">
        <v>1237</v>
      </c>
    </row>
    <row r="501" spans="11:12">
      <c r="K501" t="s">
        <v>5084</v>
      </c>
      <c r="L501" t="s">
        <v>1237</v>
      </c>
    </row>
    <row r="502" spans="11:12">
      <c r="K502" t="s">
        <v>4944</v>
      </c>
      <c r="L502" t="s">
        <v>1237</v>
      </c>
    </row>
    <row r="503" spans="11:12">
      <c r="K503" t="s">
        <v>4791</v>
      </c>
      <c r="L503" t="s">
        <v>1237</v>
      </c>
    </row>
    <row r="504" spans="11:12">
      <c r="K504" t="s">
        <v>5073</v>
      </c>
      <c r="L504" t="s">
        <v>1237</v>
      </c>
    </row>
    <row r="505" spans="11:12">
      <c r="K505" t="s">
        <v>5079</v>
      </c>
      <c r="L505" t="s">
        <v>1237</v>
      </c>
    </row>
    <row r="506" spans="11:12">
      <c r="K506" t="s">
        <v>4978</v>
      </c>
      <c r="L506" t="s">
        <v>1237</v>
      </c>
    </row>
    <row r="507" spans="11:12">
      <c r="K507" t="s">
        <v>5193</v>
      </c>
      <c r="L507" t="s">
        <v>1237</v>
      </c>
    </row>
    <row r="508" spans="11:12">
      <c r="K508" t="s">
        <v>4990</v>
      </c>
      <c r="L508" t="s">
        <v>1237</v>
      </c>
    </row>
    <row r="509" spans="11:12">
      <c r="K509" t="s">
        <v>5215</v>
      </c>
      <c r="L509" t="s">
        <v>1237</v>
      </c>
    </row>
    <row r="510" spans="11:12">
      <c r="K510" t="s">
        <v>4989</v>
      </c>
      <c r="L510" t="s">
        <v>1237</v>
      </c>
    </row>
    <row r="511" spans="11:12">
      <c r="K511" t="s">
        <v>4939</v>
      </c>
      <c r="L511" t="s">
        <v>1237</v>
      </c>
    </row>
    <row r="512" spans="11:12">
      <c r="K512" t="s">
        <v>4968</v>
      </c>
      <c r="L512" t="s">
        <v>1237</v>
      </c>
    </row>
    <row r="513" spans="11:12">
      <c r="K513" t="s">
        <v>5160</v>
      </c>
      <c r="L513" t="s">
        <v>1237</v>
      </c>
    </row>
    <row r="514" spans="11:12">
      <c r="K514" t="s">
        <v>4863</v>
      </c>
      <c r="L514" t="s">
        <v>1237</v>
      </c>
    </row>
    <row r="515" spans="11:12">
      <c r="K515" t="s">
        <v>5109</v>
      </c>
      <c r="L515" t="s">
        <v>1237</v>
      </c>
    </row>
    <row r="516" spans="11:12">
      <c r="K516" t="s">
        <v>4984</v>
      </c>
      <c r="L516" t="s">
        <v>1237</v>
      </c>
    </row>
    <row r="517" spans="11:12">
      <c r="K517" t="s">
        <v>4974</v>
      </c>
      <c r="L517" t="s">
        <v>1237</v>
      </c>
    </row>
    <row r="518" spans="11:12">
      <c r="K518" t="s">
        <v>4796</v>
      </c>
      <c r="L518" t="s">
        <v>1237</v>
      </c>
    </row>
    <row r="519" spans="11:12">
      <c r="K519" t="s">
        <v>4975</v>
      </c>
      <c r="L519" t="s">
        <v>1237</v>
      </c>
    </row>
    <row r="520" spans="11:12">
      <c r="K520" t="s">
        <v>5188</v>
      </c>
      <c r="L520" t="s">
        <v>1237</v>
      </c>
    </row>
    <row r="521" spans="11:12">
      <c r="K521" t="s">
        <v>4793</v>
      </c>
      <c r="L521" t="s">
        <v>1237</v>
      </c>
    </row>
    <row r="522" spans="11:12">
      <c r="K522" t="s">
        <v>4792</v>
      </c>
      <c r="L522" t="s">
        <v>1237</v>
      </c>
    </row>
    <row r="523" spans="11:12">
      <c r="K523" t="s">
        <v>4794</v>
      </c>
      <c r="L523" t="s">
        <v>1237</v>
      </c>
    </row>
    <row r="524" spans="11:12">
      <c r="K524" t="s">
        <v>4795</v>
      </c>
      <c r="L524" t="s">
        <v>1237</v>
      </c>
    </row>
    <row r="525" spans="11:12">
      <c r="K525" t="s">
        <v>4860</v>
      </c>
      <c r="L525" t="s">
        <v>1237</v>
      </c>
    </row>
    <row r="526" spans="11:12">
      <c r="K526" t="s">
        <v>4985</v>
      </c>
      <c r="L526" t="s">
        <v>1237</v>
      </c>
    </row>
    <row r="527" spans="11:12">
      <c r="K527" t="s">
        <v>5050</v>
      </c>
      <c r="L527" t="s">
        <v>1237</v>
      </c>
    </row>
    <row r="528" spans="11:12">
      <c r="K528" t="s">
        <v>4983</v>
      </c>
      <c r="L528" t="s">
        <v>1237</v>
      </c>
    </row>
    <row r="529" spans="11:12">
      <c r="K529" t="s">
        <v>5058</v>
      </c>
      <c r="L529" t="s">
        <v>1237</v>
      </c>
    </row>
    <row r="530" spans="11:12">
      <c r="K530" t="s">
        <v>5005</v>
      </c>
      <c r="L530" t="s">
        <v>1237</v>
      </c>
    </row>
    <row r="531" spans="11:12">
      <c r="K531" t="s">
        <v>4835</v>
      </c>
      <c r="L531" t="s">
        <v>1237</v>
      </c>
    </row>
    <row r="532" spans="11:12">
      <c r="K532" t="s">
        <v>5009</v>
      </c>
      <c r="L532" t="s">
        <v>1237</v>
      </c>
    </row>
    <row r="533" spans="11:12">
      <c r="K533" t="s">
        <v>5141</v>
      </c>
      <c r="L533" t="s">
        <v>1237</v>
      </c>
    </row>
    <row r="534" spans="11:12">
      <c r="K534" t="s">
        <v>5042</v>
      </c>
      <c r="L534" t="s">
        <v>1237</v>
      </c>
    </row>
    <row r="535" spans="11:12">
      <c r="K535" t="s">
        <v>5046</v>
      </c>
      <c r="L535" t="s">
        <v>1237</v>
      </c>
    </row>
    <row r="536" spans="11:12">
      <c r="K536" t="s">
        <v>4798</v>
      </c>
      <c r="L536" t="s">
        <v>1237</v>
      </c>
    </row>
    <row r="537" spans="11:12">
      <c r="K537" t="s">
        <v>4797</v>
      </c>
      <c r="L537" t="s">
        <v>1237</v>
      </c>
    </row>
    <row r="538" spans="11:12">
      <c r="K538" t="s">
        <v>4802</v>
      </c>
      <c r="L538" t="s">
        <v>1237</v>
      </c>
    </row>
    <row r="539" spans="11:12">
      <c r="K539" t="s">
        <v>5169</v>
      </c>
      <c r="L539" t="s">
        <v>1237</v>
      </c>
    </row>
    <row r="540" spans="11:12">
      <c r="K540" t="s">
        <v>5021</v>
      </c>
      <c r="L540" t="s">
        <v>1237</v>
      </c>
    </row>
    <row r="541" spans="11:12">
      <c r="K541" t="s">
        <v>5172</v>
      </c>
      <c r="L541" t="s">
        <v>1237</v>
      </c>
    </row>
    <row r="542" spans="11:12">
      <c r="K542" t="s">
        <v>4829</v>
      </c>
      <c r="L542" t="s">
        <v>1237</v>
      </c>
    </row>
    <row r="543" spans="11:12">
      <c r="K543" t="s">
        <v>4800</v>
      </c>
      <c r="L543" t="s">
        <v>1237</v>
      </c>
    </row>
    <row r="544" spans="11:12">
      <c r="K544" t="s">
        <v>4947</v>
      </c>
      <c r="L544" t="s">
        <v>1237</v>
      </c>
    </row>
    <row r="545" spans="11:12">
      <c r="K545" t="s">
        <v>4809</v>
      </c>
      <c r="L545" t="s">
        <v>1237</v>
      </c>
    </row>
    <row r="546" spans="11:12">
      <c r="K546" t="s">
        <v>4803</v>
      </c>
      <c r="L546" t="s">
        <v>1237</v>
      </c>
    </row>
    <row r="547" spans="11:12">
      <c r="K547" t="s">
        <v>4804</v>
      </c>
      <c r="L547" t="s">
        <v>1237</v>
      </c>
    </row>
    <row r="548" spans="11:12">
      <c r="K548" t="s">
        <v>4806</v>
      </c>
      <c r="L548" t="s">
        <v>1237</v>
      </c>
    </row>
    <row r="549" spans="11:12">
      <c r="K549" t="s">
        <v>4872</v>
      </c>
      <c r="L549" t="s">
        <v>1237</v>
      </c>
    </row>
    <row r="550" spans="11:12">
      <c r="K550" t="s">
        <v>4802</v>
      </c>
      <c r="L550" t="s">
        <v>1237</v>
      </c>
    </row>
    <row r="551" spans="11:12">
      <c r="K551" t="s">
        <v>5095</v>
      </c>
      <c r="L551" t="s">
        <v>1237</v>
      </c>
    </row>
    <row r="552" spans="11:12">
      <c r="K552" t="s">
        <v>4960</v>
      </c>
      <c r="L552" t="s">
        <v>1237</v>
      </c>
    </row>
    <row r="553" spans="11:12">
      <c r="K553" t="s">
        <v>5090</v>
      </c>
      <c r="L553" t="s">
        <v>1237</v>
      </c>
    </row>
    <row r="554" spans="11:12">
      <c r="K554" t="s">
        <v>5123</v>
      </c>
      <c r="L554" t="s">
        <v>1237</v>
      </c>
    </row>
    <row r="555" spans="11:12">
      <c r="K555" t="s">
        <v>5077</v>
      </c>
      <c r="L555" t="s">
        <v>1237</v>
      </c>
    </row>
    <row r="556" spans="11:12">
      <c r="K556" t="s">
        <v>5125</v>
      </c>
      <c r="L556" t="s">
        <v>1237</v>
      </c>
    </row>
    <row r="557" spans="11:12">
      <c r="K557" t="s">
        <v>5066</v>
      </c>
      <c r="L557" t="s">
        <v>1237</v>
      </c>
    </row>
    <row r="558" spans="11:12">
      <c r="K558" t="s">
        <v>4970</v>
      </c>
      <c r="L558" t="s">
        <v>1237</v>
      </c>
    </row>
    <row r="559" spans="11:12">
      <c r="K559" t="s">
        <v>4811</v>
      </c>
      <c r="L559" t="s">
        <v>1237</v>
      </c>
    </row>
    <row r="560" spans="11:12">
      <c r="K560" t="s">
        <v>5048</v>
      </c>
      <c r="L560" t="s">
        <v>1237</v>
      </c>
    </row>
    <row r="561" spans="11:12">
      <c r="K561" t="s">
        <v>5045</v>
      </c>
      <c r="L561" t="s">
        <v>1237</v>
      </c>
    </row>
    <row r="562" spans="11:12">
      <c r="K562" t="s">
        <v>4818</v>
      </c>
      <c r="L562" t="s">
        <v>1237</v>
      </c>
    </row>
    <row r="563" spans="11:12">
      <c r="K563" t="s">
        <v>5078</v>
      </c>
      <c r="L563" t="s">
        <v>1237</v>
      </c>
    </row>
    <row r="564" spans="11:12">
      <c r="K564" t="s">
        <v>5110</v>
      </c>
      <c r="L564" t="s">
        <v>1237</v>
      </c>
    </row>
    <row r="565" spans="11:12">
      <c r="K565" t="s">
        <v>5110</v>
      </c>
      <c r="L565" t="s">
        <v>1237</v>
      </c>
    </row>
    <row r="566" spans="11:12">
      <c r="K566" t="s">
        <v>5104</v>
      </c>
      <c r="L566" t="s">
        <v>1237</v>
      </c>
    </row>
    <row r="567" spans="11:12">
      <c r="K567" t="s">
        <v>4986</v>
      </c>
      <c r="L567" t="s">
        <v>1237</v>
      </c>
    </row>
    <row r="568" spans="11:12">
      <c r="K568" t="s">
        <v>5080</v>
      </c>
      <c r="L568" t="s">
        <v>1237</v>
      </c>
    </row>
    <row r="569" spans="11:12">
      <c r="K569" t="s">
        <v>4813</v>
      </c>
      <c r="L569" t="s">
        <v>1237</v>
      </c>
    </row>
    <row r="570" spans="11:12">
      <c r="K570" t="s">
        <v>5199</v>
      </c>
      <c r="L570" t="s">
        <v>1237</v>
      </c>
    </row>
    <row r="571" spans="11:12">
      <c r="K571" t="s">
        <v>5139</v>
      </c>
      <c r="L571" t="s">
        <v>1237</v>
      </c>
    </row>
    <row r="572" spans="11:12">
      <c r="K572" t="s">
        <v>4988</v>
      </c>
      <c r="L572" t="s">
        <v>1237</v>
      </c>
    </row>
    <row r="573" spans="11:12">
      <c r="K573" t="s">
        <v>5103</v>
      </c>
      <c r="L573" t="s">
        <v>1237</v>
      </c>
    </row>
    <row r="574" spans="11:12">
      <c r="K574" t="s">
        <v>4815</v>
      </c>
      <c r="L574" t="s">
        <v>1237</v>
      </c>
    </row>
    <row r="575" spans="11:12">
      <c r="K575" t="s">
        <v>5209</v>
      </c>
      <c r="L575" t="s">
        <v>1237</v>
      </c>
    </row>
    <row r="576" spans="11:12">
      <c r="K576" t="s">
        <v>5096</v>
      </c>
      <c r="L576" t="s">
        <v>1237</v>
      </c>
    </row>
    <row r="577" spans="11:12">
      <c r="K577" t="s">
        <v>5102</v>
      </c>
      <c r="L577" t="s">
        <v>1237</v>
      </c>
    </row>
    <row r="578" spans="11:12">
      <c r="K578" t="s">
        <v>5107</v>
      </c>
      <c r="L578" t="s">
        <v>1237</v>
      </c>
    </row>
    <row r="579" spans="11:12">
      <c r="K579" t="s">
        <v>5158</v>
      </c>
      <c r="L579" t="s">
        <v>1237</v>
      </c>
    </row>
    <row r="580" spans="11:12">
      <c r="K580" t="s">
        <v>5057</v>
      </c>
      <c r="L580" t="s">
        <v>1237</v>
      </c>
    </row>
    <row r="581" spans="11:12">
      <c r="K581" t="s">
        <v>4840</v>
      </c>
      <c r="L581" t="s">
        <v>1237</v>
      </c>
    </row>
    <row r="582" spans="11:12">
      <c r="K582" t="s">
        <v>5152</v>
      </c>
      <c r="L582" t="s">
        <v>1237</v>
      </c>
    </row>
    <row r="583" spans="11:12">
      <c r="K583" t="s">
        <v>5108</v>
      </c>
      <c r="L583" t="s">
        <v>1237</v>
      </c>
    </row>
    <row r="584" spans="11:12">
      <c r="K584" t="s">
        <v>5039</v>
      </c>
      <c r="L584" t="s">
        <v>1237</v>
      </c>
    </row>
    <row r="585" spans="11:12">
      <c r="K585" t="s">
        <v>5133</v>
      </c>
      <c r="L585" t="s">
        <v>1237</v>
      </c>
    </row>
    <row r="586" spans="11:12">
      <c r="K586" t="s">
        <v>5210</v>
      </c>
      <c r="L586" t="s">
        <v>1237</v>
      </c>
    </row>
    <row r="587" spans="11:12">
      <c r="K587" t="s">
        <v>5072</v>
      </c>
      <c r="L587" t="s">
        <v>1237</v>
      </c>
    </row>
    <row r="588" spans="11:12">
      <c r="K588" t="s">
        <v>4936</v>
      </c>
      <c r="L588" t="s">
        <v>1237</v>
      </c>
    </row>
    <row r="589" spans="11:12">
      <c r="K589" t="s">
        <v>5106</v>
      </c>
      <c r="L589" t="s">
        <v>1237</v>
      </c>
    </row>
    <row r="590" spans="11:12">
      <c r="K590" t="s">
        <v>5165</v>
      </c>
      <c r="L590" t="s">
        <v>1237</v>
      </c>
    </row>
    <row r="591" spans="11:12">
      <c r="K591" t="s">
        <v>5197</v>
      </c>
      <c r="L591" t="s">
        <v>1237</v>
      </c>
    </row>
    <row r="592" spans="11:12">
      <c r="K592" t="s">
        <v>5195</v>
      </c>
      <c r="L592" t="s">
        <v>1237</v>
      </c>
    </row>
    <row r="593" spans="11:12">
      <c r="K593" t="s">
        <v>5190</v>
      </c>
      <c r="L593" t="s">
        <v>1237</v>
      </c>
    </row>
    <row r="594" spans="11:12">
      <c r="K594" t="s">
        <v>5027</v>
      </c>
      <c r="L594" t="s">
        <v>1237</v>
      </c>
    </row>
    <row r="595" spans="11:12">
      <c r="K595" t="s">
        <v>4858</v>
      </c>
      <c r="L595" t="s">
        <v>1237</v>
      </c>
    </row>
    <row r="596" spans="11:12">
      <c r="K596" t="s">
        <v>5183</v>
      </c>
      <c r="L596" t="s">
        <v>1237</v>
      </c>
    </row>
    <row r="597" spans="11:12">
      <c r="K597" t="s">
        <v>4992</v>
      </c>
      <c r="L597" t="s">
        <v>1237</v>
      </c>
    </row>
    <row r="598" spans="11:12">
      <c r="K598" t="s">
        <v>5069</v>
      </c>
      <c r="L598" t="s">
        <v>1237</v>
      </c>
    </row>
    <row r="599" spans="11:12">
      <c r="K599" t="s">
        <v>5163</v>
      </c>
      <c r="L599" t="s">
        <v>1237</v>
      </c>
    </row>
    <row r="600" spans="11:12">
      <c r="K600" t="s">
        <v>4991</v>
      </c>
      <c r="L600" t="s">
        <v>1237</v>
      </c>
    </row>
    <row r="601" spans="11:12">
      <c r="K601" t="s">
        <v>5213</v>
      </c>
      <c r="L601" t="s">
        <v>1237</v>
      </c>
    </row>
    <row r="602" spans="11:12">
      <c r="K602" t="s">
        <v>4852</v>
      </c>
      <c r="L602" t="s">
        <v>1237</v>
      </c>
    </row>
    <row r="603" spans="11:12">
      <c r="K603" t="s">
        <v>5184</v>
      </c>
      <c r="L603" t="s">
        <v>1237</v>
      </c>
    </row>
    <row r="604" spans="11:12">
      <c r="K604" t="s">
        <v>5191</v>
      </c>
      <c r="L604" t="s">
        <v>1237</v>
      </c>
    </row>
    <row r="605" spans="11:12">
      <c r="K605" t="s">
        <v>5178</v>
      </c>
      <c r="L605" t="s">
        <v>1237</v>
      </c>
    </row>
    <row r="606" spans="11:12">
      <c r="K606" t="s">
        <v>5181</v>
      </c>
      <c r="L606" t="s">
        <v>1237</v>
      </c>
    </row>
    <row r="607" spans="11:12">
      <c r="K607" t="s">
        <v>5182</v>
      </c>
      <c r="L607" t="s">
        <v>1237</v>
      </c>
    </row>
    <row r="608" spans="11:12">
      <c r="K608" t="s">
        <v>5180</v>
      </c>
      <c r="L608" t="s">
        <v>1237</v>
      </c>
    </row>
    <row r="609" spans="11:12">
      <c r="K609" t="s">
        <v>5187</v>
      </c>
      <c r="L609" t="s">
        <v>1237</v>
      </c>
    </row>
    <row r="610" spans="11:12">
      <c r="K610" t="s">
        <v>5186</v>
      </c>
      <c r="L610" t="s">
        <v>1237</v>
      </c>
    </row>
    <row r="611" spans="11:12">
      <c r="K611" t="s">
        <v>5189</v>
      </c>
      <c r="L611" t="s">
        <v>1237</v>
      </c>
    </row>
    <row r="612" spans="11:12">
      <c r="K612" t="s">
        <v>5185</v>
      </c>
      <c r="L612" t="s">
        <v>1237</v>
      </c>
    </row>
    <row r="613" spans="11:12">
      <c r="K613" t="s">
        <v>5192</v>
      </c>
      <c r="L613" t="s">
        <v>1237</v>
      </c>
    </row>
    <row r="614" spans="11:12">
      <c r="K614" t="s">
        <v>5196</v>
      </c>
      <c r="L614" t="s">
        <v>1237</v>
      </c>
    </row>
    <row r="615" spans="11:12">
      <c r="K615" t="s">
        <v>5098</v>
      </c>
      <c r="L615" t="s">
        <v>1237</v>
      </c>
    </row>
    <row r="616" spans="11:12">
      <c r="K616" t="s">
        <v>5159</v>
      </c>
      <c r="L616" t="s">
        <v>1237</v>
      </c>
    </row>
    <row r="617" spans="11:12">
      <c r="K617" t="s">
        <v>5157</v>
      </c>
      <c r="L617" t="s">
        <v>1237</v>
      </c>
    </row>
    <row r="618" spans="11:12">
      <c r="K618" t="s">
        <v>5205</v>
      </c>
      <c r="L618" t="s">
        <v>1237</v>
      </c>
    </row>
    <row r="619" spans="11:12">
      <c r="K619" t="s">
        <v>5208</v>
      </c>
      <c r="L619" t="s">
        <v>1237</v>
      </c>
    </row>
    <row r="620" spans="11:12">
      <c r="K620" t="s">
        <v>5206</v>
      </c>
      <c r="L620" t="s">
        <v>1237</v>
      </c>
    </row>
    <row r="621" spans="11:12">
      <c r="K621" t="s">
        <v>5212</v>
      </c>
      <c r="L621" t="s">
        <v>1237</v>
      </c>
    </row>
    <row r="622" spans="11:12">
      <c r="K622" t="s">
        <v>5146</v>
      </c>
      <c r="L622" t="s">
        <v>1237</v>
      </c>
    </row>
    <row r="623" spans="11:12">
      <c r="K623" t="s">
        <v>5147</v>
      </c>
      <c r="L623" t="s">
        <v>1237</v>
      </c>
    </row>
    <row r="624" spans="11:12">
      <c r="K624" t="s">
        <v>5145</v>
      </c>
      <c r="L624" t="s">
        <v>1237</v>
      </c>
    </row>
    <row r="625" spans="11:12">
      <c r="K625" t="s">
        <v>5151</v>
      </c>
      <c r="L625" t="s">
        <v>1237</v>
      </c>
    </row>
    <row r="626" spans="11:12">
      <c r="K626" t="s">
        <v>5153</v>
      </c>
      <c r="L626" t="s">
        <v>1237</v>
      </c>
    </row>
    <row r="627" spans="11:12">
      <c r="K627" t="s">
        <v>5101</v>
      </c>
      <c r="L627" t="s">
        <v>1237</v>
      </c>
    </row>
    <row r="628" spans="11:12">
      <c r="K628" t="s">
        <v>5140</v>
      </c>
      <c r="L628" t="s">
        <v>1237</v>
      </c>
    </row>
    <row r="629" spans="11:12">
      <c r="K629" t="s">
        <v>5207</v>
      </c>
      <c r="L629" t="s">
        <v>1237</v>
      </c>
    </row>
    <row r="630" spans="11:12">
      <c r="K630" t="s">
        <v>5170</v>
      </c>
      <c r="L630" t="s">
        <v>1237</v>
      </c>
    </row>
    <row r="631" spans="11:12">
      <c r="K631" t="s">
        <v>4942</v>
      </c>
      <c r="L631" t="s">
        <v>1237</v>
      </c>
    </row>
  </sheetData>
  <mergeCells count="11">
    <mergeCell ref="C101:C102"/>
    <mergeCell ref="C103:C104"/>
    <mergeCell ref="B75:B76"/>
    <mergeCell ref="A71:A72"/>
    <mergeCell ref="A73:A74"/>
    <mergeCell ref="A75:A76"/>
    <mergeCell ref="B69:B70"/>
    <mergeCell ref="B71:B72"/>
    <mergeCell ref="B73:B74"/>
    <mergeCell ref="C97:C98"/>
    <mergeCell ref="C99:C10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CFBD5-8FA8-4AEC-8928-3DCA73D26DF2}">
  <dimension ref="A1:D2"/>
  <sheetViews>
    <sheetView workbookViewId="0">
      <selection activeCell="B1" sqref="B1"/>
    </sheetView>
  </sheetViews>
  <sheetFormatPr defaultRowHeight="14.5"/>
  <cols>
    <col min="1" max="1" width="30.26953125" customWidth="1"/>
    <col min="2" max="2" width="99.81640625" customWidth="1"/>
  </cols>
  <sheetData>
    <row r="1" spans="1:4" ht="217.5">
      <c r="A1" t="s">
        <v>6974</v>
      </c>
      <c r="B1" s="7" t="s">
        <v>12538</v>
      </c>
      <c r="C1">
        <v>32</v>
      </c>
      <c r="D1">
        <v>2</v>
      </c>
    </row>
    <row r="2" spans="1:4" ht="188.5">
      <c r="A2" t="s">
        <v>12487</v>
      </c>
      <c r="B2" s="7" t="s">
        <v>12537</v>
      </c>
      <c r="C2">
        <v>44</v>
      </c>
      <c r="D2">
        <v>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BB437-98E1-4C16-9AB9-88C4C37546F0}">
  <sheetPr>
    <tabColor rgb="FF00B050"/>
  </sheetPr>
  <dimension ref="A1:H71"/>
  <sheetViews>
    <sheetView workbookViewId="0">
      <selection activeCell="C2" sqref="C2"/>
    </sheetView>
  </sheetViews>
  <sheetFormatPr defaultRowHeight="14.5"/>
  <cols>
    <col min="2" max="2" width="45" bestFit="1" customWidth="1"/>
    <col min="3" max="3" width="71.08984375" customWidth="1"/>
    <col min="6" max="6" width="30.26953125" bestFit="1" customWidth="1"/>
  </cols>
  <sheetData>
    <row r="1" spans="1:3">
      <c r="A1" t="s">
        <v>6898</v>
      </c>
      <c r="B1" t="s">
        <v>152</v>
      </c>
      <c r="C1" t="s">
        <v>6904</v>
      </c>
    </row>
    <row r="2" spans="1:3" ht="406">
      <c r="A2">
        <v>32</v>
      </c>
      <c r="B2" t="s">
        <v>6974</v>
      </c>
      <c r="C2" s="7" t="s">
        <v>12493</v>
      </c>
    </row>
    <row r="3" spans="1:3" ht="304.5">
      <c r="A3">
        <v>35</v>
      </c>
      <c r="B3" t="s">
        <v>7050</v>
      </c>
      <c r="C3" s="7" t="s">
        <v>12492</v>
      </c>
    </row>
    <row r="4" spans="1:3">
      <c r="A4">
        <v>37</v>
      </c>
      <c r="B4" t="s">
        <v>7074</v>
      </c>
    </row>
    <row r="5" spans="1:3" ht="304.5">
      <c r="A5">
        <v>39</v>
      </c>
      <c r="B5" t="s">
        <v>12491</v>
      </c>
      <c r="C5" s="7" t="s">
        <v>12490</v>
      </c>
    </row>
    <row r="6" spans="1:3" ht="409.5">
      <c r="A6">
        <v>43</v>
      </c>
      <c r="B6" t="s">
        <v>12489</v>
      </c>
      <c r="C6" s="7" t="s">
        <v>12488</v>
      </c>
    </row>
    <row r="7" spans="1:3" ht="409.5">
      <c r="A7">
        <v>44</v>
      </c>
      <c r="B7" t="s">
        <v>12487</v>
      </c>
      <c r="C7" s="7" t="s">
        <v>12486</v>
      </c>
    </row>
    <row r="8" spans="1:3" ht="246.5">
      <c r="A8">
        <v>45</v>
      </c>
      <c r="B8" t="s">
        <v>12485</v>
      </c>
      <c r="C8" s="7" t="s">
        <v>12484</v>
      </c>
    </row>
    <row r="9" spans="1:3" ht="409.5">
      <c r="A9">
        <v>46</v>
      </c>
      <c r="B9" t="s">
        <v>12483</v>
      </c>
      <c r="C9" s="7" t="s">
        <v>12482</v>
      </c>
    </row>
    <row r="10" spans="1:3" ht="319">
      <c r="A10">
        <v>47</v>
      </c>
      <c r="B10" t="s">
        <v>12481</v>
      </c>
      <c r="C10" s="7" t="s">
        <v>12480</v>
      </c>
    </row>
    <row r="11" spans="1:3" ht="409.5">
      <c r="A11">
        <v>48</v>
      </c>
      <c r="B11" t="s">
        <v>12479</v>
      </c>
      <c r="C11" s="7" t="s">
        <v>12478</v>
      </c>
    </row>
    <row r="12" spans="1:3" ht="409.5">
      <c r="A12">
        <v>49</v>
      </c>
      <c r="B12" t="s">
        <v>12477</v>
      </c>
      <c r="C12" s="7" t="s">
        <v>12476</v>
      </c>
    </row>
    <row r="13" spans="1:3" ht="409.5">
      <c r="A13">
        <v>56</v>
      </c>
      <c r="B13" t="s">
        <v>12475</v>
      </c>
      <c r="C13" s="7" t="s">
        <v>12474</v>
      </c>
    </row>
    <row r="14" spans="1:3" ht="145">
      <c r="A14">
        <v>57</v>
      </c>
      <c r="B14" t="s">
        <v>12473</v>
      </c>
      <c r="C14" s="7" t="s">
        <v>12472</v>
      </c>
    </row>
    <row r="15" spans="1:3" ht="87">
      <c r="A15">
        <v>58</v>
      </c>
      <c r="B15" t="s">
        <v>12471</v>
      </c>
      <c r="C15" s="7" t="s">
        <v>12470</v>
      </c>
    </row>
    <row r="16" spans="1:3" ht="409.5">
      <c r="A16">
        <v>59</v>
      </c>
      <c r="B16" t="s">
        <v>12469</v>
      </c>
      <c r="C16" s="7" t="s">
        <v>12468</v>
      </c>
    </row>
    <row r="17" spans="1:8" ht="217.5">
      <c r="A17">
        <v>60</v>
      </c>
      <c r="B17" t="s">
        <v>12467</v>
      </c>
      <c r="C17" s="7" t="s">
        <v>12466</v>
      </c>
    </row>
    <row r="18" spans="1:8" ht="409.5">
      <c r="A18">
        <v>61</v>
      </c>
      <c r="B18" t="s">
        <v>12465</v>
      </c>
      <c r="C18" s="7" t="s">
        <v>12464</v>
      </c>
    </row>
    <row r="19" spans="1:8" ht="391.5">
      <c r="A19">
        <v>62</v>
      </c>
      <c r="B19" t="s">
        <v>12463</v>
      </c>
      <c r="C19" s="7" t="s">
        <v>12462</v>
      </c>
    </row>
    <row r="21" spans="1:8">
      <c r="G21" t="s">
        <v>6909</v>
      </c>
      <c r="H21" t="s">
        <v>7083</v>
      </c>
    </row>
    <row r="22" spans="1:8">
      <c r="C22" s="50" t="s">
        <v>6974</v>
      </c>
      <c r="D22">
        <v>2</v>
      </c>
      <c r="F22" t="s">
        <v>7088</v>
      </c>
      <c r="G22">
        <v>1</v>
      </c>
      <c r="H22" s="57" t="s">
        <v>7086</v>
      </c>
    </row>
    <row r="23" spans="1:8">
      <c r="C23" s="51" t="s">
        <v>7050</v>
      </c>
      <c r="D23">
        <v>1</v>
      </c>
      <c r="F23" t="s">
        <v>7086</v>
      </c>
      <c r="G23">
        <v>2</v>
      </c>
      <c r="H23" s="57" t="s">
        <v>7088</v>
      </c>
    </row>
    <row r="24" spans="1:8">
      <c r="C24" s="51" t="s">
        <v>7074</v>
      </c>
      <c r="D24">
        <v>4</v>
      </c>
      <c r="F24" t="s">
        <v>7092</v>
      </c>
      <c r="G24">
        <v>3</v>
      </c>
      <c r="H24" t="s">
        <v>7090</v>
      </c>
    </row>
    <row r="25" spans="1:8">
      <c r="C25" s="50" t="s">
        <v>12491</v>
      </c>
      <c r="D25">
        <v>5</v>
      </c>
      <c r="F25" t="s">
        <v>12442</v>
      </c>
      <c r="G25">
        <v>4</v>
      </c>
      <c r="H25" s="57" t="s">
        <v>7092</v>
      </c>
    </row>
    <row r="26" spans="1:8">
      <c r="C26" s="50" t="s">
        <v>12489</v>
      </c>
      <c r="D26">
        <v>6</v>
      </c>
      <c r="F26" t="s">
        <v>12444</v>
      </c>
      <c r="G26">
        <v>5</v>
      </c>
      <c r="H26" s="57" t="s">
        <v>12442</v>
      </c>
    </row>
    <row r="27" spans="1:8">
      <c r="C27" s="170" t="s">
        <v>12487</v>
      </c>
      <c r="D27">
        <v>7</v>
      </c>
      <c r="F27" t="s">
        <v>12446</v>
      </c>
      <c r="G27">
        <v>6</v>
      </c>
      <c r="H27" s="57" t="s">
        <v>12444</v>
      </c>
    </row>
    <row r="28" spans="1:8">
      <c r="C28" s="50" t="s">
        <v>12485</v>
      </c>
      <c r="D28">
        <v>8</v>
      </c>
      <c r="F28" t="s">
        <v>12448</v>
      </c>
      <c r="G28">
        <v>7</v>
      </c>
      <c r="H28" s="57" t="s">
        <v>12446</v>
      </c>
    </row>
    <row r="29" spans="1:8">
      <c r="C29" s="50" t="s">
        <v>12483</v>
      </c>
      <c r="D29">
        <v>9</v>
      </c>
      <c r="F29" t="s">
        <v>12450</v>
      </c>
      <c r="G29">
        <v>8</v>
      </c>
      <c r="H29" s="57" t="s">
        <v>12448</v>
      </c>
    </row>
    <row r="30" spans="1:8">
      <c r="C30" s="170" t="s">
        <v>12481</v>
      </c>
      <c r="D30">
        <v>10</v>
      </c>
      <c r="F30" t="s">
        <v>12452</v>
      </c>
      <c r="G30">
        <v>9</v>
      </c>
      <c r="H30" s="57" t="s">
        <v>12450</v>
      </c>
    </row>
    <row r="31" spans="1:8">
      <c r="C31" s="50" t="s">
        <v>12479</v>
      </c>
      <c r="D31">
        <v>11</v>
      </c>
      <c r="F31" t="s">
        <v>12454</v>
      </c>
      <c r="G31">
        <v>10</v>
      </c>
      <c r="H31" s="57" t="s">
        <v>12452</v>
      </c>
    </row>
    <row r="32" spans="1:8">
      <c r="C32" s="50" t="s">
        <v>12477</v>
      </c>
      <c r="D32">
        <v>12</v>
      </c>
      <c r="F32" t="s">
        <v>12456</v>
      </c>
      <c r="G32">
        <v>11</v>
      </c>
      <c r="H32" s="57" t="s">
        <v>12454</v>
      </c>
    </row>
    <row r="33" spans="3:8">
      <c r="C33" s="50" t="s">
        <v>12475</v>
      </c>
      <c r="D33">
        <v>22</v>
      </c>
      <c r="F33" t="s">
        <v>12496</v>
      </c>
      <c r="G33">
        <v>12</v>
      </c>
      <c r="H33" s="57" t="s">
        <v>12456</v>
      </c>
    </row>
    <row r="34" spans="3:8">
      <c r="C34" s="170" t="s">
        <v>12473</v>
      </c>
      <c r="D34">
        <v>19</v>
      </c>
      <c r="F34" t="s">
        <v>12460</v>
      </c>
      <c r="G34">
        <v>18</v>
      </c>
      <c r="H34" t="s">
        <v>12458</v>
      </c>
    </row>
    <row r="35" spans="3:8">
      <c r="C35" s="50" t="s">
        <v>12471</v>
      </c>
      <c r="D35">
        <v>20</v>
      </c>
      <c r="F35" t="s">
        <v>12494</v>
      </c>
      <c r="G35">
        <v>19</v>
      </c>
      <c r="H35" s="57" t="s">
        <v>12460</v>
      </c>
    </row>
    <row r="36" spans="3:8">
      <c r="C36" s="50" t="s">
        <v>12469</v>
      </c>
      <c r="D36">
        <v>21</v>
      </c>
      <c r="F36" t="s">
        <v>12495</v>
      </c>
      <c r="G36">
        <v>20</v>
      </c>
      <c r="H36" s="57" t="s">
        <v>12494</v>
      </c>
    </row>
    <row r="37" spans="3:8">
      <c r="C37" s="50" t="s">
        <v>12467</v>
      </c>
      <c r="D37">
        <v>23</v>
      </c>
      <c r="F37" t="s">
        <v>12497</v>
      </c>
      <c r="G37">
        <v>21</v>
      </c>
      <c r="H37" s="57" t="s">
        <v>12495</v>
      </c>
    </row>
    <row r="38" spans="3:8">
      <c r="C38" s="50" t="s">
        <v>12465</v>
      </c>
      <c r="D38">
        <v>24</v>
      </c>
      <c r="F38" t="s">
        <v>12498</v>
      </c>
      <c r="G38">
        <v>22</v>
      </c>
      <c r="H38" s="57" t="s">
        <v>12496</v>
      </c>
    </row>
    <row r="39" spans="3:8">
      <c r="C39" s="50" t="s">
        <v>12463</v>
      </c>
      <c r="D39">
        <v>25</v>
      </c>
      <c r="F39" t="s">
        <v>12499</v>
      </c>
      <c r="G39">
        <v>23</v>
      </c>
      <c r="H39" s="57" t="s">
        <v>12497</v>
      </c>
    </row>
    <row r="40" spans="3:8">
      <c r="G40">
        <v>24</v>
      </c>
      <c r="H40" s="57" t="s">
        <v>12498</v>
      </c>
    </row>
    <row r="41" spans="3:8">
      <c r="G41">
        <v>25</v>
      </c>
      <c r="H41" s="57" t="s">
        <v>12499</v>
      </c>
    </row>
    <row r="48" spans="3:8">
      <c r="C48" t="s">
        <v>12491</v>
      </c>
      <c r="D48" t="str">
        <f t="shared" ref="D48:D56" si="0">TRIM(MID(C48, FIND("- ", C48) + 1, LEN(C48)))</f>
        <v>UW Efficiency Summary Assistant</v>
      </c>
      <c r="F48" t="s">
        <v>12502</v>
      </c>
    </row>
    <row r="49" spans="3:6">
      <c r="C49" t="s">
        <v>12489</v>
      </c>
      <c r="D49" t="str">
        <f t="shared" si="0"/>
        <v>Drop-Off Summary Assistant</v>
      </c>
      <c r="F49" t="s">
        <v>12503</v>
      </c>
    </row>
    <row r="50" spans="3:6">
      <c r="C50" t="s">
        <v>12481</v>
      </c>
      <c r="D50" t="str">
        <f t="shared" si="0"/>
        <v>SIU SUBMISSION COUNT</v>
      </c>
      <c r="F50" t="s">
        <v>12504</v>
      </c>
    </row>
    <row r="51" spans="3:6">
      <c r="C51" t="s">
        <v>12473</v>
      </c>
      <c r="D51" t="str">
        <f t="shared" si="0"/>
        <v>SIU Submission Counts Per IP</v>
      </c>
      <c r="F51" t="s">
        <v>12505</v>
      </c>
    </row>
    <row r="52" spans="3:6">
      <c r="C52" t="s">
        <v>12500</v>
      </c>
      <c r="D52" t="str">
        <f t="shared" si="0"/>
        <v>Session Grid Assistant</v>
      </c>
      <c r="F52" t="s">
        <v>12506</v>
      </c>
    </row>
    <row r="53" spans="3:6">
      <c r="C53" t="s">
        <v>12501</v>
      </c>
      <c r="D53" t="str">
        <f t="shared" si="0"/>
        <v>UW Quote Response Time Assistant</v>
      </c>
      <c r="F53" t="s">
        <v>12507</v>
      </c>
    </row>
    <row r="54" spans="3:6">
      <c r="C54" t="s">
        <v>12467</v>
      </c>
      <c r="D54" t="str">
        <f t="shared" si="0"/>
        <v>Campaign Goals Assistant</v>
      </c>
      <c r="F54" t="s">
        <v>12508</v>
      </c>
    </row>
    <row r="55" spans="3:6">
      <c r="C55" t="s">
        <v>12465</v>
      </c>
      <c r="D55" t="str">
        <f t="shared" si="0"/>
        <v>Average Time Spent CA Assistant</v>
      </c>
      <c r="F55" t="s">
        <v>12509</v>
      </c>
    </row>
    <row r="56" spans="3:6">
      <c r="C56" t="s">
        <v>12479</v>
      </c>
      <c r="D56" t="str">
        <f t="shared" si="0"/>
        <v>Agency Premium Amount Report Assistant</v>
      </c>
      <c r="F56" t="s">
        <v>12510</v>
      </c>
    </row>
    <row r="57" spans="3:6">
      <c r="C57" s="50"/>
    </row>
    <row r="59" spans="3:6">
      <c r="C59" s="170"/>
    </row>
    <row r="60" spans="3:6">
      <c r="C60" s="50" t="s">
        <v>12485</v>
      </c>
    </row>
    <row r="61" spans="3:6">
      <c r="C61" s="50" t="s">
        <v>12483</v>
      </c>
    </row>
    <row r="62" spans="3:6">
      <c r="C62" s="170" t="s">
        <v>12481</v>
      </c>
    </row>
    <row r="63" spans="3:6">
      <c r="C63" s="50" t="s">
        <v>12479</v>
      </c>
    </row>
    <row r="64" spans="3:6">
      <c r="C64" s="50" t="s">
        <v>12477</v>
      </c>
    </row>
    <row r="65" spans="3:3">
      <c r="C65" s="50" t="s">
        <v>12475</v>
      </c>
    </row>
    <row r="66" spans="3:3">
      <c r="C66" s="170" t="s">
        <v>12473</v>
      </c>
    </row>
    <row r="67" spans="3:3">
      <c r="C67" s="50" t="s">
        <v>12471</v>
      </c>
    </row>
    <row r="68" spans="3:3">
      <c r="C68" s="50" t="s">
        <v>12469</v>
      </c>
    </row>
    <row r="69" spans="3:3">
      <c r="C69" s="50" t="s">
        <v>12467</v>
      </c>
    </row>
    <row r="70" spans="3:3">
      <c r="C70" s="50" t="s">
        <v>12465</v>
      </c>
    </row>
    <row r="71" spans="3:3">
      <c r="C71" s="50" t="s">
        <v>12463</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7E19F-5E8C-4D9D-A90D-AE26731A8A08}">
  <dimension ref="A1:H95"/>
  <sheetViews>
    <sheetView topLeftCell="A55" workbookViewId="0">
      <selection activeCell="F66" sqref="F66"/>
    </sheetView>
  </sheetViews>
  <sheetFormatPr defaultRowHeight="14.5"/>
  <cols>
    <col min="2" max="2" width="32.7265625" bestFit="1" customWidth="1"/>
    <col min="6" max="6" width="21.26953125" bestFit="1" customWidth="1"/>
    <col min="7" max="7" width="13" bestFit="1" customWidth="1"/>
    <col min="12" max="12" width="16.453125" customWidth="1"/>
  </cols>
  <sheetData>
    <row r="1" spans="1:7">
      <c r="A1" s="41" t="s">
        <v>5724</v>
      </c>
      <c r="B1" s="41" t="s">
        <v>5725</v>
      </c>
      <c r="G1" s="49" t="s">
        <v>5721</v>
      </c>
    </row>
    <row r="2" spans="1:7">
      <c r="A2">
        <v>1</v>
      </c>
      <c r="B2" t="s">
        <v>4771</v>
      </c>
      <c r="F2" t="s">
        <v>495</v>
      </c>
      <c r="G2">
        <v>1</v>
      </c>
    </row>
    <row r="3" spans="1:7">
      <c r="A3">
        <v>2</v>
      </c>
      <c r="B3" t="s">
        <v>969</v>
      </c>
      <c r="F3" t="s">
        <v>487</v>
      </c>
      <c r="G3">
        <v>557</v>
      </c>
    </row>
    <row r="4" spans="1:7">
      <c r="A4">
        <v>3</v>
      </c>
      <c r="B4" t="s">
        <v>499</v>
      </c>
      <c r="G4">
        <f>SUM(G2:G3)</f>
        <v>558</v>
      </c>
    </row>
    <row r="5" spans="1:7">
      <c r="A5">
        <v>4</v>
      </c>
      <c r="B5" t="s">
        <v>495</v>
      </c>
    </row>
    <row r="6" spans="1:7">
      <c r="A6">
        <v>5</v>
      </c>
      <c r="B6" t="s">
        <v>484</v>
      </c>
      <c r="G6" s="49" t="s">
        <v>5722</v>
      </c>
    </row>
    <row r="7" spans="1:7">
      <c r="A7">
        <v>6</v>
      </c>
      <c r="B7" t="s">
        <v>487</v>
      </c>
      <c r="F7" t="s">
        <v>487</v>
      </c>
      <c r="G7">
        <v>1200</v>
      </c>
    </row>
    <row r="8" spans="1:7">
      <c r="A8">
        <v>7</v>
      </c>
      <c r="B8" t="s">
        <v>486</v>
      </c>
      <c r="F8" t="s">
        <v>493</v>
      </c>
      <c r="G8">
        <v>4</v>
      </c>
    </row>
    <row r="9" spans="1:7">
      <c r="A9">
        <v>8</v>
      </c>
      <c r="B9" t="s">
        <v>520</v>
      </c>
      <c r="F9" t="s">
        <v>516</v>
      </c>
      <c r="G9">
        <v>4</v>
      </c>
    </row>
    <row r="10" spans="1:7">
      <c r="A10">
        <v>9</v>
      </c>
      <c r="B10" t="s">
        <v>504</v>
      </c>
      <c r="G10">
        <f>SUM(G7:G9)</f>
        <v>1208</v>
      </c>
    </row>
    <row r="11" spans="1:7">
      <c r="A11">
        <v>10</v>
      </c>
      <c r="B11" t="s">
        <v>493</v>
      </c>
      <c r="G11">
        <f>SUM(G4,G10)</f>
        <v>1766</v>
      </c>
    </row>
    <row r="12" spans="1:7">
      <c r="A12">
        <v>11</v>
      </c>
      <c r="B12" t="s">
        <v>497</v>
      </c>
      <c r="G12" s="49" t="s">
        <v>5723</v>
      </c>
    </row>
    <row r="13" spans="1:7">
      <c r="A13">
        <v>12</v>
      </c>
      <c r="B13" t="s">
        <v>506</v>
      </c>
      <c r="F13" t="s">
        <v>495</v>
      </c>
      <c r="G13">
        <v>1</v>
      </c>
    </row>
    <row r="14" spans="1:7">
      <c r="A14">
        <v>13</v>
      </c>
      <c r="B14" t="s">
        <v>502</v>
      </c>
      <c r="F14" t="s">
        <v>487</v>
      </c>
      <c r="G14">
        <v>1757</v>
      </c>
    </row>
    <row r="15" spans="1:7">
      <c r="A15">
        <v>14</v>
      </c>
      <c r="B15" t="s">
        <v>489</v>
      </c>
      <c r="F15" t="s">
        <v>493</v>
      </c>
      <c r="G15">
        <v>4</v>
      </c>
    </row>
    <row r="16" spans="1:7">
      <c r="A16">
        <v>15</v>
      </c>
      <c r="B16" t="s">
        <v>521</v>
      </c>
      <c r="F16" t="s">
        <v>516</v>
      </c>
      <c r="G16">
        <v>4</v>
      </c>
    </row>
    <row r="17" spans="1:8">
      <c r="A17">
        <v>16</v>
      </c>
      <c r="B17" t="s">
        <v>522</v>
      </c>
      <c r="G17">
        <f>SUM(G13:G16)</f>
        <v>1766</v>
      </c>
    </row>
    <row r="18" spans="1:8">
      <c r="A18">
        <v>17</v>
      </c>
      <c r="B18" t="s">
        <v>518</v>
      </c>
    </row>
    <row r="19" spans="1:8">
      <c r="A19">
        <v>18</v>
      </c>
      <c r="B19" t="s">
        <v>500</v>
      </c>
    </row>
    <row r="20" spans="1:8">
      <c r="A20">
        <v>19</v>
      </c>
      <c r="B20" t="s">
        <v>516</v>
      </c>
    </row>
    <row r="21" spans="1:8">
      <c r="A21">
        <v>20</v>
      </c>
      <c r="B21" t="s">
        <v>491</v>
      </c>
    </row>
    <row r="22" spans="1:8">
      <c r="A22">
        <v>21</v>
      </c>
      <c r="B22" t="s">
        <v>523</v>
      </c>
    </row>
    <row r="29" spans="1:8">
      <c r="E29">
        <v>49</v>
      </c>
      <c r="F29" s="57">
        <v>49</v>
      </c>
      <c r="G29" s="57" t="s">
        <v>12477</v>
      </c>
      <c r="H29" s="57"/>
    </row>
    <row r="31" spans="1:8">
      <c r="E31">
        <v>57</v>
      </c>
      <c r="F31" s="57">
        <v>57</v>
      </c>
      <c r="G31" s="57" t="s">
        <v>12473</v>
      </c>
    </row>
    <row r="32" spans="1:8">
      <c r="E32">
        <v>58</v>
      </c>
      <c r="F32" s="57">
        <v>58</v>
      </c>
      <c r="G32" s="57" t="s">
        <v>12471</v>
      </c>
    </row>
    <row r="33" spans="5:7">
      <c r="E33">
        <v>59</v>
      </c>
      <c r="F33" s="57">
        <v>59</v>
      </c>
      <c r="G33" s="57" t="s">
        <v>12469</v>
      </c>
    </row>
    <row r="34" spans="5:7">
      <c r="E34">
        <v>60</v>
      </c>
      <c r="F34" s="57">
        <v>60</v>
      </c>
      <c r="G34" s="57" t="s">
        <v>12467</v>
      </c>
    </row>
    <row r="35" spans="5:7">
      <c r="E35">
        <v>61</v>
      </c>
      <c r="F35" s="57">
        <v>61</v>
      </c>
      <c r="G35" s="57" t="s">
        <v>12465</v>
      </c>
    </row>
    <row r="63" spans="2:2">
      <c r="B63" t="s">
        <v>12525</v>
      </c>
    </row>
    <row r="64" spans="2:2">
      <c r="B64" t="s">
        <v>12526</v>
      </c>
    </row>
    <row r="65" spans="2:5">
      <c r="B65" t="s">
        <v>12527</v>
      </c>
    </row>
    <row r="67" spans="2:5">
      <c r="B67" t="s">
        <v>12528</v>
      </c>
    </row>
    <row r="68" spans="2:5" ht="15" thickBot="1">
      <c r="B68" t="s">
        <v>12529</v>
      </c>
    </row>
    <row r="69" spans="2:5" ht="15" thickBot="1">
      <c r="D69" s="172" t="s">
        <v>4737</v>
      </c>
      <c r="E69" s="172">
        <v>168</v>
      </c>
    </row>
    <row r="70" spans="2:5" ht="15" thickBot="1">
      <c r="D70" s="173" t="s">
        <v>12530</v>
      </c>
      <c r="E70" s="173">
        <v>176</v>
      </c>
    </row>
    <row r="71" spans="2:5" ht="15" thickBot="1">
      <c r="D71" s="172" t="s">
        <v>5532</v>
      </c>
      <c r="E71" s="172">
        <v>168</v>
      </c>
    </row>
    <row r="72" spans="2:5" ht="15" thickBot="1">
      <c r="D72" s="173" t="s">
        <v>11931</v>
      </c>
      <c r="E72" s="173">
        <v>168</v>
      </c>
    </row>
    <row r="73" spans="2:5" ht="15" thickBot="1">
      <c r="D73" s="172" t="s">
        <v>11897</v>
      </c>
      <c r="E73" s="172">
        <v>173</v>
      </c>
    </row>
    <row r="74" spans="2:5" ht="15" thickBot="1">
      <c r="D74" s="173" t="s">
        <v>11899</v>
      </c>
      <c r="E74" s="173">
        <v>182</v>
      </c>
    </row>
    <row r="75" spans="2:5" ht="15" thickBot="1">
      <c r="D75" s="172" t="s">
        <v>11684</v>
      </c>
      <c r="E75" s="172">
        <v>249</v>
      </c>
    </row>
    <row r="76" spans="2:5" ht="15" thickBot="1">
      <c r="D76" s="173" t="s">
        <v>12531</v>
      </c>
      <c r="E76" s="173">
        <v>520</v>
      </c>
    </row>
    <row r="77" spans="2:5" ht="15" thickBot="1">
      <c r="D77" s="172" t="s">
        <v>11928</v>
      </c>
      <c r="E77" s="172">
        <v>407</v>
      </c>
    </row>
    <row r="78" spans="2:5" ht="15" thickBot="1">
      <c r="D78" s="173" t="s">
        <v>11932</v>
      </c>
      <c r="E78" s="173">
        <v>419</v>
      </c>
    </row>
    <row r="79" spans="2:5" ht="15" thickBot="1">
      <c r="D79" s="172" t="s">
        <v>12532</v>
      </c>
      <c r="E79" s="172">
        <v>426</v>
      </c>
    </row>
    <row r="80" spans="2:5" ht="15" thickBot="1">
      <c r="D80" s="173" t="s">
        <v>12533</v>
      </c>
      <c r="E80" s="173">
        <v>645</v>
      </c>
    </row>
    <row r="81" spans="4:6" ht="15" thickBot="1">
      <c r="D81" s="172" t="s">
        <v>12534</v>
      </c>
      <c r="E81" s="172">
        <v>736</v>
      </c>
    </row>
    <row r="82" spans="4:6" ht="15" thickBot="1">
      <c r="D82" s="173" t="s">
        <v>11929</v>
      </c>
      <c r="E82" s="173">
        <v>301</v>
      </c>
    </row>
    <row r="83" spans="4:6" ht="15" thickBot="1">
      <c r="D83" s="172" t="s">
        <v>11930</v>
      </c>
      <c r="E83" s="172">
        <v>295</v>
      </c>
    </row>
    <row r="84" spans="4:6" ht="15" thickBot="1">
      <c r="D84" s="173" t="s">
        <v>4686</v>
      </c>
      <c r="E84" s="173">
        <v>406</v>
      </c>
    </row>
    <row r="85" spans="4:6" ht="15" thickBot="1">
      <c r="D85" s="172" t="s">
        <v>12535</v>
      </c>
      <c r="E85" s="172">
        <v>1</v>
      </c>
    </row>
    <row r="86" spans="4:6" ht="15" thickBot="1">
      <c r="D86" s="173" t="s">
        <v>1606</v>
      </c>
      <c r="E86" s="173">
        <v>167</v>
      </c>
    </row>
    <row r="87" spans="4:6" ht="15" thickBot="1">
      <c r="D87" s="172" t="s">
        <v>5314</v>
      </c>
      <c r="E87" s="172">
        <v>92</v>
      </c>
    </row>
    <row r="88" spans="4:6" ht="15" thickBot="1">
      <c r="D88" s="173" t="s">
        <v>11927</v>
      </c>
      <c r="E88" s="173">
        <v>490</v>
      </c>
    </row>
    <row r="89" spans="4:6" ht="15" thickBot="1">
      <c r="D89" s="172" t="s">
        <v>5422</v>
      </c>
      <c r="E89" s="172">
        <v>645</v>
      </c>
    </row>
    <row r="90" spans="4:6" ht="15" thickBot="1">
      <c r="D90" s="173" t="s">
        <v>4690</v>
      </c>
      <c r="E90" s="173">
        <v>295</v>
      </c>
    </row>
    <row r="91" spans="4:6" ht="15" thickBot="1">
      <c r="D91" s="172" t="s">
        <v>12536</v>
      </c>
      <c r="E91" s="172">
        <v>1</v>
      </c>
    </row>
    <row r="92" spans="4:6" ht="15" thickBot="1">
      <c r="D92" s="173" t="s">
        <v>5340</v>
      </c>
      <c r="E92" s="173">
        <v>165</v>
      </c>
    </row>
    <row r="94" spans="4:6">
      <c r="F94">
        <v>7127</v>
      </c>
    </row>
    <row r="95" spans="4:6">
      <c r="F95">
        <v>168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18F18-2583-4AE1-8747-1F269D3A3456}">
  <dimension ref="A1:EY213"/>
  <sheetViews>
    <sheetView tabSelected="1" workbookViewId="0">
      <selection activeCell="D6" sqref="D6"/>
    </sheetView>
  </sheetViews>
  <sheetFormatPr defaultRowHeight="14.5"/>
  <cols>
    <col min="1" max="1" width="9.36328125" style="28" bestFit="1" customWidth="1"/>
    <col min="2" max="2" width="10.08984375" style="28" bestFit="1" customWidth="1"/>
    <col min="3" max="3" width="28.453125" style="28" bestFit="1" customWidth="1"/>
    <col min="4" max="4" width="19.453125" style="28" bestFit="1" customWidth="1"/>
    <col min="5" max="5" width="8.7265625" style="6"/>
    <col min="6" max="6" width="50.453125" style="110" customWidth="1"/>
  </cols>
  <sheetData>
    <row r="1" spans="1:145" s="41" customFormat="1">
      <c r="A1" s="9" t="s">
        <v>4774</v>
      </c>
      <c r="B1" s="9" t="s">
        <v>12540</v>
      </c>
      <c r="C1" s="9" t="s">
        <v>1</v>
      </c>
      <c r="D1" s="9" t="s">
        <v>12539</v>
      </c>
      <c r="E1" s="9" t="s">
        <v>12544</v>
      </c>
      <c r="F1" s="111" t="s">
        <v>12552</v>
      </c>
    </row>
    <row r="2" spans="1:145" ht="101.5">
      <c r="A2" s="174">
        <v>45895</v>
      </c>
      <c r="B2" s="174" t="s">
        <v>12541</v>
      </c>
      <c r="C2" s="28" t="s">
        <v>12542</v>
      </c>
      <c r="D2" s="28" t="s">
        <v>12545</v>
      </c>
      <c r="E2" s="6" t="s">
        <v>12543</v>
      </c>
      <c r="F2" s="110" t="s">
        <v>12550</v>
      </c>
      <c r="AP2" s="77"/>
    </row>
    <row r="3" spans="1:145" ht="87">
      <c r="A3" s="174">
        <v>45897</v>
      </c>
      <c r="B3" s="28" t="s">
        <v>12548</v>
      </c>
      <c r="C3" s="28" t="s">
        <v>12542</v>
      </c>
      <c r="D3" s="28" t="s">
        <v>12546</v>
      </c>
      <c r="E3" s="6" t="s">
        <v>12547</v>
      </c>
      <c r="F3" s="110" t="s">
        <v>12551</v>
      </c>
      <c r="AP3" s="77"/>
    </row>
    <row r="4" spans="1:145" ht="101.5">
      <c r="A4" s="174">
        <v>45898</v>
      </c>
      <c r="B4" s="28" t="s">
        <v>12548</v>
      </c>
      <c r="C4" s="28" t="s">
        <v>12542</v>
      </c>
      <c r="D4" s="28" t="s">
        <v>12549</v>
      </c>
      <c r="E4" s="6" t="s">
        <v>12555</v>
      </c>
      <c r="F4" s="110" t="s">
        <v>12554</v>
      </c>
      <c r="AP4" s="77"/>
    </row>
    <row r="5" spans="1:145" ht="145">
      <c r="A5" s="174">
        <v>45898</v>
      </c>
      <c r="B5" s="28" t="s">
        <v>12541</v>
      </c>
      <c r="C5" s="28" t="s">
        <v>12542</v>
      </c>
      <c r="D5" s="28" t="s">
        <v>12556</v>
      </c>
      <c r="E5" s="6" t="s">
        <v>12555</v>
      </c>
      <c r="F5" s="110" t="s">
        <v>12553</v>
      </c>
      <c r="AP5" s="77"/>
    </row>
    <row r="6" spans="1:145">
      <c r="AP6" s="77"/>
    </row>
    <row r="7" spans="1:145">
      <c r="AP7" s="77"/>
    </row>
    <row r="8" spans="1:145">
      <c r="AP8" s="77"/>
    </row>
    <row r="9" spans="1:145">
      <c r="AP9" s="77"/>
    </row>
    <row r="10" spans="1:145">
      <c r="AP10" s="77"/>
      <c r="EO10" s="106"/>
    </row>
    <row r="11" spans="1:145">
      <c r="AP11" s="77"/>
    </row>
    <row r="12" spans="1:145">
      <c r="AP12" s="77"/>
    </row>
    <row r="13" spans="1:145">
      <c r="AP13" s="77"/>
      <c r="BN13" s="106"/>
    </row>
    <row r="14" spans="1:145">
      <c r="AP14" s="77"/>
    </row>
    <row r="15" spans="1:145">
      <c r="AP15" s="77"/>
      <c r="EO15" s="106"/>
    </row>
    <row r="16" spans="1:145">
      <c r="AP16" s="77"/>
      <c r="EO16" s="106"/>
    </row>
    <row r="17" spans="11:57">
      <c r="AP17" s="77"/>
    </row>
    <row r="18" spans="11:57">
      <c r="AP18" s="77"/>
    </row>
    <row r="19" spans="11:57">
      <c r="K19" s="106"/>
      <c r="AP19" s="77"/>
      <c r="BE19" s="106"/>
    </row>
    <row r="20" spans="11:57">
      <c r="AP20" s="77"/>
    </row>
    <row r="21" spans="11:57">
      <c r="AP21" s="77"/>
    </row>
    <row r="22" spans="11:57">
      <c r="AP22" s="77"/>
    </row>
    <row r="23" spans="11:57">
      <c r="AP23" s="77"/>
    </row>
    <row r="24" spans="11:57">
      <c r="AP24" s="77"/>
    </row>
    <row r="25" spans="11:57">
      <c r="AP25" s="77"/>
    </row>
    <row r="26" spans="11:57">
      <c r="AP26" s="77"/>
    </row>
    <row r="27" spans="11:57">
      <c r="AP27" s="77"/>
    </row>
    <row r="28" spans="11:57">
      <c r="AP28" s="77"/>
    </row>
    <row r="29" spans="11:57">
      <c r="AP29" s="77"/>
    </row>
    <row r="30" spans="11:57">
      <c r="AP30" s="77"/>
    </row>
    <row r="31" spans="11:57">
      <c r="AP31" s="77"/>
    </row>
    <row r="32" spans="11:57">
      <c r="AP32" s="77"/>
    </row>
    <row r="33" spans="11:145">
      <c r="AP33" s="77"/>
    </row>
    <row r="34" spans="11:145">
      <c r="AP34" s="77"/>
    </row>
    <row r="35" spans="11:145">
      <c r="K35" s="106"/>
      <c r="AP35" s="77"/>
      <c r="BE35" s="106"/>
    </row>
    <row r="36" spans="11:145">
      <c r="K36" s="106"/>
      <c r="AP36" s="77"/>
      <c r="BE36" s="106"/>
    </row>
    <row r="37" spans="11:145">
      <c r="AP37" s="77"/>
    </row>
    <row r="38" spans="11:145">
      <c r="AP38" s="77"/>
      <c r="EO38" s="106"/>
    </row>
    <row r="39" spans="11:145">
      <c r="AP39" s="77"/>
    </row>
    <row r="40" spans="11:145">
      <c r="AP40" s="77"/>
    </row>
    <row r="41" spans="11:145">
      <c r="AP41" s="77"/>
      <c r="BK41" s="106"/>
    </row>
    <row r="42" spans="11:145">
      <c r="AP42" s="77"/>
      <c r="EO42" s="129"/>
    </row>
    <row r="43" spans="11:145">
      <c r="AP43" s="77"/>
    </row>
    <row r="44" spans="11:145">
      <c r="AP44" s="77"/>
      <c r="EO44" s="129"/>
    </row>
    <row r="45" spans="11:145">
      <c r="AP45" s="77"/>
    </row>
    <row r="46" spans="11:145">
      <c r="AP46" s="77"/>
      <c r="EO46" s="129"/>
    </row>
    <row r="47" spans="11:145">
      <c r="AP47" s="77"/>
    </row>
    <row r="48" spans="11:145">
      <c r="AP48" s="77"/>
      <c r="EO48" s="129"/>
    </row>
    <row r="49" spans="10:155">
      <c r="AP49" s="77"/>
      <c r="EO49" s="129"/>
    </row>
    <row r="50" spans="10:155">
      <c r="AP50" s="77"/>
    </row>
    <row r="51" spans="10:155">
      <c r="J51" s="129"/>
      <c r="AP51" s="77"/>
      <c r="BF51" s="129"/>
      <c r="BJ51" s="129"/>
      <c r="CF51" s="129"/>
      <c r="EY51" s="129"/>
    </row>
    <row r="52" spans="10:155">
      <c r="AP52" s="77"/>
    </row>
    <row r="53" spans="10:155">
      <c r="AP53" s="77"/>
    </row>
    <row r="54" spans="10:155">
      <c r="AP54" s="77"/>
    </row>
    <row r="55" spans="10:155">
      <c r="AP55" s="77"/>
    </row>
    <row r="56" spans="10:155">
      <c r="AP56" s="77"/>
    </row>
    <row r="57" spans="10:155">
      <c r="AP57" s="77"/>
    </row>
    <row r="58" spans="10:155">
      <c r="AP58" s="77"/>
    </row>
    <row r="59" spans="10:155">
      <c r="AP59" s="77"/>
    </row>
    <row r="60" spans="10:155">
      <c r="AP60" s="77"/>
    </row>
    <row r="61" spans="10:155">
      <c r="AP61" s="77"/>
    </row>
    <row r="62" spans="10:155">
      <c r="AP62" s="77"/>
    </row>
    <row r="63" spans="10:155">
      <c r="AP63" s="77"/>
    </row>
    <row r="64" spans="10:155">
      <c r="AP64" s="77"/>
    </row>
    <row r="65" spans="42:42">
      <c r="AP65" s="77"/>
    </row>
    <row r="66" spans="42:42">
      <c r="AP66" s="77"/>
    </row>
    <row r="67" spans="42:42">
      <c r="AP67" s="77"/>
    </row>
    <row r="68" spans="42:42">
      <c r="AP68" s="77"/>
    </row>
    <row r="69" spans="42:42">
      <c r="AP69" s="77"/>
    </row>
    <row r="70" spans="42:42">
      <c r="AP70" s="77"/>
    </row>
    <row r="71" spans="42:42">
      <c r="AP71" s="77"/>
    </row>
    <row r="72" spans="42:42">
      <c r="AP72" s="77"/>
    </row>
    <row r="73" spans="42:42">
      <c r="AP73" s="77"/>
    </row>
    <row r="74" spans="42:42">
      <c r="AP74" s="77"/>
    </row>
    <row r="75" spans="42:42">
      <c r="AP75" s="77"/>
    </row>
    <row r="76" spans="42:42">
      <c r="AP76" s="77"/>
    </row>
    <row r="77" spans="42:42">
      <c r="AP77" s="77"/>
    </row>
    <row r="78" spans="42:42">
      <c r="AP78" s="77"/>
    </row>
    <row r="79" spans="42:42">
      <c r="AP79" s="77"/>
    </row>
    <row r="80" spans="42:42">
      <c r="AP80" s="77"/>
    </row>
    <row r="81" spans="42:42">
      <c r="AP81" s="77"/>
    </row>
    <row r="82" spans="42:42">
      <c r="AP82" s="77"/>
    </row>
    <row r="83" spans="42:42">
      <c r="AP83" s="77"/>
    </row>
    <row r="84" spans="42:42">
      <c r="AP84" s="77"/>
    </row>
    <row r="85" spans="42:42">
      <c r="AP85" s="77"/>
    </row>
    <row r="86" spans="42:42">
      <c r="AP86" s="77"/>
    </row>
    <row r="87" spans="42:42">
      <c r="AP87" s="77"/>
    </row>
    <row r="88" spans="42:42">
      <c r="AP88" s="77"/>
    </row>
    <row r="89" spans="42:42">
      <c r="AP89" s="77"/>
    </row>
    <row r="90" spans="42:42">
      <c r="AP90" s="77"/>
    </row>
    <row r="91" spans="42:42">
      <c r="AP91" s="77"/>
    </row>
    <row r="92" spans="42:42">
      <c r="AP92" s="77"/>
    </row>
    <row r="93" spans="42:42">
      <c r="AP93" s="77"/>
    </row>
    <row r="94" spans="42:42">
      <c r="AP94" s="77"/>
    </row>
    <row r="95" spans="42:42">
      <c r="AP95" s="77"/>
    </row>
    <row r="96" spans="42:42">
      <c r="AP96" s="77"/>
    </row>
    <row r="97" spans="42:97">
      <c r="AP97" s="77"/>
    </row>
    <row r="98" spans="42:97">
      <c r="AP98" s="77"/>
      <c r="CS98" s="93"/>
    </row>
    <row r="99" spans="42:97">
      <c r="AP99" s="77"/>
    </row>
    <row r="100" spans="42:97">
      <c r="AP100" s="77"/>
    </row>
    <row r="101" spans="42:97">
      <c r="AP101" s="77"/>
    </row>
    <row r="102" spans="42:97">
      <c r="AP102" s="77"/>
      <c r="CS102" s="93"/>
    </row>
    <row r="103" spans="42:97">
      <c r="AP103" s="77"/>
      <c r="CS103" s="93"/>
    </row>
    <row r="104" spans="42:97">
      <c r="AP104" s="77"/>
    </row>
    <row r="105" spans="42:97">
      <c r="AP105" s="77"/>
    </row>
    <row r="106" spans="42:97">
      <c r="AP106" s="77"/>
    </row>
    <row r="107" spans="42:97">
      <c r="AP107" s="77"/>
    </row>
    <row r="108" spans="42:97">
      <c r="AP108" s="77"/>
    </row>
    <row r="109" spans="42:97">
      <c r="AP109" s="77"/>
    </row>
    <row r="110" spans="42:97">
      <c r="AP110" s="77"/>
    </row>
    <row r="111" spans="42:97">
      <c r="AP111" s="77"/>
    </row>
    <row r="112" spans="42:97">
      <c r="AP112" s="77"/>
    </row>
    <row r="113" spans="42:97">
      <c r="AP113" s="77"/>
    </row>
    <row r="114" spans="42:97">
      <c r="AP114" s="77"/>
    </row>
    <row r="115" spans="42:97">
      <c r="AP115" s="77"/>
    </row>
    <row r="116" spans="42:97">
      <c r="AP116" s="77"/>
      <c r="CS116" s="93"/>
    </row>
    <row r="117" spans="42:97">
      <c r="AP117" s="77"/>
    </row>
    <row r="118" spans="42:97">
      <c r="AP118" s="77"/>
    </row>
    <row r="119" spans="42:97">
      <c r="AP119" s="77"/>
    </row>
    <row r="120" spans="42:97">
      <c r="AP120" s="77"/>
    </row>
    <row r="121" spans="42:97">
      <c r="AP121" s="77"/>
    </row>
    <row r="122" spans="42:97">
      <c r="AP122" s="77"/>
    </row>
    <row r="123" spans="42:97">
      <c r="AP123" s="77"/>
    </row>
    <row r="124" spans="42:97">
      <c r="AP124" s="77"/>
    </row>
    <row r="125" spans="42:97">
      <c r="AP125" s="77"/>
    </row>
    <row r="126" spans="42:97">
      <c r="AP126" s="77"/>
      <c r="CS126" s="93"/>
    </row>
    <row r="127" spans="42:97">
      <c r="AP127" s="77"/>
    </row>
    <row r="128" spans="42:97">
      <c r="AP128" s="77"/>
    </row>
    <row r="129" spans="42:97">
      <c r="AP129" s="77"/>
    </row>
    <row r="130" spans="42:97">
      <c r="AP130" s="77"/>
      <c r="CS130" s="93"/>
    </row>
    <row r="131" spans="42:97">
      <c r="AP131" s="77"/>
      <c r="CS131" s="93"/>
    </row>
    <row r="132" spans="42:97">
      <c r="AP132" s="77"/>
    </row>
    <row r="133" spans="42:97">
      <c r="AP133" s="77"/>
    </row>
    <row r="134" spans="42:97">
      <c r="AP134" s="77"/>
    </row>
    <row r="135" spans="42:97">
      <c r="AP135" s="77"/>
    </row>
    <row r="136" spans="42:97">
      <c r="AP136" s="77"/>
    </row>
    <row r="137" spans="42:97">
      <c r="AP137" s="77"/>
    </row>
    <row r="138" spans="42:97">
      <c r="AP138" s="77"/>
    </row>
    <row r="139" spans="42:97">
      <c r="AP139" s="77"/>
    </row>
    <row r="140" spans="42:97">
      <c r="AP140" s="77"/>
    </row>
    <row r="141" spans="42:97">
      <c r="AP141" s="77"/>
    </row>
    <row r="142" spans="42:97">
      <c r="AP142" s="77"/>
    </row>
    <row r="143" spans="42:97">
      <c r="AP143" s="77"/>
    </row>
    <row r="144" spans="42:97">
      <c r="AP144" s="77"/>
      <c r="CS144" s="93"/>
    </row>
    <row r="145" spans="42:97">
      <c r="AP145" s="77"/>
    </row>
    <row r="146" spans="42:97">
      <c r="AP146" s="77"/>
    </row>
    <row r="147" spans="42:97">
      <c r="AP147" s="77"/>
    </row>
    <row r="148" spans="42:97">
      <c r="AP148" s="77"/>
    </row>
    <row r="149" spans="42:97">
      <c r="AP149" s="77"/>
    </row>
    <row r="150" spans="42:97">
      <c r="AP150" s="77"/>
    </row>
    <row r="151" spans="42:97">
      <c r="AP151" s="77"/>
    </row>
    <row r="152" spans="42:97">
      <c r="AP152" s="77"/>
    </row>
    <row r="153" spans="42:97">
      <c r="AP153" s="77"/>
    </row>
    <row r="154" spans="42:97">
      <c r="AP154" s="77"/>
      <c r="CS154" s="93"/>
    </row>
    <row r="155" spans="42:97">
      <c r="AP155" s="77"/>
    </row>
    <row r="156" spans="42:97">
      <c r="AP156" s="77"/>
    </row>
    <row r="157" spans="42:97">
      <c r="AP157" s="77"/>
    </row>
    <row r="158" spans="42:97">
      <c r="AP158" s="77"/>
      <c r="CS158" s="93"/>
    </row>
    <row r="159" spans="42:97">
      <c r="AP159" s="77"/>
      <c r="CS159" s="93"/>
    </row>
    <row r="160" spans="42:97">
      <c r="AP160" s="77"/>
    </row>
    <row r="161" spans="42:97">
      <c r="AP161" s="77"/>
    </row>
    <row r="162" spans="42:97">
      <c r="AP162" s="77"/>
    </row>
    <row r="163" spans="42:97">
      <c r="AP163" s="77"/>
    </row>
    <row r="164" spans="42:97">
      <c r="AP164" s="77"/>
    </row>
    <row r="165" spans="42:97">
      <c r="AP165" s="77"/>
    </row>
    <row r="166" spans="42:97">
      <c r="AP166" s="77"/>
    </row>
    <row r="167" spans="42:97">
      <c r="AP167" s="77"/>
    </row>
    <row r="168" spans="42:97">
      <c r="AP168" s="77"/>
    </row>
    <row r="169" spans="42:97">
      <c r="AP169" s="77"/>
    </row>
    <row r="170" spans="42:97">
      <c r="AP170" s="77"/>
    </row>
    <row r="171" spans="42:97">
      <c r="AP171" s="77"/>
    </row>
    <row r="172" spans="42:97">
      <c r="AP172" s="77"/>
      <c r="CS172" s="93"/>
    </row>
    <row r="173" spans="42:97">
      <c r="AP173" s="77"/>
    </row>
    <row r="174" spans="42:97">
      <c r="AP174" s="77"/>
    </row>
    <row r="175" spans="42:97">
      <c r="AP175" s="77"/>
    </row>
    <row r="176" spans="42:97">
      <c r="AP176" s="77"/>
    </row>
    <row r="177" spans="42:97">
      <c r="AP177" s="77"/>
    </row>
    <row r="178" spans="42:97">
      <c r="AP178" s="77"/>
    </row>
    <row r="179" spans="42:97">
      <c r="AP179" s="77"/>
    </row>
    <row r="180" spans="42:97">
      <c r="AP180" s="77"/>
    </row>
    <row r="181" spans="42:97">
      <c r="AP181" s="77"/>
    </row>
    <row r="182" spans="42:97">
      <c r="AP182" s="77"/>
      <c r="CS182" s="93"/>
    </row>
    <row r="183" spans="42:97">
      <c r="AP183" s="77"/>
    </row>
    <row r="184" spans="42:97">
      <c r="AP184" s="77"/>
    </row>
    <row r="185" spans="42:97">
      <c r="AP185" s="77"/>
    </row>
    <row r="186" spans="42:97">
      <c r="AP186" s="77"/>
      <c r="CS186" s="93"/>
    </row>
    <row r="187" spans="42:97">
      <c r="AP187" s="77"/>
      <c r="CS187" s="93"/>
    </row>
    <row r="188" spans="42:97">
      <c r="AP188" s="77"/>
    </row>
    <row r="189" spans="42:97">
      <c r="AP189" s="77"/>
    </row>
    <row r="190" spans="42:97">
      <c r="AP190" s="77"/>
    </row>
    <row r="191" spans="42:97">
      <c r="AP191" s="77"/>
    </row>
    <row r="192" spans="42:97">
      <c r="AP192" s="77"/>
    </row>
    <row r="193" spans="42:42">
      <c r="AP193" s="77"/>
    </row>
    <row r="194" spans="42:42">
      <c r="AP194" s="77"/>
    </row>
    <row r="195" spans="42:42">
      <c r="AP195" s="77"/>
    </row>
    <row r="196" spans="42:42">
      <c r="AP196" s="77"/>
    </row>
    <row r="197" spans="42:42">
      <c r="AP197" s="77"/>
    </row>
    <row r="198" spans="42:42">
      <c r="AP198" s="77"/>
    </row>
    <row r="199" spans="42:42">
      <c r="AP199" s="77"/>
    </row>
    <row r="200" spans="42:42">
      <c r="AP200" s="77"/>
    </row>
    <row r="201" spans="42:42">
      <c r="AP201" s="77"/>
    </row>
    <row r="202" spans="42:42">
      <c r="AP202" s="77"/>
    </row>
    <row r="203" spans="42:42">
      <c r="AP203" s="77"/>
    </row>
    <row r="204" spans="42:42">
      <c r="AP204" s="77"/>
    </row>
    <row r="205" spans="42:42">
      <c r="AP205" s="77"/>
    </row>
    <row r="206" spans="42:42">
      <c r="AP206" s="77"/>
    </row>
    <row r="207" spans="42:42">
      <c r="AP207" s="77"/>
    </row>
    <row r="208" spans="42:42">
      <c r="AP208" s="77"/>
    </row>
    <row r="209" spans="42:42">
      <c r="AP209" s="77"/>
    </row>
    <row r="210" spans="42:42">
      <c r="AP210" s="77"/>
    </row>
    <row r="211" spans="42:42">
      <c r="AP211" s="77"/>
    </row>
    <row r="212" spans="42:42">
      <c r="AP212" s="77"/>
    </row>
    <row r="213" spans="42:42">
      <c r="AP213" s="77"/>
    </row>
  </sheetData>
  <phoneticPr fontId="8"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62C6A-6A5F-4788-9F5D-72868A3AE67E}">
  <dimension ref="A1:O48"/>
  <sheetViews>
    <sheetView workbookViewId="0">
      <selection activeCell="J46" sqref="J46"/>
    </sheetView>
  </sheetViews>
  <sheetFormatPr defaultRowHeight="14.5"/>
  <cols>
    <col min="5" max="5" width="11" bestFit="1" customWidth="1"/>
    <col min="6" max="6" width="15.81640625" bestFit="1" customWidth="1"/>
    <col min="7" max="7" width="13.6328125" bestFit="1" customWidth="1"/>
    <col min="8" max="8" width="13.1796875" bestFit="1" customWidth="1"/>
  </cols>
  <sheetData>
    <row r="1" spans="1:8">
      <c r="A1" t="s">
        <v>1146</v>
      </c>
      <c r="B1" t="s">
        <v>5310</v>
      </c>
    </row>
    <row r="2" spans="1:8">
      <c r="A2" t="s">
        <v>4811</v>
      </c>
      <c r="B2" t="s">
        <v>5303</v>
      </c>
      <c r="C2" t="str">
        <f>_xlfn.TEXTJOIN(", ", TRUE, B2:B20)</f>
        <v xml:space="preserve"> 'QQ1887610000', 'QQ194210000', 'QQ1965310000', 'QQ198610000', 'QQ217710000', 'QQ3856810000', 'QQ3876510000', 'QQ4899510000', 'QQ4978910000', 'QQ5030910000', 'QQ504910000', 'QQ5162210000', 'QQ5673410000', 'QQ6578810000', 'QQ6815110000', 'QQ727410000', 'QQ7502910000', 'QQ8208810000', 'QQ8294610000'</v>
      </c>
    </row>
    <row r="3" spans="1:8">
      <c r="A3" t="s">
        <v>4860</v>
      </c>
      <c r="B3" t="s">
        <v>4916</v>
      </c>
      <c r="C3" t="s">
        <v>5311</v>
      </c>
    </row>
    <row r="4" spans="1:8">
      <c r="A4" t="s">
        <v>4863</v>
      </c>
      <c r="B4" t="s">
        <v>4921</v>
      </c>
    </row>
    <row r="5" spans="1:8">
      <c r="A5" t="s">
        <v>5302</v>
      </c>
      <c r="B5" t="s">
        <v>5304</v>
      </c>
    </row>
    <row r="6" spans="1:8">
      <c r="A6" t="s">
        <v>4829</v>
      </c>
      <c r="B6" t="s">
        <v>4876</v>
      </c>
    </row>
    <row r="7" spans="1:8">
      <c r="A7" t="s">
        <v>5148</v>
      </c>
      <c r="B7" t="s">
        <v>5305</v>
      </c>
    </row>
    <row r="8" spans="1:8">
      <c r="A8" t="s">
        <v>4839</v>
      </c>
      <c r="B8" t="s">
        <v>4891</v>
      </c>
    </row>
    <row r="9" spans="1:8">
      <c r="A9" t="s">
        <v>4872</v>
      </c>
      <c r="B9" t="s">
        <v>4930</v>
      </c>
    </row>
    <row r="10" spans="1:8">
      <c r="A10" t="s">
        <v>4835</v>
      </c>
      <c r="B10" t="s">
        <v>4885</v>
      </c>
      <c r="E10" t="s">
        <v>110</v>
      </c>
      <c r="F10" t="s">
        <v>5661</v>
      </c>
      <c r="G10" t="s">
        <v>5662</v>
      </c>
      <c r="H10" t="s">
        <v>322</v>
      </c>
    </row>
    <row r="11" spans="1:8">
      <c r="A11" t="s">
        <v>5160</v>
      </c>
      <c r="B11" t="s">
        <v>5306</v>
      </c>
      <c r="E11" t="s">
        <v>5663</v>
      </c>
      <c r="F11" t="s">
        <v>1237</v>
      </c>
      <c r="G11" t="s">
        <v>5664</v>
      </c>
      <c r="H11" s="77">
        <v>45672.406872418978</v>
      </c>
    </row>
    <row r="12" spans="1:8">
      <c r="A12" t="s">
        <v>4851</v>
      </c>
      <c r="B12" t="s">
        <v>4904</v>
      </c>
      <c r="E12" t="s">
        <v>5663</v>
      </c>
      <c r="F12" t="s">
        <v>1237</v>
      </c>
      <c r="G12" t="s">
        <v>5665</v>
      </c>
      <c r="H12" s="77">
        <v>45672.402713078707</v>
      </c>
    </row>
    <row r="13" spans="1:8">
      <c r="A13" t="s">
        <v>4858</v>
      </c>
      <c r="B13" t="s">
        <v>4914</v>
      </c>
      <c r="E13" s="82" t="s">
        <v>919</v>
      </c>
      <c r="F13" s="82" t="s">
        <v>1237</v>
      </c>
      <c r="G13" s="82" t="s">
        <v>5655</v>
      </c>
      <c r="H13" s="77">
        <v>45672.47261971065</v>
      </c>
    </row>
    <row r="14" spans="1:8">
      <c r="A14" t="s">
        <v>5210</v>
      </c>
      <c r="B14" t="s">
        <v>5307</v>
      </c>
      <c r="E14" s="82" t="s">
        <v>919</v>
      </c>
      <c r="F14" s="82" t="s">
        <v>1314</v>
      </c>
      <c r="G14" s="82" t="s">
        <v>5655</v>
      </c>
      <c r="H14" s="77">
        <v>45672.476412349541</v>
      </c>
    </row>
    <row r="15" spans="1:8">
      <c r="A15" t="s">
        <v>4797</v>
      </c>
      <c r="B15" t="s">
        <v>4825</v>
      </c>
      <c r="E15" s="82" t="s">
        <v>919</v>
      </c>
      <c r="F15" s="82" t="s">
        <v>1146</v>
      </c>
      <c r="G15" s="82" t="s">
        <v>5655</v>
      </c>
      <c r="H15" s="77">
        <v>45672.476537071758</v>
      </c>
    </row>
    <row r="16" spans="1:8">
      <c r="A16" t="s">
        <v>4791</v>
      </c>
      <c r="B16" t="s">
        <v>4911</v>
      </c>
      <c r="E16" t="s">
        <v>733</v>
      </c>
      <c r="F16" t="s">
        <v>1237</v>
      </c>
      <c r="G16" t="s">
        <v>5666</v>
      </c>
      <c r="H16" s="77">
        <v>45672.421040891204</v>
      </c>
    </row>
    <row r="17" spans="1:15">
      <c r="A17" t="s">
        <v>4818</v>
      </c>
      <c r="B17" t="s">
        <v>4822</v>
      </c>
      <c r="E17" t="s">
        <v>733</v>
      </c>
      <c r="F17" t="s">
        <v>1314</v>
      </c>
      <c r="G17" t="s">
        <v>5666</v>
      </c>
      <c r="H17" s="77">
        <v>45672.425482673614</v>
      </c>
    </row>
    <row r="18" spans="1:15">
      <c r="A18" t="s">
        <v>5152</v>
      </c>
      <c r="B18" t="s">
        <v>5308</v>
      </c>
      <c r="E18" t="s">
        <v>845</v>
      </c>
      <c r="F18" t="s">
        <v>1237</v>
      </c>
      <c r="G18" t="s">
        <v>5667</v>
      </c>
      <c r="H18" s="77">
        <v>45672.41787878472</v>
      </c>
    </row>
    <row r="19" spans="1:15">
      <c r="A19" t="s">
        <v>5165</v>
      </c>
      <c r="B19" t="s">
        <v>5309</v>
      </c>
      <c r="E19" s="82" t="s">
        <v>570</v>
      </c>
      <c r="F19" s="82" t="s">
        <v>1237</v>
      </c>
      <c r="G19" s="82" t="s">
        <v>5658</v>
      </c>
      <c r="H19" s="77">
        <v>45672.390072534719</v>
      </c>
    </row>
    <row r="20" spans="1:15">
      <c r="A20" t="s">
        <v>4840</v>
      </c>
      <c r="B20" t="s">
        <v>4892</v>
      </c>
      <c r="E20" s="82" t="s">
        <v>570</v>
      </c>
      <c r="F20" s="82" t="s">
        <v>1314</v>
      </c>
      <c r="G20" s="82" t="s">
        <v>5658</v>
      </c>
      <c r="H20" s="77">
        <v>45672.394473263892</v>
      </c>
    </row>
    <row r="21" spans="1:15">
      <c r="E21" s="82" t="s">
        <v>570</v>
      </c>
      <c r="F21" s="82" t="s">
        <v>1146</v>
      </c>
      <c r="G21" s="82" t="s">
        <v>5658</v>
      </c>
      <c r="H21" s="77">
        <v>45672.394518634261</v>
      </c>
    </row>
    <row r="22" spans="1:15">
      <c r="E22" t="s">
        <v>716</v>
      </c>
      <c r="F22" t="s">
        <v>1237</v>
      </c>
      <c r="G22" t="s">
        <v>5668</v>
      </c>
      <c r="H22" s="77">
        <v>45672.484182986111</v>
      </c>
    </row>
    <row r="23" spans="1:15">
      <c r="B23" t="s">
        <v>5525</v>
      </c>
      <c r="E23" t="s">
        <v>873</v>
      </c>
      <c r="F23" t="s">
        <v>1237</v>
      </c>
      <c r="G23" t="s">
        <v>5669</v>
      </c>
      <c r="H23" s="77">
        <v>45672.403579016202</v>
      </c>
    </row>
    <row r="24" spans="1:15">
      <c r="E24" t="s">
        <v>5670</v>
      </c>
      <c r="F24" t="s">
        <v>1237</v>
      </c>
      <c r="G24" t="s">
        <v>5671</v>
      </c>
      <c r="H24" s="77">
        <v>45672.380777511571</v>
      </c>
      <c r="M24" t="s">
        <v>5664</v>
      </c>
      <c r="N24" t="str">
        <f>CONCATENATE("'",M24,"'")</f>
        <v>'QQ4106210000'</v>
      </c>
      <c r="O24" t="str">
        <f>_xlfn.TEXTJOIN(",",,N24:N40)</f>
        <v>'QQ4106210000','QQ245210000','QQ1146310000','QQ3896610000','QQ4729910000','QQ8514410000','QQ8042310000','QQ5829210000','QQ6546410000','QQ3442310000','QQ7977110000','QQ2688310000','QQ2278310000','QQ4834010000','QQ3333010000','QQ5591510000','QQ4697410000'</v>
      </c>
    </row>
    <row r="25" spans="1:15">
      <c r="E25" s="82" t="s">
        <v>5670</v>
      </c>
      <c r="F25" s="82" t="s">
        <v>1314</v>
      </c>
      <c r="G25" s="82" t="s">
        <v>5659</v>
      </c>
      <c r="H25" s="77">
        <v>45672.393732291668</v>
      </c>
      <c r="M25" t="s">
        <v>5665</v>
      </c>
      <c r="N25" t="str">
        <f t="shared" ref="N25:N40" si="0">CONCATENATE("'",M25,"'")</f>
        <v>'QQ245210000'</v>
      </c>
    </row>
    <row r="26" spans="1:15">
      <c r="E26" s="82" t="s">
        <v>5670</v>
      </c>
      <c r="F26" s="82" t="s">
        <v>1146</v>
      </c>
      <c r="G26" s="82" t="s">
        <v>5659</v>
      </c>
      <c r="H26" s="77">
        <v>45672.393791747687</v>
      </c>
      <c r="M26" t="s">
        <v>5666</v>
      </c>
      <c r="N26" t="str">
        <f t="shared" si="0"/>
        <v>'QQ1146310000'</v>
      </c>
    </row>
    <row r="27" spans="1:15">
      <c r="E27" s="82" t="s">
        <v>5670</v>
      </c>
      <c r="F27" s="82" t="s">
        <v>1237</v>
      </c>
      <c r="G27" s="82" t="s">
        <v>5659</v>
      </c>
      <c r="H27" s="77">
        <v>45672.383382175925</v>
      </c>
      <c r="M27" t="s">
        <v>5667</v>
      </c>
      <c r="N27" t="str">
        <f t="shared" si="0"/>
        <v>'QQ3896610000'</v>
      </c>
    </row>
    <row r="28" spans="1:15">
      <c r="E28" t="s">
        <v>861</v>
      </c>
      <c r="F28" t="s">
        <v>1237</v>
      </c>
      <c r="G28" t="s">
        <v>5672</v>
      </c>
      <c r="H28" s="77">
        <v>45672.430698067132</v>
      </c>
      <c r="M28" t="s">
        <v>5668</v>
      </c>
      <c r="N28" t="str">
        <f t="shared" si="0"/>
        <v>'QQ4729910000'</v>
      </c>
    </row>
    <row r="29" spans="1:15">
      <c r="E29" t="s">
        <v>861</v>
      </c>
      <c r="F29" t="s">
        <v>1314</v>
      </c>
      <c r="G29" t="s">
        <v>5672</v>
      </c>
      <c r="H29" s="77">
        <v>45672.43452033565</v>
      </c>
      <c r="M29" t="s">
        <v>5669</v>
      </c>
      <c r="N29" t="str">
        <f t="shared" si="0"/>
        <v>'QQ8514410000'</v>
      </c>
    </row>
    <row r="30" spans="1:15">
      <c r="E30" t="s">
        <v>527</v>
      </c>
      <c r="F30" t="s">
        <v>1237</v>
      </c>
      <c r="G30" t="s">
        <v>5673</v>
      </c>
      <c r="H30" s="77">
        <v>45672.48195616898</v>
      </c>
      <c r="M30" t="s">
        <v>5671</v>
      </c>
      <c r="N30" t="str">
        <f t="shared" si="0"/>
        <v>'QQ8042310000'</v>
      </c>
    </row>
    <row r="31" spans="1:15">
      <c r="E31" t="s">
        <v>5674</v>
      </c>
      <c r="F31" t="s">
        <v>1237</v>
      </c>
      <c r="G31" t="s">
        <v>5675</v>
      </c>
      <c r="H31" s="77">
        <v>45672.400909490738</v>
      </c>
      <c r="M31" t="s">
        <v>5672</v>
      </c>
      <c r="N31" t="str">
        <f t="shared" si="0"/>
        <v>'QQ5829210000'</v>
      </c>
    </row>
    <row r="32" spans="1:15">
      <c r="E32" s="82" t="s">
        <v>602</v>
      </c>
      <c r="F32" s="82" t="s">
        <v>1237</v>
      </c>
      <c r="G32" s="82" t="s">
        <v>5657</v>
      </c>
      <c r="H32" s="77">
        <v>45672.477891284725</v>
      </c>
      <c r="M32" t="s">
        <v>5673</v>
      </c>
      <c r="N32" t="str">
        <f t="shared" si="0"/>
        <v>'QQ6546410000'</v>
      </c>
    </row>
    <row r="33" spans="5:15">
      <c r="E33" s="82" t="s">
        <v>602</v>
      </c>
      <c r="F33" s="82" t="s">
        <v>1314</v>
      </c>
      <c r="G33" s="82" t="s">
        <v>5657</v>
      </c>
      <c r="H33" s="77">
        <v>45672.481035763885</v>
      </c>
      <c r="M33" t="s">
        <v>5675</v>
      </c>
      <c r="N33" t="str">
        <f t="shared" si="0"/>
        <v>'QQ3442310000'</v>
      </c>
    </row>
    <row r="34" spans="5:15">
      <c r="E34" s="82" t="s">
        <v>602</v>
      </c>
      <c r="F34" s="82" t="s">
        <v>1146</v>
      </c>
      <c r="G34" s="82" t="s">
        <v>5657</v>
      </c>
      <c r="H34" s="77">
        <v>45672.481186921294</v>
      </c>
      <c r="M34" t="s">
        <v>5677</v>
      </c>
      <c r="N34" t="str">
        <f t="shared" si="0"/>
        <v>'QQ7977110000'</v>
      </c>
    </row>
    <row r="35" spans="5:15">
      <c r="E35" t="s">
        <v>5676</v>
      </c>
      <c r="F35" t="s">
        <v>1237</v>
      </c>
      <c r="G35" t="s">
        <v>5677</v>
      </c>
      <c r="H35" s="77">
        <v>45672.407106099534</v>
      </c>
      <c r="M35" t="s">
        <v>5679</v>
      </c>
      <c r="N35" t="str">
        <f t="shared" si="0"/>
        <v>'QQ2688310000'</v>
      </c>
    </row>
    <row r="36" spans="5:15">
      <c r="E36" t="s">
        <v>5676</v>
      </c>
      <c r="F36" t="s">
        <v>1314</v>
      </c>
      <c r="G36" t="s">
        <v>5677</v>
      </c>
      <c r="H36" s="77">
        <v>45672.411056631943</v>
      </c>
      <c r="M36" t="s">
        <v>5680</v>
      </c>
      <c r="N36" t="str">
        <f t="shared" si="0"/>
        <v>'QQ2278310000'</v>
      </c>
    </row>
    <row r="37" spans="5:15">
      <c r="E37" t="s">
        <v>5678</v>
      </c>
      <c r="F37" t="s">
        <v>1237</v>
      </c>
      <c r="G37" t="s">
        <v>5679</v>
      </c>
      <c r="H37" s="77">
        <v>45672.426201238428</v>
      </c>
      <c r="M37" t="s">
        <v>5682</v>
      </c>
      <c r="N37" t="str">
        <f t="shared" si="0"/>
        <v>'QQ4834010000'</v>
      </c>
    </row>
    <row r="38" spans="5:15">
      <c r="E38" t="s">
        <v>5678</v>
      </c>
      <c r="F38" t="s">
        <v>1314</v>
      </c>
      <c r="G38" t="s">
        <v>5679</v>
      </c>
      <c r="H38" s="77">
        <v>45672.429968171295</v>
      </c>
      <c r="M38" t="s">
        <v>5684</v>
      </c>
      <c r="N38" t="str">
        <f t="shared" si="0"/>
        <v>'QQ3333010000'</v>
      </c>
    </row>
    <row r="39" spans="5:15">
      <c r="E39" t="s">
        <v>791</v>
      </c>
      <c r="F39" t="s">
        <v>1237</v>
      </c>
      <c r="G39" t="s">
        <v>5680</v>
      </c>
      <c r="H39" s="77">
        <v>45672.398714120369</v>
      </c>
      <c r="M39" t="s">
        <v>5687</v>
      </c>
      <c r="N39" t="str">
        <f t="shared" si="0"/>
        <v>'QQ5591510000'</v>
      </c>
    </row>
    <row r="40" spans="5:15">
      <c r="E40" s="82" t="s">
        <v>807</v>
      </c>
      <c r="F40" s="82" t="s">
        <v>1237</v>
      </c>
      <c r="G40" s="82" t="s">
        <v>5656</v>
      </c>
      <c r="H40" s="77">
        <v>45672.385226932871</v>
      </c>
      <c r="M40" t="s">
        <v>5689</v>
      </c>
      <c r="N40" t="str">
        <f t="shared" si="0"/>
        <v>'QQ4697410000'</v>
      </c>
    </row>
    <row r="41" spans="5:15">
      <c r="E41" s="82" t="s">
        <v>807</v>
      </c>
      <c r="F41" s="82" t="s">
        <v>1314</v>
      </c>
      <c r="G41" s="82" t="s">
        <v>5656</v>
      </c>
      <c r="H41" s="77">
        <v>45672.389303391203</v>
      </c>
      <c r="O41" t="s">
        <v>5690</v>
      </c>
    </row>
    <row r="42" spans="5:15">
      <c r="E42" s="82" t="s">
        <v>807</v>
      </c>
      <c r="F42" s="82" t="s">
        <v>1146</v>
      </c>
      <c r="G42" s="82" t="s">
        <v>5656</v>
      </c>
      <c r="H42" s="77">
        <v>45672.389335266205</v>
      </c>
    </row>
    <row r="43" spans="5:15">
      <c r="E43" t="s">
        <v>5681</v>
      </c>
      <c r="F43" t="s">
        <v>1237</v>
      </c>
      <c r="G43" t="s">
        <v>5682</v>
      </c>
      <c r="H43" s="77">
        <v>45672.394425613427</v>
      </c>
    </row>
    <row r="44" spans="5:15">
      <c r="E44" t="s">
        <v>5683</v>
      </c>
      <c r="F44" t="s">
        <v>1237</v>
      </c>
      <c r="G44" t="s">
        <v>5684</v>
      </c>
      <c r="H44" s="77">
        <v>45672.380757488427</v>
      </c>
    </row>
    <row r="45" spans="5:15">
      <c r="E45" t="s">
        <v>5683</v>
      </c>
      <c r="F45" t="s">
        <v>1237</v>
      </c>
      <c r="G45" t="s">
        <v>5685</v>
      </c>
      <c r="H45" s="77">
        <v>45672.38335625</v>
      </c>
    </row>
    <row r="46" spans="5:15">
      <c r="E46" t="s">
        <v>5686</v>
      </c>
      <c r="F46" t="s">
        <v>1237</v>
      </c>
      <c r="G46" t="s">
        <v>5687</v>
      </c>
      <c r="H46" s="77">
        <v>45672.411744907404</v>
      </c>
    </row>
    <row r="47" spans="5:15">
      <c r="E47" t="s">
        <v>5686</v>
      </c>
      <c r="F47" t="s">
        <v>1314</v>
      </c>
      <c r="G47" t="s">
        <v>5687</v>
      </c>
      <c r="H47" s="77">
        <v>45672.415477662034</v>
      </c>
    </row>
    <row r="48" spans="5:15">
      <c r="E48" t="s">
        <v>5688</v>
      </c>
      <c r="F48" t="s">
        <v>1237</v>
      </c>
      <c r="G48" t="s">
        <v>5689</v>
      </c>
      <c r="H48" s="77">
        <v>45672.398976620367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8CDFD-DE19-46D0-A304-B163D6F1B5A2}">
  <dimension ref="A1:N299"/>
  <sheetViews>
    <sheetView topLeftCell="A49" workbookViewId="0">
      <selection activeCell="E61" sqref="E61"/>
    </sheetView>
  </sheetViews>
  <sheetFormatPr defaultRowHeight="14.5"/>
  <cols>
    <col min="1" max="1" width="8.7265625" style="6"/>
    <col min="2" max="2" width="30.26953125" bestFit="1" customWidth="1"/>
    <col min="3" max="3" width="24.36328125" style="8" bestFit="1" customWidth="1"/>
    <col min="4" max="4" width="16.7265625" style="8" bestFit="1" customWidth="1"/>
    <col min="5" max="5" width="19.6328125" style="8" bestFit="1" customWidth="1"/>
    <col min="6" max="6" width="30.6328125" bestFit="1" customWidth="1"/>
    <col min="7" max="7" width="15.81640625" bestFit="1" customWidth="1"/>
    <col min="9" max="9" width="13.6328125" bestFit="1" customWidth="1"/>
    <col min="11" max="11" width="14.26953125" bestFit="1" customWidth="1"/>
  </cols>
  <sheetData>
    <row r="1" spans="1:4">
      <c r="B1" t="s">
        <v>5728</v>
      </c>
    </row>
    <row r="2" spans="1:4">
      <c r="A2" s="6" t="s">
        <v>5729</v>
      </c>
      <c r="B2" t="s">
        <v>5726</v>
      </c>
      <c r="C2" s="8" t="s">
        <v>5727</v>
      </c>
    </row>
    <row r="3" spans="1:4">
      <c r="A3" s="6">
        <v>1</v>
      </c>
      <c r="B3" t="s">
        <v>499</v>
      </c>
      <c r="C3" s="8">
        <v>3</v>
      </c>
    </row>
    <row r="4" spans="1:4">
      <c r="A4" s="6">
        <v>2</v>
      </c>
      <c r="B4" t="s">
        <v>495</v>
      </c>
      <c r="C4" s="8">
        <v>6</v>
      </c>
    </row>
    <row r="5" spans="1:4">
      <c r="A5" s="6">
        <v>3</v>
      </c>
      <c r="B5" t="s">
        <v>484</v>
      </c>
      <c r="C5" s="8">
        <v>1</v>
      </c>
    </row>
    <row r="6" spans="1:4">
      <c r="A6" s="6">
        <v>4</v>
      </c>
      <c r="B6" t="s">
        <v>487</v>
      </c>
      <c r="C6" s="8">
        <v>1</v>
      </c>
    </row>
    <row r="7" spans="1:4">
      <c r="A7" s="6">
        <v>5</v>
      </c>
      <c r="B7" t="s">
        <v>486</v>
      </c>
      <c r="C7" s="8">
        <v>1</v>
      </c>
    </row>
    <row r="8" spans="1:4">
      <c r="A8" s="6">
        <v>6</v>
      </c>
      <c r="B8" t="s">
        <v>504</v>
      </c>
      <c r="C8" s="8">
        <v>1</v>
      </c>
    </row>
    <row r="9" spans="1:4">
      <c r="A9" s="6">
        <v>7</v>
      </c>
      <c r="B9" t="s">
        <v>493</v>
      </c>
      <c r="C9" s="8">
        <v>1</v>
      </c>
    </row>
    <row r="10" spans="1:4">
      <c r="A10" s="6">
        <v>8</v>
      </c>
      <c r="B10" t="s">
        <v>497</v>
      </c>
      <c r="C10" s="8">
        <v>1</v>
      </c>
    </row>
    <row r="11" spans="1:4">
      <c r="A11" s="6">
        <v>9</v>
      </c>
      <c r="B11" t="s">
        <v>502</v>
      </c>
      <c r="C11" s="8">
        <v>2</v>
      </c>
    </row>
    <row r="12" spans="1:4">
      <c r="A12" s="6">
        <v>10</v>
      </c>
      <c r="B12" t="s">
        <v>521</v>
      </c>
      <c r="C12" s="8">
        <v>1</v>
      </c>
    </row>
    <row r="13" spans="1:4">
      <c r="A13" s="6">
        <v>11</v>
      </c>
      <c r="B13" t="s">
        <v>500</v>
      </c>
      <c r="C13" s="8">
        <v>1</v>
      </c>
    </row>
    <row r="14" spans="1:4">
      <c r="A14" s="6">
        <v>12</v>
      </c>
      <c r="B14" t="s">
        <v>491</v>
      </c>
      <c r="C14" s="8">
        <v>3</v>
      </c>
      <c r="D14" s="8">
        <f>SUM(C3:C14)</f>
        <v>22</v>
      </c>
    </row>
    <row r="16" spans="1:4">
      <c r="B16" t="s">
        <v>5730</v>
      </c>
    </row>
    <row r="17" spans="1:3">
      <c r="B17" t="s">
        <v>5726</v>
      </c>
      <c r="C17" s="8" t="s">
        <v>5731</v>
      </c>
    </row>
    <row r="18" spans="1:3">
      <c r="A18" s="6">
        <v>1</v>
      </c>
      <c r="B18" t="s">
        <v>969</v>
      </c>
      <c r="C18" s="8">
        <v>4</v>
      </c>
    </row>
    <row r="19" spans="1:3">
      <c r="A19" s="6">
        <v>2</v>
      </c>
      <c r="B19" t="s">
        <v>499</v>
      </c>
      <c r="C19" s="8">
        <v>7</v>
      </c>
    </row>
    <row r="20" spans="1:3">
      <c r="A20" s="6">
        <v>3</v>
      </c>
      <c r="B20" t="s">
        <v>495</v>
      </c>
      <c r="C20" s="8">
        <v>11</v>
      </c>
    </row>
    <row r="21" spans="1:3">
      <c r="A21" s="6">
        <v>4</v>
      </c>
      <c r="B21" t="s">
        <v>484</v>
      </c>
      <c r="C21" s="8">
        <v>1</v>
      </c>
    </row>
    <row r="22" spans="1:3">
      <c r="A22" s="6">
        <v>5</v>
      </c>
      <c r="B22" t="s">
        <v>487</v>
      </c>
      <c r="C22" s="8">
        <v>1</v>
      </c>
    </row>
    <row r="23" spans="1:3">
      <c r="A23" s="6">
        <v>6</v>
      </c>
      <c r="B23" t="s">
        <v>486</v>
      </c>
      <c r="C23" s="8">
        <v>5</v>
      </c>
    </row>
    <row r="24" spans="1:3">
      <c r="A24" s="6">
        <v>7</v>
      </c>
      <c r="B24" t="s">
        <v>520</v>
      </c>
      <c r="C24" s="8">
        <v>1</v>
      </c>
    </row>
    <row r="25" spans="1:3">
      <c r="A25" s="6">
        <v>8</v>
      </c>
      <c r="B25" t="s">
        <v>504</v>
      </c>
      <c r="C25" s="8">
        <v>1</v>
      </c>
    </row>
    <row r="26" spans="1:3">
      <c r="A26" s="6">
        <v>9</v>
      </c>
      <c r="B26" t="s">
        <v>493</v>
      </c>
      <c r="C26" s="8">
        <v>4</v>
      </c>
    </row>
    <row r="27" spans="1:3">
      <c r="A27" s="6">
        <v>10</v>
      </c>
      <c r="B27" t="s">
        <v>497</v>
      </c>
      <c r="C27" s="8">
        <v>6</v>
      </c>
    </row>
    <row r="28" spans="1:3">
      <c r="A28" s="6">
        <v>11</v>
      </c>
      <c r="B28" t="s">
        <v>506</v>
      </c>
      <c r="C28" s="8">
        <v>5</v>
      </c>
    </row>
    <row r="29" spans="1:3">
      <c r="A29" s="6">
        <v>12</v>
      </c>
      <c r="B29" t="s">
        <v>502</v>
      </c>
      <c r="C29" s="8">
        <v>3</v>
      </c>
    </row>
    <row r="30" spans="1:3">
      <c r="A30" s="6">
        <v>13</v>
      </c>
      <c r="B30" t="s">
        <v>521</v>
      </c>
      <c r="C30" s="8">
        <v>2</v>
      </c>
    </row>
    <row r="31" spans="1:3">
      <c r="A31" s="6">
        <v>14</v>
      </c>
      <c r="B31" t="s">
        <v>522</v>
      </c>
      <c r="C31" s="8">
        <v>1</v>
      </c>
    </row>
    <row r="32" spans="1:3">
      <c r="A32" s="6">
        <v>15</v>
      </c>
      <c r="B32" t="s">
        <v>500</v>
      </c>
      <c r="C32" s="8">
        <v>1</v>
      </c>
    </row>
    <row r="33" spans="1:4">
      <c r="A33" s="6">
        <v>16</v>
      </c>
      <c r="B33" t="s">
        <v>491</v>
      </c>
      <c r="C33" s="8">
        <v>2</v>
      </c>
      <c r="D33" s="8">
        <f>SUM(C18:C33)</f>
        <v>55</v>
      </c>
    </row>
    <row r="35" spans="1:4">
      <c r="B35" t="s">
        <v>5733</v>
      </c>
    </row>
    <row r="36" spans="1:4">
      <c r="B36" t="s">
        <v>5726</v>
      </c>
      <c r="C36" s="8" t="s">
        <v>5732</v>
      </c>
    </row>
    <row r="37" spans="1:4">
      <c r="A37" s="6">
        <v>1</v>
      </c>
      <c r="B37" t="s">
        <v>969</v>
      </c>
      <c r="C37" s="8">
        <v>31</v>
      </c>
    </row>
    <row r="38" spans="1:4">
      <c r="A38" s="6">
        <v>2</v>
      </c>
      <c r="B38" t="s">
        <v>499</v>
      </c>
      <c r="C38" s="8">
        <v>35</v>
      </c>
    </row>
    <row r="39" spans="1:4">
      <c r="A39" s="6">
        <v>3</v>
      </c>
      <c r="B39" t="s">
        <v>495</v>
      </c>
      <c r="C39" s="8">
        <v>31</v>
      </c>
    </row>
    <row r="40" spans="1:4">
      <c r="A40" s="6">
        <v>4</v>
      </c>
      <c r="B40" t="s">
        <v>484</v>
      </c>
      <c r="C40" s="8">
        <v>2</v>
      </c>
    </row>
    <row r="41" spans="1:4">
      <c r="A41" s="6">
        <v>5</v>
      </c>
      <c r="B41" t="s">
        <v>487</v>
      </c>
      <c r="C41" s="8">
        <v>6</v>
      </c>
    </row>
    <row r="42" spans="1:4">
      <c r="A42" s="6">
        <v>6</v>
      </c>
      <c r="B42" t="s">
        <v>486</v>
      </c>
      <c r="C42" s="8">
        <v>8</v>
      </c>
    </row>
    <row r="43" spans="1:4">
      <c r="A43" s="6">
        <v>7</v>
      </c>
      <c r="B43" t="s">
        <v>520</v>
      </c>
      <c r="C43" s="8">
        <v>4</v>
      </c>
    </row>
    <row r="44" spans="1:4">
      <c r="A44" s="6">
        <v>8</v>
      </c>
      <c r="B44" t="s">
        <v>504</v>
      </c>
      <c r="C44" s="8">
        <v>5</v>
      </c>
    </row>
    <row r="45" spans="1:4">
      <c r="A45" s="6">
        <v>9</v>
      </c>
      <c r="B45" t="s">
        <v>493</v>
      </c>
      <c r="C45" s="8">
        <v>17</v>
      </c>
    </row>
    <row r="46" spans="1:4">
      <c r="A46" s="6">
        <v>10</v>
      </c>
      <c r="B46" t="s">
        <v>497</v>
      </c>
      <c r="C46" s="8">
        <v>10</v>
      </c>
    </row>
    <row r="47" spans="1:4">
      <c r="A47" s="6">
        <v>11</v>
      </c>
      <c r="B47" t="s">
        <v>506</v>
      </c>
      <c r="C47" s="8">
        <v>23</v>
      </c>
    </row>
    <row r="48" spans="1:4">
      <c r="A48" s="6">
        <v>12</v>
      </c>
      <c r="B48" t="s">
        <v>502</v>
      </c>
      <c r="C48" s="8">
        <v>25</v>
      </c>
    </row>
    <row r="49" spans="1:11">
      <c r="A49" s="6">
        <v>13</v>
      </c>
      <c r="B49" t="s">
        <v>489</v>
      </c>
      <c r="C49" s="8">
        <v>2</v>
      </c>
    </row>
    <row r="50" spans="1:11">
      <c r="A50" s="6">
        <v>14</v>
      </c>
      <c r="B50" t="s">
        <v>521</v>
      </c>
      <c r="C50" s="8">
        <v>3</v>
      </c>
    </row>
    <row r="51" spans="1:11">
      <c r="A51" s="6">
        <v>15</v>
      </c>
      <c r="B51" t="s">
        <v>522</v>
      </c>
      <c r="C51" s="8">
        <v>5</v>
      </c>
    </row>
    <row r="52" spans="1:11">
      <c r="A52" s="6">
        <v>16</v>
      </c>
      <c r="B52" t="s">
        <v>518</v>
      </c>
      <c r="C52" s="8">
        <v>1</v>
      </c>
    </row>
    <row r="53" spans="1:11">
      <c r="A53" s="6">
        <v>17</v>
      </c>
      <c r="B53" t="s">
        <v>500</v>
      </c>
      <c r="C53" s="8">
        <v>2</v>
      </c>
    </row>
    <row r="54" spans="1:11">
      <c r="A54" s="6">
        <v>18</v>
      </c>
      <c r="B54" t="s">
        <v>516</v>
      </c>
      <c r="C54" s="8">
        <v>2</v>
      </c>
    </row>
    <row r="55" spans="1:11">
      <c r="A55" s="6">
        <v>19</v>
      </c>
      <c r="B55" t="s">
        <v>491</v>
      </c>
      <c r="C55" s="8">
        <v>8</v>
      </c>
      <c r="D55" s="8">
        <f>SUM(C37:C55)</f>
        <v>220</v>
      </c>
    </row>
    <row r="59" spans="1:11" s="49" customFormat="1">
      <c r="A59" s="9"/>
      <c r="B59" s="49" t="s">
        <v>325</v>
      </c>
      <c r="C59" s="41" t="s">
        <v>5734</v>
      </c>
      <c r="D59" s="41" t="s">
        <v>5735</v>
      </c>
      <c r="E59" s="41" t="s">
        <v>5736</v>
      </c>
      <c r="F59" s="49" t="s">
        <v>5726</v>
      </c>
      <c r="G59" s="49" t="s">
        <v>332</v>
      </c>
      <c r="H59" s="41" t="s">
        <v>5734</v>
      </c>
      <c r="I59" s="41" t="s">
        <v>5735</v>
      </c>
      <c r="J59" s="41" t="s">
        <v>5736</v>
      </c>
      <c r="K59" s="41" t="s">
        <v>5935</v>
      </c>
    </row>
    <row r="60" spans="1:11">
      <c r="B60" t="s">
        <v>969</v>
      </c>
      <c r="C60" s="8">
        <v>0</v>
      </c>
      <c r="D60" s="8">
        <v>4</v>
      </c>
      <c r="E60" s="8">
        <v>18</v>
      </c>
      <c r="F60" t="s">
        <v>969</v>
      </c>
      <c r="G60" s="131">
        <v>30</v>
      </c>
      <c r="H60" s="130">
        <f>C60/G60</f>
        <v>0</v>
      </c>
      <c r="I60" s="130">
        <f>D60/G60</f>
        <v>0.13333333333333333</v>
      </c>
      <c r="J60" s="130">
        <f>E60/G60</f>
        <v>0.6</v>
      </c>
      <c r="K60" s="130">
        <f>(G60-SUM(C60:E60))/G60</f>
        <v>0.26666666666666666</v>
      </c>
    </row>
    <row r="61" spans="1:11">
      <c r="B61" t="s">
        <v>499</v>
      </c>
      <c r="C61" s="8">
        <v>3</v>
      </c>
      <c r="D61" s="8">
        <v>7</v>
      </c>
      <c r="E61" s="8">
        <v>21</v>
      </c>
      <c r="F61" t="s">
        <v>499</v>
      </c>
      <c r="G61">
        <v>36</v>
      </c>
      <c r="H61" s="130">
        <f t="shared" ref="H61:H77" si="0">C61/G61</f>
        <v>8.3333333333333329E-2</v>
      </c>
      <c r="I61" s="130">
        <f t="shared" ref="I61:I77" si="1">D61/G61</f>
        <v>0.19444444444444445</v>
      </c>
      <c r="J61" s="130">
        <f t="shared" ref="J61:J77" si="2">E61/G61</f>
        <v>0.58333333333333337</v>
      </c>
      <c r="K61" s="130">
        <f t="shared" ref="K61:K77" si="3">(G61-SUM(C61:E61))/G61</f>
        <v>0.1388888888888889</v>
      </c>
    </row>
    <row r="62" spans="1:11">
      <c r="B62" t="s">
        <v>495</v>
      </c>
      <c r="C62" s="8">
        <v>6</v>
      </c>
      <c r="D62" s="8">
        <v>11</v>
      </c>
      <c r="E62" s="8">
        <v>9</v>
      </c>
      <c r="F62" t="s">
        <v>495</v>
      </c>
      <c r="G62">
        <v>33</v>
      </c>
      <c r="H62" s="130">
        <f t="shared" si="0"/>
        <v>0.18181818181818182</v>
      </c>
      <c r="I62" s="130">
        <f t="shared" si="1"/>
        <v>0.33333333333333331</v>
      </c>
      <c r="J62" s="130">
        <f t="shared" si="2"/>
        <v>0.27272727272727271</v>
      </c>
      <c r="K62" s="130">
        <f t="shared" si="3"/>
        <v>0.21212121212121213</v>
      </c>
    </row>
    <row r="63" spans="1:11">
      <c r="B63" t="s">
        <v>484</v>
      </c>
      <c r="C63" s="8">
        <v>1</v>
      </c>
      <c r="D63" s="8">
        <v>1</v>
      </c>
      <c r="E63" s="8">
        <v>0</v>
      </c>
      <c r="F63" t="s">
        <v>484</v>
      </c>
      <c r="G63">
        <v>2</v>
      </c>
      <c r="H63" s="130">
        <f t="shared" si="0"/>
        <v>0.5</v>
      </c>
      <c r="I63" s="130">
        <f t="shared" si="1"/>
        <v>0.5</v>
      </c>
      <c r="J63" s="130">
        <f t="shared" si="2"/>
        <v>0</v>
      </c>
      <c r="K63" s="130">
        <f>(G63-SUM(C63:E63))/G63</f>
        <v>0</v>
      </c>
    </row>
    <row r="64" spans="1:11">
      <c r="B64" t="s">
        <v>487</v>
      </c>
      <c r="C64" s="8">
        <v>1</v>
      </c>
      <c r="D64" s="8">
        <v>1</v>
      </c>
      <c r="E64" s="8">
        <v>4</v>
      </c>
      <c r="F64" t="s">
        <v>487</v>
      </c>
      <c r="G64">
        <v>6</v>
      </c>
      <c r="H64" s="130">
        <f t="shared" si="0"/>
        <v>0.16666666666666666</v>
      </c>
      <c r="I64" s="130">
        <f t="shared" si="1"/>
        <v>0.16666666666666666</v>
      </c>
      <c r="J64" s="130">
        <f t="shared" si="2"/>
        <v>0.66666666666666663</v>
      </c>
      <c r="K64" s="130">
        <f t="shared" si="3"/>
        <v>0</v>
      </c>
    </row>
    <row r="65" spans="2:14">
      <c r="B65" t="s">
        <v>486</v>
      </c>
      <c r="C65" s="8">
        <v>1</v>
      </c>
      <c r="D65" s="8">
        <v>5</v>
      </c>
      <c r="E65" s="8">
        <v>1</v>
      </c>
      <c r="F65" t="s">
        <v>486</v>
      </c>
      <c r="G65">
        <v>8</v>
      </c>
      <c r="H65" s="130">
        <f t="shared" si="0"/>
        <v>0.125</v>
      </c>
      <c r="I65" s="130">
        <f t="shared" si="1"/>
        <v>0.625</v>
      </c>
      <c r="J65" s="130">
        <f t="shared" si="2"/>
        <v>0.125</v>
      </c>
      <c r="K65" s="130">
        <f t="shared" si="3"/>
        <v>0.125</v>
      </c>
    </row>
    <row r="66" spans="2:14">
      <c r="B66" t="s">
        <v>520</v>
      </c>
      <c r="C66" s="8">
        <v>0</v>
      </c>
      <c r="D66" s="8">
        <v>1</v>
      </c>
      <c r="E66" s="8">
        <v>1</v>
      </c>
      <c r="F66" t="s">
        <v>520</v>
      </c>
      <c r="G66">
        <v>4</v>
      </c>
      <c r="H66" s="130">
        <f t="shared" si="0"/>
        <v>0</v>
      </c>
      <c r="I66" s="130">
        <f t="shared" si="1"/>
        <v>0.25</v>
      </c>
      <c r="J66" s="130">
        <f t="shared" si="2"/>
        <v>0.25</v>
      </c>
      <c r="K66" s="130">
        <f t="shared" si="3"/>
        <v>0.5</v>
      </c>
    </row>
    <row r="67" spans="2:14">
      <c r="B67" t="s">
        <v>504</v>
      </c>
      <c r="C67" s="8">
        <v>1</v>
      </c>
      <c r="D67" s="8">
        <v>1</v>
      </c>
      <c r="E67" s="8">
        <v>2</v>
      </c>
      <c r="F67" t="s">
        <v>504</v>
      </c>
      <c r="G67">
        <v>5</v>
      </c>
      <c r="H67" s="130">
        <f t="shared" si="0"/>
        <v>0.2</v>
      </c>
      <c r="I67" s="130">
        <f t="shared" si="1"/>
        <v>0.2</v>
      </c>
      <c r="J67" s="130">
        <f t="shared" si="2"/>
        <v>0.4</v>
      </c>
      <c r="K67" s="130">
        <f t="shared" si="3"/>
        <v>0.2</v>
      </c>
    </row>
    <row r="68" spans="2:14">
      <c r="B68" t="s">
        <v>493</v>
      </c>
      <c r="C68" s="8">
        <v>1</v>
      </c>
      <c r="D68" s="8">
        <v>4</v>
      </c>
      <c r="E68" s="8">
        <v>10</v>
      </c>
      <c r="F68" t="s">
        <v>493</v>
      </c>
      <c r="G68">
        <v>17</v>
      </c>
      <c r="H68" s="130">
        <f t="shared" si="0"/>
        <v>5.8823529411764705E-2</v>
      </c>
      <c r="I68" s="130">
        <f t="shared" si="1"/>
        <v>0.23529411764705882</v>
      </c>
      <c r="J68" s="130">
        <f t="shared" si="2"/>
        <v>0.58823529411764708</v>
      </c>
      <c r="K68" s="130">
        <f t="shared" si="3"/>
        <v>0.11764705882352941</v>
      </c>
    </row>
    <row r="69" spans="2:14">
      <c r="B69" t="s">
        <v>497</v>
      </c>
      <c r="C69" s="8">
        <v>1</v>
      </c>
      <c r="D69" s="8">
        <v>6</v>
      </c>
      <c r="E69" s="8">
        <v>1</v>
      </c>
      <c r="F69" t="s">
        <v>497</v>
      </c>
      <c r="G69">
        <v>10</v>
      </c>
      <c r="H69" s="130">
        <f t="shared" si="0"/>
        <v>0.1</v>
      </c>
      <c r="I69" s="130">
        <f t="shared" si="1"/>
        <v>0.6</v>
      </c>
      <c r="J69" s="130">
        <f t="shared" si="2"/>
        <v>0.1</v>
      </c>
      <c r="K69" s="130">
        <f t="shared" si="3"/>
        <v>0.2</v>
      </c>
    </row>
    <row r="70" spans="2:14">
      <c r="B70" t="s">
        <v>506</v>
      </c>
      <c r="C70" s="8">
        <v>0</v>
      </c>
      <c r="D70" s="8">
        <v>5</v>
      </c>
      <c r="E70" s="8">
        <v>7</v>
      </c>
      <c r="F70" t="s">
        <v>506</v>
      </c>
      <c r="G70">
        <v>22</v>
      </c>
      <c r="H70" s="130">
        <f t="shared" si="0"/>
        <v>0</v>
      </c>
      <c r="I70" s="130">
        <f t="shared" si="1"/>
        <v>0.22727272727272727</v>
      </c>
      <c r="J70" s="130">
        <f t="shared" si="2"/>
        <v>0.31818181818181818</v>
      </c>
      <c r="K70" s="130">
        <f t="shared" si="3"/>
        <v>0.45454545454545453</v>
      </c>
    </row>
    <row r="71" spans="2:14">
      <c r="B71" t="s">
        <v>502</v>
      </c>
      <c r="C71" s="8">
        <v>2</v>
      </c>
      <c r="D71" s="8">
        <v>3</v>
      </c>
      <c r="E71" s="8">
        <v>17</v>
      </c>
      <c r="F71" t="s">
        <v>502</v>
      </c>
      <c r="G71">
        <v>25</v>
      </c>
      <c r="H71" s="130">
        <f t="shared" si="0"/>
        <v>0.08</v>
      </c>
      <c r="I71" s="130">
        <f t="shared" si="1"/>
        <v>0.12</v>
      </c>
      <c r="J71" s="130">
        <f t="shared" si="2"/>
        <v>0.68</v>
      </c>
      <c r="K71" s="130">
        <f t="shared" si="3"/>
        <v>0.12</v>
      </c>
    </row>
    <row r="72" spans="2:14">
      <c r="B72" t="s">
        <v>489</v>
      </c>
      <c r="C72" s="8">
        <v>0</v>
      </c>
      <c r="D72" s="8">
        <v>0</v>
      </c>
      <c r="E72" s="8">
        <v>2</v>
      </c>
      <c r="F72" t="s">
        <v>489</v>
      </c>
      <c r="G72">
        <v>2</v>
      </c>
      <c r="H72" s="130">
        <f t="shared" si="0"/>
        <v>0</v>
      </c>
      <c r="I72" s="130">
        <f t="shared" si="1"/>
        <v>0</v>
      </c>
      <c r="J72" s="130">
        <f t="shared" si="2"/>
        <v>1</v>
      </c>
      <c r="K72" s="130">
        <f t="shared" si="3"/>
        <v>0</v>
      </c>
    </row>
    <row r="73" spans="2:14">
      <c r="B73" t="s">
        <v>521</v>
      </c>
      <c r="C73" s="8">
        <v>1</v>
      </c>
      <c r="D73" s="8">
        <v>2</v>
      </c>
      <c r="E73" s="8">
        <v>0</v>
      </c>
      <c r="F73" t="s">
        <v>521</v>
      </c>
      <c r="G73">
        <v>3</v>
      </c>
      <c r="H73" s="130">
        <f t="shared" si="0"/>
        <v>0.33333333333333331</v>
      </c>
      <c r="I73" s="130">
        <f t="shared" si="1"/>
        <v>0.66666666666666663</v>
      </c>
      <c r="J73" s="130">
        <f t="shared" si="2"/>
        <v>0</v>
      </c>
      <c r="K73" s="130">
        <f t="shared" si="3"/>
        <v>0</v>
      </c>
    </row>
    <row r="74" spans="2:14">
      <c r="B74" t="s">
        <v>522</v>
      </c>
      <c r="C74" s="8">
        <v>0</v>
      </c>
      <c r="D74" s="8">
        <v>1</v>
      </c>
      <c r="E74" s="8">
        <v>4</v>
      </c>
      <c r="F74" t="s">
        <v>522</v>
      </c>
      <c r="G74">
        <v>5</v>
      </c>
      <c r="H74" s="130">
        <f t="shared" si="0"/>
        <v>0</v>
      </c>
      <c r="I74" s="130">
        <f t="shared" si="1"/>
        <v>0.2</v>
      </c>
      <c r="J74" s="130">
        <f t="shared" si="2"/>
        <v>0.8</v>
      </c>
      <c r="K74" s="130">
        <f t="shared" si="3"/>
        <v>0</v>
      </c>
    </row>
    <row r="75" spans="2:14">
      <c r="B75" t="s">
        <v>500</v>
      </c>
      <c r="C75" s="8">
        <v>1</v>
      </c>
      <c r="D75" s="8">
        <v>1</v>
      </c>
      <c r="E75" s="8">
        <v>0</v>
      </c>
      <c r="F75" t="s">
        <v>500</v>
      </c>
      <c r="G75">
        <v>2</v>
      </c>
      <c r="H75" s="130">
        <f t="shared" si="0"/>
        <v>0.5</v>
      </c>
      <c r="I75" s="130">
        <f t="shared" si="1"/>
        <v>0.5</v>
      </c>
      <c r="J75" s="130">
        <f t="shared" si="2"/>
        <v>0</v>
      </c>
      <c r="K75" s="130">
        <f>(G75-SUM(C75:E75))/G75</f>
        <v>0</v>
      </c>
      <c r="M75" t="s">
        <v>518</v>
      </c>
      <c r="N75">
        <v>1</v>
      </c>
    </row>
    <row r="76" spans="2:14">
      <c r="B76" t="s">
        <v>516</v>
      </c>
      <c r="C76" s="8">
        <v>0</v>
      </c>
      <c r="D76" s="8">
        <v>0</v>
      </c>
      <c r="E76" s="8">
        <v>1</v>
      </c>
      <c r="F76" t="s">
        <v>516</v>
      </c>
      <c r="G76">
        <v>2</v>
      </c>
      <c r="H76" s="130">
        <f t="shared" si="0"/>
        <v>0</v>
      </c>
      <c r="I76" s="130">
        <f t="shared" si="1"/>
        <v>0</v>
      </c>
      <c r="J76" s="130">
        <f t="shared" si="2"/>
        <v>0.5</v>
      </c>
      <c r="K76" s="130">
        <f t="shared" si="3"/>
        <v>0.5</v>
      </c>
    </row>
    <row r="77" spans="2:14">
      <c r="B77" t="s">
        <v>491</v>
      </c>
      <c r="C77" s="8">
        <v>3</v>
      </c>
      <c r="D77" s="8">
        <v>2</v>
      </c>
      <c r="E77" s="8">
        <v>3</v>
      </c>
      <c r="F77" t="s">
        <v>491</v>
      </c>
      <c r="G77">
        <v>8</v>
      </c>
      <c r="H77" s="130">
        <f t="shared" si="0"/>
        <v>0.375</v>
      </c>
      <c r="I77" s="130">
        <f t="shared" si="1"/>
        <v>0.25</v>
      </c>
      <c r="J77" s="130">
        <f t="shared" si="2"/>
        <v>0.375</v>
      </c>
      <c r="K77" s="130">
        <f t="shared" si="3"/>
        <v>0</v>
      </c>
    </row>
    <row r="78" spans="2:14">
      <c r="C78" s="8">
        <f>SUM(C60:C77)</f>
        <v>22</v>
      </c>
      <c r="D78" s="8">
        <f t="shared" ref="D78:E78" si="4">SUM(D60:D77)</f>
        <v>55</v>
      </c>
      <c r="E78" s="8">
        <f t="shared" si="4"/>
        <v>101</v>
      </c>
    </row>
    <row r="80" spans="2:14">
      <c r="C80" s="8" t="s">
        <v>969</v>
      </c>
      <c r="D80" s="8" t="s">
        <v>5818</v>
      </c>
      <c r="E80" s="8" t="s">
        <v>5783</v>
      </c>
      <c r="H80" t="s">
        <v>5726</v>
      </c>
      <c r="I80" t="s">
        <v>5737</v>
      </c>
      <c r="J80" t="s">
        <v>5736</v>
      </c>
    </row>
    <row r="81" spans="3:10">
      <c r="C81" s="8" t="s">
        <v>969</v>
      </c>
      <c r="D81" s="8" t="s">
        <v>919</v>
      </c>
      <c r="E81" s="8" t="s">
        <v>5655</v>
      </c>
      <c r="H81" t="s">
        <v>499</v>
      </c>
      <c r="I81" t="s">
        <v>5738</v>
      </c>
      <c r="J81">
        <v>1</v>
      </c>
    </row>
    <row r="82" spans="3:10">
      <c r="C82" s="8" t="s">
        <v>969</v>
      </c>
      <c r="D82" s="8" t="s">
        <v>789</v>
      </c>
      <c r="E82" s="8" t="s">
        <v>5565</v>
      </c>
      <c r="H82" t="s">
        <v>506</v>
      </c>
      <c r="I82" t="s">
        <v>5739</v>
      </c>
      <c r="J82">
        <v>1</v>
      </c>
    </row>
    <row r="83" spans="3:10">
      <c r="C83" s="8" t="s">
        <v>969</v>
      </c>
      <c r="D83" s="8" t="s">
        <v>615</v>
      </c>
      <c r="E83" s="8" t="s">
        <v>5819</v>
      </c>
      <c r="H83" t="s">
        <v>969</v>
      </c>
      <c r="I83" t="s">
        <v>5740</v>
      </c>
      <c r="J83">
        <v>1</v>
      </c>
    </row>
    <row r="84" spans="3:10">
      <c r="C84" s="8" t="s">
        <v>969</v>
      </c>
      <c r="D84" s="8" t="s">
        <v>5670</v>
      </c>
      <c r="E84" s="8" t="s">
        <v>5659</v>
      </c>
      <c r="H84" t="s">
        <v>520</v>
      </c>
      <c r="I84" t="s">
        <v>5741</v>
      </c>
      <c r="J84">
        <v>1</v>
      </c>
    </row>
    <row r="85" spans="3:10">
      <c r="C85" s="8" t="s">
        <v>969</v>
      </c>
      <c r="D85" s="8" t="s">
        <v>5670</v>
      </c>
      <c r="E85" s="8" t="s">
        <v>5671</v>
      </c>
      <c r="H85" t="s">
        <v>969</v>
      </c>
      <c r="I85" t="s">
        <v>5742</v>
      </c>
      <c r="J85">
        <v>1</v>
      </c>
    </row>
    <row r="86" spans="3:10">
      <c r="C86" s="8" t="s">
        <v>969</v>
      </c>
      <c r="D86" s="8" t="s">
        <v>740</v>
      </c>
      <c r="E86" s="8" t="s">
        <v>5820</v>
      </c>
      <c r="H86" t="s">
        <v>502</v>
      </c>
      <c r="I86" t="s">
        <v>4797</v>
      </c>
      <c r="J86">
        <v>1</v>
      </c>
    </row>
    <row r="87" spans="3:10">
      <c r="C87" s="8" t="s">
        <v>969</v>
      </c>
      <c r="D87" s="8" t="s">
        <v>740</v>
      </c>
      <c r="E87" s="8" t="s">
        <v>5821</v>
      </c>
      <c r="H87" t="s">
        <v>497</v>
      </c>
      <c r="I87" t="s">
        <v>5743</v>
      </c>
      <c r="J87">
        <v>1</v>
      </c>
    </row>
    <row r="88" spans="3:10">
      <c r="C88" s="8" t="s">
        <v>969</v>
      </c>
      <c r="D88" s="8" t="s">
        <v>798</v>
      </c>
      <c r="E88" s="8" t="s">
        <v>5802</v>
      </c>
      <c r="H88" t="s">
        <v>493</v>
      </c>
      <c r="I88" t="s">
        <v>5744</v>
      </c>
      <c r="J88">
        <v>1</v>
      </c>
    </row>
    <row r="89" spans="3:10">
      <c r="C89" s="8" t="s">
        <v>969</v>
      </c>
      <c r="D89" s="8" t="s">
        <v>980</v>
      </c>
      <c r="E89" s="8" t="s">
        <v>5573</v>
      </c>
      <c r="H89" t="s">
        <v>491</v>
      </c>
      <c r="I89" t="s">
        <v>5745</v>
      </c>
      <c r="J89">
        <v>1</v>
      </c>
    </row>
    <row r="90" spans="3:10">
      <c r="C90" s="8" t="s">
        <v>969</v>
      </c>
      <c r="D90" s="8" t="s">
        <v>644</v>
      </c>
      <c r="E90" s="8" t="s">
        <v>5822</v>
      </c>
      <c r="H90" t="s">
        <v>516</v>
      </c>
      <c r="I90" t="s">
        <v>5746</v>
      </c>
      <c r="J90">
        <v>1</v>
      </c>
    </row>
    <row r="91" spans="3:10">
      <c r="C91" s="8" t="s">
        <v>969</v>
      </c>
      <c r="D91" s="8" t="s">
        <v>629</v>
      </c>
      <c r="E91" s="8" t="s">
        <v>5803</v>
      </c>
      <c r="H91" t="s">
        <v>491</v>
      </c>
      <c r="I91" t="s">
        <v>5747</v>
      </c>
      <c r="J91">
        <v>1</v>
      </c>
    </row>
    <row r="92" spans="3:10">
      <c r="C92" s="8" t="s">
        <v>969</v>
      </c>
      <c r="D92" s="8" t="s">
        <v>4362</v>
      </c>
      <c r="E92" s="8" t="s">
        <v>5781</v>
      </c>
      <c r="H92" t="s">
        <v>969</v>
      </c>
      <c r="I92" t="s">
        <v>5573</v>
      </c>
      <c r="J92">
        <v>1</v>
      </c>
    </row>
    <row r="93" spans="3:10">
      <c r="C93" s="8" t="s">
        <v>969</v>
      </c>
      <c r="D93" s="8" t="s">
        <v>754</v>
      </c>
      <c r="E93" s="8" t="s">
        <v>5823</v>
      </c>
      <c r="H93" t="s">
        <v>495</v>
      </c>
      <c r="I93" t="s">
        <v>5748</v>
      </c>
      <c r="J93">
        <v>1</v>
      </c>
    </row>
    <row r="94" spans="3:10">
      <c r="C94" s="8" t="s">
        <v>969</v>
      </c>
      <c r="D94" s="8" t="s">
        <v>807</v>
      </c>
      <c r="E94" s="8" t="s">
        <v>5656</v>
      </c>
      <c r="H94" t="s">
        <v>502</v>
      </c>
      <c r="I94" t="s">
        <v>5749</v>
      </c>
      <c r="J94">
        <v>1</v>
      </c>
    </row>
    <row r="95" spans="3:10">
      <c r="C95" s="8" t="s">
        <v>969</v>
      </c>
      <c r="D95" s="8" t="s">
        <v>807</v>
      </c>
      <c r="E95" s="8" t="s">
        <v>5811</v>
      </c>
      <c r="H95" t="s">
        <v>495</v>
      </c>
      <c r="I95" t="s">
        <v>5750</v>
      </c>
      <c r="J95">
        <v>1</v>
      </c>
    </row>
    <row r="96" spans="3:10">
      <c r="C96" s="8" t="s">
        <v>969</v>
      </c>
      <c r="D96" s="8" t="s">
        <v>807</v>
      </c>
      <c r="E96" s="8" t="s">
        <v>5815</v>
      </c>
      <c r="H96" t="s">
        <v>502</v>
      </c>
      <c r="I96" t="s">
        <v>5751</v>
      </c>
      <c r="J96">
        <v>1</v>
      </c>
    </row>
    <row r="97" spans="3:10">
      <c r="C97" s="8" t="s">
        <v>969</v>
      </c>
      <c r="D97" s="8" t="s">
        <v>5681</v>
      </c>
      <c r="E97" s="8" t="s">
        <v>5682</v>
      </c>
      <c r="H97" t="s">
        <v>499</v>
      </c>
      <c r="I97" t="s">
        <v>5575</v>
      </c>
      <c r="J97">
        <v>1</v>
      </c>
    </row>
    <row r="98" spans="3:10">
      <c r="C98" s="8" t="s">
        <v>969</v>
      </c>
      <c r="D98" s="8" t="s">
        <v>757</v>
      </c>
      <c r="E98" s="8" t="s">
        <v>5805</v>
      </c>
      <c r="H98" t="s">
        <v>486</v>
      </c>
      <c r="I98" t="s">
        <v>4844</v>
      </c>
      <c r="J98">
        <v>1</v>
      </c>
    </row>
    <row r="99" spans="3:10">
      <c r="C99" s="8" t="s">
        <v>969</v>
      </c>
      <c r="D99" s="8" t="s">
        <v>5824</v>
      </c>
      <c r="E99" s="8" t="s">
        <v>5825</v>
      </c>
      <c r="H99" t="s">
        <v>499</v>
      </c>
      <c r="I99" t="s">
        <v>5752</v>
      </c>
      <c r="J99">
        <v>1</v>
      </c>
    </row>
    <row r="100" spans="3:10">
      <c r="C100" s="8" t="s">
        <v>969</v>
      </c>
      <c r="D100" s="8" t="s">
        <v>5683</v>
      </c>
      <c r="E100" s="8" t="s">
        <v>5684</v>
      </c>
      <c r="H100" t="s">
        <v>502</v>
      </c>
      <c r="I100" t="s">
        <v>5753</v>
      </c>
      <c r="J100">
        <v>1</v>
      </c>
    </row>
    <row r="101" spans="3:10">
      <c r="C101" s="8" t="s">
        <v>969</v>
      </c>
      <c r="D101" s="8" t="s">
        <v>5683</v>
      </c>
      <c r="E101" s="8" t="s">
        <v>5685</v>
      </c>
      <c r="H101" t="s">
        <v>969</v>
      </c>
      <c r="I101" t="s">
        <v>5659</v>
      </c>
      <c r="J101">
        <v>1</v>
      </c>
    </row>
    <row r="102" spans="3:10">
      <c r="C102" s="8" t="s">
        <v>969</v>
      </c>
      <c r="D102" s="8" t="s">
        <v>5683</v>
      </c>
      <c r="E102" s="8" t="s">
        <v>5826</v>
      </c>
      <c r="H102" t="s">
        <v>493</v>
      </c>
      <c r="I102" t="s">
        <v>5754</v>
      </c>
      <c r="J102">
        <v>1</v>
      </c>
    </row>
    <row r="103" spans="3:10">
      <c r="C103" s="8" t="s">
        <v>969</v>
      </c>
      <c r="D103" s="8" t="s">
        <v>5683</v>
      </c>
      <c r="E103" s="8" t="s">
        <v>5766</v>
      </c>
      <c r="H103" t="s">
        <v>522</v>
      </c>
      <c r="I103" t="s">
        <v>5755</v>
      </c>
      <c r="J103">
        <v>1</v>
      </c>
    </row>
    <row r="104" spans="3:10">
      <c r="C104" s="8" t="s">
        <v>969</v>
      </c>
      <c r="D104" s="8" t="s">
        <v>690</v>
      </c>
      <c r="E104" s="8" t="s">
        <v>5742</v>
      </c>
      <c r="H104" t="s">
        <v>502</v>
      </c>
      <c r="I104" t="s">
        <v>5756</v>
      </c>
      <c r="J104">
        <v>1</v>
      </c>
    </row>
    <row r="105" spans="3:10">
      <c r="C105" s="8" t="s">
        <v>969</v>
      </c>
      <c r="D105" s="8" t="s">
        <v>1433</v>
      </c>
      <c r="E105" s="8" t="s">
        <v>5572</v>
      </c>
      <c r="H105" t="s">
        <v>502</v>
      </c>
      <c r="I105" t="s">
        <v>5757</v>
      </c>
      <c r="J105">
        <v>1</v>
      </c>
    </row>
    <row r="106" spans="3:10">
      <c r="C106" s="8" t="s">
        <v>969</v>
      </c>
      <c r="D106" s="8" t="s">
        <v>971</v>
      </c>
      <c r="E106" s="8" t="s">
        <v>5568</v>
      </c>
      <c r="H106" t="s">
        <v>499</v>
      </c>
      <c r="I106" t="s">
        <v>5574</v>
      </c>
      <c r="J106">
        <v>1</v>
      </c>
    </row>
    <row r="107" spans="3:10">
      <c r="C107" s="8" t="s">
        <v>969</v>
      </c>
      <c r="D107" s="8" t="s">
        <v>5827</v>
      </c>
      <c r="E107" s="8" t="s">
        <v>5771</v>
      </c>
      <c r="H107" t="s">
        <v>499</v>
      </c>
      <c r="I107" t="s">
        <v>5758</v>
      </c>
      <c r="J107">
        <v>1</v>
      </c>
    </row>
    <row r="108" spans="3:10">
      <c r="C108" s="8" t="s">
        <v>969</v>
      </c>
      <c r="D108" s="8" t="s">
        <v>5828</v>
      </c>
      <c r="E108" s="8" t="s">
        <v>5740</v>
      </c>
      <c r="H108" t="s">
        <v>495</v>
      </c>
      <c r="I108" t="s">
        <v>5759</v>
      </c>
      <c r="J108">
        <v>1</v>
      </c>
    </row>
    <row r="109" spans="3:10">
      <c r="C109" s="8" t="s">
        <v>969</v>
      </c>
      <c r="D109" s="8" t="s">
        <v>5688</v>
      </c>
      <c r="E109" s="8" t="s">
        <v>5689</v>
      </c>
      <c r="H109" t="s">
        <v>491</v>
      </c>
      <c r="I109" t="s">
        <v>5760</v>
      </c>
      <c r="J109">
        <v>1</v>
      </c>
    </row>
    <row r="110" spans="3:10">
      <c r="C110" s="8" t="s">
        <v>969</v>
      </c>
      <c r="D110" s="8" t="s">
        <v>5688</v>
      </c>
      <c r="E110" s="8" t="s">
        <v>5829</v>
      </c>
      <c r="H110" t="s">
        <v>499</v>
      </c>
      <c r="I110" t="s">
        <v>5761</v>
      </c>
      <c r="J110">
        <v>1</v>
      </c>
    </row>
    <row r="111" spans="3:10">
      <c r="C111" s="8" t="s">
        <v>499</v>
      </c>
      <c r="D111" s="8" t="s">
        <v>767</v>
      </c>
      <c r="E111" s="8" t="s">
        <v>5752</v>
      </c>
      <c r="H111" t="s">
        <v>499</v>
      </c>
      <c r="I111" t="s">
        <v>5762</v>
      </c>
      <c r="J111">
        <v>1</v>
      </c>
    </row>
    <row r="112" spans="3:10">
      <c r="C112" s="8" t="s">
        <v>499</v>
      </c>
      <c r="D112" s="8" t="s">
        <v>5830</v>
      </c>
      <c r="E112" s="8" t="s">
        <v>5831</v>
      </c>
      <c r="H112" t="s">
        <v>504</v>
      </c>
      <c r="I112" t="s">
        <v>5763</v>
      </c>
      <c r="J112">
        <v>1</v>
      </c>
    </row>
    <row r="113" spans="3:10">
      <c r="C113" s="8" t="s">
        <v>499</v>
      </c>
      <c r="D113" s="8" t="s">
        <v>5830</v>
      </c>
      <c r="E113" s="8" t="s">
        <v>5832</v>
      </c>
      <c r="H113" t="s">
        <v>499</v>
      </c>
      <c r="I113" t="s">
        <v>5764</v>
      </c>
      <c r="J113">
        <v>1</v>
      </c>
    </row>
    <row r="114" spans="3:10">
      <c r="C114" s="8" t="s">
        <v>499</v>
      </c>
      <c r="D114" s="8" t="s">
        <v>1013</v>
      </c>
      <c r="E114" s="8" t="s">
        <v>5575</v>
      </c>
      <c r="H114" t="s">
        <v>499</v>
      </c>
      <c r="I114" t="s">
        <v>2703</v>
      </c>
      <c r="J114">
        <v>1</v>
      </c>
    </row>
    <row r="115" spans="3:10">
      <c r="C115" s="8" t="s">
        <v>499</v>
      </c>
      <c r="D115" s="8" t="s">
        <v>780</v>
      </c>
      <c r="E115" s="8" t="s">
        <v>5796</v>
      </c>
      <c r="H115" t="s">
        <v>502</v>
      </c>
      <c r="I115" t="s">
        <v>5765</v>
      </c>
      <c r="J115">
        <v>1</v>
      </c>
    </row>
    <row r="116" spans="3:10">
      <c r="C116" s="8" t="s">
        <v>499</v>
      </c>
      <c r="D116" s="8" t="s">
        <v>873</v>
      </c>
      <c r="E116" s="8" t="s">
        <v>5833</v>
      </c>
      <c r="H116" t="s">
        <v>969</v>
      </c>
      <c r="I116" t="s">
        <v>5766</v>
      </c>
      <c r="J116">
        <v>1</v>
      </c>
    </row>
    <row r="117" spans="3:10">
      <c r="C117" s="8" t="s">
        <v>499</v>
      </c>
      <c r="D117" s="8" t="s">
        <v>873</v>
      </c>
      <c r="E117" s="8" t="s">
        <v>5834</v>
      </c>
      <c r="H117" t="s">
        <v>502</v>
      </c>
      <c r="I117" t="s">
        <v>5767</v>
      </c>
      <c r="J117">
        <v>1</v>
      </c>
    </row>
    <row r="118" spans="3:10">
      <c r="C118" s="8" t="s">
        <v>499</v>
      </c>
      <c r="D118" s="8" t="s">
        <v>873</v>
      </c>
      <c r="E118" s="8" t="s">
        <v>5669</v>
      </c>
      <c r="H118" t="s">
        <v>499</v>
      </c>
      <c r="I118" t="s">
        <v>5768</v>
      </c>
      <c r="J118">
        <v>1</v>
      </c>
    </row>
    <row r="119" spans="3:10">
      <c r="C119" s="8" t="s">
        <v>499</v>
      </c>
      <c r="D119" s="8" t="s">
        <v>899</v>
      </c>
      <c r="E119" s="8" t="s">
        <v>5769</v>
      </c>
      <c r="H119" t="s">
        <v>499</v>
      </c>
      <c r="I119" t="s">
        <v>5769</v>
      </c>
      <c r="J119">
        <v>1</v>
      </c>
    </row>
    <row r="120" spans="3:10">
      <c r="C120" s="8" t="s">
        <v>499</v>
      </c>
      <c r="D120" s="8" t="s">
        <v>5429</v>
      </c>
      <c r="E120" s="8" t="s">
        <v>4829</v>
      </c>
      <c r="H120" t="s">
        <v>502</v>
      </c>
      <c r="I120" t="s">
        <v>5770</v>
      </c>
      <c r="J120">
        <v>1</v>
      </c>
    </row>
    <row r="121" spans="3:10">
      <c r="C121" s="8" t="s">
        <v>499</v>
      </c>
      <c r="D121" s="8" t="s">
        <v>5429</v>
      </c>
      <c r="E121" s="8" t="s">
        <v>5780</v>
      </c>
      <c r="H121" t="s">
        <v>969</v>
      </c>
      <c r="I121" t="s">
        <v>5771</v>
      </c>
      <c r="J121">
        <v>1</v>
      </c>
    </row>
    <row r="122" spans="3:10">
      <c r="C122" s="8" t="s">
        <v>499</v>
      </c>
      <c r="D122" s="8" t="s">
        <v>5429</v>
      </c>
      <c r="E122" s="8" t="s">
        <v>2703</v>
      </c>
      <c r="H122" t="s">
        <v>499</v>
      </c>
      <c r="I122" t="s">
        <v>5772</v>
      </c>
      <c r="J122">
        <v>1</v>
      </c>
    </row>
    <row r="123" spans="3:10">
      <c r="C123" s="8" t="s">
        <v>499</v>
      </c>
      <c r="D123" s="8" t="s">
        <v>759</v>
      </c>
      <c r="E123" s="8" t="s">
        <v>5761</v>
      </c>
      <c r="H123" t="s">
        <v>969</v>
      </c>
      <c r="I123" t="s">
        <v>5656</v>
      </c>
      <c r="J123">
        <v>1</v>
      </c>
    </row>
    <row r="124" spans="3:10">
      <c r="C124" s="8" t="s">
        <v>499</v>
      </c>
      <c r="D124" s="8" t="s">
        <v>759</v>
      </c>
      <c r="E124" s="8" t="s">
        <v>5776</v>
      </c>
      <c r="H124" t="s">
        <v>489</v>
      </c>
      <c r="I124" t="s">
        <v>5773</v>
      </c>
      <c r="J124">
        <v>1</v>
      </c>
    </row>
    <row r="125" spans="3:10">
      <c r="C125" s="8" t="s">
        <v>499</v>
      </c>
      <c r="D125" s="8" t="s">
        <v>759</v>
      </c>
      <c r="E125" s="8" t="s">
        <v>5762</v>
      </c>
      <c r="H125" t="s">
        <v>493</v>
      </c>
      <c r="I125" t="s">
        <v>5774</v>
      </c>
      <c r="J125">
        <v>1</v>
      </c>
    </row>
    <row r="126" spans="3:10">
      <c r="C126" s="8" t="s">
        <v>499</v>
      </c>
      <c r="D126" s="8" t="s">
        <v>759</v>
      </c>
      <c r="E126" s="8" t="s">
        <v>5808</v>
      </c>
      <c r="H126" t="s">
        <v>499</v>
      </c>
      <c r="I126" t="s">
        <v>4829</v>
      </c>
      <c r="J126">
        <v>1</v>
      </c>
    </row>
    <row r="127" spans="3:10">
      <c r="C127" s="8" t="s">
        <v>499</v>
      </c>
      <c r="D127" s="8" t="s">
        <v>5676</v>
      </c>
      <c r="E127" s="8" t="s">
        <v>5835</v>
      </c>
      <c r="H127" t="s">
        <v>495</v>
      </c>
      <c r="I127" t="s">
        <v>5775</v>
      </c>
      <c r="J127">
        <v>1</v>
      </c>
    </row>
    <row r="128" spans="3:10">
      <c r="C128" s="8" t="s">
        <v>499</v>
      </c>
      <c r="D128" s="8" t="s">
        <v>5676</v>
      </c>
      <c r="E128" s="8" t="s">
        <v>5677</v>
      </c>
      <c r="H128" t="s">
        <v>499</v>
      </c>
      <c r="I128" t="s">
        <v>5776</v>
      </c>
      <c r="J128">
        <v>1</v>
      </c>
    </row>
    <row r="129" spans="3:10">
      <c r="C129" s="8" t="s">
        <v>499</v>
      </c>
      <c r="D129" s="8" t="s">
        <v>5836</v>
      </c>
      <c r="E129" s="8" t="s">
        <v>5790</v>
      </c>
      <c r="H129" t="s">
        <v>487</v>
      </c>
      <c r="I129" t="s">
        <v>5777</v>
      </c>
      <c r="J129">
        <v>1</v>
      </c>
    </row>
    <row r="130" spans="3:10">
      <c r="C130" s="8" t="s">
        <v>499</v>
      </c>
      <c r="D130" s="8" t="s">
        <v>885</v>
      </c>
      <c r="E130" s="8" t="s">
        <v>5738</v>
      </c>
      <c r="H130" t="s">
        <v>489</v>
      </c>
      <c r="I130" t="s">
        <v>5778</v>
      </c>
      <c r="J130">
        <v>1</v>
      </c>
    </row>
    <row r="131" spans="3:10">
      <c r="C131" s="8" t="s">
        <v>499</v>
      </c>
      <c r="D131" s="8" t="s">
        <v>885</v>
      </c>
      <c r="E131" s="8" t="s">
        <v>5837</v>
      </c>
      <c r="H131" t="s">
        <v>493</v>
      </c>
      <c r="I131" t="s">
        <v>5779</v>
      </c>
      <c r="J131">
        <v>1</v>
      </c>
    </row>
    <row r="132" spans="3:10">
      <c r="C132" s="8" t="s">
        <v>499</v>
      </c>
      <c r="D132" s="8" t="s">
        <v>601</v>
      </c>
      <c r="E132" s="8" t="s">
        <v>5758</v>
      </c>
      <c r="H132" t="s">
        <v>499</v>
      </c>
      <c r="I132" t="s">
        <v>5780</v>
      </c>
      <c r="J132">
        <v>1</v>
      </c>
    </row>
    <row r="133" spans="3:10">
      <c r="C133" s="8" t="s">
        <v>499</v>
      </c>
      <c r="D133" s="8" t="s">
        <v>601</v>
      </c>
      <c r="E133" s="8" t="s">
        <v>5772</v>
      </c>
      <c r="H133" t="s">
        <v>969</v>
      </c>
      <c r="I133" t="s">
        <v>5781</v>
      </c>
      <c r="J133">
        <v>1</v>
      </c>
    </row>
    <row r="134" spans="3:10">
      <c r="C134" s="8" t="s">
        <v>499</v>
      </c>
      <c r="D134" s="8" t="s">
        <v>601</v>
      </c>
      <c r="E134" s="8" t="s">
        <v>5787</v>
      </c>
      <c r="H134" t="s">
        <v>502</v>
      </c>
      <c r="I134" t="s">
        <v>5782</v>
      </c>
      <c r="J134">
        <v>1</v>
      </c>
    </row>
    <row r="135" spans="3:10">
      <c r="C135" s="8" t="s">
        <v>499</v>
      </c>
      <c r="D135" s="8" t="s">
        <v>601</v>
      </c>
      <c r="E135" s="8" t="s">
        <v>4839</v>
      </c>
      <c r="H135" t="s">
        <v>969</v>
      </c>
      <c r="I135" t="s">
        <v>5783</v>
      </c>
      <c r="J135">
        <v>1</v>
      </c>
    </row>
    <row r="136" spans="3:10">
      <c r="C136" s="8" t="s">
        <v>499</v>
      </c>
      <c r="D136" s="8" t="s">
        <v>1808</v>
      </c>
      <c r="E136" s="8" t="s">
        <v>2777</v>
      </c>
      <c r="H136" t="s">
        <v>969</v>
      </c>
      <c r="I136" t="s">
        <v>5655</v>
      </c>
      <c r="J136">
        <v>1</v>
      </c>
    </row>
    <row r="137" spans="3:10">
      <c r="C137" s="8" t="s">
        <v>499</v>
      </c>
      <c r="D137" s="8" t="s">
        <v>992</v>
      </c>
      <c r="E137" s="8" t="s">
        <v>5574</v>
      </c>
      <c r="H137" t="s">
        <v>495</v>
      </c>
      <c r="I137" t="s">
        <v>5784</v>
      </c>
      <c r="J137">
        <v>1</v>
      </c>
    </row>
    <row r="138" spans="3:10">
      <c r="C138" s="8" t="s">
        <v>499</v>
      </c>
      <c r="D138" s="8" t="s">
        <v>5838</v>
      </c>
      <c r="E138" s="8" t="s">
        <v>5839</v>
      </c>
      <c r="H138" t="s">
        <v>506</v>
      </c>
      <c r="I138" t="s">
        <v>5785</v>
      </c>
      <c r="J138">
        <v>1</v>
      </c>
    </row>
    <row r="139" spans="3:10">
      <c r="C139" s="8" t="s">
        <v>499</v>
      </c>
      <c r="D139" s="8" t="s">
        <v>715</v>
      </c>
      <c r="E139" s="8" t="s">
        <v>5840</v>
      </c>
      <c r="H139" t="s">
        <v>504</v>
      </c>
      <c r="I139" t="s">
        <v>5786</v>
      </c>
      <c r="J139">
        <v>1</v>
      </c>
    </row>
    <row r="140" spans="3:10">
      <c r="C140" s="8" t="s">
        <v>499</v>
      </c>
      <c r="D140" s="8" t="s">
        <v>515</v>
      </c>
      <c r="E140" s="8" t="s">
        <v>5792</v>
      </c>
      <c r="H140" t="s">
        <v>499</v>
      </c>
      <c r="I140" t="s">
        <v>5787</v>
      </c>
      <c r="J140">
        <v>1</v>
      </c>
    </row>
    <row r="141" spans="3:10">
      <c r="C141" s="8" t="s">
        <v>499</v>
      </c>
      <c r="D141" s="8" t="s">
        <v>515</v>
      </c>
      <c r="E141" s="8" t="s">
        <v>5841</v>
      </c>
      <c r="H141" t="s">
        <v>493</v>
      </c>
      <c r="I141" t="s">
        <v>4835</v>
      </c>
      <c r="J141">
        <v>1</v>
      </c>
    </row>
    <row r="142" spans="3:10">
      <c r="C142" s="8" t="s">
        <v>499</v>
      </c>
      <c r="D142" s="8" t="s">
        <v>515</v>
      </c>
      <c r="E142" s="8" t="s">
        <v>5764</v>
      </c>
      <c r="H142" t="s">
        <v>506</v>
      </c>
      <c r="I142" t="s">
        <v>5788</v>
      </c>
      <c r="J142">
        <v>1</v>
      </c>
    </row>
    <row r="143" spans="3:10">
      <c r="C143" s="8" t="s">
        <v>499</v>
      </c>
      <c r="D143" s="8" t="s">
        <v>515</v>
      </c>
      <c r="E143" s="8" t="s">
        <v>5842</v>
      </c>
      <c r="H143" t="s">
        <v>502</v>
      </c>
      <c r="I143" t="s">
        <v>5658</v>
      </c>
      <c r="J143">
        <v>1</v>
      </c>
    </row>
    <row r="144" spans="3:10">
      <c r="C144" s="8" t="s">
        <v>499</v>
      </c>
      <c r="D144" s="8" t="s">
        <v>515</v>
      </c>
      <c r="E144" s="8" t="s">
        <v>5768</v>
      </c>
      <c r="H144" t="s">
        <v>493</v>
      </c>
      <c r="I144" t="s">
        <v>5789</v>
      </c>
      <c r="J144">
        <v>1</v>
      </c>
    </row>
    <row r="145" spans="3:10">
      <c r="C145" s="8" t="s">
        <v>499</v>
      </c>
      <c r="D145" s="8" t="s">
        <v>515</v>
      </c>
      <c r="E145" s="8" t="s">
        <v>5843</v>
      </c>
      <c r="H145" t="s">
        <v>499</v>
      </c>
      <c r="I145" t="s">
        <v>5790</v>
      </c>
      <c r="J145">
        <v>1</v>
      </c>
    </row>
    <row r="146" spans="3:10">
      <c r="C146" s="8" t="s">
        <v>495</v>
      </c>
      <c r="D146" s="8" t="s">
        <v>741</v>
      </c>
      <c r="E146" s="8" t="s">
        <v>5844</v>
      </c>
      <c r="H146" t="s">
        <v>502</v>
      </c>
      <c r="I146" t="s">
        <v>5791</v>
      </c>
      <c r="J146">
        <v>1</v>
      </c>
    </row>
    <row r="147" spans="3:10">
      <c r="C147" s="8" t="s">
        <v>495</v>
      </c>
      <c r="D147" s="8" t="s">
        <v>5845</v>
      </c>
      <c r="E147" s="8" t="s">
        <v>5846</v>
      </c>
      <c r="H147" t="s">
        <v>499</v>
      </c>
      <c r="I147" t="s">
        <v>5792</v>
      </c>
      <c r="J147">
        <v>1</v>
      </c>
    </row>
    <row r="148" spans="3:10">
      <c r="C148" s="8" t="s">
        <v>495</v>
      </c>
      <c r="D148" s="8" t="s">
        <v>5845</v>
      </c>
      <c r="E148" s="8" t="s">
        <v>5750</v>
      </c>
      <c r="H148" t="s">
        <v>522</v>
      </c>
      <c r="I148" t="s">
        <v>5793</v>
      </c>
      <c r="J148">
        <v>1</v>
      </c>
    </row>
    <row r="149" spans="3:10">
      <c r="C149" s="8" t="s">
        <v>495</v>
      </c>
      <c r="D149" s="8" t="s">
        <v>733</v>
      </c>
      <c r="E149" s="8" t="s">
        <v>5666</v>
      </c>
      <c r="H149" t="s">
        <v>495</v>
      </c>
      <c r="I149" t="s">
        <v>5794</v>
      </c>
      <c r="J149">
        <v>1</v>
      </c>
    </row>
    <row r="150" spans="3:10">
      <c r="C150" s="8" t="s">
        <v>495</v>
      </c>
      <c r="D150" s="8" t="s">
        <v>733</v>
      </c>
      <c r="E150" s="8" t="s">
        <v>5804</v>
      </c>
      <c r="H150" t="s">
        <v>502</v>
      </c>
      <c r="I150" t="s">
        <v>5795</v>
      </c>
      <c r="J150">
        <v>1</v>
      </c>
    </row>
    <row r="151" spans="3:10">
      <c r="C151" s="8" t="s">
        <v>495</v>
      </c>
      <c r="D151" s="8" t="s">
        <v>733</v>
      </c>
      <c r="E151" s="8" t="s">
        <v>5748</v>
      </c>
      <c r="H151" t="s">
        <v>499</v>
      </c>
      <c r="I151" t="s">
        <v>5796</v>
      </c>
      <c r="J151">
        <v>1</v>
      </c>
    </row>
    <row r="152" spans="3:10">
      <c r="C152" s="8" t="s">
        <v>495</v>
      </c>
      <c r="D152" s="8" t="s">
        <v>559</v>
      </c>
      <c r="E152" s="8" t="s">
        <v>5847</v>
      </c>
      <c r="H152" t="s">
        <v>495</v>
      </c>
      <c r="I152" t="s">
        <v>5797</v>
      </c>
      <c r="J152">
        <v>1</v>
      </c>
    </row>
    <row r="153" spans="3:10">
      <c r="C153" s="8" t="s">
        <v>495</v>
      </c>
      <c r="D153" s="8" t="s">
        <v>838</v>
      </c>
      <c r="E153" s="8" t="s">
        <v>5848</v>
      </c>
      <c r="H153" t="s">
        <v>493</v>
      </c>
      <c r="I153" t="s">
        <v>5798</v>
      </c>
      <c r="J153">
        <v>1</v>
      </c>
    </row>
    <row r="154" spans="3:10">
      <c r="C154" s="8" t="s">
        <v>495</v>
      </c>
      <c r="D154" s="8" t="s">
        <v>906</v>
      </c>
      <c r="E154" s="8" t="s">
        <v>5849</v>
      </c>
      <c r="H154" t="s">
        <v>522</v>
      </c>
      <c r="I154" t="s">
        <v>5799</v>
      </c>
      <c r="J154">
        <v>1</v>
      </c>
    </row>
    <row r="155" spans="3:10">
      <c r="C155" s="8" t="s">
        <v>495</v>
      </c>
      <c r="D155" s="8" t="s">
        <v>5850</v>
      </c>
      <c r="E155" s="8" t="s">
        <v>5851</v>
      </c>
      <c r="H155" t="s">
        <v>493</v>
      </c>
      <c r="I155" t="s">
        <v>5657</v>
      </c>
      <c r="J155">
        <v>1</v>
      </c>
    </row>
    <row r="156" spans="3:10">
      <c r="C156" s="8" t="s">
        <v>495</v>
      </c>
      <c r="D156" s="8" t="s">
        <v>5850</v>
      </c>
      <c r="E156" s="8" t="s">
        <v>5852</v>
      </c>
      <c r="H156" t="s">
        <v>502</v>
      </c>
      <c r="I156" t="s">
        <v>5800</v>
      </c>
      <c r="J156">
        <v>1</v>
      </c>
    </row>
    <row r="157" spans="3:10">
      <c r="C157" s="8" t="s">
        <v>495</v>
      </c>
      <c r="D157" s="8" t="s">
        <v>5850</v>
      </c>
      <c r="E157" s="8" t="s">
        <v>5853</v>
      </c>
      <c r="H157" t="s">
        <v>506</v>
      </c>
      <c r="I157" t="s">
        <v>5801</v>
      </c>
      <c r="J157">
        <v>1</v>
      </c>
    </row>
    <row r="158" spans="3:10">
      <c r="C158" s="8" t="s">
        <v>495</v>
      </c>
      <c r="D158" s="8" t="s">
        <v>5850</v>
      </c>
      <c r="E158" s="8" t="s">
        <v>5854</v>
      </c>
      <c r="H158" t="s">
        <v>969</v>
      </c>
      <c r="I158" t="s">
        <v>5802</v>
      </c>
      <c r="J158">
        <v>1</v>
      </c>
    </row>
    <row r="159" spans="3:10">
      <c r="C159" s="8" t="s">
        <v>495</v>
      </c>
      <c r="D159" s="8" t="s">
        <v>805</v>
      </c>
      <c r="E159" s="8" t="s">
        <v>5855</v>
      </c>
      <c r="H159" t="s">
        <v>969</v>
      </c>
      <c r="I159" t="s">
        <v>5803</v>
      </c>
      <c r="J159">
        <v>1</v>
      </c>
    </row>
    <row r="160" spans="3:10">
      <c r="C160" s="8" t="s">
        <v>495</v>
      </c>
      <c r="D160" s="8" t="s">
        <v>527</v>
      </c>
      <c r="E160" s="8" t="s">
        <v>5673</v>
      </c>
      <c r="H160" t="s">
        <v>969</v>
      </c>
      <c r="I160" t="s">
        <v>5572</v>
      </c>
      <c r="J160">
        <v>1</v>
      </c>
    </row>
    <row r="161" spans="3:10">
      <c r="C161" s="8" t="s">
        <v>495</v>
      </c>
      <c r="D161" s="8" t="s">
        <v>744</v>
      </c>
      <c r="E161" s="8" t="s">
        <v>5856</v>
      </c>
      <c r="H161" t="s">
        <v>495</v>
      </c>
      <c r="I161" t="s">
        <v>5804</v>
      </c>
      <c r="J161">
        <v>1</v>
      </c>
    </row>
    <row r="162" spans="3:10">
      <c r="C162" s="8" t="s">
        <v>495</v>
      </c>
      <c r="D162" s="8" t="s">
        <v>503</v>
      </c>
      <c r="E162" s="8" t="s">
        <v>5857</v>
      </c>
      <c r="H162" t="s">
        <v>969</v>
      </c>
      <c r="I162" t="s">
        <v>5568</v>
      </c>
      <c r="J162">
        <v>1</v>
      </c>
    </row>
    <row r="163" spans="3:10">
      <c r="C163" s="8" t="s">
        <v>495</v>
      </c>
      <c r="D163" s="8" t="s">
        <v>503</v>
      </c>
      <c r="E163" s="8" t="s">
        <v>5784</v>
      </c>
      <c r="H163" t="s">
        <v>969</v>
      </c>
      <c r="I163" t="s">
        <v>5805</v>
      </c>
      <c r="J163">
        <v>1</v>
      </c>
    </row>
    <row r="164" spans="3:10">
      <c r="C164" s="8" t="s">
        <v>495</v>
      </c>
      <c r="D164" s="8" t="s">
        <v>503</v>
      </c>
      <c r="E164" s="8" t="s">
        <v>5858</v>
      </c>
      <c r="H164" t="s">
        <v>499</v>
      </c>
      <c r="I164" t="s">
        <v>4839</v>
      </c>
      <c r="J164">
        <v>1</v>
      </c>
    </row>
    <row r="165" spans="3:10">
      <c r="C165" s="8" t="s">
        <v>495</v>
      </c>
      <c r="D165" s="8" t="s">
        <v>796</v>
      </c>
      <c r="E165" s="8" t="s">
        <v>5859</v>
      </c>
      <c r="H165" t="s">
        <v>493</v>
      </c>
      <c r="I165" t="s">
        <v>5806</v>
      </c>
      <c r="J165">
        <v>1</v>
      </c>
    </row>
    <row r="166" spans="3:10">
      <c r="C166" s="8" t="s">
        <v>495</v>
      </c>
      <c r="D166" s="8" t="s">
        <v>683</v>
      </c>
      <c r="E166" s="8" t="s">
        <v>5860</v>
      </c>
      <c r="H166" t="s">
        <v>487</v>
      </c>
      <c r="I166" t="s">
        <v>5807</v>
      </c>
      <c r="J166">
        <v>1</v>
      </c>
    </row>
    <row r="167" spans="3:10">
      <c r="C167" s="8" t="s">
        <v>495</v>
      </c>
      <c r="D167" s="8" t="s">
        <v>683</v>
      </c>
      <c r="E167" s="8" t="s">
        <v>5861</v>
      </c>
      <c r="H167" t="s">
        <v>499</v>
      </c>
      <c r="I167" t="s">
        <v>5808</v>
      </c>
      <c r="J167">
        <v>1</v>
      </c>
    </row>
    <row r="168" spans="3:10">
      <c r="C168" s="8" t="s">
        <v>495</v>
      </c>
      <c r="D168" s="8" t="s">
        <v>533</v>
      </c>
      <c r="E168" s="8" t="s">
        <v>5794</v>
      </c>
      <c r="H168" t="s">
        <v>502</v>
      </c>
      <c r="I168" t="s">
        <v>5809</v>
      </c>
      <c r="J168">
        <v>1</v>
      </c>
    </row>
    <row r="169" spans="3:10">
      <c r="C169" s="8" t="s">
        <v>495</v>
      </c>
      <c r="D169" s="8" t="s">
        <v>533</v>
      </c>
      <c r="E169" s="8" t="s">
        <v>5862</v>
      </c>
      <c r="H169" t="s">
        <v>969</v>
      </c>
      <c r="I169" t="s">
        <v>5565</v>
      </c>
      <c r="J169">
        <v>1</v>
      </c>
    </row>
    <row r="170" spans="3:10">
      <c r="C170" s="8" t="s">
        <v>495</v>
      </c>
      <c r="D170" s="8" t="s">
        <v>533</v>
      </c>
      <c r="E170" s="8" t="s">
        <v>5863</v>
      </c>
      <c r="H170" t="s">
        <v>506</v>
      </c>
      <c r="I170" t="s">
        <v>5569</v>
      </c>
      <c r="J170">
        <v>1</v>
      </c>
    </row>
    <row r="171" spans="3:10">
      <c r="C171" s="8" t="s">
        <v>495</v>
      </c>
      <c r="D171" s="8" t="s">
        <v>4352</v>
      </c>
      <c r="E171" s="8" t="s">
        <v>5797</v>
      </c>
      <c r="H171" t="s">
        <v>502</v>
      </c>
      <c r="I171" t="s">
        <v>5810</v>
      </c>
      <c r="J171">
        <v>1</v>
      </c>
    </row>
    <row r="172" spans="3:10">
      <c r="C172" s="8" t="s">
        <v>495</v>
      </c>
      <c r="D172" s="8" t="s">
        <v>4352</v>
      </c>
      <c r="E172" s="8" t="s">
        <v>5812</v>
      </c>
      <c r="H172" t="s">
        <v>522</v>
      </c>
      <c r="I172" t="s">
        <v>5563</v>
      </c>
      <c r="J172">
        <v>1</v>
      </c>
    </row>
    <row r="173" spans="3:10">
      <c r="C173" s="8" t="s">
        <v>495</v>
      </c>
      <c r="D173" s="8" t="s">
        <v>684</v>
      </c>
      <c r="E173" s="8" t="s">
        <v>5864</v>
      </c>
      <c r="H173" t="s">
        <v>969</v>
      </c>
      <c r="I173" t="s">
        <v>5811</v>
      </c>
      <c r="J173">
        <v>1</v>
      </c>
    </row>
    <row r="174" spans="3:10">
      <c r="C174" s="8" t="s">
        <v>495</v>
      </c>
      <c r="D174" s="8" t="s">
        <v>607</v>
      </c>
      <c r="E174" s="8" t="s">
        <v>5775</v>
      </c>
      <c r="H174" t="s">
        <v>487</v>
      </c>
      <c r="I174" t="s">
        <v>5571</v>
      </c>
      <c r="J174">
        <v>1</v>
      </c>
    </row>
    <row r="175" spans="3:10">
      <c r="C175" s="8" t="s">
        <v>495</v>
      </c>
      <c r="D175" s="8" t="s">
        <v>769</v>
      </c>
      <c r="E175" s="8" t="s">
        <v>5865</v>
      </c>
      <c r="H175" t="s">
        <v>495</v>
      </c>
      <c r="I175" t="s">
        <v>5812</v>
      </c>
      <c r="J175">
        <v>1</v>
      </c>
    </row>
    <row r="176" spans="3:10">
      <c r="C176" s="8" t="s">
        <v>495</v>
      </c>
      <c r="D176" s="8" t="s">
        <v>795</v>
      </c>
      <c r="E176" s="8" t="s">
        <v>5759</v>
      </c>
      <c r="H176" t="s">
        <v>502</v>
      </c>
      <c r="I176" t="s">
        <v>5813</v>
      </c>
      <c r="J176">
        <v>1</v>
      </c>
    </row>
    <row r="177" spans="3:10">
      <c r="C177" s="8" t="s">
        <v>484</v>
      </c>
      <c r="D177" s="8" t="s">
        <v>815</v>
      </c>
      <c r="E177" s="8" t="s">
        <v>5866</v>
      </c>
      <c r="H177" t="s">
        <v>493</v>
      </c>
      <c r="I177" t="s">
        <v>5814</v>
      </c>
      <c r="J177">
        <v>1</v>
      </c>
    </row>
    <row r="178" spans="3:10">
      <c r="C178" s="8" t="s">
        <v>484</v>
      </c>
      <c r="D178" s="8" t="s">
        <v>580</v>
      </c>
      <c r="E178" s="8" t="s">
        <v>5867</v>
      </c>
      <c r="H178" t="s">
        <v>969</v>
      </c>
      <c r="I178" t="s">
        <v>5815</v>
      </c>
      <c r="J178">
        <v>1</v>
      </c>
    </row>
    <row r="179" spans="3:10">
      <c r="C179" s="8" t="s">
        <v>487</v>
      </c>
      <c r="D179" s="8" t="s">
        <v>828</v>
      </c>
      <c r="E179" s="8" t="s">
        <v>4818</v>
      </c>
      <c r="H179" t="s">
        <v>506</v>
      </c>
      <c r="I179" t="s">
        <v>5816</v>
      </c>
      <c r="J179">
        <v>1</v>
      </c>
    </row>
    <row r="180" spans="3:10">
      <c r="C180" s="8" t="s">
        <v>487</v>
      </c>
      <c r="D180" s="8" t="s">
        <v>556</v>
      </c>
      <c r="E180" s="8" t="s">
        <v>5868</v>
      </c>
      <c r="H180" t="s">
        <v>487</v>
      </c>
      <c r="I180" t="s">
        <v>4818</v>
      </c>
      <c r="J180">
        <v>1</v>
      </c>
    </row>
    <row r="181" spans="3:10">
      <c r="C181" s="8" t="s">
        <v>487</v>
      </c>
      <c r="D181" s="8" t="s">
        <v>1320</v>
      </c>
      <c r="E181" s="8" t="s">
        <v>5869</v>
      </c>
      <c r="H181" t="s">
        <v>506</v>
      </c>
      <c r="I181" t="s">
        <v>5817</v>
      </c>
      <c r="J181">
        <v>1</v>
      </c>
    </row>
    <row r="182" spans="3:10">
      <c r="C182" s="8" t="s">
        <v>487</v>
      </c>
      <c r="D182" s="8" t="s">
        <v>5870</v>
      </c>
      <c r="E182" s="8" t="s">
        <v>5777</v>
      </c>
    </row>
    <row r="183" spans="3:10">
      <c r="C183" s="8" t="s">
        <v>487</v>
      </c>
      <c r="D183" s="8" t="s">
        <v>691</v>
      </c>
      <c r="E183" s="8" t="s">
        <v>5807</v>
      </c>
    </row>
    <row r="184" spans="3:10">
      <c r="C184" s="8" t="s">
        <v>487</v>
      </c>
      <c r="D184" s="8" t="s">
        <v>468</v>
      </c>
      <c r="E184" s="8" t="s">
        <v>5571</v>
      </c>
    </row>
    <row r="185" spans="3:10">
      <c r="C185" s="8" t="s">
        <v>486</v>
      </c>
      <c r="D185" s="8" t="s">
        <v>716</v>
      </c>
      <c r="E185" s="8" t="s">
        <v>5668</v>
      </c>
    </row>
    <row r="186" spans="3:10">
      <c r="C186" s="8" t="s">
        <v>486</v>
      </c>
      <c r="D186" s="8" t="s">
        <v>535</v>
      </c>
      <c r="E186" s="8" t="s">
        <v>5871</v>
      </c>
    </row>
    <row r="187" spans="3:10">
      <c r="C187" s="8" t="s">
        <v>486</v>
      </c>
      <c r="D187" s="8" t="s">
        <v>5674</v>
      </c>
      <c r="E187" s="8" t="s">
        <v>5872</v>
      </c>
    </row>
    <row r="188" spans="3:10">
      <c r="C188" s="8" t="s">
        <v>486</v>
      </c>
      <c r="D188" s="8" t="s">
        <v>5674</v>
      </c>
      <c r="E188" s="8" t="s">
        <v>5675</v>
      </c>
    </row>
    <row r="189" spans="3:10">
      <c r="C189" s="8" t="s">
        <v>486</v>
      </c>
      <c r="D189" s="8" t="s">
        <v>5674</v>
      </c>
      <c r="E189" s="8" t="s">
        <v>5873</v>
      </c>
    </row>
    <row r="190" spans="3:10">
      <c r="C190" s="8" t="s">
        <v>486</v>
      </c>
      <c r="D190" s="8" t="s">
        <v>619</v>
      </c>
      <c r="E190" s="8" t="s">
        <v>4844</v>
      </c>
    </row>
    <row r="191" spans="3:10">
      <c r="C191" s="8" t="s">
        <v>486</v>
      </c>
      <c r="D191" s="8" t="s">
        <v>755</v>
      </c>
      <c r="E191" s="8" t="s">
        <v>5874</v>
      </c>
    </row>
    <row r="192" spans="3:10">
      <c r="C192" s="8" t="s">
        <v>486</v>
      </c>
      <c r="D192" s="8" t="s">
        <v>636</v>
      </c>
      <c r="E192" s="8" t="s">
        <v>5875</v>
      </c>
    </row>
    <row r="193" spans="3:5">
      <c r="C193" s="8" t="s">
        <v>520</v>
      </c>
      <c r="D193" s="8" t="s">
        <v>565</v>
      </c>
      <c r="E193" s="8" t="s">
        <v>5876</v>
      </c>
    </row>
    <row r="194" spans="3:5">
      <c r="C194" s="8" t="s">
        <v>520</v>
      </c>
      <c r="D194" s="8" t="s">
        <v>565</v>
      </c>
      <c r="E194" s="8" t="s">
        <v>5741</v>
      </c>
    </row>
    <row r="195" spans="3:5">
      <c r="C195" s="8" t="s">
        <v>520</v>
      </c>
      <c r="D195" s="8" t="s">
        <v>565</v>
      </c>
      <c r="E195" s="8" t="s">
        <v>5877</v>
      </c>
    </row>
    <row r="196" spans="3:5">
      <c r="C196" s="8" t="s">
        <v>520</v>
      </c>
      <c r="D196" s="8" t="s">
        <v>565</v>
      </c>
      <c r="E196" s="8" t="s">
        <v>5878</v>
      </c>
    </row>
    <row r="197" spans="3:5">
      <c r="C197" s="8" t="s">
        <v>504</v>
      </c>
      <c r="D197" s="8" t="s">
        <v>943</v>
      </c>
      <c r="E197" s="8" t="s">
        <v>5786</v>
      </c>
    </row>
    <row r="198" spans="3:5">
      <c r="C198" s="8" t="s">
        <v>504</v>
      </c>
      <c r="D198" s="8" t="s">
        <v>943</v>
      </c>
      <c r="E198" s="8" t="s">
        <v>5763</v>
      </c>
    </row>
    <row r="199" spans="3:5">
      <c r="C199" s="8" t="s">
        <v>504</v>
      </c>
      <c r="D199" s="8" t="s">
        <v>591</v>
      </c>
      <c r="E199" s="8" t="s">
        <v>5879</v>
      </c>
    </row>
    <row r="200" spans="3:5">
      <c r="C200" s="8" t="s">
        <v>504</v>
      </c>
      <c r="D200" s="8" t="s">
        <v>591</v>
      </c>
      <c r="E200" s="8" t="s">
        <v>5880</v>
      </c>
    </row>
    <row r="201" spans="3:5">
      <c r="C201" s="8" t="s">
        <v>504</v>
      </c>
      <c r="D201" s="8" t="s">
        <v>591</v>
      </c>
      <c r="E201" s="8" t="s">
        <v>5881</v>
      </c>
    </row>
    <row r="202" spans="3:5">
      <c r="C202" s="8" t="s">
        <v>493</v>
      </c>
      <c r="D202" s="8" t="s">
        <v>676</v>
      </c>
      <c r="E202" s="8" t="s">
        <v>5806</v>
      </c>
    </row>
    <row r="203" spans="3:5">
      <c r="C203" s="8" t="s">
        <v>493</v>
      </c>
      <c r="D203" s="8" t="s">
        <v>609</v>
      </c>
      <c r="E203" s="8" t="s">
        <v>5814</v>
      </c>
    </row>
    <row r="204" spans="3:5">
      <c r="C204" s="8" t="s">
        <v>493</v>
      </c>
      <c r="D204" s="8" t="s">
        <v>567</v>
      </c>
      <c r="E204" s="8" t="s">
        <v>5882</v>
      </c>
    </row>
    <row r="205" spans="3:5">
      <c r="C205" s="8" t="s">
        <v>493</v>
      </c>
      <c r="D205" s="8" t="s">
        <v>5321</v>
      </c>
      <c r="E205" s="8" t="s">
        <v>5744</v>
      </c>
    </row>
    <row r="206" spans="3:5">
      <c r="C206" s="8" t="s">
        <v>493</v>
      </c>
      <c r="D206" s="8" t="s">
        <v>602</v>
      </c>
      <c r="E206" s="8" t="s">
        <v>5657</v>
      </c>
    </row>
    <row r="207" spans="3:5">
      <c r="C207" s="8" t="s">
        <v>493</v>
      </c>
      <c r="D207" s="8" t="s">
        <v>785</v>
      </c>
      <c r="E207" s="8" t="s">
        <v>5754</v>
      </c>
    </row>
    <row r="208" spans="3:5">
      <c r="C208" s="8" t="s">
        <v>493</v>
      </c>
      <c r="D208" s="8" t="s">
        <v>514</v>
      </c>
      <c r="E208" s="8" t="s">
        <v>5883</v>
      </c>
    </row>
    <row r="209" spans="3:5">
      <c r="C209" s="8" t="s">
        <v>493</v>
      </c>
      <c r="D209" s="8" t="s">
        <v>514</v>
      </c>
      <c r="E209" s="8" t="s">
        <v>4835</v>
      </c>
    </row>
    <row r="210" spans="3:5">
      <c r="C210" s="8" t="s">
        <v>493</v>
      </c>
      <c r="D210" s="8" t="s">
        <v>514</v>
      </c>
      <c r="E210" s="8" t="s">
        <v>5779</v>
      </c>
    </row>
    <row r="211" spans="3:5">
      <c r="C211" s="8" t="s">
        <v>493</v>
      </c>
      <c r="D211" s="8" t="s">
        <v>514</v>
      </c>
      <c r="E211" s="8" t="s">
        <v>5884</v>
      </c>
    </row>
    <row r="212" spans="3:5">
      <c r="C212" s="8" t="s">
        <v>493</v>
      </c>
      <c r="D212" s="8" t="s">
        <v>514</v>
      </c>
      <c r="E212" s="8" t="s">
        <v>5885</v>
      </c>
    </row>
    <row r="213" spans="3:5">
      <c r="C213" s="8" t="s">
        <v>493</v>
      </c>
      <c r="D213" s="8" t="s">
        <v>514</v>
      </c>
      <c r="E213" s="8" t="s">
        <v>5886</v>
      </c>
    </row>
    <row r="214" spans="3:5">
      <c r="C214" s="8" t="s">
        <v>493</v>
      </c>
      <c r="D214" s="8" t="s">
        <v>870</v>
      </c>
      <c r="E214" s="8" t="s">
        <v>5887</v>
      </c>
    </row>
    <row r="215" spans="3:5">
      <c r="C215" s="8" t="s">
        <v>493</v>
      </c>
      <c r="D215" s="8" t="s">
        <v>624</v>
      </c>
      <c r="E215" s="8" t="s">
        <v>5774</v>
      </c>
    </row>
    <row r="216" spans="3:5">
      <c r="C216" s="8" t="s">
        <v>493</v>
      </c>
      <c r="D216" s="8" t="s">
        <v>5888</v>
      </c>
      <c r="E216" s="8" t="s">
        <v>5889</v>
      </c>
    </row>
    <row r="217" spans="3:5">
      <c r="C217" s="8" t="s">
        <v>493</v>
      </c>
      <c r="D217" s="8" t="s">
        <v>1162</v>
      </c>
      <c r="E217" s="8" t="s">
        <v>5789</v>
      </c>
    </row>
    <row r="218" spans="3:5">
      <c r="C218" s="8" t="s">
        <v>493</v>
      </c>
      <c r="D218" s="8" t="s">
        <v>5890</v>
      </c>
      <c r="E218" s="8" t="s">
        <v>5798</v>
      </c>
    </row>
    <row r="219" spans="3:5">
      <c r="C219" s="8" t="s">
        <v>497</v>
      </c>
      <c r="D219" s="8" t="s">
        <v>712</v>
      </c>
      <c r="E219" s="8" t="s">
        <v>5891</v>
      </c>
    </row>
    <row r="220" spans="3:5">
      <c r="C220" s="8" t="s">
        <v>497</v>
      </c>
      <c r="D220" s="8" t="s">
        <v>712</v>
      </c>
      <c r="E220" s="8" t="s">
        <v>5892</v>
      </c>
    </row>
    <row r="221" spans="3:5">
      <c r="C221" s="8" t="s">
        <v>497</v>
      </c>
      <c r="D221" s="8" t="s">
        <v>861</v>
      </c>
      <c r="E221" s="8" t="s">
        <v>5893</v>
      </c>
    </row>
    <row r="222" spans="3:5">
      <c r="C222" s="8" t="s">
        <v>497</v>
      </c>
      <c r="D222" s="8" t="s">
        <v>861</v>
      </c>
      <c r="E222" s="8" t="s">
        <v>5672</v>
      </c>
    </row>
    <row r="223" spans="3:5">
      <c r="C223" s="8" t="s">
        <v>497</v>
      </c>
      <c r="D223" s="8" t="s">
        <v>861</v>
      </c>
      <c r="E223" s="8" t="s">
        <v>5894</v>
      </c>
    </row>
    <row r="224" spans="3:5">
      <c r="C224" s="8" t="s">
        <v>497</v>
      </c>
      <c r="D224" s="8" t="s">
        <v>861</v>
      </c>
      <c r="E224" s="8" t="s">
        <v>5895</v>
      </c>
    </row>
    <row r="225" spans="3:5">
      <c r="C225" s="8" t="s">
        <v>497</v>
      </c>
      <c r="D225" s="8" t="s">
        <v>5896</v>
      </c>
      <c r="E225" s="8" t="s">
        <v>5897</v>
      </c>
    </row>
    <row r="226" spans="3:5">
      <c r="C226" s="8" t="s">
        <v>497</v>
      </c>
      <c r="D226" s="8" t="s">
        <v>610</v>
      </c>
      <c r="E226" s="8" t="s">
        <v>5743</v>
      </c>
    </row>
    <row r="227" spans="3:5">
      <c r="C227" s="8" t="s">
        <v>497</v>
      </c>
      <c r="D227" s="8" t="s">
        <v>5898</v>
      </c>
      <c r="E227" s="8" t="s">
        <v>5899</v>
      </c>
    </row>
    <row r="228" spans="3:5">
      <c r="C228" s="8" t="s">
        <v>497</v>
      </c>
      <c r="D228" s="8" t="s">
        <v>5898</v>
      </c>
      <c r="E228" s="8" t="s">
        <v>5900</v>
      </c>
    </row>
    <row r="229" spans="3:5">
      <c r="C229" s="8" t="s">
        <v>506</v>
      </c>
      <c r="D229" s="8" t="s">
        <v>811</v>
      </c>
      <c r="E229" s="8" t="s">
        <v>5562</v>
      </c>
    </row>
    <row r="230" spans="3:5">
      <c r="C230" s="8" t="s">
        <v>506</v>
      </c>
      <c r="D230" s="8" t="s">
        <v>5663</v>
      </c>
      <c r="E230" s="8" t="s">
        <v>5665</v>
      </c>
    </row>
    <row r="231" spans="3:5">
      <c r="C231" s="8" t="s">
        <v>506</v>
      </c>
      <c r="D231" s="8" t="s">
        <v>5663</v>
      </c>
      <c r="E231" s="8" t="s">
        <v>5664</v>
      </c>
    </row>
    <row r="232" spans="3:5">
      <c r="C232" s="8" t="s">
        <v>506</v>
      </c>
      <c r="D232" s="8" t="s">
        <v>5663</v>
      </c>
      <c r="E232" s="8" t="s">
        <v>5901</v>
      </c>
    </row>
    <row r="233" spans="3:5">
      <c r="C233" s="8" t="s">
        <v>506</v>
      </c>
      <c r="D233" s="8" t="s">
        <v>569</v>
      </c>
      <c r="E233" s="8" t="s">
        <v>5902</v>
      </c>
    </row>
    <row r="234" spans="3:5">
      <c r="C234" s="8" t="s">
        <v>506</v>
      </c>
      <c r="D234" s="8" t="s">
        <v>633</v>
      </c>
      <c r="E234" s="8" t="s">
        <v>5816</v>
      </c>
    </row>
    <row r="235" spans="3:5">
      <c r="C235" s="8" t="s">
        <v>506</v>
      </c>
      <c r="D235" s="8" t="s">
        <v>1489</v>
      </c>
      <c r="E235" s="8" t="s">
        <v>5564</v>
      </c>
    </row>
    <row r="236" spans="3:5">
      <c r="C236" s="8" t="s">
        <v>506</v>
      </c>
      <c r="D236" s="8" t="s">
        <v>5678</v>
      </c>
      <c r="E236" s="8" t="s">
        <v>5679</v>
      </c>
    </row>
    <row r="237" spans="3:5">
      <c r="C237" s="8" t="s">
        <v>506</v>
      </c>
      <c r="D237" s="8" t="s">
        <v>5678</v>
      </c>
      <c r="E237" s="8" t="s">
        <v>5903</v>
      </c>
    </row>
    <row r="238" spans="3:5">
      <c r="C238" s="8" t="s">
        <v>506</v>
      </c>
      <c r="D238" s="8" t="s">
        <v>791</v>
      </c>
      <c r="E238" s="8" t="s">
        <v>5680</v>
      </c>
    </row>
    <row r="239" spans="3:5">
      <c r="C239" s="8" t="s">
        <v>506</v>
      </c>
      <c r="D239" s="8" t="s">
        <v>791</v>
      </c>
      <c r="E239" s="8" t="s">
        <v>5904</v>
      </c>
    </row>
    <row r="240" spans="3:5">
      <c r="C240" s="8" t="s">
        <v>506</v>
      </c>
      <c r="D240" s="8" t="s">
        <v>540</v>
      </c>
      <c r="E240" s="8" t="s">
        <v>5905</v>
      </c>
    </row>
    <row r="241" spans="3:5">
      <c r="C241" s="8" t="s">
        <v>506</v>
      </c>
      <c r="D241" s="8" t="s">
        <v>540</v>
      </c>
      <c r="E241" s="8" t="s">
        <v>5788</v>
      </c>
    </row>
    <row r="242" spans="3:5">
      <c r="C242" s="8" t="s">
        <v>506</v>
      </c>
      <c r="D242" s="8" t="s">
        <v>540</v>
      </c>
      <c r="E242" s="8" t="s">
        <v>5817</v>
      </c>
    </row>
    <row r="243" spans="3:5">
      <c r="C243" s="8" t="s">
        <v>506</v>
      </c>
      <c r="D243" s="8" t="s">
        <v>916</v>
      </c>
      <c r="E243" s="8" t="s">
        <v>2666</v>
      </c>
    </row>
    <row r="244" spans="3:5">
      <c r="C244" s="8" t="s">
        <v>506</v>
      </c>
      <c r="D244" s="8" t="s">
        <v>923</v>
      </c>
      <c r="E244" s="8" t="s">
        <v>5906</v>
      </c>
    </row>
    <row r="245" spans="3:5">
      <c r="C245" s="8" t="s">
        <v>506</v>
      </c>
      <c r="D245" s="8" t="s">
        <v>5907</v>
      </c>
      <c r="E245" s="8" t="s">
        <v>5908</v>
      </c>
    </row>
    <row r="246" spans="3:5">
      <c r="C246" s="8" t="s">
        <v>506</v>
      </c>
      <c r="D246" s="8" t="s">
        <v>598</v>
      </c>
      <c r="E246" s="8" t="s">
        <v>5785</v>
      </c>
    </row>
    <row r="247" spans="3:5">
      <c r="C247" s="8" t="s">
        <v>506</v>
      </c>
      <c r="D247" s="8" t="s">
        <v>598</v>
      </c>
      <c r="E247" s="8" t="s">
        <v>5909</v>
      </c>
    </row>
    <row r="248" spans="3:5">
      <c r="C248" s="8" t="s">
        <v>506</v>
      </c>
      <c r="D248" s="8" t="s">
        <v>598</v>
      </c>
      <c r="E248" s="8" t="s">
        <v>5569</v>
      </c>
    </row>
    <row r="249" spans="3:5">
      <c r="C249" s="8" t="s">
        <v>506</v>
      </c>
      <c r="D249" s="8" t="s">
        <v>5910</v>
      </c>
      <c r="E249" s="8" t="s">
        <v>5911</v>
      </c>
    </row>
    <row r="250" spans="3:5">
      <c r="C250" s="8" t="s">
        <v>506</v>
      </c>
      <c r="D250" s="8" t="s">
        <v>710</v>
      </c>
      <c r="E250" s="8" t="s">
        <v>5739</v>
      </c>
    </row>
    <row r="251" spans="3:5">
      <c r="C251" s="8" t="s">
        <v>506</v>
      </c>
      <c r="D251" s="8" t="s">
        <v>710</v>
      </c>
      <c r="E251" s="8" t="s">
        <v>5801</v>
      </c>
    </row>
    <row r="252" spans="3:5">
      <c r="C252" s="8" t="s">
        <v>502</v>
      </c>
      <c r="D252" s="8" t="s">
        <v>5912</v>
      </c>
      <c r="E252" s="8" t="s">
        <v>5756</v>
      </c>
    </row>
    <row r="253" spans="3:5">
      <c r="C253" s="8" t="s">
        <v>502</v>
      </c>
      <c r="D253" s="8" t="s">
        <v>5913</v>
      </c>
      <c r="E253" s="8" t="s">
        <v>5914</v>
      </c>
    </row>
    <row r="254" spans="3:5">
      <c r="C254" s="8" t="s">
        <v>502</v>
      </c>
      <c r="D254" s="8" t="s">
        <v>5913</v>
      </c>
      <c r="E254" s="8" t="s">
        <v>5915</v>
      </c>
    </row>
    <row r="255" spans="3:5">
      <c r="C255" s="8" t="s">
        <v>502</v>
      </c>
      <c r="D255" s="8" t="s">
        <v>845</v>
      </c>
      <c r="E255" s="8" t="s">
        <v>5667</v>
      </c>
    </row>
    <row r="256" spans="3:5">
      <c r="C256" s="8" t="s">
        <v>502</v>
      </c>
      <c r="D256" s="8" t="s">
        <v>570</v>
      </c>
      <c r="E256" s="8" t="s">
        <v>5916</v>
      </c>
    </row>
    <row r="257" spans="3:5">
      <c r="C257" s="8" t="s">
        <v>502</v>
      </c>
      <c r="D257" s="8" t="s">
        <v>570</v>
      </c>
      <c r="E257" s="8" t="s">
        <v>5791</v>
      </c>
    </row>
    <row r="258" spans="3:5">
      <c r="C258" s="8" t="s">
        <v>502</v>
      </c>
      <c r="D258" s="8" t="s">
        <v>570</v>
      </c>
      <c r="E258" s="8" t="s">
        <v>5749</v>
      </c>
    </row>
    <row r="259" spans="3:5">
      <c r="C259" s="8" t="s">
        <v>502</v>
      </c>
      <c r="D259" s="8" t="s">
        <v>570</v>
      </c>
      <c r="E259" s="8" t="s">
        <v>5658</v>
      </c>
    </row>
    <row r="260" spans="3:5">
      <c r="C260" s="8" t="s">
        <v>502</v>
      </c>
      <c r="D260" s="8" t="s">
        <v>570</v>
      </c>
      <c r="E260" s="8" t="s">
        <v>5800</v>
      </c>
    </row>
    <row r="261" spans="3:5">
      <c r="C261" s="8" t="s">
        <v>502</v>
      </c>
      <c r="D261" s="8" t="s">
        <v>570</v>
      </c>
      <c r="E261" s="8" t="s">
        <v>4797</v>
      </c>
    </row>
    <row r="262" spans="3:5">
      <c r="C262" s="8" t="s">
        <v>502</v>
      </c>
      <c r="D262" s="8" t="s">
        <v>570</v>
      </c>
      <c r="E262" s="8" t="s">
        <v>5765</v>
      </c>
    </row>
    <row r="263" spans="3:5">
      <c r="C263" s="8" t="s">
        <v>502</v>
      </c>
      <c r="D263" s="8" t="s">
        <v>570</v>
      </c>
      <c r="E263" s="8" t="s">
        <v>2663</v>
      </c>
    </row>
    <row r="264" spans="3:5">
      <c r="C264" s="8" t="s">
        <v>502</v>
      </c>
      <c r="D264" s="8" t="s">
        <v>570</v>
      </c>
      <c r="E264" s="8" t="s">
        <v>5770</v>
      </c>
    </row>
    <row r="265" spans="3:5">
      <c r="C265" s="8" t="s">
        <v>502</v>
      </c>
      <c r="D265" s="8" t="s">
        <v>790</v>
      </c>
      <c r="E265" s="8" t="s">
        <v>5795</v>
      </c>
    </row>
    <row r="266" spans="3:5">
      <c r="C266" s="8" t="s">
        <v>502</v>
      </c>
      <c r="D266" s="8" t="s">
        <v>790</v>
      </c>
      <c r="E266" s="8" t="s">
        <v>5782</v>
      </c>
    </row>
    <row r="267" spans="3:5">
      <c r="C267" s="8" t="s">
        <v>502</v>
      </c>
      <c r="D267" s="8" t="s">
        <v>786</v>
      </c>
      <c r="E267" s="8" t="s">
        <v>5917</v>
      </c>
    </row>
    <row r="268" spans="3:5">
      <c r="C268" s="8" t="s">
        <v>502</v>
      </c>
      <c r="D268" s="8" t="s">
        <v>786</v>
      </c>
      <c r="E268" s="8" t="s">
        <v>5757</v>
      </c>
    </row>
    <row r="269" spans="3:5">
      <c r="C269" s="8" t="s">
        <v>502</v>
      </c>
      <c r="D269" s="8" t="s">
        <v>589</v>
      </c>
      <c r="E269" s="8" t="s">
        <v>5810</v>
      </c>
    </row>
    <row r="270" spans="3:5">
      <c r="C270" s="8" t="s">
        <v>502</v>
      </c>
      <c r="D270" s="8" t="s">
        <v>589</v>
      </c>
      <c r="E270" s="8" t="s">
        <v>5813</v>
      </c>
    </row>
    <row r="271" spans="3:5">
      <c r="C271" s="8" t="s">
        <v>502</v>
      </c>
      <c r="D271" s="8" t="s">
        <v>589</v>
      </c>
      <c r="E271" s="8" t="s">
        <v>5751</v>
      </c>
    </row>
    <row r="272" spans="3:5">
      <c r="C272" s="8" t="s">
        <v>502</v>
      </c>
      <c r="D272" s="8" t="s">
        <v>589</v>
      </c>
      <c r="E272" s="8" t="s">
        <v>5753</v>
      </c>
    </row>
    <row r="273" spans="3:5">
      <c r="C273" s="8" t="s">
        <v>502</v>
      </c>
      <c r="D273" s="8" t="s">
        <v>720</v>
      </c>
      <c r="E273" s="8" t="s">
        <v>3069</v>
      </c>
    </row>
    <row r="274" spans="3:5">
      <c r="C274" s="8" t="s">
        <v>502</v>
      </c>
      <c r="D274" s="8" t="s">
        <v>630</v>
      </c>
      <c r="E274" s="8" t="s">
        <v>5918</v>
      </c>
    </row>
    <row r="275" spans="3:5">
      <c r="C275" s="8" t="s">
        <v>502</v>
      </c>
      <c r="D275" s="8" t="s">
        <v>808</v>
      </c>
      <c r="E275" s="8" t="s">
        <v>5809</v>
      </c>
    </row>
    <row r="276" spans="3:5">
      <c r="C276" s="8" t="s">
        <v>502</v>
      </c>
      <c r="D276" s="8" t="s">
        <v>808</v>
      </c>
      <c r="E276" s="8" t="s">
        <v>5767</v>
      </c>
    </row>
    <row r="277" spans="3:5">
      <c r="C277" s="8" t="s">
        <v>489</v>
      </c>
      <c r="D277" s="8" t="s">
        <v>547</v>
      </c>
      <c r="E277" s="8" t="s">
        <v>5778</v>
      </c>
    </row>
    <row r="278" spans="3:5">
      <c r="C278" s="8" t="s">
        <v>489</v>
      </c>
      <c r="D278" s="8" t="s">
        <v>5919</v>
      </c>
      <c r="E278" s="8" t="s">
        <v>5773</v>
      </c>
    </row>
    <row r="279" spans="3:5">
      <c r="C279" s="8" t="s">
        <v>521</v>
      </c>
      <c r="D279" s="8" t="s">
        <v>689</v>
      </c>
      <c r="E279" s="8" t="s">
        <v>5920</v>
      </c>
    </row>
    <row r="280" spans="3:5">
      <c r="C280" s="8" t="s">
        <v>521</v>
      </c>
      <c r="D280" s="8" t="s">
        <v>689</v>
      </c>
      <c r="E280" s="8" t="s">
        <v>5921</v>
      </c>
    </row>
    <row r="281" spans="3:5">
      <c r="C281" s="8" t="s">
        <v>521</v>
      </c>
      <c r="D281" s="8" t="s">
        <v>689</v>
      </c>
      <c r="E281" s="8" t="s">
        <v>5922</v>
      </c>
    </row>
    <row r="282" spans="3:5">
      <c r="C282" s="8" t="s">
        <v>522</v>
      </c>
      <c r="D282" s="8" t="s">
        <v>653</v>
      </c>
      <c r="E282" s="8" t="s">
        <v>5793</v>
      </c>
    </row>
    <row r="283" spans="3:5">
      <c r="C283" s="8" t="s">
        <v>522</v>
      </c>
      <c r="D283" s="8" t="s">
        <v>653</v>
      </c>
      <c r="E283" s="8" t="s">
        <v>5799</v>
      </c>
    </row>
    <row r="284" spans="3:5">
      <c r="C284" s="8" t="s">
        <v>522</v>
      </c>
      <c r="D284" s="8" t="s">
        <v>653</v>
      </c>
      <c r="E284" s="8" t="s">
        <v>5923</v>
      </c>
    </row>
    <row r="285" spans="3:5">
      <c r="C285" s="8" t="s">
        <v>522</v>
      </c>
      <c r="D285" s="8" t="s">
        <v>4384</v>
      </c>
      <c r="E285" s="8" t="s">
        <v>5563</v>
      </c>
    </row>
    <row r="286" spans="3:5">
      <c r="C286" s="8" t="s">
        <v>522</v>
      </c>
      <c r="D286" s="8" t="s">
        <v>959</v>
      </c>
      <c r="E286" s="8" t="s">
        <v>5755</v>
      </c>
    </row>
    <row r="287" spans="3:5">
      <c r="C287" s="8" t="s">
        <v>518</v>
      </c>
      <c r="D287" s="8" t="s">
        <v>5924</v>
      </c>
      <c r="E287" s="8" t="s">
        <v>5925</v>
      </c>
    </row>
    <row r="288" spans="3:5">
      <c r="C288" s="8" t="s">
        <v>500</v>
      </c>
      <c r="D288" s="8" t="s">
        <v>5926</v>
      </c>
      <c r="E288" s="8" t="s">
        <v>5927</v>
      </c>
    </row>
    <row r="289" spans="3:5">
      <c r="C289" s="8" t="s">
        <v>500</v>
      </c>
      <c r="D289" s="8" t="s">
        <v>5926</v>
      </c>
      <c r="E289" s="8" t="s">
        <v>5928</v>
      </c>
    </row>
    <row r="290" spans="3:5">
      <c r="C290" s="8" t="s">
        <v>516</v>
      </c>
      <c r="D290" s="8" t="s">
        <v>599</v>
      </c>
      <c r="E290" s="8" t="s">
        <v>5746</v>
      </c>
    </row>
    <row r="291" spans="3:5">
      <c r="C291" s="8" t="s">
        <v>516</v>
      </c>
      <c r="D291" s="8" t="s">
        <v>599</v>
      </c>
      <c r="E291" s="8" t="s">
        <v>5929</v>
      </c>
    </row>
    <row r="292" spans="3:5">
      <c r="C292" s="8" t="s">
        <v>491</v>
      </c>
      <c r="D292" s="8" t="s">
        <v>859</v>
      </c>
      <c r="E292" s="8" t="s">
        <v>5760</v>
      </c>
    </row>
    <row r="293" spans="3:5">
      <c r="C293" s="8" t="s">
        <v>491</v>
      </c>
      <c r="D293" s="8" t="s">
        <v>5930</v>
      </c>
      <c r="E293" s="8" t="s">
        <v>5745</v>
      </c>
    </row>
    <row r="294" spans="3:5">
      <c r="C294" s="8" t="s">
        <v>491</v>
      </c>
      <c r="D294" s="8" t="s">
        <v>5930</v>
      </c>
      <c r="E294" s="8" t="s">
        <v>5747</v>
      </c>
    </row>
    <row r="295" spans="3:5">
      <c r="C295" s="8" t="s">
        <v>491</v>
      </c>
      <c r="D295" s="8" t="s">
        <v>678</v>
      </c>
      <c r="E295" s="8" t="s">
        <v>1649</v>
      </c>
    </row>
    <row r="296" spans="3:5">
      <c r="C296" s="8" t="s">
        <v>491</v>
      </c>
      <c r="D296" s="8" t="s">
        <v>5686</v>
      </c>
      <c r="E296" s="8" t="s">
        <v>5931</v>
      </c>
    </row>
    <row r="297" spans="3:5">
      <c r="C297" s="8" t="s">
        <v>491</v>
      </c>
      <c r="D297" s="8" t="s">
        <v>5686</v>
      </c>
      <c r="E297" s="8" t="s">
        <v>5687</v>
      </c>
    </row>
    <row r="298" spans="3:5">
      <c r="C298" s="8" t="s">
        <v>491</v>
      </c>
      <c r="D298" s="8" t="s">
        <v>5932</v>
      </c>
      <c r="E298" s="8" t="s">
        <v>5933</v>
      </c>
    </row>
    <row r="299" spans="3:5">
      <c r="C299" s="8" t="s">
        <v>491</v>
      </c>
      <c r="D299" s="8" t="s">
        <v>5932</v>
      </c>
      <c r="E299" s="8" t="s">
        <v>5934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732E5-B074-4036-9227-CD2BBED31965}">
  <dimension ref="A1:M59"/>
  <sheetViews>
    <sheetView topLeftCell="A36" workbookViewId="0">
      <selection activeCell="G42" sqref="G42:K42"/>
    </sheetView>
  </sheetViews>
  <sheetFormatPr defaultRowHeight="14.5"/>
  <cols>
    <col min="1" max="1" width="25.90625" bestFit="1" customWidth="1"/>
    <col min="2" max="2" width="24.36328125" style="8" bestFit="1" customWidth="1"/>
    <col min="3" max="3" width="16.7265625" bestFit="1" customWidth="1"/>
    <col min="4" max="4" width="19.6328125" bestFit="1" customWidth="1"/>
    <col min="5" max="5" width="30.26953125" bestFit="1" customWidth="1"/>
    <col min="6" max="6" width="13.6328125" bestFit="1" customWidth="1"/>
  </cols>
  <sheetData>
    <row r="1" spans="1:2">
      <c r="A1" s="132">
        <v>45678</v>
      </c>
    </row>
    <row r="2" spans="1:2">
      <c r="A2" s="49" t="s">
        <v>5936</v>
      </c>
      <c r="B2" s="8">
        <v>0</v>
      </c>
    </row>
    <row r="3" spans="1:2">
      <c r="A3" s="49" t="s">
        <v>5937</v>
      </c>
      <c r="B3" s="8">
        <v>0</v>
      </c>
    </row>
    <row r="4" spans="1:2">
      <c r="A4" s="49" t="s">
        <v>5938</v>
      </c>
    </row>
    <row r="5" spans="1:2">
      <c r="A5" s="82" t="s">
        <v>5726</v>
      </c>
      <c r="B5" s="133" t="s">
        <v>5732</v>
      </c>
    </row>
    <row r="6" spans="1:2">
      <c r="A6" t="s">
        <v>969</v>
      </c>
      <c r="B6" s="8">
        <v>14</v>
      </c>
    </row>
    <row r="7" spans="1:2">
      <c r="A7" t="s">
        <v>499</v>
      </c>
      <c r="B7" s="8">
        <v>4</v>
      </c>
    </row>
    <row r="8" spans="1:2">
      <c r="A8" t="s">
        <v>495</v>
      </c>
      <c r="B8" s="8">
        <v>14</v>
      </c>
    </row>
    <row r="9" spans="1:2">
      <c r="A9" t="s">
        <v>487</v>
      </c>
      <c r="B9" s="8">
        <v>3</v>
      </c>
    </row>
    <row r="10" spans="1:2">
      <c r="A10" t="s">
        <v>486</v>
      </c>
      <c r="B10" s="8">
        <v>5</v>
      </c>
    </row>
    <row r="11" spans="1:2">
      <c r="A11" t="s">
        <v>520</v>
      </c>
      <c r="B11" s="8">
        <v>3</v>
      </c>
    </row>
    <row r="12" spans="1:2">
      <c r="A12" t="s">
        <v>504</v>
      </c>
      <c r="B12" s="8">
        <v>1</v>
      </c>
    </row>
    <row r="13" spans="1:2">
      <c r="A13" t="s">
        <v>493</v>
      </c>
      <c r="B13" s="8">
        <v>14</v>
      </c>
    </row>
    <row r="14" spans="1:2">
      <c r="A14" t="s">
        <v>497</v>
      </c>
      <c r="B14" s="8">
        <v>6</v>
      </c>
    </row>
    <row r="15" spans="1:2">
      <c r="A15" t="s">
        <v>506</v>
      </c>
      <c r="B15" s="8">
        <v>12</v>
      </c>
    </row>
    <row r="16" spans="1:2">
      <c r="A16" t="s">
        <v>502</v>
      </c>
      <c r="B16" s="8">
        <v>8</v>
      </c>
    </row>
    <row r="17" spans="1:4">
      <c r="A17" t="s">
        <v>522</v>
      </c>
      <c r="B17" s="8">
        <v>2</v>
      </c>
    </row>
    <row r="18" spans="1:4">
      <c r="A18" t="s">
        <v>500</v>
      </c>
      <c r="B18" s="8">
        <v>2</v>
      </c>
    </row>
    <row r="19" spans="1:4">
      <c r="A19" t="s">
        <v>491</v>
      </c>
      <c r="B19" s="8">
        <v>4</v>
      </c>
    </row>
    <row r="20" spans="1:4">
      <c r="B20" s="8">
        <f>SUM(B6:B19)</f>
        <v>92</v>
      </c>
    </row>
    <row r="22" spans="1:4">
      <c r="A22" t="s">
        <v>5939</v>
      </c>
    </row>
    <row r="23" spans="1:4">
      <c r="A23" t="s">
        <v>325</v>
      </c>
      <c r="B23" s="8" t="s">
        <v>5734</v>
      </c>
      <c r="C23" t="s">
        <v>5735</v>
      </c>
      <c r="D23" t="s">
        <v>5736</v>
      </c>
    </row>
    <row r="24" spans="1:4">
      <c r="A24" t="s">
        <v>969</v>
      </c>
      <c r="B24" s="8">
        <v>0</v>
      </c>
      <c r="C24">
        <v>0</v>
      </c>
      <c r="D24">
        <v>14</v>
      </c>
    </row>
    <row r="25" spans="1:4">
      <c r="A25" t="s">
        <v>499</v>
      </c>
      <c r="B25" s="8">
        <v>0</v>
      </c>
      <c r="C25">
        <v>0</v>
      </c>
      <c r="D25">
        <v>4</v>
      </c>
    </row>
    <row r="26" spans="1:4">
      <c r="A26" t="s">
        <v>495</v>
      </c>
      <c r="B26" s="8">
        <v>0</v>
      </c>
      <c r="C26">
        <v>0</v>
      </c>
      <c r="D26">
        <v>14</v>
      </c>
    </row>
    <row r="27" spans="1:4">
      <c r="A27" t="s">
        <v>487</v>
      </c>
      <c r="B27" s="8">
        <v>0</v>
      </c>
      <c r="C27">
        <v>0</v>
      </c>
      <c r="D27">
        <v>3</v>
      </c>
    </row>
    <row r="28" spans="1:4">
      <c r="A28" t="s">
        <v>486</v>
      </c>
      <c r="B28" s="8">
        <v>0</v>
      </c>
      <c r="C28">
        <v>0</v>
      </c>
      <c r="D28">
        <v>5</v>
      </c>
    </row>
    <row r="29" spans="1:4">
      <c r="A29" t="s">
        <v>520</v>
      </c>
      <c r="B29" s="8">
        <v>0</v>
      </c>
      <c r="C29">
        <v>0</v>
      </c>
      <c r="D29">
        <v>3</v>
      </c>
    </row>
    <row r="30" spans="1:4">
      <c r="A30" t="s">
        <v>504</v>
      </c>
      <c r="B30" s="8">
        <v>0</v>
      </c>
      <c r="C30">
        <v>0</v>
      </c>
      <c r="D30">
        <v>1</v>
      </c>
    </row>
    <row r="31" spans="1:4">
      <c r="A31" t="s">
        <v>493</v>
      </c>
      <c r="B31" s="8">
        <v>0</v>
      </c>
      <c r="C31">
        <v>0</v>
      </c>
      <c r="D31">
        <v>14</v>
      </c>
    </row>
    <row r="32" spans="1:4">
      <c r="A32" t="s">
        <v>497</v>
      </c>
      <c r="B32" s="8">
        <v>0</v>
      </c>
      <c r="C32">
        <v>0</v>
      </c>
      <c r="D32">
        <v>6</v>
      </c>
    </row>
    <row r="33" spans="1:13">
      <c r="A33" t="s">
        <v>506</v>
      </c>
      <c r="B33" s="8">
        <v>0</v>
      </c>
      <c r="C33">
        <v>0</v>
      </c>
      <c r="D33">
        <v>12</v>
      </c>
    </row>
    <row r="34" spans="1:13">
      <c r="A34" t="s">
        <v>502</v>
      </c>
      <c r="B34" s="8">
        <v>0</v>
      </c>
      <c r="C34">
        <v>0</v>
      </c>
      <c r="D34">
        <v>8</v>
      </c>
    </row>
    <row r="35" spans="1:13">
      <c r="A35" t="s">
        <v>522</v>
      </c>
      <c r="B35" s="8">
        <v>0</v>
      </c>
      <c r="C35">
        <v>0</v>
      </c>
      <c r="D35">
        <v>2</v>
      </c>
    </row>
    <row r="36" spans="1:13">
      <c r="A36" t="s">
        <v>500</v>
      </c>
      <c r="B36" s="8">
        <v>0</v>
      </c>
      <c r="C36">
        <v>0</v>
      </c>
      <c r="D36">
        <v>2</v>
      </c>
    </row>
    <row r="37" spans="1:13">
      <c r="A37" t="s">
        <v>491</v>
      </c>
      <c r="B37" s="8">
        <v>0</v>
      </c>
      <c r="C37">
        <v>0</v>
      </c>
      <c r="D37">
        <v>4</v>
      </c>
    </row>
    <row r="39" spans="1:13">
      <c r="A39" s="56" t="s">
        <v>5940</v>
      </c>
      <c r="B39" s="56"/>
    </row>
    <row r="40" spans="1:13">
      <c r="A40" s="49" t="s">
        <v>325</v>
      </c>
      <c r="B40" s="41" t="s">
        <v>5734</v>
      </c>
      <c r="C40" s="41" t="s">
        <v>5735</v>
      </c>
      <c r="D40" s="41" t="s">
        <v>5736</v>
      </c>
      <c r="E40" s="49" t="s">
        <v>5726</v>
      </c>
      <c r="F40" s="49" t="s">
        <v>332</v>
      </c>
      <c r="G40" s="41" t="s">
        <v>5734</v>
      </c>
      <c r="H40" s="41" t="s">
        <v>5735</v>
      </c>
      <c r="I40" s="41" t="s">
        <v>5736</v>
      </c>
      <c r="J40" s="41" t="s">
        <v>5935</v>
      </c>
      <c r="K40" s="49"/>
      <c r="L40" s="49"/>
      <c r="M40" s="49"/>
    </row>
    <row r="41" spans="1:13">
      <c r="A41" t="s">
        <v>969</v>
      </c>
      <c r="B41" s="8">
        <v>0</v>
      </c>
      <c r="C41" s="8">
        <v>4</v>
      </c>
      <c r="D41" s="8">
        <v>18</v>
      </c>
      <c r="E41" s="82" t="s">
        <v>969</v>
      </c>
      <c r="F41" s="134">
        <v>30</v>
      </c>
      <c r="G41" s="135">
        <f>B41/F41</f>
        <v>0</v>
      </c>
      <c r="H41" s="135">
        <f>C41/F41</f>
        <v>0.13333333333333333</v>
      </c>
      <c r="I41" s="135">
        <f>D41/F41</f>
        <v>0.6</v>
      </c>
      <c r="J41" s="135">
        <f>(F41-SUM(B41:D41))/F41</f>
        <v>0.26666666666666666</v>
      </c>
    </row>
    <row r="42" spans="1:13">
      <c r="A42" t="s">
        <v>499</v>
      </c>
      <c r="B42" s="8">
        <v>3</v>
      </c>
      <c r="C42" s="8">
        <v>7</v>
      </c>
      <c r="D42" s="8">
        <v>21</v>
      </c>
      <c r="E42" t="s">
        <v>499</v>
      </c>
      <c r="F42">
        <v>36</v>
      </c>
      <c r="G42" s="130">
        <f t="shared" ref="G42:G58" si="0">B42/F42</f>
        <v>8.3333333333333329E-2</v>
      </c>
      <c r="H42" s="130">
        <f t="shared" ref="H42:H58" si="1">C42/F42</f>
        <v>0.19444444444444445</v>
      </c>
      <c r="I42" s="130">
        <f t="shared" ref="I42:I58" si="2">D42/F42</f>
        <v>0.58333333333333337</v>
      </c>
      <c r="J42" s="130">
        <f t="shared" ref="J42:J58" si="3">(F42-SUM(B42:D42))/F42</f>
        <v>0.1388888888888889</v>
      </c>
    </row>
    <row r="43" spans="1:13">
      <c r="A43" t="s">
        <v>495</v>
      </c>
      <c r="B43" s="8">
        <v>6</v>
      </c>
      <c r="C43" s="8">
        <v>11</v>
      </c>
      <c r="D43" s="8">
        <v>9</v>
      </c>
      <c r="E43" t="s">
        <v>495</v>
      </c>
      <c r="F43">
        <v>33</v>
      </c>
      <c r="G43" s="130">
        <f t="shared" si="0"/>
        <v>0.18181818181818182</v>
      </c>
      <c r="H43" s="130">
        <f t="shared" si="1"/>
        <v>0.33333333333333331</v>
      </c>
      <c r="I43" s="130">
        <f t="shared" si="2"/>
        <v>0.27272727272727271</v>
      </c>
      <c r="J43" s="130">
        <f t="shared" si="3"/>
        <v>0.21212121212121213</v>
      </c>
    </row>
    <row r="44" spans="1:13">
      <c r="A44" t="s">
        <v>484</v>
      </c>
      <c r="B44" s="8">
        <v>1</v>
      </c>
      <c r="C44" s="8">
        <v>1</v>
      </c>
      <c r="D44" s="8">
        <v>0</v>
      </c>
      <c r="E44" t="s">
        <v>484</v>
      </c>
      <c r="F44">
        <v>2</v>
      </c>
      <c r="G44" s="130">
        <f t="shared" si="0"/>
        <v>0.5</v>
      </c>
      <c r="H44" s="130">
        <f t="shared" si="1"/>
        <v>0.5</v>
      </c>
      <c r="I44" s="130">
        <f t="shared" si="2"/>
        <v>0</v>
      </c>
      <c r="J44" s="130">
        <f>(F44-SUM(B44:D44))/F44</f>
        <v>0</v>
      </c>
    </row>
    <row r="45" spans="1:13">
      <c r="A45" t="s">
        <v>487</v>
      </c>
      <c r="B45" s="8">
        <v>1</v>
      </c>
      <c r="C45" s="8">
        <v>1</v>
      </c>
      <c r="D45" s="8">
        <v>4</v>
      </c>
      <c r="E45" t="s">
        <v>487</v>
      </c>
      <c r="F45">
        <v>6</v>
      </c>
      <c r="G45" s="130">
        <f t="shared" si="0"/>
        <v>0.16666666666666666</v>
      </c>
      <c r="H45" s="130">
        <f t="shared" si="1"/>
        <v>0.16666666666666666</v>
      </c>
      <c r="I45" s="130">
        <f t="shared" si="2"/>
        <v>0.66666666666666663</v>
      </c>
      <c r="J45" s="130">
        <f t="shared" si="3"/>
        <v>0</v>
      </c>
    </row>
    <row r="46" spans="1:13">
      <c r="A46" t="s">
        <v>486</v>
      </c>
      <c r="B46" s="8">
        <v>1</v>
      </c>
      <c r="C46" s="8">
        <v>5</v>
      </c>
      <c r="D46" s="8">
        <v>1</v>
      </c>
      <c r="E46" t="s">
        <v>486</v>
      </c>
      <c r="F46">
        <v>8</v>
      </c>
      <c r="G46" s="130">
        <f t="shared" si="0"/>
        <v>0.125</v>
      </c>
      <c r="H46" s="130">
        <f t="shared" si="1"/>
        <v>0.625</v>
      </c>
      <c r="I46" s="130">
        <f t="shared" si="2"/>
        <v>0.125</v>
      </c>
      <c r="J46" s="130">
        <f t="shared" si="3"/>
        <v>0.125</v>
      </c>
    </row>
    <row r="47" spans="1:13">
      <c r="A47" t="s">
        <v>520</v>
      </c>
      <c r="B47" s="8">
        <v>0</v>
      </c>
      <c r="C47" s="8">
        <v>1</v>
      </c>
      <c r="D47" s="8">
        <v>1</v>
      </c>
      <c r="E47" t="s">
        <v>520</v>
      </c>
      <c r="F47">
        <v>4</v>
      </c>
      <c r="G47" s="130">
        <f t="shared" si="0"/>
        <v>0</v>
      </c>
      <c r="H47" s="130">
        <f t="shared" si="1"/>
        <v>0.25</v>
      </c>
      <c r="I47" s="130">
        <f t="shared" si="2"/>
        <v>0.25</v>
      </c>
      <c r="J47" s="130">
        <f t="shared" si="3"/>
        <v>0.5</v>
      </c>
    </row>
    <row r="48" spans="1:13">
      <c r="A48" t="s">
        <v>504</v>
      </c>
      <c r="B48" s="8">
        <v>1</v>
      </c>
      <c r="C48" s="8">
        <v>1</v>
      </c>
      <c r="D48" s="8">
        <v>2</v>
      </c>
      <c r="E48" t="s">
        <v>504</v>
      </c>
      <c r="F48">
        <v>5</v>
      </c>
      <c r="G48" s="130">
        <f t="shared" si="0"/>
        <v>0.2</v>
      </c>
      <c r="H48" s="130">
        <f t="shared" si="1"/>
        <v>0.2</v>
      </c>
      <c r="I48" s="130">
        <f t="shared" si="2"/>
        <v>0.4</v>
      </c>
      <c r="J48" s="130">
        <f t="shared" si="3"/>
        <v>0.2</v>
      </c>
    </row>
    <row r="49" spans="1:13">
      <c r="A49" t="s">
        <v>493</v>
      </c>
      <c r="B49" s="8">
        <v>1</v>
      </c>
      <c r="C49" s="8">
        <v>4</v>
      </c>
      <c r="D49" s="8">
        <v>10</v>
      </c>
      <c r="E49" t="s">
        <v>493</v>
      </c>
      <c r="F49">
        <v>17</v>
      </c>
      <c r="G49" s="130">
        <f t="shared" si="0"/>
        <v>5.8823529411764705E-2</v>
      </c>
      <c r="H49" s="130">
        <f t="shared" si="1"/>
        <v>0.23529411764705882</v>
      </c>
      <c r="I49" s="130">
        <f t="shared" si="2"/>
        <v>0.58823529411764708</v>
      </c>
      <c r="J49" s="130">
        <f t="shared" si="3"/>
        <v>0.11764705882352941</v>
      </c>
    </row>
    <row r="50" spans="1:13">
      <c r="A50" t="s">
        <v>497</v>
      </c>
      <c r="B50" s="8">
        <v>1</v>
      </c>
      <c r="C50" s="8">
        <v>6</v>
      </c>
      <c r="D50" s="8">
        <v>1</v>
      </c>
      <c r="E50" t="s">
        <v>497</v>
      </c>
      <c r="F50">
        <v>10</v>
      </c>
      <c r="G50" s="130">
        <f t="shared" si="0"/>
        <v>0.1</v>
      </c>
      <c r="H50" s="130">
        <f t="shared" si="1"/>
        <v>0.6</v>
      </c>
      <c r="I50" s="130">
        <f t="shared" si="2"/>
        <v>0.1</v>
      </c>
      <c r="J50" s="130">
        <f t="shared" si="3"/>
        <v>0.2</v>
      </c>
    </row>
    <row r="51" spans="1:13">
      <c r="A51" t="s">
        <v>506</v>
      </c>
      <c r="B51" s="8">
        <v>0</v>
      </c>
      <c r="C51" s="8">
        <v>5</v>
      </c>
      <c r="D51" s="8">
        <v>7</v>
      </c>
      <c r="E51" t="s">
        <v>506</v>
      </c>
      <c r="F51">
        <v>22</v>
      </c>
      <c r="G51" s="130">
        <f t="shared" si="0"/>
        <v>0</v>
      </c>
      <c r="H51" s="130">
        <f t="shared" si="1"/>
        <v>0.22727272727272727</v>
      </c>
      <c r="I51" s="130">
        <f t="shared" si="2"/>
        <v>0.31818181818181818</v>
      </c>
      <c r="J51" s="130">
        <f t="shared" si="3"/>
        <v>0.45454545454545453</v>
      </c>
    </row>
    <row r="52" spans="1:13">
      <c r="A52" t="s">
        <v>502</v>
      </c>
      <c r="B52" s="8">
        <v>2</v>
      </c>
      <c r="C52" s="8">
        <v>3</v>
      </c>
      <c r="D52" s="8">
        <v>17</v>
      </c>
      <c r="E52" t="s">
        <v>502</v>
      </c>
      <c r="F52">
        <v>25</v>
      </c>
      <c r="G52" s="130">
        <f t="shared" si="0"/>
        <v>0.08</v>
      </c>
      <c r="H52" s="130">
        <f t="shared" si="1"/>
        <v>0.12</v>
      </c>
      <c r="I52" s="130">
        <f t="shared" si="2"/>
        <v>0.68</v>
      </c>
      <c r="J52" s="130">
        <f t="shared" si="3"/>
        <v>0.12</v>
      </c>
    </row>
    <row r="53" spans="1:13">
      <c r="A53" t="s">
        <v>489</v>
      </c>
      <c r="B53" s="8">
        <v>0</v>
      </c>
      <c r="C53" s="8">
        <v>0</v>
      </c>
      <c r="D53" s="8">
        <v>2</v>
      </c>
      <c r="E53" t="s">
        <v>489</v>
      </c>
      <c r="F53">
        <v>2</v>
      </c>
      <c r="G53" s="130">
        <f t="shared" si="0"/>
        <v>0</v>
      </c>
      <c r="H53" s="130">
        <f t="shared" si="1"/>
        <v>0</v>
      </c>
      <c r="I53" s="130">
        <f t="shared" si="2"/>
        <v>1</v>
      </c>
      <c r="J53" s="130">
        <f t="shared" si="3"/>
        <v>0</v>
      </c>
    </row>
    <row r="54" spans="1:13">
      <c r="A54" t="s">
        <v>521</v>
      </c>
      <c r="B54" s="8">
        <v>1</v>
      </c>
      <c r="C54" s="8">
        <v>2</v>
      </c>
      <c r="D54" s="8">
        <v>0</v>
      </c>
      <c r="E54" t="s">
        <v>521</v>
      </c>
      <c r="F54">
        <v>3</v>
      </c>
      <c r="G54" s="130">
        <f t="shared" si="0"/>
        <v>0.33333333333333331</v>
      </c>
      <c r="H54" s="130">
        <f t="shared" si="1"/>
        <v>0.66666666666666663</v>
      </c>
      <c r="I54" s="130">
        <f t="shared" si="2"/>
        <v>0</v>
      </c>
      <c r="J54" s="130">
        <f t="shared" si="3"/>
        <v>0</v>
      </c>
    </row>
    <row r="55" spans="1:13">
      <c r="A55" t="s">
        <v>522</v>
      </c>
      <c r="B55" s="8">
        <v>0</v>
      </c>
      <c r="C55" s="8">
        <v>1</v>
      </c>
      <c r="D55" s="8">
        <v>4</v>
      </c>
      <c r="E55" t="s">
        <v>522</v>
      </c>
      <c r="F55">
        <v>5</v>
      </c>
      <c r="G55" s="130">
        <f t="shared" si="0"/>
        <v>0</v>
      </c>
      <c r="H55" s="130">
        <f t="shared" si="1"/>
        <v>0.2</v>
      </c>
      <c r="I55" s="130">
        <f t="shared" si="2"/>
        <v>0.8</v>
      </c>
      <c r="J55" s="130">
        <f t="shared" si="3"/>
        <v>0</v>
      </c>
    </row>
    <row r="56" spans="1:13">
      <c r="A56" t="s">
        <v>500</v>
      </c>
      <c r="B56" s="8">
        <v>1</v>
      </c>
      <c r="C56" s="8">
        <v>1</v>
      </c>
      <c r="D56" s="8">
        <v>0</v>
      </c>
      <c r="E56" t="s">
        <v>500</v>
      </c>
      <c r="F56">
        <v>2</v>
      </c>
      <c r="G56" s="130">
        <f t="shared" si="0"/>
        <v>0.5</v>
      </c>
      <c r="H56" s="130">
        <f t="shared" si="1"/>
        <v>0.5</v>
      </c>
      <c r="I56" s="130">
        <f t="shared" si="2"/>
        <v>0</v>
      </c>
      <c r="J56" s="130">
        <f>(F56-SUM(B56:D56))/F56</f>
        <v>0</v>
      </c>
      <c r="L56" t="s">
        <v>518</v>
      </c>
      <c r="M56">
        <v>1</v>
      </c>
    </row>
    <row r="57" spans="1:13">
      <c r="A57" t="s">
        <v>516</v>
      </c>
      <c r="B57" s="8">
        <v>0</v>
      </c>
      <c r="C57" s="8">
        <v>0</v>
      </c>
      <c r="D57" s="8">
        <v>1</v>
      </c>
      <c r="E57" t="s">
        <v>516</v>
      </c>
      <c r="F57">
        <v>2</v>
      </c>
      <c r="G57" s="130">
        <f t="shared" si="0"/>
        <v>0</v>
      </c>
      <c r="H57" s="130">
        <f t="shared" si="1"/>
        <v>0</v>
      </c>
      <c r="I57" s="130">
        <f t="shared" si="2"/>
        <v>0.5</v>
      </c>
      <c r="J57" s="130">
        <f t="shared" si="3"/>
        <v>0.5</v>
      </c>
    </row>
    <row r="58" spans="1:13">
      <c r="A58" t="s">
        <v>491</v>
      </c>
      <c r="B58" s="8">
        <v>3</v>
      </c>
      <c r="C58" s="8">
        <v>2</v>
      </c>
      <c r="D58" s="8">
        <v>3</v>
      </c>
      <c r="E58" t="s">
        <v>491</v>
      </c>
      <c r="F58">
        <v>8</v>
      </c>
      <c r="G58" s="130">
        <f t="shared" si="0"/>
        <v>0.375</v>
      </c>
      <c r="H58" s="130">
        <f t="shared" si="1"/>
        <v>0.25</v>
      </c>
      <c r="I58" s="130">
        <f t="shared" si="2"/>
        <v>0.375</v>
      </c>
      <c r="J58" s="130">
        <f t="shared" si="3"/>
        <v>0</v>
      </c>
    </row>
    <row r="59" spans="1:13">
      <c r="B59" s="8">
        <f>SUM(B41:B58)</f>
        <v>22</v>
      </c>
      <c r="C59" s="8">
        <f t="shared" ref="C59:D59" si="4">SUM(C41:C58)</f>
        <v>55</v>
      </c>
      <c r="D59" s="8">
        <f t="shared" si="4"/>
        <v>101</v>
      </c>
    </row>
  </sheetData>
  <sortState xmlns:xlrd2="http://schemas.microsoft.com/office/spreadsheetml/2017/richdata2" ref="F3:F223">
    <sortCondition ref="F2:F223"/>
  </sortState>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16E2D-4952-4B09-BD53-90BF75F89A91}">
  <dimension ref="A1:H22"/>
  <sheetViews>
    <sheetView topLeftCell="A7" workbookViewId="0">
      <selection activeCell="B9" sqref="B9"/>
    </sheetView>
  </sheetViews>
  <sheetFormatPr defaultRowHeight="14.5"/>
  <cols>
    <col min="1" max="1" width="30.26953125" bestFit="1" customWidth="1"/>
    <col min="2" max="2" width="15.36328125" bestFit="1" customWidth="1"/>
    <col min="4" max="4" width="30.26953125" bestFit="1" customWidth="1"/>
    <col min="5" max="5" width="15.36328125" bestFit="1" customWidth="1"/>
    <col min="7" max="7" width="32.7265625" bestFit="1" customWidth="1"/>
    <col min="8" max="8" width="15.36328125" bestFit="1" customWidth="1"/>
  </cols>
  <sheetData>
    <row r="1" spans="1:8">
      <c r="A1" s="185" t="s">
        <v>5941</v>
      </c>
      <c r="B1" s="185"/>
      <c r="D1" s="185" t="s">
        <v>5942</v>
      </c>
      <c r="E1" s="185"/>
      <c r="G1" s="185" t="s">
        <v>5942</v>
      </c>
      <c r="H1" s="185"/>
    </row>
    <row r="2" spans="1:8" s="49" customFormat="1">
      <c r="A2" s="49" t="s">
        <v>5726</v>
      </c>
      <c r="B2" s="49" t="s">
        <v>332</v>
      </c>
      <c r="D2" s="49" t="s">
        <v>5726</v>
      </c>
      <c r="E2" s="49" t="s">
        <v>332</v>
      </c>
      <c r="G2" s="49" t="s">
        <v>5726</v>
      </c>
      <c r="H2" s="49" t="s">
        <v>332</v>
      </c>
    </row>
    <row r="3" spans="1:8" s="57" customFormat="1">
      <c r="A3" s="57" t="s">
        <v>969</v>
      </c>
      <c r="B3" s="57">
        <v>14</v>
      </c>
      <c r="D3" s="57" t="s">
        <v>969</v>
      </c>
      <c r="E3" s="57">
        <v>14</v>
      </c>
      <c r="G3" s="57" t="s">
        <v>969</v>
      </c>
      <c r="H3" s="57">
        <v>14</v>
      </c>
    </row>
    <row r="4" spans="1:8">
      <c r="A4" t="s">
        <v>499</v>
      </c>
      <c r="B4">
        <v>3</v>
      </c>
      <c r="D4" t="s">
        <v>499</v>
      </c>
      <c r="E4">
        <v>29</v>
      </c>
      <c r="G4" t="s">
        <v>499</v>
      </c>
      <c r="H4">
        <v>112</v>
      </c>
    </row>
    <row r="5" spans="1:8">
      <c r="A5" t="s">
        <v>495</v>
      </c>
      <c r="B5">
        <v>8</v>
      </c>
      <c r="D5" t="s">
        <v>495</v>
      </c>
      <c r="E5">
        <v>29</v>
      </c>
      <c r="G5" t="s">
        <v>495</v>
      </c>
      <c r="H5">
        <v>117</v>
      </c>
    </row>
    <row r="6" spans="1:8">
      <c r="A6" t="s">
        <v>487</v>
      </c>
      <c r="B6">
        <v>1</v>
      </c>
      <c r="D6" t="s">
        <v>484</v>
      </c>
      <c r="E6">
        <v>2</v>
      </c>
      <c r="G6" t="s">
        <v>484</v>
      </c>
      <c r="H6">
        <v>8</v>
      </c>
    </row>
    <row r="7" spans="1:8">
      <c r="A7" t="s">
        <v>486</v>
      </c>
      <c r="B7">
        <v>3</v>
      </c>
      <c r="D7" t="s">
        <v>487</v>
      </c>
      <c r="E7">
        <v>9</v>
      </c>
      <c r="G7" t="s">
        <v>487</v>
      </c>
      <c r="H7">
        <v>36</v>
      </c>
    </row>
    <row r="8" spans="1:8">
      <c r="A8" t="s">
        <v>520</v>
      </c>
      <c r="B8">
        <v>2</v>
      </c>
      <c r="D8" t="s">
        <v>486</v>
      </c>
      <c r="E8">
        <v>14</v>
      </c>
      <c r="G8" t="s">
        <v>486</v>
      </c>
      <c r="H8">
        <v>32</v>
      </c>
    </row>
    <row r="9" spans="1:8">
      <c r="A9" t="s">
        <v>493</v>
      </c>
      <c r="B9">
        <v>11</v>
      </c>
      <c r="D9" t="s">
        <v>520</v>
      </c>
      <c r="E9">
        <v>5</v>
      </c>
      <c r="G9" t="s">
        <v>520</v>
      </c>
      <c r="H9">
        <v>11</v>
      </c>
    </row>
    <row r="10" spans="1:8">
      <c r="A10" t="s">
        <v>497</v>
      </c>
      <c r="B10">
        <v>2</v>
      </c>
      <c r="D10" t="s">
        <v>504</v>
      </c>
      <c r="E10">
        <v>5</v>
      </c>
      <c r="G10" t="s">
        <v>504</v>
      </c>
      <c r="H10">
        <v>15</v>
      </c>
    </row>
    <row r="11" spans="1:8">
      <c r="A11" t="s">
        <v>506</v>
      </c>
      <c r="B11">
        <v>7</v>
      </c>
      <c r="D11" t="s">
        <v>493</v>
      </c>
      <c r="E11">
        <v>29</v>
      </c>
      <c r="G11" t="s">
        <v>493</v>
      </c>
      <c r="H11">
        <v>74</v>
      </c>
    </row>
    <row r="12" spans="1:8">
      <c r="A12" t="s">
        <v>502</v>
      </c>
      <c r="B12">
        <v>4</v>
      </c>
      <c r="D12" t="s">
        <v>497</v>
      </c>
      <c r="E12">
        <v>16</v>
      </c>
      <c r="G12" t="s">
        <v>497</v>
      </c>
      <c r="H12">
        <v>50</v>
      </c>
    </row>
    <row r="13" spans="1:8">
      <c r="A13" t="s">
        <v>500</v>
      </c>
      <c r="B13">
        <v>1</v>
      </c>
      <c r="D13" t="s">
        <v>506</v>
      </c>
      <c r="E13">
        <v>28</v>
      </c>
      <c r="G13" t="s">
        <v>506</v>
      </c>
      <c r="H13">
        <v>82</v>
      </c>
    </row>
    <row r="14" spans="1:8">
      <c r="D14" t="s">
        <v>502</v>
      </c>
      <c r="E14">
        <v>26</v>
      </c>
      <c r="G14" t="s">
        <v>502</v>
      </c>
      <c r="H14">
        <v>94</v>
      </c>
    </row>
    <row r="15" spans="1:8">
      <c r="D15" t="s">
        <v>489</v>
      </c>
      <c r="E15">
        <v>1</v>
      </c>
      <c r="G15" t="s">
        <v>489</v>
      </c>
      <c r="H15">
        <v>6</v>
      </c>
    </row>
    <row r="16" spans="1:8">
      <c r="D16" t="s">
        <v>521</v>
      </c>
      <c r="E16">
        <v>1</v>
      </c>
      <c r="G16" t="s">
        <v>521</v>
      </c>
      <c r="H16">
        <v>10</v>
      </c>
    </row>
    <row r="17" spans="4:8">
      <c r="D17" t="s">
        <v>522</v>
      </c>
      <c r="E17">
        <v>3</v>
      </c>
      <c r="G17" t="s">
        <v>522</v>
      </c>
      <c r="H17">
        <v>20</v>
      </c>
    </row>
    <row r="18" spans="4:8">
      <c r="D18" t="s">
        <v>518</v>
      </c>
      <c r="E18">
        <v>1</v>
      </c>
      <c r="G18" t="s">
        <v>518</v>
      </c>
      <c r="H18">
        <v>4</v>
      </c>
    </row>
    <row r="19" spans="4:8">
      <c r="D19" t="s">
        <v>500</v>
      </c>
      <c r="E19">
        <v>9</v>
      </c>
      <c r="G19" t="s">
        <v>500</v>
      </c>
      <c r="H19">
        <v>16</v>
      </c>
    </row>
    <row r="20" spans="4:8">
      <c r="D20" t="s">
        <v>491</v>
      </c>
      <c r="E20">
        <v>19</v>
      </c>
      <c r="G20" t="s">
        <v>516</v>
      </c>
      <c r="H20">
        <v>3</v>
      </c>
    </row>
    <row r="21" spans="4:8">
      <c r="G21" t="s">
        <v>491</v>
      </c>
      <c r="H21">
        <v>33</v>
      </c>
    </row>
    <row r="22" spans="4:8">
      <c r="G22" t="s">
        <v>523</v>
      </c>
      <c r="H22">
        <v>3</v>
      </c>
    </row>
  </sheetData>
  <mergeCells count="3">
    <mergeCell ref="A1:B1"/>
    <mergeCell ref="D1:E1"/>
    <mergeCell ref="G1:H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172C-B747-4A3D-9B3C-9335EBC4E24F}">
  <dimension ref="A1:L109"/>
  <sheetViews>
    <sheetView topLeftCell="A29" zoomScale="115" zoomScaleNormal="115" workbookViewId="0">
      <selection activeCell="E59" sqref="E59"/>
    </sheetView>
  </sheetViews>
  <sheetFormatPr defaultRowHeight="14.5"/>
  <cols>
    <col min="1" max="1" width="4.90625" style="8" customWidth="1"/>
    <col min="2" max="2" width="30.26953125" bestFit="1" customWidth="1"/>
    <col min="3" max="3" width="14.54296875" style="8" customWidth="1"/>
    <col min="4" max="4" width="18" style="8" customWidth="1"/>
    <col min="5" max="5" width="19.6328125" style="8" bestFit="1" customWidth="1"/>
    <col min="6" max="6" width="20.6328125" style="8" bestFit="1" customWidth="1"/>
    <col min="7" max="7" width="11.36328125" style="8" bestFit="1" customWidth="1"/>
    <col min="8" max="8" width="11.6328125" style="8" bestFit="1" customWidth="1"/>
    <col min="9" max="9" width="14.6328125" style="8" bestFit="1" customWidth="1"/>
    <col min="10" max="10" width="15.453125" style="8" bestFit="1" customWidth="1"/>
    <col min="11" max="11" width="11.36328125" bestFit="1" customWidth="1"/>
    <col min="12" max="12" width="15.54296875" bestFit="1" customWidth="1"/>
  </cols>
  <sheetData>
    <row r="1" spans="1:12">
      <c r="B1" s="186" t="s">
        <v>5945</v>
      </c>
      <c r="C1" s="186"/>
      <c r="D1" s="186"/>
      <c r="E1" s="186"/>
      <c r="F1" s="186"/>
      <c r="G1" s="186"/>
      <c r="H1" s="186"/>
      <c r="I1" s="186"/>
      <c r="J1" s="186"/>
      <c r="K1" s="186"/>
      <c r="L1" s="186"/>
    </row>
    <row r="2" spans="1:12">
      <c r="B2" s="8"/>
      <c r="C2" s="178" t="s">
        <v>5949</v>
      </c>
      <c r="D2" s="178"/>
      <c r="E2" s="178"/>
      <c r="F2" s="178"/>
      <c r="G2" s="178" t="s">
        <v>5950</v>
      </c>
      <c r="H2" s="178"/>
      <c r="I2" s="178"/>
      <c r="J2" s="178"/>
    </row>
    <row r="3" spans="1:12" s="8" customFormat="1">
      <c r="B3" s="8" t="s">
        <v>325</v>
      </c>
      <c r="C3" s="8" t="s">
        <v>5734</v>
      </c>
      <c r="D3" s="8" t="s">
        <v>5735</v>
      </c>
      <c r="E3" s="8" t="s">
        <v>5736</v>
      </c>
      <c r="F3" s="8" t="s">
        <v>5946</v>
      </c>
      <c r="G3" s="8" t="s">
        <v>5951</v>
      </c>
      <c r="H3" s="8" t="s">
        <v>5952</v>
      </c>
      <c r="I3" s="8" t="s">
        <v>5953</v>
      </c>
      <c r="J3" s="8" t="s">
        <v>332</v>
      </c>
      <c r="K3" s="8" t="s">
        <v>5947</v>
      </c>
      <c r="L3" s="8" t="s">
        <v>5948</v>
      </c>
    </row>
    <row r="4" spans="1:12" s="57" customFormat="1">
      <c r="A4" s="137"/>
      <c r="B4" s="57" t="s">
        <v>969</v>
      </c>
      <c r="C4" s="137">
        <v>0</v>
      </c>
      <c r="D4" s="137">
        <v>0</v>
      </c>
      <c r="E4" s="137">
        <v>14</v>
      </c>
      <c r="F4" s="137">
        <v>14</v>
      </c>
      <c r="G4" s="137"/>
      <c r="H4" s="137"/>
      <c r="I4" s="137"/>
      <c r="J4" s="137"/>
      <c r="K4" s="137"/>
    </row>
    <row r="5" spans="1:12">
      <c r="A5" s="8">
        <v>1</v>
      </c>
      <c r="B5" t="s">
        <v>499</v>
      </c>
      <c r="C5" s="8">
        <v>12</v>
      </c>
      <c r="D5" s="8">
        <v>17</v>
      </c>
      <c r="E5" s="8">
        <v>50</v>
      </c>
      <c r="F5" s="8">
        <v>112</v>
      </c>
      <c r="G5" s="136">
        <f>C5/F5</f>
        <v>0.10714285714285714</v>
      </c>
      <c r="H5" s="136">
        <f>D5/F5</f>
        <v>0.15178571428571427</v>
      </c>
      <c r="I5" s="136">
        <f>E5/F5</f>
        <v>0.44642857142857145</v>
      </c>
      <c r="J5" s="136">
        <f>(F5-SUM(C5:E5))/F5</f>
        <v>0.29464285714285715</v>
      </c>
      <c r="K5" s="136">
        <f t="shared" ref="K5:K23" si="0">E5/F5</f>
        <v>0.44642857142857145</v>
      </c>
      <c r="L5" s="136">
        <f t="shared" ref="L5:L23" si="1">(F5-E5)/F5</f>
        <v>0.5535714285714286</v>
      </c>
    </row>
    <row r="6" spans="1:12">
      <c r="A6" s="8">
        <v>2</v>
      </c>
      <c r="B6" t="s">
        <v>495</v>
      </c>
      <c r="C6" s="8">
        <v>15</v>
      </c>
      <c r="D6" s="8">
        <v>19</v>
      </c>
      <c r="E6" s="8">
        <v>64</v>
      </c>
      <c r="F6" s="8">
        <v>117</v>
      </c>
      <c r="G6" s="136">
        <f t="shared" ref="G6:G23" si="2">C6/F6</f>
        <v>0.12820512820512819</v>
      </c>
      <c r="H6" s="136">
        <f t="shared" ref="H6:H23" si="3">D6/F6</f>
        <v>0.1623931623931624</v>
      </c>
      <c r="I6" s="136">
        <f t="shared" ref="I6:I23" si="4">E6/F6</f>
        <v>0.54700854700854706</v>
      </c>
      <c r="J6" s="136">
        <f t="shared" ref="J6:J23" si="5">(F6-SUM(C6:E6))/F6</f>
        <v>0.1623931623931624</v>
      </c>
      <c r="K6" s="136">
        <f t="shared" si="0"/>
        <v>0.54700854700854706</v>
      </c>
      <c r="L6" s="136">
        <f t="shared" si="1"/>
        <v>0.45299145299145299</v>
      </c>
    </row>
    <row r="7" spans="1:12">
      <c r="A7" s="8">
        <v>3</v>
      </c>
      <c r="B7" t="s">
        <v>484</v>
      </c>
      <c r="C7" s="8">
        <v>1</v>
      </c>
      <c r="D7" s="8">
        <v>3</v>
      </c>
      <c r="E7" s="8">
        <v>2</v>
      </c>
      <c r="F7" s="8">
        <v>8</v>
      </c>
      <c r="G7" s="136">
        <f t="shared" si="2"/>
        <v>0.125</v>
      </c>
      <c r="H7" s="136">
        <f t="shared" si="3"/>
        <v>0.375</v>
      </c>
      <c r="I7" s="136">
        <f t="shared" si="4"/>
        <v>0.25</v>
      </c>
      <c r="J7" s="136">
        <f t="shared" si="5"/>
        <v>0.25</v>
      </c>
      <c r="K7" s="136">
        <f t="shared" si="0"/>
        <v>0.25</v>
      </c>
      <c r="L7" s="136">
        <f t="shared" si="1"/>
        <v>0.75</v>
      </c>
    </row>
    <row r="8" spans="1:12">
      <c r="A8" s="8">
        <v>4</v>
      </c>
      <c r="B8" t="s">
        <v>487</v>
      </c>
      <c r="C8" s="8">
        <v>4</v>
      </c>
      <c r="D8" s="8">
        <v>6</v>
      </c>
      <c r="E8" s="8">
        <v>17</v>
      </c>
      <c r="F8" s="8">
        <v>36</v>
      </c>
      <c r="G8" s="136">
        <f t="shared" si="2"/>
        <v>0.1111111111111111</v>
      </c>
      <c r="H8" s="136">
        <f t="shared" si="3"/>
        <v>0.16666666666666666</v>
      </c>
      <c r="I8" s="136">
        <f t="shared" si="4"/>
        <v>0.47222222222222221</v>
      </c>
      <c r="J8" s="136">
        <f t="shared" si="5"/>
        <v>0.25</v>
      </c>
      <c r="K8" s="136">
        <f t="shared" si="0"/>
        <v>0.47222222222222221</v>
      </c>
      <c r="L8" s="136">
        <f t="shared" si="1"/>
        <v>0.52777777777777779</v>
      </c>
    </row>
    <row r="9" spans="1:12">
      <c r="A9" s="8">
        <v>5</v>
      </c>
      <c r="B9" t="s">
        <v>486</v>
      </c>
      <c r="C9" s="8">
        <v>4</v>
      </c>
      <c r="D9" s="8">
        <v>9</v>
      </c>
      <c r="E9" s="8">
        <v>14</v>
      </c>
      <c r="F9" s="8">
        <v>32</v>
      </c>
      <c r="G9" s="136">
        <f t="shared" si="2"/>
        <v>0.125</v>
      </c>
      <c r="H9" s="136">
        <f t="shared" si="3"/>
        <v>0.28125</v>
      </c>
      <c r="I9" s="136">
        <f t="shared" si="4"/>
        <v>0.4375</v>
      </c>
      <c r="J9" s="136">
        <f t="shared" si="5"/>
        <v>0.15625</v>
      </c>
      <c r="K9" s="136">
        <f t="shared" si="0"/>
        <v>0.4375</v>
      </c>
      <c r="L9" s="136">
        <f t="shared" si="1"/>
        <v>0.5625</v>
      </c>
    </row>
    <row r="10" spans="1:12">
      <c r="A10" s="8">
        <v>6</v>
      </c>
      <c r="B10" t="s">
        <v>520</v>
      </c>
      <c r="C10" s="8">
        <v>0</v>
      </c>
      <c r="D10" s="8">
        <v>1</v>
      </c>
      <c r="E10" s="8">
        <v>8</v>
      </c>
      <c r="F10" s="8">
        <v>11</v>
      </c>
      <c r="G10" s="136">
        <f t="shared" si="2"/>
        <v>0</v>
      </c>
      <c r="H10" s="136">
        <f t="shared" si="3"/>
        <v>9.0909090909090912E-2</v>
      </c>
      <c r="I10" s="136">
        <f t="shared" si="4"/>
        <v>0.72727272727272729</v>
      </c>
      <c r="J10" s="136">
        <f t="shared" si="5"/>
        <v>0.18181818181818182</v>
      </c>
      <c r="K10" s="136">
        <f t="shared" si="0"/>
        <v>0.72727272727272729</v>
      </c>
      <c r="L10" s="136">
        <f t="shared" si="1"/>
        <v>0.27272727272727271</v>
      </c>
    </row>
    <row r="11" spans="1:12">
      <c r="A11" s="8">
        <v>7</v>
      </c>
      <c r="B11" t="s">
        <v>504</v>
      </c>
      <c r="C11" s="8">
        <v>1</v>
      </c>
      <c r="D11" s="8">
        <v>1</v>
      </c>
      <c r="E11" s="8">
        <v>6</v>
      </c>
      <c r="F11" s="8">
        <v>15</v>
      </c>
      <c r="G11" s="136">
        <f t="shared" si="2"/>
        <v>6.6666666666666666E-2</v>
      </c>
      <c r="H11" s="136">
        <f t="shared" si="3"/>
        <v>6.6666666666666666E-2</v>
      </c>
      <c r="I11" s="136">
        <f t="shared" si="4"/>
        <v>0.4</v>
      </c>
      <c r="J11" s="136">
        <f t="shared" si="5"/>
        <v>0.46666666666666667</v>
      </c>
      <c r="K11" s="136">
        <f t="shared" si="0"/>
        <v>0.4</v>
      </c>
      <c r="L11" s="136">
        <f t="shared" si="1"/>
        <v>0.6</v>
      </c>
    </row>
    <row r="12" spans="1:12">
      <c r="A12" s="8">
        <v>8</v>
      </c>
      <c r="B12" t="s">
        <v>493</v>
      </c>
      <c r="C12" s="8">
        <v>5</v>
      </c>
      <c r="D12" s="8">
        <v>10</v>
      </c>
      <c r="E12" s="8">
        <v>42</v>
      </c>
      <c r="F12" s="8">
        <v>74</v>
      </c>
      <c r="G12" s="136">
        <f t="shared" si="2"/>
        <v>6.7567567567567571E-2</v>
      </c>
      <c r="H12" s="136">
        <f t="shared" si="3"/>
        <v>0.13513513513513514</v>
      </c>
      <c r="I12" s="136">
        <f t="shared" si="4"/>
        <v>0.56756756756756754</v>
      </c>
      <c r="J12" s="136">
        <f t="shared" si="5"/>
        <v>0.22972972972972974</v>
      </c>
      <c r="K12" s="136">
        <f t="shared" si="0"/>
        <v>0.56756756756756754</v>
      </c>
      <c r="L12" s="136">
        <f t="shared" si="1"/>
        <v>0.43243243243243246</v>
      </c>
    </row>
    <row r="13" spans="1:12">
      <c r="A13" s="8">
        <v>9</v>
      </c>
      <c r="B13" t="s">
        <v>497</v>
      </c>
      <c r="C13" s="8">
        <v>3</v>
      </c>
      <c r="D13" s="8">
        <v>18</v>
      </c>
      <c r="E13" s="8">
        <v>17</v>
      </c>
      <c r="F13" s="8">
        <v>50</v>
      </c>
      <c r="G13" s="136">
        <f t="shared" si="2"/>
        <v>0.06</v>
      </c>
      <c r="H13" s="136">
        <f t="shared" si="3"/>
        <v>0.36</v>
      </c>
      <c r="I13" s="136">
        <f t="shared" si="4"/>
        <v>0.34</v>
      </c>
      <c r="J13" s="136">
        <f t="shared" si="5"/>
        <v>0.24</v>
      </c>
      <c r="K13" s="136">
        <f t="shared" si="0"/>
        <v>0.34</v>
      </c>
      <c r="L13" s="136">
        <f t="shared" si="1"/>
        <v>0.66</v>
      </c>
    </row>
    <row r="14" spans="1:12">
      <c r="A14" s="8">
        <v>10</v>
      </c>
      <c r="B14" t="s">
        <v>506</v>
      </c>
      <c r="C14" s="8">
        <v>6</v>
      </c>
      <c r="D14" s="8">
        <v>14</v>
      </c>
      <c r="E14" s="8">
        <v>42</v>
      </c>
      <c r="F14" s="8">
        <v>82</v>
      </c>
      <c r="G14" s="136">
        <f t="shared" si="2"/>
        <v>7.3170731707317069E-2</v>
      </c>
      <c r="H14" s="136">
        <f t="shared" si="3"/>
        <v>0.17073170731707318</v>
      </c>
      <c r="I14" s="136">
        <f t="shared" si="4"/>
        <v>0.51219512195121952</v>
      </c>
      <c r="J14" s="136">
        <f t="shared" si="5"/>
        <v>0.24390243902439024</v>
      </c>
      <c r="K14" s="136">
        <f t="shared" si="0"/>
        <v>0.51219512195121952</v>
      </c>
      <c r="L14" s="136">
        <f t="shared" si="1"/>
        <v>0.48780487804878048</v>
      </c>
    </row>
    <row r="15" spans="1:12">
      <c r="A15" s="8">
        <v>11</v>
      </c>
      <c r="B15" t="s">
        <v>502</v>
      </c>
      <c r="C15" s="8">
        <v>6</v>
      </c>
      <c r="D15" s="8">
        <v>12</v>
      </c>
      <c r="E15" s="8">
        <v>56</v>
      </c>
      <c r="F15" s="8">
        <v>94</v>
      </c>
      <c r="G15" s="136">
        <f t="shared" si="2"/>
        <v>6.3829787234042548E-2</v>
      </c>
      <c r="H15" s="136">
        <f t="shared" si="3"/>
        <v>0.1276595744680851</v>
      </c>
      <c r="I15" s="136">
        <f t="shared" si="4"/>
        <v>0.5957446808510638</v>
      </c>
      <c r="J15" s="136">
        <f t="shared" si="5"/>
        <v>0.21276595744680851</v>
      </c>
      <c r="K15" s="136">
        <f t="shared" si="0"/>
        <v>0.5957446808510638</v>
      </c>
      <c r="L15" s="136">
        <f t="shared" si="1"/>
        <v>0.40425531914893614</v>
      </c>
    </row>
    <row r="16" spans="1:12">
      <c r="A16" s="8">
        <v>12</v>
      </c>
      <c r="B16" t="s">
        <v>489</v>
      </c>
      <c r="C16" s="8">
        <v>0</v>
      </c>
      <c r="D16" s="8">
        <v>0</v>
      </c>
      <c r="E16" s="8">
        <v>5</v>
      </c>
      <c r="F16" s="8">
        <v>6</v>
      </c>
      <c r="G16" s="136">
        <f t="shared" si="2"/>
        <v>0</v>
      </c>
      <c r="H16" s="136">
        <f t="shared" si="3"/>
        <v>0</v>
      </c>
      <c r="I16" s="136">
        <f t="shared" si="4"/>
        <v>0.83333333333333337</v>
      </c>
      <c r="J16" s="136">
        <f t="shared" si="5"/>
        <v>0.16666666666666666</v>
      </c>
      <c r="K16" s="136">
        <f t="shared" si="0"/>
        <v>0.83333333333333337</v>
      </c>
      <c r="L16" s="136">
        <f t="shared" si="1"/>
        <v>0.16666666666666666</v>
      </c>
    </row>
    <row r="17" spans="1:12">
      <c r="A17" s="8">
        <v>13</v>
      </c>
      <c r="B17" t="s">
        <v>521</v>
      </c>
      <c r="C17" s="8">
        <v>1</v>
      </c>
      <c r="D17" s="8">
        <v>3</v>
      </c>
      <c r="E17" s="8">
        <v>1</v>
      </c>
      <c r="F17" s="8">
        <v>10</v>
      </c>
      <c r="G17" s="136">
        <f t="shared" si="2"/>
        <v>0.1</v>
      </c>
      <c r="H17" s="136">
        <f t="shared" si="3"/>
        <v>0.3</v>
      </c>
      <c r="I17" s="136">
        <f t="shared" si="4"/>
        <v>0.1</v>
      </c>
      <c r="J17" s="136">
        <f t="shared" si="5"/>
        <v>0.5</v>
      </c>
      <c r="K17" s="136">
        <f t="shared" si="0"/>
        <v>0.1</v>
      </c>
      <c r="L17" s="136">
        <f t="shared" si="1"/>
        <v>0.9</v>
      </c>
    </row>
    <row r="18" spans="1:12">
      <c r="A18" s="8">
        <v>14</v>
      </c>
      <c r="B18" t="s">
        <v>522</v>
      </c>
      <c r="C18" s="8">
        <v>2</v>
      </c>
      <c r="D18" s="8">
        <v>4</v>
      </c>
      <c r="E18" s="8">
        <v>11</v>
      </c>
      <c r="F18" s="8">
        <v>20</v>
      </c>
      <c r="G18" s="136">
        <f t="shared" si="2"/>
        <v>0.1</v>
      </c>
      <c r="H18" s="136">
        <f t="shared" si="3"/>
        <v>0.2</v>
      </c>
      <c r="I18" s="136">
        <f t="shared" si="4"/>
        <v>0.55000000000000004</v>
      </c>
      <c r="J18" s="136">
        <f t="shared" si="5"/>
        <v>0.15</v>
      </c>
      <c r="K18" s="136">
        <f t="shared" si="0"/>
        <v>0.55000000000000004</v>
      </c>
      <c r="L18" s="136">
        <f t="shared" si="1"/>
        <v>0.45</v>
      </c>
    </row>
    <row r="19" spans="1:12">
      <c r="A19" s="8">
        <v>15</v>
      </c>
      <c r="B19" t="s">
        <v>518</v>
      </c>
      <c r="C19" s="8">
        <v>0</v>
      </c>
      <c r="D19" s="8">
        <v>0</v>
      </c>
      <c r="E19" s="8">
        <v>1</v>
      </c>
      <c r="F19" s="8">
        <v>4</v>
      </c>
      <c r="G19" s="136">
        <f t="shared" si="2"/>
        <v>0</v>
      </c>
      <c r="H19" s="136">
        <f t="shared" si="3"/>
        <v>0</v>
      </c>
      <c r="I19" s="136">
        <f t="shared" si="4"/>
        <v>0.25</v>
      </c>
      <c r="J19" s="136">
        <f t="shared" si="5"/>
        <v>0.75</v>
      </c>
      <c r="K19" s="136">
        <f t="shared" si="0"/>
        <v>0.25</v>
      </c>
      <c r="L19" s="136">
        <f t="shared" si="1"/>
        <v>0.75</v>
      </c>
    </row>
    <row r="20" spans="1:12">
      <c r="A20" s="8">
        <v>16</v>
      </c>
      <c r="B20" t="s">
        <v>500</v>
      </c>
      <c r="C20" s="8">
        <v>3</v>
      </c>
      <c r="D20" s="8">
        <v>2</v>
      </c>
      <c r="E20" s="8">
        <v>6</v>
      </c>
      <c r="F20" s="8">
        <v>16</v>
      </c>
      <c r="G20" s="136">
        <f t="shared" si="2"/>
        <v>0.1875</v>
      </c>
      <c r="H20" s="136">
        <f t="shared" si="3"/>
        <v>0.125</v>
      </c>
      <c r="I20" s="136">
        <f t="shared" si="4"/>
        <v>0.375</v>
      </c>
      <c r="J20" s="136">
        <f t="shared" si="5"/>
        <v>0.3125</v>
      </c>
      <c r="K20" s="136">
        <f t="shared" si="0"/>
        <v>0.375</v>
      </c>
      <c r="L20" s="136">
        <f t="shared" si="1"/>
        <v>0.625</v>
      </c>
    </row>
    <row r="21" spans="1:12">
      <c r="A21" s="8">
        <v>17</v>
      </c>
      <c r="B21" t="s">
        <v>516</v>
      </c>
      <c r="C21" s="8">
        <v>0</v>
      </c>
      <c r="D21" s="8">
        <v>1</v>
      </c>
      <c r="E21" s="8">
        <v>1</v>
      </c>
      <c r="F21" s="8">
        <v>3</v>
      </c>
      <c r="G21" s="136">
        <f t="shared" si="2"/>
        <v>0</v>
      </c>
      <c r="H21" s="136">
        <f t="shared" si="3"/>
        <v>0.33333333333333331</v>
      </c>
      <c r="I21" s="136">
        <f t="shared" si="4"/>
        <v>0.33333333333333331</v>
      </c>
      <c r="J21" s="136">
        <f t="shared" si="5"/>
        <v>0.33333333333333331</v>
      </c>
      <c r="K21" s="136">
        <f t="shared" si="0"/>
        <v>0.33333333333333331</v>
      </c>
      <c r="L21" s="136">
        <f t="shared" si="1"/>
        <v>0.66666666666666663</v>
      </c>
    </row>
    <row r="22" spans="1:12">
      <c r="A22" s="8">
        <v>18</v>
      </c>
      <c r="B22" t="s">
        <v>491</v>
      </c>
      <c r="C22" s="8">
        <v>6</v>
      </c>
      <c r="D22" s="8">
        <v>8</v>
      </c>
      <c r="E22" s="8">
        <v>13</v>
      </c>
      <c r="F22" s="8">
        <v>33</v>
      </c>
      <c r="G22" s="136">
        <f t="shared" si="2"/>
        <v>0.18181818181818182</v>
      </c>
      <c r="H22" s="136">
        <f t="shared" si="3"/>
        <v>0.24242424242424243</v>
      </c>
      <c r="I22" s="136">
        <f t="shared" si="4"/>
        <v>0.39393939393939392</v>
      </c>
      <c r="J22" s="136">
        <f t="shared" si="5"/>
        <v>0.18181818181818182</v>
      </c>
      <c r="K22" s="136">
        <f t="shared" si="0"/>
        <v>0.39393939393939392</v>
      </c>
      <c r="L22" s="136">
        <f t="shared" si="1"/>
        <v>0.60606060606060608</v>
      </c>
    </row>
    <row r="23" spans="1:12">
      <c r="A23" s="8">
        <v>19</v>
      </c>
      <c r="B23" t="s">
        <v>523</v>
      </c>
      <c r="C23" s="8">
        <v>1</v>
      </c>
      <c r="D23" s="8">
        <v>0</v>
      </c>
      <c r="E23" s="8">
        <v>1</v>
      </c>
      <c r="F23" s="8">
        <v>3</v>
      </c>
      <c r="G23" s="136">
        <f t="shared" si="2"/>
        <v>0.33333333333333331</v>
      </c>
      <c r="H23" s="136">
        <f t="shared" si="3"/>
        <v>0</v>
      </c>
      <c r="I23" s="136">
        <f t="shared" si="4"/>
        <v>0.33333333333333331</v>
      </c>
      <c r="J23" s="136">
        <f t="shared" si="5"/>
        <v>0.33333333333333331</v>
      </c>
      <c r="K23" s="136">
        <f t="shared" si="0"/>
        <v>0.33333333333333331</v>
      </c>
      <c r="L23" s="136">
        <f t="shared" si="1"/>
        <v>0.66666666666666663</v>
      </c>
    </row>
    <row r="27" spans="1:12">
      <c r="B27" s="186" t="s">
        <v>5944</v>
      </c>
      <c r="C27" s="186"/>
      <c r="D27" s="186"/>
      <c r="E27" s="186"/>
      <c r="F27" s="186"/>
      <c r="G27" s="186"/>
      <c r="H27" s="186"/>
      <c r="I27" s="186"/>
      <c r="J27" s="186"/>
      <c r="K27" s="186"/>
      <c r="L27" s="186"/>
    </row>
    <row r="28" spans="1:12">
      <c r="B28" s="8"/>
      <c r="C28" s="178" t="s">
        <v>5949</v>
      </c>
      <c r="D28" s="178"/>
      <c r="E28" s="178"/>
      <c r="F28" s="178"/>
      <c r="G28" s="178" t="s">
        <v>5950</v>
      </c>
      <c r="H28" s="178"/>
      <c r="I28" s="178"/>
      <c r="J28" s="178"/>
    </row>
    <row r="29" spans="1:12">
      <c r="B29" t="s">
        <v>325</v>
      </c>
      <c r="C29" s="8" t="s">
        <v>5734</v>
      </c>
      <c r="D29" s="8" t="s">
        <v>5735</v>
      </c>
      <c r="E29" s="8" t="s">
        <v>5736</v>
      </c>
      <c r="F29" s="8" t="s">
        <v>5946</v>
      </c>
      <c r="G29" s="8" t="s">
        <v>5951</v>
      </c>
      <c r="H29" s="8" t="s">
        <v>5952</v>
      </c>
      <c r="I29" s="8" t="s">
        <v>5953</v>
      </c>
      <c r="J29" s="8" t="s">
        <v>332</v>
      </c>
      <c r="K29" s="8" t="s">
        <v>5947</v>
      </c>
      <c r="L29" s="8" t="s">
        <v>5948</v>
      </c>
    </row>
    <row r="30" spans="1:12" s="57" customFormat="1">
      <c r="A30" s="137"/>
      <c r="B30" s="57" t="s">
        <v>969</v>
      </c>
      <c r="C30" s="137">
        <v>0</v>
      </c>
      <c r="D30" s="137">
        <v>0</v>
      </c>
      <c r="E30" s="137">
        <v>14</v>
      </c>
      <c r="F30" s="137">
        <v>14</v>
      </c>
      <c r="G30" s="138">
        <f>C30/F30</f>
        <v>0</v>
      </c>
      <c r="H30" s="138">
        <f>D30/F30</f>
        <v>0</v>
      </c>
      <c r="I30" s="138">
        <f>E30/F30</f>
        <v>1</v>
      </c>
      <c r="J30" s="138">
        <f>(F30-SUM(C30:E30))/F30</f>
        <v>0</v>
      </c>
      <c r="K30" s="138">
        <f>E30/F30</f>
        <v>1</v>
      </c>
      <c r="L30" s="138">
        <f>(F30-E30)/F30</f>
        <v>0</v>
      </c>
    </row>
    <row r="31" spans="1:12">
      <c r="A31" s="8">
        <v>1</v>
      </c>
      <c r="B31" t="s">
        <v>499</v>
      </c>
      <c r="C31" s="8">
        <v>2</v>
      </c>
      <c r="D31" s="8">
        <v>5</v>
      </c>
      <c r="E31" s="8">
        <v>13</v>
      </c>
      <c r="F31" s="8">
        <v>29</v>
      </c>
      <c r="G31" s="136">
        <f t="shared" ref="G31:G47" si="6">C31/F31</f>
        <v>6.8965517241379309E-2</v>
      </c>
      <c r="H31" s="136">
        <f t="shared" ref="H31:H47" si="7">D31/F31</f>
        <v>0.17241379310344829</v>
      </c>
      <c r="I31" s="136">
        <f t="shared" ref="I31:I47" si="8">E31/F31</f>
        <v>0.44827586206896552</v>
      </c>
      <c r="J31" s="136">
        <f t="shared" ref="J31:J47" si="9">(F31-SUM(C31:E31))/F31</f>
        <v>0.31034482758620691</v>
      </c>
      <c r="K31" s="136">
        <f t="shared" ref="K31:K47" si="10">E31/F31</f>
        <v>0.44827586206896552</v>
      </c>
      <c r="L31" s="136">
        <f t="shared" ref="L31:L47" si="11">(F31-E31)/F31</f>
        <v>0.55172413793103448</v>
      </c>
    </row>
    <row r="32" spans="1:12">
      <c r="A32" s="8">
        <v>2</v>
      </c>
      <c r="B32" t="s">
        <v>495</v>
      </c>
      <c r="C32" s="8">
        <v>0</v>
      </c>
      <c r="D32" s="8">
        <v>2</v>
      </c>
      <c r="E32" s="8">
        <v>20</v>
      </c>
      <c r="F32" s="8">
        <v>28</v>
      </c>
      <c r="G32" s="136">
        <f t="shared" si="6"/>
        <v>0</v>
      </c>
      <c r="H32" s="136">
        <f t="shared" si="7"/>
        <v>7.1428571428571425E-2</v>
      </c>
      <c r="I32" s="136">
        <f t="shared" si="8"/>
        <v>0.7142857142857143</v>
      </c>
      <c r="J32" s="136">
        <f t="shared" si="9"/>
        <v>0.21428571428571427</v>
      </c>
      <c r="K32" s="136">
        <f t="shared" si="10"/>
        <v>0.7142857142857143</v>
      </c>
      <c r="L32" s="136">
        <f t="shared" si="11"/>
        <v>0.2857142857142857</v>
      </c>
    </row>
    <row r="33" spans="1:12">
      <c r="A33" s="8">
        <v>3</v>
      </c>
      <c r="B33" t="s">
        <v>484</v>
      </c>
      <c r="C33" s="8">
        <v>1</v>
      </c>
      <c r="D33" s="8">
        <v>1</v>
      </c>
      <c r="E33" s="8">
        <v>0</v>
      </c>
      <c r="F33" s="8">
        <v>2</v>
      </c>
      <c r="G33" s="136">
        <f t="shared" si="6"/>
        <v>0.5</v>
      </c>
      <c r="H33" s="136">
        <f t="shared" si="7"/>
        <v>0.5</v>
      </c>
      <c r="I33" s="136">
        <f t="shared" si="8"/>
        <v>0</v>
      </c>
      <c r="J33" s="136">
        <f t="shared" si="9"/>
        <v>0</v>
      </c>
      <c r="K33" s="136">
        <f t="shared" si="10"/>
        <v>0</v>
      </c>
      <c r="L33" s="136">
        <f t="shared" si="11"/>
        <v>1</v>
      </c>
    </row>
    <row r="34" spans="1:12">
      <c r="A34" s="8">
        <v>4</v>
      </c>
      <c r="B34" t="s">
        <v>487</v>
      </c>
      <c r="C34" s="8">
        <v>0</v>
      </c>
      <c r="D34" s="8">
        <v>1</v>
      </c>
      <c r="E34" s="8">
        <v>5</v>
      </c>
      <c r="F34" s="8">
        <v>8</v>
      </c>
      <c r="G34" s="136">
        <f t="shared" si="6"/>
        <v>0</v>
      </c>
      <c r="H34" s="136">
        <f t="shared" si="7"/>
        <v>0.125</v>
      </c>
      <c r="I34" s="136">
        <f t="shared" si="8"/>
        <v>0.625</v>
      </c>
      <c r="J34" s="136">
        <f t="shared" si="9"/>
        <v>0.25</v>
      </c>
      <c r="K34" s="136">
        <f t="shared" si="10"/>
        <v>0.625</v>
      </c>
      <c r="L34" s="136">
        <f t="shared" si="11"/>
        <v>0.375</v>
      </c>
    </row>
    <row r="35" spans="1:12">
      <c r="A35" s="8">
        <v>5</v>
      </c>
      <c r="B35" t="s">
        <v>486</v>
      </c>
      <c r="C35" s="8">
        <v>0</v>
      </c>
      <c r="D35" s="8">
        <v>5</v>
      </c>
      <c r="E35" s="8">
        <v>7</v>
      </c>
      <c r="F35" s="8">
        <v>14</v>
      </c>
      <c r="G35" s="136">
        <f t="shared" si="6"/>
        <v>0</v>
      </c>
      <c r="H35" s="136">
        <f t="shared" si="7"/>
        <v>0.35714285714285715</v>
      </c>
      <c r="I35" s="136">
        <f t="shared" si="8"/>
        <v>0.5</v>
      </c>
      <c r="J35" s="136">
        <f t="shared" si="9"/>
        <v>0.14285714285714285</v>
      </c>
      <c r="K35" s="136">
        <f t="shared" si="10"/>
        <v>0.5</v>
      </c>
      <c r="L35" s="136">
        <f t="shared" si="11"/>
        <v>0.5</v>
      </c>
    </row>
    <row r="36" spans="1:12">
      <c r="A36" s="8">
        <v>6</v>
      </c>
      <c r="B36" t="s">
        <v>520</v>
      </c>
      <c r="C36" s="8">
        <v>0</v>
      </c>
      <c r="D36" s="8">
        <v>0</v>
      </c>
      <c r="E36" s="8">
        <v>3</v>
      </c>
      <c r="F36" s="8">
        <v>5</v>
      </c>
      <c r="G36" s="136">
        <f t="shared" si="6"/>
        <v>0</v>
      </c>
      <c r="H36" s="136">
        <f t="shared" si="7"/>
        <v>0</v>
      </c>
      <c r="I36" s="136">
        <f t="shared" si="8"/>
        <v>0.6</v>
      </c>
      <c r="J36" s="136">
        <f t="shared" si="9"/>
        <v>0.4</v>
      </c>
      <c r="K36" s="136">
        <f t="shared" si="10"/>
        <v>0.6</v>
      </c>
      <c r="L36" s="136">
        <f t="shared" si="11"/>
        <v>0.4</v>
      </c>
    </row>
    <row r="37" spans="1:12">
      <c r="A37" s="8">
        <v>7</v>
      </c>
      <c r="B37" t="s">
        <v>504</v>
      </c>
      <c r="C37" s="8">
        <v>0</v>
      </c>
      <c r="D37" s="8">
        <v>0</v>
      </c>
      <c r="E37" s="8">
        <v>3</v>
      </c>
      <c r="F37" s="8">
        <v>5</v>
      </c>
      <c r="G37" s="136">
        <f t="shared" si="6"/>
        <v>0</v>
      </c>
      <c r="H37" s="136">
        <f t="shared" si="7"/>
        <v>0</v>
      </c>
      <c r="I37" s="136">
        <f t="shared" si="8"/>
        <v>0.6</v>
      </c>
      <c r="J37" s="136">
        <f t="shared" si="9"/>
        <v>0.4</v>
      </c>
      <c r="K37" s="136">
        <f t="shared" si="10"/>
        <v>0.6</v>
      </c>
      <c r="L37" s="136">
        <f t="shared" si="11"/>
        <v>0.4</v>
      </c>
    </row>
    <row r="38" spans="1:12">
      <c r="A38" s="8">
        <v>8</v>
      </c>
      <c r="B38" t="s">
        <v>493</v>
      </c>
      <c r="C38" s="8">
        <v>1</v>
      </c>
      <c r="D38" s="8">
        <v>0</v>
      </c>
      <c r="E38" s="8">
        <v>19</v>
      </c>
      <c r="F38" s="8">
        <v>27</v>
      </c>
      <c r="G38" s="136">
        <f t="shared" si="6"/>
        <v>3.7037037037037035E-2</v>
      </c>
      <c r="H38" s="136">
        <f t="shared" si="7"/>
        <v>0</v>
      </c>
      <c r="I38" s="136">
        <f t="shared" si="8"/>
        <v>0.70370370370370372</v>
      </c>
      <c r="J38" s="136">
        <f t="shared" si="9"/>
        <v>0.25925925925925924</v>
      </c>
      <c r="K38" s="136">
        <f t="shared" si="10"/>
        <v>0.70370370370370372</v>
      </c>
      <c r="L38" s="136">
        <f t="shared" si="11"/>
        <v>0.29629629629629628</v>
      </c>
    </row>
    <row r="39" spans="1:12">
      <c r="A39" s="8">
        <v>9</v>
      </c>
      <c r="B39" t="s">
        <v>497</v>
      </c>
      <c r="C39" s="8">
        <v>0</v>
      </c>
      <c r="D39" s="8">
        <v>3</v>
      </c>
      <c r="E39" s="8">
        <v>7</v>
      </c>
      <c r="F39" s="8">
        <v>15</v>
      </c>
      <c r="G39" s="136">
        <f t="shared" si="6"/>
        <v>0</v>
      </c>
      <c r="H39" s="136">
        <f t="shared" si="7"/>
        <v>0.2</v>
      </c>
      <c r="I39" s="136">
        <f t="shared" si="8"/>
        <v>0.46666666666666667</v>
      </c>
      <c r="J39" s="136">
        <f t="shared" si="9"/>
        <v>0.33333333333333331</v>
      </c>
      <c r="K39" s="136">
        <f t="shared" si="10"/>
        <v>0.46666666666666667</v>
      </c>
      <c r="L39" s="136">
        <f t="shared" si="11"/>
        <v>0.53333333333333333</v>
      </c>
    </row>
    <row r="40" spans="1:12">
      <c r="A40" s="8">
        <v>10</v>
      </c>
      <c r="B40" t="s">
        <v>506</v>
      </c>
      <c r="C40" s="8">
        <v>0</v>
      </c>
      <c r="D40" s="8">
        <v>2</v>
      </c>
      <c r="E40" s="8">
        <v>17</v>
      </c>
      <c r="F40" s="8">
        <v>27</v>
      </c>
      <c r="G40" s="136">
        <f t="shared" si="6"/>
        <v>0</v>
      </c>
      <c r="H40" s="136">
        <f t="shared" si="7"/>
        <v>7.407407407407407E-2</v>
      </c>
      <c r="I40" s="136">
        <f t="shared" si="8"/>
        <v>0.62962962962962965</v>
      </c>
      <c r="J40" s="136">
        <f t="shared" si="9"/>
        <v>0.29629629629629628</v>
      </c>
      <c r="K40" s="136">
        <f t="shared" si="10"/>
        <v>0.62962962962962965</v>
      </c>
      <c r="L40" s="136">
        <f t="shared" si="11"/>
        <v>0.37037037037037035</v>
      </c>
    </row>
    <row r="41" spans="1:12">
      <c r="A41" s="8">
        <v>11</v>
      </c>
      <c r="B41" t="s">
        <v>502</v>
      </c>
      <c r="C41" s="8">
        <v>1</v>
      </c>
      <c r="D41" s="8">
        <v>1</v>
      </c>
      <c r="E41" s="8">
        <v>21</v>
      </c>
      <c r="F41" s="8">
        <v>26</v>
      </c>
      <c r="G41" s="136">
        <f t="shared" si="6"/>
        <v>3.8461538461538464E-2</v>
      </c>
      <c r="H41" s="136">
        <f t="shared" si="7"/>
        <v>3.8461538461538464E-2</v>
      </c>
      <c r="I41" s="136">
        <f t="shared" si="8"/>
        <v>0.80769230769230771</v>
      </c>
      <c r="J41" s="136">
        <f t="shared" si="9"/>
        <v>0.11538461538461539</v>
      </c>
      <c r="K41" s="136">
        <f t="shared" si="10"/>
        <v>0.80769230769230771</v>
      </c>
      <c r="L41" s="136">
        <f t="shared" si="11"/>
        <v>0.19230769230769232</v>
      </c>
    </row>
    <row r="42" spans="1:12">
      <c r="A42" s="8">
        <v>12</v>
      </c>
      <c r="B42" t="s">
        <v>489</v>
      </c>
      <c r="C42" s="8">
        <v>0</v>
      </c>
      <c r="D42" s="8">
        <v>0</v>
      </c>
      <c r="E42" s="8">
        <v>1</v>
      </c>
      <c r="F42" s="8">
        <v>1</v>
      </c>
      <c r="G42" s="136">
        <f t="shared" si="6"/>
        <v>0</v>
      </c>
      <c r="H42" s="136">
        <f t="shared" si="7"/>
        <v>0</v>
      </c>
      <c r="I42" s="136">
        <f t="shared" si="8"/>
        <v>1</v>
      </c>
      <c r="J42" s="136">
        <f t="shared" si="9"/>
        <v>0</v>
      </c>
      <c r="K42" s="136">
        <f t="shared" si="10"/>
        <v>1</v>
      </c>
      <c r="L42" s="136">
        <f t="shared" si="11"/>
        <v>0</v>
      </c>
    </row>
    <row r="43" spans="1:12">
      <c r="A43" s="8">
        <v>13</v>
      </c>
      <c r="B43" t="s">
        <v>521</v>
      </c>
      <c r="C43" s="8">
        <v>0</v>
      </c>
      <c r="D43" s="8">
        <v>1</v>
      </c>
      <c r="E43" s="8">
        <v>0</v>
      </c>
      <c r="F43" s="8">
        <v>1</v>
      </c>
      <c r="G43" s="136">
        <f t="shared" si="6"/>
        <v>0</v>
      </c>
      <c r="H43" s="136">
        <f t="shared" si="7"/>
        <v>1</v>
      </c>
      <c r="I43" s="136">
        <f t="shared" si="8"/>
        <v>0</v>
      </c>
      <c r="J43" s="136">
        <f t="shared" si="9"/>
        <v>0</v>
      </c>
      <c r="K43" s="136">
        <f t="shared" si="10"/>
        <v>0</v>
      </c>
      <c r="L43" s="136">
        <f t="shared" si="11"/>
        <v>1</v>
      </c>
    </row>
    <row r="44" spans="1:12">
      <c r="A44" s="8">
        <v>14</v>
      </c>
      <c r="B44" t="s">
        <v>522</v>
      </c>
      <c r="C44" s="8">
        <v>0</v>
      </c>
      <c r="D44" s="8">
        <v>0</v>
      </c>
      <c r="E44" s="8">
        <v>3</v>
      </c>
      <c r="F44" s="8">
        <v>3</v>
      </c>
      <c r="G44" s="136">
        <f t="shared" si="6"/>
        <v>0</v>
      </c>
      <c r="H44" s="136">
        <f t="shared" si="7"/>
        <v>0</v>
      </c>
      <c r="I44" s="136">
        <f t="shared" si="8"/>
        <v>1</v>
      </c>
      <c r="J44" s="136">
        <f t="shared" si="9"/>
        <v>0</v>
      </c>
      <c r="K44" s="136">
        <f t="shared" si="10"/>
        <v>1</v>
      </c>
      <c r="L44" s="136">
        <f t="shared" si="11"/>
        <v>0</v>
      </c>
    </row>
    <row r="45" spans="1:12">
      <c r="A45" s="8">
        <v>15</v>
      </c>
      <c r="B45" t="s">
        <v>518</v>
      </c>
      <c r="C45" s="8">
        <v>0</v>
      </c>
      <c r="D45" s="8">
        <v>0</v>
      </c>
      <c r="E45" s="8">
        <v>0</v>
      </c>
      <c r="F45" s="8">
        <v>1</v>
      </c>
      <c r="G45" s="136">
        <f t="shared" si="6"/>
        <v>0</v>
      </c>
      <c r="H45" s="136">
        <f t="shared" si="7"/>
        <v>0</v>
      </c>
      <c r="I45" s="136">
        <f t="shared" si="8"/>
        <v>0</v>
      </c>
      <c r="J45" s="136">
        <f t="shared" si="9"/>
        <v>1</v>
      </c>
      <c r="K45" s="136">
        <f t="shared" si="10"/>
        <v>0</v>
      </c>
      <c r="L45" s="136">
        <f t="shared" si="11"/>
        <v>1</v>
      </c>
    </row>
    <row r="46" spans="1:12">
      <c r="A46" s="8">
        <v>16</v>
      </c>
      <c r="B46" t="s">
        <v>500</v>
      </c>
      <c r="C46" s="8">
        <v>0</v>
      </c>
      <c r="D46" s="8">
        <v>2</v>
      </c>
      <c r="E46" s="8">
        <v>5</v>
      </c>
      <c r="F46" s="8">
        <v>9</v>
      </c>
      <c r="G46" s="136">
        <f t="shared" si="6"/>
        <v>0</v>
      </c>
      <c r="H46" s="136">
        <f t="shared" si="7"/>
        <v>0.22222222222222221</v>
      </c>
      <c r="I46" s="136">
        <f t="shared" si="8"/>
        <v>0.55555555555555558</v>
      </c>
      <c r="J46" s="136">
        <f t="shared" si="9"/>
        <v>0.22222222222222221</v>
      </c>
      <c r="K46" s="136">
        <f t="shared" si="10"/>
        <v>0.55555555555555558</v>
      </c>
      <c r="L46" s="136">
        <f t="shared" si="11"/>
        <v>0.44444444444444442</v>
      </c>
    </row>
    <row r="47" spans="1:12">
      <c r="A47" s="8">
        <v>17</v>
      </c>
      <c r="B47" t="s">
        <v>491</v>
      </c>
      <c r="C47" s="8">
        <v>2</v>
      </c>
      <c r="D47" s="8">
        <v>3</v>
      </c>
      <c r="E47" s="8">
        <v>10</v>
      </c>
      <c r="F47" s="8">
        <v>18</v>
      </c>
      <c r="G47" s="136">
        <f t="shared" si="6"/>
        <v>0.1111111111111111</v>
      </c>
      <c r="H47" s="136">
        <f t="shared" si="7"/>
        <v>0.16666666666666666</v>
      </c>
      <c r="I47" s="136">
        <f t="shared" si="8"/>
        <v>0.55555555555555558</v>
      </c>
      <c r="J47" s="136">
        <f t="shared" si="9"/>
        <v>0.16666666666666666</v>
      </c>
      <c r="K47" s="136">
        <f t="shared" si="10"/>
        <v>0.55555555555555558</v>
      </c>
      <c r="L47" s="136">
        <f t="shared" si="11"/>
        <v>0.44444444444444442</v>
      </c>
    </row>
    <row r="50" spans="1:12">
      <c r="B50" s="186" t="s">
        <v>5943</v>
      </c>
      <c r="C50" s="186"/>
      <c r="D50" s="186"/>
      <c r="E50" s="186"/>
      <c r="F50" s="186"/>
      <c r="G50" s="186"/>
      <c r="H50" s="186"/>
      <c r="I50" s="186"/>
      <c r="J50" s="186"/>
      <c r="K50" s="186"/>
      <c r="L50" s="186"/>
    </row>
    <row r="51" spans="1:12">
      <c r="B51" s="8"/>
      <c r="C51" s="178" t="s">
        <v>5949</v>
      </c>
      <c r="D51" s="178"/>
      <c r="E51" s="178"/>
      <c r="F51" s="178"/>
      <c r="G51" s="178" t="s">
        <v>5950</v>
      </c>
      <c r="H51" s="178"/>
      <c r="I51" s="178"/>
      <c r="J51" s="178"/>
    </row>
    <row r="52" spans="1:12">
      <c r="B52" t="s">
        <v>325</v>
      </c>
      <c r="C52" s="8" t="s">
        <v>5734</v>
      </c>
      <c r="D52" s="8" t="s">
        <v>5735</v>
      </c>
      <c r="E52" s="8" t="s">
        <v>5736</v>
      </c>
      <c r="F52" s="8" t="s">
        <v>5946</v>
      </c>
      <c r="G52" s="8" t="s">
        <v>5951</v>
      </c>
      <c r="H52" s="8" t="s">
        <v>5952</v>
      </c>
      <c r="I52" s="8" t="s">
        <v>5953</v>
      </c>
      <c r="J52" s="8" t="s">
        <v>332</v>
      </c>
      <c r="K52" s="8" t="s">
        <v>5947</v>
      </c>
      <c r="L52" s="8" t="s">
        <v>5948</v>
      </c>
    </row>
    <row r="53" spans="1:12" s="57" customFormat="1">
      <c r="A53" s="137"/>
      <c r="B53" s="57" t="s">
        <v>969</v>
      </c>
      <c r="C53" s="137">
        <v>0</v>
      </c>
      <c r="D53" s="137">
        <v>0</v>
      </c>
      <c r="E53" s="137">
        <v>14</v>
      </c>
      <c r="F53" s="137">
        <v>14</v>
      </c>
      <c r="G53" s="138">
        <f t="shared" ref="G53" si="12">C53/F53</f>
        <v>0</v>
      </c>
      <c r="H53" s="138">
        <f t="shared" ref="H53" si="13">D53/F53</f>
        <v>0</v>
      </c>
      <c r="I53" s="138">
        <f t="shared" ref="I53" si="14">E53/F53</f>
        <v>1</v>
      </c>
      <c r="J53" s="138">
        <f t="shared" ref="J53" si="15">(F53-SUM(C53:E53))/F53</f>
        <v>0</v>
      </c>
      <c r="K53" s="138">
        <f t="shared" ref="K53" si="16">E53/F53</f>
        <v>1</v>
      </c>
      <c r="L53" s="138">
        <f t="shared" ref="L53" si="17">(F53-E53)/F53</f>
        <v>0</v>
      </c>
    </row>
    <row r="54" spans="1:12">
      <c r="A54" s="8">
        <v>1</v>
      </c>
      <c r="B54" t="s">
        <v>499</v>
      </c>
      <c r="C54" s="8">
        <v>0</v>
      </c>
      <c r="D54" s="8">
        <v>0</v>
      </c>
      <c r="E54" s="8">
        <v>0</v>
      </c>
      <c r="F54" s="8">
        <v>3</v>
      </c>
      <c r="G54" s="136">
        <f t="shared" ref="G54:G63" si="18">C54/F54</f>
        <v>0</v>
      </c>
      <c r="H54" s="136">
        <f t="shared" ref="H54:H63" si="19">D54/F54</f>
        <v>0</v>
      </c>
      <c r="I54" s="136">
        <f t="shared" ref="I54:I63" si="20">E54/F54</f>
        <v>0</v>
      </c>
      <c r="J54" s="136">
        <f t="shared" ref="J54:J63" si="21">(F54-SUM(C54:E54))/F54</f>
        <v>1</v>
      </c>
      <c r="K54" s="136">
        <f t="shared" ref="K54:K63" si="22">E54/F54</f>
        <v>0</v>
      </c>
      <c r="L54" s="136">
        <f t="shared" ref="L54:L63" si="23">(F54-E54)/F54</f>
        <v>1</v>
      </c>
    </row>
    <row r="55" spans="1:12">
      <c r="A55" s="8">
        <v>2</v>
      </c>
      <c r="B55" t="s">
        <v>495</v>
      </c>
      <c r="C55" s="8">
        <v>0</v>
      </c>
      <c r="D55" s="8">
        <v>0</v>
      </c>
      <c r="E55" s="8">
        <v>8</v>
      </c>
      <c r="F55" s="8">
        <v>8</v>
      </c>
      <c r="G55" s="136">
        <f t="shared" si="18"/>
        <v>0</v>
      </c>
      <c r="H55" s="136">
        <f t="shared" si="19"/>
        <v>0</v>
      </c>
      <c r="I55" s="136">
        <f t="shared" si="20"/>
        <v>1</v>
      </c>
      <c r="J55" s="136">
        <f t="shared" si="21"/>
        <v>0</v>
      </c>
      <c r="K55" s="136">
        <f t="shared" si="22"/>
        <v>1</v>
      </c>
      <c r="L55" s="136">
        <f t="shared" si="23"/>
        <v>0</v>
      </c>
    </row>
    <row r="56" spans="1:12">
      <c r="A56" s="8">
        <v>3</v>
      </c>
      <c r="B56" t="s">
        <v>487</v>
      </c>
      <c r="C56" s="8">
        <v>0</v>
      </c>
      <c r="D56" s="8">
        <v>0</v>
      </c>
      <c r="E56" s="8">
        <v>1</v>
      </c>
      <c r="F56" s="8">
        <v>1</v>
      </c>
      <c r="G56" s="136">
        <f t="shared" si="18"/>
        <v>0</v>
      </c>
      <c r="H56" s="136">
        <f t="shared" si="19"/>
        <v>0</v>
      </c>
      <c r="I56" s="136">
        <f t="shared" si="20"/>
        <v>1</v>
      </c>
      <c r="J56" s="136">
        <f t="shared" si="21"/>
        <v>0</v>
      </c>
      <c r="K56" s="136">
        <f t="shared" si="22"/>
        <v>1</v>
      </c>
      <c r="L56" s="136">
        <f t="shared" si="23"/>
        <v>0</v>
      </c>
    </row>
    <row r="57" spans="1:12">
      <c r="A57" s="8">
        <v>4</v>
      </c>
      <c r="B57" t="s">
        <v>486</v>
      </c>
      <c r="C57" s="8">
        <v>0</v>
      </c>
      <c r="D57" s="8">
        <v>0</v>
      </c>
      <c r="E57" s="8">
        <v>3</v>
      </c>
      <c r="F57" s="8">
        <v>3</v>
      </c>
      <c r="G57" s="136">
        <f t="shared" si="18"/>
        <v>0</v>
      </c>
      <c r="H57" s="136">
        <f t="shared" si="19"/>
        <v>0</v>
      </c>
      <c r="I57" s="136">
        <f t="shared" si="20"/>
        <v>1</v>
      </c>
      <c r="J57" s="136">
        <f t="shared" si="21"/>
        <v>0</v>
      </c>
      <c r="K57" s="136">
        <f t="shared" si="22"/>
        <v>1</v>
      </c>
      <c r="L57" s="136">
        <f t="shared" si="23"/>
        <v>0</v>
      </c>
    </row>
    <row r="58" spans="1:12">
      <c r="A58" s="8">
        <v>5</v>
      </c>
      <c r="B58" t="s">
        <v>520</v>
      </c>
      <c r="C58" s="8">
        <v>0</v>
      </c>
      <c r="D58" s="8">
        <v>0</v>
      </c>
      <c r="E58" s="8">
        <v>2</v>
      </c>
      <c r="F58" s="8">
        <v>2</v>
      </c>
      <c r="G58" s="136">
        <f t="shared" si="18"/>
        <v>0</v>
      </c>
      <c r="H58" s="136">
        <f t="shared" si="19"/>
        <v>0</v>
      </c>
      <c r="I58" s="136">
        <f t="shared" si="20"/>
        <v>1</v>
      </c>
      <c r="J58" s="136">
        <f t="shared" si="21"/>
        <v>0</v>
      </c>
      <c r="K58" s="136">
        <f t="shared" si="22"/>
        <v>1</v>
      </c>
      <c r="L58" s="136">
        <f t="shared" si="23"/>
        <v>0</v>
      </c>
    </row>
    <row r="59" spans="1:12">
      <c r="A59" s="8">
        <v>6</v>
      </c>
      <c r="B59" t="s">
        <v>493</v>
      </c>
      <c r="C59" s="8">
        <v>0</v>
      </c>
      <c r="D59" s="8">
        <v>0</v>
      </c>
      <c r="E59" s="8">
        <v>11</v>
      </c>
      <c r="F59" s="8">
        <v>11</v>
      </c>
      <c r="G59" s="136">
        <f t="shared" si="18"/>
        <v>0</v>
      </c>
      <c r="H59" s="136">
        <f t="shared" si="19"/>
        <v>0</v>
      </c>
      <c r="I59" s="136">
        <f t="shared" si="20"/>
        <v>1</v>
      </c>
      <c r="J59" s="136">
        <f t="shared" si="21"/>
        <v>0</v>
      </c>
      <c r="K59" s="136">
        <f t="shared" si="22"/>
        <v>1</v>
      </c>
      <c r="L59" s="136">
        <f t="shared" si="23"/>
        <v>0</v>
      </c>
    </row>
    <row r="60" spans="1:12">
      <c r="A60" s="8">
        <v>7</v>
      </c>
      <c r="B60" t="s">
        <v>497</v>
      </c>
      <c r="C60" s="8">
        <v>0</v>
      </c>
      <c r="D60" s="8">
        <v>0</v>
      </c>
      <c r="E60" s="8">
        <v>2</v>
      </c>
      <c r="F60" s="8">
        <v>2</v>
      </c>
      <c r="G60" s="136">
        <f t="shared" si="18"/>
        <v>0</v>
      </c>
      <c r="H60" s="136">
        <f t="shared" si="19"/>
        <v>0</v>
      </c>
      <c r="I60" s="136">
        <f t="shared" si="20"/>
        <v>1</v>
      </c>
      <c r="J60" s="136">
        <f t="shared" si="21"/>
        <v>0</v>
      </c>
      <c r="K60" s="136">
        <f t="shared" si="22"/>
        <v>1</v>
      </c>
      <c r="L60" s="136">
        <f t="shared" si="23"/>
        <v>0</v>
      </c>
    </row>
    <row r="61" spans="1:12">
      <c r="A61" s="8">
        <v>8</v>
      </c>
      <c r="B61" t="s">
        <v>506</v>
      </c>
      <c r="C61" s="8">
        <v>0</v>
      </c>
      <c r="D61" s="8">
        <v>0</v>
      </c>
      <c r="E61" s="8">
        <v>6</v>
      </c>
      <c r="F61" s="8">
        <v>7</v>
      </c>
      <c r="G61" s="136">
        <f t="shared" si="18"/>
        <v>0</v>
      </c>
      <c r="H61" s="136">
        <f t="shared" si="19"/>
        <v>0</v>
      </c>
      <c r="I61" s="136">
        <f t="shared" si="20"/>
        <v>0.8571428571428571</v>
      </c>
      <c r="J61" s="136">
        <f t="shared" si="21"/>
        <v>0.14285714285714285</v>
      </c>
      <c r="K61" s="136">
        <f t="shared" si="22"/>
        <v>0.8571428571428571</v>
      </c>
      <c r="L61" s="136">
        <f t="shared" si="23"/>
        <v>0.14285714285714285</v>
      </c>
    </row>
    <row r="62" spans="1:12">
      <c r="A62" s="8">
        <v>9</v>
      </c>
      <c r="B62" t="s">
        <v>502</v>
      </c>
      <c r="C62" s="8">
        <v>0</v>
      </c>
      <c r="D62" s="8">
        <v>0</v>
      </c>
      <c r="E62" s="8">
        <v>2</v>
      </c>
      <c r="F62" s="8">
        <v>4</v>
      </c>
      <c r="G62" s="136">
        <f t="shared" si="18"/>
        <v>0</v>
      </c>
      <c r="H62" s="136">
        <f t="shared" si="19"/>
        <v>0</v>
      </c>
      <c r="I62" s="136">
        <f t="shared" si="20"/>
        <v>0.5</v>
      </c>
      <c r="J62" s="136">
        <f t="shared" si="21"/>
        <v>0.5</v>
      </c>
      <c r="K62" s="136">
        <f t="shared" si="22"/>
        <v>0.5</v>
      </c>
      <c r="L62" s="136">
        <f t="shared" si="23"/>
        <v>0.5</v>
      </c>
    </row>
    <row r="63" spans="1:12">
      <c r="A63" s="8">
        <v>10</v>
      </c>
      <c r="B63" t="s">
        <v>500</v>
      </c>
      <c r="C63" s="8">
        <v>0</v>
      </c>
      <c r="D63" s="8">
        <v>0</v>
      </c>
      <c r="E63" s="8">
        <v>1</v>
      </c>
      <c r="F63" s="8">
        <v>1</v>
      </c>
      <c r="G63" s="136">
        <f t="shared" si="18"/>
        <v>0</v>
      </c>
      <c r="H63" s="136">
        <f t="shared" si="19"/>
        <v>0</v>
      </c>
      <c r="I63" s="136">
        <f t="shared" si="20"/>
        <v>1</v>
      </c>
      <c r="J63" s="136">
        <f t="shared" si="21"/>
        <v>0</v>
      </c>
      <c r="K63" s="136">
        <f t="shared" si="22"/>
        <v>1</v>
      </c>
      <c r="L63" s="136">
        <f t="shared" si="23"/>
        <v>0</v>
      </c>
    </row>
    <row r="87" spans="2:5">
      <c r="B87" s="185" t="s">
        <v>5944</v>
      </c>
      <c r="C87" s="185"/>
      <c r="D87" s="178"/>
      <c r="E87" s="178"/>
    </row>
    <row r="109" spans="2:5">
      <c r="B109" s="185" t="s">
        <v>5943</v>
      </c>
      <c r="C109" s="185"/>
      <c r="D109" s="178"/>
      <c r="E109" s="178"/>
    </row>
  </sheetData>
  <mergeCells count="13">
    <mergeCell ref="B27:L27"/>
    <mergeCell ref="B1:L1"/>
    <mergeCell ref="B50:L50"/>
    <mergeCell ref="D109:E109"/>
    <mergeCell ref="C2:F2"/>
    <mergeCell ref="G2:J2"/>
    <mergeCell ref="C28:F28"/>
    <mergeCell ref="G28:J28"/>
    <mergeCell ref="C51:F51"/>
    <mergeCell ref="G51:J51"/>
    <mergeCell ref="B87:C87"/>
    <mergeCell ref="D87:E87"/>
    <mergeCell ref="B109:C109"/>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B4A8F-719D-4A8F-821F-DF5095020AAE}">
  <dimension ref="A3:H18"/>
  <sheetViews>
    <sheetView topLeftCell="B4" workbookViewId="0">
      <selection activeCell="E4" sqref="E4"/>
    </sheetView>
  </sheetViews>
  <sheetFormatPr defaultRowHeight="14.5"/>
  <cols>
    <col min="1" max="1" width="32.7265625" bestFit="1" customWidth="1"/>
    <col min="2" max="2" width="19.90625" bestFit="1" customWidth="1"/>
    <col min="3" max="3" width="23.26953125" bestFit="1" customWidth="1"/>
    <col min="4" max="4" width="26.26953125" bestFit="1" customWidth="1"/>
    <col min="5" max="5" width="27.08984375" bestFit="1" customWidth="1"/>
    <col min="6" max="6" width="4.7265625" customWidth="1"/>
    <col min="7" max="7" width="5.36328125" customWidth="1"/>
    <col min="8" max="8" width="5.1796875" customWidth="1"/>
  </cols>
  <sheetData>
    <row r="3" spans="1:8">
      <c r="A3" s="139" t="s">
        <v>5956</v>
      </c>
      <c r="B3" t="s">
        <v>5957</v>
      </c>
      <c r="C3" t="s">
        <v>5958</v>
      </c>
      <c r="D3" t="s">
        <v>5959</v>
      </c>
      <c r="E3" t="s">
        <v>5960</v>
      </c>
    </row>
    <row r="4" spans="1:8">
      <c r="A4" s="105" t="s">
        <v>499</v>
      </c>
      <c r="B4">
        <v>2</v>
      </c>
      <c r="C4">
        <v>5</v>
      </c>
      <c r="D4">
        <v>15</v>
      </c>
      <c r="E4">
        <v>31</v>
      </c>
    </row>
    <row r="5" spans="1:8">
      <c r="A5" s="105" t="s">
        <v>495</v>
      </c>
      <c r="B5">
        <v>0</v>
      </c>
      <c r="C5">
        <v>2</v>
      </c>
      <c r="D5">
        <v>23</v>
      </c>
      <c r="E5">
        <v>32</v>
      </c>
    </row>
    <row r="6" spans="1:8">
      <c r="A6" s="105" t="s">
        <v>486</v>
      </c>
      <c r="B6">
        <v>0</v>
      </c>
      <c r="C6">
        <v>5</v>
      </c>
      <c r="D6">
        <v>7</v>
      </c>
      <c r="E6">
        <v>14</v>
      </c>
    </row>
    <row r="7" spans="1:8">
      <c r="A7" s="105" t="s">
        <v>518</v>
      </c>
      <c r="B7">
        <v>0</v>
      </c>
      <c r="C7">
        <v>0</v>
      </c>
      <c r="D7">
        <v>1</v>
      </c>
      <c r="E7">
        <v>2</v>
      </c>
    </row>
    <row r="8" spans="1:8">
      <c r="A8" s="105" t="s">
        <v>5955</v>
      </c>
      <c r="B8">
        <v>2</v>
      </c>
      <c r="C8">
        <v>12</v>
      </c>
      <c r="D8">
        <v>46</v>
      </c>
      <c r="E8">
        <v>79</v>
      </c>
    </row>
    <row r="16" spans="1:8">
      <c r="F16" s="102"/>
      <c r="G16" s="102"/>
      <c r="H16" s="102"/>
    </row>
    <row r="17" spans="6:8">
      <c r="F17" s="102"/>
      <c r="G17" s="102"/>
      <c r="H17" s="102"/>
    </row>
    <row r="18" spans="6:8">
      <c r="F18" s="102"/>
      <c r="G18" s="102"/>
      <c r="H18" s="102"/>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C9C8A-B3E3-4054-937D-308DBE0739D5}">
  <dimension ref="A1:L110"/>
  <sheetViews>
    <sheetView zoomScale="115" zoomScaleNormal="115" workbookViewId="0">
      <selection activeCell="B1" sqref="B1:L1"/>
    </sheetView>
  </sheetViews>
  <sheetFormatPr defaultRowHeight="14.5"/>
  <cols>
    <col min="1" max="1" width="4.90625" style="8" customWidth="1"/>
    <col min="2" max="2" width="30.26953125" bestFit="1" customWidth="1"/>
    <col min="3" max="3" width="14.54296875" style="8" customWidth="1"/>
    <col min="4" max="4" width="18" style="8" customWidth="1"/>
    <col min="5" max="5" width="19.6328125" style="8" bestFit="1" customWidth="1"/>
    <col min="6" max="6" width="20.6328125" style="8" bestFit="1" customWidth="1"/>
    <col min="7" max="7" width="11.36328125" style="8" bestFit="1" customWidth="1"/>
    <col min="8" max="8" width="11.6328125" style="8" bestFit="1" customWidth="1"/>
    <col min="9" max="9" width="14.6328125" style="8" bestFit="1" customWidth="1"/>
    <col min="10" max="10" width="15.453125" style="8" bestFit="1" customWidth="1"/>
    <col min="11" max="11" width="11.36328125" bestFit="1" customWidth="1"/>
    <col min="12" max="12" width="15.54296875" bestFit="1" customWidth="1"/>
  </cols>
  <sheetData>
    <row r="1" spans="1:12">
      <c r="B1" s="186" t="s">
        <v>5954</v>
      </c>
      <c r="C1" s="186"/>
      <c r="D1" s="186"/>
      <c r="E1" s="186"/>
      <c r="F1" s="186"/>
      <c r="G1" s="186"/>
      <c r="H1" s="186"/>
      <c r="I1" s="186"/>
      <c r="J1" s="186"/>
      <c r="K1" s="186"/>
      <c r="L1" s="186"/>
    </row>
    <row r="2" spans="1:12">
      <c r="B2" s="8"/>
      <c r="C2" s="178" t="s">
        <v>5949</v>
      </c>
      <c r="D2" s="178"/>
      <c r="E2" s="178"/>
      <c r="F2" s="178"/>
      <c r="G2" s="178" t="s">
        <v>5950</v>
      </c>
      <c r="H2" s="178"/>
      <c r="I2" s="178"/>
      <c r="J2" s="178"/>
    </row>
    <row r="3" spans="1:12" s="8" customFormat="1">
      <c r="B3" s="8" t="s">
        <v>325</v>
      </c>
      <c r="C3" s="8" t="s">
        <v>5734</v>
      </c>
      <c r="D3" s="8" t="s">
        <v>5735</v>
      </c>
      <c r="E3" s="8" t="s">
        <v>5736</v>
      </c>
      <c r="F3" s="8" t="s">
        <v>5946</v>
      </c>
      <c r="G3" s="8" t="s">
        <v>5951</v>
      </c>
      <c r="H3" s="8" t="s">
        <v>5952</v>
      </c>
      <c r="I3" s="8" t="s">
        <v>5953</v>
      </c>
      <c r="J3" s="8" t="s">
        <v>332</v>
      </c>
      <c r="K3" s="8" t="s">
        <v>5947</v>
      </c>
      <c r="L3" s="8" t="s">
        <v>5948</v>
      </c>
    </row>
    <row r="4" spans="1:12" s="57" customFormat="1">
      <c r="A4" s="137"/>
      <c r="B4" s="57" t="s">
        <v>969</v>
      </c>
      <c r="C4" s="137">
        <v>0</v>
      </c>
      <c r="D4" s="137">
        <v>0</v>
      </c>
      <c r="E4" s="137">
        <v>34</v>
      </c>
      <c r="F4" s="137">
        <v>36</v>
      </c>
      <c r="G4" s="137"/>
      <c r="H4" s="137"/>
      <c r="I4" s="137"/>
      <c r="J4" s="137"/>
      <c r="K4" s="137"/>
    </row>
    <row r="5" spans="1:12">
      <c r="A5" s="8">
        <v>1</v>
      </c>
      <c r="B5" t="s">
        <v>499</v>
      </c>
      <c r="C5" s="8">
        <v>12</v>
      </c>
      <c r="D5" s="8">
        <v>17</v>
      </c>
      <c r="E5" s="8">
        <v>52</v>
      </c>
      <c r="F5" s="8">
        <v>114</v>
      </c>
      <c r="G5" s="136">
        <f>C5/F5</f>
        <v>0.10526315789473684</v>
      </c>
      <c r="H5" s="136">
        <f>D5/F5</f>
        <v>0.14912280701754385</v>
      </c>
      <c r="I5" s="136">
        <f>E5/F5</f>
        <v>0.45614035087719296</v>
      </c>
      <c r="J5" s="136">
        <f>(F5-SUM(C5:E5))/F5</f>
        <v>0.28947368421052633</v>
      </c>
      <c r="K5" s="136">
        <f t="shared" ref="K5:K23" si="0">E5/F5</f>
        <v>0.45614035087719296</v>
      </c>
      <c r="L5" s="136">
        <f t="shared" ref="L5:L23" si="1">(F5-E5)/F5</f>
        <v>0.54385964912280704</v>
      </c>
    </row>
    <row r="6" spans="1:12">
      <c r="A6" s="8">
        <v>2</v>
      </c>
      <c r="B6" t="s">
        <v>495</v>
      </c>
      <c r="C6" s="8">
        <v>15</v>
      </c>
      <c r="D6" s="8">
        <v>19</v>
      </c>
      <c r="E6" s="8">
        <v>67</v>
      </c>
      <c r="F6" s="8">
        <v>121</v>
      </c>
      <c r="G6" s="136">
        <f t="shared" ref="G6:G23" si="2">C6/F6</f>
        <v>0.12396694214876033</v>
      </c>
      <c r="H6" s="136">
        <f t="shared" ref="H6:H23" si="3">D6/F6</f>
        <v>0.15702479338842976</v>
      </c>
      <c r="I6" s="136">
        <f t="shared" ref="I6:I23" si="4">E6/F6</f>
        <v>0.55371900826446285</v>
      </c>
      <c r="J6" s="136">
        <f t="shared" ref="J6:J23" si="5">(F6-SUM(C6:E6))/F6</f>
        <v>0.16528925619834711</v>
      </c>
      <c r="K6" s="136">
        <f t="shared" si="0"/>
        <v>0.55371900826446285</v>
      </c>
      <c r="L6" s="136">
        <f t="shared" si="1"/>
        <v>0.4462809917355372</v>
      </c>
    </row>
    <row r="7" spans="1:12">
      <c r="A7" s="8">
        <v>3</v>
      </c>
      <c r="B7" t="s">
        <v>484</v>
      </c>
      <c r="C7" s="8">
        <v>1</v>
      </c>
      <c r="D7" s="8">
        <v>3</v>
      </c>
      <c r="E7" s="8">
        <v>2</v>
      </c>
      <c r="F7" s="8">
        <v>8</v>
      </c>
      <c r="G7" s="136">
        <f t="shared" si="2"/>
        <v>0.125</v>
      </c>
      <c r="H7" s="136">
        <f t="shared" si="3"/>
        <v>0.375</v>
      </c>
      <c r="I7" s="136">
        <f t="shared" si="4"/>
        <v>0.25</v>
      </c>
      <c r="J7" s="136">
        <f t="shared" si="5"/>
        <v>0.25</v>
      </c>
      <c r="K7" s="136">
        <f t="shared" si="0"/>
        <v>0.25</v>
      </c>
      <c r="L7" s="136">
        <f t="shared" si="1"/>
        <v>0.75</v>
      </c>
    </row>
    <row r="8" spans="1:12">
      <c r="A8" s="8">
        <v>4</v>
      </c>
      <c r="B8" t="s">
        <v>487</v>
      </c>
      <c r="C8" s="8">
        <v>4</v>
      </c>
      <c r="D8" s="8">
        <v>6</v>
      </c>
      <c r="E8" s="8">
        <v>17</v>
      </c>
      <c r="F8" s="8">
        <v>36</v>
      </c>
      <c r="G8" s="136">
        <f t="shared" si="2"/>
        <v>0.1111111111111111</v>
      </c>
      <c r="H8" s="136">
        <f t="shared" si="3"/>
        <v>0.16666666666666666</v>
      </c>
      <c r="I8" s="136">
        <f t="shared" si="4"/>
        <v>0.47222222222222221</v>
      </c>
      <c r="J8" s="136">
        <f t="shared" si="5"/>
        <v>0.25</v>
      </c>
      <c r="K8" s="136">
        <f t="shared" si="0"/>
        <v>0.47222222222222221</v>
      </c>
      <c r="L8" s="136">
        <f t="shared" si="1"/>
        <v>0.52777777777777779</v>
      </c>
    </row>
    <row r="9" spans="1:12">
      <c r="A9" s="8">
        <v>5</v>
      </c>
      <c r="B9" t="s">
        <v>486</v>
      </c>
      <c r="C9" s="8">
        <v>4</v>
      </c>
      <c r="D9" s="8">
        <v>9</v>
      </c>
      <c r="E9" s="8">
        <v>14</v>
      </c>
      <c r="F9" s="8">
        <v>32</v>
      </c>
      <c r="G9" s="136">
        <f t="shared" si="2"/>
        <v>0.125</v>
      </c>
      <c r="H9" s="136">
        <f t="shared" si="3"/>
        <v>0.28125</v>
      </c>
      <c r="I9" s="136">
        <f t="shared" si="4"/>
        <v>0.4375</v>
      </c>
      <c r="J9" s="136">
        <f t="shared" si="5"/>
        <v>0.15625</v>
      </c>
      <c r="K9" s="136">
        <f t="shared" si="0"/>
        <v>0.4375</v>
      </c>
      <c r="L9" s="136">
        <f t="shared" si="1"/>
        <v>0.5625</v>
      </c>
    </row>
    <row r="10" spans="1:12">
      <c r="A10" s="8">
        <v>6</v>
      </c>
      <c r="B10" t="s">
        <v>520</v>
      </c>
      <c r="C10" s="8">
        <v>0</v>
      </c>
      <c r="D10" s="8">
        <v>1</v>
      </c>
      <c r="E10" s="8">
        <v>9</v>
      </c>
      <c r="F10" s="8">
        <v>12</v>
      </c>
      <c r="G10" s="136">
        <f t="shared" si="2"/>
        <v>0</v>
      </c>
      <c r="H10" s="136">
        <f t="shared" si="3"/>
        <v>8.3333333333333329E-2</v>
      </c>
      <c r="I10" s="136">
        <f t="shared" si="4"/>
        <v>0.75</v>
      </c>
      <c r="J10" s="136">
        <f t="shared" si="5"/>
        <v>0.16666666666666666</v>
      </c>
      <c r="K10" s="136">
        <f t="shared" si="0"/>
        <v>0.75</v>
      </c>
      <c r="L10" s="136">
        <f t="shared" si="1"/>
        <v>0.25</v>
      </c>
    </row>
    <row r="11" spans="1:12">
      <c r="A11" s="8">
        <v>7</v>
      </c>
      <c r="B11" t="s">
        <v>504</v>
      </c>
      <c r="C11" s="8">
        <v>1</v>
      </c>
      <c r="D11" s="8">
        <v>1</v>
      </c>
      <c r="E11" s="8">
        <v>7</v>
      </c>
      <c r="F11" s="8">
        <v>16</v>
      </c>
      <c r="G11" s="136">
        <f t="shared" si="2"/>
        <v>6.25E-2</v>
      </c>
      <c r="H11" s="136">
        <f t="shared" si="3"/>
        <v>6.25E-2</v>
      </c>
      <c r="I11" s="136">
        <f t="shared" si="4"/>
        <v>0.4375</v>
      </c>
      <c r="J11" s="136">
        <f t="shared" si="5"/>
        <v>0.4375</v>
      </c>
      <c r="K11" s="136">
        <f t="shared" si="0"/>
        <v>0.4375</v>
      </c>
      <c r="L11" s="136">
        <f t="shared" si="1"/>
        <v>0.5625</v>
      </c>
    </row>
    <row r="12" spans="1:12">
      <c r="A12" s="8">
        <v>8</v>
      </c>
      <c r="B12" t="s">
        <v>493</v>
      </c>
      <c r="C12" s="8">
        <v>5</v>
      </c>
      <c r="D12" s="8">
        <v>10</v>
      </c>
      <c r="E12" s="8">
        <v>46</v>
      </c>
      <c r="F12" s="8">
        <v>79</v>
      </c>
      <c r="G12" s="136">
        <f t="shared" si="2"/>
        <v>6.3291139240506333E-2</v>
      </c>
      <c r="H12" s="136">
        <f t="shared" si="3"/>
        <v>0.12658227848101267</v>
      </c>
      <c r="I12" s="136">
        <f t="shared" si="4"/>
        <v>0.58227848101265822</v>
      </c>
      <c r="J12" s="136">
        <f t="shared" si="5"/>
        <v>0.22784810126582278</v>
      </c>
      <c r="K12" s="136">
        <f t="shared" si="0"/>
        <v>0.58227848101265822</v>
      </c>
      <c r="L12" s="136">
        <f t="shared" si="1"/>
        <v>0.41772151898734178</v>
      </c>
    </row>
    <row r="13" spans="1:12">
      <c r="A13" s="8">
        <v>9</v>
      </c>
      <c r="B13" t="s">
        <v>497</v>
      </c>
      <c r="C13" s="8">
        <v>3</v>
      </c>
      <c r="D13" s="8">
        <v>18</v>
      </c>
      <c r="E13" s="8">
        <v>18</v>
      </c>
      <c r="F13" s="8">
        <v>51</v>
      </c>
      <c r="G13" s="136">
        <f t="shared" si="2"/>
        <v>5.8823529411764705E-2</v>
      </c>
      <c r="H13" s="136">
        <f t="shared" si="3"/>
        <v>0.35294117647058826</v>
      </c>
      <c r="I13" s="136">
        <f t="shared" si="4"/>
        <v>0.35294117647058826</v>
      </c>
      <c r="J13" s="136">
        <f t="shared" si="5"/>
        <v>0.23529411764705882</v>
      </c>
      <c r="K13" s="136">
        <f t="shared" si="0"/>
        <v>0.35294117647058826</v>
      </c>
      <c r="L13" s="136">
        <f t="shared" si="1"/>
        <v>0.6470588235294118</v>
      </c>
    </row>
    <row r="14" spans="1:12">
      <c r="A14" s="8">
        <v>10</v>
      </c>
      <c r="B14" t="s">
        <v>506</v>
      </c>
      <c r="C14" s="8">
        <v>6</v>
      </c>
      <c r="D14" s="8">
        <v>14</v>
      </c>
      <c r="E14" s="8">
        <v>47</v>
      </c>
      <c r="F14" s="8">
        <v>87</v>
      </c>
      <c r="G14" s="136">
        <f t="shared" si="2"/>
        <v>6.8965517241379309E-2</v>
      </c>
      <c r="H14" s="136">
        <f t="shared" si="3"/>
        <v>0.16091954022988506</v>
      </c>
      <c r="I14" s="136">
        <f t="shared" si="4"/>
        <v>0.54022988505747127</v>
      </c>
      <c r="J14" s="136">
        <f t="shared" si="5"/>
        <v>0.22988505747126436</v>
      </c>
      <c r="K14" s="136">
        <f t="shared" si="0"/>
        <v>0.54022988505747127</v>
      </c>
      <c r="L14" s="136">
        <f t="shared" si="1"/>
        <v>0.45977011494252873</v>
      </c>
    </row>
    <row r="15" spans="1:12">
      <c r="A15" s="8">
        <v>11</v>
      </c>
      <c r="B15" t="s">
        <v>502</v>
      </c>
      <c r="C15" s="8">
        <v>6</v>
      </c>
      <c r="D15" s="8">
        <v>12</v>
      </c>
      <c r="E15" s="8">
        <v>59</v>
      </c>
      <c r="F15" s="8">
        <v>97</v>
      </c>
      <c r="G15" s="136">
        <f t="shared" si="2"/>
        <v>6.1855670103092786E-2</v>
      </c>
      <c r="H15" s="136">
        <f t="shared" si="3"/>
        <v>0.12371134020618557</v>
      </c>
      <c r="I15" s="136">
        <f t="shared" si="4"/>
        <v>0.60824742268041232</v>
      </c>
      <c r="J15" s="136">
        <f t="shared" si="5"/>
        <v>0.20618556701030927</v>
      </c>
      <c r="K15" s="136">
        <f t="shared" si="0"/>
        <v>0.60824742268041232</v>
      </c>
      <c r="L15" s="136">
        <f t="shared" si="1"/>
        <v>0.39175257731958762</v>
      </c>
    </row>
    <row r="16" spans="1:12">
      <c r="A16" s="8">
        <v>12</v>
      </c>
      <c r="B16" t="s">
        <v>489</v>
      </c>
      <c r="C16" s="8">
        <v>0</v>
      </c>
      <c r="D16" s="8">
        <v>0</v>
      </c>
      <c r="E16" s="8">
        <v>5</v>
      </c>
      <c r="F16" s="8">
        <v>6</v>
      </c>
      <c r="G16" s="136">
        <f t="shared" si="2"/>
        <v>0</v>
      </c>
      <c r="H16" s="136">
        <f t="shared" si="3"/>
        <v>0</v>
      </c>
      <c r="I16" s="136">
        <f t="shared" si="4"/>
        <v>0.83333333333333337</v>
      </c>
      <c r="J16" s="136">
        <f t="shared" si="5"/>
        <v>0.16666666666666666</v>
      </c>
      <c r="K16" s="136">
        <f t="shared" si="0"/>
        <v>0.83333333333333337</v>
      </c>
      <c r="L16" s="136">
        <f t="shared" si="1"/>
        <v>0.16666666666666666</v>
      </c>
    </row>
    <row r="17" spans="1:12">
      <c r="A17" s="8">
        <v>13</v>
      </c>
      <c r="B17" t="s">
        <v>521</v>
      </c>
      <c r="C17" s="8">
        <v>1</v>
      </c>
      <c r="D17" s="8">
        <v>3</v>
      </c>
      <c r="E17" s="8">
        <v>1</v>
      </c>
      <c r="F17" s="8">
        <v>10</v>
      </c>
      <c r="G17" s="136">
        <f t="shared" si="2"/>
        <v>0.1</v>
      </c>
      <c r="H17" s="136">
        <f t="shared" si="3"/>
        <v>0.3</v>
      </c>
      <c r="I17" s="136">
        <f t="shared" si="4"/>
        <v>0.1</v>
      </c>
      <c r="J17" s="136">
        <f t="shared" si="5"/>
        <v>0.5</v>
      </c>
      <c r="K17" s="136">
        <f t="shared" si="0"/>
        <v>0.1</v>
      </c>
      <c r="L17" s="136">
        <f t="shared" si="1"/>
        <v>0.9</v>
      </c>
    </row>
    <row r="18" spans="1:12">
      <c r="A18" s="8">
        <v>14</v>
      </c>
      <c r="B18" t="s">
        <v>522</v>
      </c>
      <c r="C18" s="8">
        <v>2</v>
      </c>
      <c r="D18" s="8">
        <v>4</v>
      </c>
      <c r="E18" s="8">
        <v>12</v>
      </c>
      <c r="F18" s="8">
        <v>21</v>
      </c>
      <c r="G18" s="136">
        <f t="shared" si="2"/>
        <v>9.5238095238095233E-2</v>
      </c>
      <c r="H18" s="136">
        <f t="shared" si="3"/>
        <v>0.19047619047619047</v>
      </c>
      <c r="I18" s="136">
        <f t="shared" si="4"/>
        <v>0.5714285714285714</v>
      </c>
      <c r="J18" s="136">
        <f t="shared" si="5"/>
        <v>0.14285714285714285</v>
      </c>
      <c r="K18" s="136">
        <f t="shared" si="0"/>
        <v>0.5714285714285714</v>
      </c>
      <c r="L18" s="136">
        <f t="shared" si="1"/>
        <v>0.42857142857142855</v>
      </c>
    </row>
    <row r="19" spans="1:12">
      <c r="A19" s="8">
        <v>15</v>
      </c>
      <c r="B19" t="s">
        <v>518</v>
      </c>
      <c r="C19" s="8">
        <v>0</v>
      </c>
      <c r="D19" s="8">
        <v>0</v>
      </c>
      <c r="E19" s="8">
        <v>2</v>
      </c>
      <c r="F19" s="8">
        <v>5</v>
      </c>
      <c r="G19" s="136">
        <f t="shared" si="2"/>
        <v>0</v>
      </c>
      <c r="H19" s="136">
        <f t="shared" si="3"/>
        <v>0</v>
      </c>
      <c r="I19" s="136">
        <f t="shared" si="4"/>
        <v>0.4</v>
      </c>
      <c r="J19" s="136">
        <f t="shared" si="5"/>
        <v>0.6</v>
      </c>
      <c r="K19" s="136">
        <f t="shared" si="0"/>
        <v>0.4</v>
      </c>
      <c r="L19" s="136">
        <f t="shared" si="1"/>
        <v>0.6</v>
      </c>
    </row>
    <row r="20" spans="1:12">
      <c r="A20" s="8">
        <v>16</v>
      </c>
      <c r="B20" t="s">
        <v>500</v>
      </c>
      <c r="C20" s="8">
        <v>3</v>
      </c>
      <c r="D20" s="8">
        <v>2</v>
      </c>
      <c r="E20" s="8">
        <v>7</v>
      </c>
      <c r="F20" s="8">
        <v>17</v>
      </c>
      <c r="G20" s="136">
        <f t="shared" si="2"/>
        <v>0.17647058823529413</v>
      </c>
      <c r="H20" s="136">
        <f t="shared" si="3"/>
        <v>0.11764705882352941</v>
      </c>
      <c r="I20" s="136">
        <f t="shared" si="4"/>
        <v>0.41176470588235292</v>
      </c>
      <c r="J20" s="136">
        <f t="shared" si="5"/>
        <v>0.29411764705882354</v>
      </c>
      <c r="K20" s="136">
        <f t="shared" si="0"/>
        <v>0.41176470588235292</v>
      </c>
      <c r="L20" s="136">
        <f t="shared" si="1"/>
        <v>0.58823529411764708</v>
      </c>
    </row>
    <row r="21" spans="1:12">
      <c r="A21" s="8">
        <v>17</v>
      </c>
      <c r="B21" t="s">
        <v>516</v>
      </c>
      <c r="C21" s="8">
        <v>0</v>
      </c>
      <c r="D21" s="8">
        <v>1</v>
      </c>
      <c r="E21" s="8">
        <v>2</v>
      </c>
      <c r="F21" s="8">
        <v>4</v>
      </c>
      <c r="G21" s="136">
        <f t="shared" si="2"/>
        <v>0</v>
      </c>
      <c r="H21" s="136">
        <f t="shared" si="3"/>
        <v>0.25</v>
      </c>
      <c r="I21" s="136">
        <f t="shared" si="4"/>
        <v>0.5</v>
      </c>
      <c r="J21" s="136">
        <f t="shared" si="5"/>
        <v>0.25</v>
      </c>
      <c r="K21" s="136">
        <f t="shared" si="0"/>
        <v>0.5</v>
      </c>
      <c r="L21" s="136">
        <f t="shared" si="1"/>
        <v>0.5</v>
      </c>
    </row>
    <row r="22" spans="1:12">
      <c r="A22" s="8">
        <v>18</v>
      </c>
      <c r="B22" t="s">
        <v>491</v>
      </c>
      <c r="C22" s="8">
        <v>6</v>
      </c>
      <c r="D22" s="8">
        <v>8</v>
      </c>
      <c r="E22" s="8">
        <v>14</v>
      </c>
      <c r="F22" s="8">
        <v>34</v>
      </c>
      <c r="G22" s="136">
        <f t="shared" si="2"/>
        <v>0.17647058823529413</v>
      </c>
      <c r="H22" s="136">
        <f t="shared" si="3"/>
        <v>0.23529411764705882</v>
      </c>
      <c r="I22" s="136">
        <f t="shared" si="4"/>
        <v>0.41176470588235292</v>
      </c>
      <c r="J22" s="136">
        <f t="shared" si="5"/>
        <v>0.17647058823529413</v>
      </c>
      <c r="K22" s="136">
        <f t="shared" si="0"/>
        <v>0.41176470588235292</v>
      </c>
      <c r="L22" s="136">
        <f t="shared" si="1"/>
        <v>0.58823529411764708</v>
      </c>
    </row>
    <row r="23" spans="1:12">
      <c r="A23" s="8">
        <v>19</v>
      </c>
      <c r="B23" t="s">
        <v>523</v>
      </c>
      <c r="C23" s="8">
        <v>1</v>
      </c>
      <c r="D23" s="8">
        <v>0</v>
      </c>
      <c r="E23" s="8">
        <v>2</v>
      </c>
      <c r="F23" s="8">
        <v>4</v>
      </c>
      <c r="G23" s="136">
        <f t="shared" si="2"/>
        <v>0.25</v>
      </c>
      <c r="H23" s="136">
        <f t="shared" si="3"/>
        <v>0</v>
      </c>
      <c r="I23" s="136">
        <f t="shared" si="4"/>
        <v>0.5</v>
      </c>
      <c r="J23" s="136">
        <f t="shared" si="5"/>
        <v>0.25</v>
      </c>
      <c r="K23" s="136">
        <f t="shared" si="0"/>
        <v>0.5</v>
      </c>
      <c r="L23" s="136">
        <f t="shared" si="1"/>
        <v>0.5</v>
      </c>
    </row>
    <row r="26" spans="1:12">
      <c r="B26" s="186" t="s">
        <v>5944</v>
      </c>
      <c r="C26" s="186"/>
      <c r="D26" s="186"/>
      <c r="E26" s="186"/>
      <c r="F26" s="186"/>
      <c r="G26" s="186"/>
      <c r="H26" s="186"/>
      <c r="I26" s="186"/>
      <c r="J26" s="186"/>
      <c r="K26" s="186"/>
      <c r="L26" s="186"/>
    </row>
    <row r="27" spans="1:12">
      <c r="B27" s="8"/>
      <c r="C27" s="178" t="s">
        <v>5949</v>
      </c>
      <c r="D27" s="178"/>
      <c r="E27" s="178"/>
      <c r="F27" s="178"/>
      <c r="G27" s="178" t="s">
        <v>5950</v>
      </c>
      <c r="H27" s="178"/>
      <c r="I27" s="178"/>
      <c r="J27" s="178"/>
    </row>
    <row r="28" spans="1:12">
      <c r="B28" t="s">
        <v>325</v>
      </c>
      <c r="C28" s="8" t="s">
        <v>5734</v>
      </c>
      <c r="D28" s="8" t="s">
        <v>5735</v>
      </c>
      <c r="E28" s="8" t="s">
        <v>5736</v>
      </c>
      <c r="F28" s="8" t="s">
        <v>5946</v>
      </c>
      <c r="G28" s="8" t="s">
        <v>5951</v>
      </c>
      <c r="H28" s="8" t="s">
        <v>5952</v>
      </c>
      <c r="I28" s="8" t="s">
        <v>5953</v>
      </c>
      <c r="J28" s="8" t="s">
        <v>332</v>
      </c>
      <c r="K28" s="8" t="s">
        <v>5947</v>
      </c>
      <c r="L28" s="8" t="s">
        <v>5948</v>
      </c>
    </row>
    <row r="29" spans="1:12" s="57" customFormat="1">
      <c r="A29" s="137"/>
      <c r="B29" s="57" t="s">
        <v>969</v>
      </c>
      <c r="C29" s="137">
        <v>0</v>
      </c>
      <c r="D29" s="137">
        <v>0</v>
      </c>
      <c r="E29" s="137">
        <v>34</v>
      </c>
      <c r="F29" s="137">
        <v>36</v>
      </c>
      <c r="G29" s="138">
        <f>C29/F29</f>
        <v>0</v>
      </c>
      <c r="H29" s="138">
        <f>D29/F29</f>
        <v>0</v>
      </c>
      <c r="I29" s="138">
        <f>E29/F29</f>
        <v>0.94444444444444442</v>
      </c>
      <c r="J29" s="138">
        <f>(F29-SUM(C29:E29))/F29</f>
        <v>5.5555555555555552E-2</v>
      </c>
      <c r="K29" s="138">
        <f>E29/F29</f>
        <v>0.94444444444444442</v>
      </c>
      <c r="L29" s="138">
        <f>(F29-E29)/F29</f>
        <v>5.5555555555555552E-2</v>
      </c>
    </row>
    <row r="30" spans="1:12">
      <c r="A30" s="8">
        <v>1</v>
      </c>
      <c r="B30" t="s">
        <v>499</v>
      </c>
      <c r="C30" s="8">
        <v>2</v>
      </c>
      <c r="D30" s="8">
        <v>5</v>
      </c>
      <c r="E30" s="8">
        <v>15</v>
      </c>
      <c r="F30" s="8">
        <v>31</v>
      </c>
      <c r="G30" s="136">
        <f t="shared" ref="G30:G46" si="6">C30/F30</f>
        <v>6.4516129032258063E-2</v>
      </c>
      <c r="H30" s="136">
        <f t="shared" ref="H30:H46" si="7">D30/F30</f>
        <v>0.16129032258064516</v>
      </c>
      <c r="I30" s="136">
        <f t="shared" ref="I30:I46" si="8">E30/F30</f>
        <v>0.4838709677419355</v>
      </c>
      <c r="J30" s="136">
        <f t="shared" ref="J30:J46" si="9">(F30-SUM(C30:E30))/F30</f>
        <v>0.29032258064516131</v>
      </c>
      <c r="K30" s="136">
        <f t="shared" ref="K30:K46" si="10">E30/F30</f>
        <v>0.4838709677419355</v>
      </c>
      <c r="L30" s="136">
        <f t="shared" ref="L30:L46" si="11">(F30-E30)/F30</f>
        <v>0.5161290322580645</v>
      </c>
    </row>
    <row r="31" spans="1:12">
      <c r="A31" s="8">
        <v>2</v>
      </c>
      <c r="B31" t="s">
        <v>495</v>
      </c>
      <c r="C31" s="8">
        <v>0</v>
      </c>
      <c r="D31" s="8">
        <v>2</v>
      </c>
      <c r="E31" s="8">
        <v>23</v>
      </c>
      <c r="F31" s="8">
        <v>32</v>
      </c>
      <c r="G31" s="136">
        <f t="shared" si="6"/>
        <v>0</v>
      </c>
      <c r="H31" s="136">
        <f t="shared" si="7"/>
        <v>6.25E-2</v>
      </c>
      <c r="I31" s="136">
        <f t="shared" si="8"/>
        <v>0.71875</v>
      </c>
      <c r="J31" s="136">
        <f t="shared" si="9"/>
        <v>0.21875</v>
      </c>
      <c r="K31" s="136">
        <f t="shared" si="10"/>
        <v>0.71875</v>
      </c>
      <c r="L31" s="136">
        <f t="shared" si="11"/>
        <v>0.28125</v>
      </c>
    </row>
    <row r="32" spans="1:12">
      <c r="A32" s="8">
        <v>3</v>
      </c>
      <c r="B32" t="s">
        <v>484</v>
      </c>
      <c r="C32" s="8">
        <v>1</v>
      </c>
      <c r="D32" s="8">
        <v>1</v>
      </c>
      <c r="E32" s="8">
        <v>0</v>
      </c>
      <c r="F32" s="8">
        <v>2</v>
      </c>
      <c r="G32" s="136">
        <f t="shared" si="6"/>
        <v>0.5</v>
      </c>
      <c r="H32" s="136">
        <f t="shared" si="7"/>
        <v>0.5</v>
      </c>
      <c r="I32" s="136">
        <f t="shared" si="8"/>
        <v>0</v>
      </c>
      <c r="J32" s="136">
        <f t="shared" si="9"/>
        <v>0</v>
      </c>
      <c r="K32" s="136">
        <f t="shared" si="10"/>
        <v>0</v>
      </c>
      <c r="L32" s="136">
        <f t="shared" si="11"/>
        <v>1</v>
      </c>
    </row>
    <row r="33" spans="1:12">
      <c r="A33" s="8">
        <v>4</v>
      </c>
      <c r="B33" t="s">
        <v>487</v>
      </c>
      <c r="C33" s="8">
        <v>0</v>
      </c>
      <c r="D33" s="8">
        <v>1</v>
      </c>
      <c r="E33" s="8">
        <v>5</v>
      </c>
      <c r="F33" s="8">
        <v>8</v>
      </c>
      <c r="G33" s="136">
        <f t="shared" si="6"/>
        <v>0</v>
      </c>
      <c r="H33" s="136">
        <f t="shared" si="7"/>
        <v>0.125</v>
      </c>
      <c r="I33" s="136">
        <f t="shared" si="8"/>
        <v>0.625</v>
      </c>
      <c r="J33" s="136">
        <f t="shared" si="9"/>
        <v>0.25</v>
      </c>
      <c r="K33" s="136">
        <f t="shared" si="10"/>
        <v>0.625</v>
      </c>
      <c r="L33" s="136">
        <f t="shared" si="11"/>
        <v>0.375</v>
      </c>
    </row>
    <row r="34" spans="1:12">
      <c r="A34" s="8">
        <v>5</v>
      </c>
      <c r="B34" t="s">
        <v>486</v>
      </c>
      <c r="C34" s="8">
        <v>0</v>
      </c>
      <c r="D34" s="8">
        <v>5</v>
      </c>
      <c r="E34" s="8">
        <v>7</v>
      </c>
      <c r="F34" s="8">
        <v>14</v>
      </c>
      <c r="G34" s="136">
        <f t="shared" si="6"/>
        <v>0</v>
      </c>
      <c r="H34" s="136">
        <f t="shared" si="7"/>
        <v>0.35714285714285715</v>
      </c>
      <c r="I34" s="136">
        <f t="shared" si="8"/>
        <v>0.5</v>
      </c>
      <c r="J34" s="136">
        <f t="shared" si="9"/>
        <v>0.14285714285714285</v>
      </c>
      <c r="K34" s="136">
        <f t="shared" si="10"/>
        <v>0.5</v>
      </c>
      <c r="L34" s="136">
        <f t="shared" si="11"/>
        <v>0.5</v>
      </c>
    </row>
    <row r="35" spans="1:12">
      <c r="A35" s="8">
        <v>6</v>
      </c>
      <c r="B35" t="s">
        <v>520</v>
      </c>
      <c r="C35" s="8">
        <v>0</v>
      </c>
      <c r="D35" s="8">
        <v>0</v>
      </c>
      <c r="E35" s="8">
        <v>4</v>
      </c>
      <c r="F35" s="8">
        <v>6</v>
      </c>
      <c r="G35" s="136">
        <f t="shared" si="6"/>
        <v>0</v>
      </c>
      <c r="H35" s="136">
        <f t="shared" si="7"/>
        <v>0</v>
      </c>
      <c r="I35" s="136">
        <f t="shared" si="8"/>
        <v>0.66666666666666663</v>
      </c>
      <c r="J35" s="136">
        <f t="shared" si="9"/>
        <v>0.33333333333333331</v>
      </c>
      <c r="K35" s="136">
        <f t="shared" si="10"/>
        <v>0.66666666666666663</v>
      </c>
      <c r="L35" s="136">
        <f t="shared" si="11"/>
        <v>0.33333333333333331</v>
      </c>
    </row>
    <row r="36" spans="1:12">
      <c r="A36" s="8">
        <v>7</v>
      </c>
      <c r="B36" t="s">
        <v>504</v>
      </c>
      <c r="C36" s="8">
        <v>0</v>
      </c>
      <c r="D36" s="8">
        <v>0</v>
      </c>
      <c r="E36" s="8">
        <v>4</v>
      </c>
      <c r="F36" s="8">
        <v>6</v>
      </c>
      <c r="G36" s="136">
        <f t="shared" si="6"/>
        <v>0</v>
      </c>
      <c r="H36" s="136">
        <f t="shared" si="7"/>
        <v>0</v>
      </c>
      <c r="I36" s="136">
        <f t="shared" si="8"/>
        <v>0.66666666666666663</v>
      </c>
      <c r="J36" s="136">
        <f t="shared" si="9"/>
        <v>0.33333333333333331</v>
      </c>
      <c r="K36" s="136">
        <f t="shared" si="10"/>
        <v>0.66666666666666663</v>
      </c>
      <c r="L36" s="136">
        <f t="shared" si="11"/>
        <v>0.33333333333333331</v>
      </c>
    </row>
    <row r="37" spans="1:12">
      <c r="A37" s="8">
        <v>8</v>
      </c>
      <c r="B37" t="s">
        <v>493</v>
      </c>
      <c r="C37" s="8">
        <v>1</v>
      </c>
      <c r="D37" s="8">
        <v>0</v>
      </c>
      <c r="E37" s="8">
        <v>23</v>
      </c>
      <c r="F37" s="8">
        <v>32</v>
      </c>
      <c r="G37" s="136">
        <f t="shared" si="6"/>
        <v>3.125E-2</v>
      </c>
      <c r="H37" s="136">
        <f t="shared" si="7"/>
        <v>0</v>
      </c>
      <c r="I37" s="136">
        <f t="shared" si="8"/>
        <v>0.71875</v>
      </c>
      <c r="J37" s="136">
        <f t="shared" si="9"/>
        <v>0.25</v>
      </c>
      <c r="K37" s="136">
        <f t="shared" si="10"/>
        <v>0.71875</v>
      </c>
      <c r="L37" s="136">
        <f t="shared" si="11"/>
        <v>0.28125</v>
      </c>
    </row>
    <row r="38" spans="1:12">
      <c r="A38" s="8">
        <v>9</v>
      </c>
      <c r="B38" t="s">
        <v>497</v>
      </c>
      <c r="C38" s="8">
        <v>0</v>
      </c>
      <c r="D38" s="8">
        <v>3</v>
      </c>
      <c r="E38" s="8">
        <v>8</v>
      </c>
      <c r="F38" s="8">
        <v>16</v>
      </c>
      <c r="G38" s="136">
        <f t="shared" si="6"/>
        <v>0</v>
      </c>
      <c r="H38" s="136">
        <f t="shared" si="7"/>
        <v>0.1875</v>
      </c>
      <c r="I38" s="136">
        <f t="shared" si="8"/>
        <v>0.5</v>
      </c>
      <c r="J38" s="136">
        <f t="shared" si="9"/>
        <v>0.3125</v>
      </c>
      <c r="K38" s="136">
        <f t="shared" si="10"/>
        <v>0.5</v>
      </c>
      <c r="L38" s="136">
        <f t="shared" si="11"/>
        <v>0.5</v>
      </c>
    </row>
    <row r="39" spans="1:12">
      <c r="A39" s="8">
        <v>10</v>
      </c>
      <c r="B39" t="s">
        <v>506</v>
      </c>
      <c r="C39" s="8">
        <v>0</v>
      </c>
      <c r="D39" s="8">
        <v>2</v>
      </c>
      <c r="E39" s="8">
        <v>22</v>
      </c>
      <c r="F39" s="8">
        <v>32</v>
      </c>
      <c r="G39" s="136">
        <f t="shared" si="6"/>
        <v>0</v>
      </c>
      <c r="H39" s="136">
        <f t="shared" si="7"/>
        <v>6.25E-2</v>
      </c>
      <c r="I39" s="136">
        <f t="shared" si="8"/>
        <v>0.6875</v>
      </c>
      <c r="J39" s="136">
        <f t="shared" si="9"/>
        <v>0.25</v>
      </c>
      <c r="K39" s="136">
        <f t="shared" si="10"/>
        <v>0.6875</v>
      </c>
      <c r="L39" s="136">
        <f t="shared" si="11"/>
        <v>0.3125</v>
      </c>
    </row>
    <row r="40" spans="1:12">
      <c r="A40" s="8">
        <v>11</v>
      </c>
      <c r="B40" t="s">
        <v>502</v>
      </c>
      <c r="C40" s="8">
        <v>1</v>
      </c>
      <c r="D40" s="8">
        <v>1</v>
      </c>
      <c r="E40" s="8">
        <v>24</v>
      </c>
      <c r="F40" s="8">
        <v>29</v>
      </c>
      <c r="G40" s="136">
        <f t="shared" si="6"/>
        <v>3.4482758620689655E-2</v>
      </c>
      <c r="H40" s="136">
        <f t="shared" si="7"/>
        <v>3.4482758620689655E-2</v>
      </c>
      <c r="I40" s="136">
        <f t="shared" si="8"/>
        <v>0.82758620689655171</v>
      </c>
      <c r="J40" s="136">
        <f t="shared" si="9"/>
        <v>0.10344827586206896</v>
      </c>
      <c r="K40" s="136">
        <f t="shared" si="10"/>
        <v>0.82758620689655171</v>
      </c>
      <c r="L40" s="136">
        <f t="shared" si="11"/>
        <v>0.17241379310344829</v>
      </c>
    </row>
    <row r="41" spans="1:12">
      <c r="A41" s="8">
        <v>12</v>
      </c>
      <c r="B41" t="s">
        <v>489</v>
      </c>
      <c r="C41" s="8">
        <v>0</v>
      </c>
      <c r="D41" s="8">
        <v>0</v>
      </c>
      <c r="E41" s="8">
        <v>1</v>
      </c>
      <c r="F41" s="8">
        <v>1</v>
      </c>
      <c r="G41" s="136">
        <f t="shared" si="6"/>
        <v>0</v>
      </c>
      <c r="H41" s="136">
        <f t="shared" si="7"/>
        <v>0</v>
      </c>
      <c r="I41" s="136">
        <f t="shared" si="8"/>
        <v>1</v>
      </c>
      <c r="J41" s="136">
        <f t="shared" si="9"/>
        <v>0</v>
      </c>
      <c r="K41" s="136">
        <f t="shared" si="10"/>
        <v>1</v>
      </c>
      <c r="L41" s="136">
        <f t="shared" si="11"/>
        <v>0</v>
      </c>
    </row>
    <row r="42" spans="1:12">
      <c r="A42" s="8">
        <v>13</v>
      </c>
      <c r="B42" t="s">
        <v>521</v>
      </c>
      <c r="C42" s="8">
        <v>0</v>
      </c>
      <c r="D42" s="8">
        <v>1</v>
      </c>
      <c r="E42" s="8">
        <v>0</v>
      </c>
      <c r="F42" s="8">
        <v>1</v>
      </c>
      <c r="G42" s="136">
        <f t="shared" si="6"/>
        <v>0</v>
      </c>
      <c r="H42" s="136">
        <f t="shared" si="7"/>
        <v>1</v>
      </c>
      <c r="I42" s="136">
        <f t="shared" si="8"/>
        <v>0</v>
      </c>
      <c r="J42" s="136">
        <f t="shared" si="9"/>
        <v>0</v>
      </c>
      <c r="K42" s="136">
        <f t="shared" si="10"/>
        <v>0</v>
      </c>
      <c r="L42" s="136">
        <f t="shared" si="11"/>
        <v>1</v>
      </c>
    </row>
    <row r="43" spans="1:12">
      <c r="A43" s="8">
        <v>14</v>
      </c>
      <c r="B43" t="s">
        <v>522</v>
      </c>
      <c r="C43" s="8">
        <v>0</v>
      </c>
      <c r="D43" s="8">
        <v>0</v>
      </c>
      <c r="E43" s="8">
        <v>4</v>
      </c>
      <c r="F43" s="8">
        <v>4</v>
      </c>
      <c r="G43" s="136">
        <f t="shared" si="6"/>
        <v>0</v>
      </c>
      <c r="H43" s="136">
        <f t="shared" si="7"/>
        <v>0</v>
      </c>
      <c r="I43" s="136">
        <f t="shared" si="8"/>
        <v>1</v>
      </c>
      <c r="J43" s="136">
        <f t="shared" si="9"/>
        <v>0</v>
      </c>
      <c r="K43" s="136">
        <f t="shared" si="10"/>
        <v>1</v>
      </c>
      <c r="L43" s="136">
        <f t="shared" si="11"/>
        <v>0</v>
      </c>
    </row>
    <row r="44" spans="1:12">
      <c r="A44" s="8">
        <v>15</v>
      </c>
      <c r="B44" t="s">
        <v>518</v>
      </c>
      <c r="C44" s="8">
        <v>0</v>
      </c>
      <c r="D44" s="8">
        <v>0</v>
      </c>
      <c r="E44" s="8">
        <v>1</v>
      </c>
      <c r="F44" s="8">
        <v>2</v>
      </c>
      <c r="G44" s="136">
        <f t="shared" si="6"/>
        <v>0</v>
      </c>
      <c r="H44" s="136">
        <f t="shared" si="7"/>
        <v>0</v>
      </c>
      <c r="I44" s="136">
        <f t="shared" si="8"/>
        <v>0.5</v>
      </c>
      <c r="J44" s="136">
        <f t="shared" si="9"/>
        <v>0.5</v>
      </c>
      <c r="K44" s="136">
        <f t="shared" si="10"/>
        <v>0.5</v>
      </c>
      <c r="L44" s="136">
        <f t="shared" si="11"/>
        <v>0.5</v>
      </c>
    </row>
    <row r="45" spans="1:12">
      <c r="A45" s="8">
        <v>16</v>
      </c>
      <c r="B45" t="s">
        <v>500</v>
      </c>
      <c r="C45" s="8">
        <v>0</v>
      </c>
      <c r="D45" s="8">
        <v>2</v>
      </c>
      <c r="E45" s="8">
        <v>6</v>
      </c>
      <c r="F45" s="8">
        <v>10</v>
      </c>
      <c r="G45" s="136">
        <f t="shared" si="6"/>
        <v>0</v>
      </c>
      <c r="H45" s="136">
        <f t="shared" si="7"/>
        <v>0.2</v>
      </c>
      <c r="I45" s="136">
        <f t="shared" si="8"/>
        <v>0.6</v>
      </c>
      <c r="J45" s="136">
        <f t="shared" si="9"/>
        <v>0.2</v>
      </c>
      <c r="K45" s="136">
        <f t="shared" si="10"/>
        <v>0.6</v>
      </c>
      <c r="L45" s="136">
        <f t="shared" si="11"/>
        <v>0.4</v>
      </c>
    </row>
    <row r="46" spans="1:12">
      <c r="A46" s="8">
        <v>17</v>
      </c>
      <c r="B46" t="s">
        <v>516</v>
      </c>
      <c r="C46" s="8">
        <v>0</v>
      </c>
      <c r="D46" s="8">
        <v>0</v>
      </c>
      <c r="E46" s="8">
        <v>1</v>
      </c>
      <c r="F46" s="8">
        <v>1</v>
      </c>
      <c r="G46" s="136">
        <f t="shared" si="6"/>
        <v>0</v>
      </c>
      <c r="H46" s="136">
        <f t="shared" si="7"/>
        <v>0</v>
      </c>
      <c r="I46" s="136">
        <f t="shared" si="8"/>
        <v>1</v>
      </c>
      <c r="J46" s="136">
        <f t="shared" si="9"/>
        <v>0</v>
      </c>
      <c r="K46" s="136">
        <f t="shared" si="10"/>
        <v>1</v>
      </c>
      <c r="L46" s="136">
        <f t="shared" si="11"/>
        <v>0</v>
      </c>
    </row>
    <row r="47" spans="1:12">
      <c r="A47" s="8">
        <v>18</v>
      </c>
      <c r="B47" t="s">
        <v>491</v>
      </c>
      <c r="C47" s="8">
        <v>2</v>
      </c>
      <c r="D47" s="8">
        <v>3</v>
      </c>
      <c r="E47" s="8">
        <v>11</v>
      </c>
      <c r="F47" s="8">
        <v>19</v>
      </c>
      <c r="G47" s="136">
        <f t="shared" ref="G47:G48" si="12">C47/F47</f>
        <v>0.10526315789473684</v>
      </c>
      <c r="H47" s="136">
        <f t="shared" ref="H47:H48" si="13">D47/F47</f>
        <v>0.15789473684210525</v>
      </c>
      <c r="I47" s="136">
        <f t="shared" ref="I47:I48" si="14">E47/F47</f>
        <v>0.57894736842105265</v>
      </c>
      <c r="J47" s="136">
        <f t="shared" ref="J47:J48" si="15">(F47-SUM(C47:E47))/F47</f>
        <v>0.15789473684210525</v>
      </c>
      <c r="K47" s="136">
        <f t="shared" ref="K47:K48" si="16">E47/F47</f>
        <v>0.57894736842105265</v>
      </c>
      <c r="L47" s="136">
        <f t="shared" ref="L47:L48" si="17">(F47-E47)/F47</f>
        <v>0.42105263157894735</v>
      </c>
    </row>
    <row r="48" spans="1:12">
      <c r="A48" s="8">
        <v>19</v>
      </c>
      <c r="B48" t="s">
        <v>523</v>
      </c>
      <c r="C48" s="8">
        <v>0</v>
      </c>
      <c r="D48" s="8">
        <v>0</v>
      </c>
      <c r="E48" s="8">
        <v>1</v>
      </c>
      <c r="F48" s="8">
        <v>1</v>
      </c>
      <c r="G48" s="136">
        <f t="shared" si="12"/>
        <v>0</v>
      </c>
      <c r="H48" s="136">
        <f t="shared" si="13"/>
        <v>0</v>
      </c>
      <c r="I48" s="136">
        <f t="shared" si="14"/>
        <v>1</v>
      </c>
      <c r="J48" s="136">
        <f t="shared" si="15"/>
        <v>0</v>
      </c>
      <c r="K48" s="136">
        <f t="shared" si="16"/>
        <v>1</v>
      </c>
      <c r="L48" s="136">
        <f t="shared" si="17"/>
        <v>0</v>
      </c>
    </row>
    <row r="51" spans="1:12">
      <c r="B51" s="186" t="s">
        <v>5943</v>
      </c>
      <c r="C51" s="186"/>
      <c r="D51" s="186"/>
      <c r="E51" s="186"/>
      <c r="F51" s="186"/>
      <c r="G51" s="186"/>
      <c r="H51" s="186"/>
      <c r="I51" s="186"/>
      <c r="J51" s="186"/>
      <c r="K51" s="186"/>
      <c r="L51" s="186"/>
    </row>
    <row r="52" spans="1:12">
      <c r="B52" s="8"/>
      <c r="C52" s="178" t="s">
        <v>5949</v>
      </c>
      <c r="D52" s="178"/>
      <c r="E52" s="178"/>
      <c r="F52" s="178"/>
      <c r="G52" s="178" t="s">
        <v>5950</v>
      </c>
      <c r="H52" s="178"/>
      <c r="I52" s="178"/>
      <c r="J52" s="178"/>
    </row>
    <row r="53" spans="1:12">
      <c r="B53" t="s">
        <v>325</v>
      </c>
      <c r="C53" s="8" t="s">
        <v>5734</v>
      </c>
      <c r="D53" s="8" t="s">
        <v>5735</v>
      </c>
      <c r="E53" s="8" t="s">
        <v>5736</v>
      </c>
      <c r="F53" s="8" t="s">
        <v>5946</v>
      </c>
      <c r="G53" s="8" t="s">
        <v>5951</v>
      </c>
      <c r="H53" s="8" t="s">
        <v>5952</v>
      </c>
      <c r="I53" s="8" t="s">
        <v>5953</v>
      </c>
      <c r="J53" s="8" t="s">
        <v>332</v>
      </c>
      <c r="K53" s="8" t="s">
        <v>5947</v>
      </c>
      <c r="L53" s="8" t="s">
        <v>5948</v>
      </c>
    </row>
    <row r="54" spans="1:12" s="57" customFormat="1">
      <c r="A54" s="137"/>
      <c r="B54" s="57" t="s">
        <v>969</v>
      </c>
      <c r="C54" s="137">
        <v>0</v>
      </c>
      <c r="D54" s="137">
        <v>0</v>
      </c>
      <c r="E54" s="137">
        <v>20</v>
      </c>
      <c r="F54" s="137">
        <v>22</v>
      </c>
      <c r="G54" s="138">
        <f t="shared" ref="G54:G64" si="18">C54/F54</f>
        <v>0</v>
      </c>
      <c r="H54" s="138">
        <f t="shared" ref="H54:H64" si="19">D54/F54</f>
        <v>0</v>
      </c>
      <c r="I54" s="138">
        <f t="shared" ref="I54:I64" si="20">E54/F54</f>
        <v>0.90909090909090906</v>
      </c>
      <c r="J54" s="138">
        <f t="shared" ref="J54:J64" si="21">(F54-SUM(C54:E54))/F54</f>
        <v>9.0909090909090912E-2</v>
      </c>
      <c r="K54" s="138">
        <f t="shared" ref="K54:K64" si="22">E54/F54</f>
        <v>0.90909090909090906</v>
      </c>
      <c r="L54" s="138">
        <f t="shared" ref="L54:L64" si="23">(F54-E54)/F54</f>
        <v>9.0909090909090912E-2</v>
      </c>
    </row>
    <row r="55" spans="1:12">
      <c r="A55" s="8">
        <v>1</v>
      </c>
      <c r="B55" t="s">
        <v>499</v>
      </c>
      <c r="C55" s="8">
        <v>0</v>
      </c>
      <c r="D55" s="8">
        <v>0</v>
      </c>
      <c r="E55" s="8">
        <v>2</v>
      </c>
      <c r="F55" s="8">
        <v>2</v>
      </c>
      <c r="G55" s="136">
        <f t="shared" si="18"/>
        <v>0</v>
      </c>
      <c r="H55" s="136">
        <f t="shared" si="19"/>
        <v>0</v>
      </c>
      <c r="I55" s="136">
        <f t="shared" si="20"/>
        <v>1</v>
      </c>
      <c r="J55" s="136">
        <f t="shared" si="21"/>
        <v>0</v>
      </c>
      <c r="K55" s="136">
        <f t="shared" si="22"/>
        <v>1</v>
      </c>
      <c r="L55" s="136">
        <f t="shared" si="23"/>
        <v>0</v>
      </c>
    </row>
    <row r="56" spans="1:12">
      <c r="A56" s="8">
        <v>2</v>
      </c>
      <c r="B56" t="s">
        <v>495</v>
      </c>
      <c r="C56" s="8">
        <v>0</v>
      </c>
      <c r="D56" s="8">
        <v>0</v>
      </c>
      <c r="E56" s="8">
        <v>3</v>
      </c>
      <c r="F56" s="8">
        <v>4</v>
      </c>
      <c r="G56" s="136">
        <f t="shared" si="18"/>
        <v>0</v>
      </c>
      <c r="H56" s="136">
        <f t="shared" si="19"/>
        <v>0</v>
      </c>
      <c r="I56" s="136">
        <f t="shared" si="20"/>
        <v>0.75</v>
      </c>
      <c r="J56" s="136">
        <f t="shared" si="21"/>
        <v>0.25</v>
      </c>
      <c r="K56" s="136">
        <f t="shared" si="22"/>
        <v>0.75</v>
      </c>
      <c r="L56" s="136">
        <f t="shared" si="23"/>
        <v>0.25</v>
      </c>
    </row>
    <row r="57" spans="1:12">
      <c r="A57" s="8">
        <v>3</v>
      </c>
      <c r="B57" t="s">
        <v>520</v>
      </c>
      <c r="C57" s="8">
        <v>0</v>
      </c>
      <c r="D57" s="8">
        <v>0</v>
      </c>
      <c r="E57" s="8">
        <v>1</v>
      </c>
      <c r="F57" s="8">
        <v>1</v>
      </c>
      <c r="G57" s="136">
        <f t="shared" si="18"/>
        <v>0</v>
      </c>
      <c r="H57" s="136">
        <f t="shared" si="19"/>
        <v>0</v>
      </c>
      <c r="I57" s="136">
        <f t="shared" si="20"/>
        <v>1</v>
      </c>
      <c r="J57" s="136">
        <f t="shared" si="21"/>
        <v>0</v>
      </c>
      <c r="K57" s="136">
        <f t="shared" si="22"/>
        <v>1</v>
      </c>
      <c r="L57" s="136">
        <f t="shared" si="23"/>
        <v>0</v>
      </c>
    </row>
    <row r="58" spans="1:12">
      <c r="A58" s="8">
        <v>4</v>
      </c>
      <c r="B58" t="s">
        <v>504</v>
      </c>
      <c r="C58" s="8">
        <v>0</v>
      </c>
      <c r="D58" s="8">
        <v>0</v>
      </c>
      <c r="E58" s="8">
        <v>1</v>
      </c>
      <c r="F58" s="8">
        <v>1</v>
      </c>
      <c r="G58" s="136">
        <f t="shared" si="18"/>
        <v>0</v>
      </c>
      <c r="H58" s="136">
        <f t="shared" si="19"/>
        <v>0</v>
      </c>
      <c r="I58" s="136">
        <f t="shared" si="20"/>
        <v>1</v>
      </c>
      <c r="J58" s="136">
        <f t="shared" si="21"/>
        <v>0</v>
      </c>
      <c r="K58" s="136">
        <f t="shared" si="22"/>
        <v>1</v>
      </c>
      <c r="L58" s="136">
        <f t="shared" si="23"/>
        <v>0</v>
      </c>
    </row>
    <row r="59" spans="1:12">
      <c r="A59" s="8">
        <v>5</v>
      </c>
      <c r="B59" t="s">
        <v>493</v>
      </c>
      <c r="C59" s="8">
        <v>0</v>
      </c>
      <c r="D59" s="8">
        <v>0</v>
      </c>
      <c r="E59" s="8">
        <v>4</v>
      </c>
      <c r="F59" s="8">
        <v>5</v>
      </c>
      <c r="G59" s="136">
        <f t="shared" si="18"/>
        <v>0</v>
      </c>
      <c r="H59" s="136">
        <f t="shared" si="19"/>
        <v>0</v>
      </c>
      <c r="I59" s="136">
        <f t="shared" si="20"/>
        <v>0.8</v>
      </c>
      <c r="J59" s="136">
        <f t="shared" si="21"/>
        <v>0.2</v>
      </c>
      <c r="K59" s="136">
        <f t="shared" si="22"/>
        <v>0.8</v>
      </c>
      <c r="L59" s="136">
        <f t="shared" si="23"/>
        <v>0.2</v>
      </c>
    </row>
    <row r="60" spans="1:12">
      <c r="A60" s="8">
        <v>6</v>
      </c>
      <c r="B60" t="s">
        <v>497</v>
      </c>
      <c r="C60" s="8">
        <v>0</v>
      </c>
      <c r="D60" s="8">
        <v>0</v>
      </c>
      <c r="E60" s="8">
        <v>1</v>
      </c>
      <c r="F60" s="8">
        <v>1</v>
      </c>
      <c r="G60" s="136">
        <f t="shared" si="18"/>
        <v>0</v>
      </c>
      <c r="H60" s="136">
        <f t="shared" si="19"/>
        <v>0</v>
      </c>
      <c r="I60" s="136">
        <f t="shared" si="20"/>
        <v>1</v>
      </c>
      <c r="J60" s="136">
        <f t="shared" si="21"/>
        <v>0</v>
      </c>
      <c r="K60" s="136">
        <f t="shared" si="22"/>
        <v>1</v>
      </c>
      <c r="L60" s="136">
        <f t="shared" si="23"/>
        <v>0</v>
      </c>
    </row>
    <row r="61" spans="1:12">
      <c r="A61" s="8">
        <v>7</v>
      </c>
      <c r="B61" t="s">
        <v>506</v>
      </c>
      <c r="C61" s="8">
        <v>0</v>
      </c>
      <c r="D61" s="8">
        <v>0</v>
      </c>
      <c r="E61" s="8">
        <v>5</v>
      </c>
      <c r="F61" s="8">
        <v>5</v>
      </c>
      <c r="G61" s="136">
        <f t="shared" si="18"/>
        <v>0</v>
      </c>
      <c r="H61" s="136">
        <f t="shared" si="19"/>
        <v>0</v>
      </c>
      <c r="I61" s="136">
        <f t="shared" si="20"/>
        <v>1</v>
      </c>
      <c r="J61" s="136">
        <f t="shared" si="21"/>
        <v>0</v>
      </c>
      <c r="K61" s="136">
        <f t="shared" si="22"/>
        <v>1</v>
      </c>
      <c r="L61" s="136">
        <f t="shared" si="23"/>
        <v>0</v>
      </c>
    </row>
    <row r="62" spans="1:12">
      <c r="A62" s="8">
        <v>8</v>
      </c>
      <c r="B62" t="s">
        <v>502</v>
      </c>
      <c r="C62" s="8">
        <v>0</v>
      </c>
      <c r="D62" s="8">
        <v>0</v>
      </c>
      <c r="E62" s="8">
        <v>3</v>
      </c>
      <c r="F62" s="8">
        <v>3</v>
      </c>
      <c r="G62" s="136">
        <f t="shared" si="18"/>
        <v>0</v>
      </c>
      <c r="H62" s="136">
        <f t="shared" si="19"/>
        <v>0</v>
      </c>
      <c r="I62" s="136">
        <f t="shared" si="20"/>
        <v>1</v>
      </c>
      <c r="J62" s="136">
        <f t="shared" si="21"/>
        <v>0</v>
      </c>
      <c r="K62" s="136">
        <f t="shared" si="22"/>
        <v>1</v>
      </c>
      <c r="L62" s="136">
        <f t="shared" si="23"/>
        <v>0</v>
      </c>
    </row>
    <row r="63" spans="1:12">
      <c r="A63" s="8">
        <v>9</v>
      </c>
      <c r="B63" t="s">
        <v>522</v>
      </c>
      <c r="C63" s="8">
        <v>0</v>
      </c>
      <c r="D63" s="8">
        <v>0</v>
      </c>
      <c r="E63" s="8">
        <v>1</v>
      </c>
      <c r="F63" s="8">
        <v>1</v>
      </c>
      <c r="G63" s="136">
        <f t="shared" si="18"/>
        <v>0</v>
      </c>
      <c r="H63" s="136">
        <f t="shared" si="19"/>
        <v>0</v>
      </c>
      <c r="I63" s="136">
        <f t="shared" si="20"/>
        <v>1</v>
      </c>
      <c r="J63" s="136">
        <f t="shared" si="21"/>
        <v>0</v>
      </c>
      <c r="K63" s="136">
        <f t="shared" si="22"/>
        <v>1</v>
      </c>
      <c r="L63" s="136">
        <f t="shared" si="23"/>
        <v>0</v>
      </c>
    </row>
    <row r="64" spans="1:12">
      <c r="A64" s="8">
        <v>10</v>
      </c>
      <c r="B64" t="s">
        <v>518</v>
      </c>
      <c r="C64" s="8">
        <v>0</v>
      </c>
      <c r="D64" s="8">
        <v>0</v>
      </c>
      <c r="E64" s="8">
        <v>1</v>
      </c>
      <c r="F64" s="8">
        <v>1</v>
      </c>
      <c r="G64" s="136">
        <f t="shared" si="18"/>
        <v>0</v>
      </c>
      <c r="H64" s="136">
        <f t="shared" si="19"/>
        <v>0</v>
      </c>
      <c r="I64" s="136">
        <f t="shared" si="20"/>
        <v>1</v>
      </c>
      <c r="J64" s="136">
        <f t="shared" si="21"/>
        <v>0</v>
      </c>
      <c r="K64" s="136">
        <f t="shared" si="22"/>
        <v>1</v>
      </c>
      <c r="L64" s="136">
        <f t="shared" si="23"/>
        <v>0</v>
      </c>
    </row>
    <row r="65" spans="1:12">
      <c r="A65" s="8">
        <v>11</v>
      </c>
      <c r="B65" t="s">
        <v>500</v>
      </c>
      <c r="C65" s="8">
        <v>0</v>
      </c>
      <c r="D65" s="8">
        <v>0</v>
      </c>
      <c r="E65" s="8">
        <v>1</v>
      </c>
      <c r="F65" s="8">
        <v>1</v>
      </c>
      <c r="G65" s="136">
        <f t="shared" ref="G65:G68" si="24">C65/F65</f>
        <v>0</v>
      </c>
      <c r="H65" s="136">
        <f t="shared" ref="H65:H68" si="25">D65/F65</f>
        <v>0</v>
      </c>
      <c r="I65" s="136">
        <f t="shared" ref="I65:I68" si="26">E65/F65</f>
        <v>1</v>
      </c>
      <c r="J65" s="136">
        <f t="shared" ref="J65:J68" si="27">(F65-SUM(C65:E65))/F65</f>
        <v>0</v>
      </c>
      <c r="K65" s="136">
        <f t="shared" ref="K65:K68" si="28">E65/F65</f>
        <v>1</v>
      </c>
      <c r="L65" s="136">
        <f t="shared" ref="L65:L68" si="29">(F65-E65)/F65</f>
        <v>0</v>
      </c>
    </row>
    <row r="66" spans="1:12">
      <c r="A66" s="8">
        <v>12</v>
      </c>
      <c r="B66" t="s">
        <v>516</v>
      </c>
      <c r="C66" s="8">
        <v>0</v>
      </c>
      <c r="D66" s="8">
        <v>0</v>
      </c>
      <c r="E66" s="8">
        <v>1</v>
      </c>
      <c r="F66" s="8">
        <v>1</v>
      </c>
      <c r="G66" s="136">
        <f t="shared" si="24"/>
        <v>0</v>
      </c>
      <c r="H66" s="136">
        <f t="shared" si="25"/>
        <v>0</v>
      </c>
      <c r="I66" s="136">
        <f t="shared" si="26"/>
        <v>1</v>
      </c>
      <c r="J66" s="136">
        <f t="shared" si="27"/>
        <v>0</v>
      </c>
      <c r="K66" s="136">
        <f t="shared" si="28"/>
        <v>1</v>
      </c>
      <c r="L66" s="136">
        <f t="shared" si="29"/>
        <v>0</v>
      </c>
    </row>
    <row r="67" spans="1:12">
      <c r="A67" s="8">
        <v>13</v>
      </c>
      <c r="B67" t="s">
        <v>491</v>
      </c>
      <c r="C67" s="8">
        <v>0</v>
      </c>
      <c r="D67" s="8">
        <v>0</v>
      </c>
      <c r="E67" s="8">
        <v>1</v>
      </c>
      <c r="F67" s="8">
        <v>1</v>
      </c>
      <c r="G67" s="136">
        <f t="shared" si="24"/>
        <v>0</v>
      </c>
      <c r="H67" s="136">
        <f t="shared" si="25"/>
        <v>0</v>
      </c>
      <c r="I67" s="136">
        <f t="shared" si="26"/>
        <v>1</v>
      </c>
      <c r="J67" s="136">
        <f t="shared" si="27"/>
        <v>0</v>
      </c>
      <c r="K67" s="136">
        <f t="shared" si="28"/>
        <v>1</v>
      </c>
      <c r="L67" s="136">
        <f t="shared" si="29"/>
        <v>0</v>
      </c>
    </row>
    <row r="68" spans="1:12">
      <c r="A68" s="8">
        <v>14</v>
      </c>
      <c r="B68" t="s">
        <v>523</v>
      </c>
      <c r="C68" s="8">
        <v>0</v>
      </c>
      <c r="D68" s="8">
        <v>0</v>
      </c>
      <c r="E68" s="8">
        <v>1</v>
      </c>
      <c r="F68" s="8">
        <v>1</v>
      </c>
      <c r="G68" s="136">
        <f t="shared" si="24"/>
        <v>0</v>
      </c>
      <c r="H68" s="136">
        <f t="shared" si="25"/>
        <v>0</v>
      </c>
      <c r="I68" s="136">
        <f t="shared" si="26"/>
        <v>1</v>
      </c>
      <c r="J68" s="136">
        <f t="shared" si="27"/>
        <v>0</v>
      </c>
      <c r="K68" s="136">
        <f t="shared" si="28"/>
        <v>1</v>
      </c>
      <c r="L68" s="136">
        <f t="shared" si="29"/>
        <v>0</v>
      </c>
    </row>
    <row r="81" spans="2:12">
      <c r="D81" s="8">
        <v>4</v>
      </c>
    </row>
    <row r="82" spans="2:12">
      <c r="D82" s="8">
        <v>4</v>
      </c>
    </row>
    <row r="83" spans="2:12">
      <c r="D83" s="8">
        <v>4</v>
      </c>
    </row>
    <row r="84" spans="2:12">
      <c r="D84" s="8">
        <v>2</v>
      </c>
    </row>
    <row r="85" spans="2:12">
      <c r="D85" s="8">
        <v>1</v>
      </c>
    </row>
    <row r="86" spans="2:12">
      <c r="D86" s="8">
        <v>9</v>
      </c>
    </row>
    <row r="87" spans="2:12">
      <c r="D87" s="8">
        <v>8</v>
      </c>
    </row>
    <row r="88" spans="2:12" s="8" customFormat="1">
      <c r="B88" s="178"/>
      <c r="C88" s="178"/>
      <c r="D88" s="8">
        <v>2</v>
      </c>
      <c r="K88"/>
      <c r="L88"/>
    </row>
    <row r="89" spans="2:12">
      <c r="D89" s="8">
        <v>4</v>
      </c>
    </row>
    <row r="90" spans="2:12">
      <c r="D90" s="8">
        <v>1</v>
      </c>
    </row>
    <row r="91" spans="2:12">
      <c r="D91" s="8">
        <v>2</v>
      </c>
    </row>
    <row r="92" spans="2:12">
      <c r="D92" s="8">
        <v>6</v>
      </c>
    </row>
    <row r="93" spans="2:12">
      <c r="D93" s="8">
        <v>4</v>
      </c>
    </row>
    <row r="110" spans="2:12" s="8" customFormat="1">
      <c r="B110" s="185" t="s">
        <v>5943</v>
      </c>
      <c r="C110" s="185"/>
      <c r="D110" s="178"/>
      <c r="E110" s="178"/>
      <c r="K110"/>
      <c r="L110"/>
    </row>
  </sheetData>
  <mergeCells count="12">
    <mergeCell ref="B51:L51"/>
    <mergeCell ref="C52:F52"/>
    <mergeCell ref="G52:J52"/>
    <mergeCell ref="B88:C88"/>
    <mergeCell ref="B110:C110"/>
    <mergeCell ref="D110:E110"/>
    <mergeCell ref="B1:L1"/>
    <mergeCell ref="C2:F2"/>
    <mergeCell ref="G2:J2"/>
    <mergeCell ref="B26:L26"/>
    <mergeCell ref="C27:F27"/>
    <mergeCell ref="G27:J27"/>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4DC28-AC5E-4FA3-AF58-97FC262355DE}">
  <dimension ref="A1:J218"/>
  <sheetViews>
    <sheetView topLeftCell="A19" workbookViewId="0">
      <selection activeCell="H48" sqref="H27:J48"/>
    </sheetView>
  </sheetViews>
  <sheetFormatPr defaultRowHeight="14.5"/>
  <sheetData>
    <row r="1" spans="1:10">
      <c r="A1">
        <v>0</v>
      </c>
    </row>
    <row r="2" spans="1:10">
      <c r="A2">
        <v>0</v>
      </c>
    </row>
    <row r="3" spans="1:10">
      <c r="A3">
        <v>0</v>
      </c>
    </row>
    <row r="4" spans="1:10">
      <c r="A4">
        <v>0</v>
      </c>
    </row>
    <row r="5" spans="1:10">
      <c r="A5">
        <v>0</v>
      </c>
    </row>
    <row r="6" spans="1:10">
      <c r="A6">
        <v>0</v>
      </c>
    </row>
    <row r="7" spans="1:10">
      <c r="A7">
        <v>0</v>
      </c>
      <c r="F7">
        <v>7</v>
      </c>
    </row>
    <row r="8" spans="1:10">
      <c r="A8">
        <v>0</v>
      </c>
      <c r="F8">
        <v>8</v>
      </c>
      <c r="G8">
        <v>7</v>
      </c>
      <c r="I8">
        <v>4</v>
      </c>
      <c r="J8">
        <v>3</v>
      </c>
    </row>
    <row r="9" spans="1:10">
      <c r="A9">
        <v>0</v>
      </c>
      <c r="G9">
        <v>8</v>
      </c>
      <c r="I9">
        <v>5</v>
      </c>
      <c r="J9">
        <v>3</v>
      </c>
    </row>
    <row r="10" spans="1:10">
      <c r="A10">
        <v>0</v>
      </c>
      <c r="G10">
        <v>8</v>
      </c>
      <c r="I10">
        <v>5</v>
      </c>
      <c r="J10">
        <v>3</v>
      </c>
    </row>
    <row r="11" spans="1:10">
      <c r="A11">
        <v>0</v>
      </c>
      <c r="G11">
        <v>2</v>
      </c>
      <c r="I11">
        <v>2</v>
      </c>
      <c r="J11">
        <v>1</v>
      </c>
    </row>
    <row r="12" spans="1:10">
      <c r="A12">
        <v>1</v>
      </c>
      <c r="G12">
        <v>1</v>
      </c>
      <c r="I12">
        <v>1</v>
      </c>
      <c r="J12">
        <v>1</v>
      </c>
    </row>
    <row r="13" spans="1:10">
      <c r="A13">
        <v>0</v>
      </c>
      <c r="G13">
        <v>2</v>
      </c>
      <c r="I13">
        <v>11</v>
      </c>
      <c r="J13">
        <v>8</v>
      </c>
    </row>
    <row r="14" spans="1:10">
      <c r="A14">
        <v>1</v>
      </c>
      <c r="G14">
        <v>19</v>
      </c>
      <c r="I14">
        <v>9</v>
      </c>
      <c r="J14">
        <v>5</v>
      </c>
    </row>
    <row r="15" spans="1:10">
      <c r="A15">
        <v>1</v>
      </c>
      <c r="G15">
        <v>14</v>
      </c>
      <c r="I15">
        <v>2</v>
      </c>
      <c r="J15">
        <v>5</v>
      </c>
    </row>
    <row r="16" spans="1:10">
      <c r="A16">
        <v>0</v>
      </c>
      <c r="G16">
        <v>7</v>
      </c>
      <c r="I16">
        <v>4</v>
      </c>
      <c r="J16">
        <v>4</v>
      </c>
    </row>
    <row r="17" spans="1:10">
      <c r="A17">
        <v>0</v>
      </c>
      <c r="G17">
        <v>8</v>
      </c>
      <c r="I17">
        <v>1</v>
      </c>
      <c r="J17">
        <v>1</v>
      </c>
    </row>
    <row r="18" spans="1:10">
      <c r="A18">
        <v>0</v>
      </c>
      <c r="G18">
        <v>1</v>
      </c>
      <c r="I18">
        <v>2</v>
      </c>
      <c r="J18">
        <v>1</v>
      </c>
    </row>
    <row r="19" spans="1:10">
      <c r="A19">
        <v>0</v>
      </c>
      <c r="G19">
        <v>1</v>
      </c>
      <c r="I19">
        <v>6</v>
      </c>
      <c r="J19">
        <v>5</v>
      </c>
    </row>
    <row r="20" spans="1:10">
      <c r="A20">
        <v>1</v>
      </c>
      <c r="G20">
        <v>3</v>
      </c>
      <c r="I20">
        <v>4</v>
      </c>
      <c r="J20">
        <v>1</v>
      </c>
    </row>
    <row r="21" spans="1:10">
      <c r="A21">
        <v>0</v>
      </c>
      <c r="G21">
        <v>11</v>
      </c>
      <c r="J21">
        <v>6</v>
      </c>
    </row>
    <row r="22" spans="1:10">
      <c r="A22">
        <v>0</v>
      </c>
      <c r="G22">
        <v>1</v>
      </c>
      <c r="J22">
        <v>1</v>
      </c>
    </row>
    <row r="23" spans="1:10">
      <c r="A23">
        <v>1</v>
      </c>
      <c r="G23">
        <v>10</v>
      </c>
    </row>
    <row r="24" spans="1:10">
      <c r="A24">
        <v>0</v>
      </c>
      <c r="G24">
        <v>1</v>
      </c>
    </row>
    <row r="25" spans="1:10">
      <c r="A25">
        <v>1</v>
      </c>
    </row>
    <row r="26" spans="1:10">
      <c r="A26">
        <v>0</v>
      </c>
      <c r="F26" t="s">
        <v>5726</v>
      </c>
      <c r="G26" t="s">
        <v>5961</v>
      </c>
      <c r="H26" t="s">
        <v>4692</v>
      </c>
    </row>
    <row r="27" spans="1:10">
      <c r="A27">
        <v>1</v>
      </c>
      <c r="F27" t="s">
        <v>499</v>
      </c>
      <c r="G27" t="s">
        <v>5676</v>
      </c>
      <c r="H27" t="s">
        <v>5835</v>
      </c>
      <c r="J27" t="s">
        <v>5851</v>
      </c>
    </row>
    <row r="28" spans="1:10">
      <c r="A28">
        <v>0</v>
      </c>
      <c r="F28" t="s">
        <v>499</v>
      </c>
      <c r="G28" t="s">
        <v>5676</v>
      </c>
      <c r="H28" t="s">
        <v>5677</v>
      </c>
      <c r="J28" t="s">
        <v>5931</v>
      </c>
    </row>
    <row r="29" spans="1:10">
      <c r="A29">
        <v>1</v>
      </c>
      <c r="F29" t="s">
        <v>499</v>
      </c>
      <c r="G29" t="s">
        <v>715</v>
      </c>
      <c r="H29" t="s">
        <v>5840</v>
      </c>
      <c r="J29" t="s">
        <v>5927</v>
      </c>
    </row>
    <row r="30" spans="1:10">
      <c r="A30">
        <v>0</v>
      </c>
      <c r="F30" t="s">
        <v>495</v>
      </c>
      <c r="G30" t="s">
        <v>5850</v>
      </c>
      <c r="H30" t="s">
        <v>5851</v>
      </c>
      <c r="J30" t="s">
        <v>5883</v>
      </c>
    </row>
    <row r="31" spans="1:10">
      <c r="A31">
        <v>0</v>
      </c>
      <c r="F31" t="s">
        <v>495</v>
      </c>
      <c r="G31" t="s">
        <v>5850</v>
      </c>
      <c r="H31" t="s">
        <v>5853</v>
      </c>
      <c r="J31" t="s">
        <v>5871</v>
      </c>
    </row>
    <row r="32" spans="1:10">
      <c r="A32">
        <v>1</v>
      </c>
      <c r="F32" t="s">
        <v>495</v>
      </c>
      <c r="G32" t="s">
        <v>5850</v>
      </c>
      <c r="H32" t="s">
        <v>5854</v>
      </c>
      <c r="J32" t="s">
        <v>5667</v>
      </c>
    </row>
    <row r="33" spans="1:10">
      <c r="A33">
        <v>0</v>
      </c>
      <c r="F33" t="s">
        <v>495</v>
      </c>
      <c r="G33" t="s">
        <v>744</v>
      </c>
      <c r="H33" t="s">
        <v>5856</v>
      </c>
      <c r="J33" t="s">
        <v>5853</v>
      </c>
    </row>
    <row r="34" spans="1:10">
      <c r="A34">
        <v>1</v>
      </c>
      <c r="F34" t="s">
        <v>495</v>
      </c>
      <c r="G34" t="s">
        <v>683</v>
      </c>
      <c r="H34" t="s">
        <v>5860</v>
      </c>
      <c r="J34" t="s">
        <v>5860</v>
      </c>
    </row>
    <row r="35" spans="1:10">
      <c r="A35">
        <v>0</v>
      </c>
      <c r="F35" t="s">
        <v>495</v>
      </c>
      <c r="G35" t="s">
        <v>533</v>
      </c>
      <c r="H35" t="s">
        <v>5863</v>
      </c>
      <c r="J35" t="s">
        <v>1649</v>
      </c>
    </row>
    <row r="36" spans="1:10">
      <c r="A36">
        <v>1</v>
      </c>
      <c r="F36" t="s">
        <v>484</v>
      </c>
      <c r="G36" t="s">
        <v>580</v>
      </c>
      <c r="H36" t="s">
        <v>5867</v>
      </c>
      <c r="J36" t="s">
        <v>5863</v>
      </c>
    </row>
    <row r="37" spans="1:10">
      <c r="A37">
        <v>1</v>
      </c>
      <c r="F37" t="s">
        <v>487</v>
      </c>
      <c r="G37" t="s">
        <v>556</v>
      </c>
      <c r="H37" t="s">
        <v>5868</v>
      </c>
      <c r="J37" t="s">
        <v>5687</v>
      </c>
    </row>
    <row r="38" spans="1:10">
      <c r="A38">
        <v>0</v>
      </c>
      <c r="F38" t="s">
        <v>486</v>
      </c>
      <c r="G38" t="s">
        <v>535</v>
      </c>
      <c r="H38" t="s">
        <v>5871</v>
      </c>
      <c r="J38" t="s">
        <v>5921</v>
      </c>
    </row>
    <row r="39" spans="1:10">
      <c r="A39">
        <v>1</v>
      </c>
      <c r="F39" t="s">
        <v>504</v>
      </c>
      <c r="G39" t="s">
        <v>591</v>
      </c>
      <c r="H39" t="s">
        <v>5881</v>
      </c>
      <c r="J39" t="s">
        <v>5917</v>
      </c>
    </row>
    <row r="40" spans="1:10">
      <c r="A40">
        <v>0</v>
      </c>
      <c r="F40" t="s">
        <v>493</v>
      </c>
      <c r="G40" t="s">
        <v>514</v>
      </c>
      <c r="H40" t="s">
        <v>5883</v>
      </c>
      <c r="J40" t="s">
        <v>5900</v>
      </c>
    </row>
    <row r="41" spans="1:10">
      <c r="A41">
        <v>1</v>
      </c>
      <c r="F41" t="s">
        <v>497</v>
      </c>
      <c r="G41" t="s">
        <v>5898</v>
      </c>
      <c r="H41" t="s">
        <v>5900</v>
      </c>
      <c r="J41" t="s">
        <v>5856</v>
      </c>
    </row>
    <row r="42" spans="1:10">
      <c r="A42">
        <v>0</v>
      </c>
      <c r="F42" t="s">
        <v>502</v>
      </c>
      <c r="G42" t="s">
        <v>845</v>
      </c>
      <c r="H42" t="s">
        <v>5667</v>
      </c>
      <c r="J42" t="s">
        <v>5835</v>
      </c>
    </row>
    <row r="43" spans="1:10">
      <c r="A43">
        <v>1</v>
      </c>
      <c r="F43" t="s">
        <v>502</v>
      </c>
      <c r="G43" t="s">
        <v>786</v>
      </c>
      <c r="H43" t="s">
        <v>5917</v>
      </c>
      <c r="J43" t="s">
        <v>5854</v>
      </c>
    </row>
    <row r="44" spans="1:10">
      <c r="A44">
        <v>0</v>
      </c>
      <c r="F44" t="s">
        <v>521</v>
      </c>
      <c r="G44" t="s">
        <v>689</v>
      </c>
      <c r="H44" t="s">
        <v>5921</v>
      </c>
      <c r="J44" t="s">
        <v>5677</v>
      </c>
    </row>
    <row r="45" spans="1:10">
      <c r="A45">
        <v>1</v>
      </c>
      <c r="F45" t="s">
        <v>500</v>
      </c>
      <c r="G45" t="s">
        <v>5926</v>
      </c>
      <c r="H45" t="s">
        <v>5927</v>
      </c>
      <c r="J45" t="s">
        <v>5840</v>
      </c>
    </row>
    <row r="46" spans="1:10">
      <c r="A46">
        <v>0</v>
      </c>
      <c r="F46" t="s">
        <v>491</v>
      </c>
      <c r="G46" t="s">
        <v>678</v>
      </c>
      <c r="H46" t="s">
        <v>1649</v>
      </c>
      <c r="J46" t="s">
        <v>5881</v>
      </c>
    </row>
    <row r="47" spans="1:10">
      <c r="A47">
        <v>1</v>
      </c>
      <c r="F47" t="s">
        <v>491</v>
      </c>
      <c r="G47" t="s">
        <v>5686</v>
      </c>
      <c r="H47" t="s">
        <v>5931</v>
      </c>
      <c r="J47" t="s">
        <v>5867</v>
      </c>
    </row>
    <row r="48" spans="1:10">
      <c r="A48">
        <v>0</v>
      </c>
      <c r="F48" t="s">
        <v>491</v>
      </c>
      <c r="G48" t="s">
        <v>5686</v>
      </c>
      <c r="H48" t="s">
        <v>5687</v>
      </c>
      <c r="J48" t="s">
        <v>5868</v>
      </c>
    </row>
    <row r="49" spans="1:1">
      <c r="A49">
        <v>1</v>
      </c>
    </row>
    <row r="50" spans="1:1">
      <c r="A50">
        <v>0</v>
      </c>
    </row>
    <row r="51" spans="1:1">
      <c r="A51">
        <v>0</v>
      </c>
    </row>
    <row r="52" spans="1:1">
      <c r="A52">
        <v>1</v>
      </c>
    </row>
    <row r="53" spans="1:1">
      <c r="A53">
        <v>1</v>
      </c>
    </row>
    <row r="54" spans="1:1">
      <c r="A54">
        <v>0</v>
      </c>
    </row>
    <row r="55" spans="1:1">
      <c r="A55">
        <v>0</v>
      </c>
    </row>
    <row r="56" spans="1:1">
      <c r="A56">
        <v>1</v>
      </c>
    </row>
    <row r="57" spans="1:1">
      <c r="A57">
        <v>1</v>
      </c>
    </row>
    <row r="58" spans="1:1">
      <c r="A58">
        <v>0</v>
      </c>
    </row>
    <row r="59" spans="1:1">
      <c r="A59">
        <v>0</v>
      </c>
    </row>
    <row r="60" spans="1:1">
      <c r="A60">
        <v>1</v>
      </c>
    </row>
    <row r="61" spans="1:1">
      <c r="A61">
        <v>1</v>
      </c>
    </row>
    <row r="62" spans="1:1">
      <c r="A62">
        <v>0</v>
      </c>
    </row>
    <row r="63" spans="1:1">
      <c r="A63">
        <v>0</v>
      </c>
    </row>
    <row r="64" spans="1:1">
      <c r="A64">
        <v>1</v>
      </c>
    </row>
    <row r="65" spans="1:1">
      <c r="A65">
        <v>1</v>
      </c>
    </row>
    <row r="66" spans="1:1">
      <c r="A66">
        <v>0</v>
      </c>
    </row>
    <row r="67" spans="1:1">
      <c r="A67">
        <v>1</v>
      </c>
    </row>
    <row r="68" spans="1:1">
      <c r="A68">
        <v>0</v>
      </c>
    </row>
    <row r="69" spans="1:1">
      <c r="A69">
        <v>1</v>
      </c>
    </row>
    <row r="70" spans="1:1">
      <c r="A70">
        <v>0</v>
      </c>
    </row>
    <row r="71" spans="1:1">
      <c r="A71">
        <v>0</v>
      </c>
    </row>
    <row r="72" spans="1:1">
      <c r="A72">
        <v>1</v>
      </c>
    </row>
    <row r="73" spans="1:1">
      <c r="A73">
        <v>0</v>
      </c>
    </row>
    <row r="74" spans="1:1">
      <c r="A74">
        <v>1</v>
      </c>
    </row>
    <row r="75" spans="1:1">
      <c r="A75">
        <v>0</v>
      </c>
    </row>
    <row r="76" spans="1:1">
      <c r="A76">
        <v>1</v>
      </c>
    </row>
    <row r="77" spans="1:1">
      <c r="A77">
        <v>0</v>
      </c>
    </row>
    <row r="78" spans="1:1">
      <c r="A78">
        <v>1</v>
      </c>
    </row>
    <row r="79" spans="1:1">
      <c r="A79">
        <v>0</v>
      </c>
    </row>
    <row r="80" spans="1:1">
      <c r="A80">
        <v>1</v>
      </c>
    </row>
    <row r="81" spans="1:1">
      <c r="A81">
        <v>0</v>
      </c>
    </row>
    <row r="82" spans="1:1">
      <c r="A82">
        <v>1</v>
      </c>
    </row>
    <row r="83" spans="1:1">
      <c r="A83">
        <v>0</v>
      </c>
    </row>
    <row r="84" spans="1:1">
      <c r="A84">
        <v>1</v>
      </c>
    </row>
    <row r="85" spans="1:1">
      <c r="A85">
        <v>0</v>
      </c>
    </row>
    <row r="86" spans="1:1">
      <c r="A86">
        <v>1</v>
      </c>
    </row>
    <row r="87" spans="1:1">
      <c r="A87">
        <v>0</v>
      </c>
    </row>
    <row r="88" spans="1:1">
      <c r="A88">
        <v>1</v>
      </c>
    </row>
    <row r="89" spans="1:1">
      <c r="A89">
        <v>1</v>
      </c>
    </row>
    <row r="90" spans="1:1">
      <c r="A90">
        <v>0</v>
      </c>
    </row>
    <row r="91" spans="1:1">
      <c r="A91">
        <v>1</v>
      </c>
    </row>
    <row r="92" spans="1:1">
      <c r="A92">
        <v>0</v>
      </c>
    </row>
    <row r="93" spans="1:1">
      <c r="A93">
        <v>0</v>
      </c>
    </row>
    <row r="94" spans="1:1">
      <c r="A94">
        <v>1</v>
      </c>
    </row>
    <row r="95" spans="1:1">
      <c r="A95">
        <v>0</v>
      </c>
    </row>
    <row r="96" spans="1:1">
      <c r="A96">
        <v>1</v>
      </c>
    </row>
    <row r="97" spans="1:1">
      <c r="A97">
        <v>0</v>
      </c>
    </row>
    <row r="98" spans="1:1">
      <c r="A98">
        <v>0</v>
      </c>
    </row>
    <row r="99" spans="1:1">
      <c r="A99">
        <v>1</v>
      </c>
    </row>
    <row r="100" spans="1:1">
      <c r="A100">
        <v>0</v>
      </c>
    </row>
    <row r="101" spans="1:1">
      <c r="A101">
        <v>0</v>
      </c>
    </row>
    <row r="102" spans="1:1">
      <c r="A102">
        <v>1</v>
      </c>
    </row>
    <row r="103" spans="1:1">
      <c r="A103">
        <v>0</v>
      </c>
    </row>
    <row r="104" spans="1:1">
      <c r="A104">
        <v>0</v>
      </c>
    </row>
    <row r="105" spans="1:1">
      <c r="A105">
        <v>0</v>
      </c>
    </row>
    <row r="106" spans="1:1">
      <c r="A106">
        <v>1</v>
      </c>
    </row>
    <row r="107" spans="1:1">
      <c r="A107">
        <v>0</v>
      </c>
    </row>
    <row r="108" spans="1:1">
      <c r="A108">
        <v>0</v>
      </c>
    </row>
    <row r="109" spans="1:1">
      <c r="A109">
        <v>0</v>
      </c>
    </row>
    <row r="110" spans="1:1">
      <c r="A110">
        <v>1</v>
      </c>
    </row>
    <row r="111" spans="1:1">
      <c r="A111">
        <v>0</v>
      </c>
    </row>
    <row r="112" spans="1:1">
      <c r="A112">
        <v>0</v>
      </c>
    </row>
    <row r="113" spans="1:1">
      <c r="A113">
        <v>0</v>
      </c>
    </row>
    <row r="114" spans="1:1">
      <c r="A114">
        <v>1</v>
      </c>
    </row>
    <row r="115" spans="1:1">
      <c r="A115">
        <v>0</v>
      </c>
    </row>
    <row r="116" spans="1:1">
      <c r="A116">
        <v>1</v>
      </c>
    </row>
    <row r="117" spans="1:1">
      <c r="A117">
        <v>0</v>
      </c>
    </row>
    <row r="118" spans="1:1">
      <c r="A118">
        <v>1</v>
      </c>
    </row>
    <row r="119" spans="1:1">
      <c r="A119">
        <v>1</v>
      </c>
    </row>
    <row r="120" spans="1:1">
      <c r="A120">
        <v>0</v>
      </c>
    </row>
    <row r="121" spans="1:1">
      <c r="A121">
        <v>0</v>
      </c>
    </row>
    <row r="122" spans="1:1">
      <c r="A122">
        <v>1</v>
      </c>
    </row>
    <row r="123" spans="1:1">
      <c r="A123">
        <v>1</v>
      </c>
    </row>
    <row r="124" spans="1:1">
      <c r="A124">
        <v>0</v>
      </c>
    </row>
    <row r="125" spans="1:1">
      <c r="A125">
        <v>0</v>
      </c>
    </row>
    <row r="126" spans="1:1">
      <c r="A126">
        <v>1</v>
      </c>
    </row>
    <row r="127" spans="1:1">
      <c r="A127">
        <v>0</v>
      </c>
    </row>
    <row r="128" spans="1:1">
      <c r="A128">
        <v>1</v>
      </c>
    </row>
    <row r="129" spans="1:1">
      <c r="A129">
        <v>0</v>
      </c>
    </row>
    <row r="130" spans="1:1">
      <c r="A130">
        <v>1</v>
      </c>
    </row>
    <row r="131" spans="1:1">
      <c r="A131">
        <v>1</v>
      </c>
    </row>
    <row r="132" spans="1:1">
      <c r="A132">
        <v>0</v>
      </c>
    </row>
    <row r="133" spans="1:1">
      <c r="A133">
        <v>1</v>
      </c>
    </row>
    <row r="134" spans="1:1">
      <c r="A134">
        <v>0</v>
      </c>
    </row>
    <row r="135" spans="1:1">
      <c r="A135">
        <v>0</v>
      </c>
    </row>
    <row r="136" spans="1:1">
      <c r="A136">
        <v>1</v>
      </c>
    </row>
    <row r="137" spans="1:1">
      <c r="A137">
        <v>0</v>
      </c>
    </row>
    <row r="138" spans="1:1">
      <c r="A138">
        <v>1</v>
      </c>
    </row>
    <row r="139" spans="1:1">
      <c r="A139">
        <v>1</v>
      </c>
    </row>
    <row r="140" spans="1:1">
      <c r="A140">
        <v>0</v>
      </c>
    </row>
    <row r="141" spans="1:1">
      <c r="A141">
        <v>1</v>
      </c>
    </row>
    <row r="142" spans="1:1">
      <c r="A142">
        <v>0</v>
      </c>
    </row>
    <row r="143" spans="1:1">
      <c r="A143">
        <v>1</v>
      </c>
    </row>
    <row r="144" spans="1:1">
      <c r="A144">
        <v>0</v>
      </c>
    </row>
    <row r="145" spans="1:1">
      <c r="A145">
        <v>1</v>
      </c>
    </row>
    <row r="146" spans="1:1">
      <c r="A146">
        <v>0</v>
      </c>
    </row>
    <row r="147" spans="1:1">
      <c r="A147">
        <v>0</v>
      </c>
    </row>
    <row r="148" spans="1:1">
      <c r="A148">
        <v>1</v>
      </c>
    </row>
    <row r="149" spans="1:1">
      <c r="A149">
        <v>0</v>
      </c>
    </row>
    <row r="150" spans="1:1">
      <c r="A150">
        <v>0</v>
      </c>
    </row>
    <row r="151" spans="1:1">
      <c r="A151">
        <v>0</v>
      </c>
    </row>
    <row r="152" spans="1:1">
      <c r="A152">
        <v>1</v>
      </c>
    </row>
    <row r="153" spans="1:1">
      <c r="A153">
        <v>0</v>
      </c>
    </row>
    <row r="154" spans="1:1">
      <c r="A154">
        <v>1</v>
      </c>
    </row>
    <row r="155" spans="1:1">
      <c r="A155">
        <v>0</v>
      </c>
    </row>
    <row r="156" spans="1:1">
      <c r="A156">
        <v>1</v>
      </c>
    </row>
    <row r="157" spans="1:1">
      <c r="A157">
        <v>0</v>
      </c>
    </row>
    <row r="158" spans="1:1">
      <c r="A158">
        <v>1</v>
      </c>
    </row>
    <row r="159" spans="1:1">
      <c r="A159">
        <v>0</v>
      </c>
    </row>
    <row r="160" spans="1:1">
      <c r="A160">
        <v>1</v>
      </c>
    </row>
    <row r="161" spans="1:1">
      <c r="A161">
        <v>0</v>
      </c>
    </row>
    <row r="162" spans="1:1">
      <c r="A162">
        <v>1</v>
      </c>
    </row>
    <row r="163" spans="1:1">
      <c r="A163">
        <v>1</v>
      </c>
    </row>
    <row r="164" spans="1:1">
      <c r="A164">
        <v>0</v>
      </c>
    </row>
    <row r="165" spans="1:1">
      <c r="A165">
        <v>1</v>
      </c>
    </row>
    <row r="166" spans="1:1">
      <c r="A166">
        <v>0</v>
      </c>
    </row>
    <row r="167" spans="1:1">
      <c r="A167">
        <v>1</v>
      </c>
    </row>
    <row r="168" spans="1:1">
      <c r="A168">
        <v>0</v>
      </c>
    </row>
    <row r="169" spans="1:1">
      <c r="A169">
        <v>0</v>
      </c>
    </row>
    <row r="170" spans="1:1">
      <c r="A170">
        <v>1</v>
      </c>
    </row>
    <row r="171" spans="1:1">
      <c r="A171">
        <v>0</v>
      </c>
    </row>
    <row r="172" spans="1:1">
      <c r="A172">
        <v>1</v>
      </c>
    </row>
    <row r="173" spans="1:1">
      <c r="A173">
        <v>1</v>
      </c>
    </row>
    <row r="174" spans="1:1">
      <c r="A174">
        <v>0</v>
      </c>
    </row>
    <row r="175" spans="1:1">
      <c r="A175">
        <v>0</v>
      </c>
    </row>
    <row r="176" spans="1:1">
      <c r="A176">
        <v>1</v>
      </c>
    </row>
    <row r="177" spans="1:1">
      <c r="A177">
        <v>0</v>
      </c>
    </row>
    <row r="178" spans="1:1">
      <c r="A178">
        <v>1</v>
      </c>
    </row>
    <row r="179" spans="1:1">
      <c r="A179">
        <v>1</v>
      </c>
    </row>
    <row r="180" spans="1:1">
      <c r="A180">
        <v>0</v>
      </c>
    </row>
    <row r="181" spans="1:1">
      <c r="A181">
        <v>1</v>
      </c>
    </row>
    <row r="182" spans="1:1">
      <c r="A182">
        <v>0</v>
      </c>
    </row>
    <row r="183" spans="1:1">
      <c r="A183">
        <v>0</v>
      </c>
    </row>
    <row r="184" spans="1:1">
      <c r="A184">
        <v>1</v>
      </c>
    </row>
    <row r="185" spans="1:1">
      <c r="A185">
        <v>0</v>
      </c>
    </row>
    <row r="186" spans="1:1">
      <c r="A186">
        <v>1</v>
      </c>
    </row>
    <row r="187" spans="1:1">
      <c r="A187">
        <v>1</v>
      </c>
    </row>
    <row r="188" spans="1:1">
      <c r="A188">
        <v>0</v>
      </c>
    </row>
    <row r="189" spans="1:1">
      <c r="A189">
        <v>1</v>
      </c>
    </row>
    <row r="190" spans="1:1">
      <c r="A190">
        <v>0</v>
      </c>
    </row>
    <row r="191" spans="1:1">
      <c r="A191">
        <v>1</v>
      </c>
    </row>
    <row r="192" spans="1:1">
      <c r="A192">
        <v>0</v>
      </c>
    </row>
    <row r="193" spans="1:1">
      <c r="A193">
        <v>1</v>
      </c>
    </row>
    <row r="194" spans="1:1">
      <c r="A194">
        <v>0</v>
      </c>
    </row>
    <row r="195" spans="1:1">
      <c r="A195">
        <v>1</v>
      </c>
    </row>
    <row r="196" spans="1:1">
      <c r="A196">
        <v>0</v>
      </c>
    </row>
    <row r="197" spans="1:1">
      <c r="A197">
        <v>0</v>
      </c>
    </row>
    <row r="198" spans="1:1">
      <c r="A198">
        <v>1</v>
      </c>
    </row>
    <row r="199" spans="1:1">
      <c r="A199">
        <v>0</v>
      </c>
    </row>
    <row r="200" spans="1:1">
      <c r="A200">
        <v>1</v>
      </c>
    </row>
    <row r="201" spans="1:1">
      <c r="A201">
        <v>0</v>
      </c>
    </row>
    <row r="202" spans="1:1">
      <c r="A202">
        <v>1</v>
      </c>
    </row>
    <row r="203" spans="1:1">
      <c r="A203">
        <v>1</v>
      </c>
    </row>
    <row r="204" spans="1:1">
      <c r="A204">
        <v>0</v>
      </c>
    </row>
    <row r="205" spans="1:1">
      <c r="A205">
        <v>0</v>
      </c>
    </row>
    <row r="206" spans="1:1">
      <c r="A206">
        <v>1</v>
      </c>
    </row>
    <row r="207" spans="1:1">
      <c r="A207">
        <v>0</v>
      </c>
    </row>
    <row r="208" spans="1:1">
      <c r="A208">
        <v>1</v>
      </c>
    </row>
    <row r="209" spans="1:1">
      <c r="A209">
        <v>1</v>
      </c>
    </row>
    <row r="210" spans="1:1">
      <c r="A210">
        <v>0</v>
      </c>
    </row>
    <row r="211" spans="1:1">
      <c r="A211">
        <v>0</v>
      </c>
    </row>
    <row r="212" spans="1:1">
      <c r="A212">
        <v>1</v>
      </c>
    </row>
    <row r="213" spans="1:1">
      <c r="A213">
        <v>1</v>
      </c>
    </row>
    <row r="214" spans="1:1">
      <c r="A214">
        <v>0</v>
      </c>
    </row>
    <row r="215" spans="1:1">
      <c r="A215">
        <v>1</v>
      </c>
    </row>
    <row r="216" spans="1:1">
      <c r="A216">
        <v>0</v>
      </c>
    </row>
    <row r="217" spans="1:1">
      <c r="A217">
        <v>0</v>
      </c>
    </row>
    <row r="218" spans="1:1">
      <c r="A218">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7C2DD-D382-4D9D-8228-0B35B8382FE1}">
  <dimension ref="A1:G56"/>
  <sheetViews>
    <sheetView workbookViewId="0">
      <selection activeCell="J7" sqref="J7"/>
    </sheetView>
  </sheetViews>
  <sheetFormatPr defaultRowHeight="14.5"/>
  <cols>
    <col min="2" max="2" width="33.54296875" bestFit="1" customWidth="1"/>
  </cols>
  <sheetData>
    <row r="1" spans="1:7">
      <c r="A1" t="s">
        <v>5968</v>
      </c>
      <c r="C1" t="s">
        <v>5967</v>
      </c>
      <c r="D1" t="s">
        <v>5966</v>
      </c>
      <c r="E1" t="s">
        <v>5965</v>
      </c>
      <c r="F1" t="s">
        <v>5964</v>
      </c>
      <c r="G1" t="s">
        <v>1106</v>
      </c>
    </row>
    <row r="2" spans="1:7">
      <c r="B2" t="s">
        <v>969</v>
      </c>
      <c r="C2">
        <v>9</v>
      </c>
      <c r="D2">
        <v>8</v>
      </c>
      <c r="E2">
        <v>0</v>
      </c>
      <c r="F2">
        <v>0</v>
      </c>
      <c r="G2">
        <v>1</v>
      </c>
    </row>
    <row r="3" spans="1:7">
      <c r="B3" t="s">
        <v>499</v>
      </c>
      <c r="C3">
        <v>124</v>
      </c>
      <c r="D3">
        <v>65</v>
      </c>
      <c r="E3">
        <v>11</v>
      </c>
      <c r="F3">
        <v>17</v>
      </c>
      <c r="G3">
        <v>31</v>
      </c>
    </row>
    <row r="4" spans="1:7">
      <c r="B4" t="s">
        <v>495</v>
      </c>
      <c r="C4">
        <v>135</v>
      </c>
      <c r="D4">
        <v>81</v>
      </c>
      <c r="E4">
        <v>15</v>
      </c>
      <c r="F4">
        <v>19</v>
      </c>
      <c r="G4">
        <v>20</v>
      </c>
    </row>
    <row r="5" spans="1:7">
      <c r="B5" t="s">
        <v>484</v>
      </c>
      <c r="C5">
        <v>8</v>
      </c>
      <c r="D5">
        <v>2</v>
      </c>
      <c r="E5">
        <v>1</v>
      </c>
      <c r="F5">
        <v>3</v>
      </c>
      <c r="G5">
        <v>2</v>
      </c>
    </row>
    <row r="6" spans="1:7">
      <c r="B6" t="s">
        <v>487</v>
      </c>
      <c r="C6">
        <v>39</v>
      </c>
      <c r="D6">
        <v>21</v>
      </c>
      <c r="E6">
        <v>2</v>
      </c>
      <c r="F6">
        <v>6</v>
      </c>
      <c r="G6">
        <v>10</v>
      </c>
    </row>
    <row r="7" spans="1:7">
      <c r="B7" t="s">
        <v>486</v>
      </c>
      <c r="C7">
        <v>38</v>
      </c>
      <c r="D7">
        <v>18</v>
      </c>
      <c r="E7">
        <v>4</v>
      </c>
      <c r="F7">
        <v>9</v>
      </c>
      <c r="G7">
        <v>7</v>
      </c>
    </row>
    <row r="8" spans="1:7">
      <c r="B8" t="s">
        <v>520</v>
      </c>
      <c r="C8">
        <v>13</v>
      </c>
      <c r="D8">
        <v>10</v>
      </c>
      <c r="E8">
        <v>0</v>
      </c>
      <c r="F8">
        <v>1</v>
      </c>
      <c r="G8">
        <v>2</v>
      </c>
    </row>
    <row r="9" spans="1:7">
      <c r="B9" t="s">
        <v>504</v>
      </c>
      <c r="C9">
        <v>16</v>
      </c>
      <c r="D9">
        <v>8</v>
      </c>
      <c r="E9">
        <v>1</v>
      </c>
      <c r="F9">
        <v>1</v>
      </c>
      <c r="G9">
        <v>6</v>
      </c>
    </row>
    <row r="10" spans="1:7">
      <c r="B10" t="s">
        <v>493</v>
      </c>
      <c r="C10">
        <v>97</v>
      </c>
      <c r="D10">
        <v>65</v>
      </c>
      <c r="E10">
        <v>4</v>
      </c>
      <c r="F10">
        <v>8</v>
      </c>
      <c r="G10">
        <v>20</v>
      </c>
    </row>
    <row r="11" spans="1:7">
      <c r="B11" t="s">
        <v>497</v>
      </c>
      <c r="C11">
        <v>68</v>
      </c>
      <c r="D11">
        <v>33</v>
      </c>
      <c r="E11">
        <v>3</v>
      </c>
      <c r="F11">
        <v>18</v>
      </c>
      <c r="G11">
        <v>14</v>
      </c>
    </row>
    <row r="12" spans="1:7">
      <c r="B12" t="s">
        <v>506</v>
      </c>
      <c r="C12">
        <v>99</v>
      </c>
      <c r="D12">
        <v>58</v>
      </c>
      <c r="E12">
        <v>6</v>
      </c>
      <c r="F12">
        <v>13</v>
      </c>
      <c r="G12">
        <v>22</v>
      </c>
    </row>
    <row r="13" spans="1:7">
      <c r="B13" t="s">
        <v>502</v>
      </c>
      <c r="C13">
        <v>102</v>
      </c>
      <c r="D13">
        <v>67</v>
      </c>
      <c r="E13">
        <v>5</v>
      </c>
      <c r="F13">
        <v>10</v>
      </c>
      <c r="G13">
        <v>20</v>
      </c>
    </row>
    <row r="14" spans="1:7">
      <c r="B14" t="s">
        <v>489</v>
      </c>
      <c r="C14">
        <v>6</v>
      </c>
      <c r="D14">
        <v>5</v>
      </c>
      <c r="E14">
        <v>0</v>
      </c>
      <c r="F14">
        <v>0</v>
      </c>
      <c r="G14">
        <v>1</v>
      </c>
    </row>
    <row r="15" spans="1:7">
      <c r="B15" t="s">
        <v>521</v>
      </c>
      <c r="C15">
        <v>10</v>
      </c>
      <c r="D15">
        <v>2</v>
      </c>
      <c r="E15">
        <v>1</v>
      </c>
      <c r="F15">
        <v>3</v>
      </c>
      <c r="G15">
        <v>4</v>
      </c>
    </row>
    <row r="16" spans="1:7">
      <c r="B16" t="s">
        <v>522</v>
      </c>
      <c r="C16">
        <v>20</v>
      </c>
      <c r="D16">
        <v>12</v>
      </c>
      <c r="E16">
        <v>1</v>
      </c>
      <c r="F16">
        <v>4</v>
      </c>
      <c r="G16">
        <v>3</v>
      </c>
    </row>
    <row r="17" spans="1:7">
      <c r="B17" t="s">
        <v>518</v>
      </c>
      <c r="C17">
        <v>7</v>
      </c>
      <c r="D17">
        <v>5</v>
      </c>
      <c r="E17">
        <v>0</v>
      </c>
      <c r="F17">
        <v>0</v>
      </c>
      <c r="G17">
        <v>2</v>
      </c>
    </row>
    <row r="18" spans="1:7">
      <c r="B18" t="s">
        <v>500</v>
      </c>
      <c r="C18">
        <v>28</v>
      </c>
      <c r="D18">
        <v>18</v>
      </c>
      <c r="E18">
        <v>3</v>
      </c>
      <c r="F18">
        <v>2</v>
      </c>
      <c r="G18">
        <v>5</v>
      </c>
    </row>
    <row r="19" spans="1:7">
      <c r="B19" t="s">
        <v>516</v>
      </c>
      <c r="C19">
        <v>5</v>
      </c>
      <c r="D19">
        <v>2</v>
      </c>
      <c r="E19">
        <v>0</v>
      </c>
      <c r="F19">
        <v>1</v>
      </c>
      <c r="G19">
        <v>2</v>
      </c>
    </row>
    <row r="20" spans="1:7">
      <c r="B20" t="s">
        <v>491</v>
      </c>
      <c r="C20">
        <v>43</v>
      </c>
      <c r="D20">
        <v>22</v>
      </c>
      <c r="E20">
        <v>6</v>
      </c>
      <c r="F20">
        <v>8</v>
      </c>
      <c r="G20">
        <v>7</v>
      </c>
    </row>
    <row r="21" spans="1:7">
      <c r="B21" t="s">
        <v>523</v>
      </c>
      <c r="C21">
        <v>4</v>
      </c>
      <c r="D21">
        <v>2</v>
      </c>
      <c r="E21">
        <v>1</v>
      </c>
      <c r="F21">
        <v>0</v>
      </c>
      <c r="G21">
        <v>1</v>
      </c>
    </row>
    <row r="23" spans="1:7">
      <c r="A23" t="s">
        <v>5963</v>
      </c>
    </row>
    <row r="24" spans="1:7">
      <c r="B24" t="s">
        <v>969</v>
      </c>
      <c r="C24">
        <v>9</v>
      </c>
      <c r="D24">
        <v>8</v>
      </c>
      <c r="E24">
        <v>0</v>
      </c>
      <c r="F24">
        <v>0</v>
      </c>
      <c r="G24">
        <v>1</v>
      </c>
    </row>
    <row r="25" spans="1:7">
      <c r="B25" t="s">
        <v>499</v>
      </c>
      <c r="C25">
        <v>33</v>
      </c>
      <c r="D25">
        <v>26</v>
      </c>
      <c r="E25">
        <v>0</v>
      </c>
      <c r="F25">
        <v>1</v>
      </c>
      <c r="G25">
        <v>6</v>
      </c>
    </row>
    <row r="26" spans="1:7">
      <c r="B26" t="s">
        <v>495</v>
      </c>
      <c r="C26">
        <v>43</v>
      </c>
      <c r="D26">
        <v>37</v>
      </c>
      <c r="E26">
        <v>0</v>
      </c>
      <c r="F26">
        <v>1</v>
      </c>
      <c r="G26">
        <v>5</v>
      </c>
    </row>
    <row r="27" spans="1:7">
      <c r="B27" t="s">
        <v>484</v>
      </c>
      <c r="C27">
        <v>1</v>
      </c>
      <c r="D27">
        <v>0</v>
      </c>
      <c r="E27">
        <v>0</v>
      </c>
      <c r="F27">
        <v>1</v>
      </c>
      <c r="G27">
        <v>0</v>
      </c>
    </row>
    <row r="28" spans="1:7">
      <c r="B28" t="s">
        <v>487</v>
      </c>
      <c r="C28">
        <v>14</v>
      </c>
      <c r="D28">
        <v>11</v>
      </c>
      <c r="E28">
        <v>0</v>
      </c>
      <c r="F28">
        <v>0</v>
      </c>
      <c r="G28">
        <v>3</v>
      </c>
    </row>
    <row r="29" spans="1:7">
      <c r="B29" t="s">
        <v>486</v>
      </c>
      <c r="C29">
        <v>12</v>
      </c>
      <c r="D29">
        <v>10</v>
      </c>
      <c r="E29">
        <v>0</v>
      </c>
      <c r="F29">
        <v>1</v>
      </c>
      <c r="G29">
        <v>1</v>
      </c>
    </row>
    <row r="30" spans="1:7">
      <c r="B30" t="s">
        <v>520</v>
      </c>
      <c r="C30">
        <v>7</v>
      </c>
      <c r="D30">
        <v>5</v>
      </c>
      <c r="E30">
        <v>0</v>
      </c>
      <c r="F30">
        <v>0</v>
      </c>
      <c r="G30">
        <v>2</v>
      </c>
    </row>
    <row r="31" spans="1:7">
      <c r="B31" t="s">
        <v>504</v>
      </c>
      <c r="C31">
        <v>5</v>
      </c>
      <c r="D31">
        <v>4</v>
      </c>
      <c r="E31">
        <v>0</v>
      </c>
      <c r="F31">
        <v>0</v>
      </c>
      <c r="G31">
        <v>1</v>
      </c>
    </row>
    <row r="32" spans="1:7">
      <c r="B32" t="s">
        <v>493</v>
      </c>
      <c r="C32">
        <v>52</v>
      </c>
      <c r="D32">
        <v>42</v>
      </c>
      <c r="E32">
        <v>0</v>
      </c>
      <c r="F32">
        <v>0</v>
      </c>
      <c r="G32">
        <v>10</v>
      </c>
    </row>
    <row r="33" spans="1:7">
      <c r="B33" t="s">
        <v>497</v>
      </c>
      <c r="C33">
        <v>29</v>
      </c>
      <c r="D33">
        <v>23</v>
      </c>
      <c r="E33">
        <v>0</v>
      </c>
      <c r="F33">
        <v>0</v>
      </c>
      <c r="G33">
        <v>6</v>
      </c>
    </row>
    <row r="34" spans="1:7">
      <c r="B34" t="s">
        <v>506</v>
      </c>
      <c r="C34">
        <v>37</v>
      </c>
      <c r="D34">
        <v>33</v>
      </c>
      <c r="E34">
        <v>0</v>
      </c>
      <c r="F34">
        <v>1</v>
      </c>
      <c r="G34">
        <v>3</v>
      </c>
    </row>
    <row r="35" spans="1:7">
      <c r="B35" t="s">
        <v>502</v>
      </c>
      <c r="C35">
        <v>31</v>
      </c>
      <c r="D35">
        <v>29</v>
      </c>
      <c r="E35">
        <v>0</v>
      </c>
      <c r="F35">
        <v>0</v>
      </c>
      <c r="G35">
        <v>2</v>
      </c>
    </row>
    <row r="36" spans="1:7">
      <c r="B36" t="s">
        <v>489</v>
      </c>
      <c r="C36">
        <v>1</v>
      </c>
      <c r="D36">
        <v>1</v>
      </c>
      <c r="E36">
        <v>0</v>
      </c>
      <c r="F36">
        <v>0</v>
      </c>
      <c r="G36">
        <v>0</v>
      </c>
    </row>
    <row r="37" spans="1:7">
      <c r="B37" t="s">
        <v>521</v>
      </c>
      <c r="C37">
        <v>2</v>
      </c>
      <c r="D37">
        <v>1</v>
      </c>
      <c r="E37">
        <v>0</v>
      </c>
      <c r="F37">
        <v>1</v>
      </c>
      <c r="G37">
        <v>0</v>
      </c>
    </row>
    <row r="38" spans="1:7">
      <c r="B38" t="s">
        <v>522</v>
      </c>
      <c r="C38">
        <v>4</v>
      </c>
      <c r="D38">
        <v>4</v>
      </c>
      <c r="E38">
        <v>0</v>
      </c>
      <c r="F38">
        <v>0</v>
      </c>
      <c r="G38">
        <v>0</v>
      </c>
    </row>
    <row r="39" spans="1:7">
      <c r="B39" t="s">
        <v>518</v>
      </c>
      <c r="C39">
        <v>5</v>
      </c>
      <c r="D39">
        <v>4</v>
      </c>
      <c r="E39">
        <v>0</v>
      </c>
      <c r="F39">
        <v>0</v>
      </c>
      <c r="G39">
        <v>1</v>
      </c>
    </row>
    <row r="40" spans="1:7">
      <c r="B40" t="s">
        <v>500</v>
      </c>
      <c r="C40">
        <v>18</v>
      </c>
      <c r="D40">
        <v>16</v>
      </c>
      <c r="E40">
        <v>0</v>
      </c>
      <c r="F40">
        <v>2</v>
      </c>
      <c r="G40">
        <v>0</v>
      </c>
    </row>
    <row r="41" spans="1:7">
      <c r="B41" t="s">
        <v>516</v>
      </c>
      <c r="C41">
        <v>2</v>
      </c>
      <c r="D41">
        <v>1</v>
      </c>
      <c r="E41">
        <v>0</v>
      </c>
      <c r="F41">
        <v>0</v>
      </c>
      <c r="G41">
        <v>1</v>
      </c>
    </row>
    <row r="42" spans="1:7">
      <c r="B42" t="s">
        <v>491</v>
      </c>
      <c r="C42">
        <v>22</v>
      </c>
      <c r="D42">
        <v>18</v>
      </c>
      <c r="E42">
        <v>0</v>
      </c>
      <c r="F42">
        <v>0</v>
      </c>
      <c r="G42">
        <v>4</v>
      </c>
    </row>
    <row r="43" spans="1:7">
      <c r="B43" t="s">
        <v>523</v>
      </c>
      <c r="C43">
        <v>1</v>
      </c>
      <c r="D43">
        <v>1</v>
      </c>
      <c r="E43">
        <v>0</v>
      </c>
      <c r="F43">
        <v>0</v>
      </c>
      <c r="G43">
        <v>0</v>
      </c>
    </row>
    <row r="45" spans="1:7">
      <c r="A45" t="s">
        <v>5962</v>
      </c>
      <c r="B45" t="s">
        <v>969</v>
      </c>
      <c r="C45">
        <v>9</v>
      </c>
      <c r="D45">
        <v>8</v>
      </c>
      <c r="E45">
        <v>0</v>
      </c>
      <c r="F45">
        <v>0</v>
      </c>
      <c r="G45">
        <v>1</v>
      </c>
    </row>
    <row r="46" spans="1:7">
      <c r="B46" t="s">
        <v>499</v>
      </c>
      <c r="C46">
        <v>4</v>
      </c>
      <c r="D46">
        <v>4</v>
      </c>
      <c r="E46">
        <v>0</v>
      </c>
      <c r="F46">
        <v>0</v>
      </c>
      <c r="G46">
        <v>0</v>
      </c>
    </row>
    <row r="47" spans="1:7">
      <c r="B47" t="s">
        <v>495</v>
      </c>
      <c r="C47">
        <v>9</v>
      </c>
      <c r="D47">
        <v>8</v>
      </c>
      <c r="E47">
        <v>0</v>
      </c>
      <c r="F47">
        <v>0</v>
      </c>
      <c r="G47">
        <v>1</v>
      </c>
    </row>
    <row r="48" spans="1:7">
      <c r="B48" t="s">
        <v>486</v>
      </c>
      <c r="C48">
        <v>3</v>
      </c>
      <c r="D48">
        <v>2</v>
      </c>
      <c r="E48">
        <v>0</v>
      </c>
      <c r="F48">
        <v>0</v>
      </c>
      <c r="G48">
        <v>1</v>
      </c>
    </row>
    <row r="49" spans="2:7">
      <c r="B49" t="s">
        <v>520</v>
      </c>
      <c r="C49">
        <v>1</v>
      </c>
      <c r="D49">
        <v>1</v>
      </c>
      <c r="E49">
        <v>0</v>
      </c>
      <c r="F49">
        <v>0</v>
      </c>
      <c r="G49">
        <v>0</v>
      </c>
    </row>
    <row r="50" spans="2:7">
      <c r="B50" t="s">
        <v>493</v>
      </c>
      <c r="C50">
        <v>8</v>
      </c>
      <c r="D50">
        <v>7</v>
      </c>
      <c r="E50">
        <v>0</v>
      </c>
      <c r="F50">
        <v>0</v>
      </c>
      <c r="G50">
        <v>1</v>
      </c>
    </row>
    <row r="51" spans="2:7">
      <c r="B51" t="s">
        <v>497</v>
      </c>
      <c r="C51">
        <v>4</v>
      </c>
      <c r="D51">
        <v>3</v>
      </c>
      <c r="E51">
        <v>0</v>
      </c>
      <c r="F51">
        <v>0</v>
      </c>
      <c r="G51">
        <v>1</v>
      </c>
    </row>
    <row r="52" spans="2:7">
      <c r="B52" t="s">
        <v>506</v>
      </c>
      <c r="C52">
        <v>4</v>
      </c>
      <c r="D52">
        <v>4</v>
      </c>
      <c r="E52">
        <v>0</v>
      </c>
      <c r="F52">
        <v>0</v>
      </c>
      <c r="G52">
        <v>0</v>
      </c>
    </row>
    <row r="53" spans="2:7">
      <c r="B53" t="s">
        <v>502</v>
      </c>
      <c r="C53">
        <v>2</v>
      </c>
      <c r="D53">
        <v>2</v>
      </c>
      <c r="E53">
        <v>0</v>
      </c>
      <c r="F53">
        <v>0</v>
      </c>
      <c r="G53">
        <v>0</v>
      </c>
    </row>
    <row r="54" spans="2:7">
      <c r="B54" t="s">
        <v>518</v>
      </c>
      <c r="C54">
        <v>1</v>
      </c>
      <c r="D54">
        <v>1</v>
      </c>
      <c r="E54">
        <v>0</v>
      </c>
      <c r="F54">
        <v>0</v>
      </c>
      <c r="G54">
        <v>0</v>
      </c>
    </row>
    <row r="55" spans="2:7">
      <c r="B55" t="s">
        <v>500</v>
      </c>
      <c r="C55">
        <v>1</v>
      </c>
      <c r="D55">
        <v>1</v>
      </c>
      <c r="E55">
        <v>0</v>
      </c>
      <c r="F55">
        <v>0</v>
      </c>
      <c r="G55">
        <v>0</v>
      </c>
    </row>
    <row r="56" spans="2:7">
      <c r="B56" t="s">
        <v>516</v>
      </c>
      <c r="C56">
        <v>1</v>
      </c>
      <c r="D56">
        <v>0</v>
      </c>
      <c r="E56">
        <v>0</v>
      </c>
      <c r="F56">
        <v>0</v>
      </c>
      <c r="G56">
        <v>1</v>
      </c>
    </row>
  </sheetData>
  <sortState xmlns:xlrd2="http://schemas.microsoft.com/office/spreadsheetml/2017/richdata2" ref="C1:C22">
    <sortCondition ref="C1:C22"/>
  </sortState>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D4EE3-68C5-4445-B04B-2CC63F5FEF54}">
  <dimension ref="B3:V150"/>
  <sheetViews>
    <sheetView topLeftCell="A119" workbookViewId="0">
      <selection activeCell="D128" sqref="D127:D128"/>
    </sheetView>
  </sheetViews>
  <sheetFormatPr defaultRowHeight="14.5"/>
  <cols>
    <col min="2" max="2" width="33.54296875" bestFit="1" customWidth="1"/>
    <col min="3" max="3" width="13.6328125" style="8" bestFit="1" customWidth="1"/>
    <col min="4" max="4" width="16.90625" style="8" bestFit="1" customWidth="1"/>
    <col min="5" max="5" width="20.453125" style="8" bestFit="1" customWidth="1"/>
    <col min="6" max="6" width="21.08984375" style="8" bestFit="1" customWidth="1"/>
    <col min="7" max="7" width="18.26953125" style="8" bestFit="1" customWidth="1"/>
    <col min="8" max="8" width="21.54296875" style="8" bestFit="1" customWidth="1"/>
    <col min="9" max="9" width="25.08984375" style="8" bestFit="1" customWidth="1"/>
    <col min="10" max="10" width="17.26953125" style="8" bestFit="1" customWidth="1"/>
  </cols>
  <sheetData>
    <row r="3" spans="2:10">
      <c r="B3" s="66" t="s">
        <v>5975</v>
      </c>
    </row>
    <row r="5" spans="2:10">
      <c r="B5" s="186" t="s">
        <v>5976</v>
      </c>
      <c r="C5" s="186"/>
      <c r="D5" s="186"/>
      <c r="E5" s="186"/>
      <c r="F5" s="186"/>
      <c r="G5" s="186"/>
      <c r="H5" s="186"/>
      <c r="I5" s="186"/>
      <c r="J5" s="186"/>
    </row>
    <row r="6" spans="2:10" s="28" customFormat="1" ht="29">
      <c r="B6" s="28" t="s">
        <v>325</v>
      </c>
      <c r="C6" s="6" t="s">
        <v>5734</v>
      </c>
      <c r="D6" s="6" t="s">
        <v>5735</v>
      </c>
      <c r="E6" s="6" t="s">
        <v>5736</v>
      </c>
      <c r="F6" s="6" t="s">
        <v>5946</v>
      </c>
      <c r="G6" s="140" t="s">
        <v>5972</v>
      </c>
      <c r="H6" s="140" t="s">
        <v>5973</v>
      </c>
      <c r="I6" s="140" t="s">
        <v>5974</v>
      </c>
      <c r="J6" s="6" t="s">
        <v>5971</v>
      </c>
    </row>
    <row r="7" spans="2:10" s="57" customFormat="1">
      <c r="B7" s="57" t="s">
        <v>969</v>
      </c>
      <c r="C7" s="137">
        <v>0</v>
      </c>
      <c r="D7" s="137">
        <v>0</v>
      </c>
      <c r="E7" s="137">
        <v>8</v>
      </c>
      <c r="F7" s="137">
        <v>9</v>
      </c>
      <c r="G7" s="142">
        <v>0</v>
      </c>
      <c r="H7" s="137">
        <v>0</v>
      </c>
      <c r="I7" s="137">
        <v>88.9</v>
      </c>
      <c r="J7" s="137" t="s">
        <v>5969</v>
      </c>
    </row>
    <row r="8" spans="2:10">
      <c r="B8" t="s">
        <v>499</v>
      </c>
      <c r="C8" s="8">
        <v>11</v>
      </c>
      <c r="D8" s="8">
        <v>17</v>
      </c>
      <c r="E8" s="8">
        <v>65</v>
      </c>
      <c r="F8" s="8">
        <v>124</v>
      </c>
      <c r="G8" s="141">
        <v>8.9</v>
      </c>
      <c r="H8" s="8">
        <v>13.7</v>
      </c>
      <c r="I8" s="8">
        <v>52.4</v>
      </c>
      <c r="J8" s="8" t="s">
        <v>5970</v>
      </c>
    </row>
    <row r="9" spans="2:10">
      <c r="B9" t="s">
        <v>495</v>
      </c>
      <c r="C9" s="8">
        <v>15</v>
      </c>
      <c r="D9" s="8">
        <v>19</v>
      </c>
      <c r="E9" s="8">
        <v>81</v>
      </c>
      <c r="F9" s="8">
        <v>135</v>
      </c>
      <c r="G9" s="8">
        <v>11.1</v>
      </c>
      <c r="H9" s="8">
        <v>14.1</v>
      </c>
      <c r="I9" s="8">
        <v>60</v>
      </c>
      <c r="J9" s="8" t="s">
        <v>5970</v>
      </c>
    </row>
    <row r="10" spans="2:10">
      <c r="B10" t="s">
        <v>484</v>
      </c>
      <c r="C10" s="8">
        <v>1</v>
      </c>
      <c r="D10" s="8">
        <v>3</v>
      </c>
      <c r="E10" s="8">
        <v>2</v>
      </c>
      <c r="F10" s="8">
        <v>8</v>
      </c>
      <c r="G10" s="8">
        <v>12.5</v>
      </c>
      <c r="H10" s="8">
        <v>37.5</v>
      </c>
      <c r="I10" s="8">
        <v>25</v>
      </c>
      <c r="J10" s="8" t="s">
        <v>5970</v>
      </c>
    </row>
    <row r="11" spans="2:10">
      <c r="B11" t="s">
        <v>487</v>
      </c>
      <c r="C11" s="8">
        <v>2</v>
      </c>
      <c r="D11" s="8">
        <v>6</v>
      </c>
      <c r="E11" s="8">
        <v>21</v>
      </c>
      <c r="F11" s="8">
        <v>39</v>
      </c>
      <c r="G11" s="8">
        <v>5.0999999999999996</v>
      </c>
      <c r="H11" s="8">
        <v>15.4</v>
      </c>
      <c r="I11" s="8">
        <v>53.8</v>
      </c>
      <c r="J11" s="8" t="s">
        <v>5970</v>
      </c>
    </row>
    <row r="12" spans="2:10">
      <c r="B12" t="s">
        <v>486</v>
      </c>
      <c r="C12" s="8">
        <v>4</v>
      </c>
      <c r="D12" s="8">
        <v>9</v>
      </c>
      <c r="E12" s="8">
        <v>18</v>
      </c>
      <c r="F12" s="8">
        <v>38</v>
      </c>
      <c r="G12" s="8">
        <v>10.5</v>
      </c>
      <c r="H12" s="8">
        <v>23.7</v>
      </c>
      <c r="I12" s="8">
        <v>47.4</v>
      </c>
      <c r="J12" s="8" t="s">
        <v>5970</v>
      </c>
    </row>
    <row r="13" spans="2:10">
      <c r="B13" t="s">
        <v>520</v>
      </c>
      <c r="C13" s="8">
        <v>0</v>
      </c>
      <c r="D13" s="8">
        <v>1</v>
      </c>
      <c r="E13" s="8">
        <v>10</v>
      </c>
      <c r="F13" s="8">
        <v>13</v>
      </c>
      <c r="G13" s="8">
        <v>0</v>
      </c>
      <c r="H13" s="8">
        <v>7.7</v>
      </c>
      <c r="I13" s="8">
        <v>76.900000000000006</v>
      </c>
      <c r="J13" s="8" t="s">
        <v>5970</v>
      </c>
    </row>
    <row r="14" spans="2:10">
      <c r="B14" t="s">
        <v>504</v>
      </c>
      <c r="C14" s="8">
        <v>1</v>
      </c>
      <c r="D14" s="8">
        <v>1</v>
      </c>
      <c r="E14" s="8">
        <v>8</v>
      </c>
      <c r="F14" s="8">
        <v>16</v>
      </c>
      <c r="G14" s="8">
        <v>6.3</v>
      </c>
      <c r="H14" s="8">
        <v>6.3</v>
      </c>
      <c r="I14" s="8">
        <v>50</v>
      </c>
      <c r="J14" s="8" t="s">
        <v>5970</v>
      </c>
    </row>
    <row r="15" spans="2:10">
      <c r="B15" t="s">
        <v>493</v>
      </c>
      <c r="C15" s="8">
        <v>4</v>
      </c>
      <c r="D15" s="8">
        <v>8</v>
      </c>
      <c r="E15" s="8">
        <v>65</v>
      </c>
      <c r="F15" s="8">
        <v>97</v>
      </c>
      <c r="G15" s="8">
        <v>4.0999999999999996</v>
      </c>
      <c r="H15" s="8">
        <v>8.1999999999999993</v>
      </c>
      <c r="I15" s="8">
        <v>67</v>
      </c>
      <c r="J15" s="8" t="s">
        <v>5970</v>
      </c>
    </row>
    <row r="16" spans="2:10">
      <c r="B16" t="s">
        <v>497</v>
      </c>
      <c r="C16" s="8">
        <v>3</v>
      </c>
      <c r="D16" s="8">
        <v>18</v>
      </c>
      <c r="E16" s="8">
        <v>33</v>
      </c>
      <c r="F16" s="8">
        <v>68</v>
      </c>
      <c r="G16" s="8">
        <v>4.4000000000000004</v>
      </c>
      <c r="H16" s="8">
        <v>26.5</v>
      </c>
      <c r="I16" s="8">
        <v>48.5</v>
      </c>
      <c r="J16" s="8" t="s">
        <v>5970</v>
      </c>
    </row>
    <row r="17" spans="2:10">
      <c r="B17" t="s">
        <v>506</v>
      </c>
      <c r="C17" s="8">
        <v>6</v>
      </c>
      <c r="D17" s="8">
        <v>13</v>
      </c>
      <c r="E17" s="8">
        <v>58</v>
      </c>
      <c r="F17" s="8">
        <v>99</v>
      </c>
      <c r="G17" s="8">
        <v>6.1</v>
      </c>
      <c r="H17" s="8">
        <v>13.1</v>
      </c>
      <c r="I17" s="8">
        <v>58.6</v>
      </c>
      <c r="J17" s="8" t="s">
        <v>5970</v>
      </c>
    </row>
    <row r="18" spans="2:10">
      <c r="B18" t="s">
        <v>502</v>
      </c>
      <c r="C18" s="8">
        <v>5</v>
      </c>
      <c r="D18" s="8">
        <v>10</v>
      </c>
      <c r="E18" s="8">
        <v>67</v>
      </c>
      <c r="F18" s="8">
        <v>102</v>
      </c>
      <c r="G18" s="8">
        <v>4.9000000000000004</v>
      </c>
      <c r="H18" s="8">
        <v>9.8000000000000007</v>
      </c>
      <c r="I18" s="8">
        <v>65.7</v>
      </c>
      <c r="J18" s="8" t="s">
        <v>5970</v>
      </c>
    </row>
    <row r="19" spans="2:10">
      <c r="B19" t="s">
        <v>489</v>
      </c>
      <c r="C19" s="8">
        <v>0</v>
      </c>
      <c r="D19" s="8">
        <v>0</v>
      </c>
      <c r="E19" s="8">
        <v>5</v>
      </c>
      <c r="F19" s="8">
        <v>6</v>
      </c>
      <c r="G19" s="8">
        <v>0</v>
      </c>
      <c r="H19" s="8">
        <v>0</v>
      </c>
      <c r="I19" s="8">
        <v>83.3</v>
      </c>
      <c r="J19" s="8" t="s">
        <v>5969</v>
      </c>
    </row>
    <row r="20" spans="2:10">
      <c r="B20" t="s">
        <v>521</v>
      </c>
      <c r="C20" s="8">
        <v>1</v>
      </c>
      <c r="D20" s="8">
        <v>3</v>
      </c>
      <c r="E20" s="8">
        <v>2</v>
      </c>
      <c r="F20" s="8">
        <v>10</v>
      </c>
      <c r="G20" s="8">
        <v>10</v>
      </c>
      <c r="H20" s="8">
        <v>30</v>
      </c>
      <c r="I20" s="8">
        <v>20</v>
      </c>
      <c r="J20" s="8" t="s">
        <v>5970</v>
      </c>
    </row>
    <row r="21" spans="2:10">
      <c r="B21" t="s">
        <v>522</v>
      </c>
      <c r="C21" s="8">
        <v>1</v>
      </c>
      <c r="D21" s="8">
        <v>4</v>
      </c>
      <c r="E21" s="8">
        <v>12</v>
      </c>
      <c r="F21" s="8">
        <v>20</v>
      </c>
      <c r="G21" s="8">
        <v>5</v>
      </c>
      <c r="H21" s="8">
        <v>20</v>
      </c>
      <c r="I21" s="8">
        <v>60</v>
      </c>
      <c r="J21" s="8" t="s">
        <v>5970</v>
      </c>
    </row>
    <row r="22" spans="2:10">
      <c r="B22" t="s">
        <v>518</v>
      </c>
      <c r="C22" s="8">
        <v>0</v>
      </c>
      <c r="D22" s="8">
        <v>0</v>
      </c>
      <c r="E22" s="8">
        <v>5</v>
      </c>
      <c r="F22" s="8">
        <v>7</v>
      </c>
      <c r="G22" s="8">
        <v>0</v>
      </c>
      <c r="H22" s="8">
        <v>0</v>
      </c>
      <c r="I22" s="8">
        <v>71.400000000000006</v>
      </c>
      <c r="J22" s="8" t="s">
        <v>5970</v>
      </c>
    </row>
    <row r="23" spans="2:10">
      <c r="B23" t="s">
        <v>500</v>
      </c>
      <c r="C23" s="8">
        <v>3</v>
      </c>
      <c r="D23" s="8">
        <v>2</v>
      </c>
      <c r="E23" s="8">
        <v>18</v>
      </c>
      <c r="F23" s="8">
        <v>28</v>
      </c>
      <c r="G23" s="8">
        <v>10.7</v>
      </c>
      <c r="H23" s="8">
        <v>7.1</v>
      </c>
      <c r="I23" s="8">
        <v>64.3</v>
      </c>
      <c r="J23" s="8" t="s">
        <v>5970</v>
      </c>
    </row>
    <row r="24" spans="2:10">
      <c r="B24" t="s">
        <v>516</v>
      </c>
      <c r="C24" s="8">
        <v>0</v>
      </c>
      <c r="D24" s="8">
        <v>1</v>
      </c>
      <c r="E24" s="8">
        <v>2</v>
      </c>
      <c r="F24" s="8">
        <v>5</v>
      </c>
      <c r="G24" s="8">
        <v>0</v>
      </c>
      <c r="H24" s="8">
        <v>20</v>
      </c>
      <c r="I24" s="8">
        <v>40</v>
      </c>
      <c r="J24" s="8" t="s">
        <v>5970</v>
      </c>
    </row>
    <row r="25" spans="2:10">
      <c r="B25" t="s">
        <v>491</v>
      </c>
      <c r="C25" s="8">
        <v>6</v>
      </c>
      <c r="D25" s="8">
        <v>8</v>
      </c>
      <c r="E25" s="8">
        <v>22</v>
      </c>
      <c r="F25" s="8">
        <v>43</v>
      </c>
      <c r="G25" s="8">
        <v>14</v>
      </c>
      <c r="H25" s="8">
        <v>18.600000000000001</v>
      </c>
      <c r="I25" s="8">
        <v>51.2</v>
      </c>
      <c r="J25" s="8" t="s">
        <v>5970</v>
      </c>
    </row>
    <row r="26" spans="2:10">
      <c r="B26" t="s">
        <v>523</v>
      </c>
      <c r="C26" s="8">
        <v>1</v>
      </c>
      <c r="D26" s="8">
        <v>0</v>
      </c>
      <c r="E26" s="8">
        <v>2</v>
      </c>
      <c r="F26" s="8">
        <v>4</v>
      </c>
      <c r="G26" s="8">
        <v>25</v>
      </c>
      <c r="H26" s="8">
        <v>0</v>
      </c>
      <c r="I26" s="8">
        <v>50</v>
      </c>
      <c r="J26" s="8" t="s">
        <v>5970</v>
      </c>
    </row>
    <row r="28" spans="2:10">
      <c r="B28" s="186" t="s">
        <v>5977</v>
      </c>
      <c r="C28" s="186"/>
      <c r="D28" s="186"/>
      <c r="E28" s="186"/>
      <c r="F28" s="186"/>
      <c r="G28" s="186"/>
      <c r="H28" s="186"/>
      <c r="I28" s="186"/>
      <c r="J28" s="186"/>
    </row>
    <row r="29" spans="2:10" s="28" customFormat="1" ht="29">
      <c r="B29" s="28" t="s">
        <v>325</v>
      </c>
      <c r="C29" s="6" t="s">
        <v>5734</v>
      </c>
      <c r="D29" s="6" t="s">
        <v>5735</v>
      </c>
      <c r="E29" s="6" t="s">
        <v>5736</v>
      </c>
      <c r="F29" s="6" t="s">
        <v>5946</v>
      </c>
      <c r="G29" s="140" t="s">
        <v>5972</v>
      </c>
      <c r="H29" s="140" t="s">
        <v>5973</v>
      </c>
      <c r="I29" s="140" t="s">
        <v>5974</v>
      </c>
      <c r="J29" s="6" t="s">
        <v>5971</v>
      </c>
    </row>
    <row r="30" spans="2:10" s="57" customFormat="1">
      <c r="B30" s="57" t="s">
        <v>969</v>
      </c>
      <c r="C30" s="137">
        <v>0</v>
      </c>
      <c r="D30" s="137">
        <v>0</v>
      </c>
      <c r="E30" s="137">
        <v>8</v>
      </c>
      <c r="F30" s="137">
        <v>9</v>
      </c>
      <c r="G30" s="137">
        <v>0</v>
      </c>
      <c r="H30" s="137">
        <v>0</v>
      </c>
      <c r="I30" s="137">
        <v>88.9</v>
      </c>
      <c r="J30" s="137" t="s">
        <v>5969</v>
      </c>
    </row>
    <row r="31" spans="2:10">
      <c r="B31" t="s">
        <v>499</v>
      </c>
      <c r="C31" s="8">
        <v>0</v>
      </c>
      <c r="D31" s="8">
        <v>1</v>
      </c>
      <c r="E31" s="8">
        <v>26</v>
      </c>
      <c r="F31" s="8">
        <v>33</v>
      </c>
      <c r="G31" s="8">
        <v>0</v>
      </c>
      <c r="H31" s="8">
        <v>3</v>
      </c>
      <c r="I31" s="8">
        <v>78.8</v>
      </c>
      <c r="J31" s="8" t="s">
        <v>5970</v>
      </c>
    </row>
    <row r="32" spans="2:10">
      <c r="B32" t="s">
        <v>495</v>
      </c>
      <c r="C32" s="8">
        <v>0</v>
      </c>
      <c r="D32" s="8">
        <v>1</v>
      </c>
      <c r="E32" s="8">
        <v>37</v>
      </c>
      <c r="F32" s="8">
        <v>43</v>
      </c>
      <c r="G32" s="8">
        <v>0</v>
      </c>
      <c r="H32" s="8">
        <v>2.2999999999999998</v>
      </c>
      <c r="I32" s="8">
        <v>86</v>
      </c>
      <c r="J32" s="8" t="s">
        <v>5969</v>
      </c>
    </row>
    <row r="33" spans="2:10">
      <c r="B33" t="s">
        <v>484</v>
      </c>
      <c r="C33" s="8">
        <v>0</v>
      </c>
      <c r="D33" s="8">
        <v>1</v>
      </c>
      <c r="E33" s="8">
        <v>0</v>
      </c>
      <c r="F33" s="8">
        <v>1</v>
      </c>
      <c r="G33" s="8">
        <v>0</v>
      </c>
      <c r="H33" s="8">
        <v>100</v>
      </c>
      <c r="I33" s="8">
        <v>0</v>
      </c>
      <c r="J33" s="8" t="s">
        <v>5970</v>
      </c>
    </row>
    <row r="34" spans="2:10">
      <c r="B34" t="s">
        <v>487</v>
      </c>
      <c r="C34" s="8">
        <v>0</v>
      </c>
      <c r="D34" s="8">
        <v>0</v>
      </c>
      <c r="E34" s="8">
        <v>11</v>
      </c>
      <c r="F34" s="8">
        <v>14</v>
      </c>
      <c r="G34" s="8">
        <v>0</v>
      </c>
      <c r="H34" s="8">
        <v>0</v>
      </c>
      <c r="I34" s="8">
        <v>78.599999999999994</v>
      </c>
      <c r="J34" s="8" t="s">
        <v>5970</v>
      </c>
    </row>
    <row r="35" spans="2:10">
      <c r="B35" t="s">
        <v>486</v>
      </c>
      <c r="C35" s="8">
        <v>0</v>
      </c>
      <c r="D35" s="8">
        <v>1</v>
      </c>
      <c r="E35" s="8">
        <v>10</v>
      </c>
      <c r="F35" s="8">
        <v>12</v>
      </c>
      <c r="G35" s="8">
        <v>0</v>
      </c>
      <c r="H35" s="8">
        <v>8.3000000000000007</v>
      </c>
      <c r="I35" s="8">
        <v>83.3</v>
      </c>
      <c r="J35" s="8" t="s">
        <v>5969</v>
      </c>
    </row>
    <row r="36" spans="2:10">
      <c r="B36" t="s">
        <v>520</v>
      </c>
      <c r="C36" s="8">
        <v>0</v>
      </c>
      <c r="D36" s="8">
        <v>0</v>
      </c>
      <c r="E36" s="8">
        <v>5</v>
      </c>
      <c r="F36" s="8">
        <v>7</v>
      </c>
      <c r="G36" s="8">
        <v>0</v>
      </c>
      <c r="H36" s="8">
        <v>0</v>
      </c>
      <c r="I36" s="8">
        <v>71.400000000000006</v>
      </c>
      <c r="J36" s="8" t="s">
        <v>5970</v>
      </c>
    </row>
    <row r="37" spans="2:10">
      <c r="B37" t="s">
        <v>504</v>
      </c>
      <c r="C37" s="8">
        <v>0</v>
      </c>
      <c r="D37" s="8">
        <v>0</v>
      </c>
      <c r="E37" s="8">
        <v>4</v>
      </c>
      <c r="F37" s="8">
        <v>5</v>
      </c>
      <c r="G37" s="8">
        <v>0</v>
      </c>
      <c r="H37" s="8">
        <v>0</v>
      </c>
      <c r="I37" s="8">
        <v>80</v>
      </c>
      <c r="J37" s="8" t="s">
        <v>5970</v>
      </c>
    </row>
    <row r="38" spans="2:10">
      <c r="B38" t="s">
        <v>493</v>
      </c>
      <c r="C38" s="8">
        <v>0</v>
      </c>
      <c r="D38" s="8">
        <v>0</v>
      </c>
      <c r="E38" s="8">
        <v>42</v>
      </c>
      <c r="F38" s="8">
        <v>52</v>
      </c>
      <c r="G38" s="8">
        <v>0</v>
      </c>
      <c r="H38" s="8">
        <v>0</v>
      </c>
      <c r="I38" s="8">
        <v>80.8</v>
      </c>
      <c r="J38" s="8" t="s">
        <v>5969</v>
      </c>
    </row>
    <row r="39" spans="2:10">
      <c r="B39" t="s">
        <v>497</v>
      </c>
      <c r="C39" s="8">
        <v>0</v>
      </c>
      <c r="D39" s="8">
        <v>0</v>
      </c>
      <c r="E39" s="8">
        <v>23</v>
      </c>
      <c r="F39" s="8">
        <v>29</v>
      </c>
      <c r="G39" s="8">
        <v>0</v>
      </c>
      <c r="H39" s="8">
        <v>0</v>
      </c>
      <c r="I39" s="8">
        <v>79.3</v>
      </c>
      <c r="J39" s="8" t="s">
        <v>5970</v>
      </c>
    </row>
    <row r="40" spans="2:10">
      <c r="B40" t="s">
        <v>506</v>
      </c>
      <c r="C40" s="8">
        <v>0</v>
      </c>
      <c r="D40" s="8">
        <v>1</v>
      </c>
      <c r="E40" s="8">
        <v>33</v>
      </c>
      <c r="F40" s="8">
        <v>37</v>
      </c>
      <c r="G40" s="8">
        <v>0</v>
      </c>
      <c r="H40" s="8">
        <v>2.7</v>
      </c>
      <c r="I40" s="8">
        <v>89.2</v>
      </c>
      <c r="J40" s="8" t="s">
        <v>5969</v>
      </c>
    </row>
    <row r="41" spans="2:10">
      <c r="B41" t="s">
        <v>502</v>
      </c>
      <c r="C41" s="8">
        <v>0</v>
      </c>
      <c r="D41" s="8">
        <v>0</v>
      </c>
      <c r="E41" s="8">
        <v>29</v>
      </c>
      <c r="F41" s="8">
        <v>31</v>
      </c>
      <c r="G41" s="8">
        <v>0</v>
      </c>
      <c r="H41" s="8">
        <v>0</v>
      </c>
      <c r="I41" s="8">
        <v>93.5</v>
      </c>
      <c r="J41" s="8" t="s">
        <v>5969</v>
      </c>
    </row>
    <row r="42" spans="2:10">
      <c r="B42" t="s">
        <v>489</v>
      </c>
      <c r="C42" s="8">
        <v>0</v>
      </c>
      <c r="D42" s="8">
        <v>0</v>
      </c>
      <c r="E42" s="8">
        <v>1</v>
      </c>
      <c r="F42" s="8">
        <v>1</v>
      </c>
      <c r="G42" s="8">
        <v>0</v>
      </c>
      <c r="H42" s="8">
        <v>0</v>
      </c>
      <c r="I42" s="8">
        <v>100</v>
      </c>
      <c r="J42" s="8" t="s">
        <v>5969</v>
      </c>
    </row>
    <row r="43" spans="2:10">
      <c r="B43" t="s">
        <v>521</v>
      </c>
      <c r="C43" s="8">
        <v>0</v>
      </c>
      <c r="D43" s="8">
        <v>1</v>
      </c>
      <c r="E43" s="8">
        <v>1</v>
      </c>
      <c r="F43" s="8">
        <v>2</v>
      </c>
      <c r="G43" s="8">
        <v>0</v>
      </c>
      <c r="H43" s="8">
        <v>50</v>
      </c>
      <c r="I43" s="8">
        <v>50</v>
      </c>
      <c r="J43" s="8" t="s">
        <v>5970</v>
      </c>
    </row>
    <row r="44" spans="2:10">
      <c r="B44" t="s">
        <v>522</v>
      </c>
      <c r="C44" s="8">
        <v>0</v>
      </c>
      <c r="D44" s="8">
        <v>0</v>
      </c>
      <c r="E44" s="8">
        <v>4</v>
      </c>
      <c r="F44" s="8">
        <v>4</v>
      </c>
      <c r="G44" s="8">
        <v>0</v>
      </c>
      <c r="H44" s="8">
        <v>0</v>
      </c>
      <c r="I44" s="8">
        <v>100</v>
      </c>
      <c r="J44" s="8" t="s">
        <v>5969</v>
      </c>
    </row>
    <row r="45" spans="2:10">
      <c r="B45" t="s">
        <v>518</v>
      </c>
      <c r="C45" s="8">
        <v>0</v>
      </c>
      <c r="D45" s="8">
        <v>0</v>
      </c>
      <c r="E45" s="8">
        <v>4</v>
      </c>
      <c r="F45" s="8">
        <v>5</v>
      </c>
      <c r="G45" s="8">
        <v>0</v>
      </c>
      <c r="H45" s="8">
        <v>0</v>
      </c>
      <c r="I45" s="8">
        <v>80</v>
      </c>
      <c r="J45" s="8" t="s">
        <v>5970</v>
      </c>
    </row>
    <row r="46" spans="2:10">
      <c r="B46" t="s">
        <v>500</v>
      </c>
      <c r="C46" s="8">
        <v>0</v>
      </c>
      <c r="D46" s="8">
        <v>2</v>
      </c>
      <c r="E46" s="8">
        <v>16</v>
      </c>
      <c r="F46" s="8">
        <v>18</v>
      </c>
      <c r="G46" s="8">
        <v>0</v>
      </c>
      <c r="H46" s="8">
        <v>11.1</v>
      </c>
      <c r="I46" s="8">
        <v>88.9</v>
      </c>
      <c r="J46" s="8" t="s">
        <v>5969</v>
      </c>
    </row>
    <row r="47" spans="2:10">
      <c r="B47" t="s">
        <v>516</v>
      </c>
      <c r="C47" s="8">
        <v>0</v>
      </c>
      <c r="D47" s="8">
        <v>0</v>
      </c>
      <c r="E47" s="8">
        <v>1</v>
      </c>
      <c r="F47" s="8">
        <v>2</v>
      </c>
      <c r="G47" s="8">
        <v>0</v>
      </c>
      <c r="H47" s="8">
        <v>0</v>
      </c>
      <c r="I47" s="8">
        <v>50</v>
      </c>
      <c r="J47" s="8" t="s">
        <v>5970</v>
      </c>
    </row>
    <row r="48" spans="2:10">
      <c r="B48" t="s">
        <v>491</v>
      </c>
      <c r="C48" s="8">
        <v>0</v>
      </c>
      <c r="D48" s="8">
        <v>0</v>
      </c>
      <c r="E48" s="8">
        <v>18</v>
      </c>
      <c r="F48" s="8">
        <v>22</v>
      </c>
      <c r="G48" s="8">
        <v>0</v>
      </c>
      <c r="H48" s="8">
        <v>0</v>
      </c>
      <c r="I48" s="8">
        <v>81.8</v>
      </c>
      <c r="J48" s="8" t="s">
        <v>5969</v>
      </c>
    </row>
    <row r="49" spans="2:10">
      <c r="B49" t="s">
        <v>523</v>
      </c>
      <c r="C49" s="8">
        <v>0</v>
      </c>
      <c r="D49" s="8">
        <v>0</v>
      </c>
      <c r="E49" s="8">
        <v>1</v>
      </c>
      <c r="F49" s="8">
        <v>1</v>
      </c>
      <c r="G49" s="8">
        <v>0</v>
      </c>
      <c r="H49" s="8">
        <v>0</v>
      </c>
      <c r="I49" s="8">
        <v>100</v>
      </c>
      <c r="J49" s="8" t="s">
        <v>5969</v>
      </c>
    </row>
    <row r="51" spans="2:10">
      <c r="B51" s="186" t="s">
        <v>5943</v>
      </c>
      <c r="C51" s="186"/>
      <c r="D51" s="186"/>
      <c r="E51" s="186"/>
      <c r="F51" s="186"/>
      <c r="G51" s="186"/>
      <c r="H51" s="186"/>
      <c r="I51" s="186"/>
      <c r="J51" s="186"/>
    </row>
    <row r="52" spans="2:10" s="28" customFormat="1" ht="29">
      <c r="B52" s="28" t="s">
        <v>325</v>
      </c>
      <c r="C52" s="6" t="s">
        <v>5734</v>
      </c>
      <c r="D52" s="6" t="s">
        <v>5735</v>
      </c>
      <c r="E52" s="6" t="s">
        <v>5736</v>
      </c>
      <c r="F52" s="6" t="s">
        <v>5946</v>
      </c>
      <c r="G52" s="140" t="s">
        <v>5972</v>
      </c>
      <c r="H52" s="140" t="s">
        <v>5973</v>
      </c>
      <c r="I52" s="140" t="s">
        <v>5974</v>
      </c>
      <c r="J52" s="6" t="s">
        <v>5971</v>
      </c>
    </row>
    <row r="53" spans="2:10" s="57" customFormat="1">
      <c r="B53" s="57" t="s">
        <v>969</v>
      </c>
      <c r="C53" s="137">
        <v>0</v>
      </c>
      <c r="D53" s="137">
        <v>0</v>
      </c>
      <c r="E53" s="137">
        <v>8</v>
      </c>
      <c r="F53" s="137">
        <v>9</v>
      </c>
      <c r="G53" s="137">
        <v>0</v>
      </c>
      <c r="H53" s="137">
        <v>0</v>
      </c>
      <c r="I53" s="137">
        <v>88.9</v>
      </c>
      <c r="J53" s="137" t="s">
        <v>5969</v>
      </c>
    </row>
    <row r="54" spans="2:10">
      <c r="B54" t="s">
        <v>499</v>
      </c>
      <c r="C54" s="8">
        <v>0</v>
      </c>
      <c r="D54" s="8">
        <v>0</v>
      </c>
      <c r="E54" s="8">
        <v>4</v>
      </c>
      <c r="F54" s="8">
        <v>4</v>
      </c>
      <c r="G54" s="8">
        <v>0</v>
      </c>
      <c r="H54" s="8">
        <v>0</v>
      </c>
      <c r="I54" s="8">
        <v>100</v>
      </c>
      <c r="J54" s="8" t="s">
        <v>5969</v>
      </c>
    </row>
    <row r="55" spans="2:10">
      <c r="B55" t="s">
        <v>495</v>
      </c>
      <c r="C55" s="8">
        <v>0</v>
      </c>
      <c r="D55" s="8">
        <v>0</v>
      </c>
      <c r="E55" s="8">
        <v>8</v>
      </c>
      <c r="F55" s="8">
        <v>9</v>
      </c>
      <c r="G55" s="8">
        <v>0</v>
      </c>
      <c r="H55" s="8">
        <v>0</v>
      </c>
      <c r="I55" s="8">
        <v>88.9</v>
      </c>
      <c r="J55" s="8" t="s">
        <v>5969</v>
      </c>
    </row>
    <row r="56" spans="2:10">
      <c r="B56" t="s">
        <v>486</v>
      </c>
      <c r="C56" s="8">
        <v>0</v>
      </c>
      <c r="D56" s="8">
        <v>0</v>
      </c>
      <c r="E56" s="8">
        <v>2</v>
      </c>
      <c r="F56" s="8">
        <v>3</v>
      </c>
      <c r="G56" s="8">
        <v>0</v>
      </c>
      <c r="H56" s="8">
        <v>0</v>
      </c>
      <c r="I56" s="8">
        <v>66.7</v>
      </c>
      <c r="J56" s="8" t="s">
        <v>5970</v>
      </c>
    </row>
    <row r="57" spans="2:10">
      <c r="B57" t="s">
        <v>520</v>
      </c>
      <c r="C57" s="8">
        <v>0</v>
      </c>
      <c r="D57" s="8">
        <v>0</v>
      </c>
      <c r="E57" s="8">
        <v>1</v>
      </c>
      <c r="F57" s="8">
        <v>1</v>
      </c>
      <c r="G57" s="8">
        <v>0</v>
      </c>
      <c r="H57" s="8">
        <v>0</v>
      </c>
      <c r="I57" s="8">
        <v>100</v>
      </c>
      <c r="J57" s="8" t="s">
        <v>5969</v>
      </c>
    </row>
    <row r="58" spans="2:10">
      <c r="B58" t="s">
        <v>493</v>
      </c>
      <c r="C58" s="8">
        <v>0</v>
      </c>
      <c r="D58" s="8">
        <v>0</v>
      </c>
      <c r="E58" s="8">
        <v>7</v>
      </c>
      <c r="F58" s="8">
        <v>8</v>
      </c>
      <c r="G58" s="8">
        <v>0</v>
      </c>
      <c r="H58" s="8">
        <v>0</v>
      </c>
      <c r="I58" s="8">
        <v>87.5</v>
      </c>
      <c r="J58" s="8" t="s">
        <v>5969</v>
      </c>
    </row>
    <row r="59" spans="2:10">
      <c r="B59" t="s">
        <v>497</v>
      </c>
      <c r="C59" s="8">
        <v>0</v>
      </c>
      <c r="D59" s="8">
        <v>0</v>
      </c>
      <c r="E59" s="8">
        <v>3</v>
      </c>
      <c r="F59" s="8">
        <v>4</v>
      </c>
      <c r="G59" s="8">
        <v>0</v>
      </c>
      <c r="H59" s="8">
        <v>0</v>
      </c>
      <c r="I59" s="8">
        <v>75</v>
      </c>
      <c r="J59" s="8" t="s">
        <v>5970</v>
      </c>
    </row>
    <row r="60" spans="2:10">
      <c r="B60" t="s">
        <v>506</v>
      </c>
      <c r="C60" s="8">
        <v>0</v>
      </c>
      <c r="D60" s="8">
        <v>0</v>
      </c>
      <c r="E60" s="8">
        <v>4</v>
      </c>
      <c r="F60" s="8">
        <v>4</v>
      </c>
      <c r="G60" s="8">
        <v>0</v>
      </c>
      <c r="H60" s="8">
        <v>0</v>
      </c>
      <c r="I60" s="8">
        <v>100</v>
      </c>
      <c r="J60" s="8" t="s">
        <v>5969</v>
      </c>
    </row>
    <row r="61" spans="2:10">
      <c r="B61" t="s">
        <v>502</v>
      </c>
      <c r="C61" s="8">
        <v>0</v>
      </c>
      <c r="D61" s="8">
        <v>0</v>
      </c>
      <c r="E61" s="8">
        <v>2</v>
      </c>
      <c r="F61" s="8">
        <v>2</v>
      </c>
      <c r="G61" s="8">
        <v>0</v>
      </c>
      <c r="H61" s="8">
        <v>0</v>
      </c>
      <c r="I61" s="8">
        <v>100</v>
      </c>
      <c r="J61" s="8" t="s">
        <v>5969</v>
      </c>
    </row>
    <row r="62" spans="2:10">
      <c r="B62" t="s">
        <v>518</v>
      </c>
      <c r="C62" s="8">
        <v>0</v>
      </c>
      <c r="D62" s="8">
        <v>0</v>
      </c>
      <c r="E62" s="8">
        <v>1</v>
      </c>
      <c r="F62" s="8">
        <v>1</v>
      </c>
      <c r="G62" s="8">
        <v>0</v>
      </c>
      <c r="H62" s="8">
        <v>0</v>
      </c>
      <c r="I62" s="8">
        <v>100</v>
      </c>
      <c r="J62" s="8" t="s">
        <v>5969</v>
      </c>
    </row>
    <row r="63" spans="2:10">
      <c r="B63" t="s">
        <v>500</v>
      </c>
      <c r="C63" s="8">
        <v>0</v>
      </c>
      <c r="D63" s="8">
        <v>0</v>
      </c>
      <c r="E63" s="8">
        <v>1</v>
      </c>
      <c r="F63" s="8">
        <v>1</v>
      </c>
      <c r="G63" s="8">
        <v>0</v>
      </c>
      <c r="H63" s="8">
        <v>0</v>
      </c>
      <c r="I63" s="8">
        <v>100</v>
      </c>
      <c r="J63" s="8" t="s">
        <v>5969</v>
      </c>
    </row>
    <row r="64" spans="2:10">
      <c r="B64" t="s">
        <v>516</v>
      </c>
      <c r="C64" s="8">
        <v>0</v>
      </c>
      <c r="D64" s="8">
        <v>0</v>
      </c>
      <c r="E64" s="8">
        <v>0</v>
      </c>
      <c r="F64" s="8">
        <v>1</v>
      </c>
      <c r="G64" s="8">
        <v>0</v>
      </c>
      <c r="H64" s="8">
        <v>0</v>
      </c>
      <c r="I64" s="8">
        <v>0</v>
      </c>
      <c r="J64" s="8" t="s">
        <v>5970</v>
      </c>
    </row>
    <row r="69" spans="3:9">
      <c r="C69" s="8" t="s">
        <v>5986</v>
      </c>
      <c r="D69" s="8" t="str">
        <f>CONCATENATE("'",C69,"'")</f>
        <v>'QQ1529510000'</v>
      </c>
      <c r="I69" s="8" t="s">
        <v>5986</v>
      </c>
    </row>
    <row r="70" spans="3:9">
      <c r="C70" s="8" t="s">
        <v>5978</v>
      </c>
      <c r="D70" s="8" t="str">
        <f t="shared" ref="D70:D80" si="0">CONCATENATE("'",C70,"'")</f>
        <v>'QQ4234510000'</v>
      </c>
      <c r="I70" s="8" t="s">
        <v>5978</v>
      </c>
    </row>
    <row r="71" spans="3:9">
      <c r="C71" s="8" t="s">
        <v>5979</v>
      </c>
      <c r="D71" s="8" t="str">
        <f t="shared" si="0"/>
        <v>'QQ7089010000'</v>
      </c>
      <c r="I71" s="8" t="s">
        <v>5979</v>
      </c>
    </row>
    <row r="72" spans="3:9">
      <c r="C72" s="8" t="s">
        <v>5980</v>
      </c>
      <c r="D72" s="8" t="str">
        <f t="shared" si="0"/>
        <v>'QQ7211110000'</v>
      </c>
      <c r="I72" s="8" t="s">
        <v>5980</v>
      </c>
    </row>
    <row r="73" spans="3:9">
      <c r="C73" s="8" t="s">
        <v>5981</v>
      </c>
      <c r="D73" s="8" t="str">
        <f t="shared" si="0"/>
        <v>'QQ4969310000'</v>
      </c>
      <c r="I73" s="8" t="s">
        <v>5981</v>
      </c>
    </row>
    <row r="74" spans="3:9">
      <c r="C74" s="8" t="s">
        <v>5982</v>
      </c>
      <c r="D74" s="8" t="str">
        <f t="shared" si="0"/>
        <v>'QQ1821910000'</v>
      </c>
      <c r="I74" s="8" t="s">
        <v>5982</v>
      </c>
    </row>
    <row r="75" spans="3:9">
      <c r="C75" s="8" t="s">
        <v>5983</v>
      </c>
      <c r="D75" s="8" t="str">
        <f t="shared" si="0"/>
        <v>'QQ2685610000'</v>
      </c>
      <c r="I75" s="8" t="s">
        <v>5983</v>
      </c>
    </row>
    <row r="76" spans="3:9">
      <c r="C76" s="8" t="s">
        <v>5987</v>
      </c>
      <c r="D76" s="8" t="str">
        <f t="shared" si="0"/>
        <v>'QQ4721310000'</v>
      </c>
      <c r="E76" s="8" t="s">
        <v>5985</v>
      </c>
      <c r="I76" s="8" t="s">
        <v>5987</v>
      </c>
    </row>
    <row r="77" spans="3:9">
      <c r="C77" s="8" t="s">
        <v>5988</v>
      </c>
      <c r="D77" s="8" t="str">
        <f t="shared" si="0"/>
        <v>'QQ4280610000'</v>
      </c>
      <c r="I77" s="8" t="s">
        <v>5988</v>
      </c>
    </row>
    <row r="78" spans="3:9">
      <c r="C78" s="8" t="s">
        <v>5989</v>
      </c>
      <c r="D78" s="8" t="str">
        <f t="shared" si="0"/>
        <v>'QQ3721310000'</v>
      </c>
      <c r="I78" s="8" t="s">
        <v>5989</v>
      </c>
    </row>
    <row r="79" spans="3:9">
      <c r="C79" s="8" t="s">
        <v>5990</v>
      </c>
      <c r="D79" s="8" t="str">
        <f t="shared" si="0"/>
        <v>'QQ3485810000'</v>
      </c>
      <c r="I79" s="8" t="s">
        <v>5990</v>
      </c>
    </row>
    <row r="80" spans="3:9">
      <c r="C80" s="8" t="s">
        <v>5984</v>
      </c>
      <c r="D80" s="8" t="str">
        <f t="shared" si="0"/>
        <v>'QQ2265510000'</v>
      </c>
      <c r="I80" s="8" t="s">
        <v>5984</v>
      </c>
    </row>
    <row r="81" spans="5:8">
      <c r="E81" s="8" t="str">
        <f>_xlfn.TEXTJOIN(",",,D69:D80)</f>
        <v>'QQ1529510000','QQ4234510000','QQ7089010000','QQ7211110000','QQ4969310000','QQ1821910000','QQ2685610000','QQ4721310000','QQ4280610000','QQ3721310000','QQ3485810000','QQ2265510000'</v>
      </c>
    </row>
    <row r="82" spans="5:8">
      <c r="E82" s="8" t="s">
        <v>5991</v>
      </c>
    </row>
    <row r="83" spans="5:8">
      <c r="H83" s="8" t="s">
        <v>5986</v>
      </c>
    </row>
    <row r="84" spans="5:8">
      <c r="H84" s="8" t="s">
        <v>5978</v>
      </c>
    </row>
    <row r="85" spans="5:8">
      <c r="H85" s="8" t="s">
        <v>5979</v>
      </c>
    </row>
    <row r="86" spans="5:8">
      <c r="H86" s="8" t="s">
        <v>5980</v>
      </c>
    </row>
    <row r="87" spans="5:8">
      <c r="H87" s="8" t="s">
        <v>5981</v>
      </c>
    </row>
    <row r="88" spans="5:8">
      <c r="H88" s="8" t="s">
        <v>5982</v>
      </c>
    </row>
    <row r="89" spans="5:8">
      <c r="H89" s="8" t="s">
        <v>5983</v>
      </c>
    </row>
    <row r="90" spans="5:8">
      <c r="H90" s="8" t="s">
        <v>5987</v>
      </c>
    </row>
    <row r="91" spans="5:8">
      <c r="H91" s="8" t="s">
        <v>5988</v>
      </c>
    </row>
    <row r="92" spans="5:8">
      <c r="H92" s="8" t="s">
        <v>5989</v>
      </c>
    </row>
    <row r="93" spans="5:8">
      <c r="H93" s="8" t="s">
        <v>5990</v>
      </c>
    </row>
    <row r="94" spans="5:8">
      <c r="H94" s="8" t="s">
        <v>5984</v>
      </c>
    </row>
    <row r="98" spans="2:22">
      <c r="B98" t="s">
        <v>325</v>
      </c>
      <c r="C98" s="8" t="s">
        <v>4692</v>
      </c>
      <c r="D98" s="8" t="s">
        <v>5734</v>
      </c>
      <c r="E98" s="8" t="s">
        <v>5735</v>
      </c>
      <c r="F98" s="8" t="s">
        <v>5736</v>
      </c>
      <c r="G98" s="8" t="s">
        <v>5946</v>
      </c>
      <c r="H98" s="8" t="s">
        <v>5998</v>
      </c>
      <c r="I98" s="8" t="s">
        <v>5993</v>
      </c>
      <c r="J98" s="8" t="s">
        <v>5999</v>
      </c>
      <c r="K98" t="s">
        <v>6000</v>
      </c>
      <c r="M98" s="8" t="s">
        <v>325</v>
      </c>
      <c r="N98" t="s">
        <v>4692</v>
      </c>
      <c r="O98" t="s">
        <v>5734</v>
      </c>
      <c r="P98" t="s">
        <v>5735</v>
      </c>
      <c r="Q98" t="s">
        <v>5736</v>
      </c>
      <c r="R98" t="s">
        <v>5946</v>
      </c>
      <c r="S98" t="s">
        <v>5992</v>
      </c>
      <c r="T98" t="s">
        <v>5993</v>
      </c>
      <c r="U98" t="s">
        <v>5994</v>
      </c>
      <c r="V98" t="s">
        <v>5971</v>
      </c>
    </row>
    <row r="99" spans="2:22">
      <c r="B99" t="s">
        <v>499</v>
      </c>
      <c r="C99" s="8" t="s">
        <v>5986</v>
      </c>
      <c r="D99" s="8">
        <v>1</v>
      </c>
      <c r="E99" s="8">
        <v>6</v>
      </c>
      <c r="F99" s="8">
        <v>29</v>
      </c>
      <c r="G99" s="8">
        <v>38</v>
      </c>
      <c r="H99" s="8">
        <v>2.63</v>
      </c>
      <c r="I99" s="8">
        <v>15.79</v>
      </c>
      <c r="J99" s="8">
        <v>76.319999999999993</v>
      </c>
      <c r="K99" t="s">
        <v>5996</v>
      </c>
      <c r="M99" s="8" t="s">
        <v>499</v>
      </c>
      <c r="N99" t="s">
        <v>5986</v>
      </c>
      <c r="O99">
        <v>1</v>
      </c>
      <c r="P99">
        <v>6</v>
      </c>
      <c r="Q99">
        <v>25</v>
      </c>
      <c r="R99">
        <v>38</v>
      </c>
      <c r="S99">
        <v>2.63</v>
      </c>
      <c r="T99">
        <v>15.79</v>
      </c>
      <c r="U99">
        <v>65.790000000000006</v>
      </c>
      <c r="V99" t="s">
        <v>5995</v>
      </c>
    </row>
    <row r="100" spans="2:22">
      <c r="B100" t="s">
        <v>499</v>
      </c>
      <c r="C100" s="8" t="s">
        <v>5978</v>
      </c>
      <c r="D100" s="8">
        <v>1</v>
      </c>
      <c r="F100" s="8">
        <v>28</v>
      </c>
      <c r="H100" s="8">
        <v>2.63</v>
      </c>
      <c r="I100" s="8">
        <v>15.79</v>
      </c>
      <c r="J100" s="8">
        <v>73.680000000000007</v>
      </c>
      <c r="K100" t="s">
        <v>5995</v>
      </c>
      <c r="M100" s="8" t="s">
        <v>499</v>
      </c>
      <c r="N100" t="s">
        <v>5978</v>
      </c>
      <c r="O100">
        <v>1</v>
      </c>
      <c r="P100">
        <v>6</v>
      </c>
      <c r="Q100">
        <v>25</v>
      </c>
      <c r="R100">
        <v>38</v>
      </c>
      <c r="S100">
        <v>2.63</v>
      </c>
      <c r="T100">
        <v>15.79</v>
      </c>
      <c r="U100">
        <v>65.790000000000006</v>
      </c>
      <c r="V100" t="s">
        <v>5995</v>
      </c>
    </row>
    <row r="101" spans="2:22">
      <c r="B101" t="s">
        <v>499</v>
      </c>
      <c r="C101" s="8" t="s">
        <v>5979</v>
      </c>
      <c r="D101" s="8">
        <v>1</v>
      </c>
      <c r="F101" s="8">
        <v>28</v>
      </c>
      <c r="H101" s="8">
        <v>2.63</v>
      </c>
      <c r="I101" s="8">
        <v>15.79</v>
      </c>
      <c r="J101" s="8">
        <v>73.680000000000007</v>
      </c>
      <c r="K101" t="s">
        <v>5995</v>
      </c>
      <c r="M101" s="8" t="s">
        <v>499</v>
      </c>
      <c r="N101" t="s">
        <v>5979</v>
      </c>
      <c r="O101">
        <v>1</v>
      </c>
      <c r="P101">
        <v>6</v>
      </c>
      <c r="Q101">
        <v>25</v>
      </c>
      <c r="R101">
        <v>38</v>
      </c>
      <c r="S101">
        <v>2.63</v>
      </c>
      <c r="T101">
        <v>15.79</v>
      </c>
      <c r="U101">
        <v>65.790000000000006</v>
      </c>
      <c r="V101" t="s">
        <v>5995</v>
      </c>
    </row>
    <row r="102" spans="2:22">
      <c r="B102" t="s">
        <v>499</v>
      </c>
      <c r="C102" s="8" t="s">
        <v>5980</v>
      </c>
      <c r="D102" s="8">
        <v>1</v>
      </c>
      <c r="F102" s="8">
        <v>28</v>
      </c>
      <c r="H102" s="8">
        <v>2.63</v>
      </c>
      <c r="I102" s="8">
        <v>15.79</v>
      </c>
      <c r="J102" s="8">
        <v>73.680000000000007</v>
      </c>
      <c r="K102" t="s">
        <v>5995</v>
      </c>
      <c r="M102" s="8" t="s">
        <v>499</v>
      </c>
      <c r="N102" t="s">
        <v>5980</v>
      </c>
      <c r="O102">
        <v>1</v>
      </c>
      <c r="P102">
        <v>6</v>
      </c>
      <c r="Q102">
        <v>25</v>
      </c>
      <c r="R102">
        <v>38</v>
      </c>
      <c r="S102">
        <v>2.63</v>
      </c>
      <c r="T102">
        <v>15.79</v>
      </c>
      <c r="U102">
        <v>65.790000000000006</v>
      </c>
      <c r="V102" t="s">
        <v>5995</v>
      </c>
    </row>
    <row r="103" spans="2:22">
      <c r="B103" t="s">
        <v>495</v>
      </c>
      <c r="C103" s="8" t="s">
        <v>4771</v>
      </c>
      <c r="D103" s="8">
        <v>0</v>
      </c>
      <c r="E103" s="8">
        <v>6</v>
      </c>
      <c r="F103" s="8">
        <v>43</v>
      </c>
      <c r="G103" s="8">
        <v>50</v>
      </c>
      <c r="H103" s="8">
        <v>0</v>
      </c>
      <c r="I103" s="8">
        <v>12</v>
      </c>
      <c r="J103" s="8">
        <v>86</v>
      </c>
      <c r="K103" t="s">
        <v>5996</v>
      </c>
      <c r="M103" s="8" t="s">
        <v>495</v>
      </c>
      <c r="N103" t="s">
        <v>4771</v>
      </c>
      <c r="O103">
        <v>0</v>
      </c>
      <c r="P103">
        <v>6</v>
      </c>
      <c r="Q103">
        <v>40</v>
      </c>
      <c r="R103">
        <v>50</v>
      </c>
      <c r="S103">
        <v>0</v>
      </c>
      <c r="T103">
        <v>12</v>
      </c>
      <c r="U103">
        <v>80</v>
      </c>
      <c r="V103" t="s">
        <v>5996</v>
      </c>
    </row>
    <row r="104" spans="2:22">
      <c r="B104" t="s">
        <v>484</v>
      </c>
      <c r="C104" s="8" t="s">
        <v>5981</v>
      </c>
      <c r="D104" s="8">
        <v>1</v>
      </c>
      <c r="E104" s="8">
        <v>0</v>
      </c>
      <c r="F104" s="8">
        <v>0</v>
      </c>
      <c r="G104" s="8">
        <v>1</v>
      </c>
      <c r="H104" s="8">
        <v>100</v>
      </c>
      <c r="I104" s="8">
        <v>0</v>
      </c>
      <c r="J104" s="8">
        <v>0</v>
      </c>
      <c r="K104" t="s">
        <v>5997</v>
      </c>
      <c r="M104" s="8" t="s">
        <v>484</v>
      </c>
      <c r="N104" t="s">
        <v>5981</v>
      </c>
      <c r="O104">
        <v>1</v>
      </c>
      <c r="P104">
        <v>0</v>
      </c>
      <c r="Q104">
        <v>0</v>
      </c>
      <c r="R104">
        <v>1</v>
      </c>
      <c r="S104">
        <v>100</v>
      </c>
      <c r="T104">
        <v>0</v>
      </c>
      <c r="U104">
        <v>0</v>
      </c>
      <c r="V104" t="s">
        <v>5997</v>
      </c>
    </row>
    <row r="105" spans="2:22">
      <c r="B105" t="s">
        <v>487</v>
      </c>
      <c r="C105" s="8" t="s">
        <v>4771</v>
      </c>
      <c r="D105" s="8">
        <v>0</v>
      </c>
      <c r="E105" s="8">
        <v>1</v>
      </c>
      <c r="F105" s="8">
        <v>12</v>
      </c>
      <c r="G105" s="8">
        <v>16</v>
      </c>
      <c r="H105" s="8">
        <v>0</v>
      </c>
      <c r="I105" s="8">
        <v>6.25</v>
      </c>
      <c r="J105" s="8">
        <v>75</v>
      </c>
      <c r="K105" t="s">
        <v>5995</v>
      </c>
      <c r="M105" s="8" t="s">
        <v>487</v>
      </c>
      <c r="N105" t="s">
        <v>4771</v>
      </c>
      <c r="O105">
        <v>0</v>
      </c>
      <c r="P105">
        <v>1</v>
      </c>
      <c r="Q105">
        <v>12</v>
      </c>
      <c r="R105">
        <v>16</v>
      </c>
      <c r="S105">
        <v>0</v>
      </c>
      <c r="T105">
        <v>6.25</v>
      </c>
      <c r="U105">
        <v>75</v>
      </c>
      <c r="V105" t="s">
        <v>5995</v>
      </c>
    </row>
    <row r="106" spans="2:22">
      <c r="B106" t="s">
        <v>486</v>
      </c>
      <c r="C106" s="8" t="s">
        <v>4771</v>
      </c>
      <c r="D106" s="8">
        <v>0</v>
      </c>
      <c r="E106" s="8">
        <v>2</v>
      </c>
      <c r="F106" s="8">
        <v>12</v>
      </c>
      <c r="G106" s="8">
        <v>15</v>
      </c>
      <c r="H106" s="8">
        <v>0</v>
      </c>
      <c r="I106" s="8">
        <v>13.33</v>
      </c>
      <c r="J106" s="8">
        <v>80</v>
      </c>
      <c r="K106" t="s">
        <v>5996</v>
      </c>
      <c r="M106" s="8" t="s">
        <v>486</v>
      </c>
      <c r="N106" t="s">
        <v>4771</v>
      </c>
      <c r="O106">
        <v>0</v>
      </c>
      <c r="P106">
        <v>2</v>
      </c>
      <c r="Q106">
        <v>12</v>
      </c>
      <c r="R106">
        <v>15</v>
      </c>
      <c r="S106">
        <v>0</v>
      </c>
      <c r="T106">
        <v>13.33</v>
      </c>
      <c r="U106">
        <v>80</v>
      </c>
      <c r="V106" t="s">
        <v>5996</v>
      </c>
    </row>
    <row r="107" spans="2:22">
      <c r="B107" t="s">
        <v>520</v>
      </c>
      <c r="C107" s="8" t="s">
        <v>4771</v>
      </c>
      <c r="D107" s="8">
        <v>0</v>
      </c>
      <c r="E107" s="8">
        <v>0</v>
      </c>
      <c r="F107" s="8">
        <v>4</v>
      </c>
      <c r="G107" s="8">
        <v>5</v>
      </c>
      <c r="H107" s="8">
        <v>0</v>
      </c>
      <c r="I107" s="8">
        <v>0</v>
      </c>
      <c r="J107" s="8">
        <v>80</v>
      </c>
      <c r="K107" t="s">
        <v>5996</v>
      </c>
      <c r="M107" s="8" t="s">
        <v>520</v>
      </c>
      <c r="N107" t="s">
        <v>4771</v>
      </c>
      <c r="O107">
        <v>0</v>
      </c>
      <c r="P107">
        <v>0</v>
      </c>
      <c r="Q107">
        <v>4</v>
      </c>
      <c r="R107">
        <v>5</v>
      </c>
      <c r="S107">
        <v>0</v>
      </c>
      <c r="T107">
        <v>0</v>
      </c>
      <c r="U107">
        <v>80</v>
      </c>
      <c r="V107" t="s">
        <v>5996</v>
      </c>
    </row>
    <row r="108" spans="2:22">
      <c r="B108" t="s">
        <v>504</v>
      </c>
      <c r="C108" s="8" t="s">
        <v>4771</v>
      </c>
      <c r="D108" s="8">
        <v>0</v>
      </c>
      <c r="E108" s="8">
        <v>0</v>
      </c>
      <c r="F108" s="8">
        <v>3</v>
      </c>
      <c r="G108" s="8">
        <v>5</v>
      </c>
      <c r="H108" s="8">
        <v>0</v>
      </c>
      <c r="I108" s="8">
        <v>0</v>
      </c>
      <c r="J108" s="8">
        <v>60</v>
      </c>
      <c r="K108" t="s">
        <v>5995</v>
      </c>
      <c r="M108" s="8" t="s">
        <v>504</v>
      </c>
      <c r="N108" t="s">
        <v>4771</v>
      </c>
      <c r="O108">
        <v>0</v>
      </c>
      <c r="P108">
        <v>0</v>
      </c>
      <c r="Q108">
        <v>3</v>
      </c>
      <c r="R108">
        <v>5</v>
      </c>
      <c r="S108">
        <v>0</v>
      </c>
      <c r="T108">
        <v>0</v>
      </c>
      <c r="U108">
        <v>60</v>
      </c>
      <c r="V108" t="s">
        <v>5995</v>
      </c>
    </row>
    <row r="109" spans="2:22">
      <c r="B109" t="s">
        <v>493</v>
      </c>
      <c r="C109" s="8" t="s">
        <v>5982</v>
      </c>
      <c r="D109" s="8">
        <v>1</v>
      </c>
      <c r="E109" s="8">
        <v>4</v>
      </c>
      <c r="F109" s="8">
        <v>51</v>
      </c>
      <c r="G109" s="8">
        <v>62</v>
      </c>
      <c r="H109" s="8">
        <v>1.61</v>
      </c>
      <c r="I109" s="8">
        <v>6.45</v>
      </c>
      <c r="J109" s="8">
        <v>82.26</v>
      </c>
      <c r="K109" t="s">
        <v>5996</v>
      </c>
      <c r="M109" s="8" t="s">
        <v>493</v>
      </c>
      <c r="N109" t="s">
        <v>5982</v>
      </c>
      <c r="O109">
        <v>1</v>
      </c>
      <c r="P109">
        <v>4</v>
      </c>
      <c r="Q109">
        <v>49</v>
      </c>
      <c r="R109">
        <v>62</v>
      </c>
      <c r="S109">
        <v>1.61</v>
      </c>
      <c r="T109">
        <v>6.45</v>
      </c>
      <c r="U109">
        <v>79.03</v>
      </c>
      <c r="V109" t="s">
        <v>5996</v>
      </c>
    </row>
    <row r="110" spans="2:22">
      <c r="B110" t="s">
        <v>493</v>
      </c>
      <c r="C110" s="8" t="s">
        <v>5983</v>
      </c>
      <c r="D110" s="8">
        <v>1</v>
      </c>
      <c r="F110" s="8">
        <v>51</v>
      </c>
      <c r="H110" s="8">
        <v>1.61</v>
      </c>
      <c r="I110" s="8">
        <v>6.45</v>
      </c>
      <c r="J110" s="8">
        <v>82.26</v>
      </c>
      <c r="K110" t="s">
        <v>5996</v>
      </c>
      <c r="M110" s="8" t="s">
        <v>493</v>
      </c>
      <c r="N110" t="s">
        <v>5983</v>
      </c>
      <c r="O110">
        <v>1</v>
      </c>
      <c r="P110">
        <v>4</v>
      </c>
      <c r="Q110">
        <v>49</v>
      </c>
      <c r="R110">
        <v>62</v>
      </c>
      <c r="S110">
        <v>1.61</v>
      </c>
      <c r="T110">
        <v>6.45</v>
      </c>
      <c r="U110">
        <v>79.03</v>
      </c>
      <c r="V110" t="s">
        <v>5996</v>
      </c>
    </row>
    <row r="111" spans="2:22">
      <c r="B111" t="s">
        <v>493</v>
      </c>
      <c r="C111" s="8" t="s">
        <v>5987</v>
      </c>
      <c r="D111" s="8">
        <v>1</v>
      </c>
      <c r="F111" s="8">
        <v>51</v>
      </c>
      <c r="H111" s="8">
        <v>1.61</v>
      </c>
      <c r="I111" s="8">
        <v>6.45</v>
      </c>
      <c r="J111" s="8">
        <v>82.26</v>
      </c>
      <c r="K111" t="s">
        <v>5996</v>
      </c>
      <c r="M111" s="8" t="s">
        <v>493</v>
      </c>
      <c r="N111" t="s">
        <v>5987</v>
      </c>
      <c r="O111">
        <v>1</v>
      </c>
      <c r="P111">
        <v>4</v>
      </c>
      <c r="Q111">
        <v>49</v>
      </c>
      <c r="R111">
        <v>62</v>
      </c>
      <c r="S111">
        <v>1.61</v>
      </c>
      <c r="T111">
        <v>6.45</v>
      </c>
      <c r="U111">
        <v>79.03</v>
      </c>
      <c r="V111" t="s">
        <v>5996</v>
      </c>
    </row>
    <row r="112" spans="2:22">
      <c r="B112" t="s">
        <v>497</v>
      </c>
      <c r="C112" s="8" t="s">
        <v>5988</v>
      </c>
      <c r="D112" s="8">
        <v>1</v>
      </c>
      <c r="E112" s="8">
        <v>4</v>
      </c>
      <c r="F112" s="8">
        <v>26</v>
      </c>
      <c r="G112" s="8">
        <v>30</v>
      </c>
      <c r="H112" s="8">
        <v>3.33</v>
      </c>
      <c r="I112" s="8">
        <v>13.33</v>
      </c>
      <c r="J112" s="8">
        <v>86.67</v>
      </c>
      <c r="K112" t="s">
        <v>5996</v>
      </c>
      <c r="M112" s="8" t="s">
        <v>497</v>
      </c>
      <c r="N112" t="s">
        <v>5988</v>
      </c>
      <c r="O112">
        <v>1</v>
      </c>
      <c r="P112">
        <v>4</v>
      </c>
      <c r="Q112">
        <v>23</v>
      </c>
      <c r="R112">
        <v>30</v>
      </c>
      <c r="S112">
        <v>3.33</v>
      </c>
      <c r="T112">
        <v>13.33</v>
      </c>
      <c r="U112">
        <v>76.67</v>
      </c>
      <c r="V112" t="s">
        <v>5996</v>
      </c>
    </row>
    <row r="113" spans="2:22">
      <c r="B113" t="s">
        <v>506</v>
      </c>
      <c r="C113" s="8" t="s">
        <v>4771</v>
      </c>
      <c r="D113" s="8">
        <v>0</v>
      </c>
      <c r="E113" s="8">
        <v>5</v>
      </c>
      <c r="F113" s="8">
        <v>34</v>
      </c>
      <c r="G113" s="8">
        <v>41</v>
      </c>
      <c r="H113" s="8">
        <v>0</v>
      </c>
      <c r="I113" s="8">
        <v>12.2</v>
      </c>
      <c r="J113" s="8">
        <v>82.93</v>
      </c>
      <c r="K113" t="s">
        <v>5996</v>
      </c>
      <c r="M113" s="8" t="s">
        <v>506</v>
      </c>
      <c r="N113" t="s">
        <v>4771</v>
      </c>
      <c r="O113">
        <v>0</v>
      </c>
      <c r="P113">
        <v>5</v>
      </c>
      <c r="Q113">
        <v>32</v>
      </c>
      <c r="R113">
        <v>41</v>
      </c>
      <c r="S113">
        <v>0</v>
      </c>
      <c r="T113">
        <v>12.2</v>
      </c>
      <c r="U113">
        <v>78.05</v>
      </c>
      <c r="V113" t="s">
        <v>5996</v>
      </c>
    </row>
    <row r="114" spans="2:22">
      <c r="B114" t="s">
        <v>502</v>
      </c>
      <c r="C114" s="8" t="s">
        <v>5989</v>
      </c>
      <c r="D114" s="8">
        <v>1</v>
      </c>
      <c r="E114" s="8">
        <v>7</v>
      </c>
      <c r="F114" s="8">
        <v>24</v>
      </c>
      <c r="G114" s="8">
        <v>35</v>
      </c>
      <c r="H114" s="8">
        <v>2.86</v>
      </c>
      <c r="I114" s="8">
        <v>20</v>
      </c>
      <c r="J114" s="8">
        <v>68.569999999999993</v>
      </c>
      <c r="K114" t="s">
        <v>5995</v>
      </c>
      <c r="M114" s="8" t="s">
        <v>502</v>
      </c>
      <c r="N114" t="s">
        <v>5989</v>
      </c>
      <c r="O114">
        <v>1</v>
      </c>
      <c r="P114">
        <v>7</v>
      </c>
      <c r="Q114">
        <v>23</v>
      </c>
      <c r="R114">
        <v>35</v>
      </c>
      <c r="S114">
        <v>2.86</v>
      </c>
      <c r="T114">
        <v>20</v>
      </c>
      <c r="U114">
        <v>65.709999999999994</v>
      </c>
      <c r="V114" t="s">
        <v>5995</v>
      </c>
    </row>
    <row r="115" spans="2:22">
      <c r="B115" t="s">
        <v>521</v>
      </c>
      <c r="C115" s="8" t="s">
        <v>4771</v>
      </c>
      <c r="D115" s="8">
        <v>0</v>
      </c>
      <c r="E115" s="8">
        <v>0</v>
      </c>
      <c r="F115" s="8">
        <v>1</v>
      </c>
      <c r="G115" s="8">
        <v>1</v>
      </c>
      <c r="H115" s="8">
        <v>0</v>
      </c>
      <c r="I115" s="8">
        <v>0</v>
      </c>
      <c r="J115" s="8">
        <v>100</v>
      </c>
      <c r="K115" t="s">
        <v>5996</v>
      </c>
      <c r="M115" s="8" t="s">
        <v>521</v>
      </c>
      <c r="N115" t="s">
        <v>4771</v>
      </c>
      <c r="O115">
        <v>0</v>
      </c>
      <c r="P115">
        <v>0</v>
      </c>
      <c r="Q115">
        <v>1</v>
      </c>
      <c r="R115">
        <v>1</v>
      </c>
      <c r="S115">
        <v>0</v>
      </c>
      <c r="T115">
        <v>0</v>
      </c>
      <c r="U115">
        <v>100</v>
      </c>
      <c r="V115" t="s">
        <v>5996</v>
      </c>
    </row>
    <row r="116" spans="2:22">
      <c r="B116" t="s">
        <v>522</v>
      </c>
      <c r="C116" s="8" t="s">
        <v>4771</v>
      </c>
      <c r="D116" s="8">
        <v>0</v>
      </c>
      <c r="E116" s="8">
        <v>3</v>
      </c>
      <c r="F116" s="8">
        <v>1</v>
      </c>
      <c r="G116" s="8">
        <v>4</v>
      </c>
      <c r="H116" s="8">
        <v>0</v>
      </c>
      <c r="I116" s="8">
        <v>75</v>
      </c>
      <c r="J116" s="8">
        <v>25</v>
      </c>
      <c r="K116" t="s">
        <v>5997</v>
      </c>
      <c r="M116" s="8" t="s">
        <v>522</v>
      </c>
      <c r="N116" t="s">
        <v>4771</v>
      </c>
      <c r="O116">
        <v>0</v>
      </c>
      <c r="P116">
        <v>3</v>
      </c>
      <c r="Q116">
        <v>1</v>
      </c>
      <c r="R116">
        <v>4</v>
      </c>
      <c r="S116">
        <v>0</v>
      </c>
      <c r="T116">
        <v>75</v>
      </c>
      <c r="U116">
        <v>25</v>
      </c>
      <c r="V116" t="s">
        <v>5997</v>
      </c>
    </row>
    <row r="117" spans="2:22">
      <c r="B117" t="s">
        <v>518</v>
      </c>
      <c r="C117" s="8" t="s">
        <v>4771</v>
      </c>
      <c r="D117" s="8">
        <v>0</v>
      </c>
      <c r="E117" s="8">
        <v>0</v>
      </c>
      <c r="F117" s="8">
        <v>8</v>
      </c>
      <c r="G117" s="8">
        <v>8</v>
      </c>
      <c r="H117" s="8">
        <v>0</v>
      </c>
      <c r="I117" s="8">
        <v>0</v>
      </c>
      <c r="J117" s="8">
        <v>100</v>
      </c>
      <c r="K117" t="s">
        <v>5996</v>
      </c>
      <c r="M117" s="8" t="s">
        <v>518</v>
      </c>
      <c r="N117" t="s">
        <v>4771</v>
      </c>
      <c r="O117">
        <v>0</v>
      </c>
      <c r="P117">
        <v>0</v>
      </c>
      <c r="Q117">
        <v>8</v>
      </c>
      <c r="R117">
        <v>8</v>
      </c>
      <c r="S117">
        <v>0</v>
      </c>
      <c r="T117">
        <v>0</v>
      </c>
      <c r="U117">
        <v>100</v>
      </c>
      <c r="V117" t="s">
        <v>5996</v>
      </c>
    </row>
    <row r="118" spans="2:22">
      <c r="B118" t="s">
        <v>500</v>
      </c>
      <c r="C118" s="8" t="s">
        <v>5990</v>
      </c>
      <c r="D118" s="8">
        <v>1</v>
      </c>
      <c r="E118" s="8">
        <v>1</v>
      </c>
      <c r="F118" s="8">
        <v>17</v>
      </c>
      <c r="G118" s="8">
        <v>18</v>
      </c>
      <c r="H118" s="8">
        <v>5.56</v>
      </c>
      <c r="I118" s="8">
        <v>5.56</v>
      </c>
      <c r="J118" s="8">
        <v>94.44</v>
      </c>
      <c r="K118" t="s">
        <v>5996</v>
      </c>
      <c r="M118" s="8" t="s">
        <v>500</v>
      </c>
      <c r="N118" t="s">
        <v>5990</v>
      </c>
      <c r="O118">
        <v>1</v>
      </c>
      <c r="P118">
        <v>1</v>
      </c>
      <c r="Q118">
        <v>16</v>
      </c>
      <c r="R118">
        <v>18</v>
      </c>
      <c r="S118">
        <v>5.56</v>
      </c>
      <c r="T118">
        <v>5.56</v>
      </c>
      <c r="U118">
        <v>88.89</v>
      </c>
      <c r="V118" t="s">
        <v>5996</v>
      </c>
    </row>
    <row r="119" spans="2:22">
      <c r="B119" t="s">
        <v>516</v>
      </c>
      <c r="C119" s="8" t="s">
        <v>4771</v>
      </c>
      <c r="D119" s="8">
        <v>0</v>
      </c>
      <c r="E119" s="8">
        <v>0</v>
      </c>
      <c r="F119" s="8">
        <v>2</v>
      </c>
      <c r="G119" s="8">
        <v>3</v>
      </c>
      <c r="H119" s="8">
        <v>0</v>
      </c>
      <c r="I119" s="8">
        <v>0</v>
      </c>
      <c r="J119" s="8">
        <v>66.67</v>
      </c>
      <c r="K119" t="s">
        <v>5995</v>
      </c>
      <c r="M119" s="8" t="s">
        <v>516</v>
      </c>
      <c r="N119" t="s">
        <v>4771</v>
      </c>
      <c r="O119">
        <v>0</v>
      </c>
      <c r="P119">
        <v>0</v>
      </c>
      <c r="Q119">
        <v>2</v>
      </c>
      <c r="R119">
        <v>3</v>
      </c>
      <c r="S119">
        <v>0</v>
      </c>
      <c r="T119">
        <v>0</v>
      </c>
      <c r="U119">
        <v>66.67</v>
      </c>
      <c r="V119" t="s">
        <v>5995</v>
      </c>
    </row>
    <row r="120" spans="2:22">
      <c r="B120" t="s">
        <v>491</v>
      </c>
      <c r="C120" s="8" t="s">
        <v>5984</v>
      </c>
      <c r="D120" s="8">
        <v>1</v>
      </c>
      <c r="E120" s="8">
        <v>0</v>
      </c>
      <c r="F120" s="8">
        <v>12</v>
      </c>
      <c r="G120" s="8">
        <v>14</v>
      </c>
      <c r="H120" s="8">
        <v>7.14</v>
      </c>
      <c r="I120" s="8">
        <v>0</v>
      </c>
      <c r="J120" s="8">
        <v>85.71</v>
      </c>
      <c r="K120" t="s">
        <v>5996</v>
      </c>
      <c r="M120" s="8" t="s">
        <v>491</v>
      </c>
      <c r="N120" t="s">
        <v>5984</v>
      </c>
      <c r="O120">
        <v>1</v>
      </c>
      <c r="P120">
        <v>0</v>
      </c>
      <c r="Q120">
        <v>10</v>
      </c>
      <c r="R120">
        <v>14</v>
      </c>
      <c r="S120">
        <v>7.14</v>
      </c>
      <c r="T120">
        <v>0</v>
      </c>
      <c r="U120">
        <v>71.430000000000007</v>
      </c>
      <c r="V120" t="s">
        <v>5995</v>
      </c>
    </row>
    <row r="121" spans="2:22">
      <c r="B121" t="s">
        <v>523</v>
      </c>
      <c r="C121" s="8" t="s">
        <v>4771</v>
      </c>
      <c r="D121" s="8">
        <v>0</v>
      </c>
      <c r="E121" s="8">
        <v>0</v>
      </c>
      <c r="F121" s="8">
        <v>1</v>
      </c>
      <c r="G121" s="8">
        <v>1</v>
      </c>
      <c r="H121" s="8">
        <v>0</v>
      </c>
      <c r="I121" s="8">
        <v>0</v>
      </c>
      <c r="J121" s="8">
        <v>100</v>
      </c>
      <c r="K121" t="s">
        <v>5996</v>
      </c>
      <c r="M121" s="8" t="s">
        <v>523</v>
      </c>
      <c r="N121" t="s">
        <v>4771</v>
      </c>
      <c r="O121">
        <v>0</v>
      </c>
      <c r="P121">
        <v>0</v>
      </c>
      <c r="Q121">
        <v>1</v>
      </c>
      <c r="R121">
        <v>1</v>
      </c>
      <c r="S121">
        <v>0</v>
      </c>
      <c r="T121">
        <v>0</v>
      </c>
      <c r="U121">
        <v>100</v>
      </c>
      <c r="V121" t="s">
        <v>5996</v>
      </c>
    </row>
    <row r="124" spans="2:22">
      <c r="G124" s="8">
        <v>585</v>
      </c>
    </row>
    <row r="125" spans="2:22">
      <c r="D125" s="8">
        <v>38</v>
      </c>
      <c r="E125" s="8">
        <v>38</v>
      </c>
      <c r="F125" s="8">
        <v>29</v>
      </c>
    </row>
    <row r="126" spans="2:22">
      <c r="D126" s="8">
        <v>50</v>
      </c>
      <c r="E126" s="8">
        <v>50</v>
      </c>
      <c r="F126" s="8">
        <v>43</v>
      </c>
      <c r="G126" s="8" t="s">
        <v>5734</v>
      </c>
      <c r="H126" s="8" t="s">
        <v>5735</v>
      </c>
      <c r="I126" s="8" t="s">
        <v>5736</v>
      </c>
      <c r="J126" s="8" t="s">
        <v>5946</v>
      </c>
    </row>
    <row r="127" spans="2:22">
      <c r="D127" s="8">
        <v>1</v>
      </c>
      <c r="E127" s="8">
        <v>1</v>
      </c>
      <c r="F127" s="8">
        <v>0</v>
      </c>
      <c r="G127" s="8">
        <v>1</v>
      </c>
      <c r="H127" s="8">
        <v>6</v>
      </c>
      <c r="I127" s="8">
        <v>28</v>
      </c>
      <c r="J127" s="8">
        <v>38</v>
      </c>
    </row>
    <row r="128" spans="2:22">
      <c r="D128" s="8">
        <v>16</v>
      </c>
      <c r="E128" s="8">
        <v>16</v>
      </c>
      <c r="F128" s="8">
        <v>12</v>
      </c>
    </row>
    <row r="129" spans="4:10">
      <c r="D129" s="8">
        <v>15</v>
      </c>
      <c r="E129" s="8">
        <v>15</v>
      </c>
      <c r="F129" s="8">
        <v>12</v>
      </c>
    </row>
    <row r="130" spans="4:10">
      <c r="D130" s="8">
        <v>5</v>
      </c>
      <c r="E130" s="8">
        <v>5</v>
      </c>
      <c r="F130" s="8">
        <v>4</v>
      </c>
      <c r="G130" s="8">
        <v>0</v>
      </c>
      <c r="H130" s="8">
        <v>6</v>
      </c>
      <c r="I130" s="8">
        <v>43</v>
      </c>
      <c r="J130" s="8">
        <v>50</v>
      </c>
    </row>
    <row r="131" spans="4:10">
      <c r="D131" s="8">
        <v>5</v>
      </c>
      <c r="E131" s="8">
        <v>5</v>
      </c>
      <c r="F131" s="8">
        <v>3</v>
      </c>
      <c r="G131" s="8">
        <v>1</v>
      </c>
      <c r="H131" s="8">
        <v>0</v>
      </c>
      <c r="I131" s="8">
        <v>0</v>
      </c>
      <c r="J131" s="8">
        <v>1</v>
      </c>
    </row>
    <row r="132" spans="4:10">
      <c r="D132" s="8">
        <v>62</v>
      </c>
      <c r="E132" s="8">
        <v>62</v>
      </c>
      <c r="F132" s="8">
        <v>51</v>
      </c>
      <c r="G132" s="8">
        <v>0</v>
      </c>
      <c r="H132" s="8">
        <v>1</v>
      </c>
      <c r="I132" s="8">
        <v>12</v>
      </c>
      <c r="J132" s="8">
        <v>16</v>
      </c>
    </row>
    <row r="133" spans="4:10">
      <c r="D133" s="8">
        <v>30</v>
      </c>
      <c r="E133" s="8">
        <v>30</v>
      </c>
      <c r="F133" s="8">
        <v>26</v>
      </c>
      <c r="G133" s="8">
        <v>0</v>
      </c>
      <c r="H133" s="8">
        <v>2</v>
      </c>
      <c r="I133" s="8">
        <v>12</v>
      </c>
      <c r="J133" s="8">
        <v>15</v>
      </c>
    </row>
    <row r="134" spans="4:10">
      <c r="D134" s="8">
        <v>41</v>
      </c>
      <c r="E134" s="8">
        <v>41</v>
      </c>
      <c r="F134" s="8">
        <v>34</v>
      </c>
      <c r="G134" s="8">
        <v>0</v>
      </c>
      <c r="H134" s="8">
        <v>0</v>
      </c>
      <c r="I134" s="8">
        <v>4</v>
      </c>
      <c r="J134" s="8">
        <v>5</v>
      </c>
    </row>
    <row r="135" spans="4:10">
      <c r="D135" s="8">
        <v>35</v>
      </c>
      <c r="E135" s="8">
        <v>35</v>
      </c>
      <c r="F135" s="8">
        <v>24</v>
      </c>
      <c r="G135" s="8">
        <v>0</v>
      </c>
      <c r="H135" s="8">
        <v>0</v>
      </c>
      <c r="I135" s="8">
        <v>3</v>
      </c>
      <c r="J135" s="8">
        <v>5</v>
      </c>
    </row>
    <row r="136" spans="4:10">
      <c r="D136" s="8">
        <v>1</v>
      </c>
      <c r="E136" s="8">
        <v>1</v>
      </c>
      <c r="F136" s="8">
        <v>1</v>
      </c>
      <c r="G136" s="8">
        <v>1</v>
      </c>
      <c r="H136" s="8">
        <v>4</v>
      </c>
      <c r="I136" s="8">
        <v>51</v>
      </c>
      <c r="J136" s="8">
        <v>62</v>
      </c>
    </row>
    <row r="137" spans="4:10">
      <c r="D137" s="8">
        <v>4</v>
      </c>
      <c r="E137" s="8">
        <v>4</v>
      </c>
      <c r="F137" s="8">
        <v>1</v>
      </c>
    </row>
    <row r="138" spans="4:10">
      <c r="D138" s="8">
        <v>8</v>
      </c>
      <c r="E138" s="8">
        <v>8</v>
      </c>
      <c r="F138" s="8">
        <v>8</v>
      </c>
    </row>
    <row r="139" spans="4:10">
      <c r="D139" s="8">
        <v>18</v>
      </c>
      <c r="E139" s="8">
        <v>18</v>
      </c>
      <c r="F139" s="8">
        <v>17</v>
      </c>
      <c r="G139" s="8">
        <v>1</v>
      </c>
      <c r="H139" s="8">
        <v>4</v>
      </c>
      <c r="I139" s="8">
        <v>26</v>
      </c>
      <c r="J139" s="8">
        <v>30</v>
      </c>
    </row>
    <row r="140" spans="4:10">
      <c r="D140" s="8">
        <v>3</v>
      </c>
      <c r="E140" s="8">
        <v>3</v>
      </c>
      <c r="F140" s="8">
        <v>2</v>
      </c>
      <c r="G140" s="8">
        <v>0</v>
      </c>
      <c r="H140" s="8">
        <v>5</v>
      </c>
      <c r="I140" s="8">
        <v>34</v>
      </c>
      <c r="J140" s="8">
        <v>41</v>
      </c>
    </row>
    <row r="141" spans="4:10">
      <c r="D141" s="8">
        <v>14</v>
      </c>
      <c r="E141" s="8">
        <v>14</v>
      </c>
      <c r="F141" s="8">
        <v>12</v>
      </c>
      <c r="G141" s="8">
        <v>1</v>
      </c>
      <c r="H141" s="8">
        <v>7</v>
      </c>
      <c r="I141" s="8">
        <v>24</v>
      </c>
      <c r="J141" s="8">
        <v>35</v>
      </c>
    </row>
    <row r="142" spans="4:10">
      <c r="D142" s="8">
        <v>1</v>
      </c>
      <c r="E142" s="8">
        <v>1</v>
      </c>
      <c r="F142" s="8">
        <v>1</v>
      </c>
      <c r="G142" s="8">
        <v>0</v>
      </c>
      <c r="H142" s="8">
        <v>0</v>
      </c>
      <c r="I142" s="8">
        <v>1</v>
      </c>
      <c r="J142" s="8">
        <v>1</v>
      </c>
    </row>
    <row r="143" spans="4:10">
      <c r="F143" s="8">
        <v>1</v>
      </c>
      <c r="G143" s="8">
        <v>0</v>
      </c>
      <c r="H143" s="8">
        <v>3</v>
      </c>
      <c r="I143" s="8">
        <v>1</v>
      </c>
      <c r="J143" s="8">
        <v>4</v>
      </c>
    </row>
    <row r="144" spans="4:10">
      <c r="G144" s="8">
        <v>0</v>
      </c>
      <c r="H144" s="8">
        <v>0</v>
      </c>
      <c r="I144" s="8">
        <v>8</v>
      </c>
      <c r="J144" s="8">
        <v>8</v>
      </c>
    </row>
    <row r="145" spans="7:10">
      <c r="G145" s="8">
        <v>1</v>
      </c>
      <c r="H145" s="8">
        <v>1</v>
      </c>
      <c r="I145" s="8">
        <v>17</v>
      </c>
      <c r="J145" s="8">
        <v>18</v>
      </c>
    </row>
    <row r="146" spans="7:10">
      <c r="G146" s="8">
        <v>0</v>
      </c>
      <c r="H146" s="8">
        <v>0</v>
      </c>
      <c r="I146" s="8">
        <v>2</v>
      </c>
      <c r="J146" s="8">
        <v>3</v>
      </c>
    </row>
    <row r="147" spans="7:10">
      <c r="G147" s="8">
        <v>1</v>
      </c>
      <c r="H147" s="8">
        <v>0</v>
      </c>
      <c r="I147" s="8">
        <v>12</v>
      </c>
      <c r="J147" s="8">
        <v>14</v>
      </c>
    </row>
    <row r="148" spans="7:10">
      <c r="G148" s="8">
        <v>0</v>
      </c>
      <c r="H148" s="8">
        <v>0</v>
      </c>
      <c r="I148" s="8">
        <v>1</v>
      </c>
      <c r="J148" s="8">
        <v>1</v>
      </c>
    </row>
    <row r="149" spans="7:10">
      <c r="G149" s="8">
        <f>SUM(G127:G148)</f>
        <v>7</v>
      </c>
      <c r="H149" s="8">
        <f>SUM(H127:H148)</f>
        <v>39</v>
      </c>
      <c r="I149" s="8">
        <f>SUM(I127:I148)</f>
        <v>279</v>
      </c>
      <c r="J149" s="8">
        <f>SUM(J127:J148)</f>
        <v>347</v>
      </c>
    </row>
    <row r="150" spans="7:10">
      <c r="G150" s="8">
        <v>12</v>
      </c>
      <c r="H150" s="8">
        <v>51</v>
      </c>
      <c r="I150" s="8">
        <v>262</v>
      </c>
      <c r="J150" s="8">
        <v>345</v>
      </c>
    </row>
  </sheetData>
  <mergeCells count="3">
    <mergeCell ref="B28:J28"/>
    <mergeCell ref="B5:J5"/>
    <mergeCell ref="B51:J5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D0859-AFA6-4E9A-92C5-356A409A1639}">
  <dimension ref="A1:AF125"/>
  <sheetViews>
    <sheetView topLeftCell="A91" workbookViewId="0">
      <selection activeCell="A116" sqref="A116"/>
    </sheetView>
  </sheetViews>
  <sheetFormatPr defaultRowHeight="13"/>
  <cols>
    <col min="1" max="9" width="8.7265625" style="115"/>
    <col min="10" max="10" width="8.54296875" style="115" customWidth="1"/>
    <col min="11" max="16384" width="8.7265625" style="115"/>
  </cols>
  <sheetData>
    <row r="1" spans="1:32" ht="13.5" thickBot="1">
      <c r="A1" s="115" t="s">
        <v>5962</v>
      </c>
      <c r="L1" s="115" t="s">
        <v>5963</v>
      </c>
      <c r="W1" s="115" t="s">
        <v>6001</v>
      </c>
    </row>
    <row r="2" spans="1:32" ht="39.5" thickBot="1">
      <c r="B2" s="143" t="s">
        <v>325</v>
      </c>
      <c r="C2" s="143" t="s">
        <v>5734</v>
      </c>
      <c r="D2" s="143" t="s">
        <v>5735</v>
      </c>
      <c r="E2" s="143" t="s">
        <v>5736</v>
      </c>
      <c r="F2" s="143" t="s">
        <v>5946</v>
      </c>
      <c r="G2" s="143" t="s">
        <v>5992</v>
      </c>
      <c r="H2" s="143" t="s">
        <v>5993</v>
      </c>
      <c r="I2" s="143" t="s">
        <v>5994</v>
      </c>
      <c r="J2" s="143" t="s">
        <v>5971</v>
      </c>
      <c r="L2" s="143"/>
      <c r="M2" s="143" t="s">
        <v>325</v>
      </c>
      <c r="N2" s="143" t="s">
        <v>5734</v>
      </c>
      <c r="O2" s="143" t="s">
        <v>5735</v>
      </c>
      <c r="P2" s="143" t="s">
        <v>5736</v>
      </c>
      <c r="Q2" s="143" t="s">
        <v>5946</v>
      </c>
      <c r="R2" s="143" t="s">
        <v>5992</v>
      </c>
      <c r="S2" s="143" t="s">
        <v>5993</v>
      </c>
      <c r="T2" s="143" t="s">
        <v>5994</v>
      </c>
      <c r="U2" s="143" t="s">
        <v>5971</v>
      </c>
      <c r="W2" s="158"/>
      <c r="X2" s="158" t="s">
        <v>325</v>
      </c>
      <c r="Y2" s="158" t="s">
        <v>5734</v>
      </c>
      <c r="Z2" s="158" t="s">
        <v>5735</v>
      </c>
      <c r="AA2" s="158" t="s">
        <v>5736</v>
      </c>
      <c r="AB2" s="158" t="s">
        <v>5946</v>
      </c>
      <c r="AC2" s="158" t="s">
        <v>5992</v>
      </c>
      <c r="AD2" s="158" t="s">
        <v>5993</v>
      </c>
      <c r="AE2" s="158" t="s">
        <v>5994</v>
      </c>
      <c r="AF2" s="158" t="s">
        <v>5971</v>
      </c>
    </row>
    <row r="3" spans="1:32" ht="13.5" thickBot="1">
      <c r="A3" s="143">
        <v>1</v>
      </c>
      <c r="B3" s="144" t="s">
        <v>499</v>
      </c>
      <c r="C3" s="144">
        <v>0</v>
      </c>
      <c r="D3" s="144">
        <v>2</v>
      </c>
      <c r="E3" s="144">
        <v>3</v>
      </c>
      <c r="F3" s="144">
        <v>5</v>
      </c>
      <c r="G3" s="145">
        <v>0</v>
      </c>
      <c r="H3" s="145">
        <v>0.4</v>
      </c>
      <c r="I3" s="145">
        <v>0.6</v>
      </c>
      <c r="J3" s="144" t="s">
        <v>5995</v>
      </c>
      <c r="L3" s="143">
        <v>1</v>
      </c>
      <c r="M3" s="144" t="s">
        <v>499</v>
      </c>
      <c r="N3" s="144">
        <v>4</v>
      </c>
      <c r="O3" s="144">
        <v>8</v>
      </c>
      <c r="P3" s="144">
        <v>23</v>
      </c>
      <c r="Q3" s="144">
        <v>35</v>
      </c>
      <c r="R3" s="145">
        <v>0.1143</v>
      </c>
      <c r="S3" s="145">
        <v>0.2286</v>
      </c>
      <c r="T3" s="145">
        <v>0.65710000000000002</v>
      </c>
      <c r="U3" s="144" t="s">
        <v>5995</v>
      </c>
      <c r="W3" s="158">
        <v>0</v>
      </c>
      <c r="X3" s="144" t="s">
        <v>499</v>
      </c>
      <c r="Y3" s="144">
        <v>2</v>
      </c>
      <c r="Z3" s="144">
        <v>5</v>
      </c>
      <c r="AA3" s="144">
        <v>22</v>
      </c>
      <c r="AB3" s="144">
        <v>35</v>
      </c>
      <c r="AC3" s="145">
        <v>5.7099999999999998E-2</v>
      </c>
      <c r="AD3" s="145">
        <v>0.1429</v>
      </c>
      <c r="AE3" s="145">
        <v>0.62860000000000005</v>
      </c>
      <c r="AF3" s="144" t="s">
        <v>5995</v>
      </c>
    </row>
    <row r="4" spans="1:32" ht="39.5" thickBot="1">
      <c r="A4" s="143">
        <v>2</v>
      </c>
      <c r="B4" s="144" t="s">
        <v>495</v>
      </c>
      <c r="C4" s="144">
        <v>0</v>
      </c>
      <c r="D4" s="144">
        <v>2</v>
      </c>
      <c r="E4" s="144">
        <v>5</v>
      </c>
      <c r="F4" s="144">
        <v>7</v>
      </c>
      <c r="G4" s="145">
        <v>0</v>
      </c>
      <c r="H4" s="145">
        <v>0.28570000000000001</v>
      </c>
      <c r="I4" s="145">
        <v>0.71430000000000005</v>
      </c>
      <c r="J4" s="144" t="s">
        <v>5995</v>
      </c>
      <c r="L4" s="143">
        <v>2</v>
      </c>
      <c r="M4" s="144" t="s">
        <v>495</v>
      </c>
      <c r="N4" s="144">
        <v>0</v>
      </c>
      <c r="O4" s="144">
        <v>8</v>
      </c>
      <c r="P4" s="144">
        <v>34</v>
      </c>
      <c r="Q4" s="144">
        <v>46</v>
      </c>
      <c r="R4" s="145">
        <v>0</v>
      </c>
      <c r="S4" s="145">
        <v>0.1739</v>
      </c>
      <c r="T4" s="145">
        <v>0.73909999999999998</v>
      </c>
      <c r="U4" s="144" t="s">
        <v>5995</v>
      </c>
      <c r="W4" s="158">
        <v>1</v>
      </c>
      <c r="X4" s="148" t="s">
        <v>495</v>
      </c>
      <c r="Y4" s="148">
        <v>0</v>
      </c>
      <c r="Z4" s="148">
        <v>2</v>
      </c>
      <c r="AA4" s="148">
        <v>26</v>
      </c>
      <c r="AB4" s="148">
        <v>33</v>
      </c>
      <c r="AC4" s="149">
        <v>0</v>
      </c>
      <c r="AD4" s="149">
        <v>6.0600000000000001E-2</v>
      </c>
      <c r="AE4" s="149">
        <v>0.78790000000000004</v>
      </c>
      <c r="AF4" s="148" t="s">
        <v>5996</v>
      </c>
    </row>
    <row r="5" spans="1:32" ht="39.5" thickBot="1">
      <c r="A5" s="143">
        <v>3</v>
      </c>
      <c r="B5" s="146" t="s">
        <v>484</v>
      </c>
      <c r="C5" s="146">
        <v>0</v>
      </c>
      <c r="D5" s="146">
        <v>1</v>
      </c>
      <c r="E5" s="146">
        <v>1</v>
      </c>
      <c r="F5" s="146">
        <v>3</v>
      </c>
      <c r="G5" s="147">
        <v>0</v>
      </c>
      <c r="H5" s="147">
        <v>0.33329999999999999</v>
      </c>
      <c r="I5" s="147">
        <v>0.33329999999999999</v>
      </c>
      <c r="J5" s="146" t="s">
        <v>5997</v>
      </c>
      <c r="L5" s="143">
        <v>3</v>
      </c>
      <c r="M5" s="146" t="s">
        <v>484</v>
      </c>
      <c r="N5" s="146">
        <v>1</v>
      </c>
      <c r="O5" s="146">
        <v>1</v>
      </c>
      <c r="P5" s="146">
        <v>1</v>
      </c>
      <c r="Q5" s="146">
        <v>4</v>
      </c>
      <c r="R5" s="147">
        <v>0.25</v>
      </c>
      <c r="S5" s="147">
        <v>0.25</v>
      </c>
      <c r="T5" s="147">
        <v>0.25</v>
      </c>
      <c r="U5" s="146" t="s">
        <v>5997</v>
      </c>
      <c r="W5" s="158">
        <v>2</v>
      </c>
      <c r="X5" s="146" t="s">
        <v>484</v>
      </c>
      <c r="Y5" s="146">
        <v>1</v>
      </c>
      <c r="Z5" s="146">
        <v>1</v>
      </c>
      <c r="AA5" s="146">
        <v>0</v>
      </c>
      <c r="AB5" s="146">
        <v>2</v>
      </c>
      <c r="AC5" s="147">
        <v>0.5</v>
      </c>
      <c r="AD5" s="147">
        <v>0.5</v>
      </c>
      <c r="AE5" s="147">
        <v>0</v>
      </c>
      <c r="AF5" s="146" t="s">
        <v>5997</v>
      </c>
    </row>
    <row r="6" spans="1:32" ht="26.5" thickBot="1">
      <c r="A6" s="143">
        <v>4</v>
      </c>
      <c r="B6" s="146" t="s">
        <v>487</v>
      </c>
      <c r="C6" s="146">
        <v>0</v>
      </c>
      <c r="D6" s="146">
        <v>1</v>
      </c>
      <c r="E6" s="146">
        <v>1</v>
      </c>
      <c r="F6" s="146">
        <v>2</v>
      </c>
      <c r="G6" s="147">
        <v>0</v>
      </c>
      <c r="H6" s="147">
        <v>0.5</v>
      </c>
      <c r="I6" s="147">
        <v>0.5</v>
      </c>
      <c r="J6" s="146" t="s">
        <v>5997</v>
      </c>
      <c r="L6" s="143">
        <v>4</v>
      </c>
      <c r="M6" s="144" t="s">
        <v>487</v>
      </c>
      <c r="N6" s="144">
        <v>0</v>
      </c>
      <c r="O6" s="144">
        <v>2</v>
      </c>
      <c r="P6" s="144">
        <v>12</v>
      </c>
      <c r="Q6" s="144">
        <v>17</v>
      </c>
      <c r="R6" s="145">
        <v>0</v>
      </c>
      <c r="S6" s="145">
        <v>0.1176</v>
      </c>
      <c r="T6" s="145">
        <v>0.70589999999999997</v>
      </c>
      <c r="U6" s="144" t="s">
        <v>5995</v>
      </c>
      <c r="W6" s="158">
        <v>3</v>
      </c>
      <c r="X6" s="144" t="s">
        <v>487</v>
      </c>
      <c r="Y6" s="144">
        <v>0</v>
      </c>
      <c r="Z6" s="144">
        <v>1</v>
      </c>
      <c r="AA6" s="144">
        <v>7</v>
      </c>
      <c r="AB6" s="144">
        <v>11</v>
      </c>
      <c r="AC6" s="145">
        <v>0</v>
      </c>
      <c r="AD6" s="145">
        <v>9.0899999999999995E-2</v>
      </c>
      <c r="AE6" s="145">
        <v>0.63639999999999997</v>
      </c>
      <c r="AF6" s="144" t="s">
        <v>5995</v>
      </c>
    </row>
    <row r="7" spans="1:32" ht="65.5" thickBot="1">
      <c r="A7" s="143">
        <v>5</v>
      </c>
      <c r="B7" s="146" t="s">
        <v>486</v>
      </c>
      <c r="C7" s="146">
        <v>0</v>
      </c>
      <c r="D7" s="146">
        <v>1</v>
      </c>
      <c r="E7" s="146">
        <v>1</v>
      </c>
      <c r="F7" s="146">
        <v>5</v>
      </c>
      <c r="G7" s="147">
        <v>0</v>
      </c>
      <c r="H7" s="147">
        <v>0.2</v>
      </c>
      <c r="I7" s="147">
        <v>0.2</v>
      </c>
      <c r="J7" s="146" t="s">
        <v>5997</v>
      </c>
      <c r="L7" s="143">
        <v>5</v>
      </c>
      <c r="M7" s="144" t="s">
        <v>486</v>
      </c>
      <c r="N7" s="144">
        <v>0</v>
      </c>
      <c r="O7" s="144">
        <v>3</v>
      </c>
      <c r="P7" s="144">
        <v>10</v>
      </c>
      <c r="Q7" s="144">
        <v>17</v>
      </c>
      <c r="R7" s="145">
        <v>0</v>
      </c>
      <c r="S7" s="145">
        <v>0.17649999999999999</v>
      </c>
      <c r="T7" s="145">
        <v>0.58819999999999995</v>
      </c>
      <c r="U7" s="144" t="s">
        <v>5995</v>
      </c>
      <c r="W7" s="158">
        <v>4</v>
      </c>
      <c r="X7" s="146" t="s">
        <v>486</v>
      </c>
      <c r="Y7" s="146">
        <v>0</v>
      </c>
      <c r="Z7" s="146">
        <v>5</v>
      </c>
      <c r="AA7" s="146">
        <v>7</v>
      </c>
      <c r="AB7" s="146">
        <v>14</v>
      </c>
      <c r="AC7" s="147">
        <v>0</v>
      </c>
      <c r="AD7" s="147">
        <v>0.35709999999999997</v>
      </c>
      <c r="AE7" s="147">
        <v>0.5</v>
      </c>
      <c r="AF7" s="146" t="s">
        <v>5997</v>
      </c>
    </row>
    <row r="8" spans="1:32" ht="26.5" thickBot="1">
      <c r="A8" s="143">
        <v>6</v>
      </c>
      <c r="B8" s="148" t="s">
        <v>520</v>
      </c>
      <c r="C8" s="148">
        <v>0</v>
      </c>
      <c r="D8" s="148">
        <v>0</v>
      </c>
      <c r="E8" s="148">
        <v>1</v>
      </c>
      <c r="F8" s="148">
        <v>1</v>
      </c>
      <c r="G8" s="149">
        <v>0</v>
      </c>
      <c r="H8" s="149">
        <v>0</v>
      </c>
      <c r="I8" s="149">
        <v>1</v>
      </c>
      <c r="J8" s="148" t="s">
        <v>5996</v>
      </c>
      <c r="L8" s="143">
        <v>6</v>
      </c>
      <c r="M8" s="144" t="s">
        <v>520</v>
      </c>
      <c r="N8" s="144">
        <v>0</v>
      </c>
      <c r="O8" s="144">
        <v>0</v>
      </c>
      <c r="P8" s="144">
        <v>3</v>
      </c>
      <c r="Q8" s="144">
        <v>4</v>
      </c>
      <c r="R8" s="145">
        <v>0</v>
      </c>
      <c r="S8" s="145">
        <v>0</v>
      </c>
      <c r="T8" s="145">
        <v>0.75</v>
      </c>
      <c r="U8" s="144" t="s">
        <v>5995</v>
      </c>
      <c r="W8" s="158">
        <v>5</v>
      </c>
      <c r="X8" s="144" t="s">
        <v>520</v>
      </c>
      <c r="Y8" s="144">
        <v>0</v>
      </c>
      <c r="Z8" s="144">
        <v>0</v>
      </c>
      <c r="AA8" s="144">
        <v>4</v>
      </c>
      <c r="AB8" s="144">
        <v>6</v>
      </c>
      <c r="AC8" s="145">
        <v>0</v>
      </c>
      <c r="AD8" s="145">
        <v>0</v>
      </c>
      <c r="AE8" s="145">
        <v>0.66669999999999996</v>
      </c>
      <c r="AF8" s="144" t="s">
        <v>5995</v>
      </c>
    </row>
    <row r="9" spans="1:32" ht="39.5" thickBot="1">
      <c r="A9" s="143">
        <v>7</v>
      </c>
      <c r="B9" s="144" t="s">
        <v>493</v>
      </c>
      <c r="C9" s="144">
        <v>0</v>
      </c>
      <c r="D9" s="144">
        <v>1</v>
      </c>
      <c r="E9" s="144">
        <v>3</v>
      </c>
      <c r="F9" s="144">
        <v>5</v>
      </c>
      <c r="G9" s="145">
        <v>0</v>
      </c>
      <c r="H9" s="145">
        <v>0.2</v>
      </c>
      <c r="I9" s="145">
        <v>0.6</v>
      </c>
      <c r="J9" s="144" t="s">
        <v>5995</v>
      </c>
      <c r="L9" s="143">
        <v>7</v>
      </c>
      <c r="M9" s="144" t="s">
        <v>504</v>
      </c>
      <c r="N9" s="144">
        <v>0</v>
      </c>
      <c r="O9" s="144">
        <v>0</v>
      </c>
      <c r="P9" s="144">
        <v>3</v>
      </c>
      <c r="Q9" s="144">
        <v>5</v>
      </c>
      <c r="R9" s="145">
        <v>0</v>
      </c>
      <c r="S9" s="145">
        <v>0</v>
      </c>
      <c r="T9" s="145">
        <v>0.6</v>
      </c>
      <c r="U9" s="144" t="s">
        <v>5995</v>
      </c>
      <c r="W9" s="158">
        <v>6</v>
      </c>
      <c r="X9" s="144" t="s">
        <v>504</v>
      </c>
      <c r="Y9" s="144">
        <v>0</v>
      </c>
      <c r="Z9" s="144">
        <v>0</v>
      </c>
      <c r="AA9" s="144">
        <v>4</v>
      </c>
      <c r="AB9" s="144">
        <v>6</v>
      </c>
      <c r="AC9" s="145">
        <v>0</v>
      </c>
      <c r="AD9" s="145">
        <v>0</v>
      </c>
      <c r="AE9" s="145">
        <v>0.66669999999999996</v>
      </c>
      <c r="AF9" s="144" t="s">
        <v>5995</v>
      </c>
    </row>
    <row r="10" spans="1:32" ht="39.5" thickBot="1">
      <c r="A10" s="143">
        <v>8</v>
      </c>
      <c r="B10" s="148" t="s">
        <v>497</v>
      </c>
      <c r="C10" s="148">
        <v>0</v>
      </c>
      <c r="D10" s="148">
        <v>0</v>
      </c>
      <c r="E10" s="148">
        <v>1</v>
      </c>
      <c r="F10" s="148">
        <v>1</v>
      </c>
      <c r="G10" s="149">
        <v>0</v>
      </c>
      <c r="H10" s="149">
        <v>0</v>
      </c>
      <c r="I10" s="149">
        <v>1</v>
      </c>
      <c r="J10" s="148" t="s">
        <v>5996</v>
      </c>
      <c r="L10" s="143">
        <v>8</v>
      </c>
      <c r="M10" s="144" t="s">
        <v>493</v>
      </c>
      <c r="N10" s="144">
        <v>3</v>
      </c>
      <c r="O10" s="144">
        <v>5</v>
      </c>
      <c r="P10" s="144">
        <v>41</v>
      </c>
      <c r="Q10" s="144">
        <v>56</v>
      </c>
      <c r="R10" s="145">
        <v>5.3600000000000002E-2</v>
      </c>
      <c r="S10" s="145">
        <v>8.9300000000000004E-2</v>
      </c>
      <c r="T10" s="145">
        <v>0.73209999999999997</v>
      </c>
      <c r="U10" s="144" t="s">
        <v>5995</v>
      </c>
      <c r="W10" s="158">
        <v>7</v>
      </c>
      <c r="X10" s="148" t="s">
        <v>493</v>
      </c>
      <c r="Y10" s="148">
        <v>1</v>
      </c>
      <c r="Z10" s="148">
        <v>0</v>
      </c>
      <c r="AA10" s="148">
        <v>27</v>
      </c>
      <c r="AB10" s="148">
        <v>35</v>
      </c>
      <c r="AC10" s="149">
        <v>2.86E-2</v>
      </c>
      <c r="AD10" s="149">
        <v>0</v>
      </c>
      <c r="AE10" s="149">
        <v>0.77139999999999997</v>
      </c>
      <c r="AF10" s="148" t="s">
        <v>5996</v>
      </c>
    </row>
    <row r="11" spans="1:32" ht="39.5" thickBot="1">
      <c r="A11" s="143">
        <v>9</v>
      </c>
      <c r="B11" s="148" t="s">
        <v>506</v>
      </c>
      <c r="C11" s="148">
        <v>0</v>
      </c>
      <c r="D11" s="148">
        <v>0</v>
      </c>
      <c r="E11" s="148">
        <v>4</v>
      </c>
      <c r="F11" s="148">
        <v>4</v>
      </c>
      <c r="G11" s="149">
        <v>0</v>
      </c>
      <c r="H11" s="149">
        <v>0</v>
      </c>
      <c r="I11" s="149">
        <v>1</v>
      </c>
      <c r="J11" s="148" t="s">
        <v>5996</v>
      </c>
      <c r="L11" s="143">
        <v>9</v>
      </c>
      <c r="M11" s="148" t="s">
        <v>497</v>
      </c>
      <c r="N11" s="148">
        <v>1</v>
      </c>
      <c r="O11" s="148">
        <v>4</v>
      </c>
      <c r="P11" s="148">
        <v>22</v>
      </c>
      <c r="Q11" s="148">
        <v>29</v>
      </c>
      <c r="R11" s="149">
        <v>3.4500000000000003E-2</v>
      </c>
      <c r="S11" s="149">
        <v>0.13789999999999999</v>
      </c>
      <c r="T11" s="149">
        <v>0.75860000000000005</v>
      </c>
      <c r="U11" s="148" t="s">
        <v>5996</v>
      </c>
      <c r="W11" s="158">
        <v>8</v>
      </c>
      <c r="X11" s="144" t="s">
        <v>497</v>
      </c>
      <c r="Y11" s="144">
        <v>0</v>
      </c>
      <c r="Z11" s="144">
        <v>3</v>
      </c>
      <c r="AA11" s="144">
        <v>12</v>
      </c>
      <c r="AB11" s="144">
        <v>20</v>
      </c>
      <c r="AC11" s="145">
        <v>0</v>
      </c>
      <c r="AD11" s="145">
        <v>0.15</v>
      </c>
      <c r="AE11" s="145">
        <v>0.6</v>
      </c>
      <c r="AF11" s="144" t="s">
        <v>5995</v>
      </c>
    </row>
    <row r="12" spans="1:32" ht="26.5" thickBot="1">
      <c r="A12" s="143">
        <v>10</v>
      </c>
      <c r="B12" s="148" t="s">
        <v>502</v>
      </c>
      <c r="C12" s="148">
        <v>0</v>
      </c>
      <c r="D12" s="148">
        <v>0</v>
      </c>
      <c r="E12" s="148">
        <v>2</v>
      </c>
      <c r="F12" s="148">
        <v>2</v>
      </c>
      <c r="G12" s="149">
        <v>0</v>
      </c>
      <c r="H12" s="149">
        <v>0</v>
      </c>
      <c r="I12" s="149">
        <v>1</v>
      </c>
      <c r="J12" s="148" t="s">
        <v>5996</v>
      </c>
      <c r="L12" s="143">
        <v>10</v>
      </c>
      <c r="M12" s="144" t="s">
        <v>506</v>
      </c>
      <c r="N12" s="144">
        <v>0</v>
      </c>
      <c r="O12" s="144">
        <v>5</v>
      </c>
      <c r="P12" s="144">
        <v>25</v>
      </c>
      <c r="Q12" s="144">
        <v>34</v>
      </c>
      <c r="R12" s="145">
        <v>0</v>
      </c>
      <c r="S12" s="145">
        <v>0.14710000000000001</v>
      </c>
      <c r="T12" s="145">
        <v>0.73529999999999995</v>
      </c>
      <c r="U12" s="144" t="s">
        <v>5995</v>
      </c>
      <c r="W12" s="158">
        <v>9</v>
      </c>
      <c r="X12" s="144" t="s">
        <v>506</v>
      </c>
      <c r="Y12" s="144">
        <v>0</v>
      </c>
      <c r="Z12" s="144">
        <v>2</v>
      </c>
      <c r="AA12" s="144">
        <v>27</v>
      </c>
      <c r="AB12" s="144">
        <v>36</v>
      </c>
      <c r="AC12" s="145">
        <v>0</v>
      </c>
      <c r="AD12" s="145">
        <v>5.5599999999999997E-2</v>
      </c>
      <c r="AE12" s="145">
        <v>0.75</v>
      </c>
      <c r="AF12" s="144" t="s">
        <v>5995</v>
      </c>
    </row>
    <row r="13" spans="1:32" ht="39.5" thickBot="1">
      <c r="A13" s="143">
        <v>11</v>
      </c>
      <c r="B13" s="146" t="s">
        <v>522</v>
      </c>
      <c r="C13" s="146">
        <v>0</v>
      </c>
      <c r="D13" s="146">
        <v>2</v>
      </c>
      <c r="E13" s="146">
        <v>1</v>
      </c>
      <c r="F13" s="146">
        <v>3</v>
      </c>
      <c r="G13" s="147">
        <v>0</v>
      </c>
      <c r="H13" s="147">
        <v>0.66669999999999996</v>
      </c>
      <c r="I13" s="147">
        <v>0.33329999999999999</v>
      </c>
      <c r="J13" s="146" t="s">
        <v>5997</v>
      </c>
      <c r="L13" s="143">
        <v>11</v>
      </c>
      <c r="M13" s="144" t="s">
        <v>502</v>
      </c>
      <c r="N13" s="144">
        <v>1</v>
      </c>
      <c r="O13" s="144">
        <v>7</v>
      </c>
      <c r="P13" s="144">
        <v>21</v>
      </c>
      <c r="Q13" s="144">
        <v>32</v>
      </c>
      <c r="R13" s="145">
        <v>3.1300000000000001E-2</v>
      </c>
      <c r="S13" s="145">
        <v>0.21879999999999999</v>
      </c>
      <c r="T13" s="145">
        <v>0.65629999999999999</v>
      </c>
      <c r="U13" s="144" t="s">
        <v>5995</v>
      </c>
      <c r="W13" s="158">
        <v>10</v>
      </c>
      <c r="X13" s="148" t="s">
        <v>502</v>
      </c>
      <c r="Y13" s="148">
        <v>1</v>
      </c>
      <c r="Z13" s="148">
        <v>1</v>
      </c>
      <c r="AA13" s="148">
        <v>27</v>
      </c>
      <c r="AB13" s="148">
        <v>31</v>
      </c>
      <c r="AC13" s="149">
        <v>3.2300000000000002E-2</v>
      </c>
      <c r="AD13" s="149">
        <v>3.2300000000000002E-2</v>
      </c>
      <c r="AE13" s="149">
        <v>0.871</v>
      </c>
      <c r="AF13" s="148" t="s">
        <v>5996</v>
      </c>
    </row>
    <row r="14" spans="1:32" ht="52.5" thickBot="1">
      <c r="A14" s="143">
        <v>12</v>
      </c>
      <c r="B14" s="148" t="s">
        <v>500</v>
      </c>
      <c r="C14" s="148">
        <v>0</v>
      </c>
      <c r="D14" s="148">
        <v>0</v>
      </c>
      <c r="E14" s="148">
        <v>2</v>
      </c>
      <c r="F14" s="148">
        <v>2</v>
      </c>
      <c r="G14" s="149">
        <v>0</v>
      </c>
      <c r="H14" s="149">
        <v>0</v>
      </c>
      <c r="I14" s="149">
        <v>1</v>
      </c>
      <c r="J14" s="148" t="s">
        <v>5996</v>
      </c>
      <c r="L14" s="143">
        <v>12</v>
      </c>
      <c r="M14" s="148" t="s">
        <v>521</v>
      </c>
      <c r="N14" s="148">
        <v>0</v>
      </c>
      <c r="O14" s="148">
        <v>0</v>
      </c>
      <c r="P14" s="148">
        <v>1</v>
      </c>
      <c r="Q14" s="148">
        <v>1</v>
      </c>
      <c r="R14" s="149">
        <v>0</v>
      </c>
      <c r="S14" s="149">
        <v>0</v>
      </c>
      <c r="T14" s="149">
        <v>1</v>
      </c>
      <c r="U14" s="148" t="s">
        <v>5996</v>
      </c>
      <c r="W14" s="158">
        <v>11</v>
      </c>
      <c r="X14" s="148" t="s">
        <v>489</v>
      </c>
      <c r="Y14" s="148">
        <v>0</v>
      </c>
      <c r="Z14" s="148">
        <v>0</v>
      </c>
      <c r="AA14" s="148">
        <v>1</v>
      </c>
      <c r="AB14" s="148">
        <v>1</v>
      </c>
      <c r="AC14" s="149">
        <v>0</v>
      </c>
      <c r="AD14" s="149">
        <v>0</v>
      </c>
      <c r="AE14" s="149">
        <v>1</v>
      </c>
      <c r="AF14" s="148" t="s">
        <v>5996</v>
      </c>
    </row>
    <row r="15" spans="1:32" ht="39.5" thickBot="1">
      <c r="A15" s="143">
        <v>13</v>
      </c>
      <c r="B15" s="148" t="s">
        <v>491</v>
      </c>
      <c r="C15" s="148">
        <v>0</v>
      </c>
      <c r="D15" s="148">
        <v>0</v>
      </c>
      <c r="E15" s="148">
        <v>4</v>
      </c>
      <c r="F15" s="148">
        <v>4</v>
      </c>
      <c r="G15" s="149">
        <v>0</v>
      </c>
      <c r="H15" s="149">
        <v>0</v>
      </c>
      <c r="I15" s="149">
        <v>1</v>
      </c>
      <c r="J15" s="148" t="s">
        <v>5996</v>
      </c>
      <c r="L15" s="143">
        <v>13</v>
      </c>
      <c r="M15" s="146" t="s">
        <v>522</v>
      </c>
      <c r="N15" s="146">
        <v>0</v>
      </c>
      <c r="O15" s="146">
        <v>5</v>
      </c>
      <c r="P15" s="146">
        <v>2</v>
      </c>
      <c r="Q15" s="146">
        <v>7</v>
      </c>
      <c r="R15" s="147">
        <v>0</v>
      </c>
      <c r="S15" s="147">
        <v>0.71430000000000005</v>
      </c>
      <c r="T15" s="147">
        <v>0.28570000000000001</v>
      </c>
      <c r="U15" s="146" t="s">
        <v>5997</v>
      </c>
      <c r="W15" s="158">
        <v>12</v>
      </c>
      <c r="X15" s="146" t="s">
        <v>521</v>
      </c>
      <c r="Y15" s="146">
        <v>0</v>
      </c>
      <c r="Z15" s="146">
        <v>1</v>
      </c>
      <c r="AA15" s="146">
        <v>0</v>
      </c>
      <c r="AB15" s="146">
        <v>1</v>
      </c>
      <c r="AC15" s="147">
        <v>0</v>
      </c>
      <c r="AD15" s="147">
        <v>1</v>
      </c>
      <c r="AE15" s="147">
        <v>0</v>
      </c>
      <c r="AF15" s="146" t="s">
        <v>5997</v>
      </c>
    </row>
    <row r="16" spans="1:32" ht="52.5" thickBot="1">
      <c r="L16" s="143">
        <v>14</v>
      </c>
      <c r="M16" s="148" t="s">
        <v>518</v>
      </c>
      <c r="N16" s="148">
        <v>0</v>
      </c>
      <c r="O16" s="148">
        <v>0</v>
      </c>
      <c r="P16" s="148">
        <v>8</v>
      </c>
      <c r="Q16" s="148">
        <v>8</v>
      </c>
      <c r="R16" s="149">
        <v>0</v>
      </c>
      <c r="S16" s="149">
        <v>0</v>
      </c>
      <c r="T16" s="149">
        <v>1</v>
      </c>
      <c r="U16" s="148" t="s">
        <v>5996</v>
      </c>
      <c r="W16" s="158">
        <v>13</v>
      </c>
      <c r="X16" s="148" t="s">
        <v>522</v>
      </c>
      <c r="Y16" s="148">
        <v>0</v>
      </c>
      <c r="Z16" s="148">
        <v>0</v>
      </c>
      <c r="AA16" s="148">
        <v>4</v>
      </c>
      <c r="AB16" s="148">
        <v>4</v>
      </c>
      <c r="AC16" s="149">
        <v>0</v>
      </c>
      <c r="AD16" s="149">
        <v>0</v>
      </c>
      <c r="AE16" s="149">
        <v>1</v>
      </c>
      <c r="AF16" s="148" t="s">
        <v>5996</v>
      </c>
    </row>
    <row r="17" spans="1:32" ht="52.5" thickBot="1">
      <c r="L17" s="143">
        <v>15</v>
      </c>
      <c r="M17" s="148" t="s">
        <v>500</v>
      </c>
      <c r="N17" s="148">
        <v>1</v>
      </c>
      <c r="O17" s="148">
        <v>1</v>
      </c>
      <c r="P17" s="148">
        <v>17</v>
      </c>
      <c r="Q17" s="148">
        <v>19</v>
      </c>
      <c r="R17" s="149">
        <v>5.2600000000000001E-2</v>
      </c>
      <c r="S17" s="149">
        <v>5.2600000000000001E-2</v>
      </c>
      <c r="T17" s="149">
        <v>0.89470000000000005</v>
      </c>
      <c r="U17" s="148" t="s">
        <v>5996</v>
      </c>
      <c r="W17" s="158">
        <v>14</v>
      </c>
      <c r="X17" s="146" t="s">
        <v>518</v>
      </c>
      <c r="Y17" s="146">
        <v>0</v>
      </c>
      <c r="Z17" s="146">
        <v>0</v>
      </c>
      <c r="AA17" s="146">
        <v>1</v>
      </c>
      <c r="AB17" s="146">
        <v>2</v>
      </c>
      <c r="AC17" s="147">
        <v>0</v>
      </c>
      <c r="AD17" s="147">
        <v>0</v>
      </c>
      <c r="AE17" s="147">
        <v>0.5</v>
      </c>
      <c r="AF17" s="146" t="s">
        <v>5997</v>
      </c>
    </row>
    <row r="18" spans="1:32" ht="26.5" thickBot="1">
      <c r="L18" s="143">
        <v>16</v>
      </c>
      <c r="M18" s="144" t="s">
        <v>516</v>
      </c>
      <c r="N18" s="144">
        <v>0</v>
      </c>
      <c r="O18" s="144">
        <v>0</v>
      </c>
      <c r="P18" s="144">
        <v>2</v>
      </c>
      <c r="Q18" s="144">
        <v>3</v>
      </c>
      <c r="R18" s="145">
        <v>0</v>
      </c>
      <c r="S18" s="145">
        <v>0</v>
      </c>
      <c r="T18" s="145">
        <v>0.66669999999999996</v>
      </c>
      <c r="U18" s="144" t="s">
        <v>5995</v>
      </c>
      <c r="W18" s="158">
        <v>15</v>
      </c>
      <c r="X18" s="144" t="s">
        <v>500</v>
      </c>
      <c r="Y18" s="144">
        <v>0</v>
      </c>
      <c r="Z18" s="144">
        <v>2</v>
      </c>
      <c r="AA18" s="144">
        <v>10</v>
      </c>
      <c r="AB18" s="144">
        <v>14</v>
      </c>
      <c r="AC18" s="145">
        <v>0</v>
      </c>
      <c r="AD18" s="145">
        <v>0.1429</v>
      </c>
      <c r="AE18" s="145">
        <v>0.71430000000000005</v>
      </c>
      <c r="AF18" s="144" t="s">
        <v>5995</v>
      </c>
    </row>
    <row r="19" spans="1:32" ht="39.5" thickBot="1">
      <c r="L19" s="143">
        <v>17</v>
      </c>
      <c r="M19" s="148" t="s">
        <v>491</v>
      </c>
      <c r="N19" s="148">
        <v>1</v>
      </c>
      <c r="O19" s="148">
        <v>0</v>
      </c>
      <c r="P19" s="148">
        <v>14</v>
      </c>
      <c r="Q19" s="148">
        <v>18</v>
      </c>
      <c r="R19" s="149">
        <v>5.5599999999999997E-2</v>
      </c>
      <c r="S19" s="149">
        <v>0</v>
      </c>
      <c r="T19" s="149">
        <v>0.77780000000000005</v>
      </c>
      <c r="U19" s="148" t="s">
        <v>5996</v>
      </c>
      <c r="W19" s="158">
        <v>16</v>
      </c>
      <c r="X19" s="148" t="s">
        <v>516</v>
      </c>
      <c r="Y19" s="148">
        <v>0</v>
      </c>
      <c r="Z19" s="148">
        <v>0</v>
      </c>
      <c r="AA19" s="148">
        <v>1</v>
      </c>
      <c r="AB19" s="148">
        <v>1</v>
      </c>
      <c r="AC19" s="149">
        <v>0</v>
      </c>
      <c r="AD19" s="149">
        <v>0</v>
      </c>
      <c r="AE19" s="149">
        <v>1</v>
      </c>
      <c r="AF19" s="148" t="s">
        <v>5996</v>
      </c>
    </row>
    <row r="20" spans="1:32" ht="39.5" thickBot="1">
      <c r="L20" s="143">
        <v>18</v>
      </c>
      <c r="M20" s="148" t="s">
        <v>523</v>
      </c>
      <c r="N20" s="148">
        <v>0</v>
      </c>
      <c r="O20" s="148">
        <v>0</v>
      </c>
      <c r="P20" s="148">
        <v>1</v>
      </c>
      <c r="Q20" s="148">
        <v>1</v>
      </c>
      <c r="R20" s="149">
        <v>0</v>
      </c>
      <c r="S20" s="149">
        <v>0</v>
      </c>
      <c r="T20" s="149">
        <v>1</v>
      </c>
      <c r="U20" s="148" t="s">
        <v>5996</v>
      </c>
      <c r="W20" s="158">
        <v>17</v>
      </c>
      <c r="X20" s="144" t="s">
        <v>491</v>
      </c>
      <c r="Y20" s="144">
        <v>2</v>
      </c>
      <c r="Z20" s="144">
        <v>3</v>
      </c>
      <c r="AA20" s="144">
        <v>15</v>
      </c>
      <c r="AB20" s="144">
        <v>24</v>
      </c>
      <c r="AC20" s="145">
        <v>8.3299999999999999E-2</v>
      </c>
      <c r="AD20" s="145">
        <v>0.125</v>
      </c>
      <c r="AE20" s="145">
        <v>0.625</v>
      </c>
      <c r="AF20" s="144" t="s">
        <v>5995</v>
      </c>
    </row>
    <row r="21" spans="1:32" ht="39.5" thickBot="1">
      <c r="W21" s="158">
        <v>18</v>
      </c>
      <c r="X21" s="148" t="s">
        <v>523</v>
      </c>
      <c r="Y21" s="148">
        <v>0</v>
      </c>
      <c r="Z21" s="148">
        <v>0</v>
      </c>
      <c r="AA21" s="148">
        <v>1</v>
      </c>
      <c r="AB21" s="148">
        <v>1</v>
      </c>
      <c r="AC21" s="149">
        <v>0</v>
      </c>
      <c r="AD21" s="149">
        <v>0</v>
      </c>
      <c r="AE21" s="149">
        <v>1</v>
      </c>
      <c r="AF21" s="148" t="s">
        <v>5996</v>
      </c>
    </row>
    <row r="26" spans="1:32" ht="14.5">
      <c r="A26"/>
    </row>
    <row r="27" spans="1:32" ht="13.5" thickBot="1"/>
    <row r="28" spans="1:32" ht="18.5" thickBot="1">
      <c r="A28" s="150" t="s">
        <v>5968</v>
      </c>
      <c r="B28"/>
      <c r="C28"/>
      <c r="D28"/>
      <c r="E28"/>
      <c r="F28"/>
      <c r="G28"/>
      <c r="H28"/>
      <c r="I28"/>
      <c r="J28"/>
    </row>
    <row r="29" spans="1:32" ht="56.5" thickBot="1">
      <c r="A29" s="151"/>
      <c r="B29" s="151" t="s">
        <v>325</v>
      </c>
      <c r="C29" s="151" t="s">
        <v>5734</v>
      </c>
      <c r="D29" s="151" t="s">
        <v>5735</v>
      </c>
      <c r="E29" s="151" t="s">
        <v>5736</v>
      </c>
      <c r="F29" s="151" t="s">
        <v>5946</v>
      </c>
      <c r="G29" s="151" t="s">
        <v>5992</v>
      </c>
      <c r="H29" s="151" t="s">
        <v>5993</v>
      </c>
      <c r="I29" s="151" t="s">
        <v>5994</v>
      </c>
      <c r="J29" s="151" t="s">
        <v>5971</v>
      </c>
    </row>
    <row r="30" spans="1:32" ht="14.5" thickBot="1">
      <c r="A30" s="151">
        <v>1</v>
      </c>
      <c r="B30" s="152" t="s">
        <v>499</v>
      </c>
      <c r="C30" s="152">
        <v>15</v>
      </c>
      <c r="D30" s="152">
        <v>23</v>
      </c>
      <c r="E30" s="152">
        <v>77</v>
      </c>
      <c r="F30" s="152">
        <v>135</v>
      </c>
      <c r="G30" s="153">
        <v>0.1111</v>
      </c>
      <c r="H30" s="153">
        <v>0.1704</v>
      </c>
      <c r="I30" s="153">
        <v>0.57040000000000002</v>
      </c>
      <c r="J30" s="152" t="s">
        <v>5995</v>
      </c>
    </row>
    <row r="31" spans="1:32" ht="42.5" thickBot="1">
      <c r="A31" s="151">
        <v>2</v>
      </c>
      <c r="B31" s="152" t="s">
        <v>495</v>
      </c>
      <c r="C31" s="152">
        <v>15</v>
      </c>
      <c r="D31" s="152">
        <v>27</v>
      </c>
      <c r="E31" s="152">
        <v>95</v>
      </c>
      <c r="F31" s="152">
        <v>159</v>
      </c>
      <c r="G31" s="153">
        <v>9.4299999999999995E-2</v>
      </c>
      <c r="H31" s="153">
        <v>0.16980000000000001</v>
      </c>
      <c r="I31" s="153">
        <v>0.59750000000000003</v>
      </c>
      <c r="J31" s="152" t="s">
        <v>5995</v>
      </c>
    </row>
    <row r="32" spans="1:32" ht="42.5" thickBot="1">
      <c r="A32" s="151">
        <v>3</v>
      </c>
      <c r="B32" s="154" t="s">
        <v>484</v>
      </c>
      <c r="C32" s="154">
        <v>2</v>
      </c>
      <c r="D32" s="154">
        <v>4</v>
      </c>
      <c r="E32" s="154">
        <v>3</v>
      </c>
      <c r="F32" s="154">
        <v>12</v>
      </c>
      <c r="G32" s="155">
        <v>0.16669999999999999</v>
      </c>
      <c r="H32" s="155">
        <v>0.33329999999999999</v>
      </c>
      <c r="I32" s="155">
        <v>0.25</v>
      </c>
      <c r="J32" s="154" t="s">
        <v>5997</v>
      </c>
    </row>
    <row r="33" spans="1:10" ht="28.5" thickBot="1">
      <c r="A33" s="151">
        <v>4</v>
      </c>
      <c r="B33" s="152" t="s">
        <v>487</v>
      </c>
      <c r="C33" s="152">
        <v>2</v>
      </c>
      <c r="D33" s="152">
        <v>8</v>
      </c>
      <c r="E33" s="152">
        <v>25</v>
      </c>
      <c r="F33" s="152">
        <v>42</v>
      </c>
      <c r="G33" s="153">
        <v>4.7600000000000003E-2</v>
      </c>
      <c r="H33" s="153">
        <v>0.1905</v>
      </c>
      <c r="I33" s="153">
        <v>0.59519999999999995</v>
      </c>
      <c r="J33" s="152" t="s">
        <v>5995</v>
      </c>
    </row>
    <row r="34" spans="1:10" ht="70.5" thickBot="1">
      <c r="A34" s="151">
        <v>5</v>
      </c>
      <c r="B34" s="154" t="s">
        <v>486</v>
      </c>
      <c r="C34" s="154">
        <v>4</v>
      </c>
      <c r="D34" s="154">
        <v>12</v>
      </c>
      <c r="E34" s="154">
        <v>23</v>
      </c>
      <c r="F34" s="154">
        <v>49</v>
      </c>
      <c r="G34" s="155">
        <v>8.1600000000000006E-2</v>
      </c>
      <c r="H34" s="155">
        <v>0.24490000000000001</v>
      </c>
      <c r="I34" s="155">
        <v>0.46939999999999998</v>
      </c>
      <c r="J34" s="154" t="s">
        <v>5997</v>
      </c>
    </row>
    <row r="35" spans="1:10" ht="42.5" thickBot="1">
      <c r="A35" s="151">
        <v>6</v>
      </c>
      <c r="B35" s="152" t="s">
        <v>520</v>
      </c>
      <c r="C35" s="152">
        <v>0</v>
      </c>
      <c r="D35" s="152">
        <v>1</v>
      </c>
      <c r="E35" s="152">
        <v>11</v>
      </c>
      <c r="F35" s="152">
        <v>15</v>
      </c>
      <c r="G35" s="153">
        <v>0</v>
      </c>
      <c r="H35" s="153">
        <v>6.6699999999999995E-2</v>
      </c>
      <c r="I35" s="153">
        <v>0.73329999999999995</v>
      </c>
      <c r="J35" s="152" t="s">
        <v>5995</v>
      </c>
    </row>
    <row r="36" spans="1:10" ht="42.5" thickBot="1">
      <c r="A36" s="151">
        <v>7</v>
      </c>
      <c r="B36" s="154" t="s">
        <v>504</v>
      </c>
      <c r="C36" s="154">
        <v>1</v>
      </c>
      <c r="D36" s="154">
        <v>1</v>
      </c>
      <c r="E36" s="154">
        <v>9</v>
      </c>
      <c r="F36" s="154">
        <v>19</v>
      </c>
      <c r="G36" s="155">
        <v>5.2600000000000001E-2</v>
      </c>
      <c r="H36" s="155">
        <v>5.2600000000000001E-2</v>
      </c>
      <c r="I36" s="155">
        <v>0.47370000000000001</v>
      </c>
      <c r="J36" s="154" t="s">
        <v>5997</v>
      </c>
    </row>
    <row r="37" spans="1:10" ht="42.5" thickBot="1">
      <c r="A37" s="151">
        <v>8</v>
      </c>
      <c r="B37" s="152" t="s">
        <v>493</v>
      </c>
      <c r="C37" s="152">
        <v>7</v>
      </c>
      <c r="D37" s="152">
        <v>13</v>
      </c>
      <c r="E37" s="152">
        <v>82</v>
      </c>
      <c r="F37" s="152">
        <v>125</v>
      </c>
      <c r="G37" s="153">
        <v>5.6000000000000001E-2</v>
      </c>
      <c r="H37" s="153">
        <v>0.104</v>
      </c>
      <c r="I37" s="153">
        <v>0.65600000000000003</v>
      </c>
      <c r="J37" s="152" t="s">
        <v>5995</v>
      </c>
    </row>
    <row r="38" spans="1:10" ht="42.5" thickBot="1">
      <c r="A38" s="151">
        <v>9</v>
      </c>
      <c r="B38" s="154" t="s">
        <v>497</v>
      </c>
      <c r="C38" s="154">
        <v>4</v>
      </c>
      <c r="D38" s="154">
        <v>22</v>
      </c>
      <c r="E38" s="154">
        <v>38</v>
      </c>
      <c r="F38" s="154">
        <v>76</v>
      </c>
      <c r="G38" s="155">
        <v>5.2600000000000001E-2</v>
      </c>
      <c r="H38" s="155">
        <v>0.28949999999999998</v>
      </c>
      <c r="I38" s="155">
        <v>0.5</v>
      </c>
      <c r="J38" s="154" t="s">
        <v>5997</v>
      </c>
    </row>
    <row r="39" spans="1:10" ht="28.5" thickBot="1">
      <c r="A39" s="151">
        <v>10</v>
      </c>
      <c r="B39" s="152" t="s">
        <v>506</v>
      </c>
      <c r="C39" s="152">
        <v>6</v>
      </c>
      <c r="D39" s="152">
        <v>18</v>
      </c>
      <c r="E39" s="152">
        <v>71</v>
      </c>
      <c r="F39" s="152">
        <v>119</v>
      </c>
      <c r="G39" s="153">
        <v>5.04E-2</v>
      </c>
      <c r="H39" s="153">
        <v>0.15129999999999999</v>
      </c>
      <c r="I39" s="153">
        <v>0.59660000000000002</v>
      </c>
      <c r="J39" s="152" t="s">
        <v>5995</v>
      </c>
    </row>
    <row r="40" spans="1:10" ht="28.5" thickBot="1">
      <c r="A40" s="151">
        <v>11</v>
      </c>
      <c r="B40" s="152" t="s">
        <v>502</v>
      </c>
      <c r="C40" s="152">
        <v>6</v>
      </c>
      <c r="D40" s="152">
        <v>15</v>
      </c>
      <c r="E40" s="152">
        <v>76</v>
      </c>
      <c r="F40" s="152">
        <v>118</v>
      </c>
      <c r="G40" s="153">
        <v>5.0799999999999998E-2</v>
      </c>
      <c r="H40" s="153">
        <v>0.12709999999999999</v>
      </c>
      <c r="I40" s="153">
        <v>0.64410000000000001</v>
      </c>
      <c r="J40" s="152" t="s">
        <v>5995</v>
      </c>
    </row>
    <row r="41" spans="1:10" ht="56.5" thickBot="1">
      <c r="A41" s="151">
        <v>12</v>
      </c>
      <c r="B41" s="156" t="s">
        <v>489</v>
      </c>
      <c r="C41" s="156">
        <v>0</v>
      </c>
      <c r="D41" s="156">
        <v>0</v>
      </c>
      <c r="E41" s="156">
        <v>5</v>
      </c>
      <c r="F41" s="156">
        <v>6</v>
      </c>
      <c r="G41" s="157">
        <v>0</v>
      </c>
      <c r="H41" s="157">
        <v>0</v>
      </c>
      <c r="I41" s="157">
        <v>0.83330000000000004</v>
      </c>
      <c r="J41" s="156" t="s">
        <v>5996</v>
      </c>
    </row>
    <row r="42" spans="1:10" ht="28.5" thickBot="1">
      <c r="A42" s="151">
        <v>13</v>
      </c>
      <c r="B42" s="154" t="s">
        <v>521</v>
      </c>
      <c r="C42" s="154">
        <v>1</v>
      </c>
      <c r="D42" s="154">
        <v>3</v>
      </c>
      <c r="E42" s="154">
        <v>2</v>
      </c>
      <c r="F42" s="154">
        <v>10</v>
      </c>
      <c r="G42" s="155">
        <v>0.1</v>
      </c>
      <c r="H42" s="155">
        <v>0.3</v>
      </c>
      <c r="I42" s="155">
        <v>0.2</v>
      </c>
      <c r="J42" s="154" t="s">
        <v>5997</v>
      </c>
    </row>
    <row r="43" spans="1:10" ht="42.5" thickBot="1">
      <c r="A43" s="151">
        <v>14</v>
      </c>
      <c r="B43" s="152" t="s">
        <v>522</v>
      </c>
      <c r="C43" s="152">
        <v>1</v>
      </c>
      <c r="D43" s="152">
        <v>9</v>
      </c>
      <c r="E43" s="152">
        <v>13</v>
      </c>
      <c r="F43" s="152">
        <v>25</v>
      </c>
      <c r="G43" s="153">
        <v>0.04</v>
      </c>
      <c r="H43" s="153">
        <v>0.36</v>
      </c>
      <c r="I43" s="153">
        <v>0.52</v>
      </c>
      <c r="J43" s="152" t="s">
        <v>5995</v>
      </c>
    </row>
    <row r="44" spans="1:10" ht="70.5" thickBot="1">
      <c r="A44" s="151">
        <v>15</v>
      </c>
      <c r="B44" s="156" t="s">
        <v>518</v>
      </c>
      <c r="C44" s="156">
        <v>0</v>
      </c>
      <c r="D44" s="156">
        <v>0</v>
      </c>
      <c r="E44" s="156">
        <v>9</v>
      </c>
      <c r="F44" s="156">
        <v>11</v>
      </c>
      <c r="G44" s="157">
        <v>0</v>
      </c>
      <c r="H44" s="157">
        <v>0</v>
      </c>
      <c r="I44" s="157">
        <v>0.81820000000000004</v>
      </c>
      <c r="J44" s="156" t="s">
        <v>5996</v>
      </c>
    </row>
    <row r="45" spans="1:10" ht="28.5" thickBot="1">
      <c r="A45" s="151">
        <v>16</v>
      </c>
      <c r="B45" s="152" t="s">
        <v>500</v>
      </c>
      <c r="C45" s="152">
        <v>4</v>
      </c>
      <c r="D45" s="152">
        <v>3</v>
      </c>
      <c r="E45" s="152">
        <v>23</v>
      </c>
      <c r="F45" s="152">
        <v>35</v>
      </c>
      <c r="G45" s="153">
        <v>0.1143</v>
      </c>
      <c r="H45" s="153">
        <v>8.5699999999999998E-2</v>
      </c>
      <c r="I45" s="153">
        <v>0.65710000000000002</v>
      </c>
      <c r="J45" s="152" t="s">
        <v>5995</v>
      </c>
    </row>
    <row r="46" spans="1:10" ht="28.5" thickBot="1">
      <c r="A46" s="151">
        <v>17</v>
      </c>
      <c r="B46" s="154" t="s">
        <v>516</v>
      </c>
      <c r="C46" s="154">
        <v>0</v>
      </c>
      <c r="D46" s="154">
        <v>1</v>
      </c>
      <c r="E46" s="154">
        <v>3</v>
      </c>
      <c r="F46" s="154">
        <v>6</v>
      </c>
      <c r="G46" s="155">
        <v>0</v>
      </c>
      <c r="H46" s="155">
        <v>0.16669999999999999</v>
      </c>
      <c r="I46" s="155">
        <v>0.5</v>
      </c>
      <c r="J46" s="154" t="s">
        <v>5997</v>
      </c>
    </row>
    <row r="47" spans="1:10" ht="42.5" thickBot="1">
      <c r="A47" s="151">
        <v>18</v>
      </c>
      <c r="B47" s="152" t="s">
        <v>491</v>
      </c>
      <c r="C47" s="152">
        <v>7</v>
      </c>
      <c r="D47" s="152">
        <v>8</v>
      </c>
      <c r="E47" s="152">
        <v>27</v>
      </c>
      <c r="F47" s="152">
        <v>51</v>
      </c>
      <c r="G47" s="153">
        <v>0.13730000000000001</v>
      </c>
      <c r="H47" s="153">
        <v>0.15690000000000001</v>
      </c>
      <c r="I47" s="153">
        <v>0.52939999999999998</v>
      </c>
      <c r="J47" s="152" t="s">
        <v>5995</v>
      </c>
    </row>
    <row r="48" spans="1:10" ht="42.5" thickBot="1">
      <c r="A48" s="151">
        <v>19</v>
      </c>
      <c r="B48" s="154" t="s">
        <v>523</v>
      </c>
      <c r="C48" s="154">
        <v>1</v>
      </c>
      <c r="D48" s="154">
        <v>0</v>
      </c>
      <c r="E48" s="154">
        <v>2</v>
      </c>
      <c r="F48" s="154">
        <v>4</v>
      </c>
      <c r="G48" s="155">
        <v>0.25</v>
      </c>
      <c r="H48" s="155">
        <v>0</v>
      </c>
      <c r="I48" s="155">
        <v>0.5</v>
      </c>
      <c r="J48" s="154" t="s">
        <v>5997</v>
      </c>
    </row>
    <row r="51" spans="1:18" ht="13.5" thickBot="1"/>
    <row r="52" spans="1:18" ht="18.5" thickBot="1">
      <c r="A52" s="150"/>
      <c r="B52"/>
      <c r="C52"/>
      <c r="D52"/>
      <c r="E52"/>
      <c r="F52"/>
      <c r="G52"/>
      <c r="H52"/>
      <c r="I52"/>
      <c r="J52"/>
    </row>
    <row r="61" spans="1:18">
      <c r="A61" s="115" t="s">
        <v>325</v>
      </c>
      <c r="B61" s="115" t="s">
        <v>5734</v>
      </c>
      <c r="C61" s="115" t="s">
        <v>5735</v>
      </c>
      <c r="D61" s="115" t="s">
        <v>5736</v>
      </c>
      <c r="E61" s="115" t="s">
        <v>5946</v>
      </c>
      <c r="F61" s="115" t="s">
        <v>5992</v>
      </c>
      <c r="G61" s="115" t="s">
        <v>5993</v>
      </c>
      <c r="H61" s="115" t="s">
        <v>5994</v>
      </c>
      <c r="K61" s="115" t="s">
        <v>325</v>
      </c>
      <c r="L61" s="115" t="s">
        <v>6002</v>
      </c>
      <c r="M61" s="115" t="s">
        <v>6003</v>
      </c>
      <c r="N61" s="115" t="s">
        <v>6004</v>
      </c>
      <c r="O61" s="115" t="s">
        <v>5946</v>
      </c>
      <c r="P61" s="115" t="s">
        <v>5998</v>
      </c>
      <c r="Q61" s="115" t="s">
        <v>6005</v>
      </c>
      <c r="R61" s="115" t="s">
        <v>5999</v>
      </c>
    </row>
    <row r="62" spans="1:18">
      <c r="A62" s="115" t="s">
        <v>499</v>
      </c>
      <c r="B62" s="115">
        <v>1</v>
      </c>
      <c r="C62" s="115">
        <v>8</v>
      </c>
      <c r="D62" s="115">
        <v>23</v>
      </c>
      <c r="E62" s="115">
        <v>35</v>
      </c>
      <c r="F62" s="115">
        <v>2.86</v>
      </c>
      <c r="G62" s="115">
        <v>22.86</v>
      </c>
      <c r="H62" s="115">
        <v>65.709999999999994</v>
      </c>
      <c r="K62" s="115" t="s">
        <v>499</v>
      </c>
      <c r="L62" s="115">
        <v>4</v>
      </c>
      <c r="M62" s="115">
        <v>8</v>
      </c>
      <c r="N62" s="115">
        <v>26</v>
      </c>
      <c r="O62" s="115">
        <v>35</v>
      </c>
      <c r="P62" s="115">
        <v>11.43</v>
      </c>
      <c r="Q62" s="115">
        <v>22.86</v>
      </c>
      <c r="R62" s="115">
        <v>74.290000000000006</v>
      </c>
    </row>
    <row r="63" spans="1:18">
      <c r="A63" s="115" t="s">
        <v>495</v>
      </c>
      <c r="B63" s="115">
        <v>0</v>
      </c>
      <c r="C63" s="115">
        <v>8</v>
      </c>
      <c r="D63" s="115">
        <v>34</v>
      </c>
      <c r="E63" s="115">
        <v>46</v>
      </c>
      <c r="F63" s="115">
        <v>0</v>
      </c>
      <c r="G63" s="115">
        <v>17.39</v>
      </c>
      <c r="H63" s="115">
        <v>73.91</v>
      </c>
      <c r="K63" s="115" t="s">
        <v>495</v>
      </c>
      <c r="L63" s="115">
        <v>0</v>
      </c>
      <c r="M63" s="115">
        <v>8</v>
      </c>
      <c r="N63" s="115">
        <v>37</v>
      </c>
      <c r="O63" s="115">
        <v>46</v>
      </c>
      <c r="P63" s="115">
        <v>0</v>
      </c>
      <c r="Q63" s="115">
        <v>17.39</v>
      </c>
      <c r="R63" s="115">
        <v>80.430000000000007</v>
      </c>
    </row>
    <row r="64" spans="1:18">
      <c r="A64" s="115" t="s">
        <v>484</v>
      </c>
      <c r="B64" s="115">
        <v>1</v>
      </c>
      <c r="C64" s="115">
        <v>1</v>
      </c>
      <c r="D64" s="115">
        <v>1</v>
      </c>
      <c r="E64" s="115">
        <v>4</v>
      </c>
      <c r="F64" s="115">
        <v>25</v>
      </c>
      <c r="G64" s="115">
        <v>25</v>
      </c>
      <c r="H64" s="115">
        <v>25</v>
      </c>
      <c r="K64" s="115" t="s">
        <v>484</v>
      </c>
      <c r="L64" s="115">
        <v>1</v>
      </c>
      <c r="M64" s="115">
        <v>1</v>
      </c>
      <c r="N64" s="115">
        <v>1</v>
      </c>
      <c r="O64" s="115">
        <v>4</v>
      </c>
      <c r="P64" s="115">
        <v>25</v>
      </c>
      <c r="Q64" s="115">
        <v>25</v>
      </c>
      <c r="R64" s="115">
        <v>25</v>
      </c>
    </row>
    <row r="65" spans="1:18">
      <c r="A65" s="115" t="s">
        <v>487</v>
      </c>
      <c r="B65" s="115">
        <v>0</v>
      </c>
      <c r="C65" s="115">
        <v>2</v>
      </c>
      <c r="D65" s="115">
        <v>12</v>
      </c>
      <c r="E65" s="115">
        <v>17</v>
      </c>
      <c r="F65" s="115">
        <v>0</v>
      </c>
      <c r="G65" s="115">
        <v>11.76</v>
      </c>
      <c r="H65" s="115">
        <v>70.59</v>
      </c>
      <c r="K65" s="115" t="s">
        <v>487</v>
      </c>
      <c r="L65" s="115">
        <v>0</v>
      </c>
      <c r="M65" s="115">
        <v>2</v>
      </c>
      <c r="N65" s="115">
        <v>12</v>
      </c>
      <c r="O65" s="115">
        <v>17</v>
      </c>
      <c r="P65" s="115">
        <v>0</v>
      </c>
      <c r="Q65" s="115">
        <v>11.76</v>
      </c>
      <c r="R65" s="115">
        <v>70.59</v>
      </c>
    </row>
    <row r="66" spans="1:18">
      <c r="A66" s="115" t="s">
        <v>486</v>
      </c>
      <c r="B66" s="115">
        <v>0</v>
      </c>
      <c r="C66" s="115">
        <v>3</v>
      </c>
      <c r="D66" s="115">
        <v>10</v>
      </c>
      <c r="E66" s="115">
        <v>17</v>
      </c>
      <c r="F66" s="115">
        <v>0</v>
      </c>
      <c r="G66" s="115">
        <v>17.649999999999999</v>
      </c>
      <c r="H66" s="115">
        <v>58.82</v>
      </c>
      <c r="K66" s="115" t="s">
        <v>486</v>
      </c>
      <c r="L66" s="115">
        <v>0</v>
      </c>
      <c r="M66" s="115">
        <v>3</v>
      </c>
      <c r="N66" s="115">
        <v>10</v>
      </c>
      <c r="O66" s="115">
        <v>17</v>
      </c>
      <c r="P66" s="115">
        <v>0</v>
      </c>
      <c r="Q66" s="115">
        <v>17.649999999999999</v>
      </c>
      <c r="R66" s="115">
        <v>58.82</v>
      </c>
    </row>
    <row r="67" spans="1:18">
      <c r="A67" s="115" t="s">
        <v>520</v>
      </c>
      <c r="B67" s="115">
        <v>0</v>
      </c>
      <c r="C67" s="115">
        <v>0</v>
      </c>
      <c r="D67" s="115">
        <v>3</v>
      </c>
      <c r="E67" s="115">
        <v>4</v>
      </c>
      <c r="F67" s="115">
        <v>0</v>
      </c>
      <c r="G67" s="115">
        <v>0</v>
      </c>
      <c r="H67" s="115">
        <v>75</v>
      </c>
      <c r="K67" s="115" t="s">
        <v>520</v>
      </c>
      <c r="L67" s="115">
        <v>0</v>
      </c>
      <c r="M67" s="115">
        <v>0</v>
      </c>
      <c r="N67" s="115">
        <v>3</v>
      </c>
      <c r="O67" s="115">
        <v>4</v>
      </c>
      <c r="P67" s="115">
        <v>0</v>
      </c>
      <c r="Q67" s="115">
        <v>0</v>
      </c>
      <c r="R67" s="115">
        <v>75</v>
      </c>
    </row>
    <row r="68" spans="1:18">
      <c r="A68" s="115" t="s">
        <v>504</v>
      </c>
      <c r="B68" s="115">
        <v>0</v>
      </c>
      <c r="C68" s="115">
        <v>0</v>
      </c>
      <c r="D68" s="115">
        <v>3</v>
      </c>
      <c r="E68" s="115">
        <v>5</v>
      </c>
      <c r="F68" s="115">
        <v>0</v>
      </c>
      <c r="G68" s="115">
        <v>0</v>
      </c>
      <c r="H68" s="115">
        <v>60</v>
      </c>
      <c r="K68" s="115" t="s">
        <v>504</v>
      </c>
      <c r="L68" s="115">
        <v>0</v>
      </c>
      <c r="M68" s="115">
        <v>0</v>
      </c>
      <c r="N68" s="115">
        <v>3</v>
      </c>
      <c r="O68" s="115">
        <v>5</v>
      </c>
      <c r="P68" s="115">
        <v>0</v>
      </c>
      <c r="Q68" s="115">
        <v>0</v>
      </c>
      <c r="R68" s="115">
        <v>60</v>
      </c>
    </row>
    <row r="69" spans="1:18">
      <c r="A69" s="115" t="s">
        <v>493</v>
      </c>
      <c r="B69" s="115">
        <v>1</v>
      </c>
      <c r="C69" s="115">
        <v>5</v>
      </c>
      <c r="D69" s="115">
        <v>41</v>
      </c>
      <c r="E69" s="115">
        <v>56</v>
      </c>
      <c r="F69" s="115">
        <v>1.79</v>
      </c>
      <c r="G69" s="115">
        <v>8.93</v>
      </c>
      <c r="H69" s="115">
        <v>73.209999999999994</v>
      </c>
      <c r="K69" s="115" t="s">
        <v>493</v>
      </c>
      <c r="L69" s="115">
        <v>3</v>
      </c>
      <c r="M69" s="115">
        <v>5</v>
      </c>
      <c r="N69" s="115">
        <v>43</v>
      </c>
      <c r="O69" s="115">
        <v>56</v>
      </c>
      <c r="P69" s="115">
        <v>5.36</v>
      </c>
      <c r="Q69" s="115">
        <v>8.93</v>
      </c>
      <c r="R69" s="115">
        <v>76.790000000000006</v>
      </c>
    </row>
    <row r="70" spans="1:18">
      <c r="A70" s="115" t="s">
        <v>497</v>
      </c>
      <c r="B70" s="115">
        <v>1</v>
      </c>
      <c r="C70" s="115">
        <v>4</v>
      </c>
      <c r="D70" s="115">
        <v>22</v>
      </c>
      <c r="E70" s="115">
        <v>29</v>
      </c>
      <c r="F70" s="115">
        <v>3.45</v>
      </c>
      <c r="G70" s="115">
        <v>13.79</v>
      </c>
      <c r="H70" s="115">
        <v>75.86</v>
      </c>
      <c r="K70" s="115" t="s">
        <v>497</v>
      </c>
      <c r="L70" s="115">
        <v>1</v>
      </c>
      <c r="M70" s="115">
        <v>4</v>
      </c>
      <c r="N70" s="115">
        <v>25</v>
      </c>
      <c r="O70" s="115">
        <v>29</v>
      </c>
      <c r="P70" s="115">
        <v>3.45</v>
      </c>
      <c r="Q70" s="115">
        <v>13.79</v>
      </c>
      <c r="R70" s="115">
        <v>86.21</v>
      </c>
    </row>
    <row r="71" spans="1:18">
      <c r="A71" s="115" t="s">
        <v>506</v>
      </c>
      <c r="B71" s="115">
        <v>0</v>
      </c>
      <c r="C71" s="115">
        <v>5</v>
      </c>
      <c r="D71" s="115">
        <v>25</v>
      </c>
      <c r="E71" s="115">
        <v>34</v>
      </c>
      <c r="F71" s="115">
        <v>0</v>
      </c>
      <c r="G71" s="115">
        <v>14.71</v>
      </c>
      <c r="H71" s="115">
        <v>73.53</v>
      </c>
      <c r="K71" s="115" t="s">
        <v>506</v>
      </c>
      <c r="L71" s="115">
        <v>0</v>
      </c>
      <c r="M71" s="115">
        <v>5</v>
      </c>
      <c r="N71" s="115">
        <v>27</v>
      </c>
      <c r="O71" s="115">
        <v>34</v>
      </c>
      <c r="P71" s="115">
        <v>0</v>
      </c>
      <c r="Q71" s="115">
        <v>14.71</v>
      </c>
      <c r="R71" s="115">
        <v>79.41</v>
      </c>
    </row>
    <row r="72" spans="1:18">
      <c r="A72" s="115" t="s">
        <v>502</v>
      </c>
      <c r="B72" s="115">
        <v>1</v>
      </c>
      <c r="C72" s="115">
        <v>7</v>
      </c>
      <c r="D72" s="115">
        <v>21</v>
      </c>
      <c r="E72" s="115">
        <v>32</v>
      </c>
      <c r="F72" s="115">
        <v>3.13</v>
      </c>
      <c r="G72" s="115">
        <v>21.88</v>
      </c>
      <c r="H72" s="115">
        <v>65.63</v>
      </c>
      <c r="K72" s="115" t="s">
        <v>502</v>
      </c>
      <c r="L72" s="115">
        <v>1</v>
      </c>
      <c r="M72" s="115">
        <v>7</v>
      </c>
      <c r="N72" s="115">
        <v>22</v>
      </c>
      <c r="O72" s="115">
        <v>32</v>
      </c>
      <c r="P72" s="115">
        <v>3.13</v>
      </c>
      <c r="Q72" s="115">
        <v>21.88</v>
      </c>
      <c r="R72" s="115">
        <v>68.75</v>
      </c>
    </row>
    <row r="73" spans="1:18">
      <c r="A73" s="115" t="s">
        <v>521</v>
      </c>
      <c r="B73" s="115">
        <v>0</v>
      </c>
      <c r="C73" s="115">
        <v>0</v>
      </c>
      <c r="D73" s="115">
        <v>1</v>
      </c>
      <c r="E73" s="115">
        <v>1</v>
      </c>
      <c r="F73" s="115">
        <v>0</v>
      </c>
      <c r="G73" s="115">
        <v>0</v>
      </c>
      <c r="H73" s="115">
        <v>100</v>
      </c>
      <c r="K73" s="115" t="s">
        <v>521</v>
      </c>
      <c r="L73" s="115">
        <v>0</v>
      </c>
      <c r="M73" s="115">
        <v>0</v>
      </c>
      <c r="N73" s="115">
        <v>1</v>
      </c>
      <c r="O73" s="115">
        <v>1</v>
      </c>
      <c r="P73" s="115">
        <v>0</v>
      </c>
      <c r="Q73" s="115">
        <v>0</v>
      </c>
      <c r="R73" s="115">
        <v>100</v>
      </c>
    </row>
    <row r="74" spans="1:18">
      <c r="A74" s="115" t="s">
        <v>522</v>
      </c>
      <c r="B74" s="115">
        <v>0</v>
      </c>
      <c r="C74" s="115">
        <v>5</v>
      </c>
      <c r="D74" s="115">
        <v>2</v>
      </c>
      <c r="E74" s="115">
        <v>7</v>
      </c>
      <c r="F74" s="115">
        <v>0</v>
      </c>
      <c r="G74" s="115">
        <v>71.430000000000007</v>
      </c>
      <c r="H74" s="115">
        <v>28.57</v>
      </c>
      <c r="K74" s="115" t="s">
        <v>522</v>
      </c>
      <c r="L74" s="115">
        <v>0</v>
      </c>
      <c r="M74" s="115">
        <v>5</v>
      </c>
      <c r="N74" s="115">
        <v>2</v>
      </c>
      <c r="O74" s="115">
        <v>7</v>
      </c>
      <c r="P74" s="115">
        <v>0</v>
      </c>
      <c r="Q74" s="115">
        <v>71.430000000000007</v>
      </c>
      <c r="R74" s="115">
        <v>28.57</v>
      </c>
    </row>
    <row r="75" spans="1:18">
      <c r="A75" s="115" t="s">
        <v>518</v>
      </c>
      <c r="B75" s="115">
        <v>0</v>
      </c>
      <c r="C75" s="115">
        <v>0</v>
      </c>
      <c r="D75" s="115">
        <v>8</v>
      </c>
      <c r="E75" s="115">
        <v>8</v>
      </c>
      <c r="F75" s="115">
        <v>0</v>
      </c>
      <c r="G75" s="115">
        <v>0</v>
      </c>
      <c r="H75" s="115">
        <v>100</v>
      </c>
      <c r="K75" s="115" t="s">
        <v>518</v>
      </c>
      <c r="L75" s="115">
        <v>0</v>
      </c>
      <c r="M75" s="115">
        <v>0</v>
      </c>
      <c r="N75" s="115">
        <v>8</v>
      </c>
      <c r="O75" s="115">
        <v>8</v>
      </c>
      <c r="P75" s="115">
        <v>0</v>
      </c>
      <c r="Q75" s="115">
        <v>0</v>
      </c>
      <c r="R75" s="115">
        <v>100</v>
      </c>
    </row>
    <row r="76" spans="1:18">
      <c r="A76" s="115" t="s">
        <v>500</v>
      </c>
      <c r="B76" s="115">
        <v>1</v>
      </c>
      <c r="C76" s="115">
        <v>1</v>
      </c>
      <c r="D76" s="115">
        <v>17</v>
      </c>
      <c r="E76" s="115">
        <v>19</v>
      </c>
      <c r="F76" s="115">
        <v>5.26</v>
      </c>
      <c r="G76" s="115">
        <v>5.26</v>
      </c>
      <c r="H76" s="115">
        <v>89.47</v>
      </c>
      <c r="K76" s="115" t="s">
        <v>500</v>
      </c>
      <c r="L76" s="115">
        <v>1</v>
      </c>
      <c r="M76" s="115">
        <v>1</v>
      </c>
      <c r="N76" s="115">
        <v>18</v>
      </c>
      <c r="O76" s="115">
        <v>19</v>
      </c>
      <c r="P76" s="115">
        <v>5.26</v>
      </c>
      <c r="Q76" s="115">
        <v>5.26</v>
      </c>
      <c r="R76" s="115">
        <v>94.74</v>
      </c>
    </row>
    <row r="77" spans="1:18">
      <c r="A77" s="115" t="s">
        <v>516</v>
      </c>
      <c r="B77" s="115">
        <v>0</v>
      </c>
      <c r="C77" s="115">
        <v>0</v>
      </c>
      <c r="D77" s="115">
        <v>2</v>
      </c>
      <c r="E77" s="115">
        <v>3</v>
      </c>
      <c r="F77" s="115">
        <v>0</v>
      </c>
      <c r="G77" s="115">
        <v>0</v>
      </c>
      <c r="H77" s="115">
        <v>66.67</v>
      </c>
      <c r="K77" s="115" t="s">
        <v>516</v>
      </c>
      <c r="L77" s="115">
        <v>0</v>
      </c>
      <c r="M77" s="115">
        <v>0</v>
      </c>
      <c r="N77" s="115">
        <v>2</v>
      </c>
      <c r="O77" s="115">
        <v>3</v>
      </c>
      <c r="P77" s="115">
        <v>0</v>
      </c>
      <c r="Q77" s="115">
        <v>0</v>
      </c>
      <c r="R77" s="115">
        <v>66.67</v>
      </c>
    </row>
    <row r="78" spans="1:18">
      <c r="A78" s="115" t="s">
        <v>491</v>
      </c>
      <c r="B78" s="115">
        <v>1</v>
      </c>
      <c r="C78" s="115">
        <v>0</v>
      </c>
      <c r="D78" s="115">
        <v>14</v>
      </c>
      <c r="E78" s="115">
        <v>18</v>
      </c>
      <c r="F78" s="115">
        <v>5.56</v>
      </c>
      <c r="G78" s="115">
        <v>0</v>
      </c>
      <c r="H78" s="115">
        <v>77.78</v>
      </c>
      <c r="K78" s="115" t="s">
        <v>491</v>
      </c>
      <c r="L78" s="115">
        <v>1</v>
      </c>
      <c r="M78" s="115">
        <v>0</v>
      </c>
      <c r="N78" s="115">
        <v>16</v>
      </c>
      <c r="O78" s="115">
        <v>18</v>
      </c>
      <c r="P78" s="115">
        <v>5.56</v>
      </c>
      <c r="Q78" s="115">
        <v>0</v>
      </c>
      <c r="R78" s="115">
        <v>88.89</v>
      </c>
    </row>
    <row r="79" spans="1:18">
      <c r="A79" s="115" t="s">
        <v>523</v>
      </c>
      <c r="B79" s="115">
        <v>0</v>
      </c>
      <c r="C79" s="115">
        <v>0</v>
      </c>
      <c r="D79" s="115">
        <v>1</v>
      </c>
      <c r="E79" s="115">
        <v>1</v>
      </c>
      <c r="F79" s="115">
        <v>0</v>
      </c>
      <c r="G79" s="115">
        <v>0</v>
      </c>
      <c r="H79" s="115">
        <v>100</v>
      </c>
      <c r="K79" s="115" t="s">
        <v>523</v>
      </c>
      <c r="L79" s="115">
        <v>0</v>
      </c>
      <c r="M79" s="115">
        <v>0</v>
      </c>
      <c r="N79" s="115">
        <v>1</v>
      </c>
      <c r="O79" s="115">
        <v>1</v>
      </c>
      <c r="P79" s="115">
        <v>0</v>
      </c>
      <c r="Q79" s="115">
        <v>0</v>
      </c>
      <c r="R79" s="115">
        <v>100</v>
      </c>
    </row>
    <row r="89" spans="1:18">
      <c r="H89" s="115">
        <v>14</v>
      </c>
    </row>
    <row r="90" spans="1:18">
      <c r="A90" s="115">
        <v>35</v>
      </c>
      <c r="B90" s="115">
        <v>48</v>
      </c>
      <c r="C90" s="115">
        <v>1</v>
      </c>
      <c r="H90" s="115">
        <v>29</v>
      </c>
    </row>
    <row r="91" spans="1:18">
      <c r="A91" s="115">
        <v>20</v>
      </c>
      <c r="B91" s="115">
        <v>24</v>
      </c>
      <c r="C91" s="115">
        <v>4</v>
      </c>
      <c r="H91" s="115">
        <v>34</v>
      </c>
    </row>
    <row r="92" spans="1:18">
      <c r="A92" s="115">
        <v>22</v>
      </c>
      <c r="B92" s="115">
        <v>29</v>
      </c>
      <c r="C92" s="115">
        <v>2</v>
      </c>
      <c r="D92" s="115">
        <v>1</v>
      </c>
      <c r="F92" s="115">
        <v>14</v>
      </c>
      <c r="H92" s="115">
        <v>32</v>
      </c>
      <c r="K92" s="115" t="s">
        <v>325</v>
      </c>
      <c r="L92" s="115" t="s">
        <v>5734</v>
      </c>
      <c r="M92" s="115" t="s">
        <v>5735</v>
      </c>
      <c r="N92" s="115" t="s">
        <v>5736</v>
      </c>
      <c r="O92" s="115" t="s">
        <v>5946</v>
      </c>
      <c r="P92" s="115" t="s">
        <v>5992</v>
      </c>
      <c r="Q92" s="115" t="s">
        <v>5993</v>
      </c>
      <c r="R92" s="115" t="s">
        <v>5994</v>
      </c>
    </row>
    <row r="93" spans="1:18">
      <c r="A93" s="115">
        <v>18</v>
      </c>
      <c r="B93" s="115">
        <v>28</v>
      </c>
      <c r="C93" s="115">
        <v>3</v>
      </c>
      <c r="D93" s="115">
        <v>0</v>
      </c>
      <c r="F93" s="115">
        <v>32</v>
      </c>
      <c r="H93" s="115">
        <v>1</v>
      </c>
      <c r="K93" s="115" t="s">
        <v>499</v>
      </c>
      <c r="L93" s="115">
        <v>1</v>
      </c>
      <c r="M93" s="115">
        <v>8</v>
      </c>
      <c r="N93" s="115">
        <v>24</v>
      </c>
      <c r="O93" s="115">
        <v>32</v>
      </c>
      <c r="P93" s="115">
        <v>3.13</v>
      </c>
      <c r="Q93" s="115">
        <v>25</v>
      </c>
      <c r="R93" s="115">
        <v>75</v>
      </c>
    </row>
    <row r="94" spans="1:18">
      <c r="A94" s="115">
        <v>1</v>
      </c>
      <c r="B94" s="115">
        <v>1</v>
      </c>
      <c r="C94" s="115">
        <v>2</v>
      </c>
      <c r="D94" s="115">
        <v>1</v>
      </c>
      <c r="F94" s="115">
        <v>43</v>
      </c>
      <c r="H94" s="115">
        <v>7</v>
      </c>
      <c r="K94" s="115" t="s">
        <v>499</v>
      </c>
      <c r="L94" s="115">
        <v>1</v>
      </c>
      <c r="M94" s="115">
        <v>8</v>
      </c>
      <c r="N94" s="115">
        <v>23</v>
      </c>
      <c r="O94" s="115">
        <v>32</v>
      </c>
      <c r="P94" s="115">
        <v>3.13</v>
      </c>
      <c r="Q94" s="115">
        <v>25</v>
      </c>
      <c r="R94" s="115">
        <v>71.88</v>
      </c>
    </row>
    <row r="95" spans="1:18">
      <c r="A95" s="115">
        <v>1</v>
      </c>
      <c r="B95" s="115">
        <v>6</v>
      </c>
      <c r="C95" s="115">
        <v>4</v>
      </c>
      <c r="D95" s="115">
        <v>0</v>
      </c>
      <c r="F95" s="115">
        <v>4</v>
      </c>
      <c r="H95" s="115">
        <v>8</v>
      </c>
      <c r="K95" s="115" t="s">
        <v>499</v>
      </c>
      <c r="L95" s="115">
        <v>1</v>
      </c>
      <c r="M95" s="115">
        <v>8</v>
      </c>
      <c r="N95" s="115">
        <v>23</v>
      </c>
      <c r="O95" s="115">
        <v>32</v>
      </c>
      <c r="P95" s="115">
        <v>3.13</v>
      </c>
      <c r="Q95" s="115">
        <v>25</v>
      </c>
      <c r="R95" s="115">
        <v>71.88</v>
      </c>
    </row>
    <row r="96" spans="1:18">
      <c r="A96" s="115">
        <v>7</v>
      </c>
      <c r="B96" s="115">
        <v>7</v>
      </c>
      <c r="D96" s="115">
        <v>0</v>
      </c>
      <c r="F96" s="115">
        <v>14</v>
      </c>
      <c r="H96" s="115">
        <v>19</v>
      </c>
      <c r="K96" s="115" t="s">
        <v>499</v>
      </c>
      <c r="L96" s="115">
        <v>1</v>
      </c>
      <c r="M96" s="115">
        <v>8</v>
      </c>
      <c r="N96" s="115">
        <v>23</v>
      </c>
      <c r="O96" s="115">
        <v>32</v>
      </c>
      <c r="P96" s="115">
        <v>3.13</v>
      </c>
      <c r="Q96" s="115">
        <v>25</v>
      </c>
      <c r="R96" s="115">
        <v>71.88</v>
      </c>
    </row>
    <row r="97" spans="1:18">
      <c r="A97" s="115">
        <v>13</v>
      </c>
      <c r="B97" s="115">
        <v>14</v>
      </c>
      <c r="D97" s="115">
        <v>0</v>
      </c>
      <c r="F97" s="115">
        <v>17</v>
      </c>
      <c r="H97" s="115">
        <v>3</v>
      </c>
      <c r="K97" s="115" t="s">
        <v>493</v>
      </c>
      <c r="L97" s="115">
        <v>1</v>
      </c>
      <c r="M97" s="115">
        <v>5</v>
      </c>
      <c r="N97" s="115">
        <v>35</v>
      </c>
      <c r="O97" s="115">
        <v>48</v>
      </c>
      <c r="P97" s="115">
        <v>2.08</v>
      </c>
      <c r="Q97" s="115">
        <v>10.42</v>
      </c>
      <c r="R97" s="115">
        <v>72.92</v>
      </c>
    </row>
    <row r="98" spans="1:18">
      <c r="A98" s="115">
        <v>1</v>
      </c>
      <c r="B98" s="115">
        <v>2</v>
      </c>
      <c r="D98" s="115">
        <v>0</v>
      </c>
      <c r="F98" s="115">
        <v>3</v>
      </c>
      <c r="H98" s="115">
        <v>18</v>
      </c>
      <c r="K98" s="115" t="s">
        <v>493</v>
      </c>
      <c r="L98" s="115">
        <v>1</v>
      </c>
      <c r="M98" s="115">
        <v>5</v>
      </c>
      <c r="N98" s="115">
        <v>35</v>
      </c>
      <c r="O98" s="115">
        <v>48</v>
      </c>
      <c r="P98" s="115">
        <v>2.08</v>
      </c>
      <c r="Q98" s="115">
        <v>10.42</v>
      </c>
      <c r="R98" s="115">
        <v>72.92</v>
      </c>
    </row>
    <row r="99" spans="1:18">
      <c r="A99" s="115">
        <v>11</v>
      </c>
      <c r="B99" s="115">
        <v>12</v>
      </c>
      <c r="D99" s="115">
        <v>1</v>
      </c>
      <c r="F99" s="115">
        <v>4</v>
      </c>
      <c r="H99" s="115">
        <v>1</v>
      </c>
      <c r="K99" s="115" t="s">
        <v>493</v>
      </c>
      <c r="L99" s="115">
        <v>1</v>
      </c>
      <c r="M99" s="115">
        <v>5</v>
      </c>
      <c r="N99" s="115">
        <v>35</v>
      </c>
      <c r="O99" s="115">
        <v>48</v>
      </c>
      <c r="P99" s="115">
        <v>2.08</v>
      </c>
      <c r="Q99" s="115">
        <v>10.42</v>
      </c>
      <c r="R99" s="115">
        <v>72.92</v>
      </c>
    </row>
    <row r="100" spans="1:18">
      <c r="D100" s="115">
        <v>1</v>
      </c>
      <c r="F100" s="115">
        <v>48</v>
      </c>
      <c r="K100" s="115" t="s">
        <v>504</v>
      </c>
      <c r="L100" s="115">
        <v>0</v>
      </c>
      <c r="M100" s="115">
        <v>0</v>
      </c>
      <c r="N100" s="115">
        <v>2</v>
      </c>
      <c r="O100" s="115">
        <v>4</v>
      </c>
      <c r="P100" s="115">
        <v>0</v>
      </c>
      <c r="Q100" s="115">
        <v>0</v>
      </c>
      <c r="R100" s="115">
        <v>50</v>
      </c>
    </row>
    <row r="101" spans="1:18">
      <c r="D101" s="115">
        <v>0</v>
      </c>
      <c r="F101" s="115">
        <v>24</v>
      </c>
    </row>
    <row r="102" spans="1:18">
      <c r="D102" s="115">
        <v>1</v>
      </c>
      <c r="F102" s="115">
        <v>29</v>
      </c>
    </row>
    <row r="103" spans="1:18">
      <c r="D103" s="115">
        <v>0</v>
      </c>
      <c r="F103" s="115">
        <v>28</v>
      </c>
      <c r="K103" s="115" t="s">
        <v>969</v>
      </c>
      <c r="L103" s="115">
        <v>0</v>
      </c>
      <c r="M103" s="115">
        <v>2</v>
      </c>
      <c r="N103" s="115">
        <v>9</v>
      </c>
      <c r="O103" s="115">
        <v>14</v>
      </c>
      <c r="P103" s="115">
        <v>0</v>
      </c>
      <c r="Q103" s="115">
        <v>14.29</v>
      </c>
      <c r="R103" s="115">
        <v>64.290000000000006</v>
      </c>
    </row>
    <row r="104" spans="1:18">
      <c r="D104" s="115">
        <v>0</v>
      </c>
      <c r="F104" s="115">
        <v>1</v>
      </c>
      <c r="K104" s="115" t="s">
        <v>499</v>
      </c>
      <c r="L104" s="115">
        <v>1</v>
      </c>
      <c r="M104" s="115">
        <v>8</v>
      </c>
      <c r="N104" s="115">
        <v>24</v>
      </c>
      <c r="O104" s="115">
        <v>32</v>
      </c>
      <c r="P104" s="115">
        <v>3.13</v>
      </c>
      <c r="Q104" s="115">
        <v>25</v>
      </c>
      <c r="R104" s="115">
        <v>75</v>
      </c>
    </row>
    <row r="105" spans="1:18">
      <c r="D105" s="115">
        <v>0</v>
      </c>
      <c r="F105" s="115">
        <v>6</v>
      </c>
      <c r="K105" s="115" t="s">
        <v>499</v>
      </c>
      <c r="L105" s="115">
        <v>1</v>
      </c>
      <c r="M105" s="115">
        <v>8</v>
      </c>
      <c r="N105" s="115">
        <v>23</v>
      </c>
      <c r="O105" s="115">
        <v>32</v>
      </c>
      <c r="P105" s="115">
        <v>3.13</v>
      </c>
      <c r="Q105" s="115">
        <v>25</v>
      </c>
      <c r="R105" s="115">
        <v>71.88</v>
      </c>
    </row>
    <row r="106" spans="1:18">
      <c r="D106" s="115">
        <v>1</v>
      </c>
      <c r="F106" s="115">
        <v>7</v>
      </c>
      <c r="K106" s="115" t="s">
        <v>499</v>
      </c>
      <c r="L106" s="115">
        <v>1</v>
      </c>
      <c r="M106" s="115">
        <v>8</v>
      </c>
      <c r="N106" s="115">
        <v>23</v>
      </c>
      <c r="O106" s="115">
        <v>32</v>
      </c>
      <c r="P106" s="115">
        <v>3.13</v>
      </c>
      <c r="Q106" s="115">
        <v>25</v>
      </c>
      <c r="R106" s="115">
        <v>71.88</v>
      </c>
    </row>
    <row r="107" spans="1:18">
      <c r="D107" s="115">
        <v>0</v>
      </c>
      <c r="F107" s="115">
        <v>14</v>
      </c>
      <c r="K107" s="115" t="s">
        <v>499</v>
      </c>
      <c r="L107" s="115">
        <v>1</v>
      </c>
      <c r="M107" s="115">
        <v>8</v>
      </c>
      <c r="N107" s="115">
        <v>23</v>
      </c>
      <c r="O107" s="115">
        <v>32</v>
      </c>
      <c r="P107" s="115">
        <v>3.13</v>
      </c>
      <c r="Q107" s="115">
        <v>25</v>
      </c>
      <c r="R107" s="115">
        <v>71.88</v>
      </c>
    </row>
    <row r="108" spans="1:18">
      <c r="D108" s="115">
        <v>1</v>
      </c>
      <c r="F108" s="115">
        <v>2</v>
      </c>
      <c r="K108" s="115" t="s">
        <v>495</v>
      </c>
      <c r="L108" s="115">
        <v>0</v>
      </c>
      <c r="M108" s="115">
        <v>8</v>
      </c>
      <c r="N108" s="115">
        <v>34</v>
      </c>
      <c r="O108" s="115">
        <v>43</v>
      </c>
      <c r="P108" s="115">
        <v>0</v>
      </c>
      <c r="Q108" s="115">
        <v>18.600000000000001</v>
      </c>
      <c r="R108" s="115">
        <v>79.069999999999993</v>
      </c>
    </row>
    <row r="109" spans="1:18">
      <c r="F109" s="115">
        <v>12</v>
      </c>
      <c r="K109" s="115" t="s">
        <v>484</v>
      </c>
      <c r="L109" s="115">
        <v>1</v>
      </c>
      <c r="M109" s="115">
        <v>1</v>
      </c>
      <c r="N109" s="115">
        <v>1</v>
      </c>
      <c r="O109" s="115">
        <v>4</v>
      </c>
      <c r="P109" s="115">
        <v>25</v>
      </c>
      <c r="Q109" s="115">
        <v>25</v>
      </c>
      <c r="R109" s="115">
        <v>25</v>
      </c>
    </row>
    <row r="110" spans="1:18">
      <c r="K110" s="115" t="s">
        <v>487</v>
      </c>
      <c r="L110" s="115">
        <v>0</v>
      </c>
      <c r="M110" s="115">
        <v>2</v>
      </c>
      <c r="N110" s="115">
        <v>10</v>
      </c>
      <c r="O110" s="115">
        <v>14</v>
      </c>
      <c r="P110" s="115">
        <v>0</v>
      </c>
      <c r="Q110" s="115">
        <v>14.29</v>
      </c>
      <c r="R110" s="115">
        <v>71.430000000000007</v>
      </c>
    </row>
    <row r="111" spans="1:18">
      <c r="K111" s="115" t="s">
        <v>486</v>
      </c>
      <c r="L111" s="115">
        <v>0</v>
      </c>
      <c r="M111" s="115">
        <v>3</v>
      </c>
      <c r="N111" s="115">
        <v>10</v>
      </c>
      <c r="O111" s="115">
        <v>17</v>
      </c>
      <c r="P111" s="115">
        <v>0</v>
      </c>
      <c r="Q111" s="115">
        <v>17.649999999999999</v>
      </c>
      <c r="R111" s="115">
        <v>58.82</v>
      </c>
    </row>
    <row r="112" spans="1:18">
      <c r="K112" s="115" t="s">
        <v>520</v>
      </c>
      <c r="L112" s="115">
        <v>0</v>
      </c>
      <c r="M112" s="115">
        <v>0</v>
      </c>
      <c r="N112" s="115">
        <v>2</v>
      </c>
      <c r="O112" s="115">
        <v>3</v>
      </c>
      <c r="P112" s="115">
        <v>0</v>
      </c>
      <c r="Q112" s="115">
        <v>0</v>
      </c>
      <c r="R112" s="115">
        <v>66.67</v>
      </c>
    </row>
    <row r="113" spans="11:18">
      <c r="K113" s="115" t="s">
        <v>504</v>
      </c>
      <c r="L113" s="115">
        <v>0</v>
      </c>
      <c r="M113" s="115">
        <v>0</v>
      </c>
      <c r="N113" s="115">
        <v>2</v>
      </c>
      <c r="O113" s="115">
        <v>4</v>
      </c>
      <c r="P113" s="115">
        <v>0</v>
      </c>
      <c r="Q113" s="115">
        <v>0</v>
      </c>
      <c r="R113" s="115">
        <v>50</v>
      </c>
    </row>
    <row r="114" spans="11:18">
      <c r="K114" s="115" t="s">
        <v>493</v>
      </c>
      <c r="L114" s="115">
        <v>1</v>
      </c>
      <c r="M114" s="115">
        <v>5</v>
      </c>
      <c r="N114" s="115">
        <v>35</v>
      </c>
      <c r="O114" s="115">
        <v>48</v>
      </c>
      <c r="P114" s="115">
        <v>2.08</v>
      </c>
      <c r="Q114" s="115">
        <v>10.42</v>
      </c>
      <c r="R114" s="115">
        <v>72.92</v>
      </c>
    </row>
    <row r="115" spans="11:18">
      <c r="K115" s="115" t="s">
        <v>493</v>
      </c>
      <c r="L115" s="115">
        <v>1</v>
      </c>
      <c r="M115" s="115">
        <v>5</v>
      </c>
      <c r="N115" s="115">
        <v>35</v>
      </c>
      <c r="O115" s="115">
        <v>48</v>
      </c>
      <c r="P115" s="115">
        <v>2.08</v>
      </c>
      <c r="Q115" s="115">
        <v>10.42</v>
      </c>
      <c r="R115" s="115">
        <v>72.92</v>
      </c>
    </row>
    <row r="116" spans="11:18">
      <c r="K116" s="115" t="s">
        <v>493</v>
      </c>
      <c r="L116" s="115">
        <v>1</v>
      </c>
      <c r="M116" s="115">
        <v>5</v>
      </c>
      <c r="N116" s="115">
        <v>35</v>
      </c>
      <c r="O116" s="115">
        <v>48</v>
      </c>
      <c r="P116" s="115">
        <v>2.08</v>
      </c>
      <c r="Q116" s="115">
        <v>10.42</v>
      </c>
      <c r="R116" s="115">
        <v>72.92</v>
      </c>
    </row>
    <row r="117" spans="11:18">
      <c r="K117" s="115" t="s">
        <v>497</v>
      </c>
      <c r="L117" s="115">
        <v>1</v>
      </c>
      <c r="M117" s="115">
        <v>4</v>
      </c>
      <c r="N117" s="115">
        <v>20</v>
      </c>
      <c r="O117" s="115">
        <v>24</v>
      </c>
      <c r="P117" s="115">
        <v>4.17</v>
      </c>
      <c r="Q117" s="115">
        <v>16.670000000000002</v>
      </c>
      <c r="R117" s="115">
        <v>83.33</v>
      </c>
    </row>
    <row r="118" spans="11:18">
      <c r="K118" s="115" t="s">
        <v>506</v>
      </c>
      <c r="L118" s="115">
        <v>0</v>
      </c>
      <c r="M118" s="115">
        <v>5</v>
      </c>
      <c r="N118" s="115">
        <v>22</v>
      </c>
      <c r="O118" s="115">
        <v>29</v>
      </c>
      <c r="P118" s="115">
        <v>0</v>
      </c>
      <c r="Q118" s="115">
        <v>17.239999999999998</v>
      </c>
      <c r="R118" s="115">
        <v>75.86</v>
      </c>
    </row>
    <row r="119" spans="11:18">
      <c r="K119" s="115" t="s">
        <v>502</v>
      </c>
      <c r="L119" s="115">
        <v>1</v>
      </c>
      <c r="M119" s="115">
        <v>7</v>
      </c>
      <c r="N119" s="115">
        <v>18</v>
      </c>
      <c r="O119" s="115">
        <v>28</v>
      </c>
      <c r="P119" s="115">
        <v>3.57</v>
      </c>
      <c r="Q119" s="115">
        <v>25</v>
      </c>
      <c r="R119" s="115">
        <v>64.290000000000006</v>
      </c>
    </row>
    <row r="120" spans="11:18">
      <c r="K120" s="115" t="s">
        <v>521</v>
      </c>
      <c r="L120" s="115">
        <v>0</v>
      </c>
      <c r="M120" s="115">
        <v>0</v>
      </c>
      <c r="N120" s="115">
        <v>1</v>
      </c>
      <c r="O120" s="115">
        <v>1</v>
      </c>
      <c r="P120" s="115">
        <v>0</v>
      </c>
      <c r="Q120" s="115">
        <v>0</v>
      </c>
      <c r="R120" s="115">
        <v>100</v>
      </c>
    </row>
    <row r="121" spans="11:18">
      <c r="K121" s="115" t="s">
        <v>522</v>
      </c>
      <c r="L121" s="115">
        <v>0</v>
      </c>
      <c r="M121" s="115">
        <v>5</v>
      </c>
      <c r="N121" s="115">
        <v>1</v>
      </c>
      <c r="O121" s="115">
        <v>6</v>
      </c>
      <c r="P121" s="115">
        <v>0</v>
      </c>
      <c r="Q121" s="115">
        <v>83.33</v>
      </c>
      <c r="R121" s="115">
        <v>16.670000000000002</v>
      </c>
    </row>
    <row r="122" spans="11:18">
      <c r="K122" s="115" t="s">
        <v>518</v>
      </c>
      <c r="L122" s="115">
        <v>0</v>
      </c>
      <c r="M122" s="115">
        <v>0</v>
      </c>
      <c r="N122" s="115">
        <v>7</v>
      </c>
      <c r="O122" s="115">
        <v>7</v>
      </c>
      <c r="P122" s="115">
        <v>0</v>
      </c>
      <c r="Q122" s="115">
        <v>0</v>
      </c>
      <c r="R122" s="115">
        <v>100</v>
      </c>
    </row>
    <row r="123" spans="11:18">
      <c r="K123" s="115" t="s">
        <v>500</v>
      </c>
      <c r="L123" s="115">
        <v>1</v>
      </c>
      <c r="M123" s="115">
        <v>1</v>
      </c>
      <c r="N123" s="115">
        <v>13</v>
      </c>
      <c r="O123" s="115">
        <v>14</v>
      </c>
      <c r="P123" s="115">
        <v>7.14</v>
      </c>
      <c r="Q123" s="115">
        <v>7.14</v>
      </c>
      <c r="R123" s="115">
        <v>92.86</v>
      </c>
    </row>
    <row r="124" spans="11:18">
      <c r="K124" s="115" t="s">
        <v>516</v>
      </c>
      <c r="L124" s="115">
        <v>0</v>
      </c>
      <c r="M124" s="115">
        <v>0</v>
      </c>
      <c r="N124" s="115">
        <v>1</v>
      </c>
      <c r="O124" s="115">
        <v>2</v>
      </c>
      <c r="P124" s="115">
        <v>0</v>
      </c>
      <c r="Q124" s="115">
        <v>0</v>
      </c>
      <c r="R124" s="115">
        <v>50</v>
      </c>
    </row>
    <row r="125" spans="11:18">
      <c r="K125" s="115" t="s">
        <v>491</v>
      </c>
      <c r="L125" s="115">
        <v>1</v>
      </c>
      <c r="M125" s="115">
        <v>0</v>
      </c>
      <c r="N125" s="115">
        <v>11</v>
      </c>
      <c r="O125" s="115">
        <v>12</v>
      </c>
      <c r="P125" s="115">
        <v>8.33</v>
      </c>
      <c r="Q125" s="115">
        <v>0</v>
      </c>
      <c r="R125" s="115">
        <v>91.67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6DF99-49A7-42CE-A39D-199099EEB2D9}">
  <dimension ref="A1:R3635"/>
  <sheetViews>
    <sheetView topLeftCell="A305" zoomScale="85" zoomScaleNormal="85" workbookViewId="0">
      <selection activeCell="G310" sqref="G310"/>
    </sheetView>
  </sheetViews>
  <sheetFormatPr defaultRowHeight="14.5"/>
  <cols>
    <col min="1" max="2" width="13.6328125" bestFit="1" customWidth="1"/>
    <col min="5" max="5" width="13.6328125" bestFit="1" customWidth="1"/>
    <col min="6" max="6" width="13.7265625" bestFit="1" customWidth="1"/>
    <col min="7" max="8" width="11.08984375" bestFit="1" customWidth="1"/>
  </cols>
  <sheetData>
    <row r="1" spans="1:6">
      <c r="A1" t="s">
        <v>4747</v>
      </c>
      <c r="E1" t="s">
        <v>1146</v>
      </c>
    </row>
    <row r="2" spans="1:6">
      <c r="A2" t="s">
        <v>6017</v>
      </c>
      <c r="B2" t="s">
        <v>5963</v>
      </c>
      <c r="E2" t="s">
        <v>6017</v>
      </c>
      <c r="F2" t="s">
        <v>5963</v>
      </c>
    </row>
    <row r="3" spans="1:6">
      <c r="A3" s="162" t="s">
        <v>6012</v>
      </c>
      <c r="B3" s="82" t="s">
        <v>5986</v>
      </c>
      <c r="E3" t="s">
        <v>6018</v>
      </c>
      <c r="F3" t="s">
        <v>6037</v>
      </c>
    </row>
    <row r="4" spans="1:6">
      <c r="A4" s="124" t="s">
        <v>6013</v>
      </c>
      <c r="B4" s="82" t="s">
        <v>5982</v>
      </c>
      <c r="E4" t="s">
        <v>6019</v>
      </c>
      <c r="F4" t="s">
        <v>6038</v>
      </c>
    </row>
    <row r="5" spans="1:6">
      <c r="A5" s="161" t="s">
        <v>6014</v>
      </c>
      <c r="B5" s="82" t="s">
        <v>5984</v>
      </c>
      <c r="E5" t="s">
        <v>6020</v>
      </c>
      <c r="F5" t="s">
        <v>6039</v>
      </c>
    </row>
    <row r="6" spans="1:6">
      <c r="A6" s="78" t="s">
        <v>6015</v>
      </c>
      <c r="B6" s="82" t="s">
        <v>5983</v>
      </c>
      <c r="E6" t="s">
        <v>3458</v>
      </c>
      <c r="F6" t="s">
        <v>6040</v>
      </c>
    </row>
    <row r="7" spans="1:6">
      <c r="A7" s="88" t="s">
        <v>6016</v>
      </c>
      <c r="B7" s="82" t="s">
        <v>5990</v>
      </c>
      <c r="E7" t="s">
        <v>6021</v>
      </c>
      <c r="F7" t="s">
        <v>6041</v>
      </c>
    </row>
    <row r="8" spans="1:6">
      <c r="B8" s="162" t="s">
        <v>6012</v>
      </c>
      <c r="E8" t="s">
        <v>6022</v>
      </c>
      <c r="F8" t="s">
        <v>6019</v>
      </c>
    </row>
    <row r="9" spans="1:6">
      <c r="B9" s="82" t="s">
        <v>5989</v>
      </c>
      <c r="E9" t="s">
        <v>6023</v>
      </c>
      <c r="F9" t="s">
        <v>6042</v>
      </c>
    </row>
    <row r="10" spans="1:6">
      <c r="B10" s="82" t="s">
        <v>5978</v>
      </c>
      <c r="E10" t="s">
        <v>6024</v>
      </c>
      <c r="F10" t="s">
        <v>6043</v>
      </c>
    </row>
    <row r="11" spans="1:6">
      <c r="B11" s="82" t="s">
        <v>5988</v>
      </c>
      <c r="E11" t="s">
        <v>6025</v>
      </c>
      <c r="F11" t="s">
        <v>6020</v>
      </c>
    </row>
    <row r="12" spans="1:6">
      <c r="B12" s="124" t="s">
        <v>6013</v>
      </c>
      <c r="E12" t="s">
        <v>6026</v>
      </c>
      <c r="F12" t="s">
        <v>6044</v>
      </c>
    </row>
    <row r="13" spans="1:6">
      <c r="B13" s="82" t="s">
        <v>5987</v>
      </c>
      <c r="E13" t="s">
        <v>6027</v>
      </c>
      <c r="F13" t="s">
        <v>6045</v>
      </c>
    </row>
    <row r="14" spans="1:6">
      <c r="B14" s="82" t="s">
        <v>5981</v>
      </c>
      <c r="E14" t="s">
        <v>6028</v>
      </c>
      <c r="F14" t="s">
        <v>6046</v>
      </c>
    </row>
    <row r="15" spans="1:6">
      <c r="B15" s="161" t="s">
        <v>6014</v>
      </c>
      <c r="E15" t="s">
        <v>6029</v>
      </c>
      <c r="F15" t="s">
        <v>6047</v>
      </c>
    </row>
    <row r="16" spans="1:6">
      <c r="B16" s="78" t="s">
        <v>6015</v>
      </c>
      <c r="E16" t="s">
        <v>6030</v>
      </c>
      <c r="F16" t="s">
        <v>6048</v>
      </c>
    </row>
    <row r="17" spans="2:18">
      <c r="B17" s="82" t="s">
        <v>5979</v>
      </c>
      <c r="E17" t="s">
        <v>6031</v>
      </c>
      <c r="F17" t="s">
        <v>6049</v>
      </c>
    </row>
    <row r="18" spans="2:18">
      <c r="B18" s="82" t="s">
        <v>5980</v>
      </c>
      <c r="E18" t="s">
        <v>6032</v>
      </c>
      <c r="F18" t="s">
        <v>6050</v>
      </c>
    </row>
    <row r="19" spans="2:18">
      <c r="B19" s="88" t="s">
        <v>6016</v>
      </c>
      <c r="E19" t="s">
        <v>6033</v>
      </c>
      <c r="F19" t="s">
        <v>6051</v>
      </c>
    </row>
    <row r="20" spans="2:18">
      <c r="E20" t="s">
        <v>6034</v>
      </c>
      <c r="F20" t="s">
        <v>6052</v>
      </c>
    </row>
    <row r="21" spans="2:18">
      <c r="E21" t="s">
        <v>6035</v>
      </c>
      <c r="F21" t="s">
        <v>6053</v>
      </c>
    </row>
    <row r="22" spans="2:18">
      <c r="E22" t="s">
        <v>6036</v>
      </c>
      <c r="F22" t="s">
        <v>6054</v>
      </c>
    </row>
    <row r="23" spans="2:18">
      <c r="F23" t="s">
        <v>6055</v>
      </c>
      <c r="L23">
        <v>3</v>
      </c>
      <c r="M23">
        <v>10</v>
      </c>
      <c r="N23">
        <v>24</v>
      </c>
      <c r="O23">
        <v>34</v>
      </c>
      <c r="P23">
        <v>2.94</v>
      </c>
      <c r="Q23">
        <v>29.41</v>
      </c>
      <c r="R23">
        <v>70.59</v>
      </c>
    </row>
    <row r="24" spans="2:18">
      <c r="F24" t="s">
        <v>6056</v>
      </c>
      <c r="P24" s="48">
        <f>L23/$O$23*100</f>
        <v>8.8235294117647065</v>
      </c>
      <c r="Q24" s="48">
        <f t="shared" ref="Q24:R24" si="0">M23/$O$23*100</f>
        <v>29.411764705882355</v>
      </c>
      <c r="R24" s="48">
        <f t="shared" si="0"/>
        <v>70.588235294117652</v>
      </c>
    </row>
    <row r="25" spans="2:18">
      <c r="F25" t="s">
        <v>6057</v>
      </c>
    </row>
    <row r="26" spans="2:18">
      <c r="F26" t="s">
        <v>6058</v>
      </c>
      <c r="L26">
        <v>3</v>
      </c>
      <c r="M26">
        <v>10</v>
      </c>
      <c r="N26">
        <v>20</v>
      </c>
      <c r="O26">
        <v>34</v>
      </c>
      <c r="P26">
        <f>1/34</f>
        <v>2.9411764705882353E-2</v>
      </c>
    </row>
    <row r="27" spans="2:18">
      <c r="F27" t="s">
        <v>6059</v>
      </c>
      <c r="P27" s="48">
        <f>L26/$O$23*100</f>
        <v>8.8235294117647065</v>
      </c>
      <c r="Q27" s="48">
        <f t="shared" ref="Q27" si="1">M26/$O$23*100</f>
        <v>29.411764705882355</v>
      </c>
      <c r="R27" s="48">
        <f t="shared" ref="R27" si="2">N26/$O$23*100</f>
        <v>58.82352941176471</v>
      </c>
    </row>
    <row r="28" spans="2:18">
      <c r="F28" t="s">
        <v>6060</v>
      </c>
    </row>
    <row r="29" spans="2:18">
      <c r="F29" t="s">
        <v>3458</v>
      </c>
    </row>
    <row r="30" spans="2:18" ht="15" thickBot="1">
      <c r="F30" t="s">
        <v>6061</v>
      </c>
      <c r="I30" s="55"/>
      <c r="L30">
        <v>3</v>
      </c>
      <c r="M30">
        <v>10</v>
      </c>
      <c r="N30">
        <v>20</v>
      </c>
      <c r="O30">
        <v>34</v>
      </c>
    </row>
    <row r="31" spans="2:18" ht="15" thickBot="1">
      <c r="F31" t="s">
        <v>6062</v>
      </c>
      <c r="I31" s="159"/>
      <c r="K31" s="160"/>
      <c r="L31" s="48">
        <f>L30/$O$30*100</f>
        <v>8.8235294117647065</v>
      </c>
      <c r="M31" s="48">
        <f>M30/$O$30*100</f>
        <v>29.411764705882355</v>
      </c>
      <c r="N31" s="48">
        <f>N30/$O$30*100</f>
        <v>58.82352941176471</v>
      </c>
      <c r="O31" s="48"/>
    </row>
    <row r="32" spans="2:18" ht="15" thickBot="1">
      <c r="F32" t="s">
        <v>6063</v>
      </c>
      <c r="I32" s="160"/>
      <c r="K32" s="160"/>
    </row>
    <row r="33" spans="6:18" ht="15" thickBot="1">
      <c r="F33" t="s">
        <v>6064</v>
      </c>
      <c r="I33" s="159"/>
      <c r="K33" s="159"/>
      <c r="L33">
        <v>4</v>
      </c>
      <c r="M33">
        <v>8</v>
      </c>
      <c r="N33">
        <v>21</v>
      </c>
      <c r="O33">
        <v>37</v>
      </c>
      <c r="P33" s="164">
        <f>L33/O33*100</f>
        <v>10.810810810810811</v>
      </c>
      <c r="Q33" s="48">
        <f>M33/O33*100</f>
        <v>21.621621621621621</v>
      </c>
      <c r="R33" s="48">
        <f>N33/O33*100</f>
        <v>56.756756756756758</v>
      </c>
    </row>
    <row r="34" spans="6:18" ht="15" thickBot="1">
      <c r="F34" t="s">
        <v>6065</v>
      </c>
      <c r="I34" s="159"/>
      <c r="K34" s="159"/>
      <c r="L34">
        <v>3</v>
      </c>
      <c r="M34">
        <v>10</v>
      </c>
      <c r="N34">
        <v>20</v>
      </c>
      <c r="O34">
        <v>34</v>
      </c>
      <c r="P34" s="164">
        <f t="shared" ref="P34:P51" si="3">L34/O34*100</f>
        <v>8.8235294117647065</v>
      </c>
      <c r="Q34" s="48">
        <f t="shared" ref="Q34:Q51" si="4">M34/O34*100</f>
        <v>29.411764705882355</v>
      </c>
      <c r="R34" s="48">
        <f t="shared" ref="R34:R51" si="5">N34/O34*100</f>
        <v>58.82352941176471</v>
      </c>
    </row>
    <row r="35" spans="6:18" ht="15" thickBot="1">
      <c r="F35" t="s">
        <v>6066</v>
      </c>
      <c r="I35" s="159"/>
      <c r="L35">
        <v>0</v>
      </c>
      <c r="M35">
        <v>8</v>
      </c>
      <c r="N35">
        <v>32</v>
      </c>
      <c r="O35">
        <v>45</v>
      </c>
      <c r="P35" s="48">
        <f t="shared" si="3"/>
        <v>0</v>
      </c>
      <c r="Q35" s="48">
        <f t="shared" si="4"/>
        <v>17.777777777777779</v>
      </c>
      <c r="R35" s="48">
        <f t="shared" si="5"/>
        <v>71.111111111111114</v>
      </c>
    </row>
    <row r="36" spans="6:18" ht="15" thickBot="1">
      <c r="F36" t="s">
        <v>6067</v>
      </c>
      <c r="I36" s="163"/>
      <c r="J36" s="159"/>
      <c r="L36">
        <v>1</v>
      </c>
      <c r="M36">
        <v>1</v>
      </c>
      <c r="N36">
        <v>2</v>
      </c>
      <c r="O36">
        <v>5</v>
      </c>
      <c r="P36" s="48">
        <f t="shared" si="3"/>
        <v>20</v>
      </c>
      <c r="Q36" s="48">
        <f t="shared" si="4"/>
        <v>20</v>
      </c>
      <c r="R36" s="48">
        <f t="shared" si="5"/>
        <v>40</v>
      </c>
    </row>
    <row r="37" spans="6:18" ht="15" thickBot="1">
      <c r="F37" t="s">
        <v>6068</v>
      </c>
      <c r="I37" s="55"/>
      <c r="L37">
        <v>0</v>
      </c>
      <c r="M37">
        <v>3</v>
      </c>
      <c r="N37">
        <v>10</v>
      </c>
      <c r="O37">
        <v>15</v>
      </c>
      <c r="P37" s="48">
        <f t="shared" si="3"/>
        <v>0</v>
      </c>
      <c r="Q37" s="48">
        <f t="shared" si="4"/>
        <v>20</v>
      </c>
      <c r="R37" s="48">
        <f t="shared" si="5"/>
        <v>66.666666666666657</v>
      </c>
    </row>
    <row r="38" spans="6:18" ht="15" thickBot="1">
      <c r="F38" t="s">
        <v>6069</v>
      </c>
      <c r="I38" s="160"/>
      <c r="L38">
        <v>0</v>
      </c>
      <c r="M38">
        <v>3</v>
      </c>
      <c r="N38">
        <v>10</v>
      </c>
      <c r="O38">
        <v>18</v>
      </c>
      <c r="P38" s="48">
        <f t="shared" si="3"/>
        <v>0</v>
      </c>
      <c r="Q38" s="48">
        <f t="shared" si="4"/>
        <v>16.666666666666664</v>
      </c>
      <c r="R38" s="48">
        <f t="shared" si="5"/>
        <v>55.555555555555557</v>
      </c>
    </row>
    <row r="39" spans="6:18" ht="15" thickBot="1">
      <c r="F39" t="s">
        <v>6070</v>
      </c>
      <c r="I39" s="159"/>
      <c r="L39">
        <v>0</v>
      </c>
      <c r="M39">
        <v>1</v>
      </c>
      <c r="N39">
        <v>2</v>
      </c>
      <c r="O39">
        <v>4</v>
      </c>
      <c r="P39" s="48">
        <f t="shared" si="3"/>
        <v>0</v>
      </c>
      <c r="Q39" s="48">
        <f t="shared" si="4"/>
        <v>25</v>
      </c>
      <c r="R39" s="48">
        <f t="shared" si="5"/>
        <v>50</v>
      </c>
    </row>
    <row r="40" spans="6:18" ht="15" thickBot="1">
      <c r="F40" t="s">
        <v>6071</v>
      </c>
      <c r="I40" s="160"/>
      <c r="L40">
        <v>0</v>
      </c>
      <c r="M40">
        <v>0</v>
      </c>
      <c r="N40">
        <v>3</v>
      </c>
      <c r="O40">
        <v>5</v>
      </c>
      <c r="P40" s="48">
        <f t="shared" si="3"/>
        <v>0</v>
      </c>
      <c r="Q40" s="48">
        <f t="shared" si="4"/>
        <v>0</v>
      </c>
      <c r="R40" s="48">
        <f t="shared" si="5"/>
        <v>60</v>
      </c>
    </row>
    <row r="41" spans="6:18">
      <c r="F41" t="s">
        <v>6035</v>
      </c>
      <c r="L41">
        <v>3</v>
      </c>
      <c r="M41">
        <v>7</v>
      </c>
      <c r="N41">
        <v>34</v>
      </c>
      <c r="O41">
        <v>51</v>
      </c>
      <c r="P41" s="164">
        <f t="shared" si="3"/>
        <v>5.8823529411764701</v>
      </c>
      <c r="Q41" s="48">
        <f t="shared" si="4"/>
        <v>13.725490196078432</v>
      </c>
      <c r="R41" s="48">
        <f t="shared" si="5"/>
        <v>66.666666666666657</v>
      </c>
    </row>
    <row r="42" spans="6:18">
      <c r="F42" t="s">
        <v>6072</v>
      </c>
      <c r="L42">
        <v>1</v>
      </c>
      <c r="M42">
        <v>5</v>
      </c>
      <c r="N42">
        <v>17</v>
      </c>
      <c r="O42">
        <v>26</v>
      </c>
      <c r="P42" s="48">
        <f t="shared" si="3"/>
        <v>3.8461538461538463</v>
      </c>
      <c r="Q42" s="48">
        <f t="shared" si="4"/>
        <v>19.230769230769234</v>
      </c>
      <c r="R42" s="48">
        <f t="shared" si="5"/>
        <v>65.384615384615387</v>
      </c>
    </row>
    <row r="43" spans="6:18">
      <c r="F43" t="s">
        <v>6036</v>
      </c>
      <c r="L43">
        <v>0</v>
      </c>
      <c r="M43">
        <v>7</v>
      </c>
      <c r="N43">
        <v>21</v>
      </c>
      <c r="O43">
        <v>32</v>
      </c>
      <c r="P43" s="48">
        <f t="shared" si="3"/>
        <v>0</v>
      </c>
      <c r="Q43" s="48">
        <f t="shared" si="4"/>
        <v>21.875</v>
      </c>
      <c r="R43" s="48">
        <f t="shared" si="5"/>
        <v>65.625</v>
      </c>
    </row>
    <row r="44" spans="6:18">
      <c r="F44" t="s">
        <v>6073</v>
      </c>
      <c r="L44">
        <v>1</v>
      </c>
      <c r="M44">
        <v>8</v>
      </c>
      <c r="N44">
        <v>17</v>
      </c>
      <c r="O44">
        <v>30</v>
      </c>
      <c r="P44" s="48">
        <f t="shared" si="3"/>
        <v>3.3333333333333335</v>
      </c>
      <c r="Q44" s="48">
        <f t="shared" si="4"/>
        <v>26.666666666666668</v>
      </c>
      <c r="R44" s="48">
        <f t="shared" si="5"/>
        <v>56.666666666666664</v>
      </c>
    </row>
    <row r="45" spans="6:18">
      <c r="F45" t="s">
        <v>6074</v>
      </c>
      <c r="L45">
        <v>0</v>
      </c>
      <c r="M45">
        <v>3</v>
      </c>
      <c r="N45">
        <v>0</v>
      </c>
      <c r="O45">
        <v>3</v>
      </c>
      <c r="P45" s="48">
        <f t="shared" si="3"/>
        <v>0</v>
      </c>
      <c r="Q45" s="48">
        <f t="shared" si="4"/>
        <v>100</v>
      </c>
      <c r="R45" s="48">
        <f t="shared" si="5"/>
        <v>0</v>
      </c>
    </row>
    <row r="46" spans="6:18">
      <c r="F46" t="s">
        <v>6075</v>
      </c>
      <c r="L46">
        <v>0</v>
      </c>
      <c r="M46">
        <v>0</v>
      </c>
      <c r="N46">
        <v>1</v>
      </c>
      <c r="O46">
        <v>1</v>
      </c>
      <c r="P46" s="48">
        <f t="shared" si="3"/>
        <v>0</v>
      </c>
      <c r="Q46" s="48">
        <f t="shared" si="4"/>
        <v>0</v>
      </c>
      <c r="R46" s="48">
        <f t="shared" si="5"/>
        <v>100</v>
      </c>
    </row>
    <row r="47" spans="6:18">
      <c r="F47" t="s">
        <v>6076</v>
      </c>
      <c r="L47">
        <v>1</v>
      </c>
      <c r="M47">
        <v>7</v>
      </c>
      <c r="N47">
        <v>1</v>
      </c>
      <c r="O47">
        <v>9</v>
      </c>
      <c r="P47" s="48">
        <f t="shared" si="3"/>
        <v>11.111111111111111</v>
      </c>
      <c r="Q47" s="48">
        <f t="shared" si="4"/>
        <v>77.777777777777786</v>
      </c>
      <c r="R47" s="48">
        <f t="shared" si="5"/>
        <v>11.111111111111111</v>
      </c>
    </row>
    <row r="48" spans="6:18">
      <c r="F48" t="s">
        <v>6077</v>
      </c>
      <c r="L48">
        <v>0</v>
      </c>
      <c r="M48">
        <v>0</v>
      </c>
      <c r="N48">
        <v>7</v>
      </c>
      <c r="O48">
        <v>7</v>
      </c>
      <c r="P48" s="48">
        <f t="shared" si="3"/>
        <v>0</v>
      </c>
      <c r="Q48" s="48">
        <f t="shared" si="4"/>
        <v>0</v>
      </c>
      <c r="R48" s="48">
        <f t="shared" si="5"/>
        <v>100</v>
      </c>
    </row>
    <row r="49" spans="6:18">
      <c r="F49" t="s">
        <v>6078</v>
      </c>
      <c r="L49">
        <v>1</v>
      </c>
      <c r="M49">
        <v>3</v>
      </c>
      <c r="N49">
        <v>14</v>
      </c>
      <c r="O49">
        <v>18</v>
      </c>
      <c r="P49" s="48">
        <f t="shared" si="3"/>
        <v>5.5555555555555554</v>
      </c>
      <c r="Q49" s="48">
        <f t="shared" si="4"/>
        <v>16.666666666666664</v>
      </c>
      <c r="R49" s="48">
        <f t="shared" si="5"/>
        <v>77.777777777777786</v>
      </c>
    </row>
    <row r="50" spans="6:18">
      <c r="F50" t="s">
        <v>6079</v>
      </c>
      <c r="L50">
        <v>0</v>
      </c>
      <c r="M50">
        <v>0</v>
      </c>
      <c r="N50">
        <v>2</v>
      </c>
      <c r="O50">
        <v>3</v>
      </c>
      <c r="P50" s="48">
        <f t="shared" si="3"/>
        <v>0</v>
      </c>
      <c r="Q50" s="48">
        <f t="shared" si="4"/>
        <v>0</v>
      </c>
      <c r="R50" s="48">
        <f t="shared" si="5"/>
        <v>66.666666666666657</v>
      </c>
    </row>
    <row r="51" spans="6:18">
      <c r="F51" t="s">
        <v>6080</v>
      </c>
      <c r="L51">
        <v>1</v>
      </c>
      <c r="M51">
        <v>1</v>
      </c>
      <c r="N51">
        <v>9</v>
      </c>
      <c r="O51">
        <v>13</v>
      </c>
      <c r="P51" s="48">
        <f t="shared" si="3"/>
        <v>7.6923076923076925</v>
      </c>
      <c r="Q51" s="48">
        <f t="shared" si="4"/>
        <v>7.6923076923076925</v>
      </c>
      <c r="R51" s="48">
        <f t="shared" si="5"/>
        <v>69.230769230769226</v>
      </c>
    </row>
    <row r="52" spans="6:18">
      <c r="F52" t="s">
        <v>6081</v>
      </c>
    </row>
    <row r="53" spans="6:18">
      <c r="F53" t="s">
        <v>6082</v>
      </c>
    </row>
    <row r="54" spans="6:18">
      <c r="F54" t="s">
        <v>6083</v>
      </c>
    </row>
    <row r="55" spans="6:18">
      <c r="F55" t="s">
        <v>6084</v>
      </c>
    </row>
    <row r="56" spans="6:18">
      <c r="F56" t="s">
        <v>6085</v>
      </c>
    </row>
    <row r="57" spans="6:18">
      <c r="F57" t="s">
        <v>6086</v>
      </c>
    </row>
    <row r="58" spans="6:18">
      <c r="F58" t="s">
        <v>6087</v>
      </c>
    </row>
    <row r="59" spans="6:18">
      <c r="F59" t="s">
        <v>6088</v>
      </c>
    </row>
    <row r="60" spans="6:18">
      <c r="F60" t="s">
        <v>6089</v>
      </c>
    </row>
    <row r="61" spans="6:18">
      <c r="F61" t="s">
        <v>6090</v>
      </c>
    </row>
    <row r="62" spans="6:18">
      <c r="F62" t="s">
        <v>5986</v>
      </c>
      <c r="J62" t="s">
        <v>1146</v>
      </c>
      <c r="L62" t="s">
        <v>4747</v>
      </c>
    </row>
    <row r="63" spans="6:18">
      <c r="F63" t="s">
        <v>6026</v>
      </c>
      <c r="J63" t="s">
        <v>6025</v>
      </c>
      <c r="L63" t="s">
        <v>6012</v>
      </c>
    </row>
    <row r="64" spans="6:18">
      <c r="F64" t="s">
        <v>6091</v>
      </c>
      <c r="J64" t="s">
        <v>6031</v>
      </c>
      <c r="L64" t="s">
        <v>6013</v>
      </c>
    </row>
    <row r="65" spans="2:15">
      <c r="F65" t="s">
        <v>6092</v>
      </c>
      <c r="J65" t="s">
        <v>6021</v>
      </c>
      <c r="L65" t="s">
        <v>6014</v>
      </c>
    </row>
    <row r="66" spans="2:15">
      <c r="F66" t="s">
        <v>6093</v>
      </c>
      <c r="J66" t="s">
        <v>6022</v>
      </c>
      <c r="L66" t="s">
        <v>6015</v>
      </c>
    </row>
    <row r="67" spans="2:15">
      <c r="F67" t="s">
        <v>6027</v>
      </c>
      <c r="J67" t="s">
        <v>6023</v>
      </c>
      <c r="L67" t="s">
        <v>6016</v>
      </c>
    </row>
    <row r="68" spans="2:15">
      <c r="F68" t="s">
        <v>6094</v>
      </c>
      <c r="J68" t="s">
        <v>6024</v>
      </c>
    </row>
    <row r="69" spans="2:15">
      <c r="F69" t="s">
        <v>6028</v>
      </c>
      <c r="J69" t="s">
        <v>6018</v>
      </c>
    </row>
    <row r="70" spans="2:15">
      <c r="F70" t="s">
        <v>6095</v>
      </c>
      <c r="J70" t="s">
        <v>6019</v>
      </c>
    </row>
    <row r="71" spans="2:15">
      <c r="F71" t="s">
        <v>6029</v>
      </c>
      <c r="J71" t="s">
        <v>6020</v>
      </c>
    </row>
    <row r="72" spans="2:15">
      <c r="F72" t="s">
        <v>6096</v>
      </c>
      <c r="J72" t="s">
        <v>3458</v>
      </c>
    </row>
    <row r="73" spans="2:15">
      <c r="F73" t="s">
        <v>6097</v>
      </c>
      <c r="J73" t="s">
        <v>6035</v>
      </c>
    </row>
    <row r="74" spans="2:15">
      <c r="F74" t="s">
        <v>6098</v>
      </c>
      <c r="J74" t="s">
        <v>6036</v>
      </c>
    </row>
    <row r="75" spans="2:15">
      <c r="F75" t="s">
        <v>6099</v>
      </c>
      <c r="J75" t="s">
        <v>6032</v>
      </c>
    </row>
    <row r="76" spans="2:15">
      <c r="F76" t="s">
        <v>6030</v>
      </c>
      <c r="J76" t="s">
        <v>6033</v>
      </c>
    </row>
    <row r="77" spans="2:15">
      <c r="F77" t="s">
        <v>6100</v>
      </c>
      <c r="J77" t="s">
        <v>6034</v>
      </c>
      <c r="M77" t="s">
        <v>6115</v>
      </c>
      <c r="N77" t="s">
        <v>1237</v>
      </c>
      <c r="O77" t="s">
        <v>497</v>
      </c>
    </row>
    <row r="78" spans="2:15">
      <c r="B78" s="82" t="s">
        <v>6457</v>
      </c>
      <c r="C78" s="165" t="s">
        <v>5667</v>
      </c>
      <c r="F78" t="s">
        <v>6101</v>
      </c>
      <c r="J78" t="s">
        <v>6026</v>
      </c>
      <c r="M78" t="s">
        <v>6179</v>
      </c>
      <c r="N78" t="s">
        <v>1146</v>
      </c>
      <c r="O78" t="s">
        <v>504</v>
      </c>
    </row>
    <row r="79" spans="2:15">
      <c r="B79" s="165" t="s">
        <v>5667</v>
      </c>
      <c r="C79" s="161" t="s">
        <v>6666</v>
      </c>
      <c r="F79" t="s">
        <v>6102</v>
      </c>
      <c r="J79" t="s">
        <v>6027</v>
      </c>
      <c r="M79" t="s">
        <v>6150</v>
      </c>
      <c r="N79" t="s">
        <v>4771</v>
      </c>
      <c r="O79" t="s">
        <v>518</v>
      </c>
    </row>
    <row r="80" spans="2:15">
      <c r="B80" s="166" t="s">
        <v>5840</v>
      </c>
      <c r="C80" s="82" t="s">
        <v>6457</v>
      </c>
      <c r="F80" t="s">
        <v>6103</v>
      </c>
      <c r="J80" t="s">
        <v>6028</v>
      </c>
      <c r="M80" t="s">
        <v>6245</v>
      </c>
      <c r="N80" t="s">
        <v>1314</v>
      </c>
      <c r="O80" t="s">
        <v>499</v>
      </c>
    </row>
    <row r="81" spans="2:15">
      <c r="B81" s="161" t="s">
        <v>6666</v>
      </c>
      <c r="C81" s="166" t="s">
        <v>5840</v>
      </c>
      <c r="F81" t="s">
        <v>6104</v>
      </c>
      <c r="J81" t="s">
        <v>6029</v>
      </c>
      <c r="M81" t="s">
        <v>6203</v>
      </c>
      <c r="N81" t="s">
        <v>1237</v>
      </c>
      <c r="O81" t="s">
        <v>506</v>
      </c>
    </row>
    <row r="82" spans="2:15">
      <c r="F82" t="s">
        <v>6105</v>
      </c>
      <c r="J82" t="s">
        <v>6030</v>
      </c>
      <c r="M82" t="s">
        <v>6246</v>
      </c>
      <c r="N82" t="s">
        <v>4771</v>
      </c>
      <c r="O82" t="s">
        <v>502</v>
      </c>
    </row>
    <row r="83" spans="2:15">
      <c r="F83" t="s">
        <v>6106</v>
      </c>
      <c r="M83" t="s">
        <v>6247</v>
      </c>
      <c r="N83" t="s">
        <v>4771</v>
      </c>
      <c r="O83" t="s">
        <v>495</v>
      </c>
    </row>
    <row r="84" spans="2:15">
      <c r="F84" t="s">
        <v>6107</v>
      </c>
      <c r="M84" t="s">
        <v>5759</v>
      </c>
      <c r="N84" t="s">
        <v>1237</v>
      </c>
      <c r="O84" t="s">
        <v>495</v>
      </c>
    </row>
    <row r="85" spans="2:15">
      <c r="F85" t="s">
        <v>6108</v>
      </c>
      <c r="M85" t="s">
        <v>1642</v>
      </c>
      <c r="N85" t="s">
        <v>4771</v>
      </c>
      <c r="O85" t="s">
        <v>506</v>
      </c>
    </row>
    <row r="86" spans="2:15">
      <c r="F86" t="s">
        <v>6109</v>
      </c>
      <c r="M86" t="s">
        <v>5792</v>
      </c>
      <c r="N86" t="s">
        <v>1146</v>
      </c>
      <c r="O86" t="s">
        <v>499</v>
      </c>
    </row>
    <row r="87" spans="2:15">
      <c r="F87" t="s">
        <v>6110</v>
      </c>
      <c r="M87" t="s">
        <v>2813</v>
      </c>
      <c r="N87" t="s">
        <v>1314</v>
      </c>
      <c r="O87" t="s">
        <v>520</v>
      </c>
    </row>
    <row r="88" spans="2:15">
      <c r="F88" t="s">
        <v>6111</v>
      </c>
      <c r="M88" t="s">
        <v>5756</v>
      </c>
      <c r="N88" t="s">
        <v>1314</v>
      </c>
      <c r="O88" t="s">
        <v>502</v>
      </c>
    </row>
    <row r="89" spans="2:15">
      <c r="F89" t="s">
        <v>6112</v>
      </c>
      <c r="M89" t="s">
        <v>6248</v>
      </c>
      <c r="N89" t="s">
        <v>1237</v>
      </c>
      <c r="O89" t="s">
        <v>502</v>
      </c>
    </row>
    <row r="90" spans="2:15">
      <c r="F90" t="s">
        <v>6113</v>
      </c>
      <c r="M90" t="s">
        <v>5541</v>
      </c>
      <c r="N90" t="s">
        <v>4771</v>
      </c>
      <c r="O90" t="s">
        <v>497</v>
      </c>
    </row>
    <row r="91" spans="2:15">
      <c r="F91" t="s">
        <v>6114</v>
      </c>
      <c r="M91" t="s">
        <v>6249</v>
      </c>
      <c r="N91" t="s">
        <v>4771</v>
      </c>
      <c r="O91" t="s">
        <v>495</v>
      </c>
    </row>
    <row r="92" spans="2:15">
      <c r="F92" t="s">
        <v>6115</v>
      </c>
      <c r="M92" t="s">
        <v>6250</v>
      </c>
      <c r="N92" t="s">
        <v>4771</v>
      </c>
      <c r="O92" t="s">
        <v>520</v>
      </c>
    </row>
    <row r="93" spans="2:15">
      <c r="F93" t="s">
        <v>6116</v>
      </c>
      <c r="M93" t="s">
        <v>5826</v>
      </c>
      <c r="N93" t="s">
        <v>4771</v>
      </c>
      <c r="O93" t="s">
        <v>500</v>
      </c>
    </row>
    <row r="94" spans="2:15">
      <c r="F94" t="s">
        <v>6117</v>
      </c>
      <c r="M94" t="s">
        <v>5809</v>
      </c>
      <c r="N94" t="s">
        <v>1146</v>
      </c>
      <c r="O94" t="s">
        <v>502</v>
      </c>
    </row>
    <row r="95" spans="2:15">
      <c r="F95" t="s">
        <v>6025</v>
      </c>
      <c r="M95" t="s">
        <v>6251</v>
      </c>
      <c r="N95" t="s">
        <v>1314</v>
      </c>
      <c r="O95" t="s">
        <v>495</v>
      </c>
    </row>
    <row r="96" spans="2:15">
      <c r="F96" t="s">
        <v>6118</v>
      </c>
      <c r="M96" t="s">
        <v>5561</v>
      </c>
      <c r="N96" t="s">
        <v>4771</v>
      </c>
      <c r="O96" t="s">
        <v>504</v>
      </c>
    </row>
    <row r="97" spans="6:15">
      <c r="F97" t="s">
        <v>6119</v>
      </c>
      <c r="M97" t="s">
        <v>6252</v>
      </c>
      <c r="N97" t="s">
        <v>1314</v>
      </c>
      <c r="O97" t="s">
        <v>493</v>
      </c>
    </row>
    <row r="98" spans="6:15">
      <c r="F98" t="s">
        <v>6120</v>
      </c>
      <c r="M98" t="s">
        <v>5782</v>
      </c>
      <c r="N98" t="s">
        <v>4771</v>
      </c>
      <c r="O98" t="s">
        <v>502</v>
      </c>
    </row>
    <row r="99" spans="6:15">
      <c r="F99" t="s">
        <v>6121</v>
      </c>
      <c r="M99" t="s">
        <v>6253</v>
      </c>
      <c r="N99" t="s">
        <v>1237</v>
      </c>
      <c r="O99" t="s">
        <v>506</v>
      </c>
    </row>
    <row r="100" spans="6:15">
      <c r="F100" t="s">
        <v>6122</v>
      </c>
      <c r="M100" t="s">
        <v>5877</v>
      </c>
      <c r="N100" t="s">
        <v>4771</v>
      </c>
      <c r="O100" t="s">
        <v>520</v>
      </c>
    </row>
    <row r="101" spans="6:15">
      <c r="F101" t="s">
        <v>6123</v>
      </c>
      <c r="M101" t="s">
        <v>6254</v>
      </c>
      <c r="N101" t="s">
        <v>1237</v>
      </c>
      <c r="O101" t="s">
        <v>493</v>
      </c>
    </row>
    <row r="102" spans="6:15">
      <c r="F102" t="s">
        <v>6124</v>
      </c>
      <c r="M102" t="s">
        <v>5761</v>
      </c>
      <c r="N102" t="s">
        <v>1146</v>
      </c>
      <c r="O102" t="s">
        <v>499</v>
      </c>
    </row>
    <row r="103" spans="6:15">
      <c r="F103" t="s">
        <v>6125</v>
      </c>
      <c r="M103" t="s">
        <v>6196</v>
      </c>
      <c r="N103" t="s">
        <v>1146</v>
      </c>
      <c r="O103" t="s">
        <v>493</v>
      </c>
    </row>
    <row r="104" spans="6:15">
      <c r="F104" t="s">
        <v>6126</v>
      </c>
      <c r="M104" t="s">
        <v>6255</v>
      </c>
      <c r="N104" t="s">
        <v>1314</v>
      </c>
      <c r="O104" t="s">
        <v>506</v>
      </c>
    </row>
    <row r="105" spans="6:15">
      <c r="F105" t="s">
        <v>6127</v>
      </c>
      <c r="M105" t="s">
        <v>6256</v>
      </c>
      <c r="N105" t="s">
        <v>1146</v>
      </c>
      <c r="O105" t="s">
        <v>506</v>
      </c>
    </row>
    <row r="106" spans="6:15">
      <c r="F106" t="s">
        <v>6128</v>
      </c>
      <c r="M106" t="s">
        <v>6257</v>
      </c>
      <c r="N106" t="s">
        <v>1237</v>
      </c>
      <c r="O106" t="s">
        <v>499</v>
      </c>
    </row>
    <row r="107" spans="6:15">
      <c r="F107" t="s">
        <v>6129</v>
      </c>
      <c r="M107" t="s">
        <v>6258</v>
      </c>
      <c r="N107" t="s">
        <v>1146</v>
      </c>
      <c r="O107" t="s">
        <v>487</v>
      </c>
    </row>
    <row r="108" spans="6:15">
      <c r="F108" t="s">
        <v>6130</v>
      </c>
      <c r="M108" t="s">
        <v>6039</v>
      </c>
      <c r="N108" t="s">
        <v>1237</v>
      </c>
      <c r="O108" t="s">
        <v>495</v>
      </c>
    </row>
    <row r="109" spans="6:15">
      <c r="F109" t="s">
        <v>6131</v>
      </c>
      <c r="M109" t="s">
        <v>6259</v>
      </c>
      <c r="N109" t="s">
        <v>1237</v>
      </c>
      <c r="O109" t="s">
        <v>522</v>
      </c>
    </row>
    <row r="110" spans="6:15">
      <c r="F110" t="s">
        <v>6132</v>
      </c>
      <c r="M110" t="s">
        <v>5884</v>
      </c>
      <c r="N110" t="s">
        <v>1237</v>
      </c>
      <c r="O110" t="s">
        <v>493</v>
      </c>
    </row>
    <row r="111" spans="6:15">
      <c r="F111" t="s">
        <v>6133</v>
      </c>
      <c r="M111" t="s">
        <v>6260</v>
      </c>
      <c r="N111" t="s">
        <v>1237</v>
      </c>
      <c r="O111" t="s">
        <v>522</v>
      </c>
    </row>
    <row r="112" spans="6:15">
      <c r="F112" t="s">
        <v>6134</v>
      </c>
      <c r="M112" t="s">
        <v>6173</v>
      </c>
      <c r="N112" t="s">
        <v>1146</v>
      </c>
      <c r="O112" t="s">
        <v>487</v>
      </c>
    </row>
    <row r="113" spans="6:15">
      <c r="F113" t="s">
        <v>6135</v>
      </c>
      <c r="M113" t="s">
        <v>4839</v>
      </c>
      <c r="N113" t="s">
        <v>1237</v>
      </c>
      <c r="O113" t="s">
        <v>499</v>
      </c>
    </row>
    <row r="114" spans="6:15">
      <c r="F114" t="s">
        <v>6136</v>
      </c>
      <c r="M114" t="s">
        <v>6064</v>
      </c>
      <c r="N114" t="s">
        <v>1237</v>
      </c>
      <c r="O114" t="s">
        <v>495</v>
      </c>
    </row>
    <row r="115" spans="6:15">
      <c r="F115" t="s">
        <v>6137</v>
      </c>
      <c r="M115" t="s">
        <v>5775</v>
      </c>
      <c r="N115" t="s">
        <v>1314</v>
      </c>
      <c r="O115" t="s">
        <v>495</v>
      </c>
    </row>
    <row r="116" spans="6:15">
      <c r="F116" t="s">
        <v>6138</v>
      </c>
      <c r="M116" t="s">
        <v>6261</v>
      </c>
      <c r="N116" t="s">
        <v>1237</v>
      </c>
      <c r="O116" t="s">
        <v>493</v>
      </c>
    </row>
    <row r="117" spans="6:15">
      <c r="F117" t="s">
        <v>6139</v>
      </c>
      <c r="M117" t="s">
        <v>6230</v>
      </c>
      <c r="N117" t="s">
        <v>1146</v>
      </c>
      <c r="O117" t="s">
        <v>502</v>
      </c>
    </row>
    <row r="118" spans="6:15">
      <c r="F118" t="s">
        <v>6140</v>
      </c>
      <c r="M118" t="s">
        <v>5761</v>
      </c>
      <c r="N118" t="s">
        <v>1237</v>
      </c>
      <c r="O118" t="s">
        <v>499</v>
      </c>
    </row>
    <row r="119" spans="6:15">
      <c r="F119" t="s">
        <v>6141</v>
      </c>
      <c r="M119" t="s">
        <v>6262</v>
      </c>
      <c r="N119" t="s">
        <v>1146</v>
      </c>
      <c r="O119" t="s">
        <v>493</v>
      </c>
    </row>
    <row r="120" spans="6:15">
      <c r="F120" t="s">
        <v>6142</v>
      </c>
      <c r="M120" t="s">
        <v>5757</v>
      </c>
      <c r="N120" t="s">
        <v>1314</v>
      </c>
      <c r="O120" t="s">
        <v>502</v>
      </c>
    </row>
    <row r="121" spans="6:15">
      <c r="F121" t="s">
        <v>6143</v>
      </c>
      <c r="M121" t="s">
        <v>6125</v>
      </c>
      <c r="N121" t="s">
        <v>4771</v>
      </c>
      <c r="O121" t="s">
        <v>491</v>
      </c>
    </row>
    <row r="122" spans="6:15">
      <c r="F122" t="s">
        <v>6018</v>
      </c>
      <c r="M122" t="s">
        <v>6050</v>
      </c>
      <c r="N122" t="s">
        <v>1146</v>
      </c>
      <c r="O122" t="s">
        <v>499</v>
      </c>
    </row>
    <row r="123" spans="6:15">
      <c r="F123" t="s">
        <v>6144</v>
      </c>
      <c r="M123" t="s">
        <v>6263</v>
      </c>
      <c r="N123" t="s">
        <v>4771</v>
      </c>
      <c r="O123" t="s">
        <v>522</v>
      </c>
    </row>
    <row r="124" spans="6:15">
      <c r="F124" t="s">
        <v>6145</v>
      </c>
      <c r="M124" t="s">
        <v>5934</v>
      </c>
      <c r="N124" t="s">
        <v>1237</v>
      </c>
      <c r="O124" t="s">
        <v>491</v>
      </c>
    </row>
    <row r="125" spans="6:15">
      <c r="F125" t="s">
        <v>6146</v>
      </c>
      <c r="M125" t="s">
        <v>5789</v>
      </c>
      <c r="N125" t="s">
        <v>4771</v>
      </c>
      <c r="O125" t="s">
        <v>493</v>
      </c>
    </row>
    <row r="126" spans="6:15">
      <c r="F126" t="s">
        <v>6147</v>
      </c>
      <c r="M126" t="s">
        <v>2054</v>
      </c>
      <c r="N126" t="s">
        <v>1237</v>
      </c>
      <c r="O126" t="s">
        <v>493</v>
      </c>
    </row>
    <row r="127" spans="6:15">
      <c r="F127" t="s">
        <v>6148</v>
      </c>
      <c r="M127" t="s">
        <v>5921</v>
      </c>
      <c r="N127" t="s">
        <v>1237</v>
      </c>
      <c r="O127" t="s">
        <v>521</v>
      </c>
    </row>
    <row r="128" spans="6:15">
      <c r="F128" t="s">
        <v>6149</v>
      </c>
      <c r="M128" t="s">
        <v>6264</v>
      </c>
      <c r="N128" t="s">
        <v>1314</v>
      </c>
      <c r="O128" t="s">
        <v>487</v>
      </c>
    </row>
    <row r="129" spans="6:15">
      <c r="F129" t="s">
        <v>6150</v>
      </c>
      <c r="M129" t="s">
        <v>2401</v>
      </c>
      <c r="N129" t="s">
        <v>1146</v>
      </c>
      <c r="O129" t="s">
        <v>502</v>
      </c>
    </row>
    <row r="130" spans="6:15">
      <c r="F130" t="s">
        <v>6151</v>
      </c>
      <c r="M130" t="s">
        <v>6265</v>
      </c>
      <c r="N130" t="s">
        <v>1237</v>
      </c>
      <c r="O130" t="s">
        <v>500</v>
      </c>
    </row>
    <row r="131" spans="6:15">
      <c r="F131" t="s">
        <v>6152</v>
      </c>
      <c r="M131" t="s">
        <v>6062</v>
      </c>
      <c r="N131" t="s">
        <v>4771</v>
      </c>
      <c r="O131" t="s">
        <v>499</v>
      </c>
    </row>
    <row r="132" spans="6:15">
      <c r="F132" t="s">
        <v>6153</v>
      </c>
      <c r="M132" t="s">
        <v>6266</v>
      </c>
      <c r="N132" t="s">
        <v>1314</v>
      </c>
      <c r="O132" t="s">
        <v>493</v>
      </c>
    </row>
    <row r="133" spans="6:15">
      <c r="F133" t="s">
        <v>6154</v>
      </c>
      <c r="M133" t="s">
        <v>6267</v>
      </c>
      <c r="N133" t="s">
        <v>1237</v>
      </c>
      <c r="O133" t="s">
        <v>487</v>
      </c>
    </row>
    <row r="134" spans="6:15">
      <c r="F134" t="s">
        <v>6155</v>
      </c>
      <c r="M134" t="s">
        <v>5669</v>
      </c>
      <c r="N134" t="s">
        <v>1237</v>
      </c>
      <c r="O134" t="s">
        <v>499</v>
      </c>
    </row>
    <row r="135" spans="6:15">
      <c r="F135" t="s">
        <v>6156</v>
      </c>
      <c r="M135" t="s">
        <v>5545</v>
      </c>
      <c r="N135" t="s">
        <v>4771</v>
      </c>
      <c r="O135" t="s">
        <v>484</v>
      </c>
    </row>
    <row r="136" spans="6:15">
      <c r="F136" t="s">
        <v>6157</v>
      </c>
      <c r="M136" t="s">
        <v>5563</v>
      </c>
      <c r="N136" t="s">
        <v>1146</v>
      </c>
      <c r="O136" t="s">
        <v>522</v>
      </c>
    </row>
    <row r="137" spans="6:15">
      <c r="F137" t="s">
        <v>6158</v>
      </c>
      <c r="M137" t="s">
        <v>5979</v>
      </c>
      <c r="N137" t="s">
        <v>1314</v>
      </c>
      <c r="O137" t="s">
        <v>499</v>
      </c>
    </row>
    <row r="138" spans="6:15">
      <c r="F138" t="s">
        <v>6159</v>
      </c>
      <c r="M138" t="s">
        <v>6268</v>
      </c>
      <c r="N138" t="s">
        <v>1314</v>
      </c>
      <c r="O138" t="s">
        <v>506</v>
      </c>
    </row>
    <row r="139" spans="6:15">
      <c r="F139" t="s">
        <v>6160</v>
      </c>
      <c r="M139" t="s">
        <v>6221</v>
      </c>
      <c r="N139" t="s">
        <v>1314</v>
      </c>
      <c r="O139" t="s">
        <v>969</v>
      </c>
    </row>
    <row r="140" spans="6:15">
      <c r="F140" t="s">
        <v>6161</v>
      </c>
      <c r="M140" t="s">
        <v>6269</v>
      </c>
      <c r="N140" t="s">
        <v>1237</v>
      </c>
      <c r="O140" t="s">
        <v>486</v>
      </c>
    </row>
    <row r="141" spans="6:15">
      <c r="F141" t="s">
        <v>6162</v>
      </c>
      <c r="M141" t="s">
        <v>5573</v>
      </c>
      <c r="N141" t="s">
        <v>1146</v>
      </c>
      <c r="O141" t="s">
        <v>499</v>
      </c>
    </row>
    <row r="142" spans="6:15">
      <c r="F142" t="s">
        <v>6163</v>
      </c>
      <c r="M142" t="s">
        <v>6270</v>
      </c>
      <c r="N142" t="s">
        <v>1146</v>
      </c>
      <c r="O142" t="s">
        <v>491</v>
      </c>
    </row>
    <row r="143" spans="6:15">
      <c r="F143" t="s">
        <v>6164</v>
      </c>
      <c r="M143" t="s">
        <v>6189</v>
      </c>
      <c r="N143" t="s">
        <v>4771</v>
      </c>
      <c r="O143" t="s">
        <v>495</v>
      </c>
    </row>
    <row r="144" spans="6:15">
      <c r="F144" t="s">
        <v>6021</v>
      </c>
      <c r="M144" t="s">
        <v>2813</v>
      </c>
      <c r="N144" t="s">
        <v>1146</v>
      </c>
      <c r="O144" t="s">
        <v>520</v>
      </c>
    </row>
    <row r="145" spans="6:15">
      <c r="F145" t="s">
        <v>6165</v>
      </c>
      <c r="M145" t="s">
        <v>6271</v>
      </c>
      <c r="N145" t="s">
        <v>1146</v>
      </c>
      <c r="O145" t="s">
        <v>506</v>
      </c>
    </row>
    <row r="146" spans="6:15">
      <c r="F146" t="s">
        <v>6166</v>
      </c>
      <c r="M146" t="s">
        <v>6087</v>
      </c>
      <c r="N146" t="s">
        <v>4771</v>
      </c>
      <c r="O146" t="s">
        <v>500</v>
      </c>
    </row>
    <row r="147" spans="6:15">
      <c r="F147" t="s">
        <v>6167</v>
      </c>
      <c r="M147" t="s">
        <v>6272</v>
      </c>
      <c r="N147" t="s">
        <v>1237</v>
      </c>
      <c r="O147" t="s">
        <v>500</v>
      </c>
    </row>
    <row r="148" spans="6:15">
      <c r="F148" t="s">
        <v>6168</v>
      </c>
      <c r="M148" t="s">
        <v>5933</v>
      </c>
      <c r="N148" t="s">
        <v>1237</v>
      </c>
      <c r="O148" t="s">
        <v>491</v>
      </c>
    </row>
    <row r="149" spans="6:15">
      <c r="F149" t="s">
        <v>6169</v>
      </c>
      <c r="M149" t="s">
        <v>5500</v>
      </c>
      <c r="N149" t="s">
        <v>4771</v>
      </c>
      <c r="O149" t="s">
        <v>495</v>
      </c>
    </row>
    <row r="150" spans="6:15">
      <c r="F150" t="s">
        <v>6022</v>
      </c>
      <c r="M150" t="s">
        <v>5742</v>
      </c>
      <c r="N150" t="s">
        <v>1314</v>
      </c>
      <c r="O150" t="s">
        <v>491</v>
      </c>
    </row>
    <row r="151" spans="6:15">
      <c r="F151" t="s">
        <v>6170</v>
      </c>
      <c r="M151" t="s">
        <v>6117</v>
      </c>
      <c r="N151" t="s">
        <v>4771</v>
      </c>
      <c r="O151" t="s">
        <v>502</v>
      </c>
    </row>
    <row r="152" spans="6:15">
      <c r="F152" t="s">
        <v>6171</v>
      </c>
      <c r="M152" t="s">
        <v>6273</v>
      </c>
      <c r="N152" t="s">
        <v>1237</v>
      </c>
      <c r="O152" t="s">
        <v>502</v>
      </c>
    </row>
    <row r="153" spans="6:15">
      <c r="F153" t="s">
        <v>6172</v>
      </c>
      <c r="M153" t="s">
        <v>5891</v>
      </c>
      <c r="N153" t="s">
        <v>4771</v>
      </c>
      <c r="O153" t="s">
        <v>497</v>
      </c>
    </row>
    <row r="154" spans="6:15">
      <c r="F154" t="s">
        <v>6173</v>
      </c>
      <c r="M154" t="s">
        <v>6183</v>
      </c>
      <c r="N154" t="s">
        <v>1146</v>
      </c>
      <c r="O154" t="s">
        <v>495</v>
      </c>
    </row>
    <row r="155" spans="6:15">
      <c r="F155" t="s">
        <v>6174</v>
      </c>
      <c r="M155" t="s">
        <v>4771</v>
      </c>
      <c r="N155" t="s">
        <v>4771</v>
      </c>
      <c r="O155" t="s">
        <v>521</v>
      </c>
    </row>
    <row r="156" spans="6:15">
      <c r="F156" t="s">
        <v>6023</v>
      </c>
      <c r="M156" t="s">
        <v>5835</v>
      </c>
      <c r="N156" t="s">
        <v>4771</v>
      </c>
      <c r="O156" t="s">
        <v>499</v>
      </c>
    </row>
    <row r="157" spans="6:15">
      <c r="F157" t="s">
        <v>6175</v>
      </c>
      <c r="M157" t="s">
        <v>4771</v>
      </c>
      <c r="N157" t="s">
        <v>4771</v>
      </c>
      <c r="O157" t="s">
        <v>504</v>
      </c>
    </row>
    <row r="158" spans="6:15">
      <c r="F158" t="s">
        <v>6176</v>
      </c>
      <c r="M158" t="s">
        <v>6274</v>
      </c>
      <c r="N158" t="s">
        <v>1314</v>
      </c>
      <c r="O158" t="s">
        <v>518</v>
      </c>
    </row>
    <row r="159" spans="6:15">
      <c r="F159" t="s">
        <v>5901</v>
      </c>
      <c r="M159" t="s">
        <v>6275</v>
      </c>
      <c r="N159" t="s">
        <v>1237</v>
      </c>
      <c r="O159" t="s">
        <v>495</v>
      </c>
    </row>
    <row r="160" spans="6:15">
      <c r="F160" t="s">
        <v>6177</v>
      </c>
      <c r="M160" t="s">
        <v>6276</v>
      </c>
      <c r="N160" t="s">
        <v>1146</v>
      </c>
      <c r="O160" t="s">
        <v>487</v>
      </c>
    </row>
    <row r="161" spans="6:15">
      <c r="F161" t="s">
        <v>6178</v>
      </c>
      <c r="M161" t="s">
        <v>5923</v>
      </c>
      <c r="N161" t="s">
        <v>4771</v>
      </c>
      <c r="O161" t="s">
        <v>522</v>
      </c>
    </row>
    <row r="162" spans="6:15">
      <c r="F162" t="s">
        <v>6179</v>
      </c>
      <c r="M162" t="s">
        <v>6259</v>
      </c>
      <c r="N162" t="s">
        <v>1146</v>
      </c>
      <c r="O162" t="s">
        <v>522</v>
      </c>
    </row>
    <row r="163" spans="6:15">
      <c r="F163" t="s">
        <v>6180</v>
      </c>
      <c r="M163" t="s">
        <v>6277</v>
      </c>
      <c r="N163" t="s">
        <v>4771</v>
      </c>
      <c r="O163" t="s">
        <v>516</v>
      </c>
    </row>
    <row r="164" spans="6:15">
      <c r="F164" t="s">
        <v>6024</v>
      </c>
      <c r="M164" t="s">
        <v>5844</v>
      </c>
      <c r="N164" t="s">
        <v>1237</v>
      </c>
      <c r="O164" t="s">
        <v>495</v>
      </c>
    </row>
    <row r="165" spans="6:15">
      <c r="F165" t="s">
        <v>6181</v>
      </c>
      <c r="M165" t="s">
        <v>6278</v>
      </c>
      <c r="N165" t="s">
        <v>1146</v>
      </c>
      <c r="O165" t="s">
        <v>502</v>
      </c>
    </row>
    <row r="166" spans="6:15">
      <c r="F166" t="s">
        <v>6182</v>
      </c>
      <c r="M166" t="s">
        <v>5812</v>
      </c>
      <c r="N166" t="s">
        <v>1146</v>
      </c>
      <c r="O166" t="s">
        <v>495</v>
      </c>
    </row>
    <row r="167" spans="6:15">
      <c r="F167" t="s">
        <v>6183</v>
      </c>
      <c r="M167" t="s">
        <v>6279</v>
      </c>
      <c r="N167" t="s">
        <v>4771</v>
      </c>
      <c r="O167" t="s">
        <v>499</v>
      </c>
    </row>
    <row r="168" spans="6:15">
      <c r="F168" t="s">
        <v>6184</v>
      </c>
      <c r="M168" t="s">
        <v>5783</v>
      </c>
      <c r="N168" t="s">
        <v>1146</v>
      </c>
      <c r="O168" t="s">
        <v>487</v>
      </c>
    </row>
    <row r="169" spans="6:15">
      <c r="F169" t="s">
        <v>6185</v>
      </c>
      <c r="M169" t="s">
        <v>6280</v>
      </c>
      <c r="N169" t="s">
        <v>1146</v>
      </c>
      <c r="O169" t="s">
        <v>499</v>
      </c>
    </row>
    <row r="170" spans="6:15">
      <c r="F170" t="s">
        <v>6186</v>
      </c>
      <c r="M170" t="s">
        <v>6071</v>
      </c>
      <c r="N170" t="s">
        <v>1146</v>
      </c>
      <c r="O170" t="s">
        <v>499</v>
      </c>
    </row>
    <row r="171" spans="6:15">
      <c r="F171" t="s">
        <v>6187</v>
      </c>
      <c r="M171" t="s">
        <v>6281</v>
      </c>
      <c r="N171" t="s">
        <v>1237</v>
      </c>
      <c r="O171" t="s">
        <v>486</v>
      </c>
    </row>
    <row r="172" spans="6:15">
      <c r="F172" t="s">
        <v>6188</v>
      </c>
      <c r="M172" t="s">
        <v>6282</v>
      </c>
      <c r="N172" t="s">
        <v>1314</v>
      </c>
      <c r="O172" t="s">
        <v>497</v>
      </c>
    </row>
    <row r="173" spans="6:15">
      <c r="F173" t="s">
        <v>6189</v>
      </c>
      <c r="M173" t="s">
        <v>6283</v>
      </c>
      <c r="N173" t="s">
        <v>1237</v>
      </c>
      <c r="O173" t="s">
        <v>491</v>
      </c>
    </row>
    <row r="174" spans="6:15">
      <c r="F174" t="s">
        <v>6190</v>
      </c>
      <c r="M174" t="s">
        <v>6284</v>
      </c>
      <c r="N174" t="s">
        <v>4771</v>
      </c>
      <c r="O174" t="s">
        <v>497</v>
      </c>
    </row>
    <row r="175" spans="6:15">
      <c r="F175" t="s">
        <v>6191</v>
      </c>
      <c r="M175" t="s">
        <v>6285</v>
      </c>
      <c r="N175" t="s">
        <v>1314</v>
      </c>
      <c r="O175" t="s">
        <v>502</v>
      </c>
    </row>
    <row r="176" spans="6:15">
      <c r="F176" t="s">
        <v>6192</v>
      </c>
      <c r="M176" t="s">
        <v>6086</v>
      </c>
      <c r="N176" t="s">
        <v>1314</v>
      </c>
      <c r="O176" t="s">
        <v>495</v>
      </c>
    </row>
    <row r="177" spans="6:15">
      <c r="F177" t="s">
        <v>6193</v>
      </c>
      <c r="M177" t="s">
        <v>2503</v>
      </c>
      <c r="N177" t="s">
        <v>1237</v>
      </c>
      <c r="O177" t="s">
        <v>493</v>
      </c>
    </row>
    <row r="178" spans="6:15">
      <c r="F178" t="s">
        <v>6194</v>
      </c>
      <c r="M178" t="s">
        <v>5543</v>
      </c>
      <c r="N178" t="s">
        <v>4771</v>
      </c>
      <c r="O178" t="s">
        <v>506</v>
      </c>
    </row>
    <row r="179" spans="6:15">
      <c r="F179" t="s">
        <v>6195</v>
      </c>
      <c r="M179" t="s">
        <v>6286</v>
      </c>
      <c r="N179" t="s">
        <v>1146</v>
      </c>
      <c r="O179" t="s">
        <v>506</v>
      </c>
    </row>
    <row r="180" spans="6:15">
      <c r="F180" t="s">
        <v>6196</v>
      </c>
      <c r="M180" t="s">
        <v>5894</v>
      </c>
      <c r="N180" t="s">
        <v>4771</v>
      </c>
      <c r="O180" t="s">
        <v>497</v>
      </c>
    </row>
    <row r="181" spans="6:15">
      <c r="F181" t="s">
        <v>6197</v>
      </c>
      <c r="M181" t="s">
        <v>6069</v>
      </c>
      <c r="N181" t="s">
        <v>4771</v>
      </c>
      <c r="O181" t="s">
        <v>969</v>
      </c>
    </row>
    <row r="182" spans="6:15">
      <c r="F182" t="s">
        <v>6198</v>
      </c>
      <c r="M182" t="s">
        <v>5799</v>
      </c>
      <c r="N182" t="s">
        <v>1237</v>
      </c>
      <c r="O182" t="s">
        <v>522</v>
      </c>
    </row>
    <row r="183" spans="6:15">
      <c r="F183" t="s">
        <v>6199</v>
      </c>
      <c r="M183" t="s">
        <v>6177</v>
      </c>
      <c r="N183" t="s">
        <v>1146</v>
      </c>
      <c r="O183" t="s">
        <v>969</v>
      </c>
    </row>
    <row r="184" spans="6:15">
      <c r="F184" t="s">
        <v>6200</v>
      </c>
      <c r="M184" t="s">
        <v>6065</v>
      </c>
      <c r="N184" t="s">
        <v>1314</v>
      </c>
      <c r="O184" t="s">
        <v>500</v>
      </c>
    </row>
    <row r="185" spans="6:15">
      <c r="F185" t="s">
        <v>6031</v>
      </c>
      <c r="M185" t="s">
        <v>6287</v>
      </c>
      <c r="N185" t="s">
        <v>1237</v>
      </c>
      <c r="O185" t="s">
        <v>502</v>
      </c>
    </row>
    <row r="186" spans="6:15">
      <c r="F186" t="s">
        <v>6201</v>
      </c>
      <c r="M186" t="s">
        <v>6288</v>
      </c>
      <c r="N186" t="s">
        <v>1237</v>
      </c>
      <c r="O186" t="s">
        <v>969</v>
      </c>
    </row>
    <row r="187" spans="6:15">
      <c r="F187" t="s">
        <v>6202</v>
      </c>
      <c r="M187" t="s">
        <v>6239</v>
      </c>
      <c r="N187" t="s">
        <v>1237</v>
      </c>
      <c r="O187" t="s">
        <v>499</v>
      </c>
    </row>
    <row r="188" spans="6:15">
      <c r="F188" t="s">
        <v>6203</v>
      </c>
      <c r="M188" t="s">
        <v>5806</v>
      </c>
      <c r="N188" t="s">
        <v>1237</v>
      </c>
      <c r="O188" t="s">
        <v>493</v>
      </c>
    </row>
    <row r="189" spans="6:15">
      <c r="F189" t="s">
        <v>6204</v>
      </c>
      <c r="M189" t="s">
        <v>6289</v>
      </c>
      <c r="N189" t="s">
        <v>1314</v>
      </c>
      <c r="O189" t="s">
        <v>502</v>
      </c>
    </row>
    <row r="190" spans="6:15">
      <c r="F190" t="s">
        <v>6205</v>
      </c>
      <c r="M190" t="s">
        <v>6228</v>
      </c>
      <c r="N190" t="s">
        <v>1237</v>
      </c>
      <c r="O190" t="s">
        <v>487</v>
      </c>
    </row>
    <row r="191" spans="6:15">
      <c r="F191" t="s">
        <v>6206</v>
      </c>
      <c r="M191" t="s">
        <v>5572</v>
      </c>
      <c r="N191" t="s">
        <v>1146</v>
      </c>
      <c r="O191" t="s">
        <v>502</v>
      </c>
    </row>
    <row r="192" spans="6:15">
      <c r="F192" t="s">
        <v>6207</v>
      </c>
      <c r="M192" t="s">
        <v>6290</v>
      </c>
      <c r="N192" t="s">
        <v>4771</v>
      </c>
      <c r="O192" t="s">
        <v>491</v>
      </c>
    </row>
    <row r="193" spans="6:15">
      <c r="F193" t="s">
        <v>6208</v>
      </c>
      <c r="M193" t="s">
        <v>6291</v>
      </c>
      <c r="N193" t="s">
        <v>1237</v>
      </c>
      <c r="O193" t="s">
        <v>499</v>
      </c>
    </row>
    <row r="194" spans="6:15">
      <c r="F194" t="s">
        <v>6209</v>
      </c>
      <c r="M194" t="s">
        <v>5786</v>
      </c>
      <c r="N194" t="s">
        <v>1146</v>
      </c>
      <c r="O194" t="s">
        <v>504</v>
      </c>
    </row>
    <row r="195" spans="6:15">
      <c r="F195" t="s">
        <v>6210</v>
      </c>
      <c r="M195" t="s">
        <v>6292</v>
      </c>
      <c r="N195" t="s">
        <v>1314</v>
      </c>
      <c r="O195" t="s">
        <v>502</v>
      </c>
    </row>
    <row r="196" spans="6:15">
      <c r="F196" t="s">
        <v>6211</v>
      </c>
      <c r="M196" t="s">
        <v>6293</v>
      </c>
      <c r="N196" t="s">
        <v>4771</v>
      </c>
      <c r="O196" t="s">
        <v>495</v>
      </c>
    </row>
    <row r="197" spans="6:15">
      <c r="F197" t="s">
        <v>1719</v>
      </c>
      <c r="M197" t="s">
        <v>6174</v>
      </c>
      <c r="N197" t="s">
        <v>1237</v>
      </c>
      <c r="O197" t="s">
        <v>497</v>
      </c>
    </row>
    <row r="198" spans="6:15">
      <c r="F198" t="s">
        <v>6032</v>
      </c>
      <c r="M198" t="s">
        <v>3570</v>
      </c>
      <c r="N198" t="s">
        <v>1237</v>
      </c>
      <c r="O198" t="s">
        <v>502</v>
      </c>
    </row>
    <row r="199" spans="6:15">
      <c r="F199" t="s">
        <v>6212</v>
      </c>
      <c r="M199" t="s">
        <v>5746</v>
      </c>
      <c r="N199" t="s">
        <v>1314</v>
      </c>
      <c r="O199" t="s">
        <v>516</v>
      </c>
    </row>
    <row r="200" spans="6:15">
      <c r="F200" t="s">
        <v>6213</v>
      </c>
      <c r="M200" t="s">
        <v>5771</v>
      </c>
      <c r="N200" t="s">
        <v>1314</v>
      </c>
      <c r="O200" t="s">
        <v>500</v>
      </c>
    </row>
    <row r="201" spans="6:15">
      <c r="F201" t="s">
        <v>6214</v>
      </c>
      <c r="M201" t="s">
        <v>6294</v>
      </c>
      <c r="N201" t="s">
        <v>1314</v>
      </c>
      <c r="O201" t="s">
        <v>495</v>
      </c>
    </row>
    <row r="202" spans="6:15">
      <c r="F202" t="s">
        <v>6215</v>
      </c>
      <c r="M202" t="s">
        <v>4835</v>
      </c>
      <c r="N202" t="s">
        <v>1237</v>
      </c>
      <c r="O202" t="s">
        <v>493</v>
      </c>
    </row>
    <row r="203" spans="6:15">
      <c r="F203" t="s">
        <v>6216</v>
      </c>
      <c r="M203" t="s">
        <v>5905</v>
      </c>
      <c r="N203" t="s">
        <v>1237</v>
      </c>
      <c r="O203" t="s">
        <v>506</v>
      </c>
    </row>
    <row r="204" spans="6:15">
      <c r="F204" t="s">
        <v>6217</v>
      </c>
      <c r="M204" t="s">
        <v>6295</v>
      </c>
      <c r="N204" t="s">
        <v>4771</v>
      </c>
      <c r="O204" t="s">
        <v>502</v>
      </c>
    </row>
    <row r="205" spans="6:15">
      <c r="F205" t="s">
        <v>6218</v>
      </c>
      <c r="M205" t="s">
        <v>6149</v>
      </c>
      <c r="N205" t="s">
        <v>1146</v>
      </c>
      <c r="O205" t="s">
        <v>506</v>
      </c>
    </row>
    <row r="206" spans="6:15">
      <c r="F206" t="s">
        <v>6219</v>
      </c>
      <c r="M206" t="s">
        <v>6009</v>
      </c>
      <c r="N206" t="s">
        <v>1237</v>
      </c>
      <c r="O206" t="s">
        <v>486</v>
      </c>
    </row>
    <row r="207" spans="6:15">
      <c r="F207" t="s">
        <v>6033</v>
      </c>
      <c r="M207" t="s">
        <v>5802</v>
      </c>
      <c r="N207" t="s">
        <v>4771</v>
      </c>
      <c r="O207" t="s">
        <v>495</v>
      </c>
    </row>
    <row r="208" spans="6:15">
      <c r="F208" t="s">
        <v>6220</v>
      </c>
      <c r="M208" t="s">
        <v>5768</v>
      </c>
      <c r="N208" t="s">
        <v>1146</v>
      </c>
      <c r="O208" t="s">
        <v>499</v>
      </c>
    </row>
    <row r="209" spans="6:15">
      <c r="F209" t="s">
        <v>6221</v>
      </c>
      <c r="M209" t="s">
        <v>6296</v>
      </c>
      <c r="N209" t="s">
        <v>1237</v>
      </c>
      <c r="O209" t="s">
        <v>504</v>
      </c>
    </row>
    <row r="210" spans="6:15">
      <c r="F210" t="s">
        <v>6222</v>
      </c>
      <c r="M210" t="s">
        <v>6167</v>
      </c>
      <c r="N210" t="s">
        <v>1314</v>
      </c>
      <c r="O210" t="s">
        <v>495</v>
      </c>
    </row>
    <row r="211" spans="6:15">
      <c r="F211" t="s">
        <v>6223</v>
      </c>
      <c r="M211" t="s">
        <v>6297</v>
      </c>
      <c r="N211" t="s">
        <v>1146</v>
      </c>
      <c r="O211" t="s">
        <v>486</v>
      </c>
    </row>
    <row r="212" spans="6:15">
      <c r="F212" t="s">
        <v>6224</v>
      </c>
      <c r="M212" t="s">
        <v>5811</v>
      </c>
      <c r="N212" t="s">
        <v>1314</v>
      </c>
      <c r="O212" t="s">
        <v>491</v>
      </c>
    </row>
    <row r="213" spans="6:15">
      <c r="F213" t="s">
        <v>6034</v>
      </c>
      <c r="M213" t="s">
        <v>5877</v>
      </c>
      <c r="N213" t="s">
        <v>1237</v>
      </c>
      <c r="O213" t="s">
        <v>520</v>
      </c>
    </row>
    <row r="214" spans="6:15">
      <c r="F214" t="s">
        <v>6225</v>
      </c>
      <c r="M214" t="s">
        <v>6298</v>
      </c>
      <c r="N214" t="s">
        <v>1314</v>
      </c>
      <c r="O214" t="s">
        <v>495</v>
      </c>
    </row>
    <row r="215" spans="6:15">
      <c r="F215" t="s">
        <v>6226</v>
      </c>
      <c r="M215" t="s">
        <v>6299</v>
      </c>
      <c r="N215" t="s">
        <v>1314</v>
      </c>
      <c r="O215" t="s">
        <v>495</v>
      </c>
    </row>
    <row r="216" spans="6:15">
      <c r="F216" t="s">
        <v>6227</v>
      </c>
      <c r="M216" t="s">
        <v>6300</v>
      </c>
      <c r="N216" t="s">
        <v>1146</v>
      </c>
      <c r="O216" t="s">
        <v>493</v>
      </c>
    </row>
    <row r="217" spans="6:15">
      <c r="F217" t="s">
        <v>6228</v>
      </c>
      <c r="M217" t="s">
        <v>6209</v>
      </c>
      <c r="N217" t="s">
        <v>4771</v>
      </c>
      <c r="O217" t="s">
        <v>491</v>
      </c>
    </row>
    <row r="218" spans="6:15">
      <c r="F218" t="s">
        <v>6229</v>
      </c>
      <c r="M218" t="s">
        <v>5658</v>
      </c>
      <c r="N218" t="s">
        <v>1314</v>
      </c>
      <c r="O218" t="s">
        <v>502</v>
      </c>
    </row>
    <row r="219" spans="6:15">
      <c r="F219" t="s">
        <v>6230</v>
      </c>
      <c r="M219" t="s">
        <v>6215</v>
      </c>
      <c r="N219" t="s">
        <v>1314</v>
      </c>
      <c r="O219" t="s">
        <v>506</v>
      </c>
    </row>
    <row r="220" spans="6:15">
      <c r="F220" t="s">
        <v>6231</v>
      </c>
      <c r="M220" t="s">
        <v>5980</v>
      </c>
      <c r="N220" t="s">
        <v>1237</v>
      </c>
      <c r="O220" t="s">
        <v>499</v>
      </c>
    </row>
    <row r="221" spans="6:15">
      <c r="F221" t="s">
        <v>4584</v>
      </c>
      <c r="M221" t="s">
        <v>6301</v>
      </c>
      <c r="N221" t="s">
        <v>4771</v>
      </c>
      <c r="O221" t="s">
        <v>495</v>
      </c>
    </row>
    <row r="222" spans="6:15">
      <c r="F222" t="s">
        <v>6232</v>
      </c>
      <c r="M222" t="s">
        <v>6302</v>
      </c>
      <c r="N222" t="s">
        <v>1237</v>
      </c>
      <c r="O222" t="s">
        <v>506</v>
      </c>
    </row>
    <row r="223" spans="6:15">
      <c r="F223" t="s">
        <v>6233</v>
      </c>
      <c r="M223" t="s">
        <v>6051</v>
      </c>
      <c r="N223" t="s">
        <v>1146</v>
      </c>
      <c r="O223" t="s">
        <v>493</v>
      </c>
    </row>
    <row r="224" spans="6:15">
      <c r="F224" t="s">
        <v>6234</v>
      </c>
      <c r="M224" t="s">
        <v>6303</v>
      </c>
      <c r="N224" t="s">
        <v>1237</v>
      </c>
      <c r="O224" t="s">
        <v>495</v>
      </c>
    </row>
    <row r="225" spans="6:15">
      <c r="F225" t="s">
        <v>6235</v>
      </c>
      <c r="M225" t="s">
        <v>5790</v>
      </c>
      <c r="N225" t="s">
        <v>1314</v>
      </c>
      <c r="O225" t="s">
        <v>499</v>
      </c>
    </row>
    <row r="226" spans="6:15">
      <c r="M226" t="s">
        <v>6304</v>
      </c>
      <c r="N226" t="s">
        <v>4771</v>
      </c>
      <c r="O226" t="s">
        <v>487</v>
      </c>
    </row>
    <row r="227" spans="6:15">
      <c r="M227" t="s">
        <v>6305</v>
      </c>
      <c r="N227" t="s">
        <v>1237</v>
      </c>
      <c r="O227" t="s">
        <v>969</v>
      </c>
    </row>
    <row r="228" spans="6:15">
      <c r="M228" t="s">
        <v>6306</v>
      </c>
      <c r="N228" t="s">
        <v>1314</v>
      </c>
      <c r="O228" t="s">
        <v>506</v>
      </c>
    </row>
    <row r="229" spans="6:15">
      <c r="M229" t="s">
        <v>6307</v>
      </c>
      <c r="N229" t="s">
        <v>1314</v>
      </c>
      <c r="O229" t="s">
        <v>506</v>
      </c>
    </row>
    <row r="230" spans="6:15">
      <c r="M230" t="s">
        <v>6308</v>
      </c>
      <c r="N230" t="s">
        <v>4771</v>
      </c>
      <c r="O230" t="s">
        <v>495</v>
      </c>
    </row>
    <row r="231" spans="6:15">
      <c r="M231" t="s">
        <v>5766</v>
      </c>
      <c r="N231" t="s">
        <v>1146</v>
      </c>
      <c r="O231" t="s">
        <v>500</v>
      </c>
    </row>
    <row r="232" spans="6:15">
      <c r="M232" t="s">
        <v>4829</v>
      </c>
      <c r="N232" t="s">
        <v>4771</v>
      </c>
      <c r="O232" t="s">
        <v>499</v>
      </c>
    </row>
    <row r="233" spans="6:15">
      <c r="M233" t="s">
        <v>6309</v>
      </c>
      <c r="N233" t="s">
        <v>1237</v>
      </c>
      <c r="O233" t="s">
        <v>506</v>
      </c>
    </row>
    <row r="234" spans="6:15">
      <c r="M234" t="s">
        <v>6310</v>
      </c>
      <c r="N234" t="s">
        <v>1237</v>
      </c>
      <c r="O234" t="s">
        <v>504</v>
      </c>
    </row>
    <row r="235" spans="6:15">
      <c r="M235" t="s">
        <v>6311</v>
      </c>
      <c r="N235" t="s">
        <v>1237</v>
      </c>
      <c r="O235" t="s">
        <v>491</v>
      </c>
    </row>
    <row r="236" spans="6:15">
      <c r="M236" t="s">
        <v>2703</v>
      </c>
      <c r="N236" t="s">
        <v>4771</v>
      </c>
      <c r="O236" t="s">
        <v>499</v>
      </c>
    </row>
    <row r="237" spans="6:15">
      <c r="M237" t="s">
        <v>5555</v>
      </c>
      <c r="N237" t="s">
        <v>1314</v>
      </c>
      <c r="O237" t="s">
        <v>506</v>
      </c>
    </row>
    <row r="238" spans="6:15">
      <c r="M238" t="s">
        <v>4818</v>
      </c>
      <c r="N238" t="s">
        <v>1237</v>
      </c>
      <c r="O238" t="s">
        <v>487</v>
      </c>
    </row>
    <row r="239" spans="6:15">
      <c r="M239" t="s">
        <v>5810</v>
      </c>
      <c r="N239" t="s">
        <v>4771</v>
      </c>
      <c r="O239" t="s">
        <v>502</v>
      </c>
    </row>
    <row r="240" spans="6:15">
      <c r="M240" t="s">
        <v>6312</v>
      </c>
      <c r="N240" t="s">
        <v>1146</v>
      </c>
      <c r="O240" t="s">
        <v>495</v>
      </c>
    </row>
    <row r="241" spans="13:15">
      <c r="M241" t="s">
        <v>6313</v>
      </c>
      <c r="N241" t="s">
        <v>1314</v>
      </c>
      <c r="O241" t="s">
        <v>497</v>
      </c>
    </row>
    <row r="242" spans="13:15">
      <c r="M242" t="s">
        <v>6314</v>
      </c>
      <c r="N242" t="s">
        <v>1146</v>
      </c>
      <c r="O242" t="s">
        <v>486</v>
      </c>
    </row>
    <row r="243" spans="13:15">
      <c r="M243" t="s">
        <v>6023</v>
      </c>
      <c r="N243" t="s">
        <v>1237</v>
      </c>
      <c r="O243" t="s">
        <v>969</v>
      </c>
    </row>
    <row r="244" spans="13:15">
      <c r="M244" t="s">
        <v>6037</v>
      </c>
      <c r="N244" t="s">
        <v>1237</v>
      </c>
      <c r="O244" t="s">
        <v>493</v>
      </c>
    </row>
    <row r="245" spans="13:15">
      <c r="M245" t="s">
        <v>6085</v>
      </c>
      <c r="N245" t="s">
        <v>1237</v>
      </c>
      <c r="O245" t="s">
        <v>493</v>
      </c>
    </row>
    <row r="246" spans="13:15">
      <c r="M246" t="s">
        <v>5831</v>
      </c>
      <c r="N246" t="s">
        <v>1237</v>
      </c>
      <c r="O246" t="s">
        <v>499</v>
      </c>
    </row>
    <row r="247" spans="13:15">
      <c r="M247" t="s">
        <v>6314</v>
      </c>
      <c r="N247" t="s">
        <v>1314</v>
      </c>
      <c r="O247" t="s">
        <v>486</v>
      </c>
    </row>
    <row r="248" spans="13:15">
      <c r="M248" t="s">
        <v>5677</v>
      </c>
      <c r="N248" t="s">
        <v>1314</v>
      </c>
      <c r="O248" t="s">
        <v>499</v>
      </c>
    </row>
    <row r="249" spans="13:15">
      <c r="M249" t="s">
        <v>6315</v>
      </c>
      <c r="N249" t="s">
        <v>1146</v>
      </c>
      <c r="O249" t="s">
        <v>506</v>
      </c>
    </row>
    <row r="250" spans="13:15">
      <c r="M250" t="s">
        <v>6047</v>
      </c>
      <c r="N250" t="s">
        <v>4771</v>
      </c>
      <c r="O250" t="s">
        <v>522</v>
      </c>
    </row>
    <row r="251" spans="13:15">
      <c r="M251" t="s">
        <v>6147</v>
      </c>
      <c r="N251" t="s">
        <v>1146</v>
      </c>
      <c r="O251" t="s">
        <v>499</v>
      </c>
    </row>
    <row r="252" spans="13:15">
      <c r="M252" t="s">
        <v>5821</v>
      </c>
      <c r="N252" t="s">
        <v>4771</v>
      </c>
      <c r="O252" t="s">
        <v>491</v>
      </c>
    </row>
    <row r="253" spans="13:15">
      <c r="M253" t="s">
        <v>6316</v>
      </c>
      <c r="N253" t="s">
        <v>1146</v>
      </c>
      <c r="O253" t="s">
        <v>502</v>
      </c>
    </row>
    <row r="254" spans="13:15">
      <c r="M254" t="s">
        <v>6317</v>
      </c>
      <c r="N254" t="s">
        <v>4771</v>
      </c>
      <c r="O254" t="s">
        <v>493</v>
      </c>
    </row>
    <row r="255" spans="13:15">
      <c r="M255" t="s">
        <v>5801</v>
      </c>
      <c r="N255" t="s">
        <v>1146</v>
      </c>
      <c r="O255" t="s">
        <v>506</v>
      </c>
    </row>
    <row r="256" spans="13:15">
      <c r="M256" t="s">
        <v>6318</v>
      </c>
      <c r="N256" t="s">
        <v>4771</v>
      </c>
      <c r="O256" t="s">
        <v>495</v>
      </c>
    </row>
    <row r="257" spans="13:15">
      <c r="M257" t="s">
        <v>6319</v>
      </c>
      <c r="N257" t="s">
        <v>1314</v>
      </c>
      <c r="O257" t="s">
        <v>491</v>
      </c>
    </row>
    <row r="258" spans="13:15">
      <c r="M258" t="s">
        <v>6320</v>
      </c>
      <c r="N258" t="s">
        <v>1237</v>
      </c>
      <c r="O258" t="s">
        <v>499</v>
      </c>
    </row>
    <row r="259" spans="13:15">
      <c r="M259" t="s">
        <v>5740</v>
      </c>
      <c r="N259" t="s">
        <v>1146</v>
      </c>
      <c r="O259" t="s">
        <v>486</v>
      </c>
    </row>
    <row r="260" spans="13:15">
      <c r="M260" t="s">
        <v>6321</v>
      </c>
      <c r="N260" t="s">
        <v>4771</v>
      </c>
      <c r="O260" t="s">
        <v>499</v>
      </c>
    </row>
    <row r="261" spans="13:15">
      <c r="M261" t="s">
        <v>6322</v>
      </c>
      <c r="N261" t="s">
        <v>4771</v>
      </c>
      <c r="O261" t="s">
        <v>502</v>
      </c>
    </row>
    <row r="262" spans="13:15">
      <c r="M262" t="s">
        <v>6323</v>
      </c>
      <c r="N262" t="s">
        <v>4771</v>
      </c>
      <c r="O262" t="s">
        <v>497</v>
      </c>
    </row>
    <row r="263" spans="13:15">
      <c r="M263" t="s">
        <v>5547</v>
      </c>
      <c r="N263" t="s">
        <v>4771</v>
      </c>
      <c r="O263" t="s">
        <v>489</v>
      </c>
    </row>
    <row r="264" spans="13:15">
      <c r="M264" t="s">
        <v>5981</v>
      </c>
      <c r="N264" t="s">
        <v>1237</v>
      </c>
      <c r="O264" t="s">
        <v>484</v>
      </c>
    </row>
    <row r="265" spans="13:15">
      <c r="M265" t="s">
        <v>6324</v>
      </c>
      <c r="N265" t="s">
        <v>1237</v>
      </c>
      <c r="O265" t="s">
        <v>523</v>
      </c>
    </row>
    <row r="266" spans="13:15">
      <c r="M266" t="s">
        <v>6325</v>
      </c>
      <c r="N266" t="s">
        <v>1314</v>
      </c>
      <c r="O266" t="s">
        <v>491</v>
      </c>
    </row>
    <row r="267" spans="13:15">
      <c r="M267" t="s">
        <v>2265</v>
      </c>
      <c r="N267" t="s">
        <v>1314</v>
      </c>
      <c r="O267" t="s">
        <v>506</v>
      </c>
    </row>
    <row r="268" spans="13:15">
      <c r="M268" t="s">
        <v>6326</v>
      </c>
      <c r="N268" t="s">
        <v>1237</v>
      </c>
      <c r="O268" t="s">
        <v>504</v>
      </c>
    </row>
    <row r="269" spans="13:15">
      <c r="M269" t="s">
        <v>6083</v>
      </c>
      <c r="N269" t="s">
        <v>1146</v>
      </c>
      <c r="O269" t="s">
        <v>487</v>
      </c>
    </row>
    <row r="270" spans="13:15">
      <c r="M270" t="s">
        <v>5829</v>
      </c>
      <c r="N270" t="s">
        <v>4771</v>
      </c>
      <c r="O270" t="s">
        <v>487</v>
      </c>
    </row>
    <row r="271" spans="13:15">
      <c r="M271" t="s">
        <v>6155</v>
      </c>
      <c r="N271" t="s">
        <v>1314</v>
      </c>
      <c r="O271" t="s">
        <v>495</v>
      </c>
    </row>
    <row r="272" spans="13:15">
      <c r="M272" t="s">
        <v>6327</v>
      </c>
      <c r="N272" t="s">
        <v>4771</v>
      </c>
      <c r="O272" t="s">
        <v>502</v>
      </c>
    </row>
    <row r="273" spans="13:15">
      <c r="M273" t="s">
        <v>6328</v>
      </c>
      <c r="N273" t="s">
        <v>1237</v>
      </c>
      <c r="O273" t="s">
        <v>499</v>
      </c>
    </row>
    <row r="274" spans="13:15">
      <c r="M274" t="s">
        <v>6329</v>
      </c>
      <c r="N274" t="s">
        <v>1314</v>
      </c>
      <c r="O274" t="s">
        <v>495</v>
      </c>
    </row>
    <row r="275" spans="13:15">
      <c r="M275" t="s">
        <v>6306</v>
      </c>
      <c r="N275" t="s">
        <v>1146</v>
      </c>
      <c r="O275" t="s">
        <v>506</v>
      </c>
    </row>
    <row r="276" spans="13:15">
      <c r="M276" t="s">
        <v>6178</v>
      </c>
      <c r="N276" t="s">
        <v>1146</v>
      </c>
      <c r="O276" t="s">
        <v>495</v>
      </c>
    </row>
    <row r="277" spans="13:15">
      <c r="M277" t="s">
        <v>6330</v>
      </c>
      <c r="N277" t="s">
        <v>4771</v>
      </c>
      <c r="O277" t="s">
        <v>522</v>
      </c>
    </row>
    <row r="278" spans="13:15">
      <c r="M278" t="s">
        <v>6231</v>
      </c>
      <c r="N278" t="s">
        <v>1146</v>
      </c>
      <c r="O278" t="s">
        <v>499</v>
      </c>
    </row>
    <row r="279" spans="13:15">
      <c r="M279" t="s">
        <v>6331</v>
      </c>
      <c r="N279" t="s">
        <v>1146</v>
      </c>
      <c r="O279" t="s">
        <v>493</v>
      </c>
    </row>
    <row r="280" spans="13:15">
      <c r="M280" t="s">
        <v>6216</v>
      </c>
      <c r="N280" t="s">
        <v>1146</v>
      </c>
      <c r="O280" t="s">
        <v>493</v>
      </c>
    </row>
    <row r="281" spans="13:15">
      <c r="M281" t="s">
        <v>6332</v>
      </c>
      <c r="N281" t="s">
        <v>1237</v>
      </c>
      <c r="O281" t="s">
        <v>493</v>
      </c>
    </row>
    <row r="282" spans="13:15">
      <c r="M282" t="s">
        <v>6057</v>
      </c>
      <c r="N282" t="s">
        <v>4771</v>
      </c>
      <c r="O282" t="s">
        <v>521</v>
      </c>
    </row>
    <row r="283" spans="13:15">
      <c r="M283" t="s">
        <v>6333</v>
      </c>
      <c r="N283" t="s">
        <v>4771</v>
      </c>
      <c r="O283" t="s">
        <v>487</v>
      </c>
    </row>
    <row r="284" spans="13:15">
      <c r="M284" t="s">
        <v>6334</v>
      </c>
      <c r="N284" t="s">
        <v>1237</v>
      </c>
      <c r="O284" t="s">
        <v>497</v>
      </c>
    </row>
    <row r="285" spans="13:15">
      <c r="M285" t="s">
        <v>6335</v>
      </c>
      <c r="N285" t="s">
        <v>1314</v>
      </c>
      <c r="O285" t="s">
        <v>506</v>
      </c>
    </row>
    <row r="286" spans="13:15">
      <c r="M286" t="s">
        <v>4771</v>
      </c>
      <c r="N286" t="s">
        <v>4771</v>
      </c>
      <c r="O286" t="s">
        <v>506</v>
      </c>
    </row>
    <row r="287" spans="13:15">
      <c r="M287" t="s">
        <v>5855</v>
      </c>
      <c r="N287" t="s">
        <v>4771</v>
      </c>
      <c r="O287" t="s">
        <v>495</v>
      </c>
    </row>
    <row r="288" spans="13:15">
      <c r="M288" t="s">
        <v>6336</v>
      </c>
      <c r="N288" t="s">
        <v>1237</v>
      </c>
      <c r="O288" t="s">
        <v>502</v>
      </c>
    </row>
    <row r="289" spans="13:15">
      <c r="M289" t="s">
        <v>5547</v>
      </c>
      <c r="N289" t="s">
        <v>1237</v>
      </c>
      <c r="O289" t="s">
        <v>489</v>
      </c>
    </row>
    <row r="290" spans="13:15">
      <c r="M290" t="s">
        <v>5552</v>
      </c>
      <c r="N290" t="s">
        <v>1146</v>
      </c>
      <c r="O290" t="s">
        <v>495</v>
      </c>
    </row>
    <row r="291" spans="13:15">
      <c r="M291" t="s">
        <v>6337</v>
      </c>
      <c r="N291" t="s">
        <v>4771</v>
      </c>
      <c r="O291" t="s">
        <v>497</v>
      </c>
    </row>
    <row r="292" spans="13:15">
      <c r="M292" t="s">
        <v>5929</v>
      </c>
      <c r="N292" t="s">
        <v>1314</v>
      </c>
      <c r="O292" t="s">
        <v>516</v>
      </c>
    </row>
    <row r="293" spans="13:15">
      <c r="M293" t="s">
        <v>6073</v>
      </c>
      <c r="N293" t="s">
        <v>4771</v>
      </c>
      <c r="O293" t="s">
        <v>499</v>
      </c>
    </row>
    <row r="294" spans="13:15">
      <c r="M294" t="s">
        <v>6338</v>
      </c>
      <c r="N294" t="s">
        <v>1314</v>
      </c>
      <c r="O294" t="s">
        <v>486</v>
      </c>
    </row>
    <row r="295" spans="13:15">
      <c r="M295" t="s">
        <v>5769</v>
      </c>
      <c r="N295" t="s">
        <v>1146</v>
      </c>
      <c r="O295" t="s">
        <v>499</v>
      </c>
    </row>
    <row r="296" spans="13:15">
      <c r="M296" t="s">
        <v>6339</v>
      </c>
      <c r="N296" t="s">
        <v>1314</v>
      </c>
      <c r="O296" t="s">
        <v>493</v>
      </c>
    </row>
    <row r="297" spans="13:15">
      <c r="M297" t="s">
        <v>6340</v>
      </c>
      <c r="N297" t="s">
        <v>1314</v>
      </c>
      <c r="O297" t="s">
        <v>493</v>
      </c>
    </row>
    <row r="298" spans="13:15">
      <c r="M298" t="s">
        <v>6143</v>
      </c>
      <c r="N298" t="s">
        <v>1146</v>
      </c>
      <c r="O298" t="s">
        <v>497</v>
      </c>
    </row>
    <row r="299" spans="13:15">
      <c r="M299" t="s">
        <v>6313</v>
      </c>
      <c r="N299" t="s">
        <v>1146</v>
      </c>
      <c r="O299" t="s">
        <v>497</v>
      </c>
    </row>
    <row r="300" spans="13:15">
      <c r="M300" t="s">
        <v>6056</v>
      </c>
      <c r="N300" t="s">
        <v>1146</v>
      </c>
      <c r="O300" t="s">
        <v>506</v>
      </c>
    </row>
    <row r="301" spans="13:15">
      <c r="M301" t="s">
        <v>6341</v>
      </c>
      <c r="N301" t="s">
        <v>4771</v>
      </c>
      <c r="O301" t="s">
        <v>491</v>
      </c>
    </row>
    <row r="302" spans="13:15">
      <c r="M302" t="s">
        <v>6172</v>
      </c>
      <c r="N302" t="s">
        <v>1314</v>
      </c>
      <c r="O302" t="s">
        <v>491</v>
      </c>
    </row>
    <row r="303" spans="13:15">
      <c r="M303" t="s">
        <v>6342</v>
      </c>
      <c r="N303" t="s">
        <v>1237</v>
      </c>
      <c r="O303" t="s">
        <v>518</v>
      </c>
    </row>
    <row r="304" spans="13:15">
      <c r="M304" t="s">
        <v>6343</v>
      </c>
      <c r="N304" t="s">
        <v>1314</v>
      </c>
      <c r="O304" t="s">
        <v>499</v>
      </c>
    </row>
    <row r="305" spans="1:15">
      <c r="M305" t="s">
        <v>6018</v>
      </c>
      <c r="N305" t="s">
        <v>1314</v>
      </c>
      <c r="O305" t="s">
        <v>969</v>
      </c>
    </row>
    <row r="306" spans="1:15">
      <c r="M306" t="s">
        <v>6344</v>
      </c>
      <c r="N306" t="s">
        <v>4771</v>
      </c>
      <c r="O306" t="s">
        <v>520</v>
      </c>
    </row>
    <row r="307" spans="1:15">
      <c r="M307" t="s">
        <v>6234</v>
      </c>
      <c r="N307" t="s">
        <v>1237</v>
      </c>
      <c r="O307" t="s">
        <v>506</v>
      </c>
    </row>
    <row r="308" spans="1:15">
      <c r="M308" t="s">
        <v>5814</v>
      </c>
      <c r="N308" t="s">
        <v>1314</v>
      </c>
      <c r="O308" t="s">
        <v>493</v>
      </c>
    </row>
    <row r="309" spans="1:15">
      <c r="M309" t="s">
        <v>6345</v>
      </c>
      <c r="N309" t="s">
        <v>1237</v>
      </c>
      <c r="O309" t="s">
        <v>493</v>
      </c>
    </row>
    <row r="310" spans="1:15">
      <c r="M310" t="s">
        <v>6346</v>
      </c>
      <c r="N310" t="s">
        <v>1237</v>
      </c>
      <c r="O310" t="s">
        <v>506</v>
      </c>
    </row>
    <row r="311" spans="1:15">
      <c r="A311">
        <v>4</v>
      </c>
      <c r="B311">
        <v>8</v>
      </c>
      <c r="C311">
        <v>24</v>
      </c>
      <c r="D311">
        <v>0</v>
      </c>
      <c r="E311">
        <v>37</v>
      </c>
      <c r="F311" s="48">
        <f>A311/E311*100</f>
        <v>10.810810810810811</v>
      </c>
      <c r="G311" s="48">
        <f>B311/E311*100</f>
        <v>21.621621621621621</v>
      </c>
      <c r="H311" s="48">
        <f>C311/E311*100</f>
        <v>64.86486486486487</v>
      </c>
      <c r="I311" s="48">
        <f>D311/E311*100</f>
        <v>0</v>
      </c>
      <c r="M311" t="s">
        <v>6347</v>
      </c>
      <c r="N311" t="s">
        <v>1146</v>
      </c>
      <c r="O311" t="s">
        <v>506</v>
      </c>
    </row>
    <row r="312" spans="1:15">
      <c r="A312">
        <v>15</v>
      </c>
      <c r="B312">
        <v>25</v>
      </c>
      <c r="C312">
        <v>92</v>
      </c>
      <c r="D312">
        <v>2</v>
      </c>
      <c r="E312">
        <v>137</v>
      </c>
      <c r="F312" s="48">
        <f t="shared" ref="F312:F330" si="6">A312/E312*100</f>
        <v>10.948905109489052</v>
      </c>
      <c r="G312" s="48">
        <f t="shared" ref="G312:G330" si="7">B312/E312*100</f>
        <v>18.248175182481752</v>
      </c>
      <c r="H312" s="48">
        <f t="shared" ref="H312:H330" si="8">C312/E312*100</f>
        <v>67.153284671532845</v>
      </c>
      <c r="I312" s="48">
        <f t="shared" ref="I312:I330" si="9">D312/E312*100</f>
        <v>1.4598540145985401</v>
      </c>
      <c r="M312" t="s">
        <v>6253</v>
      </c>
      <c r="N312" t="s">
        <v>4771</v>
      </c>
      <c r="O312" t="s">
        <v>484</v>
      </c>
    </row>
    <row r="313" spans="1:15">
      <c r="A313">
        <v>15</v>
      </c>
      <c r="B313">
        <v>27</v>
      </c>
      <c r="C313">
        <v>119</v>
      </c>
      <c r="D313">
        <v>1</v>
      </c>
      <c r="E313">
        <v>161</v>
      </c>
      <c r="F313" s="48">
        <f t="shared" si="6"/>
        <v>9.316770186335404</v>
      </c>
      <c r="G313" s="48">
        <f t="shared" si="7"/>
        <v>16.770186335403729</v>
      </c>
      <c r="H313" s="48">
        <f t="shared" si="8"/>
        <v>73.91304347826086</v>
      </c>
      <c r="I313" s="48">
        <f t="shared" si="9"/>
        <v>0.6211180124223602</v>
      </c>
      <c r="M313" t="s">
        <v>6348</v>
      </c>
      <c r="N313" t="s">
        <v>1314</v>
      </c>
      <c r="O313" t="s">
        <v>495</v>
      </c>
    </row>
    <row r="314" spans="1:15">
      <c r="A314">
        <v>2</v>
      </c>
      <c r="B314">
        <v>4</v>
      </c>
      <c r="C314">
        <v>6</v>
      </c>
      <c r="D314">
        <v>0</v>
      </c>
      <c r="E314">
        <v>13</v>
      </c>
      <c r="F314" s="48">
        <f t="shared" si="6"/>
        <v>15.384615384615385</v>
      </c>
      <c r="G314" s="48">
        <f t="shared" si="7"/>
        <v>30.76923076923077</v>
      </c>
      <c r="H314" s="48">
        <f t="shared" si="8"/>
        <v>46.153846153846153</v>
      </c>
      <c r="I314" s="48">
        <f t="shared" si="9"/>
        <v>0</v>
      </c>
      <c r="M314" t="s">
        <v>5564</v>
      </c>
      <c r="N314" t="s">
        <v>4771</v>
      </c>
      <c r="O314" t="s">
        <v>506</v>
      </c>
    </row>
    <row r="315" spans="1:15">
      <c r="A315">
        <v>2</v>
      </c>
      <c r="B315">
        <v>9</v>
      </c>
      <c r="C315">
        <v>29</v>
      </c>
      <c r="D315">
        <v>0</v>
      </c>
      <c r="E315">
        <v>43</v>
      </c>
      <c r="F315" s="48">
        <f t="shared" si="6"/>
        <v>4.6511627906976747</v>
      </c>
      <c r="G315" s="48">
        <f t="shared" si="7"/>
        <v>20.930232558139537</v>
      </c>
      <c r="H315" s="48">
        <f t="shared" si="8"/>
        <v>67.441860465116278</v>
      </c>
      <c r="I315" s="48">
        <f t="shared" si="9"/>
        <v>0</v>
      </c>
      <c r="M315" t="s">
        <v>6022</v>
      </c>
      <c r="N315" t="s">
        <v>4771</v>
      </c>
      <c r="O315" t="s">
        <v>969</v>
      </c>
    </row>
    <row r="316" spans="1:15">
      <c r="A316">
        <v>4</v>
      </c>
      <c r="B316">
        <v>12</v>
      </c>
      <c r="C316">
        <v>24</v>
      </c>
      <c r="D316">
        <v>0</v>
      </c>
      <c r="E316">
        <v>50</v>
      </c>
      <c r="F316" s="48">
        <f t="shared" si="6"/>
        <v>8</v>
      </c>
      <c r="G316" s="48">
        <f t="shared" si="7"/>
        <v>24</v>
      </c>
      <c r="H316" s="48">
        <f t="shared" si="8"/>
        <v>48</v>
      </c>
      <c r="I316" s="48">
        <f t="shared" si="9"/>
        <v>0</v>
      </c>
      <c r="M316" t="s">
        <v>6349</v>
      </c>
      <c r="N316" t="s">
        <v>1314</v>
      </c>
      <c r="O316" t="s">
        <v>493</v>
      </c>
    </row>
    <row r="317" spans="1:15">
      <c r="A317">
        <v>0</v>
      </c>
      <c r="B317">
        <v>2</v>
      </c>
      <c r="C317">
        <v>12</v>
      </c>
      <c r="D317">
        <v>0</v>
      </c>
      <c r="E317">
        <v>16</v>
      </c>
      <c r="F317" s="48">
        <f t="shared" si="6"/>
        <v>0</v>
      </c>
      <c r="G317" s="48">
        <f t="shared" si="7"/>
        <v>12.5</v>
      </c>
      <c r="H317" s="48">
        <f t="shared" si="8"/>
        <v>75</v>
      </c>
      <c r="I317" s="48">
        <f t="shared" si="9"/>
        <v>0</v>
      </c>
      <c r="M317" t="s">
        <v>6350</v>
      </c>
      <c r="N317" t="s">
        <v>1314</v>
      </c>
      <c r="O317" t="s">
        <v>522</v>
      </c>
    </row>
    <row r="318" spans="1:15">
      <c r="A318">
        <v>1</v>
      </c>
      <c r="B318">
        <v>1</v>
      </c>
      <c r="C318">
        <v>10</v>
      </c>
      <c r="D318">
        <v>0</v>
      </c>
      <c r="E318">
        <v>20</v>
      </c>
      <c r="F318" s="48">
        <f t="shared" si="6"/>
        <v>5</v>
      </c>
      <c r="G318" s="48">
        <f t="shared" si="7"/>
        <v>5</v>
      </c>
      <c r="H318" s="48">
        <f t="shared" si="8"/>
        <v>50</v>
      </c>
      <c r="I318" s="48">
        <f t="shared" si="9"/>
        <v>0</v>
      </c>
      <c r="M318" t="s">
        <v>6351</v>
      </c>
      <c r="N318" t="s">
        <v>1237</v>
      </c>
      <c r="O318" t="s">
        <v>493</v>
      </c>
    </row>
    <row r="319" spans="1:15">
      <c r="A319">
        <v>7</v>
      </c>
      <c r="B319">
        <v>15</v>
      </c>
      <c r="C319">
        <v>91</v>
      </c>
      <c r="D319">
        <v>0</v>
      </c>
      <c r="E319">
        <v>128</v>
      </c>
      <c r="F319" s="48">
        <f t="shared" si="6"/>
        <v>5.46875</v>
      </c>
      <c r="G319" s="48">
        <f t="shared" si="7"/>
        <v>11.71875</v>
      </c>
      <c r="H319" s="48">
        <f t="shared" si="8"/>
        <v>71.09375</v>
      </c>
      <c r="I319" s="48">
        <f t="shared" si="9"/>
        <v>0</v>
      </c>
      <c r="M319" t="s">
        <v>6352</v>
      </c>
      <c r="N319" t="s">
        <v>1146</v>
      </c>
      <c r="O319" t="s">
        <v>487</v>
      </c>
    </row>
    <row r="320" spans="1:15">
      <c r="A320">
        <v>4</v>
      </c>
      <c r="B320">
        <v>23</v>
      </c>
      <c r="C320">
        <v>60</v>
      </c>
      <c r="D320">
        <v>0</v>
      </c>
      <c r="E320">
        <v>78</v>
      </c>
      <c r="F320" s="48">
        <f t="shared" si="6"/>
        <v>5.1282051282051277</v>
      </c>
      <c r="G320" s="48">
        <f t="shared" si="7"/>
        <v>29.487179487179489</v>
      </c>
      <c r="H320" s="48">
        <f t="shared" si="8"/>
        <v>76.923076923076934</v>
      </c>
      <c r="I320" s="48">
        <f t="shared" si="9"/>
        <v>0</v>
      </c>
      <c r="M320" t="s">
        <v>6205</v>
      </c>
      <c r="N320" t="s">
        <v>1146</v>
      </c>
      <c r="O320" t="s">
        <v>502</v>
      </c>
    </row>
    <row r="321" spans="1:15">
      <c r="A321">
        <v>6</v>
      </c>
      <c r="B321">
        <v>20</v>
      </c>
      <c r="C321">
        <v>83</v>
      </c>
      <c r="D321">
        <v>0</v>
      </c>
      <c r="E321">
        <v>122</v>
      </c>
      <c r="F321" s="48">
        <f t="shared" si="6"/>
        <v>4.918032786885246</v>
      </c>
      <c r="G321" s="48">
        <f t="shared" si="7"/>
        <v>16.393442622950818</v>
      </c>
      <c r="H321" s="48">
        <f t="shared" si="8"/>
        <v>68.032786885245898</v>
      </c>
      <c r="I321" s="48">
        <f t="shared" si="9"/>
        <v>0</v>
      </c>
      <c r="M321" t="s">
        <v>5551</v>
      </c>
      <c r="N321" t="s">
        <v>4771</v>
      </c>
      <c r="O321" t="s">
        <v>502</v>
      </c>
    </row>
    <row r="322" spans="1:15">
      <c r="A322">
        <v>6</v>
      </c>
      <c r="B322">
        <v>16</v>
      </c>
      <c r="C322">
        <v>89</v>
      </c>
      <c r="D322">
        <v>1</v>
      </c>
      <c r="E322">
        <v>120</v>
      </c>
      <c r="F322" s="48">
        <f t="shared" si="6"/>
        <v>5</v>
      </c>
      <c r="G322" s="48">
        <f t="shared" si="7"/>
        <v>13.333333333333334</v>
      </c>
      <c r="H322" s="48">
        <f t="shared" si="8"/>
        <v>74.166666666666671</v>
      </c>
      <c r="I322" s="48">
        <f t="shared" si="9"/>
        <v>0.83333333333333337</v>
      </c>
      <c r="M322" t="s">
        <v>6013</v>
      </c>
      <c r="N322" t="s">
        <v>1314</v>
      </c>
      <c r="O322" t="s">
        <v>969</v>
      </c>
    </row>
    <row r="323" spans="1:15">
      <c r="A323">
        <v>0</v>
      </c>
      <c r="B323">
        <v>3</v>
      </c>
      <c r="C323">
        <v>5</v>
      </c>
      <c r="D323">
        <v>0</v>
      </c>
      <c r="E323">
        <v>9</v>
      </c>
      <c r="F323" s="48">
        <f t="shared" si="6"/>
        <v>0</v>
      </c>
      <c r="G323" s="48">
        <f t="shared" si="7"/>
        <v>33.333333333333329</v>
      </c>
      <c r="H323" s="48">
        <f t="shared" si="8"/>
        <v>55.555555555555557</v>
      </c>
      <c r="I323" s="48">
        <f t="shared" si="9"/>
        <v>0</v>
      </c>
      <c r="M323" t="s">
        <v>6353</v>
      </c>
      <c r="N323" t="s">
        <v>1237</v>
      </c>
      <c r="O323" t="s">
        <v>484</v>
      </c>
    </row>
    <row r="324" spans="1:15">
      <c r="A324">
        <v>1</v>
      </c>
      <c r="B324">
        <v>3</v>
      </c>
      <c r="C324">
        <v>6</v>
      </c>
      <c r="D324">
        <v>0</v>
      </c>
      <c r="E324">
        <v>10</v>
      </c>
      <c r="F324" s="48">
        <f t="shared" si="6"/>
        <v>10</v>
      </c>
      <c r="G324" s="48">
        <f t="shared" si="7"/>
        <v>30</v>
      </c>
      <c r="H324" s="48">
        <f t="shared" si="8"/>
        <v>60</v>
      </c>
      <c r="I324" s="48">
        <f t="shared" si="9"/>
        <v>0</v>
      </c>
      <c r="M324" t="s">
        <v>6175</v>
      </c>
      <c r="N324" t="s">
        <v>4771</v>
      </c>
      <c r="O324" t="s">
        <v>499</v>
      </c>
    </row>
    <row r="325" spans="1:15">
      <c r="A325">
        <v>2</v>
      </c>
      <c r="B325">
        <v>11</v>
      </c>
      <c r="C325">
        <v>16</v>
      </c>
      <c r="D325">
        <v>0</v>
      </c>
      <c r="E325">
        <v>28</v>
      </c>
      <c r="F325" s="48">
        <f t="shared" si="6"/>
        <v>7.1428571428571423</v>
      </c>
      <c r="G325" s="48">
        <f t="shared" si="7"/>
        <v>39.285714285714285</v>
      </c>
      <c r="H325" s="48">
        <f t="shared" si="8"/>
        <v>57.142857142857139</v>
      </c>
      <c r="I325" s="48">
        <f t="shared" si="9"/>
        <v>0</v>
      </c>
      <c r="M325" t="s">
        <v>6354</v>
      </c>
      <c r="N325" t="s">
        <v>1146</v>
      </c>
      <c r="O325" t="s">
        <v>495</v>
      </c>
    </row>
    <row r="326" spans="1:15">
      <c r="A326">
        <v>0</v>
      </c>
      <c r="B326">
        <v>0</v>
      </c>
      <c r="C326">
        <v>10</v>
      </c>
      <c r="D326">
        <v>0</v>
      </c>
      <c r="E326">
        <v>11</v>
      </c>
      <c r="F326" s="48">
        <f t="shared" si="6"/>
        <v>0</v>
      </c>
      <c r="G326" s="48">
        <f t="shared" si="7"/>
        <v>0</v>
      </c>
      <c r="H326" s="48">
        <f t="shared" si="8"/>
        <v>90.909090909090907</v>
      </c>
      <c r="I326" s="48">
        <f t="shared" si="9"/>
        <v>0</v>
      </c>
      <c r="M326" t="s">
        <v>6355</v>
      </c>
      <c r="N326" t="s">
        <v>4771</v>
      </c>
      <c r="O326" t="s">
        <v>502</v>
      </c>
    </row>
    <row r="327" spans="1:15">
      <c r="A327">
        <v>4</v>
      </c>
      <c r="B327">
        <v>5</v>
      </c>
      <c r="C327">
        <v>31</v>
      </c>
      <c r="D327">
        <v>0</v>
      </c>
      <c r="E327">
        <v>39</v>
      </c>
      <c r="F327" s="48">
        <f t="shared" si="6"/>
        <v>10.256410256410255</v>
      </c>
      <c r="G327" s="48">
        <f t="shared" si="7"/>
        <v>12.820512820512819</v>
      </c>
      <c r="H327" s="48">
        <f t="shared" si="8"/>
        <v>79.487179487179489</v>
      </c>
      <c r="I327" s="48">
        <f t="shared" si="9"/>
        <v>0</v>
      </c>
      <c r="M327" t="s">
        <v>6330</v>
      </c>
      <c r="N327" t="s">
        <v>1237</v>
      </c>
      <c r="O327" t="s">
        <v>522</v>
      </c>
    </row>
    <row r="328" spans="1:15">
      <c r="A328">
        <v>0</v>
      </c>
      <c r="B328">
        <v>1</v>
      </c>
      <c r="C328">
        <v>5</v>
      </c>
      <c r="D328">
        <v>0</v>
      </c>
      <c r="E328">
        <v>7</v>
      </c>
      <c r="F328" s="48">
        <f t="shared" si="6"/>
        <v>0</v>
      </c>
      <c r="G328" s="48">
        <f t="shared" si="7"/>
        <v>14.285714285714285</v>
      </c>
      <c r="H328" s="48">
        <f t="shared" si="8"/>
        <v>71.428571428571431</v>
      </c>
      <c r="I328" s="48">
        <f t="shared" si="9"/>
        <v>0</v>
      </c>
      <c r="M328" t="s">
        <v>6143</v>
      </c>
      <c r="N328" t="s">
        <v>1314</v>
      </c>
      <c r="O328" t="s">
        <v>497</v>
      </c>
    </row>
    <row r="329" spans="1:15">
      <c r="A329">
        <v>7</v>
      </c>
      <c r="B329">
        <v>9</v>
      </c>
      <c r="C329">
        <v>36</v>
      </c>
      <c r="D329">
        <v>0</v>
      </c>
      <c r="E329">
        <v>52</v>
      </c>
      <c r="F329" s="48">
        <f t="shared" si="6"/>
        <v>13.461538461538462</v>
      </c>
      <c r="G329" s="48">
        <f t="shared" si="7"/>
        <v>17.307692307692307</v>
      </c>
      <c r="H329" s="48">
        <f t="shared" si="8"/>
        <v>69.230769230769226</v>
      </c>
      <c r="I329" s="48">
        <f t="shared" si="9"/>
        <v>0</v>
      </c>
      <c r="M329" t="s">
        <v>6352</v>
      </c>
      <c r="N329" t="s">
        <v>1237</v>
      </c>
      <c r="O329" t="s">
        <v>487</v>
      </c>
    </row>
    <row r="330" spans="1:15">
      <c r="A330">
        <v>1</v>
      </c>
      <c r="B330">
        <v>0</v>
      </c>
      <c r="C330">
        <v>4</v>
      </c>
      <c r="D330">
        <v>0</v>
      </c>
      <c r="E330">
        <v>4</v>
      </c>
      <c r="F330" s="48">
        <f t="shared" si="6"/>
        <v>25</v>
      </c>
      <c r="G330" s="48">
        <f t="shared" si="7"/>
        <v>0</v>
      </c>
      <c r="H330" s="48">
        <f t="shared" si="8"/>
        <v>100</v>
      </c>
      <c r="I330" s="48">
        <f t="shared" si="9"/>
        <v>0</v>
      </c>
      <c r="M330" t="s">
        <v>6356</v>
      </c>
      <c r="N330" t="s">
        <v>1237</v>
      </c>
      <c r="O330" t="s">
        <v>493</v>
      </c>
    </row>
    <row r="331" spans="1:15">
      <c r="M331" t="s">
        <v>6124</v>
      </c>
      <c r="N331" t="s">
        <v>1237</v>
      </c>
      <c r="O331" t="s">
        <v>493</v>
      </c>
    </row>
    <row r="332" spans="1:15">
      <c r="M332" t="s">
        <v>6357</v>
      </c>
      <c r="N332" t="s">
        <v>1146</v>
      </c>
      <c r="O332" t="s">
        <v>506</v>
      </c>
    </row>
    <row r="333" spans="1:15">
      <c r="M333" t="s">
        <v>6080</v>
      </c>
      <c r="N333" t="s">
        <v>4771</v>
      </c>
      <c r="O333" t="s">
        <v>486</v>
      </c>
    </row>
    <row r="334" spans="1:15">
      <c r="M334" t="s">
        <v>6335</v>
      </c>
      <c r="N334" t="s">
        <v>1146</v>
      </c>
      <c r="O334" t="s">
        <v>506</v>
      </c>
    </row>
    <row r="335" spans="1:15">
      <c r="M335" t="s">
        <v>6144</v>
      </c>
      <c r="N335" t="s">
        <v>1237</v>
      </c>
      <c r="O335" t="s">
        <v>495</v>
      </c>
    </row>
    <row r="336" spans="1:15">
      <c r="M336" t="s">
        <v>6164</v>
      </c>
      <c r="N336" t="s">
        <v>1146</v>
      </c>
      <c r="O336" t="s">
        <v>493</v>
      </c>
    </row>
    <row r="337" spans="13:15">
      <c r="M337" t="s">
        <v>6358</v>
      </c>
      <c r="N337" t="s">
        <v>1237</v>
      </c>
      <c r="O337" t="s">
        <v>493</v>
      </c>
    </row>
    <row r="338" spans="13:15">
      <c r="M338" t="s">
        <v>6359</v>
      </c>
      <c r="N338" t="s">
        <v>1237</v>
      </c>
      <c r="O338" t="s">
        <v>495</v>
      </c>
    </row>
    <row r="339" spans="13:15">
      <c r="M339" t="s">
        <v>6101</v>
      </c>
      <c r="N339" t="s">
        <v>4771</v>
      </c>
      <c r="O339" t="s">
        <v>493</v>
      </c>
    </row>
    <row r="340" spans="13:15">
      <c r="M340" t="s">
        <v>6153</v>
      </c>
      <c r="N340" t="s">
        <v>4771</v>
      </c>
      <c r="O340" t="s">
        <v>493</v>
      </c>
    </row>
    <row r="341" spans="13:15">
      <c r="M341" t="s">
        <v>6034</v>
      </c>
      <c r="N341" t="s">
        <v>1146</v>
      </c>
      <c r="O341" t="s">
        <v>969</v>
      </c>
    </row>
    <row r="342" spans="13:15">
      <c r="M342" t="s">
        <v>6360</v>
      </c>
      <c r="N342" t="s">
        <v>1146</v>
      </c>
      <c r="O342" t="s">
        <v>499</v>
      </c>
    </row>
    <row r="343" spans="13:15">
      <c r="M343" t="s">
        <v>6361</v>
      </c>
      <c r="N343" t="s">
        <v>1237</v>
      </c>
      <c r="O343" t="s">
        <v>497</v>
      </c>
    </row>
    <row r="344" spans="13:15">
      <c r="M344" t="s">
        <v>5741</v>
      </c>
      <c r="N344" t="s">
        <v>1314</v>
      </c>
      <c r="O344" t="s">
        <v>520</v>
      </c>
    </row>
    <row r="345" spans="13:15">
      <c r="M345" t="s">
        <v>5903</v>
      </c>
      <c r="N345" t="s">
        <v>1237</v>
      </c>
      <c r="O345" t="s">
        <v>506</v>
      </c>
    </row>
    <row r="346" spans="13:15">
      <c r="M346" t="s">
        <v>5556</v>
      </c>
      <c r="N346" t="s">
        <v>1146</v>
      </c>
      <c r="O346" t="s">
        <v>493</v>
      </c>
    </row>
    <row r="347" spans="13:15">
      <c r="M347" t="s">
        <v>5920</v>
      </c>
      <c r="N347" t="s">
        <v>1237</v>
      </c>
      <c r="O347" t="s">
        <v>521</v>
      </c>
    </row>
    <row r="348" spans="13:15">
      <c r="M348" t="s">
        <v>6102</v>
      </c>
      <c r="N348" t="s">
        <v>1237</v>
      </c>
      <c r="O348" t="s">
        <v>493</v>
      </c>
    </row>
    <row r="349" spans="13:15">
      <c r="M349" t="s">
        <v>6362</v>
      </c>
      <c r="N349" t="s">
        <v>4771</v>
      </c>
      <c r="O349" t="s">
        <v>497</v>
      </c>
    </row>
    <row r="350" spans="13:15">
      <c r="M350" t="s">
        <v>5823</v>
      </c>
      <c r="N350" t="s">
        <v>4771</v>
      </c>
      <c r="O350" t="s">
        <v>493</v>
      </c>
    </row>
    <row r="351" spans="13:15">
      <c r="M351" t="s">
        <v>5814</v>
      </c>
      <c r="N351" t="s">
        <v>1237</v>
      </c>
      <c r="O351" t="s">
        <v>493</v>
      </c>
    </row>
    <row r="352" spans="13:15">
      <c r="M352" t="s">
        <v>5809</v>
      </c>
      <c r="N352" t="s">
        <v>1146</v>
      </c>
      <c r="O352" t="s">
        <v>495</v>
      </c>
    </row>
    <row r="353" spans="13:15">
      <c r="M353" t="s">
        <v>6363</v>
      </c>
      <c r="N353" t="s">
        <v>1237</v>
      </c>
      <c r="O353" t="s">
        <v>502</v>
      </c>
    </row>
    <row r="354" spans="13:15">
      <c r="M354" t="s">
        <v>6364</v>
      </c>
      <c r="N354" t="s">
        <v>1237</v>
      </c>
      <c r="O354" t="s">
        <v>493</v>
      </c>
    </row>
    <row r="355" spans="13:15">
      <c r="M355" t="s">
        <v>4863</v>
      </c>
      <c r="N355" t="s">
        <v>1314</v>
      </c>
      <c r="O355" t="s">
        <v>484</v>
      </c>
    </row>
    <row r="356" spans="13:15">
      <c r="M356" t="s">
        <v>5762</v>
      </c>
      <c r="N356" t="s">
        <v>1314</v>
      </c>
      <c r="O356" t="s">
        <v>499</v>
      </c>
    </row>
    <row r="357" spans="13:15">
      <c r="M357" t="s">
        <v>6021</v>
      </c>
      <c r="N357" t="s">
        <v>1146</v>
      </c>
      <c r="O357" t="s">
        <v>484</v>
      </c>
    </row>
    <row r="358" spans="13:15">
      <c r="M358" t="s">
        <v>5808</v>
      </c>
      <c r="N358" t="s">
        <v>1237</v>
      </c>
      <c r="O358" t="s">
        <v>499</v>
      </c>
    </row>
    <row r="359" spans="13:15">
      <c r="M359" t="s">
        <v>6270</v>
      </c>
      <c r="N359" t="s">
        <v>4771</v>
      </c>
      <c r="O359" t="s">
        <v>491</v>
      </c>
    </row>
    <row r="360" spans="13:15">
      <c r="M360" t="s">
        <v>6357</v>
      </c>
      <c r="N360" t="s">
        <v>1314</v>
      </c>
      <c r="O360" t="s">
        <v>506</v>
      </c>
    </row>
    <row r="361" spans="13:15">
      <c r="M361" t="s">
        <v>6365</v>
      </c>
      <c r="N361" t="s">
        <v>1237</v>
      </c>
      <c r="O361" t="s">
        <v>493</v>
      </c>
    </row>
    <row r="362" spans="13:15">
      <c r="M362" t="s">
        <v>6129</v>
      </c>
      <c r="N362" t="s">
        <v>4771</v>
      </c>
      <c r="O362" t="s">
        <v>491</v>
      </c>
    </row>
    <row r="363" spans="13:15">
      <c r="M363" t="s">
        <v>6227</v>
      </c>
      <c r="N363" t="s">
        <v>1237</v>
      </c>
      <c r="O363" t="s">
        <v>497</v>
      </c>
    </row>
    <row r="364" spans="13:15">
      <c r="M364" t="s">
        <v>6366</v>
      </c>
      <c r="N364" t="s">
        <v>1314</v>
      </c>
      <c r="O364" t="s">
        <v>500</v>
      </c>
    </row>
    <row r="365" spans="13:15">
      <c r="M365" t="s">
        <v>6207</v>
      </c>
      <c r="N365" t="s">
        <v>1146</v>
      </c>
      <c r="O365" t="s">
        <v>497</v>
      </c>
    </row>
    <row r="366" spans="13:15">
      <c r="M366" t="s">
        <v>6367</v>
      </c>
      <c r="N366" t="s">
        <v>1146</v>
      </c>
      <c r="O366" t="s">
        <v>523</v>
      </c>
    </row>
    <row r="367" spans="13:15">
      <c r="M367" t="s">
        <v>6368</v>
      </c>
      <c r="N367" t="s">
        <v>1314</v>
      </c>
      <c r="O367" t="s">
        <v>493</v>
      </c>
    </row>
    <row r="368" spans="13:15">
      <c r="M368" t="s">
        <v>5773</v>
      </c>
      <c r="N368" t="s">
        <v>1314</v>
      </c>
      <c r="O368" t="s">
        <v>489</v>
      </c>
    </row>
    <row r="369" spans="13:15">
      <c r="M369" t="s">
        <v>6179</v>
      </c>
      <c r="N369" t="s">
        <v>1314</v>
      </c>
      <c r="O369" t="s">
        <v>504</v>
      </c>
    </row>
    <row r="370" spans="13:15">
      <c r="M370" t="s">
        <v>4797</v>
      </c>
      <c r="N370" t="s">
        <v>1314</v>
      </c>
      <c r="O370" t="s">
        <v>502</v>
      </c>
    </row>
    <row r="371" spans="13:15">
      <c r="M371" t="s">
        <v>6026</v>
      </c>
      <c r="N371" t="s">
        <v>1314</v>
      </c>
      <c r="O371" t="s">
        <v>969</v>
      </c>
    </row>
    <row r="372" spans="13:15">
      <c r="M372" t="s">
        <v>6369</v>
      </c>
      <c r="N372" t="s">
        <v>1237</v>
      </c>
      <c r="O372" t="s">
        <v>502</v>
      </c>
    </row>
    <row r="373" spans="13:15">
      <c r="M373" t="s">
        <v>6370</v>
      </c>
      <c r="N373" t="s">
        <v>1237</v>
      </c>
      <c r="O373" t="s">
        <v>497</v>
      </c>
    </row>
    <row r="374" spans="13:15">
      <c r="M374" t="s">
        <v>6079</v>
      </c>
      <c r="N374" t="s">
        <v>4771</v>
      </c>
      <c r="O374" t="s">
        <v>499</v>
      </c>
    </row>
    <row r="375" spans="13:15">
      <c r="M375" t="s">
        <v>5555</v>
      </c>
      <c r="N375" t="s">
        <v>1146</v>
      </c>
      <c r="O375" t="s">
        <v>506</v>
      </c>
    </row>
    <row r="376" spans="13:15">
      <c r="M376" t="s">
        <v>6165</v>
      </c>
      <c r="N376" t="s">
        <v>1146</v>
      </c>
      <c r="O376" t="s">
        <v>495</v>
      </c>
    </row>
    <row r="377" spans="13:15">
      <c r="M377" t="s">
        <v>6371</v>
      </c>
      <c r="N377" t="s">
        <v>1314</v>
      </c>
      <c r="O377" t="s">
        <v>502</v>
      </c>
    </row>
    <row r="378" spans="13:15">
      <c r="M378" t="s">
        <v>5803</v>
      </c>
      <c r="N378" t="s">
        <v>1146</v>
      </c>
      <c r="O378" t="s">
        <v>487</v>
      </c>
    </row>
    <row r="379" spans="13:15">
      <c r="M379" t="s">
        <v>4584</v>
      </c>
      <c r="N379" t="s">
        <v>1314</v>
      </c>
      <c r="O379" t="s">
        <v>493</v>
      </c>
    </row>
    <row r="380" spans="13:15">
      <c r="M380" t="s">
        <v>5744</v>
      </c>
      <c r="N380" t="s">
        <v>1237</v>
      </c>
      <c r="O380" t="s">
        <v>493</v>
      </c>
    </row>
    <row r="381" spans="13:15">
      <c r="M381" t="s">
        <v>2277</v>
      </c>
      <c r="N381" t="s">
        <v>4771</v>
      </c>
      <c r="O381" t="s">
        <v>495</v>
      </c>
    </row>
    <row r="382" spans="13:15">
      <c r="M382" t="s">
        <v>5746</v>
      </c>
      <c r="N382" t="s">
        <v>4771</v>
      </c>
      <c r="O382" t="s">
        <v>516</v>
      </c>
    </row>
    <row r="383" spans="13:15">
      <c r="M383" t="s">
        <v>5819</v>
      </c>
      <c r="N383" t="s">
        <v>4771</v>
      </c>
      <c r="O383" t="s">
        <v>506</v>
      </c>
    </row>
    <row r="384" spans="13:15">
      <c r="M384" t="s">
        <v>6079</v>
      </c>
      <c r="N384" t="s">
        <v>1314</v>
      </c>
      <c r="O384" t="s">
        <v>499</v>
      </c>
    </row>
    <row r="385" spans="13:15">
      <c r="M385" t="s">
        <v>5806</v>
      </c>
      <c r="N385" t="s">
        <v>1314</v>
      </c>
      <c r="O385" t="s">
        <v>493</v>
      </c>
    </row>
    <row r="386" spans="13:15">
      <c r="M386" t="s">
        <v>5879</v>
      </c>
      <c r="N386" t="s">
        <v>1237</v>
      </c>
      <c r="O386" t="s">
        <v>504</v>
      </c>
    </row>
    <row r="387" spans="13:15">
      <c r="M387" t="s">
        <v>4276</v>
      </c>
      <c r="N387" t="s">
        <v>1237</v>
      </c>
      <c r="O387" t="s">
        <v>499</v>
      </c>
    </row>
    <row r="388" spans="13:15">
      <c r="M388" t="s">
        <v>6372</v>
      </c>
      <c r="N388" t="s">
        <v>1314</v>
      </c>
      <c r="O388" t="s">
        <v>493</v>
      </c>
    </row>
    <row r="389" spans="13:15">
      <c r="M389" t="s">
        <v>6373</v>
      </c>
      <c r="N389" t="s">
        <v>4771</v>
      </c>
      <c r="O389" t="s">
        <v>495</v>
      </c>
    </row>
    <row r="390" spans="13:15">
      <c r="M390" t="s">
        <v>6374</v>
      </c>
      <c r="N390" t="s">
        <v>4771</v>
      </c>
      <c r="O390" t="s">
        <v>521</v>
      </c>
    </row>
    <row r="391" spans="13:15">
      <c r="M391" t="s">
        <v>6375</v>
      </c>
      <c r="N391" t="s">
        <v>1237</v>
      </c>
      <c r="O391" t="s">
        <v>495</v>
      </c>
    </row>
    <row r="392" spans="13:15">
      <c r="M392" t="s">
        <v>6376</v>
      </c>
      <c r="N392" t="s">
        <v>1314</v>
      </c>
      <c r="O392" t="s">
        <v>502</v>
      </c>
    </row>
    <row r="393" spans="13:15">
      <c r="M393" t="s">
        <v>6021</v>
      </c>
      <c r="N393" t="s">
        <v>1314</v>
      </c>
      <c r="O393" t="s">
        <v>484</v>
      </c>
    </row>
    <row r="394" spans="13:15">
      <c r="M394" t="s">
        <v>5760</v>
      </c>
      <c r="N394" t="s">
        <v>1314</v>
      </c>
      <c r="O394" t="s">
        <v>491</v>
      </c>
    </row>
    <row r="395" spans="13:15">
      <c r="M395" t="s">
        <v>6171</v>
      </c>
      <c r="N395" t="s">
        <v>1237</v>
      </c>
      <c r="O395" t="s">
        <v>497</v>
      </c>
    </row>
    <row r="396" spans="13:15">
      <c r="M396" t="s">
        <v>6072</v>
      </c>
      <c r="N396" t="s">
        <v>4771</v>
      </c>
      <c r="O396" t="s">
        <v>493</v>
      </c>
    </row>
    <row r="397" spans="13:15">
      <c r="M397" t="s">
        <v>5778</v>
      </c>
      <c r="N397" t="s">
        <v>1314</v>
      </c>
      <c r="O397" t="s">
        <v>489</v>
      </c>
    </row>
    <row r="398" spans="13:15">
      <c r="M398" t="s">
        <v>5792</v>
      </c>
      <c r="N398" t="s">
        <v>1237</v>
      </c>
      <c r="O398" t="s">
        <v>499</v>
      </c>
    </row>
    <row r="399" spans="13:15">
      <c r="M399" t="s">
        <v>5785</v>
      </c>
      <c r="N399" t="s">
        <v>1237</v>
      </c>
      <c r="O399" t="s">
        <v>506</v>
      </c>
    </row>
    <row r="400" spans="13:15">
      <c r="M400" t="s">
        <v>6377</v>
      </c>
      <c r="N400" t="s">
        <v>4771</v>
      </c>
      <c r="O400" t="s">
        <v>506</v>
      </c>
    </row>
    <row r="401" spans="13:15">
      <c r="M401" t="s">
        <v>6286</v>
      </c>
      <c r="N401" t="s">
        <v>1314</v>
      </c>
      <c r="O401" t="s">
        <v>506</v>
      </c>
    </row>
    <row r="402" spans="13:15">
      <c r="M402" t="s">
        <v>6290</v>
      </c>
      <c r="N402" t="s">
        <v>1237</v>
      </c>
      <c r="O402" t="s">
        <v>491</v>
      </c>
    </row>
    <row r="403" spans="13:15">
      <c r="M403" t="s">
        <v>6218</v>
      </c>
      <c r="N403" t="s">
        <v>1314</v>
      </c>
      <c r="O403" t="s">
        <v>520</v>
      </c>
    </row>
    <row r="404" spans="13:15">
      <c r="M404" t="s">
        <v>5863</v>
      </c>
      <c r="N404" t="s">
        <v>4771</v>
      </c>
      <c r="O404" t="s">
        <v>495</v>
      </c>
    </row>
    <row r="405" spans="13:15">
      <c r="M405" t="s">
        <v>6378</v>
      </c>
      <c r="N405" t="s">
        <v>1314</v>
      </c>
      <c r="O405" t="s">
        <v>491</v>
      </c>
    </row>
    <row r="406" spans="13:15">
      <c r="M406" t="s">
        <v>5833</v>
      </c>
      <c r="N406" t="s">
        <v>4771</v>
      </c>
      <c r="O406" t="s">
        <v>499</v>
      </c>
    </row>
    <row r="407" spans="13:15">
      <c r="M407" t="s">
        <v>6061</v>
      </c>
      <c r="N407" t="s">
        <v>1146</v>
      </c>
      <c r="O407" t="s">
        <v>502</v>
      </c>
    </row>
    <row r="408" spans="13:15">
      <c r="M408" t="s">
        <v>6379</v>
      </c>
      <c r="N408" t="s">
        <v>1146</v>
      </c>
      <c r="O408" t="s">
        <v>502</v>
      </c>
    </row>
    <row r="409" spans="13:15">
      <c r="M409" t="s">
        <v>6380</v>
      </c>
      <c r="N409" t="s">
        <v>1314</v>
      </c>
      <c r="O409" t="s">
        <v>499</v>
      </c>
    </row>
    <row r="410" spans="13:15">
      <c r="M410" t="s">
        <v>6381</v>
      </c>
      <c r="N410" t="s">
        <v>1237</v>
      </c>
      <c r="O410" t="s">
        <v>502</v>
      </c>
    </row>
    <row r="411" spans="13:15">
      <c r="M411" t="s">
        <v>5741</v>
      </c>
      <c r="N411" t="s">
        <v>1146</v>
      </c>
      <c r="O411" t="s">
        <v>520</v>
      </c>
    </row>
    <row r="412" spans="13:15">
      <c r="M412" t="s">
        <v>5837</v>
      </c>
      <c r="N412" t="s">
        <v>1314</v>
      </c>
      <c r="O412" t="s">
        <v>499</v>
      </c>
    </row>
    <row r="413" spans="13:15">
      <c r="M413" t="s">
        <v>6382</v>
      </c>
      <c r="N413" t="s">
        <v>4771</v>
      </c>
      <c r="O413" t="s">
        <v>495</v>
      </c>
    </row>
    <row r="414" spans="13:15">
      <c r="M414" t="s">
        <v>5777</v>
      </c>
      <c r="N414" t="s">
        <v>1314</v>
      </c>
      <c r="O414" t="s">
        <v>487</v>
      </c>
    </row>
    <row r="415" spans="13:15">
      <c r="M415" t="s">
        <v>6383</v>
      </c>
      <c r="N415" t="s">
        <v>4771</v>
      </c>
      <c r="O415" t="s">
        <v>499</v>
      </c>
    </row>
    <row r="416" spans="13:15">
      <c r="M416" t="s">
        <v>6096</v>
      </c>
      <c r="N416" t="s">
        <v>1146</v>
      </c>
      <c r="O416" t="s">
        <v>506</v>
      </c>
    </row>
    <row r="417" spans="13:15">
      <c r="M417" t="s">
        <v>6384</v>
      </c>
      <c r="N417" t="s">
        <v>1146</v>
      </c>
      <c r="O417" t="s">
        <v>497</v>
      </c>
    </row>
    <row r="418" spans="13:15">
      <c r="M418" t="s">
        <v>6225</v>
      </c>
      <c r="N418" t="s">
        <v>4771</v>
      </c>
      <c r="O418" t="s">
        <v>491</v>
      </c>
    </row>
    <row r="419" spans="13:15">
      <c r="M419" t="s">
        <v>6385</v>
      </c>
      <c r="N419" t="s">
        <v>1314</v>
      </c>
      <c r="O419" t="s">
        <v>495</v>
      </c>
    </row>
    <row r="420" spans="13:15">
      <c r="M420" t="s">
        <v>5793</v>
      </c>
      <c r="N420" t="s">
        <v>4771</v>
      </c>
      <c r="O420" t="s">
        <v>522</v>
      </c>
    </row>
    <row r="421" spans="13:15">
      <c r="M421" t="s">
        <v>5873</v>
      </c>
      <c r="N421" t="s">
        <v>4771</v>
      </c>
      <c r="O421" t="s">
        <v>486</v>
      </c>
    </row>
    <row r="422" spans="13:15">
      <c r="M422" t="s">
        <v>6307</v>
      </c>
      <c r="N422" t="s">
        <v>1146</v>
      </c>
      <c r="O422" t="s">
        <v>506</v>
      </c>
    </row>
    <row r="423" spans="13:15">
      <c r="M423" t="s">
        <v>5673</v>
      </c>
      <c r="N423" t="s">
        <v>4771</v>
      </c>
      <c r="O423" t="s">
        <v>495</v>
      </c>
    </row>
    <row r="424" spans="13:15">
      <c r="M424" t="s">
        <v>6386</v>
      </c>
      <c r="N424" t="s">
        <v>4771</v>
      </c>
      <c r="O424" t="s">
        <v>506</v>
      </c>
    </row>
    <row r="425" spans="13:15">
      <c r="M425" t="s">
        <v>6387</v>
      </c>
      <c r="N425" t="s">
        <v>1237</v>
      </c>
      <c r="O425" t="s">
        <v>499</v>
      </c>
    </row>
    <row r="426" spans="13:15">
      <c r="M426" t="s">
        <v>6170</v>
      </c>
      <c r="N426" t="s">
        <v>4771</v>
      </c>
      <c r="O426" t="s">
        <v>499</v>
      </c>
    </row>
    <row r="427" spans="13:15">
      <c r="M427" t="s">
        <v>6112</v>
      </c>
      <c r="N427" t="s">
        <v>4771</v>
      </c>
      <c r="O427" t="s">
        <v>518</v>
      </c>
    </row>
    <row r="428" spans="13:15">
      <c r="M428" t="s">
        <v>6388</v>
      </c>
      <c r="N428" t="s">
        <v>1146</v>
      </c>
      <c r="O428" t="s">
        <v>487</v>
      </c>
    </row>
    <row r="429" spans="13:15">
      <c r="M429" t="s">
        <v>6347</v>
      </c>
      <c r="N429" t="s">
        <v>4771</v>
      </c>
      <c r="O429" t="s">
        <v>506</v>
      </c>
    </row>
    <row r="430" spans="13:15">
      <c r="M430" t="s">
        <v>5983</v>
      </c>
      <c r="N430" t="s">
        <v>1237</v>
      </c>
      <c r="O430" t="s">
        <v>493</v>
      </c>
    </row>
    <row r="431" spans="13:15">
      <c r="M431" t="s">
        <v>5988</v>
      </c>
      <c r="N431" t="s">
        <v>1237</v>
      </c>
      <c r="O431" t="s">
        <v>497</v>
      </c>
    </row>
    <row r="432" spans="13:15">
      <c r="M432" t="s">
        <v>6389</v>
      </c>
      <c r="N432" t="s">
        <v>1237</v>
      </c>
      <c r="O432" t="s">
        <v>500</v>
      </c>
    </row>
    <row r="433" spans="13:15">
      <c r="M433" t="s">
        <v>6160</v>
      </c>
      <c r="N433" t="s">
        <v>1314</v>
      </c>
      <c r="O433" t="s">
        <v>506</v>
      </c>
    </row>
    <row r="434" spans="13:15">
      <c r="M434" t="s">
        <v>5882</v>
      </c>
      <c r="N434" t="s">
        <v>4771</v>
      </c>
      <c r="O434" t="s">
        <v>493</v>
      </c>
    </row>
    <row r="435" spans="13:15">
      <c r="M435" t="s">
        <v>6390</v>
      </c>
      <c r="N435" t="s">
        <v>1237</v>
      </c>
      <c r="O435" t="s">
        <v>506</v>
      </c>
    </row>
    <row r="436" spans="13:15">
      <c r="M436" t="s">
        <v>6391</v>
      </c>
      <c r="N436" t="s">
        <v>1237</v>
      </c>
      <c r="O436" t="s">
        <v>506</v>
      </c>
    </row>
    <row r="437" spans="13:15">
      <c r="M437" t="s">
        <v>5908</v>
      </c>
      <c r="N437" t="s">
        <v>1237</v>
      </c>
      <c r="O437" t="s">
        <v>506</v>
      </c>
    </row>
    <row r="438" spans="13:15">
      <c r="M438" t="s">
        <v>6392</v>
      </c>
      <c r="N438" t="s">
        <v>1237</v>
      </c>
      <c r="O438" t="s">
        <v>499</v>
      </c>
    </row>
    <row r="439" spans="13:15">
      <c r="M439" t="s">
        <v>6393</v>
      </c>
      <c r="N439" t="s">
        <v>1237</v>
      </c>
      <c r="O439" t="s">
        <v>487</v>
      </c>
    </row>
    <row r="440" spans="13:15">
      <c r="M440" t="s">
        <v>5563</v>
      </c>
      <c r="N440" t="s">
        <v>1237</v>
      </c>
      <c r="O440" t="s">
        <v>522</v>
      </c>
    </row>
    <row r="441" spans="13:15">
      <c r="M441" t="s">
        <v>6056</v>
      </c>
      <c r="N441" t="s">
        <v>1314</v>
      </c>
      <c r="O441" t="s">
        <v>506</v>
      </c>
    </row>
    <row r="442" spans="13:15">
      <c r="M442" t="s">
        <v>5749</v>
      </c>
      <c r="N442" t="s">
        <v>1237</v>
      </c>
      <c r="O442" t="s">
        <v>502</v>
      </c>
    </row>
    <row r="443" spans="13:15">
      <c r="M443" t="s">
        <v>6394</v>
      </c>
      <c r="N443" t="s">
        <v>1237</v>
      </c>
      <c r="O443" t="s">
        <v>491</v>
      </c>
    </row>
    <row r="444" spans="13:15">
      <c r="M444" t="s">
        <v>6395</v>
      </c>
      <c r="N444" t="s">
        <v>1146</v>
      </c>
      <c r="O444" t="s">
        <v>495</v>
      </c>
    </row>
    <row r="445" spans="13:15">
      <c r="M445" t="s">
        <v>6194</v>
      </c>
      <c r="N445" t="s">
        <v>1237</v>
      </c>
      <c r="O445" t="s">
        <v>497</v>
      </c>
    </row>
    <row r="446" spans="13:15">
      <c r="M446" t="s">
        <v>6396</v>
      </c>
      <c r="N446" t="s">
        <v>4771</v>
      </c>
      <c r="O446" t="s">
        <v>493</v>
      </c>
    </row>
    <row r="447" spans="13:15">
      <c r="M447" t="s">
        <v>6158</v>
      </c>
      <c r="N447" t="s">
        <v>4771</v>
      </c>
      <c r="O447" t="s">
        <v>518</v>
      </c>
    </row>
    <row r="448" spans="13:15">
      <c r="M448" t="s">
        <v>6053</v>
      </c>
      <c r="N448" t="s">
        <v>4771</v>
      </c>
      <c r="O448" t="s">
        <v>493</v>
      </c>
    </row>
    <row r="449" spans="13:15">
      <c r="M449" t="s">
        <v>6276</v>
      </c>
      <c r="N449" t="s">
        <v>1237</v>
      </c>
      <c r="O449" t="s">
        <v>487</v>
      </c>
    </row>
    <row r="450" spans="13:15">
      <c r="M450" t="s">
        <v>6397</v>
      </c>
      <c r="N450" t="s">
        <v>1237</v>
      </c>
      <c r="O450" t="s">
        <v>500</v>
      </c>
    </row>
    <row r="451" spans="13:15">
      <c r="M451" t="s">
        <v>6398</v>
      </c>
      <c r="N451" t="s">
        <v>4771</v>
      </c>
      <c r="O451" t="s">
        <v>497</v>
      </c>
    </row>
    <row r="452" spans="13:15">
      <c r="M452" t="s">
        <v>5740</v>
      </c>
      <c r="N452" t="s">
        <v>4771</v>
      </c>
      <c r="O452" t="s">
        <v>486</v>
      </c>
    </row>
    <row r="453" spans="13:15">
      <c r="M453" t="s">
        <v>6070</v>
      </c>
      <c r="N453" t="s">
        <v>1146</v>
      </c>
      <c r="O453" t="s">
        <v>499</v>
      </c>
    </row>
    <row r="454" spans="13:15">
      <c r="M454" t="s">
        <v>5799</v>
      </c>
      <c r="N454" t="s">
        <v>4771</v>
      </c>
      <c r="O454" t="s">
        <v>522</v>
      </c>
    </row>
    <row r="455" spans="13:15">
      <c r="M455" t="s">
        <v>6180</v>
      </c>
      <c r="N455" t="s">
        <v>4771</v>
      </c>
      <c r="O455" t="s">
        <v>500</v>
      </c>
    </row>
    <row r="456" spans="13:15">
      <c r="M456" t="s">
        <v>6266</v>
      </c>
      <c r="N456" t="s">
        <v>1237</v>
      </c>
      <c r="O456" t="s">
        <v>493</v>
      </c>
    </row>
    <row r="457" spans="13:15">
      <c r="M457" t="s">
        <v>6399</v>
      </c>
      <c r="N457" t="s">
        <v>1314</v>
      </c>
      <c r="O457" t="s">
        <v>495</v>
      </c>
    </row>
    <row r="458" spans="13:15">
      <c r="M458" t="s">
        <v>6157</v>
      </c>
      <c r="N458" t="s">
        <v>1146</v>
      </c>
      <c r="O458" t="s">
        <v>487</v>
      </c>
    </row>
    <row r="459" spans="13:15">
      <c r="M459" t="s">
        <v>6118</v>
      </c>
      <c r="N459" t="s">
        <v>1314</v>
      </c>
      <c r="O459" t="s">
        <v>493</v>
      </c>
    </row>
    <row r="460" spans="13:15">
      <c r="M460" t="s">
        <v>6400</v>
      </c>
      <c r="N460" t="s">
        <v>4771</v>
      </c>
      <c r="O460" t="s">
        <v>502</v>
      </c>
    </row>
    <row r="461" spans="13:15">
      <c r="M461" t="s">
        <v>5902</v>
      </c>
      <c r="N461" t="s">
        <v>1237</v>
      </c>
      <c r="O461" t="s">
        <v>506</v>
      </c>
    </row>
    <row r="462" spans="13:15">
      <c r="M462" t="s">
        <v>6401</v>
      </c>
      <c r="N462" t="s">
        <v>4771</v>
      </c>
      <c r="O462" t="s">
        <v>497</v>
      </c>
    </row>
    <row r="463" spans="13:15">
      <c r="M463" t="s">
        <v>6402</v>
      </c>
      <c r="N463" t="s">
        <v>1237</v>
      </c>
      <c r="O463" t="s">
        <v>497</v>
      </c>
    </row>
    <row r="464" spans="13:15">
      <c r="M464" t="s">
        <v>5657</v>
      </c>
      <c r="N464" t="s">
        <v>1146</v>
      </c>
      <c r="O464" t="s">
        <v>493</v>
      </c>
    </row>
    <row r="465" spans="13:15">
      <c r="M465" t="s">
        <v>3069</v>
      </c>
      <c r="N465" t="s">
        <v>4771</v>
      </c>
      <c r="O465" t="s">
        <v>502</v>
      </c>
    </row>
    <row r="466" spans="13:15">
      <c r="M466" t="s">
        <v>6403</v>
      </c>
      <c r="N466" t="s">
        <v>4771</v>
      </c>
      <c r="O466" t="s">
        <v>495</v>
      </c>
    </row>
    <row r="467" spans="13:15">
      <c r="M467" t="s">
        <v>6149</v>
      </c>
      <c r="N467" t="s">
        <v>1314</v>
      </c>
      <c r="O467" t="s">
        <v>506</v>
      </c>
    </row>
    <row r="468" spans="13:15">
      <c r="M468" t="s">
        <v>5748</v>
      </c>
      <c r="N468" t="s">
        <v>1146</v>
      </c>
      <c r="O468" t="s">
        <v>495</v>
      </c>
    </row>
    <row r="469" spans="13:15">
      <c r="M469" t="s">
        <v>6404</v>
      </c>
      <c r="N469" t="s">
        <v>1146</v>
      </c>
      <c r="O469" t="s">
        <v>497</v>
      </c>
    </row>
    <row r="470" spans="13:15">
      <c r="M470" t="s">
        <v>6151</v>
      </c>
      <c r="N470" t="s">
        <v>1314</v>
      </c>
      <c r="O470" t="s">
        <v>502</v>
      </c>
    </row>
    <row r="471" spans="13:15">
      <c r="M471" t="s">
        <v>6098</v>
      </c>
      <c r="N471" t="s">
        <v>1314</v>
      </c>
      <c r="O471" t="s">
        <v>497</v>
      </c>
    </row>
    <row r="472" spans="13:15">
      <c r="M472" t="s">
        <v>5839</v>
      </c>
      <c r="N472" t="s">
        <v>1237</v>
      </c>
      <c r="O472" t="s">
        <v>499</v>
      </c>
    </row>
    <row r="473" spans="13:15">
      <c r="M473" t="s">
        <v>4844</v>
      </c>
      <c r="N473" t="s">
        <v>1314</v>
      </c>
      <c r="O473" t="s">
        <v>486</v>
      </c>
    </row>
    <row r="474" spans="13:15">
      <c r="M474" t="s">
        <v>6405</v>
      </c>
      <c r="N474" t="s">
        <v>4771</v>
      </c>
      <c r="O474" t="s">
        <v>486</v>
      </c>
    </row>
    <row r="475" spans="13:15">
      <c r="M475" t="s">
        <v>5893</v>
      </c>
      <c r="N475" t="s">
        <v>4771</v>
      </c>
      <c r="O475" t="s">
        <v>497</v>
      </c>
    </row>
    <row r="476" spans="13:15">
      <c r="M476" t="s">
        <v>5825</v>
      </c>
      <c r="N476" t="s">
        <v>4771</v>
      </c>
      <c r="O476" t="s">
        <v>491</v>
      </c>
    </row>
    <row r="477" spans="13:15">
      <c r="M477" t="s">
        <v>6406</v>
      </c>
      <c r="N477" t="s">
        <v>1146</v>
      </c>
      <c r="O477" t="s">
        <v>499</v>
      </c>
    </row>
    <row r="478" spans="13:15">
      <c r="M478" t="s">
        <v>6218</v>
      </c>
      <c r="N478" t="s">
        <v>1146</v>
      </c>
      <c r="O478" t="s">
        <v>520</v>
      </c>
    </row>
    <row r="479" spans="13:15">
      <c r="M479" t="s">
        <v>6403</v>
      </c>
      <c r="N479" t="s">
        <v>1146</v>
      </c>
      <c r="O479" t="s">
        <v>495</v>
      </c>
    </row>
    <row r="480" spans="13:15">
      <c r="M480" t="s">
        <v>6407</v>
      </c>
      <c r="N480" t="s">
        <v>1237</v>
      </c>
      <c r="O480" t="s">
        <v>495</v>
      </c>
    </row>
    <row r="481" spans="13:15">
      <c r="M481" t="s">
        <v>6408</v>
      </c>
      <c r="N481" t="s">
        <v>4771</v>
      </c>
      <c r="O481" t="s">
        <v>486</v>
      </c>
    </row>
    <row r="482" spans="13:15">
      <c r="M482" t="s">
        <v>6052</v>
      </c>
      <c r="N482" t="s">
        <v>4771</v>
      </c>
      <c r="O482" t="s">
        <v>502</v>
      </c>
    </row>
    <row r="483" spans="13:15">
      <c r="M483" t="s">
        <v>6409</v>
      </c>
      <c r="N483" t="s">
        <v>1314</v>
      </c>
      <c r="O483" t="s">
        <v>499</v>
      </c>
    </row>
    <row r="484" spans="13:15">
      <c r="M484" t="s">
        <v>6063</v>
      </c>
      <c r="N484" t="s">
        <v>1237</v>
      </c>
      <c r="O484" t="s">
        <v>500</v>
      </c>
    </row>
    <row r="485" spans="13:15">
      <c r="M485" t="s">
        <v>6410</v>
      </c>
      <c r="N485" t="s">
        <v>1314</v>
      </c>
      <c r="O485" t="s">
        <v>495</v>
      </c>
    </row>
    <row r="486" spans="13:15">
      <c r="M486" t="s">
        <v>6411</v>
      </c>
      <c r="N486" t="s">
        <v>1237</v>
      </c>
      <c r="O486" t="s">
        <v>495</v>
      </c>
    </row>
    <row r="487" spans="13:15">
      <c r="M487" t="s">
        <v>6291</v>
      </c>
      <c r="N487" t="s">
        <v>1146</v>
      </c>
      <c r="O487" t="s">
        <v>499</v>
      </c>
    </row>
    <row r="488" spans="13:15">
      <c r="M488" t="s">
        <v>6412</v>
      </c>
      <c r="N488" t="s">
        <v>4771</v>
      </c>
      <c r="O488" t="s">
        <v>489</v>
      </c>
    </row>
    <row r="489" spans="13:15">
      <c r="M489" t="s">
        <v>5213</v>
      </c>
      <c r="N489" t="s">
        <v>1237</v>
      </c>
      <c r="O489" t="s">
        <v>499</v>
      </c>
    </row>
    <row r="490" spans="13:15">
      <c r="M490" t="s">
        <v>4818</v>
      </c>
      <c r="N490" t="s">
        <v>1314</v>
      </c>
      <c r="O490" t="s">
        <v>487</v>
      </c>
    </row>
    <row r="491" spans="13:15">
      <c r="M491" t="s">
        <v>6413</v>
      </c>
      <c r="N491" t="s">
        <v>1146</v>
      </c>
      <c r="O491" t="s">
        <v>499</v>
      </c>
    </row>
    <row r="492" spans="13:15">
      <c r="M492" t="s">
        <v>6414</v>
      </c>
      <c r="N492" t="s">
        <v>4771</v>
      </c>
      <c r="O492" t="s">
        <v>506</v>
      </c>
    </row>
    <row r="493" spans="13:15">
      <c r="M493" t="s">
        <v>6074</v>
      </c>
      <c r="N493" t="s">
        <v>4771</v>
      </c>
      <c r="O493" t="s">
        <v>497</v>
      </c>
    </row>
    <row r="494" spans="13:15">
      <c r="M494" t="s">
        <v>6138</v>
      </c>
      <c r="N494" t="s">
        <v>1314</v>
      </c>
      <c r="O494" t="s">
        <v>493</v>
      </c>
    </row>
    <row r="495" spans="13:15">
      <c r="M495" t="s">
        <v>6033</v>
      </c>
      <c r="N495" t="s">
        <v>1237</v>
      </c>
      <c r="O495" t="s">
        <v>969</v>
      </c>
    </row>
    <row r="496" spans="13:15">
      <c r="M496" t="s">
        <v>6073</v>
      </c>
      <c r="N496" t="s">
        <v>1146</v>
      </c>
      <c r="O496" t="s">
        <v>499</v>
      </c>
    </row>
    <row r="497" spans="13:15">
      <c r="M497" t="s">
        <v>6058</v>
      </c>
      <c r="N497" t="s">
        <v>4771</v>
      </c>
      <c r="O497" t="s">
        <v>493</v>
      </c>
    </row>
    <row r="498" spans="13:15">
      <c r="M498" t="s">
        <v>6066</v>
      </c>
      <c r="N498" t="s">
        <v>1314</v>
      </c>
      <c r="O498" t="s">
        <v>486</v>
      </c>
    </row>
    <row r="499" spans="13:15">
      <c r="M499" t="s">
        <v>5569</v>
      </c>
      <c r="N499" t="s">
        <v>1237</v>
      </c>
      <c r="O499" t="s">
        <v>506</v>
      </c>
    </row>
    <row r="500" spans="13:15">
      <c r="M500" t="s">
        <v>6415</v>
      </c>
      <c r="N500" t="s">
        <v>4771</v>
      </c>
      <c r="O500" t="s">
        <v>504</v>
      </c>
    </row>
    <row r="501" spans="13:15">
      <c r="M501" t="s">
        <v>6208</v>
      </c>
      <c r="N501" t="s">
        <v>4771</v>
      </c>
      <c r="O501" t="s">
        <v>502</v>
      </c>
    </row>
    <row r="502" spans="13:15">
      <c r="M502" t="s">
        <v>6416</v>
      </c>
      <c r="N502" t="s">
        <v>1314</v>
      </c>
      <c r="O502" t="s">
        <v>499</v>
      </c>
    </row>
    <row r="503" spans="13:15">
      <c r="M503" t="s">
        <v>6215</v>
      </c>
      <c r="N503" t="s">
        <v>1146</v>
      </c>
      <c r="O503" t="s">
        <v>506</v>
      </c>
    </row>
    <row r="504" spans="13:15">
      <c r="M504" t="s">
        <v>6417</v>
      </c>
      <c r="N504" t="s">
        <v>4771</v>
      </c>
      <c r="O504" t="s">
        <v>495</v>
      </c>
    </row>
    <row r="505" spans="13:15">
      <c r="M505" t="s">
        <v>6011</v>
      </c>
      <c r="N505" t="s">
        <v>4771</v>
      </c>
      <c r="O505" t="s">
        <v>486</v>
      </c>
    </row>
    <row r="506" spans="13:15">
      <c r="M506" t="s">
        <v>6418</v>
      </c>
      <c r="N506" t="s">
        <v>1237</v>
      </c>
      <c r="O506" t="s">
        <v>493</v>
      </c>
    </row>
    <row r="507" spans="13:15">
      <c r="M507" t="s">
        <v>6024</v>
      </c>
      <c r="N507" t="s">
        <v>1237</v>
      </c>
      <c r="O507" t="s">
        <v>493</v>
      </c>
    </row>
    <row r="508" spans="13:15">
      <c r="M508" t="s">
        <v>4791</v>
      </c>
      <c r="N508" t="s">
        <v>1146</v>
      </c>
      <c r="O508" t="s">
        <v>499</v>
      </c>
    </row>
    <row r="509" spans="13:15">
      <c r="M509" t="s">
        <v>5797</v>
      </c>
      <c r="N509" t="s">
        <v>1314</v>
      </c>
      <c r="O509" t="s">
        <v>495</v>
      </c>
    </row>
    <row r="510" spans="13:15">
      <c r="M510" t="s">
        <v>6419</v>
      </c>
      <c r="N510" t="s">
        <v>1314</v>
      </c>
      <c r="O510" t="s">
        <v>493</v>
      </c>
    </row>
    <row r="511" spans="13:15">
      <c r="M511" t="s">
        <v>6420</v>
      </c>
      <c r="N511" t="s">
        <v>4771</v>
      </c>
      <c r="O511" t="s">
        <v>506</v>
      </c>
    </row>
    <row r="512" spans="13:15">
      <c r="M512" t="s">
        <v>1649</v>
      </c>
      <c r="N512" t="s">
        <v>1237</v>
      </c>
      <c r="O512" t="s">
        <v>491</v>
      </c>
    </row>
    <row r="513" spans="13:15">
      <c r="M513" t="s">
        <v>6421</v>
      </c>
      <c r="N513" t="s">
        <v>4771</v>
      </c>
      <c r="O513" t="s">
        <v>506</v>
      </c>
    </row>
    <row r="514" spans="13:15">
      <c r="M514" t="s">
        <v>6422</v>
      </c>
      <c r="N514" t="s">
        <v>4771</v>
      </c>
      <c r="O514" t="s">
        <v>497</v>
      </c>
    </row>
    <row r="515" spans="13:15">
      <c r="M515" t="s">
        <v>6135</v>
      </c>
      <c r="N515" t="s">
        <v>1237</v>
      </c>
      <c r="O515" t="s">
        <v>495</v>
      </c>
    </row>
    <row r="516" spans="13:15">
      <c r="M516" t="s">
        <v>5779</v>
      </c>
      <c r="N516" t="s">
        <v>1146</v>
      </c>
      <c r="O516" t="s">
        <v>493</v>
      </c>
    </row>
    <row r="517" spans="13:15">
      <c r="M517" t="s">
        <v>6423</v>
      </c>
      <c r="N517" t="s">
        <v>1237</v>
      </c>
      <c r="O517" t="s">
        <v>495</v>
      </c>
    </row>
    <row r="518" spans="13:15">
      <c r="M518" t="s">
        <v>6160</v>
      </c>
      <c r="N518" t="s">
        <v>4771</v>
      </c>
      <c r="O518" t="s">
        <v>506</v>
      </c>
    </row>
    <row r="519" spans="13:15">
      <c r="M519" t="s">
        <v>6424</v>
      </c>
      <c r="N519" t="s">
        <v>4771</v>
      </c>
      <c r="O519" t="s">
        <v>502</v>
      </c>
    </row>
    <row r="520" spans="13:15">
      <c r="M520" t="s">
        <v>6425</v>
      </c>
      <c r="N520" t="s">
        <v>1237</v>
      </c>
      <c r="O520" t="s">
        <v>495</v>
      </c>
    </row>
    <row r="521" spans="13:15">
      <c r="M521" t="s">
        <v>6426</v>
      </c>
      <c r="N521" t="s">
        <v>1146</v>
      </c>
      <c r="O521" t="s">
        <v>497</v>
      </c>
    </row>
    <row r="522" spans="13:15">
      <c r="M522" t="s">
        <v>6427</v>
      </c>
      <c r="N522" t="s">
        <v>4771</v>
      </c>
      <c r="O522" t="s">
        <v>491</v>
      </c>
    </row>
    <row r="523" spans="13:15">
      <c r="M523" t="s">
        <v>6428</v>
      </c>
      <c r="N523" t="s">
        <v>1237</v>
      </c>
      <c r="O523" t="s">
        <v>495</v>
      </c>
    </row>
    <row r="524" spans="13:15">
      <c r="M524" t="s">
        <v>6429</v>
      </c>
      <c r="N524" t="s">
        <v>1237</v>
      </c>
      <c r="O524" t="s">
        <v>495</v>
      </c>
    </row>
    <row r="525" spans="13:15">
      <c r="M525" t="s">
        <v>6430</v>
      </c>
      <c r="N525" t="s">
        <v>1314</v>
      </c>
      <c r="O525" t="s">
        <v>491</v>
      </c>
    </row>
    <row r="526" spans="13:15">
      <c r="M526" t="s">
        <v>5767</v>
      </c>
      <c r="N526" t="s">
        <v>4771</v>
      </c>
      <c r="O526" t="s">
        <v>502</v>
      </c>
    </row>
    <row r="527" spans="13:15">
      <c r="M527" t="s">
        <v>6431</v>
      </c>
      <c r="N527" t="s">
        <v>4771</v>
      </c>
      <c r="O527" t="s">
        <v>502</v>
      </c>
    </row>
    <row r="528" spans="13:15">
      <c r="M528" t="s">
        <v>5820</v>
      </c>
      <c r="N528" t="s">
        <v>4771</v>
      </c>
      <c r="O528" t="s">
        <v>491</v>
      </c>
    </row>
    <row r="529" spans="13:15">
      <c r="M529" t="s">
        <v>6432</v>
      </c>
      <c r="N529" t="s">
        <v>4771</v>
      </c>
      <c r="O529" t="s">
        <v>502</v>
      </c>
    </row>
    <row r="530" spans="13:15">
      <c r="M530" t="s">
        <v>6433</v>
      </c>
      <c r="N530" t="s">
        <v>1237</v>
      </c>
      <c r="O530" t="s">
        <v>522</v>
      </c>
    </row>
    <row r="531" spans="13:15">
      <c r="M531" t="s">
        <v>6168</v>
      </c>
      <c r="N531" t="s">
        <v>1237</v>
      </c>
      <c r="O531" t="s">
        <v>502</v>
      </c>
    </row>
    <row r="532" spans="13:15">
      <c r="M532" t="s">
        <v>6166</v>
      </c>
      <c r="N532" t="s">
        <v>1237</v>
      </c>
      <c r="O532" t="s">
        <v>495</v>
      </c>
    </row>
    <row r="533" spans="13:15">
      <c r="M533" t="s">
        <v>6315</v>
      </c>
      <c r="N533" t="s">
        <v>4771</v>
      </c>
      <c r="O533" t="s">
        <v>506</v>
      </c>
    </row>
    <row r="534" spans="13:15">
      <c r="M534" t="s">
        <v>6343</v>
      </c>
      <c r="N534" t="s">
        <v>4771</v>
      </c>
      <c r="O534" t="s">
        <v>499</v>
      </c>
    </row>
    <row r="535" spans="13:15">
      <c r="M535" t="s">
        <v>4851</v>
      </c>
      <c r="N535" t="s">
        <v>1237</v>
      </c>
      <c r="O535" t="s">
        <v>522</v>
      </c>
    </row>
    <row r="536" spans="13:15">
      <c r="M536" t="s">
        <v>6434</v>
      </c>
      <c r="N536" t="s">
        <v>4771</v>
      </c>
      <c r="O536" t="s">
        <v>495</v>
      </c>
    </row>
    <row r="537" spans="13:15">
      <c r="M537" t="s">
        <v>6435</v>
      </c>
      <c r="N537" t="s">
        <v>1146</v>
      </c>
      <c r="O537" t="s">
        <v>502</v>
      </c>
    </row>
    <row r="538" spans="13:15">
      <c r="M538" t="s">
        <v>6436</v>
      </c>
      <c r="N538" t="s">
        <v>1237</v>
      </c>
      <c r="O538" t="s">
        <v>495</v>
      </c>
    </row>
    <row r="539" spans="13:15">
      <c r="M539" t="s">
        <v>5872</v>
      </c>
      <c r="N539" t="s">
        <v>1237</v>
      </c>
      <c r="O539" t="s">
        <v>486</v>
      </c>
    </row>
    <row r="540" spans="13:15">
      <c r="M540" t="s">
        <v>6437</v>
      </c>
      <c r="N540" t="s">
        <v>1314</v>
      </c>
      <c r="O540" t="s">
        <v>506</v>
      </c>
    </row>
    <row r="541" spans="13:15">
      <c r="M541" t="s">
        <v>6438</v>
      </c>
      <c r="N541" t="s">
        <v>4771</v>
      </c>
      <c r="O541" t="s">
        <v>491</v>
      </c>
    </row>
    <row r="542" spans="13:15">
      <c r="M542" t="s">
        <v>6439</v>
      </c>
      <c r="N542" t="s">
        <v>1146</v>
      </c>
      <c r="O542" t="s">
        <v>502</v>
      </c>
    </row>
    <row r="543" spans="13:15">
      <c r="M543" t="s">
        <v>5747</v>
      </c>
      <c r="N543" t="s">
        <v>1314</v>
      </c>
      <c r="O543" t="s">
        <v>491</v>
      </c>
    </row>
    <row r="544" spans="13:15">
      <c r="M544" t="s">
        <v>6138</v>
      </c>
      <c r="N544" t="s">
        <v>1237</v>
      </c>
      <c r="O544" t="s">
        <v>493</v>
      </c>
    </row>
    <row r="545" spans="13:15">
      <c r="M545" t="s">
        <v>6035</v>
      </c>
      <c r="N545" t="s">
        <v>1146</v>
      </c>
      <c r="O545" t="s">
        <v>495</v>
      </c>
    </row>
    <row r="546" spans="13:15">
      <c r="M546" t="s">
        <v>6185</v>
      </c>
      <c r="N546" t="s">
        <v>1314</v>
      </c>
      <c r="O546" t="s">
        <v>495</v>
      </c>
    </row>
    <row r="547" spans="13:15">
      <c r="M547" t="s">
        <v>6032</v>
      </c>
      <c r="N547" t="s">
        <v>4771</v>
      </c>
      <c r="O547" t="s">
        <v>969</v>
      </c>
    </row>
    <row r="548" spans="13:15">
      <c r="M548" t="s">
        <v>6440</v>
      </c>
      <c r="N548" t="s">
        <v>1237</v>
      </c>
      <c r="O548" t="s">
        <v>493</v>
      </c>
    </row>
    <row r="549" spans="13:15">
      <c r="M549" t="s">
        <v>6162</v>
      </c>
      <c r="N549" t="s">
        <v>1237</v>
      </c>
      <c r="O549" t="s">
        <v>493</v>
      </c>
    </row>
    <row r="550" spans="13:15">
      <c r="M550" t="s">
        <v>6441</v>
      </c>
      <c r="N550" t="s">
        <v>4771</v>
      </c>
      <c r="O550" t="s">
        <v>493</v>
      </c>
    </row>
    <row r="551" spans="13:15">
      <c r="M551" t="s">
        <v>6020</v>
      </c>
      <c r="N551" t="s">
        <v>1146</v>
      </c>
      <c r="O551" t="s">
        <v>516</v>
      </c>
    </row>
    <row r="552" spans="13:15">
      <c r="M552" t="s">
        <v>6442</v>
      </c>
      <c r="N552" t="s">
        <v>1237</v>
      </c>
      <c r="O552" t="s">
        <v>497</v>
      </c>
    </row>
    <row r="553" spans="13:15">
      <c r="M553" t="s">
        <v>6186</v>
      </c>
      <c r="N553" t="s">
        <v>1314</v>
      </c>
      <c r="O553" t="s">
        <v>486</v>
      </c>
    </row>
    <row r="554" spans="13:15">
      <c r="M554" t="s">
        <v>6443</v>
      </c>
      <c r="N554" t="s">
        <v>1314</v>
      </c>
      <c r="O554" t="s">
        <v>520</v>
      </c>
    </row>
    <row r="555" spans="13:15">
      <c r="M555" t="s">
        <v>6078</v>
      </c>
      <c r="N555" t="s">
        <v>1237</v>
      </c>
      <c r="O555" t="s">
        <v>497</v>
      </c>
    </row>
    <row r="556" spans="13:15">
      <c r="M556" t="s">
        <v>6444</v>
      </c>
      <c r="N556" t="s">
        <v>1146</v>
      </c>
      <c r="O556" t="s">
        <v>499</v>
      </c>
    </row>
    <row r="557" spans="13:15">
      <c r="M557" t="s">
        <v>6445</v>
      </c>
      <c r="N557" t="s">
        <v>1237</v>
      </c>
      <c r="O557" t="s">
        <v>493</v>
      </c>
    </row>
    <row r="558" spans="13:15">
      <c r="M558" t="s">
        <v>6170</v>
      </c>
      <c r="N558" t="s">
        <v>1237</v>
      </c>
      <c r="O558" t="s">
        <v>499</v>
      </c>
    </row>
    <row r="559" spans="13:15">
      <c r="M559" t="s">
        <v>6143</v>
      </c>
      <c r="N559" t="s">
        <v>4771</v>
      </c>
      <c r="O559" t="s">
        <v>497</v>
      </c>
    </row>
    <row r="560" spans="13:15">
      <c r="M560" t="s">
        <v>6446</v>
      </c>
      <c r="N560" t="s">
        <v>4771</v>
      </c>
      <c r="O560" t="s">
        <v>495</v>
      </c>
    </row>
    <row r="561" spans="13:15">
      <c r="M561" t="s">
        <v>5560</v>
      </c>
      <c r="N561" t="s">
        <v>1237</v>
      </c>
      <c r="O561" t="s">
        <v>495</v>
      </c>
    </row>
    <row r="562" spans="13:15">
      <c r="M562" t="s">
        <v>6447</v>
      </c>
      <c r="N562" t="s">
        <v>4771</v>
      </c>
      <c r="O562" t="s">
        <v>502</v>
      </c>
    </row>
    <row r="563" spans="13:15">
      <c r="M563" t="s">
        <v>6448</v>
      </c>
      <c r="N563" t="s">
        <v>1237</v>
      </c>
      <c r="O563" t="s">
        <v>495</v>
      </c>
    </row>
    <row r="564" spans="13:15">
      <c r="M564" t="s">
        <v>6449</v>
      </c>
      <c r="N564" t="s">
        <v>1146</v>
      </c>
      <c r="O564" t="s">
        <v>486</v>
      </c>
    </row>
    <row r="565" spans="13:15">
      <c r="M565" t="s">
        <v>6450</v>
      </c>
      <c r="N565" t="s">
        <v>1237</v>
      </c>
      <c r="O565" t="s">
        <v>502</v>
      </c>
    </row>
    <row r="566" spans="13:15">
      <c r="M566" t="s">
        <v>6451</v>
      </c>
      <c r="N566" t="s">
        <v>1237</v>
      </c>
      <c r="O566" t="s">
        <v>486</v>
      </c>
    </row>
    <row r="567" spans="13:15">
      <c r="M567" t="s">
        <v>6019</v>
      </c>
      <c r="N567" t="s">
        <v>1314</v>
      </c>
      <c r="O567" t="s">
        <v>504</v>
      </c>
    </row>
    <row r="568" spans="13:15">
      <c r="M568" t="s">
        <v>6452</v>
      </c>
      <c r="N568" t="s">
        <v>1237</v>
      </c>
      <c r="O568" t="s">
        <v>504</v>
      </c>
    </row>
    <row r="569" spans="13:15">
      <c r="M569" t="s">
        <v>6453</v>
      </c>
      <c r="N569" t="s">
        <v>4771</v>
      </c>
      <c r="O569" t="s">
        <v>522</v>
      </c>
    </row>
    <row r="570" spans="13:15">
      <c r="M570" t="s">
        <v>6381</v>
      </c>
      <c r="N570" t="s">
        <v>1314</v>
      </c>
      <c r="O570" t="s">
        <v>502</v>
      </c>
    </row>
    <row r="571" spans="13:15">
      <c r="M571" t="s">
        <v>6454</v>
      </c>
      <c r="N571" t="s">
        <v>4771</v>
      </c>
      <c r="O571" t="s">
        <v>523</v>
      </c>
    </row>
    <row r="572" spans="13:15">
      <c r="M572" t="s">
        <v>4771</v>
      </c>
      <c r="N572" t="s">
        <v>1237</v>
      </c>
      <c r="O572" t="s">
        <v>487</v>
      </c>
    </row>
    <row r="573" spans="13:15">
      <c r="M573" t="s">
        <v>6142</v>
      </c>
      <c r="N573" t="s">
        <v>1237</v>
      </c>
      <c r="O573" t="s">
        <v>493</v>
      </c>
    </row>
    <row r="574" spans="13:15">
      <c r="M574" t="s">
        <v>6446</v>
      </c>
      <c r="N574" t="s">
        <v>1146</v>
      </c>
      <c r="O574" t="s">
        <v>495</v>
      </c>
    </row>
    <row r="575" spans="13:15">
      <c r="M575" t="s">
        <v>6134</v>
      </c>
      <c r="N575" t="s">
        <v>1314</v>
      </c>
      <c r="O575" t="s">
        <v>487</v>
      </c>
    </row>
    <row r="576" spans="13:15">
      <c r="M576" t="s">
        <v>6455</v>
      </c>
      <c r="N576" t="s">
        <v>1146</v>
      </c>
      <c r="O576" t="s">
        <v>495</v>
      </c>
    </row>
    <row r="577" spans="13:15">
      <c r="M577" t="s">
        <v>6456</v>
      </c>
      <c r="N577" t="s">
        <v>1146</v>
      </c>
      <c r="O577" t="s">
        <v>495</v>
      </c>
    </row>
    <row r="578" spans="13:15">
      <c r="M578" t="s">
        <v>6245</v>
      </c>
      <c r="N578" t="s">
        <v>1237</v>
      </c>
      <c r="O578" t="s">
        <v>499</v>
      </c>
    </row>
    <row r="579" spans="13:15">
      <c r="M579" t="s">
        <v>5742</v>
      </c>
      <c r="N579" t="s">
        <v>1237</v>
      </c>
      <c r="O579" t="s">
        <v>491</v>
      </c>
    </row>
    <row r="580" spans="13:15">
      <c r="M580" t="s">
        <v>5847</v>
      </c>
      <c r="N580" t="s">
        <v>1237</v>
      </c>
      <c r="O580" t="s">
        <v>495</v>
      </c>
    </row>
    <row r="581" spans="13:15">
      <c r="M581" t="s">
        <v>6457</v>
      </c>
      <c r="N581" t="s">
        <v>1237</v>
      </c>
      <c r="O581" t="s">
        <v>499</v>
      </c>
    </row>
    <row r="582" spans="13:15">
      <c r="M582" t="s">
        <v>6458</v>
      </c>
      <c r="N582" t="s">
        <v>1146</v>
      </c>
      <c r="O582" t="s">
        <v>502</v>
      </c>
    </row>
    <row r="583" spans="13:15">
      <c r="M583" t="s">
        <v>6245</v>
      </c>
      <c r="N583" t="s">
        <v>4771</v>
      </c>
      <c r="O583" t="s">
        <v>499</v>
      </c>
    </row>
    <row r="584" spans="13:15">
      <c r="M584" t="s">
        <v>6127</v>
      </c>
      <c r="N584" t="s">
        <v>1146</v>
      </c>
      <c r="O584" t="s">
        <v>493</v>
      </c>
    </row>
    <row r="585" spans="13:15">
      <c r="M585" t="s">
        <v>6437</v>
      </c>
      <c r="N585" t="s">
        <v>1146</v>
      </c>
      <c r="O585" t="s">
        <v>506</v>
      </c>
    </row>
    <row r="586" spans="13:15">
      <c r="M586" t="s">
        <v>6459</v>
      </c>
      <c r="N586" t="s">
        <v>1146</v>
      </c>
      <c r="O586" t="s">
        <v>502</v>
      </c>
    </row>
    <row r="587" spans="13:15">
      <c r="M587" t="s">
        <v>6460</v>
      </c>
      <c r="N587" t="s">
        <v>1314</v>
      </c>
      <c r="O587" t="s">
        <v>495</v>
      </c>
    </row>
    <row r="588" spans="13:15">
      <c r="M588" t="s">
        <v>6080</v>
      </c>
      <c r="N588" t="s">
        <v>1146</v>
      </c>
      <c r="O588" t="s">
        <v>486</v>
      </c>
    </row>
    <row r="589" spans="13:15">
      <c r="M589" t="s">
        <v>5800</v>
      </c>
      <c r="N589" t="s">
        <v>1314</v>
      </c>
      <c r="O589" t="s">
        <v>502</v>
      </c>
    </row>
    <row r="590" spans="13:15">
      <c r="M590" t="s">
        <v>6274</v>
      </c>
      <c r="N590" t="s">
        <v>1146</v>
      </c>
      <c r="O590" t="s">
        <v>518</v>
      </c>
    </row>
    <row r="591" spans="13:15">
      <c r="M591" t="s">
        <v>6461</v>
      </c>
      <c r="N591" t="s">
        <v>1146</v>
      </c>
      <c r="O591" t="s">
        <v>493</v>
      </c>
    </row>
    <row r="592" spans="13:15">
      <c r="M592" t="s">
        <v>6462</v>
      </c>
      <c r="N592" t="s">
        <v>1237</v>
      </c>
      <c r="O592" t="s">
        <v>486</v>
      </c>
    </row>
    <row r="593" spans="13:15">
      <c r="M593" t="s">
        <v>6463</v>
      </c>
      <c r="N593" t="s">
        <v>4771</v>
      </c>
      <c r="O593" t="s">
        <v>502</v>
      </c>
    </row>
    <row r="594" spans="13:15">
      <c r="M594" t="s">
        <v>6464</v>
      </c>
      <c r="N594" t="s">
        <v>1237</v>
      </c>
      <c r="O594" t="s">
        <v>506</v>
      </c>
    </row>
    <row r="595" spans="13:15">
      <c r="M595" t="s">
        <v>6465</v>
      </c>
      <c r="N595" t="s">
        <v>1314</v>
      </c>
      <c r="O595" t="s">
        <v>495</v>
      </c>
    </row>
    <row r="596" spans="13:15">
      <c r="M596" t="s">
        <v>5740</v>
      </c>
      <c r="N596" t="s">
        <v>1314</v>
      </c>
      <c r="O596" t="s">
        <v>486</v>
      </c>
    </row>
    <row r="597" spans="13:15">
      <c r="M597" t="s">
        <v>6466</v>
      </c>
      <c r="N597" t="s">
        <v>4771</v>
      </c>
      <c r="O597" t="s">
        <v>499</v>
      </c>
    </row>
    <row r="598" spans="13:15">
      <c r="M598" t="s">
        <v>6467</v>
      </c>
      <c r="N598" t="s">
        <v>4771</v>
      </c>
      <c r="O598" t="s">
        <v>499</v>
      </c>
    </row>
    <row r="599" spans="13:15">
      <c r="M599" t="s">
        <v>6468</v>
      </c>
      <c r="N599" t="s">
        <v>4771</v>
      </c>
      <c r="O599" t="s">
        <v>491</v>
      </c>
    </row>
    <row r="600" spans="13:15">
      <c r="M600" t="s">
        <v>6116</v>
      </c>
      <c r="N600" t="s">
        <v>1237</v>
      </c>
      <c r="O600" t="s">
        <v>502</v>
      </c>
    </row>
    <row r="601" spans="13:15">
      <c r="M601" t="s">
        <v>6469</v>
      </c>
      <c r="N601" t="s">
        <v>1237</v>
      </c>
      <c r="O601" t="s">
        <v>491</v>
      </c>
    </row>
    <row r="602" spans="13:15">
      <c r="M602" t="s">
        <v>6470</v>
      </c>
      <c r="N602" t="s">
        <v>4771</v>
      </c>
      <c r="O602" t="s">
        <v>495</v>
      </c>
    </row>
    <row r="603" spans="13:15">
      <c r="M603" t="s">
        <v>6471</v>
      </c>
      <c r="N603" t="s">
        <v>1146</v>
      </c>
      <c r="O603" t="s">
        <v>495</v>
      </c>
    </row>
    <row r="604" spans="13:15">
      <c r="M604" t="s">
        <v>6472</v>
      </c>
      <c r="N604" t="s">
        <v>4771</v>
      </c>
      <c r="O604" t="s">
        <v>497</v>
      </c>
    </row>
    <row r="605" spans="13:15">
      <c r="M605" t="s">
        <v>6100</v>
      </c>
      <c r="N605" t="s">
        <v>1146</v>
      </c>
      <c r="O605" t="s">
        <v>502</v>
      </c>
    </row>
    <row r="606" spans="13:15">
      <c r="M606" t="s">
        <v>5571</v>
      </c>
      <c r="N606" t="s">
        <v>1237</v>
      </c>
      <c r="O606" t="s">
        <v>487</v>
      </c>
    </row>
    <row r="607" spans="13:15">
      <c r="M607" t="s">
        <v>5741</v>
      </c>
      <c r="N607" t="s">
        <v>1237</v>
      </c>
      <c r="O607" t="s">
        <v>520</v>
      </c>
    </row>
    <row r="608" spans="13:15">
      <c r="M608" t="s">
        <v>6473</v>
      </c>
      <c r="N608" t="s">
        <v>1314</v>
      </c>
      <c r="O608" t="s">
        <v>499</v>
      </c>
    </row>
    <row r="609" spans="13:15">
      <c r="M609" t="s">
        <v>5901</v>
      </c>
      <c r="N609" t="s">
        <v>4771</v>
      </c>
      <c r="O609" t="s">
        <v>506</v>
      </c>
    </row>
    <row r="610" spans="13:15">
      <c r="M610" t="s">
        <v>6470</v>
      </c>
      <c r="N610" t="s">
        <v>1237</v>
      </c>
      <c r="O610" t="s">
        <v>495</v>
      </c>
    </row>
    <row r="611" spans="13:15">
      <c r="M611" t="s">
        <v>6474</v>
      </c>
      <c r="N611" t="s">
        <v>1237</v>
      </c>
      <c r="O611" t="s">
        <v>502</v>
      </c>
    </row>
    <row r="612" spans="13:15">
      <c r="M612" t="s">
        <v>6040</v>
      </c>
      <c r="N612" t="s">
        <v>1314</v>
      </c>
      <c r="O612" t="s">
        <v>491</v>
      </c>
    </row>
    <row r="613" spans="13:15">
      <c r="M613" t="s">
        <v>6475</v>
      </c>
      <c r="N613" t="s">
        <v>1314</v>
      </c>
      <c r="O613" t="s">
        <v>506</v>
      </c>
    </row>
    <row r="614" spans="13:15">
      <c r="M614" t="s">
        <v>5557</v>
      </c>
      <c r="N614" t="s">
        <v>1314</v>
      </c>
      <c r="O614" t="s">
        <v>495</v>
      </c>
    </row>
    <row r="615" spans="13:15">
      <c r="M615" t="s">
        <v>6476</v>
      </c>
      <c r="N615" t="s">
        <v>1237</v>
      </c>
      <c r="O615" t="s">
        <v>486</v>
      </c>
    </row>
    <row r="616" spans="13:15">
      <c r="M616" t="s">
        <v>6209</v>
      </c>
      <c r="N616" t="s">
        <v>1314</v>
      </c>
      <c r="O616" t="s">
        <v>491</v>
      </c>
    </row>
    <row r="617" spans="13:15">
      <c r="M617" t="s">
        <v>6477</v>
      </c>
      <c r="N617" t="s">
        <v>4771</v>
      </c>
      <c r="O617" t="s">
        <v>522</v>
      </c>
    </row>
    <row r="618" spans="13:15">
      <c r="M618" t="s">
        <v>5552</v>
      </c>
      <c r="N618" t="s">
        <v>4771</v>
      </c>
      <c r="O618" t="s">
        <v>495</v>
      </c>
    </row>
    <row r="619" spans="13:15">
      <c r="M619" t="s">
        <v>6080</v>
      </c>
      <c r="N619" t="s">
        <v>1314</v>
      </c>
      <c r="O619" t="s">
        <v>486</v>
      </c>
    </row>
    <row r="620" spans="13:15">
      <c r="M620" t="s">
        <v>6177</v>
      </c>
      <c r="N620" t="s">
        <v>1237</v>
      </c>
      <c r="O620" t="s">
        <v>969</v>
      </c>
    </row>
    <row r="621" spans="13:15">
      <c r="M621" t="s">
        <v>5796</v>
      </c>
      <c r="N621" t="s">
        <v>1314</v>
      </c>
      <c r="O621" t="s">
        <v>499</v>
      </c>
    </row>
    <row r="622" spans="13:15">
      <c r="M622" t="s">
        <v>6126</v>
      </c>
      <c r="N622" t="s">
        <v>1314</v>
      </c>
      <c r="O622" t="s">
        <v>495</v>
      </c>
    </row>
    <row r="623" spans="13:15">
      <c r="M623" t="s">
        <v>6178</v>
      </c>
      <c r="N623" t="s">
        <v>1237</v>
      </c>
      <c r="O623" t="s">
        <v>495</v>
      </c>
    </row>
    <row r="624" spans="13:15">
      <c r="M624" t="s">
        <v>6478</v>
      </c>
      <c r="N624" t="s">
        <v>1237</v>
      </c>
      <c r="O624" t="s">
        <v>487</v>
      </c>
    </row>
    <row r="625" spans="13:15">
      <c r="M625" t="s">
        <v>6479</v>
      </c>
      <c r="N625" t="s">
        <v>1146</v>
      </c>
      <c r="O625" t="s">
        <v>502</v>
      </c>
    </row>
    <row r="626" spans="13:15">
      <c r="M626" t="s">
        <v>6137</v>
      </c>
      <c r="N626" t="s">
        <v>1146</v>
      </c>
      <c r="O626" t="s">
        <v>493</v>
      </c>
    </row>
    <row r="627" spans="13:15">
      <c r="M627" t="s">
        <v>5809</v>
      </c>
      <c r="N627" t="s">
        <v>1237</v>
      </c>
      <c r="O627" t="s">
        <v>502</v>
      </c>
    </row>
    <row r="628" spans="13:15">
      <c r="M628" t="s">
        <v>6044</v>
      </c>
      <c r="N628" t="s">
        <v>1314</v>
      </c>
      <c r="O628" t="s">
        <v>491</v>
      </c>
    </row>
    <row r="629" spans="13:15">
      <c r="M629" t="s">
        <v>6285</v>
      </c>
      <c r="N629" t="s">
        <v>1237</v>
      </c>
      <c r="O629" t="s">
        <v>502</v>
      </c>
    </row>
    <row r="630" spans="13:15">
      <c r="M630" t="s">
        <v>6233</v>
      </c>
      <c r="N630" t="s">
        <v>1146</v>
      </c>
      <c r="O630" t="s">
        <v>495</v>
      </c>
    </row>
    <row r="631" spans="13:15">
      <c r="M631" t="s">
        <v>5927</v>
      </c>
      <c r="N631" t="s">
        <v>1237</v>
      </c>
      <c r="O631" t="s">
        <v>500</v>
      </c>
    </row>
    <row r="632" spans="13:15">
      <c r="M632" t="s">
        <v>6480</v>
      </c>
      <c r="N632" t="s">
        <v>1237</v>
      </c>
      <c r="O632" t="s">
        <v>497</v>
      </c>
    </row>
    <row r="633" spans="13:15">
      <c r="M633" t="s">
        <v>6481</v>
      </c>
      <c r="N633" t="s">
        <v>4771</v>
      </c>
      <c r="O633" t="s">
        <v>484</v>
      </c>
    </row>
    <row r="634" spans="13:15">
      <c r="M634" t="s">
        <v>6482</v>
      </c>
      <c r="N634" t="s">
        <v>4771</v>
      </c>
      <c r="O634" t="s">
        <v>502</v>
      </c>
    </row>
    <row r="635" spans="13:15">
      <c r="M635" t="s">
        <v>4852</v>
      </c>
      <c r="N635" t="s">
        <v>1237</v>
      </c>
      <c r="O635" t="s">
        <v>497</v>
      </c>
    </row>
    <row r="636" spans="13:15">
      <c r="M636" t="s">
        <v>6314</v>
      </c>
      <c r="N636" t="s">
        <v>4771</v>
      </c>
      <c r="O636" t="s">
        <v>486</v>
      </c>
    </row>
    <row r="637" spans="13:15">
      <c r="M637" t="s">
        <v>5558</v>
      </c>
      <c r="N637" t="s">
        <v>1237</v>
      </c>
      <c r="O637" t="s">
        <v>499</v>
      </c>
    </row>
    <row r="638" spans="13:15">
      <c r="M638" t="s">
        <v>6419</v>
      </c>
      <c r="N638" t="s">
        <v>1237</v>
      </c>
      <c r="O638" t="s">
        <v>493</v>
      </c>
    </row>
    <row r="639" spans="13:15">
      <c r="M639" t="s">
        <v>5668</v>
      </c>
      <c r="N639" t="s">
        <v>4771</v>
      </c>
      <c r="O639" t="s">
        <v>486</v>
      </c>
    </row>
    <row r="640" spans="13:15">
      <c r="M640" t="s">
        <v>6095</v>
      </c>
      <c r="N640" t="s">
        <v>4771</v>
      </c>
      <c r="O640" t="s">
        <v>499</v>
      </c>
    </row>
    <row r="641" spans="13:15">
      <c r="M641" t="s">
        <v>6224</v>
      </c>
      <c r="N641" t="s">
        <v>1314</v>
      </c>
      <c r="O641" t="s">
        <v>502</v>
      </c>
    </row>
    <row r="642" spans="13:15">
      <c r="M642" t="s">
        <v>6483</v>
      </c>
      <c r="N642" t="s">
        <v>1237</v>
      </c>
      <c r="O642" t="s">
        <v>506</v>
      </c>
    </row>
    <row r="643" spans="13:15">
      <c r="M643" t="s">
        <v>6484</v>
      </c>
      <c r="N643" t="s">
        <v>4771</v>
      </c>
      <c r="O643" t="s">
        <v>500</v>
      </c>
    </row>
    <row r="644" spans="13:15">
      <c r="M644" t="s">
        <v>6409</v>
      </c>
      <c r="N644" t="s">
        <v>1237</v>
      </c>
      <c r="O644" t="s">
        <v>499</v>
      </c>
    </row>
    <row r="645" spans="13:15">
      <c r="M645" t="s">
        <v>6485</v>
      </c>
      <c r="N645" t="s">
        <v>1146</v>
      </c>
      <c r="O645" t="s">
        <v>506</v>
      </c>
    </row>
    <row r="646" spans="13:15">
      <c r="M646" t="s">
        <v>6454</v>
      </c>
      <c r="N646" t="s">
        <v>1237</v>
      </c>
      <c r="O646" t="s">
        <v>523</v>
      </c>
    </row>
    <row r="647" spans="13:15">
      <c r="M647" t="s">
        <v>6486</v>
      </c>
      <c r="N647" t="s">
        <v>1237</v>
      </c>
      <c r="O647" t="s">
        <v>486</v>
      </c>
    </row>
    <row r="648" spans="13:15">
      <c r="M648" t="s">
        <v>5747</v>
      </c>
      <c r="N648" t="s">
        <v>1237</v>
      </c>
      <c r="O648" t="s">
        <v>491</v>
      </c>
    </row>
    <row r="649" spans="13:15">
      <c r="M649" t="s">
        <v>6295</v>
      </c>
      <c r="N649" t="s">
        <v>1146</v>
      </c>
      <c r="O649" t="s">
        <v>502</v>
      </c>
    </row>
    <row r="650" spans="13:15">
      <c r="M650" t="s">
        <v>6129</v>
      </c>
      <c r="N650" t="s">
        <v>1146</v>
      </c>
      <c r="O650" t="s">
        <v>491</v>
      </c>
    </row>
    <row r="651" spans="13:15">
      <c r="M651" t="s">
        <v>6311</v>
      </c>
      <c r="N651" t="s">
        <v>1146</v>
      </c>
      <c r="O651" t="s">
        <v>491</v>
      </c>
    </row>
    <row r="652" spans="13:15">
      <c r="M652" t="s">
        <v>5542</v>
      </c>
      <c r="N652" t="s">
        <v>4771</v>
      </c>
      <c r="O652" t="s">
        <v>486</v>
      </c>
    </row>
    <row r="653" spans="13:15">
      <c r="M653" t="s">
        <v>6338</v>
      </c>
      <c r="N653" t="s">
        <v>4771</v>
      </c>
      <c r="O653" t="s">
        <v>486</v>
      </c>
    </row>
    <row r="654" spans="13:15">
      <c r="M654" t="s">
        <v>6242</v>
      </c>
      <c r="N654" t="s">
        <v>4771</v>
      </c>
      <c r="O654" t="s">
        <v>499</v>
      </c>
    </row>
    <row r="655" spans="13:15">
      <c r="M655" t="s">
        <v>5562</v>
      </c>
      <c r="N655" t="s">
        <v>4771</v>
      </c>
      <c r="O655" t="s">
        <v>506</v>
      </c>
    </row>
    <row r="656" spans="13:15">
      <c r="M656" t="s">
        <v>6181</v>
      </c>
      <c r="N656" t="s">
        <v>1237</v>
      </c>
      <c r="O656" t="s">
        <v>502</v>
      </c>
    </row>
    <row r="657" spans="13:15">
      <c r="M657" t="s">
        <v>5900</v>
      </c>
      <c r="N657" t="s">
        <v>1237</v>
      </c>
      <c r="O657" t="s">
        <v>497</v>
      </c>
    </row>
    <row r="658" spans="13:15">
      <c r="M658" t="s">
        <v>5982</v>
      </c>
      <c r="N658" t="s">
        <v>1237</v>
      </c>
      <c r="O658" t="s">
        <v>493</v>
      </c>
    </row>
    <row r="659" spans="13:15">
      <c r="M659" t="s">
        <v>6437</v>
      </c>
      <c r="N659" t="s">
        <v>1237</v>
      </c>
      <c r="O659" t="s">
        <v>506</v>
      </c>
    </row>
    <row r="660" spans="13:15">
      <c r="M660" t="s">
        <v>6420</v>
      </c>
      <c r="N660" t="s">
        <v>1314</v>
      </c>
      <c r="O660" t="s">
        <v>506</v>
      </c>
    </row>
    <row r="661" spans="13:15">
      <c r="M661" t="s">
        <v>6144</v>
      </c>
      <c r="N661" t="s">
        <v>4771</v>
      </c>
      <c r="O661" t="s">
        <v>495</v>
      </c>
    </row>
    <row r="662" spans="13:15">
      <c r="M662" t="s">
        <v>6487</v>
      </c>
      <c r="N662" t="s">
        <v>1237</v>
      </c>
      <c r="O662" t="s">
        <v>495</v>
      </c>
    </row>
    <row r="663" spans="13:15">
      <c r="M663" t="s">
        <v>6488</v>
      </c>
      <c r="N663" t="s">
        <v>1314</v>
      </c>
      <c r="O663" t="s">
        <v>491</v>
      </c>
    </row>
    <row r="664" spans="13:15">
      <c r="M664" t="s">
        <v>6489</v>
      </c>
      <c r="N664" t="s">
        <v>1146</v>
      </c>
      <c r="O664" t="s">
        <v>493</v>
      </c>
    </row>
    <row r="665" spans="13:15">
      <c r="M665" t="s">
        <v>2277</v>
      </c>
      <c r="N665" t="s">
        <v>1314</v>
      </c>
      <c r="O665" t="s">
        <v>495</v>
      </c>
    </row>
    <row r="666" spans="13:15">
      <c r="M666" t="s">
        <v>6490</v>
      </c>
      <c r="N666" t="s">
        <v>1146</v>
      </c>
      <c r="O666" t="s">
        <v>520</v>
      </c>
    </row>
    <row r="667" spans="13:15">
      <c r="M667" t="s">
        <v>5984</v>
      </c>
      <c r="N667" t="s">
        <v>1314</v>
      </c>
      <c r="O667" t="s">
        <v>491</v>
      </c>
    </row>
    <row r="668" spans="13:15">
      <c r="M668" t="s">
        <v>5849</v>
      </c>
      <c r="N668" t="s">
        <v>1314</v>
      </c>
      <c r="O668" t="s">
        <v>495</v>
      </c>
    </row>
    <row r="669" spans="13:15">
      <c r="M669" t="s">
        <v>6491</v>
      </c>
      <c r="N669" t="s">
        <v>4771</v>
      </c>
      <c r="O669" t="s">
        <v>495</v>
      </c>
    </row>
    <row r="670" spans="13:15">
      <c r="M670" t="s">
        <v>6219</v>
      </c>
      <c r="N670" t="s">
        <v>4771</v>
      </c>
      <c r="O670" t="s">
        <v>518</v>
      </c>
    </row>
    <row r="671" spans="13:15">
      <c r="M671" t="s">
        <v>5677</v>
      </c>
      <c r="N671" t="s">
        <v>1146</v>
      </c>
      <c r="O671" t="s">
        <v>499</v>
      </c>
    </row>
    <row r="672" spans="13:15">
      <c r="M672" t="s">
        <v>6031</v>
      </c>
      <c r="N672" t="s">
        <v>4771</v>
      </c>
      <c r="O672" t="s">
        <v>500</v>
      </c>
    </row>
    <row r="673" spans="13:15">
      <c r="M673" t="s">
        <v>6492</v>
      </c>
      <c r="N673" t="s">
        <v>1314</v>
      </c>
      <c r="O673" t="s">
        <v>500</v>
      </c>
    </row>
    <row r="674" spans="13:15">
      <c r="M674" t="s">
        <v>6313</v>
      </c>
      <c r="N674" t="s">
        <v>1237</v>
      </c>
      <c r="O674" t="s">
        <v>497</v>
      </c>
    </row>
    <row r="675" spans="13:15">
      <c r="M675" t="s">
        <v>6493</v>
      </c>
      <c r="N675" t="s">
        <v>1237</v>
      </c>
      <c r="O675" t="s">
        <v>495</v>
      </c>
    </row>
    <row r="676" spans="13:15">
      <c r="M676" t="s">
        <v>6494</v>
      </c>
      <c r="N676" t="s">
        <v>1314</v>
      </c>
      <c r="O676" t="s">
        <v>502</v>
      </c>
    </row>
    <row r="677" spans="13:15">
      <c r="M677" t="s">
        <v>3069</v>
      </c>
      <c r="N677" t="s">
        <v>1314</v>
      </c>
      <c r="O677" t="s">
        <v>502</v>
      </c>
    </row>
    <row r="678" spans="13:15">
      <c r="M678" t="s">
        <v>1849</v>
      </c>
      <c r="N678" t="s">
        <v>1237</v>
      </c>
      <c r="O678" t="s">
        <v>493</v>
      </c>
    </row>
    <row r="679" spans="13:15">
      <c r="M679" t="s">
        <v>6495</v>
      </c>
      <c r="N679" t="s">
        <v>1237</v>
      </c>
      <c r="O679" t="s">
        <v>497</v>
      </c>
    </row>
    <row r="680" spans="13:15">
      <c r="M680" t="s">
        <v>6496</v>
      </c>
      <c r="N680" t="s">
        <v>1237</v>
      </c>
      <c r="O680" t="s">
        <v>497</v>
      </c>
    </row>
    <row r="681" spans="13:15">
      <c r="M681" t="s">
        <v>5881</v>
      </c>
      <c r="N681" t="s">
        <v>4771</v>
      </c>
      <c r="O681" t="s">
        <v>504</v>
      </c>
    </row>
    <row r="682" spans="13:15">
      <c r="M682" t="s">
        <v>6300</v>
      </c>
      <c r="N682" t="s">
        <v>1314</v>
      </c>
      <c r="O682" t="s">
        <v>493</v>
      </c>
    </row>
    <row r="683" spans="13:15">
      <c r="M683" t="s">
        <v>6497</v>
      </c>
      <c r="N683" t="s">
        <v>4771</v>
      </c>
      <c r="O683" t="s">
        <v>497</v>
      </c>
    </row>
    <row r="684" spans="13:15">
      <c r="M684" t="s">
        <v>6434</v>
      </c>
      <c r="N684" t="s">
        <v>1237</v>
      </c>
      <c r="O684" t="s">
        <v>495</v>
      </c>
    </row>
    <row r="685" spans="13:15">
      <c r="M685" t="s">
        <v>6056</v>
      </c>
      <c r="N685" t="s">
        <v>4771</v>
      </c>
      <c r="O685" t="s">
        <v>506</v>
      </c>
    </row>
    <row r="686" spans="13:15">
      <c r="M686" t="s">
        <v>6498</v>
      </c>
      <c r="N686" t="s">
        <v>1146</v>
      </c>
      <c r="O686" t="s">
        <v>502</v>
      </c>
    </row>
    <row r="687" spans="13:15">
      <c r="M687" t="s">
        <v>5786</v>
      </c>
      <c r="N687" t="s">
        <v>1314</v>
      </c>
      <c r="O687" t="s">
        <v>504</v>
      </c>
    </row>
    <row r="688" spans="13:15">
      <c r="M688" t="s">
        <v>5543</v>
      </c>
      <c r="N688" t="s">
        <v>1314</v>
      </c>
      <c r="O688" t="s">
        <v>506</v>
      </c>
    </row>
    <row r="689" spans="13:15">
      <c r="M689" t="s">
        <v>4840</v>
      </c>
      <c r="N689" t="s">
        <v>1146</v>
      </c>
      <c r="O689" t="s">
        <v>499</v>
      </c>
    </row>
    <row r="690" spans="13:15">
      <c r="M690" t="s">
        <v>5809</v>
      </c>
      <c r="N690" t="s">
        <v>1314</v>
      </c>
      <c r="O690" t="s">
        <v>495</v>
      </c>
    </row>
    <row r="691" spans="13:15">
      <c r="M691" t="s">
        <v>6230</v>
      </c>
      <c r="N691" t="s">
        <v>1237</v>
      </c>
      <c r="O691" t="s">
        <v>502</v>
      </c>
    </row>
    <row r="692" spans="13:15">
      <c r="M692" t="s">
        <v>6494</v>
      </c>
      <c r="N692" t="s">
        <v>1237</v>
      </c>
      <c r="O692" t="s">
        <v>502</v>
      </c>
    </row>
    <row r="693" spans="13:15">
      <c r="M693" t="s">
        <v>6275</v>
      </c>
      <c r="N693" t="s">
        <v>1146</v>
      </c>
      <c r="O693" t="s">
        <v>495</v>
      </c>
    </row>
    <row r="694" spans="13:15">
      <c r="M694" t="s">
        <v>6228</v>
      </c>
      <c r="N694" t="s">
        <v>1146</v>
      </c>
      <c r="O694" t="s">
        <v>487</v>
      </c>
    </row>
    <row r="695" spans="13:15">
      <c r="M695" t="s">
        <v>6087</v>
      </c>
      <c r="N695" t="s">
        <v>1146</v>
      </c>
      <c r="O695" t="s">
        <v>500</v>
      </c>
    </row>
    <row r="696" spans="13:15">
      <c r="M696" t="s">
        <v>6499</v>
      </c>
      <c r="N696" t="s">
        <v>4771</v>
      </c>
      <c r="O696" t="s">
        <v>486</v>
      </c>
    </row>
    <row r="697" spans="13:15">
      <c r="M697" t="s">
        <v>5909</v>
      </c>
      <c r="N697" t="s">
        <v>4771</v>
      </c>
      <c r="O697" t="s">
        <v>506</v>
      </c>
    </row>
    <row r="698" spans="13:15">
      <c r="M698" t="s">
        <v>5811</v>
      </c>
      <c r="N698" t="s">
        <v>1237</v>
      </c>
      <c r="O698" t="s">
        <v>491</v>
      </c>
    </row>
    <row r="699" spans="13:15">
      <c r="M699" t="s">
        <v>6500</v>
      </c>
      <c r="N699" t="s">
        <v>1237</v>
      </c>
      <c r="O699" t="s">
        <v>502</v>
      </c>
    </row>
    <row r="700" spans="13:15">
      <c r="M700" t="s">
        <v>5848</v>
      </c>
      <c r="N700" t="s">
        <v>1314</v>
      </c>
      <c r="O700" t="s">
        <v>495</v>
      </c>
    </row>
    <row r="701" spans="13:15">
      <c r="M701" t="s">
        <v>6057</v>
      </c>
      <c r="N701" t="s">
        <v>1146</v>
      </c>
      <c r="O701" t="s">
        <v>521</v>
      </c>
    </row>
    <row r="702" spans="13:15">
      <c r="M702" t="s">
        <v>1849</v>
      </c>
      <c r="N702" t="s">
        <v>1146</v>
      </c>
      <c r="O702" t="s">
        <v>493</v>
      </c>
    </row>
    <row r="703" spans="13:15">
      <c r="M703" t="s">
        <v>6501</v>
      </c>
      <c r="N703" t="s">
        <v>1237</v>
      </c>
      <c r="O703" t="s">
        <v>499</v>
      </c>
    </row>
    <row r="704" spans="13:15">
      <c r="M704" t="s">
        <v>6502</v>
      </c>
      <c r="N704" t="s">
        <v>1237</v>
      </c>
      <c r="O704" t="s">
        <v>493</v>
      </c>
    </row>
    <row r="705" spans="13:15">
      <c r="M705" t="s">
        <v>6273</v>
      </c>
      <c r="N705" t="s">
        <v>1314</v>
      </c>
      <c r="O705" t="s">
        <v>502</v>
      </c>
    </row>
    <row r="706" spans="13:15">
      <c r="M706" t="s">
        <v>6503</v>
      </c>
      <c r="N706" t="s">
        <v>1237</v>
      </c>
      <c r="O706" t="s">
        <v>506</v>
      </c>
    </row>
    <row r="707" spans="13:15">
      <c r="M707" t="s">
        <v>6152</v>
      </c>
      <c r="N707" t="s">
        <v>1146</v>
      </c>
      <c r="O707" t="s">
        <v>493</v>
      </c>
    </row>
    <row r="708" spans="13:15">
      <c r="M708" t="s">
        <v>5755</v>
      </c>
      <c r="N708" t="s">
        <v>1314</v>
      </c>
      <c r="O708" t="s">
        <v>522</v>
      </c>
    </row>
    <row r="709" spans="13:15">
      <c r="M709" t="s">
        <v>6321</v>
      </c>
      <c r="N709" t="s">
        <v>1237</v>
      </c>
      <c r="O709" t="s">
        <v>499</v>
      </c>
    </row>
    <row r="710" spans="13:15">
      <c r="M710" t="s">
        <v>5980</v>
      </c>
      <c r="N710" t="s">
        <v>1314</v>
      </c>
      <c r="O710" t="s">
        <v>499</v>
      </c>
    </row>
    <row r="711" spans="13:15">
      <c r="M711" t="s">
        <v>6354</v>
      </c>
      <c r="N711" t="s">
        <v>4771</v>
      </c>
      <c r="O711" t="s">
        <v>495</v>
      </c>
    </row>
    <row r="712" spans="13:15">
      <c r="M712" t="s">
        <v>6096</v>
      </c>
      <c r="N712" t="s">
        <v>1314</v>
      </c>
      <c r="O712" t="s">
        <v>506</v>
      </c>
    </row>
    <row r="713" spans="13:15">
      <c r="M713" t="s">
        <v>6049</v>
      </c>
      <c r="N713" t="s">
        <v>1237</v>
      </c>
      <c r="O713" t="s">
        <v>500</v>
      </c>
    </row>
    <row r="714" spans="13:15">
      <c r="M714" t="s">
        <v>6036</v>
      </c>
      <c r="N714" t="s">
        <v>1314</v>
      </c>
      <c r="O714" t="s">
        <v>969</v>
      </c>
    </row>
    <row r="715" spans="13:15">
      <c r="M715" t="s">
        <v>5804</v>
      </c>
      <c r="N715" t="s">
        <v>1237</v>
      </c>
      <c r="O715" t="s">
        <v>495</v>
      </c>
    </row>
    <row r="716" spans="13:15">
      <c r="M716" t="s">
        <v>6504</v>
      </c>
      <c r="N716" t="s">
        <v>1237</v>
      </c>
      <c r="O716" t="s">
        <v>497</v>
      </c>
    </row>
    <row r="717" spans="13:15">
      <c r="M717" t="s">
        <v>6505</v>
      </c>
      <c r="N717" t="s">
        <v>1314</v>
      </c>
      <c r="O717" t="s">
        <v>495</v>
      </c>
    </row>
    <row r="718" spans="13:15">
      <c r="M718" t="s">
        <v>5987</v>
      </c>
      <c r="N718" t="s">
        <v>1237</v>
      </c>
      <c r="O718" t="s">
        <v>493</v>
      </c>
    </row>
    <row r="719" spans="13:15">
      <c r="M719" t="s">
        <v>5869</v>
      </c>
      <c r="N719" t="s">
        <v>1314</v>
      </c>
      <c r="O719" t="s">
        <v>487</v>
      </c>
    </row>
    <row r="720" spans="13:15">
      <c r="M720" t="s">
        <v>6367</v>
      </c>
      <c r="N720" t="s">
        <v>1237</v>
      </c>
      <c r="O720" t="s">
        <v>523</v>
      </c>
    </row>
    <row r="721" spans="13:15">
      <c r="M721" t="s">
        <v>6335</v>
      </c>
      <c r="N721" t="s">
        <v>4771</v>
      </c>
      <c r="O721" t="s">
        <v>506</v>
      </c>
    </row>
    <row r="722" spans="13:15">
      <c r="M722" t="s">
        <v>6506</v>
      </c>
      <c r="N722" t="s">
        <v>4771</v>
      </c>
      <c r="O722" t="s">
        <v>969</v>
      </c>
    </row>
    <row r="723" spans="13:15">
      <c r="M723" t="s">
        <v>5855</v>
      </c>
      <c r="N723" t="s">
        <v>1237</v>
      </c>
      <c r="O723" t="s">
        <v>495</v>
      </c>
    </row>
    <row r="724" spans="13:15">
      <c r="M724" t="s">
        <v>6312</v>
      </c>
      <c r="N724" t="s">
        <v>1237</v>
      </c>
      <c r="O724" t="s">
        <v>495</v>
      </c>
    </row>
    <row r="725" spans="13:15">
      <c r="M725" t="s">
        <v>6115</v>
      </c>
      <c r="N725" t="s">
        <v>1314</v>
      </c>
      <c r="O725" t="s">
        <v>497</v>
      </c>
    </row>
    <row r="726" spans="13:15">
      <c r="M726" t="s">
        <v>6268</v>
      </c>
      <c r="N726" t="s">
        <v>4771</v>
      </c>
      <c r="O726" t="s">
        <v>506</v>
      </c>
    </row>
    <row r="727" spans="13:15">
      <c r="M727" t="s">
        <v>5781</v>
      </c>
      <c r="N727" t="s">
        <v>4771</v>
      </c>
      <c r="O727" t="s">
        <v>506</v>
      </c>
    </row>
    <row r="728" spans="13:15">
      <c r="M728" t="s">
        <v>6357</v>
      </c>
      <c r="N728" t="s">
        <v>4771</v>
      </c>
      <c r="O728" t="s">
        <v>506</v>
      </c>
    </row>
    <row r="729" spans="13:15">
      <c r="M729" t="s">
        <v>6058</v>
      </c>
      <c r="N729" t="s">
        <v>1146</v>
      </c>
      <c r="O729" t="s">
        <v>493</v>
      </c>
    </row>
    <row r="730" spans="13:15">
      <c r="M730" t="s">
        <v>6038</v>
      </c>
      <c r="N730" t="s">
        <v>1146</v>
      </c>
      <c r="O730" t="s">
        <v>493</v>
      </c>
    </row>
    <row r="731" spans="13:15">
      <c r="M731" t="s">
        <v>6507</v>
      </c>
      <c r="N731" t="s">
        <v>1146</v>
      </c>
      <c r="O731" t="s">
        <v>500</v>
      </c>
    </row>
    <row r="732" spans="13:15">
      <c r="M732" t="s">
        <v>4771</v>
      </c>
      <c r="N732" t="s">
        <v>4771</v>
      </c>
      <c r="O732" t="s">
        <v>486</v>
      </c>
    </row>
    <row r="733" spans="13:15">
      <c r="M733" t="s">
        <v>4851</v>
      </c>
      <c r="N733" t="s">
        <v>4771</v>
      </c>
      <c r="O733" t="s">
        <v>522</v>
      </c>
    </row>
    <row r="734" spans="13:15">
      <c r="M734" t="s">
        <v>6225</v>
      </c>
      <c r="N734" t="s">
        <v>1237</v>
      </c>
      <c r="O734" t="s">
        <v>491</v>
      </c>
    </row>
    <row r="735" spans="13:15">
      <c r="M735" t="s">
        <v>6386</v>
      </c>
      <c r="N735" t="s">
        <v>1146</v>
      </c>
      <c r="O735" t="s">
        <v>506</v>
      </c>
    </row>
    <row r="736" spans="13:15">
      <c r="M736" t="s">
        <v>6450</v>
      </c>
      <c r="N736" t="s">
        <v>1314</v>
      </c>
      <c r="O736" t="s">
        <v>502</v>
      </c>
    </row>
    <row r="737" spans="13:15">
      <c r="M737" t="s">
        <v>6508</v>
      </c>
      <c r="N737" t="s">
        <v>1237</v>
      </c>
      <c r="O737" t="s">
        <v>486</v>
      </c>
    </row>
    <row r="738" spans="13:15">
      <c r="M738" t="s">
        <v>6509</v>
      </c>
      <c r="N738" t="s">
        <v>1237</v>
      </c>
      <c r="O738" t="s">
        <v>522</v>
      </c>
    </row>
    <row r="739" spans="13:15">
      <c r="M739" t="s">
        <v>6409</v>
      </c>
      <c r="N739" t="s">
        <v>4771</v>
      </c>
      <c r="O739" t="s">
        <v>499</v>
      </c>
    </row>
    <row r="740" spans="13:15">
      <c r="M740" t="s">
        <v>1719</v>
      </c>
      <c r="N740" t="s">
        <v>4771</v>
      </c>
      <c r="O740" t="s">
        <v>497</v>
      </c>
    </row>
    <row r="741" spans="13:15">
      <c r="M741" t="s">
        <v>6392</v>
      </c>
      <c r="N741" t="s">
        <v>1146</v>
      </c>
      <c r="O741" t="s">
        <v>499</v>
      </c>
    </row>
    <row r="742" spans="13:15">
      <c r="M742" t="s">
        <v>6510</v>
      </c>
      <c r="N742" t="s">
        <v>4771</v>
      </c>
      <c r="O742" t="s">
        <v>493</v>
      </c>
    </row>
    <row r="743" spans="13:15">
      <c r="M743" t="s">
        <v>6189</v>
      </c>
      <c r="N743" t="s">
        <v>1146</v>
      </c>
      <c r="O743" t="s">
        <v>495</v>
      </c>
    </row>
    <row r="744" spans="13:15">
      <c r="M744" t="s">
        <v>4276</v>
      </c>
      <c r="N744" t="s">
        <v>4771</v>
      </c>
      <c r="O744" t="s">
        <v>499</v>
      </c>
    </row>
    <row r="745" spans="13:15">
      <c r="M745" t="s">
        <v>5883</v>
      </c>
      <c r="N745" t="s">
        <v>1237</v>
      </c>
      <c r="O745" t="s">
        <v>493</v>
      </c>
    </row>
    <row r="746" spans="13:15">
      <c r="M746" t="s">
        <v>6070</v>
      </c>
      <c r="N746" t="s">
        <v>1237</v>
      </c>
      <c r="O746" t="s">
        <v>499</v>
      </c>
    </row>
    <row r="747" spans="13:15">
      <c r="M747" t="s">
        <v>6339</v>
      </c>
      <c r="N747" t="s">
        <v>1237</v>
      </c>
      <c r="O747" t="s">
        <v>493</v>
      </c>
    </row>
    <row r="748" spans="13:15">
      <c r="M748" t="s">
        <v>6511</v>
      </c>
      <c r="N748" t="s">
        <v>1314</v>
      </c>
      <c r="O748" t="s">
        <v>506</v>
      </c>
    </row>
    <row r="749" spans="13:15">
      <c r="M749" t="s">
        <v>5573</v>
      </c>
      <c r="N749" t="s">
        <v>1237</v>
      </c>
      <c r="O749" t="s">
        <v>499</v>
      </c>
    </row>
    <row r="750" spans="13:15">
      <c r="M750" t="s">
        <v>6512</v>
      </c>
      <c r="N750" t="s">
        <v>1237</v>
      </c>
      <c r="O750" t="s">
        <v>497</v>
      </c>
    </row>
    <row r="751" spans="13:15">
      <c r="M751" t="s">
        <v>5793</v>
      </c>
      <c r="N751" t="s">
        <v>1237</v>
      </c>
      <c r="O751" t="s">
        <v>522</v>
      </c>
    </row>
    <row r="752" spans="13:15">
      <c r="M752" t="s">
        <v>6513</v>
      </c>
      <c r="N752" t="s">
        <v>4771</v>
      </c>
      <c r="O752" t="s">
        <v>493</v>
      </c>
    </row>
    <row r="753" spans="13:15">
      <c r="M753" t="s">
        <v>6514</v>
      </c>
      <c r="N753" t="s">
        <v>4771</v>
      </c>
      <c r="O753" t="s">
        <v>495</v>
      </c>
    </row>
    <row r="754" spans="13:15">
      <c r="M754" t="s">
        <v>6366</v>
      </c>
      <c r="N754" t="s">
        <v>1146</v>
      </c>
      <c r="O754" t="s">
        <v>500</v>
      </c>
    </row>
    <row r="755" spans="13:15">
      <c r="M755" t="s">
        <v>6231</v>
      </c>
      <c r="N755" t="s">
        <v>4771</v>
      </c>
      <c r="O755" t="s">
        <v>499</v>
      </c>
    </row>
    <row r="756" spans="13:15">
      <c r="M756" t="s">
        <v>4584</v>
      </c>
      <c r="N756" t="s">
        <v>1237</v>
      </c>
      <c r="O756" t="s">
        <v>493</v>
      </c>
    </row>
    <row r="757" spans="13:15">
      <c r="M757" t="s">
        <v>6214</v>
      </c>
      <c r="N757" t="s">
        <v>1237</v>
      </c>
      <c r="O757" t="s">
        <v>487</v>
      </c>
    </row>
    <row r="758" spans="13:15">
      <c r="M758" t="s">
        <v>6515</v>
      </c>
      <c r="N758" t="s">
        <v>1314</v>
      </c>
      <c r="O758" t="s">
        <v>495</v>
      </c>
    </row>
    <row r="759" spans="13:15">
      <c r="M759" t="s">
        <v>6420</v>
      </c>
      <c r="N759" t="s">
        <v>1146</v>
      </c>
      <c r="O759" t="s">
        <v>506</v>
      </c>
    </row>
    <row r="760" spans="13:15">
      <c r="M760" t="s">
        <v>6516</v>
      </c>
      <c r="N760" t="s">
        <v>1237</v>
      </c>
      <c r="O760" t="s">
        <v>506</v>
      </c>
    </row>
    <row r="761" spans="13:15">
      <c r="M761" t="s">
        <v>5745</v>
      </c>
      <c r="N761" t="s">
        <v>1314</v>
      </c>
      <c r="O761" t="s">
        <v>491</v>
      </c>
    </row>
    <row r="762" spans="13:15">
      <c r="M762" t="s">
        <v>6414</v>
      </c>
      <c r="N762" t="s">
        <v>1146</v>
      </c>
      <c r="O762" t="s">
        <v>506</v>
      </c>
    </row>
    <row r="763" spans="13:15">
      <c r="M763" t="s">
        <v>6517</v>
      </c>
      <c r="N763" t="s">
        <v>1314</v>
      </c>
      <c r="O763" t="s">
        <v>495</v>
      </c>
    </row>
    <row r="764" spans="13:15">
      <c r="M764" t="s">
        <v>6518</v>
      </c>
      <c r="N764" t="s">
        <v>1314</v>
      </c>
      <c r="O764" t="s">
        <v>502</v>
      </c>
    </row>
    <row r="765" spans="13:15">
      <c r="M765" t="s">
        <v>6424</v>
      </c>
      <c r="N765" t="s">
        <v>1146</v>
      </c>
      <c r="O765" t="s">
        <v>502</v>
      </c>
    </row>
    <row r="766" spans="13:15">
      <c r="M766" t="s">
        <v>6519</v>
      </c>
      <c r="N766" t="s">
        <v>1237</v>
      </c>
      <c r="O766" t="s">
        <v>506</v>
      </c>
    </row>
    <row r="767" spans="13:15">
      <c r="M767" t="s">
        <v>6520</v>
      </c>
      <c r="N767" t="s">
        <v>1237</v>
      </c>
      <c r="O767" t="s">
        <v>502</v>
      </c>
    </row>
    <row r="768" spans="13:15">
      <c r="M768" t="s">
        <v>6521</v>
      </c>
      <c r="N768" t="s">
        <v>1146</v>
      </c>
      <c r="O768" t="s">
        <v>502</v>
      </c>
    </row>
    <row r="769" spans="13:15">
      <c r="M769" t="s">
        <v>6522</v>
      </c>
      <c r="N769" t="s">
        <v>1237</v>
      </c>
      <c r="O769" t="s">
        <v>506</v>
      </c>
    </row>
    <row r="770" spans="13:15">
      <c r="M770" t="s">
        <v>6051</v>
      </c>
      <c r="N770" t="s">
        <v>4771</v>
      </c>
      <c r="O770" t="s">
        <v>493</v>
      </c>
    </row>
    <row r="771" spans="13:15">
      <c r="M771" t="s">
        <v>5774</v>
      </c>
      <c r="N771" t="s">
        <v>4771</v>
      </c>
      <c r="O771" t="s">
        <v>493</v>
      </c>
    </row>
    <row r="772" spans="13:15">
      <c r="M772" t="s">
        <v>6188</v>
      </c>
      <c r="N772" t="s">
        <v>1237</v>
      </c>
      <c r="O772" t="s">
        <v>506</v>
      </c>
    </row>
    <row r="773" spans="13:15">
      <c r="M773" t="s">
        <v>6316</v>
      </c>
      <c r="N773" t="s">
        <v>4771</v>
      </c>
      <c r="O773" t="s">
        <v>502</v>
      </c>
    </row>
    <row r="774" spans="13:15">
      <c r="M774" t="s">
        <v>6191</v>
      </c>
      <c r="N774" t="s">
        <v>1146</v>
      </c>
      <c r="O774" t="s">
        <v>969</v>
      </c>
    </row>
    <row r="775" spans="13:15">
      <c r="M775" t="s">
        <v>6377</v>
      </c>
      <c r="N775" t="s">
        <v>1314</v>
      </c>
      <c r="O775" t="s">
        <v>506</v>
      </c>
    </row>
    <row r="776" spans="13:15">
      <c r="M776" t="s">
        <v>6109</v>
      </c>
      <c r="N776" t="s">
        <v>1146</v>
      </c>
      <c r="O776" t="s">
        <v>506</v>
      </c>
    </row>
    <row r="777" spans="13:15">
      <c r="M777" t="s">
        <v>6140</v>
      </c>
      <c r="N777" t="s">
        <v>4771</v>
      </c>
      <c r="O777" t="s">
        <v>491</v>
      </c>
    </row>
    <row r="778" spans="13:15">
      <c r="M778" t="s">
        <v>6178</v>
      </c>
      <c r="N778" t="s">
        <v>4771</v>
      </c>
      <c r="O778" t="s">
        <v>495</v>
      </c>
    </row>
    <row r="779" spans="13:15">
      <c r="M779" t="s">
        <v>6523</v>
      </c>
      <c r="N779" t="s">
        <v>1237</v>
      </c>
      <c r="O779" t="s">
        <v>500</v>
      </c>
    </row>
    <row r="780" spans="13:15">
      <c r="M780" t="s">
        <v>6524</v>
      </c>
      <c r="N780" t="s">
        <v>4771</v>
      </c>
      <c r="O780" t="s">
        <v>497</v>
      </c>
    </row>
    <row r="781" spans="13:15">
      <c r="M781" t="s">
        <v>6413</v>
      </c>
      <c r="N781" t="s">
        <v>4771</v>
      </c>
      <c r="O781" t="s">
        <v>499</v>
      </c>
    </row>
    <row r="782" spans="13:15">
      <c r="M782" t="s">
        <v>6525</v>
      </c>
      <c r="N782" t="s">
        <v>1146</v>
      </c>
      <c r="O782" t="s">
        <v>486</v>
      </c>
    </row>
    <row r="783" spans="13:15">
      <c r="M783" t="s">
        <v>6259</v>
      </c>
      <c r="N783" t="s">
        <v>4771</v>
      </c>
      <c r="O783" t="s">
        <v>522</v>
      </c>
    </row>
    <row r="784" spans="13:15">
      <c r="M784" t="s">
        <v>6091</v>
      </c>
      <c r="N784" t="s">
        <v>1146</v>
      </c>
      <c r="O784" t="s">
        <v>493</v>
      </c>
    </row>
    <row r="785" spans="13:15">
      <c r="M785" t="s">
        <v>6120</v>
      </c>
      <c r="N785" t="s">
        <v>1146</v>
      </c>
      <c r="O785" t="s">
        <v>500</v>
      </c>
    </row>
    <row r="786" spans="13:15">
      <c r="M786" t="s">
        <v>6471</v>
      </c>
      <c r="N786" t="s">
        <v>4771</v>
      </c>
      <c r="O786" t="s">
        <v>495</v>
      </c>
    </row>
    <row r="787" spans="13:15">
      <c r="M787" t="s">
        <v>5753</v>
      </c>
      <c r="N787" t="s">
        <v>1146</v>
      </c>
      <c r="O787" t="s">
        <v>502</v>
      </c>
    </row>
    <row r="788" spans="13:15">
      <c r="M788" t="s">
        <v>5561</v>
      </c>
      <c r="N788" t="s">
        <v>1237</v>
      </c>
      <c r="O788" t="s">
        <v>504</v>
      </c>
    </row>
    <row r="789" spans="13:15">
      <c r="M789" t="s">
        <v>5743</v>
      </c>
      <c r="N789" t="s">
        <v>1237</v>
      </c>
      <c r="O789" t="s">
        <v>497</v>
      </c>
    </row>
    <row r="790" spans="13:15">
      <c r="M790" t="s">
        <v>2663</v>
      </c>
      <c r="N790" t="s">
        <v>4771</v>
      </c>
      <c r="O790" t="s">
        <v>502</v>
      </c>
    </row>
    <row r="791" spans="13:15">
      <c r="M791" t="s">
        <v>5739</v>
      </c>
      <c r="N791" t="s">
        <v>1314</v>
      </c>
      <c r="O791" t="s">
        <v>506</v>
      </c>
    </row>
    <row r="792" spans="13:15">
      <c r="M792" t="s">
        <v>6008</v>
      </c>
      <c r="N792" t="s">
        <v>1237</v>
      </c>
      <c r="O792" t="s">
        <v>486</v>
      </c>
    </row>
    <row r="793" spans="13:15">
      <c r="M793" t="s">
        <v>6066</v>
      </c>
      <c r="N793" t="s">
        <v>4771</v>
      </c>
      <c r="O793" t="s">
        <v>486</v>
      </c>
    </row>
    <row r="794" spans="13:15">
      <c r="M794" t="s">
        <v>6526</v>
      </c>
      <c r="N794" t="s">
        <v>4771</v>
      </c>
      <c r="O794" t="s">
        <v>497</v>
      </c>
    </row>
    <row r="795" spans="13:15">
      <c r="M795" t="s">
        <v>6527</v>
      </c>
      <c r="N795" t="s">
        <v>1146</v>
      </c>
      <c r="O795" t="s">
        <v>493</v>
      </c>
    </row>
    <row r="796" spans="13:15">
      <c r="M796" t="s">
        <v>6528</v>
      </c>
      <c r="N796" t="s">
        <v>4771</v>
      </c>
      <c r="O796" t="s">
        <v>487</v>
      </c>
    </row>
    <row r="797" spans="13:15">
      <c r="M797" t="s">
        <v>6529</v>
      </c>
      <c r="N797" t="s">
        <v>4771</v>
      </c>
      <c r="O797" t="s">
        <v>499</v>
      </c>
    </row>
    <row r="798" spans="13:15">
      <c r="M798" t="s">
        <v>5752</v>
      </c>
      <c r="N798" t="s">
        <v>1146</v>
      </c>
      <c r="O798" t="s">
        <v>499</v>
      </c>
    </row>
    <row r="799" spans="13:15">
      <c r="M799" t="s">
        <v>6350</v>
      </c>
      <c r="N799" t="s">
        <v>1237</v>
      </c>
      <c r="O799" t="s">
        <v>522</v>
      </c>
    </row>
    <row r="800" spans="13:15">
      <c r="M800" t="s">
        <v>6530</v>
      </c>
      <c r="N800" t="s">
        <v>1237</v>
      </c>
      <c r="O800" t="s">
        <v>491</v>
      </c>
    </row>
    <row r="801" spans="13:15">
      <c r="M801" t="s">
        <v>5854</v>
      </c>
      <c r="N801" t="s">
        <v>4771</v>
      </c>
      <c r="O801" t="s">
        <v>495</v>
      </c>
    </row>
    <row r="802" spans="13:15">
      <c r="M802" t="s">
        <v>6531</v>
      </c>
      <c r="N802" t="s">
        <v>4771</v>
      </c>
      <c r="O802" t="s">
        <v>502</v>
      </c>
    </row>
    <row r="803" spans="13:15">
      <c r="M803" t="s">
        <v>6032</v>
      </c>
      <c r="N803" t="s">
        <v>1146</v>
      </c>
      <c r="O803" t="s">
        <v>969</v>
      </c>
    </row>
    <row r="804" spans="13:15">
      <c r="M804" t="s">
        <v>5685</v>
      </c>
      <c r="N804" t="s">
        <v>4771</v>
      </c>
      <c r="O804" t="s">
        <v>500</v>
      </c>
    </row>
    <row r="805" spans="13:15">
      <c r="M805" t="s">
        <v>6532</v>
      </c>
      <c r="N805" t="s">
        <v>1237</v>
      </c>
      <c r="O805" t="s">
        <v>969</v>
      </c>
    </row>
    <row r="806" spans="13:15">
      <c r="M806" t="s">
        <v>6082</v>
      </c>
      <c r="N806" t="s">
        <v>1237</v>
      </c>
      <c r="O806" t="s">
        <v>969</v>
      </c>
    </row>
    <row r="807" spans="13:15">
      <c r="M807" t="s">
        <v>6533</v>
      </c>
      <c r="N807" t="s">
        <v>4771</v>
      </c>
      <c r="O807" t="s">
        <v>502</v>
      </c>
    </row>
    <row r="808" spans="13:15">
      <c r="M808" t="s">
        <v>6358</v>
      </c>
      <c r="N808" t="s">
        <v>1314</v>
      </c>
      <c r="O808" t="s">
        <v>493</v>
      </c>
    </row>
    <row r="809" spans="13:15">
      <c r="M809" t="s">
        <v>6170</v>
      </c>
      <c r="N809" t="s">
        <v>1314</v>
      </c>
      <c r="O809" t="s">
        <v>499</v>
      </c>
    </row>
    <row r="810" spans="13:15">
      <c r="M810" t="s">
        <v>6534</v>
      </c>
      <c r="N810" t="s">
        <v>1314</v>
      </c>
      <c r="O810" t="s">
        <v>502</v>
      </c>
    </row>
    <row r="811" spans="13:15">
      <c r="M811" t="s">
        <v>6535</v>
      </c>
      <c r="N811" t="s">
        <v>1314</v>
      </c>
      <c r="O811" t="s">
        <v>497</v>
      </c>
    </row>
    <row r="812" spans="13:15">
      <c r="M812" t="s">
        <v>5556</v>
      </c>
      <c r="N812" t="s">
        <v>4771</v>
      </c>
      <c r="O812" t="s">
        <v>493</v>
      </c>
    </row>
    <row r="813" spans="13:15">
      <c r="M813" t="s">
        <v>6536</v>
      </c>
      <c r="N813" t="s">
        <v>1146</v>
      </c>
      <c r="O813" t="s">
        <v>495</v>
      </c>
    </row>
    <row r="814" spans="13:15">
      <c r="M814" t="s">
        <v>5792</v>
      </c>
      <c r="N814" t="s">
        <v>4771</v>
      </c>
      <c r="O814" t="s">
        <v>499</v>
      </c>
    </row>
    <row r="815" spans="13:15">
      <c r="M815" t="s">
        <v>6537</v>
      </c>
      <c r="N815" t="s">
        <v>1237</v>
      </c>
      <c r="O815" t="s">
        <v>484</v>
      </c>
    </row>
    <row r="816" spans="13:15">
      <c r="M816" t="s">
        <v>6173</v>
      </c>
      <c r="N816" t="s">
        <v>4771</v>
      </c>
      <c r="O816" t="s">
        <v>487</v>
      </c>
    </row>
    <row r="817" spans="13:15">
      <c r="M817" t="s">
        <v>4872</v>
      </c>
      <c r="N817" t="s">
        <v>1146</v>
      </c>
      <c r="O817" t="s">
        <v>493</v>
      </c>
    </row>
    <row r="818" spans="13:15">
      <c r="M818" t="s">
        <v>6284</v>
      </c>
      <c r="N818" t="s">
        <v>1314</v>
      </c>
      <c r="O818" t="s">
        <v>497</v>
      </c>
    </row>
    <row r="819" spans="13:15">
      <c r="M819" t="s">
        <v>1737</v>
      </c>
      <c r="N819" t="s">
        <v>1237</v>
      </c>
      <c r="O819" t="s">
        <v>506</v>
      </c>
    </row>
    <row r="820" spans="13:15">
      <c r="M820" t="s">
        <v>6303</v>
      </c>
      <c r="N820" t="s">
        <v>4771</v>
      </c>
      <c r="O820" t="s">
        <v>495</v>
      </c>
    </row>
    <row r="821" spans="13:15">
      <c r="M821" t="s">
        <v>6538</v>
      </c>
      <c r="N821" t="s">
        <v>1237</v>
      </c>
      <c r="O821" t="s">
        <v>493</v>
      </c>
    </row>
    <row r="822" spans="13:15">
      <c r="M822" t="s">
        <v>6539</v>
      </c>
      <c r="N822" t="s">
        <v>1314</v>
      </c>
      <c r="O822" t="s">
        <v>495</v>
      </c>
    </row>
    <row r="823" spans="13:15">
      <c r="M823" t="s">
        <v>6114</v>
      </c>
      <c r="N823" t="s">
        <v>1237</v>
      </c>
      <c r="O823" t="s">
        <v>520</v>
      </c>
    </row>
    <row r="824" spans="13:15">
      <c r="M824" t="s">
        <v>6540</v>
      </c>
      <c r="N824" t="s">
        <v>4771</v>
      </c>
      <c r="O824" t="s">
        <v>499</v>
      </c>
    </row>
    <row r="825" spans="13:15">
      <c r="M825" t="s">
        <v>6541</v>
      </c>
      <c r="N825" t="s">
        <v>1237</v>
      </c>
      <c r="O825" t="s">
        <v>499</v>
      </c>
    </row>
    <row r="826" spans="13:15">
      <c r="M826" t="s">
        <v>6542</v>
      </c>
      <c r="N826" t="s">
        <v>1237</v>
      </c>
      <c r="O826" t="s">
        <v>487</v>
      </c>
    </row>
    <row r="827" spans="13:15">
      <c r="M827" t="s">
        <v>6543</v>
      </c>
      <c r="N827" t="s">
        <v>1237</v>
      </c>
      <c r="O827" t="s">
        <v>497</v>
      </c>
    </row>
    <row r="828" spans="13:15">
      <c r="M828" t="s">
        <v>6098</v>
      </c>
      <c r="N828" t="s">
        <v>1237</v>
      </c>
      <c r="O828" t="s">
        <v>497</v>
      </c>
    </row>
    <row r="829" spans="13:15">
      <c r="M829" t="s">
        <v>6544</v>
      </c>
      <c r="N829" t="s">
        <v>1314</v>
      </c>
      <c r="O829" t="s">
        <v>522</v>
      </c>
    </row>
    <row r="830" spans="13:15">
      <c r="M830" t="s">
        <v>6545</v>
      </c>
      <c r="N830" t="s">
        <v>4771</v>
      </c>
      <c r="O830" t="s">
        <v>493</v>
      </c>
    </row>
    <row r="831" spans="13:15">
      <c r="M831" t="s">
        <v>6065</v>
      </c>
      <c r="N831" t="s">
        <v>4771</v>
      </c>
      <c r="O831" t="s">
        <v>500</v>
      </c>
    </row>
    <row r="832" spans="13:15">
      <c r="M832" t="s">
        <v>5784</v>
      </c>
      <c r="N832" t="s">
        <v>1314</v>
      </c>
      <c r="O832" t="s">
        <v>495</v>
      </c>
    </row>
    <row r="833" spans="13:15">
      <c r="M833" t="s">
        <v>6175</v>
      </c>
      <c r="N833" t="s">
        <v>1314</v>
      </c>
      <c r="O833" t="s">
        <v>499</v>
      </c>
    </row>
    <row r="834" spans="13:15">
      <c r="M834" t="s">
        <v>6400</v>
      </c>
      <c r="N834" t="s">
        <v>1146</v>
      </c>
      <c r="O834" t="s">
        <v>502</v>
      </c>
    </row>
    <row r="835" spans="13:15">
      <c r="M835" t="s">
        <v>6048</v>
      </c>
      <c r="N835" t="s">
        <v>1314</v>
      </c>
      <c r="O835" t="s">
        <v>506</v>
      </c>
    </row>
    <row r="836" spans="13:15">
      <c r="M836" t="s">
        <v>6192</v>
      </c>
      <c r="N836" t="s">
        <v>4771</v>
      </c>
      <c r="O836" t="s">
        <v>516</v>
      </c>
    </row>
    <row r="837" spans="13:15">
      <c r="M837" t="s">
        <v>4844</v>
      </c>
      <c r="N837" t="s">
        <v>4771</v>
      </c>
      <c r="O837" t="s">
        <v>486</v>
      </c>
    </row>
    <row r="838" spans="13:15">
      <c r="M838" t="s">
        <v>5765</v>
      </c>
      <c r="N838" t="s">
        <v>1237</v>
      </c>
      <c r="O838" t="s">
        <v>502</v>
      </c>
    </row>
    <row r="839" spans="13:15">
      <c r="M839" t="s">
        <v>6190</v>
      </c>
      <c r="N839" t="s">
        <v>1146</v>
      </c>
      <c r="O839" t="s">
        <v>506</v>
      </c>
    </row>
    <row r="840" spans="13:15">
      <c r="M840" t="s">
        <v>5816</v>
      </c>
      <c r="N840" t="s">
        <v>1237</v>
      </c>
      <c r="O840" t="s">
        <v>506</v>
      </c>
    </row>
    <row r="841" spans="13:15">
      <c r="M841" t="s">
        <v>6546</v>
      </c>
      <c r="N841" t="s">
        <v>1237</v>
      </c>
      <c r="O841" t="s">
        <v>969</v>
      </c>
    </row>
    <row r="842" spans="13:15">
      <c r="M842" t="s">
        <v>6547</v>
      </c>
      <c r="N842" t="s">
        <v>1314</v>
      </c>
      <c r="O842" t="s">
        <v>487</v>
      </c>
    </row>
    <row r="843" spans="13:15">
      <c r="M843" t="s">
        <v>5758</v>
      </c>
      <c r="N843" t="s">
        <v>1314</v>
      </c>
      <c r="O843" t="s">
        <v>499</v>
      </c>
    </row>
    <row r="844" spans="13:15">
      <c r="M844" t="s">
        <v>5771</v>
      </c>
      <c r="N844" t="s">
        <v>4771</v>
      </c>
      <c r="O844" t="s">
        <v>500</v>
      </c>
    </row>
    <row r="845" spans="13:15">
      <c r="M845" t="s">
        <v>5804</v>
      </c>
      <c r="N845" t="s">
        <v>1146</v>
      </c>
      <c r="O845" t="s">
        <v>495</v>
      </c>
    </row>
    <row r="846" spans="13:15">
      <c r="M846" t="s">
        <v>6233</v>
      </c>
      <c r="N846" t="s">
        <v>1314</v>
      </c>
      <c r="O846" t="s">
        <v>495</v>
      </c>
    </row>
    <row r="847" spans="13:15">
      <c r="M847" t="s">
        <v>6548</v>
      </c>
      <c r="N847" t="s">
        <v>4771</v>
      </c>
      <c r="O847" t="s">
        <v>493</v>
      </c>
    </row>
    <row r="848" spans="13:15">
      <c r="M848" t="s">
        <v>6549</v>
      </c>
      <c r="N848" t="s">
        <v>1146</v>
      </c>
      <c r="O848" t="s">
        <v>487</v>
      </c>
    </row>
    <row r="849" spans="13:15">
      <c r="M849" t="s">
        <v>6384</v>
      </c>
      <c r="N849" t="s">
        <v>4771</v>
      </c>
      <c r="O849" t="s">
        <v>497</v>
      </c>
    </row>
    <row r="850" spans="13:15">
      <c r="M850" t="s">
        <v>6550</v>
      </c>
      <c r="N850" t="s">
        <v>1237</v>
      </c>
      <c r="O850" t="s">
        <v>491</v>
      </c>
    </row>
    <row r="851" spans="13:15">
      <c r="M851" t="s">
        <v>6551</v>
      </c>
      <c r="N851" t="s">
        <v>1237</v>
      </c>
      <c r="O851" t="s">
        <v>506</v>
      </c>
    </row>
    <row r="852" spans="13:15">
      <c r="M852" t="s">
        <v>5761</v>
      </c>
      <c r="N852" t="s">
        <v>1314</v>
      </c>
      <c r="O852" t="s">
        <v>499</v>
      </c>
    </row>
    <row r="853" spans="13:15">
      <c r="M853" t="s">
        <v>6307</v>
      </c>
      <c r="N853" t="s">
        <v>4771</v>
      </c>
      <c r="O853" t="s">
        <v>506</v>
      </c>
    </row>
    <row r="854" spans="13:15">
      <c r="M854" t="s">
        <v>6552</v>
      </c>
      <c r="N854" t="s">
        <v>4771</v>
      </c>
      <c r="O854" t="s">
        <v>522</v>
      </c>
    </row>
    <row r="855" spans="13:15">
      <c r="M855" t="s">
        <v>5788</v>
      </c>
      <c r="N855" t="s">
        <v>1146</v>
      </c>
      <c r="O855" t="s">
        <v>506</v>
      </c>
    </row>
    <row r="856" spans="13:15">
      <c r="M856" t="s">
        <v>6386</v>
      </c>
      <c r="N856" t="s">
        <v>1314</v>
      </c>
      <c r="O856" t="s">
        <v>506</v>
      </c>
    </row>
    <row r="857" spans="13:15">
      <c r="M857" t="s">
        <v>6309</v>
      </c>
      <c r="N857" t="s">
        <v>1237</v>
      </c>
      <c r="O857" t="s">
        <v>502</v>
      </c>
    </row>
    <row r="858" spans="13:15">
      <c r="M858" t="s">
        <v>6459</v>
      </c>
      <c r="N858" t="s">
        <v>4771</v>
      </c>
      <c r="O858" t="s">
        <v>502</v>
      </c>
    </row>
    <row r="859" spans="13:15">
      <c r="M859" t="s">
        <v>6429</v>
      </c>
      <c r="N859" t="s">
        <v>4771</v>
      </c>
      <c r="O859" t="s">
        <v>495</v>
      </c>
    </row>
    <row r="860" spans="13:15">
      <c r="M860" t="s">
        <v>6493</v>
      </c>
      <c r="N860" t="s">
        <v>4771</v>
      </c>
      <c r="O860" t="s">
        <v>495</v>
      </c>
    </row>
    <row r="861" spans="13:15">
      <c r="M861" t="s">
        <v>6258</v>
      </c>
      <c r="N861" t="s">
        <v>4771</v>
      </c>
      <c r="O861" t="s">
        <v>487</v>
      </c>
    </row>
    <row r="862" spans="13:15">
      <c r="M862" t="s">
        <v>6394</v>
      </c>
      <c r="N862" t="s">
        <v>1146</v>
      </c>
      <c r="O862" t="s">
        <v>491</v>
      </c>
    </row>
    <row r="863" spans="13:15">
      <c r="M863" t="s">
        <v>6543</v>
      </c>
      <c r="N863" t="s">
        <v>4771</v>
      </c>
      <c r="O863" t="s">
        <v>497</v>
      </c>
    </row>
    <row r="864" spans="13:15">
      <c r="M864" t="s">
        <v>5739</v>
      </c>
      <c r="N864" t="s">
        <v>1146</v>
      </c>
      <c r="O864" t="s">
        <v>506</v>
      </c>
    </row>
    <row r="865" spans="13:15">
      <c r="M865" t="s">
        <v>6162</v>
      </c>
      <c r="N865" t="s">
        <v>1314</v>
      </c>
      <c r="O865" t="s">
        <v>493</v>
      </c>
    </row>
    <row r="866" spans="13:15">
      <c r="M866" t="s">
        <v>6553</v>
      </c>
      <c r="N866" t="s">
        <v>1314</v>
      </c>
      <c r="O866" t="s">
        <v>499</v>
      </c>
    </row>
    <row r="867" spans="13:15">
      <c r="M867" t="s">
        <v>6110</v>
      </c>
      <c r="N867" t="s">
        <v>1237</v>
      </c>
      <c r="O867" t="s">
        <v>499</v>
      </c>
    </row>
    <row r="868" spans="13:15">
      <c r="M868" t="s">
        <v>6487</v>
      </c>
      <c r="N868" t="s">
        <v>4771</v>
      </c>
      <c r="O868" t="s">
        <v>495</v>
      </c>
    </row>
    <row r="869" spans="13:15">
      <c r="M869" t="s">
        <v>6122</v>
      </c>
      <c r="N869" t="s">
        <v>4771</v>
      </c>
      <c r="O869" t="s">
        <v>518</v>
      </c>
    </row>
    <row r="870" spans="13:15">
      <c r="M870" t="s">
        <v>6490</v>
      </c>
      <c r="N870" t="s">
        <v>1314</v>
      </c>
      <c r="O870" t="s">
        <v>520</v>
      </c>
    </row>
    <row r="871" spans="13:15">
      <c r="M871" t="s">
        <v>6554</v>
      </c>
      <c r="N871" t="s">
        <v>4771</v>
      </c>
      <c r="O871" t="s">
        <v>502</v>
      </c>
    </row>
    <row r="872" spans="13:15">
      <c r="M872" t="s">
        <v>6433</v>
      </c>
      <c r="N872" t="s">
        <v>4771</v>
      </c>
      <c r="O872" t="s">
        <v>522</v>
      </c>
    </row>
    <row r="873" spans="13:15">
      <c r="M873" t="s">
        <v>6322</v>
      </c>
      <c r="N873" t="s">
        <v>1146</v>
      </c>
      <c r="O873" t="s">
        <v>502</v>
      </c>
    </row>
    <row r="874" spans="13:15">
      <c r="M874" t="s">
        <v>6449</v>
      </c>
      <c r="N874" t="s">
        <v>1314</v>
      </c>
      <c r="O874" t="s">
        <v>486</v>
      </c>
    </row>
    <row r="875" spans="13:15">
      <c r="M875" t="s">
        <v>6045</v>
      </c>
      <c r="N875" t="s">
        <v>4771</v>
      </c>
      <c r="O875" t="s">
        <v>497</v>
      </c>
    </row>
    <row r="876" spans="13:15">
      <c r="M876" t="s">
        <v>6555</v>
      </c>
      <c r="N876" t="s">
        <v>1314</v>
      </c>
      <c r="O876" t="s">
        <v>516</v>
      </c>
    </row>
    <row r="877" spans="13:15">
      <c r="M877" t="s">
        <v>6373</v>
      </c>
      <c r="N877" t="s">
        <v>1314</v>
      </c>
      <c r="O877" t="s">
        <v>495</v>
      </c>
    </row>
    <row r="878" spans="13:15">
      <c r="M878" t="s">
        <v>6196</v>
      </c>
      <c r="N878" t="s">
        <v>4771</v>
      </c>
      <c r="O878" t="s">
        <v>493</v>
      </c>
    </row>
    <row r="879" spans="13:15">
      <c r="M879" t="s">
        <v>6556</v>
      </c>
      <c r="N879" t="s">
        <v>1314</v>
      </c>
      <c r="O879" t="s">
        <v>497</v>
      </c>
    </row>
    <row r="880" spans="13:15">
      <c r="M880" t="s">
        <v>6557</v>
      </c>
      <c r="N880" t="s">
        <v>1237</v>
      </c>
      <c r="O880" t="s">
        <v>493</v>
      </c>
    </row>
    <row r="881" spans="13:15">
      <c r="M881" t="s">
        <v>6256</v>
      </c>
      <c r="N881" t="s">
        <v>1237</v>
      </c>
      <c r="O881" t="s">
        <v>506</v>
      </c>
    </row>
    <row r="882" spans="13:15">
      <c r="M882" t="s">
        <v>5560</v>
      </c>
      <c r="N882" t="s">
        <v>4771</v>
      </c>
      <c r="O882" t="s">
        <v>495</v>
      </c>
    </row>
    <row r="883" spans="13:15">
      <c r="M883" t="s">
        <v>6427</v>
      </c>
      <c r="N883" t="s">
        <v>1237</v>
      </c>
      <c r="O883" t="s">
        <v>491</v>
      </c>
    </row>
    <row r="884" spans="13:15">
      <c r="M884" t="s">
        <v>6244</v>
      </c>
      <c r="N884" t="s">
        <v>4771</v>
      </c>
      <c r="O884" t="s">
        <v>499</v>
      </c>
    </row>
    <row r="885" spans="13:15">
      <c r="M885" t="s">
        <v>2401</v>
      </c>
      <c r="N885" t="s">
        <v>4771</v>
      </c>
      <c r="O885" t="s">
        <v>502</v>
      </c>
    </row>
    <row r="886" spans="13:15">
      <c r="M886" t="s">
        <v>6558</v>
      </c>
      <c r="N886" t="s">
        <v>1237</v>
      </c>
      <c r="O886" t="s">
        <v>502</v>
      </c>
    </row>
    <row r="887" spans="13:15">
      <c r="M887" t="s">
        <v>6282</v>
      </c>
      <c r="N887" t="s">
        <v>1146</v>
      </c>
      <c r="O887" t="s">
        <v>497</v>
      </c>
    </row>
    <row r="888" spans="13:15">
      <c r="M888" t="s">
        <v>5837</v>
      </c>
      <c r="N888" t="s">
        <v>1237</v>
      </c>
      <c r="O888" t="s">
        <v>499</v>
      </c>
    </row>
    <row r="889" spans="13:15">
      <c r="M889" t="s">
        <v>5809</v>
      </c>
      <c r="N889" t="s">
        <v>4771</v>
      </c>
      <c r="O889" t="s">
        <v>495</v>
      </c>
    </row>
    <row r="890" spans="13:15">
      <c r="M890" t="s">
        <v>5858</v>
      </c>
      <c r="N890" t="s">
        <v>4771</v>
      </c>
      <c r="O890" t="s">
        <v>495</v>
      </c>
    </row>
    <row r="891" spans="13:15">
      <c r="M891" t="s">
        <v>6159</v>
      </c>
      <c r="N891" t="s">
        <v>1237</v>
      </c>
      <c r="O891" t="s">
        <v>500</v>
      </c>
    </row>
    <row r="892" spans="13:15">
      <c r="M892" t="s">
        <v>6014</v>
      </c>
      <c r="N892" t="s">
        <v>1314</v>
      </c>
      <c r="O892" t="s">
        <v>522</v>
      </c>
    </row>
    <row r="893" spans="13:15">
      <c r="M893" t="s">
        <v>5851</v>
      </c>
      <c r="N893" t="s">
        <v>1237</v>
      </c>
      <c r="O893" t="s">
        <v>495</v>
      </c>
    </row>
    <row r="894" spans="13:15">
      <c r="M894" t="s">
        <v>6091</v>
      </c>
      <c r="N894" t="s">
        <v>4771</v>
      </c>
      <c r="O894" t="s">
        <v>493</v>
      </c>
    </row>
    <row r="895" spans="13:15">
      <c r="M895" t="s">
        <v>6025</v>
      </c>
      <c r="N895" t="s">
        <v>1237</v>
      </c>
      <c r="O895" t="s">
        <v>969</v>
      </c>
    </row>
    <row r="896" spans="13:15">
      <c r="M896" t="s">
        <v>6255</v>
      </c>
      <c r="N896" t="s">
        <v>4771</v>
      </c>
      <c r="O896" t="s">
        <v>506</v>
      </c>
    </row>
    <row r="897" spans="13:15">
      <c r="M897" t="s">
        <v>6559</v>
      </c>
      <c r="N897" t="s">
        <v>4771</v>
      </c>
      <c r="O897" t="s">
        <v>506</v>
      </c>
    </row>
    <row r="898" spans="13:15">
      <c r="M898" t="s">
        <v>6404</v>
      </c>
      <c r="N898" t="s">
        <v>1314</v>
      </c>
      <c r="O898" t="s">
        <v>497</v>
      </c>
    </row>
    <row r="899" spans="13:15">
      <c r="M899" t="s">
        <v>5844</v>
      </c>
      <c r="N899" t="s">
        <v>4771</v>
      </c>
      <c r="O899" t="s">
        <v>495</v>
      </c>
    </row>
    <row r="900" spans="13:15">
      <c r="M900" t="s">
        <v>6556</v>
      </c>
      <c r="N900" t="s">
        <v>4771</v>
      </c>
      <c r="O900" t="s">
        <v>497</v>
      </c>
    </row>
    <row r="901" spans="13:15">
      <c r="M901" t="s">
        <v>5911</v>
      </c>
      <c r="N901" t="s">
        <v>1237</v>
      </c>
      <c r="O901" t="s">
        <v>506</v>
      </c>
    </row>
    <row r="902" spans="13:15">
      <c r="M902" t="s">
        <v>6560</v>
      </c>
      <c r="N902" t="s">
        <v>1237</v>
      </c>
      <c r="O902" t="s">
        <v>506</v>
      </c>
    </row>
    <row r="903" spans="13:15">
      <c r="M903" t="s">
        <v>6561</v>
      </c>
      <c r="N903" t="s">
        <v>1146</v>
      </c>
      <c r="O903" t="s">
        <v>502</v>
      </c>
    </row>
    <row r="904" spans="13:15">
      <c r="M904" t="s">
        <v>5677</v>
      </c>
      <c r="N904" t="s">
        <v>1237</v>
      </c>
      <c r="O904" t="s">
        <v>499</v>
      </c>
    </row>
    <row r="905" spans="13:15">
      <c r="M905" t="s">
        <v>6518</v>
      </c>
      <c r="N905" t="s">
        <v>1237</v>
      </c>
      <c r="O905" t="s">
        <v>502</v>
      </c>
    </row>
    <row r="906" spans="13:15">
      <c r="M906" t="s">
        <v>5743</v>
      </c>
      <c r="N906" t="s">
        <v>4771</v>
      </c>
      <c r="O906" t="s">
        <v>497</v>
      </c>
    </row>
    <row r="907" spans="13:15">
      <c r="M907" t="s">
        <v>6101</v>
      </c>
      <c r="N907" t="s">
        <v>1146</v>
      </c>
      <c r="O907" t="s">
        <v>493</v>
      </c>
    </row>
    <row r="908" spans="13:15">
      <c r="M908" t="s">
        <v>6047</v>
      </c>
      <c r="N908" t="s">
        <v>1314</v>
      </c>
      <c r="O908" t="s">
        <v>522</v>
      </c>
    </row>
    <row r="909" spans="13:15">
      <c r="M909" t="s">
        <v>6089</v>
      </c>
      <c r="N909" t="s">
        <v>1314</v>
      </c>
      <c r="O909" t="s">
        <v>495</v>
      </c>
    </row>
    <row r="910" spans="13:15">
      <c r="M910" t="s">
        <v>6289</v>
      </c>
      <c r="N910" t="s">
        <v>1237</v>
      </c>
      <c r="O910" t="s">
        <v>502</v>
      </c>
    </row>
    <row r="911" spans="13:15">
      <c r="M911" t="s">
        <v>6192</v>
      </c>
      <c r="N911" t="s">
        <v>1146</v>
      </c>
      <c r="O911" t="s">
        <v>516</v>
      </c>
    </row>
    <row r="912" spans="13:15">
      <c r="M912" t="s">
        <v>6562</v>
      </c>
      <c r="N912" t="s">
        <v>1146</v>
      </c>
      <c r="O912" t="s">
        <v>493</v>
      </c>
    </row>
    <row r="913" spans="13:15">
      <c r="M913" t="s">
        <v>6223</v>
      </c>
      <c r="N913" t="s">
        <v>1237</v>
      </c>
      <c r="O913" t="s">
        <v>506</v>
      </c>
    </row>
    <row r="914" spans="13:15">
      <c r="M914" t="s">
        <v>2703</v>
      </c>
      <c r="N914" t="s">
        <v>1146</v>
      </c>
      <c r="O914" t="s">
        <v>499</v>
      </c>
    </row>
    <row r="915" spans="13:15">
      <c r="M915" t="s">
        <v>6470</v>
      </c>
      <c r="N915" t="s">
        <v>1146</v>
      </c>
      <c r="O915" t="s">
        <v>495</v>
      </c>
    </row>
    <row r="916" spans="13:15">
      <c r="M916" t="s">
        <v>6034</v>
      </c>
      <c r="N916" t="s">
        <v>4771</v>
      </c>
      <c r="O916" t="s">
        <v>969</v>
      </c>
    </row>
    <row r="917" spans="13:15">
      <c r="M917" t="s">
        <v>6563</v>
      </c>
      <c r="N917" t="s">
        <v>4771</v>
      </c>
      <c r="O917" t="s">
        <v>499</v>
      </c>
    </row>
    <row r="918" spans="13:15">
      <c r="M918" t="s">
        <v>6059</v>
      </c>
      <c r="N918" t="s">
        <v>4771</v>
      </c>
      <c r="O918" t="s">
        <v>487</v>
      </c>
    </row>
    <row r="919" spans="13:15">
      <c r="M919" t="s">
        <v>6140</v>
      </c>
      <c r="N919" t="s">
        <v>1237</v>
      </c>
      <c r="O919" t="s">
        <v>491</v>
      </c>
    </row>
    <row r="920" spans="13:15">
      <c r="M920" t="s">
        <v>6564</v>
      </c>
      <c r="N920" t="s">
        <v>1237</v>
      </c>
      <c r="O920" t="s">
        <v>506</v>
      </c>
    </row>
    <row r="921" spans="13:15">
      <c r="M921" t="s">
        <v>6565</v>
      </c>
      <c r="N921" t="s">
        <v>1314</v>
      </c>
      <c r="O921" t="s">
        <v>499</v>
      </c>
    </row>
    <row r="922" spans="13:15">
      <c r="M922" t="s">
        <v>6245</v>
      </c>
      <c r="N922" t="s">
        <v>1146</v>
      </c>
      <c r="O922" t="s">
        <v>499</v>
      </c>
    </row>
    <row r="923" spans="13:15">
      <c r="M923" t="s">
        <v>5833</v>
      </c>
      <c r="N923" t="s">
        <v>1237</v>
      </c>
      <c r="O923" t="s">
        <v>499</v>
      </c>
    </row>
    <row r="924" spans="13:15">
      <c r="M924" t="s">
        <v>6119</v>
      </c>
      <c r="N924" t="s">
        <v>1314</v>
      </c>
      <c r="O924" t="s">
        <v>495</v>
      </c>
    </row>
    <row r="925" spans="13:15">
      <c r="M925" t="s">
        <v>6125</v>
      </c>
      <c r="N925" t="s">
        <v>1146</v>
      </c>
      <c r="O925" t="s">
        <v>491</v>
      </c>
    </row>
    <row r="926" spans="13:15">
      <c r="M926" t="s">
        <v>6439</v>
      </c>
      <c r="N926" t="s">
        <v>4771</v>
      </c>
      <c r="O926" t="s">
        <v>502</v>
      </c>
    </row>
    <row r="927" spans="13:15">
      <c r="M927" t="s">
        <v>5805</v>
      </c>
      <c r="N927" t="s">
        <v>1237</v>
      </c>
      <c r="O927" t="s">
        <v>497</v>
      </c>
    </row>
    <row r="928" spans="13:15">
      <c r="M928" t="s">
        <v>6566</v>
      </c>
      <c r="N928" t="s">
        <v>1314</v>
      </c>
      <c r="O928" t="s">
        <v>502</v>
      </c>
    </row>
    <row r="929" spans="13:15">
      <c r="M929" t="s">
        <v>4858</v>
      </c>
      <c r="N929" t="s">
        <v>1146</v>
      </c>
      <c r="O929" t="s">
        <v>493</v>
      </c>
    </row>
    <row r="930" spans="13:15">
      <c r="M930" t="s">
        <v>6567</v>
      </c>
      <c r="N930" t="s">
        <v>1237</v>
      </c>
      <c r="O930" t="s">
        <v>497</v>
      </c>
    </row>
    <row r="931" spans="13:15">
      <c r="M931" t="s">
        <v>6568</v>
      </c>
      <c r="N931" t="s">
        <v>1146</v>
      </c>
      <c r="O931" t="s">
        <v>523</v>
      </c>
    </row>
    <row r="932" spans="13:15">
      <c r="M932" t="s">
        <v>4771</v>
      </c>
      <c r="N932" t="s">
        <v>4771</v>
      </c>
      <c r="O932" t="s">
        <v>495</v>
      </c>
    </row>
    <row r="933" spans="13:15">
      <c r="M933" t="s">
        <v>5664</v>
      </c>
      <c r="N933" t="s">
        <v>1237</v>
      </c>
      <c r="O933" t="s">
        <v>506</v>
      </c>
    </row>
    <row r="934" spans="13:15">
      <c r="M934" t="s">
        <v>5751</v>
      </c>
      <c r="N934" t="s">
        <v>1237</v>
      </c>
      <c r="O934" t="s">
        <v>502</v>
      </c>
    </row>
    <row r="935" spans="13:15">
      <c r="M935" t="s">
        <v>6569</v>
      </c>
      <c r="N935" t="s">
        <v>1146</v>
      </c>
      <c r="O935" t="s">
        <v>502</v>
      </c>
    </row>
    <row r="936" spans="13:15">
      <c r="M936" t="s">
        <v>5568</v>
      </c>
      <c r="N936" t="s">
        <v>1237</v>
      </c>
      <c r="O936" t="s">
        <v>493</v>
      </c>
    </row>
    <row r="937" spans="13:15">
      <c r="M937" t="s">
        <v>4860</v>
      </c>
      <c r="N937" t="s">
        <v>1237</v>
      </c>
      <c r="O937" t="s">
        <v>506</v>
      </c>
    </row>
    <row r="938" spans="13:15">
      <c r="M938" t="s">
        <v>6205</v>
      </c>
      <c r="N938" t="s">
        <v>4771</v>
      </c>
      <c r="O938" t="s">
        <v>502</v>
      </c>
    </row>
    <row r="939" spans="13:15">
      <c r="M939" t="s">
        <v>6407</v>
      </c>
      <c r="N939" t="s">
        <v>4771</v>
      </c>
      <c r="O939" t="s">
        <v>495</v>
      </c>
    </row>
    <row r="940" spans="13:15">
      <c r="M940" t="s">
        <v>6201</v>
      </c>
      <c r="N940" t="s">
        <v>4771</v>
      </c>
      <c r="O940" t="s">
        <v>486</v>
      </c>
    </row>
    <row r="941" spans="13:15">
      <c r="M941" t="s">
        <v>6570</v>
      </c>
      <c r="N941" t="s">
        <v>4771</v>
      </c>
      <c r="O941" t="s">
        <v>493</v>
      </c>
    </row>
    <row r="942" spans="13:15">
      <c r="M942" t="s">
        <v>6429</v>
      </c>
      <c r="N942" t="s">
        <v>1146</v>
      </c>
      <c r="O942" t="s">
        <v>495</v>
      </c>
    </row>
    <row r="943" spans="13:15">
      <c r="M943" t="s">
        <v>6297</v>
      </c>
      <c r="N943" t="s">
        <v>1314</v>
      </c>
      <c r="O943" t="s">
        <v>486</v>
      </c>
    </row>
    <row r="944" spans="13:15">
      <c r="M944" t="s">
        <v>6216</v>
      </c>
      <c r="N944" t="s">
        <v>4771</v>
      </c>
      <c r="O944" t="s">
        <v>493</v>
      </c>
    </row>
    <row r="945" spans="13:15">
      <c r="M945" t="s">
        <v>6571</v>
      </c>
      <c r="N945" t="s">
        <v>4771</v>
      </c>
      <c r="O945" t="s">
        <v>489</v>
      </c>
    </row>
    <row r="946" spans="13:15">
      <c r="M946" t="s">
        <v>6572</v>
      </c>
      <c r="N946" t="s">
        <v>1314</v>
      </c>
      <c r="O946" t="s">
        <v>499</v>
      </c>
    </row>
    <row r="947" spans="13:15">
      <c r="M947" t="s">
        <v>6312</v>
      </c>
      <c r="N947" t="s">
        <v>4771</v>
      </c>
      <c r="O947" t="s">
        <v>495</v>
      </c>
    </row>
    <row r="948" spans="13:15">
      <c r="M948" t="s">
        <v>6104</v>
      </c>
      <c r="N948" t="s">
        <v>1237</v>
      </c>
      <c r="O948" t="s">
        <v>495</v>
      </c>
    </row>
    <row r="949" spans="13:15">
      <c r="M949" t="s">
        <v>6360</v>
      </c>
      <c r="N949" t="s">
        <v>4771</v>
      </c>
      <c r="O949" t="s">
        <v>499</v>
      </c>
    </row>
    <row r="950" spans="13:15">
      <c r="M950" t="s">
        <v>5915</v>
      </c>
      <c r="N950" t="s">
        <v>1237</v>
      </c>
      <c r="O950" t="s">
        <v>502</v>
      </c>
    </row>
    <row r="951" spans="13:15">
      <c r="M951" t="s">
        <v>6550</v>
      </c>
      <c r="N951" t="s">
        <v>4771</v>
      </c>
      <c r="O951" t="s">
        <v>491</v>
      </c>
    </row>
    <row r="952" spans="13:15">
      <c r="M952" t="s">
        <v>6182</v>
      </c>
      <c r="N952" t="s">
        <v>1146</v>
      </c>
      <c r="O952" t="s">
        <v>500</v>
      </c>
    </row>
    <row r="953" spans="13:15">
      <c r="M953" t="s">
        <v>5749</v>
      </c>
      <c r="N953" t="s">
        <v>1314</v>
      </c>
      <c r="O953" t="s">
        <v>502</v>
      </c>
    </row>
    <row r="954" spans="13:15">
      <c r="M954" t="s">
        <v>6573</v>
      </c>
      <c r="N954" t="s">
        <v>1237</v>
      </c>
      <c r="O954" t="s">
        <v>487</v>
      </c>
    </row>
    <row r="955" spans="13:15">
      <c r="M955" t="s">
        <v>6521</v>
      </c>
      <c r="N955" t="s">
        <v>1237</v>
      </c>
      <c r="O955" t="s">
        <v>502</v>
      </c>
    </row>
    <row r="956" spans="13:15">
      <c r="M956" t="s">
        <v>6250</v>
      </c>
      <c r="N956" t="s">
        <v>1237</v>
      </c>
      <c r="O956" t="s">
        <v>520</v>
      </c>
    </row>
    <row r="957" spans="13:15">
      <c r="M957" t="s">
        <v>6574</v>
      </c>
      <c r="N957" t="s">
        <v>1237</v>
      </c>
      <c r="O957" t="s">
        <v>497</v>
      </c>
    </row>
    <row r="958" spans="13:15">
      <c r="M958" t="s">
        <v>6447</v>
      </c>
      <c r="N958" t="s">
        <v>1146</v>
      </c>
      <c r="O958" t="s">
        <v>502</v>
      </c>
    </row>
    <row r="959" spans="13:15">
      <c r="M959" t="s">
        <v>5675</v>
      </c>
      <c r="N959" t="s">
        <v>4771</v>
      </c>
      <c r="O959" t="s">
        <v>486</v>
      </c>
    </row>
    <row r="960" spans="13:15">
      <c r="M960" t="s">
        <v>6171</v>
      </c>
      <c r="N960" t="s">
        <v>1146</v>
      </c>
      <c r="O960" t="s">
        <v>497</v>
      </c>
    </row>
    <row r="961" spans="13:15">
      <c r="M961" t="s">
        <v>5886</v>
      </c>
      <c r="N961" t="s">
        <v>4771</v>
      </c>
      <c r="O961" t="s">
        <v>493</v>
      </c>
    </row>
    <row r="962" spans="13:15">
      <c r="M962" t="s">
        <v>6575</v>
      </c>
      <c r="N962" t="s">
        <v>4771</v>
      </c>
      <c r="O962" t="s">
        <v>502</v>
      </c>
    </row>
    <row r="963" spans="13:15">
      <c r="M963" t="s">
        <v>6228</v>
      </c>
      <c r="N963" t="s">
        <v>1314</v>
      </c>
      <c r="O963" t="s">
        <v>487</v>
      </c>
    </row>
    <row r="964" spans="13:15">
      <c r="M964" t="s">
        <v>6365</v>
      </c>
      <c r="N964" t="s">
        <v>1314</v>
      </c>
      <c r="O964" t="s">
        <v>493</v>
      </c>
    </row>
    <row r="965" spans="13:15">
      <c r="M965" t="s">
        <v>6031</v>
      </c>
      <c r="N965" t="s">
        <v>1146</v>
      </c>
      <c r="O965" t="s">
        <v>500</v>
      </c>
    </row>
    <row r="966" spans="13:15">
      <c r="M966" t="s">
        <v>6338</v>
      </c>
      <c r="N966" t="s">
        <v>1146</v>
      </c>
      <c r="O966" t="s">
        <v>486</v>
      </c>
    </row>
    <row r="967" spans="13:15">
      <c r="M967" t="s">
        <v>6576</v>
      </c>
      <c r="N967" t="s">
        <v>1237</v>
      </c>
      <c r="O967" t="s">
        <v>493</v>
      </c>
    </row>
    <row r="968" spans="13:15">
      <c r="M968" t="s">
        <v>6408</v>
      </c>
      <c r="N968" t="s">
        <v>1314</v>
      </c>
      <c r="O968" t="s">
        <v>486</v>
      </c>
    </row>
    <row r="969" spans="13:15">
      <c r="M969" t="s">
        <v>6577</v>
      </c>
      <c r="N969" t="s">
        <v>4771</v>
      </c>
      <c r="O969" t="s">
        <v>493</v>
      </c>
    </row>
    <row r="970" spans="13:15">
      <c r="M970" t="s">
        <v>6578</v>
      </c>
      <c r="N970" t="s">
        <v>4771</v>
      </c>
      <c r="O970" t="s">
        <v>969</v>
      </c>
    </row>
    <row r="971" spans="13:15">
      <c r="M971" t="s">
        <v>6579</v>
      </c>
      <c r="N971" t="s">
        <v>4771</v>
      </c>
      <c r="O971" t="s">
        <v>493</v>
      </c>
    </row>
    <row r="972" spans="13:15">
      <c r="M972" t="s">
        <v>6048</v>
      </c>
      <c r="N972" t="s">
        <v>1146</v>
      </c>
      <c r="O972" t="s">
        <v>506</v>
      </c>
    </row>
    <row r="973" spans="13:15">
      <c r="M973" t="s">
        <v>6580</v>
      </c>
      <c r="N973" t="s">
        <v>1237</v>
      </c>
      <c r="O973" t="s">
        <v>520</v>
      </c>
    </row>
    <row r="974" spans="13:15">
      <c r="M974" t="s">
        <v>5559</v>
      </c>
      <c r="N974" t="s">
        <v>4771</v>
      </c>
      <c r="O974" t="s">
        <v>506</v>
      </c>
    </row>
    <row r="975" spans="13:15">
      <c r="M975" t="s">
        <v>6369</v>
      </c>
      <c r="N975" t="s">
        <v>1314</v>
      </c>
      <c r="O975" t="s">
        <v>502</v>
      </c>
    </row>
    <row r="976" spans="13:15">
      <c r="M976" t="s">
        <v>6078</v>
      </c>
      <c r="N976" t="s">
        <v>1146</v>
      </c>
      <c r="O976" t="s">
        <v>497</v>
      </c>
    </row>
    <row r="977" spans="13:15">
      <c r="M977" t="s">
        <v>6578</v>
      </c>
      <c r="N977" t="s">
        <v>1237</v>
      </c>
      <c r="O977" t="s">
        <v>969</v>
      </c>
    </row>
    <row r="978" spans="13:15">
      <c r="M978" t="s">
        <v>6387</v>
      </c>
      <c r="N978" t="s">
        <v>4771</v>
      </c>
      <c r="O978" t="s">
        <v>499</v>
      </c>
    </row>
    <row r="979" spans="13:15">
      <c r="M979" t="s">
        <v>6581</v>
      </c>
      <c r="N979" t="s">
        <v>1237</v>
      </c>
      <c r="O979" t="s">
        <v>495</v>
      </c>
    </row>
    <row r="980" spans="13:15">
      <c r="M980" t="s">
        <v>6566</v>
      </c>
      <c r="N980" t="s">
        <v>1237</v>
      </c>
      <c r="O980" t="s">
        <v>502</v>
      </c>
    </row>
    <row r="981" spans="13:15">
      <c r="M981" t="s">
        <v>6479</v>
      </c>
      <c r="N981" t="s">
        <v>4771</v>
      </c>
      <c r="O981" t="s">
        <v>502</v>
      </c>
    </row>
    <row r="982" spans="13:15">
      <c r="M982" t="s">
        <v>6093</v>
      </c>
      <c r="N982" t="s">
        <v>4771</v>
      </c>
      <c r="O982" t="s">
        <v>493</v>
      </c>
    </row>
    <row r="983" spans="13:15">
      <c r="M983" t="s">
        <v>5554</v>
      </c>
      <c r="N983" t="s">
        <v>4771</v>
      </c>
      <c r="O983" t="s">
        <v>506</v>
      </c>
    </row>
    <row r="984" spans="13:15">
      <c r="M984" t="s">
        <v>5773</v>
      </c>
      <c r="N984" t="s">
        <v>1237</v>
      </c>
      <c r="O984" t="s">
        <v>489</v>
      </c>
    </row>
    <row r="985" spans="13:15">
      <c r="M985" t="s">
        <v>6582</v>
      </c>
      <c r="N985" t="s">
        <v>1237</v>
      </c>
      <c r="O985" t="s">
        <v>499</v>
      </c>
    </row>
    <row r="986" spans="13:15">
      <c r="M986" t="s">
        <v>5857</v>
      </c>
      <c r="N986" t="s">
        <v>1237</v>
      </c>
      <c r="O986" t="s">
        <v>495</v>
      </c>
    </row>
    <row r="987" spans="13:15">
      <c r="M987" t="s">
        <v>6583</v>
      </c>
      <c r="N987" t="s">
        <v>1237</v>
      </c>
      <c r="O987" t="s">
        <v>495</v>
      </c>
    </row>
    <row r="988" spans="13:15">
      <c r="M988" t="s">
        <v>6584</v>
      </c>
      <c r="N988" t="s">
        <v>1237</v>
      </c>
      <c r="O988" t="s">
        <v>506</v>
      </c>
    </row>
    <row r="989" spans="13:15">
      <c r="M989" t="s">
        <v>6426</v>
      </c>
      <c r="N989" t="s">
        <v>1314</v>
      </c>
      <c r="O989" t="s">
        <v>497</v>
      </c>
    </row>
    <row r="990" spans="13:15">
      <c r="M990" t="s">
        <v>6566</v>
      </c>
      <c r="N990" t="s">
        <v>1146</v>
      </c>
      <c r="O990" t="s">
        <v>502</v>
      </c>
    </row>
    <row r="991" spans="13:15">
      <c r="M991" t="s">
        <v>6308</v>
      </c>
      <c r="N991" t="s">
        <v>1314</v>
      </c>
      <c r="O991" t="s">
        <v>495</v>
      </c>
    </row>
    <row r="992" spans="13:15">
      <c r="M992" t="s">
        <v>5745</v>
      </c>
      <c r="N992" t="s">
        <v>1237</v>
      </c>
      <c r="O992" t="s">
        <v>491</v>
      </c>
    </row>
    <row r="993" spans="13:15">
      <c r="M993" t="s">
        <v>6161</v>
      </c>
      <c r="N993" t="s">
        <v>4771</v>
      </c>
      <c r="O993" t="s">
        <v>487</v>
      </c>
    </row>
    <row r="994" spans="13:15">
      <c r="M994" t="s">
        <v>2703</v>
      </c>
      <c r="N994" t="s">
        <v>1237</v>
      </c>
      <c r="O994" t="s">
        <v>499</v>
      </c>
    </row>
    <row r="995" spans="13:15">
      <c r="M995" t="s">
        <v>6585</v>
      </c>
      <c r="N995" t="s">
        <v>4771</v>
      </c>
      <c r="O995" t="s">
        <v>969</v>
      </c>
    </row>
    <row r="996" spans="13:15">
      <c r="M996" t="s">
        <v>6586</v>
      </c>
      <c r="N996" t="s">
        <v>1314</v>
      </c>
      <c r="O996" t="s">
        <v>504</v>
      </c>
    </row>
    <row r="997" spans="13:15">
      <c r="M997" t="s">
        <v>5761</v>
      </c>
      <c r="N997" t="s">
        <v>4771</v>
      </c>
      <c r="O997" t="s">
        <v>499</v>
      </c>
    </row>
    <row r="998" spans="13:15">
      <c r="M998" t="s">
        <v>6427</v>
      </c>
      <c r="N998" t="s">
        <v>1146</v>
      </c>
      <c r="O998" t="s">
        <v>491</v>
      </c>
    </row>
    <row r="999" spans="13:15">
      <c r="M999" t="s">
        <v>6241</v>
      </c>
      <c r="N999" t="s">
        <v>4771</v>
      </c>
      <c r="O999" t="s">
        <v>499</v>
      </c>
    </row>
    <row r="1000" spans="13:15">
      <c r="M1000" t="s">
        <v>6030</v>
      </c>
      <c r="N1000" t="s">
        <v>1314</v>
      </c>
      <c r="O1000" t="s">
        <v>969</v>
      </c>
    </row>
    <row r="1001" spans="13:15">
      <c r="M1001" t="s">
        <v>6095</v>
      </c>
      <c r="N1001" t="s">
        <v>1146</v>
      </c>
      <c r="O1001" t="s">
        <v>499</v>
      </c>
    </row>
    <row r="1002" spans="13:15">
      <c r="M1002" t="s">
        <v>6587</v>
      </c>
      <c r="N1002" t="s">
        <v>1314</v>
      </c>
      <c r="O1002" t="s">
        <v>499</v>
      </c>
    </row>
    <row r="1003" spans="13:15">
      <c r="M1003" t="s">
        <v>5831</v>
      </c>
      <c r="N1003" t="s">
        <v>4771</v>
      </c>
      <c r="O1003" t="s">
        <v>499</v>
      </c>
    </row>
    <row r="1004" spans="13:15">
      <c r="M1004" t="s">
        <v>6206</v>
      </c>
      <c r="N1004" t="s">
        <v>1146</v>
      </c>
      <c r="O1004" t="s">
        <v>487</v>
      </c>
    </row>
    <row r="1005" spans="13:15">
      <c r="M1005" t="s">
        <v>6588</v>
      </c>
      <c r="N1005" t="s">
        <v>4771</v>
      </c>
      <c r="O1005" t="s">
        <v>521</v>
      </c>
    </row>
    <row r="1006" spans="13:15">
      <c r="M1006" t="s">
        <v>6589</v>
      </c>
      <c r="N1006" t="s">
        <v>1237</v>
      </c>
      <c r="O1006" t="s">
        <v>520</v>
      </c>
    </row>
    <row r="1007" spans="13:15">
      <c r="M1007" t="s">
        <v>6317</v>
      </c>
      <c r="N1007" t="s">
        <v>1146</v>
      </c>
      <c r="O1007" t="s">
        <v>493</v>
      </c>
    </row>
    <row r="1008" spans="13:15">
      <c r="M1008" t="s">
        <v>6224</v>
      </c>
      <c r="N1008" t="s">
        <v>1237</v>
      </c>
      <c r="O1008" t="s">
        <v>502</v>
      </c>
    </row>
    <row r="1009" spans="13:15">
      <c r="M1009" t="s">
        <v>6157</v>
      </c>
      <c r="N1009" t="s">
        <v>1237</v>
      </c>
      <c r="O1009" t="s">
        <v>487</v>
      </c>
    </row>
    <row r="1010" spans="13:15">
      <c r="M1010" t="s">
        <v>5921</v>
      </c>
      <c r="N1010" t="s">
        <v>1314</v>
      </c>
      <c r="O1010" t="s">
        <v>521</v>
      </c>
    </row>
    <row r="1011" spans="13:15">
      <c r="M1011" t="s">
        <v>6148</v>
      </c>
      <c r="N1011" t="s">
        <v>1237</v>
      </c>
      <c r="O1011" t="s">
        <v>487</v>
      </c>
    </row>
    <row r="1012" spans="13:15">
      <c r="M1012" t="s">
        <v>6466</v>
      </c>
      <c r="N1012" t="s">
        <v>1237</v>
      </c>
      <c r="O1012" t="s">
        <v>499</v>
      </c>
    </row>
    <row r="1013" spans="13:15">
      <c r="M1013" t="s">
        <v>5982</v>
      </c>
      <c r="N1013" t="s">
        <v>1314</v>
      </c>
      <c r="O1013" t="s">
        <v>493</v>
      </c>
    </row>
    <row r="1014" spans="13:15">
      <c r="M1014" t="s">
        <v>6388</v>
      </c>
      <c r="N1014" t="s">
        <v>1237</v>
      </c>
      <c r="O1014" t="s">
        <v>487</v>
      </c>
    </row>
    <row r="1015" spans="13:15">
      <c r="M1015" t="s">
        <v>6491</v>
      </c>
      <c r="N1015" t="s">
        <v>1314</v>
      </c>
      <c r="O1015" t="s">
        <v>495</v>
      </c>
    </row>
    <row r="1016" spans="13:15">
      <c r="M1016" t="s">
        <v>5757</v>
      </c>
      <c r="N1016" t="s">
        <v>1237</v>
      </c>
      <c r="O1016" t="s">
        <v>502</v>
      </c>
    </row>
    <row r="1017" spans="13:15">
      <c r="M1017" t="s">
        <v>6590</v>
      </c>
      <c r="N1017" t="s">
        <v>1237</v>
      </c>
      <c r="O1017" t="s">
        <v>522</v>
      </c>
    </row>
    <row r="1018" spans="13:15">
      <c r="M1018" t="s">
        <v>6416</v>
      </c>
      <c r="N1018" t="s">
        <v>1146</v>
      </c>
      <c r="O1018" t="s">
        <v>499</v>
      </c>
    </row>
    <row r="1019" spans="13:15">
      <c r="M1019" t="s">
        <v>5832</v>
      </c>
      <c r="N1019" t="s">
        <v>1237</v>
      </c>
      <c r="O1019" t="s">
        <v>499</v>
      </c>
    </row>
    <row r="1020" spans="13:15">
      <c r="M1020" t="s">
        <v>6414</v>
      </c>
      <c r="N1020" t="s">
        <v>1314</v>
      </c>
      <c r="O1020" t="s">
        <v>506</v>
      </c>
    </row>
    <row r="1021" spans="13:15">
      <c r="M1021" t="s">
        <v>3458</v>
      </c>
      <c r="N1021" t="s">
        <v>1314</v>
      </c>
      <c r="O1021" t="s">
        <v>969</v>
      </c>
    </row>
    <row r="1022" spans="13:15">
      <c r="M1022" t="s">
        <v>6237</v>
      </c>
      <c r="N1022" t="s">
        <v>4771</v>
      </c>
      <c r="O1022" t="s">
        <v>499</v>
      </c>
    </row>
    <row r="1023" spans="13:15">
      <c r="M1023" t="s">
        <v>5751</v>
      </c>
      <c r="N1023" t="s">
        <v>1314</v>
      </c>
      <c r="O1023" t="s">
        <v>502</v>
      </c>
    </row>
    <row r="1024" spans="13:15">
      <c r="M1024" t="s">
        <v>6567</v>
      </c>
      <c r="N1024" t="s">
        <v>1314</v>
      </c>
      <c r="O1024" t="s">
        <v>497</v>
      </c>
    </row>
    <row r="1025" spans="13:15">
      <c r="M1025" t="s">
        <v>4111</v>
      </c>
      <c r="N1025" t="s">
        <v>1314</v>
      </c>
      <c r="O1025" t="s">
        <v>493</v>
      </c>
    </row>
    <row r="1026" spans="13:15">
      <c r="M1026" t="s">
        <v>5789</v>
      </c>
      <c r="N1026" t="s">
        <v>1146</v>
      </c>
      <c r="O1026" t="s">
        <v>493</v>
      </c>
    </row>
    <row r="1027" spans="13:15">
      <c r="M1027" t="s">
        <v>6591</v>
      </c>
      <c r="N1027" t="s">
        <v>4771</v>
      </c>
      <c r="O1027" t="s">
        <v>497</v>
      </c>
    </row>
    <row r="1028" spans="13:15">
      <c r="M1028" t="s">
        <v>6130</v>
      </c>
      <c r="N1028" t="s">
        <v>1314</v>
      </c>
      <c r="O1028" t="s">
        <v>502</v>
      </c>
    </row>
    <row r="1029" spans="13:15">
      <c r="M1029" t="s">
        <v>6592</v>
      </c>
      <c r="N1029" t="s">
        <v>1237</v>
      </c>
      <c r="O1029" t="s">
        <v>484</v>
      </c>
    </row>
    <row r="1030" spans="13:15">
      <c r="M1030" t="s">
        <v>6593</v>
      </c>
      <c r="N1030" t="s">
        <v>1237</v>
      </c>
      <c r="O1030" t="s">
        <v>491</v>
      </c>
    </row>
    <row r="1031" spans="13:15">
      <c r="M1031" t="s">
        <v>6077</v>
      </c>
      <c r="N1031" t="s">
        <v>1314</v>
      </c>
      <c r="O1031" t="s">
        <v>495</v>
      </c>
    </row>
    <row r="1032" spans="13:15">
      <c r="M1032" t="s">
        <v>6395</v>
      </c>
      <c r="N1032" t="s">
        <v>4771</v>
      </c>
      <c r="O1032" t="s">
        <v>495</v>
      </c>
    </row>
    <row r="1033" spans="13:15">
      <c r="M1033" t="s">
        <v>5839</v>
      </c>
      <c r="N1033" t="s">
        <v>4771</v>
      </c>
      <c r="O1033" t="s">
        <v>499</v>
      </c>
    </row>
    <row r="1034" spans="13:15">
      <c r="M1034" t="s">
        <v>6359</v>
      </c>
      <c r="N1034" t="s">
        <v>4771</v>
      </c>
      <c r="O1034" t="s">
        <v>495</v>
      </c>
    </row>
    <row r="1035" spans="13:15">
      <c r="M1035" t="s">
        <v>6252</v>
      </c>
      <c r="N1035" t="s">
        <v>1237</v>
      </c>
      <c r="O1035" t="s">
        <v>493</v>
      </c>
    </row>
    <row r="1036" spans="13:15">
      <c r="M1036" t="s">
        <v>6594</v>
      </c>
      <c r="N1036" t="s">
        <v>1237</v>
      </c>
      <c r="O1036" t="s">
        <v>495</v>
      </c>
    </row>
    <row r="1037" spans="13:15">
      <c r="M1037" t="s">
        <v>6595</v>
      </c>
      <c r="N1037" t="s">
        <v>1146</v>
      </c>
      <c r="O1037" t="s">
        <v>497</v>
      </c>
    </row>
    <row r="1038" spans="13:15">
      <c r="M1038" t="s">
        <v>6141</v>
      </c>
      <c r="N1038" t="s">
        <v>4771</v>
      </c>
      <c r="O1038" t="s">
        <v>518</v>
      </c>
    </row>
    <row r="1039" spans="13:15">
      <c r="M1039" t="s">
        <v>6038</v>
      </c>
      <c r="N1039" t="s">
        <v>1314</v>
      </c>
      <c r="O1039" t="s">
        <v>493</v>
      </c>
    </row>
    <row r="1040" spans="13:15">
      <c r="M1040" t="s">
        <v>6197</v>
      </c>
      <c r="N1040" t="s">
        <v>4771</v>
      </c>
      <c r="O1040" t="s">
        <v>969</v>
      </c>
    </row>
    <row r="1041" spans="13:15">
      <c r="M1041" t="s">
        <v>6039</v>
      </c>
      <c r="N1041" t="s">
        <v>4771</v>
      </c>
      <c r="O1041" t="s">
        <v>495</v>
      </c>
    </row>
    <row r="1042" spans="13:15">
      <c r="M1042" t="s">
        <v>6596</v>
      </c>
      <c r="N1042" t="s">
        <v>1314</v>
      </c>
      <c r="O1042" t="s">
        <v>495</v>
      </c>
    </row>
    <row r="1043" spans="13:15">
      <c r="M1043" t="s">
        <v>6597</v>
      </c>
      <c r="N1043" t="s">
        <v>4771</v>
      </c>
      <c r="O1043" t="s">
        <v>497</v>
      </c>
    </row>
    <row r="1044" spans="13:15">
      <c r="M1044" t="s">
        <v>6498</v>
      </c>
      <c r="N1044" t="s">
        <v>4771</v>
      </c>
      <c r="O1044" t="s">
        <v>502</v>
      </c>
    </row>
    <row r="1045" spans="13:15">
      <c r="M1045" t="s">
        <v>6598</v>
      </c>
      <c r="N1045" t="s">
        <v>1237</v>
      </c>
      <c r="O1045" t="s">
        <v>493</v>
      </c>
    </row>
    <row r="1046" spans="13:15">
      <c r="M1046" t="s">
        <v>6599</v>
      </c>
      <c r="N1046" t="s">
        <v>4771</v>
      </c>
      <c r="O1046" t="s">
        <v>500</v>
      </c>
    </row>
    <row r="1047" spans="13:15">
      <c r="M1047" t="s">
        <v>6600</v>
      </c>
      <c r="N1047" t="s">
        <v>1146</v>
      </c>
      <c r="O1047" t="s">
        <v>520</v>
      </c>
    </row>
    <row r="1048" spans="13:15">
      <c r="M1048" t="s">
        <v>6601</v>
      </c>
      <c r="N1048" t="s">
        <v>4771</v>
      </c>
      <c r="O1048" t="s">
        <v>499</v>
      </c>
    </row>
    <row r="1049" spans="13:15">
      <c r="M1049" t="s">
        <v>5765</v>
      </c>
      <c r="N1049" t="s">
        <v>1314</v>
      </c>
      <c r="O1049" t="s">
        <v>502</v>
      </c>
    </row>
    <row r="1050" spans="13:15">
      <c r="M1050" t="s">
        <v>6416</v>
      </c>
      <c r="N1050" t="s">
        <v>1237</v>
      </c>
      <c r="O1050" t="s">
        <v>499</v>
      </c>
    </row>
    <row r="1051" spans="13:15">
      <c r="M1051" t="s">
        <v>6016</v>
      </c>
      <c r="N1051" t="s">
        <v>1237</v>
      </c>
      <c r="O1051" t="s">
        <v>969</v>
      </c>
    </row>
    <row r="1052" spans="13:15">
      <c r="M1052" t="s">
        <v>5656</v>
      </c>
      <c r="N1052" t="s">
        <v>4771</v>
      </c>
      <c r="O1052" t="s">
        <v>491</v>
      </c>
    </row>
    <row r="1053" spans="13:15">
      <c r="M1053" t="s">
        <v>6218</v>
      </c>
      <c r="N1053" t="s">
        <v>1237</v>
      </c>
      <c r="O1053" t="s">
        <v>520</v>
      </c>
    </row>
    <row r="1054" spans="13:15">
      <c r="M1054" t="s">
        <v>6602</v>
      </c>
      <c r="N1054" t="s">
        <v>1237</v>
      </c>
      <c r="O1054" t="s">
        <v>500</v>
      </c>
    </row>
    <row r="1055" spans="13:15">
      <c r="M1055" t="s">
        <v>6603</v>
      </c>
      <c r="N1055" t="s">
        <v>1237</v>
      </c>
      <c r="O1055" t="s">
        <v>495</v>
      </c>
    </row>
    <row r="1056" spans="13:15">
      <c r="M1056" t="s">
        <v>6604</v>
      </c>
      <c r="N1056" t="s">
        <v>1237</v>
      </c>
      <c r="O1056" t="s">
        <v>506</v>
      </c>
    </row>
    <row r="1057" spans="13:15">
      <c r="M1057" t="s">
        <v>6514</v>
      </c>
      <c r="N1057" t="s">
        <v>1237</v>
      </c>
      <c r="O1057" t="s">
        <v>495</v>
      </c>
    </row>
    <row r="1058" spans="13:15">
      <c r="M1058" t="s">
        <v>5658</v>
      </c>
      <c r="N1058" t="s">
        <v>1237</v>
      </c>
      <c r="O1058" t="s">
        <v>502</v>
      </c>
    </row>
    <row r="1059" spans="13:15">
      <c r="M1059" t="s">
        <v>5817</v>
      </c>
      <c r="N1059" t="s">
        <v>1237</v>
      </c>
      <c r="O1059" t="s">
        <v>506</v>
      </c>
    </row>
    <row r="1060" spans="13:15">
      <c r="M1060" t="s">
        <v>6605</v>
      </c>
      <c r="N1060" t="s">
        <v>1237</v>
      </c>
      <c r="O1060" t="s">
        <v>497</v>
      </c>
    </row>
    <row r="1061" spans="13:15">
      <c r="M1061" t="s">
        <v>6586</v>
      </c>
      <c r="N1061" t="s">
        <v>1146</v>
      </c>
      <c r="O1061" t="s">
        <v>504</v>
      </c>
    </row>
    <row r="1062" spans="13:15">
      <c r="M1062" t="s">
        <v>6472</v>
      </c>
      <c r="N1062" t="s">
        <v>1237</v>
      </c>
      <c r="O1062" t="s">
        <v>497</v>
      </c>
    </row>
    <row r="1063" spans="13:15">
      <c r="M1063" t="s">
        <v>6046</v>
      </c>
      <c r="N1063" t="s">
        <v>1237</v>
      </c>
      <c r="O1063" t="s">
        <v>497</v>
      </c>
    </row>
    <row r="1064" spans="13:15">
      <c r="M1064" t="s">
        <v>6042</v>
      </c>
      <c r="N1064" t="s">
        <v>4771</v>
      </c>
      <c r="O1064" t="s">
        <v>493</v>
      </c>
    </row>
    <row r="1065" spans="13:15">
      <c r="M1065" t="s">
        <v>6205</v>
      </c>
      <c r="N1065" t="s">
        <v>1314</v>
      </c>
      <c r="O1065" t="s">
        <v>502</v>
      </c>
    </row>
    <row r="1066" spans="13:15">
      <c r="M1066" t="s">
        <v>6123</v>
      </c>
      <c r="N1066" t="s">
        <v>4771</v>
      </c>
      <c r="O1066" t="s">
        <v>493</v>
      </c>
    </row>
    <row r="1067" spans="13:15">
      <c r="M1067" t="s">
        <v>6572</v>
      </c>
      <c r="N1067" t="s">
        <v>4771</v>
      </c>
      <c r="O1067" t="s">
        <v>499</v>
      </c>
    </row>
    <row r="1068" spans="13:15">
      <c r="M1068" t="s">
        <v>5575</v>
      </c>
      <c r="N1068" t="s">
        <v>4771</v>
      </c>
      <c r="O1068" t="s">
        <v>499</v>
      </c>
    </row>
    <row r="1069" spans="13:15">
      <c r="M1069" t="s">
        <v>6298</v>
      </c>
      <c r="N1069" t="s">
        <v>1237</v>
      </c>
      <c r="O1069" t="s">
        <v>495</v>
      </c>
    </row>
    <row r="1070" spans="13:15">
      <c r="M1070" t="s">
        <v>6485</v>
      </c>
      <c r="N1070" t="s">
        <v>1314</v>
      </c>
      <c r="O1070" t="s">
        <v>506</v>
      </c>
    </row>
    <row r="1071" spans="13:15">
      <c r="M1071" t="s">
        <v>5659</v>
      </c>
      <c r="N1071" t="s">
        <v>1237</v>
      </c>
      <c r="O1071" t="s">
        <v>486</v>
      </c>
    </row>
    <row r="1072" spans="13:15">
      <c r="M1072" t="s">
        <v>1998</v>
      </c>
      <c r="N1072" t="s">
        <v>1146</v>
      </c>
      <c r="O1072" t="s">
        <v>504</v>
      </c>
    </row>
    <row r="1073" spans="13:15">
      <c r="M1073" t="s">
        <v>6140</v>
      </c>
      <c r="N1073" t="s">
        <v>1146</v>
      </c>
      <c r="O1073" t="s">
        <v>491</v>
      </c>
    </row>
    <row r="1074" spans="13:15">
      <c r="M1074" t="s">
        <v>6018</v>
      </c>
      <c r="N1074" t="s">
        <v>1237</v>
      </c>
      <c r="O1074" t="s">
        <v>969</v>
      </c>
    </row>
    <row r="1075" spans="13:15">
      <c r="M1075" t="s">
        <v>6075</v>
      </c>
      <c r="N1075" t="s">
        <v>4771</v>
      </c>
      <c r="O1075" t="s">
        <v>969</v>
      </c>
    </row>
    <row r="1076" spans="13:15">
      <c r="M1076" t="s">
        <v>6606</v>
      </c>
      <c r="N1076" t="s">
        <v>1146</v>
      </c>
      <c r="O1076" t="s">
        <v>497</v>
      </c>
    </row>
    <row r="1077" spans="13:15">
      <c r="M1077" t="s">
        <v>6607</v>
      </c>
      <c r="N1077" t="s">
        <v>4771</v>
      </c>
      <c r="O1077" t="s">
        <v>495</v>
      </c>
    </row>
    <row r="1078" spans="13:15">
      <c r="M1078" t="s">
        <v>6608</v>
      </c>
      <c r="N1078" t="s">
        <v>1237</v>
      </c>
      <c r="O1078" t="s">
        <v>493</v>
      </c>
    </row>
    <row r="1079" spans="13:15">
      <c r="M1079" t="s">
        <v>2265</v>
      </c>
      <c r="N1079" t="s">
        <v>1146</v>
      </c>
      <c r="O1079" t="s">
        <v>506</v>
      </c>
    </row>
    <row r="1080" spans="13:15">
      <c r="M1080" t="s">
        <v>5904</v>
      </c>
      <c r="N1080" t="s">
        <v>4771</v>
      </c>
      <c r="O1080" t="s">
        <v>506</v>
      </c>
    </row>
    <row r="1081" spans="13:15">
      <c r="M1081" t="s">
        <v>6229</v>
      </c>
      <c r="N1081" t="s">
        <v>1314</v>
      </c>
      <c r="O1081" t="s">
        <v>495</v>
      </c>
    </row>
    <row r="1082" spans="13:15">
      <c r="M1082" t="s">
        <v>5980</v>
      </c>
      <c r="N1082" t="s">
        <v>4771</v>
      </c>
      <c r="O1082" t="s">
        <v>499</v>
      </c>
    </row>
    <row r="1083" spans="13:15">
      <c r="M1083" t="s">
        <v>6148</v>
      </c>
      <c r="N1083" t="s">
        <v>1146</v>
      </c>
      <c r="O1083" t="s">
        <v>487</v>
      </c>
    </row>
    <row r="1084" spans="13:15">
      <c r="M1084" t="s">
        <v>6609</v>
      </c>
      <c r="N1084" t="s">
        <v>1237</v>
      </c>
      <c r="O1084" t="s">
        <v>495</v>
      </c>
    </row>
    <row r="1085" spans="13:15">
      <c r="M1085" t="s">
        <v>6294</v>
      </c>
      <c r="N1085" t="s">
        <v>1237</v>
      </c>
      <c r="O1085" t="s">
        <v>495</v>
      </c>
    </row>
    <row r="1086" spans="13:15">
      <c r="M1086" t="s">
        <v>6104</v>
      </c>
      <c r="N1086" t="s">
        <v>1146</v>
      </c>
      <c r="O1086" t="s">
        <v>495</v>
      </c>
    </row>
    <row r="1087" spans="13:15">
      <c r="M1087" t="s">
        <v>6207</v>
      </c>
      <c r="N1087" t="s">
        <v>1314</v>
      </c>
      <c r="O1087" t="s">
        <v>497</v>
      </c>
    </row>
    <row r="1088" spans="13:15">
      <c r="M1088" t="s">
        <v>6345</v>
      </c>
      <c r="N1088" t="s">
        <v>1314</v>
      </c>
      <c r="O1088" t="s">
        <v>493</v>
      </c>
    </row>
    <row r="1089" spans="13:15">
      <c r="M1089" t="s">
        <v>6610</v>
      </c>
      <c r="N1089" t="s">
        <v>1237</v>
      </c>
      <c r="O1089" t="s">
        <v>495</v>
      </c>
    </row>
    <row r="1090" spans="13:15">
      <c r="M1090" t="s">
        <v>6611</v>
      </c>
      <c r="N1090" t="s">
        <v>1237</v>
      </c>
      <c r="O1090" t="s">
        <v>969</v>
      </c>
    </row>
    <row r="1091" spans="13:15">
      <c r="M1091" t="s">
        <v>6612</v>
      </c>
      <c r="N1091" t="s">
        <v>4771</v>
      </c>
      <c r="O1091" t="s">
        <v>520</v>
      </c>
    </row>
    <row r="1092" spans="13:15">
      <c r="M1092" t="s">
        <v>6163</v>
      </c>
      <c r="N1092" t="s">
        <v>1237</v>
      </c>
      <c r="O1092" t="s">
        <v>506</v>
      </c>
    </row>
    <row r="1093" spans="13:15">
      <c r="M1093" t="s">
        <v>4811</v>
      </c>
      <c r="N1093" t="s">
        <v>1237</v>
      </c>
      <c r="O1093" t="s">
        <v>495</v>
      </c>
    </row>
    <row r="1094" spans="13:15">
      <c r="M1094" t="s">
        <v>5914</v>
      </c>
      <c r="N1094" t="s">
        <v>4771</v>
      </c>
      <c r="O1094" t="s">
        <v>502</v>
      </c>
    </row>
    <row r="1095" spans="13:15">
      <c r="M1095" t="s">
        <v>6206</v>
      </c>
      <c r="N1095" t="s">
        <v>4771</v>
      </c>
      <c r="O1095" t="s">
        <v>487</v>
      </c>
    </row>
    <row r="1096" spans="13:15">
      <c r="M1096" t="s">
        <v>6613</v>
      </c>
      <c r="N1096" t="s">
        <v>4771</v>
      </c>
      <c r="O1096" t="s">
        <v>486</v>
      </c>
    </row>
    <row r="1097" spans="13:15">
      <c r="M1097" t="s">
        <v>6553</v>
      </c>
      <c r="N1097" t="s">
        <v>1237</v>
      </c>
      <c r="O1097" t="s">
        <v>499</v>
      </c>
    </row>
    <row r="1098" spans="13:15">
      <c r="M1098" t="s">
        <v>6614</v>
      </c>
      <c r="N1098" t="s">
        <v>4771</v>
      </c>
      <c r="O1098" t="s">
        <v>506</v>
      </c>
    </row>
    <row r="1099" spans="13:15">
      <c r="M1099" t="s">
        <v>6601</v>
      </c>
      <c r="N1099" t="s">
        <v>1237</v>
      </c>
      <c r="O1099" t="s">
        <v>499</v>
      </c>
    </row>
    <row r="1100" spans="13:15">
      <c r="M1100" t="s">
        <v>6076</v>
      </c>
      <c r="N1100" t="s">
        <v>1237</v>
      </c>
      <c r="O1100" t="s">
        <v>493</v>
      </c>
    </row>
    <row r="1101" spans="13:15">
      <c r="M1101" t="s">
        <v>6615</v>
      </c>
      <c r="N1101" t="s">
        <v>1237</v>
      </c>
      <c r="O1101" t="s">
        <v>493</v>
      </c>
    </row>
    <row r="1102" spans="13:15">
      <c r="M1102" t="s">
        <v>6616</v>
      </c>
      <c r="N1102" t="s">
        <v>1314</v>
      </c>
      <c r="O1102" t="s">
        <v>495</v>
      </c>
    </row>
    <row r="1103" spans="13:15">
      <c r="M1103" t="s">
        <v>6617</v>
      </c>
      <c r="N1103" t="s">
        <v>4771</v>
      </c>
      <c r="O1103" t="s">
        <v>487</v>
      </c>
    </row>
    <row r="1104" spans="13:15">
      <c r="M1104" t="s">
        <v>6371</v>
      </c>
      <c r="N1104" t="s">
        <v>1146</v>
      </c>
      <c r="O1104" t="s">
        <v>502</v>
      </c>
    </row>
    <row r="1105" spans="13:15">
      <c r="M1105" t="s">
        <v>6618</v>
      </c>
      <c r="N1105" t="s">
        <v>1237</v>
      </c>
      <c r="O1105" t="s">
        <v>506</v>
      </c>
    </row>
    <row r="1106" spans="13:15">
      <c r="M1106" t="s">
        <v>6106</v>
      </c>
      <c r="N1106" t="s">
        <v>1146</v>
      </c>
      <c r="O1106" t="s">
        <v>506</v>
      </c>
    </row>
    <row r="1107" spans="13:15">
      <c r="M1107" t="s">
        <v>6619</v>
      </c>
      <c r="N1107" t="s">
        <v>1314</v>
      </c>
      <c r="O1107" t="s">
        <v>495</v>
      </c>
    </row>
    <row r="1108" spans="13:15">
      <c r="M1108" t="s">
        <v>6620</v>
      </c>
      <c r="N1108" t="s">
        <v>4771</v>
      </c>
      <c r="O1108" t="s">
        <v>502</v>
      </c>
    </row>
    <row r="1109" spans="13:15">
      <c r="M1109" t="s">
        <v>6165</v>
      </c>
      <c r="N1109" t="s">
        <v>4771</v>
      </c>
      <c r="O1109" t="s">
        <v>495</v>
      </c>
    </row>
    <row r="1110" spans="13:15">
      <c r="M1110" t="s">
        <v>6469</v>
      </c>
      <c r="N1110" t="s">
        <v>4771</v>
      </c>
      <c r="O1110" t="s">
        <v>491</v>
      </c>
    </row>
    <row r="1111" spans="13:15">
      <c r="M1111" t="s">
        <v>6085</v>
      </c>
      <c r="N1111" t="s">
        <v>1314</v>
      </c>
      <c r="O1111" t="s">
        <v>493</v>
      </c>
    </row>
    <row r="1112" spans="13:15">
      <c r="M1112" t="s">
        <v>6006</v>
      </c>
      <c r="N1112" t="s">
        <v>4771</v>
      </c>
      <c r="O1112" t="s">
        <v>486</v>
      </c>
    </row>
    <row r="1113" spans="13:15">
      <c r="M1113" t="s">
        <v>6621</v>
      </c>
      <c r="N1113" t="s">
        <v>1314</v>
      </c>
      <c r="O1113" t="s">
        <v>499</v>
      </c>
    </row>
    <row r="1114" spans="13:15">
      <c r="M1114" t="s">
        <v>6368</v>
      </c>
      <c r="N1114" t="s">
        <v>1237</v>
      </c>
      <c r="O1114" t="s">
        <v>493</v>
      </c>
    </row>
    <row r="1115" spans="13:15">
      <c r="M1115" t="s">
        <v>6622</v>
      </c>
      <c r="N1115" t="s">
        <v>4771</v>
      </c>
      <c r="O1115" t="s">
        <v>502</v>
      </c>
    </row>
    <row r="1116" spans="13:15">
      <c r="M1116" t="s">
        <v>6501</v>
      </c>
      <c r="N1116" t="s">
        <v>1314</v>
      </c>
      <c r="O1116" t="s">
        <v>499</v>
      </c>
    </row>
    <row r="1117" spans="13:15">
      <c r="M1117" t="s">
        <v>6204</v>
      </c>
      <c r="N1117" t="s">
        <v>1314</v>
      </c>
      <c r="O1117" t="s">
        <v>486</v>
      </c>
    </row>
    <row r="1118" spans="13:15">
      <c r="M1118" t="s">
        <v>6375</v>
      </c>
      <c r="N1118" t="s">
        <v>4771</v>
      </c>
      <c r="O1118" t="s">
        <v>495</v>
      </c>
    </row>
    <row r="1119" spans="13:15">
      <c r="M1119" t="s">
        <v>6489</v>
      </c>
      <c r="N1119" t="s">
        <v>4771</v>
      </c>
      <c r="O1119" t="s">
        <v>493</v>
      </c>
    </row>
    <row r="1120" spans="13:15">
      <c r="M1120" t="s">
        <v>6623</v>
      </c>
      <c r="N1120" t="s">
        <v>1237</v>
      </c>
      <c r="O1120" t="s">
        <v>506</v>
      </c>
    </row>
    <row r="1121" spans="13:15">
      <c r="M1121" t="s">
        <v>6130</v>
      </c>
      <c r="N1121" t="s">
        <v>1237</v>
      </c>
      <c r="O1121" t="s">
        <v>502</v>
      </c>
    </row>
    <row r="1122" spans="13:15">
      <c r="M1122" t="s">
        <v>6196</v>
      </c>
      <c r="N1122" t="s">
        <v>1237</v>
      </c>
      <c r="O1122" t="s">
        <v>493</v>
      </c>
    </row>
    <row r="1123" spans="13:15">
      <c r="M1123" t="s">
        <v>6054</v>
      </c>
      <c r="N1123" t="s">
        <v>1314</v>
      </c>
      <c r="O1123" t="s">
        <v>502</v>
      </c>
    </row>
    <row r="1124" spans="13:15">
      <c r="M1124" t="s">
        <v>5575</v>
      </c>
      <c r="N1124" t="s">
        <v>1237</v>
      </c>
      <c r="O1124" t="s">
        <v>499</v>
      </c>
    </row>
    <row r="1125" spans="13:15">
      <c r="M1125" t="s">
        <v>6043</v>
      </c>
      <c r="N1125" t="s">
        <v>1237</v>
      </c>
      <c r="O1125" t="s">
        <v>495</v>
      </c>
    </row>
    <row r="1126" spans="13:15">
      <c r="M1126" t="s">
        <v>6624</v>
      </c>
      <c r="N1126" t="s">
        <v>1237</v>
      </c>
      <c r="O1126" t="s">
        <v>500</v>
      </c>
    </row>
    <row r="1127" spans="13:15">
      <c r="M1127" t="s">
        <v>6625</v>
      </c>
      <c r="N1127" t="s">
        <v>1237</v>
      </c>
      <c r="O1127" t="s">
        <v>497</v>
      </c>
    </row>
    <row r="1128" spans="13:15">
      <c r="M1128" t="s">
        <v>6626</v>
      </c>
      <c r="N1128" t="s">
        <v>1314</v>
      </c>
      <c r="O1128" t="s">
        <v>495</v>
      </c>
    </row>
    <row r="1129" spans="13:15">
      <c r="M1129" t="s">
        <v>6627</v>
      </c>
      <c r="N1129" t="s">
        <v>4771</v>
      </c>
      <c r="O1129" t="s">
        <v>493</v>
      </c>
    </row>
    <row r="1130" spans="13:15">
      <c r="M1130" t="s">
        <v>5802</v>
      </c>
      <c r="N1130" t="s">
        <v>1146</v>
      </c>
      <c r="O1130" t="s">
        <v>495</v>
      </c>
    </row>
    <row r="1131" spans="13:15">
      <c r="M1131" t="s">
        <v>5788</v>
      </c>
      <c r="N1131" t="s">
        <v>1314</v>
      </c>
      <c r="O1131" t="s">
        <v>506</v>
      </c>
    </row>
    <row r="1132" spans="13:15">
      <c r="M1132" t="s">
        <v>6571</v>
      </c>
      <c r="N1132" t="s">
        <v>1237</v>
      </c>
      <c r="O1132" t="s">
        <v>489</v>
      </c>
    </row>
    <row r="1133" spans="13:15">
      <c r="M1133" t="s">
        <v>6220</v>
      </c>
      <c r="N1133" t="s">
        <v>1237</v>
      </c>
      <c r="O1133" t="s">
        <v>495</v>
      </c>
    </row>
    <row r="1134" spans="13:15">
      <c r="M1134" t="s">
        <v>6628</v>
      </c>
      <c r="N1134" t="s">
        <v>4771</v>
      </c>
      <c r="O1134" t="s">
        <v>502</v>
      </c>
    </row>
    <row r="1135" spans="13:15">
      <c r="M1135" t="s">
        <v>6035</v>
      </c>
      <c r="N1135" t="s">
        <v>1237</v>
      </c>
      <c r="O1135" t="s">
        <v>495</v>
      </c>
    </row>
    <row r="1136" spans="13:15">
      <c r="M1136" t="s">
        <v>5832</v>
      </c>
      <c r="N1136" t="s">
        <v>4771</v>
      </c>
      <c r="O1136" t="s">
        <v>499</v>
      </c>
    </row>
    <row r="1137" spans="13:15">
      <c r="M1137" t="s">
        <v>6629</v>
      </c>
      <c r="N1137" t="s">
        <v>1237</v>
      </c>
      <c r="O1137" t="s">
        <v>497</v>
      </c>
    </row>
    <row r="1138" spans="13:15">
      <c r="M1138" t="s">
        <v>5899</v>
      </c>
      <c r="N1138" t="s">
        <v>4771</v>
      </c>
      <c r="O1138" t="s">
        <v>497</v>
      </c>
    </row>
    <row r="1139" spans="13:15">
      <c r="M1139" t="s">
        <v>6630</v>
      </c>
      <c r="N1139" t="s">
        <v>4771</v>
      </c>
      <c r="O1139" t="s">
        <v>506</v>
      </c>
    </row>
    <row r="1140" spans="13:15">
      <c r="M1140" t="s">
        <v>6296</v>
      </c>
      <c r="N1140" t="s">
        <v>4771</v>
      </c>
      <c r="O1140" t="s">
        <v>504</v>
      </c>
    </row>
    <row r="1141" spans="13:15">
      <c r="M1141" t="s">
        <v>5558</v>
      </c>
      <c r="N1141" t="s">
        <v>1314</v>
      </c>
      <c r="O1141" t="s">
        <v>499</v>
      </c>
    </row>
    <row r="1142" spans="13:15">
      <c r="M1142" t="s">
        <v>6631</v>
      </c>
      <c r="N1142" t="s">
        <v>1237</v>
      </c>
      <c r="O1142" t="s">
        <v>486</v>
      </c>
    </row>
    <row r="1143" spans="13:15">
      <c r="M1143" t="s">
        <v>6632</v>
      </c>
      <c r="N1143" t="s">
        <v>1237</v>
      </c>
      <c r="O1143" t="s">
        <v>520</v>
      </c>
    </row>
    <row r="1144" spans="13:15">
      <c r="M1144" t="s">
        <v>6279</v>
      </c>
      <c r="N1144" t="s">
        <v>1237</v>
      </c>
      <c r="O1144" t="s">
        <v>499</v>
      </c>
    </row>
    <row r="1145" spans="13:15">
      <c r="M1145" t="s">
        <v>6264</v>
      </c>
      <c r="N1145" t="s">
        <v>1237</v>
      </c>
      <c r="O1145" t="s">
        <v>487</v>
      </c>
    </row>
    <row r="1146" spans="13:15">
      <c r="M1146" t="s">
        <v>6070</v>
      </c>
      <c r="N1146" t="s">
        <v>1314</v>
      </c>
      <c r="O1146" t="s">
        <v>499</v>
      </c>
    </row>
    <row r="1147" spans="13:15">
      <c r="M1147" t="s">
        <v>5573</v>
      </c>
      <c r="N1147" t="s">
        <v>4771</v>
      </c>
      <c r="O1147" t="s">
        <v>499</v>
      </c>
    </row>
    <row r="1148" spans="13:15">
      <c r="M1148" t="s">
        <v>5796</v>
      </c>
      <c r="N1148" t="s">
        <v>1237</v>
      </c>
      <c r="O1148" t="s">
        <v>499</v>
      </c>
    </row>
    <row r="1149" spans="13:15">
      <c r="M1149" t="s">
        <v>4797</v>
      </c>
      <c r="N1149" t="s">
        <v>1237</v>
      </c>
      <c r="O1149" t="s">
        <v>502</v>
      </c>
    </row>
    <row r="1150" spans="13:15">
      <c r="M1150" t="s">
        <v>6096</v>
      </c>
      <c r="N1150" t="s">
        <v>4771</v>
      </c>
      <c r="O1150" t="s">
        <v>506</v>
      </c>
    </row>
    <row r="1151" spans="13:15">
      <c r="M1151" t="s">
        <v>2024</v>
      </c>
      <c r="N1151" t="s">
        <v>1237</v>
      </c>
      <c r="O1151" t="s">
        <v>506</v>
      </c>
    </row>
    <row r="1152" spans="13:15">
      <c r="M1152" t="s">
        <v>5682</v>
      </c>
      <c r="N1152" t="s">
        <v>1237</v>
      </c>
      <c r="O1152" t="s">
        <v>497</v>
      </c>
    </row>
    <row r="1153" spans="13:15">
      <c r="M1153" t="s">
        <v>6633</v>
      </c>
      <c r="N1153" t="s">
        <v>1237</v>
      </c>
      <c r="O1153" t="s">
        <v>506</v>
      </c>
    </row>
    <row r="1154" spans="13:15">
      <c r="M1154" t="s">
        <v>5656</v>
      </c>
      <c r="N1154" t="s">
        <v>1146</v>
      </c>
      <c r="O1154" t="s">
        <v>491</v>
      </c>
    </row>
    <row r="1155" spans="13:15">
      <c r="M1155" t="s">
        <v>6053</v>
      </c>
      <c r="N1155" t="s">
        <v>1146</v>
      </c>
      <c r="O1155" t="s">
        <v>493</v>
      </c>
    </row>
    <row r="1156" spans="13:15">
      <c r="M1156" t="s">
        <v>6634</v>
      </c>
      <c r="N1156" t="s">
        <v>1237</v>
      </c>
      <c r="O1156" t="s">
        <v>489</v>
      </c>
    </row>
    <row r="1157" spans="13:15">
      <c r="M1157" t="s">
        <v>6327</v>
      </c>
      <c r="N1157" t="s">
        <v>1237</v>
      </c>
      <c r="O1157" t="s">
        <v>502</v>
      </c>
    </row>
    <row r="1158" spans="13:15">
      <c r="M1158" t="s">
        <v>6635</v>
      </c>
      <c r="N1158" t="s">
        <v>1237</v>
      </c>
      <c r="O1158" t="s">
        <v>495</v>
      </c>
    </row>
    <row r="1159" spans="13:15">
      <c r="M1159" t="s">
        <v>6448</v>
      </c>
      <c r="N1159" t="s">
        <v>4771</v>
      </c>
      <c r="O1159" t="s">
        <v>495</v>
      </c>
    </row>
    <row r="1160" spans="13:15">
      <c r="M1160" t="s">
        <v>5928</v>
      </c>
      <c r="N1160" t="s">
        <v>1237</v>
      </c>
      <c r="O1160" t="s">
        <v>500</v>
      </c>
    </row>
    <row r="1161" spans="13:15">
      <c r="M1161" t="s">
        <v>6072</v>
      </c>
      <c r="N1161" t="s">
        <v>1314</v>
      </c>
      <c r="O1161" t="s">
        <v>493</v>
      </c>
    </row>
    <row r="1162" spans="13:15">
      <c r="M1162" t="s">
        <v>6636</v>
      </c>
      <c r="N1162" t="s">
        <v>4771</v>
      </c>
      <c r="O1162" t="s">
        <v>497</v>
      </c>
    </row>
    <row r="1163" spans="13:15">
      <c r="M1163" t="s">
        <v>6187</v>
      </c>
      <c r="N1163" t="s">
        <v>4771</v>
      </c>
      <c r="O1163" t="s">
        <v>493</v>
      </c>
    </row>
    <row r="1164" spans="13:15">
      <c r="M1164" t="s">
        <v>6367</v>
      </c>
      <c r="N1164" t="s">
        <v>1314</v>
      </c>
      <c r="O1164" t="s">
        <v>523</v>
      </c>
    </row>
    <row r="1165" spans="13:15">
      <c r="M1165" t="s">
        <v>6015</v>
      </c>
      <c r="N1165" t="s">
        <v>1237</v>
      </c>
      <c r="O1165" t="s">
        <v>969</v>
      </c>
    </row>
    <row r="1166" spans="13:15">
      <c r="M1166" t="s">
        <v>6443</v>
      </c>
      <c r="N1166" t="s">
        <v>1146</v>
      </c>
      <c r="O1166" t="s">
        <v>520</v>
      </c>
    </row>
    <row r="1167" spans="13:15">
      <c r="M1167" t="s">
        <v>6106</v>
      </c>
      <c r="N1167" t="s">
        <v>1314</v>
      </c>
      <c r="O1167" t="s">
        <v>506</v>
      </c>
    </row>
    <row r="1168" spans="13:15">
      <c r="M1168" t="s">
        <v>6637</v>
      </c>
      <c r="N1168" t="s">
        <v>1146</v>
      </c>
      <c r="O1168" t="s">
        <v>522</v>
      </c>
    </row>
    <row r="1169" spans="13:15">
      <c r="M1169" t="s">
        <v>6065</v>
      </c>
      <c r="N1169" t="s">
        <v>1146</v>
      </c>
      <c r="O1169" t="s">
        <v>500</v>
      </c>
    </row>
    <row r="1170" spans="13:15">
      <c r="M1170" t="s">
        <v>6388</v>
      </c>
      <c r="N1170" t="s">
        <v>1314</v>
      </c>
      <c r="O1170" t="s">
        <v>487</v>
      </c>
    </row>
    <row r="1171" spans="13:15">
      <c r="M1171" t="s">
        <v>6132</v>
      </c>
      <c r="N1171" t="s">
        <v>4771</v>
      </c>
      <c r="O1171" t="s">
        <v>518</v>
      </c>
    </row>
    <row r="1172" spans="13:15">
      <c r="M1172" t="s">
        <v>6411</v>
      </c>
      <c r="N1172" t="s">
        <v>4771</v>
      </c>
      <c r="O1172" t="s">
        <v>495</v>
      </c>
    </row>
    <row r="1173" spans="13:15">
      <c r="M1173" t="s">
        <v>2277</v>
      </c>
      <c r="N1173" t="s">
        <v>1146</v>
      </c>
      <c r="O1173" t="s">
        <v>495</v>
      </c>
    </row>
    <row r="1174" spans="13:15">
      <c r="M1174" t="s">
        <v>6120</v>
      </c>
      <c r="N1174" t="s">
        <v>4771</v>
      </c>
      <c r="O1174" t="s">
        <v>500</v>
      </c>
    </row>
    <row r="1175" spans="13:15">
      <c r="M1175" t="s">
        <v>6255</v>
      </c>
      <c r="N1175" t="s">
        <v>1146</v>
      </c>
      <c r="O1175" t="s">
        <v>506</v>
      </c>
    </row>
    <row r="1176" spans="13:15">
      <c r="M1176" t="s">
        <v>5777</v>
      </c>
      <c r="N1176" t="s">
        <v>1237</v>
      </c>
      <c r="O1176" t="s">
        <v>487</v>
      </c>
    </row>
    <row r="1177" spans="13:15">
      <c r="M1177" t="s">
        <v>5986</v>
      </c>
      <c r="N1177" t="s">
        <v>1314</v>
      </c>
      <c r="O1177" t="s">
        <v>499</v>
      </c>
    </row>
    <row r="1178" spans="13:15">
      <c r="M1178" t="s">
        <v>6010</v>
      </c>
      <c r="N1178" t="s">
        <v>1237</v>
      </c>
      <c r="O1178" t="s">
        <v>486</v>
      </c>
    </row>
    <row r="1179" spans="13:15">
      <c r="M1179" t="s">
        <v>6174</v>
      </c>
      <c r="N1179" t="s">
        <v>1314</v>
      </c>
      <c r="O1179" t="s">
        <v>497</v>
      </c>
    </row>
    <row r="1180" spans="13:15">
      <c r="M1180" t="s">
        <v>6318</v>
      </c>
      <c r="N1180" t="s">
        <v>1237</v>
      </c>
      <c r="O1180" t="s">
        <v>495</v>
      </c>
    </row>
    <row r="1181" spans="13:15">
      <c r="M1181" t="s">
        <v>6166</v>
      </c>
      <c r="N1181" t="s">
        <v>4771</v>
      </c>
      <c r="O1181" t="s">
        <v>495</v>
      </c>
    </row>
    <row r="1182" spans="13:15">
      <c r="M1182" t="s">
        <v>5917</v>
      </c>
      <c r="N1182" t="s">
        <v>1237</v>
      </c>
      <c r="O1182" t="s">
        <v>502</v>
      </c>
    </row>
    <row r="1183" spans="13:15">
      <c r="M1183" t="s">
        <v>6164</v>
      </c>
      <c r="N1183" t="s">
        <v>4771</v>
      </c>
      <c r="O1183" t="s">
        <v>493</v>
      </c>
    </row>
    <row r="1184" spans="13:15">
      <c r="M1184" t="s">
        <v>6492</v>
      </c>
      <c r="N1184" t="s">
        <v>4771</v>
      </c>
      <c r="O1184" t="s">
        <v>500</v>
      </c>
    </row>
    <row r="1185" spans="13:15">
      <c r="M1185" t="s">
        <v>6357</v>
      </c>
      <c r="N1185" t="s">
        <v>1237</v>
      </c>
      <c r="O1185" t="s">
        <v>506</v>
      </c>
    </row>
    <row r="1186" spans="13:15">
      <c r="M1186" t="s">
        <v>6638</v>
      </c>
      <c r="N1186" t="s">
        <v>1237</v>
      </c>
      <c r="O1186" t="s">
        <v>502</v>
      </c>
    </row>
    <row r="1187" spans="13:15">
      <c r="M1187" t="s">
        <v>6147</v>
      </c>
      <c r="N1187" t="s">
        <v>4771</v>
      </c>
      <c r="O1187" t="s">
        <v>499</v>
      </c>
    </row>
    <row r="1188" spans="13:15">
      <c r="M1188" t="s">
        <v>6283</v>
      </c>
      <c r="N1188" t="s">
        <v>4771</v>
      </c>
      <c r="O1188" t="s">
        <v>491</v>
      </c>
    </row>
    <row r="1189" spans="13:15">
      <c r="M1189" t="s">
        <v>6639</v>
      </c>
      <c r="N1189" t="s">
        <v>1237</v>
      </c>
      <c r="O1189" t="s">
        <v>506</v>
      </c>
    </row>
    <row r="1190" spans="13:15">
      <c r="M1190" t="s">
        <v>6175</v>
      </c>
      <c r="N1190" t="s">
        <v>1146</v>
      </c>
      <c r="O1190" t="s">
        <v>499</v>
      </c>
    </row>
    <row r="1191" spans="13:15">
      <c r="M1191" t="s">
        <v>5837</v>
      </c>
      <c r="N1191" t="s">
        <v>4771</v>
      </c>
      <c r="O1191" t="s">
        <v>499</v>
      </c>
    </row>
    <row r="1192" spans="13:15">
      <c r="M1192" t="s">
        <v>6457</v>
      </c>
      <c r="N1192" t="s">
        <v>1314</v>
      </c>
      <c r="O1192" t="s">
        <v>499</v>
      </c>
    </row>
    <row r="1193" spans="13:15">
      <c r="M1193" t="s">
        <v>5667</v>
      </c>
      <c r="N1193" t="s">
        <v>1237</v>
      </c>
      <c r="O1193" t="s">
        <v>502</v>
      </c>
    </row>
    <row r="1194" spans="13:15">
      <c r="M1194" t="s">
        <v>6176</v>
      </c>
      <c r="N1194" t="s">
        <v>1314</v>
      </c>
      <c r="O1194" t="s">
        <v>497</v>
      </c>
    </row>
    <row r="1195" spans="13:15">
      <c r="M1195" t="s">
        <v>5801</v>
      </c>
      <c r="N1195" t="s">
        <v>4771</v>
      </c>
      <c r="O1195" t="s">
        <v>506</v>
      </c>
    </row>
    <row r="1196" spans="13:15">
      <c r="M1196" t="s">
        <v>4839</v>
      </c>
      <c r="N1196" t="s">
        <v>1314</v>
      </c>
      <c r="O1196" t="s">
        <v>499</v>
      </c>
    </row>
    <row r="1197" spans="13:15">
      <c r="M1197" t="s">
        <v>6640</v>
      </c>
      <c r="N1197" t="s">
        <v>1237</v>
      </c>
      <c r="O1197" t="s">
        <v>495</v>
      </c>
    </row>
    <row r="1198" spans="13:15">
      <c r="M1198" t="s">
        <v>6230</v>
      </c>
      <c r="N1198" t="s">
        <v>1314</v>
      </c>
      <c r="O1198" t="s">
        <v>502</v>
      </c>
    </row>
    <row r="1199" spans="13:15">
      <c r="M1199" t="s">
        <v>5777</v>
      </c>
      <c r="N1199" t="s">
        <v>1146</v>
      </c>
      <c r="O1199" t="s">
        <v>487</v>
      </c>
    </row>
    <row r="1200" spans="13:15">
      <c r="M1200" t="s">
        <v>6136</v>
      </c>
      <c r="N1200" t="s">
        <v>1237</v>
      </c>
      <c r="O1200" t="s">
        <v>486</v>
      </c>
    </row>
    <row r="1201" spans="13:15">
      <c r="M1201" t="s">
        <v>6562</v>
      </c>
      <c r="N1201" t="s">
        <v>1314</v>
      </c>
      <c r="O1201" t="s">
        <v>493</v>
      </c>
    </row>
    <row r="1202" spans="13:15">
      <c r="M1202" t="s">
        <v>6606</v>
      </c>
      <c r="N1202" t="s">
        <v>1237</v>
      </c>
      <c r="O1202" t="s">
        <v>497</v>
      </c>
    </row>
    <row r="1203" spans="13:15">
      <c r="M1203" t="s">
        <v>5573</v>
      </c>
      <c r="N1203" t="s">
        <v>1314</v>
      </c>
      <c r="O1203" t="s">
        <v>499</v>
      </c>
    </row>
    <row r="1204" spans="13:15">
      <c r="M1204" t="s">
        <v>6043</v>
      </c>
      <c r="N1204" t="s">
        <v>1146</v>
      </c>
      <c r="O1204" t="s">
        <v>495</v>
      </c>
    </row>
    <row r="1205" spans="13:15">
      <c r="M1205" t="s">
        <v>6641</v>
      </c>
      <c r="N1205" t="s">
        <v>1146</v>
      </c>
      <c r="O1205" t="s">
        <v>493</v>
      </c>
    </row>
    <row r="1206" spans="13:15">
      <c r="M1206" t="s">
        <v>6452</v>
      </c>
      <c r="N1206" t="s">
        <v>4771</v>
      </c>
      <c r="O1206" t="s">
        <v>504</v>
      </c>
    </row>
    <row r="1207" spans="13:15">
      <c r="M1207" t="s">
        <v>6642</v>
      </c>
      <c r="N1207" t="s">
        <v>1237</v>
      </c>
      <c r="O1207" t="s">
        <v>516</v>
      </c>
    </row>
    <row r="1208" spans="13:15">
      <c r="M1208" t="s">
        <v>5815</v>
      </c>
      <c r="N1208" t="s">
        <v>1314</v>
      </c>
      <c r="O1208" t="s">
        <v>491</v>
      </c>
    </row>
    <row r="1209" spans="13:15">
      <c r="M1209" t="s">
        <v>6422</v>
      </c>
      <c r="N1209" t="s">
        <v>1237</v>
      </c>
      <c r="O1209" t="s">
        <v>497</v>
      </c>
    </row>
    <row r="1210" spans="13:15">
      <c r="M1210" t="s">
        <v>5791</v>
      </c>
      <c r="N1210" t="s">
        <v>1146</v>
      </c>
      <c r="O1210" t="s">
        <v>502</v>
      </c>
    </row>
    <row r="1211" spans="13:15">
      <c r="M1211" t="s">
        <v>5666</v>
      </c>
      <c r="N1211" t="s">
        <v>1314</v>
      </c>
      <c r="O1211" t="s">
        <v>495</v>
      </c>
    </row>
    <row r="1212" spans="13:15">
      <c r="M1212" t="s">
        <v>5809</v>
      </c>
      <c r="N1212" t="s">
        <v>1314</v>
      </c>
      <c r="O1212" t="s">
        <v>502</v>
      </c>
    </row>
    <row r="1213" spans="13:15">
      <c r="M1213" t="s">
        <v>6643</v>
      </c>
      <c r="N1213" t="s">
        <v>1237</v>
      </c>
      <c r="O1213" t="s">
        <v>493</v>
      </c>
    </row>
    <row r="1214" spans="13:15">
      <c r="M1214" t="s">
        <v>6030</v>
      </c>
      <c r="N1214" t="s">
        <v>1146</v>
      </c>
      <c r="O1214" t="s">
        <v>969</v>
      </c>
    </row>
    <row r="1215" spans="13:15">
      <c r="M1215" t="s">
        <v>5559</v>
      </c>
      <c r="N1215" t="s">
        <v>1314</v>
      </c>
      <c r="O1215" t="s">
        <v>506</v>
      </c>
    </row>
    <row r="1216" spans="13:15">
      <c r="M1216" t="s">
        <v>6608</v>
      </c>
      <c r="N1216" t="s">
        <v>1314</v>
      </c>
      <c r="O1216" t="s">
        <v>493</v>
      </c>
    </row>
    <row r="1217" spans="13:15">
      <c r="M1217" t="s">
        <v>5866</v>
      </c>
      <c r="N1217" t="s">
        <v>1237</v>
      </c>
      <c r="O1217" t="s">
        <v>484</v>
      </c>
    </row>
    <row r="1218" spans="13:15">
      <c r="M1218" t="s">
        <v>6321</v>
      </c>
      <c r="N1218" t="s">
        <v>1146</v>
      </c>
      <c r="O1218" t="s">
        <v>499</v>
      </c>
    </row>
    <row r="1219" spans="13:15">
      <c r="M1219" t="s">
        <v>6644</v>
      </c>
      <c r="N1219" t="s">
        <v>1237</v>
      </c>
      <c r="O1219" t="s">
        <v>506</v>
      </c>
    </row>
    <row r="1220" spans="13:15">
      <c r="M1220" t="s">
        <v>6569</v>
      </c>
      <c r="N1220" t="s">
        <v>4771</v>
      </c>
      <c r="O1220" t="s">
        <v>502</v>
      </c>
    </row>
    <row r="1221" spans="13:15">
      <c r="M1221" t="s">
        <v>6645</v>
      </c>
      <c r="N1221" t="s">
        <v>1237</v>
      </c>
      <c r="O1221" t="s">
        <v>502</v>
      </c>
    </row>
    <row r="1222" spans="13:15">
      <c r="M1222" t="s">
        <v>5990</v>
      </c>
      <c r="N1222" t="s">
        <v>4771</v>
      </c>
      <c r="O1222" t="s">
        <v>500</v>
      </c>
    </row>
    <row r="1223" spans="13:15">
      <c r="M1223" t="s">
        <v>6052</v>
      </c>
      <c r="N1223" t="s">
        <v>1146</v>
      </c>
      <c r="O1223" t="s">
        <v>502</v>
      </c>
    </row>
    <row r="1224" spans="13:15">
      <c r="M1224" t="s">
        <v>5672</v>
      </c>
      <c r="N1224" t="s">
        <v>1237</v>
      </c>
      <c r="O1224" t="s">
        <v>497</v>
      </c>
    </row>
    <row r="1225" spans="13:15">
      <c r="M1225" t="s">
        <v>5572</v>
      </c>
      <c r="N1225" t="s">
        <v>1314</v>
      </c>
      <c r="O1225" t="s">
        <v>502</v>
      </c>
    </row>
    <row r="1226" spans="13:15">
      <c r="M1226" t="s">
        <v>5797</v>
      </c>
      <c r="N1226" t="s">
        <v>1237</v>
      </c>
      <c r="O1226" t="s">
        <v>495</v>
      </c>
    </row>
    <row r="1227" spans="13:15">
      <c r="M1227" t="s">
        <v>6580</v>
      </c>
      <c r="N1227" t="s">
        <v>1314</v>
      </c>
      <c r="O1227" t="s">
        <v>520</v>
      </c>
    </row>
    <row r="1228" spans="13:15">
      <c r="M1228" t="s">
        <v>6037</v>
      </c>
      <c r="N1228" t="s">
        <v>1314</v>
      </c>
      <c r="O1228" t="s">
        <v>493</v>
      </c>
    </row>
    <row r="1229" spans="13:15">
      <c r="M1229" t="s">
        <v>6646</v>
      </c>
      <c r="N1229" t="s">
        <v>1237</v>
      </c>
      <c r="O1229" t="s">
        <v>522</v>
      </c>
    </row>
    <row r="1230" spans="13:15">
      <c r="M1230" t="s">
        <v>5805</v>
      </c>
      <c r="N1230" t="s">
        <v>1314</v>
      </c>
      <c r="O1230" t="s">
        <v>497</v>
      </c>
    </row>
    <row r="1231" spans="13:15">
      <c r="M1231" t="s">
        <v>6647</v>
      </c>
      <c r="N1231" t="s">
        <v>1237</v>
      </c>
      <c r="O1231" t="s">
        <v>502</v>
      </c>
    </row>
    <row r="1232" spans="13:15">
      <c r="M1232" t="s">
        <v>5655</v>
      </c>
      <c r="N1232" t="s">
        <v>1237</v>
      </c>
      <c r="O1232" t="s">
        <v>500</v>
      </c>
    </row>
    <row r="1233" spans="13:15">
      <c r="M1233" t="s">
        <v>6634</v>
      </c>
      <c r="N1233" t="s">
        <v>4771</v>
      </c>
      <c r="O1233" t="s">
        <v>489</v>
      </c>
    </row>
    <row r="1234" spans="13:15">
      <c r="M1234" t="s">
        <v>6371</v>
      </c>
      <c r="N1234" t="s">
        <v>1237</v>
      </c>
      <c r="O1234" t="s">
        <v>502</v>
      </c>
    </row>
    <row r="1235" spans="13:15">
      <c r="M1235" t="s">
        <v>6392</v>
      </c>
      <c r="N1235" t="s">
        <v>4771</v>
      </c>
      <c r="O1235" t="s">
        <v>499</v>
      </c>
    </row>
    <row r="1236" spans="13:15">
      <c r="M1236" t="s">
        <v>6376</v>
      </c>
      <c r="N1236" t="s">
        <v>1237</v>
      </c>
      <c r="O1236" t="s">
        <v>502</v>
      </c>
    </row>
    <row r="1237" spans="13:15">
      <c r="M1237" t="s">
        <v>6176</v>
      </c>
      <c r="N1237" t="s">
        <v>1146</v>
      </c>
      <c r="O1237" t="s">
        <v>497</v>
      </c>
    </row>
    <row r="1238" spans="13:15">
      <c r="M1238" t="s">
        <v>6036</v>
      </c>
      <c r="N1238" t="s">
        <v>4771</v>
      </c>
      <c r="O1238" t="s">
        <v>969</v>
      </c>
    </row>
    <row r="1239" spans="13:15">
      <c r="M1239" t="s">
        <v>6103</v>
      </c>
      <c r="N1239" t="s">
        <v>4771</v>
      </c>
      <c r="O1239" t="s">
        <v>493</v>
      </c>
    </row>
    <row r="1240" spans="13:15">
      <c r="M1240" t="s">
        <v>4771</v>
      </c>
      <c r="N1240" t="s">
        <v>4771</v>
      </c>
      <c r="O1240" t="s">
        <v>516</v>
      </c>
    </row>
    <row r="1241" spans="13:15">
      <c r="M1241" t="s">
        <v>6168</v>
      </c>
      <c r="N1241" t="s">
        <v>1314</v>
      </c>
      <c r="O1241" t="s">
        <v>502</v>
      </c>
    </row>
    <row r="1242" spans="13:15">
      <c r="M1242" t="s">
        <v>6212</v>
      </c>
      <c r="N1242" t="s">
        <v>1237</v>
      </c>
      <c r="O1242" t="s">
        <v>493</v>
      </c>
    </row>
    <row r="1243" spans="13:15">
      <c r="M1243" t="s">
        <v>6159</v>
      </c>
      <c r="N1243" t="s">
        <v>1314</v>
      </c>
      <c r="O1243" t="s">
        <v>500</v>
      </c>
    </row>
    <row r="1244" spans="13:15">
      <c r="M1244" t="s">
        <v>6648</v>
      </c>
      <c r="N1244" t="s">
        <v>1237</v>
      </c>
      <c r="O1244" t="s">
        <v>495</v>
      </c>
    </row>
    <row r="1245" spans="13:15">
      <c r="M1245" t="s">
        <v>6084</v>
      </c>
      <c r="N1245" t="s">
        <v>4771</v>
      </c>
      <c r="O1245" t="s">
        <v>486</v>
      </c>
    </row>
    <row r="1246" spans="13:15">
      <c r="M1246" t="s">
        <v>6373</v>
      </c>
      <c r="N1246" t="s">
        <v>1146</v>
      </c>
      <c r="O1246" t="s">
        <v>495</v>
      </c>
    </row>
    <row r="1247" spans="13:15">
      <c r="M1247" t="s">
        <v>6208</v>
      </c>
      <c r="N1247" t="s">
        <v>1146</v>
      </c>
      <c r="O1247" t="s">
        <v>502</v>
      </c>
    </row>
    <row r="1248" spans="13:15">
      <c r="M1248" t="s">
        <v>6649</v>
      </c>
      <c r="N1248" t="s">
        <v>4771</v>
      </c>
      <c r="O1248" t="s">
        <v>521</v>
      </c>
    </row>
    <row r="1249" spans="13:15">
      <c r="M1249" t="s">
        <v>2022</v>
      </c>
      <c r="N1249" t="s">
        <v>1237</v>
      </c>
      <c r="O1249" t="s">
        <v>497</v>
      </c>
    </row>
    <row r="1250" spans="13:15">
      <c r="M1250" t="s">
        <v>6437</v>
      </c>
      <c r="N1250" t="s">
        <v>4771</v>
      </c>
      <c r="O1250" t="s">
        <v>506</v>
      </c>
    </row>
    <row r="1251" spans="13:15">
      <c r="M1251" t="s">
        <v>6189</v>
      </c>
      <c r="N1251" t="s">
        <v>1237</v>
      </c>
      <c r="O1251" t="s">
        <v>495</v>
      </c>
    </row>
    <row r="1252" spans="13:15">
      <c r="M1252" t="s">
        <v>6650</v>
      </c>
      <c r="N1252" t="s">
        <v>4771</v>
      </c>
      <c r="O1252" t="s">
        <v>497</v>
      </c>
    </row>
    <row r="1253" spans="13:15">
      <c r="M1253" t="s">
        <v>6186</v>
      </c>
      <c r="N1253" t="s">
        <v>4771</v>
      </c>
      <c r="O1253" t="s">
        <v>486</v>
      </c>
    </row>
    <row r="1254" spans="13:15">
      <c r="M1254" t="s">
        <v>6264</v>
      </c>
      <c r="N1254" t="s">
        <v>1146</v>
      </c>
      <c r="O1254" t="s">
        <v>487</v>
      </c>
    </row>
    <row r="1255" spans="13:15">
      <c r="M1255" t="s">
        <v>6651</v>
      </c>
      <c r="N1255" t="s">
        <v>4771</v>
      </c>
      <c r="O1255" t="s">
        <v>484</v>
      </c>
    </row>
    <row r="1256" spans="13:15">
      <c r="M1256" t="s">
        <v>6552</v>
      </c>
      <c r="N1256" t="s">
        <v>1146</v>
      </c>
      <c r="O1256" t="s">
        <v>522</v>
      </c>
    </row>
    <row r="1257" spans="13:15">
      <c r="M1257" t="s">
        <v>6456</v>
      </c>
      <c r="N1257" t="s">
        <v>4771</v>
      </c>
      <c r="O1257" t="s">
        <v>495</v>
      </c>
    </row>
    <row r="1258" spans="13:15">
      <c r="M1258" t="s">
        <v>6118</v>
      </c>
      <c r="N1258" t="s">
        <v>1237</v>
      </c>
      <c r="O1258" t="s">
        <v>493</v>
      </c>
    </row>
    <row r="1259" spans="13:15">
      <c r="M1259" t="s">
        <v>6019</v>
      </c>
      <c r="N1259" t="s">
        <v>1146</v>
      </c>
      <c r="O1259" t="s">
        <v>504</v>
      </c>
    </row>
    <row r="1260" spans="13:15">
      <c r="M1260" t="s">
        <v>6139</v>
      </c>
      <c r="N1260" t="s">
        <v>1237</v>
      </c>
      <c r="O1260" t="s">
        <v>504</v>
      </c>
    </row>
    <row r="1261" spans="13:15">
      <c r="M1261" t="s">
        <v>5887</v>
      </c>
      <c r="N1261" t="s">
        <v>1237</v>
      </c>
      <c r="O1261" t="s">
        <v>493</v>
      </c>
    </row>
    <row r="1262" spans="13:15">
      <c r="M1262" t="s">
        <v>6536</v>
      </c>
      <c r="N1262" t="s">
        <v>4771</v>
      </c>
      <c r="O1262" t="s">
        <v>495</v>
      </c>
    </row>
    <row r="1263" spans="13:15">
      <c r="M1263" t="s">
        <v>5671</v>
      </c>
      <c r="N1263" t="s">
        <v>1237</v>
      </c>
      <c r="O1263" t="s">
        <v>486</v>
      </c>
    </row>
    <row r="1264" spans="13:15">
      <c r="M1264" t="s">
        <v>5808</v>
      </c>
      <c r="N1264" t="s">
        <v>4771</v>
      </c>
      <c r="O1264" t="s">
        <v>499</v>
      </c>
    </row>
    <row r="1265" spans="13:15">
      <c r="M1265" t="s">
        <v>5746</v>
      </c>
      <c r="N1265" t="s">
        <v>1146</v>
      </c>
      <c r="O1265" t="s">
        <v>516</v>
      </c>
    </row>
    <row r="1266" spans="13:15">
      <c r="M1266" t="s">
        <v>4858</v>
      </c>
      <c r="N1266" t="s">
        <v>4771</v>
      </c>
      <c r="O1266" t="s">
        <v>493</v>
      </c>
    </row>
    <row r="1267" spans="13:15">
      <c r="M1267" t="s">
        <v>6652</v>
      </c>
      <c r="N1267" t="s">
        <v>1146</v>
      </c>
      <c r="O1267" t="s">
        <v>486</v>
      </c>
    </row>
    <row r="1268" spans="13:15">
      <c r="M1268" t="s">
        <v>6653</v>
      </c>
      <c r="N1268" t="s">
        <v>4771</v>
      </c>
      <c r="O1268" t="s">
        <v>506</v>
      </c>
    </row>
    <row r="1269" spans="13:15">
      <c r="M1269" t="s">
        <v>6654</v>
      </c>
      <c r="N1269" t="s">
        <v>4771</v>
      </c>
      <c r="O1269" t="s">
        <v>495</v>
      </c>
    </row>
    <row r="1270" spans="13:15">
      <c r="M1270" t="s">
        <v>5883</v>
      </c>
      <c r="N1270" t="s">
        <v>1314</v>
      </c>
      <c r="O1270" t="s">
        <v>493</v>
      </c>
    </row>
    <row r="1271" spans="13:15">
      <c r="M1271" t="s">
        <v>5933</v>
      </c>
      <c r="N1271" t="s">
        <v>4771</v>
      </c>
      <c r="O1271" t="s">
        <v>491</v>
      </c>
    </row>
    <row r="1272" spans="13:15">
      <c r="M1272" t="s">
        <v>6473</v>
      </c>
      <c r="N1272" t="s">
        <v>1237</v>
      </c>
      <c r="O1272" t="s">
        <v>499</v>
      </c>
    </row>
    <row r="1273" spans="13:15">
      <c r="M1273" t="s">
        <v>5788</v>
      </c>
      <c r="N1273" t="s">
        <v>4771</v>
      </c>
      <c r="O1273" t="s">
        <v>506</v>
      </c>
    </row>
    <row r="1274" spans="13:15">
      <c r="M1274" t="s">
        <v>6026</v>
      </c>
      <c r="N1274" t="s">
        <v>4771</v>
      </c>
      <c r="O1274" t="s">
        <v>969</v>
      </c>
    </row>
    <row r="1275" spans="13:15">
      <c r="M1275" t="s">
        <v>6507</v>
      </c>
      <c r="N1275" t="s">
        <v>1237</v>
      </c>
      <c r="O1275" t="s">
        <v>500</v>
      </c>
    </row>
    <row r="1276" spans="13:15">
      <c r="M1276" t="s">
        <v>5752</v>
      </c>
      <c r="N1276" t="s">
        <v>4771</v>
      </c>
      <c r="O1276" t="s">
        <v>499</v>
      </c>
    </row>
    <row r="1277" spans="13:15">
      <c r="M1277" t="s">
        <v>6012</v>
      </c>
      <c r="N1277" t="s">
        <v>1237</v>
      </c>
      <c r="O1277" t="s">
        <v>969</v>
      </c>
    </row>
    <row r="1278" spans="13:15">
      <c r="M1278" t="s">
        <v>5864</v>
      </c>
      <c r="N1278" t="s">
        <v>4771</v>
      </c>
      <c r="O1278" t="s">
        <v>495</v>
      </c>
    </row>
    <row r="1279" spans="13:15">
      <c r="M1279" t="s">
        <v>5564</v>
      </c>
      <c r="N1279" t="s">
        <v>1146</v>
      </c>
      <c r="O1279" t="s">
        <v>495</v>
      </c>
    </row>
    <row r="1280" spans="13:15">
      <c r="M1280" t="s">
        <v>5753</v>
      </c>
      <c r="N1280" t="s">
        <v>4771</v>
      </c>
      <c r="O1280" t="s">
        <v>502</v>
      </c>
    </row>
    <row r="1281" spans="13:15">
      <c r="M1281" t="s">
        <v>6165</v>
      </c>
      <c r="N1281" t="s">
        <v>1314</v>
      </c>
      <c r="O1281" t="s">
        <v>495</v>
      </c>
    </row>
    <row r="1282" spans="13:15">
      <c r="M1282" t="s">
        <v>5929</v>
      </c>
      <c r="N1282" t="s">
        <v>1237</v>
      </c>
      <c r="O1282" t="s">
        <v>516</v>
      </c>
    </row>
    <row r="1283" spans="13:15">
      <c r="M1283" t="s">
        <v>6379</v>
      </c>
      <c r="N1283" t="s">
        <v>4771</v>
      </c>
      <c r="O1283" t="s">
        <v>502</v>
      </c>
    </row>
    <row r="1284" spans="13:15">
      <c r="M1284" t="s">
        <v>6595</v>
      </c>
      <c r="N1284" t="s">
        <v>1237</v>
      </c>
      <c r="O1284" t="s">
        <v>497</v>
      </c>
    </row>
    <row r="1285" spans="13:15">
      <c r="M1285" t="s">
        <v>6652</v>
      </c>
      <c r="N1285" t="s">
        <v>1314</v>
      </c>
      <c r="O1285" t="s">
        <v>486</v>
      </c>
    </row>
    <row r="1286" spans="13:15">
      <c r="M1286" t="s">
        <v>6655</v>
      </c>
      <c r="N1286" t="s">
        <v>1314</v>
      </c>
      <c r="O1286" t="s">
        <v>491</v>
      </c>
    </row>
    <row r="1287" spans="13:15">
      <c r="M1287" t="s">
        <v>5672</v>
      </c>
      <c r="N1287" t="s">
        <v>1314</v>
      </c>
      <c r="O1287" t="s">
        <v>497</v>
      </c>
    </row>
    <row r="1288" spans="13:15">
      <c r="M1288" t="s">
        <v>6656</v>
      </c>
      <c r="N1288" t="s">
        <v>1314</v>
      </c>
      <c r="O1288" t="s">
        <v>506</v>
      </c>
    </row>
    <row r="1289" spans="13:15">
      <c r="M1289" t="s">
        <v>6105</v>
      </c>
      <c r="N1289" t="s">
        <v>1314</v>
      </c>
      <c r="O1289" t="s">
        <v>502</v>
      </c>
    </row>
    <row r="1290" spans="13:15">
      <c r="M1290" t="s">
        <v>6521</v>
      </c>
      <c r="N1290" t="s">
        <v>1314</v>
      </c>
      <c r="O1290" t="s">
        <v>502</v>
      </c>
    </row>
    <row r="1291" spans="13:15">
      <c r="M1291" t="s">
        <v>6075</v>
      </c>
      <c r="N1291" t="s">
        <v>1314</v>
      </c>
      <c r="O1291" t="s">
        <v>969</v>
      </c>
    </row>
    <row r="1292" spans="13:15">
      <c r="M1292" t="s">
        <v>5739</v>
      </c>
      <c r="N1292" t="s">
        <v>4771</v>
      </c>
      <c r="O1292" t="s">
        <v>506</v>
      </c>
    </row>
    <row r="1293" spans="13:15">
      <c r="M1293" t="s">
        <v>5925</v>
      </c>
      <c r="N1293" t="s">
        <v>4771</v>
      </c>
      <c r="O1293" t="s">
        <v>518</v>
      </c>
    </row>
    <row r="1294" spans="13:15">
      <c r="M1294" t="s">
        <v>6049</v>
      </c>
      <c r="N1294" t="s">
        <v>1314</v>
      </c>
      <c r="O1294" t="s">
        <v>500</v>
      </c>
    </row>
    <row r="1295" spans="13:15">
      <c r="M1295" t="s">
        <v>6657</v>
      </c>
      <c r="N1295" t="s">
        <v>1146</v>
      </c>
      <c r="O1295" t="s">
        <v>493</v>
      </c>
    </row>
    <row r="1296" spans="13:15">
      <c r="M1296" t="s">
        <v>6459</v>
      </c>
      <c r="N1296" t="s">
        <v>1314</v>
      </c>
      <c r="O1296" t="s">
        <v>502</v>
      </c>
    </row>
    <row r="1297" spans="13:15">
      <c r="M1297" t="s">
        <v>6569</v>
      </c>
      <c r="N1297" t="s">
        <v>1314</v>
      </c>
      <c r="O1297" t="s">
        <v>502</v>
      </c>
    </row>
    <row r="1298" spans="13:15">
      <c r="M1298" t="s">
        <v>6221</v>
      </c>
      <c r="N1298" t="s">
        <v>1146</v>
      </c>
      <c r="O1298" t="s">
        <v>969</v>
      </c>
    </row>
    <row r="1299" spans="13:15">
      <c r="M1299" t="s">
        <v>5856</v>
      </c>
      <c r="N1299" t="s">
        <v>1237</v>
      </c>
      <c r="O1299" t="s">
        <v>495</v>
      </c>
    </row>
    <row r="1300" spans="13:15">
      <c r="M1300" t="s">
        <v>6610</v>
      </c>
      <c r="N1300" t="s">
        <v>4771</v>
      </c>
      <c r="O1300" t="s">
        <v>495</v>
      </c>
    </row>
    <row r="1301" spans="13:15">
      <c r="M1301" t="s">
        <v>5803</v>
      </c>
      <c r="N1301" t="s">
        <v>4771</v>
      </c>
      <c r="O1301" t="s">
        <v>487</v>
      </c>
    </row>
    <row r="1302" spans="13:15">
      <c r="M1302" t="s">
        <v>5807</v>
      </c>
      <c r="N1302" t="s">
        <v>4771</v>
      </c>
      <c r="O1302" t="s">
        <v>487</v>
      </c>
    </row>
    <row r="1303" spans="13:15">
      <c r="M1303" t="s">
        <v>6278</v>
      </c>
      <c r="N1303" t="s">
        <v>4771</v>
      </c>
      <c r="O1303" t="s">
        <v>502</v>
      </c>
    </row>
    <row r="1304" spans="13:15">
      <c r="M1304" t="s">
        <v>6235</v>
      </c>
      <c r="N1304" t="s">
        <v>1314</v>
      </c>
      <c r="O1304" t="s">
        <v>495</v>
      </c>
    </row>
    <row r="1305" spans="13:15">
      <c r="M1305" t="s">
        <v>6030</v>
      </c>
      <c r="N1305" t="s">
        <v>4771</v>
      </c>
      <c r="O1305" t="s">
        <v>969</v>
      </c>
    </row>
    <row r="1306" spans="13:15">
      <c r="M1306" t="s">
        <v>6475</v>
      </c>
      <c r="N1306" t="s">
        <v>4771</v>
      </c>
      <c r="O1306" t="s">
        <v>506</v>
      </c>
    </row>
    <row r="1307" spans="13:15">
      <c r="M1307" t="s">
        <v>6152</v>
      </c>
      <c r="N1307" t="s">
        <v>4771</v>
      </c>
      <c r="O1307" t="s">
        <v>493</v>
      </c>
    </row>
    <row r="1308" spans="13:15">
      <c r="M1308" t="s">
        <v>6658</v>
      </c>
      <c r="N1308" t="s">
        <v>4771</v>
      </c>
      <c r="O1308" t="s">
        <v>499</v>
      </c>
    </row>
    <row r="1309" spans="13:15">
      <c r="M1309" t="s">
        <v>6538</v>
      </c>
      <c r="N1309" t="s">
        <v>1314</v>
      </c>
      <c r="O1309" t="s">
        <v>493</v>
      </c>
    </row>
    <row r="1310" spans="13:15">
      <c r="M1310" t="s">
        <v>6300</v>
      </c>
      <c r="N1310" t="s">
        <v>1237</v>
      </c>
      <c r="O1310" t="s">
        <v>493</v>
      </c>
    </row>
    <row r="1311" spans="13:15">
      <c r="M1311" t="s">
        <v>5571</v>
      </c>
      <c r="N1311" t="s">
        <v>1146</v>
      </c>
      <c r="O1311" t="s">
        <v>487</v>
      </c>
    </row>
    <row r="1312" spans="13:15">
      <c r="M1312" t="s">
        <v>6659</v>
      </c>
      <c r="N1312" t="s">
        <v>1237</v>
      </c>
      <c r="O1312" t="s">
        <v>486</v>
      </c>
    </row>
    <row r="1313" spans="13:15">
      <c r="M1313" t="s">
        <v>6660</v>
      </c>
      <c r="N1313" t="s">
        <v>4771</v>
      </c>
      <c r="O1313" t="s">
        <v>493</v>
      </c>
    </row>
    <row r="1314" spans="13:15">
      <c r="M1314" t="s">
        <v>6113</v>
      </c>
      <c r="N1314" t="s">
        <v>1237</v>
      </c>
      <c r="O1314" t="s">
        <v>506</v>
      </c>
    </row>
    <row r="1315" spans="13:15">
      <c r="M1315" t="s">
        <v>6404</v>
      </c>
      <c r="N1315" t="s">
        <v>4771</v>
      </c>
      <c r="O1315" t="s">
        <v>497</v>
      </c>
    </row>
    <row r="1316" spans="13:15">
      <c r="M1316" t="s">
        <v>6415</v>
      </c>
      <c r="N1316" t="s">
        <v>1237</v>
      </c>
      <c r="O1316" t="s">
        <v>504</v>
      </c>
    </row>
    <row r="1317" spans="13:15">
      <c r="M1317" t="s">
        <v>6542</v>
      </c>
      <c r="N1317" t="s">
        <v>1314</v>
      </c>
      <c r="O1317" t="s">
        <v>487</v>
      </c>
    </row>
    <row r="1318" spans="13:15">
      <c r="M1318" t="s">
        <v>5807</v>
      </c>
      <c r="N1318" t="s">
        <v>1146</v>
      </c>
      <c r="O1318" t="s">
        <v>487</v>
      </c>
    </row>
    <row r="1319" spans="13:15">
      <c r="M1319" t="s">
        <v>6511</v>
      </c>
      <c r="N1319" t="s">
        <v>1146</v>
      </c>
      <c r="O1319" t="s">
        <v>506</v>
      </c>
    </row>
    <row r="1320" spans="13:15">
      <c r="M1320" t="s">
        <v>6416</v>
      </c>
      <c r="N1320" t="s">
        <v>4771</v>
      </c>
      <c r="O1320" t="s">
        <v>499</v>
      </c>
    </row>
    <row r="1321" spans="13:15">
      <c r="M1321" t="s">
        <v>6240</v>
      </c>
      <c r="N1321" t="s">
        <v>1237</v>
      </c>
      <c r="O1321" t="s">
        <v>499</v>
      </c>
    </row>
    <row r="1322" spans="13:15">
      <c r="M1322" t="s">
        <v>6447</v>
      </c>
      <c r="N1322" t="s">
        <v>1314</v>
      </c>
      <c r="O1322" t="s">
        <v>502</v>
      </c>
    </row>
    <row r="1323" spans="13:15">
      <c r="M1323" t="s">
        <v>6537</v>
      </c>
      <c r="N1323" t="s">
        <v>4771</v>
      </c>
      <c r="O1323" t="s">
        <v>484</v>
      </c>
    </row>
    <row r="1324" spans="13:15">
      <c r="M1324" t="s">
        <v>3458</v>
      </c>
      <c r="N1324" t="s">
        <v>4771</v>
      </c>
      <c r="O1324" t="s">
        <v>969</v>
      </c>
    </row>
    <row r="1325" spans="13:15">
      <c r="M1325" t="s">
        <v>5858</v>
      </c>
      <c r="N1325" t="s">
        <v>1237</v>
      </c>
      <c r="O1325" t="s">
        <v>495</v>
      </c>
    </row>
    <row r="1326" spans="13:15">
      <c r="M1326" t="s">
        <v>6661</v>
      </c>
      <c r="N1326" t="s">
        <v>1237</v>
      </c>
      <c r="O1326" t="s">
        <v>506</v>
      </c>
    </row>
    <row r="1327" spans="13:15">
      <c r="M1327" t="s">
        <v>2666</v>
      </c>
      <c r="N1327" t="s">
        <v>1237</v>
      </c>
      <c r="O1327" t="s">
        <v>506</v>
      </c>
    </row>
    <row r="1328" spans="13:15">
      <c r="M1328" t="s">
        <v>6458</v>
      </c>
      <c r="N1328" t="s">
        <v>4771</v>
      </c>
      <c r="O1328" t="s">
        <v>502</v>
      </c>
    </row>
    <row r="1329" spans="13:15">
      <c r="M1329" t="s">
        <v>6662</v>
      </c>
      <c r="N1329" t="s">
        <v>4771</v>
      </c>
      <c r="O1329" t="s">
        <v>502</v>
      </c>
    </row>
    <row r="1330" spans="13:15">
      <c r="M1330" t="s">
        <v>6182</v>
      </c>
      <c r="N1330" t="s">
        <v>1237</v>
      </c>
      <c r="O1330" t="s">
        <v>500</v>
      </c>
    </row>
    <row r="1331" spans="13:15">
      <c r="M1331" t="s">
        <v>5767</v>
      </c>
      <c r="N1331" t="s">
        <v>1146</v>
      </c>
      <c r="O1331" t="s">
        <v>502</v>
      </c>
    </row>
    <row r="1332" spans="13:15">
      <c r="M1332" t="s">
        <v>6575</v>
      </c>
      <c r="N1332" t="s">
        <v>1146</v>
      </c>
      <c r="O1332" t="s">
        <v>502</v>
      </c>
    </row>
    <row r="1333" spans="13:15">
      <c r="M1333" t="s">
        <v>6609</v>
      </c>
      <c r="N1333" t="s">
        <v>1146</v>
      </c>
      <c r="O1333" t="s">
        <v>495</v>
      </c>
    </row>
    <row r="1334" spans="13:15">
      <c r="M1334" t="s">
        <v>6262</v>
      </c>
      <c r="N1334" t="s">
        <v>4771</v>
      </c>
      <c r="O1334" t="s">
        <v>493</v>
      </c>
    </row>
    <row r="1335" spans="13:15">
      <c r="M1335" t="s">
        <v>6463</v>
      </c>
      <c r="N1335" t="s">
        <v>1146</v>
      </c>
      <c r="O1335" t="s">
        <v>502</v>
      </c>
    </row>
    <row r="1336" spans="13:15">
      <c r="M1336" t="s">
        <v>6207</v>
      </c>
      <c r="N1336" t="s">
        <v>4771</v>
      </c>
      <c r="O1336" t="s">
        <v>497</v>
      </c>
    </row>
    <row r="1337" spans="13:15">
      <c r="M1337" t="s">
        <v>5859</v>
      </c>
      <c r="N1337" t="s">
        <v>1314</v>
      </c>
      <c r="O1337" t="s">
        <v>499</v>
      </c>
    </row>
    <row r="1338" spans="13:15">
      <c r="M1338" t="s">
        <v>6102</v>
      </c>
      <c r="N1338" t="s">
        <v>1314</v>
      </c>
      <c r="O1338" t="s">
        <v>493</v>
      </c>
    </row>
    <row r="1339" spans="13:15">
      <c r="M1339" t="s">
        <v>6308</v>
      </c>
      <c r="N1339" t="s">
        <v>1146</v>
      </c>
      <c r="O1339" t="s">
        <v>495</v>
      </c>
    </row>
    <row r="1340" spans="13:15">
      <c r="M1340" t="s">
        <v>5555</v>
      </c>
      <c r="N1340" t="s">
        <v>4771</v>
      </c>
      <c r="O1340" t="s">
        <v>506</v>
      </c>
    </row>
    <row r="1341" spans="13:15">
      <c r="M1341" t="s">
        <v>6204</v>
      </c>
      <c r="N1341" t="s">
        <v>1146</v>
      </c>
      <c r="O1341" t="s">
        <v>486</v>
      </c>
    </row>
    <row r="1342" spans="13:15">
      <c r="M1342" t="s">
        <v>6153</v>
      </c>
      <c r="N1342" t="s">
        <v>1146</v>
      </c>
      <c r="O1342" t="s">
        <v>493</v>
      </c>
    </row>
    <row r="1343" spans="13:15">
      <c r="M1343" t="s">
        <v>2265</v>
      </c>
      <c r="N1343" t="s">
        <v>4771</v>
      </c>
      <c r="O1343" t="s">
        <v>506</v>
      </c>
    </row>
    <row r="1344" spans="13:15">
      <c r="M1344" t="s">
        <v>6070</v>
      </c>
      <c r="N1344" t="s">
        <v>4771</v>
      </c>
      <c r="O1344" t="s">
        <v>499</v>
      </c>
    </row>
    <row r="1345" spans="13:15">
      <c r="M1345" t="s">
        <v>6663</v>
      </c>
      <c r="N1345" t="s">
        <v>4771</v>
      </c>
      <c r="O1345" t="s">
        <v>502</v>
      </c>
    </row>
    <row r="1346" spans="13:15">
      <c r="M1346" t="s">
        <v>6271</v>
      </c>
      <c r="N1346" t="s">
        <v>1237</v>
      </c>
      <c r="O1346" t="s">
        <v>506</v>
      </c>
    </row>
    <row r="1347" spans="13:15">
      <c r="M1347" t="s">
        <v>6664</v>
      </c>
      <c r="N1347" t="s">
        <v>4771</v>
      </c>
      <c r="O1347" t="s">
        <v>495</v>
      </c>
    </row>
    <row r="1348" spans="13:15">
      <c r="M1348" t="s">
        <v>6154</v>
      </c>
      <c r="N1348" t="s">
        <v>4771</v>
      </c>
      <c r="O1348" t="s">
        <v>502</v>
      </c>
    </row>
    <row r="1349" spans="13:15">
      <c r="M1349" t="s">
        <v>6665</v>
      </c>
      <c r="N1349" t="s">
        <v>4771</v>
      </c>
      <c r="O1349" t="s">
        <v>487</v>
      </c>
    </row>
    <row r="1350" spans="13:15">
      <c r="M1350" t="s">
        <v>6666</v>
      </c>
      <c r="N1350" t="s">
        <v>4771</v>
      </c>
      <c r="O1350" t="s">
        <v>495</v>
      </c>
    </row>
    <row r="1351" spans="13:15">
      <c r="M1351" t="s">
        <v>5922</v>
      </c>
      <c r="N1351" t="s">
        <v>4771</v>
      </c>
      <c r="O1351" t="s">
        <v>521</v>
      </c>
    </row>
    <row r="1352" spans="13:15">
      <c r="M1352" t="s">
        <v>6525</v>
      </c>
      <c r="N1352" t="s">
        <v>1237</v>
      </c>
      <c r="O1352" t="s">
        <v>486</v>
      </c>
    </row>
    <row r="1353" spans="13:15">
      <c r="M1353" t="s">
        <v>6475</v>
      </c>
      <c r="N1353" t="s">
        <v>1146</v>
      </c>
      <c r="O1353" t="s">
        <v>506</v>
      </c>
    </row>
    <row r="1354" spans="13:15">
      <c r="M1354" t="s">
        <v>6649</v>
      </c>
      <c r="N1354" t="s">
        <v>1314</v>
      </c>
      <c r="O1354" t="s">
        <v>521</v>
      </c>
    </row>
    <row r="1355" spans="13:15">
      <c r="M1355" t="s">
        <v>6444</v>
      </c>
      <c r="N1355" t="s">
        <v>4771</v>
      </c>
      <c r="O1355" t="s">
        <v>499</v>
      </c>
    </row>
    <row r="1356" spans="13:15">
      <c r="M1356" t="s">
        <v>6340</v>
      </c>
      <c r="N1356" t="s">
        <v>1237</v>
      </c>
      <c r="O1356" t="s">
        <v>493</v>
      </c>
    </row>
    <row r="1357" spans="13:15">
      <c r="M1357" t="s">
        <v>5798</v>
      </c>
      <c r="N1357" t="s">
        <v>1146</v>
      </c>
      <c r="O1357" t="s">
        <v>493</v>
      </c>
    </row>
    <row r="1358" spans="13:15">
      <c r="M1358" t="s">
        <v>6342</v>
      </c>
      <c r="N1358" t="s">
        <v>1314</v>
      </c>
      <c r="O1358" t="s">
        <v>518</v>
      </c>
    </row>
    <row r="1359" spans="13:15">
      <c r="M1359" t="s">
        <v>6667</v>
      </c>
      <c r="N1359" t="s">
        <v>1237</v>
      </c>
      <c r="O1359" t="s">
        <v>506</v>
      </c>
    </row>
    <row r="1360" spans="13:15">
      <c r="M1360" t="s">
        <v>6174</v>
      </c>
      <c r="N1360" t="s">
        <v>1146</v>
      </c>
      <c r="O1360" t="s">
        <v>497</v>
      </c>
    </row>
    <row r="1361" spans="13:15">
      <c r="M1361" t="s">
        <v>6668</v>
      </c>
      <c r="N1361" t="s">
        <v>1237</v>
      </c>
      <c r="O1361" t="s">
        <v>495</v>
      </c>
    </row>
    <row r="1362" spans="13:15">
      <c r="M1362" t="s">
        <v>6669</v>
      </c>
      <c r="N1362" t="s">
        <v>4771</v>
      </c>
      <c r="O1362" t="s">
        <v>499</v>
      </c>
    </row>
    <row r="1363" spans="13:15">
      <c r="M1363" t="s">
        <v>6670</v>
      </c>
      <c r="N1363" t="s">
        <v>1237</v>
      </c>
      <c r="O1363" t="s">
        <v>489</v>
      </c>
    </row>
    <row r="1364" spans="13:15">
      <c r="M1364" t="s">
        <v>5766</v>
      </c>
      <c r="N1364" t="s">
        <v>1237</v>
      </c>
      <c r="O1364" t="s">
        <v>500</v>
      </c>
    </row>
    <row r="1365" spans="13:15">
      <c r="M1365" t="s">
        <v>6671</v>
      </c>
      <c r="N1365" t="s">
        <v>4771</v>
      </c>
      <c r="O1365" t="s">
        <v>502</v>
      </c>
    </row>
    <row r="1366" spans="13:15">
      <c r="M1366" t="s">
        <v>6672</v>
      </c>
      <c r="N1366" t="s">
        <v>1314</v>
      </c>
      <c r="O1366" t="s">
        <v>495</v>
      </c>
    </row>
    <row r="1367" spans="13:15">
      <c r="M1367" t="s">
        <v>6389</v>
      </c>
      <c r="N1367" t="s">
        <v>1314</v>
      </c>
      <c r="O1367" t="s">
        <v>500</v>
      </c>
    </row>
    <row r="1368" spans="13:15">
      <c r="M1368" t="s">
        <v>6504</v>
      </c>
      <c r="N1368" t="s">
        <v>1146</v>
      </c>
      <c r="O1368" t="s">
        <v>497</v>
      </c>
    </row>
    <row r="1369" spans="13:15">
      <c r="M1369" t="s">
        <v>6101</v>
      </c>
      <c r="N1369" t="s">
        <v>1314</v>
      </c>
      <c r="O1369" t="s">
        <v>493</v>
      </c>
    </row>
    <row r="1370" spans="13:15">
      <c r="M1370" t="s">
        <v>6646</v>
      </c>
      <c r="N1370" t="s">
        <v>4771</v>
      </c>
      <c r="O1370" t="s">
        <v>522</v>
      </c>
    </row>
    <row r="1371" spans="13:15">
      <c r="M1371" t="s">
        <v>5979</v>
      </c>
      <c r="N1371" t="s">
        <v>1237</v>
      </c>
      <c r="O1371" t="s">
        <v>499</v>
      </c>
    </row>
    <row r="1372" spans="13:15">
      <c r="M1372" t="s">
        <v>5793</v>
      </c>
      <c r="N1372" t="s">
        <v>1146</v>
      </c>
      <c r="O1372" t="s">
        <v>522</v>
      </c>
    </row>
    <row r="1373" spans="13:15">
      <c r="M1373" t="s">
        <v>6673</v>
      </c>
      <c r="N1373" t="s">
        <v>4771</v>
      </c>
      <c r="O1373" t="s">
        <v>506</v>
      </c>
    </row>
    <row r="1374" spans="13:15">
      <c r="M1374" t="s">
        <v>5554</v>
      </c>
      <c r="N1374" t="s">
        <v>1314</v>
      </c>
      <c r="O1374" t="s">
        <v>506</v>
      </c>
    </row>
    <row r="1375" spans="13:15">
      <c r="M1375" t="s">
        <v>6128</v>
      </c>
      <c r="N1375" t="s">
        <v>1314</v>
      </c>
      <c r="O1375" t="s">
        <v>499</v>
      </c>
    </row>
    <row r="1376" spans="13:15">
      <c r="M1376" t="s">
        <v>6248</v>
      </c>
      <c r="N1376" t="s">
        <v>1314</v>
      </c>
      <c r="O1376" t="s">
        <v>502</v>
      </c>
    </row>
    <row r="1377" spans="13:15">
      <c r="M1377" t="s">
        <v>6674</v>
      </c>
      <c r="N1377" t="s">
        <v>4771</v>
      </c>
      <c r="O1377" t="s">
        <v>499</v>
      </c>
    </row>
    <row r="1378" spans="13:15">
      <c r="M1378" t="s">
        <v>6675</v>
      </c>
      <c r="N1378" t="s">
        <v>4771</v>
      </c>
      <c r="O1378" t="s">
        <v>491</v>
      </c>
    </row>
    <row r="1379" spans="13:15">
      <c r="M1379" t="s">
        <v>6146</v>
      </c>
      <c r="N1379" t="s">
        <v>1237</v>
      </c>
      <c r="O1379" t="s">
        <v>506</v>
      </c>
    </row>
    <row r="1380" spans="13:15">
      <c r="M1380" t="s">
        <v>5859</v>
      </c>
      <c r="N1380" t="s">
        <v>1237</v>
      </c>
      <c r="O1380" t="s">
        <v>499</v>
      </c>
    </row>
    <row r="1381" spans="13:15">
      <c r="M1381" t="s">
        <v>6547</v>
      </c>
      <c r="N1381" t="s">
        <v>1237</v>
      </c>
      <c r="O1381" t="s">
        <v>487</v>
      </c>
    </row>
    <row r="1382" spans="13:15">
      <c r="M1382" t="s">
        <v>6505</v>
      </c>
      <c r="N1382" t="s">
        <v>1237</v>
      </c>
      <c r="O1382" t="s">
        <v>495</v>
      </c>
    </row>
    <row r="1383" spans="13:15">
      <c r="M1383" t="s">
        <v>6456</v>
      </c>
      <c r="N1383" t="s">
        <v>1314</v>
      </c>
      <c r="O1383" t="s">
        <v>495</v>
      </c>
    </row>
    <row r="1384" spans="13:15">
      <c r="M1384" t="s">
        <v>5687</v>
      </c>
      <c r="N1384" t="s">
        <v>1314</v>
      </c>
      <c r="O1384" t="s">
        <v>491</v>
      </c>
    </row>
    <row r="1385" spans="13:15">
      <c r="M1385" t="s">
        <v>6607</v>
      </c>
      <c r="N1385" t="s">
        <v>1146</v>
      </c>
      <c r="O1385" t="s">
        <v>495</v>
      </c>
    </row>
    <row r="1386" spans="13:15">
      <c r="M1386" t="s">
        <v>6676</v>
      </c>
      <c r="N1386" t="s">
        <v>1237</v>
      </c>
      <c r="O1386" t="s">
        <v>493</v>
      </c>
    </row>
    <row r="1387" spans="13:15">
      <c r="M1387" t="s">
        <v>6176</v>
      </c>
      <c r="N1387" t="s">
        <v>1237</v>
      </c>
      <c r="O1387" t="s">
        <v>497</v>
      </c>
    </row>
    <row r="1388" spans="13:15">
      <c r="M1388" t="s">
        <v>5782</v>
      </c>
      <c r="N1388" t="s">
        <v>1314</v>
      </c>
      <c r="O1388" t="s">
        <v>502</v>
      </c>
    </row>
    <row r="1389" spans="13:15">
      <c r="M1389" t="s">
        <v>6192</v>
      </c>
      <c r="N1389" t="s">
        <v>1314</v>
      </c>
      <c r="O1389" t="s">
        <v>516</v>
      </c>
    </row>
    <row r="1390" spans="13:15">
      <c r="M1390" t="s">
        <v>6677</v>
      </c>
      <c r="N1390" t="s">
        <v>1237</v>
      </c>
      <c r="O1390" t="s">
        <v>495</v>
      </c>
    </row>
    <row r="1391" spans="13:15">
      <c r="M1391" t="s">
        <v>6079</v>
      </c>
      <c r="N1391" t="s">
        <v>1237</v>
      </c>
      <c r="O1391" t="s">
        <v>499</v>
      </c>
    </row>
    <row r="1392" spans="13:15">
      <c r="M1392" t="s">
        <v>6090</v>
      </c>
      <c r="N1392" t="s">
        <v>1314</v>
      </c>
      <c r="O1392" t="s">
        <v>486</v>
      </c>
    </row>
    <row r="1393" spans="13:15">
      <c r="M1393" t="s">
        <v>5564</v>
      </c>
      <c r="N1393" t="s">
        <v>4771</v>
      </c>
      <c r="O1393" t="s">
        <v>495</v>
      </c>
    </row>
    <row r="1394" spans="13:15">
      <c r="M1394" t="s">
        <v>6412</v>
      </c>
      <c r="N1394" t="s">
        <v>1314</v>
      </c>
      <c r="O1394" t="s">
        <v>489</v>
      </c>
    </row>
    <row r="1395" spans="13:15">
      <c r="M1395" t="s">
        <v>6035</v>
      </c>
      <c r="N1395" t="s">
        <v>4771</v>
      </c>
      <c r="O1395" t="s">
        <v>495</v>
      </c>
    </row>
    <row r="1396" spans="13:15">
      <c r="M1396" t="s">
        <v>6041</v>
      </c>
      <c r="N1396" t="s">
        <v>1314</v>
      </c>
      <c r="O1396" t="s">
        <v>495</v>
      </c>
    </row>
    <row r="1397" spans="13:15">
      <c r="M1397" t="s">
        <v>6233</v>
      </c>
      <c r="N1397" t="s">
        <v>4771</v>
      </c>
      <c r="O1397" t="s">
        <v>495</v>
      </c>
    </row>
    <row r="1398" spans="13:15">
      <c r="M1398" t="s">
        <v>6678</v>
      </c>
      <c r="N1398" t="s">
        <v>1237</v>
      </c>
      <c r="O1398" t="s">
        <v>487</v>
      </c>
    </row>
    <row r="1399" spans="13:15">
      <c r="M1399" t="s">
        <v>6595</v>
      </c>
      <c r="N1399" t="s">
        <v>1314</v>
      </c>
      <c r="O1399" t="s">
        <v>497</v>
      </c>
    </row>
    <row r="1400" spans="13:15">
      <c r="M1400" t="s">
        <v>6108</v>
      </c>
      <c r="N1400" t="s">
        <v>4771</v>
      </c>
      <c r="O1400" t="s">
        <v>493</v>
      </c>
    </row>
    <row r="1401" spans="13:15">
      <c r="M1401" t="s">
        <v>6679</v>
      </c>
      <c r="N1401" t="s">
        <v>4771</v>
      </c>
      <c r="O1401" t="s">
        <v>489</v>
      </c>
    </row>
    <row r="1402" spans="13:15">
      <c r="M1402" t="s">
        <v>6680</v>
      </c>
      <c r="N1402" t="s">
        <v>1314</v>
      </c>
      <c r="O1402" t="s">
        <v>499</v>
      </c>
    </row>
    <row r="1403" spans="13:15">
      <c r="M1403" t="s">
        <v>6291</v>
      </c>
      <c r="N1403" t="s">
        <v>4771</v>
      </c>
      <c r="O1403" t="s">
        <v>499</v>
      </c>
    </row>
    <row r="1404" spans="13:15">
      <c r="M1404" t="s">
        <v>6107</v>
      </c>
      <c r="N1404" t="s">
        <v>1237</v>
      </c>
      <c r="O1404" t="s">
        <v>502</v>
      </c>
    </row>
    <row r="1405" spans="13:15">
      <c r="M1405" t="s">
        <v>6198</v>
      </c>
      <c r="N1405" t="s">
        <v>1314</v>
      </c>
      <c r="O1405" t="s">
        <v>506</v>
      </c>
    </row>
    <row r="1406" spans="13:15">
      <c r="M1406" t="s">
        <v>6409</v>
      </c>
      <c r="N1406" t="s">
        <v>1146</v>
      </c>
      <c r="O1406" t="s">
        <v>499</v>
      </c>
    </row>
    <row r="1407" spans="13:15">
      <c r="M1407" t="s">
        <v>5756</v>
      </c>
      <c r="N1407" t="s">
        <v>1237</v>
      </c>
      <c r="O1407" t="s">
        <v>502</v>
      </c>
    </row>
    <row r="1408" spans="13:15">
      <c r="M1408" t="s">
        <v>6681</v>
      </c>
      <c r="N1408" t="s">
        <v>4771</v>
      </c>
      <c r="O1408" t="s">
        <v>969</v>
      </c>
    </row>
    <row r="1409" spans="13:15">
      <c r="M1409" t="s">
        <v>6558</v>
      </c>
      <c r="N1409" t="s">
        <v>1314</v>
      </c>
      <c r="O1409" t="s">
        <v>502</v>
      </c>
    </row>
    <row r="1410" spans="13:15">
      <c r="M1410" t="s">
        <v>6682</v>
      </c>
      <c r="N1410" t="s">
        <v>4771</v>
      </c>
      <c r="O1410" t="s">
        <v>969</v>
      </c>
    </row>
    <row r="1411" spans="13:15">
      <c r="M1411" t="s">
        <v>5981</v>
      </c>
      <c r="N1411" t="s">
        <v>4771</v>
      </c>
      <c r="O1411" t="s">
        <v>484</v>
      </c>
    </row>
    <row r="1412" spans="13:15">
      <c r="M1412" t="s">
        <v>6428</v>
      </c>
      <c r="N1412" t="s">
        <v>4771</v>
      </c>
      <c r="O1412" t="s">
        <v>495</v>
      </c>
    </row>
    <row r="1413" spans="13:15">
      <c r="M1413" t="s">
        <v>6330</v>
      </c>
      <c r="N1413" t="s">
        <v>1146</v>
      </c>
      <c r="O1413" t="s">
        <v>522</v>
      </c>
    </row>
    <row r="1414" spans="13:15">
      <c r="M1414" t="s">
        <v>6549</v>
      </c>
      <c r="N1414" t="s">
        <v>1237</v>
      </c>
      <c r="O1414" t="s">
        <v>487</v>
      </c>
    </row>
    <row r="1415" spans="13:15">
      <c r="M1415" t="s">
        <v>5746</v>
      </c>
      <c r="N1415" t="s">
        <v>1237</v>
      </c>
      <c r="O1415" t="s">
        <v>516</v>
      </c>
    </row>
    <row r="1416" spans="13:15">
      <c r="M1416" t="s">
        <v>6022</v>
      </c>
      <c r="N1416" t="s">
        <v>1237</v>
      </c>
      <c r="O1416" t="s">
        <v>969</v>
      </c>
    </row>
    <row r="1417" spans="13:15">
      <c r="M1417" t="s">
        <v>5869</v>
      </c>
      <c r="N1417" t="s">
        <v>1237</v>
      </c>
      <c r="O1417" t="s">
        <v>487</v>
      </c>
    </row>
    <row r="1418" spans="13:15">
      <c r="M1418" t="s">
        <v>6683</v>
      </c>
      <c r="N1418" t="s">
        <v>1237</v>
      </c>
      <c r="O1418" t="s">
        <v>491</v>
      </c>
    </row>
    <row r="1419" spans="13:15">
      <c r="M1419" t="s">
        <v>6026</v>
      </c>
      <c r="N1419" t="s">
        <v>1146</v>
      </c>
      <c r="O1419" t="s">
        <v>969</v>
      </c>
    </row>
    <row r="1420" spans="13:15">
      <c r="M1420" t="s">
        <v>6225</v>
      </c>
      <c r="N1420" t="s">
        <v>1146</v>
      </c>
      <c r="O1420" t="s">
        <v>491</v>
      </c>
    </row>
    <row r="1421" spans="13:15">
      <c r="M1421" t="s">
        <v>5790</v>
      </c>
      <c r="N1421" t="s">
        <v>4771</v>
      </c>
      <c r="O1421" t="s">
        <v>499</v>
      </c>
    </row>
    <row r="1422" spans="13:15">
      <c r="M1422" t="s">
        <v>6684</v>
      </c>
      <c r="N1422" t="s">
        <v>1314</v>
      </c>
      <c r="O1422" t="s">
        <v>495</v>
      </c>
    </row>
    <row r="1423" spans="13:15">
      <c r="M1423" t="s">
        <v>6055</v>
      </c>
      <c r="N1423" t="s">
        <v>4771</v>
      </c>
      <c r="O1423" t="s">
        <v>493</v>
      </c>
    </row>
    <row r="1424" spans="13:15">
      <c r="M1424" t="s">
        <v>5770</v>
      </c>
      <c r="N1424" t="s">
        <v>4771</v>
      </c>
      <c r="O1424" t="s">
        <v>502</v>
      </c>
    </row>
    <row r="1425" spans="13:15">
      <c r="M1425" t="s">
        <v>6050</v>
      </c>
      <c r="N1425" t="s">
        <v>4771</v>
      </c>
      <c r="O1425" t="s">
        <v>499</v>
      </c>
    </row>
    <row r="1426" spans="13:15">
      <c r="M1426" t="s">
        <v>6029</v>
      </c>
      <c r="N1426" t="s">
        <v>1146</v>
      </c>
      <c r="O1426" t="s">
        <v>500</v>
      </c>
    </row>
    <row r="1427" spans="13:15">
      <c r="M1427" t="s">
        <v>6602</v>
      </c>
      <c r="N1427" t="s">
        <v>1314</v>
      </c>
      <c r="O1427" t="s">
        <v>500</v>
      </c>
    </row>
    <row r="1428" spans="13:15">
      <c r="M1428" t="s">
        <v>6185</v>
      </c>
      <c r="N1428" t="s">
        <v>1146</v>
      </c>
      <c r="O1428" t="s">
        <v>495</v>
      </c>
    </row>
    <row r="1429" spans="13:15">
      <c r="M1429" t="s">
        <v>4852</v>
      </c>
      <c r="N1429" t="s">
        <v>4771</v>
      </c>
      <c r="O1429" t="s">
        <v>497</v>
      </c>
    </row>
    <row r="1430" spans="13:15">
      <c r="M1430" t="s">
        <v>6635</v>
      </c>
      <c r="N1430" t="s">
        <v>1314</v>
      </c>
      <c r="O1430" t="s">
        <v>495</v>
      </c>
    </row>
    <row r="1431" spans="13:15">
      <c r="M1431" t="s">
        <v>6685</v>
      </c>
      <c r="N1431" t="s">
        <v>1237</v>
      </c>
      <c r="O1431" t="s">
        <v>493</v>
      </c>
    </row>
    <row r="1432" spans="13:15">
      <c r="M1432" t="s">
        <v>6554</v>
      </c>
      <c r="N1432" t="s">
        <v>1146</v>
      </c>
      <c r="O1432" t="s">
        <v>502</v>
      </c>
    </row>
    <row r="1433" spans="13:15">
      <c r="M1433" t="s">
        <v>6686</v>
      </c>
      <c r="N1433" t="s">
        <v>4771</v>
      </c>
      <c r="O1433" t="s">
        <v>502</v>
      </c>
    </row>
    <row r="1434" spans="13:15">
      <c r="M1434" t="s">
        <v>5782</v>
      </c>
      <c r="N1434" t="s">
        <v>1146</v>
      </c>
      <c r="O1434" t="s">
        <v>502</v>
      </c>
    </row>
    <row r="1435" spans="13:15">
      <c r="M1435" t="s">
        <v>6343</v>
      </c>
      <c r="N1435" t="s">
        <v>1146</v>
      </c>
      <c r="O1435" t="s">
        <v>499</v>
      </c>
    </row>
    <row r="1436" spans="13:15">
      <c r="M1436" t="s">
        <v>5834</v>
      </c>
      <c r="N1436" t="s">
        <v>1237</v>
      </c>
      <c r="O1436" t="s">
        <v>499</v>
      </c>
    </row>
    <row r="1437" spans="13:15">
      <c r="M1437" t="s">
        <v>6641</v>
      </c>
      <c r="N1437" t="s">
        <v>1314</v>
      </c>
      <c r="O1437" t="s">
        <v>493</v>
      </c>
    </row>
    <row r="1438" spans="13:15">
      <c r="M1438" t="s">
        <v>6687</v>
      </c>
      <c r="N1438" t="s">
        <v>1314</v>
      </c>
      <c r="O1438" t="s">
        <v>497</v>
      </c>
    </row>
    <row r="1439" spans="13:15">
      <c r="M1439" t="s">
        <v>5900</v>
      </c>
      <c r="N1439" t="s">
        <v>1314</v>
      </c>
      <c r="O1439" t="s">
        <v>497</v>
      </c>
    </row>
    <row r="1440" spans="13:15">
      <c r="M1440" t="s">
        <v>6238</v>
      </c>
      <c r="N1440" t="s">
        <v>4771</v>
      </c>
      <c r="O1440" t="s">
        <v>499</v>
      </c>
    </row>
    <row r="1441" spans="13:15">
      <c r="M1441" t="s">
        <v>4872</v>
      </c>
      <c r="N1441" t="s">
        <v>1314</v>
      </c>
      <c r="O1441" t="s">
        <v>493</v>
      </c>
    </row>
    <row r="1442" spans="13:15">
      <c r="M1442" t="s">
        <v>6090</v>
      </c>
      <c r="N1442" t="s">
        <v>4771</v>
      </c>
      <c r="O1442" t="s">
        <v>486</v>
      </c>
    </row>
    <row r="1443" spans="13:15">
      <c r="M1443" t="s">
        <v>6597</v>
      </c>
      <c r="N1443" t="s">
        <v>1146</v>
      </c>
      <c r="O1443" t="s">
        <v>497</v>
      </c>
    </row>
    <row r="1444" spans="13:15">
      <c r="M1444" t="s">
        <v>6156</v>
      </c>
      <c r="N1444" t="s">
        <v>1314</v>
      </c>
      <c r="O1444" t="s">
        <v>495</v>
      </c>
    </row>
    <row r="1445" spans="13:15">
      <c r="M1445" t="s">
        <v>6217</v>
      </c>
      <c r="N1445" t="s">
        <v>1237</v>
      </c>
      <c r="O1445" t="s">
        <v>500</v>
      </c>
    </row>
    <row r="1446" spans="13:15">
      <c r="M1446" t="s">
        <v>6237</v>
      </c>
      <c r="N1446" t="s">
        <v>1237</v>
      </c>
      <c r="O1446" t="s">
        <v>499</v>
      </c>
    </row>
    <row r="1447" spans="13:15">
      <c r="M1447" t="s">
        <v>6432</v>
      </c>
      <c r="N1447" t="s">
        <v>1146</v>
      </c>
      <c r="O1447" t="s">
        <v>502</v>
      </c>
    </row>
    <row r="1448" spans="13:15">
      <c r="M1448" t="s">
        <v>6485</v>
      </c>
      <c r="N1448" t="s">
        <v>1237</v>
      </c>
      <c r="O1448" t="s">
        <v>506</v>
      </c>
    </row>
    <row r="1449" spans="13:15">
      <c r="M1449" t="s">
        <v>6688</v>
      </c>
      <c r="N1449" t="s">
        <v>1237</v>
      </c>
      <c r="O1449" t="s">
        <v>495</v>
      </c>
    </row>
    <row r="1450" spans="13:15">
      <c r="M1450" t="s">
        <v>6359</v>
      </c>
      <c r="N1450" t="s">
        <v>1146</v>
      </c>
      <c r="O1450" t="s">
        <v>495</v>
      </c>
    </row>
    <row r="1451" spans="13:15">
      <c r="M1451" t="s">
        <v>6689</v>
      </c>
      <c r="N1451" t="s">
        <v>1237</v>
      </c>
      <c r="O1451" t="s">
        <v>495</v>
      </c>
    </row>
    <row r="1452" spans="13:15">
      <c r="M1452" t="s">
        <v>5879</v>
      </c>
      <c r="N1452" t="s">
        <v>4771</v>
      </c>
      <c r="O1452" t="s">
        <v>504</v>
      </c>
    </row>
    <row r="1453" spans="13:15">
      <c r="M1453" t="s">
        <v>5800</v>
      </c>
      <c r="N1453" t="s">
        <v>1237</v>
      </c>
      <c r="O1453" t="s">
        <v>502</v>
      </c>
    </row>
    <row r="1454" spans="13:15">
      <c r="M1454" t="s">
        <v>6690</v>
      </c>
      <c r="N1454" t="s">
        <v>4771</v>
      </c>
      <c r="O1454" t="s">
        <v>506</v>
      </c>
    </row>
    <row r="1455" spans="13:15">
      <c r="M1455" t="s">
        <v>6098</v>
      </c>
      <c r="N1455" t="s">
        <v>1146</v>
      </c>
      <c r="O1455" t="s">
        <v>497</v>
      </c>
    </row>
    <row r="1456" spans="13:15">
      <c r="M1456" t="s">
        <v>6282</v>
      </c>
      <c r="N1456" t="s">
        <v>4771</v>
      </c>
      <c r="O1456" t="s">
        <v>497</v>
      </c>
    </row>
    <row r="1457" spans="13:15">
      <c r="M1457" t="s">
        <v>6275</v>
      </c>
      <c r="N1457" t="s">
        <v>4771</v>
      </c>
      <c r="O1457" t="s">
        <v>495</v>
      </c>
    </row>
    <row r="1458" spans="13:15">
      <c r="M1458" t="s">
        <v>5990</v>
      </c>
      <c r="N1458" t="s">
        <v>1314</v>
      </c>
      <c r="O1458" t="s">
        <v>500</v>
      </c>
    </row>
    <row r="1459" spans="13:15">
      <c r="M1459" t="s">
        <v>6110</v>
      </c>
      <c r="N1459" t="s">
        <v>1314</v>
      </c>
      <c r="O1459" t="s">
        <v>499</v>
      </c>
    </row>
    <row r="1460" spans="13:15">
      <c r="M1460" t="s">
        <v>5873</v>
      </c>
      <c r="N1460" t="s">
        <v>1237</v>
      </c>
      <c r="O1460" t="s">
        <v>486</v>
      </c>
    </row>
    <row r="1461" spans="13:15">
      <c r="M1461" t="s">
        <v>6297</v>
      </c>
      <c r="N1461" t="s">
        <v>4771</v>
      </c>
      <c r="O1461" t="s">
        <v>486</v>
      </c>
    </row>
    <row r="1462" spans="13:15">
      <c r="M1462" t="s">
        <v>6691</v>
      </c>
      <c r="N1462" t="s">
        <v>4771</v>
      </c>
      <c r="O1462" t="s">
        <v>506</v>
      </c>
    </row>
    <row r="1463" spans="13:15">
      <c r="M1463" t="s">
        <v>5875</v>
      </c>
      <c r="N1463" t="s">
        <v>4771</v>
      </c>
      <c r="O1463" t="s">
        <v>486</v>
      </c>
    </row>
    <row r="1464" spans="13:15">
      <c r="M1464" t="s">
        <v>6349</v>
      </c>
      <c r="N1464" t="s">
        <v>1237</v>
      </c>
      <c r="O1464" t="s">
        <v>493</v>
      </c>
    </row>
    <row r="1465" spans="13:15">
      <c r="M1465" t="s">
        <v>2534</v>
      </c>
      <c r="N1465" t="s">
        <v>1237</v>
      </c>
      <c r="O1465" t="s">
        <v>502</v>
      </c>
    </row>
    <row r="1466" spans="13:15">
      <c r="M1466" t="s">
        <v>6692</v>
      </c>
      <c r="N1466" t="s">
        <v>1237</v>
      </c>
      <c r="O1466" t="s">
        <v>499</v>
      </c>
    </row>
    <row r="1467" spans="13:15">
      <c r="M1467" t="s">
        <v>6012</v>
      </c>
      <c r="N1467" t="s">
        <v>1314</v>
      </c>
      <c r="O1467" t="s">
        <v>969</v>
      </c>
    </row>
    <row r="1468" spans="13:15">
      <c r="M1468" t="s">
        <v>6411</v>
      </c>
      <c r="N1468" t="s">
        <v>1146</v>
      </c>
      <c r="O1468" t="s">
        <v>495</v>
      </c>
    </row>
    <row r="1469" spans="13:15">
      <c r="M1469" t="s">
        <v>5779</v>
      </c>
      <c r="N1469" t="s">
        <v>4771</v>
      </c>
      <c r="O1469" t="s">
        <v>493</v>
      </c>
    </row>
    <row r="1470" spans="13:15">
      <c r="M1470" t="s">
        <v>6024</v>
      </c>
      <c r="N1470" t="s">
        <v>1314</v>
      </c>
      <c r="O1470" t="s">
        <v>493</v>
      </c>
    </row>
    <row r="1471" spans="13:15">
      <c r="M1471" t="s">
        <v>6062</v>
      </c>
      <c r="N1471" t="s">
        <v>1146</v>
      </c>
      <c r="O1471" t="s">
        <v>499</v>
      </c>
    </row>
    <row r="1472" spans="13:15">
      <c r="M1472" t="s">
        <v>6679</v>
      </c>
      <c r="N1472" t="s">
        <v>1237</v>
      </c>
      <c r="O1472" t="s">
        <v>489</v>
      </c>
    </row>
    <row r="1473" spans="13:15">
      <c r="M1473" t="s">
        <v>5892</v>
      </c>
      <c r="N1473" t="s">
        <v>4771</v>
      </c>
      <c r="O1473" t="s">
        <v>497</v>
      </c>
    </row>
    <row r="1474" spans="13:15">
      <c r="M1474" t="s">
        <v>5859</v>
      </c>
      <c r="N1474" t="s">
        <v>1237</v>
      </c>
      <c r="O1474" t="s">
        <v>495</v>
      </c>
    </row>
    <row r="1475" spans="13:15">
      <c r="M1475" t="s">
        <v>6197</v>
      </c>
      <c r="N1475" t="s">
        <v>1146</v>
      </c>
      <c r="O1475" t="s">
        <v>969</v>
      </c>
    </row>
    <row r="1476" spans="13:15">
      <c r="M1476" t="s">
        <v>6693</v>
      </c>
      <c r="N1476" t="s">
        <v>1237</v>
      </c>
      <c r="O1476" t="s">
        <v>491</v>
      </c>
    </row>
    <row r="1477" spans="13:15">
      <c r="M1477" t="s">
        <v>6657</v>
      </c>
      <c r="N1477" t="s">
        <v>4771</v>
      </c>
      <c r="O1477" t="s">
        <v>493</v>
      </c>
    </row>
    <row r="1478" spans="13:15">
      <c r="M1478" t="s">
        <v>6557</v>
      </c>
      <c r="N1478" t="s">
        <v>1314</v>
      </c>
      <c r="O1478" t="s">
        <v>493</v>
      </c>
    </row>
    <row r="1479" spans="13:15">
      <c r="M1479" t="s">
        <v>6106</v>
      </c>
      <c r="N1479" t="s">
        <v>4771</v>
      </c>
      <c r="O1479" t="s">
        <v>506</v>
      </c>
    </row>
    <row r="1480" spans="13:15">
      <c r="M1480" t="s">
        <v>5810</v>
      </c>
      <c r="N1480" t="s">
        <v>1146</v>
      </c>
      <c r="O1480" t="s">
        <v>502</v>
      </c>
    </row>
    <row r="1481" spans="13:15">
      <c r="M1481" t="s">
        <v>6694</v>
      </c>
      <c r="N1481" t="s">
        <v>1146</v>
      </c>
      <c r="O1481" t="s">
        <v>504</v>
      </c>
    </row>
    <row r="1482" spans="13:15">
      <c r="M1482" t="s">
        <v>5763</v>
      </c>
      <c r="N1482" t="s">
        <v>1146</v>
      </c>
      <c r="O1482" t="s">
        <v>504</v>
      </c>
    </row>
    <row r="1483" spans="13:15">
      <c r="M1483" t="s">
        <v>6574</v>
      </c>
      <c r="N1483" t="s">
        <v>1314</v>
      </c>
      <c r="O1483" t="s">
        <v>497</v>
      </c>
    </row>
    <row r="1484" spans="13:15">
      <c r="M1484" t="s">
        <v>6372</v>
      </c>
      <c r="N1484" t="s">
        <v>1237</v>
      </c>
      <c r="O1484" t="s">
        <v>493</v>
      </c>
    </row>
    <row r="1485" spans="13:15">
      <c r="M1485" t="s">
        <v>5853</v>
      </c>
      <c r="N1485" t="s">
        <v>1237</v>
      </c>
      <c r="O1485" t="s">
        <v>495</v>
      </c>
    </row>
    <row r="1486" spans="13:15">
      <c r="M1486" t="s">
        <v>6695</v>
      </c>
      <c r="N1486" t="s">
        <v>1237</v>
      </c>
      <c r="O1486" t="s">
        <v>493</v>
      </c>
    </row>
    <row r="1487" spans="13:15">
      <c r="M1487" t="s">
        <v>6572</v>
      </c>
      <c r="N1487" t="s">
        <v>1237</v>
      </c>
      <c r="O1487" t="s">
        <v>499</v>
      </c>
    </row>
    <row r="1488" spans="13:15">
      <c r="M1488" t="s">
        <v>6134</v>
      </c>
      <c r="N1488" t="s">
        <v>1146</v>
      </c>
      <c r="O1488" t="s">
        <v>487</v>
      </c>
    </row>
    <row r="1489" spans="13:15">
      <c r="M1489" t="s">
        <v>6013</v>
      </c>
      <c r="N1489" t="s">
        <v>4771</v>
      </c>
      <c r="O1489" t="s">
        <v>969</v>
      </c>
    </row>
    <row r="1490" spans="13:15">
      <c r="M1490" t="s">
        <v>6696</v>
      </c>
      <c r="N1490" t="s">
        <v>4771</v>
      </c>
      <c r="O1490" t="s">
        <v>502</v>
      </c>
    </row>
    <row r="1491" spans="13:15">
      <c r="M1491" t="s">
        <v>6072</v>
      </c>
      <c r="N1491" t="s">
        <v>1146</v>
      </c>
      <c r="O1491" t="s">
        <v>493</v>
      </c>
    </row>
    <row r="1492" spans="13:15">
      <c r="M1492" t="s">
        <v>6092</v>
      </c>
      <c r="N1492" t="s">
        <v>4771</v>
      </c>
      <c r="O1492" t="s">
        <v>493</v>
      </c>
    </row>
    <row r="1493" spans="13:15">
      <c r="M1493" t="s">
        <v>5778</v>
      </c>
      <c r="N1493" t="s">
        <v>1146</v>
      </c>
      <c r="O1493" t="s">
        <v>489</v>
      </c>
    </row>
    <row r="1494" spans="13:15">
      <c r="M1494" t="s">
        <v>6697</v>
      </c>
      <c r="N1494" t="s">
        <v>1314</v>
      </c>
      <c r="O1494" t="s">
        <v>495</v>
      </c>
    </row>
    <row r="1495" spans="13:15">
      <c r="M1495" t="s">
        <v>6583</v>
      </c>
      <c r="N1495" t="s">
        <v>1314</v>
      </c>
      <c r="O1495" t="s">
        <v>495</v>
      </c>
    </row>
    <row r="1496" spans="13:15">
      <c r="M1496" t="s">
        <v>6668</v>
      </c>
      <c r="N1496" t="s">
        <v>4771</v>
      </c>
      <c r="O1496" t="s">
        <v>495</v>
      </c>
    </row>
    <row r="1497" spans="13:15">
      <c r="M1497" t="s">
        <v>6580</v>
      </c>
      <c r="N1497" t="s">
        <v>4771</v>
      </c>
      <c r="O1497" t="s">
        <v>520</v>
      </c>
    </row>
    <row r="1498" spans="13:15">
      <c r="M1498" t="s">
        <v>6394</v>
      </c>
      <c r="N1498" t="s">
        <v>4771</v>
      </c>
      <c r="O1498" t="s">
        <v>491</v>
      </c>
    </row>
    <row r="1499" spans="13:15">
      <c r="M1499" t="s">
        <v>6698</v>
      </c>
      <c r="N1499" t="s">
        <v>1314</v>
      </c>
      <c r="O1499" t="s">
        <v>502</v>
      </c>
    </row>
    <row r="1500" spans="13:15">
      <c r="M1500" t="s">
        <v>6020</v>
      </c>
      <c r="N1500" t="s">
        <v>1237</v>
      </c>
      <c r="O1500" t="s">
        <v>516</v>
      </c>
    </row>
    <row r="1501" spans="13:15">
      <c r="M1501" t="s">
        <v>6523</v>
      </c>
      <c r="N1501" t="s">
        <v>1314</v>
      </c>
      <c r="O1501" t="s">
        <v>500</v>
      </c>
    </row>
    <row r="1502" spans="13:15">
      <c r="M1502" t="s">
        <v>6209</v>
      </c>
      <c r="N1502" t="s">
        <v>1146</v>
      </c>
      <c r="O1502" t="s">
        <v>491</v>
      </c>
    </row>
    <row r="1503" spans="13:15">
      <c r="M1503" t="s">
        <v>5822</v>
      </c>
      <c r="N1503" t="s">
        <v>1237</v>
      </c>
      <c r="O1503" t="s">
        <v>486</v>
      </c>
    </row>
    <row r="1504" spans="13:15">
      <c r="M1504" t="s">
        <v>6134</v>
      </c>
      <c r="N1504" t="s">
        <v>1237</v>
      </c>
      <c r="O1504" t="s">
        <v>487</v>
      </c>
    </row>
    <row r="1505" spans="13:15">
      <c r="M1505" t="s">
        <v>6079</v>
      </c>
      <c r="N1505" t="s">
        <v>1146</v>
      </c>
      <c r="O1505" t="s">
        <v>499</v>
      </c>
    </row>
    <row r="1506" spans="13:15">
      <c r="M1506" t="s">
        <v>6699</v>
      </c>
      <c r="N1506" t="s">
        <v>4771</v>
      </c>
      <c r="O1506" t="s">
        <v>502</v>
      </c>
    </row>
    <row r="1507" spans="13:15">
      <c r="M1507" t="s">
        <v>6343</v>
      </c>
      <c r="N1507" t="s">
        <v>1237</v>
      </c>
      <c r="O1507" t="s">
        <v>499</v>
      </c>
    </row>
    <row r="1508" spans="13:15">
      <c r="M1508" t="s">
        <v>5748</v>
      </c>
      <c r="N1508" t="s">
        <v>4771</v>
      </c>
      <c r="O1508" t="s">
        <v>495</v>
      </c>
    </row>
    <row r="1509" spans="13:15">
      <c r="M1509" t="s">
        <v>6700</v>
      </c>
      <c r="N1509" t="s">
        <v>1237</v>
      </c>
      <c r="O1509" t="s">
        <v>491</v>
      </c>
    </row>
    <row r="1510" spans="13:15">
      <c r="M1510" t="s">
        <v>5805</v>
      </c>
      <c r="N1510" t="s">
        <v>1146</v>
      </c>
      <c r="O1510" t="s">
        <v>497</v>
      </c>
    </row>
    <row r="1511" spans="13:15">
      <c r="M1511" t="s">
        <v>6121</v>
      </c>
      <c r="N1511" t="s">
        <v>1237</v>
      </c>
      <c r="O1511" t="s">
        <v>969</v>
      </c>
    </row>
    <row r="1512" spans="13:15">
      <c r="M1512" t="s">
        <v>6272</v>
      </c>
      <c r="N1512" t="s">
        <v>1314</v>
      </c>
      <c r="O1512" t="s">
        <v>500</v>
      </c>
    </row>
    <row r="1513" spans="13:15">
      <c r="M1513" t="s">
        <v>6701</v>
      </c>
      <c r="N1513" t="s">
        <v>1314</v>
      </c>
      <c r="O1513" t="s">
        <v>506</v>
      </c>
    </row>
    <row r="1514" spans="13:15">
      <c r="M1514" t="s">
        <v>5656</v>
      </c>
      <c r="N1514" t="s">
        <v>1237</v>
      </c>
      <c r="O1514" t="s">
        <v>491</v>
      </c>
    </row>
    <row r="1515" spans="13:15">
      <c r="M1515" t="s">
        <v>5889</v>
      </c>
      <c r="N1515" t="s">
        <v>4771</v>
      </c>
      <c r="O1515" t="s">
        <v>493</v>
      </c>
    </row>
    <row r="1516" spans="13:15">
      <c r="M1516" t="s">
        <v>6328</v>
      </c>
      <c r="N1516" t="s">
        <v>4771</v>
      </c>
      <c r="O1516" t="s">
        <v>499</v>
      </c>
    </row>
    <row r="1517" spans="13:15">
      <c r="M1517" t="s">
        <v>4771</v>
      </c>
      <c r="N1517" t="s">
        <v>4771</v>
      </c>
      <c r="O1517" t="s">
        <v>502</v>
      </c>
    </row>
    <row r="1518" spans="13:15">
      <c r="M1518" t="s">
        <v>5758</v>
      </c>
      <c r="N1518" t="s">
        <v>1237</v>
      </c>
      <c r="O1518" t="s">
        <v>499</v>
      </c>
    </row>
    <row r="1519" spans="13:15">
      <c r="M1519" t="s">
        <v>4991</v>
      </c>
      <c r="N1519" t="s">
        <v>1314</v>
      </c>
      <c r="O1519" t="s">
        <v>499</v>
      </c>
    </row>
    <row r="1520" spans="13:15">
      <c r="M1520" t="s">
        <v>6097</v>
      </c>
      <c r="N1520" t="s">
        <v>1146</v>
      </c>
      <c r="O1520" t="s">
        <v>497</v>
      </c>
    </row>
    <row r="1521" spans="13:15">
      <c r="M1521" t="s">
        <v>6702</v>
      </c>
      <c r="N1521" t="s">
        <v>1237</v>
      </c>
      <c r="O1521" t="s">
        <v>506</v>
      </c>
    </row>
    <row r="1522" spans="13:15">
      <c r="M1522" t="s">
        <v>6250</v>
      </c>
      <c r="N1522" t="s">
        <v>1314</v>
      </c>
      <c r="O1522" t="s">
        <v>520</v>
      </c>
    </row>
    <row r="1523" spans="13:15">
      <c r="M1523" t="s">
        <v>6547</v>
      </c>
      <c r="N1523" t="s">
        <v>1146</v>
      </c>
      <c r="O1523" t="s">
        <v>487</v>
      </c>
    </row>
    <row r="1524" spans="13:15">
      <c r="M1524" t="s">
        <v>5795</v>
      </c>
      <c r="N1524" t="s">
        <v>4771</v>
      </c>
      <c r="O1524" t="s">
        <v>502</v>
      </c>
    </row>
    <row r="1525" spans="13:15">
      <c r="M1525" t="s">
        <v>6637</v>
      </c>
      <c r="N1525" t="s">
        <v>4771</v>
      </c>
      <c r="O1525" t="s">
        <v>522</v>
      </c>
    </row>
    <row r="1526" spans="13:15">
      <c r="M1526" t="s">
        <v>6501</v>
      </c>
      <c r="N1526" t="s">
        <v>4771</v>
      </c>
      <c r="O1526" t="s">
        <v>499</v>
      </c>
    </row>
    <row r="1527" spans="13:15">
      <c r="M1527" t="s">
        <v>6425</v>
      </c>
      <c r="N1527" t="s">
        <v>4771</v>
      </c>
      <c r="O1527" t="s">
        <v>495</v>
      </c>
    </row>
    <row r="1528" spans="13:15">
      <c r="M1528" t="s">
        <v>6675</v>
      </c>
      <c r="N1528" t="s">
        <v>1237</v>
      </c>
      <c r="O1528" t="s">
        <v>491</v>
      </c>
    </row>
    <row r="1529" spans="13:15">
      <c r="M1529" t="s">
        <v>6670</v>
      </c>
      <c r="N1529" t="s">
        <v>4771</v>
      </c>
      <c r="O1529" t="s">
        <v>489</v>
      </c>
    </row>
    <row r="1530" spans="13:15">
      <c r="M1530" t="s">
        <v>6375</v>
      </c>
      <c r="N1530" t="s">
        <v>1146</v>
      </c>
      <c r="O1530" t="s">
        <v>495</v>
      </c>
    </row>
    <row r="1531" spans="13:15">
      <c r="M1531" t="s">
        <v>6703</v>
      </c>
      <c r="N1531" t="s">
        <v>4771</v>
      </c>
      <c r="O1531" t="s">
        <v>495</v>
      </c>
    </row>
    <row r="1532" spans="13:15">
      <c r="M1532" t="s">
        <v>6038</v>
      </c>
      <c r="N1532" t="s">
        <v>4771</v>
      </c>
      <c r="O1532" t="s">
        <v>493</v>
      </c>
    </row>
    <row r="1533" spans="13:15">
      <c r="M1533" t="s">
        <v>6701</v>
      </c>
      <c r="N1533" t="s">
        <v>4771</v>
      </c>
      <c r="O1533" t="s">
        <v>506</v>
      </c>
    </row>
    <row r="1534" spans="13:15">
      <c r="M1534" t="s">
        <v>5655</v>
      </c>
      <c r="N1534" t="s">
        <v>1314</v>
      </c>
      <c r="O1534" t="s">
        <v>500</v>
      </c>
    </row>
    <row r="1535" spans="13:15">
      <c r="M1535" t="s">
        <v>6614</v>
      </c>
      <c r="N1535" t="s">
        <v>1146</v>
      </c>
      <c r="O1535" t="s">
        <v>506</v>
      </c>
    </row>
    <row r="1536" spans="13:15">
      <c r="M1536" t="s">
        <v>6190</v>
      </c>
      <c r="N1536" t="s">
        <v>1314</v>
      </c>
      <c r="O1536" t="s">
        <v>506</v>
      </c>
    </row>
    <row r="1537" spans="13:15">
      <c r="M1537" t="s">
        <v>5549</v>
      </c>
      <c r="N1537" t="s">
        <v>1237</v>
      </c>
      <c r="O1537" t="s">
        <v>486</v>
      </c>
    </row>
    <row r="1538" spans="13:15">
      <c r="M1538" t="s">
        <v>5904</v>
      </c>
      <c r="N1538" t="s">
        <v>1314</v>
      </c>
      <c r="O1538" t="s">
        <v>506</v>
      </c>
    </row>
    <row r="1539" spans="13:15">
      <c r="M1539" t="s">
        <v>6347</v>
      </c>
      <c r="N1539" t="s">
        <v>1314</v>
      </c>
      <c r="O1539" t="s">
        <v>506</v>
      </c>
    </row>
    <row r="1540" spans="13:15">
      <c r="M1540" t="s">
        <v>6606</v>
      </c>
      <c r="N1540" t="s">
        <v>1314</v>
      </c>
      <c r="O1540" t="s">
        <v>497</v>
      </c>
    </row>
    <row r="1541" spans="13:15">
      <c r="M1541" t="s">
        <v>5671</v>
      </c>
      <c r="N1541" t="s">
        <v>4771</v>
      </c>
      <c r="O1541" t="s">
        <v>486</v>
      </c>
    </row>
    <row r="1542" spans="13:15">
      <c r="M1542" t="s">
        <v>6117</v>
      </c>
      <c r="N1542" t="s">
        <v>1146</v>
      </c>
      <c r="O1542" t="s">
        <v>502</v>
      </c>
    </row>
    <row r="1543" spans="13:15">
      <c r="M1543" t="s">
        <v>6239</v>
      </c>
      <c r="N1543" t="s">
        <v>4771</v>
      </c>
      <c r="O1543" t="s">
        <v>499</v>
      </c>
    </row>
    <row r="1544" spans="13:15">
      <c r="M1544" t="s">
        <v>6077</v>
      </c>
      <c r="N1544" t="s">
        <v>1237</v>
      </c>
      <c r="O1544" t="s">
        <v>495</v>
      </c>
    </row>
    <row r="1545" spans="13:15">
      <c r="M1545" t="s">
        <v>6461</v>
      </c>
      <c r="N1545" t="s">
        <v>4771</v>
      </c>
      <c r="O1545" t="s">
        <v>493</v>
      </c>
    </row>
    <row r="1546" spans="13:15">
      <c r="M1546" t="s">
        <v>6704</v>
      </c>
      <c r="N1546" t="s">
        <v>1314</v>
      </c>
      <c r="O1546" t="s">
        <v>499</v>
      </c>
    </row>
    <row r="1547" spans="13:15">
      <c r="M1547" t="s">
        <v>6356</v>
      </c>
      <c r="N1547" t="s">
        <v>1314</v>
      </c>
      <c r="O1547" t="s">
        <v>493</v>
      </c>
    </row>
    <row r="1548" spans="13:15">
      <c r="M1548" t="s">
        <v>6242</v>
      </c>
      <c r="N1548" t="s">
        <v>1237</v>
      </c>
      <c r="O1548" t="s">
        <v>499</v>
      </c>
    </row>
    <row r="1549" spans="13:15">
      <c r="M1549" t="s">
        <v>6705</v>
      </c>
      <c r="N1549" t="s">
        <v>4771</v>
      </c>
      <c r="O1549" t="s">
        <v>493</v>
      </c>
    </row>
    <row r="1550" spans="13:15">
      <c r="M1550" t="s">
        <v>6706</v>
      </c>
      <c r="N1550" t="s">
        <v>1237</v>
      </c>
      <c r="O1550" t="s">
        <v>502</v>
      </c>
    </row>
    <row r="1551" spans="13:15">
      <c r="M1551" t="s">
        <v>6707</v>
      </c>
      <c r="N1551" t="s">
        <v>4771</v>
      </c>
      <c r="O1551" t="s">
        <v>487</v>
      </c>
    </row>
    <row r="1552" spans="13:15">
      <c r="M1552" t="s">
        <v>6241</v>
      </c>
      <c r="N1552" t="s">
        <v>1237</v>
      </c>
      <c r="O1552" t="s">
        <v>499</v>
      </c>
    </row>
    <row r="1553" spans="13:15">
      <c r="M1553" t="s">
        <v>5916</v>
      </c>
      <c r="N1553" t="s">
        <v>1237</v>
      </c>
      <c r="O1553" t="s">
        <v>502</v>
      </c>
    </row>
    <row r="1554" spans="13:15">
      <c r="M1554" t="s">
        <v>6054</v>
      </c>
      <c r="N1554" t="s">
        <v>1237</v>
      </c>
      <c r="O1554" t="s">
        <v>502</v>
      </c>
    </row>
    <row r="1555" spans="13:15">
      <c r="M1555" t="s">
        <v>5565</v>
      </c>
      <c r="N1555" t="s">
        <v>4771</v>
      </c>
      <c r="O1555" t="s">
        <v>495</v>
      </c>
    </row>
    <row r="1556" spans="13:15">
      <c r="M1556" t="s">
        <v>6023</v>
      </c>
      <c r="N1556" t="s">
        <v>1314</v>
      </c>
      <c r="O1556" t="s">
        <v>969</v>
      </c>
    </row>
    <row r="1557" spans="13:15">
      <c r="M1557" t="s">
        <v>6536</v>
      </c>
      <c r="N1557" t="s">
        <v>1314</v>
      </c>
      <c r="O1557" t="s">
        <v>495</v>
      </c>
    </row>
    <row r="1558" spans="13:15">
      <c r="M1558" t="s">
        <v>6131</v>
      </c>
      <c r="N1558" t="s">
        <v>1237</v>
      </c>
      <c r="O1558" t="s">
        <v>500</v>
      </c>
    </row>
    <row r="1559" spans="13:15">
      <c r="M1559" t="s">
        <v>6708</v>
      </c>
      <c r="N1559" t="s">
        <v>4771</v>
      </c>
      <c r="O1559" t="s">
        <v>493</v>
      </c>
    </row>
    <row r="1560" spans="13:15">
      <c r="M1560" t="s">
        <v>6361</v>
      </c>
      <c r="N1560" t="s">
        <v>1146</v>
      </c>
      <c r="O1560" t="s">
        <v>497</v>
      </c>
    </row>
    <row r="1561" spans="13:15">
      <c r="M1561" t="s">
        <v>6217</v>
      </c>
      <c r="N1561" t="s">
        <v>1314</v>
      </c>
      <c r="O1561" t="s">
        <v>500</v>
      </c>
    </row>
    <row r="1562" spans="13:15">
      <c r="M1562" t="s">
        <v>6384</v>
      </c>
      <c r="N1562" t="s">
        <v>1314</v>
      </c>
      <c r="O1562" t="s">
        <v>497</v>
      </c>
    </row>
    <row r="1563" spans="13:15">
      <c r="M1563" t="s">
        <v>6423</v>
      </c>
      <c r="N1563" t="s">
        <v>1146</v>
      </c>
      <c r="O1563" t="s">
        <v>495</v>
      </c>
    </row>
    <row r="1564" spans="13:15">
      <c r="M1564" t="s">
        <v>6709</v>
      </c>
      <c r="N1564" t="s">
        <v>1237</v>
      </c>
      <c r="O1564" t="s">
        <v>493</v>
      </c>
    </row>
    <row r="1565" spans="13:15">
      <c r="M1565" t="s">
        <v>6195</v>
      </c>
      <c r="N1565" t="s">
        <v>1237</v>
      </c>
      <c r="O1565" t="s">
        <v>484</v>
      </c>
    </row>
    <row r="1566" spans="13:15">
      <c r="M1566" t="s">
        <v>6710</v>
      </c>
      <c r="N1566" t="s">
        <v>1237</v>
      </c>
      <c r="O1566" t="s">
        <v>493</v>
      </c>
    </row>
    <row r="1567" spans="13:15">
      <c r="M1567" t="s">
        <v>6403</v>
      </c>
      <c r="N1567" t="s">
        <v>1314</v>
      </c>
      <c r="O1567" t="s">
        <v>495</v>
      </c>
    </row>
    <row r="1568" spans="13:15">
      <c r="M1568" t="s">
        <v>6435</v>
      </c>
      <c r="N1568" t="s">
        <v>4771</v>
      </c>
      <c r="O1568" t="s">
        <v>502</v>
      </c>
    </row>
    <row r="1569" spans="13:15">
      <c r="M1569" t="s">
        <v>6565</v>
      </c>
      <c r="N1569" t="s">
        <v>1237</v>
      </c>
      <c r="O1569" t="s">
        <v>499</v>
      </c>
    </row>
    <row r="1570" spans="13:15">
      <c r="M1570" t="s">
        <v>6711</v>
      </c>
      <c r="N1570" t="s">
        <v>1237</v>
      </c>
      <c r="O1570" t="s">
        <v>506</v>
      </c>
    </row>
    <row r="1571" spans="13:15">
      <c r="M1571" t="s">
        <v>6652</v>
      </c>
      <c r="N1571" t="s">
        <v>4771</v>
      </c>
      <c r="O1571" t="s">
        <v>486</v>
      </c>
    </row>
    <row r="1572" spans="13:15">
      <c r="M1572" t="s">
        <v>6108</v>
      </c>
      <c r="N1572" t="s">
        <v>1146</v>
      </c>
      <c r="O1572" t="s">
        <v>493</v>
      </c>
    </row>
    <row r="1573" spans="13:15">
      <c r="M1573" t="s">
        <v>6603</v>
      </c>
      <c r="N1573" t="s">
        <v>4771</v>
      </c>
      <c r="O1573" t="s">
        <v>495</v>
      </c>
    </row>
    <row r="1574" spans="13:15">
      <c r="M1574" t="s">
        <v>6036</v>
      </c>
      <c r="N1574" t="s">
        <v>1146</v>
      </c>
      <c r="O1574" t="s">
        <v>969</v>
      </c>
    </row>
    <row r="1575" spans="13:15">
      <c r="M1575" t="s">
        <v>6712</v>
      </c>
      <c r="N1575" t="s">
        <v>4771</v>
      </c>
      <c r="O1575" t="s">
        <v>969</v>
      </c>
    </row>
    <row r="1576" spans="13:15">
      <c r="M1576" t="s">
        <v>6329</v>
      </c>
      <c r="N1576" t="s">
        <v>1237</v>
      </c>
      <c r="O1576" t="s">
        <v>495</v>
      </c>
    </row>
    <row r="1577" spans="13:15">
      <c r="M1577" t="s">
        <v>6713</v>
      </c>
      <c r="N1577" t="s">
        <v>4771</v>
      </c>
      <c r="O1577" t="s">
        <v>502</v>
      </c>
    </row>
    <row r="1578" spans="13:15">
      <c r="M1578" t="s">
        <v>6232</v>
      </c>
      <c r="N1578" t="s">
        <v>1237</v>
      </c>
      <c r="O1578" t="s">
        <v>486</v>
      </c>
    </row>
    <row r="1579" spans="13:15">
      <c r="M1579" t="s">
        <v>6714</v>
      </c>
      <c r="N1579" t="s">
        <v>1237</v>
      </c>
      <c r="O1579" t="s">
        <v>497</v>
      </c>
    </row>
    <row r="1580" spans="13:15">
      <c r="M1580" t="s">
        <v>6715</v>
      </c>
      <c r="N1580" t="s">
        <v>4771</v>
      </c>
      <c r="O1580" t="s">
        <v>493</v>
      </c>
    </row>
    <row r="1581" spans="13:15">
      <c r="M1581" t="s">
        <v>5801</v>
      </c>
      <c r="N1581" t="s">
        <v>1314</v>
      </c>
      <c r="O1581" t="s">
        <v>506</v>
      </c>
    </row>
    <row r="1582" spans="13:15">
      <c r="M1582" t="s">
        <v>5781</v>
      </c>
      <c r="N1582" t="s">
        <v>1314</v>
      </c>
      <c r="O1582" t="s">
        <v>506</v>
      </c>
    </row>
    <row r="1583" spans="13:15">
      <c r="M1583" t="s">
        <v>6568</v>
      </c>
      <c r="N1583" t="s">
        <v>1237</v>
      </c>
      <c r="O1583" t="s">
        <v>523</v>
      </c>
    </row>
    <row r="1584" spans="13:15">
      <c r="M1584" t="s">
        <v>5891</v>
      </c>
      <c r="N1584" t="s">
        <v>1237</v>
      </c>
      <c r="O1584" t="s">
        <v>497</v>
      </c>
    </row>
    <row r="1585" spans="13:15">
      <c r="M1585" t="s">
        <v>5769</v>
      </c>
      <c r="N1585" t="s">
        <v>4771</v>
      </c>
      <c r="O1585" t="s">
        <v>499</v>
      </c>
    </row>
    <row r="1586" spans="13:15">
      <c r="M1586" t="s">
        <v>6127</v>
      </c>
      <c r="N1586" t="s">
        <v>4771</v>
      </c>
      <c r="O1586" t="s">
        <v>493</v>
      </c>
    </row>
    <row r="1587" spans="13:15">
      <c r="M1587" t="s">
        <v>6716</v>
      </c>
      <c r="N1587" t="s">
        <v>1146</v>
      </c>
      <c r="O1587" t="s">
        <v>489</v>
      </c>
    </row>
    <row r="1588" spans="13:15">
      <c r="M1588" t="s">
        <v>6717</v>
      </c>
      <c r="N1588" t="s">
        <v>1237</v>
      </c>
      <c r="O1588" t="s">
        <v>500</v>
      </c>
    </row>
    <row r="1589" spans="13:15">
      <c r="M1589" t="s">
        <v>6022</v>
      </c>
      <c r="N1589" t="s">
        <v>1146</v>
      </c>
      <c r="O1589" t="s">
        <v>969</v>
      </c>
    </row>
    <row r="1590" spans="13:15">
      <c r="M1590" t="s">
        <v>6718</v>
      </c>
      <c r="N1590" t="s">
        <v>1314</v>
      </c>
      <c r="O1590" t="s">
        <v>491</v>
      </c>
    </row>
    <row r="1591" spans="13:15">
      <c r="M1591" t="s">
        <v>6201</v>
      </c>
      <c r="N1591" t="s">
        <v>1146</v>
      </c>
      <c r="O1591" t="s">
        <v>486</v>
      </c>
    </row>
    <row r="1592" spans="13:15">
      <c r="M1592" t="s">
        <v>5881</v>
      </c>
      <c r="N1592" t="s">
        <v>1237</v>
      </c>
      <c r="O1592" t="s">
        <v>504</v>
      </c>
    </row>
    <row r="1593" spans="13:15">
      <c r="M1593" t="s">
        <v>5783</v>
      </c>
      <c r="N1593" t="s">
        <v>4771</v>
      </c>
      <c r="O1593" t="s">
        <v>487</v>
      </c>
    </row>
    <row r="1594" spans="13:15">
      <c r="M1594" t="s">
        <v>6719</v>
      </c>
      <c r="N1594" t="s">
        <v>1237</v>
      </c>
      <c r="O1594" t="s">
        <v>521</v>
      </c>
    </row>
    <row r="1595" spans="13:15">
      <c r="M1595" t="s">
        <v>1649</v>
      </c>
      <c r="N1595" t="s">
        <v>4771</v>
      </c>
      <c r="O1595" t="s">
        <v>491</v>
      </c>
    </row>
    <row r="1596" spans="13:15">
      <c r="M1596" t="s">
        <v>6720</v>
      </c>
      <c r="N1596" t="s">
        <v>1237</v>
      </c>
      <c r="O1596" t="s">
        <v>502</v>
      </c>
    </row>
    <row r="1597" spans="13:15">
      <c r="M1597" t="s">
        <v>6257</v>
      </c>
      <c r="N1597" t="s">
        <v>4771</v>
      </c>
      <c r="O1597" t="s">
        <v>499</v>
      </c>
    </row>
    <row r="1598" spans="13:15">
      <c r="M1598" t="s">
        <v>4851</v>
      </c>
      <c r="N1598" t="s">
        <v>1146</v>
      </c>
      <c r="O1598" t="s">
        <v>522</v>
      </c>
    </row>
    <row r="1599" spans="13:15">
      <c r="M1599" t="s">
        <v>6392</v>
      </c>
      <c r="N1599" t="s">
        <v>1314</v>
      </c>
      <c r="O1599" t="s">
        <v>499</v>
      </c>
    </row>
    <row r="1600" spans="13:15">
      <c r="M1600" t="s">
        <v>6664</v>
      </c>
      <c r="N1600" t="s">
        <v>1314</v>
      </c>
      <c r="O1600" t="s">
        <v>495</v>
      </c>
    </row>
    <row r="1601" spans="13:15">
      <c r="M1601" t="s">
        <v>5564</v>
      </c>
      <c r="N1601" t="s">
        <v>1237</v>
      </c>
      <c r="O1601" t="s">
        <v>495</v>
      </c>
    </row>
    <row r="1602" spans="13:15">
      <c r="M1602" t="s">
        <v>6721</v>
      </c>
      <c r="N1602" t="s">
        <v>4771</v>
      </c>
      <c r="O1602" t="s">
        <v>487</v>
      </c>
    </row>
    <row r="1603" spans="13:15">
      <c r="M1603" t="s">
        <v>5782</v>
      </c>
      <c r="N1603" t="s">
        <v>1237</v>
      </c>
      <c r="O1603" t="s">
        <v>502</v>
      </c>
    </row>
    <row r="1604" spans="13:15">
      <c r="M1604" t="s">
        <v>6654</v>
      </c>
      <c r="N1604" t="s">
        <v>1237</v>
      </c>
      <c r="O1604" t="s">
        <v>495</v>
      </c>
    </row>
    <row r="1605" spans="13:15">
      <c r="M1605" t="s">
        <v>6716</v>
      </c>
      <c r="N1605" t="s">
        <v>4771</v>
      </c>
      <c r="O1605" t="s">
        <v>489</v>
      </c>
    </row>
    <row r="1606" spans="13:15">
      <c r="M1606" t="s">
        <v>3570</v>
      </c>
      <c r="N1606" t="s">
        <v>1314</v>
      </c>
      <c r="O1606" t="s">
        <v>502</v>
      </c>
    </row>
    <row r="1607" spans="13:15">
      <c r="M1607" t="s">
        <v>6637</v>
      </c>
      <c r="N1607" t="s">
        <v>1237</v>
      </c>
      <c r="O1607" t="s">
        <v>522</v>
      </c>
    </row>
    <row r="1608" spans="13:15">
      <c r="M1608" t="s">
        <v>6326</v>
      </c>
      <c r="N1608" t="s">
        <v>4771</v>
      </c>
      <c r="O1608" t="s">
        <v>504</v>
      </c>
    </row>
    <row r="1609" spans="13:15">
      <c r="M1609" t="s">
        <v>6600</v>
      </c>
      <c r="N1609" t="s">
        <v>1314</v>
      </c>
      <c r="O1609" t="s">
        <v>520</v>
      </c>
    </row>
    <row r="1610" spans="13:15">
      <c r="M1610" t="s">
        <v>6722</v>
      </c>
      <c r="N1610" t="s">
        <v>4771</v>
      </c>
      <c r="O1610" t="s">
        <v>500</v>
      </c>
    </row>
    <row r="1611" spans="13:15">
      <c r="M1611" t="s">
        <v>6617</v>
      </c>
      <c r="N1611" t="s">
        <v>1237</v>
      </c>
      <c r="O1611" t="s">
        <v>487</v>
      </c>
    </row>
    <row r="1612" spans="13:15">
      <c r="M1612" t="s">
        <v>6319</v>
      </c>
      <c r="N1612" t="s">
        <v>1237</v>
      </c>
      <c r="O1612" t="s">
        <v>491</v>
      </c>
    </row>
    <row r="1613" spans="13:15">
      <c r="M1613" t="s">
        <v>6028</v>
      </c>
      <c r="N1613" t="s">
        <v>1237</v>
      </c>
      <c r="O1613" t="s">
        <v>506</v>
      </c>
    </row>
    <row r="1614" spans="13:15">
      <c r="M1614" t="s">
        <v>1998</v>
      </c>
      <c r="N1614" t="s">
        <v>1314</v>
      </c>
      <c r="O1614" t="s">
        <v>504</v>
      </c>
    </row>
    <row r="1615" spans="13:15">
      <c r="M1615" t="s">
        <v>6184</v>
      </c>
      <c r="N1615" t="s">
        <v>1314</v>
      </c>
      <c r="O1615" t="s">
        <v>495</v>
      </c>
    </row>
    <row r="1616" spans="13:15">
      <c r="M1616" t="s">
        <v>6254</v>
      </c>
      <c r="N1616" t="s">
        <v>4771</v>
      </c>
      <c r="O1616" t="s">
        <v>493</v>
      </c>
    </row>
    <row r="1617" spans="13:15">
      <c r="M1617" t="s">
        <v>6091</v>
      </c>
      <c r="N1617" t="s">
        <v>1314</v>
      </c>
      <c r="O1617" t="s">
        <v>493</v>
      </c>
    </row>
    <row r="1618" spans="13:15">
      <c r="M1618" t="s">
        <v>6069</v>
      </c>
      <c r="N1618" t="s">
        <v>1146</v>
      </c>
      <c r="O1618" t="s">
        <v>969</v>
      </c>
    </row>
    <row r="1619" spans="13:15">
      <c r="M1619" t="s">
        <v>6408</v>
      </c>
      <c r="N1619" t="s">
        <v>1146</v>
      </c>
      <c r="O1619" t="s">
        <v>486</v>
      </c>
    </row>
    <row r="1620" spans="13:15">
      <c r="M1620" t="s">
        <v>6320</v>
      </c>
      <c r="N1620" t="s">
        <v>4771</v>
      </c>
      <c r="O1620" t="s">
        <v>499</v>
      </c>
    </row>
    <row r="1621" spans="13:15">
      <c r="M1621" t="s">
        <v>6723</v>
      </c>
      <c r="N1621" t="s">
        <v>4771</v>
      </c>
      <c r="O1621" t="s">
        <v>499</v>
      </c>
    </row>
    <row r="1622" spans="13:15">
      <c r="M1622" t="s">
        <v>6724</v>
      </c>
      <c r="N1622" t="s">
        <v>1237</v>
      </c>
      <c r="O1622" t="s">
        <v>491</v>
      </c>
    </row>
    <row r="1623" spans="13:15">
      <c r="M1623" t="s">
        <v>6725</v>
      </c>
      <c r="N1623" t="s">
        <v>1237</v>
      </c>
      <c r="O1623" t="s">
        <v>521</v>
      </c>
    </row>
    <row r="1624" spans="13:15">
      <c r="M1624" t="s">
        <v>6540</v>
      </c>
      <c r="N1624" t="s">
        <v>1146</v>
      </c>
      <c r="O1624" t="s">
        <v>499</v>
      </c>
    </row>
    <row r="1625" spans="13:15">
      <c r="M1625" t="s">
        <v>6020</v>
      </c>
      <c r="N1625" t="s">
        <v>1314</v>
      </c>
      <c r="O1625" t="s">
        <v>516</v>
      </c>
    </row>
    <row r="1626" spans="13:15">
      <c r="M1626" t="s">
        <v>6315</v>
      </c>
      <c r="N1626" t="s">
        <v>1314</v>
      </c>
      <c r="O1626" t="s">
        <v>506</v>
      </c>
    </row>
    <row r="1627" spans="13:15">
      <c r="M1627" t="s">
        <v>6398</v>
      </c>
      <c r="N1627" t="s">
        <v>1237</v>
      </c>
      <c r="O1627" t="s">
        <v>497</v>
      </c>
    </row>
    <row r="1628" spans="13:15">
      <c r="M1628" t="s">
        <v>6354</v>
      </c>
      <c r="N1628" t="s">
        <v>1314</v>
      </c>
      <c r="O1628" t="s">
        <v>495</v>
      </c>
    </row>
    <row r="1629" spans="13:15">
      <c r="M1629" t="s">
        <v>6509</v>
      </c>
      <c r="N1629" t="s">
        <v>4771</v>
      </c>
      <c r="O1629" t="s">
        <v>522</v>
      </c>
    </row>
    <row r="1630" spans="13:15">
      <c r="M1630" t="s">
        <v>6726</v>
      </c>
      <c r="N1630" t="s">
        <v>1314</v>
      </c>
      <c r="O1630" t="s">
        <v>491</v>
      </c>
    </row>
    <row r="1631" spans="13:15">
      <c r="M1631" t="s">
        <v>5808</v>
      </c>
      <c r="N1631" t="s">
        <v>1146</v>
      </c>
      <c r="O1631" t="s">
        <v>499</v>
      </c>
    </row>
    <row r="1632" spans="13:15">
      <c r="M1632" t="s">
        <v>6191</v>
      </c>
      <c r="N1632" t="s">
        <v>1237</v>
      </c>
      <c r="O1632" t="s">
        <v>969</v>
      </c>
    </row>
    <row r="1633" spans="13:15">
      <c r="M1633" t="s">
        <v>4818</v>
      </c>
      <c r="N1633" t="s">
        <v>1146</v>
      </c>
      <c r="O1633" t="s">
        <v>487</v>
      </c>
    </row>
    <row r="1634" spans="13:15">
      <c r="M1634" t="s">
        <v>5679</v>
      </c>
      <c r="N1634" t="s">
        <v>1237</v>
      </c>
      <c r="O1634" t="s">
        <v>506</v>
      </c>
    </row>
    <row r="1635" spans="13:15">
      <c r="M1635" t="s">
        <v>6614</v>
      </c>
      <c r="N1635" t="s">
        <v>1314</v>
      </c>
      <c r="O1635" t="s">
        <v>506</v>
      </c>
    </row>
    <row r="1636" spans="13:15">
      <c r="M1636" t="s">
        <v>6727</v>
      </c>
      <c r="N1636" t="s">
        <v>1237</v>
      </c>
      <c r="O1636" t="s">
        <v>487</v>
      </c>
    </row>
    <row r="1637" spans="13:15">
      <c r="M1637" t="s">
        <v>6142</v>
      </c>
      <c r="N1637" t="s">
        <v>1314</v>
      </c>
      <c r="O1637" t="s">
        <v>493</v>
      </c>
    </row>
    <row r="1638" spans="13:15">
      <c r="M1638" t="s">
        <v>6455</v>
      </c>
      <c r="N1638" t="s">
        <v>1314</v>
      </c>
      <c r="O1638" t="s">
        <v>495</v>
      </c>
    </row>
    <row r="1639" spans="13:15">
      <c r="M1639" t="s">
        <v>6183</v>
      </c>
      <c r="N1639" t="s">
        <v>1314</v>
      </c>
      <c r="O1639" t="s">
        <v>495</v>
      </c>
    </row>
    <row r="1640" spans="13:15">
      <c r="M1640" t="s">
        <v>6603</v>
      </c>
      <c r="N1640" t="s">
        <v>1146</v>
      </c>
      <c r="O1640" t="s">
        <v>495</v>
      </c>
    </row>
    <row r="1641" spans="13:15">
      <c r="M1641" t="s">
        <v>6090</v>
      </c>
      <c r="N1641" t="s">
        <v>1146</v>
      </c>
      <c r="O1641" t="s">
        <v>486</v>
      </c>
    </row>
    <row r="1642" spans="13:15">
      <c r="M1642" t="s">
        <v>6221</v>
      </c>
      <c r="N1642" t="s">
        <v>4771</v>
      </c>
      <c r="O1642" t="s">
        <v>969</v>
      </c>
    </row>
    <row r="1643" spans="13:15">
      <c r="M1643" t="s">
        <v>6067</v>
      </c>
      <c r="N1643" t="s">
        <v>1237</v>
      </c>
      <c r="O1643" t="s">
        <v>495</v>
      </c>
    </row>
    <row r="1644" spans="13:15">
      <c r="M1644" t="s">
        <v>5760</v>
      </c>
      <c r="N1644" t="s">
        <v>1237</v>
      </c>
      <c r="O1644" t="s">
        <v>491</v>
      </c>
    </row>
    <row r="1645" spans="13:15">
      <c r="M1645" t="s">
        <v>2401</v>
      </c>
      <c r="N1645" t="s">
        <v>1314</v>
      </c>
      <c r="O1645" t="s">
        <v>502</v>
      </c>
    </row>
    <row r="1646" spans="13:15">
      <c r="M1646" t="s">
        <v>6222</v>
      </c>
      <c r="N1646" t="s">
        <v>1314</v>
      </c>
      <c r="O1646" t="s">
        <v>495</v>
      </c>
    </row>
    <row r="1647" spans="13:15">
      <c r="M1647" t="s">
        <v>6227</v>
      </c>
      <c r="N1647" t="s">
        <v>1146</v>
      </c>
      <c r="O1647" t="s">
        <v>497</v>
      </c>
    </row>
    <row r="1648" spans="13:15">
      <c r="M1648" t="s">
        <v>6728</v>
      </c>
      <c r="N1648" t="s">
        <v>4771</v>
      </c>
      <c r="O1648" t="s">
        <v>522</v>
      </c>
    </row>
    <row r="1649" spans="13:15">
      <c r="M1649" t="s">
        <v>5764</v>
      </c>
      <c r="N1649" t="s">
        <v>4771</v>
      </c>
      <c r="O1649" t="s">
        <v>499</v>
      </c>
    </row>
    <row r="1650" spans="13:15">
      <c r="M1650" t="s">
        <v>6043</v>
      </c>
      <c r="N1650" t="s">
        <v>4771</v>
      </c>
      <c r="O1650" t="s">
        <v>495</v>
      </c>
    </row>
    <row r="1651" spans="13:15">
      <c r="M1651" t="s">
        <v>6287</v>
      </c>
      <c r="N1651" t="s">
        <v>1314</v>
      </c>
      <c r="O1651" t="s">
        <v>502</v>
      </c>
    </row>
    <row r="1652" spans="13:15">
      <c r="M1652" t="s">
        <v>6704</v>
      </c>
      <c r="N1652" t="s">
        <v>1237</v>
      </c>
      <c r="O1652" t="s">
        <v>499</v>
      </c>
    </row>
    <row r="1653" spans="13:15">
      <c r="M1653" t="s">
        <v>6613</v>
      </c>
      <c r="N1653" t="s">
        <v>1314</v>
      </c>
      <c r="O1653" t="s">
        <v>486</v>
      </c>
    </row>
    <row r="1654" spans="13:15">
      <c r="M1654" t="s">
        <v>6123</v>
      </c>
      <c r="N1654" t="s">
        <v>1146</v>
      </c>
      <c r="O1654" t="s">
        <v>493</v>
      </c>
    </row>
    <row r="1655" spans="13:15">
      <c r="M1655" t="s">
        <v>6729</v>
      </c>
      <c r="N1655" t="s">
        <v>1237</v>
      </c>
      <c r="O1655" t="s">
        <v>495</v>
      </c>
    </row>
    <row r="1656" spans="13:15">
      <c r="M1656" t="s">
        <v>6453</v>
      </c>
      <c r="N1656" t="s">
        <v>1237</v>
      </c>
      <c r="O1656" t="s">
        <v>522</v>
      </c>
    </row>
    <row r="1657" spans="13:15">
      <c r="M1657" t="s">
        <v>5787</v>
      </c>
      <c r="N1657" t="s">
        <v>1314</v>
      </c>
      <c r="O1657" t="s">
        <v>499</v>
      </c>
    </row>
    <row r="1658" spans="13:15">
      <c r="M1658" t="s">
        <v>6326</v>
      </c>
      <c r="N1658" t="s">
        <v>1314</v>
      </c>
      <c r="O1658" t="s">
        <v>504</v>
      </c>
    </row>
    <row r="1659" spans="13:15">
      <c r="M1659" t="s">
        <v>6703</v>
      </c>
      <c r="N1659" t="s">
        <v>1237</v>
      </c>
      <c r="O1659" t="s">
        <v>495</v>
      </c>
    </row>
    <row r="1660" spans="13:15">
      <c r="M1660" t="s">
        <v>4324</v>
      </c>
      <c r="N1660" t="s">
        <v>4771</v>
      </c>
      <c r="O1660" t="s">
        <v>506</v>
      </c>
    </row>
    <row r="1661" spans="13:15">
      <c r="M1661" t="s">
        <v>6448</v>
      </c>
      <c r="N1661" t="s">
        <v>1146</v>
      </c>
      <c r="O1661" t="s">
        <v>495</v>
      </c>
    </row>
    <row r="1662" spans="13:15">
      <c r="M1662" t="s">
        <v>6311</v>
      </c>
      <c r="N1662" t="s">
        <v>4771</v>
      </c>
      <c r="O1662" t="s">
        <v>491</v>
      </c>
    </row>
    <row r="1663" spans="13:15">
      <c r="M1663" t="s">
        <v>6136</v>
      </c>
      <c r="N1663" t="s">
        <v>1146</v>
      </c>
      <c r="O1663" t="s">
        <v>486</v>
      </c>
    </row>
    <row r="1664" spans="13:15">
      <c r="M1664" t="s">
        <v>4829</v>
      </c>
      <c r="N1664" t="s">
        <v>1146</v>
      </c>
      <c r="O1664" t="s">
        <v>499</v>
      </c>
    </row>
    <row r="1665" spans="13:15">
      <c r="M1665" t="s">
        <v>6170</v>
      </c>
      <c r="N1665" t="s">
        <v>1146</v>
      </c>
      <c r="O1665" t="s">
        <v>499</v>
      </c>
    </row>
    <row r="1666" spans="13:15">
      <c r="M1666" t="s">
        <v>6730</v>
      </c>
      <c r="N1666" t="s">
        <v>1237</v>
      </c>
      <c r="O1666" t="s">
        <v>500</v>
      </c>
    </row>
    <row r="1667" spans="13:15">
      <c r="M1667" t="s">
        <v>6527</v>
      </c>
      <c r="N1667" t="s">
        <v>4771</v>
      </c>
      <c r="O1667" t="s">
        <v>493</v>
      </c>
    </row>
    <row r="1668" spans="13:15">
      <c r="M1668" t="s">
        <v>6268</v>
      </c>
      <c r="N1668" t="s">
        <v>1146</v>
      </c>
      <c r="O1668" t="s">
        <v>506</v>
      </c>
    </row>
    <row r="1669" spans="13:15">
      <c r="M1669" t="s">
        <v>6731</v>
      </c>
      <c r="N1669" t="s">
        <v>1237</v>
      </c>
      <c r="O1669" t="s">
        <v>499</v>
      </c>
    </row>
    <row r="1670" spans="13:15">
      <c r="M1670" t="s">
        <v>5851</v>
      </c>
      <c r="N1670" t="s">
        <v>4771</v>
      </c>
      <c r="O1670" t="s">
        <v>495</v>
      </c>
    </row>
    <row r="1671" spans="13:15">
      <c r="M1671" t="s">
        <v>6215</v>
      </c>
      <c r="N1671" t="s">
        <v>4771</v>
      </c>
      <c r="O1671" t="s">
        <v>506</v>
      </c>
    </row>
    <row r="1672" spans="13:15">
      <c r="M1672" t="s">
        <v>6060</v>
      </c>
      <c r="N1672" t="s">
        <v>1314</v>
      </c>
      <c r="O1672" t="s">
        <v>495</v>
      </c>
    </row>
    <row r="1673" spans="13:15">
      <c r="M1673" t="s">
        <v>5813</v>
      </c>
      <c r="N1673" t="s">
        <v>4771</v>
      </c>
      <c r="O1673" t="s">
        <v>502</v>
      </c>
    </row>
    <row r="1674" spans="13:15">
      <c r="M1674" t="s">
        <v>6061</v>
      </c>
      <c r="N1674" t="s">
        <v>4771</v>
      </c>
      <c r="O1674" t="s">
        <v>502</v>
      </c>
    </row>
    <row r="1675" spans="13:15">
      <c r="M1675" t="s">
        <v>5894</v>
      </c>
      <c r="N1675" t="s">
        <v>1237</v>
      </c>
      <c r="O1675" t="s">
        <v>497</v>
      </c>
    </row>
    <row r="1676" spans="13:15">
      <c r="M1676" t="s">
        <v>5790</v>
      </c>
      <c r="N1676" t="s">
        <v>1237</v>
      </c>
      <c r="O1676" t="s">
        <v>499</v>
      </c>
    </row>
    <row r="1677" spans="13:15">
      <c r="M1677" t="s">
        <v>6396</v>
      </c>
      <c r="N1677" t="s">
        <v>1146</v>
      </c>
      <c r="O1677" t="s">
        <v>493</v>
      </c>
    </row>
    <row r="1678" spans="13:15">
      <c r="M1678" t="s">
        <v>5738</v>
      </c>
      <c r="N1678" t="s">
        <v>4771</v>
      </c>
      <c r="O1678" t="s">
        <v>499</v>
      </c>
    </row>
    <row r="1679" spans="13:15">
      <c r="M1679" t="s">
        <v>6503</v>
      </c>
      <c r="N1679" t="s">
        <v>4771</v>
      </c>
      <c r="O1679" t="s">
        <v>506</v>
      </c>
    </row>
    <row r="1680" spans="13:15">
      <c r="M1680" t="s">
        <v>5768</v>
      </c>
      <c r="N1680" t="s">
        <v>4771</v>
      </c>
      <c r="O1680" t="s">
        <v>499</v>
      </c>
    </row>
    <row r="1681" spans="13:15">
      <c r="M1681" t="s">
        <v>6157</v>
      </c>
      <c r="N1681" t="s">
        <v>1314</v>
      </c>
      <c r="O1681" t="s">
        <v>487</v>
      </c>
    </row>
    <row r="1682" spans="13:15">
      <c r="M1682" t="s">
        <v>6334</v>
      </c>
      <c r="N1682" t="s">
        <v>4771</v>
      </c>
      <c r="O1682" t="s">
        <v>497</v>
      </c>
    </row>
    <row r="1683" spans="13:15">
      <c r="M1683" t="s">
        <v>6520</v>
      </c>
      <c r="N1683" t="s">
        <v>1146</v>
      </c>
      <c r="O1683" t="s">
        <v>502</v>
      </c>
    </row>
    <row r="1684" spans="13:15">
      <c r="M1684" t="s">
        <v>6066</v>
      </c>
      <c r="N1684" t="s">
        <v>1146</v>
      </c>
      <c r="O1684" t="s">
        <v>486</v>
      </c>
    </row>
    <row r="1685" spans="13:15">
      <c r="M1685" t="s">
        <v>5861</v>
      </c>
      <c r="N1685" t="s">
        <v>4771</v>
      </c>
      <c r="O1685" t="s">
        <v>495</v>
      </c>
    </row>
    <row r="1686" spans="13:15">
      <c r="M1686" t="s">
        <v>6083</v>
      </c>
      <c r="N1686" t="s">
        <v>1314</v>
      </c>
      <c r="O1686" t="s">
        <v>487</v>
      </c>
    </row>
    <row r="1687" spans="13:15">
      <c r="M1687" t="s">
        <v>6323</v>
      </c>
      <c r="N1687" t="s">
        <v>1237</v>
      </c>
      <c r="O1687" t="s">
        <v>497</v>
      </c>
    </row>
    <row r="1688" spans="13:15">
      <c r="M1688" t="s">
        <v>5744</v>
      </c>
      <c r="N1688" t="s">
        <v>1314</v>
      </c>
      <c r="O1688" t="s">
        <v>493</v>
      </c>
    </row>
    <row r="1689" spans="13:15">
      <c r="M1689" t="s">
        <v>6094</v>
      </c>
      <c r="N1689" t="s">
        <v>1237</v>
      </c>
      <c r="O1689" t="s">
        <v>506</v>
      </c>
    </row>
    <row r="1690" spans="13:15">
      <c r="M1690" t="s">
        <v>6485</v>
      </c>
      <c r="N1690" t="s">
        <v>4771</v>
      </c>
      <c r="O1690" t="s">
        <v>506</v>
      </c>
    </row>
    <row r="1691" spans="13:15">
      <c r="M1691" t="s">
        <v>5802</v>
      </c>
      <c r="N1691" t="s">
        <v>1314</v>
      </c>
      <c r="O1691" t="s">
        <v>495</v>
      </c>
    </row>
    <row r="1692" spans="13:15">
      <c r="M1692" t="s">
        <v>5571</v>
      </c>
      <c r="N1692" t="s">
        <v>4771</v>
      </c>
      <c r="O1692" t="s">
        <v>487</v>
      </c>
    </row>
    <row r="1693" spans="13:15">
      <c r="M1693" t="s">
        <v>6224</v>
      </c>
      <c r="N1693" t="s">
        <v>4771</v>
      </c>
      <c r="O1693" t="s">
        <v>502</v>
      </c>
    </row>
    <row r="1694" spans="13:15">
      <c r="M1694" t="s">
        <v>6156</v>
      </c>
      <c r="N1694" t="s">
        <v>1146</v>
      </c>
      <c r="O1694" t="s">
        <v>495</v>
      </c>
    </row>
    <row r="1695" spans="13:15">
      <c r="M1695" t="s">
        <v>5754</v>
      </c>
      <c r="N1695" t="s">
        <v>4771</v>
      </c>
      <c r="O1695" t="s">
        <v>493</v>
      </c>
    </row>
    <row r="1696" spans="13:15">
      <c r="M1696" t="s">
        <v>5763</v>
      </c>
      <c r="N1696" t="s">
        <v>1314</v>
      </c>
      <c r="O1696" t="s">
        <v>504</v>
      </c>
    </row>
    <row r="1697" spans="13:15">
      <c r="M1697" t="s">
        <v>6100</v>
      </c>
      <c r="N1697" t="s">
        <v>4771</v>
      </c>
      <c r="O1697" t="s">
        <v>502</v>
      </c>
    </row>
    <row r="1698" spans="13:15">
      <c r="M1698" t="s">
        <v>6306</v>
      </c>
      <c r="N1698" t="s">
        <v>4771</v>
      </c>
      <c r="O1698" t="s">
        <v>506</v>
      </c>
    </row>
    <row r="1699" spans="13:15">
      <c r="M1699" t="s">
        <v>6110</v>
      </c>
      <c r="N1699" t="s">
        <v>4771</v>
      </c>
      <c r="O1699" t="s">
        <v>499</v>
      </c>
    </row>
    <row r="1700" spans="13:15">
      <c r="M1700" t="s">
        <v>6732</v>
      </c>
      <c r="N1700" t="s">
        <v>1314</v>
      </c>
      <c r="O1700" t="s">
        <v>506</v>
      </c>
    </row>
    <row r="1701" spans="13:15">
      <c r="M1701" t="s">
        <v>6027</v>
      </c>
      <c r="N1701" t="s">
        <v>1314</v>
      </c>
      <c r="O1701" t="s">
        <v>969</v>
      </c>
    </row>
    <row r="1702" spans="13:15">
      <c r="M1702" t="s">
        <v>5868</v>
      </c>
      <c r="N1702" t="s">
        <v>1237</v>
      </c>
      <c r="O1702" t="s">
        <v>487</v>
      </c>
    </row>
    <row r="1703" spans="13:15">
      <c r="M1703" t="s">
        <v>6687</v>
      </c>
      <c r="N1703" t="s">
        <v>1146</v>
      </c>
      <c r="O1703" t="s">
        <v>497</v>
      </c>
    </row>
    <row r="1704" spans="13:15">
      <c r="M1704" t="s">
        <v>6216</v>
      </c>
      <c r="N1704" t="s">
        <v>1314</v>
      </c>
      <c r="O1704" t="s">
        <v>493</v>
      </c>
    </row>
    <row r="1705" spans="13:15">
      <c r="M1705" t="s">
        <v>6195</v>
      </c>
      <c r="N1705" t="s">
        <v>1314</v>
      </c>
      <c r="O1705" t="s">
        <v>484</v>
      </c>
    </row>
    <row r="1706" spans="13:15">
      <c r="M1706" t="s">
        <v>6198</v>
      </c>
      <c r="N1706" t="s">
        <v>1146</v>
      </c>
      <c r="O1706" t="s">
        <v>506</v>
      </c>
    </row>
    <row r="1707" spans="13:15">
      <c r="M1707" t="s">
        <v>6421</v>
      </c>
      <c r="N1707" t="s">
        <v>1146</v>
      </c>
      <c r="O1707" t="s">
        <v>506</v>
      </c>
    </row>
    <row r="1708" spans="13:15">
      <c r="M1708" t="s">
        <v>6733</v>
      </c>
      <c r="N1708" t="s">
        <v>1314</v>
      </c>
      <c r="O1708" t="s">
        <v>497</v>
      </c>
    </row>
    <row r="1709" spans="13:15">
      <c r="M1709" t="s">
        <v>6561</v>
      </c>
      <c r="N1709" t="s">
        <v>4771</v>
      </c>
      <c r="O1709" t="s">
        <v>502</v>
      </c>
    </row>
    <row r="1710" spans="13:15">
      <c r="M1710" t="s">
        <v>6105</v>
      </c>
      <c r="N1710" t="s">
        <v>1237</v>
      </c>
      <c r="O1710" t="s">
        <v>502</v>
      </c>
    </row>
    <row r="1711" spans="13:15">
      <c r="M1711" t="s">
        <v>5755</v>
      </c>
      <c r="N1711" t="s">
        <v>1237</v>
      </c>
      <c r="O1711" t="s">
        <v>522</v>
      </c>
    </row>
    <row r="1712" spans="13:15">
      <c r="M1712" t="s">
        <v>6426</v>
      </c>
      <c r="N1712" t="s">
        <v>4771</v>
      </c>
      <c r="O1712" t="s">
        <v>497</v>
      </c>
    </row>
    <row r="1713" spans="13:15">
      <c r="M1713" t="s">
        <v>6083</v>
      </c>
      <c r="N1713" t="s">
        <v>4771</v>
      </c>
      <c r="O1713" t="s">
        <v>487</v>
      </c>
    </row>
    <row r="1714" spans="13:15">
      <c r="M1714" t="s">
        <v>6733</v>
      </c>
      <c r="N1714" t="s">
        <v>1146</v>
      </c>
      <c r="O1714" t="s">
        <v>497</v>
      </c>
    </row>
    <row r="1715" spans="13:15">
      <c r="M1715" t="s">
        <v>6544</v>
      </c>
      <c r="N1715" t="s">
        <v>1237</v>
      </c>
      <c r="O1715" t="s">
        <v>522</v>
      </c>
    </row>
    <row r="1716" spans="13:15">
      <c r="M1716" t="s">
        <v>6214</v>
      </c>
      <c r="N1716" t="s">
        <v>1146</v>
      </c>
      <c r="O1716" t="s">
        <v>487</v>
      </c>
    </row>
    <row r="1717" spans="13:15">
      <c r="M1717" t="s">
        <v>6227</v>
      </c>
      <c r="N1717" t="s">
        <v>1314</v>
      </c>
      <c r="O1717" t="s">
        <v>497</v>
      </c>
    </row>
    <row r="1718" spans="13:15">
      <c r="M1718" t="s">
        <v>6530</v>
      </c>
      <c r="N1718" t="s">
        <v>4771</v>
      </c>
      <c r="O1718" t="s">
        <v>491</v>
      </c>
    </row>
    <row r="1719" spans="13:15">
      <c r="M1719" t="s">
        <v>5689</v>
      </c>
      <c r="N1719" t="s">
        <v>1237</v>
      </c>
      <c r="O1719" t="s">
        <v>487</v>
      </c>
    </row>
    <row r="1720" spans="13:15">
      <c r="M1720" t="s">
        <v>6348</v>
      </c>
      <c r="N1720" t="s">
        <v>1237</v>
      </c>
      <c r="O1720" t="s">
        <v>495</v>
      </c>
    </row>
    <row r="1721" spans="13:15">
      <c r="M1721" t="s">
        <v>5931</v>
      </c>
      <c r="N1721" t="s">
        <v>1237</v>
      </c>
      <c r="O1721" t="s">
        <v>491</v>
      </c>
    </row>
    <row r="1722" spans="13:15">
      <c r="M1722" t="s">
        <v>5918</v>
      </c>
      <c r="N1722" t="s">
        <v>4771</v>
      </c>
      <c r="O1722" t="s">
        <v>502</v>
      </c>
    </row>
    <row r="1723" spans="13:15">
      <c r="M1723" t="s">
        <v>4811</v>
      </c>
      <c r="N1723" t="s">
        <v>4771</v>
      </c>
      <c r="O1723" t="s">
        <v>495</v>
      </c>
    </row>
    <row r="1724" spans="13:15">
      <c r="M1724" t="s">
        <v>6598</v>
      </c>
      <c r="N1724" t="s">
        <v>4771</v>
      </c>
      <c r="O1724" t="s">
        <v>493</v>
      </c>
    </row>
    <row r="1725" spans="13:15">
      <c r="M1725" t="s">
        <v>5834</v>
      </c>
      <c r="N1725" t="s">
        <v>4771</v>
      </c>
      <c r="O1725" t="s">
        <v>499</v>
      </c>
    </row>
    <row r="1726" spans="13:15">
      <c r="M1726" t="s">
        <v>6495</v>
      </c>
      <c r="N1726" t="s">
        <v>4771</v>
      </c>
      <c r="O1726" t="s">
        <v>497</v>
      </c>
    </row>
    <row r="1727" spans="13:15">
      <c r="M1727" t="s">
        <v>6414</v>
      </c>
      <c r="N1727" t="s">
        <v>1237</v>
      </c>
      <c r="O1727" t="s">
        <v>506</v>
      </c>
    </row>
    <row r="1728" spans="13:15">
      <c r="M1728" t="s">
        <v>6656</v>
      </c>
      <c r="N1728" t="s">
        <v>4771</v>
      </c>
      <c r="O1728" t="s">
        <v>506</v>
      </c>
    </row>
    <row r="1729" spans="13:15">
      <c r="M1729" t="s">
        <v>6734</v>
      </c>
      <c r="N1729" t="s">
        <v>1314</v>
      </c>
      <c r="O1729" t="s">
        <v>495</v>
      </c>
    </row>
    <row r="1730" spans="13:15">
      <c r="M1730" t="s">
        <v>6483</v>
      </c>
      <c r="N1730" t="s">
        <v>4771</v>
      </c>
      <c r="O1730" t="s">
        <v>506</v>
      </c>
    </row>
    <row r="1731" spans="13:15">
      <c r="M1731" t="s">
        <v>5914</v>
      </c>
      <c r="N1731" t="s">
        <v>1237</v>
      </c>
      <c r="O1731" t="s">
        <v>502</v>
      </c>
    </row>
    <row r="1732" spans="13:15">
      <c r="M1732" t="s">
        <v>6039</v>
      </c>
      <c r="N1732" t="s">
        <v>1146</v>
      </c>
      <c r="O1732" t="s">
        <v>495</v>
      </c>
    </row>
    <row r="1733" spans="13:15">
      <c r="M1733" t="s">
        <v>5560</v>
      </c>
      <c r="N1733" t="s">
        <v>1146</v>
      </c>
      <c r="O1733" t="s">
        <v>495</v>
      </c>
    </row>
    <row r="1734" spans="13:15">
      <c r="M1734" t="s">
        <v>6124</v>
      </c>
      <c r="N1734" t="s">
        <v>1314</v>
      </c>
      <c r="O1734" t="s">
        <v>493</v>
      </c>
    </row>
    <row r="1735" spans="13:15">
      <c r="M1735" t="s">
        <v>6322</v>
      </c>
      <c r="N1735" t="s">
        <v>1314</v>
      </c>
      <c r="O1735" t="s">
        <v>502</v>
      </c>
    </row>
    <row r="1736" spans="13:15">
      <c r="M1736" t="s">
        <v>6199</v>
      </c>
      <c r="N1736" t="s">
        <v>1237</v>
      </c>
      <c r="O1736" t="s">
        <v>506</v>
      </c>
    </row>
    <row r="1737" spans="13:15">
      <c r="M1737" t="s">
        <v>5859</v>
      </c>
      <c r="N1737" t="s">
        <v>4771</v>
      </c>
      <c r="O1737" t="s">
        <v>495</v>
      </c>
    </row>
    <row r="1738" spans="13:15">
      <c r="M1738" t="s">
        <v>1329</v>
      </c>
      <c r="N1738" t="s">
        <v>1237</v>
      </c>
      <c r="O1738" t="s">
        <v>493</v>
      </c>
    </row>
    <row r="1739" spans="13:15">
      <c r="M1739" t="s">
        <v>5745</v>
      </c>
      <c r="N1739" t="s">
        <v>1146</v>
      </c>
      <c r="O1739" t="s">
        <v>491</v>
      </c>
    </row>
    <row r="1740" spans="13:15">
      <c r="M1740" t="s">
        <v>6659</v>
      </c>
      <c r="N1740" t="s">
        <v>4771</v>
      </c>
      <c r="O1740" t="s">
        <v>486</v>
      </c>
    </row>
    <row r="1741" spans="13:15">
      <c r="M1741" t="s">
        <v>6055</v>
      </c>
      <c r="N1741" t="s">
        <v>1146</v>
      </c>
      <c r="O1741" t="s">
        <v>493</v>
      </c>
    </row>
    <row r="1742" spans="13:15">
      <c r="M1742" t="s">
        <v>5901</v>
      </c>
      <c r="N1742" t="s">
        <v>1237</v>
      </c>
      <c r="O1742" t="s">
        <v>491</v>
      </c>
    </row>
    <row r="1743" spans="13:15">
      <c r="M1743" t="s">
        <v>6154</v>
      </c>
      <c r="N1743" t="s">
        <v>1146</v>
      </c>
      <c r="O1743" t="s">
        <v>502</v>
      </c>
    </row>
    <row r="1744" spans="13:15">
      <c r="M1744" t="s">
        <v>6166</v>
      </c>
      <c r="N1744" t="s">
        <v>1146</v>
      </c>
      <c r="O1744" t="s">
        <v>495</v>
      </c>
    </row>
    <row r="1745" spans="13:15">
      <c r="M1745" t="s">
        <v>5865</v>
      </c>
      <c r="N1745" t="s">
        <v>1237</v>
      </c>
      <c r="O1745" t="s">
        <v>495</v>
      </c>
    </row>
    <row r="1746" spans="13:15">
      <c r="M1746" t="s">
        <v>5895</v>
      </c>
      <c r="N1746" t="s">
        <v>1237</v>
      </c>
      <c r="O1746" t="s">
        <v>497</v>
      </c>
    </row>
    <row r="1747" spans="13:15">
      <c r="M1747" t="s">
        <v>6426</v>
      </c>
      <c r="N1747" t="s">
        <v>1237</v>
      </c>
      <c r="O1747" t="s">
        <v>497</v>
      </c>
    </row>
    <row r="1748" spans="13:15">
      <c r="M1748" t="s">
        <v>6671</v>
      </c>
      <c r="N1748" t="s">
        <v>1237</v>
      </c>
      <c r="O1748" t="s">
        <v>502</v>
      </c>
    </row>
    <row r="1749" spans="13:15">
      <c r="M1749" t="s">
        <v>6735</v>
      </c>
      <c r="N1749" t="s">
        <v>1237</v>
      </c>
      <c r="O1749" t="s">
        <v>506</v>
      </c>
    </row>
    <row r="1750" spans="13:15">
      <c r="M1750" t="s">
        <v>6198</v>
      </c>
      <c r="N1750" t="s">
        <v>4771</v>
      </c>
      <c r="O1750" t="s">
        <v>506</v>
      </c>
    </row>
    <row r="1751" spans="13:15">
      <c r="M1751" t="s">
        <v>6435</v>
      </c>
      <c r="N1751" t="s">
        <v>1237</v>
      </c>
      <c r="O1751" t="s">
        <v>502</v>
      </c>
    </row>
    <row r="1752" spans="13:15">
      <c r="M1752" t="s">
        <v>4587</v>
      </c>
      <c r="N1752" t="s">
        <v>1237</v>
      </c>
      <c r="O1752" t="s">
        <v>495</v>
      </c>
    </row>
    <row r="1753" spans="13:15">
      <c r="M1753" t="s">
        <v>6582</v>
      </c>
      <c r="N1753" t="s">
        <v>1314</v>
      </c>
      <c r="O1753" t="s">
        <v>499</v>
      </c>
    </row>
    <row r="1754" spans="13:15">
      <c r="M1754" t="s">
        <v>6084</v>
      </c>
      <c r="N1754" t="s">
        <v>1146</v>
      </c>
      <c r="O1754" t="s">
        <v>486</v>
      </c>
    </row>
    <row r="1755" spans="13:15">
      <c r="M1755" t="s">
        <v>6455</v>
      </c>
      <c r="N1755" t="s">
        <v>1237</v>
      </c>
      <c r="O1755" t="s">
        <v>495</v>
      </c>
    </row>
    <row r="1756" spans="13:15">
      <c r="M1756" t="s">
        <v>6621</v>
      </c>
      <c r="N1756" t="s">
        <v>1146</v>
      </c>
      <c r="O1756" t="s">
        <v>499</v>
      </c>
    </row>
    <row r="1757" spans="13:15">
      <c r="M1757" t="s">
        <v>6542</v>
      </c>
      <c r="N1757" t="s">
        <v>1146</v>
      </c>
      <c r="O1757" t="s">
        <v>487</v>
      </c>
    </row>
    <row r="1758" spans="13:15">
      <c r="M1758" t="s">
        <v>6562</v>
      </c>
      <c r="N1758" t="s">
        <v>1237</v>
      </c>
      <c r="O1758" t="s">
        <v>493</v>
      </c>
    </row>
    <row r="1759" spans="13:15">
      <c r="M1759" t="s">
        <v>6640</v>
      </c>
      <c r="N1759" t="s">
        <v>4771</v>
      </c>
      <c r="O1759" t="s">
        <v>495</v>
      </c>
    </row>
    <row r="1760" spans="13:15">
      <c r="M1760" t="s">
        <v>5657</v>
      </c>
      <c r="N1760" t="s">
        <v>4771</v>
      </c>
      <c r="O1760" t="s">
        <v>493</v>
      </c>
    </row>
    <row r="1761" spans="13:15">
      <c r="M1761" t="s">
        <v>6067</v>
      </c>
      <c r="N1761" t="s">
        <v>4771</v>
      </c>
      <c r="O1761" t="s">
        <v>495</v>
      </c>
    </row>
    <row r="1762" spans="13:15">
      <c r="M1762" t="s">
        <v>6506</v>
      </c>
      <c r="N1762" t="s">
        <v>1237</v>
      </c>
      <c r="O1762" t="s">
        <v>969</v>
      </c>
    </row>
    <row r="1763" spans="13:15">
      <c r="M1763" t="s">
        <v>6197</v>
      </c>
      <c r="N1763" t="s">
        <v>1237</v>
      </c>
      <c r="O1763" t="s">
        <v>969</v>
      </c>
    </row>
    <row r="1764" spans="13:15">
      <c r="M1764" t="s">
        <v>6193</v>
      </c>
      <c r="N1764" t="s">
        <v>1237</v>
      </c>
      <c r="O1764" t="s">
        <v>495</v>
      </c>
    </row>
    <row r="1765" spans="13:15">
      <c r="M1765" t="s">
        <v>6238</v>
      </c>
      <c r="N1765" t="s">
        <v>1237</v>
      </c>
      <c r="O1765" t="s">
        <v>499</v>
      </c>
    </row>
    <row r="1766" spans="13:15">
      <c r="M1766" t="s">
        <v>6223</v>
      </c>
      <c r="N1766" t="s">
        <v>4771</v>
      </c>
      <c r="O1766" t="s">
        <v>506</v>
      </c>
    </row>
    <row r="1767" spans="13:15">
      <c r="M1767" t="s">
        <v>6060</v>
      </c>
      <c r="N1767" t="s">
        <v>1146</v>
      </c>
      <c r="O1767" t="s">
        <v>495</v>
      </c>
    </row>
    <row r="1768" spans="13:15">
      <c r="M1768" t="s">
        <v>5555</v>
      </c>
      <c r="N1768" t="s">
        <v>1237</v>
      </c>
      <c r="O1768" t="s">
        <v>506</v>
      </c>
    </row>
    <row r="1769" spans="13:15">
      <c r="M1769" t="s">
        <v>6047</v>
      </c>
      <c r="N1769" t="s">
        <v>1146</v>
      </c>
      <c r="O1769" t="s">
        <v>522</v>
      </c>
    </row>
    <row r="1770" spans="13:15">
      <c r="M1770" t="s">
        <v>6683</v>
      </c>
      <c r="N1770" t="s">
        <v>4771</v>
      </c>
      <c r="O1770" t="s">
        <v>491</v>
      </c>
    </row>
    <row r="1771" spans="13:15">
      <c r="M1771" t="s">
        <v>6187</v>
      </c>
      <c r="N1771" t="s">
        <v>1146</v>
      </c>
      <c r="O1771" t="s">
        <v>493</v>
      </c>
    </row>
    <row r="1772" spans="13:15">
      <c r="M1772" t="s">
        <v>6608</v>
      </c>
      <c r="N1772" t="s">
        <v>4771</v>
      </c>
      <c r="O1772" t="s">
        <v>493</v>
      </c>
    </row>
    <row r="1773" spans="13:15">
      <c r="M1773" t="s">
        <v>6519</v>
      </c>
      <c r="N1773" t="s">
        <v>4771</v>
      </c>
      <c r="O1773" t="s">
        <v>506</v>
      </c>
    </row>
    <row r="1774" spans="13:15">
      <c r="M1774" t="s">
        <v>6179</v>
      </c>
      <c r="N1774" t="s">
        <v>1237</v>
      </c>
      <c r="O1774" t="s">
        <v>504</v>
      </c>
    </row>
    <row r="1775" spans="13:15">
      <c r="M1775" t="s">
        <v>6081</v>
      </c>
      <c r="N1775" t="s">
        <v>1314</v>
      </c>
      <c r="O1775" t="s">
        <v>500</v>
      </c>
    </row>
    <row r="1776" spans="13:15">
      <c r="M1776" t="s">
        <v>5764</v>
      </c>
      <c r="N1776" t="s">
        <v>1314</v>
      </c>
      <c r="O1776" t="s">
        <v>499</v>
      </c>
    </row>
    <row r="1777" spans="13:15">
      <c r="M1777" t="s">
        <v>5862</v>
      </c>
      <c r="N1777" t="s">
        <v>1237</v>
      </c>
      <c r="O1777" t="s">
        <v>495</v>
      </c>
    </row>
    <row r="1778" spans="13:15">
      <c r="M1778" t="s">
        <v>5874</v>
      </c>
      <c r="N1778" t="s">
        <v>4771</v>
      </c>
      <c r="O1778" t="s">
        <v>486</v>
      </c>
    </row>
    <row r="1779" spans="13:15">
      <c r="M1779" t="s">
        <v>6736</v>
      </c>
      <c r="N1779" t="s">
        <v>4771</v>
      </c>
      <c r="O1779" t="s">
        <v>493</v>
      </c>
    </row>
    <row r="1780" spans="13:15">
      <c r="M1780" t="s">
        <v>6212</v>
      </c>
      <c r="N1780" t="s">
        <v>1314</v>
      </c>
      <c r="O1780" t="s">
        <v>493</v>
      </c>
    </row>
    <row r="1781" spans="13:15">
      <c r="M1781" t="s">
        <v>6544</v>
      </c>
      <c r="N1781" t="s">
        <v>1146</v>
      </c>
      <c r="O1781" t="s">
        <v>522</v>
      </c>
    </row>
    <row r="1782" spans="13:15">
      <c r="M1782" t="s">
        <v>6202</v>
      </c>
      <c r="N1782" t="s">
        <v>1314</v>
      </c>
      <c r="O1782" t="s">
        <v>499</v>
      </c>
    </row>
    <row r="1783" spans="13:15">
      <c r="M1783" t="s">
        <v>5804</v>
      </c>
      <c r="N1783" t="s">
        <v>4771</v>
      </c>
      <c r="O1783" t="s">
        <v>495</v>
      </c>
    </row>
    <row r="1784" spans="13:15">
      <c r="M1784" t="s">
        <v>1849</v>
      </c>
      <c r="N1784" t="s">
        <v>1314</v>
      </c>
      <c r="O1784" t="s">
        <v>493</v>
      </c>
    </row>
    <row r="1785" spans="13:15">
      <c r="M1785" t="s">
        <v>6728</v>
      </c>
      <c r="N1785" t="s">
        <v>1237</v>
      </c>
      <c r="O1785" t="s">
        <v>522</v>
      </c>
    </row>
    <row r="1786" spans="13:15">
      <c r="M1786" t="s">
        <v>6038</v>
      </c>
      <c r="N1786" t="s">
        <v>1237</v>
      </c>
      <c r="O1786" t="s">
        <v>493</v>
      </c>
    </row>
    <row r="1787" spans="13:15">
      <c r="M1787" t="s">
        <v>6737</v>
      </c>
      <c r="N1787" t="s">
        <v>4771</v>
      </c>
      <c r="O1787" t="s">
        <v>521</v>
      </c>
    </row>
    <row r="1788" spans="13:15">
      <c r="M1788" t="s">
        <v>5808</v>
      </c>
      <c r="N1788" t="s">
        <v>1314</v>
      </c>
      <c r="O1788" t="s">
        <v>499</v>
      </c>
    </row>
    <row r="1789" spans="13:15">
      <c r="M1789" t="s">
        <v>6109</v>
      </c>
      <c r="N1789" t="s">
        <v>1237</v>
      </c>
      <c r="O1789" t="s">
        <v>506</v>
      </c>
    </row>
    <row r="1790" spans="13:15">
      <c r="M1790" t="s">
        <v>6738</v>
      </c>
      <c r="N1790" t="s">
        <v>4771</v>
      </c>
      <c r="O1790" t="s">
        <v>506</v>
      </c>
    </row>
    <row r="1791" spans="13:15">
      <c r="M1791" t="s">
        <v>5795</v>
      </c>
      <c r="N1791" t="s">
        <v>1146</v>
      </c>
      <c r="O1791" t="s">
        <v>502</v>
      </c>
    </row>
    <row r="1792" spans="13:15">
      <c r="M1792" t="s">
        <v>6180</v>
      </c>
      <c r="N1792" t="s">
        <v>1237</v>
      </c>
      <c r="O1792" t="s">
        <v>500</v>
      </c>
    </row>
    <row r="1793" spans="13:15">
      <c r="M1793" t="s">
        <v>6131</v>
      </c>
      <c r="N1793" t="s">
        <v>1314</v>
      </c>
      <c r="O1793" t="s">
        <v>500</v>
      </c>
    </row>
    <row r="1794" spans="13:15">
      <c r="M1794" t="s">
        <v>6151</v>
      </c>
      <c r="N1794" t="s">
        <v>4771</v>
      </c>
      <c r="O1794" t="s">
        <v>502</v>
      </c>
    </row>
    <row r="1795" spans="13:15">
      <c r="M1795" t="s">
        <v>6213</v>
      </c>
      <c r="N1795" t="s">
        <v>1146</v>
      </c>
      <c r="O1795" t="s">
        <v>486</v>
      </c>
    </row>
    <row r="1796" spans="13:15">
      <c r="M1796" t="s">
        <v>6111</v>
      </c>
      <c r="N1796" t="s">
        <v>1237</v>
      </c>
      <c r="O1796" t="s">
        <v>497</v>
      </c>
    </row>
    <row r="1797" spans="13:15">
      <c r="M1797" t="s">
        <v>6068</v>
      </c>
      <c r="N1797" t="s">
        <v>1146</v>
      </c>
      <c r="O1797" t="s">
        <v>969</v>
      </c>
    </row>
    <row r="1798" spans="13:15">
      <c r="M1798" t="s">
        <v>4844</v>
      </c>
      <c r="N1798" t="s">
        <v>1146</v>
      </c>
      <c r="O1798" t="s">
        <v>486</v>
      </c>
    </row>
    <row r="1799" spans="13:15">
      <c r="M1799" t="s">
        <v>6511</v>
      </c>
      <c r="N1799" t="s">
        <v>4771</v>
      </c>
      <c r="O1799" t="s">
        <v>506</v>
      </c>
    </row>
    <row r="1800" spans="13:15">
      <c r="M1800" t="s">
        <v>5791</v>
      </c>
      <c r="N1800" t="s">
        <v>4771</v>
      </c>
      <c r="O1800" t="s">
        <v>502</v>
      </c>
    </row>
    <row r="1801" spans="13:15">
      <c r="M1801" t="s">
        <v>6387</v>
      </c>
      <c r="N1801" t="s">
        <v>1314</v>
      </c>
      <c r="O1801" t="s">
        <v>499</v>
      </c>
    </row>
    <row r="1802" spans="13:15">
      <c r="M1802" t="s">
        <v>6739</v>
      </c>
      <c r="N1802" t="s">
        <v>1237</v>
      </c>
      <c r="O1802" t="s">
        <v>497</v>
      </c>
    </row>
    <row r="1803" spans="13:15">
      <c r="M1803" t="s">
        <v>6019</v>
      </c>
      <c r="N1803" t="s">
        <v>1237</v>
      </c>
      <c r="O1803" t="s">
        <v>504</v>
      </c>
    </row>
    <row r="1804" spans="13:15">
      <c r="M1804" t="s">
        <v>6678</v>
      </c>
      <c r="N1804" t="s">
        <v>1314</v>
      </c>
      <c r="O1804" t="s">
        <v>487</v>
      </c>
    </row>
    <row r="1805" spans="13:15">
      <c r="M1805" t="s">
        <v>5799</v>
      </c>
      <c r="N1805" t="s">
        <v>1146</v>
      </c>
      <c r="O1805" t="s">
        <v>522</v>
      </c>
    </row>
    <row r="1806" spans="13:15">
      <c r="M1806" t="s">
        <v>5738</v>
      </c>
      <c r="N1806" t="s">
        <v>1237</v>
      </c>
      <c r="O1806" t="s">
        <v>499</v>
      </c>
    </row>
    <row r="1807" spans="13:15">
      <c r="M1807" t="s">
        <v>6380</v>
      </c>
      <c r="N1807" t="s">
        <v>1237</v>
      </c>
      <c r="O1807" t="s">
        <v>499</v>
      </c>
    </row>
    <row r="1808" spans="13:15">
      <c r="M1808" t="s">
        <v>6007</v>
      </c>
      <c r="N1808" t="s">
        <v>4771</v>
      </c>
      <c r="O1808" t="s">
        <v>486</v>
      </c>
    </row>
    <row r="1809" spans="13:15">
      <c r="M1809" t="s">
        <v>6677</v>
      </c>
      <c r="N1809" t="s">
        <v>4771</v>
      </c>
      <c r="O1809" t="s">
        <v>495</v>
      </c>
    </row>
    <row r="1810" spans="13:15">
      <c r="M1810" t="s">
        <v>6167</v>
      </c>
      <c r="N1810" t="s">
        <v>1237</v>
      </c>
      <c r="O1810" t="s">
        <v>495</v>
      </c>
    </row>
    <row r="1811" spans="13:15">
      <c r="M1811" t="s">
        <v>6488</v>
      </c>
      <c r="N1811" t="s">
        <v>1237</v>
      </c>
      <c r="O1811" t="s">
        <v>491</v>
      </c>
    </row>
    <row r="1812" spans="13:15">
      <c r="M1812" t="s">
        <v>5812</v>
      </c>
      <c r="N1812" t="s">
        <v>1314</v>
      </c>
      <c r="O1812" t="s">
        <v>495</v>
      </c>
    </row>
    <row r="1813" spans="13:15">
      <c r="M1813" t="s">
        <v>6423</v>
      </c>
      <c r="N1813" t="s">
        <v>1314</v>
      </c>
      <c r="O1813" t="s">
        <v>495</v>
      </c>
    </row>
    <row r="1814" spans="13:15">
      <c r="M1814" t="s">
        <v>6669</v>
      </c>
      <c r="N1814" t="s">
        <v>1237</v>
      </c>
      <c r="O1814" t="s">
        <v>499</v>
      </c>
    </row>
    <row r="1815" spans="13:15">
      <c r="M1815" t="s">
        <v>6412</v>
      </c>
      <c r="N1815" t="s">
        <v>1237</v>
      </c>
      <c r="O1815" t="s">
        <v>489</v>
      </c>
    </row>
    <row r="1816" spans="13:15">
      <c r="M1816" t="s">
        <v>6518</v>
      </c>
      <c r="N1816" t="s">
        <v>4771</v>
      </c>
      <c r="O1816" t="s">
        <v>502</v>
      </c>
    </row>
    <row r="1817" spans="13:15">
      <c r="M1817" t="s">
        <v>6522</v>
      </c>
      <c r="N1817" t="s">
        <v>4771</v>
      </c>
      <c r="O1817" t="s">
        <v>506</v>
      </c>
    </row>
    <row r="1818" spans="13:15">
      <c r="M1818" t="s">
        <v>6586</v>
      </c>
      <c r="N1818" t="s">
        <v>1237</v>
      </c>
      <c r="O1818" t="s">
        <v>504</v>
      </c>
    </row>
    <row r="1819" spans="13:15">
      <c r="M1819" t="s">
        <v>6151</v>
      </c>
      <c r="N1819" t="s">
        <v>1237</v>
      </c>
      <c r="O1819" t="s">
        <v>502</v>
      </c>
    </row>
    <row r="1820" spans="13:15">
      <c r="M1820" t="s">
        <v>5897</v>
      </c>
      <c r="N1820" t="s">
        <v>1314</v>
      </c>
      <c r="O1820" t="s">
        <v>497</v>
      </c>
    </row>
    <row r="1821" spans="13:15">
      <c r="M1821" t="s">
        <v>6219</v>
      </c>
      <c r="N1821" t="s">
        <v>1314</v>
      </c>
      <c r="O1821" t="s">
        <v>518</v>
      </c>
    </row>
    <row r="1822" spans="13:15">
      <c r="M1822" t="s">
        <v>6674</v>
      </c>
      <c r="N1822" t="s">
        <v>1237</v>
      </c>
      <c r="O1822" t="s">
        <v>499</v>
      </c>
    </row>
    <row r="1823" spans="13:15">
      <c r="M1823" t="s">
        <v>6121</v>
      </c>
      <c r="N1823" t="s">
        <v>4771</v>
      </c>
      <c r="O1823" t="s">
        <v>969</v>
      </c>
    </row>
    <row r="1824" spans="13:15">
      <c r="M1824" t="s">
        <v>6168</v>
      </c>
      <c r="N1824" t="s">
        <v>1146</v>
      </c>
      <c r="O1824" t="s">
        <v>502</v>
      </c>
    </row>
    <row r="1825" spans="13:15">
      <c r="M1825" t="s">
        <v>5738</v>
      </c>
      <c r="N1825" t="s">
        <v>1314</v>
      </c>
      <c r="O1825" t="s">
        <v>500</v>
      </c>
    </row>
    <row r="1826" spans="13:15">
      <c r="M1826" t="s">
        <v>6097</v>
      </c>
      <c r="N1826" t="s">
        <v>4771</v>
      </c>
      <c r="O1826" t="s">
        <v>497</v>
      </c>
    </row>
    <row r="1827" spans="13:15">
      <c r="M1827" t="s">
        <v>5665</v>
      </c>
      <c r="N1827" t="s">
        <v>4771</v>
      </c>
      <c r="O1827" t="s">
        <v>506</v>
      </c>
    </row>
    <row r="1828" spans="13:15">
      <c r="M1828" t="s">
        <v>6693</v>
      </c>
      <c r="N1828" t="s">
        <v>4771</v>
      </c>
      <c r="O1828" t="s">
        <v>491</v>
      </c>
    </row>
    <row r="1829" spans="13:15">
      <c r="M1829" t="s">
        <v>6145</v>
      </c>
      <c r="N1829" t="s">
        <v>1237</v>
      </c>
      <c r="O1829" t="s">
        <v>499</v>
      </c>
    </row>
    <row r="1830" spans="13:15">
      <c r="M1830" t="s">
        <v>6125</v>
      </c>
      <c r="N1830" t="s">
        <v>1314</v>
      </c>
      <c r="O1830" t="s">
        <v>491</v>
      </c>
    </row>
    <row r="1831" spans="13:15">
      <c r="M1831" t="s">
        <v>6147</v>
      </c>
      <c r="N1831" t="s">
        <v>1237</v>
      </c>
      <c r="O1831" t="s">
        <v>499</v>
      </c>
    </row>
    <row r="1832" spans="13:15">
      <c r="M1832" t="s">
        <v>6740</v>
      </c>
      <c r="N1832" t="s">
        <v>4771</v>
      </c>
      <c r="O1832" t="s">
        <v>502</v>
      </c>
    </row>
    <row r="1833" spans="13:15">
      <c r="M1833" t="s">
        <v>5557</v>
      </c>
      <c r="N1833" t="s">
        <v>1237</v>
      </c>
      <c r="O1833" t="s">
        <v>495</v>
      </c>
    </row>
    <row r="1834" spans="13:15">
      <c r="M1834" t="s">
        <v>5849</v>
      </c>
      <c r="N1834" t="s">
        <v>4771</v>
      </c>
      <c r="O1834" t="s">
        <v>495</v>
      </c>
    </row>
    <row r="1835" spans="13:15">
      <c r="M1835" t="s">
        <v>6497</v>
      </c>
      <c r="N1835" t="s">
        <v>1237</v>
      </c>
      <c r="O1835" t="s">
        <v>497</v>
      </c>
    </row>
    <row r="1836" spans="13:15">
      <c r="M1836" t="s">
        <v>6641</v>
      </c>
      <c r="N1836" t="s">
        <v>1237</v>
      </c>
      <c r="O1836" t="s">
        <v>493</v>
      </c>
    </row>
    <row r="1837" spans="13:15">
      <c r="M1837" t="s">
        <v>6741</v>
      </c>
      <c r="N1837" t="s">
        <v>4771</v>
      </c>
      <c r="O1837" t="s">
        <v>493</v>
      </c>
    </row>
    <row r="1838" spans="13:15">
      <c r="M1838" t="s">
        <v>6344</v>
      </c>
      <c r="N1838" t="s">
        <v>1237</v>
      </c>
      <c r="O1838" t="s">
        <v>520</v>
      </c>
    </row>
    <row r="1839" spans="13:15">
      <c r="M1839" t="s">
        <v>4860</v>
      </c>
      <c r="N1839" t="s">
        <v>4771</v>
      </c>
      <c r="O1839" t="s">
        <v>506</v>
      </c>
    </row>
    <row r="1840" spans="13:15">
      <c r="M1840" t="s">
        <v>6505</v>
      </c>
      <c r="N1840" t="s">
        <v>1146</v>
      </c>
      <c r="O1840" t="s">
        <v>495</v>
      </c>
    </row>
    <row r="1841" spans="13:15">
      <c r="M1841" t="s">
        <v>6155</v>
      </c>
      <c r="N1841" t="s">
        <v>4771</v>
      </c>
      <c r="O1841" t="s">
        <v>495</v>
      </c>
    </row>
    <row r="1842" spans="13:15">
      <c r="M1842" t="s">
        <v>5549</v>
      </c>
      <c r="N1842" t="s">
        <v>4771</v>
      </c>
      <c r="O1842" t="s">
        <v>486</v>
      </c>
    </row>
    <row r="1843" spans="13:15">
      <c r="M1843" t="s">
        <v>6500</v>
      </c>
      <c r="N1843" t="s">
        <v>4771</v>
      </c>
      <c r="O1843" t="s">
        <v>502</v>
      </c>
    </row>
    <row r="1844" spans="13:15">
      <c r="M1844" t="s">
        <v>5857</v>
      </c>
      <c r="N1844" t="s">
        <v>4771</v>
      </c>
      <c r="O1844" t="s">
        <v>495</v>
      </c>
    </row>
    <row r="1845" spans="13:15">
      <c r="M1845" t="s">
        <v>5848</v>
      </c>
      <c r="N1845" t="s">
        <v>1237</v>
      </c>
      <c r="O1845" t="s">
        <v>495</v>
      </c>
    </row>
    <row r="1846" spans="13:15">
      <c r="M1846" t="s">
        <v>6742</v>
      </c>
      <c r="N1846" t="s">
        <v>4771</v>
      </c>
      <c r="O1846" t="s">
        <v>506</v>
      </c>
    </row>
    <row r="1847" spans="13:15">
      <c r="M1847" t="s">
        <v>5778</v>
      </c>
      <c r="N1847" t="s">
        <v>4771</v>
      </c>
      <c r="O1847" t="s">
        <v>489</v>
      </c>
    </row>
    <row r="1848" spans="13:15">
      <c r="M1848" t="s">
        <v>6678</v>
      </c>
      <c r="N1848" t="s">
        <v>4771</v>
      </c>
      <c r="O1848" t="s">
        <v>487</v>
      </c>
    </row>
    <row r="1849" spans="13:15">
      <c r="M1849" t="s">
        <v>5817</v>
      </c>
      <c r="N1849" t="s">
        <v>1314</v>
      </c>
      <c r="O1849" t="s">
        <v>506</v>
      </c>
    </row>
    <row r="1850" spans="13:15">
      <c r="M1850" t="s">
        <v>6160</v>
      </c>
      <c r="N1850" t="s">
        <v>1146</v>
      </c>
      <c r="O1850" t="s">
        <v>506</v>
      </c>
    </row>
    <row r="1851" spans="13:15">
      <c r="M1851" t="s">
        <v>5821</v>
      </c>
      <c r="N1851" t="s">
        <v>1237</v>
      </c>
      <c r="O1851" t="s">
        <v>491</v>
      </c>
    </row>
    <row r="1852" spans="13:15">
      <c r="M1852" t="s">
        <v>5552</v>
      </c>
      <c r="N1852" t="s">
        <v>1314</v>
      </c>
      <c r="O1852" t="s">
        <v>495</v>
      </c>
    </row>
    <row r="1853" spans="13:15">
      <c r="M1853" t="s">
        <v>6374</v>
      </c>
      <c r="N1853" t="s">
        <v>1237</v>
      </c>
      <c r="O1853" t="s">
        <v>521</v>
      </c>
    </row>
    <row r="1854" spans="13:15">
      <c r="M1854" t="s">
        <v>5565</v>
      </c>
      <c r="N1854" t="s">
        <v>1237</v>
      </c>
      <c r="O1854" t="s">
        <v>495</v>
      </c>
    </row>
    <row r="1855" spans="13:15">
      <c r="M1855" t="s">
        <v>6149</v>
      </c>
      <c r="N1855" t="s">
        <v>4771</v>
      </c>
      <c r="O1855" t="s">
        <v>506</v>
      </c>
    </row>
    <row r="1856" spans="13:15">
      <c r="M1856" t="s">
        <v>6088</v>
      </c>
      <c r="N1856" t="s">
        <v>1237</v>
      </c>
      <c r="O1856" t="s">
        <v>506</v>
      </c>
    </row>
    <row r="1857" spans="13:15">
      <c r="M1857" t="s">
        <v>6649</v>
      </c>
      <c r="N1857" t="s">
        <v>1237</v>
      </c>
      <c r="O1857" t="s">
        <v>521</v>
      </c>
    </row>
    <row r="1858" spans="13:15">
      <c r="M1858" t="s">
        <v>5989</v>
      </c>
      <c r="N1858" t="s">
        <v>4771</v>
      </c>
      <c r="O1858" t="s">
        <v>502</v>
      </c>
    </row>
    <row r="1859" spans="13:15">
      <c r="M1859" t="s">
        <v>6471</v>
      </c>
      <c r="N1859" t="s">
        <v>1314</v>
      </c>
      <c r="O1859" t="s">
        <v>495</v>
      </c>
    </row>
    <row r="1860" spans="13:15">
      <c r="M1860" t="s">
        <v>6251</v>
      </c>
      <c r="N1860" t="s">
        <v>1237</v>
      </c>
      <c r="O1860" t="s">
        <v>495</v>
      </c>
    </row>
    <row r="1861" spans="13:15">
      <c r="M1861" t="s">
        <v>5787</v>
      </c>
      <c r="N1861" t="s">
        <v>1146</v>
      </c>
      <c r="O1861" t="s">
        <v>499</v>
      </c>
    </row>
    <row r="1862" spans="13:15">
      <c r="M1862" t="s">
        <v>6644</v>
      </c>
      <c r="N1862" t="s">
        <v>4771</v>
      </c>
      <c r="O1862" t="s">
        <v>506</v>
      </c>
    </row>
    <row r="1863" spans="13:15">
      <c r="M1863" t="s">
        <v>5563</v>
      </c>
      <c r="N1863" t="s">
        <v>4771</v>
      </c>
      <c r="O1863" t="s">
        <v>522</v>
      </c>
    </row>
    <row r="1864" spans="13:15">
      <c r="M1864" t="s">
        <v>6743</v>
      </c>
      <c r="N1864" t="s">
        <v>1237</v>
      </c>
      <c r="O1864" t="s">
        <v>506</v>
      </c>
    </row>
    <row r="1865" spans="13:15">
      <c r="M1865" t="s">
        <v>5905</v>
      </c>
      <c r="N1865" t="s">
        <v>4771</v>
      </c>
      <c r="O1865" t="s">
        <v>506</v>
      </c>
    </row>
    <row r="1866" spans="13:15">
      <c r="M1866" t="s">
        <v>6516</v>
      </c>
      <c r="N1866" t="s">
        <v>1146</v>
      </c>
      <c r="O1866" t="s">
        <v>506</v>
      </c>
    </row>
    <row r="1867" spans="13:15">
      <c r="M1867" t="s">
        <v>6744</v>
      </c>
      <c r="N1867" t="s">
        <v>1237</v>
      </c>
      <c r="O1867" t="s">
        <v>504</v>
      </c>
    </row>
    <row r="1868" spans="13:15">
      <c r="M1868" t="s">
        <v>5572</v>
      </c>
      <c r="N1868" t="s">
        <v>1237</v>
      </c>
      <c r="O1868" t="s">
        <v>502</v>
      </c>
    </row>
    <row r="1869" spans="13:15">
      <c r="M1869" t="s">
        <v>6714</v>
      </c>
      <c r="N1869" t="s">
        <v>1314</v>
      </c>
      <c r="O1869" t="s">
        <v>497</v>
      </c>
    </row>
    <row r="1870" spans="13:15">
      <c r="M1870" t="s">
        <v>5806</v>
      </c>
      <c r="N1870" t="s">
        <v>4771</v>
      </c>
      <c r="O1870" t="s">
        <v>493</v>
      </c>
    </row>
    <row r="1871" spans="13:15">
      <c r="M1871" t="s">
        <v>1737</v>
      </c>
      <c r="N1871" t="s">
        <v>1314</v>
      </c>
      <c r="O1871" t="s">
        <v>506</v>
      </c>
    </row>
    <row r="1872" spans="13:15">
      <c r="M1872" t="s">
        <v>6629</v>
      </c>
      <c r="N1872" t="s">
        <v>1314</v>
      </c>
      <c r="O1872" t="s">
        <v>497</v>
      </c>
    </row>
    <row r="1873" spans="13:15">
      <c r="M1873" t="s">
        <v>5677</v>
      </c>
      <c r="N1873" t="s">
        <v>4771</v>
      </c>
      <c r="O1873" t="s">
        <v>499</v>
      </c>
    </row>
    <row r="1874" spans="13:15">
      <c r="M1874" t="s">
        <v>6334</v>
      </c>
      <c r="N1874" t="s">
        <v>1314</v>
      </c>
      <c r="O1874" t="s">
        <v>497</v>
      </c>
    </row>
    <row r="1875" spans="13:15">
      <c r="M1875" t="s">
        <v>5575</v>
      </c>
      <c r="N1875" t="s">
        <v>1314</v>
      </c>
      <c r="O1875" t="s">
        <v>499</v>
      </c>
    </row>
    <row r="1876" spans="13:15">
      <c r="M1876" t="s">
        <v>6250</v>
      </c>
      <c r="N1876" t="s">
        <v>1146</v>
      </c>
      <c r="O1876" t="s">
        <v>520</v>
      </c>
    </row>
    <row r="1877" spans="13:15">
      <c r="M1877" t="s">
        <v>6010</v>
      </c>
      <c r="N1877" t="s">
        <v>4771</v>
      </c>
      <c r="O1877" t="s">
        <v>486</v>
      </c>
    </row>
    <row r="1878" spans="13:15">
      <c r="M1878" t="s">
        <v>6046</v>
      </c>
      <c r="N1878" t="s">
        <v>1314</v>
      </c>
      <c r="O1878" t="s">
        <v>497</v>
      </c>
    </row>
    <row r="1879" spans="13:15">
      <c r="M1879" t="s">
        <v>6488</v>
      </c>
      <c r="N1879" t="s">
        <v>1146</v>
      </c>
      <c r="O1879" t="s">
        <v>491</v>
      </c>
    </row>
    <row r="1880" spans="13:15">
      <c r="M1880" t="s">
        <v>5213</v>
      </c>
      <c r="N1880" t="s">
        <v>4771</v>
      </c>
      <c r="O1880" t="s">
        <v>499</v>
      </c>
    </row>
    <row r="1881" spans="13:15">
      <c r="M1881" t="s">
        <v>5931</v>
      </c>
      <c r="N1881" t="s">
        <v>4771</v>
      </c>
      <c r="O1881" t="s">
        <v>491</v>
      </c>
    </row>
    <row r="1882" spans="13:15">
      <c r="M1882" t="s">
        <v>6745</v>
      </c>
      <c r="N1882" t="s">
        <v>1237</v>
      </c>
      <c r="O1882" t="s">
        <v>502</v>
      </c>
    </row>
    <row r="1883" spans="13:15">
      <c r="M1883" t="s">
        <v>6115</v>
      </c>
      <c r="N1883" t="s">
        <v>1146</v>
      </c>
      <c r="O1883" t="s">
        <v>497</v>
      </c>
    </row>
    <row r="1884" spans="13:15">
      <c r="M1884" t="s">
        <v>6746</v>
      </c>
      <c r="N1884" t="s">
        <v>4771</v>
      </c>
      <c r="O1884" t="s">
        <v>487</v>
      </c>
    </row>
    <row r="1885" spans="13:15">
      <c r="M1885" t="s">
        <v>6226</v>
      </c>
      <c r="N1885" t="s">
        <v>4771</v>
      </c>
      <c r="O1885" t="s">
        <v>497</v>
      </c>
    </row>
    <row r="1886" spans="13:15">
      <c r="M1886" t="s">
        <v>6331</v>
      </c>
      <c r="N1886" t="s">
        <v>4771</v>
      </c>
      <c r="O1886" t="s">
        <v>493</v>
      </c>
    </row>
    <row r="1887" spans="13:15">
      <c r="M1887" t="s">
        <v>6747</v>
      </c>
      <c r="N1887" t="s">
        <v>1314</v>
      </c>
      <c r="O1887" t="s">
        <v>495</v>
      </c>
    </row>
    <row r="1888" spans="13:15">
      <c r="M1888" t="s">
        <v>6051</v>
      </c>
      <c r="N1888" t="s">
        <v>1237</v>
      </c>
      <c r="O1888" t="s">
        <v>493</v>
      </c>
    </row>
    <row r="1889" spans="13:15">
      <c r="M1889" t="s">
        <v>6217</v>
      </c>
      <c r="N1889" t="s">
        <v>1146</v>
      </c>
      <c r="O1889" t="s">
        <v>500</v>
      </c>
    </row>
    <row r="1890" spans="13:15">
      <c r="M1890" t="s">
        <v>6748</v>
      </c>
      <c r="N1890" t="s">
        <v>1237</v>
      </c>
      <c r="O1890" t="s">
        <v>497</v>
      </c>
    </row>
    <row r="1891" spans="13:15">
      <c r="M1891" t="s">
        <v>6535</v>
      </c>
      <c r="N1891" t="s">
        <v>4771</v>
      </c>
      <c r="O1891" t="s">
        <v>497</v>
      </c>
    </row>
    <row r="1892" spans="13:15">
      <c r="M1892" t="s">
        <v>4872</v>
      </c>
      <c r="N1892" t="s">
        <v>1237</v>
      </c>
      <c r="O1892" t="s">
        <v>493</v>
      </c>
    </row>
    <row r="1893" spans="13:15">
      <c r="M1893" t="s">
        <v>6749</v>
      </c>
      <c r="N1893" t="s">
        <v>1237</v>
      </c>
      <c r="O1893" t="s">
        <v>506</v>
      </c>
    </row>
    <row r="1894" spans="13:15">
      <c r="M1894" t="s">
        <v>6210</v>
      </c>
      <c r="N1894" t="s">
        <v>1146</v>
      </c>
      <c r="O1894" t="s">
        <v>500</v>
      </c>
    </row>
    <row r="1895" spans="13:15">
      <c r="M1895" t="s">
        <v>6169</v>
      </c>
      <c r="N1895" t="s">
        <v>1314</v>
      </c>
      <c r="O1895" t="s">
        <v>495</v>
      </c>
    </row>
    <row r="1896" spans="13:15">
      <c r="M1896" t="s">
        <v>6196</v>
      </c>
      <c r="N1896" t="s">
        <v>1314</v>
      </c>
      <c r="O1896" t="s">
        <v>493</v>
      </c>
    </row>
    <row r="1897" spans="13:15">
      <c r="M1897" t="s">
        <v>6272</v>
      </c>
      <c r="N1897" t="s">
        <v>4771</v>
      </c>
      <c r="O1897" t="s">
        <v>500</v>
      </c>
    </row>
    <row r="1898" spans="13:15">
      <c r="M1898" t="s">
        <v>6355</v>
      </c>
      <c r="N1898" t="s">
        <v>1237</v>
      </c>
      <c r="O1898" t="s">
        <v>502</v>
      </c>
    </row>
    <row r="1899" spans="13:15">
      <c r="M1899" t="s">
        <v>6084</v>
      </c>
      <c r="N1899" t="s">
        <v>1314</v>
      </c>
      <c r="O1899" t="s">
        <v>486</v>
      </c>
    </row>
    <row r="1900" spans="13:15">
      <c r="M1900" t="s">
        <v>6750</v>
      </c>
      <c r="N1900" t="s">
        <v>4771</v>
      </c>
      <c r="O1900" t="s">
        <v>969</v>
      </c>
    </row>
    <row r="1901" spans="13:15">
      <c r="M1901" t="s">
        <v>6449</v>
      </c>
      <c r="N1901" t="s">
        <v>4771</v>
      </c>
      <c r="O1901" t="s">
        <v>486</v>
      </c>
    </row>
    <row r="1902" spans="13:15">
      <c r="M1902" t="s">
        <v>5798</v>
      </c>
      <c r="N1902" t="s">
        <v>4771</v>
      </c>
      <c r="O1902" t="s">
        <v>493</v>
      </c>
    </row>
    <row r="1903" spans="13:15">
      <c r="M1903" t="s">
        <v>6292</v>
      </c>
      <c r="N1903" t="s">
        <v>1237</v>
      </c>
      <c r="O1903" t="s">
        <v>502</v>
      </c>
    </row>
    <row r="1904" spans="13:15">
      <c r="M1904" t="s">
        <v>6534</v>
      </c>
      <c r="N1904" t="s">
        <v>1237</v>
      </c>
      <c r="O1904" t="s">
        <v>502</v>
      </c>
    </row>
    <row r="1905" spans="13:15">
      <c r="M1905" t="s">
        <v>6195</v>
      </c>
      <c r="N1905" t="s">
        <v>4771</v>
      </c>
      <c r="O1905" t="s">
        <v>484</v>
      </c>
    </row>
    <row r="1906" spans="13:15">
      <c r="M1906" t="s">
        <v>5659</v>
      </c>
      <c r="N1906" t="s">
        <v>1146</v>
      </c>
      <c r="O1906" t="s">
        <v>486</v>
      </c>
    </row>
    <row r="1907" spans="13:15">
      <c r="M1907" t="s">
        <v>2534</v>
      </c>
      <c r="N1907" t="s">
        <v>4771</v>
      </c>
      <c r="O1907" t="s">
        <v>502</v>
      </c>
    </row>
    <row r="1908" spans="13:15">
      <c r="M1908" t="s">
        <v>5776</v>
      </c>
      <c r="N1908" t="s">
        <v>1314</v>
      </c>
      <c r="O1908" t="s">
        <v>499</v>
      </c>
    </row>
    <row r="1909" spans="13:15">
      <c r="M1909" t="s">
        <v>6751</v>
      </c>
      <c r="N1909" t="s">
        <v>4771</v>
      </c>
      <c r="O1909" t="s">
        <v>506</v>
      </c>
    </row>
    <row r="1910" spans="13:15">
      <c r="M1910" t="s">
        <v>6057</v>
      </c>
      <c r="N1910" t="s">
        <v>1237</v>
      </c>
      <c r="O1910" t="s">
        <v>521</v>
      </c>
    </row>
    <row r="1911" spans="13:15">
      <c r="M1911" t="s">
        <v>5794</v>
      </c>
      <c r="N1911" t="s">
        <v>1237</v>
      </c>
      <c r="O1911" t="s">
        <v>495</v>
      </c>
    </row>
    <row r="1912" spans="13:15">
      <c r="M1912" t="s">
        <v>6667</v>
      </c>
      <c r="N1912" t="s">
        <v>1146</v>
      </c>
      <c r="O1912" t="s">
        <v>506</v>
      </c>
    </row>
    <row r="1913" spans="13:15">
      <c r="M1913" t="s">
        <v>6719</v>
      </c>
      <c r="N1913" t="s">
        <v>4771</v>
      </c>
      <c r="O1913" t="s">
        <v>521</v>
      </c>
    </row>
    <row r="1914" spans="13:15">
      <c r="M1914" t="s">
        <v>6489</v>
      </c>
      <c r="N1914" t="s">
        <v>1314</v>
      </c>
      <c r="O1914" t="s">
        <v>493</v>
      </c>
    </row>
    <row r="1915" spans="13:15">
      <c r="M1915" t="s">
        <v>6752</v>
      </c>
      <c r="N1915" t="s">
        <v>1237</v>
      </c>
      <c r="O1915" t="s">
        <v>504</v>
      </c>
    </row>
    <row r="1916" spans="13:15">
      <c r="M1916" t="s">
        <v>6441</v>
      </c>
      <c r="N1916" t="s">
        <v>1146</v>
      </c>
      <c r="O1916" t="s">
        <v>493</v>
      </c>
    </row>
    <row r="1917" spans="13:15">
      <c r="M1917" t="s">
        <v>6711</v>
      </c>
      <c r="N1917" t="s">
        <v>4771</v>
      </c>
      <c r="O1917" t="s">
        <v>506</v>
      </c>
    </row>
    <row r="1918" spans="13:15">
      <c r="M1918" t="s">
        <v>6734</v>
      </c>
      <c r="N1918" t="s">
        <v>4771</v>
      </c>
      <c r="O1918" t="s">
        <v>495</v>
      </c>
    </row>
    <row r="1919" spans="13:15">
      <c r="M1919" t="s">
        <v>5669</v>
      </c>
      <c r="N1919" t="s">
        <v>4771</v>
      </c>
      <c r="O1919" t="s">
        <v>499</v>
      </c>
    </row>
    <row r="1920" spans="13:15">
      <c r="M1920" t="s">
        <v>5572</v>
      </c>
      <c r="N1920" t="s">
        <v>4771</v>
      </c>
      <c r="O1920" t="s">
        <v>502</v>
      </c>
    </row>
    <row r="1921" spans="13:15">
      <c r="M1921" t="s">
        <v>6666</v>
      </c>
      <c r="N1921" t="s">
        <v>1237</v>
      </c>
      <c r="O1921" t="s">
        <v>495</v>
      </c>
    </row>
    <row r="1922" spans="13:15">
      <c r="M1922" t="s">
        <v>6201</v>
      </c>
      <c r="N1922" t="s">
        <v>1314</v>
      </c>
      <c r="O1922" t="s">
        <v>486</v>
      </c>
    </row>
    <row r="1923" spans="13:15">
      <c r="M1923" t="s">
        <v>5797</v>
      </c>
      <c r="N1923" t="s">
        <v>4771</v>
      </c>
      <c r="O1923" t="s">
        <v>495</v>
      </c>
    </row>
    <row r="1924" spans="13:15">
      <c r="M1924" t="s">
        <v>6587</v>
      </c>
      <c r="N1924" t="s">
        <v>1237</v>
      </c>
      <c r="O1924" t="s">
        <v>499</v>
      </c>
    </row>
    <row r="1925" spans="13:15">
      <c r="M1925" t="s">
        <v>6694</v>
      </c>
      <c r="N1925" t="s">
        <v>1314</v>
      </c>
      <c r="O1925" t="s">
        <v>504</v>
      </c>
    </row>
    <row r="1926" spans="13:15">
      <c r="M1926" t="s">
        <v>6643</v>
      </c>
      <c r="N1926" t="s">
        <v>4771</v>
      </c>
      <c r="O1926" t="s">
        <v>493</v>
      </c>
    </row>
    <row r="1927" spans="13:15">
      <c r="M1927" t="s">
        <v>6611</v>
      </c>
      <c r="N1927" t="s">
        <v>4771</v>
      </c>
      <c r="O1927" t="s">
        <v>969</v>
      </c>
    </row>
    <row r="1928" spans="13:15">
      <c r="M1928" t="s">
        <v>6048</v>
      </c>
      <c r="N1928" t="s">
        <v>4771</v>
      </c>
      <c r="O1928" t="s">
        <v>506</v>
      </c>
    </row>
    <row r="1929" spans="13:15">
      <c r="M1929" t="s">
        <v>6753</v>
      </c>
      <c r="N1929" t="s">
        <v>1237</v>
      </c>
      <c r="O1929" t="s">
        <v>506</v>
      </c>
    </row>
    <row r="1930" spans="13:15">
      <c r="M1930" t="s">
        <v>6754</v>
      </c>
      <c r="N1930" t="s">
        <v>4771</v>
      </c>
      <c r="O1930" t="s">
        <v>506</v>
      </c>
    </row>
    <row r="1931" spans="13:15">
      <c r="M1931" t="s">
        <v>5812</v>
      </c>
      <c r="N1931" t="s">
        <v>1237</v>
      </c>
      <c r="O1931" t="s">
        <v>495</v>
      </c>
    </row>
    <row r="1932" spans="13:15">
      <c r="M1932" t="s">
        <v>6755</v>
      </c>
      <c r="N1932" t="s">
        <v>1314</v>
      </c>
      <c r="O1932" t="s">
        <v>499</v>
      </c>
    </row>
    <row r="1933" spans="13:15">
      <c r="M1933" t="s">
        <v>6756</v>
      </c>
      <c r="N1933" t="s">
        <v>4771</v>
      </c>
      <c r="O1933" t="s">
        <v>522</v>
      </c>
    </row>
    <row r="1934" spans="13:15">
      <c r="M1934" t="s">
        <v>6417</v>
      </c>
      <c r="N1934" t="s">
        <v>1237</v>
      </c>
      <c r="O1934" t="s">
        <v>495</v>
      </c>
    </row>
    <row r="1935" spans="13:15">
      <c r="M1935" t="s">
        <v>6648</v>
      </c>
      <c r="N1935" t="s">
        <v>4771</v>
      </c>
      <c r="O1935" t="s">
        <v>495</v>
      </c>
    </row>
    <row r="1936" spans="13:15">
      <c r="M1936" t="s">
        <v>6609</v>
      </c>
      <c r="N1936" t="s">
        <v>4771</v>
      </c>
      <c r="O1936" t="s">
        <v>495</v>
      </c>
    </row>
    <row r="1937" spans="13:15">
      <c r="M1937" t="s">
        <v>6207</v>
      </c>
      <c r="N1937" t="s">
        <v>1237</v>
      </c>
      <c r="O1937" t="s">
        <v>497</v>
      </c>
    </row>
    <row r="1938" spans="13:15">
      <c r="M1938" t="s">
        <v>6757</v>
      </c>
      <c r="N1938" t="s">
        <v>4771</v>
      </c>
      <c r="O1938" t="s">
        <v>499</v>
      </c>
    </row>
    <row r="1939" spans="13:15">
      <c r="M1939" t="s">
        <v>6465</v>
      </c>
      <c r="N1939" t="s">
        <v>1146</v>
      </c>
      <c r="O1939" t="s">
        <v>495</v>
      </c>
    </row>
    <row r="1940" spans="13:15">
      <c r="M1940" t="s">
        <v>6029</v>
      </c>
      <c r="N1940" t="s">
        <v>1237</v>
      </c>
      <c r="O1940" t="s">
        <v>500</v>
      </c>
    </row>
    <row r="1941" spans="13:15">
      <c r="M1941" t="s">
        <v>5840</v>
      </c>
      <c r="N1941" t="s">
        <v>1314</v>
      </c>
      <c r="O1941" t="s">
        <v>499</v>
      </c>
    </row>
    <row r="1942" spans="13:15">
      <c r="M1942" t="s">
        <v>6715</v>
      </c>
      <c r="N1942" t="s">
        <v>1146</v>
      </c>
      <c r="O1942" t="s">
        <v>493</v>
      </c>
    </row>
    <row r="1943" spans="13:15">
      <c r="M1943" t="s">
        <v>6758</v>
      </c>
      <c r="N1943" t="s">
        <v>4771</v>
      </c>
      <c r="O1943" t="s">
        <v>486</v>
      </c>
    </row>
    <row r="1944" spans="13:15">
      <c r="M1944" t="s">
        <v>6406</v>
      </c>
      <c r="N1944" t="s">
        <v>4771</v>
      </c>
      <c r="O1944" t="s">
        <v>499</v>
      </c>
    </row>
    <row r="1945" spans="13:15">
      <c r="M1945" t="s">
        <v>6516</v>
      </c>
      <c r="N1945" t="s">
        <v>1314</v>
      </c>
      <c r="O1945" t="s">
        <v>506</v>
      </c>
    </row>
    <row r="1946" spans="13:15">
      <c r="M1946" t="s">
        <v>5906</v>
      </c>
      <c r="N1946" t="s">
        <v>4771</v>
      </c>
      <c r="O1946" t="s">
        <v>506</v>
      </c>
    </row>
    <row r="1947" spans="13:15">
      <c r="M1947" t="s">
        <v>6190</v>
      </c>
      <c r="N1947" t="s">
        <v>4771</v>
      </c>
      <c r="O1947" t="s">
        <v>506</v>
      </c>
    </row>
    <row r="1948" spans="13:15">
      <c r="M1948" t="s">
        <v>6093</v>
      </c>
      <c r="N1948" t="s">
        <v>1146</v>
      </c>
      <c r="O1948" t="s">
        <v>493</v>
      </c>
    </row>
    <row r="1949" spans="13:15">
      <c r="M1949" t="s">
        <v>6287</v>
      </c>
      <c r="N1949" t="s">
        <v>1146</v>
      </c>
      <c r="O1949" t="s">
        <v>502</v>
      </c>
    </row>
    <row r="1950" spans="13:15">
      <c r="M1950" t="s">
        <v>6528</v>
      </c>
      <c r="N1950" t="s">
        <v>1237</v>
      </c>
      <c r="O1950" t="s">
        <v>487</v>
      </c>
    </row>
    <row r="1951" spans="13:15">
      <c r="M1951" t="s">
        <v>6446</v>
      </c>
      <c r="N1951" t="s">
        <v>1314</v>
      </c>
      <c r="O1951" t="s">
        <v>495</v>
      </c>
    </row>
    <row r="1952" spans="13:15">
      <c r="M1952" t="s">
        <v>5553</v>
      </c>
      <c r="N1952" t="s">
        <v>1314</v>
      </c>
      <c r="O1952" t="s">
        <v>495</v>
      </c>
    </row>
    <row r="1953" spans="13:15">
      <c r="M1953" t="s">
        <v>5541</v>
      </c>
      <c r="N1953" t="s">
        <v>1237</v>
      </c>
      <c r="O1953" t="s">
        <v>497</v>
      </c>
    </row>
    <row r="1954" spans="13:15">
      <c r="M1954" t="s">
        <v>6307</v>
      </c>
      <c r="N1954" t="s">
        <v>1237</v>
      </c>
      <c r="O1954" t="s">
        <v>506</v>
      </c>
    </row>
    <row r="1955" spans="13:15">
      <c r="M1955" t="s">
        <v>6389</v>
      </c>
      <c r="N1955" t="s">
        <v>4771</v>
      </c>
      <c r="O1955" t="s">
        <v>500</v>
      </c>
    </row>
    <row r="1956" spans="13:15">
      <c r="M1956" t="s">
        <v>6063</v>
      </c>
      <c r="N1956" t="s">
        <v>1146</v>
      </c>
      <c r="O1956" t="s">
        <v>500</v>
      </c>
    </row>
    <row r="1957" spans="13:15">
      <c r="M1957" t="s">
        <v>6286</v>
      </c>
      <c r="N1957" t="s">
        <v>4771</v>
      </c>
      <c r="O1957" t="s">
        <v>506</v>
      </c>
    </row>
    <row r="1958" spans="13:15">
      <c r="M1958" t="s">
        <v>6204</v>
      </c>
      <c r="N1958" t="s">
        <v>4771</v>
      </c>
      <c r="O1958" t="s">
        <v>486</v>
      </c>
    </row>
    <row r="1959" spans="13:15">
      <c r="M1959" t="s">
        <v>4835</v>
      </c>
      <c r="N1959" t="s">
        <v>1314</v>
      </c>
      <c r="O1959" t="s">
        <v>493</v>
      </c>
    </row>
    <row r="1960" spans="13:15">
      <c r="M1960" t="s">
        <v>6289</v>
      </c>
      <c r="N1960" t="s">
        <v>4771</v>
      </c>
      <c r="O1960" t="s">
        <v>502</v>
      </c>
    </row>
    <row r="1961" spans="13:15">
      <c r="M1961" t="s">
        <v>2503</v>
      </c>
      <c r="N1961" t="s">
        <v>4771</v>
      </c>
      <c r="O1961" t="s">
        <v>493</v>
      </c>
    </row>
    <row r="1962" spans="13:15">
      <c r="M1962" t="s">
        <v>6253</v>
      </c>
      <c r="N1962" t="s">
        <v>4771</v>
      </c>
      <c r="O1962" t="s">
        <v>506</v>
      </c>
    </row>
    <row r="1963" spans="13:15">
      <c r="M1963" t="s">
        <v>4771</v>
      </c>
      <c r="N1963" t="s">
        <v>4771</v>
      </c>
      <c r="O1963" t="s">
        <v>522</v>
      </c>
    </row>
    <row r="1964" spans="13:15">
      <c r="M1964" t="s">
        <v>5884</v>
      </c>
      <c r="N1964" t="s">
        <v>4771</v>
      </c>
      <c r="O1964" t="s">
        <v>493</v>
      </c>
    </row>
    <row r="1965" spans="13:15">
      <c r="M1965" t="s">
        <v>5803</v>
      </c>
      <c r="N1965" t="s">
        <v>1237</v>
      </c>
      <c r="O1965" t="s">
        <v>487</v>
      </c>
    </row>
    <row r="1966" spans="13:15">
      <c r="M1966" t="s">
        <v>6423</v>
      </c>
      <c r="N1966" t="s">
        <v>4771</v>
      </c>
      <c r="O1966" t="s">
        <v>495</v>
      </c>
    </row>
    <row r="1967" spans="13:15">
      <c r="M1967" t="s">
        <v>6555</v>
      </c>
      <c r="N1967" t="s">
        <v>1237</v>
      </c>
      <c r="O1967" t="s">
        <v>516</v>
      </c>
    </row>
    <row r="1968" spans="13:15">
      <c r="M1968" t="s">
        <v>5563</v>
      </c>
      <c r="N1968" t="s">
        <v>1314</v>
      </c>
      <c r="O1968" t="s">
        <v>522</v>
      </c>
    </row>
    <row r="1969" spans="13:15">
      <c r="M1969" t="s">
        <v>6133</v>
      </c>
      <c r="N1969" t="s">
        <v>1146</v>
      </c>
      <c r="O1969" t="s">
        <v>499</v>
      </c>
    </row>
    <row r="1970" spans="13:15">
      <c r="M1970" t="s">
        <v>6402</v>
      </c>
      <c r="N1970" t="s">
        <v>1146</v>
      </c>
      <c r="O1970" t="s">
        <v>497</v>
      </c>
    </row>
    <row r="1971" spans="13:15">
      <c r="M1971" t="s">
        <v>6042</v>
      </c>
      <c r="N1971" t="s">
        <v>1146</v>
      </c>
      <c r="O1971" t="s">
        <v>493</v>
      </c>
    </row>
    <row r="1972" spans="13:15">
      <c r="M1972" t="s">
        <v>5750</v>
      </c>
      <c r="N1972" t="s">
        <v>1314</v>
      </c>
      <c r="O1972" t="s">
        <v>495</v>
      </c>
    </row>
    <row r="1973" spans="13:15">
      <c r="M1973" t="s">
        <v>6757</v>
      </c>
      <c r="N1973" t="s">
        <v>1314</v>
      </c>
      <c r="O1973" t="s">
        <v>499</v>
      </c>
    </row>
    <row r="1974" spans="13:15">
      <c r="M1974" t="s">
        <v>6069</v>
      </c>
      <c r="N1974" t="s">
        <v>1314</v>
      </c>
      <c r="O1974" t="s">
        <v>969</v>
      </c>
    </row>
    <row r="1975" spans="13:15">
      <c r="M1975" t="s">
        <v>6326</v>
      </c>
      <c r="N1975" t="s">
        <v>1146</v>
      </c>
      <c r="O1975" t="s">
        <v>504</v>
      </c>
    </row>
    <row r="1976" spans="13:15">
      <c r="M1976" t="s">
        <v>6759</v>
      </c>
      <c r="N1976" t="s">
        <v>4771</v>
      </c>
      <c r="O1976" t="s">
        <v>506</v>
      </c>
    </row>
    <row r="1977" spans="13:15">
      <c r="M1977" t="s">
        <v>5754</v>
      </c>
      <c r="N1977" t="s">
        <v>1146</v>
      </c>
      <c r="O1977" t="s">
        <v>493</v>
      </c>
    </row>
    <row r="1978" spans="13:15">
      <c r="M1978" t="s">
        <v>5748</v>
      </c>
      <c r="N1978" t="s">
        <v>1314</v>
      </c>
      <c r="O1978" t="s">
        <v>495</v>
      </c>
    </row>
    <row r="1979" spans="13:15">
      <c r="M1979" t="s">
        <v>5574</v>
      </c>
      <c r="N1979" t="s">
        <v>1146</v>
      </c>
      <c r="O1979" t="s">
        <v>499</v>
      </c>
    </row>
    <row r="1980" spans="13:15">
      <c r="M1980" t="s">
        <v>6313</v>
      </c>
      <c r="N1980" t="s">
        <v>4771</v>
      </c>
      <c r="O1980" t="s">
        <v>497</v>
      </c>
    </row>
    <row r="1981" spans="13:15">
      <c r="M1981" t="s">
        <v>5880</v>
      </c>
      <c r="N1981" t="s">
        <v>1237</v>
      </c>
      <c r="O1981" t="s">
        <v>504</v>
      </c>
    </row>
    <row r="1982" spans="13:15">
      <c r="M1982" t="s">
        <v>6733</v>
      </c>
      <c r="N1982" t="s">
        <v>1237</v>
      </c>
      <c r="O1982" t="s">
        <v>497</v>
      </c>
    </row>
    <row r="1983" spans="13:15">
      <c r="M1983" t="s">
        <v>6686</v>
      </c>
      <c r="N1983" t="s">
        <v>1237</v>
      </c>
      <c r="O1983" t="s">
        <v>502</v>
      </c>
    </row>
    <row r="1984" spans="13:15">
      <c r="M1984" t="s">
        <v>5814</v>
      </c>
      <c r="N1984" t="s">
        <v>4771</v>
      </c>
      <c r="O1984" t="s">
        <v>493</v>
      </c>
    </row>
    <row r="1985" spans="13:15">
      <c r="M1985" t="s">
        <v>6498</v>
      </c>
      <c r="N1985" t="s">
        <v>1314</v>
      </c>
      <c r="O1985" t="s">
        <v>502</v>
      </c>
    </row>
    <row r="1986" spans="13:15">
      <c r="M1986" t="s">
        <v>6719</v>
      </c>
      <c r="N1986" t="s">
        <v>1314</v>
      </c>
      <c r="O1986" t="s">
        <v>521</v>
      </c>
    </row>
    <row r="1987" spans="13:15">
      <c r="M1987" t="s">
        <v>5911</v>
      </c>
      <c r="N1987" t="s">
        <v>4771</v>
      </c>
      <c r="O1987" t="s">
        <v>506</v>
      </c>
    </row>
    <row r="1988" spans="13:15">
      <c r="M1988" t="s">
        <v>5853</v>
      </c>
      <c r="N1988" t="s">
        <v>4771</v>
      </c>
      <c r="O1988" t="s">
        <v>495</v>
      </c>
    </row>
    <row r="1989" spans="13:15">
      <c r="M1989" t="s">
        <v>6760</v>
      </c>
      <c r="N1989" t="s">
        <v>1237</v>
      </c>
      <c r="O1989" t="s">
        <v>499</v>
      </c>
    </row>
    <row r="1990" spans="13:15">
      <c r="M1990" t="s">
        <v>6088</v>
      </c>
      <c r="N1990" t="s">
        <v>1314</v>
      </c>
      <c r="O1990" t="s">
        <v>506</v>
      </c>
    </row>
    <row r="1991" spans="13:15">
      <c r="M1991" t="s">
        <v>6068</v>
      </c>
      <c r="N1991" t="s">
        <v>1237</v>
      </c>
      <c r="O1991" t="s">
        <v>969</v>
      </c>
    </row>
    <row r="1992" spans="13:15">
      <c r="M1992" t="s">
        <v>6350</v>
      </c>
      <c r="N1992" t="s">
        <v>1146</v>
      </c>
      <c r="O1992" t="s">
        <v>522</v>
      </c>
    </row>
    <row r="1993" spans="13:15">
      <c r="M1993" t="s">
        <v>6687</v>
      </c>
      <c r="N1993" t="s">
        <v>4771</v>
      </c>
      <c r="O1993" t="s">
        <v>497</v>
      </c>
    </row>
    <row r="1994" spans="13:15">
      <c r="M1994" t="s">
        <v>6049</v>
      </c>
      <c r="N1994" t="s">
        <v>1146</v>
      </c>
      <c r="O1994" t="s">
        <v>500</v>
      </c>
    </row>
    <row r="1995" spans="13:15">
      <c r="M1995" t="s">
        <v>6335</v>
      </c>
      <c r="N1995" t="s">
        <v>1237</v>
      </c>
      <c r="O1995" t="s">
        <v>506</v>
      </c>
    </row>
    <row r="1996" spans="13:15">
      <c r="M1996" t="s">
        <v>6642</v>
      </c>
      <c r="N1996" t="s">
        <v>4771</v>
      </c>
      <c r="O1996" t="s">
        <v>516</v>
      </c>
    </row>
    <row r="1997" spans="13:15">
      <c r="M1997" t="s">
        <v>6441</v>
      </c>
      <c r="N1997" t="s">
        <v>1237</v>
      </c>
      <c r="O1997" t="s">
        <v>493</v>
      </c>
    </row>
    <row r="1998" spans="13:15">
      <c r="M1998" t="s">
        <v>5986</v>
      </c>
      <c r="N1998" t="s">
        <v>1146</v>
      </c>
      <c r="O1998" t="s">
        <v>499</v>
      </c>
    </row>
    <row r="1999" spans="13:15">
      <c r="M1999" t="s">
        <v>6620</v>
      </c>
      <c r="N1999" t="s">
        <v>1237</v>
      </c>
      <c r="O1999" t="s">
        <v>502</v>
      </c>
    </row>
    <row r="2000" spans="13:15">
      <c r="M2000" t="s">
        <v>5780</v>
      </c>
      <c r="N2000" t="s">
        <v>1237</v>
      </c>
      <c r="O2000" t="s">
        <v>499</v>
      </c>
    </row>
    <row r="2001" spans="13:15">
      <c r="M2001" t="s">
        <v>6621</v>
      </c>
      <c r="N2001" t="s">
        <v>1237</v>
      </c>
      <c r="O2001" t="s">
        <v>499</v>
      </c>
    </row>
    <row r="2002" spans="13:15">
      <c r="M2002" t="s">
        <v>6059</v>
      </c>
      <c r="N2002" t="s">
        <v>1237</v>
      </c>
      <c r="O2002" t="s">
        <v>487</v>
      </c>
    </row>
    <row r="2003" spans="13:15">
      <c r="M2003" t="s">
        <v>6097</v>
      </c>
      <c r="N2003" t="s">
        <v>1314</v>
      </c>
      <c r="O2003" t="s">
        <v>497</v>
      </c>
    </row>
    <row r="2004" spans="13:15">
      <c r="M2004" t="s">
        <v>6554</v>
      </c>
      <c r="N2004" t="s">
        <v>1314</v>
      </c>
      <c r="O2004" t="s">
        <v>502</v>
      </c>
    </row>
    <row r="2005" spans="13:15">
      <c r="M2005" t="s">
        <v>5565</v>
      </c>
      <c r="N2005" t="s">
        <v>1146</v>
      </c>
      <c r="O2005" t="s">
        <v>495</v>
      </c>
    </row>
    <row r="2006" spans="13:15">
      <c r="M2006" t="s">
        <v>6324</v>
      </c>
      <c r="N2006" t="s">
        <v>1314</v>
      </c>
      <c r="O2006" t="s">
        <v>523</v>
      </c>
    </row>
    <row r="2007" spans="13:15">
      <c r="M2007" t="s">
        <v>6180</v>
      </c>
      <c r="N2007" t="s">
        <v>1146</v>
      </c>
      <c r="O2007" t="s">
        <v>500</v>
      </c>
    </row>
    <row r="2008" spans="13:15">
      <c r="M2008" t="s">
        <v>6274</v>
      </c>
      <c r="N2008" t="s">
        <v>1237</v>
      </c>
      <c r="O2008" t="s">
        <v>518</v>
      </c>
    </row>
    <row r="2009" spans="13:15">
      <c r="M2009" t="s">
        <v>6175</v>
      </c>
      <c r="N2009" t="s">
        <v>1237</v>
      </c>
      <c r="O2009" t="s">
        <v>499</v>
      </c>
    </row>
    <row r="2010" spans="13:15">
      <c r="M2010" t="s">
        <v>6347</v>
      </c>
      <c r="N2010" t="s">
        <v>1237</v>
      </c>
      <c r="O2010" t="s">
        <v>506</v>
      </c>
    </row>
    <row r="2011" spans="13:15">
      <c r="M2011" t="s">
        <v>6337</v>
      </c>
      <c r="N2011" t="s">
        <v>1237</v>
      </c>
      <c r="O2011" t="s">
        <v>497</v>
      </c>
    </row>
    <row r="2012" spans="13:15">
      <c r="M2012" t="s">
        <v>6761</v>
      </c>
      <c r="N2012" t="s">
        <v>4771</v>
      </c>
      <c r="O2012" t="s">
        <v>518</v>
      </c>
    </row>
    <row r="2013" spans="13:15">
      <c r="M2013" t="s">
        <v>6430</v>
      </c>
      <c r="N2013" t="s">
        <v>1146</v>
      </c>
      <c r="O2013" t="s">
        <v>491</v>
      </c>
    </row>
    <row r="2014" spans="13:15">
      <c r="M2014" t="s">
        <v>6665</v>
      </c>
      <c r="N2014" t="s">
        <v>1237</v>
      </c>
      <c r="O2014" t="s">
        <v>487</v>
      </c>
    </row>
    <row r="2015" spans="13:15">
      <c r="M2015" t="s">
        <v>6155</v>
      </c>
      <c r="N2015" t="s">
        <v>1237</v>
      </c>
      <c r="O2015" t="s">
        <v>495</v>
      </c>
    </row>
    <row r="2016" spans="13:15">
      <c r="M2016" t="s">
        <v>6247</v>
      </c>
      <c r="N2016" t="s">
        <v>1237</v>
      </c>
      <c r="O2016" t="s">
        <v>495</v>
      </c>
    </row>
    <row r="2017" spans="13:15">
      <c r="M2017" t="s">
        <v>4852</v>
      </c>
      <c r="N2017" t="s">
        <v>1146</v>
      </c>
      <c r="O2017" t="s">
        <v>497</v>
      </c>
    </row>
    <row r="2018" spans="13:15">
      <c r="M2018" t="s">
        <v>5786</v>
      </c>
      <c r="N2018" t="s">
        <v>4771</v>
      </c>
      <c r="O2018" t="s">
        <v>504</v>
      </c>
    </row>
    <row r="2019" spans="13:15">
      <c r="M2019" t="s">
        <v>6463</v>
      </c>
      <c r="N2019" t="s">
        <v>1237</v>
      </c>
      <c r="O2019" t="s">
        <v>502</v>
      </c>
    </row>
    <row r="2020" spans="13:15">
      <c r="M2020" t="s">
        <v>6676</v>
      </c>
      <c r="N2020" t="s">
        <v>4771</v>
      </c>
      <c r="O2020" t="s">
        <v>493</v>
      </c>
    </row>
    <row r="2021" spans="13:15">
      <c r="M2021" t="s">
        <v>6587</v>
      </c>
      <c r="N2021" t="s">
        <v>1146</v>
      </c>
      <c r="O2021" t="s">
        <v>499</v>
      </c>
    </row>
    <row r="2022" spans="13:15">
      <c r="M2022" t="s">
        <v>6430</v>
      </c>
      <c r="N2022" t="s">
        <v>1237</v>
      </c>
      <c r="O2022" t="s">
        <v>491</v>
      </c>
    </row>
    <row r="2023" spans="13:15">
      <c r="M2023" t="s">
        <v>5871</v>
      </c>
      <c r="N2023" t="s">
        <v>1237</v>
      </c>
      <c r="O2023" t="s">
        <v>486</v>
      </c>
    </row>
    <row r="2024" spans="13:15">
      <c r="M2024" t="s">
        <v>6732</v>
      </c>
      <c r="N2024" t="s">
        <v>1146</v>
      </c>
      <c r="O2024" t="s">
        <v>506</v>
      </c>
    </row>
    <row r="2025" spans="13:15">
      <c r="M2025" t="s">
        <v>6117</v>
      </c>
      <c r="N2025" t="s">
        <v>1314</v>
      </c>
      <c r="O2025" t="s">
        <v>502</v>
      </c>
    </row>
    <row r="2026" spans="13:15">
      <c r="M2026" t="s">
        <v>6734</v>
      </c>
      <c r="N2026" t="s">
        <v>1237</v>
      </c>
      <c r="O2026" t="s">
        <v>495</v>
      </c>
    </row>
    <row r="2027" spans="13:15">
      <c r="M2027" t="s">
        <v>5758</v>
      </c>
      <c r="N2027" t="s">
        <v>1146</v>
      </c>
      <c r="O2027" t="s">
        <v>499</v>
      </c>
    </row>
    <row r="2028" spans="13:15">
      <c r="M2028" t="s">
        <v>6464</v>
      </c>
      <c r="N2028" t="s">
        <v>4771</v>
      </c>
      <c r="O2028" t="s">
        <v>506</v>
      </c>
    </row>
    <row r="2029" spans="13:15">
      <c r="M2029" t="s">
        <v>6762</v>
      </c>
      <c r="N2029" t="s">
        <v>4771</v>
      </c>
      <c r="O2029" t="s">
        <v>493</v>
      </c>
    </row>
    <row r="2030" spans="13:15">
      <c r="M2030" t="s">
        <v>5780</v>
      </c>
      <c r="N2030" t="s">
        <v>1146</v>
      </c>
      <c r="O2030" t="s">
        <v>499</v>
      </c>
    </row>
    <row r="2031" spans="13:15">
      <c r="M2031" t="s">
        <v>6197</v>
      </c>
      <c r="N2031" t="s">
        <v>1314</v>
      </c>
      <c r="O2031" t="s">
        <v>969</v>
      </c>
    </row>
    <row r="2032" spans="13:15">
      <c r="M2032" t="s">
        <v>4771</v>
      </c>
      <c r="N2032" t="s">
        <v>4771</v>
      </c>
      <c r="O2032" t="s">
        <v>497</v>
      </c>
    </row>
    <row r="2033" spans="13:15">
      <c r="M2033" t="s">
        <v>5988</v>
      </c>
      <c r="N2033" t="s">
        <v>4771</v>
      </c>
      <c r="O2033" t="s">
        <v>497</v>
      </c>
    </row>
    <row r="2034" spans="13:15">
      <c r="M2034" t="s">
        <v>6276</v>
      </c>
      <c r="N2034" t="s">
        <v>4771</v>
      </c>
      <c r="O2034" t="s">
        <v>487</v>
      </c>
    </row>
    <row r="2035" spans="13:15">
      <c r="M2035" t="s">
        <v>5859</v>
      </c>
      <c r="N2035" t="s">
        <v>1146</v>
      </c>
      <c r="O2035" t="s">
        <v>499</v>
      </c>
    </row>
    <row r="2036" spans="13:15">
      <c r="M2036" t="s">
        <v>5895</v>
      </c>
      <c r="N2036" t="s">
        <v>1314</v>
      </c>
      <c r="O2036" t="s">
        <v>497</v>
      </c>
    </row>
    <row r="2037" spans="13:15">
      <c r="M2037" t="s">
        <v>6602</v>
      </c>
      <c r="N2037" t="s">
        <v>4771</v>
      </c>
      <c r="O2037" t="s">
        <v>500</v>
      </c>
    </row>
    <row r="2038" spans="13:15">
      <c r="M2038" t="s">
        <v>6162</v>
      </c>
      <c r="N2038" t="s">
        <v>4771</v>
      </c>
      <c r="O2038" t="s">
        <v>493</v>
      </c>
    </row>
    <row r="2039" spans="13:15">
      <c r="M2039" t="s">
        <v>6075</v>
      </c>
      <c r="N2039" t="s">
        <v>1146</v>
      </c>
      <c r="O2039" t="s">
        <v>969</v>
      </c>
    </row>
    <row r="2040" spans="13:15">
      <c r="M2040" t="s">
        <v>6136</v>
      </c>
      <c r="N2040" t="s">
        <v>1314</v>
      </c>
      <c r="O2040" t="s">
        <v>486</v>
      </c>
    </row>
    <row r="2041" spans="13:15">
      <c r="M2041" t="s">
        <v>6113</v>
      </c>
      <c r="N2041" t="s">
        <v>4771</v>
      </c>
      <c r="O2041" t="s">
        <v>506</v>
      </c>
    </row>
    <row r="2042" spans="13:15">
      <c r="M2042" t="s">
        <v>6486</v>
      </c>
      <c r="N2042" t="s">
        <v>1314</v>
      </c>
      <c r="O2042" t="s">
        <v>486</v>
      </c>
    </row>
    <row r="2043" spans="13:15">
      <c r="M2043" t="s">
        <v>5771</v>
      </c>
      <c r="N2043" t="s">
        <v>1146</v>
      </c>
      <c r="O2043" t="s">
        <v>500</v>
      </c>
    </row>
    <row r="2044" spans="13:15">
      <c r="M2044" t="s">
        <v>5571</v>
      </c>
      <c r="N2044" t="s">
        <v>1314</v>
      </c>
      <c r="O2044" t="s">
        <v>487</v>
      </c>
    </row>
    <row r="2045" spans="13:15">
      <c r="M2045" t="s">
        <v>5886</v>
      </c>
      <c r="N2045" t="s">
        <v>1237</v>
      </c>
      <c r="O2045" t="s">
        <v>493</v>
      </c>
    </row>
    <row r="2046" spans="13:15">
      <c r="M2046" t="s">
        <v>6763</v>
      </c>
      <c r="N2046" t="s">
        <v>4771</v>
      </c>
      <c r="O2046" t="s">
        <v>502</v>
      </c>
    </row>
    <row r="2047" spans="13:15">
      <c r="M2047" t="s">
        <v>6071</v>
      </c>
      <c r="N2047" t="s">
        <v>4771</v>
      </c>
      <c r="O2047" t="s">
        <v>499</v>
      </c>
    </row>
    <row r="2048" spans="13:15">
      <c r="M2048" t="s">
        <v>6276</v>
      </c>
      <c r="N2048" t="s">
        <v>1314</v>
      </c>
      <c r="O2048" t="s">
        <v>487</v>
      </c>
    </row>
    <row r="2049" spans="13:15">
      <c r="M2049" t="s">
        <v>6666</v>
      </c>
      <c r="N2049" t="s">
        <v>1314</v>
      </c>
      <c r="O2049" t="s">
        <v>495</v>
      </c>
    </row>
    <row r="2050" spans="13:15">
      <c r="M2050" t="s">
        <v>6376</v>
      </c>
      <c r="N2050" t="s">
        <v>4771</v>
      </c>
      <c r="O2050" t="s">
        <v>502</v>
      </c>
    </row>
    <row r="2051" spans="13:15">
      <c r="M2051" t="s">
        <v>5495</v>
      </c>
      <c r="N2051" t="s">
        <v>4771</v>
      </c>
      <c r="O2051" t="s">
        <v>499</v>
      </c>
    </row>
    <row r="2052" spans="13:15">
      <c r="M2052" t="s">
        <v>6700</v>
      </c>
      <c r="N2052" t="s">
        <v>4771</v>
      </c>
      <c r="O2052" t="s">
        <v>491</v>
      </c>
    </row>
    <row r="2053" spans="13:15">
      <c r="M2053" t="s">
        <v>6565</v>
      </c>
      <c r="N2053" t="s">
        <v>4771</v>
      </c>
      <c r="O2053" t="s">
        <v>499</v>
      </c>
    </row>
    <row r="2054" spans="13:15">
      <c r="M2054" t="s">
        <v>6764</v>
      </c>
      <c r="N2054" t="s">
        <v>4771</v>
      </c>
      <c r="O2054" t="s">
        <v>499</v>
      </c>
    </row>
    <row r="2055" spans="13:15">
      <c r="M2055" t="s">
        <v>1998</v>
      </c>
      <c r="N2055" t="s">
        <v>1237</v>
      </c>
      <c r="O2055" t="s">
        <v>504</v>
      </c>
    </row>
    <row r="2056" spans="13:15">
      <c r="M2056" t="s">
        <v>6332</v>
      </c>
      <c r="N2056" t="s">
        <v>4771</v>
      </c>
      <c r="O2056" t="s">
        <v>493</v>
      </c>
    </row>
    <row r="2057" spans="13:15">
      <c r="M2057" t="s">
        <v>6053</v>
      </c>
      <c r="N2057" t="s">
        <v>1237</v>
      </c>
      <c r="O2057" t="s">
        <v>493</v>
      </c>
    </row>
    <row r="2058" spans="13:15">
      <c r="M2058" t="s">
        <v>6264</v>
      </c>
      <c r="N2058" t="s">
        <v>4771</v>
      </c>
      <c r="O2058" t="s">
        <v>487</v>
      </c>
    </row>
    <row r="2059" spans="13:15">
      <c r="M2059" t="s">
        <v>6150</v>
      </c>
      <c r="N2059" t="s">
        <v>1314</v>
      </c>
      <c r="O2059" t="s">
        <v>518</v>
      </c>
    </row>
    <row r="2060" spans="13:15">
      <c r="M2060" t="s">
        <v>6098</v>
      </c>
      <c r="N2060" t="s">
        <v>4771</v>
      </c>
      <c r="O2060" t="s">
        <v>497</v>
      </c>
    </row>
    <row r="2061" spans="13:15">
      <c r="M2061" t="s">
        <v>6103</v>
      </c>
      <c r="N2061" t="s">
        <v>1237</v>
      </c>
      <c r="O2061" t="s">
        <v>493</v>
      </c>
    </row>
    <row r="2062" spans="13:15">
      <c r="M2062" t="s">
        <v>6539</v>
      </c>
      <c r="N2062" t="s">
        <v>1237</v>
      </c>
      <c r="O2062" t="s">
        <v>495</v>
      </c>
    </row>
    <row r="2063" spans="13:15">
      <c r="M2063" t="s">
        <v>6353</v>
      </c>
      <c r="N2063" t="s">
        <v>1146</v>
      </c>
      <c r="O2063" t="s">
        <v>484</v>
      </c>
    </row>
    <row r="2064" spans="13:15">
      <c r="M2064" t="s">
        <v>5868</v>
      </c>
      <c r="N2064" t="s">
        <v>4771</v>
      </c>
      <c r="O2064" t="s">
        <v>487</v>
      </c>
    </row>
    <row r="2065" spans="13:15">
      <c r="M2065" t="s">
        <v>6704</v>
      </c>
      <c r="N2065" t="s">
        <v>1146</v>
      </c>
      <c r="O2065" t="s">
        <v>499</v>
      </c>
    </row>
    <row r="2066" spans="13:15">
      <c r="M2066" t="s">
        <v>5787</v>
      </c>
      <c r="N2066" t="s">
        <v>1237</v>
      </c>
      <c r="O2066" t="s">
        <v>499</v>
      </c>
    </row>
    <row r="2067" spans="13:15">
      <c r="M2067" t="s">
        <v>6109</v>
      </c>
      <c r="N2067" t="s">
        <v>4771</v>
      </c>
      <c r="O2067" t="s">
        <v>506</v>
      </c>
    </row>
    <row r="2068" spans="13:15">
      <c r="M2068" t="s">
        <v>6765</v>
      </c>
      <c r="N2068" t="s">
        <v>4771</v>
      </c>
      <c r="O2068" t="s">
        <v>502</v>
      </c>
    </row>
    <row r="2069" spans="13:15">
      <c r="M2069" t="s">
        <v>6569</v>
      </c>
      <c r="N2069" t="s">
        <v>1237</v>
      </c>
      <c r="O2069" t="s">
        <v>502</v>
      </c>
    </row>
    <row r="2070" spans="13:15">
      <c r="M2070" t="s">
        <v>5551</v>
      </c>
      <c r="N2070" t="s">
        <v>1314</v>
      </c>
      <c r="O2070" t="s">
        <v>502</v>
      </c>
    </row>
    <row r="2071" spans="13:15">
      <c r="M2071" t="s">
        <v>5770</v>
      </c>
      <c r="N2071" t="s">
        <v>1237</v>
      </c>
      <c r="O2071" t="s">
        <v>502</v>
      </c>
    </row>
    <row r="2072" spans="13:15">
      <c r="M2072" t="s">
        <v>6645</v>
      </c>
      <c r="N2072" t="s">
        <v>4771</v>
      </c>
      <c r="O2072" t="s">
        <v>502</v>
      </c>
    </row>
    <row r="2073" spans="13:15">
      <c r="M2073" t="s">
        <v>6618</v>
      </c>
      <c r="N2073" t="s">
        <v>1146</v>
      </c>
      <c r="O2073" t="s">
        <v>506</v>
      </c>
    </row>
    <row r="2074" spans="13:15">
      <c r="M2074" t="s">
        <v>6703</v>
      </c>
      <c r="N2074" t="s">
        <v>1146</v>
      </c>
      <c r="O2074" t="s">
        <v>495</v>
      </c>
    </row>
    <row r="2075" spans="13:15">
      <c r="M2075" t="s">
        <v>6181</v>
      </c>
      <c r="N2075" t="s">
        <v>4771</v>
      </c>
      <c r="O2075" t="s">
        <v>502</v>
      </c>
    </row>
    <row r="2076" spans="13:15">
      <c r="M2076" t="s">
        <v>6212</v>
      </c>
      <c r="N2076" t="s">
        <v>4771</v>
      </c>
      <c r="O2076" t="s">
        <v>493</v>
      </c>
    </row>
    <row r="2077" spans="13:15">
      <c r="M2077" t="s">
        <v>5564</v>
      </c>
      <c r="N2077" t="s">
        <v>1314</v>
      </c>
      <c r="O2077" t="s">
        <v>495</v>
      </c>
    </row>
    <row r="2078" spans="13:15">
      <c r="M2078" t="s">
        <v>6021</v>
      </c>
      <c r="N2078" t="s">
        <v>1237</v>
      </c>
      <c r="O2078" t="s">
        <v>484</v>
      </c>
    </row>
    <row r="2079" spans="13:15">
      <c r="M2079" t="s">
        <v>6076</v>
      </c>
      <c r="N2079" t="s">
        <v>1314</v>
      </c>
      <c r="O2079" t="s">
        <v>493</v>
      </c>
    </row>
    <row r="2080" spans="13:15">
      <c r="M2080" t="s">
        <v>6069</v>
      </c>
      <c r="N2080" t="s">
        <v>1237</v>
      </c>
      <c r="O2080" t="s">
        <v>969</v>
      </c>
    </row>
    <row r="2081" spans="13:15">
      <c r="M2081" t="s">
        <v>6411</v>
      </c>
      <c r="N2081" t="s">
        <v>1314</v>
      </c>
      <c r="O2081" t="s">
        <v>495</v>
      </c>
    </row>
    <row r="2082" spans="13:15">
      <c r="M2082" t="s">
        <v>6164</v>
      </c>
      <c r="N2082" t="s">
        <v>1314</v>
      </c>
      <c r="O2082" t="s">
        <v>493</v>
      </c>
    </row>
    <row r="2083" spans="13:15">
      <c r="M2083" t="s">
        <v>6142</v>
      </c>
      <c r="N2083" t="s">
        <v>4771</v>
      </c>
      <c r="O2083" t="s">
        <v>493</v>
      </c>
    </row>
    <row r="2084" spans="13:15">
      <c r="M2084" t="s">
        <v>5979</v>
      </c>
      <c r="N2084" t="s">
        <v>4771</v>
      </c>
      <c r="O2084" t="s">
        <v>499</v>
      </c>
    </row>
    <row r="2085" spans="13:15">
      <c r="M2085" t="s">
        <v>6661</v>
      </c>
      <c r="N2085" t="s">
        <v>1146</v>
      </c>
      <c r="O2085" t="s">
        <v>506</v>
      </c>
    </row>
    <row r="2086" spans="13:15">
      <c r="M2086" t="s">
        <v>6766</v>
      </c>
      <c r="N2086" t="s">
        <v>1237</v>
      </c>
      <c r="O2086" t="s">
        <v>499</v>
      </c>
    </row>
    <row r="2087" spans="13:15">
      <c r="M2087" t="s">
        <v>6586</v>
      </c>
      <c r="N2087" t="s">
        <v>4771</v>
      </c>
      <c r="O2087" t="s">
        <v>504</v>
      </c>
    </row>
    <row r="2088" spans="13:15">
      <c r="M2088" t="s">
        <v>2067</v>
      </c>
      <c r="N2088" t="s">
        <v>1237</v>
      </c>
      <c r="O2088" t="s">
        <v>499</v>
      </c>
    </row>
    <row r="2089" spans="13:15">
      <c r="M2089" t="s">
        <v>5747</v>
      </c>
      <c r="N2089" t="s">
        <v>4771</v>
      </c>
      <c r="O2089" t="s">
        <v>491</v>
      </c>
    </row>
    <row r="2090" spans="13:15">
      <c r="M2090" t="s">
        <v>6755</v>
      </c>
      <c r="N2090" t="s">
        <v>4771</v>
      </c>
      <c r="O2090" t="s">
        <v>499</v>
      </c>
    </row>
    <row r="2091" spans="13:15">
      <c r="M2091" t="s">
        <v>5752</v>
      </c>
      <c r="N2091" t="s">
        <v>1237</v>
      </c>
      <c r="O2091" t="s">
        <v>499</v>
      </c>
    </row>
    <row r="2092" spans="13:15">
      <c r="M2092" t="s">
        <v>6507</v>
      </c>
      <c r="N2092" t="s">
        <v>1314</v>
      </c>
      <c r="O2092" t="s">
        <v>500</v>
      </c>
    </row>
    <row r="2093" spans="13:15">
      <c r="M2093" t="s">
        <v>6695</v>
      </c>
      <c r="N2093" t="s">
        <v>4771</v>
      </c>
      <c r="O2093" t="s">
        <v>493</v>
      </c>
    </row>
    <row r="2094" spans="13:15">
      <c r="M2094" t="s">
        <v>6325</v>
      </c>
      <c r="N2094" t="s">
        <v>1237</v>
      </c>
      <c r="O2094" t="s">
        <v>491</v>
      </c>
    </row>
    <row r="2095" spans="13:15">
      <c r="M2095" t="s">
        <v>6210</v>
      </c>
      <c r="N2095" t="s">
        <v>4771</v>
      </c>
      <c r="O2095" t="s">
        <v>500</v>
      </c>
    </row>
    <row r="2096" spans="13:15">
      <c r="M2096" t="s">
        <v>5897</v>
      </c>
      <c r="N2096" t="s">
        <v>1237</v>
      </c>
      <c r="O2096" t="s">
        <v>497</v>
      </c>
    </row>
    <row r="2097" spans="13:15">
      <c r="M2097" t="s">
        <v>6194</v>
      </c>
      <c r="N2097" t="s">
        <v>1146</v>
      </c>
      <c r="O2097" t="s">
        <v>497</v>
      </c>
    </row>
    <row r="2098" spans="13:15">
      <c r="M2098" t="s">
        <v>6294</v>
      </c>
      <c r="N2098" t="s">
        <v>4771</v>
      </c>
      <c r="O2098" t="s">
        <v>495</v>
      </c>
    </row>
    <row r="2099" spans="13:15">
      <c r="M2099" t="s">
        <v>6092</v>
      </c>
      <c r="N2099" t="s">
        <v>1146</v>
      </c>
      <c r="O2099" t="s">
        <v>493</v>
      </c>
    </row>
    <row r="2100" spans="13:15">
      <c r="M2100" t="s">
        <v>5903</v>
      </c>
      <c r="N2100" t="s">
        <v>4771</v>
      </c>
      <c r="O2100" t="s">
        <v>506</v>
      </c>
    </row>
    <row r="2101" spans="13:15">
      <c r="M2101" t="s">
        <v>6157</v>
      </c>
      <c r="N2101" t="s">
        <v>4771</v>
      </c>
      <c r="O2101" t="s">
        <v>487</v>
      </c>
    </row>
    <row r="2102" spans="13:15">
      <c r="M2102" t="s">
        <v>6587</v>
      </c>
      <c r="N2102" t="s">
        <v>4771</v>
      </c>
      <c r="O2102" t="s">
        <v>499</v>
      </c>
    </row>
    <row r="2103" spans="13:15">
      <c r="M2103" t="s">
        <v>6067</v>
      </c>
      <c r="N2103" t="s">
        <v>1314</v>
      </c>
      <c r="O2103" t="s">
        <v>495</v>
      </c>
    </row>
    <row r="2104" spans="13:15">
      <c r="M2104" t="s">
        <v>6746</v>
      </c>
      <c r="N2104" t="s">
        <v>1314</v>
      </c>
      <c r="O2104" t="s">
        <v>487</v>
      </c>
    </row>
    <row r="2105" spans="13:15">
      <c r="M2105" t="s">
        <v>5990</v>
      </c>
      <c r="N2105" t="s">
        <v>1237</v>
      </c>
      <c r="O2105" t="s">
        <v>500</v>
      </c>
    </row>
    <row r="2106" spans="13:15">
      <c r="M2106" t="s">
        <v>5495</v>
      </c>
      <c r="N2106" t="s">
        <v>1237</v>
      </c>
      <c r="O2106" t="s">
        <v>499</v>
      </c>
    </row>
    <row r="2107" spans="13:15">
      <c r="M2107" t="s">
        <v>6765</v>
      </c>
      <c r="N2107" t="s">
        <v>1237</v>
      </c>
      <c r="O2107" t="s">
        <v>502</v>
      </c>
    </row>
    <row r="2108" spans="13:15">
      <c r="M2108" t="s">
        <v>6265</v>
      </c>
      <c r="N2108" t="s">
        <v>4771</v>
      </c>
      <c r="O2108" t="s">
        <v>500</v>
      </c>
    </row>
    <row r="2109" spans="13:15">
      <c r="M2109" t="s">
        <v>6388</v>
      </c>
      <c r="N2109" t="s">
        <v>4771</v>
      </c>
      <c r="O2109" t="s">
        <v>487</v>
      </c>
    </row>
    <row r="2110" spans="13:15">
      <c r="M2110" t="s">
        <v>5928</v>
      </c>
      <c r="N2110" t="s">
        <v>4771</v>
      </c>
      <c r="O2110" t="s">
        <v>500</v>
      </c>
    </row>
    <row r="2111" spans="13:15">
      <c r="M2111" t="s">
        <v>6767</v>
      </c>
      <c r="N2111" t="s">
        <v>1146</v>
      </c>
      <c r="O2111" t="s">
        <v>493</v>
      </c>
    </row>
    <row r="2112" spans="13:15">
      <c r="M2112" t="s">
        <v>6303</v>
      </c>
      <c r="N2112" t="s">
        <v>1146</v>
      </c>
      <c r="O2112" t="s">
        <v>495</v>
      </c>
    </row>
    <row r="2113" spans="13:15">
      <c r="M2113" t="s">
        <v>6588</v>
      </c>
      <c r="N2113" t="s">
        <v>1237</v>
      </c>
      <c r="O2113" t="s">
        <v>521</v>
      </c>
    </row>
    <row r="2114" spans="13:15">
      <c r="M2114" t="s">
        <v>6672</v>
      </c>
      <c r="N2114" t="s">
        <v>1237</v>
      </c>
      <c r="O2114" t="s">
        <v>495</v>
      </c>
    </row>
    <row r="2115" spans="13:15">
      <c r="M2115" t="s">
        <v>6248</v>
      </c>
      <c r="N2115" t="s">
        <v>4771</v>
      </c>
      <c r="O2115" t="s">
        <v>502</v>
      </c>
    </row>
    <row r="2116" spans="13:15">
      <c r="M2116" t="s">
        <v>6474</v>
      </c>
      <c r="N2116" t="s">
        <v>4771</v>
      </c>
      <c r="O2116" t="s">
        <v>502</v>
      </c>
    </row>
    <row r="2117" spans="13:15">
      <c r="M2117" t="s">
        <v>6768</v>
      </c>
      <c r="N2117" t="s">
        <v>4771</v>
      </c>
      <c r="O2117" t="s">
        <v>493</v>
      </c>
    </row>
    <row r="2118" spans="13:15">
      <c r="M2118" t="s">
        <v>5931</v>
      </c>
      <c r="N2118" t="s">
        <v>1314</v>
      </c>
      <c r="O2118" t="s">
        <v>491</v>
      </c>
    </row>
    <row r="2119" spans="13:15">
      <c r="M2119" t="s">
        <v>6315</v>
      </c>
      <c r="N2119" t="s">
        <v>1237</v>
      </c>
      <c r="O2119" t="s">
        <v>506</v>
      </c>
    </row>
    <row r="2120" spans="13:15">
      <c r="M2120" t="s">
        <v>6427</v>
      </c>
      <c r="N2120" t="s">
        <v>1314</v>
      </c>
      <c r="O2120" t="s">
        <v>491</v>
      </c>
    </row>
    <row r="2121" spans="13:15">
      <c r="M2121" t="s">
        <v>5744</v>
      </c>
      <c r="N2121" t="s">
        <v>1146</v>
      </c>
      <c r="O2121" t="s">
        <v>493</v>
      </c>
    </row>
    <row r="2122" spans="13:15">
      <c r="M2122" t="s">
        <v>5785</v>
      </c>
      <c r="N2122" t="s">
        <v>1314</v>
      </c>
      <c r="O2122" t="s">
        <v>506</v>
      </c>
    </row>
    <row r="2123" spans="13:15">
      <c r="M2123" t="s">
        <v>5807</v>
      </c>
      <c r="N2123" t="s">
        <v>1314</v>
      </c>
      <c r="O2123" t="s">
        <v>487</v>
      </c>
    </row>
    <row r="2124" spans="13:15">
      <c r="M2124" t="s">
        <v>6750</v>
      </c>
      <c r="N2124" t="s">
        <v>1237</v>
      </c>
      <c r="O2124" t="s">
        <v>969</v>
      </c>
    </row>
    <row r="2125" spans="13:15">
      <c r="M2125" t="s">
        <v>6769</v>
      </c>
      <c r="N2125" t="s">
        <v>4771</v>
      </c>
      <c r="O2125" t="s">
        <v>499</v>
      </c>
    </row>
    <row r="2126" spans="13:15">
      <c r="M2126" t="s">
        <v>6738</v>
      </c>
      <c r="N2126" t="s">
        <v>1237</v>
      </c>
      <c r="O2126" t="s">
        <v>506</v>
      </c>
    </row>
    <row r="2127" spans="13:15">
      <c r="M2127" t="s">
        <v>6026</v>
      </c>
      <c r="N2127" t="s">
        <v>1237</v>
      </c>
      <c r="O2127" t="s">
        <v>969</v>
      </c>
    </row>
    <row r="2128" spans="13:15">
      <c r="M2128" t="s">
        <v>1849</v>
      </c>
      <c r="N2128" t="s">
        <v>4771</v>
      </c>
      <c r="O2128" t="s">
        <v>493</v>
      </c>
    </row>
    <row r="2129" spans="13:15">
      <c r="M2129" t="s">
        <v>6541</v>
      </c>
      <c r="N2129" t="s">
        <v>4771</v>
      </c>
      <c r="O2129" t="s">
        <v>499</v>
      </c>
    </row>
    <row r="2130" spans="13:15">
      <c r="M2130" t="s">
        <v>4991</v>
      </c>
      <c r="N2130" t="s">
        <v>4771</v>
      </c>
      <c r="O2130" t="s">
        <v>499</v>
      </c>
    </row>
    <row r="2131" spans="13:15">
      <c r="M2131" t="s">
        <v>6520</v>
      </c>
      <c r="N2131" t="s">
        <v>1314</v>
      </c>
      <c r="O2131" t="s">
        <v>502</v>
      </c>
    </row>
    <row r="2132" spans="13:15">
      <c r="M2132" t="s">
        <v>6770</v>
      </c>
      <c r="N2132" t="s">
        <v>1314</v>
      </c>
      <c r="O2132" t="s">
        <v>499</v>
      </c>
    </row>
    <row r="2133" spans="13:15">
      <c r="M2133" t="s">
        <v>6283</v>
      </c>
      <c r="N2133" t="s">
        <v>1314</v>
      </c>
      <c r="O2133" t="s">
        <v>491</v>
      </c>
    </row>
    <row r="2134" spans="13:15">
      <c r="M2134" t="s">
        <v>6107</v>
      </c>
      <c r="N2134" t="s">
        <v>1146</v>
      </c>
      <c r="O2134" t="s">
        <v>502</v>
      </c>
    </row>
    <row r="2135" spans="13:15">
      <c r="M2135" t="s">
        <v>6635</v>
      </c>
      <c r="N2135" t="s">
        <v>4771</v>
      </c>
      <c r="O2135" t="s">
        <v>495</v>
      </c>
    </row>
    <row r="2136" spans="13:15">
      <c r="M2136" t="s">
        <v>6193</v>
      </c>
      <c r="N2136" t="s">
        <v>1146</v>
      </c>
      <c r="O2136" t="s">
        <v>495</v>
      </c>
    </row>
    <row r="2137" spans="13:15">
      <c r="M2137" t="s">
        <v>6137</v>
      </c>
      <c r="N2137" t="s">
        <v>4771</v>
      </c>
      <c r="O2137" t="s">
        <v>493</v>
      </c>
    </row>
    <row r="2138" spans="13:15">
      <c r="M2138" t="s">
        <v>6698</v>
      </c>
      <c r="N2138" t="s">
        <v>1237</v>
      </c>
      <c r="O2138" t="s">
        <v>502</v>
      </c>
    </row>
    <row r="2139" spans="13:15">
      <c r="M2139" t="s">
        <v>6599</v>
      </c>
      <c r="N2139" t="s">
        <v>1237</v>
      </c>
      <c r="O2139" t="s">
        <v>500</v>
      </c>
    </row>
    <row r="2140" spans="13:15">
      <c r="M2140" t="s">
        <v>6771</v>
      </c>
      <c r="N2140" t="s">
        <v>1237</v>
      </c>
      <c r="O2140" t="s">
        <v>522</v>
      </c>
    </row>
    <row r="2141" spans="13:15">
      <c r="M2141" t="s">
        <v>6153</v>
      </c>
      <c r="N2141" t="s">
        <v>1237</v>
      </c>
      <c r="O2141" t="s">
        <v>493</v>
      </c>
    </row>
    <row r="2142" spans="13:15">
      <c r="M2142" t="s">
        <v>6633</v>
      </c>
      <c r="N2142" t="s">
        <v>1146</v>
      </c>
      <c r="O2142" t="s">
        <v>506</v>
      </c>
    </row>
    <row r="2143" spans="13:15">
      <c r="M2143" t="s">
        <v>6159</v>
      </c>
      <c r="N2143" t="s">
        <v>1146</v>
      </c>
      <c r="O2143" t="s">
        <v>500</v>
      </c>
    </row>
    <row r="2144" spans="13:15">
      <c r="M2144" t="s">
        <v>6122</v>
      </c>
      <c r="N2144" t="s">
        <v>1146</v>
      </c>
      <c r="O2144" t="s">
        <v>518</v>
      </c>
    </row>
    <row r="2145" spans="13:15">
      <c r="M2145" t="s">
        <v>6625</v>
      </c>
      <c r="N2145" t="s">
        <v>1314</v>
      </c>
      <c r="O2145" t="s">
        <v>497</v>
      </c>
    </row>
    <row r="2146" spans="13:15">
      <c r="M2146" t="s">
        <v>5811</v>
      </c>
      <c r="N2146" t="s">
        <v>4771</v>
      </c>
      <c r="O2146" t="s">
        <v>491</v>
      </c>
    </row>
    <row r="2147" spans="13:15">
      <c r="M2147" t="s">
        <v>6128</v>
      </c>
      <c r="N2147" t="s">
        <v>1237</v>
      </c>
      <c r="O2147" t="s">
        <v>499</v>
      </c>
    </row>
    <row r="2148" spans="13:15">
      <c r="M2148" t="s">
        <v>6058</v>
      </c>
      <c r="N2148" t="s">
        <v>1314</v>
      </c>
      <c r="O2148" t="s">
        <v>493</v>
      </c>
    </row>
    <row r="2149" spans="13:15">
      <c r="M2149" t="s">
        <v>5916</v>
      </c>
      <c r="N2149" t="s">
        <v>4771</v>
      </c>
      <c r="O2149" t="s">
        <v>502</v>
      </c>
    </row>
    <row r="2150" spans="13:15">
      <c r="M2150" t="s">
        <v>6772</v>
      </c>
      <c r="N2150" t="s">
        <v>4771</v>
      </c>
      <c r="O2150" t="s">
        <v>499</v>
      </c>
    </row>
    <row r="2151" spans="13:15">
      <c r="M2151" t="s">
        <v>6628</v>
      </c>
      <c r="N2151" t="s">
        <v>1237</v>
      </c>
      <c r="O2151" t="s">
        <v>502</v>
      </c>
    </row>
    <row r="2152" spans="13:15">
      <c r="M2152" t="s">
        <v>6582</v>
      </c>
      <c r="N2152" t="s">
        <v>4771</v>
      </c>
      <c r="O2152" t="s">
        <v>499</v>
      </c>
    </row>
    <row r="2153" spans="13:15">
      <c r="M2153" t="s">
        <v>5569</v>
      </c>
      <c r="N2153" t="s">
        <v>1314</v>
      </c>
      <c r="O2153" t="s">
        <v>506</v>
      </c>
    </row>
    <row r="2154" spans="13:15">
      <c r="M2154" t="s">
        <v>6390</v>
      </c>
      <c r="N2154" t="s">
        <v>1314</v>
      </c>
      <c r="O2154" t="s">
        <v>506</v>
      </c>
    </row>
    <row r="2155" spans="13:15">
      <c r="M2155" t="s">
        <v>6716</v>
      </c>
      <c r="N2155" t="s">
        <v>1237</v>
      </c>
      <c r="O2155" t="s">
        <v>489</v>
      </c>
    </row>
    <row r="2156" spans="13:15">
      <c r="M2156" t="s">
        <v>6531</v>
      </c>
      <c r="N2156" t="s">
        <v>1237</v>
      </c>
      <c r="O2156" t="s">
        <v>502</v>
      </c>
    </row>
    <row r="2157" spans="13:15">
      <c r="M2157" t="s">
        <v>2022</v>
      </c>
      <c r="N2157" t="s">
        <v>1314</v>
      </c>
      <c r="O2157" t="s">
        <v>497</v>
      </c>
    </row>
    <row r="2158" spans="13:15">
      <c r="M2158" t="s">
        <v>6698</v>
      </c>
      <c r="N2158" t="s">
        <v>4771</v>
      </c>
      <c r="O2158" t="s">
        <v>502</v>
      </c>
    </row>
    <row r="2159" spans="13:15">
      <c r="M2159" t="s">
        <v>6173</v>
      </c>
      <c r="N2159" t="s">
        <v>1237</v>
      </c>
      <c r="O2159" t="s">
        <v>487</v>
      </c>
    </row>
    <row r="2160" spans="13:15">
      <c r="M2160" t="s">
        <v>6395</v>
      </c>
      <c r="N2160" t="s">
        <v>1314</v>
      </c>
      <c r="O2160" t="s">
        <v>495</v>
      </c>
    </row>
    <row r="2161" spans="13:15">
      <c r="M2161" t="s">
        <v>5759</v>
      </c>
      <c r="N2161" t="s">
        <v>1146</v>
      </c>
      <c r="O2161" t="s">
        <v>495</v>
      </c>
    </row>
    <row r="2162" spans="13:15">
      <c r="M2162" t="s">
        <v>6274</v>
      </c>
      <c r="N2162" t="s">
        <v>4771</v>
      </c>
      <c r="O2162" t="s">
        <v>518</v>
      </c>
    </row>
    <row r="2163" spans="13:15">
      <c r="M2163" t="s">
        <v>6236</v>
      </c>
      <c r="N2163" t="s">
        <v>4771</v>
      </c>
      <c r="O2163" t="s">
        <v>499</v>
      </c>
    </row>
    <row r="2164" spans="13:15">
      <c r="M2164" t="s">
        <v>5770</v>
      </c>
      <c r="N2164" t="s">
        <v>1146</v>
      </c>
      <c r="O2164" t="s">
        <v>502</v>
      </c>
    </row>
    <row r="2165" spans="13:15">
      <c r="M2165" t="s">
        <v>6339</v>
      </c>
      <c r="N2165" t="s">
        <v>4771</v>
      </c>
      <c r="O2165" t="s">
        <v>493</v>
      </c>
    </row>
    <row r="2166" spans="13:15">
      <c r="M2166" t="s">
        <v>6535</v>
      </c>
      <c r="N2166" t="s">
        <v>1237</v>
      </c>
      <c r="O2166" t="s">
        <v>497</v>
      </c>
    </row>
    <row r="2167" spans="13:15">
      <c r="M2167" t="s">
        <v>5795</v>
      </c>
      <c r="N2167" t="s">
        <v>1314</v>
      </c>
      <c r="O2167" t="s">
        <v>502</v>
      </c>
    </row>
    <row r="2168" spans="13:15">
      <c r="M2168" t="s">
        <v>6771</v>
      </c>
      <c r="N2168" t="s">
        <v>4771</v>
      </c>
      <c r="O2168" t="s">
        <v>522</v>
      </c>
    </row>
    <row r="2169" spans="13:15">
      <c r="M2169" t="s">
        <v>5543</v>
      </c>
      <c r="N2169" t="s">
        <v>1237</v>
      </c>
      <c r="O2169" t="s">
        <v>506</v>
      </c>
    </row>
    <row r="2170" spans="13:15">
      <c r="M2170" t="s">
        <v>6465</v>
      </c>
      <c r="N2170" t="s">
        <v>1237</v>
      </c>
      <c r="O2170" t="s">
        <v>495</v>
      </c>
    </row>
    <row r="2171" spans="13:15">
      <c r="M2171" t="s">
        <v>6551</v>
      </c>
      <c r="N2171" t="s">
        <v>1146</v>
      </c>
      <c r="O2171" t="s">
        <v>506</v>
      </c>
    </row>
    <row r="2172" spans="13:15">
      <c r="M2172" t="s">
        <v>6627</v>
      </c>
      <c r="N2172" t="s">
        <v>1237</v>
      </c>
      <c r="O2172" t="s">
        <v>493</v>
      </c>
    </row>
    <row r="2173" spans="13:15">
      <c r="M2173" t="s">
        <v>6531</v>
      </c>
      <c r="N2173" t="s">
        <v>1146</v>
      </c>
      <c r="O2173" t="s">
        <v>502</v>
      </c>
    </row>
    <row r="2174" spans="13:15">
      <c r="M2174" t="s">
        <v>5794</v>
      </c>
      <c r="N2174" t="s">
        <v>4771</v>
      </c>
      <c r="O2174" t="s">
        <v>495</v>
      </c>
    </row>
    <row r="2175" spans="13:15">
      <c r="M2175" t="s">
        <v>6394</v>
      </c>
      <c r="N2175" t="s">
        <v>1314</v>
      </c>
      <c r="O2175" t="s">
        <v>491</v>
      </c>
    </row>
    <row r="2176" spans="13:15">
      <c r="M2176" t="s">
        <v>6345</v>
      </c>
      <c r="N2176" t="s">
        <v>1146</v>
      </c>
      <c r="O2176" t="s">
        <v>493</v>
      </c>
    </row>
    <row r="2177" spans="13:15">
      <c r="M2177" t="s">
        <v>6138</v>
      </c>
      <c r="N2177" t="s">
        <v>4771</v>
      </c>
      <c r="O2177" t="s">
        <v>493</v>
      </c>
    </row>
    <row r="2178" spans="13:15">
      <c r="M2178" t="s">
        <v>6189</v>
      </c>
      <c r="N2178" t="s">
        <v>1314</v>
      </c>
      <c r="O2178" t="s">
        <v>495</v>
      </c>
    </row>
    <row r="2179" spans="13:15">
      <c r="M2179" t="s">
        <v>6589</v>
      </c>
      <c r="N2179" t="s">
        <v>4771</v>
      </c>
      <c r="O2179" t="s">
        <v>520</v>
      </c>
    </row>
    <row r="2180" spans="13:15">
      <c r="M2180" t="s">
        <v>5762</v>
      </c>
      <c r="N2180" t="s">
        <v>1237</v>
      </c>
      <c r="O2180" t="s">
        <v>499</v>
      </c>
    </row>
    <row r="2181" spans="13:15">
      <c r="M2181" t="s">
        <v>5561</v>
      </c>
      <c r="N2181" t="s">
        <v>1314</v>
      </c>
      <c r="O2181" t="s">
        <v>504</v>
      </c>
    </row>
    <row r="2182" spans="13:15">
      <c r="M2182" t="s">
        <v>6025</v>
      </c>
      <c r="N2182" t="s">
        <v>1146</v>
      </c>
      <c r="O2182" t="s">
        <v>969</v>
      </c>
    </row>
    <row r="2183" spans="13:15">
      <c r="M2183" t="s">
        <v>6751</v>
      </c>
      <c r="N2183" t="s">
        <v>1237</v>
      </c>
      <c r="O2183" t="s">
        <v>506</v>
      </c>
    </row>
    <row r="2184" spans="13:15">
      <c r="M2184" t="s">
        <v>6366</v>
      </c>
      <c r="N2184" t="s">
        <v>4771</v>
      </c>
      <c r="O2184" t="s">
        <v>500</v>
      </c>
    </row>
    <row r="2185" spans="13:15">
      <c r="M2185" t="s">
        <v>6570</v>
      </c>
      <c r="N2185" t="s">
        <v>1146</v>
      </c>
      <c r="O2185" t="s">
        <v>493</v>
      </c>
    </row>
    <row r="2186" spans="13:15">
      <c r="M2186" t="s">
        <v>6561</v>
      </c>
      <c r="N2186" t="s">
        <v>1314</v>
      </c>
      <c r="O2186" t="s">
        <v>502</v>
      </c>
    </row>
    <row r="2187" spans="13:15">
      <c r="M2187" t="s">
        <v>6663</v>
      </c>
      <c r="N2187" t="s">
        <v>1237</v>
      </c>
      <c r="O2187" t="s">
        <v>502</v>
      </c>
    </row>
    <row r="2188" spans="13:15">
      <c r="M2188" t="s">
        <v>6398</v>
      </c>
      <c r="N2188" t="s">
        <v>1314</v>
      </c>
      <c r="O2188" t="s">
        <v>497</v>
      </c>
    </row>
    <row r="2189" spans="13:15">
      <c r="M2189" t="s">
        <v>6591</v>
      </c>
      <c r="N2189" t="s">
        <v>1146</v>
      </c>
      <c r="O2189" t="s">
        <v>497</v>
      </c>
    </row>
    <row r="2190" spans="13:15">
      <c r="M2190" t="s">
        <v>6690</v>
      </c>
      <c r="N2190" t="s">
        <v>1237</v>
      </c>
      <c r="O2190" t="s">
        <v>506</v>
      </c>
    </row>
    <row r="2191" spans="13:15">
      <c r="M2191" t="s">
        <v>6298</v>
      </c>
      <c r="N2191" t="s">
        <v>1146</v>
      </c>
      <c r="O2191" t="s">
        <v>495</v>
      </c>
    </row>
    <row r="2192" spans="13:15">
      <c r="M2192" t="s">
        <v>6114</v>
      </c>
      <c r="N2192" t="s">
        <v>4771</v>
      </c>
      <c r="O2192" t="s">
        <v>520</v>
      </c>
    </row>
    <row r="2193" spans="13:15">
      <c r="M2193" t="s">
        <v>5986</v>
      </c>
      <c r="N2193" t="s">
        <v>1237</v>
      </c>
      <c r="O2193" t="s">
        <v>499</v>
      </c>
    </row>
    <row r="2194" spans="13:15">
      <c r="M2194" t="s">
        <v>6707</v>
      </c>
      <c r="N2194" t="s">
        <v>1237</v>
      </c>
      <c r="O2194" t="s">
        <v>487</v>
      </c>
    </row>
    <row r="2195" spans="13:15">
      <c r="M2195" t="s">
        <v>6169</v>
      </c>
      <c r="N2195" t="s">
        <v>1146</v>
      </c>
      <c r="O2195" t="s">
        <v>495</v>
      </c>
    </row>
    <row r="2196" spans="13:15">
      <c r="M2196" t="s">
        <v>6606</v>
      </c>
      <c r="N2196" t="s">
        <v>4771</v>
      </c>
      <c r="O2196" t="s">
        <v>497</v>
      </c>
    </row>
    <row r="2197" spans="13:15">
      <c r="M2197" t="s">
        <v>6618</v>
      </c>
      <c r="N2197" t="s">
        <v>1314</v>
      </c>
      <c r="O2197" t="s">
        <v>506</v>
      </c>
    </row>
    <row r="2198" spans="13:15">
      <c r="M2198" t="s">
        <v>6201</v>
      </c>
      <c r="N2198" t="s">
        <v>1237</v>
      </c>
      <c r="O2198" t="s">
        <v>486</v>
      </c>
    </row>
    <row r="2199" spans="13:15">
      <c r="M2199" t="s">
        <v>5756</v>
      </c>
      <c r="N2199" t="s">
        <v>4771</v>
      </c>
      <c r="O2199" t="s">
        <v>502</v>
      </c>
    </row>
    <row r="2200" spans="13:15">
      <c r="M2200" t="s">
        <v>6330</v>
      </c>
      <c r="N2200" t="s">
        <v>1314</v>
      </c>
      <c r="O2200" t="s">
        <v>522</v>
      </c>
    </row>
    <row r="2201" spans="13:15">
      <c r="M2201" t="s">
        <v>6667</v>
      </c>
      <c r="N2201" t="s">
        <v>1314</v>
      </c>
      <c r="O2201" t="s">
        <v>506</v>
      </c>
    </row>
    <row r="2202" spans="13:15">
      <c r="M2202" t="s">
        <v>6709</v>
      </c>
      <c r="N2202" t="s">
        <v>4771</v>
      </c>
      <c r="O2202" t="s">
        <v>493</v>
      </c>
    </row>
    <row r="2203" spans="13:15">
      <c r="M2203" t="s">
        <v>5813</v>
      </c>
      <c r="N2203" t="s">
        <v>1314</v>
      </c>
      <c r="O2203" t="s">
        <v>502</v>
      </c>
    </row>
    <row r="2204" spans="13:15">
      <c r="M2204" t="s">
        <v>6773</v>
      </c>
      <c r="N2204" t="s">
        <v>1314</v>
      </c>
      <c r="O2204" t="s">
        <v>495</v>
      </c>
    </row>
    <row r="2205" spans="13:15">
      <c r="M2205" t="s">
        <v>6020</v>
      </c>
      <c r="N2205" t="s">
        <v>4771</v>
      </c>
      <c r="O2205" t="s">
        <v>516</v>
      </c>
    </row>
    <row r="2206" spans="13:15">
      <c r="M2206" t="s">
        <v>6112</v>
      </c>
      <c r="N2206" t="s">
        <v>1146</v>
      </c>
      <c r="O2206" t="s">
        <v>518</v>
      </c>
    </row>
    <row r="2207" spans="13:15">
      <c r="M2207" t="s">
        <v>2024</v>
      </c>
      <c r="N2207" t="s">
        <v>4771</v>
      </c>
      <c r="O2207" t="s">
        <v>506</v>
      </c>
    </row>
    <row r="2208" spans="13:15">
      <c r="M2208" t="s">
        <v>6211</v>
      </c>
      <c r="N2208" t="s">
        <v>1314</v>
      </c>
      <c r="O2208" t="s">
        <v>499</v>
      </c>
    </row>
    <row r="2209" spans="13:15">
      <c r="M2209" t="s">
        <v>5554</v>
      </c>
      <c r="N2209" t="s">
        <v>1146</v>
      </c>
      <c r="O2209" t="s">
        <v>506</v>
      </c>
    </row>
    <row r="2210" spans="13:15">
      <c r="M2210" t="s">
        <v>5989</v>
      </c>
      <c r="N2210" t="s">
        <v>1237</v>
      </c>
      <c r="O2210" t="s">
        <v>502</v>
      </c>
    </row>
    <row r="2211" spans="13:15">
      <c r="M2211" t="s">
        <v>6424</v>
      </c>
      <c r="N2211" t="s">
        <v>1314</v>
      </c>
      <c r="O2211" t="s">
        <v>502</v>
      </c>
    </row>
    <row r="2212" spans="13:15">
      <c r="M2212" t="s">
        <v>5822</v>
      </c>
      <c r="N2212" t="s">
        <v>4771</v>
      </c>
      <c r="O2212" t="s">
        <v>486</v>
      </c>
    </row>
    <row r="2213" spans="13:15">
      <c r="M2213" t="s">
        <v>6124</v>
      </c>
      <c r="N2213" t="s">
        <v>1146</v>
      </c>
      <c r="O2213" t="s">
        <v>493</v>
      </c>
    </row>
    <row r="2214" spans="13:15">
      <c r="M2214" t="s">
        <v>6585</v>
      </c>
      <c r="N2214" t="s">
        <v>1237</v>
      </c>
      <c r="O2214" t="s">
        <v>969</v>
      </c>
    </row>
    <row r="2215" spans="13:15">
      <c r="M2215" t="s">
        <v>6348</v>
      </c>
      <c r="N2215" t="s">
        <v>4771</v>
      </c>
      <c r="O2215" t="s">
        <v>495</v>
      </c>
    </row>
    <row r="2216" spans="13:15">
      <c r="M2216" t="s">
        <v>6717</v>
      </c>
      <c r="N2216" t="s">
        <v>1314</v>
      </c>
      <c r="O2216" t="s">
        <v>500</v>
      </c>
    </row>
    <row r="2217" spans="13:15">
      <c r="M2217" t="s">
        <v>5568</v>
      </c>
      <c r="N2217" t="s">
        <v>1314</v>
      </c>
      <c r="O2217" t="s">
        <v>493</v>
      </c>
    </row>
    <row r="2218" spans="13:15">
      <c r="M2218" t="s">
        <v>6741</v>
      </c>
      <c r="N2218" t="s">
        <v>1237</v>
      </c>
      <c r="O2218" t="s">
        <v>493</v>
      </c>
    </row>
    <row r="2219" spans="13:15">
      <c r="M2219" t="s">
        <v>6542</v>
      </c>
      <c r="N2219" t="s">
        <v>4771</v>
      </c>
      <c r="O2219" t="s">
        <v>487</v>
      </c>
    </row>
    <row r="2220" spans="13:15">
      <c r="M2220" t="s">
        <v>6637</v>
      </c>
      <c r="N2220" t="s">
        <v>1314</v>
      </c>
      <c r="O2220" t="s">
        <v>522</v>
      </c>
    </row>
    <row r="2221" spans="13:15">
      <c r="M2221" t="s">
        <v>6567</v>
      </c>
      <c r="N2221" t="s">
        <v>4771</v>
      </c>
      <c r="O2221" t="s">
        <v>497</v>
      </c>
    </row>
    <row r="2222" spans="13:15">
      <c r="M2222" t="s">
        <v>5574</v>
      </c>
      <c r="N2222" t="s">
        <v>1237</v>
      </c>
      <c r="O2222" t="s">
        <v>499</v>
      </c>
    </row>
    <row r="2223" spans="13:15">
      <c r="M2223" t="s">
        <v>6350</v>
      </c>
      <c r="N2223" t="s">
        <v>4771</v>
      </c>
      <c r="O2223" t="s">
        <v>522</v>
      </c>
    </row>
    <row r="2224" spans="13:15">
      <c r="M2224" t="s">
        <v>6169</v>
      </c>
      <c r="N2224" t="s">
        <v>4771</v>
      </c>
      <c r="O2224" t="s">
        <v>495</v>
      </c>
    </row>
    <row r="2225" spans="13:15">
      <c r="M2225" t="s">
        <v>6725</v>
      </c>
      <c r="N2225" t="s">
        <v>1314</v>
      </c>
      <c r="O2225" t="s">
        <v>521</v>
      </c>
    </row>
    <row r="2226" spans="13:15">
      <c r="M2226" t="s">
        <v>6685</v>
      </c>
      <c r="N2226" t="s">
        <v>4771</v>
      </c>
      <c r="O2226" t="s">
        <v>493</v>
      </c>
    </row>
    <row r="2227" spans="13:15">
      <c r="M2227" t="s">
        <v>6370</v>
      </c>
      <c r="N2227" t="s">
        <v>4771</v>
      </c>
      <c r="O2227" t="s">
        <v>497</v>
      </c>
    </row>
    <row r="2228" spans="13:15">
      <c r="M2228" t="s">
        <v>6597</v>
      </c>
      <c r="N2228" t="s">
        <v>1314</v>
      </c>
      <c r="O2228" t="s">
        <v>497</v>
      </c>
    </row>
    <row r="2229" spans="13:15">
      <c r="M2229" t="s">
        <v>6285</v>
      </c>
      <c r="N2229" t="s">
        <v>4771</v>
      </c>
      <c r="O2229" t="s">
        <v>502</v>
      </c>
    </row>
    <row r="2230" spans="13:15">
      <c r="M2230" t="s">
        <v>5885</v>
      </c>
      <c r="N2230" t="s">
        <v>4771</v>
      </c>
      <c r="O2230" t="s">
        <v>493</v>
      </c>
    </row>
    <row r="2231" spans="13:15">
      <c r="M2231" t="s">
        <v>6633</v>
      </c>
      <c r="N2231" t="s">
        <v>4771</v>
      </c>
      <c r="O2231" t="s">
        <v>506</v>
      </c>
    </row>
    <row r="2232" spans="13:15">
      <c r="M2232" t="s">
        <v>5658</v>
      </c>
      <c r="N2232" t="s">
        <v>4771</v>
      </c>
      <c r="O2232" t="s">
        <v>502</v>
      </c>
    </row>
    <row r="2233" spans="13:15">
      <c r="M2233" t="s">
        <v>6774</v>
      </c>
      <c r="N2233" t="s">
        <v>1146</v>
      </c>
      <c r="O2233" t="s">
        <v>493</v>
      </c>
    </row>
    <row r="2234" spans="13:15">
      <c r="M2234" t="s">
        <v>6144</v>
      </c>
      <c r="N2234" t="s">
        <v>1146</v>
      </c>
      <c r="O2234" t="s">
        <v>495</v>
      </c>
    </row>
    <row r="2235" spans="13:15">
      <c r="M2235" t="s">
        <v>5682</v>
      </c>
      <c r="N2235" t="s">
        <v>4771</v>
      </c>
      <c r="O2235" t="s">
        <v>497</v>
      </c>
    </row>
    <row r="2236" spans="13:15">
      <c r="M2236" t="s">
        <v>6571</v>
      </c>
      <c r="N2236" t="s">
        <v>1146</v>
      </c>
      <c r="O2236" t="s">
        <v>489</v>
      </c>
    </row>
    <row r="2237" spans="13:15">
      <c r="M2237" t="s">
        <v>6775</v>
      </c>
      <c r="N2237" t="s">
        <v>1314</v>
      </c>
      <c r="O2237" t="s">
        <v>499</v>
      </c>
    </row>
    <row r="2238" spans="13:15">
      <c r="M2238" t="s">
        <v>6051</v>
      </c>
      <c r="N2238" t="s">
        <v>1314</v>
      </c>
      <c r="O2238" t="s">
        <v>493</v>
      </c>
    </row>
    <row r="2239" spans="13:15">
      <c r="M2239" t="s">
        <v>5810</v>
      </c>
      <c r="N2239" t="s">
        <v>1237</v>
      </c>
      <c r="O2239" t="s">
        <v>502</v>
      </c>
    </row>
    <row r="2240" spans="13:15">
      <c r="M2240" t="s">
        <v>6776</v>
      </c>
      <c r="N2240" t="s">
        <v>1237</v>
      </c>
      <c r="O2240" t="s">
        <v>504</v>
      </c>
    </row>
    <row r="2241" spans="13:15">
      <c r="M2241" t="s">
        <v>6524</v>
      </c>
      <c r="N2241" t="s">
        <v>1237</v>
      </c>
      <c r="O2241" t="s">
        <v>497</v>
      </c>
    </row>
    <row r="2242" spans="13:15">
      <c r="M2242" t="s">
        <v>5878</v>
      </c>
      <c r="N2242" t="s">
        <v>4771</v>
      </c>
      <c r="O2242" t="s">
        <v>520</v>
      </c>
    </row>
    <row r="2243" spans="13:15">
      <c r="M2243" t="s">
        <v>4111</v>
      </c>
      <c r="N2243" t="s">
        <v>1237</v>
      </c>
      <c r="O2243" t="s">
        <v>493</v>
      </c>
    </row>
    <row r="2244" spans="13:15">
      <c r="M2244" t="s">
        <v>6352</v>
      </c>
      <c r="N2244" t="s">
        <v>4771</v>
      </c>
      <c r="O2244" t="s">
        <v>487</v>
      </c>
    </row>
    <row r="2245" spans="13:15">
      <c r="M2245" t="s">
        <v>6153</v>
      </c>
      <c r="N2245" t="s">
        <v>1314</v>
      </c>
      <c r="O2245" t="s">
        <v>493</v>
      </c>
    </row>
    <row r="2246" spans="13:15">
      <c r="M2246" t="s">
        <v>6557</v>
      </c>
      <c r="N2246" t="s">
        <v>1146</v>
      </c>
      <c r="O2246" t="s">
        <v>493</v>
      </c>
    </row>
    <row r="2247" spans="13:15">
      <c r="M2247" t="s">
        <v>6680</v>
      </c>
      <c r="N2247" t="s">
        <v>1146</v>
      </c>
      <c r="O2247" t="s">
        <v>499</v>
      </c>
    </row>
    <row r="2248" spans="13:15">
      <c r="M2248" t="s">
        <v>6100</v>
      </c>
      <c r="N2248" t="s">
        <v>1314</v>
      </c>
      <c r="O2248" t="s">
        <v>502</v>
      </c>
    </row>
    <row r="2249" spans="13:15">
      <c r="M2249" t="s">
        <v>6421</v>
      </c>
      <c r="N2249" t="s">
        <v>1314</v>
      </c>
      <c r="O2249" t="s">
        <v>506</v>
      </c>
    </row>
    <row r="2250" spans="13:15">
      <c r="M2250" t="s">
        <v>6008</v>
      </c>
      <c r="N2250" t="s">
        <v>4771</v>
      </c>
      <c r="O2250" t="s">
        <v>486</v>
      </c>
    </row>
    <row r="2251" spans="13:15">
      <c r="M2251" t="s">
        <v>5789</v>
      </c>
      <c r="N2251" t="s">
        <v>1314</v>
      </c>
      <c r="O2251" t="s">
        <v>493</v>
      </c>
    </row>
    <row r="2252" spans="13:15">
      <c r="M2252" t="s">
        <v>6447</v>
      </c>
      <c r="N2252" t="s">
        <v>1237</v>
      </c>
      <c r="O2252" t="s">
        <v>502</v>
      </c>
    </row>
    <row r="2253" spans="13:15">
      <c r="M2253" t="s">
        <v>5568</v>
      </c>
      <c r="N2253" t="s">
        <v>4771</v>
      </c>
      <c r="O2253" t="s">
        <v>493</v>
      </c>
    </row>
    <row r="2254" spans="13:15">
      <c r="M2254" t="s">
        <v>5687</v>
      </c>
      <c r="N2254" t="s">
        <v>1237</v>
      </c>
      <c r="O2254" t="s">
        <v>491</v>
      </c>
    </row>
    <row r="2255" spans="13:15">
      <c r="M2255" t="s">
        <v>6777</v>
      </c>
      <c r="N2255" t="s">
        <v>1237</v>
      </c>
      <c r="O2255" t="s">
        <v>495</v>
      </c>
    </row>
    <row r="2256" spans="13:15">
      <c r="M2256" t="s">
        <v>6623</v>
      </c>
      <c r="N2256" t="s">
        <v>1314</v>
      </c>
      <c r="O2256" t="s">
        <v>506</v>
      </c>
    </row>
    <row r="2257" spans="13:15">
      <c r="M2257" t="s">
        <v>5495</v>
      </c>
      <c r="N2257" t="s">
        <v>1314</v>
      </c>
      <c r="O2257" t="s">
        <v>499</v>
      </c>
    </row>
    <row r="2258" spans="13:15">
      <c r="M2258" t="s">
        <v>6104</v>
      </c>
      <c r="N2258" t="s">
        <v>4771</v>
      </c>
      <c r="O2258" t="s">
        <v>495</v>
      </c>
    </row>
    <row r="2259" spans="13:15">
      <c r="M2259" t="s">
        <v>6643</v>
      </c>
      <c r="N2259" t="s">
        <v>1314</v>
      </c>
      <c r="O2259" t="s">
        <v>493</v>
      </c>
    </row>
    <row r="2260" spans="13:15">
      <c r="M2260" t="s">
        <v>6275</v>
      </c>
      <c r="N2260" t="s">
        <v>1314</v>
      </c>
      <c r="O2260" t="s">
        <v>495</v>
      </c>
    </row>
    <row r="2261" spans="13:15">
      <c r="M2261" t="s">
        <v>6101</v>
      </c>
      <c r="N2261" t="s">
        <v>1237</v>
      </c>
      <c r="O2261" t="s">
        <v>493</v>
      </c>
    </row>
    <row r="2262" spans="13:15">
      <c r="M2262" t="s">
        <v>6044</v>
      </c>
      <c r="N2262" t="s">
        <v>1237</v>
      </c>
      <c r="O2262" t="s">
        <v>491</v>
      </c>
    </row>
    <row r="2263" spans="13:15">
      <c r="M2263" t="s">
        <v>6168</v>
      </c>
      <c r="N2263" t="s">
        <v>4771</v>
      </c>
      <c r="O2263" t="s">
        <v>502</v>
      </c>
    </row>
    <row r="2264" spans="13:15">
      <c r="M2264" t="s">
        <v>6778</v>
      </c>
      <c r="N2264" t="s">
        <v>1237</v>
      </c>
      <c r="O2264" t="s">
        <v>499</v>
      </c>
    </row>
    <row r="2265" spans="13:15">
      <c r="M2265" t="s">
        <v>5874</v>
      </c>
      <c r="N2265" t="s">
        <v>1237</v>
      </c>
      <c r="O2265" t="s">
        <v>486</v>
      </c>
    </row>
    <row r="2266" spans="13:15">
      <c r="M2266" t="s">
        <v>6533</v>
      </c>
      <c r="N2266" t="s">
        <v>1237</v>
      </c>
      <c r="O2266" t="s">
        <v>502</v>
      </c>
    </row>
    <row r="2267" spans="13:15">
      <c r="M2267" t="s">
        <v>5842</v>
      </c>
      <c r="N2267" t="s">
        <v>4771</v>
      </c>
      <c r="O2267" t="s">
        <v>499</v>
      </c>
    </row>
    <row r="2268" spans="13:15">
      <c r="M2268" t="s">
        <v>6523</v>
      </c>
      <c r="N2268" t="s">
        <v>1146</v>
      </c>
      <c r="O2268" t="s">
        <v>500</v>
      </c>
    </row>
    <row r="2269" spans="13:15">
      <c r="M2269" t="s">
        <v>5551</v>
      </c>
      <c r="N2269" t="s">
        <v>1146</v>
      </c>
      <c r="O2269" t="s">
        <v>502</v>
      </c>
    </row>
    <row r="2270" spans="13:15">
      <c r="M2270" t="s">
        <v>6344</v>
      </c>
      <c r="N2270" t="s">
        <v>1146</v>
      </c>
      <c r="O2270" t="s">
        <v>520</v>
      </c>
    </row>
    <row r="2271" spans="13:15">
      <c r="M2271" t="s">
        <v>5659</v>
      </c>
      <c r="N2271" t="s">
        <v>1314</v>
      </c>
      <c r="O2271" t="s">
        <v>486</v>
      </c>
    </row>
    <row r="2272" spans="13:15">
      <c r="M2272" t="s">
        <v>6262</v>
      </c>
      <c r="N2272" t="s">
        <v>1237</v>
      </c>
      <c r="O2272" t="s">
        <v>493</v>
      </c>
    </row>
    <row r="2273" spans="13:15">
      <c r="M2273" t="s">
        <v>6613</v>
      </c>
      <c r="N2273" t="s">
        <v>1237</v>
      </c>
      <c r="O2273" t="s">
        <v>486</v>
      </c>
    </row>
    <row r="2274" spans="13:15">
      <c r="M2274" t="s">
        <v>6060</v>
      </c>
      <c r="N2274" t="s">
        <v>1237</v>
      </c>
      <c r="O2274" t="s">
        <v>495</v>
      </c>
    </row>
    <row r="2275" spans="13:15">
      <c r="M2275" t="s">
        <v>6462</v>
      </c>
      <c r="N2275" t="s">
        <v>4771</v>
      </c>
      <c r="O2275" t="s">
        <v>486</v>
      </c>
    </row>
    <row r="2276" spans="13:15">
      <c r="M2276" t="s">
        <v>6213</v>
      </c>
      <c r="N2276" t="s">
        <v>1314</v>
      </c>
      <c r="O2276" t="s">
        <v>486</v>
      </c>
    </row>
    <row r="2277" spans="13:15">
      <c r="M2277" t="s">
        <v>6661</v>
      </c>
      <c r="N2277" t="s">
        <v>4771</v>
      </c>
      <c r="O2277" t="s">
        <v>506</v>
      </c>
    </row>
    <row r="2278" spans="13:15">
      <c r="M2278" t="s">
        <v>5793</v>
      </c>
      <c r="N2278" t="s">
        <v>1314</v>
      </c>
      <c r="O2278" t="s">
        <v>522</v>
      </c>
    </row>
    <row r="2279" spans="13:15">
      <c r="M2279" t="s">
        <v>5750</v>
      </c>
      <c r="N2279" t="s">
        <v>1237</v>
      </c>
      <c r="O2279" t="s">
        <v>495</v>
      </c>
    </row>
    <row r="2280" spans="13:15">
      <c r="M2280" t="s">
        <v>6086</v>
      </c>
      <c r="N2280" t="s">
        <v>1146</v>
      </c>
      <c r="O2280" t="s">
        <v>495</v>
      </c>
    </row>
    <row r="2281" spans="13:15">
      <c r="M2281" t="s">
        <v>6252</v>
      </c>
      <c r="N2281" t="s">
        <v>1146</v>
      </c>
      <c r="O2281" t="s">
        <v>493</v>
      </c>
    </row>
    <row r="2282" spans="13:15">
      <c r="M2282" t="s">
        <v>6364</v>
      </c>
      <c r="N2282" t="s">
        <v>4771</v>
      </c>
      <c r="O2282" t="s">
        <v>493</v>
      </c>
    </row>
    <row r="2283" spans="13:15">
      <c r="M2283" t="s">
        <v>5779</v>
      </c>
      <c r="N2283" t="s">
        <v>1237</v>
      </c>
      <c r="O2283" t="s">
        <v>493</v>
      </c>
    </row>
    <row r="2284" spans="13:15">
      <c r="M2284" t="s">
        <v>5984</v>
      </c>
      <c r="N2284" t="s">
        <v>1237</v>
      </c>
      <c r="O2284" t="s">
        <v>491</v>
      </c>
    </row>
    <row r="2285" spans="13:15">
      <c r="M2285" t="s">
        <v>5810</v>
      </c>
      <c r="N2285" t="s">
        <v>1314</v>
      </c>
      <c r="O2285" t="s">
        <v>502</v>
      </c>
    </row>
    <row r="2286" spans="13:15">
      <c r="M2286" t="s">
        <v>6234</v>
      </c>
      <c r="N2286" t="s">
        <v>4771</v>
      </c>
      <c r="O2286" t="s">
        <v>506</v>
      </c>
    </row>
    <row r="2287" spans="13:15">
      <c r="M2287" t="s">
        <v>6471</v>
      </c>
      <c r="N2287" t="s">
        <v>1237</v>
      </c>
      <c r="O2287" t="s">
        <v>495</v>
      </c>
    </row>
    <row r="2288" spans="13:15">
      <c r="M2288" t="s">
        <v>6044</v>
      </c>
      <c r="N2288" t="s">
        <v>1146</v>
      </c>
      <c r="O2288" t="s">
        <v>491</v>
      </c>
    </row>
    <row r="2289" spans="13:15">
      <c r="M2289" t="s">
        <v>6540</v>
      </c>
      <c r="N2289" t="s">
        <v>1314</v>
      </c>
      <c r="O2289" t="s">
        <v>499</v>
      </c>
    </row>
    <row r="2290" spans="13:15">
      <c r="M2290" t="s">
        <v>6733</v>
      </c>
      <c r="N2290" t="s">
        <v>4771</v>
      </c>
      <c r="O2290" t="s">
        <v>497</v>
      </c>
    </row>
    <row r="2291" spans="13:15">
      <c r="M2291" t="s">
        <v>5558</v>
      </c>
      <c r="N2291" t="s">
        <v>4771</v>
      </c>
      <c r="O2291" t="s">
        <v>499</v>
      </c>
    </row>
    <row r="2292" spans="13:15">
      <c r="M2292" t="s">
        <v>5684</v>
      </c>
      <c r="N2292" t="s">
        <v>4771</v>
      </c>
      <c r="O2292" t="s">
        <v>500</v>
      </c>
    </row>
    <row r="2293" spans="13:15">
      <c r="M2293" t="s">
        <v>6295</v>
      </c>
      <c r="N2293" t="s">
        <v>1314</v>
      </c>
      <c r="O2293" t="s">
        <v>502</v>
      </c>
    </row>
    <row r="2294" spans="13:15">
      <c r="M2294" t="s">
        <v>5895</v>
      </c>
      <c r="N2294" t="s">
        <v>4771</v>
      </c>
      <c r="O2294" t="s">
        <v>497</v>
      </c>
    </row>
    <row r="2295" spans="13:15">
      <c r="M2295" t="s">
        <v>6362</v>
      </c>
      <c r="N2295" t="s">
        <v>1237</v>
      </c>
      <c r="O2295" t="s">
        <v>497</v>
      </c>
    </row>
    <row r="2296" spans="13:15">
      <c r="M2296" t="s">
        <v>4840</v>
      </c>
      <c r="N2296" t="s">
        <v>4771</v>
      </c>
      <c r="O2296" t="s">
        <v>499</v>
      </c>
    </row>
    <row r="2297" spans="13:15">
      <c r="M2297" t="s">
        <v>4991</v>
      </c>
      <c r="N2297" t="s">
        <v>1146</v>
      </c>
      <c r="O2297" t="s">
        <v>499</v>
      </c>
    </row>
    <row r="2298" spans="13:15">
      <c r="M2298" t="s">
        <v>5553</v>
      </c>
      <c r="N2298" t="s">
        <v>1237</v>
      </c>
      <c r="O2298" t="s">
        <v>495</v>
      </c>
    </row>
    <row r="2299" spans="13:15">
      <c r="M2299" t="s">
        <v>6129</v>
      </c>
      <c r="N2299" t="s">
        <v>1314</v>
      </c>
      <c r="O2299" t="s">
        <v>491</v>
      </c>
    </row>
    <row r="2300" spans="13:15">
      <c r="M2300" t="s">
        <v>6435</v>
      </c>
      <c r="N2300" t="s">
        <v>1314</v>
      </c>
      <c r="O2300" t="s">
        <v>502</v>
      </c>
    </row>
    <row r="2301" spans="13:15">
      <c r="M2301" t="s">
        <v>6736</v>
      </c>
      <c r="N2301" t="s">
        <v>1237</v>
      </c>
      <c r="O2301" t="s">
        <v>493</v>
      </c>
    </row>
    <row r="2302" spans="13:15">
      <c r="M2302" t="s">
        <v>5772</v>
      </c>
      <c r="N2302" t="s">
        <v>1314</v>
      </c>
      <c r="O2302" t="s">
        <v>499</v>
      </c>
    </row>
    <row r="2303" spans="13:15">
      <c r="M2303" t="s">
        <v>6346</v>
      </c>
      <c r="N2303" t="s">
        <v>4771</v>
      </c>
      <c r="O2303" t="s">
        <v>506</v>
      </c>
    </row>
    <row r="2304" spans="13:15">
      <c r="M2304" t="s">
        <v>6736</v>
      </c>
      <c r="N2304" t="s">
        <v>1314</v>
      </c>
      <c r="O2304" t="s">
        <v>493</v>
      </c>
    </row>
    <row r="2305" spans="13:15">
      <c r="M2305" t="s">
        <v>2663</v>
      </c>
      <c r="N2305" t="s">
        <v>1237</v>
      </c>
      <c r="O2305" t="s">
        <v>502</v>
      </c>
    </row>
    <row r="2306" spans="13:15">
      <c r="M2306" t="s">
        <v>5743</v>
      </c>
      <c r="N2306" t="s">
        <v>1146</v>
      </c>
      <c r="O2306" t="s">
        <v>497</v>
      </c>
    </row>
    <row r="2307" spans="13:15">
      <c r="M2307" t="s">
        <v>6403</v>
      </c>
      <c r="N2307" t="s">
        <v>1237</v>
      </c>
      <c r="O2307" t="s">
        <v>495</v>
      </c>
    </row>
    <row r="2308" spans="13:15">
      <c r="M2308" t="s">
        <v>6532</v>
      </c>
      <c r="N2308" t="s">
        <v>4771</v>
      </c>
      <c r="O2308" t="s">
        <v>969</v>
      </c>
    </row>
    <row r="2309" spans="13:15">
      <c r="M2309" t="s">
        <v>6604</v>
      </c>
      <c r="N2309" t="s">
        <v>1314</v>
      </c>
      <c r="O2309" t="s">
        <v>506</v>
      </c>
    </row>
    <row r="2310" spans="13:15">
      <c r="M2310" t="s">
        <v>1719</v>
      </c>
      <c r="N2310" t="s">
        <v>1237</v>
      </c>
      <c r="O2310" t="s">
        <v>497</v>
      </c>
    </row>
    <row r="2311" spans="13:15">
      <c r="M2311" t="s">
        <v>6269</v>
      </c>
      <c r="N2311" t="s">
        <v>4771</v>
      </c>
      <c r="O2311" t="s">
        <v>486</v>
      </c>
    </row>
    <row r="2312" spans="13:15">
      <c r="M2312" t="s">
        <v>6076</v>
      </c>
      <c r="N2312" t="s">
        <v>4771</v>
      </c>
      <c r="O2312" t="s">
        <v>493</v>
      </c>
    </row>
    <row r="2313" spans="13:15">
      <c r="M2313" t="s">
        <v>5655</v>
      </c>
      <c r="N2313" t="s">
        <v>1146</v>
      </c>
      <c r="O2313" t="s">
        <v>500</v>
      </c>
    </row>
    <row r="2314" spans="13:15">
      <c r="M2314" t="s">
        <v>5557</v>
      </c>
      <c r="N2314" t="s">
        <v>1146</v>
      </c>
      <c r="O2314" t="s">
        <v>495</v>
      </c>
    </row>
    <row r="2315" spans="13:15">
      <c r="M2315" t="s">
        <v>6222</v>
      </c>
      <c r="N2315" t="s">
        <v>1237</v>
      </c>
      <c r="O2315" t="s">
        <v>495</v>
      </c>
    </row>
    <row r="2316" spans="13:15">
      <c r="M2316" t="s">
        <v>6655</v>
      </c>
      <c r="N2316" t="s">
        <v>1146</v>
      </c>
      <c r="O2316" t="s">
        <v>491</v>
      </c>
    </row>
    <row r="2317" spans="13:15">
      <c r="M2317" t="s">
        <v>4835</v>
      </c>
      <c r="N2317" t="s">
        <v>1146</v>
      </c>
      <c r="O2317" t="s">
        <v>493</v>
      </c>
    </row>
    <row r="2318" spans="13:15">
      <c r="M2318" t="s">
        <v>6764</v>
      </c>
      <c r="N2318" t="s">
        <v>1237</v>
      </c>
      <c r="O2318" t="s">
        <v>499</v>
      </c>
    </row>
    <row r="2319" spans="13:15">
      <c r="M2319" t="s">
        <v>6096</v>
      </c>
      <c r="N2319" t="s">
        <v>1237</v>
      </c>
      <c r="O2319" t="s">
        <v>506</v>
      </c>
    </row>
    <row r="2320" spans="13:15">
      <c r="M2320" t="s">
        <v>6214</v>
      </c>
      <c r="N2320" t="s">
        <v>1314</v>
      </c>
      <c r="O2320" t="s">
        <v>487</v>
      </c>
    </row>
    <row r="2321" spans="13:15">
      <c r="M2321" t="s">
        <v>6703</v>
      </c>
      <c r="N2321" t="s">
        <v>1314</v>
      </c>
      <c r="O2321" t="s">
        <v>495</v>
      </c>
    </row>
    <row r="2322" spans="13:15">
      <c r="M2322" t="s">
        <v>6412</v>
      </c>
      <c r="N2322" t="s">
        <v>1146</v>
      </c>
      <c r="O2322" t="s">
        <v>489</v>
      </c>
    </row>
    <row r="2323" spans="13:15">
      <c r="M2323" t="s">
        <v>5795</v>
      </c>
      <c r="N2323" t="s">
        <v>1237</v>
      </c>
      <c r="O2323" t="s">
        <v>502</v>
      </c>
    </row>
    <row r="2324" spans="13:15">
      <c r="M2324" t="s">
        <v>6697</v>
      </c>
      <c r="N2324" t="s">
        <v>1146</v>
      </c>
      <c r="O2324" t="s">
        <v>495</v>
      </c>
    </row>
    <row r="2325" spans="13:15">
      <c r="M2325" t="s">
        <v>6115</v>
      </c>
      <c r="N2325" t="s">
        <v>4771</v>
      </c>
      <c r="O2325" t="s">
        <v>497</v>
      </c>
    </row>
    <row r="2326" spans="13:15">
      <c r="M2326" t="s">
        <v>6222</v>
      </c>
      <c r="N2326" t="s">
        <v>4771</v>
      </c>
      <c r="O2326" t="s">
        <v>495</v>
      </c>
    </row>
    <row r="2327" spans="13:15">
      <c r="M2327" t="s">
        <v>6609</v>
      </c>
      <c r="N2327" t="s">
        <v>1314</v>
      </c>
      <c r="O2327" t="s">
        <v>495</v>
      </c>
    </row>
    <row r="2328" spans="13:15">
      <c r="M2328" t="s">
        <v>6248</v>
      </c>
      <c r="N2328" t="s">
        <v>1146</v>
      </c>
      <c r="O2328" t="s">
        <v>502</v>
      </c>
    </row>
    <row r="2329" spans="13:15">
      <c r="M2329" t="s">
        <v>5544</v>
      </c>
      <c r="N2329" t="s">
        <v>1237</v>
      </c>
      <c r="O2329" t="s">
        <v>499</v>
      </c>
    </row>
    <row r="2330" spans="13:15">
      <c r="M2330" t="s">
        <v>6262</v>
      </c>
      <c r="N2330" t="s">
        <v>1314</v>
      </c>
      <c r="O2330" t="s">
        <v>493</v>
      </c>
    </row>
    <row r="2331" spans="13:15">
      <c r="M2331" t="s">
        <v>5842</v>
      </c>
      <c r="N2331" t="s">
        <v>1237</v>
      </c>
      <c r="O2331" t="s">
        <v>499</v>
      </c>
    </row>
    <row r="2332" spans="13:15">
      <c r="M2332" t="s">
        <v>5816</v>
      </c>
      <c r="N2332" t="s">
        <v>1314</v>
      </c>
      <c r="O2332" t="s">
        <v>506</v>
      </c>
    </row>
    <row r="2333" spans="13:15">
      <c r="M2333" t="s">
        <v>6420</v>
      </c>
      <c r="N2333" t="s">
        <v>1237</v>
      </c>
      <c r="O2333" t="s">
        <v>506</v>
      </c>
    </row>
    <row r="2334" spans="13:15">
      <c r="M2334" t="s">
        <v>6731</v>
      </c>
      <c r="N2334" t="s">
        <v>1314</v>
      </c>
      <c r="O2334" t="s">
        <v>499</v>
      </c>
    </row>
    <row r="2335" spans="13:15">
      <c r="M2335" t="s">
        <v>6299</v>
      </c>
      <c r="N2335" t="s">
        <v>1237</v>
      </c>
      <c r="O2335" t="s">
        <v>495</v>
      </c>
    </row>
    <row r="2336" spans="13:15">
      <c r="M2336" t="s">
        <v>5846</v>
      </c>
      <c r="N2336" t="s">
        <v>4771</v>
      </c>
      <c r="O2336" t="s">
        <v>495</v>
      </c>
    </row>
    <row r="2337" spans="13:15">
      <c r="M2337" t="s">
        <v>5865</v>
      </c>
      <c r="N2337" t="s">
        <v>4771</v>
      </c>
      <c r="O2337" t="s">
        <v>495</v>
      </c>
    </row>
    <row r="2338" spans="13:15">
      <c r="M2338" t="s">
        <v>6024</v>
      </c>
      <c r="N2338" t="s">
        <v>4771</v>
      </c>
      <c r="O2338" t="s">
        <v>493</v>
      </c>
    </row>
    <row r="2339" spans="13:15">
      <c r="M2339" t="s">
        <v>6408</v>
      </c>
      <c r="N2339" t="s">
        <v>1237</v>
      </c>
      <c r="O2339" t="s">
        <v>486</v>
      </c>
    </row>
    <row r="2340" spans="13:15">
      <c r="M2340" t="s">
        <v>6099</v>
      </c>
      <c r="N2340" t="s">
        <v>4771</v>
      </c>
      <c r="O2340" t="s">
        <v>499</v>
      </c>
    </row>
    <row r="2341" spans="13:15">
      <c r="M2341" t="s">
        <v>6779</v>
      </c>
      <c r="N2341" t="s">
        <v>4771</v>
      </c>
      <c r="O2341" t="s">
        <v>522</v>
      </c>
    </row>
    <row r="2342" spans="13:15">
      <c r="M2342" t="s">
        <v>6780</v>
      </c>
      <c r="N2342" t="s">
        <v>4771</v>
      </c>
      <c r="O2342" t="s">
        <v>495</v>
      </c>
    </row>
    <row r="2343" spans="13:15">
      <c r="M2343" t="s">
        <v>6473</v>
      </c>
      <c r="N2343" t="s">
        <v>4771</v>
      </c>
      <c r="O2343" t="s">
        <v>499</v>
      </c>
    </row>
    <row r="2344" spans="13:15">
      <c r="M2344" t="s">
        <v>5750</v>
      </c>
      <c r="N2344" t="s">
        <v>1146</v>
      </c>
      <c r="O2344" t="s">
        <v>495</v>
      </c>
    </row>
    <row r="2345" spans="13:15">
      <c r="M2345" t="s">
        <v>5867</v>
      </c>
      <c r="N2345" t="s">
        <v>1237</v>
      </c>
      <c r="O2345" t="s">
        <v>484</v>
      </c>
    </row>
    <row r="2346" spans="13:15">
      <c r="M2346" t="s">
        <v>5777</v>
      </c>
      <c r="N2346" t="s">
        <v>4771</v>
      </c>
      <c r="O2346" t="s">
        <v>487</v>
      </c>
    </row>
    <row r="2347" spans="13:15">
      <c r="M2347" t="s">
        <v>6227</v>
      </c>
      <c r="N2347" t="s">
        <v>4771</v>
      </c>
      <c r="O2347" t="s">
        <v>497</v>
      </c>
    </row>
    <row r="2348" spans="13:15">
      <c r="M2348" t="s">
        <v>6131</v>
      </c>
      <c r="N2348" t="s">
        <v>4771</v>
      </c>
      <c r="O2348" t="s">
        <v>500</v>
      </c>
    </row>
    <row r="2349" spans="13:15">
      <c r="M2349" t="s">
        <v>6297</v>
      </c>
      <c r="N2349" t="s">
        <v>1237</v>
      </c>
      <c r="O2349" t="s">
        <v>486</v>
      </c>
    </row>
    <row r="2350" spans="13:15">
      <c r="M2350" t="s">
        <v>6127</v>
      </c>
      <c r="N2350" t="s">
        <v>1314</v>
      </c>
      <c r="O2350" t="s">
        <v>493</v>
      </c>
    </row>
    <row r="2351" spans="13:15">
      <c r="M2351" t="s">
        <v>6448</v>
      </c>
      <c r="N2351" t="s">
        <v>1314</v>
      </c>
      <c r="O2351" t="s">
        <v>495</v>
      </c>
    </row>
    <row r="2352" spans="13:15">
      <c r="M2352" t="s">
        <v>6123</v>
      </c>
      <c r="N2352" t="s">
        <v>1314</v>
      </c>
      <c r="O2352" t="s">
        <v>493</v>
      </c>
    </row>
    <row r="2353" spans="13:15">
      <c r="M2353" t="s">
        <v>6686</v>
      </c>
      <c r="N2353" t="s">
        <v>1314</v>
      </c>
      <c r="O2353" t="s">
        <v>502</v>
      </c>
    </row>
    <row r="2354" spans="13:15">
      <c r="M2354" t="s">
        <v>6706</v>
      </c>
      <c r="N2354" t="s">
        <v>4771</v>
      </c>
      <c r="O2354" t="s">
        <v>502</v>
      </c>
    </row>
    <row r="2355" spans="13:15">
      <c r="M2355" t="s">
        <v>6317</v>
      </c>
      <c r="N2355" t="s">
        <v>1314</v>
      </c>
      <c r="O2355" t="s">
        <v>493</v>
      </c>
    </row>
    <row r="2356" spans="13:15">
      <c r="M2356" t="s">
        <v>5680</v>
      </c>
      <c r="N2356" t="s">
        <v>1237</v>
      </c>
      <c r="O2356" t="s">
        <v>506</v>
      </c>
    </row>
    <row r="2357" spans="13:15">
      <c r="M2357" t="s">
        <v>6757</v>
      </c>
      <c r="N2357" t="s">
        <v>1237</v>
      </c>
      <c r="O2357" t="s">
        <v>499</v>
      </c>
    </row>
    <row r="2358" spans="13:15">
      <c r="M2358" t="s">
        <v>5867</v>
      </c>
      <c r="N2358" t="s">
        <v>4771</v>
      </c>
      <c r="O2358" t="s">
        <v>484</v>
      </c>
    </row>
    <row r="2359" spans="13:15">
      <c r="M2359" t="s">
        <v>2666</v>
      </c>
      <c r="N2359" t="s">
        <v>4771</v>
      </c>
      <c r="O2359" t="s">
        <v>506</v>
      </c>
    </row>
    <row r="2360" spans="13:15">
      <c r="M2360" t="s">
        <v>5556</v>
      </c>
      <c r="N2360" t="s">
        <v>1237</v>
      </c>
      <c r="O2360" t="s">
        <v>493</v>
      </c>
    </row>
    <row r="2361" spans="13:15">
      <c r="M2361" t="s">
        <v>6769</v>
      </c>
      <c r="N2361" t="s">
        <v>1237</v>
      </c>
      <c r="O2361" t="s">
        <v>499</v>
      </c>
    </row>
    <row r="2362" spans="13:15">
      <c r="M2362" t="s">
        <v>5753</v>
      </c>
      <c r="N2362" t="s">
        <v>1314</v>
      </c>
      <c r="O2362" t="s">
        <v>502</v>
      </c>
    </row>
    <row r="2363" spans="13:15">
      <c r="M2363" t="s">
        <v>6554</v>
      </c>
      <c r="N2363" t="s">
        <v>1237</v>
      </c>
      <c r="O2363" t="s">
        <v>502</v>
      </c>
    </row>
    <row r="2364" spans="13:15">
      <c r="M2364" t="s">
        <v>6724</v>
      </c>
      <c r="N2364" t="s">
        <v>4771</v>
      </c>
      <c r="O2364" t="s">
        <v>491</v>
      </c>
    </row>
    <row r="2365" spans="13:15">
      <c r="M2365" t="s">
        <v>6593</v>
      </c>
      <c r="N2365" t="s">
        <v>4771</v>
      </c>
      <c r="O2365" t="s">
        <v>491</v>
      </c>
    </row>
    <row r="2366" spans="13:15">
      <c r="M2366" t="s">
        <v>6194</v>
      </c>
      <c r="N2366" t="s">
        <v>4771</v>
      </c>
      <c r="O2366" t="s">
        <v>497</v>
      </c>
    </row>
    <row r="2367" spans="13:15">
      <c r="M2367" t="s">
        <v>5672</v>
      </c>
      <c r="N2367" t="s">
        <v>4771</v>
      </c>
      <c r="O2367" t="s">
        <v>497</v>
      </c>
    </row>
    <row r="2368" spans="13:15">
      <c r="M2368" t="s">
        <v>5657</v>
      </c>
      <c r="N2368" t="s">
        <v>1237</v>
      </c>
      <c r="O2368" t="s">
        <v>493</v>
      </c>
    </row>
    <row r="2369" spans="13:15">
      <c r="M2369" t="s">
        <v>6594</v>
      </c>
      <c r="N2369" t="s">
        <v>4771</v>
      </c>
      <c r="O2369" t="s">
        <v>495</v>
      </c>
    </row>
    <row r="2370" spans="13:15">
      <c r="M2370" t="s">
        <v>6027</v>
      </c>
      <c r="N2370" t="s">
        <v>1237</v>
      </c>
      <c r="O2370" t="s">
        <v>969</v>
      </c>
    </row>
    <row r="2371" spans="13:15">
      <c r="M2371" t="s">
        <v>6112</v>
      </c>
      <c r="N2371" t="s">
        <v>1314</v>
      </c>
      <c r="O2371" t="s">
        <v>518</v>
      </c>
    </row>
    <row r="2372" spans="13:15">
      <c r="M2372" t="s">
        <v>6286</v>
      </c>
      <c r="N2372" t="s">
        <v>1237</v>
      </c>
      <c r="O2372" t="s">
        <v>506</v>
      </c>
    </row>
    <row r="2373" spans="13:15">
      <c r="M2373" t="s">
        <v>6202</v>
      </c>
      <c r="N2373" t="s">
        <v>4771</v>
      </c>
      <c r="O2373" t="s">
        <v>499</v>
      </c>
    </row>
    <row r="2374" spans="13:15">
      <c r="M2374" t="s">
        <v>6538</v>
      </c>
      <c r="N2374" t="s">
        <v>4771</v>
      </c>
      <c r="O2374" t="s">
        <v>493</v>
      </c>
    </row>
    <row r="2375" spans="13:15">
      <c r="M2375" t="s">
        <v>6235</v>
      </c>
      <c r="N2375" t="s">
        <v>1237</v>
      </c>
      <c r="O2375" t="s">
        <v>495</v>
      </c>
    </row>
    <row r="2376" spans="13:15">
      <c r="M2376" t="s">
        <v>6720</v>
      </c>
      <c r="N2376" t="s">
        <v>4771</v>
      </c>
      <c r="O2376" t="s">
        <v>502</v>
      </c>
    </row>
    <row r="2377" spans="13:15">
      <c r="M2377" t="s">
        <v>6402</v>
      </c>
      <c r="N2377" t="s">
        <v>4771</v>
      </c>
      <c r="O2377" t="s">
        <v>497</v>
      </c>
    </row>
    <row r="2378" spans="13:15">
      <c r="M2378" t="s">
        <v>6188</v>
      </c>
      <c r="N2378" t="s">
        <v>1146</v>
      </c>
      <c r="O2378" t="s">
        <v>506</v>
      </c>
    </row>
    <row r="2379" spans="13:15">
      <c r="M2379" t="s">
        <v>6781</v>
      </c>
      <c r="N2379" t="s">
        <v>1237</v>
      </c>
      <c r="O2379" t="s">
        <v>491</v>
      </c>
    </row>
    <row r="2380" spans="13:15">
      <c r="M2380" t="s">
        <v>6782</v>
      </c>
      <c r="N2380" t="s">
        <v>4771</v>
      </c>
      <c r="O2380" t="s">
        <v>495</v>
      </c>
    </row>
    <row r="2381" spans="13:15">
      <c r="M2381" t="s">
        <v>5766</v>
      </c>
      <c r="N2381" t="s">
        <v>1314</v>
      </c>
      <c r="O2381" t="s">
        <v>500</v>
      </c>
    </row>
    <row r="2382" spans="13:15">
      <c r="M2382" t="s">
        <v>6783</v>
      </c>
      <c r="N2382" t="s">
        <v>4771</v>
      </c>
      <c r="O2382" t="s">
        <v>495</v>
      </c>
    </row>
    <row r="2383" spans="13:15">
      <c r="M2383" t="s">
        <v>4858</v>
      </c>
      <c r="N2383" t="s">
        <v>1314</v>
      </c>
      <c r="O2383" t="s">
        <v>493</v>
      </c>
    </row>
    <row r="2384" spans="13:15">
      <c r="M2384" t="s">
        <v>6354</v>
      </c>
      <c r="N2384" t="s">
        <v>1237</v>
      </c>
      <c r="O2384" t="s">
        <v>495</v>
      </c>
    </row>
    <row r="2385" spans="13:15">
      <c r="M2385" t="s">
        <v>6329</v>
      </c>
      <c r="N2385" t="s">
        <v>4771</v>
      </c>
      <c r="O2385" t="s">
        <v>495</v>
      </c>
    </row>
    <row r="2386" spans="13:15">
      <c r="M2386" t="s">
        <v>6240</v>
      </c>
      <c r="N2386" t="s">
        <v>4771</v>
      </c>
      <c r="O2386" t="s">
        <v>499</v>
      </c>
    </row>
    <row r="2387" spans="13:15">
      <c r="M2387" t="s">
        <v>6309</v>
      </c>
      <c r="N2387" t="s">
        <v>4771</v>
      </c>
      <c r="O2387" t="s">
        <v>506</v>
      </c>
    </row>
    <row r="2388" spans="13:15">
      <c r="M2388" t="s">
        <v>6187</v>
      </c>
      <c r="N2388" t="s">
        <v>1237</v>
      </c>
      <c r="O2388" t="s">
        <v>493</v>
      </c>
    </row>
    <row r="2389" spans="13:15">
      <c r="M2389" t="s">
        <v>5564</v>
      </c>
      <c r="N2389" t="s">
        <v>1237</v>
      </c>
      <c r="O2389" t="s">
        <v>506</v>
      </c>
    </row>
    <row r="2390" spans="13:15">
      <c r="M2390" t="s">
        <v>6419</v>
      </c>
      <c r="N2390" t="s">
        <v>4771</v>
      </c>
      <c r="O2390" t="s">
        <v>493</v>
      </c>
    </row>
    <row r="2391" spans="13:15">
      <c r="M2391" t="s">
        <v>6139</v>
      </c>
      <c r="N2391" t="s">
        <v>4771</v>
      </c>
      <c r="O2391" t="s">
        <v>504</v>
      </c>
    </row>
    <row r="2392" spans="13:15">
      <c r="M2392" t="s">
        <v>5765</v>
      </c>
      <c r="N2392" t="s">
        <v>4771</v>
      </c>
      <c r="O2392" t="s">
        <v>502</v>
      </c>
    </row>
    <row r="2393" spans="13:15">
      <c r="M2393" t="s">
        <v>6133</v>
      </c>
      <c r="N2393" t="s">
        <v>1237</v>
      </c>
      <c r="O2393" t="s">
        <v>499</v>
      </c>
    </row>
    <row r="2394" spans="13:15">
      <c r="M2394" t="s">
        <v>6561</v>
      </c>
      <c r="N2394" t="s">
        <v>1237</v>
      </c>
      <c r="O2394" t="s">
        <v>502</v>
      </c>
    </row>
    <row r="2395" spans="13:15">
      <c r="M2395" t="s">
        <v>6784</v>
      </c>
      <c r="N2395" t="s">
        <v>4771</v>
      </c>
      <c r="O2395" t="s">
        <v>522</v>
      </c>
    </row>
    <row r="2396" spans="13:15">
      <c r="M2396" t="s">
        <v>6399</v>
      </c>
      <c r="N2396" t="s">
        <v>1237</v>
      </c>
      <c r="O2396" t="s">
        <v>495</v>
      </c>
    </row>
    <row r="2397" spans="13:15">
      <c r="M2397" t="s">
        <v>5679</v>
      </c>
      <c r="N2397" t="s">
        <v>1314</v>
      </c>
      <c r="O2397" t="s">
        <v>506</v>
      </c>
    </row>
    <row r="2398" spans="13:15">
      <c r="M2398" t="s">
        <v>6775</v>
      </c>
      <c r="N2398" t="s">
        <v>1237</v>
      </c>
      <c r="O2398" t="s">
        <v>499</v>
      </c>
    </row>
    <row r="2399" spans="13:15">
      <c r="M2399" t="s">
        <v>5901</v>
      </c>
      <c r="N2399" t="s">
        <v>1237</v>
      </c>
      <c r="O2399" t="s">
        <v>506</v>
      </c>
    </row>
    <row r="2400" spans="13:15">
      <c r="M2400" t="s">
        <v>6349</v>
      </c>
      <c r="N2400" t="s">
        <v>4771</v>
      </c>
      <c r="O2400" t="s">
        <v>493</v>
      </c>
    </row>
    <row r="2401" spans="13:15">
      <c r="M2401" t="s">
        <v>6161</v>
      </c>
      <c r="N2401" t="s">
        <v>1314</v>
      </c>
      <c r="O2401" t="s">
        <v>487</v>
      </c>
    </row>
    <row r="2402" spans="13:15">
      <c r="M2402" t="s">
        <v>6056</v>
      </c>
      <c r="N2402" t="s">
        <v>1237</v>
      </c>
      <c r="O2402" t="s">
        <v>506</v>
      </c>
    </row>
    <row r="2403" spans="13:15">
      <c r="M2403" t="s">
        <v>6579</v>
      </c>
      <c r="N2403" t="s">
        <v>1237</v>
      </c>
      <c r="O2403" t="s">
        <v>493</v>
      </c>
    </row>
    <row r="2404" spans="13:15">
      <c r="M2404" t="s">
        <v>6400</v>
      </c>
      <c r="N2404" t="s">
        <v>1314</v>
      </c>
      <c r="O2404" t="s">
        <v>502</v>
      </c>
    </row>
    <row r="2405" spans="13:15">
      <c r="M2405" t="s">
        <v>5784</v>
      </c>
      <c r="N2405" t="s">
        <v>1237</v>
      </c>
      <c r="O2405" t="s">
        <v>495</v>
      </c>
    </row>
    <row r="2406" spans="13:15">
      <c r="M2406" t="s">
        <v>6261</v>
      </c>
      <c r="N2406" t="s">
        <v>1146</v>
      </c>
      <c r="O2406" t="s">
        <v>493</v>
      </c>
    </row>
    <row r="2407" spans="13:15">
      <c r="M2407" t="s">
        <v>6517</v>
      </c>
      <c r="N2407" t="s">
        <v>1237</v>
      </c>
      <c r="O2407" t="s">
        <v>495</v>
      </c>
    </row>
    <row r="2408" spans="13:15">
      <c r="M2408" t="s">
        <v>6708</v>
      </c>
      <c r="N2408" t="s">
        <v>1237</v>
      </c>
      <c r="O2408" t="s">
        <v>493</v>
      </c>
    </row>
    <row r="2409" spans="13:15">
      <c r="M2409" t="s">
        <v>5758</v>
      </c>
      <c r="N2409" t="s">
        <v>4771</v>
      </c>
      <c r="O2409" t="s">
        <v>499</v>
      </c>
    </row>
    <row r="2410" spans="13:15">
      <c r="M2410" t="s">
        <v>5799</v>
      </c>
      <c r="N2410" t="s">
        <v>1314</v>
      </c>
      <c r="O2410" t="s">
        <v>522</v>
      </c>
    </row>
    <row r="2411" spans="13:15">
      <c r="M2411" t="s">
        <v>6216</v>
      </c>
      <c r="N2411" t="s">
        <v>1237</v>
      </c>
      <c r="O2411" t="s">
        <v>493</v>
      </c>
    </row>
    <row r="2412" spans="13:15">
      <c r="M2412" t="s">
        <v>6605</v>
      </c>
      <c r="N2412" t="s">
        <v>4771</v>
      </c>
      <c r="O2412" t="s">
        <v>497</v>
      </c>
    </row>
    <row r="2413" spans="13:15">
      <c r="M2413" t="s">
        <v>6148</v>
      </c>
      <c r="N2413" t="s">
        <v>4771</v>
      </c>
      <c r="O2413" t="s">
        <v>487</v>
      </c>
    </row>
    <row r="2414" spans="13:15">
      <c r="M2414" t="s">
        <v>5769</v>
      </c>
      <c r="N2414" t="s">
        <v>1314</v>
      </c>
      <c r="O2414" t="s">
        <v>499</v>
      </c>
    </row>
    <row r="2415" spans="13:15">
      <c r="M2415" t="s">
        <v>5893</v>
      </c>
      <c r="N2415" t="s">
        <v>1237</v>
      </c>
      <c r="O2415" t="s">
        <v>497</v>
      </c>
    </row>
    <row r="2416" spans="13:15">
      <c r="M2416" t="s">
        <v>5978</v>
      </c>
      <c r="N2416" t="s">
        <v>1314</v>
      </c>
      <c r="O2416" t="s">
        <v>499</v>
      </c>
    </row>
    <row r="2417" spans="13:15">
      <c r="M2417" t="s">
        <v>5785</v>
      </c>
      <c r="N2417" t="s">
        <v>1146</v>
      </c>
      <c r="O2417" t="s">
        <v>506</v>
      </c>
    </row>
    <row r="2418" spans="13:15">
      <c r="M2418" t="s">
        <v>6322</v>
      </c>
      <c r="N2418" t="s">
        <v>1237</v>
      </c>
      <c r="O2418" t="s">
        <v>502</v>
      </c>
    </row>
    <row r="2419" spans="13:15">
      <c r="M2419" t="s">
        <v>6162</v>
      </c>
      <c r="N2419" t="s">
        <v>1146</v>
      </c>
      <c r="O2419" t="s">
        <v>493</v>
      </c>
    </row>
    <row r="2420" spans="13:15">
      <c r="M2420" t="s">
        <v>5901</v>
      </c>
      <c r="N2420" t="s">
        <v>1146</v>
      </c>
      <c r="O2420" t="s">
        <v>491</v>
      </c>
    </row>
    <row r="2421" spans="13:15">
      <c r="M2421" t="s">
        <v>6219</v>
      </c>
      <c r="N2421" t="s">
        <v>1237</v>
      </c>
      <c r="O2421" t="s">
        <v>518</v>
      </c>
    </row>
    <row r="2422" spans="13:15">
      <c r="M2422" t="s">
        <v>6116</v>
      </c>
      <c r="N2422" t="s">
        <v>4771</v>
      </c>
      <c r="O2422" t="s">
        <v>502</v>
      </c>
    </row>
    <row r="2423" spans="13:15">
      <c r="M2423" t="s">
        <v>6187</v>
      </c>
      <c r="N2423" t="s">
        <v>1314</v>
      </c>
      <c r="O2423" t="s">
        <v>493</v>
      </c>
    </row>
    <row r="2424" spans="13:15">
      <c r="M2424" t="s">
        <v>6367</v>
      </c>
      <c r="N2424" t="s">
        <v>4771</v>
      </c>
      <c r="O2424" t="s">
        <v>523</v>
      </c>
    </row>
    <row r="2425" spans="13:15">
      <c r="M2425" t="s">
        <v>6234</v>
      </c>
      <c r="N2425" t="s">
        <v>1314</v>
      </c>
      <c r="O2425" t="s">
        <v>506</v>
      </c>
    </row>
    <row r="2426" spans="13:15">
      <c r="M2426" t="s">
        <v>6228</v>
      </c>
      <c r="N2426" t="s">
        <v>4771</v>
      </c>
      <c r="O2426" t="s">
        <v>487</v>
      </c>
    </row>
    <row r="2427" spans="13:15">
      <c r="M2427" t="s">
        <v>6321</v>
      </c>
      <c r="N2427" t="s">
        <v>1314</v>
      </c>
      <c r="O2427" t="s">
        <v>499</v>
      </c>
    </row>
    <row r="2428" spans="13:15">
      <c r="M2428" t="s">
        <v>5553</v>
      </c>
      <c r="N2428" t="s">
        <v>1146</v>
      </c>
      <c r="O2428" t="s">
        <v>495</v>
      </c>
    </row>
    <row r="2429" spans="13:15">
      <c r="M2429" t="s">
        <v>6019</v>
      </c>
      <c r="N2429" t="s">
        <v>4771</v>
      </c>
      <c r="O2429" t="s">
        <v>504</v>
      </c>
    </row>
    <row r="2430" spans="13:15">
      <c r="M2430" t="s">
        <v>6721</v>
      </c>
      <c r="N2430" t="s">
        <v>1314</v>
      </c>
      <c r="O2430" t="s">
        <v>487</v>
      </c>
    </row>
    <row r="2431" spans="13:15">
      <c r="M2431" t="s">
        <v>5878</v>
      </c>
      <c r="N2431" t="s">
        <v>1237</v>
      </c>
      <c r="O2431" t="s">
        <v>520</v>
      </c>
    </row>
    <row r="2432" spans="13:15">
      <c r="M2432" t="s">
        <v>5561</v>
      </c>
      <c r="N2432" t="s">
        <v>1146</v>
      </c>
      <c r="O2432" t="s">
        <v>504</v>
      </c>
    </row>
    <row r="2433" spans="13:15">
      <c r="M2433" t="s">
        <v>6477</v>
      </c>
      <c r="N2433" t="s">
        <v>1237</v>
      </c>
      <c r="O2433" t="s">
        <v>522</v>
      </c>
    </row>
    <row r="2434" spans="13:15">
      <c r="M2434" t="s">
        <v>6716</v>
      </c>
      <c r="N2434" t="s">
        <v>1314</v>
      </c>
      <c r="O2434" t="s">
        <v>489</v>
      </c>
    </row>
    <row r="2435" spans="13:15">
      <c r="M2435" t="s">
        <v>6497</v>
      </c>
      <c r="N2435" t="s">
        <v>1314</v>
      </c>
      <c r="O2435" t="s">
        <v>497</v>
      </c>
    </row>
    <row r="2436" spans="13:15">
      <c r="M2436" t="s">
        <v>6583</v>
      </c>
      <c r="N2436" t="s">
        <v>4771</v>
      </c>
      <c r="O2436" t="s">
        <v>495</v>
      </c>
    </row>
    <row r="2437" spans="13:15">
      <c r="M2437" t="s">
        <v>5784</v>
      </c>
      <c r="N2437" t="s">
        <v>1146</v>
      </c>
      <c r="O2437" t="s">
        <v>495</v>
      </c>
    </row>
    <row r="2438" spans="13:15">
      <c r="M2438" t="s">
        <v>5742</v>
      </c>
      <c r="N2438" t="s">
        <v>1146</v>
      </c>
      <c r="O2438" t="s">
        <v>491</v>
      </c>
    </row>
    <row r="2439" spans="13:15">
      <c r="M2439" t="s">
        <v>6785</v>
      </c>
      <c r="N2439" t="s">
        <v>4771</v>
      </c>
      <c r="O2439" t="s">
        <v>495</v>
      </c>
    </row>
    <row r="2440" spans="13:15">
      <c r="M2440" t="s">
        <v>4771</v>
      </c>
      <c r="N2440" t="s">
        <v>4771</v>
      </c>
      <c r="O2440" t="s">
        <v>493</v>
      </c>
    </row>
    <row r="2441" spans="13:15">
      <c r="M2441" t="s">
        <v>6378</v>
      </c>
      <c r="N2441" t="s">
        <v>1146</v>
      </c>
      <c r="O2441" t="s">
        <v>491</v>
      </c>
    </row>
    <row r="2442" spans="13:15">
      <c r="M2442" t="s">
        <v>6449</v>
      </c>
      <c r="N2442" t="s">
        <v>1237</v>
      </c>
      <c r="O2442" t="s">
        <v>486</v>
      </c>
    </row>
    <row r="2443" spans="13:15">
      <c r="M2443" t="s">
        <v>6682</v>
      </c>
      <c r="N2443" t="s">
        <v>1237</v>
      </c>
      <c r="O2443" t="s">
        <v>969</v>
      </c>
    </row>
    <row r="2444" spans="13:15">
      <c r="M2444" t="s">
        <v>6278</v>
      </c>
      <c r="N2444" t="s">
        <v>1237</v>
      </c>
      <c r="O2444" t="s">
        <v>502</v>
      </c>
    </row>
    <row r="2445" spans="13:15">
      <c r="M2445" t="s">
        <v>5557</v>
      </c>
      <c r="N2445" t="s">
        <v>4771</v>
      </c>
      <c r="O2445" t="s">
        <v>495</v>
      </c>
    </row>
    <row r="2446" spans="13:15">
      <c r="M2446" t="s">
        <v>6092</v>
      </c>
      <c r="N2446" t="s">
        <v>1237</v>
      </c>
      <c r="O2446" t="s">
        <v>493</v>
      </c>
    </row>
    <row r="2447" spans="13:15">
      <c r="M2447" t="s">
        <v>6632</v>
      </c>
      <c r="N2447" t="s">
        <v>4771</v>
      </c>
      <c r="O2447" t="s">
        <v>520</v>
      </c>
    </row>
    <row r="2448" spans="13:15">
      <c r="M2448" t="s">
        <v>6548</v>
      </c>
      <c r="N2448" t="s">
        <v>1237</v>
      </c>
      <c r="O2448" t="s">
        <v>493</v>
      </c>
    </row>
    <row r="2449" spans="13:15">
      <c r="M2449" t="s">
        <v>6546</v>
      </c>
      <c r="N2449" t="s">
        <v>4771</v>
      </c>
      <c r="O2449" t="s">
        <v>969</v>
      </c>
    </row>
    <row r="2450" spans="13:15">
      <c r="M2450" t="s">
        <v>6072</v>
      </c>
      <c r="N2450" t="s">
        <v>1237</v>
      </c>
      <c r="O2450" t="s">
        <v>493</v>
      </c>
    </row>
    <row r="2451" spans="13:15">
      <c r="M2451" t="s">
        <v>6114</v>
      </c>
      <c r="N2451" t="s">
        <v>1314</v>
      </c>
      <c r="O2451" t="s">
        <v>520</v>
      </c>
    </row>
    <row r="2452" spans="13:15">
      <c r="M2452" t="s">
        <v>6705</v>
      </c>
      <c r="N2452" t="s">
        <v>1314</v>
      </c>
      <c r="O2452" t="s">
        <v>493</v>
      </c>
    </row>
    <row r="2453" spans="13:15">
      <c r="M2453" t="s">
        <v>6230</v>
      </c>
      <c r="N2453" t="s">
        <v>4771</v>
      </c>
      <c r="O2453" t="s">
        <v>502</v>
      </c>
    </row>
    <row r="2454" spans="13:15">
      <c r="M2454" t="s">
        <v>2813</v>
      </c>
      <c r="N2454" t="s">
        <v>4771</v>
      </c>
      <c r="O2454" t="s">
        <v>520</v>
      </c>
    </row>
    <row r="2455" spans="13:15">
      <c r="M2455" t="s">
        <v>5762</v>
      </c>
      <c r="N2455" t="s">
        <v>4771</v>
      </c>
      <c r="O2455" t="s">
        <v>499</v>
      </c>
    </row>
    <row r="2456" spans="13:15">
      <c r="M2456" t="s">
        <v>6786</v>
      </c>
      <c r="N2456" t="s">
        <v>1237</v>
      </c>
      <c r="O2456" t="s">
        <v>499</v>
      </c>
    </row>
    <row r="2457" spans="13:15">
      <c r="M2457" t="s">
        <v>6404</v>
      </c>
      <c r="N2457" t="s">
        <v>1237</v>
      </c>
      <c r="O2457" t="s">
        <v>497</v>
      </c>
    </row>
    <row r="2458" spans="13:15">
      <c r="M2458" t="s">
        <v>5553</v>
      </c>
      <c r="N2458" t="s">
        <v>4771</v>
      </c>
      <c r="O2458" t="s">
        <v>495</v>
      </c>
    </row>
    <row r="2459" spans="13:15">
      <c r="M2459" t="s">
        <v>6200</v>
      </c>
      <c r="N2459" t="s">
        <v>1314</v>
      </c>
      <c r="O2459" t="s">
        <v>499</v>
      </c>
    </row>
    <row r="2460" spans="13:15">
      <c r="M2460" t="s">
        <v>3458</v>
      </c>
      <c r="N2460" t="s">
        <v>1146</v>
      </c>
      <c r="O2460" t="s">
        <v>969</v>
      </c>
    </row>
    <row r="2461" spans="13:15">
      <c r="M2461" t="s">
        <v>6121</v>
      </c>
      <c r="N2461" t="s">
        <v>1314</v>
      </c>
      <c r="O2461" t="s">
        <v>969</v>
      </c>
    </row>
    <row r="2462" spans="13:15">
      <c r="M2462" t="s">
        <v>6172</v>
      </c>
      <c r="N2462" t="s">
        <v>1237</v>
      </c>
      <c r="O2462" t="s">
        <v>491</v>
      </c>
    </row>
    <row r="2463" spans="13:15">
      <c r="M2463" t="s">
        <v>6082</v>
      </c>
      <c r="N2463" t="s">
        <v>4771</v>
      </c>
      <c r="O2463" t="s">
        <v>969</v>
      </c>
    </row>
    <row r="2464" spans="13:15">
      <c r="M2464" t="s">
        <v>6272</v>
      </c>
      <c r="N2464" t="s">
        <v>1146</v>
      </c>
      <c r="O2464" t="s">
        <v>500</v>
      </c>
    </row>
    <row r="2465" spans="13:15">
      <c r="M2465" t="s">
        <v>6022</v>
      </c>
      <c r="N2465" t="s">
        <v>1314</v>
      </c>
      <c r="O2465" t="s">
        <v>969</v>
      </c>
    </row>
    <row r="2466" spans="13:15">
      <c r="M2466" t="s">
        <v>6172</v>
      </c>
      <c r="N2466" t="s">
        <v>4771</v>
      </c>
      <c r="O2466" t="s">
        <v>491</v>
      </c>
    </row>
    <row r="2467" spans="13:15">
      <c r="M2467" t="s">
        <v>4771</v>
      </c>
      <c r="N2467" t="s">
        <v>4771</v>
      </c>
      <c r="O2467" t="s">
        <v>520</v>
      </c>
    </row>
    <row r="2468" spans="13:15">
      <c r="M2468" t="s">
        <v>6127</v>
      </c>
      <c r="N2468" t="s">
        <v>1237</v>
      </c>
      <c r="O2468" t="s">
        <v>493</v>
      </c>
    </row>
    <row r="2469" spans="13:15">
      <c r="M2469" t="s">
        <v>6559</v>
      </c>
      <c r="N2469" t="s">
        <v>1237</v>
      </c>
      <c r="O2469" t="s">
        <v>506</v>
      </c>
    </row>
    <row r="2470" spans="13:15">
      <c r="M2470" t="s">
        <v>6158</v>
      </c>
      <c r="N2470" t="s">
        <v>1314</v>
      </c>
      <c r="O2470" t="s">
        <v>518</v>
      </c>
    </row>
    <row r="2471" spans="13:15">
      <c r="M2471" t="s">
        <v>6034</v>
      </c>
      <c r="N2471" t="s">
        <v>1237</v>
      </c>
      <c r="O2471" t="s">
        <v>969</v>
      </c>
    </row>
    <row r="2472" spans="13:15">
      <c r="M2472" t="s">
        <v>6108</v>
      </c>
      <c r="N2472" t="s">
        <v>1314</v>
      </c>
      <c r="O2472" t="s">
        <v>493</v>
      </c>
    </row>
    <row r="2473" spans="13:15">
      <c r="M2473" t="s">
        <v>6558</v>
      </c>
      <c r="N2473" t="s">
        <v>4771</v>
      </c>
      <c r="O2473" t="s">
        <v>502</v>
      </c>
    </row>
    <row r="2474" spans="13:15">
      <c r="M2474" t="s">
        <v>5835</v>
      </c>
      <c r="N2474" t="s">
        <v>1237</v>
      </c>
      <c r="O2474" t="s">
        <v>499</v>
      </c>
    </row>
    <row r="2475" spans="13:15">
      <c r="M2475" t="s">
        <v>5679</v>
      </c>
      <c r="N2475" t="s">
        <v>4771</v>
      </c>
      <c r="O2475" t="s">
        <v>506</v>
      </c>
    </row>
    <row r="2476" spans="13:15">
      <c r="M2476" t="s">
        <v>4771</v>
      </c>
      <c r="N2476" t="s">
        <v>4771</v>
      </c>
      <c r="O2476" t="s">
        <v>500</v>
      </c>
    </row>
    <row r="2477" spans="13:15">
      <c r="M2477" t="s">
        <v>5775</v>
      </c>
      <c r="N2477" t="s">
        <v>1237</v>
      </c>
      <c r="O2477" t="s">
        <v>495</v>
      </c>
    </row>
    <row r="2478" spans="13:15">
      <c r="M2478" t="s">
        <v>6689</v>
      </c>
      <c r="N2478" t="s">
        <v>4771</v>
      </c>
      <c r="O2478" t="s">
        <v>495</v>
      </c>
    </row>
    <row r="2479" spans="13:15">
      <c r="M2479" t="s">
        <v>5775</v>
      </c>
      <c r="N2479" t="s">
        <v>1146</v>
      </c>
      <c r="O2479" t="s">
        <v>495</v>
      </c>
    </row>
    <row r="2480" spans="13:15">
      <c r="M2480" t="s">
        <v>6353</v>
      </c>
      <c r="N2480" t="s">
        <v>1314</v>
      </c>
      <c r="O2480" t="s">
        <v>484</v>
      </c>
    </row>
    <row r="2481" spans="13:15">
      <c r="M2481" t="s">
        <v>6431</v>
      </c>
      <c r="N2481" t="s">
        <v>1314</v>
      </c>
      <c r="O2481" t="s">
        <v>502</v>
      </c>
    </row>
    <row r="2482" spans="13:15">
      <c r="M2482" t="s">
        <v>5929</v>
      </c>
      <c r="N2482" t="s">
        <v>4771</v>
      </c>
      <c r="O2482" t="s">
        <v>516</v>
      </c>
    </row>
    <row r="2483" spans="13:15">
      <c r="M2483" t="s">
        <v>6616</v>
      </c>
      <c r="N2483" t="s">
        <v>1146</v>
      </c>
      <c r="O2483" t="s">
        <v>495</v>
      </c>
    </row>
    <row r="2484" spans="13:15">
      <c r="M2484" t="s">
        <v>5988</v>
      </c>
      <c r="N2484" t="s">
        <v>1314</v>
      </c>
      <c r="O2484" t="s">
        <v>497</v>
      </c>
    </row>
    <row r="2485" spans="13:15">
      <c r="M2485" t="s">
        <v>6093</v>
      </c>
      <c r="N2485" t="s">
        <v>1314</v>
      </c>
      <c r="O2485" t="s">
        <v>493</v>
      </c>
    </row>
    <row r="2486" spans="13:15">
      <c r="M2486" t="s">
        <v>6775</v>
      </c>
      <c r="N2486" t="s">
        <v>4771</v>
      </c>
      <c r="O2486" t="s">
        <v>499</v>
      </c>
    </row>
    <row r="2487" spans="13:15">
      <c r="M2487" t="s">
        <v>5562</v>
      </c>
      <c r="N2487" t="s">
        <v>1237</v>
      </c>
      <c r="O2487" t="s">
        <v>506</v>
      </c>
    </row>
    <row r="2488" spans="13:15">
      <c r="M2488" t="s">
        <v>6753</v>
      </c>
      <c r="N2488" t="s">
        <v>1146</v>
      </c>
      <c r="O2488" t="s">
        <v>506</v>
      </c>
    </row>
    <row r="2489" spans="13:15">
      <c r="M2489" t="s">
        <v>6557</v>
      </c>
      <c r="N2489" t="s">
        <v>4771</v>
      </c>
      <c r="O2489" t="s">
        <v>493</v>
      </c>
    </row>
    <row r="2490" spans="13:15">
      <c r="M2490" t="s">
        <v>6054</v>
      </c>
      <c r="N2490" t="s">
        <v>4771</v>
      </c>
      <c r="O2490" t="s">
        <v>502</v>
      </c>
    </row>
    <row r="2491" spans="13:15">
      <c r="M2491" t="s">
        <v>6748</v>
      </c>
      <c r="N2491" t="s">
        <v>4771</v>
      </c>
      <c r="O2491" t="s">
        <v>497</v>
      </c>
    </row>
    <row r="2492" spans="13:15">
      <c r="M2492" t="s">
        <v>6675</v>
      </c>
      <c r="N2492" t="s">
        <v>1314</v>
      </c>
      <c r="O2492" t="s">
        <v>491</v>
      </c>
    </row>
    <row r="2493" spans="13:15">
      <c r="M2493" t="s">
        <v>6786</v>
      </c>
      <c r="N2493" t="s">
        <v>4771</v>
      </c>
      <c r="O2493" t="s">
        <v>499</v>
      </c>
    </row>
    <row r="2494" spans="13:15">
      <c r="M2494" t="s">
        <v>6482</v>
      </c>
      <c r="N2494" t="s">
        <v>1314</v>
      </c>
      <c r="O2494" t="s">
        <v>502</v>
      </c>
    </row>
    <row r="2495" spans="13:15">
      <c r="M2495" t="s">
        <v>5766</v>
      </c>
      <c r="N2495" t="s">
        <v>4771</v>
      </c>
      <c r="O2495" t="s">
        <v>500</v>
      </c>
    </row>
    <row r="2496" spans="13:15">
      <c r="M2496" t="s">
        <v>6755</v>
      </c>
      <c r="N2496" t="s">
        <v>1237</v>
      </c>
      <c r="O2496" t="s">
        <v>499</v>
      </c>
    </row>
    <row r="2497" spans="13:15">
      <c r="M2497" t="s">
        <v>6509</v>
      </c>
      <c r="N2497" t="s">
        <v>1314</v>
      </c>
      <c r="O2497" t="s">
        <v>522</v>
      </c>
    </row>
    <row r="2498" spans="13:15">
      <c r="M2498" t="s">
        <v>6016</v>
      </c>
      <c r="N2498" t="s">
        <v>1314</v>
      </c>
      <c r="O2498" t="s">
        <v>969</v>
      </c>
    </row>
    <row r="2499" spans="13:15">
      <c r="M2499" t="s">
        <v>5689</v>
      </c>
      <c r="N2499" t="s">
        <v>4771</v>
      </c>
      <c r="O2499" t="s">
        <v>487</v>
      </c>
    </row>
    <row r="2500" spans="13:15">
      <c r="M2500" t="s">
        <v>5803</v>
      </c>
      <c r="N2500" t="s">
        <v>1314</v>
      </c>
      <c r="O2500" t="s">
        <v>487</v>
      </c>
    </row>
    <row r="2501" spans="13:15">
      <c r="M2501" t="s">
        <v>5817</v>
      </c>
      <c r="N2501" t="s">
        <v>1146</v>
      </c>
      <c r="O2501" t="s">
        <v>506</v>
      </c>
    </row>
    <row r="2502" spans="13:15">
      <c r="M2502" t="s">
        <v>6018</v>
      </c>
      <c r="N2502" t="s">
        <v>1146</v>
      </c>
      <c r="O2502" t="s">
        <v>969</v>
      </c>
    </row>
    <row r="2503" spans="13:15">
      <c r="M2503" t="s">
        <v>6182</v>
      </c>
      <c r="N2503" t="s">
        <v>4771</v>
      </c>
      <c r="O2503" t="s">
        <v>500</v>
      </c>
    </row>
    <row r="2504" spans="13:15">
      <c r="M2504" t="s">
        <v>6213</v>
      </c>
      <c r="N2504" t="s">
        <v>4771</v>
      </c>
      <c r="O2504" t="s">
        <v>486</v>
      </c>
    </row>
    <row r="2505" spans="13:15">
      <c r="M2505" t="s">
        <v>6100</v>
      </c>
      <c r="N2505" t="s">
        <v>1237</v>
      </c>
      <c r="O2505" t="s">
        <v>502</v>
      </c>
    </row>
    <row r="2506" spans="13:15">
      <c r="M2506" t="s">
        <v>6052</v>
      </c>
      <c r="N2506" t="s">
        <v>1314</v>
      </c>
      <c r="O2506" t="s">
        <v>502</v>
      </c>
    </row>
    <row r="2507" spans="13:15">
      <c r="M2507" t="s">
        <v>6764</v>
      </c>
      <c r="N2507" t="s">
        <v>1314</v>
      </c>
      <c r="O2507" t="s">
        <v>499</v>
      </c>
    </row>
    <row r="2508" spans="13:15">
      <c r="M2508" t="s">
        <v>6045</v>
      </c>
      <c r="N2508" t="s">
        <v>1314</v>
      </c>
      <c r="O2508" t="s">
        <v>497</v>
      </c>
    </row>
    <row r="2509" spans="13:15">
      <c r="M2509" t="s">
        <v>4584</v>
      </c>
      <c r="N2509" t="s">
        <v>4771</v>
      </c>
      <c r="O2509" t="s">
        <v>493</v>
      </c>
    </row>
    <row r="2510" spans="13:15">
      <c r="M2510" t="s">
        <v>6064</v>
      </c>
      <c r="N2510" t="s">
        <v>1146</v>
      </c>
      <c r="O2510" t="s">
        <v>495</v>
      </c>
    </row>
    <row r="2511" spans="13:15">
      <c r="M2511" t="s">
        <v>6018</v>
      </c>
      <c r="N2511" t="s">
        <v>4771</v>
      </c>
      <c r="O2511" t="s">
        <v>969</v>
      </c>
    </row>
    <row r="2512" spans="13:15">
      <c r="M2512" t="s">
        <v>5840</v>
      </c>
      <c r="N2512" t="s">
        <v>4771</v>
      </c>
      <c r="O2512" t="s">
        <v>499</v>
      </c>
    </row>
    <row r="2513" spans="13:15">
      <c r="M2513" t="s">
        <v>6167</v>
      </c>
      <c r="N2513" t="s">
        <v>1146</v>
      </c>
      <c r="O2513" t="s">
        <v>495</v>
      </c>
    </row>
    <row r="2514" spans="13:15">
      <c r="M2514" t="s">
        <v>6735</v>
      </c>
      <c r="N2514" t="s">
        <v>1314</v>
      </c>
      <c r="O2514" t="s">
        <v>506</v>
      </c>
    </row>
    <row r="2515" spans="13:15">
      <c r="M2515" t="s">
        <v>5772</v>
      </c>
      <c r="N2515" t="s">
        <v>1146</v>
      </c>
      <c r="O2515" t="s">
        <v>499</v>
      </c>
    </row>
    <row r="2516" spans="13:15">
      <c r="M2516" t="s">
        <v>5684</v>
      </c>
      <c r="N2516" t="s">
        <v>1237</v>
      </c>
      <c r="O2516" t="s">
        <v>500</v>
      </c>
    </row>
    <row r="2517" spans="13:15">
      <c r="M2517" t="s">
        <v>6555</v>
      </c>
      <c r="N2517" t="s">
        <v>4771</v>
      </c>
      <c r="O2517" t="s">
        <v>516</v>
      </c>
    </row>
    <row r="2518" spans="13:15">
      <c r="M2518" t="s">
        <v>6787</v>
      </c>
      <c r="N2518" t="s">
        <v>1237</v>
      </c>
      <c r="O2518" t="s">
        <v>502</v>
      </c>
    </row>
    <row r="2519" spans="13:15">
      <c r="M2519" t="s">
        <v>6144</v>
      </c>
      <c r="N2519" t="s">
        <v>1314</v>
      </c>
      <c r="O2519" t="s">
        <v>495</v>
      </c>
    </row>
    <row r="2520" spans="13:15">
      <c r="M2520" t="s">
        <v>6143</v>
      </c>
      <c r="N2520" t="s">
        <v>1237</v>
      </c>
      <c r="O2520" t="s">
        <v>497</v>
      </c>
    </row>
    <row r="2521" spans="13:15">
      <c r="M2521" t="s">
        <v>6393</v>
      </c>
      <c r="N2521" t="s">
        <v>4771</v>
      </c>
      <c r="O2521" t="s">
        <v>487</v>
      </c>
    </row>
    <row r="2522" spans="13:15">
      <c r="M2522" t="s">
        <v>5802</v>
      </c>
      <c r="N2522" t="s">
        <v>1237</v>
      </c>
      <c r="O2522" t="s">
        <v>495</v>
      </c>
    </row>
    <row r="2523" spans="13:15">
      <c r="M2523" t="s">
        <v>6014</v>
      </c>
      <c r="N2523" t="s">
        <v>1237</v>
      </c>
      <c r="O2523" t="s">
        <v>522</v>
      </c>
    </row>
    <row r="2524" spans="13:15">
      <c r="M2524" t="s">
        <v>6164</v>
      </c>
      <c r="N2524" t="s">
        <v>1237</v>
      </c>
      <c r="O2524" t="s">
        <v>493</v>
      </c>
    </row>
    <row r="2525" spans="13:15">
      <c r="M2525" t="s">
        <v>6570</v>
      </c>
      <c r="N2525" t="s">
        <v>1314</v>
      </c>
      <c r="O2525" t="s">
        <v>493</v>
      </c>
    </row>
    <row r="2526" spans="13:15">
      <c r="M2526" t="s">
        <v>1719</v>
      </c>
      <c r="N2526" t="s">
        <v>1146</v>
      </c>
      <c r="O2526" t="s">
        <v>497</v>
      </c>
    </row>
    <row r="2527" spans="13:15">
      <c r="M2527" t="s">
        <v>6232</v>
      </c>
      <c r="N2527" t="s">
        <v>4771</v>
      </c>
      <c r="O2527" t="s">
        <v>486</v>
      </c>
    </row>
    <row r="2528" spans="13:15">
      <c r="M2528" t="s">
        <v>6442</v>
      </c>
      <c r="N2528" t="s">
        <v>4771</v>
      </c>
      <c r="O2528" t="s">
        <v>497</v>
      </c>
    </row>
    <row r="2529" spans="13:15">
      <c r="M2529" t="s">
        <v>6156</v>
      </c>
      <c r="N2529" t="s">
        <v>4771</v>
      </c>
      <c r="O2529" t="s">
        <v>495</v>
      </c>
    </row>
    <row r="2530" spans="13:15">
      <c r="M2530" t="s">
        <v>5745</v>
      </c>
      <c r="N2530" t="s">
        <v>4771</v>
      </c>
      <c r="O2530" t="s">
        <v>491</v>
      </c>
    </row>
    <row r="2531" spans="13:15">
      <c r="M2531" t="s">
        <v>6705</v>
      </c>
      <c r="N2531" t="s">
        <v>1237</v>
      </c>
      <c r="O2531" t="s">
        <v>493</v>
      </c>
    </row>
    <row r="2532" spans="13:15">
      <c r="M2532" t="s">
        <v>6661</v>
      </c>
      <c r="N2532" t="s">
        <v>1314</v>
      </c>
      <c r="O2532" t="s">
        <v>506</v>
      </c>
    </row>
    <row r="2533" spans="13:15">
      <c r="M2533" t="s">
        <v>6110</v>
      </c>
      <c r="N2533" t="s">
        <v>1146</v>
      </c>
      <c r="O2533" t="s">
        <v>499</v>
      </c>
    </row>
    <row r="2534" spans="13:15">
      <c r="M2534" t="s">
        <v>5559</v>
      </c>
      <c r="N2534" t="s">
        <v>1146</v>
      </c>
      <c r="O2534" t="s">
        <v>506</v>
      </c>
    </row>
    <row r="2535" spans="13:15">
      <c r="M2535" t="s">
        <v>6540</v>
      </c>
      <c r="N2535" t="s">
        <v>1237</v>
      </c>
      <c r="O2535" t="s">
        <v>499</v>
      </c>
    </row>
    <row r="2536" spans="13:15">
      <c r="M2536" t="s">
        <v>6767</v>
      </c>
      <c r="N2536" t="s">
        <v>1237</v>
      </c>
      <c r="O2536" t="s">
        <v>493</v>
      </c>
    </row>
    <row r="2537" spans="13:15">
      <c r="M2537" t="s">
        <v>3069</v>
      </c>
      <c r="N2537" t="s">
        <v>1237</v>
      </c>
      <c r="O2537" t="s">
        <v>502</v>
      </c>
    </row>
    <row r="2538" spans="13:15">
      <c r="M2538" t="s">
        <v>6684</v>
      </c>
      <c r="N2538" t="s">
        <v>1237</v>
      </c>
      <c r="O2538" t="s">
        <v>495</v>
      </c>
    </row>
    <row r="2539" spans="13:15">
      <c r="M2539" t="s">
        <v>6735</v>
      </c>
      <c r="N2539" t="s">
        <v>1146</v>
      </c>
      <c r="O2539" t="s">
        <v>506</v>
      </c>
    </row>
    <row r="2540" spans="13:15">
      <c r="M2540" t="s">
        <v>6361</v>
      </c>
      <c r="N2540" t="s">
        <v>1314</v>
      </c>
      <c r="O2540" t="s">
        <v>497</v>
      </c>
    </row>
    <row r="2541" spans="13:15">
      <c r="M2541" t="s">
        <v>5921</v>
      </c>
      <c r="N2541" t="s">
        <v>4771</v>
      </c>
      <c r="O2541" t="s">
        <v>521</v>
      </c>
    </row>
    <row r="2542" spans="13:15">
      <c r="M2542" t="s">
        <v>5934</v>
      </c>
      <c r="N2542" t="s">
        <v>4771</v>
      </c>
      <c r="O2542" t="s">
        <v>491</v>
      </c>
    </row>
    <row r="2543" spans="13:15">
      <c r="M2543" t="s">
        <v>6243</v>
      </c>
      <c r="N2543" t="s">
        <v>1237</v>
      </c>
      <c r="O2543" t="s">
        <v>499</v>
      </c>
    </row>
    <row r="2544" spans="13:15">
      <c r="M2544" t="s">
        <v>6280</v>
      </c>
      <c r="N2544" t="s">
        <v>1314</v>
      </c>
      <c r="O2544" t="s">
        <v>499</v>
      </c>
    </row>
    <row r="2545" spans="13:15">
      <c r="M2545" t="s">
        <v>4811</v>
      </c>
      <c r="N2545" t="s">
        <v>1146</v>
      </c>
      <c r="O2545" t="s">
        <v>495</v>
      </c>
    </row>
    <row r="2546" spans="13:15">
      <c r="M2546" t="s">
        <v>6316</v>
      </c>
      <c r="N2546" t="s">
        <v>1314</v>
      </c>
      <c r="O2546" t="s">
        <v>502</v>
      </c>
    </row>
    <row r="2547" spans="13:15">
      <c r="M2547" t="s">
        <v>5923</v>
      </c>
      <c r="N2547" t="s">
        <v>1237</v>
      </c>
      <c r="O2547" t="s">
        <v>522</v>
      </c>
    </row>
    <row r="2548" spans="13:15">
      <c r="M2548" t="s">
        <v>6329</v>
      </c>
      <c r="N2548" t="s">
        <v>1146</v>
      </c>
      <c r="O2548" t="s">
        <v>495</v>
      </c>
    </row>
    <row r="2549" spans="13:15">
      <c r="M2549" t="s">
        <v>2024</v>
      </c>
      <c r="N2549" t="s">
        <v>1146</v>
      </c>
      <c r="O2549" t="s">
        <v>506</v>
      </c>
    </row>
    <row r="2550" spans="13:15">
      <c r="M2550" t="s">
        <v>5901</v>
      </c>
      <c r="N2550" t="s">
        <v>4771</v>
      </c>
      <c r="O2550" t="s">
        <v>491</v>
      </c>
    </row>
    <row r="2551" spans="13:15">
      <c r="M2551" t="s">
        <v>6722</v>
      </c>
      <c r="N2551" t="s">
        <v>1237</v>
      </c>
      <c r="O2551" t="s">
        <v>500</v>
      </c>
    </row>
    <row r="2552" spans="13:15">
      <c r="M2552" t="s">
        <v>6734</v>
      </c>
      <c r="N2552" t="s">
        <v>1146</v>
      </c>
      <c r="O2552" t="s">
        <v>495</v>
      </c>
    </row>
    <row r="2553" spans="13:15">
      <c r="M2553" t="s">
        <v>5840</v>
      </c>
      <c r="N2553" t="s">
        <v>1237</v>
      </c>
      <c r="O2553" t="s">
        <v>499</v>
      </c>
    </row>
    <row r="2554" spans="13:15">
      <c r="M2554" t="s">
        <v>5749</v>
      </c>
      <c r="N2554" t="s">
        <v>1146</v>
      </c>
      <c r="O2554" t="s">
        <v>502</v>
      </c>
    </row>
    <row r="2555" spans="13:15">
      <c r="M2555" t="s">
        <v>6136</v>
      </c>
      <c r="N2555" t="s">
        <v>4771</v>
      </c>
      <c r="O2555" t="s">
        <v>486</v>
      </c>
    </row>
    <row r="2556" spans="13:15">
      <c r="M2556" t="s">
        <v>6016</v>
      </c>
      <c r="N2556" t="s">
        <v>4771</v>
      </c>
      <c r="O2556" t="s">
        <v>969</v>
      </c>
    </row>
    <row r="2557" spans="13:15">
      <c r="M2557" t="s">
        <v>5794</v>
      </c>
      <c r="N2557" t="s">
        <v>1314</v>
      </c>
      <c r="O2557" t="s">
        <v>495</v>
      </c>
    </row>
    <row r="2558" spans="13:15">
      <c r="M2558" t="s">
        <v>6584</v>
      </c>
      <c r="N2558" t="s">
        <v>4771</v>
      </c>
      <c r="O2558" t="s">
        <v>506</v>
      </c>
    </row>
    <row r="2559" spans="13:15">
      <c r="M2559" t="s">
        <v>6267</v>
      </c>
      <c r="N2559" t="s">
        <v>4771</v>
      </c>
      <c r="O2559" t="s">
        <v>487</v>
      </c>
    </row>
    <row r="2560" spans="13:15">
      <c r="M2560" t="s">
        <v>6436</v>
      </c>
      <c r="N2560" t="s">
        <v>1146</v>
      </c>
      <c r="O2560" t="s">
        <v>495</v>
      </c>
    </row>
    <row r="2561" spans="13:15">
      <c r="M2561" t="s">
        <v>6338</v>
      </c>
      <c r="N2561" t="s">
        <v>1237</v>
      </c>
      <c r="O2561" t="s">
        <v>486</v>
      </c>
    </row>
    <row r="2562" spans="13:15">
      <c r="M2562" t="s">
        <v>5823</v>
      </c>
      <c r="N2562" t="s">
        <v>1237</v>
      </c>
      <c r="O2562" t="s">
        <v>493</v>
      </c>
    </row>
    <row r="2563" spans="13:15">
      <c r="M2563" t="s">
        <v>6680</v>
      </c>
      <c r="N2563" t="s">
        <v>1237</v>
      </c>
      <c r="O2563" t="s">
        <v>499</v>
      </c>
    </row>
    <row r="2564" spans="13:15">
      <c r="M2564" t="s">
        <v>6788</v>
      </c>
      <c r="N2564" t="s">
        <v>1237</v>
      </c>
      <c r="O2564" t="s">
        <v>499</v>
      </c>
    </row>
    <row r="2565" spans="13:15">
      <c r="M2565" t="s">
        <v>6011</v>
      </c>
      <c r="N2565" t="s">
        <v>1237</v>
      </c>
      <c r="O2565" t="s">
        <v>486</v>
      </c>
    </row>
    <row r="2566" spans="13:15">
      <c r="M2566" t="s">
        <v>5755</v>
      </c>
      <c r="N2566" t="s">
        <v>4771</v>
      </c>
      <c r="O2566" t="s">
        <v>522</v>
      </c>
    </row>
    <row r="2567" spans="13:15">
      <c r="M2567" t="s">
        <v>6504</v>
      </c>
      <c r="N2567" t="s">
        <v>1314</v>
      </c>
      <c r="O2567" t="s">
        <v>497</v>
      </c>
    </row>
    <row r="2568" spans="13:15">
      <c r="M2568" t="s">
        <v>6099</v>
      </c>
      <c r="N2568" t="s">
        <v>1314</v>
      </c>
      <c r="O2568" t="s">
        <v>499</v>
      </c>
    </row>
    <row r="2569" spans="13:15">
      <c r="M2569" t="s">
        <v>6725</v>
      </c>
      <c r="N2569" t="s">
        <v>1146</v>
      </c>
      <c r="O2569" t="s">
        <v>521</v>
      </c>
    </row>
    <row r="2570" spans="13:15">
      <c r="M2570" t="s">
        <v>4771</v>
      </c>
      <c r="N2570" t="s">
        <v>4771</v>
      </c>
      <c r="O2570" t="s">
        <v>491</v>
      </c>
    </row>
    <row r="2571" spans="13:15">
      <c r="M2571" t="s">
        <v>6583</v>
      </c>
      <c r="N2571" t="s">
        <v>1146</v>
      </c>
      <c r="O2571" t="s">
        <v>495</v>
      </c>
    </row>
    <row r="2572" spans="13:15">
      <c r="M2572" t="s">
        <v>6078</v>
      </c>
      <c r="N2572" t="s">
        <v>1314</v>
      </c>
      <c r="O2572" t="s">
        <v>497</v>
      </c>
    </row>
    <row r="2573" spans="13:15">
      <c r="M2573" t="s">
        <v>6120</v>
      </c>
      <c r="N2573" t="s">
        <v>1237</v>
      </c>
      <c r="O2573" t="s">
        <v>500</v>
      </c>
    </row>
    <row r="2574" spans="13:15">
      <c r="M2574" t="s">
        <v>6340</v>
      </c>
      <c r="N2574" t="s">
        <v>1146</v>
      </c>
      <c r="O2574" t="s">
        <v>493</v>
      </c>
    </row>
    <row r="2575" spans="13:15">
      <c r="M2575" t="s">
        <v>5668</v>
      </c>
      <c r="N2575" t="s">
        <v>1237</v>
      </c>
      <c r="O2575" t="s">
        <v>486</v>
      </c>
    </row>
    <row r="2576" spans="13:15">
      <c r="M2576" t="s">
        <v>6336</v>
      </c>
      <c r="N2576" t="s">
        <v>4771</v>
      </c>
      <c r="O2576" t="s">
        <v>502</v>
      </c>
    </row>
    <row r="2577" spans="13:15">
      <c r="M2577" t="s">
        <v>6071</v>
      </c>
      <c r="N2577" t="s">
        <v>1314</v>
      </c>
      <c r="O2577" t="s">
        <v>499</v>
      </c>
    </row>
    <row r="2578" spans="13:15">
      <c r="M2578" t="s">
        <v>6333</v>
      </c>
      <c r="N2578" t="s">
        <v>1314</v>
      </c>
      <c r="O2578" t="s">
        <v>487</v>
      </c>
    </row>
    <row r="2579" spans="13:15">
      <c r="M2579" t="s">
        <v>6284</v>
      </c>
      <c r="N2579" t="s">
        <v>1237</v>
      </c>
      <c r="O2579" t="s">
        <v>497</v>
      </c>
    </row>
    <row r="2580" spans="13:15">
      <c r="M2580" t="s">
        <v>6712</v>
      </c>
      <c r="N2580" t="s">
        <v>1237</v>
      </c>
      <c r="O2580" t="s">
        <v>969</v>
      </c>
    </row>
    <row r="2581" spans="13:15">
      <c r="M2581" t="s">
        <v>6563</v>
      </c>
      <c r="N2581" t="s">
        <v>1237</v>
      </c>
      <c r="O2581" t="s">
        <v>499</v>
      </c>
    </row>
    <row r="2582" spans="13:15">
      <c r="M2582" t="s">
        <v>6486</v>
      </c>
      <c r="N2582" t="s">
        <v>4771</v>
      </c>
      <c r="O2582" t="s">
        <v>486</v>
      </c>
    </row>
    <row r="2583" spans="13:15">
      <c r="M2583" t="s">
        <v>6604</v>
      </c>
      <c r="N2583" t="s">
        <v>4771</v>
      </c>
      <c r="O2583" t="s">
        <v>506</v>
      </c>
    </row>
    <row r="2584" spans="13:15">
      <c r="M2584" t="s">
        <v>5846</v>
      </c>
      <c r="N2584" t="s">
        <v>1237</v>
      </c>
      <c r="O2584" t="s">
        <v>495</v>
      </c>
    </row>
    <row r="2585" spans="13:15">
      <c r="M2585" t="s">
        <v>5760</v>
      </c>
      <c r="N2585" t="s">
        <v>1146</v>
      </c>
      <c r="O2585" t="s">
        <v>491</v>
      </c>
    </row>
    <row r="2586" spans="13:15">
      <c r="M2586" t="s">
        <v>4818</v>
      </c>
      <c r="N2586" t="s">
        <v>4771</v>
      </c>
      <c r="O2586" t="s">
        <v>487</v>
      </c>
    </row>
    <row r="2587" spans="13:15">
      <c r="M2587" t="s">
        <v>6748</v>
      </c>
      <c r="N2587" t="s">
        <v>1314</v>
      </c>
      <c r="O2587" t="s">
        <v>497</v>
      </c>
    </row>
    <row r="2588" spans="13:15">
      <c r="M2588" t="s">
        <v>6623</v>
      </c>
      <c r="N2588" t="s">
        <v>4771</v>
      </c>
      <c r="O2588" t="s">
        <v>506</v>
      </c>
    </row>
    <row r="2589" spans="13:15">
      <c r="M2589" t="s">
        <v>4797</v>
      </c>
      <c r="N2589" t="s">
        <v>1146</v>
      </c>
      <c r="O2589" t="s">
        <v>502</v>
      </c>
    </row>
    <row r="2590" spans="13:15">
      <c r="M2590" t="s">
        <v>5918</v>
      </c>
      <c r="N2590" t="s">
        <v>1237</v>
      </c>
      <c r="O2590" t="s">
        <v>502</v>
      </c>
    </row>
    <row r="2591" spans="13:15">
      <c r="M2591" t="s">
        <v>6789</v>
      </c>
      <c r="N2591" t="s">
        <v>4771</v>
      </c>
      <c r="O2591" t="s">
        <v>499</v>
      </c>
    </row>
    <row r="2592" spans="13:15">
      <c r="M2592" t="s">
        <v>6077</v>
      </c>
      <c r="N2592" t="s">
        <v>1146</v>
      </c>
      <c r="O2592" t="s">
        <v>495</v>
      </c>
    </row>
    <row r="2593" spans="13:15">
      <c r="M2593" t="s">
        <v>5843</v>
      </c>
      <c r="N2593" t="s">
        <v>1237</v>
      </c>
      <c r="O2593" t="s">
        <v>499</v>
      </c>
    </row>
    <row r="2594" spans="13:15">
      <c r="M2594" t="s">
        <v>6502</v>
      </c>
      <c r="N2594" t="s">
        <v>4771</v>
      </c>
      <c r="O2594" t="s">
        <v>493</v>
      </c>
    </row>
    <row r="2595" spans="13:15">
      <c r="M2595" t="s">
        <v>6114</v>
      </c>
      <c r="N2595" t="s">
        <v>1146</v>
      </c>
      <c r="O2595" t="s">
        <v>520</v>
      </c>
    </row>
    <row r="2596" spans="13:15">
      <c r="M2596" t="s">
        <v>6103</v>
      </c>
      <c r="N2596" t="s">
        <v>1146</v>
      </c>
      <c r="O2596" t="s">
        <v>493</v>
      </c>
    </row>
    <row r="2597" spans="13:15">
      <c r="M2597" t="s">
        <v>6421</v>
      </c>
      <c r="N2597" t="s">
        <v>1237</v>
      </c>
      <c r="O2597" t="s">
        <v>506</v>
      </c>
    </row>
    <row r="2598" spans="13:15">
      <c r="M2598" t="s">
        <v>6647</v>
      </c>
      <c r="N2598" t="s">
        <v>4771</v>
      </c>
      <c r="O2598" t="s">
        <v>502</v>
      </c>
    </row>
    <row r="2599" spans="13:15">
      <c r="M2599" t="s">
        <v>6441</v>
      </c>
      <c r="N2599" t="s">
        <v>1314</v>
      </c>
      <c r="O2599" t="s">
        <v>493</v>
      </c>
    </row>
    <row r="2600" spans="13:15">
      <c r="M2600" t="s">
        <v>6517</v>
      </c>
      <c r="N2600" t="s">
        <v>1146</v>
      </c>
      <c r="O2600" t="s">
        <v>495</v>
      </c>
    </row>
    <row r="2601" spans="13:15">
      <c r="M2601" t="s">
        <v>6311</v>
      </c>
      <c r="N2601" t="s">
        <v>1314</v>
      </c>
      <c r="O2601" t="s">
        <v>491</v>
      </c>
    </row>
    <row r="2602" spans="13:15">
      <c r="M2602" t="s">
        <v>6673</v>
      </c>
      <c r="N2602" t="s">
        <v>1237</v>
      </c>
      <c r="O2602" t="s">
        <v>506</v>
      </c>
    </row>
    <row r="2603" spans="13:15">
      <c r="M2603" t="s">
        <v>6261</v>
      </c>
      <c r="N2603" t="s">
        <v>1314</v>
      </c>
      <c r="O2603" t="s">
        <v>493</v>
      </c>
    </row>
    <row r="2604" spans="13:15">
      <c r="M2604" t="s">
        <v>6596</v>
      </c>
      <c r="N2604" t="s">
        <v>1237</v>
      </c>
      <c r="O2604" t="s">
        <v>495</v>
      </c>
    </row>
    <row r="2605" spans="13:15">
      <c r="M2605" t="s">
        <v>5797</v>
      </c>
      <c r="N2605" t="s">
        <v>1146</v>
      </c>
      <c r="O2605" t="s">
        <v>495</v>
      </c>
    </row>
    <row r="2606" spans="13:15">
      <c r="M2606" t="s">
        <v>5781</v>
      </c>
      <c r="N2606" t="s">
        <v>1146</v>
      </c>
      <c r="O2606" t="s">
        <v>506</v>
      </c>
    </row>
    <row r="2607" spans="13:15">
      <c r="M2607" t="s">
        <v>5680</v>
      </c>
      <c r="N2607" t="s">
        <v>4771</v>
      </c>
      <c r="O2607" t="s">
        <v>506</v>
      </c>
    </row>
    <row r="2608" spans="13:15">
      <c r="M2608" t="s">
        <v>6562</v>
      </c>
      <c r="N2608" t="s">
        <v>4771</v>
      </c>
      <c r="O2608" t="s">
        <v>493</v>
      </c>
    </row>
    <row r="2609" spans="13:15">
      <c r="M2609" t="s">
        <v>6078</v>
      </c>
      <c r="N2609" t="s">
        <v>4771</v>
      </c>
      <c r="O2609" t="s">
        <v>497</v>
      </c>
    </row>
    <row r="2610" spans="13:15">
      <c r="M2610" t="s">
        <v>5764</v>
      </c>
      <c r="N2610" t="s">
        <v>1146</v>
      </c>
      <c r="O2610" t="s">
        <v>499</v>
      </c>
    </row>
    <row r="2611" spans="13:15">
      <c r="M2611" t="s">
        <v>6160</v>
      </c>
      <c r="N2611" t="s">
        <v>1237</v>
      </c>
      <c r="O2611" t="s">
        <v>506</v>
      </c>
    </row>
    <row r="2612" spans="13:15">
      <c r="M2612" t="s">
        <v>5897</v>
      </c>
      <c r="N2612" t="s">
        <v>4771</v>
      </c>
      <c r="O2612" t="s">
        <v>497</v>
      </c>
    </row>
    <row r="2613" spans="13:15">
      <c r="M2613" t="s">
        <v>6260</v>
      </c>
      <c r="N2613" t="s">
        <v>4771</v>
      </c>
      <c r="O2613" t="s">
        <v>522</v>
      </c>
    </row>
    <row r="2614" spans="13:15">
      <c r="M2614" t="s">
        <v>6641</v>
      </c>
      <c r="N2614" t="s">
        <v>4771</v>
      </c>
      <c r="O2614" t="s">
        <v>493</v>
      </c>
    </row>
    <row r="2615" spans="13:15">
      <c r="M2615" t="s">
        <v>5927</v>
      </c>
      <c r="N2615" t="s">
        <v>1314</v>
      </c>
      <c r="O2615" t="s">
        <v>500</v>
      </c>
    </row>
    <row r="2616" spans="13:15">
      <c r="M2616" t="s">
        <v>6186</v>
      </c>
      <c r="N2616" t="s">
        <v>1146</v>
      </c>
      <c r="O2616" t="s">
        <v>486</v>
      </c>
    </row>
    <row r="2617" spans="13:15">
      <c r="M2617" t="s">
        <v>6205</v>
      </c>
      <c r="N2617" t="s">
        <v>1237</v>
      </c>
      <c r="O2617" t="s">
        <v>502</v>
      </c>
    </row>
    <row r="2618" spans="13:15">
      <c r="M2618" t="s">
        <v>6507</v>
      </c>
      <c r="N2618" t="s">
        <v>4771</v>
      </c>
      <c r="O2618" t="s">
        <v>500</v>
      </c>
    </row>
    <row r="2619" spans="13:15">
      <c r="M2619" t="s">
        <v>6075</v>
      </c>
      <c r="N2619" t="s">
        <v>1237</v>
      </c>
      <c r="O2619" t="s">
        <v>969</v>
      </c>
    </row>
    <row r="2620" spans="13:15">
      <c r="M2620" t="s">
        <v>6028</v>
      </c>
      <c r="N2620" t="s">
        <v>1314</v>
      </c>
      <c r="O2620" t="s">
        <v>506</v>
      </c>
    </row>
    <row r="2621" spans="13:15">
      <c r="M2621" t="s">
        <v>6534</v>
      </c>
      <c r="N2621" t="s">
        <v>1146</v>
      </c>
      <c r="O2621" t="s">
        <v>502</v>
      </c>
    </row>
    <row r="2622" spans="13:15">
      <c r="M2622" t="s">
        <v>6390</v>
      </c>
      <c r="N2622" t="s">
        <v>4771</v>
      </c>
      <c r="O2622" t="s">
        <v>506</v>
      </c>
    </row>
    <row r="2623" spans="13:15">
      <c r="M2623" t="s">
        <v>6021</v>
      </c>
      <c r="N2623" t="s">
        <v>4771</v>
      </c>
      <c r="O2623" t="s">
        <v>484</v>
      </c>
    </row>
    <row r="2624" spans="13:15">
      <c r="M2624" t="s">
        <v>6396</v>
      </c>
      <c r="N2624" t="s">
        <v>1314</v>
      </c>
      <c r="O2624" t="s">
        <v>493</v>
      </c>
    </row>
    <row r="2625" spans="13:15">
      <c r="M2625" t="s">
        <v>6104</v>
      </c>
      <c r="N2625" t="s">
        <v>1314</v>
      </c>
      <c r="O2625" t="s">
        <v>495</v>
      </c>
    </row>
    <row r="2626" spans="13:15">
      <c r="M2626" t="s">
        <v>6269</v>
      </c>
      <c r="N2626" t="s">
        <v>1146</v>
      </c>
      <c r="O2626" t="s">
        <v>486</v>
      </c>
    </row>
    <row r="2627" spans="13:15">
      <c r="M2627" t="s">
        <v>6424</v>
      </c>
      <c r="N2627" t="s">
        <v>1237</v>
      </c>
      <c r="O2627" t="s">
        <v>502</v>
      </c>
    </row>
    <row r="2628" spans="13:15">
      <c r="M2628" t="s">
        <v>6229</v>
      </c>
      <c r="N2628" t="s">
        <v>1237</v>
      </c>
      <c r="O2628" t="s">
        <v>495</v>
      </c>
    </row>
    <row r="2629" spans="13:15">
      <c r="M2629" t="s">
        <v>5901</v>
      </c>
      <c r="N2629" t="s">
        <v>1314</v>
      </c>
      <c r="O2629" t="s">
        <v>491</v>
      </c>
    </row>
    <row r="2630" spans="13:15">
      <c r="M2630" t="s">
        <v>5813</v>
      </c>
      <c r="N2630" t="s">
        <v>1237</v>
      </c>
      <c r="O2630" t="s">
        <v>502</v>
      </c>
    </row>
    <row r="2631" spans="13:15">
      <c r="M2631" t="s">
        <v>6454</v>
      </c>
      <c r="N2631" t="s">
        <v>1314</v>
      </c>
      <c r="O2631" t="s">
        <v>523</v>
      </c>
    </row>
    <row r="2632" spans="13:15">
      <c r="M2632" t="s">
        <v>6790</v>
      </c>
      <c r="N2632" t="s">
        <v>4771</v>
      </c>
      <c r="O2632" t="s">
        <v>506</v>
      </c>
    </row>
    <row r="2633" spans="13:15">
      <c r="M2633" t="s">
        <v>6739</v>
      </c>
      <c r="N2633" t="s">
        <v>1314</v>
      </c>
      <c r="O2633" t="s">
        <v>497</v>
      </c>
    </row>
    <row r="2634" spans="13:15">
      <c r="M2634" t="s">
        <v>6061</v>
      </c>
      <c r="N2634" t="s">
        <v>1314</v>
      </c>
      <c r="O2634" t="s">
        <v>502</v>
      </c>
    </row>
    <row r="2635" spans="13:15">
      <c r="M2635" t="s">
        <v>6576</v>
      </c>
      <c r="N2635" t="s">
        <v>4771</v>
      </c>
      <c r="O2635" t="s">
        <v>493</v>
      </c>
    </row>
    <row r="2636" spans="13:15">
      <c r="M2636" t="s">
        <v>6145</v>
      </c>
      <c r="N2636" t="s">
        <v>1314</v>
      </c>
      <c r="O2636" t="s">
        <v>499</v>
      </c>
    </row>
    <row r="2637" spans="13:15">
      <c r="M2637" t="s">
        <v>6761</v>
      </c>
      <c r="N2637" t="s">
        <v>1237</v>
      </c>
      <c r="O2637" t="s">
        <v>518</v>
      </c>
    </row>
    <row r="2638" spans="13:15">
      <c r="M2638" t="s">
        <v>5820</v>
      </c>
      <c r="N2638" t="s">
        <v>1237</v>
      </c>
      <c r="O2638" t="s">
        <v>491</v>
      </c>
    </row>
    <row r="2639" spans="13:15">
      <c r="M2639" t="s">
        <v>6784</v>
      </c>
      <c r="N2639" t="s">
        <v>1237</v>
      </c>
      <c r="O2639" t="s">
        <v>522</v>
      </c>
    </row>
    <row r="2640" spans="13:15">
      <c r="M2640" t="s">
        <v>6123</v>
      </c>
      <c r="N2640" t="s">
        <v>1237</v>
      </c>
      <c r="O2640" t="s">
        <v>493</v>
      </c>
    </row>
    <row r="2641" spans="13:15">
      <c r="M2641" t="s">
        <v>5768</v>
      </c>
      <c r="N2641" t="s">
        <v>1314</v>
      </c>
      <c r="O2641" t="s">
        <v>499</v>
      </c>
    </row>
    <row r="2642" spans="13:15">
      <c r="M2642" t="s">
        <v>6476</v>
      </c>
      <c r="N2642" t="s">
        <v>4771</v>
      </c>
      <c r="O2642" t="s">
        <v>486</v>
      </c>
    </row>
    <row r="2643" spans="13:15">
      <c r="M2643" t="s">
        <v>6342</v>
      </c>
      <c r="N2643" t="s">
        <v>4771</v>
      </c>
      <c r="O2643" t="s">
        <v>518</v>
      </c>
    </row>
    <row r="2644" spans="13:15">
      <c r="M2644" t="s">
        <v>6533</v>
      </c>
      <c r="N2644" t="s">
        <v>1314</v>
      </c>
      <c r="O2644" t="s">
        <v>502</v>
      </c>
    </row>
    <row r="2645" spans="13:15">
      <c r="M2645" t="s">
        <v>6717</v>
      </c>
      <c r="N2645" t="s">
        <v>4771</v>
      </c>
      <c r="O2645" t="s">
        <v>500</v>
      </c>
    </row>
    <row r="2646" spans="13:15">
      <c r="M2646" t="s">
        <v>6124</v>
      </c>
      <c r="N2646" t="s">
        <v>4771</v>
      </c>
      <c r="O2646" t="s">
        <v>493</v>
      </c>
    </row>
    <row r="2647" spans="13:15">
      <c r="M2647" t="s">
        <v>6380</v>
      </c>
      <c r="N2647" t="s">
        <v>1146</v>
      </c>
      <c r="O2647" t="s">
        <v>499</v>
      </c>
    </row>
    <row r="2648" spans="13:15">
      <c r="M2648" t="s">
        <v>5815</v>
      </c>
      <c r="N2648" t="s">
        <v>1237</v>
      </c>
      <c r="O2648" t="s">
        <v>491</v>
      </c>
    </row>
    <row r="2649" spans="13:15">
      <c r="M2649" t="s">
        <v>5859</v>
      </c>
      <c r="N2649" t="s">
        <v>1314</v>
      </c>
      <c r="O2649" t="s">
        <v>495</v>
      </c>
    </row>
    <row r="2650" spans="13:15">
      <c r="M2650" t="s">
        <v>5569</v>
      </c>
      <c r="N2650" t="s">
        <v>1146</v>
      </c>
      <c r="O2650" t="s">
        <v>506</v>
      </c>
    </row>
    <row r="2651" spans="13:15">
      <c r="M2651" t="s">
        <v>4791</v>
      </c>
      <c r="N2651" t="s">
        <v>4771</v>
      </c>
      <c r="O2651" t="s">
        <v>499</v>
      </c>
    </row>
    <row r="2652" spans="13:15">
      <c r="M2652" t="s">
        <v>6551</v>
      </c>
      <c r="N2652" t="s">
        <v>4771</v>
      </c>
      <c r="O2652" t="s">
        <v>506</v>
      </c>
    </row>
    <row r="2653" spans="13:15">
      <c r="M2653" t="s">
        <v>6261</v>
      </c>
      <c r="N2653" t="s">
        <v>4771</v>
      </c>
      <c r="O2653" t="s">
        <v>493</v>
      </c>
    </row>
    <row r="2654" spans="13:15">
      <c r="M2654" t="s">
        <v>6231</v>
      </c>
      <c r="N2654" t="s">
        <v>1314</v>
      </c>
      <c r="O2654" t="s">
        <v>499</v>
      </c>
    </row>
    <row r="2655" spans="13:15">
      <c r="M2655" t="s">
        <v>6591</v>
      </c>
      <c r="N2655" t="s">
        <v>1314</v>
      </c>
      <c r="O2655" t="s">
        <v>497</v>
      </c>
    </row>
    <row r="2656" spans="13:15">
      <c r="M2656" t="s">
        <v>6688</v>
      </c>
      <c r="N2656" t="s">
        <v>4771</v>
      </c>
      <c r="O2656" t="s">
        <v>495</v>
      </c>
    </row>
    <row r="2657" spans="13:15">
      <c r="M2657" t="s">
        <v>4811</v>
      </c>
      <c r="N2657" t="s">
        <v>1314</v>
      </c>
      <c r="O2657" t="s">
        <v>495</v>
      </c>
    </row>
    <row r="2658" spans="13:15">
      <c r="M2658" t="s">
        <v>6119</v>
      </c>
      <c r="N2658" t="s">
        <v>4771</v>
      </c>
      <c r="O2658" t="s">
        <v>495</v>
      </c>
    </row>
    <row r="2659" spans="13:15">
      <c r="M2659" t="s">
        <v>5925</v>
      </c>
      <c r="N2659" t="s">
        <v>1237</v>
      </c>
      <c r="O2659" t="s">
        <v>518</v>
      </c>
    </row>
    <row r="2660" spans="13:15">
      <c r="M2660" t="s">
        <v>5800</v>
      </c>
      <c r="N2660" t="s">
        <v>1146</v>
      </c>
      <c r="O2660" t="s">
        <v>502</v>
      </c>
    </row>
    <row r="2661" spans="13:15">
      <c r="M2661" t="s">
        <v>6742</v>
      </c>
      <c r="N2661" t="s">
        <v>1314</v>
      </c>
      <c r="O2661" t="s">
        <v>506</v>
      </c>
    </row>
    <row r="2662" spans="13:15">
      <c r="M2662" t="s">
        <v>6090</v>
      </c>
      <c r="N2662" t="s">
        <v>1237</v>
      </c>
      <c r="O2662" t="s">
        <v>486</v>
      </c>
    </row>
    <row r="2663" spans="13:15">
      <c r="M2663" t="s">
        <v>6183</v>
      </c>
      <c r="N2663" t="s">
        <v>1237</v>
      </c>
      <c r="O2663" t="s">
        <v>495</v>
      </c>
    </row>
    <row r="2664" spans="13:15">
      <c r="M2664" t="s">
        <v>6655</v>
      </c>
      <c r="N2664" t="s">
        <v>4771</v>
      </c>
      <c r="O2664" t="s">
        <v>491</v>
      </c>
    </row>
    <row r="2665" spans="13:15">
      <c r="M2665" t="s">
        <v>5852</v>
      </c>
      <c r="N2665" t="s">
        <v>4771</v>
      </c>
      <c r="O2665" t="s">
        <v>495</v>
      </c>
    </row>
    <row r="2666" spans="13:15">
      <c r="M2666" t="s">
        <v>6764</v>
      </c>
      <c r="N2666" t="s">
        <v>1146</v>
      </c>
      <c r="O2666" t="s">
        <v>499</v>
      </c>
    </row>
    <row r="2667" spans="13:15">
      <c r="M2667" t="s">
        <v>6033</v>
      </c>
      <c r="N2667" t="s">
        <v>1146</v>
      </c>
      <c r="O2667" t="s">
        <v>969</v>
      </c>
    </row>
    <row r="2668" spans="13:15">
      <c r="M2668" t="s">
        <v>6591</v>
      </c>
      <c r="N2668" t="s">
        <v>1237</v>
      </c>
      <c r="O2668" t="s">
        <v>497</v>
      </c>
    </row>
    <row r="2669" spans="13:15">
      <c r="M2669" t="s">
        <v>6191</v>
      </c>
      <c r="N2669" t="s">
        <v>1314</v>
      </c>
      <c r="O2669" t="s">
        <v>969</v>
      </c>
    </row>
    <row r="2670" spans="13:15">
      <c r="M2670" t="s">
        <v>6545</v>
      </c>
      <c r="N2670" t="s">
        <v>1314</v>
      </c>
      <c r="O2670" t="s">
        <v>493</v>
      </c>
    </row>
    <row r="2671" spans="13:15">
      <c r="M2671" t="s">
        <v>4840</v>
      </c>
      <c r="N2671" t="s">
        <v>1237</v>
      </c>
      <c r="O2671" t="s">
        <v>499</v>
      </c>
    </row>
    <row r="2672" spans="13:15">
      <c r="M2672" t="s">
        <v>6612</v>
      </c>
      <c r="N2672" t="s">
        <v>1237</v>
      </c>
      <c r="O2672" t="s">
        <v>520</v>
      </c>
    </row>
    <row r="2673" spans="13:15">
      <c r="M2673" t="s">
        <v>6602</v>
      </c>
      <c r="N2673" t="s">
        <v>1146</v>
      </c>
      <c r="O2673" t="s">
        <v>500</v>
      </c>
    </row>
    <row r="2674" spans="13:15">
      <c r="M2674" t="s">
        <v>5542</v>
      </c>
      <c r="N2674" t="s">
        <v>1237</v>
      </c>
      <c r="O2674" t="s">
        <v>486</v>
      </c>
    </row>
    <row r="2675" spans="13:15">
      <c r="M2675" t="s">
        <v>6575</v>
      </c>
      <c r="N2675" t="s">
        <v>1237</v>
      </c>
      <c r="O2675" t="s">
        <v>502</v>
      </c>
    </row>
    <row r="2676" spans="13:15">
      <c r="M2676" t="s">
        <v>6531</v>
      </c>
      <c r="N2676" t="s">
        <v>1314</v>
      </c>
      <c r="O2676" t="s">
        <v>502</v>
      </c>
    </row>
    <row r="2677" spans="13:15">
      <c r="M2677" t="s">
        <v>6629</v>
      </c>
      <c r="N2677" t="s">
        <v>4771</v>
      </c>
      <c r="O2677" t="s">
        <v>497</v>
      </c>
    </row>
    <row r="2678" spans="13:15">
      <c r="M2678" t="s">
        <v>6126</v>
      </c>
      <c r="N2678" t="s">
        <v>1237</v>
      </c>
      <c r="O2678" t="s">
        <v>495</v>
      </c>
    </row>
    <row r="2679" spans="13:15">
      <c r="M2679" t="s">
        <v>6128</v>
      </c>
      <c r="N2679" t="s">
        <v>4771</v>
      </c>
      <c r="O2679" t="s">
        <v>499</v>
      </c>
    </row>
    <row r="2680" spans="13:15">
      <c r="M2680" t="s">
        <v>6788</v>
      </c>
      <c r="N2680" t="s">
        <v>1146</v>
      </c>
      <c r="O2680" t="s">
        <v>499</v>
      </c>
    </row>
    <row r="2681" spans="13:15">
      <c r="M2681" t="s">
        <v>6766</v>
      </c>
      <c r="N2681" t="s">
        <v>4771</v>
      </c>
      <c r="O2681" t="s">
        <v>499</v>
      </c>
    </row>
    <row r="2682" spans="13:15">
      <c r="M2682" t="s">
        <v>6012</v>
      </c>
      <c r="N2682" t="s">
        <v>4771</v>
      </c>
      <c r="O2682" t="s">
        <v>969</v>
      </c>
    </row>
    <row r="2683" spans="13:15">
      <c r="M2683" t="s">
        <v>6366</v>
      </c>
      <c r="N2683" t="s">
        <v>1237</v>
      </c>
      <c r="O2683" t="s">
        <v>500</v>
      </c>
    </row>
    <row r="2684" spans="13:15">
      <c r="M2684" t="s">
        <v>6529</v>
      </c>
      <c r="N2684" t="s">
        <v>1314</v>
      </c>
      <c r="O2684" t="s">
        <v>499</v>
      </c>
    </row>
    <row r="2685" spans="13:15">
      <c r="M2685" t="s">
        <v>2054</v>
      </c>
      <c r="N2685" t="s">
        <v>4771</v>
      </c>
      <c r="O2685" t="s">
        <v>493</v>
      </c>
    </row>
    <row r="2686" spans="13:15">
      <c r="M2686" t="s">
        <v>6214</v>
      </c>
      <c r="N2686" t="s">
        <v>4771</v>
      </c>
      <c r="O2686" t="s">
        <v>487</v>
      </c>
    </row>
    <row r="2687" spans="13:15">
      <c r="M2687" t="s">
        <v>6088</v>
      </c>
      <c r="N2687" t="s">
        <v>1146</v>
      </c>
      <c r="O2687" t="s">
        <v>506</v>
      </c>
    </row>
    <row r="2688" spans="13:15">
      <c r="M2688" t="s">
        <v>6781</v>
      </c>
      <c r="N2688" t="s">
        <v>4771</v>
      </c>
      <c r="O2688" t="s">
        <v>491</v>
      </c>
    </row>
    <row r="2689" spans="13:15">
      <c r="M2689" t="s">
        <v>6033</v>
      </c>
      <c r="N2689" t="s">
        <v>1314</v>
      </c>
      <c r="O2689" t="s">
        <v>969</v>
      </c>
    </row>
    <row r="2690" spans="13:15">
      <c r="M2690" t="s">
        <v>6102</v>
      </c>
      <c r="N2690" t="s">
        <v>4771</v>
      </c>
      <c r="O2690" t="s">
        <v>493</v>
      </c>
    </row>
    <row r="2691" spans="13:15">
      <c r="M2691" t="s">
        <v>5783</v>
      </c>
      <c r="N2691" t="s">
        <v>1314</v>
      </c>
      <c r="O2691" t="s">
        <v>487</v>
      </c>
    </row>
    <row r="2692" spans="13:15">
      <c r="M2692" t="s">
        <v>6410</v>
      </c>
      <c r="N2692" t="s">
        <v>4771</v>
      </c>
      <c r="O2692" t="s">
        <v>495</v>
      </c>
    </row>
    <row r="2693" spans="13:15">
      <c r="M2693" t="s">
        <v>6306</v>
      </c>
      <c r="N2693" t="s">
        <v>1237</v>
      </c>
      <c r="O2693" t="s">
        <v>506</v>
      </c>
    </row>
    <row r="2694" spans="13:15">
      <c r="M2694" t="s">
        <v>6564</v>
      </c>
      <c r="N2694" t="s">
        <v>4771</v>
      </c>
      <c r="O2694" t="s">
        <v>506</v>
      </c>
    </row>
    <row r="2695" spans="13:15">
      <c r="M2695" t="s">
        <v>5774</v>
      </c>
      <c r="N2695" t="s">
        <v>1146</v>
      </c>
      <c r="O2695" t="s">
        <v>493</v>
      </c>
    </row>
    <row r="2696" spans="13:15">
      <c r="M2696" t="s">
        <v>6067</v>
      </c>
      <c r="N2696" t="s">
        <v>1146</v>
      </c>
      <c r="O2696" t="s">
        <v>495</v>
      </c>
    </row>
    <row r="2697" spans="13:15">
      <c r="M2697" t="s">
        <v>6791</v>
      </c>
      <c r="N2697" t="s">
        <v>4771</v>
      </c>
      <c r="O2697" t="s">
        <v>487</v>
      </c>
    </row>
    <row r="2698" spans="13:15">
      <c r="M2698" t="s">
        <v>5841</v>
      </c>
      <c r="N2698" t="s">
        <v>1237</v>
      </c>
      <c r="O2698" t="s">
        <v>499</v>
      </c>
    </row>
    <row r="2699" spans="13:15">
      <c r="M2699" t="s">
        <v>6268</v>
      </c>
      <c r="N2699" t="s">
        <v>1237</v>
      </c>
      <c r="O2699" t="s">
        <v>506</v>
      </c>
    </row>
    <row r="2700" spans="13:15">
      <c r="M2700" t="s">
        <v>6747</v>
      </c>
      <c r="N2700" t="s">
        <v>4771</v>
      </c>
      <c r="O2700" t="s">
        <v>495</v>
      </c>
    </row>
    <row r="2701" spans="13:15">
      <c r="M2701" t="s">
        <v>6630</v>
      </c>
      <c r="N2701" t="s">
        <v>1237</v>
      </c>
      <c r="O2701" t="s">
        <v>506</v>
      </c>
    </row>
    <row r="2702" spans="13:15">
      <c r="M2702" t="s">
        <v>6631</v>
      </c>
      <c r="N2702" t="s">
        <v>4771</v>
      </c>
      <c r="O2702" t="s">
        <v>486</v>
      </c>
    </row>
    <row r="2703" spans="13:15">
      <c r="M2703" t="s">
        <v>6086</v>
      </c>
      <c r="N2703" t="s">
        <v>1237</v>
      </c>
      <c r="O2703" t="s">
        <v>495</v>
      </c>
    </row>
    <row r="2704" spans="13:15">
      <c r="M2704" t="s">
        <v>6376</v>
      </c>
      <c r="N2704" t="s">
        <v>1146</v>
      </c>
      <c r="O2704" t="s">
        <v>502</v>
      </c>
    </row>
    <row r="2705" spans="13:15">
      <c r="M2705" t="s">
        <v>5757</v>
      </c>
      <c r="N2705" t="s">
        <v>1146</v>
      </c>
      <c r="O2705" t="s">
        <v>502</v>
      </c>
    </row>
    <row r="2706" spans="13:15">
      <c r="M2706" t="s">
        <v>6523</v>
      </c>
      <c r="N2706" t="s">
        <v>4771</v>
      </c>
      <c r="O2706" t="s">
        <v>500</v>
      </c>
    </row>
    <row r="2707" spans="13:15">
      <c r="M2707" t="s">
        <v>6512</v>
      </c>
      <c r="N2707" t="s">
        <v>4771</v>
      </c>
      <c r="O2707" t="s">
        <v>497</v>
      </c>
    </row>
    <row r="2708" spans="13:15">
      <c r="M2708" t="s">
        <v>6171</v>
      </c>
      <c r="N2708" t="s">
        <v>4771</v>
      </c>
      <c r="O2708" t="s">
        <v>497</v>
      </c>
    </row>
    <row r="2709" spans="13:15">
      <c r="M2709" t="s">
        <v>6478</v>
      </c>
      <c r="N2709" t="s">
        <v>4771</v>
      </c>
      <c r="O2709" t="s">
        <v>487</v>
      </c>
    </row>
    <row r="2710" spans="13:15">
      <c r="M2710" t="s">
        <v>6731</v>
      </c>
      <c r="N2710" t="s">
        <v>4771</v>
      </c>
      <c r="O2710" t="s">
        <v>499</v>
      </c>
    </row>
    <row r="2711" spans="13:15">
      <c r="M2711" t="s">
        <v>6063</v>
      </c>
      <c r="N2711" t="s">
        <v>1314</v>
      </c>
      <c r="O2711" t="s">
        <v>500</v>
      </c>
    </row>
    <row r="2712" spans="13:15">
      <c r="M2712" t="s">
        <v>5767</v>
      </c>
      <c r="N2712" t="s">
        <v>1314</v>
      </c>
      <c r="O2712" t="s">
        <v>502</v>
      </c>
    </row>
    <row r="2713" spans="13:15">
      <c r="M2713" t="s">
        <v>6399</v>
      </c>
      <c r="N2713" t="s">
        <v>4771</v>
      </c>
      <c r="O2713" t="s">
        <v>495</v>
      </c>
    </row>
    <row r="2714" spans="13:15">
      <c r="M2714" t="s">
        <v>6400</v>
      </c>
      <c r="N2714" t="s">
        <v>1237</v>
      </c>
      <c r="O2714" t="s">
        <v>502</v>
      </c>
    </row>
    <row r="2715" spans="13:15">
      <c r="M2715" t="s">
        <v>6177</v>
      </c>
      <c r="N2715" t="s">
        <v>1314</v>
      </c>
      <c r="O2715" t="s">
        <v>969</v>
      </c>
    </row>
    <row r="2716" spans="13:15">
      <c r="M2716" t="s">
        <v>5772</v>
      </c>
      <c r="N2716" t="s">
        <v>1237</v>
      </c>
      <c r="O2716" t="s">
        <v>499</v>
      </c>
    </row>
    <row r="2717" spans="13:15">
      <c r="M2717" t="s">
        <v>6787</v>
      </c>
      <c r="N2717" t="s">
        <v>1146</v>
      </c>
      <c r="O2717" t="s">
        <v>502</v>
      </c>
    </row>
    <row r="2718" spans="13:15">
      <c r="M2718" t="s">
        <v>6061</v>
      </c>
      <c r="N2718" t="s">
        <v>1237</v>
      </c>
      <c r="O2718" t="s">
        <v>502</v>
      </c>
    </row>
    <row r="2719" spans="13:15">
      <c r="M2719" t="s">
        <v>6232</v>
      </c>
      <c r="N2719" t="s">
        <v>1146</v>
      </c>
      <c r="O2719" t="s">
        <v>486</v>
      </c>
    </row>
    <row r="2720" spans="13:15">
      <c r="M2720" t="s">
        <v>5904</v>
      </c>
      <c r="N2720" t="s">
        <v>1237</v>
      </c>
      <c r="O2720" t="s">
        <v>506</v>
      </c>
    </row>
    <row r="2721" spans="13:15">
      <c r="M2721" t="s">
        <v>6220</v>
      </c>
      <c r="N2721" t="s">
        <v>4771</v>
      </c>
      <c r="O2721" t="s">
        <v>495</v>
      </c>
    </row>
    <row r="2722" spans="13:15">
      <c r="M2722" t="s">
        <v>4839</v>
      </c>
      <c r="N2722" t="s">
        <v>1146</v>
      </c>
      <c r="O2722" t="s">
        <v>499</v>
      </c>
    </row>
    <row r="2723" spans="13:15">
      <c r="M2723" t="s">
        <v>6301</v>
      </c>
      <c r="N2723" t="s">
        <v>1237</v>
      </c>
      <c r="O2723" t="s">
        <v>495</v>
      </c>
    </row>
    <row r="2724" spans="13:15">
      <c r="M2724" t="s">
        <v>6131</v>
      </c>
      <c r="N2724" t="s">
        <v>1146</v>
      </c>
      <c r="O2724" t="s">
        <v>500</v>
      </c>
    </row>
    <row r="2725" spans="13:15">
      <c r="M2725" t="s">
        <v>6217</v>
      </c>
      <c r="N2725" t="s">
        <v>4771</v>
      </c>
      <c r="O2725" t="s">
        <v>500</v>
      </c>
    </row>
    <row r="2726" spans="13:15">
      <c r="M2726" t="s">
        <v>6595</v>
      </c>
      <c r="N2726" t="s">
        <v>4771</v>
      </c>
      <c r="O2726" t="s">
        <v>497</v>
      </c>
    </row>
    <row r="2727" spans="13:15">
      <c r="M2727" t="s">
        <v>6220</v>
      </c>
      <c r="N2727" t="s">
        <v>1314</v>
      </c>
      <c r="O2727" t="s">
        <v>495</v>
      </c>
    </row>
    <row r="2728" spans="13:15">
      <c r="M2728" t="s">
        <v>5675</v>
      </c>
      <c r="N2728" t="s">
        <v>1237</v>
      </c>
      <c r="O2728" t="s">
        <v>486</v>
      </c>
    </row>
    <row r="2729" spans="13:15">
      <c r="M2729" t="s">
        <v>6331</v>
      </c>
      <c r="N2729" t="s">
        <v>1237</v>
      </c>
      <c r="O2729" t="s">
        <v>493</v>
      </c>
    </row>
    <row r="2730" spans="13:15">
      <c r="M2730" t="s">
        <v>6277</v>
      </c>
      <c r="N2730" t="s">
        <v>1237</v>
      </c>
      <c r="O2730" t="s">
        <v>516</v>
      </c>
    </row>
    <row r="2731" spans="13:15">
      <c r="M2731" t="s">
        <v>6135</v>
      </c>
      <c r="N2731" t="s">
        <v>4771</v>
      </c>
      <c r="O2731" t="s">
        <v>495</v>
      </c>
    </row>
    <row r="2732" spans="13:15">
      <c r="M2732" t="s">
        <v>6372</v>
      </c>
      <c r="N2732" t="s">
        <v>4771</v>
      </c>
      <c r="O2732" t="s">
        <v>493</v>
      </c>
    </row>
    <row r="2733" spans="13:15">
      <c r="M2733" t="s">
        <v>4771</v>
      </c>
      <c r="N2733" t="s">
        <v>4771</v>
      </c>
      <c r="O2733" t="s">
        <v>489</v>
      </c>
    </row>
    <row r="2734" spans="13:15">
      <c r="M2734" t="s">
        <v>6316</v>
      </c>
      <c r="N2734" t="s">
        <v>1237</v>
      </c>
      <c r="O2734" t="s">
        <v>502</v>
      </c>
    </row>
    <row r="2735" spans="13:15">
      <c r="M2735" t="s">
        <v>6486</v>
      </c>
      <c r="N2735" t="s">
        <v>1146</v>
      </c>
      <c r="O2735" t="s">
        <v>486</v>
      </c>
    </row>
    <row r="2736" spans="13:15">
      <c r="M2736" t="s">
        <v>6600</v>
      </c>
      <c r="N2736" t="s">
        <v>4771</v>
      </c>
      <c r="O2736" t="s">
        <v>520</v>
      </c>
    </row>
    <row r="2737" spans="13:15">
      <c r="M2737" t="s">
        <v>6732</v>
      </c>
      <c r="N2737" t="s">
        <v>4771</v>
      </c>
      <c r="O2737" t="s">
        <v>506</v>
      </c>
    </row>
    <row r="2738" spans="13:15">
      <c r="M2738" t="s">
        <v>6099</v>
      </c>
      <c r="N2738" t="s">
        <v>1237</v>
      </c>
      <c r="O2738" t="s">
        <v>499</v>
      </c>
    </row>
    <row r="2739" spans="13:15">
      <c r="M2739" t="s">
        <v>5978</v>
      </c>
      <c r="N2739" t="s">
        <v>1237</v>
      </c>
      <c r="O2739" t="s">
        <v>499</v>
      </c>
    </row>
    <row r="2740" spans="13:15">
      <c r="M2740" t="s">
        <v>6521</v>
      </c>
      <c r="N2740" t="s">
        <v>4771</v>
      </c>
      <c r="O2740" t="s">
        <v>502</v>
      </c>
    </row>
    <row r="2741" spans="13:15">
      <c r="M2741" t="s">
        <v>6194</v>
      </c>
      <c r="N2741" t="s">
        <v>1314</v>
      </c>
      <c r="O2741" t="s">
        <v>497</v>
      </c>
    </row>
    <row r="2742" spans="13:15">
      <c r="M2742" t="s">
        <v>4584</v>
      </c>
      <c r="N2742" t="s">
        <v>1146</v>
      </c>
      <c r="O2742" t="s">
        <v>493</v>
      </c>
    </row>
    <row r="2743" spans="13:15">
      <c r="M2743" t="s">
        <v>5754</v>
      </c>
      <c r="N2743" t="s">
        <v>1314</v>
      </c>
      <c r="O2743" t="s">
        <v>493</v>
      </c>
    </row>
    <row r="2744" spans="13:15">
      <c r="M2744" t="s">
        <v>6402</v>
      </c>
      <c r="N2744" t="s">
        <v>1314</v>
      </c>
      <c r="O2744" t="s">
        <v>497</v>
      </c>
    </row>
    <row r="2745" spans="13:15">
      <c r="M2745" t="s">
        <v>4324</v>
      </c>
      <c r="N2745" t="s">
        <v>1237</v>
      </c>
      <c r="O2745" t="s">
        <v>506</v>
      </c>
    </row>
    <row r="2746" spans="13:15">
      <c r="M2746" t="s">
        <v>6345</v>
      </c>
      <c r="N2746" t="s">
        <v>4771</v>
      </c>
      <c r="O2746" t="s">
        <v>493</v>
      </c>
    </row>
    <row r="2747" spans="13:15">
      <c r="M2747" t="s">
        <v>6643</v>
      </c>
      <c r="N2747" t="s">
        <v>1146</v>
      </c>
      <c r="O2747" t="s">
        <v>493</v>
      </c>
    </row>
    <row r="2748" spans="13:15">
      <c r="M2748" t="s">
        <v>2401</v>
      </c>
      <c r="N2748" t="s">
        <v>1237</v>
      </c>
      <c r="O2748" t="s">
        <v>502</v>
      </c>
    </row>
    <row r="2749" spans="13:15">
      <c r="M2749" t="s">
        <v>6045</v>
      </c>
      <c r="N2749" t="s">
        <v>1237</v>
      </c>
      <c r="O2749" t="s">
        <v>497</v>
      </c>
    </row>
    <row r="2750" spans="13:15">
      <c r="M2750" t="s">
        <v>6040</v>
      </c>
      <c r="N2750" t="s">
        <v>4771</v>
      </c>
      <c r="O2750" t="s">
        <v>491</v>
      </c>
    </row>
    <row r="2751" spans="13:15">
      <c r="M2751" t="s">
        <v>6158</v>
      </c>
      <c r="N2751" t="s">
        <v>1146</v>
      </c>
      <c r="O2751" t="s">
        <v>518</v>
      </c>
    </row>
    <row r="2752" spans="13:15">
      <c r="M2752" t="s">
        <v>6760</v>
      </c>
      <c r="N2752" t="s">
        <v>4771</v>
      </c>
      <c r="O2752" t="s">
        <v>499</v>
      </c>
    </row>
    <row r="2753" spans="13:15">
      <c r="M2753" t="s">
        <v>6568</v>
      </c>
      <c r="N2753" t="s">
        <v>1314</v>
      </c>
      <c r="O2753" t="s">
        <v>523</v>
      </c>
    </row>
    <row r="2754" spans="13:15">
      <c r="M2754" t="s">
        <v>5749</v>
      </c>
      <c r="N2754" t="s">
        <v>4771</v>
      </c>
      <c r="O2754" t="s">
        <v>502</v>
      </c>
    </row>
    <row r="2755" spans="13:15">
      <c r="M2755" t="s">
        <v>6384</v>
      </c>
      <c r="N2755" t="s">
        <v>1237</v>
      </c>
      <c r="O2755" t="s">
        <v>497</v>
      </c>
    </row>
    <row r="2756" spans="13:15">
      <c r="M2756" t="s">
        <v>6787</v>
      </c>
      <c r="N2756" t="s">
        <v>4771</v>
      </c>
      <c r="O2756" t="s">
        <v>502</v>
      </c>
    </row>
    <row r="2757" spans="13:15">
      <c r="M2757" t="s">
        <v>6581</v>
      </c>
      <c r="N2757" t="s">
        <v>4771</v>
      </c>
      <c r="O2757" t="s">
        <v>495</v>
      </c>
    </row>
    <row r="2758" spans="13:15">
      <c r="M2758" t="s">
        <v>6792</v>
      </c>
      <c r="N2758" t="s">
        <v>4771</v>
      </c>
      <c r="O2758" t="s">
        <v>499</v>
      </c>
    </row>
    <row r="2759" spans="13:15">
      <c r="M2759" t="s">
        <v>6648</v>
      </c>
      <c r="N2759" t="s">
        <v>1314</v>
      </c>
      <c r="O2759" t="s">
        <v>495</v>
      </c>
    </row>
    <row r="2760" spans="13:15">
      <c r="M2760" t="s">
        <v>6040</v>
      </c>
      <c r="N2760" t="s">
        <v>1237</v>
      </c>
      <c r="O2760" t="s">
        <v>491</v>
      </c>
    </row>
    <row r="2761" spans="13:15">
      <c r="M2761" t="s">
        <v>6107</v>
      </c>
      <c r="N2761" t="s">
        <v>4771</v>
      </c>
      <c r="O2761" t="s">
        <v>502</v>
      </c>
    </row>
    <row r="2762" spans="13:15">
      <c r="M2762" t="s">
        <v>5860</v>
      </c>
      <c r="N2762" t="s">
        <v>1237</v>
      </c>
      <c r="O2762" t="s">
        <v>495</v>
      </c>
    </row>
    <row r="2763" spans="13:15">
      <c r="M2763" t="s">
        <v>6159</v>
      </c>
      <c r="N2763" t="s">
        <v>4771</v>
      </c>
      <c r="O2763" t="s">
        <v>500</v>
      </c>
    </row>
    <row r="2764" spans="13:15">
      <c r="M2764" t="s">
        <v>5892</v>
      </c>
      <c r="N2764" t="s">
        <v>1237</v>
      </c>
      <c r="O2764" t="s">
        <v>497</v>
      </c>
    </row>
    <row r="2765" spans="13:15">
      <c r="M2765" t="s">
        <v>6494</v>
      </c>
      <c r="N2765" t="s">
        <v>1146</v>
      </c>
      <c r="O2765" t="s">
        <v>502</v>
      </c>
    </row>
    <row r="2766" spans="13:15">
      <c r="M2766" t="s">
        <v>6633</v>
      </c>
      <c r="N2766" t="s">
        <v>1314</v>
      </c>
      <c r="O2766" t="s">
        <v>506</v>
      </c>
    </row>
    <row r="2767" spans="13:15">
      <c r="M2767" t="s">
        <v>6645</v>
      </c>
      <c r="N2767" t="s">
        <v>1146</v>
      </c>
      <c r="O2767" t="s">
        <v>502</v>
      </c>
    </row>
    <row r="2768" spans="13:15">
      <c r="M2768" t="s">
        <v>6518</v>
      </c>
      <c r="N2768" t="s">
        <v>1146</v>
      </c>
      <c r="O2768" t="s">
        <v>502</v>
      </c>
    </row>
    <row r="2769" spans="13:15">
      <c r="M2769" t="s">
        <v>5880</v>
      </c>
      <c r="N2769" t="s">
        <v>4771</v>
      </c>
      <c r="O2769" t="s">
        <v>504</v>
      </c>
    </row>
    <row r="2770" spans="13:15">
      <c r="M2770" t="s">
        <v>5872</v>
      </c>
      <c r="N2770" t="s">
        <v>4771</v>
      </c>
      <c r="O2770" t="s">
        <v>486</v>
      </c>
    </row>
    <row r="2771" spans="13:15">
      <c r="M2771" t="s">
        <v>6246</v>
      </c>
      <c r="N2771" t="s">
        <v>1237</v>
      </c>
      <c r="O2771" t="s">
        <v>502</v>
      </c>
    </row>
    <row r="2772" spans="13:15">
      <c r="M2772" t="s">
        <v>6779</v>
      </c>
      <c r="N2772" t="s">
        <v>1237</v>
      </c>
      <c r="O2772" t="s">
        <v>522</v>
      </c>
    </row>
    <row r="2773" spans="13:15">
      <c r="M2773" t="s">
        <v>4844</v>
      </c>
      <c r="N2773" t="s">
        <v>1237</v>
      </c>
      <c r="O2773" t="s">
        <v>486</v>
      </c>
    </row>
    <row r="2774" spans="13:15">
      <c r="M2774" t="s">
        <v>6064</v>
      </c>
      <c r="N2774" t="s">
        <v>4771</v>
      </c>
      <c r="O2774" t="s">
        <v>495</v>
      </c>
    </row>
    <row r="2775" spans="13:15">
      <c r="M2775" t="s">
        <v>6702</v>
      </c>
      <c r="N2775" t="s">
        <v>1314</v>
      </c>
      <c r="O2775" t="s">
        <v>506</v>
      </c>
    </row>
    <row r="2776" spans="13:15">
      <c r="M2776" t="s">
        <v>6340</v>
      </c>
      <c r="N2776" t="s">
        <v>4771</v>
      </c>
      <c r="O2776" t="s">
        <v>493</v>
      </c>
    </row>
    <row r="2777" spans="13:15">
      <c r="M2777" t="s">
        <v>5738</v>
      </c>
      <c r="N2777" t="s">
        <v>1146</v>
      </c>
      <c r="O2777" t="s">
        <v>500</v>
      </c>
    </row>
    <row r="2778" spans="13:15">
      <c r="M2778" t="s">
        <v>6662</v>
      </c>
      <c r="N2778" t="s">
        <v>1237</v>
      </c>
      <c r="O2778" t="s">
        <v>502</v>
      </c>
    </row>
    <row r="2779" spans="13:15">
      <c r="M2779" t="s">
        <v>5906</v>
      </c>
      <c r="N2779" t="s">
        <v>1237</v>
      </c>
      <c r="O2779" t="s">
        <v>506</v>
      </c>
    </row>
    <row r="2780" spans="13:15">
      <c r="M2780" t="s">
        <v>6782</v>
      </c>
      <c r="N2780" t="s">
        <v>1237</v>
      </c>
      <c r="O2780" t="s">
        <v>495</v>
      </c>
    </row>
    <row r="2781" spans="13:15">
      <c r="M2781" t="s">
        <v>6525</v>
      </c>
      <c r="N2781" t="s">
        <v>1314</v>
      </c>
      <c r="O2781" t="s">
        <v>486</v>
      </c>
    </row>
    <row r="2782" spans="13:15">
      <c r="M2782" t="s">
        <v>6353</v>
      </c>
      <c r="N2782" t="s">
        <v>4771</v>
      </c>
      <c r="O2782" t="s">
        <v>484</v>
      </c>
    </row>
    <row r="2783" spans="13:15">
      <c r="M2783" t="s">
        <v>6331</v>
      </c>
      <c r="N2783" t="s">
        <v>1314</v>
      </c>
      <c r="O2783" t="s">
        <v>493</v>
      </c>
    </row>
    <row r="2784" spans="13:15">
      <c r="M2784" t="s">
        <v>5927</v>
      </c>
      <c r="N2784" t="s">
        <v>4771</v>
      </c>
      <c r="O2784" t="s">
        <v>500</v>
      </c>
    </row>
    <row r="2785" spans="13:15">
      <c r="M2785" t="s">
        <v>6497</v>
      </c>
      <c r="N2785" t="s">
        <v>1146</v>
      </c>
      <c r="O2785" t="s">
        <v>497</v>
      </c>
    </row>
    <row r="2786" spans="13:15">
      <c r="M2786" t="s">
        <v>6549</v>
      </c>
      <c r="N2786" t="s">
        <v>4771</v>
      </c>
      <c r="O2786" t="s">
        <v>487</v>
      </c>
    </row>
    <row r="2787" spans="13:15">
      <c r="M2787" t="s">
        <v>6294</v>
      </c>
      <c r="N2787" t="s">
        <v>1146</v>
      </c>
      <c r="O2787" t="s">
        <v>495</v>
      </c>
    </row>
    <row r="2788" spans="13:15">
      <c r="M2788" t="s">
        <v>6640</v>
      </c>
      <c r="N2788" t="s">
        <v>1146</v>
      </c>
      <c r="O2788" t="s">
        <v>495</v>
      </c>
    </row>
    <row r="2789" spans="13:15">
      <c r="M2789" t="s">
        <v>5748</v>
      </c>
      <c r="N2789" t="s">
        <v>1237</v>
      </c>
      <c r="O2789" t="s">
        <v>495</v>
      </c>
    </row>
    <row r="2790" spans="13:15">
      <c r="M2790" t="s">
        <v>5806</v>
      </c>
      <c r="N2790" t="s">
        <v>1146</v>
      </c>
      <c r="O2790" t="s">
        <v>493</v>
      </c>
    </row>
    <row r="2791" spans="13:15">
      <c r="M2791" t="s">
        <v>6076</v>
      </c>
      <c r="N2791" t="s">
        <v>1146</v>
      </c>
      <c r="O2791" t="s">
        <v>493</v>
      </c>
    </row>
    <row r="2792" spans="13:15">
      <c r="M2792" t="s">
        <v>6135</v>
      </c>
      <c r="N2792" t="s">
        <v>1146</v>
      </c>
      <c r="O2792" t="s">
        <v>495</v>
      </c>
    </row>
    <row r="2793" spans="13:15">
      <c r="M2793" t="s">
        <v>6087</v>
      </c>
      <c r="N2793" t="s">
        <v>1237</v>
      </c>
      <c r="O2793" t="s">
        <v>500</v>
      </c>
    </row>
    <row r="2794" spans="13:15">
      <c r="M2794" t="s">
        <v>6251</v>
      </c>
      <c r="N2794" t="s">
        <v>1146</v>
      </c>
      <c r="O2794" t="s">
        <v>495</v>
      </c>
    </row>
    <row r="2795" spans="13:15">
      <c r="M2795" t="s">
        <v>6202</v>
      </c>
      <c r="N2795" t="s">
        <v>1237</v>
      </c>
      <c r="O2795" t="s">
        <v>499</v>
      </c>
    </row>
    <row r="2796" spans="13:15">
      <c r="M2796" t="s">
        <v>6300</v>
      </c>
      <c r="N2796" t="s">
        <v>4771</v>
      </c>
      <c r="O2796" t="s">
        <v>493</v>
      </c>
    </row>
    <row r="2797" spans="13:15">
      <c r="M2797" t="s">
        <v>6390</v>
      </c>
      <c r="N2797" t="s">
        <v>4771</v>
      </c>
      <c r="O2797" t="s">
        <v>499</v>
      </c>
    </row>
    <row r="2798" spans="13:15">
      <c r="M2798" t="s">
        <v>6259</v>
      </c>
      <c r="N2798" t="s">
        <v>1314</v>
      </c>
      <c r="O2798" t="s">
        <v>522</v>
      </c>
    </row>
    <row r="2799" spans="13:15">
      <c r="M2799" t="s">
        <v>6091</v>
      </c>
      <c r="N2799" t="s">
        <v>1237</v>
      </c>
      <c r="O2799" t="s">
        <v>493</v>
      </c>
    </row>
    <row r="2800" spans="13:15">
      <c r="M2800" t="s">
        <v>6560</v>
      </c>
      <c r="N2800" t="s">
        <v>4771</v>
      </c>
      <c r="O2800" t="s">
        <v>506</v>
      </c>
    </row>
    <row r="2801" spans="13:15">
      <c r="M2801" t="s">
        <v>6233</v>
      </c>
      <c r="N2801" t="s">
        <v>1237</v>
      </c>
      <c r="O2801" t="s">
        <v>495</v>
      </c>
    </row>
    <row r="2802" spans="13:15">
      <c r="M2802" t="s">
        <v>6215</v>
      </c>
      <c r="N2802" t="s">
        <v>1237</v>
      </c>
      <c r="O2802" t="s">
        <v>506</v>
      </c>
    </row>
    <row r="2803" spans="13:15">
      <c r="M2803" t="s">
        <v>6439</v>
      </c>
      <c r="N2803" t="s">
        <v>1237</v>
      </c>
      <c r="O2803" t="s">
        <v>502</v>
      </c>
    </row>
    <row r="2804" spans="13:15">
      <c r="M2804" t="s">
        <v>6137</v>
      </c>
      <c r="N2804" t="s">
        <v>1237</v>
      </c>
      <c r="O2804" t="s">
        <v>493</v>
      </c>
    </row>
    <row r="2805" spans="13:15">
      <c r="M2805" t="s">
        <v>5791</v>
      </c>
      <c r="N2805" t="s">
        <v>1314</v>
      </c>
      <c r="O2805" t="s">
        <v>502</v>
      </c>
    </row>
    <row r="2806" spans="13:15">
      <c r="M2806" t="s">
        <v>6589</v>
      </c>
      <c r="N2806" t="s">
        <v>1146</v>
      </c>
      <c r="O2806" t="s">
        <v>520</v>
      </c>
    </row>
    <row r="2807" spans="13:15">
      <c r="M2807" t="s">
        <v>6378</v>
      </c>
      <c r="N2807" t="s">
        <v>1237</v>
      </c>
      <c r="O2807" t="s">
        <v>491</v>
      </c>
    </row>
    <row r="2808" spans="13:15">
      <c r="M2808" t="s">
        <v>5978</v>
      </c>
      <c r="N2808" t="s">
        <v>4771</v>
      </c>
      <c r="O2808" t="s">
        <v>499</v>
      </c>
    </row>
    <row r="2809" spans="13:15">
      <c r="M2809" t="s">
        <v>6450</v>
      </c>
      <c r="N2809" t="s">
        <v>4771</v>
      </c>
      <c r="O2809" t="s">
        <v>502</v>
      </c>
    </row>
    <row r="2810" spans="13:15">
      <c r="M2810" t="s">
        <v>4839</v>
      </c>
      <c r="N2810" t="s">
        <v>4771</v>
      </c>
      <c r="O2810" t="s">
        <v>499</v>
      </c>
    </row>
    <row r="2811" spans="13:15">
      <c r="M2811" t="s">
        <v>5829</v>
      </c>
      <c r="N2811" t="s">
        <v>1237</v>
      </c>
      <c r="O2811" t="s">
        <v>487</v>
      </c>
    </row>
    <row r="2812" spans="13:15">
      <c r="M2812" t="s">
        <v>6031</v>
      </c>
      <c r="N2812" t="s">
        <v>1314</v>
      </c>
      <c r="O2812" t="s">
        <v>500</v>
      </c>
    </row>
    <row r="2813" spans="13:15">
      <c r="M2813" t="s">
        <v>6141</v>
      </c>
      <c r="N2813" t="s">
        <v>1237</v>
      </c>
      <c r="O2813" t="s">
        <v>518</v>
      </c>
    </row>
    <row r="2814" spans="13:15">
      <c r="M2814" t="s">
        <v>5575</v>
      </c>
      <c r="N2814" t="s">
        <v>1146</v>
      </c>
      <c r="O2814" t="s">
        <v>499</v>
      </c>
    </row>
    <row r="2815" spans="13:15">
      <c r="M2815" t="s">
        <v>5986</v>
      </c>
      <c r="N2815" t="s">
        <v>4771</v>
      </c>
      <c r="O2815" t="s">
        <v>499</v>
      </c>
    </row>
    <row r="2816" spans="13:15">
      <c r="M2816" t="s">
        <v>6302</v>
      </c>
      <c r="N2816" t="s">
        <v>1314</v>
      </c>
      <c r="O2816" t="s">
        <v>506</v>
      </c>
    </row>
    <row r="2817" spans="13:15">
      <c r="M2817" t="s">
        <v>6156</v>
      </c>
      <c r="N2817" t="s">
        <v>1237</v>
      </c>
      <c r="O2817" t="s">
        <v>495</v>
      </c>
    </row>
    <row r="2818" spans="13:15">
      <c r="M2818" t="s">
        <v>6309</v>
      </c>
      <c r="N2818" t="s">
        <v>4771</v>
      </c>
      <c r="O2818" t="s">
        <v>502</v>
      </c>
    </row>
    <row r="2819" spans="13:15">
      <c r="M2819" t="s">
        <v>6793</v>
      </c>
      <c r="N2819" t="s">
        <v>4771</v>
      </c>
      <c r="O2819" t="s">
        <v>493</v>
      </c>
    </row>
    <row r="2820" spans="13:15">
      <c r="M2820" t="s">
        <v>6653</v>
      </c>
      <c r="N2820" t="s">
        <v>1237</v>
      </c>
      <c r="O2820" t="s">
        <v>506</v>
      </c>
    </row>
    <row r="2821" spans="13:15">
      <c r="M2821" t="s">
        <v>6094</v>
      </c>
      <c r="N2821" t="s">
        <v>1314</v>
      </c>
      <c r="O2821" t="s">
        <v>506</v>
      </c>
    </row>
    <row r="2822" spans="13:15">
      <c r="M2822" t="s">
        <v>6179</v>
      </c>
      <c r="N2822" t="s">
        <v>4771</v>
      </c>
      <c r="O2822" t="s">
        <v>504</v>
      </c>
    </row>
    <row r="2823" spans="13:15">
      <c r="M2823" t="s">
        <v>6753</v>
      </c>
      <c r="N2823" t="s">
        <v>1314</v>
      </c>
      <c r="O2823" t="s">
        <v>506</v>
      </c>
    </row>
    <row r="2824" spans="13:15">
      <c r="M2824" t="s">
        <v>6176</v>
      </c>
      <c r="N2824" t="s">
        <v>4771</v>
      </c>
      <c r="O2824" t="s">
        <v>497</v>
      </c>
    </row>
    <row r="2825" spans="13:15">
      <c r="M2825" t="s">
        <v>6729</v>
      </c>
      <c r="N2825" t="s">
        <v>4771</v>
      </c>
      <c r="O2825" t="s">
        <v>495</v>
      </c>
    </row>
    <row r="2826" spans="13:15">
      <c r="M2826" t="s">
        <v>5772</v>
      </c>
      <c r="N2826" t="s">
        <v>4771</v>
      </c>
      <c r="O2826" t="s">
        <v>499</v>
      </c>
    </row>
    <row r="2827" spans="13:15">
      <c r="M2827" t="s">
        <v>4829</v>
      </c>
      <c r="N2827" t="s">
        <v>1237</v>
      </c>
      <c r="O2827" t="s">
        <v>499</v>
      </c>
    </row>
    <row r="2828" spans="13:15">
      <c r="M2828" t="s">
        <v>6158</v>
      </c>
      <c r="N2828" t="s">
        <v>1237</v>
      </c>
      <c r="O2828" t="s">
        <v>518</v>
      </c>
    </row>
    <row r="2829" spans="13:15">
      <c r="M2829" t="s">
        <v>6309</v>
      </c>
      <c r="N2829" t="s">
        <v>1146</v>
      </c>
      <c r="O2829" t="s">
        <v>506</v>
      </c>
    </row>
    <row r="2830" spans="13:15">
      <c r="M2830" t="s">
        <v>6789</v>
      </c>
      <c r="N2830" t="s">
        <v>1237</v>
      </c>
      <c r="O2830" t="s">
        <v>499</v>
      </c>
    </row>
    <row r="2831" spans="13:15">
      <c r="M2831" t="s">
        <v>6590</v>
      </c>
      <c r="N2831" t="s">
        <v>4771</v>
      </c>
      <c r="O2831" t="s">
        <v>522</v>
      </c>
    </row>
    <row r="2832" spans="13:15">
      <c r="M2832" t="s">
        <v>6059</v>
      </c>
      <c r="N2832" t="s">
        <v>1146</v>
      </c>
      <c r="O2832" t="s">
        <v>487</v>
      </c>
    </row>
    <row r="2833" spans="13:15">
      <c r="M2833" t="s">
        <v>5893</v>
      </c>
      <c r="N2833" t="s">
        <v>1314</v>
      </c>
      <c r="O2833" t="s">
        <v>497</v>
      </c>
    </row>
    <row r="2834" spans="13:15">
      <c r="M2834" t="s">
        <v>5764</v>
      </c>
      <c r="N2834" t="s">
        <v>1237</v>
      </c>
      <c r="O2834" t="s">
        <v>499</v>
      </c>
    </row>
    <row r="2835" spans="13:15">
      <c r="M2835" t="s">
        <v>6309</v>
      </c>
      <c r="N2835" t="s">
        <v>1314</v>
      </c>
      <c r="O2835" t="s">
        <v>502</v>
      </c>
    </row>
    <row r="2836" spans="13:15">
      <c r="M2836" t="s">
        <v>5544</v>
      </c>
      <c r="N2836" t="s">
        <v>1314</v>
      </c>
      <c r="O2836" t="s">
        <v>499</v>
      </c>
    </row>
    <row r="2837" spans="13:15">
      <c r="M2837" t="s">
        <v>6696</v>
      </c>
      <c r="N2837" t="s">
        <v>1237</v>
      </c>
      <c r="O2837" t="s">
        <v>502</v>
      </c>
    </row>
    <row r="2838" spans="13:15">
      <c r="M2838" t="s">
        <v>6619</v>
      </c>
      <c r="N2838" t="s">
        <v>4771</v>
      </c>
      <c r="O2838" t="s">
        <v>495</v>
      </c>
    </row>
    <row r="2839" spans="13:15">
      <c r="M2839" t="s">
        <v>6621</v>
      </c>
      <c r="N2839" t="s">
        <v>4771</v>
      </c>
      <c r="O2839" t="s">
        <v>499</v>
      </c>
    </row>
    <row r="2840" spans="13:15">
      <c r="M2840" t="s">
        <v>5796</v>
      </c>
      <c r="N2840" t="s">
        <v>4771</v>
      </c>
      <c r="O2840" t="s">
        <v>499</v>
      </c>
    </row>
    <row r="2841" spans="13:15">
      <c r="M2841" t="s">
        <v>6199</v>
      </c>
      <c r="N2841" t="s">
        <v>1146</v>
      </c>
      <c r="O2841" t="s">
        <v>506</v>
      </c>
    </row>
    <row r="2842" spans="13:15">
      <c r="M2842" t="s">
        <v>6116</v>
      </c>
      <c r="N2842" t="s">
        <v>1314</v>
      </c>
      <c r="O2842" t="s">
        <v>502</v>
      </c>
    </row>
    <row r="2843" spans="13:15">
      <c r="M2843" t="s">
        <v>6526</v>
      </c>
      <c r="N2843" t="s">
        <v>1237</v>
      </c>
      <c r="O2843" t="s">
        <v>497</v>
      </c>
    </row>
    <row r="2844" spans="13:15">
      <c r="M2844" t="s">
        <v>5739</v>
      </c>
      <c r="N2844" t="s">
        <v>1237</v>
      </c>
      <c r="O2844" t="s">
        <v>506</v>
      </c>
    </row>
    <row r="2845" spans="13:15">
      <c r="M2845" t="s">
        <v>6082</v>
      </c>
      <c r="N2845" t="s">
        <v>1314</v>
      </c>
      <c r="O2845" t="s">
        <v>969</v>
      </c>
    </row>
    <row r="2846" spans="13:15">
      <c r="M2846" t="s">
        <v>6553</v>
      </c>
      <c r="N2846" t="s">
        <v>4771</v>
      </c>
      <c r="O2846" t="s">
        <v>499</v>
      </c>
    </row>
    <row r="2847" spans="13:15">
      <c r="M2847" t="s">
        <v>6504</v>
      </c>
      <c r="N2847" t="s">
        <v>4771</v>
      </c>
      <c r="O2847" t="s">
        <v>497</v>
      </c>
    </row>
    <row r="2848" spans="13:15">
      <c r="M2848" t="s">
        <v>6231</v>
      </c>
      <c r="N2848" t="s">
        <v>1237</v>
      </c>
      <c r="O2848" t="s">
        <v>499</v>
      </c>
    </row>
    <row r="2849" spans="13:15">
      <c r="M2849" t="s">
        <v>6180</v>
      </c>
      <c r="N2849" t="s">
        <v>1314</v>
      </c>
      <c r="O2849" t="s">
        <v>500</v>
      </c>
    </row>
    <row r="2850" spans="13:15">
      <c r="M2850" t="s">
        <v>6382</v>
      </c>
      <c r="N2850" t="s">
        <v>1237</v>
      </c>
      <c r="O2850" t="s">
        <v>495</v>
      </c>
    </row>
    <row r="2851" spans="13:15">
      <c r="M2851" t="s">
        <v>5889</v>
      </c>
      <c r="N2851" t="s">
        <v>1237</v>
      </c>
      <c r="O2851" t="s">
        <v>493</v>
      </c>
    </row>
    <row r="2852" spans="13:15">
      <c r="M2852" t="s">
        <v>5774</v>
      </c>
      <c r="N2852" t="s">
        <v>1237</v>
      </c>
      <c r="O2852" t="s">
        <v>493</v>
      </c>
    </row>
    <row r="2853" spans="13:15">
      <c r="M2853" t="s">
        <v>6132</v>
      </c>
      <c r="N2853" t="s">
        <v>1237</v>
      </c>
      <c r="O2853" t="s">
        <v>518</v>
      </c>
    </row>
    <row r="2854" spans="13:15">
      <c r="M2854" t="s">
        <v>6213</v>
      </c>
      <c r="N2854" t="s">
        <v>1237</v>
      </c>
      <c r="O2854" t="s">
        <v>486</v>
      </c>
    </row>
    <row r="2855" spans="13:15">
      <c r="M2855" t="s">
        <v>6399</v>
      </c>
      <c r="N2855" t="s">
        <v>1146</v>
      </c>
      <c r="O2855" t="s">
        <v>495</v>
      </c>
    </row>
    <row r="2856" spans="13:15">
      <c r="M2856" t="s">
        <v>6146</v>
      </c>
      <c r="N2856" t="s">
        <v>1146</v>
      </c>
      <c r="O2856" t="s">
        <v>506</v>
      </c>
    </row>
    <row r="2857" spans="13:15">
      <c r="M2857" t="s">
        <v>6027</v>
      </c>
      <c r="N2857" t="s">
        <v>1146</v>
      </c>
      <c r="O2857" t="s">
        <v>969</v>
      </c>
    </row>
    <row r="2858" spans="13:15">
      <c r="M2858" t="s">
        <v>5809</v>
      </c>
      <c r="N2858" t="s">
        <v>4771</v>
      </c>
      <c r="O2858" t="s">
        <v>502</v>
      </c>
    </row>
    <row r="2859" spans="13:15">
      <c r="M2859" t="s">
        <v>6314</v>
      </c>
      <c r="N2859" t="s">
        <v>1237</v>
      </c>
      <c r="O2859" t="s">
        <v>486</v>
      </c>
    </row>
    <row r="2860" spans="13:15">
      <c r="M2860" t="s">
        <v>6383</v>
      </c>
      <c r="N2860" t="s">
        <v>1237</v>
      </c>
      <c r="O2860" t="s">
        <v>499</v>
      </c>
    </row>
    <row r="2861" spans="13:15">
      <c r="M2861" t="s">
        <v>5852</v>
      </c>
      <c r="N2861" t="s">
        <v>1237</v>
      </c>
      <c r="O2861" t="s">
        <v>495</v>
      </c>
    </row>
    <row r="2862" spans="13:15">
      <c r="M2862" t="s">
        <v>6472</v>
      </c>
      <c r="N2862" t="s">
        <v>1146</v>
      </c>
      <c r="O2862" t="s">
        <v>497</v>
      </c>
    </row>
    <row r="2863" spans="13:15">
      <c r="M2863" t="s">
        <v>6728</v>
      </c>
      <c r="N2863" t="s">
        <v>1314</v>
      </c>
      <c r="O2863" t="s">
        <v>522</v>
      </c>
    </row>
    <row r="2864" spans="13:15">
      <c r="M2864" t="s">
        <v>6200</v>
      </c>
      <c r="N2864" t="s">
        <v>4771</v>
      </c>
      <c r="O2864" t="s">
        <v>499</v>
      </c>
    </row>
    <row r="2865" spans="13:15">
      <c r="M2865" t="s">
        <v>6385</v>
      </c>
      <c r="N2865" t="s">
        <v>4771</v>
      </c>
      <c r="O2865" t="s">
        <v>495</v>
      </c>
    </row>
    <row r="2866" spans="13:15">
      <c r="M2866" t="s">
        <v>6099</v>
      </c>
      <c r="N2866" t="s">
        <v>1146</v>
      </c>
      <c r="O2866" t="s">
        <v>499</v>
      </c>
    </row>
    <row r="2867" spans="13:15">
      <c r="M2867" t="s">
        <v>6410</v>
      </c>
      <c r="N2867" t="s">
        <v>1237</v>
      </c>
      <c r="O2867" t="s">
        <v>495</v>
      </c>
    </row>
    <row r="2868" spans="13:15">
      <c r="M2868" t="s">
        <v>5657</v>
      </c>
      <c r="N2868" t="s">
        <v>1314</v>
      </c>
      <c r="O2868" t="s">
        <v>493</v>
      </c>
    </row>
    <row r="2869" spans="13:15">
      <c r="M2869" t="s">
        <v>6488</v>
      </c>
      <c r="N2869" t="s">
        <v>4771</v>
      </c>
      <c r="O2869" t="s">
        <v>491</v>
      </c>
    </row>
    <row r="2870" spans="13:15">
      <c r="M2870" t="s">
        <v>6184</v>
      </c>
      <c r="N2870" t="s">
        <v>1237</v>
      </c>
      <c r="O2870" t="s">
        <v>495</v>
      </c>
    </row>
    <row r="2871" spans="13:15">
      <c r="M2871" t="s">
        <v>6337</v>
      </c>
      <c r="N2871" t="s">
        <v>1314</v>
      </c>
      <c r="O2871" t="s">
        <v>497</v>
      </c>
    </row>
    <row r="2872" spans="13:15">
      <c r="M2872" t="s">
        <v>6375</v>
      </c>
      <c r="N2872" t="s">
        <v>1314</v>
      </c>
      <c r="O2872" t="s">
        <v>495</v>
      </c>
    </row>
    <row r="2873" spans="13:15">
      <c r="M2873" t="s">
        <v>6732</v>
      </c>
      <c r="N2873" t="s">
        <v>1237</v>
      </c>
      <c r="O2873" t="s">
        <v>506</v>
      </c>
    </row>
    <row r="2874" spans="13:15">
      <c r="M2874" t="s">
        <v>6761</v>
      </c>
      <c r="N2874" t="s">
        <v>1314</v>
      </c>
      <c r="O2874" t="s">
        <v>518</v>
      </c>
    </row>
    <row r="2875" spans="13:15">
      <c r="M2875" t="s">
        <v>6631</v>
      </c>
      <c r="N2875" t="s">
        <v>1314</v>
      </c>
      <c r="O2875" t="s">
        <v>486</v>
      </c>
    </row>
    <row r="2876" spans="13:15">
      <c r="M2876" t="s">
        <v>5875</v>
      </c>
      <c r="N2876" t="s">
        <v>1237</v>
      </c>
      <c r="O2876" t="s">
        <v>486</v>
      </c>
    </row>
    <row r="2877" spans="13:15">
      <c r="M2877" t="s">
        <v>5789</v>
      </c>
      <c r="N2877" t="s">
        <v>1237</v>
      </c>
      <c r="O2877" t="s">
        <v>493</v>
      </c>
    </row>
    <row r="2878" spans="13:15">
      <c r="M2878" t="s">
        <v>6081</v>
      </c>
      <c r="N2878" t="s">
        <v>1146</v>
      </c>
      <c r="O2878" t="s">
        <v>500</v>
      </c>
    </row>
    <row r="2879" spans="13:15">
      <c r="M2879" t="s">
        <v>6042</v>
      </c>
      <c r="N2879" t="s">
        <v>1237</v>
      </c>
      <c r="O2879" t="s">
        <v>493</v>
      </c>
    </row>
    <row r="2880" spans="13:15">
      <c r="M2880" t="s">
        <v>6043</v>
      </c>
      <c r="N2880" t="s">
        <v>1314</v>
      </c>
      <c r="O2880" t="s">
        <v>495</v>
      </c>
    </row>
    <row r="2881" spans="13:15">
      <c r="M2881" t="s">
        <v>2022</v>
      </c>
      <c r="N2881" t="s">
        <v>4771</v>
      </c>
      <c r="O2881" t="s">
        <v>497</v>
      </c>
    </row>
    <row r="2882" spans="13:15">
      <c r="M2882" t="s">
        <v>6571</v>
      </c>
      <c r="N2882" t="s">
        <v>1314</v>
      </c>
      <c r="O2882" t="s">
        <v>489</v>
      </c>
    </row>
    <row r="2883" spans="13:15">
      <c r="M2883" t="s">
        <v>4569</v>
      </c>
      <c r="N2883" t="s">
        <v>1237</v>
      </c>
      <c r="O2883" t="s">
        <v>499</v>
      </c>
    </row>
    <row r="2884" spans="13:15">
      <c r="M2884" t="s">
        <v>4863</v>
      </c>
      <c r="N2884" t="s">
        <v>1237</v>
      </c>
      <c r="O2884" t="s">
        <v>484</v>
      </c>
    </row>
    <row r="2885" spans="13:15">
      <c r="M2885" t="s">
        <v>6107</v>
      </c>
      <c r="N2885" t="s">
        <v>1314</v>
      </c>
      <c r="O2885" t="s">
        <v>502</v>
      </c>
    </row>
    <row r="2886" spans="13:15">
      <c r="M2886" t="s">
        <v>6721</v>
      </c>
      <c r="N2886" t="s">
        <v>1237</v>
      </c>
      <c r="O2886" t="s">
        <v>487</v>
      </c>
    </row>
    <row r="2887" spans="13:15">
      <c r="M2887" t="s">
        <v>5847</v>
      </c>
      <c r="N2887" t="s">
        <v>4771</v>
      </c>
      <c r="O2887" t="s">
        <v>495</v>
      </c>
    </row>
    <row r="2888" spans="13:15">
      <c r="M2888" t="s">
        <v>6762</v>
      </c>
      <c r="N2888" t="s">
        <v>1237</v>
      </c>
      <c r="O2888" t="s">
        <v>493</v>
      </c>
    </row>
    <row r="2889" spans="13:15">
      <c r="M2889" t="s">
        <v>6515</v>
      </c>
      <c r="N2889" t="s">
        <v>4771</v>
      </c>
      <c r="O2889" t="s">
        <v>495</v>
      </c>
    </row>
    <row r="2890" spans="13:15">
      <c r="M2890" t="s">
        <v>6134</v>
      </c>
      <c r="N2890" t="s">
        <v>4771</v>
      </c>
      <c r="O2890" t="s">
        <v>487</v>
      </c>
    </row>
    <row r="2891" spans="13:15">
      <c r="M2891" t="s">
        <v>6731</v>
      </c>
      <c r="N2891" t="s">
        <v>1146</v>
      </c>
      <c r="O2891" t="s">
        <v>499</v>
      </c>
    </row>
    <row r="2892" spans="13:15">
      <c r="M2892" t="s">
        <v>6484</v>
      </c>
      <c r="N2892" t="s">
        <v>1237</v>
      </c>
      <c r="O2892" t="s">
        <v>500</v>
      </c>
    </row>
    <row r="2893" spans="13:15">
      <c r="M2893" t="s">
        <v>6025</v>
      </c>
      <c r="N2893" t="s">
        <v>4771</v>
      </c>
      <c r="O2893" t="s">
        <v>969</v>
      </c>
    </row>
    <row r="2894" spans="13:15">
      <c r="M2894" t="s">
        <v>6581</v>
      </c>
      <c r="N2894" t="s">
        <v>1314</v>
      </c>
      <c r="O2894" t="s">
        <v>495</v>
      </c>
    </row>
    <row r="2895" spans="13:15">
      <c r="M2895" t="s">
        <v>6465</v>
      </c>
      <c r="N2895" t="s">
        <v>4771</v>
      </c>
      <c r="O2895" t="s">
        <v>495</v>
      </c>
    </row>
    <row r="2896" spans="13:15">
      <c r="M2896" t="s">
        <v>6226</v>
      </c>
      <c r="N2896" t="s">
        <v>1237</v>
      </c>
      <c r="O2896" t="s">
        <v>497</v>
      </c>
    </row>
    <row r="2897" spans="13:15">
      <c r="M2897" t="s">
        <v>6470</v>
      </c>
      <c r="N2897" t="s">
        <v>1314</v>
      </c>
      <c r="O2897" t="s">
        <v>495</v>
      </c>
    </row>
    <row r="2898" spans="13:15">
      <c r="M2898" t="s">
        <v>6718</v>
      </c>
      <c r="N2898" t="s">
        <v>4771</v>
      </c>
      <c r="O2898" t="s">
        <v>491</v>
      </c>
    </row>
    <row r="2899" spans="13:15">
      <c r="M2899" t="s">
        <v>5574</v>
      </c>
      <c r="N2899" t="s">
        <v>4771</v>
      </c>
      <c r="O2899" t="s">
        <v>499</v>
      </c>
    </row>
    <row r="2900" spans="13:15">
      <c r="M2900" t="s">
        <v>6298</v>
      </c>
      <c r="N2900" t="s">
        <v>4771</v>
      </c>
      <c r="O2900" t="s">
        <v>495</v>
      </c>
    </row>
    <row r="2901" spans="13:15">
      <c r="M2901" t="s">
        <v>6372</v>
      </c>
      <c r="N2901" t="s">
        <v>1146</v>
      </c>
      <c r="O2901" t="s">
        <v>493</v>
      </c>
    </row>
    <row r="2902" spans="13:15">
      <c r="M2902" t="s">
        <v>6282</v>
      </c>
      <c r="N2902" t="s">
        <v>1237</v>
      </c>
      <c r="O2902" t="s">
        <v>497</v>
      </c>
    </row>
    <row r="2903" spans="13:15">
      <c r="M2903" t="s">
        <v>6066</v>
      </c>
      <c r="N2903" t="s">
        <v>1237</v>
      </c>
      <c r="O2903" t="s">
        <v>486</v>
      </c>
    </row>
    <row r="2904" spans="13:15">
      <c r="M2904" t="s">
        <v>6645</v>
      </c>
      <c r="N2904" t="s">
        <v>1314</v>
      </c>
      <c r="O2904" t="s">
        <v>502</v>
      </c>
    </row>
    <row r="2905" spans="13:15">
      <c r="M2905" t="s">
        <v>6032</v>
      </c>
      <c r="N2905" t="s">
        <v>1237</v>
      </c>
      <c r="O2905" t="s">
        <v>969</v>
      </c>
    </row>
    <row r="2906" spans="13:15">
      <c r="M2906" t="s">
        <v>6036</v>
      </c>
      <c r="N2906" t="s">
        <v>1237</v>
      </c>
      <c r="O2906" t="s">
        <v>969</v>
      </c>
    </row>
    <row r="2907" spans="13:15">
      <c r="M2907" t="s">
        <v>6050</v>
      </c>
      <c r="N2907" t="s">
        <v>1237</v>
      </c>
      <c r="O2907" t="s">
        <v>499</v>
      </c>
    </row>
    <row r="2908" spans="13:15">
      <c r="M2908" t="s">
        <v>5816</v>
      </c>
      <c r="N2908" t="s">
        <v>1146</v>
      </c>
      <c r="O2908" t="s">
        <v>506</v>
      </c>
    </row>
    <row r="2909" spans="13:15">
      <c r="M2909" t="s">
        <v>6551</v>
      </c>
      <c r="N2909" t="s">
        <v>1314</v>
      </c>
      <c r="O2909" t="s">
        <v>506</v>
      </c>
    </row>
    <row r="2910" spans="13:15">
      <c r="M2910" t="s">
        <v>5558</v>
      </c>
      <c r="N2910" t="s">
        <v>1146</v>
      </c>
      <c r="O2910" t="s">
        <v>499</v>
      </c>
    </row>
    <row r="2911" spans="13:15">
      <c r="M2911" t="s">
        <v>5887</v>
      </c>
      <c r="N2911" t="s">
        <v>4771</v>
      </c>
      <c r="O2911" t="s">
        <v>493</v>
      </c>
    </row>
    <row r="2912" spans="13:15">
      <c r="M2912" t="s">
        <v>6309</v>
      </c>
      <c r="N2912" t="s">
        <v>1314</v>
      </c>
      <c r="O2912" t="s">
        <v>506</v>
      </c>
    </row>
    <row r="2913" spans="13:15">
      <c r="M2913" t="s">
        <v>6225</v>
      </c>
      <c r="N2913" t="s">
        <v>1314</v>
      </c>
      <c r="O2913" t="s">
        <v>491</v>
      </c>
    </row>
    <row r="2914" spans="13:15">
      <c r="M2914" t="s">
        <v>5659</v>
      </c>
      <c r="N2914" t="s">
        <v>4771</v>
      </c>
      <c r="O2914" t="s">
        <v>486</v>
      </c>
    </row>
    <row r="2915" spans="13:15">
      <c r="M2915" t="s">
        <v>6349</v>
      </c>
      <c r="N2915" t="s">
        <v>1146</v>
      </c>
      <c r="O2915" t="s">
        <v>493</v>
      </c>
    </row>
    <row r="2916" spans="13:15">
      <c r="M2916" t="s">
        <v>6718</v>
      </c>
      <c r="N2916" t="s">
        <v>1237</v>
      </c>
      <c r="O2916" t="s">
        <v>491</v>
      </c>
    </row>
    <row r="2917" spans="13:15">
      <c r="M2917" t="s">
        <v>5987</v>
      </c>
      <c r="N2917" t="s">
        <v>4771</v>
      </c>
      <c r="O2917" t="s">
        <v>493</v>
      </c>
    </row>
    <row r="2918" spans="13:15">
      <c r="M2918" t="s">
        <v>6655</v>
      </c>
      <c r="N2918" t="s">
        <v>1237</v>
      </c>
      <c r="O2918" t="s">
        <v>491</v>
      </c>
    </row>
    <row r="2919" spans="13:15">
      <c r="M2919" t="s">
        <v>6178</v>
      </c>
      <c r="N2919" t="s">
        <v>1314</v>
      </c>
      <c r="O2919" t="s">
        <v>495</v>
      </c>
    </row>
    <row r="2920" spans="13:15">
      <c r="M2920" t="s">
        <v>6173</v>
      </c>
      <c r="N2920" t="s">
        <v>1314</v>
      </c>
      <c r="O2920" t="s">
        <v>487</v>
      </c>
    </row>
    <row r="2921" spans="13:15">
      <c r="M2921" t="s">
        <v>5770</v>
      </c>
      <c r="N2921" t="s">
        <v>1314</v>
      </c>
      <c r="O2921" t="s">
        <v>502</v>
      </c>
    </row>
    <row r="2922" spans="13:15">
      <c r="M2922" t="s">
        <v>6167</v>
      </c>
      <c r="N2922" t="s">
        <v>4771</v>
      </c>
      <c r="O2922" t="s">
        <v>495</v>
      </c>
    </row>
    <row r="2923" spans="13:15">
      <c r="M2923" t="s">
        <v>6444</v>
      </c>
      <c r="N2923" t="s">
        <v>1237</v>
      </c>
      <c r="O2923" t="s">
        <v>499</v>
      </c>
    </row>
    <row r="2924" spans="13:15">
      <c r="M2924" t="s">
        <v>6071</v>
      </c>
      <c r="N2924" t="s">
        <v>1237</v>
      </c>
      <c r="O2924" t="s">
        <v>499</v>
      </c>
    </row>
    <row r="2925" spans="13:15">
      <c r="M2925" t="s">
        <v>6600</v>
      </c>
      <c r="N2925" t="s">
        <v>1237</v>
      </c>
      <c r="O2925" t="s">
        <v>520</v>
      </c>
    </row>
    <row r="2926" spans="13:15">
      <c r="M2926" t="s">
        <v>6556</v>
      </c>
      <c r="N2926" t="s">
        <v>1237</v>
      </c>
      <c r="O2926" t="s">
        <v>497</v>
      </c>
    </row>
    <row r="2927" spans="13:15">
      <c r="M2927" t="s">
        <v>6341</v>
      </c>
      <c r="N2927" t="s">
        <v>1314</v>
      </c>
      <c r="O2927" t="s">
        <v>491</v>
      </c>
    </row>
    <row r="2928" spans="13:15">
      <c r="M2928" t="s">
        <v>6325</v>
      </c>
      <c r="N2928" t="s">
        <v>1146</v>
      </c>
      <c r="O2928" t="s">
        <v>491</v>
      </c>
    </row>
    <row r="2929" spans="13:15">
      <c r="M2929" t="s">
        <v>4829</v>
      </c>
      <c r="N2929" t="s">
        <v>1314</v>
      </c>
      <c r="O2929" t="s">
        <v>499</v>
      </c>
    </row>
    <row r="2930" spans="13:15">
      <c r="M2930" t="s">
        <v>6767</v>
      </c>
      <c r="N2930" t="s">
        <v>4771</v>
      </c>
      <c r="O2930" t="s">
        <v>493</v>
      </c>
    </row>
    <row r="2931" spans="13:15">
      <c r="M2931" t="s">
        <v>6592</v>
      </c>
      <c r="N2931" t="s">
        <v>4771</v>
      </c>
      <c r="O2931" t="s">
        <v>484</v>
      </c>
    </row>
    <row r="2932" spans="13:15">
      <c r="M2932" t="s">
        <v>6418</v>
      </c>
      <c r="N2932" t="s">
        <v>4771</v>
      </c>
      <c r="O2932" t="s">
        <v>493</v>
      </c>
    </row>
    <row r="2933" spans="13:15">
      <c r="M2933" t="s">
        <v>6742</v>
      </c>
      <c r="N2933" t="s">
        <v>1146</v>
      </c>
      <c r="O2933" t="s">
        <v>506</v>
      </c>
    </row>
    <row r="2934" spans="13:15">
      <c r="M2934" t="s">
        <v>6140</v>
      </c>
      <c r="N2934" t="s">
        <v>1314</v>
      </c>
      <c r="O2934" t="s">
        <v>491</v>
      </c>
    </row>
    <row r="2935" spans="13:15">
      <c r="M2935" t="s">
        <v>6111</v>
      </c>
      <c r="N2935" t="s">
        <v>4771</v>
      </c>
      <c r="O2935" t="s">
        <v>497</v>
      </c>
    </row>
    <row r="2936" spans="13:15">
      <c r="M2936" t="s">
        <v>4587</v>
      </c>
      <c r="N2936" t="s">
        <v>4771</v>
      </c>
      <c r="O2936" t="s">
        <v>495</v>
      </c>
    </row>
    <row r="2937" spans="13:15">
      <c r="M2937" t="s">
        <v>6053</v>
      </c>
      <c r="N2937" t="s">
        <v>1314</v>
      </c>
      <c r="O2937" t="s">
        <v>493</v>
      </c>
    </row>
    <row r="2938" spans="13:15">
      <c r="M2938" t="s">
        <v>6525</v>
      </c>
      <c r="N2938" t="s">
        <v>4771</v>
      </c>
      <c r="O2938" t="s">
        <v>486</v>
      </c>
    </row>
    <row r="2939" spans="13:15">
      <c r="M2939" t="s">
        <v>5780</v>
      </c>
      <c r="N2939" t="s">
        <v>4771</v>
      </c>
      <c r="O2939" t="s">
        <v>499</v>
      </c>
    </row>
    <row r="2940" spans="13:15">
      <c r="M2940" t="s">
        <v>6146</v>
      </c>
      <c r="N2940" t="s">
        <v>4771</v>
      </c>
      <c r="O2940" t="s">
        <v>506</v>
      </c>
    </row>
    <row r="2941" spans="13:15">
      <c r="M2941" t="s">
        <v>6142</v>
      </c>
      <c r="N2941" t="s">
        <v>1146</v>
      </c>
      <c r="O2941" t="s">
        <v>493</v>
      </c>
    </row>
    <row r="2942" spans="13:15">
      <c r="M2942" t="s">
        <v>6122</v>
      </c>
      <c r="N2942" t="s">
        <v>1314</v>
      </c>
      <c r="O2942" t="s">
        <v>518</v>
      </c>
    </row>
    <row r="2943" spans="13:15">
      <c r="M2943" t="s">
        <v>5776</v>
      </c>
      <c r="N2943" t="s">
        <v>1146</v>
      </c>
      <c r="O2943" t="s">
        <v>499</v>
      </c>
    </row>
    <row r="2944" spans="13:15">
      <c r="M2944" t="s">
        <v>5763</v>
      </c>
      <c r="N2944" t="s">
        <v>4771</v>
      </c>
      <c r="O2944" t="s">
        <v>504</v>
      </c>
    </row>
    <row r="2945" spans="13:15">
      <c r="M2945" t="s">
        <v>6074</v>
      </c>
      <c r="N2945" t="s">
        <v>1237</v>
      </c>
      <c r="O2945" t="s">
        <v>497</v>
      </c>
    </row>
    <row r="2946" spans="13:15">
      <c r="M2946" t="s">
        <v>5541</v>
      </c>
      <c r="N2946" t="s">
        <v>1314</v>
      </c>
      <c r="O2946" t="s">
        <v>497</v>
      </c>
    </row>
    <row r="2947" spans="13:15">
      <c r="M2947" t="s">
        <v>6130</v>
      </c>
      <c r="N2947" t="s">
        <v>4771</v>
      </c>
      <c r="O2947" t="s">
        <v>502</v>
      </c>
    </row>
    <row r="2948" spans="13:15">
      <c r="M2948" t="s">
        <v>6794</v>
      </c>
      <c r="N2948" t="s">
        <v>4771</v>
      </c>
      <c r="O2948" t="s">
        <v>495</v>
      </c>
    </row>
    <row r="2949" spans="13:15">
      <c r="M2949" t="s">
        <v>6111</v>
      </c>
      <c r="N2949" t="s">
        <v>1146</v>
      </c>
      <c r="O2949" t="s">
        <v>497</v>
      </c>
    </row>
    <row r="2950" spans="13:15">
      <c r="M2950" t="s">
        <v>6270</v>
      </c>
      <c r="N2950" t="s">
        <v>1314</v>
      </c>
      <c r="O2950" t="s">
        <v>491</v>
      </c>
    </row>
    <row r="2951" spans="13:15">
      <c r="M2951" t="s">
        <v>6594</v>
      </c>
      <c r="N2951" t="s">
        <v>1314</v>
      </c>
      <c r="O2951" t="s">
        <v>495</v>
      </c>
    </row>
    <row r="2952" spans="13:15">
      <c r="M2952" t="s">
        <v>6774</v>
      </c>
      <c r="N2952" t="s">
        <v>1237</v>
      </c>
      <c r="O2952" t="s">
        <v>493</v>
      </c>
    </row>
    <row r="2953" spans="13:15">
      <c r="M2953" t="s">
        <v>6251</v>
      </c>
      <c r="N2953" t="s">
        <v>4771</v>
      </c>
      <c r="O2953" t="s">
        <v>495</v>
      </c>
    </row>
    <row r="2954" spans="13:15">
      <c r="M2954" t="s">
        <v>5775</v>
      </c>
      <c r="N2954" t="s">
        <v>4771</v>
      </c>
      <c r="O2954" t="s">
        <v>495</v>
      </c>
    </row>
    <row r="2955" spans="13:15">
      <c r="M2955" t="s">
        <v>6482</v>
      </c>
      <c r="N2955" t="s">
        <v>1237</v>
      </c>
      <c r="O2955" t="s">
        <v>502</v>
      </c>
    </row>
    <row r="2956" spans="13:15">
      <c r="M2956" t="s">
        <v>6787</v>
      </c>
      <c r="N2956" t="s">
        <v>1314</v>
      </c>
      <c r="O2956" t="s">
        <v>502</v>
      </c>
    </row>
    <row r="2957" spans="13:15">
      <c r="M2957" t="s">
        <v>6270</v>
      </c>
      <c r="N2957" t="s">
        <v>1237</v>
      </c>
      <c r="O2957" t="s">
        <v>491</v>
      </c>
    </row>
    <row r="2958" spans="13:15">
      <c r="M2958" t="s">
        <v>6446</v>
      </c>
      <c r="N2958" t="s">
        <v>1237</v>
      </c>
      <c r="O2958" t="s">
        <v>495</v>
      </c>
    </row>
    <row r="2959" spans="13:15">
      <c r="M2959" t="s">
        <v>6699</v>
      </c>
      <c r="N2959" t="s">
        <v>1237</v>
      </c>
      <c r="O2959" t="s">
        <v>502</v>
      </c>
    </row>
    <row r="2960" spans="13:15">
      <c r="M2960" t="s">
        <v>6713</v>
      </c>
      <c r="N2960" t="s">
        <v>1237</v>
      </c>
      <c r="O2960" t="s">
        <v>502</v>
      </c>
    </row>
    <row r="2961" spans="13:15">
      <c r="M2961" t="s">
        <v>6770</v>
      </c>
      <c r="N2961" t="s">
        <v>4771</v>
      </c>
      <c r="O2961" t="s">
        <v>499</v>
      </c>
    </row>
    <row r="2962" spans="13:15">
      <c r="M2962" t="s">
        <v>6149</v>
      </c>
      <c r="N2962" t="s">
        <v>1237</v>
      </c>
      <c r="O2962" t="s">
        <v>506</v>
      </c>
    </row>
    <row r="2963" spans="13:15">
      <c r="M2963" t="s">
        <v>6089</v>
      </c>
      <c r="N2963" t="s">
        <v>1146</v>
      </c>
      <c r="O2963" t="s">
        <v>495</v>
      </c>
    </row>
    <row r="2964" spans="13:15">
      <c r="M2964" t="s">
        <v>6624</v>
      </c>
      <c r="N2964" t="s">
        <v>1314</v>
      </c>
      <c r="O2964" t="s">
        <v>500</v>
      </c>
    </row>
    <row r="2965" spans="13:15">
      <c r="M2965" t="s">
        <v>6431</v>
      </c>
      <c r="N2965" t="s">
        <v>1237</v>
      </c>
      <c r="O2965" t="s">
        <v>502</v>
      </c>
    </row>
    <row r="2966" spans="13:15">
      <c r="M2966" t="s">
        <v>5826</v>
      </c>
      <c r="N2966" t="s">
        <v>1237</v>
      </c>
      <c r="O2966" t="s">
        <v>500</v>
      </c>
    </row>
    <row r="2967" spans="13:15">
      <c r="M2967" t="s">
        <v>5805</v>
      </c>
      <c r="N2967" t="s">
        <v>4771</v>
      </c>
      <c r="O2967" t="s">
        <v>497</v>
      </c>
    </row>
    <row r="2968" spans="13:15">
      <c r="M2968" t="s">
        <v>6658</v>
      </c>
      <c r="N2968" t="s">
        <v>1237</v>
      </c>
      <c r="O2968" t="s">
        <v>499</v>
      </c>
    </row>
    <row r="2969" spans="13:15">
      <c r="M2969" t="s">
        <v>6520</v>
      </c>
      <c r="N2969" t="s">
        <v>4771</v>
      </c>
      <c r="O2969" t="s">
        <v>502</v>
      </c>
    </row>
    <row r="2970" spans="13:15">
      <c r="M2970" t="s">
        <v>6735</v>
      </c>
      <c r="N2970" t="s">
        <v>4771</v>
      </c>
      <c r="O2970" t="s">
        <v>506</v>
      </c>
    </row>
    <row r="2971" spans="13:15">
      <c r="M2971" t="s">
        <v>6105</v>
      </c>
      <c r="N2971" t="s">
        <v>1146</v>
      </c>
      <c r="O2971" t="s">
        <v>502</v>
      </c>
    </row>
    <row r="2972" spans="13:15">
      <c r="M2972" t="s">
        <v>6186</v>
      </c>
      <c r="N2972" t="s">
        <v>1237</v>
      </c>
      <c r="O2972" t="s">
        <v>486</v>
      </c>
    </row>
    <row r="2973" spans="13:15">
      <c r="M2973" t="s">
        <v>6195</v>
      </c>
      <c r="N2973" t="s">
        <v>1146</v>
      </c>
      <c r="O2973" t="s">
        <v>484</v>
      </c>
    </row>
    <row r="2974" spans="13:15">
      <c r="M2974" t="s">
        <v>6381</v>
      </c>
      <c r="N2974" t="s">
        <v>1146</v>
      </c>
      <c r="O2974" t="s">
        <v>502</v>
      </c>
    </row>
    <row r="2975" spans="13:15">
      <c r="M2975" t="s">
        <v>6793</v>
      </c>
      <c r="N2975" t="s">
        <v>1237</v>
      </c>
      <c r="O2975" t="s">
        <v>493</v>
      </c>
    </row>
    <row r="2976" spans="13:15">
      <c r="M2976" t="s">
        <v>5763</v>
      </c>
      <c r="N2976" t="s">
        <v>1237</v>
      </c>
      <c r="O2976" t="s">
        <v>504</v>
      </c>
    </row>
    <row r="2977" spans="13:15">
      <c r="M2977" t="s">
        <v>6753</v>
      </c>
      <c r="N2977" t="s">
        <v>4771</v>
      </c>
      <c r="O2977" t="s">
        <v>506</v>
      </c>
    </row>
    <row r="2978" spans="13:15">
      <c r="M2978" t="s">
        <v>5755</v>
      </c>
      <c r="N2978" t="s">
        <v>1146</v>
      </c>
      <c r="O2978" t="s">
        <v>522</v>
      </c>
    </row>
    <row r="2979" spans="13:15">
      <c r="M2979" t="s">
        <v>6191</v>
      </c>
      <c r="N2979" t="s">
        <v>4771</v>
      </c>
      <c r="O2979" t="s">
        <v>969</v>
      </c>
    </row>
    <row r="2980" spans="13:15">
      <c r="M2980" t="s">
        <v>6461</v>
      </c>
      <c r="N2980" t="s">
        <v>1314</v>
      </c>
      <c r="O2980" t="s">
        <v>493</v>
      </c>
    </row>
    <row r="2981" spans="13:15">
      <c r="M2981" t="s">
        <v>6025</v>
      </c>
      <c r="N2981" t="s">
        <v>1314</v>
      </c>
      <c r="O2981" t="s">
        <v>969</v>
      </c>
    </row>
    <row r="2982" spans="13:15">
      <c r="M2982" t="s">
        <v>6496</v>
      </c>
      <c r="N2982" t="s">
        <v>1314</v>
      </c>
      <c r="O2982" t="s">
        <v>497</v>
      </c>
    </row>
    <row r="2983" spans="13:15">
      <c r="M2983" t="s">
        <v>5815</v>
      </c>
      <c r="N2983" t="s">
        <v>1146</v>
      </c>
      <c r="O2983" t="s">
        <v>491</v>
      </c>
    </row>
    <row r="2984" spans="13:15">
      <c r="M2984" t="s">
        <v>6121</v>
      </c>
      <c r="N2984" t="s">
        <v>1146</v>
      </c>
      <c r="O2984" t="s">
        <v>969</v>
      </c>
    </row>
    <row r="2985" spans="13:15">
      <c r="M2985" t="s">
        <v>6483</v>
      </c>
      <c r="N2985" t="s">
        <v>1314</v>
      </c>
      <c r="O2985" t="s">
        <v>506</v>
      </c>
    </row>
    <row r="2986" spans="13:15">
      <c r="M2986" t="s">
        <v>6023</v>
      </c>
      <c r="N2986" t="s">
        <v>1146</v>
      </c>
      <c r="O2986" t="s">
        <v>969</v>
      </c>
    </row>
    <row r="2987" spans="13:15">
      <c r="M2987" t="s">
        <v>6151</v>
      </c>
      <c r="N2987" t="s">
        <v>1146</v>
      </c>
      <c r="O2987" t="s">
        <v>502</v>
      </c>
    </row>
    <row r="2988" spans="13:15">
      <c r="M2988" t="s">
        <v>6460</v>
      </c>
      <c r="N2988" t="s">
        <v>1146</v>
      </c>
      <c r="O2988" t="s">
        <v>495</v>
      </c>
    </row>
    <row r="2989" spans="13:15">
      <c r="M2989" t="s">
        <v>5876</v>
      </c>
      <c r="N2989" t="s">
        <v>1237</v>
      </c>
      <c r="O2989" t="s">
        <v>520</v>
      </c>
    </row>
    <row r="2990" spans="13:15">
      <c r="M2990" t="s">
        <v>6229</v>
      </c>
      <c r="N2990" t="s">
        <v>1146</v>
      </c>
      <c r="O2990" t="s">
        <v>495</v>
      </c>
    </row>
    <row r="2991" spans="13:15">
      <c r="M2991" t="s">
        <v>6473</v>
      </c>
      <c r="N2991" t="s">
        <v>1146</v>
      </c>
      <c r="O2991" t="s">
        <v>499</v>
      </c>
    </row>
    <row r="2992" spans="13:15">
      <c r="M2992" t="s">
        <v>6379</v>
      </c>
      <c r="N2992" t="s">
        <v>1237</v>
      </c>
      <c r="O2992" t="s">
        <v>502</v>
      </c>
    </row>
    <row r="2993" spans="13:15">
      <c r="M2993" t="s">
        <v>6389</v>
      </c>
      <c r="N2993" t="s">
        <v>1146</v>
      </c>
      <c r="O2993" t="s">
        <v>500</v>
      </c>
    </row>
    <row r="2994" spans="13:15">
      <c r="M2994" t="s">
        <v>5811</v>
      </c>
      <c r="N2994" t="s">
        <v>1146</v>
      </c>
      <c r="O2994" t="s">
        <v>491</v>
      </c>
    </row>
    <row r="2995" spans="13:15">
      <c r="M2995" t="s">
        <v>6597</v>
      </c>
      <c r="N2995" t="s">
        <v>1237</v>
      </c>
      <c r="O2995" t="s">
        <v>497</v>
      </c>
    </row>
    <row r="2996" spans="13:15">
      <c r="M2996" t="s">
        <v>5687</v>
      </c>
      <c r="N2996" t="s">
        <v>4771</v>
      </c>
      <c r="O2996" t="s">
        <v>491</v>
      </c>
    </row>
    <row r="2997" spans="13:15">
      <c r="M2997" t="s">
        <v>6068</v>
      </c>
      <c r="N2997" t="s">
        <v>4771</v>
      </c>
      <c r="O2997" t="s">
        <v>969</v>
      </c>
    </row>
    <row r="2998" spans="13:15">
      <c r="M2998" t="s">
        <v>6365</v>
      </c>
      <c r="N2998" t="s">
        <v>1146</v>
      </c>
      <c r="O2998" t="s">
        <v>493</v>
      </c>
    </row>
    <row r="2999" spans="13:15">
      <c r="M2999" t="s">
        <v>6756</v>
      </c>
      <c r="N2999" t="s">
        <v>1237</v>
      </c>
      <c r="O2999" t="s">
        <v>522</v>
      </c>
    </row>
    <row r="3000" spans="13:15">
      <c r="M3000" t="s">
        <v>6339</v>
      </c>
      <c r="N3000" t="s">
        <v>1146</v>
      </c>
      <c r="O3000" t="s">
        <v>493</v>
      </c>
    </row>
    <row r="3001" spans="13:15">
      <c r="M3001" t="s">
        <v>6552</v>
      </c>
      <c r="N3001" t="s">
        <v>1237</v>
      </c>
      <c r="O3001" t="s">
        <v>522</v>
      </c>
    </row>
    <row r="3002" spans="13:15">
      <c r="M3002" t="s">
        <v>6211</v>
      </c>
      <c r="N3002" t="s">
        <v>4771</v>
      </c>
      <c r="O3002" t="s">
        <v>499</v>
      </c>
    </row>
    <row r="3003" spans="13:15">
      <c r="M3003" t="s">
        <v>2777</v>
      </c>
      <c r="N3003" t="s">
        <v>1237</v>
      </c>
      <c r="O3003" t="s">
        <v>499</v>
      </c>
    </row>
    <row r="3004" spans="13:15">
      <c r="M3004" t="s">
        <v>5760</v>
      </c>
      <c r="N3004" t="s">
        <v>4771</v>
      </c>
      <c r="O3004" t="s">
        <v>491</v>
      </c>
    </row>
    <row r="3005" spans="13:15">
      <c r="M3005" t="s">
        <v>5869</v>
      </c>
      <c r="N3005" t="s">
        <v>4771</v>
      </c>
      <c r="O3005" t="s">
        <v>487</v>
      </c>
    </row>
    <row r="3006" spans="13:15">
      <c r="M3006" t="s">
        <v>6582</v>
      </c>
      <c r="N3006" t="s">
        <v>1146</v>
      </c>
      <c r="O3006" t="s">
        <v>499</v>
      </c>
    </row>
    <row r="3007" spans="13:15">
      <c r="M3007" t="s">
        <v>6566</v>
      </c>
      <c r="N3007" t="s">
        <v>4771</v>
      </c>
      <c r="O3007" t="s">
        <v>502</v>
      </c>
    </row>
    <row r="3008" spans="13:15">
      <c r="M3008" t="s">
        <v>6060</v>
      </c>
      <c r="N3008" t="s">
        <v>4771</v>
      </c>
      <c r="O3008" t="s">
        <v>495</v>
      </c>
    </row>
    <row r="3009" spans="13:15">
      <c r="M3009" t="s">
        <v>6726</v>
      </c>
      <c r="N3009" t="s">
        <v>1237</v>
      </c>
      <c r="O3009" t="s">
        <v>491</v>
      </c>
    </row>
    <row r="3010" spans="13:15">
      <c r="M3010" t="s">
        <v>6089</v>
      </c>
      <c r="N3010" t="s">
        <v>4771</v>
      </c>
      <c r="O3010" t="s">
        <v>495</v>
      </c>
    </row>
    <row r="3011" spans="13:15">
      <c r="M3011" t="s">
        <v>6039</v>
      </c>
      <c r="N3011" t="s">
        <v>1314</v>
      </c>
      <c r="O3011" t="s">
        <v>495</v>
      </c>
    </row>
    <row r="3012" spans="13:15">
      <c r="M3012" t="s">
        <v>5740</v>
      </c>
      <c r="N3012" t="s">
        <v>1237</v>
      </c>
      <c r="O3012" t="s">
        <v>486</v>
      </c>
    </row>
    <row r="3013" spans="13:15">
      <c r="M3013" t="s">
        <v>6377</v>
      </c>
      <c r="N3013" t="s">
        <v>1237</v>
      </c>
      <c r="O3013" t="s">
        <v>506</v>
      </c>
    </row>
    <row r="3014" spans="13:15">
      <c r="M3014" t="s">
        <v>5788</v>
      </c>
      <c r="N3014" t="s">
        <v>1237</v>
      </c>
      <c r="O3014" t="s">
        <v>506</v>
      </c>
    </row>
    <row r="3015" spans="13:15">
      <c r="M3015" t="s">
        <v>6203</v>
      </c>
      <c r="N3015" t="s">
        <v>4771</v>
      </c>
      <c r="O3015" t="s">
        <v>506</v>
      </c>
    </row>
    <row r="3016" spans="13:15">
      <c r="M3016" t="s">
        <v>5773</v>
      </c>
      <c r="N3016" t="s">
        <v>4771</v>
      </c>
      <c r="O3016" t="s">
        <v>489</v>
      </c>
    </row>
    <row r="3017" spans="13:15">
      <c r="M3017" t="s">
        <v>6401</v>
      </c>
      <c r="N3017" t="s">
        <v>1237</v>
      </c>
      <c r="O3017" t="s">
        <v>497</v>
      </c>
    </row>
    <row r="3018" spans="13:15">
      <c r="M3018" t="s">
        <v>6293</v>
      </c>
      <c r="N3018" t="s">
        <v>1314</v>
      </c>
      <c r="O3018" t="s">
        <v>495</v>
      </c>
    </row>
    <row r="3019" spans="13:15">
      <c r="M3019" t="s">
        <v>6108</v>
      </c>
      <c r="N3019" t="s">
        <v>1237</v>
      </c>
      <c r="O3019" t="s">
        <v>493</v>
      </c>
    </row>
    <row r="3020" spans="13:15">
      <c r="M3020" t="s">
        <v>6794</v>
      </c>
      <c r="N3020" t="s">
        <v>1237</v>
      </c>
      <c r="O3020" t="s">
        <v>495</v>
      </c>
    </row>
    <row r="3021" spans="13:15">
      <c r="M3021" t="s">
        <v>6615</v>
      </c>
      <c r="N3021" t="s">
        <v>4771</v>
      </c>
      <c r="O3021" t="s">
        <v>493</v>
      </c>
    </row>
    <row r="3022" spans="13:15">
      <c r="M3022" t="s">
        <v>5863</v>
      </c>
      <c r="N3022" t="s">
        <v>1237</v>
      </c>
      <c r="O3022" t="s">
        <v>495</v>
      </c>
    </row>
    <row r="3023" spans="13:15">
      <c r="M3023" t="s">
        <v>6607</v>
      </c>
      <c r="N3023" t="s">
        <v>1314</v>
      </c>
      <c r="O3023" t="s">
        <v>495</v>
      </c>
    </row>
    <row r="3024" spans="13:15">
      <c r="M3024" t="s">
        <v>6386</v>
      </c>
      <c r="N3024" t="s">
        <v>1237</v>
      </c>
      <c r="O3024" t="s">
        <v>506</v>
      </c>
    </row>
    <row r="3025" spans="13:15">
      <c r="M3025" t="s">
        <v>5664</v>
      </c>
      <c r="N3025" t="s">
        <v>4771</v>
      </c>
      <c r="O3025" t="s">
        <v>506</v>
      </c>
    </row>
    <row r="3026" spans="13:15">
      <c r="M3026" t="s">
        <v>6029</v>
      </c>
      <c r="N3026" t="s">
        <v>1314</v>
      </c>
      <c r="O3026" t="s">
        <v>500</v>
      </c>
    </row>
    <row r="3027" spans="13:15">
      <c r="M3027" t="s">
        <v>6696</v>
      </c>
      <c r="N3027" t="s">
        <v>1314</v>
      </c>
      <c r="O3027" t="s">
        <v>502</v>
      </c>
    </row>
    <row r="3028" spans="13:15">
      <c r="M3028" t="s">
        <v>6440</v>
      </c>
      <c r="N3028" t="s">
        <v>4771</v>
      </c>
      <c r="O3028" t="s">
        <v>493</v>
      </c>
    </row>
    <row r="3029" spans="13:15">
      <c r="M3029" t="s">
        <v>4851</v>
      </c>
      <c r="N3029" t="s">
        <v>1314</v>
      </c>
      <c r="O3029" t="s">
        <v>522</v>
      </c>
    </row>
    <row r="3030" spans="13:15">
      <c r="M3030" t="s">
        <v>6461</v>
      </c>
      <c r="N3030" t="s">
        <v>1237</v>
      </c>
      <c r="O3030" t="s">
        <v>493</v>
      </c>
    </row>
    <row r="3031" spans="13:15">
      <c r="M3031" t="s">
        <v>6182</v>
      </c>
      <c r="N3031" t="s">
        <v>1314</v>
      </c>
      <c r="O3031" t="s">
        <v>500</v>
      </c>
    </row>
    <row r="3032" spans="13:15">
      <c r="M3032" t="s">
        <v>6154</v>
      </c>
      <c r="N3032" t="s">
        <v>1314</v>
      </c>
      <c r="O3032" t="s">
        <v>502</v>
      </c>
    </row>
    <row r="3033" spans="13:15">
      <c r="M3033" t="s">
        <v>6211</v>
      </c>
      <c r="N3033" t="s">
        <v>1146</v>
      </c>
      <c r="O3033" t="s">
        <v>499</v>
      </c>
    </row>
    <row r="3034" spans="13:15">
      <c r="M3034" t="s">
        <v>6705</v>
      </c>
      <c r="N3034" t="s">
        <v>1146</v>
      </c>
      <c r="O3034" t="s">
        <v>493</v>
      </c>
    </row>
    <row r="3035" spans="13:15">
      <c r="M3035" t="s">
        <v>4771</v>
      </c>
      <c r="N3035" t="s">
        <v>4771</v>
      </c>
      <c r="O3035" t="s">
        <v>487</v>
      </c>
    </row>
    <row r="3036" spans="13:15">
      <c r="M3036" t="s">
        <v>6721</v>
      </c>
      <c r="N3036" t="s">
        <v>1146</v>
      </c>
      <c r="O3036" t="s">
        <v>487</v>
      </c>
    </row>
    <row r="3037" spans="13:15">
      <c r="M3037" t="s">
        <v>6119</v>
      </c>
      <c r="N3037" t="s">
        <v>1146</v>
      </c>
      <c r="O3037" t="s">
        <v>495</v>
      </c>
    </row>
    <row r="3038" spans="13:15">
      <c r="M3038" t="s">
        <v>6539</v>
      </c>
      <c r="N3038" t="s">
        <v>1146</v>
      </c>
      <c r="O3038" t="s">
        <v>495</v>
      </c>
    </row>
    <row r="3039" spans="13:15">
      <c r="M3039" t="s">
        <v>5655</v>
      </c>
      <c r="N3039" t="s">
        <v>4771</v>
      </c>
      <c r="O3039" t="s">
        <v>500</v>
      </c>
    </row>
    <row r="3040" spans="13:15">
      <c r="M3040" t="s">
        <v>2777</v>
      </c>
      <c r="N3040" t="s">
        <v>4771</v>
      </c>
      <c r="O3040" t="s">
        <v>499</v>
      </c>
    </row>
    <row r="3041" spans="13:15">
      <c r="M3041" t="s">
        <v>6460</v>
      </c>
      <c r="N3041" t="s">
        <v>4771</v>
      </c>
      <c r="O3041" t="s">
        <v>495</v>
      </c>
    </row>
    <row r="3042" spans="13:15">
      <c r="M3042" t="s">
        <v>6135</v>
      </c>
      <c r="N3042" t="s">
        <v>1314</v>
      </c>
      <c r="O3042" t="s">
        <v>495</v>
      </c>
    </row>
    <row r="3043" spans="13:15">
      <c r="M3043" t="s">
        <v>6006</v>
      </c>
      <c r="N3043" t="s">
        <v>1237</v>
      </c>
      <c r="O3043" t="s">
        <v>486</v>
      </c>
    </row>
    <row r="3044" spans="13:15">
      <c r="M3044" t="s">
        <v>6304</v>
      </c>
      <c r="N3044" t="s">
        <v>1237</v>
      </c>
      <c r="O3044" t="s">
        <v>487</v>
      </c>
    </row>
    <row r="3045" spans="13:15">
      <c r="M3045" t="s">
        <v>6226</v>
      </c>
      <c r="N3045" t="s">
        <v>1146</v>
      </c>
      <c r="O3045" t="s">
        <v>497</v>
      </c>
    </row>
    <row r="3046" spans="13:15">
      <c r="M3046" t="s">
        <v>5780</v>
      </c>
      <c r="N3046" t="s">
        <v>1314</v>
      </c>
      <c r="O3046" t="s">
        <v>499</v>
      </c>
    </row>
    <row r="3047" spans="13:15">
      <c r="M3047" t="s">
        <v>6723</v>
      </c>
      <c r="N3047" t="s">
        <v>1237</v>
      </c>
      <c r="O3047" t="s">
        <v>499</v>
      </c>
    </row>
    <row r="3048" spans="13:15">
      <c r="M3048" t="s">
        <v>6737</v>
      </c>
      <c r="N3048" t="s">
        <v>1237</v>
      </c>
      <c r="O3048" t="s">
        <v>521</v>
      </c>
    </row>
    <row r="3049" spans="13:15">
      <c r="M3049" t="s">
        <v>6185</v>
      </c>
      <c r="N3049" t="s">
        <v>1237</v>
      </c>
      <c r="O3049" t="s">
        <v>495</v>
      </c>
    </row>
    <row r="3050" spans="13:15">
      <c r="M3050" t="s">
        <v>6657</v>
      </c>
      <c r="N3050" t="s">
        <v>1314</v>
      </c>
      <c r="O3050" t="s">
        <v>493</v>
      </c>
    </row>
    <row r="3051" spans="13:15">
      <c r="M3051" t="s">
        <v>6492</v>
      </c>
      <c r="N3051" t="s">
        <v>1237</v>
      </c>
      <c r="O3051" t="s">
        <v>500</v>
      </c>
    </row>
    <row r="3052" spans="13:15">
      <c r="M3052" t="s">
        <v>6269</v>
      </c>
      <c r="N3052" t="s">
        <v>1314</v>
      </c>
      <c r="O3052" t="s">
        <v>486</v>
      </c>
    </row>
    <row r="3053" spans="13:15">
      <c r="M3053" t="s">
        <v>6451</v>
      </c>
      <c r="N3053" t="s">
        <v>4771</v>
      </c>
      <c r="O3053" t="s">
        <v>486</v>
      </c>
    </row>
    <row r="3054" spans="13:15">
      <c r="M3054" t="s">
        <v>5984</v>
      </c>
      <c r="N3054" t="s">
        <v>4771</v>
      </c>
      <c r="O3054" t="s">
        <v>491</v>
      </c>
    </row>
    <row r="3055" spans="13:15">
      <c r="M3055" t="s">
        <v>6133</v>
      </c>
      <c r="N3055" t="s">
        <v>4771</v>
      </c>
      <c r="O3055" t="s">
        <v>499</v>
      </c>
    </row>
    <row r="3056" spans="13:15">
      <c r="M3056" t="s">
        <v>5751</v>
      </c>
      <c r="N3056" t="s">
        <v>4771</v>
      </c>
      <c r="O3056" t="s">
        <v>502</v>
      </c>
    </row>
    <row r="3057" spans="13:15">
      <c r="M3057" t="s">
        <v>6092</v>
      </c>
      <c r="N3057" t="s">
        <v>1314</v>
      </c>
      <c r="O3057" t="s">
        <v>493</v>
      </c>
    </row>
    <row r="3058" spans="13:15">
      <c r="M3058" t="s">
        <v>6405</v>
      </c>
      <c r="N3058" t="s">
        <v>1237</v>
      </c>
      <c r="O3058" t="s">
        <v>486</v>
      </c>
    </row>
    <row r="3059" spans="13:15">
      <c r="M3059" t="s">
        <v>6660</v>
      </c>
      <c r="N3059" t="s">
        <v>1314</v>
      </c>
      <c r="O3059" t="s">
        <v>493</v>
      </c>
    </row>
    <row r="3060" spans="13:15">
      <c r="M3060" t="s">
        <v>6545</v>
      </c>
      <c r="N3060" t="s">
        <v>1237</v>
      </c>
      <c r="O3060" t="s">
        <v>493</v>
      </c>
    </row>
    <row r="3061" spans="13:15">
      <c r="M3061" t="s">
        <v>5778</v>
      </c>
      <c r="N3061" t="s">
        <v>1237</v>
      </c>
      <c r="O3061" t="s">
        <v>489</v>
      </c>
    </row>
    <row r="3062" spans="13:15">
      <c r="M3062" t="s">
        <v>5790</v>
      </c>
      <c r="N3062" t="s">
        <v>1146</v>
      </c>
      <c r="O3062" t="s">
        <v>499</v>
      </c>
    </row>
    <row r="3063" spans="13:15">
      <c r="M3063" t="s">
        <v>6193</v>
      </c>
      <c r="N3063" t="s">
        <v>4771</v>
      </c>
      <c r="O3063" t="s">
        <v>495</v>
      </c>
    </row>
    <row r="3064" spans="13:15">
      <c r="M3064" t="s">
        <v>5738</v>
      </c>
      <c r="N3064" t="s">
        <v>4771</v>
      </c>
      <c r="O3064" t="s">
        <v>500</v>
      </c>
    </row>
    <row r="3065" spans="13:15">
      <c r="M3065" t="s">
        <v>6074</v>
      </c>
      <c r="N3065" t="s">
        <v>1146</v>
      </c>
      <c r="O3065" t="s">
        <v>497</v>
      </c>
    </row>
    <row r="3066" spans="13:15">
      <c r="M3066" t="s">
        <v>6380</v>
      </c>
      <c r="N3066" t="s">
        <v>4771</v>
      </c>
      <c r="O3066" t="s">
        <v>499</v>
      </c>
    </row>
    <row r="3067" spans="13:15">
      <c r="M3067" t="s">
        <v>5861</v>
      </c>
      <c r="N3067" t="s">
        <v>1237</v>
      </c>
      <c r="O3067" t="s">
        <v>495</v>
      </c>
    </row>
    <row r="3068" spans="13:15">
      <c r="M3068" t="s">
        <v>6281</v>
      </c>
      <c r="N3068" t="s">
        <v>4771</v>
      </c>
      <c r="O3068" t="s">
        <v>486</v>
      </c>
    </row>
    <row r="3069" spans="13:15">
      <c r="M3069" t="s">
        <v>5560</v>
      </c>
      <c r="N3069" t="s">
        <v>1314</v>
      </c>
      <c r="O3069" t="s">
        <v>495</v>
      </c>
    </row>
    <row r="3070" spans="13:15">
      <c r="M3070" t="s">
        <v>5753</v>
      </c>
      <c r="N3070" t="s">
        <v>1237</v>
      </c>
      <c r="O3070" t="s">
        <v>502</v>
      </c>
    </row>
    <row r="3071" spans="13:15">
      <c r="M3071" t="s">
        <v>6028</v>
      </c>
      <c r="N3071" t="s">
        <v>1146</v>
      </c>
      <c r="O3071" t="s">
        <v>506</v>
      </c>
    </row>
    <row r="3072" spans="13:15">
      <c r="M3072" t="s">
        <v>6080</v>
      </c>
      <c r="N3072" t="s">
        <v>1237</v>
      </c>
      <c r="O3072" t="s">
        <v>486</v>
      </c>
    </row>
    <row r="3073" spans="13:15">
      <c r="M3073" t="s">
        <v>6148</v>
      </c>
      <c r="N3073" t="s">
        <v>1314</v>
      </c>
      <c r="O3073" t="s">
        <v>487</v>
      </c>
    </row>
    <row r="3074" spans="13:15">
      <c r="M3074" t="s">
        <v>6687</v>
      </c>
      <c r="N3074" t="s">
        <v>1237</v>
      </c>
      <c r="O3074" t="s">
        <v>497</v>
      </c>
    </row>
    <row r="3075" spans="13:15">
      <c r="M3075" t="s">
        <v>5738</v>
      </c>
      <c r="N3075" t="s">
        <v>1314</v>
      </c>
      <c r="O3075" t="s">
        <v>499</v>
      </c>
    </row>
    <row r="3076" spans="13:15">
      <c r="M3076" t="s">
        <v>6235</v>
      </c>
      <c r="N3076" t="s">
        <v>1146</v>
      </c>
      <c r="O3076" t="s">
        <v>495</v>
      </c>
    </row>
    <row r="3077" spans="13:15">
      <c r="M3077" t="s">
        <v>5774</v>
      </c>
      <c r="N3077" t="s">
        <v>1314</v>
      </c>
      <c r="O3077" t="s">
        <v>493</v>
      </c>
    </row>
    <row r="3078" spans="13:15">
      <c r="M3078" t="s">
        <v>6235</v>
      </c>
      <c r="N3078" t="s">
        <v>4771</v>
      </c>
      <c r="O3078" t="s">
        <v>495</v>
      </c>
    </row>
    <row r="3079" spans="13:15">
      <c r="M3079" t="s">
        <v>5848</v>
      </c>
      <c r="N3079" t="s">
        <v>4771</v>
      </c>
      <c r="O3079" t="s">
        <v>495</v>
      </c>
    </row>
    <row r="3080" spans="13:15">
      <c r="M3080" t="s">
        <v>6780</v>
      </c>
      <c r="N3080" t="s">
        <v>1237</v>
      </c>
      <c r="O3080" t="s">
        <v>495</v>
      </c>
    </row>
    <row r="3081" spans="13:15">
      <c r="M3081" t="s">
        <v>6568</v>
      </c>
      <c r="N3081" t="s">
        <v>4771</v>
      </c>
      <c r="O3081" t="s">
        <v>523</v>
      </c>
    </row>
    <row r="3082" spans="13:15">
      <c r="M3082" t="s">
        <v>6730</v>
      </c>
      <c r="N3082" t="s">
        <v>4771</v>
      </c>
      <c r="O3082" t="s">
        <v>500</v>
      </c>
    </row>
    <row r="3083" spans="13:15">
      <c r="M3083" t="s">
        <v>5754</v>
      </c>
      <c r="N3083" t="s">
        <v>1237</v>
      </c>
      <c r="O3083" t="s">
        <v>493</v>
      </c>
    </row>
    <row r="3084" spans="13:15">
      <c r="M3084" t="s">
        <v>6192</v>
      </c>
      <c r="N3084" t="s">
        <v>1237</v>
      </c>
      <c r="O3084" t="s">
        <v>516</v>
      </c>
    </row>
    <row r="3085" spans="13:15">
      <c r="M3085" t="s">
        <v>6747</v>
      </c>
      <c r="N3085" t="s">
        <v>1237</v>
      </c>
      <c r="O3085" t="s">
        <v>495</v>
      </c>
    </row>
    <row r="3086" spans="13:15">
      <c r="M3086" t="s">
        <v>6697</v>
      </c>
      <c r="N3086" t="s">
        <v>4771</v>
      </c>
      <c r="O3086" t="s">
        <v>495</v>
      </c>
    </row>
    <row r="3087" spans="13:15">
      <c r="M3087" t="s">
        <v>6266</v>
      </c>
      <c r="N3087" t="s">
        <v>1146</v>
      </c>
      <c r="O3087" t="s">
        <v>493</v>
      </c>
    </row>
    <row r="3088" spans="13:15">
      <c r="M3088" t="s">
        <v>5741</v>
      </c>
      <c r="N3088" t="s">
        <v>4771</v>
      </c>
      <c r="O3088" t="s">
        <v>520</v>
      </c>
    </row>
    <row r="3089" spans="13:15">
      <c r="M3089" t="s">
        <v>2024</v>
      </c>
      <c r="N3089" t="s">
        <v>1314</v>
      </c>
      <c r="O3089" t="s">
        <v>506</v>
      </c>
    </row>
    <row r="3090" spans="13:15">
      <c r="M3090" t="s">
        <v>6795</v>
      </c>
      <c r="N3090" t="s">
        <v>4771</v>
      </c>
      <c r="O3090" t="s">
        <v>502</v>
      </c>
    </row>
    <row r="3091" spans="13:15">
      <c r="M3091" t="s">
        <v>6253</v>
      </c>
      <c r="N3091" t="s">
        <v>1237</v>
      </c>
      <c r="O3091" t="s">
        <v>484</v>
      </c>
    </row>
    <row r="3092" spans="13:15">
      <c r="M3092" t="s">
        <v>6429</v>
      </c>
      <c r="N3092" t="s">
        <v>1314</v>
      </c>
      <c r="O3092" t="s">
        <v>495</v>
      </c>
    </row>
    <row r="3093" spans="13:15">
      <c r="M3093" t="s">
        <v>6161</v>
      </c>
      <c r="N3093" t="s">
        <v>1237</v>
      </c>
      <c r="O3093" t="s">
        <v>487</v>
      </c>
    </row>
    <row r="3094" spans="13:15">
      <c r="M3094" t="s">
        <v>6607</v>
      </c>
      <c r="N3094" t="s">
        <v>1237</v>
      </c>
      <c r="O3094" t="s">
        <v>495</v>
      </c>
    </row>
    <row r="3095" spans="13:15">
      <c r="M3095" t="s">
        <v>6664</v>
      </c>
      <c r="N3095" t="s">
        <v>1237</v>
      </c>
      <c r="O3095" t="s">
        <v>495</v>
      </c>
    </row>
    <row r="3096" spans="13:15">
      <c r="M3096" t="s">
        <v>5835</v>
      </c>
      <c r="N3096" t="s">
        <v>1314</v>
      </c>
      <c r="O3096" t="s">
        <v>499</v>
      </c>
    </row>
    <row r="3097" spans="13:15">
      <c r="M3097" t="s">
        <v>6087</v>
      </c>
      <c r="N3097" t="s">
        <v>1314</v>
      </c>
      <c r="O3097" t="s">
        <v>500</v>
      </c>
    </row>
    <row r="3098" spans="13:15">
      <c r="M3098" t="s">
        <v>6704</v>
      </c>
      <c r="N3098" t="s">
        <v>4771</v>
      </c>
      <c r="O3098" t="s">
        <v>499</v>
      </c>
    </row>
    <row r="3099" spans="13:15">
      <c r="M3099" t="s">
        <v>6490</v>
      </c>
      <c r="N3099" t="s">
        <v>1237</v>
      </c>
      <c r="O3099" t="s">
        <v>520</v>
      </c>
    </row>
    <row r="3100" spans="13:15">
      <c r="M3100" t="s">
        <v>5915</v>
      </c>
      <c r="N3100" t="s">
        <v>4771</v>
      </c>
      <c r="O3100" t="s">
        <v>502</v>
      </c>
    </row>
    <row r="3101" spans="13:15">
      <c r="M3101" t="s">
        <v>6684</v>
      </c>
      <c r="N3101" t="s">
        <v>1146</v>
      </c>
      <c r="O3101" t="s">
        <v>495</v>
      </c>
    </row>
    <row r="3102" spans="13:15">
      <c r="M3102" t="s">
        <v>5856</v>
      </c>
      <c r="N3102" t="s">
        <v>4771</v>
      </c>
      <c r="O3102" t="s">
        <v>495</v>
      </c>
    </row>
    <row r="3103" spans="13:15">
      <c r="M3103" t="s">
        <v>6310</v>
      </c>
      <c r="N3103" t="s">
        <v>4771</v>
      </c>
      <c r="O3103" t="s">
        <v>504</v>
      </c>
    </row>
    <row r="3104" spans="13:15">
      <c r="M3104" t="s">
        <v>6118</v>
      </c>
      <c r="N3104" t="s">
        <v>4771</v>
      </c>
      <c r="O3104" t="s">
        <v>493</v>
      </c>
    </row>
    <row r="3105" spans="13:15">
      <c r="M3105" t="s">
        <v>6181</v>
      </c>
      <c r="N3105" t="s">
        <v>1146</v>
      </c>
      <c r="O3105" t="s">
        <v>502</v>
      </c>
    </row>
    <row r="3106" spans="13:15">
      <c r="M3106" t="s">
        <v>6273</v>
      </c>
      <c r="N3106" t="s">
        <v>1146</v>
      </c>
      <c r="O3106" t="s">
        <v>502</v>
      </c>
    </row>
    <row r="3107" spans="13:15">
      <c r="M3107" t="s">
        <v>6183</v>
      </c>
      <c r="N3107" t="s">
        <v>4771</v>
      </c>
      <c r="O3107" t="s">
        <v>495</v>
      </c>
    </row>
    <row r="3108" spans="13:15">
      <c r="M3108" t="s">
        <v>6200</v>
      </c>
      <c r="N3108" t="s">
        <v>1146</v>
      </c>
      <c r="O3108" t="s">
        <v>499</v>
      </c>
    </row>
    <row r="3109" spans="13:15">
      <c r="M3109" t="s">
        <v>6772</v>
      </c>
      <c r="N3109" t="s">
        <v>1237</v>
      </c>
      <c r="O3109" t="s">
        <v>499</v>
      </c>
    </row>
    <row r="3110" spans="13:15">
      <c r="M3110" t="s">
        <v>5666</v>
      </c>
      <c r="N3110" t="s">
        <v>4771</v>
      </c>
      <c r="O3110" t="s">
        <v>495</v>
      </c>
    </row>
    <row r="3111" spans="13:15">
      <c r="M3111" t="s">
        <v>6574</v>
      </c>
      <c r="N3111" t="s">
        <v>4771</v>
      </c>
      <c r="O3111" t="s">
        <v>497</v>
      </c>
    </row>
    <row r="3112" spans="13:15">
      <c r="M3112" t="s">
        <v>6199</v>
      </c>
      <c r="N3112" t="s">
        <v>1314</v>
      </c>
      <c r="O3112" t="s">
        <v>506</v>
      </c>
    </row>
    <row r="3113" spans="13:15">
      <c r="M3113" t="s">
        <v>6226</v>
      </c>
      <c r="N3113" t="s">
        <v>1314</v>
      </c>
      <c r="O3113" t="s">
        <v>497</v>
      </c>
    </row>
    <row r="3114" spans="13:15">
      <c r="M3114" t="s">
        <v>6626</v>
      </c>
      <c r="N3114" t="s">
        <v>4771</v>
      </c>
      <c r="O3114" t="s">
        <v>495</v>
      </c>
    </row>
    <row r="3115" spans="13:15">
      <c r="M3115" t="s">
        <v>5742</v>
      </c>
      <c r="N3115" t="s">
        <v>4771</v>
      </c>
      <c r="O3115" t="s">
        <v>491</v>
      </c>
    </row>
    <row r="3116" spans="13:15">
      <c r="M3116" t="s">
        <v>6293</v>
      </c>
      <c r="N3116" t="s">
        <v>1237</v>
      </c>
      <c r="O3116" t="s">
        <v>495</v>
      </c>
    </row>
    <row r="3117" spans="13:15">
      <c r="M3117" t="s">
        <v>6778</v>
      </c>
      <c r="N3117" t="s">
        <v>4771</v>
      </c>
      <c r="O3117" t="s">
        <v>499</v>
      </c>
    </row>
    <row r="3118" spans="13:15">
      <c r="M3118" t="s">
        <v>5871</v>
      </c>
      <c r="N3118" t="s">
        <v>4771</v>
      </c>
      <c r="O3118" t="s">
        <v>486</v>
      </c>
    </row>
    <row r="3119" spans="13:15">
      <c r="M3119" t="s">
        <v>6457</v>
      </c>
      <c r="N3119" t="s">
        <v>4771</v>
      </c>
      <c r="O3119" t="s">
        <v>499</v>
      </c>
    </row>
    <row r="3120" spans="13:15">
      <c r="M3120" t="s">
        <v>6055</v>
      </c>
      <c r="N3120" t="s">
        <v>1237</v>
      </c>
      <c r="O3120" t="s">
        <v>493</v>
      </c>
    </row>
    <row r="3121" spans="13:15">
      <c r="M3121" t="s">
        <v>6381</v>
      </c>
      <c r="N3121" t="s">
        <v>4771</v>
      </c>
      <c r="O3121" t="s">
        <v>502</v>
      </c>
    </row>
    <row r="3122" spans="13:15">
      <c r="M3122" t="s">
        <v>5751</v>
      </c>
      <c r="N3122" t="s">
        <v>1146</v>
      </c>
      <c r="O3122" t="s">
        <v>502</v>
      </c>
    </row>
    <row r="3123" spans="13:15">
      <c r="M3123" t="s">
        <v>6436</v>
      </c>
      <c r="N3123" t="s">
        <v>4771</v>
      </c>
      <c r="O3123" t="s">
        <v>495</v>
      </c>
    </row>
    <row r="3124" spans="13:15">
      <c r="M3124" t="s">
        <v>6593</v>
      </c>
      <c r="N3124" t="s">
        <v>1314</v>
      </c>
      <c r="O3124" t="s">
        <v>491</v>
      </c>
    </row>
    <row r="3125" spans="13:15">
      <c r="M3125" t="s">
        <v>6796</v>
      </c>
      <c r="N3125" t="s">
        <v>4771</v>
      </c>
      <c r="O3125" t="s">
        <v>522</v>
      </c>
    </row>
    <row r="3126" spans="13:15">
      <c r="M3126" t="s">
        <v>5920</v>
      </c>
      <c r="N3126" t="s">
        <v>4771</v>
      </c>
      <c r="O3126" t="s">
        <v>521</v>
      </c>
    </row>
    <row r="3127" spans="13:15">
      <c r="M3127" t="s">
        <v>6508</v>
      </c>
      <c r="N3127" t="s">
        <v>4771</v>
      </c>
      <c r="O3127" t="s">
        <v>486</v>
      </c>
    </row>
    <row r="3128" spans="13:15">
      <c r="M3128" t="s">
        <v>6035</v>
      </c>
      <c r="N3128" t="s">
        <v>1314</v>
      </c>
      <c r="O3128" t="s">
        <v>495</v>
      </c>
    </row>
    <row r="3129" spans="13:15">
      <c r="M3129" t="s">
        <v>6030</v>
      </c>
      <c r="N3129" t="s">
        <v>1237</v>
      </c>
      <c r="O3129" t="s">
        <v>969</v>
      </c>
    </row>
    <row r="3130" spans="13:15">
      <c r="M3130" t="s">
        <v>6299</v>
      </c>
      <c r="N3130" t="s">
        <v>4771</v>
      </c>
      <c r="O3130" t="s">
        <v>495</v>
      </c>
    </row>
    <row r="3131" spans="13:15">
      <c r="M3131" t="s">
        <v>6361</v>
      </c>
      <c r="N3131" t="s">
        <v>4771</v>
      </c>
      <c r="O3131" t="s">
        <v>497</v>
      </c>
    </row>
    <row r="3132" spans="13:15">
      <c r="M3132" t="s">
        <v>5776</v>
      </c>
      <c r="N3132" t="s">
        <v>1237</v>
      </c>
      <c r="O3132" t="s">
        <v>499</v>
      </c>
    </row>
    <row r="3133" spans="13:15">
      <c r="M3133" t="s">
        <v>6479</v>
      </c>
      <c r="N3133" t="s">
        <v>1237</v>
      </c>
      <c r="O3133" t="s">
        <v>502</v>
      </c>
    </row>
    <row r="3134" spans="13:15">
      <c r="M3134" t="s">
        <v>6785</v>
      </c>
      <c r="N3134" t="s">
        <v>1237</v>
      </c>
      <c r="O3134" t="s">
        <v>495</v>
      </c>
    </row>
    <row r="3135" spans="13:15">
      <c r="M3135" t="s">
        <v>6358</v>
      </c>
      <c r="N3135" t="s">
        <v>4771</v>
      </c>
      <c r="O3135" t="s">
        <v>493</v>
      </c>
    </row>
    <row r="3136" spans="13:15">
      <c r="M3136" t="s">
        <v>5750</v>
      </c>
      <c r="N3136" t="s">
        <v>4771</v>
      </c>
      <c r="O3136" t="s">
        <v>495</v>
      </c>
    </row>
    <row r="3137" spans="13:15">
      <c r="M3137" t="s">
        <v>5656</v>
      </c>
      <c r="N3137" t="s">
        <v>1314</v>
      </c>
      <c r="O3137" t="s">
        <v>491</v>
      </c>
    </row>
    <row r="3138" spans="13:15">
      <c r="M3138" t="s">
        <v>5908</v>
      </c>
      <c r="N3138" t="s">
        <v>4771</v>
      </c>
      <c r="O3138" t="s">
        <v>506</v>
      </c>
    </row>
    <row r="3139" spans="13:15">
      <c r="M3139" t="s">
        <v>6154</v>
      </c>
      <c r="N3139" t="s">
        <v>1237</v>
      </c>
      <c r="O3139" t="s">
        <v>502</v>
      </c>
    </row>
    <row r="3140" spans="13:15">
      <c r="M3140" t="s">
        <v>6027</v>
      </c>
      <c r="N3140" t="s">
        <v>4771</v>
      </c>
      <c r="O3140" t="s">
        <v>969</v>
      </c>
    </row>
    <row r="3141" spans="13:15">
      <c r="M3141" t="s">
        <v>6612</v>
      </c>
      <c r="N3141" t="s">
        <v>1314</v>
      </c>
      <c r="O3141" t="s">
        <v>520</v>
      </c>
    </row>
    <row r="3142" spans="13:15">
      <c r="M3142" t="s">
        <v>6667</v>
      </c>
      <c r="N3142" t="s">
        <v>4771</v>
      </c>
      <c r="O3142" t="s">
        <v>506</v>
      </c>
    </row>
    <row r="3143" spans="13:15">
      <c r="M3143" t="s">
        <v>6146</v>
      </c>
      <c r="N3143" t="s">
        <v>1314</v>
      </c>
      <c r="O3143" t="s">
        <v>506</v>
      </c>
    </row>
    <row r="3144" spans="13:15">
      <c r="M3144" t="s">
        <v>6287</v>
      </c>
      <c r="N3144" t="s">
        <v>4771</v>
      </c>
      <c r="O3144" t="s">
        <v>502</v>
      </c>
    </row>
    <row r="3145" spans="13:15">
      <c r="M3145" t="s">
        <v>5773</v>
      </c>
      <c r="N3145" t="s">
        <v>1146</v>
      </c>
      <c r="O3145" t="s">
        <v>489</v>
      </c>
    </row>
    <row r="3146" spans="13:15">
      <c r="M3146" t="s">
        <v>5807</v>
      </c>
      <c r="N3146" t="s">
        <v>1237</v>
      </c>
      <c r="O3146" t="s">
        <v>487</v>
      </c>
    </row>
    <row r="3147" spans="13:15">
      <c r="M3147" t="s">
        <v>6015</v>
      </c>
      <c r="N3147" t="s">
        <v>4771</v>
      </c>
      <c r="O3147" t="s">
        <v>969</v>
      </c>
    </row>
    <row r="3148" spans="13:15">
      <c r="M3148" t="s">
        <v>6385</v>
      </c>
      <c r="N3148" t="s">
        <v>1146</v>
      </c>
      <c r="O3148" t="s">
        <v>495</v>
      </c>
    </row>
    <row r="3149" spans="13:15">
      <c r="M3149" t="s">
        <v>6063</v>
      </c>
      <c r="N3149" t="s">
        <v>4771</v>
      </c>
      <c r="O3149" t="s">
        <v>500</v>
      </c>
    </row>
    <row r="3150" spans="13:15">
      <c r="M3150" t="s">
        <v>6368</v>
      </c>
      <c r="N3150" t="s">
        <v>4771</v>
      </c>
      <c r="O3150" t="s">
        <v>493</v>
      </c>
    </row>
    <row r="3151" spans="13:15">
      <c r="M3151" t="s">
        <v>6646</v>
      </c>
      <c r="N3151" t="s">
        <v>1314</v>
      </c>
      <c r="O3151" t="s">
        <v>522</v>
      </c>
    </row>
    <row r="3152" spans="13:15">
      <c r="M3152" t="s">
        <v>6479</v>
      </c>
      <c r="N3152" t="s">
        <v>1314</v>
      </c>
      <c r="O3152" t="s">
        <v>502</v>
      </c>
    </row>
    <row r="3153" spans="13:15">
      <c r="M3153" t="s">
        <v>6773</v>
      </c>
      <c r="N3153" t="s">
        <v>4771</v>
      </c>
      <c r="O3153" t="s">
        <v>495</v>
      </c>
    </row>
    <row r="3154" spans="13:15">
      <c r="M3154" t="s">
        <v>6351</v>
      </c>
      <c r="N3154" t="s">
        <v>4771</v>
      </c>
      <c r="O3154" t="s">
        <v>493</v>
      </c>
    </row>
    <row r="3155" spans="13:15">
      <c r="M3155" t="s">
        <v>6549</v>
      </c>
      <c r="N3155" t="s">
        <v>1314</v>
      </c>
      <c r="O3155" t="s">
        <v>487</v>
      </c>
    </row>
    <row r="3156" spans="13:15">
      <c r="M3156" t="s">
        <v>6715</v>
      </c>
      <c r="N3156" t="s">
        <v>1314</v>
      </c>
      <c r="O3156" t="s">
        <v>493</v>
      </c>
    </row>
    <row r="3157" spans="13:15">
      <c r="M3157" t="s">
        <v>5569</v>
      </c>
      <c r="N3157" t="s">
        <v>4771</v>
      </c>
      <c r="O3157" t="s">
        <v>506</v>
      </c>
    </row>
    <row r="3158" spans="13:15">
      <c r="M3158" t="s">
        <v>6616</v>
      </c>
      <c r="N3158" t="s">
        <v>1237</v>
      </c>
      <c r="O3158" t="s">
        <v>495</v>
      </c>
    </row>
    <row r="3159" spans="13:15">
      <c r="M3159" t="s">
        <v>5743</v>
      </c>
      <c r="N3159" t="s">
        <v>1314</v>
      </c>
      <c r="O3159" t="s">
        <v>497</v>
      </c>
    </row>
    <row r="3160" spans="13:15">
      <c r="M3160" t="s">
        <v>5544</v>
      </c>
      <c r="N3160" t="s">
        <v>1146</v>
      </c>
      <c r="O3160" t="s">
        <v>499</v>
      </c>
    </row>
    <row r="3161" spans="13:15">
      <c r="M3161" t="s">
        <v>6088</v>
      </c>
      <c r="N3161" t="s">
        <v>4771</v>
      </c>
      <c r="O3161" t="s">
        <v>506</v>
      </c>
    </row>
    <row r="3162" spans="13:15">
      <c r="M3162" t="s">
        <v>6726</v>
      </c>
      <c r="N3162" t="s">
        <v>4771</v>
      </c>
      <c r="O3162" t="s">
        <v>491</v>
      </c>
    </row>
    <row r="3163" spans="13:15">
      <c r="M3163" t="s">
        <v>6359</v>
      </c>
      <c r="N3163" t="s">
        <v>1314</v>
      </c>
      <c r="O3163" t="s">
        <v>495</v>
      </c>
    </row>
    <row r="3164" spans="13:15">
      <c r="M3164" t="s">
        <v>6023</v>
      </c>
      <c r="N3164" t="s">
        <v>4771</v>
      </c>
      <c r="O3164" t="s">
        <v>969</v>
      </c>
    </row>
    <row r="3165" spans="13:15">
      <c r="M3165" t="s">
        <v>6147</v>
      </c>
      <c r="N3165" t="s">
        <v>1314</v>
      </c>
      <c r="O3165" t="s">
        <v>499</v>
      </c>
    </row>
    <row r="3166" spans="13:15">
      <c r="M3166" t="s">
        <v>6758</v>
      </c>
      <c r="N3166" t="s">
        <v>1237</v>
      </c>
      <c r="O3166" t="s">
        <v>486</v>
      </c>
    </row>
    <row r="3167" spans="13:15">
      <c r="M3167" t="s">
        <v>5759</v>
      </c>
      <c r="N3167" t="s">
        <v>4771</v>
      </c>
      <c r="O3167" t="s">
        <v>495</v>
      </c>
    </row>
    <row r="3168" spans="13:15">
      <c r="M3168" t="s">
        <v>6635</v>
      </c>
      <c r="N3168" t="s">
        <v>1146</v>
      </c>
      <c r="O3168" t="s">
        <v>495</v>
      </c>
    </row>
    <row r="3169" spans="13:15">
      <c r="M3169" t="s">
        <v>6694</v>
      </c>
      <c r="N3169" t="s">
        <v>4771</v>
      </c>
      <c r="O3169" t="s">
        <v>504</v>
      </c>
    </row>
    <row r="3170" spans="13:15">
      <c r="M3170" t="s">
        <v>6163</v>
      </c>
      <c r="N3170" t="s">
        <v>4771</v>
      </c>
      <c r="O3170" t="s">
        <v>506</v>
      </c>
    </row>
    <row r="3171" spans="13:15">
      <c r="M3171" t="s">
        <v>6413</v>
      </c>
      <c r="N3171" t="s">
        <v>1314</v>
      </c>
      <c r="O3171" t="s">
        <v>499</v>
      </c>
    </row>
    <row r="3172" spans="13:15">
      <c r="M3172" t="s">
        <v>6626</v>
      </c>
      <c r="N3172" t="s">
        <v>1146</v>
      </c>
      <c r="O3172" t="s">
        <v>495</v>
      </c>
    </row>
    <row r="3173" spans="13:15">
      <c r="M3173" t="s">
        <v>6640</v>
      </c>
      <c r="N3173" t="s">
        <v>1314</v>
      </c>
      <c r="O3173" t="s">
        <v>495</v>
      </c>
    </row>
    <row r="3174" spans="13:15">
      <c r="M3174" t="s">
        <v>4111</v>
      </c>
      <c r="N3174" t="s">
        <v>1146</v>
      </c>
      <c r="O3174" t="s">
        <v>493</v>
      </c>
    </row>
    <row r="3175" spans="13:15">
      <c r="M3175" t="s">
        <v>6133</v>
      </c>
      <c r="N3175" t="s">
        <v>1314</v>
      </c>
      <c r="O3175" t="s">
        <v>499</v>
      </c>
    </row>
    <row r="3176" spans="13:15">
      <c r="M3176" t="s">
        <v>6028</v>
      </c>
      <c r="N3176" t="s">
        <v>4771</v>
      </c>
      <c r="O3176" t="s">
        <v>506</v>
      </c>
    </row>
    <row r="3177" spans="13:15">
      <c r="M3177" t="s">
        <v>6046</v>
      </c>
      <c r="N3177" t="s">
        <v>4771</v>
      </c>
      <c r="O3177" t="s">
        <v>497</v>
      </c>
    </row>
    <row r="3178" spans="13:15">
      <c r="M3178" t="s">
        <v>6009</v>
      </c>
      <c r="N3178" t="s">
        <v>4771</v>
      </c>
      <c r="O3178" t="s">
        <v>486</v>
      </c>
    </row>
    <row r="3179" spans="13:15">
      <c r="M3179" t="s">
        <v>6702</v>
      </c>
      <c r="N3179" t="s">
        <v>4771</v>
      </c>
      <c r="O3179" t="s">
        <v>506</v>
      </c>
    </row>
    <row r="3180" spans="13:15">
      <c r="M3180" t="s">
        <v>4771</v>
      </c>
      <c r="N3180" t="s">
        <v>4771</v>
      </c>
      <c r="O3180" t="s">
        <v>499</v>
      </c>
    </row>
    <row r="3181" spans="13:15">
      <c r="M3181" t="s">
        <v>6515</v>
      </c>
      <c r="N3181" t="s">
        <v>1237</v>
      </c>
      <c r="O3181" t="s">
        <v>495</v>
      </c>
    </row>
    <row r="3182" spans="13:15">
      <c r="M3182" t="s">
        <v>6094</v>
      </c>
      <c r="N3182" t="s">
        <v>4771</v>
      </c>
      <c r="O3182" t="s">
        <v>506</v>
      </c>
    </row>
    <row r="3183" spans="13:15">
      <c r="M3183" t="s">
        <v>6796</v>
      </c>
      <c r="N3183" t="s">
        <v>1237</v>
      </c>
      <c r="O3183" t="s">
        <v>522</v>
      </c>
    </row>
    <row r="3184" spans="13:15">
      <c r="M3184" t="s">
        <v>6273</v>
      </c>
      <c r="N3184" t="s">
        <v>4771</v>
      </c>
      <c r="O3184" t="s">
        <v>502</v>
      </c>
    </row>
    <row r="3185" spans="13:15">
      <c r="M3185" t="s">
        <v>2703</v>
      </c>
      <c r="N3185" t="s">
        <v>1314</v>
      </c>
      <c r="O3185" t="s">
        <v>499</v>
      </c>
    </row>
    <row r="3186" spans="13:15">
      <c r="M3186" t="s">
        <v>5747</v>
      </c>
      <c r="N3186" t="s">
        <v>1146</v>
      </c>
      <c r="O3186" t="s">
        <v>491</v>
      </c>
    </row>
    <row r="3187" spans="13:15">
      <c r="M3187" t="s">
        <v>4835</v>
      </c>
      <c r="N3187" t="s">
        <v>4771</v>
      </c>
      <c r="O3187" t="s">
        <v>493</v>
      </c>
    </row>
    <row r="3188" spans="13:15">
      <c r="M3188" t="s">
        <v>6614</v>
      </c>
      <c r="N3188" t="s">
        <v>1237</v>
      </c>
      <c r="O3188" t="s">
        <v>506</v>
      </c>
    </row>
    <row r="3189" spans="13:15">
      <c r="M3189" t="s">
        <v>6152</v>
      </c>
      <c r="N3189" t="s">
        <v>1314</v>
      </c>
      <c r="O3189" t="s">
        <v>493</v>
      </c>
    </row>
    <row r="3190" spans="13:15">
      <c r="M3190" t="s">
        <v>6081</v>
      </c>
      <c r="N3190" t="s">
        <v>4771</v>
      </c>
      <c r="O3190" t="s">
        <v>500</v>
      </c>
    </row>
    <row r="3191" spans="13:15">
      <c r="M3191" t="s">
        <v>6048</v>
      </c>
      <c r="N3191" t="s">
        <v>1237</v>
      </c>
      <c r="O3191" t="s">
        <v>506</v>
      </c>
    </row>
    <row r="3192" spans="13:15">
      <c r="M3192" t="s">
        <v>6169</v>
      </c>
      <c r="N3192" t="s">
        <v>1237</v>
      </c>
      <c r="O3192" t="s">
        <v>495</v>
      </c>
    </row>
    <row r="3193" spans="13:15">
      <c r="M3193" t="s">
        <v>6443</v>
      </c>
      <c r="N3193" t="s">
        <v>1237</v>
      </c>
      <c r="O3193" t="s">
        <v>520</v>
      </c>
    </row>
    <row r="3194" spans="13:15">
      <c r="M3194" t="s">
        <v>6458</v>
      </c>
      <c r="N3194" t="s">
        <v>1237</v>
      </c>
      <c r="O3194" t="s">
        <v>502</v>
      </c>
    </row>
    <row r="3195" spans="13:15">
      <c r="M3195" t="s">
        <v>4852</v>
      </c>
      <c r="N3195" t="s">
        <v>1314</v>
      </c>
      <c r="O3195" t="s">
        <v>497</v>
      </c>
    </row>
    <row r="3196" spans="13:15">
      <c r="M3196" t="s">
        <v>6105</v>
      </c>
      <c r="N3196" t="s">
        <v>4771</v>
      </c>
      <c r="O3196" t="s">
        <v>502</v>
      </c>
    </row>
    <row r="3197" spans="13:15">
      <c r="M3197" t="s">
        <v>6271</v>
      </c>
      <c r="N3197" t="s">
        <v>4771</v>
      </c>
      <c r="O3197" t="s">
        <v>506</v>
      </c>
    </row>
    <row r="3198" spans="13:15">
      <c r="M3198" t="s">
        <v>6085</v>
      </c>
      <c r="N3198" t="s">
        <v>4771</v>
      </c>
      <c r="O3198" t="s">
        <v>493</v>
      </c>
    </row>
    <row r="3199" spans="13:15">
      <c r="M3199" t="s">
        <v>5804</v>
      </c>
      <c r="N3199" t="s">
        <v>1314</v>
      </c>
      <c r="O3199" t="s">
        <v>495</v>
      </c>
    </row>
    <row r="3200" spans="13:15">
      <c r="M3200" t="s">
        <v>6046</v>
      </c>
      <c r="N3200" t="s">
        <v>1146</v>
      </c>
      <c r="O3200" t="s">
        <v>497</v>
      </c>
    </row>
    <row r="3201" spans="13:15">
      <c r="M3201" t="s">
        <v>5859</v>
      </c>
      <c r="N3201" t="s">
        <v>4771</v>
      </c>
      <c r="O3201" t="s">
        <v>499</v>
      </c>
    </row>
    <row r="3202" spans="13:15">
      <c r="M3202" t="s">
        <v>6588</v>
      </c>
      <c r="N3202" t="s">
        <v>1314</v>
      </c>
      <c r="O3202" t="s">
        <v>521</v>
      </c>
    </row>
    <row r="3203" spans="13:15">
      <c r="M3203" t="s">
        <v>5685</v>
      </c>
      <c r="N3203" t="s">
        <v>1237</v>
      </c>
      <c r="O3203" t="s">
        <v>500</v>
      </c>
    </row>
    <row r="3204" spans="13:15">
      <c r="M3204" t="s">
        <v>5982</v>
      </c>
      <c r="N3204" t="s">
        <v>4771</v>
      </c>
      <c r="O3204" t="s">
        <v>493</v>
      </c>
    </row>
    <row r="3205" spans="13:15">
      <c r="M3205" t="s">
        <v>5756</v>
      </c>
      <c r="N3205" t="s">
        <v>1146</v>
      </c>
      <c r="O3205" t="s">
        <v>502</v>
      </c>
    </row>
    <row r="3206" spans="13:15">
      <c r="M3206" t="s">
        <v>5892</v>
      </c>
      <c r="N3206" t="s">
        <v>1314</v>
      </c>
      <c r="O3206" t="s">
        <v>497</v>
      </c>
    </row>
    <row r="3207" spans="13:15">
      <c r="M3207" t="s">
        <v>6575</v>
      </c>
      <c r="N3207" t="s">
        <v>1314</v>
      </c>
      <c r="O3207" t="s">
        <v>502</v>
      </c>
    </row>
    <row r="3208" spans="13:15">
      <c r="M3208" t="s">
        <v>5787</v>
      </c>
      <c r="N3208" t="s">
        <v>4771</v>
      </c>
      <c r="O3208" t="s">
        <v>499</v>
      </c>
    </row>
    <row r="3209" spans="13:15">
      <c r="M3209" t="s">
        <v>6774</v>
      </c>
      <c r="N3209" t="s">
        <v>4771</v>
      </c>
      <c r="O3209" t="s">
        <v>493</v>
      </c>
    </row>
    <row r="3210" spans="13:15">
      <c r="M3210" t="s">
        <v>6305</v>
      </c>
      <c r="N3210" t="s">
        <v>4771</v>
      </c>
      <c r="O3210" t="s">
        <v>969</v>
      </c>
    </row>
    <row r="3211" spans="13:15">
      <c r="M3211" t="s">
        <v>6406</v>
      </c>
      <c r="N3211" t="s">
        <v>1314</v>
      </c>
      <c r="O3211" t="s">
        <v>499</v>
      </c>
    </row>
    <row r="3212" spans="13:15">
      <c r="M3212" t="s">
        <v>6365</v>
      </c>
      <c r="N3212" t="s">
        <v>4771</v>
      </c>
      <c r="O3212" t="s">
        <v>493</v>
      </c>
    </row>
    <row r="3213" spans="13:15">
      <c r="M3213" t="s">
        <v>6041</v>
      </c>
      <c r="N3213" t="s">
        <v>4771</v>
      </c>
      <c r="O3213" t="s">
        <v>495</v>
      </c>
    </row>
    <row r="3214" spans="13:15">
      <c r="M3214" t="s">
        <v>6031</v>
      </c>
      <c r="N3214" t="s">
        <v>1237</v>
      </c>
      <c r="O3214" t="s">
        <v>500</v>
      </c>
    </row>
    <row r="3215" spans="13:15">
      <c r="M3215" t="s">
        <v>6773</v>
      </c>
      <c r="N3215" t="s">
        <v>1237</v>
      </c>
      <c r="O3215" t="s">
        <v>495</v>
      </c>
    </row>
    <row r="3216" spans="13:15">
      <c r="M3216" t="s">
        <v>6083</v>
      </c>
      <c r="N3216" t="s">
        <v>1237</v>
      </c>
      <c r="O3216" t="s">
        <v>487</v>
      </c>
    </row>
    <row r="3217" spans="13:15">
      <c r="M3217" t="s">
        <v>5767</v>
      </c>
      <c r="N3217" t="s">
        <v>1237</v>
      </c>
      <c r="O3217" t="s">
        <v>502</v>
      </c>
    </row>
    <row r="3218" spans="13:15">
      <c r="M3218" t="s">
        <v>6612</v>
      </c>
      <c r="N3218" t="s">
        <v>1146</v>
      </c>
      <c r="O3218" t="s">
        <v>520</v>
      </c>
    </row>
    <row r="3219" spans="13:15">
      <c r="M3219" t="s">
        <v>6443</v>
      </c>
      <c r="N3219" t="s">
        <v>4771</v>
      </c>
      <c r="O3219" t="s">
        <v>520</v>
      </c>
    </row>
    <row r="3220" spans="13:15">
      <c r="M3220" t="s">
        <v>5883</v>
      </c>
      <c r="N3220" t="s">
        <v>4771</v>
      </c>
      <c r="O3220" t="s">
        <v>493</v>
      </c>
    </row>
    <row r="3221" spans="13:15">
      <c r="M3221" t="s">
        <v>6163</v>
      </c>
      <c r="N3221" t="s">
        <v>1146</v>
      </c>
      <c r="O3221" t="s">
        <v>506</v>
      </c>
    </row>
    <row r="3222" spans="13:15">
      <c r="M3222" t="s">
        <v>6209</v>
      </c>
      <c r="N3222" t="s">
        <v>1237</v>
      </c>
      <c r="O3222" t="s">
        <v>491</v>
      </c>
    </row>
    <row r="3223" spans="13:15">
      <c r="M3223" t="s">
        <v>6095</v>
      </c>
      <c r="N3223" t="s">
        <v>1237</v>
      </c>
      <c r="O3223" t="s">
        <v>499</v>
      </c>
    </row>
    <row r="3224" spans="13:15">
      <c r="M3224" t="s">
        <v>6118</v>
      </c>
      <c r="N3224" t="s">
        <v>1146</v>
      </c>
      <c r="O3224" t="s">
        <v>493</v>
      </c>
    </row>
    <row r="3225" spans="13:15">
      <c r="M3225" t="s">
        <v>6073</v>
      </c>
      <c r="N3225" t="s">
        <v>1237</v>
      </c>
      <c r="O3225" t="s">
        <v>499</v>
      </c>
    </row>
    <row r="3226" spans="13:15">
      <c r="M3226" t="s">
        <v>6592</v>
      </c>
      <c r="N3226" t="s">
        <v>1314</v>
      </c>
      <c r="O3226" t="s">
        <v>484</v>
      </c>
    </row>
    <row r="3227" spans="13:15">
      <c r="M3227" t="s">
        <v>6255</v>
      </c>
      <c r="N3227" t="s">
        <v>1237</v>
      </c>
      <c r="O3227" t="s">
        <v>506</v>
      </c>
    </row>
    <row r="3228" spans="13:15">
      <c r="M3228" t="s">
        <v>6770</v>
      </c>
      <c r="N3228" t="s">
        <v>1237</v>
      </c>
      <c r="O3228" t="s">
        <v>499</v>
      </c>
    </row>
    <row r="3229" spans="13:15">
      <c r="M3229" t="s">
        <v>6344</v>
      </c>
      <c r="N3229" t="s">
        <v>1314</v>
      </c>
      <c r="O3229" t="s">
        <v>520</v>
      </c>
    </row>
    <row r="3230" spans="13:15">
      <c r="M3230" t="s">
        <v>6596</v>
      </c>
      <c r="N3230" t="s">
        <v>4771</v>
      </c>
      <c r="O3230" t="s">
        <v>495</v>
      </c>
    </row>
    <row r="3231" spans="13:15">
      <c r="M3231" t="s">
        <v>6082</v>
      </c>
      <c r="N3231" t="s">
        <v>1146</v>
      </c>
      <c r="O3231" t="s">
        <v>969</v>
      </c>
    </row>
    <row r="3232" spans="13:15">
      <c r="M3232" t="s">
        <v>6236</v>
      </c>
      <c r="N3232" t="s">
        <v>1237</v>
      </c>
      <c r="O3232" t="s">
        <v>499</v>
      </c>
    </row>
    <row r="3233" spans="13:15">
      <c r="M3233" t="s">
        <v>6390</v>
      </c>
      <c r="N3233" t="s">
        <v>1146</v>
      </c>
      <c r="O3233" t="s">
        <v>506</v>
      </c>
    </row>
    <row r="3234" spans="13:15">
      <c r="M3234" t="s">
        <v>6544</v>
      </c>
      <c r="N3234" t="s">
        <v>4771</v>
      </c>
      <c r="O3234" t="s">
        <v>522</v>
      </c>
    </row>
    <row r="3235" spans="13:15">
      <c r="M3235" t="s">
        <v>6037</v>
      </c>
      <c r="N3235" t="s">
        <v>4771</v>
      </c>
      <c r="O3235" t="s">
        <v>493</v>
      </c>
    </row>
    <row r="3236" spans="13:15">
      <c r="M3236" t="s">
        <v>6045</v>
      </c>
      <c r="N3236" t="s">
        <v>1146</v>
      </c>
      <c r="O3236" t="s">
        <v>497</v>
      </c>
    </row>
    <row r="3237" spans="13:15">
      <c r="M3237" t="s">
        <v>6198</v>
      </c>
      <c r="N3237" t="s">
        <v>1237</v>
      </c>
      <c r="O3237" t="s">
        <v>506</v>
      </c>
    </row>
    <row r="3238" spans="13:15">
      <c r="M3238" t="s">
        <v>5843</v>
      </c>
      <c r="N3238" t="s">
        <v>4771</v>
      </c>
      <c r="O3238" t="s">
        <v>499</v>
      </c>
    </row>
    <row r="3239" spans="13:15">
      <c r="M3239" t="s">
        <v>6624</v>
      </c>
      <c r="N3239" t="s">
        <v>4771</v>
      </c>
      <c r="O3239" t="s">
        <v>500</v>
      </c>
    </row>
    <row r="3240" spans="13:15">
      <c r="M3240" t="s">
        <v>6467</v>
      </c>
      <c r="N3240" t="s">
        <v>1237</v>
      </c>
      <c r="O3240" t="s">
        <v>499</v>
      </c>
    </row>
    <row r="3241" spans="13:15">
      <c r="M3241" t="s">
        <v>6790</v>
      </c>
      <c r="N3241" t="s">
        <v>1237</v>
      </c>
      <c r="O3241" t="s">
        <v>506</v>
      </c>
    </row>
    <row r="3242" spans="13:15">
      <c r="M3242" t="s">
        <v>6206</v>
      </c>
      <c r="N3242" t="s">
        <v>1237</v>
      </c>
      <c r="O3242" t="s">
        <v>487</v>
      </c>
    </row>
    <row r="3243" spans="13:15">
      <c r="M3243" t="s">
        <v>6303</v>
      </c>
      <c r="N3243" t="s">
        <v>1314</v>
      </c>
      <c r="O3243" t="s">
        <v>495</v>
      </c>
    </row>
    <row r="3244" spans="13:15">
      <c r="M3244" t="s">
        <v>3570</v>
      </c>
      <c r="N3244" t="s">
        <v>4771</v>
      </c>
      <c r="O3244" t="s">
        <v>502</v>
      </c>
    </row>
    <row r="3245" spans="13:15">
      <c r="M3245" t="s">
        <v>6373</v>
      </c>
      <c r="N3245" t="s">
        <v>1237</v>
      </c>
      <c r="O3245" t="s">
        <v>495</v>
      </c>
    </row>
    <row r="3246" spans="13:15">
      <c r="M3246" t="s">
        <v>6445</v>
      </c>
      <c r="N3246" t="s">
        <v>4771</v>
      </c>
      <c r="O3246" t="s">
        <v>493</v>
      </c>
    </row>
    <row r="3247" spans="13:15">
      <c r="M3247" t="s">
        <v>5574</v>
      </c>
      <c r="N3247" t="s">
        <v>1314</v>
      </c>
      <c r="O3247" t="s">
        <v>499</v>
      </c>
    </row>
    <row r="3248" spans="13:15">
      <c r="M3248" t="s">
        <v>5500</v>
      </c>
      <c r="N3248" t="s">
        <v>1237</v>
      </c>
      <c r="O3248" t="s">
        <v>495</v>
      </c>
    </row>
    <row r="3249" spans="13:15">
      <c r="M3249" t="s">
        <v>6106</v>
      </c>
      <c r="N3249" t="s">
        <v>1237</v>
      </c>
      <c r="O3249" t="s">
        <v>506</v>
      </c>
    </row>
    <row r="3250" spans="13:15">
      <c r="M3250" t="s">
        <v>6024</v>
      </c>
      <c r="N3250" t="s">
        <v>1146</v>
      </c>
      <c r="O3250" t="s">
        <v>493</v>
      </c>
    </row>
    <row r="3251" spans="13:15">
      <c r="M3251" t="s">
        <v>4797</v>
      </c>
      <c r="N3251" t="s">
        <v>4771</v>
      </c>
      <c r="O3251" t="s">
        <v>502</v>
      </c>
    </row>
    <row r="3252" spans="13:15">
      <c r="M3252" t="s">
        <v>5771</v>
      </c>
      <c r="N3252" t="s">
        <v>1237</v>
      </c>
      <c r="O3252" t="s">
        <v>500</v>
      </c>
    </row>
    <row r="3253" spans="13:15">
      <c r="M3253" t="s">
        <v>6759</v>
      </c>
      <c r="N3253" t="s">
        <v>1237</v>
      </c>
      <c r="O3253" t="s">
        <v>506</v>
      </c>
    </row>
    <row r="3254" spans="13:15">
      <c r="M3254" t="s">
        <v>6681</v>
      </c>
      <c r="N3254" t="s">
        <v>1237</v>
      </c>
      <c r="O3254" t="s">
        <v>969</v>
      </c>
    </row>
    <row r="3255" spans="13:15">
      <c r="M3255" t="s">
        <v>6252</v>
      </c>
      <c r="N3255" t="s">
        <v>4771</v>
      </c>
      <c r="O3255" t="s">
        <v>493</v>
      </c>
    </row>
    <row r="3256" spans="13:15">
      <c r="M3256" t="s">
        <v>6049</v>
      </c>
      <c r="N3256" t="s">
        <v>4771</v>
      </c>
      <c r="O3256" t="s">
        <v>500</v>
      </c>
    </row>
    <row r="3257" spans="13:15">
      <c r="M3257" t="s">
        <v>6188</v>
      </c>
      <c r="N3257" t="s">
        <v>4771</v>
      </c>
      <c r="O3257" t="s">
        <v>506</v>
      </c>
    </row>
    <row r="3258" spans="13:15">
      <c r="M3258" t="s">
        <v>6256</v>
      </c>
      <c r="N3258" t="s">
        <v>4771</v>
      </c>
      <c r="O3258" t="s">
        <v>506</v>
      </c>
    </row>
    <row r="3259" spans="13:15">
      <c r="M3259" t="s">
        <v>6210</v>
      </c>
      <c r="N3259" t="s">
        <v>1314</v>
      </c>
      <c r="O3259" t="s">
        <v>500</v>
      </c>
    </row>
    <row r="3260" spans="13:15">
      <c r="M3260" t="s">
        <v>5815</v>
      </c>
      <c r="N3260" t="s">
        <v>4771</v>
      </c>
      <c r="O3260" t="s">
        <v>491</v>
      </c>
    </row>
    <row r="3261" spans="13:15">
      <c r="M3261" t="s">
        <v>6232</v>
      </c>
      <c r="N3261" t="s">
        <v>1314</v>
      </c>
      <c r="O3261" t="s">
        <v>486</v>
      </c>
    </row>
    <row r="3262" spans="13:15">
      <c r="M3262" t="s">
        <v>6527</v>
      </c>
      <c r="N3262" t="s">
        <v>1237</v>
      </c>
      <c r="O3262" t="s">
        <v>493</v>
      </c>
    </row>
    <row r="3263" spans="13:15">
      <c r="M3263" t="s">
        <v>6155</v>
      </c>
      <c r="N3263" t="s">
        <v>1146</v>
      </c>
      <c r="O3263" t="s">
        <v>495</v>
      </c>
    </row>
    <row r="3264" spans="13:15">
      <c r="M3264" t="s">
        <v>6651</v>
      </c>
      <c r="N3264" t="s">
        <v>1237</v>
      </c>
      <c r="O3264" t="s">
        <v>484</v>
      </c>
    </row>
    <row r="3265" spans="13:15">
      <c r="M3265" t="s">
        <v>6413</v>
      </c>
      <c r="N3265" t="s">
        <v>1237</v>
      </c>
      <c r="O3265" t="s">
        <v>499</v>
      </c>
    </row>
    <row r="3266" spans="13:15">
      <c r="M3266" t="s">
        <v>6129</v>
      </c>
      <c r="N3266" t="s">
        <v>1237</v>
      </c>
      <c r="O3266" t="s">
        <v>491</v>
      </c>
    </row>
    <row r="3267" spans="13:15">
      <c r="M3267" t="s">
        <v>6132</v>
      </c>
      <c r="N3267" t="s">
        <v>1146</v>
      </c>
      <c r="O3267" t="s">
        <v>518</v>
      </c>
    </row>
    <row r="3268" spans="13:15">
      <c r="M3268" t="s">
        <v>6596</v>
      </c>
      <c r="N3268" t="s">
        <v>1146</v>
      </c>
      <c r="O3268" t="s">
        <v>495</v>
      </c>
    </row>
    <row r="3269" spans="13:15">
      <c r="M3269" t="s">
        <v>6352</v>
      </c>
      <c r="N3269" t="s">
        <v>1314</v>
      </c>
      <c r="O3269" t="s">
        <v>487</v>
      </c>
    </row>
    <row r="3270" spans="13:15">
      <c r="M3270" t="s">
        <v>6139</v>
      </c>
      <c r="N3270" t="s">
        <v>1314</v>
      </c>
      <c r="O3270" t="s">
        <v>504</v>
      </c>
    </row>
    <row r="3271" spans="13:15">
      <c r="M3271" t="s">
        <v>5568</v>
      </c>
      <c r="N3271" t="s">
        <v>1146</v>
      </c>
      <c r="O3271" t="s">
        <v>493</v>
      </c>
    </row>
    <row r="3272" spans="13:15">
      <c r="M3272" t="s">
        <v>4569</v>
      </c>
      <c r="N3272" t="s">
        <v>4771</v>
      </c>
      <c r="O3272" t="s">
        <v>499</v>
      </c>
    </row>
    <row r="3273" spans="13:15">
      <c r="M3273" t="s">
        <v>5849</v>
      </c>
      <c r="N3273" t="s">
        <v>1237</v>
      </c>
      <c r="O3273" t="s">
        <v>495</v>
      </c>
    </row>
    <row r="3274" spans="13:15">
      <c r="M3274" t="s">
        <v>6109</v>
      </c>
      <c r="N3274" t="s">
        <v>1314</v>
      </c>
      <c r="O3274" t="s">
        <v>506</v>
      </c>
    </row>
    <row r="3275" spans="13:15">
      <c r="M3275" t="s">
        <v>5917</v>
      </c>
      <c r="N3275" t="s">
        <v>4771</v>
      </c>
      <c r="O3275" t="s">
        <v>502</v>
      </c>
    </row>
    <row r="3276" spans="13:15">
      <c r="M3276" t="s">
        <v>6792</v>
      </c>
      <c r="N3276" t="s">
        <v>1237</v>
      </c>
      <c r="O3276" t="s">
        <v>499</v>
      </c>
    </row>
    <row r="3277" spans="13:15">
      <c r="M3277" t="s">
        <v>5673</v>
      </c>
      <c r="N3277" t="s">
        <v>1237</v>
      </c>
      <c r="O3277" t="s">
        <v>495</v>
      </c>
    </row>
    <row r="3278" spans="13:15">
      <c r="M3278" t="s">
        <v>1719</v>
      </c>
      <c r="N3278" t="s">
        <v>1314</v>
      </c>
      <c r="O3278" t="s">
        <v>497</v>
      </c>
    </row>
    <row r="3279" spans="13:15">
      <c r="M3279" t="s">
        <v>6068</v>
      </c>
      <c r="N3279" t="s">
        <v>1314</v>
      </c>
      <c r="O3279" t="s">
        <v>969</v>
      </c>
    </row>
    <row r="3280" spans="13:15">
      <c r="M3280" t="s">
        <v>6498</v>
      </c>
      <c r="N3280" t="s">
        <v>1237</v>
      </c>
      <c r="O3280" t="s">
        <v>502</v>
      </c>
    </row>
    <row r="3281" spans="13:15">
      <c r="M3281" t="s">
        <v>6095</v>
      </c>
      <c r="N3281" t="s">
        <v>1314</v>
      </c>
      <c r="O3281" t="s">
        <v>499</v>
      </c>
    </row>
    <row r="3282" spans="13:15">
      <c r="M3282" t="s">
        <v>6150</v>
      </c>
      <c r="N3282" t="s">
        <v>1237</v>
      </c>
      <c r="O3282" t="s">
        <v>518</v>
      </c>
    </row>
    <row r="3283" spans="13:15">
      <c r="M3283" t="s">
        <v>6319</v>
      </c>
      <c r="N3283" t="s">
        <v>4771</v>
      </c>
      <c r="O3283" t="s">
        <v>491</v>
      </c>
    </row>
    <row r="3284" spans="13:15">
      <c r="M3284" t="s">
        <v>6472</v>
      </c>
      <c r="N3284" t="s">
        <v>1314</v>
      </c>
      <c r="O3284" t="s">
        <v>497</v>
      </c>
    </row>
    <row r="3285" spans="13:15">
      <c r="M3285" t="s">
        <v>5794</v>
      </c>
      <c r="N3285" t="s">
        <v>1146</v>
      </c>
      <c r="O3285" t="s">
        <v>495</v>
      </c>
    </row>
    <row r="3286" spans="13:15">
      <c r="M3286" t="s">
        <v>6675</v>
      </c>
      <c r="N3286" t="s">
        <v>1146</v>
      </c>
      <c r="O3286" t="s">
        <v>491</v>
      </c>
    </row>
    <row r="3287" spans="13:15">
      <c r="M3287" t="s">
        <v>6636</v>
      </c>
      <c r="N3287" t="s">
        <v>1237</v>
      </c>
      <c r="O3287" t="s">
        <v>497</v>
      </c>
    </row>
    <row r="3288" spans="13:15">
      <c r="M3288" t="s">
        <v>5551</v>
      </c>
      <c r="N3288" t="s">
        <v>1237</v>
      </c>
      <c r="O3288" t="s">
        <v>502</v>
      </c>
    </row>
    <row r="3289" spans="13:15">
      <c r="M3289" t="s">
        <v>6200</v>
      </c>
      <c r="N3289" t="s">
        <v>1237</v>
      </c>
      <c r="O3289" t="s">
        <v>499</v>
      </c>
    </row>
    <row r="3290" spans="13:15">
      <c r="M3290" t="s">
        <v>5667</v>
      </c>
      <c r="N3290" t="s">
        <v>4771</v>
      </c>
      <c r="O3290" t="s">
        <v>502</v>
      </c>
    </row>
    <row r="3291" spans="13:15">
      <c r="M3291" t="s">
        <v>6007</v>
      </c>
      <c r="N3291" t="s">
        <v>1237</v>
      </c>
      <c r="O3291" t="s">
        <v>486</v>
      </c>
    </row>
    <row r="3292" spans="13:15">
      <c r="M3292" t="s">
        <v>6455</v>
      </c>
      <c r="N3292" t="s">
        <v>4771</v>
      </c>
      <c r="O3292" t="s">
        <v>495</v>
      </c>
    </row>
    <row r="3293" spans="13:15">
      <c r="M3293" t="s">
        <v>5812</v>
      </c>
      <c r="N3293" t="s">
        <v>4771</v>
      </c>
      <c r="O3293" t="s">
        <v>495</v>
      </c>
    </row>
    <row r="3294" spans="13:15">
      <c r="M3294" t="s">
        <v>6193</v>
      </c>
      <c r="N3294" t="s">
        <v>1314</v>
      </c>
      <c r="O3294" t="s">
        <v>495</v>
      </c>
    </row>
    <row r="3295" spans="13:15">
      <c r="M3295" t="s">
        <v>6057</v>
      </c>
      <c r="N3295" t="s">
        <v>1314</v>
      </c>
      <c r="O3295" t="s">
        <v>521</v>
      </c>
    </row>
    <row r="3296" spans="13:15">
      <c r="M3296" t="s">
        <v>6459</v>
      </c>
      <c r="N3296" t="s">
        <v>1237</v>
      </c>
      <c r="O3296" t="s">
        <v>502</v>
      </c>
    </row>
    <row r="3297" spans="13:15">
      <c r="M3297" t="s">
        <v>6145</v>
      </c>
      <c r="N3297" t="s">
        <v>4771</v>
      </c>
      <c r="O3297" t="s">
        <v>499</v>
      </c>
    </row>
    <row r="3298" spans="13:15">
      <c r="M3298" t="s">
        <v>5800</v>
      </c>
      <c r="N3298" t="s">
        <v>4771</v>
      </c>
      <c r="O3298" t="s">
        <v>502</v>
      </c>
    </row>
    <row r="3299" spans="13:15">
      <c r="M3299" t="s">
        <v>6397</v>
      </c>
      <c r="N3299" t="s">
        <v>1314</v>
      </c>
      <c r="O3299" t="s">
        <v>500</v>
      </c>
    </row>
    <row r="3300" spans="13:15">
      <c r="M3300" t="s">
        <v>6639</v>
      </c>
      <c r="N3300" t="s">
        <v>4771</v>
      </c>
      <c r="O3300" t="s">
        <v>506</v>
      </c>
    </row>
    <row r="3301" spans="13:15">
      <c r="M3301" t="s">
        <v>6579</v>
      </c>
      <c r="N3301" t="s">
        <v>1314</v>
      </c>
      <c r="O3301" t="s">
        <v>493</v>
      </c>
    </row>
    <row r="3302" spans="13:15">
      <c r="M3302" t="s">
        <v>6139</v>
      </c>
      <c r="N3302" t="s">
        <v>1146</v>
      </c>
      <c r="O3302" t="s">
        <v>504</v>
      </c>
    </row>
    <row r="3303" spans="13:15">
      <c r="M3303" t="s">
        <v>5860</v>
      </c>
      <c r="N3303" t="s">
        <v>4771</v>
      </c>
      <c r="O3303" t="s">
        <v>495</v>
      </c>
    </row>
    <row r="3304" spans="13:15">
      <c r="M3304" t="s">
        <v>5786</v>
      </c>
      <c r="N3304" t="s">
        <v>1237</v>
      </c>
      <c r="O3304" t="s">
        <v>504</v>
      </c>
    </row>
    <row r="3305" spans="13:15">
      <c r="M3305" t="s">
        <v>4863</v>
      </c>
      <c r="N3305" t="s">
        <v>4771</v>
      </c>
      <c r="O3305" t="s">
        <v>484</v>
      </c>
    </row>
    <row r="3306" spans="13:15">
      <c r="M3306" t="s">
        <v>5801</v>
      </c>
      <c r="N3306" t="s">
        <v>1237</v>
      </c>
      <c r="O3306" t="s">
        <v>506</v>
      </c>
    </row>
    <row r="3307" spans="13:15">
      <c r="M3307" t="s">
        <v>6363</v>
      </c>
      <c r="N3307" t="s">
        <v>4771</v>
      </c>
      <c r="O3307" t="s">
        <v>502</v>
      </c>
    </row>
    <row r="3308" spans="13:15">
      <c r="M3308" t="s">
        <v>6757</v>
      </c>
      <c r="N3308" t="s">
        <v>1146</v>
      </c>
      <c r="O3308" t="s">
        <v>499</v>
      </c>
    </row>
    <row r="3309" spans="13:15">
      <c r="M3309" t="s">
        <v>6701</v>
      </c>
      <c r="N3309" t="s">
        <v>1237</v>
      </c>
      <c r="O3309" t="s">
        <v>506</v>
      </c>
    </row>
    <row r="3310" spans="13:15">
      <c r="M3310" t="s">
        <v>6085</v>
      </c>
      <c r="N3310" t="s">
        <v>1146</v>
      </c>
      <c r="O3310" t="s">
        <v>493</v>
      </c>
    </row>
    <row r="3311" spans="13:15">
      <c r="M3311" t="s">
        <v>5814</v>
      </c>
      <c r="N3311" t="s">
        <v>1146</v>
      </c>
      <c r="O3311" t="s">
        <v>493</v>
      </c>
    </row>
    <row r="3312" spans="13:15">
      <c r="M3312" t="s">
        <v>6229</v>
      </c>
      <c r="N3312" t="s">
        <v>4771</v>
      </c>
      <c r="O3312" t="s">
        <v>495</v>
      </c>
    </row>
    <row r="3313" spans="13:15">
      <c r="M3313" t="s">
        <v>6552</v>
      </c>
      <c r="N3313" t="s">
        <v>1314</v>
      </c>
      <c r="O3313" t="s">
        <v>522</v>
      </c>
    </row>
    <row r="3314" spans="13:15">
      <c r="M3314" t="s">
        <v>6014</v>
      </c>
      <c r="N3314" t="s">
        <v>4771</v>
      </c>
      <c r="O3314" t="s">
        <v>522</v>
      </c>
    </row>
    <row r="3315" spans="13:15">
      <c r="M3315" t="s">
        <v>4771</v>
      </c>
      <c r="N3315" t="s">
        <v>1237</v>
      </c>
      <c r="O3315" t="s">
        <v>502</v>
      </c>
    </row>
    <row r="3316" spans="13:15">
      <c r="M3316" t="s">
        <v>6112</v>
      </c>
      <c r="N3316" t="s">
        <v>1237</v>
      </c>
      <c r="O3316" t="s">
        <v>518</v>
      </c>
    </row>
    <row r="3317" spans="13:15">
      <c r="M3317" t="s">
        <v>6271</v>
      </c>
      <c r="N3317" t="s">
        <v>1314</v>
      </c>
      <c r="O3317" t="s">
        <v>506</v>
      </c>
    </row>
    <row r="3318" spans="13:15">
      <c r="M3318" t="s">
        <v>5552</v>
      </c>
      <c r="N3318" t="s">
        <v>1237</v>
      </c>
      <c r="O3318" t="s">
        <v>495</v>
      </c>
    </row>
    <row r="3319" spans="13:15">
      <c r="M3319" t="s">
        <v>5556</v>
      </c>
      <c r="N3319" t="s">
        <v>1314</v>
      </c>
      <c r="O3319" t="s">
        <v>493</v>
      </c>
    </row>
    <row r="3320" spans="13:15">
      <c r="M3320" t="s">
        <v>6126</v>
      </c>
      <c r="N3320" t="s">
        <v>1146</v>
      </c>
      <c r="O3320" t="s">
        <v>495</v>
      </c>
    </row>
    <row r="3321" spans="13:15">
      <c r="M3321" t="s">
        <v>6125</v>
      </c>
      <c r="N3321" t="s">
        <v>1237</v>
      </c>
      <c r="O3321" t="s">
        <v>491</v>
      </c>
    </row>
    <row r="3322" spans="13:15">
      <c r="M3322" t="s">
        <v>6774</v>
      </c>
      <c r="N3322" t="s">
        <v>1314</v>
      </c>
      <c r="O3322" t="s">
        <v>493</v>
      </c>
    </row>
    <row r="3323" spans="13:15">
      <c r="M3323" t="s">
        <v>6754</v>
      </c>
      <c r="N3323" t="s">
        <v>1237</v>
      </c>
      <c r="O3323" t="s">
        <v>506</v>
      </c>
    </row>
    <row r="3324" spans="13:15">
      <c r="M3324" t="s">
        <v>6292</v>
      </c>
      <c r="N3324" t="s">
        <v>1146</v>
      </c>
      <c r="O3324" t="s">
        <v>502</v>
      </c>
    </row>
    <row r="3325" spans="13:15">
      <c r="M3325" t="s">
        <v>6097</v>
      </c>
      <c r="N3325" t="s">
        <v>1237</v>
      </c>
      <c r="O3325" t="s">
        <v>497</v>
      </c>
    </row>
    <row r="3326" spans="13:15">
      <c r="M3326" t="s">
        <v>5867</v>
      </c>
      <c r="N3326" t="s">
        <v>1314</v>
      </c>
      <c r="O3326" t="s">
        <v>484</v>
      </c>
    </row>
    <row r="3327" spans="13:15">
      <c r="M3327" t="s">
        <v>6692</v>
      </c>
      <c r="N3327" t="s">
        <v>4771</v>
      </c>
      <c r="O3327" t="s">
        <v>499</v>
      </c>
    </row>
    <row r="3328" spans="13:15">
      <c r="M3328" t="s">
        <v>6710</v>
      </c>
      <c r="N3328" t="s">
        <v>4771</v>
      </c>
      <c r="O3328" t="s">
        <v>493</v>
      </c>
    </row>
    <row r="3329" spans="13:15">
      <c r="M3329" t="s">
        <v>6166</v>
      </c>
      <c r="N3329" t="s">
        <v>1314</v>
      </c>
      <c r="O3329" t="s">
        <v>495</v>
      </c>
    </row>
    <row r="3330" spans="13:15">
      <c r="M3330" t="s">
        <v>6113</v>
      </c>
      <c r="N3330" t="s">
        <v>1146</v>
      </c>
      <c r="O3330" t="s">
        <v>506</v>
      </c>
    </row>
    <row r="3331" spans="13:15">
      <c r="M3331" t="s">
        <v>6463</v>
      </c>
      <c r="N3331" t="s">
        <v>1314</v>
      </c>
      <c r="O3331" t="s">
        <v>502</v>
      </c>
    </row>
    <row r="3332" spans="13:15">
      <c r="M3332" t="s">
        <v>6744</v>
      </c>
      <c r="N3332" t="s">
        <v>4771</v>
      </c>
      <c r="O3332" t="s">
        <v>504</v>
      </c>
    </row>
    <row r="3333" spans="13:15">
      <c r="M3333" t="s">
        <v>6190</v>
      </c>
      <c r="N3333" t="s">
        <v>1237</v>
      </c>
      <c r="O3333" t="s">
        <v>506</v>
      </c>
    </row>
    <row r="3334" spans="13:15">
      <c r="M3334" t="s">
        <v>1642</v>
      </c>
      <c r="N3334" t="s">
        <v>1237</v>
      </c>
      <c r="O3334" t="s">
        <v>506</v>
      </c>
    </row>
    <row r="3335" spans="13:15">
      <c r="M3335" t="s">
        <v>6631</v>
      </c>
      <c r="N3335" t="s">
        <v>1146</v>
      </c>
      <c r="O3335" t="s">
        <v>486</v>
      </c>
    </row>
    <row r="3336" spans="13:15">
      <c r="M3336" t="s">
        <v>6102</v>
      </c>
      <c r="N3336" t="s">
        <v>1146</v>
      </c>
      <c r="O3336" t="s">
        <v>493</v>
      </c>
    </row>
    <row r="3337" spans="13:15">
      <c r="M3337" t="s">
        <v>6638</v>
      </c>
      <c r="N3337" t="s">
        <v>4771</v>
      </c>
      <c r="O3337" t="s">
        <v>502</v>
      </c>
    </row>
    <row r="3338" spans="13:15">
      <c r="M3338" t="s">
        <v>6460</v>
      </c>
      <c r="N3338" t="s">
        <v>1237</v>
      </c>
      <c r="O3338" t="s">
        <v>495</v>
      </c>
    </row>
    <row r="3339" spans="13:15">
      <c r="M3339" t="s">
        <v>6788</v>
      </c>
      <c r="N3339" t="s">
        <v>4771</v>
      </c>
      <c r="O3339" t="s">
        <v>499</v>
      </c>
    </row>
    <row r="3340" spans="13:15">
      <c r="M3340" t="s">
        <v>5752</v>
      </c>
      <c r="N3340" t="s">
        <v>1314</v>
      </c>
      <c r="O3340" t="s">
        <v>499</v>
      </c>
    </row>
    <row r="3341" spans="13:15">
      <c r="M3341" t="s">
        <v>6456</v>
      </c>
      <c r="N3341" t="s">
        <v>1237</v>
      </c>
      <c r="O3341" t="s">
        <v>495</v>
      </c>
    </row>
    <row r="3342" spans="13:15">
      <c r="M3342" t="s">
        <v>5757</v>
      </c>
      <c r="N3342" t="s">
        <v>4771</v>
      </c>
      <c r="O3342" t="s">
        <v>502</v>
      </c>
    </row>
    <row r="3343" spans="13:15">
      <c r="M3343" t="s">
        <v>6013</v>
      </c>
      <c r="N3343" t="s">
        <v>1237</v>
      </c>
      <c r="O3343" t="s">
        <v>969</v>
      </c>
    </row>
    <row r="3344" spans="13:15">
      <c r="M3344" t="s">
        <v>6302</v>
      </c>
      <c r="N3344" t="s">
        <v>1146</v>
      </c>
      <c r="O3344" t="s">
        <v>506</v>
      </c>
    </row>
    <row r="3345" spans="13:15">
      <c r="M3345" t="s">
        <v>6644</v>
      </c>
      <c r="N3345" t="s">
        <v>1146</v>
      </c>
      <c r="O3345" t="s">
        <v>506</v>
      </c>
    </row>
    <row r="3346" spans="13:15">
      <c r="M3346" t="s">
        <v>6660</v>
      </c>
      <c r="N3346" t="s">
        <v>1237</v>
      </c>
      <c r="O3346" t="s">
        <v>493</v>
      </c>
    </row>
    <row r="3347" spans="13:15">
      <c r="M3347" t="s">
        <v>6064</v>
      </c>
      <c r="N3347" t="s">
        <v>1314</v>
      </c>
      <c r="O3347" t="s">
        <v>495</v>
      </c>
    </row>
    <row r="3348" spans="13:15">
      <c r="M3348" t="s">
        <v>6669</v>
      </c>
      <c r="N3348" t="s">
        <v>1314</v>
      </c>
      <c r="O3348" t="s">
        <v>499</v>
      </c>
    </row>
    <row r="3349" spans="13:15">
      <c r="M3349" t="s">
        <v>6385</v>
      </c>
      <c r="N3349" t="s">
        <v>1237</v>
      </c>
      <c r="O3349" t="s">
        <v>495</v>
      </c>
    </row>
    <row r="3350" spans="13:15">
      <c r="M3350" t="s">
        <v>6086</v>
      </c>
      <c r="N3350" t="s">
        <v>4771</v>
      </c>
      <c r="O3350" t="s">
        <v>495</v>
      </c>
    </row>
    <row r="3351" spans="13:15">
      <c r="M3351" t="s">
        <v>6171</v>
      </c>
      <c r="N3351" t="s">
        <v>1314</v>
      </c>
      <c r="O3351" t="s">
        <v>497</v>
      </c>
    </row>
    <row r="3352" spans="13:15">
      <c r="M3352" t="s">
        <v>6396</v>
      </c>
      <c r="N3352" t="s">
        <v>1237</v>
      </c>
      <c r="O3352" t="s">
        <v>493</v>
      </c>
    </row>
    <row r="3353" spans="13:15">
      <c r="M3353" t="s">
        <v>6266</v>
      </c>
      <c r="N3353" t="s">
        <v>4771</v>
      </c>
      <c r="O3353" t="s">
        <v>493</v>
      </c>
    </row>
    <row r="3354" spans="13:15">
      <c r="M3354" t="s">
        <v>6458</v>
      </c>
      <c r="N3354" t="s">
        <v>1314</v>
      </c>
      <c r="O3354" t="s">
        <v>502</v>
      </c>
    </row>
    <row r="3355" spans="13:15">
      <c r="M3355" t="s">
        <v>5900</v>
      </c>
      <c r="N3355" t="s">
        <v>4771</v>
      </c>
      <c r="O3355" t="s">
        <v>497</v>
      </c>
    </row>
    <row r="3356" spans="13:15">
      <c r="M3356" t="s">
        <v>6711</v>
      </c>
      <c r="N3356" t="s">
        <v>1314</v>
      </c>
      <c r="O3356" t="s">
        <v>506</v>
      </c>
    </row>
    <row r="3357" spans="13:15">
      <c r="M3357" t="s">
        <v>6161</v>
      </c>
      <c r="N3357" t="s">
        <v>1146</v>
      </c>
      <c r="O3357" t="s">
        <v>487</v>
      </c>
    </row>
    <row r="3358" spans="13:15">
      <c r="M3358" t="s">
        <v>6777</v>
      </c>
      <c r="N3358" t="s">
        <v>4771</v>
      </c>
      <c r="O3358" t="s">
        <v>495</v>
      </c>
    </row>
    <row r="3359" spans="13:15">
      <c r="M3359" t="s">
        <v>6555</v>
      </c>
      <c r="N3359" t="s">
        <v>1146</v>
      </c>
      <c r="O3359" t="s">
        <v>516</v>
      </c>
    </row>
    <row r="3360" spans="13:15">
      <c r="M3360" t="s">
        <v>6650</v>
      </c>
      <c r="N3360" t="s">
        <v>1237</v>
      </c>
      <c r="O3360" t="s">
        <v>497</v>
      </c>
    </row>
    <row r="3361" spans="13:15">
      <c r="M3361" t="s">
        <v>6062</v>
      </c>
      <c r="N3361" t="s">
        <v>1237</v>
      </c>
      <c r="O3361" t="s">
        <v>499</v>
      </c>
    </row>
    <row r="3362" spans="13:15">
      <c r="M3362" t="s">
        <v>6203</v>
      </c>
      <c r="N3362" t="s">
        <v>1314</v>
      </c>
      <c r="O3362" t="s">
        <v>506</v>
      </c>
    </row>
    <row r="3363" spans="13:15">
      <c r="M3363" t="s">
        <v>6368</v>
      </c>
      <c r="N3363" t="s">
        <v>1146</v>
      </c>
      <c r="O3363" t="s">
        <v>493</v>
      </c>
    </row>
    <row r="3364" spans="13:15">
      <c r="M3364" t="s">
        <v>6234</v>
      </c>
      <c r="N3364" t="s">
        <v>1146</v>
      </c>
      <c r="O3364" t="s">
        <v>506</v>
      </c>
    </row>
    <row r="3365" spans="13:15">
      <c r="M3365" t="s">
        <v>3458</v>
      </c>
      <c r="N3365" t="s">
        <v>1237</v>
      </c>
      <c r="O3365" t="s">
        <v>969</v>
      </c>
    </row>
    <row r="3366" spans="13:15">
      <c r="M3366" t="s">
        <v>6288</v>
      </c>
      <c r="N3366" t="s">
        <v>4771</v>
      </c>
      <c r="O3366" t="s">
        <v>969</v>
      </c>
    </row>
    <row r="3367" spans="13:15">
      <c r="M3367" t="s">
        <v>6475</v>
      </c>
      <c r="N3367" t="s">
        <v>1237</v>
      </c>
      <c r="O3367" t="s">
        <v>506</v>
      </c>
    </row>
    <row r="3368" spans="13:15">
      <c r="M3368" t="s">
        <v>4840</v>
      </c>
      <c r="N3368" t="s">
        <v>1314</v>
      </c>
      <c r="O3368" t="s">
        <v>499</v>
      </c>
    </row>
    <row r="3369" spans="13:15">
      <c r="M3369" t="s">
        <v>6034</v>
      </c>
      <c r="N3369" t="s">
        <v>1314</v>
      </c>
      <c r="O3369" t="s">
        <v>969</v>
      </c>
    </row>
    <row r="3370" spans="13:15">
      <c r="M3370" t="s">
        <v>5768</v>
      </c>
      <c r="N3370" t="s">
        <v>1237</v>
      </c>
      <c r="O3370" t="s">
        <v>499</v>
      </c>
    </row>
    <row r="3371" spans="13:15">
      <c r="M3371" t="s">
        <v>6059</v>
      </c>
      <c r="N3371" t="s">
        <v>1314</v>
      </c>
      <c r="O3371" t="s">
        <v>487</v>
      </c>
    </row>
    <row r="3372" spans="13:15">
      <c r="M3372" t="s">
        <v>4771</v>
      </c>
      <c r="N3372" t="s">
        <v>4771</v>
      </c>
      <c r="O3372" t="s">
        <v>518</v>
      </c>
    </row>
    <row r="3373" spans="13:15">
      <c r="M3373" t="s">
        <v>5744</v>
      </c>
      <c r="N3373" t="s">
        <v>4771</v>
      </c>
      <c r="O3373" t="s">
        <v>493</v>
      </c>
    </row>
    <row r="3374" spans="13:15">
      <c r="M3374" t="s">
        <v>4872</v>
      </c>
      <c r="N3374" t="s">
        <v>4771</v>
      </c>
      <c r="O3374" t="s">
        <v>493</v>
      </c>
    </row>
    <row r="3375" spans="13:15">
      <c r="M3375" t="s">
        <v>5891</v>
      </c>
      <c r="N3375" t="s">
        <v>1314</v>
      </c>
      <c r="O3375" t="s">
        <v>497</v>
      </c>
    </row>
    <row r="3376" spans="13:15">
      <c r="M3376" t="s">
        <v>6527</v>
      </c>
      <c r="N3376" t="s">
        <v>1314</v>
      </c>
      <c r="O3376" t="s">
        <v>493</v>
      </c>
    </row>
    <row r="3377" spans="13:15">
      <c r="M3377" t="s">
        <v>5866</v>
      </c>
      <c r="N3377" t="s">
        <v>4771</v>
      </c>
      <c r="O3377" t="s">
        <v>484</v>
      </c>
    </row>
    <row r="3378" spans="13:15">
      <c r="M3378" t="s">
        <v>6094</v>
      </c>
      <c r="N3378" t="s">
        <v>1146</v>
      </c>
      <c r="O3378" t="s">
        <v>506</v>
      </c>
    </row>
    <row r="3379" spans="13:15">
      <c r="M3379" t="s">
        <v>1737</v>
      </c>
      <c r="N3379" t="s">
        <v>4771</v>
      </c>
      <c r="O3379" t="s">
        <v>506</v>
      </c>
    </row>
    <row r="3380" spans="13:15">
      <c r="M3380" t="s">
        <v>6029</v>
      </c>
      <c r="N3380" t="s">
        <v>4771</v>
      </c>
      <c r="O3380" t="s">
        <v>500</v>
      </c>
    </row>
    <row r="3381" spans="13:15">
      <c r="M3381" t="s">
        <v>6379</v>
      </c>
      <c r="N3381" t="s">
        <v>1314</v>
      </c>
      <c r="O3381" t="s">
        <v>502</v>
      </c>
    </row>
    <row r="3382" spans="13:15">
      <c r="M3382" t="s">
        <v>2813</v>
      </c>
      <c r="N3382" t="s">
        <v>1237</v>
      </c>
      <c r="O3382" t="s">
        <v>520</v>
      </c>
    </row>
    <row r="3383" spans="13:15">
      <c r="M3383" t="s">
        <v>6184</v>
      </c>
      <c r="N3383" t="s">
        <v>1146</v>
      </c>
      <c r="O3383" t="s">
        <v>495</v>
      </c>
    </row>
    <row r="3384" spans="13:15">
      <c r="M3384" t="s">
        <v>6644</v>
      </c>
      <c r="N3384" t="s">
        <v>1314</v>
      </c>
      <c r="O3384" t="s">
        <v>506</v>
      </c>
    </row>
    <row r="3385" spans="13:15">
      <c r="M3385" t="s">
        <v>1998</v>
      </c>
      <c r="N3385" t="s">
        <v>4771</v>
      </c>
      <c r="O3385" t="s">
        <v>504</v>
      </c>
    </row>
    <row r="3386" spans="13:15">
      <c r="M3386" t="s">
        <v>6536</v>
      </c>
      <c r="N3386" t="s">
        <v>1237</v>
      </c>
      <c r="O3386" t="s">
        <v>495</v>
      </c>
    </row>
    <row r="3387" spans="13:15">
      <c r="M3387" t="s">
        <v>6608</v>
      </c>
      <c r="N3387" t="s">
        <v>1146</v>
      </c>
      <c r="O3387" t="s">
        <v>493</v>
      </c>
    </row>
    <row r="3388" spans="13:15">
      <c r="M3388" t="s">
        <v>6745</v>
      </c>
      <c r="N3388" t="s">
        <v>4771</v>
      </c>
      <c r="O3388" t="s">
        <v>502</v>
      </c>
    </row>
    <row r="3389" spans="13:15">
      <c r="M3389" t="s">
        <v>6550</v>
      </c>
      <c r="N3389" t="s">
        <v>1314</v>
      </c>
      <c r="O3389" t="s">
        <v>491</v>
      </c>
    </row>
    <row r="3390" spans="13:15">
      <c r="M3390" t="s">
        <v>6746</v>
      </c>
      <c r="N3390" t="s">
        <v>1237</v>
      </c>
      <c r="O3390" t="s">
        <v>487</v>
      </c>
    </row>
    <row r="3391" spans="13:15">
      <c r="M3391" t="s">
        <v>6145</v>
      </c>
      <c r="N3391" t="s">
        <v>1146</v>
      </c>
      <c r="O3391" t="s">
        <v>499</v>
      </c>
    </row>
    <row r="3392" spans="13:15">
      <c r="M3392" t="s">
        <v>6044</v>
      </c>
      <c r="N3392" t="s">
        <v>4771</v>
      </c>
      <c r="O3392" t="s">
        <v>491</v>
      </c>
    </row>
    <row r="3393" spans="13:15">
      <c r="M3393" t="s">
        <v>6319</v>
      </c>
      <c r="N3393" t="s">
        <v>1146</v>
      </c>
      <c r="O3393" t="s">
        <v>491</v>
      </c>
    </row>
    <row r="3394" spans="13:15">
      <c r="M3394" t="s">
        <v>6208</v>
      </c>
      <c r="N3394" t="s">
        <v>1237</v>
      </c>
      <c r="O3394" t="s">
        <v>502</v>
      </c>
    </row>
    <row r="3395" spans="13:15">
      <c r="M3395" t="s">
        <v>6047</v>
      </c>
      <c r="N3395" t="s">
        <v>1237</v>
      </c>
      <c r="O3395" t="s">
        <v>522</v>
      </c>
    </row>
    <row r="3396" spans="13:15">
      <c r="M3396" t="s">
        <v>6513</v>
      </c>
      <c r="N3396" t="s">
        <v>1237</v>
      </c>
      <c r="O3396" t="s">
        <v>493</v>
      </c>
    </row>
    <row r="3397" spans="13:15">
      <c r="M3397" t="s">
        <v>6280</v>
      </c>
      <c r="N3397" t="s">
        <v>4771</v>
      </c>
      <c r="O3397" t="s">
        <v>499</v>
      </c>
    </row>
    <row r="3398" spans="13:15">
      <c r="M3398" t="s">
        <v>6573</v>
      </c>
      <c r="N3398" t="s">
        <v>4771</v>
      </c>
      <c r="O3398" t="s">
        <v>487</v>
      </c>
    </row>
    <row r="3399" spans="13:15">
      <c r="M3399" t="s">
        <v>6256</v>
      </c>
      <c r="N3399" t="s">
        <v>1314</v>
      </c>
      <c r="O3399" t="s">
        <v>506</v>
      </c>
    </row>
    <row r="3400" spans="13:15">
      <c r="M3400" t="s">
        <v>6739</v>
      </c>
      <c r="N3400" t="s">
        <v>1146</v>
      </c>
      <c r="O3400" t="s">
        <v>497</v>
      </c>
    </row>
    <row r="3401" spans="13:15">
      <c r="M3401" t="s">
        <v>5792</v>
      </c>
      <c r="N3401" t="s">
        <v>1314</v>
      </c>
      <c r="O3401" t="s">
        <v>499</v>
      </c>
    </row>
    <row r="3402" spans="13:15">
      <c r="M3402" t="s">
        <v>6211</v>
      </c>
      <c r="N3402" t="s">
        <v>1237</v>
      </c>
      <c r="O3402" t="s">
        <v>499</v>
      </c>
    </row>
    <row r="3403" spans="13:15">
      <c r="M3403" t="s">
        <v>6625</v>
      </c>
      <c r="N3403" t="s">
        <v>4771</v>
      </c>
      <c r="O3403" t="s">
        <v>497</v>
      </c>
    </row>
    <row r="3404" spans="13:15">
      <c r="M3404" t="s">
        <v>5817</v>
      </c>
      <c r="N3404" t="s">
        <v>4771</v>
      </c>
      <c r="O3404" t="s">
        <v>506</v>
      </c>
    </row>
    <row r="3405" spans="13:15">
      <c r="M3405" t="s">
        <v>6055</v>
      </c>
      <c r="N3405" t="s">
        <v>1314</v>
      </c>
      <c r="O3405" t="s">
        <v>493</v>
      </c>
    </row>
    <row r="3406" spans="13:15">
      <c r="M3406" t="s">
        <v>6212</v>
      </c>
      <c r="N3406" t="s">
        <v>1146</v>
      </c>
      <c r="O3406" t="s">
        <v>493</v>
      </c>
    </row>
    <row r="3407" spans="13:15">
      <c r="M3407" t="s">
        <v>6126</v>
      </c>
      <c r="N3407" t="s">
        <v>4771</v>
      </c>
      <c r="O3407" t="s">
        <v>495</v>
      </c>
    </row>
    <row r="3408" spans="13:15">
      <c r="M3408" t="s">
        <v>6691</v>
      </c>
      <c r="N3408" t="s">
        <v>1237</v>
      </c>
      <c r="O3408" t="s">
        <v>506</v>
      </c>
    </row>
    <row r="3409" spans="13:15">
      <c r="M3409" t="s">
        <v>5666</v>
      </c>
      <c r="N3409" t="s">
        <v>1237</v>
      </c>
      <c r="O3409" t="s">
        <v>495</v>
      </c>
    </row>
    <row r="3410" spans="13:15">
      <c r="M3410" t="s">
        <v>5765</v>
      </c>
      <c r="N3410" t="s">
        <v>1146</v>
      </c>
      <c r="O3410" t="s">
        <v>502</v>
      </c>
    </row>
    <row r="3411" spans="13:15">
      <c r="M3411" t="s">
        <v>5738</v>
      </c>
      <c r="N3411" t="s">
        <v>1146</v>
      </c>
      <c r="O3411" t="s">
        <v>499</v>
      </c>
    </row>
    <row r="3412" spans="13:15">
      <c r="M3412" t="s">
        <v>6199</v>
      </c>
      <c r="N3412" t="s">
        <v>4771</v>
      </c>
      <c r="O3412" t="s">
        <v>506</v>
      </c>
    </row>
    <row r="3413" spans="13:15">
      <c r="M3413" t="s">
        <v>6222</v>
      </c>
      <c r="N3413" t="s">
        <v>1146</v>
      </c>
      <c r="O3413" t="s">
        <v>495</v>
      </c>
    </row>
    <row r="3414" spans="13:15">
      <c r="M3414" t="s">
        <v>6714</v>
      </c>
      <c r="N3414" t="s">
        <v>4771</v>
      </c>
      <c r="O3414" t="s">
        <v>497</v>
      </c>
    </row>
    <row r="3415" spans="13:15">
      <c r="M3415" t="s">
        <v>6202</v>
      </c>
      <c r="N3415" t="s">
        <v>1146</v>
      </c>
      <c r="O3415" t="s">
        <v>499</v>
      </c>
    </row>
    <row r="3416" spans="13:15">
      <c r="M3416" t="s">
        <v>6616</v>
      </c>
      <c r="N3416" t="s">
        <v>4771</v>
      </c>
      <c r="O3416" t="s">
        <v>495</v>
      </c>
    </row>
    <row r="3417" spans="13:15">
      <c r="M3417" t="s">
        <v>6371</v>
      </c>
      <c r="N3417" t="s">
        <v>4771</v>
      </c>
      <c r="O3417" t="s">
        <v>502</v>
      </c>
    </row>
    <row r="3418" spans="13:15">
      <c r="M3418" t="s">
        <v>5864</v>
      </c>
      <c r="N3418" t="s">
        <v>1237</v>
      </c>
      <c r="O3418" t="s">
        <v>495</v>
      </c>
    </row>
    <row r="3419" spans="13:15">
      <c r="M3419" t="s">
        <v>5565</v>
      </c>
      <c r="N3419" t="s">
        <v>1314</v>
      </c>
      <c r="O3419" t="s">
        <v>495</v>
      </c>
    </row>
    <row r="3420" spans="13:15">
      <c r="M3420" t="s">
        <v>5899</v>
      </c>
      <c r="N3420" t="s">
        <v>1237</v>
      </c>
      <c r="O3420" t="s">
        <v>497</v>
      </c>
    </row>
    <row r="3421" spans="13:15">
      <c r="M3421" t="s">
        <v>6220</v>
      </c>
      <c r="N3421" t="s">
        <v>1146</v>
      </c>
      <c r="O3421" t="s">
        <v>495</v>
      </c>
    </row>
    <row r="3422" spans="13:15">
      <c r="M3422" t="s">
        <v>6397</v>
      </c>
      <c r="N3422" t="s">
        <v>4771</v>
      </c>
      <c r="O3422" t="s">
        <v>500</v>
      </c>
    </row>
    <row r="3423" spans="13:15">
      <c r="M3423" t="s">
        <v>6122</v>
      </c>
      <c r="N3423" t="s">
        <v>1237</v>
      </c>
      <c r="O3423" t="s">
        <v>518</v>
      </c>
    </row>
    <row r="3424" spans="13:15">
      <c r="M3424" t="s">
        <v>6749</v>
      </c>
      <c r="N3424" t="s">
        <v>4771</v>
      </c>
      <c r="O3424" t="s">
        <v>506</v>
      </c>
    </row>
    <row r="3425" spans="13:15">
      <c r="M3425" t="s">
        <v>6560</v>
      </c>
      <c r="N3425" t="s">
        <v>1146</v>
      </c>
      <c r="O3425" t="s">
        <v>506</v>
      </c>
    </row>
    <row r="3426" spans="13:15">
      <c r="M3426" t="s">
        <v>6181</v>
      </c>
      <c r="N3426" t="s">
        <v>1314</v>
      </c>
      <c r="O3426" t="s">
        <v>502</v>
      </c>
    </row>
    <row r="3427" spans="13:15">
      <c r="M3427" t="s">
        <v>6430</v>
      </c>
      <c r="N3427" t="s">
        <v>4771</v>
      </c>
      <c r="O3427" t="s">
        <v>491</v>
      </c>
    </row>
    <row r="3428" spans="13:15">
      <c r="M3428" t="s">
        <v>6224</v>
      </c>
      <c r="N3428" t="s">
        <v>1146</v>
      </c>
      <c r="O3428" t="s">
        <v>502</v>
      </c>
    </row>
    <row r="3429" spans="13:15">
      <c r="M3429" t="s">
        <v>6356</v>
      </c>
      <c r="N3429" t="s">
        <v>1146</v>
      </c>
      <c r="O3429" t="s">
        <v>493</v>
      </c>
    </row>
    <row r="3430" spans="13:15">
      <c r="M3430" t="s">
        <v>6077</v>
      </c>
      <c r="N3430" t="s">
        <v>4771</v>
      </c>
      <c r="O3430" t="s">
        <v>495</v>
      </c>
    </row>
    <row r="3431" spans="13:15">
      <c r="M3431" t="s">
        <v>5759</v>
      </c>
      <c r="N3431" t="s">
        <v>1314</v>
      </c>
      <c r="O3431" t="s">
        <v>495</v>
      </c>
    </row>
    <row r="3432" spans="13:15">
      <c r="M3432" t="s">
        <v>6516</v>
      </c>
      <c r="N3432" t="s">
        <v>4771</v>
      </c>
      <c r="O3432" t="s">
        <v>506</v>
      </c>
    </row>
    <row r="3433" spans="13:15">
      <c r="M3433" t="s">
        <v>6534</v>
      </c>
      <c r="N3433" t="s">
        <v>4771</v>
      </c>
      <c r="O3433" t="s">
        <v>502</v>
      </c>
    </row>
    <row r="3434" spans="13:15">
      <c r="M3434" t="s">
        <v>6619</v>
      </c>
      <c r="N3434" t="s">
        <v>1237</v>
      </c>
      <c r="O3434" t="s">
        <v>495</v>
      </c>
    </row>
    <row r="3435" spans="13:15">
      <c r="M3435" t="s">
        <v>6325</v>
      </c>
      <c r="N3435" t="s">
        <v>4771</v>
      </c>
      <c r="O3435" t="s">
        <v>491</v>
      </c>
    </row>
    <row r="3436" spans="13:15">
      <c r="M3436" t="s">
        <v>6163</v>
      </c>
      <c r="N3436" t="s">
        <v>1314</v>
      </c>
      <c r="O3436" t="s">
        <v>506</v>
      </c>
    </row>
    <row r="3437" spans="13:15">
      <c r="M3437" t="s">
        <v>5889</v>
      </c>
      <c r="N3437" t="s">
        <v>1314</v>
      </c>
      <c r="O3437" t="s">
        <v>493</v>
      </c>
    </row>
    <row r="3438" spans="13:15">
      <c r="M3438" t="s">
        <v>6172</v>
      </c>
      <c r="N3438" t="s">
        <v>1146</v>
      </c>
      <c r="O3438" t="s">
        <v>491</v>
      </c>
    </row>
    <row r="3439" spans="13:15">
      <c r="M3439" t="s">
        <v>6130</v>
      </c>
      <c r="N3439" t="s">
        <v>1146</v>
      </c>
      <c r="O3439" t="s">
        <v>502</v>
      </c>
    </row>
    <row r="3440" spans="13:15">
      <c r="M3440" t="s">
        <v>5544</v>
      </c>
      <c r="N3440" t="s">
        <v>4771</v>
      </c>
      <c r="O3440" t="s">
        <v>499</v>
      </c>
    </row>
    <row r="3441" spans="13:15">
      <c r="M3441" t="s">
        <v>6132</v>
      </c>
      <c r="N3441" t="s">
        <v>1314</v>
      </c>
      <c r="O3441" t="s">
        <v>518</v>
      </c>
    </row>
    <row r="3442" spans="13:15">
      <c r="M3442" t="s">
        <v>6517</v>
      </c>
      <c r="N3442" t="s">
        <v>4771</v>
      </c>
      <c r="O3442" t="s">
        <v>495</v>
      </c>
    </row>
    <row r="3443" spans="13:15">
      <c r="M3443" t="s">
        <v>6739</v>
      </c>
      <c r="N3443" t="s">
        <v>4771</v>
      </c>
      <c r="O3443" t="s">
        <v>497</v>
      </c>
    </row>
    <row r="3444" spans="13:15">
      <c r="M3444" t="s">
        <v>6496</v>
      </c>
      <c r="N3444" t="s">
        <v>4771</v>
      </c>
      <c r="O3444" t="s">
        <v>497</v>
      </c>
    </row>
    <row r="3445" spans="13:15">
      <c r="M3445" t="s">
        <v>6041</v>
      </c>
      <c r="N3445" t="s">
        <v>1237</v>
      </c>
      <c r="O3445" t="s">
        <v>495</v>
      </c>
    </row>
    <row r="3446" spans="13:15">
      <c r="M3446" t="s">
        <v>5813</v>
      </c>
      <c r="N3446" t="s">
        <v>1146</v>
      </c>
      <c r="O3446" t="s">
        <v>502</v>
      </c>
    </row>
    <row r="3447" spans="13:15">
      <c r="M3447" t="s">
        <v>4863</v>
      </c>
      <c r="N3447" t="s">
        <v>1146</v>
      </c>
      <c r="O3447" t="s">
        <v>484</v>
      </c>
    </row>
    <row r="3448" spans="13:15">
      <c r="M3448" t="s">
        <v>5816</v>
      </c>
      <c r="N3448" t="s">
        <v>4771</v>
      </c>
      <c r="O3448" t="s">
        <v>506</v>
      </c>
    </row>
    <row r="3449" spans="13:15">
      <c r="M3449" t="s">
        <v>5798</v>
      </c>
      <c r="N3449" t="s">
        <v>1237</v>
      </c>
      <c r="O3449" t="s">
        <v>493</v>
      </c>
    </row>
    <row r="3450" spans="13:15">
      <c r="M3450" t="s">
        <v>6697</v>
      </c>
      <c r="N3450" t="s">
        <v>1237</v>
      </c>
      <c r="O3450" t="s">
        <v>495</v>
      </c>
    </row>
    <row r="3451" spans="13:15">
      <c r="M3451" t="s">
        <v>6539</v>
      </c>
      <c r="N3451" t="s">
        <v>4771</v>
      </c>
      <c r="O3451" t="s">
        <v>495</v>
      </c>
    </row>
    <row r="3452" spans="13:15">
      <c r="M3452" t="s">
        <v>4771</v>
      </c>
      <c r="N3452" t="s">
        <v>4771</v>
      </c>
      <c r="O3452" t="s">
        <v>969</v>
      </c>
    </row>
    <row r="3453" spans="13:15">
      <c r="M3453" t="s">
        <v>6791</v>
      </c>
      <c r="N3453" t="s">
        <v>1237</v>
      </c>
      <c r="O3453" t="s">
        <v>487</v>
      </c>
    </row>
    <row r="3454" spans="13:15">
      <c r="M3454" t="s">
        <v>5785</v>
      </c>
      <c r="N3454" t="s">
        <v>4771</v>
      </c>
      <c r="O3454" t="s">
        <v>506</v>
      </c>
    </row>
    <row r="3455" spans="13:15">
      <c r="M3455" t="s">
        <v>5658</v>
      </c>
      <c r="N3455" t="s">
        <v>1146</v>
      </c>
      <c r="O3455" t="s">
        <v>502</v>
      </c>
    </row>
    <row r="3456" spans="13:15">
      <c r="M3456" t="s">
        <v>6203</v>
      </c>
      <c r="N3456" t="s">
        <v>1146</v>
      </c>
      <c r="O3456" t="s">
        <v>506</v>
      </c>
    </row>
    <row r="3457" spans="13:15">
      <c r="M3457" t="s">
        <v>5738</v>
      </c>
      <c r="N3457" t="s">
        <v>1237</v>
      </c>
      <c r="O3457" t="s">
        <v>500</v>
      </c>
    </row>
    <row r="3458" spans="13:15">
      <c r="M3458" t="s">
        <v>6033</v>
      </c>
      <c r="N3458" t="s">
        <v>4771</v>
      </c>
      <c r="O3458" t="s">
        <v>969</v>
      </c>
    </row>
    <row r="3459" spans="13:15">
      <c r="M3459" t="s">
        <v>6694</v>
      </c>
      <c r="N3459" t="s">
        <v>1237</v>
      </c>
      <c r="O3459" t="s">
        <v>504</v>
      </c>
    </row>
    <row r="3460" spans="13:15">
      <c r="M3460" t="s">
        <v>4771</v>
      </c>
      <c r="N3460" t="s">
        <v>4771</v>
      </c>
      <c r="O3460" t="s">
        <v>484</v>
      </c>
    </row>
    <row r="3461" spans="13:15">
      <c r="M3461" t="s">
        <v>5854</v>
      </c>
      <c r="N3461" t="s">
        <v>1237</v>
      </c>
      <c r="O3461" t="s">
        <v>495</v>
      </c>
    </row>
    <row r="3462" spans="13:15">
      <c r="M3462" t="s">
        <v>6263</v>
      </c>
      <c r="N3462" t="s">
        <v>1237</v>
      </c>
      <c r="O3462" t="s">
        <v>522</v>
      </c>
    </row>
    <row r="3463" spans="13:15">
      <c r="M3463" t="s">
        <v>6752</v>
      </c>
      <c r="N3463" t="s">
        <v>4771</v>
      </c>
      <c r="O3463" t="s">
        <v>504</v>
      </c>
    </row>
    <row r="3464" spans="13:15">
      <c r="M3464" t="s">
        <v>6221</v>
      </c>
      <c r="N3464" t="s">
        <v>1237</v>
      </c>
      <c r="O3464" t="s">
        <v>969</v>
      </c>
    </row>
    <row r="3465" spans="13:15">
      <c r="M3465" t="s">
        <v>6210</v>
      </c>
      <c r="N3465" t="s">
        <v>1237</v>
      </c>
      <c r="O3465" t="s">
        <v>500</v>
      </c>
    </row>
    <row r="3466" spans="13:15">
      <c r="M3466" t="s">
        <v>5554</v>
      </c>
      <c r="N3466" t="s">
        <v>1237</v>
      </c>
      <c r="O3466" t="s">
        <v>506</v>
      </c>
    </row>
    <row r="3467" spans="13:15">
      <c r="M3467" t="s">
        <v>6137</v>
      </c>
      <c r="N3467" t="s">
        <v>1314</v>
      </c>
      <c r="O3467" t="s">
        <v>493</v>
      </c>
    </row>
    <row r="3468" spans="13:15">
      <c r="M3468" t="s">
        <v>5545</v>
      </c>
      <c r="N3468" t="s">
        <v>1237</v>
      </c>
      <c r="O3468" t="s">
        <v>484</v>
      </c>
    </row>
    <row r="3469" spans="13:15">
      <c r="M3469" t="s">
        <v>5841</v>
      </c>
      <c r="N3469" t="s">
        <v>4771</v>
      </c>
      <c r="O3469" t="s">
        <v>499</v>
      </c>
    </row>
    <row r="3470" spans="13:15">
      <c r="M3470" t="s">
        <v>6249</v>
      </c>
      <c r="N3470" t="s">
        <v>1237</v>
      </c>
      <c r="O3470" t="s">
        <v>495</v>
      </c>
    </row>
    <row r="3471" spans="13:15">
      <c r="M3471" t="s">
        <v>5885</v>
      </c>
      <c r="N3471" t="s">
        <v>1237</v>
      </c>
      <c r="O3471" t="s">
        <v>493</v>
      </c>
    </row>
    <row r="3472" spans="13:15">
      <c r="M3472" t="s">
        <v>6218</v>
      </c>
      <c r="N3472" t="s">
        <v>4771</v>
      </c>
      <c r="O3472" t="s">
        <v>520</v>
      </c>
    </row>
    <row r="3473" spans="13:15">
      <c r="M3473" t="s">
        <v>5776</v>
      </c>
      <c r="N3473" t="s">
        <v>4771</v>
      </c>
      <c r="O3473" t="s">
        <v>499</v>
      </c>
    </row>
    <row r="3474" spans="13:15">
      <c r="M3474" t="s">
        <v>6185</v>
      </c>
      <c r="N3474" t="s">
        <v>4771</v>
      </c>
      <c r="O3474" t="s">
        <v>495</v>
      </c>
    </row>
    <row r="3475" spans="13:15">
      <c r="M3475" t="s">
        <v>6438</v>
      </c>
      <c r="N3475" t="s">
        <v>1237</v>
      </c>
      <c r="O3475" t="s">
        <v>491</v>
      </c>
    </row>
    <row r="3476" spans="13:15">
      <c r="M3476" t="s">
        <v>6244</v>
      </c>
      <c r="N3476" t="s">
        <v>1237</v>
      </c>
      <c r="O3476" t="s">
        <v>499</v>
      </c>
    </row>
    <row r="3477" spans="13:15">
      <c r="M3477" t="s">
        <v>6547</v>
      </c>
      <c r="N3477" t="s">
        <v>4771</v>
      </c>
      <c r="O3477" t="s">
        <v>487</v>
      </c>
    </row>
    <row r="3478" spans="13:15">
      <c r="M3478" t="s">
        <v>6219</v>
      </c>
      <c r="N3478" t="s">
        <v>1146</v>
      </c>
      <c r="O3478" t="s">
        <v>518</v>
      </c>
    </row>
    <row r="3479" spans="13:15">
      <c r="M3479" t="s">
        <v>6639</v>
      </c>
      <c r="N3479" t="s">
        <v>1314</v>
      </c>
      <c r="O3479" t="s">
        <v>506</v>
      </c>
    </row>
    <row r="3480" spans="13:15">
      <c r="M3480" t="s">
        <v>6428</v>
      </c>
      <c r="N3480" t="s">
        <v>1314</v>
      </c>
      <c r="O3480" t="s">
        <v>495</v>
      </c>
    </row>
    <row r="3481" spans="13:15">
      <c r="M3481" t="s">
        <v>6432</v>
      </c>
      <c r="N3481" t="s">
        <v>1237</v>
      </c>
      <c r="O3481" t="s">
        <v>502</v>
      </c>
    </row>
    <row r="3482" spans="13:15">
      <c r="M3482" t="s">
        <v>6483</v>
      </c>
      <c r="N3482" t="s">
        <v>1146</v>
      </c>
      <c r="O3482" t="s">
        <v>506</v>
      </c>
    </row>
    <row r="3483" spans="13:15">
      <c r="M3483" t="s">
        <v>5922</v>
      </c>
      <c r="N3483" t="s">
        <v>1237</v>
      </c>
      <c r="O3483" t="s">
        <v>521</v>
      </c>
    </row>
    <row r="3484" spans="13:15">
      <c r="M3484" t="s">
        <v>6188</v>
      </c>
      <c r="N3484" t="s">
        <v>1314</v>
      </c>
      <c r="O3484" t="s">
        <v>506</v>
      </c>
    </row>
    <row r="3485" spans="13:15">
      <c r="M3485" t="s">
        <v>6763</v>
      </c>
      <c r="N3485" t="s">
        <v>1237</v>
      </c>
      <c r="O3485" t="s">
        <v>502</v>
      </c>
    </row>
    <row r="3486" spans="13:15">
      <c r="M3486" t="s">
        <v>6302</v>
      </c>
      <c r="N3486" t="s">
        <v>4771</v>
      </c>
      <c r="O3486" t="s">
        <v>506</v>
      </c>
    </row>
    <row r="3487" spans="13:15">
      <c r="M3487" t="s">
        <v>6312</v>
      </c>
      <c r="N3487" t="s">
        <v>1314</v>
      </c>
      <c r="O3487" t="s">
        <v>495</v>
      </c>
    </row>
    <row r="3488" spans="13:15">
      <c r="M3488" t="s">
        <v>6755</v>
      </c>
      <c r="N3488" t="s">
        <v>1146</v>
      </c>
      <c r="O3488" t="s">
        <v>499</v>
      </c>
    </row>
    <row r="3489" spans="13:15">
      <c r="M3489" t="s">
        <v>6177</v>
      </c>
      <c r="N3489" t="s">
        <v>4771</v>
      </c>
      <c r="O3489" t="s">
        <v>969</v>
      </c>
    </row>
    <row r="3490" spans="13:15">
      <c r="M3490" t="s">
        <v>6391</v>
      </c>
      <c r="N3490" t="s">
        <v>4771</v>
      </c>
      <c r="O3490" t="s">
        <v>506</v>
      </c>
    </row>
    <row r="3491" spans="13:15">
      <c r="M3491" t="s">
        <v>6740</v>
      </c>
      <c r="N3491" t="s">
        <v>1237</v>
      </c>
      <c r="O3491" t="s">
        <v>502</v>
      </c>
    </row>
    <row r="3492" spans="13:15">
      <c r="M3492" t="s">
        <v>6204</v>
      </c>
      <c r="N3492" t="s">
        <v>1237</v>
      </c>
      <c r="O3492" t="s">
        <v>486</v>
      </c>
    </row>
    <row r="3493" spans="13:15">
      <c r="M3493" t="s">
        <v>6089</v>
      </c>
      <c r="N3493" t="s">
        <v>1237</v>
      </c>
      <c r="O3493" t="s">
        <v>495</v>
      </c>
    </row>
    <row r="3494" spans="13:15">
      <c r="M3494" t="s">
        <v>6206</v>
      </c>
      <c r="N3494" t="s">
        <v>1314</v>
      </c>
      <c r="O3494" t="s">
        <v>487</v>
      </c>
    </row>
    <row r="3495" spans="13:15">
      <c r="M3495" t="s">
        <v>6511</v>
      </c>
      <c r="N3495" t="s">
        <v>1237</v>
      </c>
      <c r="O3495" t="s">
        <v>506</v>
      </c>
    </row>
    <row r="3496" spans="13:15">
      <c r="M3496" t="s">
        <v>6553</v>
      </c>
      <c r="N3496" t="s">
        <v>1146</v>
      </c>
      <c r="O3496" t="s">
        <v>499</v>
      </c>
    </row>
    <row r="3497" spans="13:15">
      <c r="M3497" t="s">
        <v>6360</v>
      </c>
      <c r="N3497" t="s">
        <v>1237</v>
      </c>
      <c r="O3497" t="s">
        <v>499</v>
      </c>
    </row>
    <row r="3498" spans="13:15">
      <c r="M3498" t="s">
        <v>6050</v>
      </c>
      <c r="N3498" t="s">
        <v>1314</v>
      </c>
      <c r="O3498" t="s">
        <v>499</v>
      </c>
    </row>
    <row r="3499" spans="13:15">
      <c r="M3499" t="s">
        <v>6117</v>
      </c>
      <c r="N3499" t="s">
        <v>1237</v>
      </c>
      <c r="O3499" t="s">
        <v>502</v>
      </c>
    </row>
    <row r="3500" spans="13:15">
      <c r="M3500" t="s">
        <v>6565</v>
      </c>
      <c r="N3500" t="s">
        <v>1146</v>
      </c>
      <c r="O3500" t="s">
        <v>499</v>
      </c>
    </row>
    <row r="3501" spans="13:15">
      <c r="M3501" t="s">
        <v>6138</v>
      </c>
      <c r="N3501" t="s">
        <v>1146</v>
      </c>
      <c r="O3501" t="s">
        <v>493</v>
      </c>
    </row>
    <row r="3502" spans="13:15">
      <c r="M3502" t="s">
        <v>5856</v>
      </c>
      <c r="N3502" t="s">
        <v>1314</v>
      </c>
      <c r="O3502" t="s">
        <v>495</v>
      </c>
    </row>
    <row r="3503" spans="13:15">
      <c r="M3503" t="s">
        <v>6699</v>
      </c>
      <c r="N3503" t="s">
        <v>1314</v>
      </c>
      <c r="O3503" t="s">
        <v>502</v>
      </c>
    </row>
    <row r="3504" spans="13:15">
      <c r="M3504" t="s">
        <v>5825</v>
      </c>
      <c r="N3504" t="s">
        <v>1237</v>
      </c>
      <c r="O3504" t="s">
        <v>491</v>
      </c>
    </row>
    <row r="3505" spans="13:15">
      <c r="M3505" t="s">
        <v>6439</v>
      </c>
      <c r="N3505" t="s">
        <v>1314</v>
      </c>
      <c r="O3505" t="s">
        <v>502</v>
      </c>
    </row>
    <row r="3506" spans="13:15">
      <c r="M3506" t="s">
        <v>6728</v>
      </c>
      <c r="N3506" t="s">
        <v>1146</v>
      </c>
      <c r="O3506" t="s">
        <v>522</v>
      </c>
    </row>
    <row r="3507" spans="13:15">
      <c r="M3507" t="s">
        <v>6702</v>
      </c>
      <c r="N3507" t="s">
        <v>1146</v>
      </c>
      <c r="O3507" t="s">
        <v>506</v>
      </c>
    </row>
    <row r="3508" spans="13:15">
      <c r="M3508" t="s">
        <v>6480</v>
      </c>
      <c r="N3508" t="s">
        <v>4771</v>
      </c>
      <c r="O3508" t="s">
        <v>497</v>
      </c>
    </row>
    <row r="3509" spans="13:15">
      <c r="M3509" t="s">
        <v>6672</v>
      </c>
      <c r="N3509" t="s">
        <v>4771</v>
      </c>
      <c r="O3509" t="s">
        <v>495</v>
      </c>
    </row>
    <row r="3510" spans="13:15">
      <c r="M3510" t="s">
        <v>5779</v>
      </c>
      <c r="N3510" t="s">
        <v>1314</v>
      </c>
      <c r="O3510" t="s">
        <v>493</v>
      </c>
    </row>
    <row r="3511" spans="13:15">
      <c r="M3511" t="s">
        <v>5902</v>
      </c>
      <c r="N3511" t="s">
        <v>4771</v>
      </c>
      <c r="O3511" t="s">
        <v>506</v>
      </c>
    </row>
    <row r="3512" spans="13:15">
      <c r="M3512" t="s">
        <v>5769</v>
      </c>
      <c r="N3512" t="s">
        <v>1237</v>
      </c>
      <c r="O3512" t="s">
        <v>499</v>
      </c>
    </row>
    <row r="3513" spans="13:15">
      <c r="M3513" t="s">
        <v>6717</v>
      </c>
      <c r="N3513" t="s">
        <v>1146</v>
      </c>
      <c r="O3513" t="s">
        <v>500</v>
      </c>
    </row>
    <row r="3514" spans="13:15">
      <c r="M3514" t="s">
        <v>5762</v>
      </c>
      <c r="N3514" t="s">
        <v>1146</v>
      </c>
      <c r="O3514" t="s">
        <v>499</v>
      </c>
    </row>
    <row r="3515" spans="13:15">
      <c r="M3515" t="s">
        <v>2067</v>
      </c>
      <c r="N3515" t="s">
        <v>4771</v>
      </c>
      <c r="O3515" t="s">
        <v>499</v>
      </c>
    </row>
    <row r="3516" spans="13:15">
      <c r="M3516" t="s">
        <v>5796</v>
      </c>
      <c r="N3516" t="s">
        <v>1146</v>
      </c>
      <c r="O3516" t="s">
        <v>499</v>
      </c>
    </row>
    <row r="3517" spans="13:15">
      <c r="M3517" t="s">
        <v>6490</v>
      </c>
      <c r="N3517" t="s">
        <v>4771</v>
      </c>
      <c r="O3517" t="s">
        <v>520</v>
      </c>
    </row>
    <row r="3518" spans="13:15">
      <c r="M3518" t="s">
        <v>6603</v>
      </c>
      <c r="N3518" t="s">
        <v>1314</v>
      </c>
      <c r="O3518" t="s">
        <v>495</v>
      </c>
    </row>
    <row r="3519" spans="13:15">
      <c r="M3519" t="s">
        <v>6295</v>
      </c>
      <c r="N3519" t="s">
        <v>1237</v>
      </c>
      <c r="O3519" t="s">
        <v>502</v>
      </c>
    </row>
    <row r="3520" spans="13:15">
      <c r="M3520" t="s">
        <v>6040</v>
      </c>
      <c r="N3520" t="s">
        <v>1146</v>
      </c>
      <c r="O3520" t="s">
        <v>491</v>
      </c>
    </row>
    <row r="3521" spans="13:15">
      <c r="M3521" t="s">
        <v>6715</v>
      </c>
      <c r="N3521" t="s">
        <v>1237</v>
      </c>
      <c r="O3521" t="s">
        <v>493</v>
      </c>
    </row>
    <row r="3522" spans="13:15">
      <c r="M3522" t="s">
        <v>6481</v>
      </c>
      <c r="N3522" t="s">
        <v>1237</v>
      </c>
      <c r="O3522" t="s">
        <v>484</v>
      </c>
    </row>
    <row r="3523" spans="13:15">
      <c r="M3523" t="s">
        <v>6165</v>
      </c>
      <c r="N3523" t="s">
        <v>1237</v>
      </c>
      <c r="O3523" t="s">
        <v>495</v>
      </c>
    </row>
    <row r="3524" spans="13:15">
      <c r="M3524" t="s">
        <v>6278</v>
      </c>
      <c r="N3524" t="s">
        <v>1314</v>
      </c>
      <c r="O3524" t="s">
        <v>502</v>
      </c>
    </row>
    <row r="3525" spans="13:15">
      <c r="M3525" t="s">
        <v>6369</v>
      </c>
      <c r="N3525" t="s">
        <v>1146</v>
      </c>
      <c r="O3525" t="s">
        <v>502</v>
      </c>
    </row>
    <row r="3526" spans="13:15">
      <c r="M3526" t="s">
        <v>6093</v>
      </c>
      <c r="N3526" t="s">
        <v>1237</v>
      </c>
      <c r="O3526" t="s">
        <v>493</v>
      </c>
    </row>
    <row r="3527" spans="13:15">
      <c r="M3527" t="s">
        <v>6141</v>
      </c>
      <c r="N3527" t="s">
        <v>1314</v>
      </c>
      <c r="O3527" t="s">
        <v>518</v>
      </c>
    </row>
    <row r="3528" spans="13:15">
      <c r="M3528" t="s">
        <v>6065</v>
      </c>
      <c r="N3528" t="s">
        <v>1237</v>
      </c>
      <c r="O3528" t="s">
        <v>500</v>
      </c>
    </row>
    <row r="3529" spans="13:15">
      <c r="M3529" t="s">
        <v>6279</v>
      </c>
      <c r="N3529" t="s">
        <v>1314</v>
      </c>
      <c r="O3529" t="s">
        <v>499</v>
      </c>
    </row>
    <row r="3530" spans="13:15">
      <c r="M3530" t="s">
        <v>6116</v>
      </c>
      <c r="N3530" t="s">
        <v>1146</v>
      </c>
      <c r="O3530" t="s">
        <v>502</v>
      </c>
    </row>
    <row r="3531" spans="13:15">
      <c r="M3531" t="s">
        <v>5798</v>
      </c>
      <c r="N3531" t="s">
        <v>1314</v>
      </c>
      <c r="O3531" t="s">
        <v>493</v>
      </c>
    </row>
    <row r="3532" spans="13:15">
      <c r="M3532" t="s">
        <v>6280</v>
      </c>
      <c r="N3532" t="s">
        <v>1237</v>
      </c>
      <c r="O3532" t="s">
        <v>499</v>
      </c>
    </row>
    <row r="3533" spans="13:15">
      <c r="M3533" t="s">
        <v>6341</v>
      </c>
      <c r="N3533" t="s">
        <v>1237</v>
      </c>
      <c r="O3533" t="s">
        <v>491</v>
      </c>
    </row>
    <row r="3534" spans="13:15">
      <c r="M3534" t="s">
        <v>6052</v>
      </c>
      <c r="N3534" t="s">
        <v>1237</v>
      </c>
      <c r="O3534" t="s">
        <v>502</v>
      </c>
    </row>
    <row r="3535" spans="13:15">
      <c r="M3535" t="s">
        <v>6468</v>
      </c>
      <c r="N3535" t="s">
        <v>1237</v>
      </c>
      <c r="O3535" t="s">
        <v>491</v>
      </c>
    </row>
    <row r="3536" spans="13:15">
      <c r="M3536" t="s">
        <v>6208</v>
      </c>
      <c r="N3536" t="s">
        <v>1314</v>
      </c>
      <c r="O3536" t="s">
        <v>502</v>
      </c>
    </row>
    <row r="3537" spans="13:15">
      <c r="M3537" t="s">
        <v>4771</v>
      </c>
      <c r="N3537" t="s">
        <v>4771</v>
      </c>
      <c r="O3537" t="s">
        <v>523</v>
      </c>
    </row>
    <row r="3538" spans="13:15">
      <c r="M3538" t="s">
        <v>6494</v>
      </c>
      <c r="N3538" t="s">
        <v>4771</v>
      </c>
      <c r="O3538" t="s">
        <v>502</v>
      </c>
    </row>
    <row r="3539" spans="13:15">
      <c r="M3539" t="s">
        <v>6444</v>
      </c>
      <c r="N3539" t="s">
        <v>1314</v>
      </c>
      <c r="O3539" t="s">
        <v>499</v>
      </c>
    </row>
    <row r="3540" spans="13:15">
      <c r="M3540" t="s">
        <v>6324</v>
      </c>
      <c r="N3540" t="s">
        <v>4771</v>
      </c>
      <c r="O3540" t="s">
        <v>523</v>
      </c>
    </row>
    <row r="3541" spans="13:15">
      <c r="M3541" t="s">
        <v>6743</v>
      </c>
      <c r="N3541" t="s">
        <v>4771</v>
      </c>
      <c r="O3541" t="s">
        <v>506</v>
      </c>
    </row>
    <row r="3542" spans="13:15">
      <c r="M3542" t="s">
        <v>6333</v>
      </c>
      <c r="N3542" t="s">
        <v>1237</v>
      </c>
      <c r="O3542" t="s">
        <v>487</v>
      </c>
    </row>
    <row r="3543" spans="13:15">
      <c r="M3543" t="s">
        <v>6671</v>
      </c>
      <c r="N3543" t="s">
        <v>1314</v>
      </c>
      <c r="O3543" t="s">
        <v>502</v>
      </c>
    </row>
    <row r="3544" spans="13:15">
      <c r="M3544" t="s">
        <v>6141</v>
      </c>
      <c r="N3544" t="s">
        <v>1146</v>
      </c>
      <c r="O3544" t="s">
        <v>518</v>
      </c>
    </row>
    <row r="3545" spans="13:15">
      <c r="M3545" t="s">
        <v>4860</v>
      </c>
      <c r="N3545" t="s">
        <v>1146</v>
      </c>
      <c r="O3545" t="s">
        <v>506</v>
      </c>
    </row>
    <row r="3546" spans="13:15">
      <c r="M3546" t="s">
        <v>1329</v>
      </c>
      <c r="N3546" t="s">
        <v>4771</v>
      </c>
      <c r="O3546" t="s">
        <v>493</v>
      </c>
    </row>
    <row r="3547" spans="13:15">
      <c r="M3547" t="s">
        <v>6243</v>
      </c>
      <c r="N3547" t="s">
        <v>4771</v>
      </c>
      <c r="O3547" t="s">
        <v>499</v>
      </c>
    </row>
    <row r="3548" spans="13:15">
      <c r="M3548" t="s">
        <v>6390</v>
      </c>
      <c r="N3548" t="s">
        <v>1237</v>
      </c>
      <c r="O3548" t="s">
        <v>499</v>
      </c>
    </row>
    <row r="3549" spans="13:15">
      <c r="M3549" t="s">
        <v>6742</v>
      </c>
      <c r="N3549" t="s">
        <v>1237</v>
      </c>
      <c r="O3549" t="s">
        <v>506</v>
      </c>
    </row>
    <row r="3550" spans="13:15">
      <c r="M3550" t="s">
        <v>6657</v>
      </c>
      <c r="N3550" t="s">
        <v>1237</v>
      </c>
      <c r="O3550" t="s">
        <v>493</v>
      </c>
    </row>
    <row r="3551" spans="13:15">
      <c r="M3551" t="s">
        <v>6656</v>
      </c>
      <c r="N3551" t="s">
        <v>1237</v>
      </c>
      <c r="O3551" t="s">
        <v>506</v>
      </c>
    </row>
    <row r="3552" spans="13:15">
      <c r="M3552" t="s">
        <v>6360</v>
      </c>
      <c r="N3552" t="s">
        <v>1314</v>
      </c>
      <c r="O3552" t="s">
        <v>499</v>
      </c>
    </row>
    <row r="3553" spans="13:15">
      <c r="M3553" t="s">
        <v>6491</v>
      </c>
      <c r="N3553" t="s">
        <v>1237</v>
      </c>
      <c r="O3553" t="s">
        <v>495</v>
      </c>
    </row>
    <row r="3554" spans="13:15">
      <c r="M3554" t="s">
        <v>6558</v>
      </c>
      <c r="N3554" t="s">
        <v>1146</v>
      </c>
      <c r="O3554" t="s">
        <v>502</v>
      </c>
    </row>
    <row r="3555" spans="13:15">
      <c r="M3555" t="s">
        <v>6505</v>
      </c>
      <c r="N3555" t="s">
        <v>4771</v>
      </c>
      <c r="O3555" t="s">
        <v>495</v>
      </c>
    </row>
    <row r="3556" spans="13:15">
      <c r="M3556" t="s">
        <v>5876</v>
      </c>
      <c r="N3556" t="s">
        <v>4771</v>
      </c>
      <c r="O3556" t="s">
        <v>520</v>
      </c>
    </row>
    <row r="3557" spans="13:15">
      <c r="M3557" t="s">
        <v>5809</v>
      </c>
      <c r="N3557" t="s">
        <v>1237</v>
      </c>
      <c r="O3557" t="s">
        <v>495</v>
      </c>
    </row>
    <row r="3558" spans="13:15">
      <c r="M3558" t="s">
        <v>5665</v>
      </c>
      <c r="N3558" t="s">
        <v>1237</v>
      </c>
      <c r="O3558" t="s">
        <v>506</v>
      </c>
    </row>
    <row r="3559" spans="13:15">
      <c r="M3559" t="s">
        <v>5784</v>
      </c>
      <c r="N3559" t="s">
        <v>4771</v>
      </c>
      <c r="O3559" t="s">
        <v>495</v>
      </c>
    </row>
    <row r="3560" spans="13:15">
      <c r="M3560" t="s">
        <v>6292</v>
      </c>
      <c r="N3560" t="s">
        <v>4771</v>
      </c>
      <c r="O3560" t="s">
        <v>502</v>
      </c>
    </row>
    <row r="3561" spans="13:15">
      <c r="M3561" t="s">
        <v>6529</v>
      </c>
      <c r="N3561" t="s">
        <v>1237</v>
      </c>
      <c r="O3561" t="s">
        <v>499</v>
      </c>
    </row>
    <row r="3562" spans="13:15">
      <c r="M3562" t="s">
        <v>6761</v>
      </c>
      <c r="N3562" t="s">
        <v>1146</v>
      </c>
      <c r="O3562" t="s">
        <v>518</v>
      </c>
    </row>
    <row r="3563" spans="13:15">
      <c r="M3563" t="s">
        <v>5882</v>
      </c>
      <c r="N3563" t="s">
        <v>1237</v>
      </c>
      <c r="O3563" t="s">
        <v>493</v>
      </c>
    </row>
    <row r="3564" spans="13:15">
      <c r="M3564" t="s">
        <v>6184</v>
      </c>
      <c r="N3564" t="s">
        <v>4771</v>
      </c>
      <c r="O3564" t="s">
        <v>495</v>
      </c>
    </row>
    <row r="3565" spans="13:15">
      <c r="M3565" t="s">
        <v>6042</v>
      </c>
      <c r="N3565" t="s">
        <v>1314</v>
      </c>
      <c r="O3565" t="s">
        <v>493</v>
      </c>
    </row>
    <row r="3566" spans="13:15">
      <c r="M3566" t="s">
        <v>6395</v>
      </c>
      <c r="N3566" t="s">
        <v>1237</v>
      </c>
      <c r="O3566" t="s">
        <v>495</v>
      </c>
    </row>
    <row r="3567" spans="13:15">
      <c r="M3567" t="s">
        <v>5983</v>
      </c>
      <c r="N3567" t="s">
        <v>4771</v>
      </c>
      <c r="O3567" t="s">
        <v>493</v>
      </c>
    </row>
    <row r="3568" spans="13:15">
      <c r="M3568" t="s">
        <v>4791</v>
      </c>
      <c r="N3568" t="s">
        <v>1237</v>
      </c>
      <c r="O3568" t="s">
        <v>499</v>
      </c>
    </row>
    <row r="3569" spans="13:15">
      <c r="M3569" t="s">
        <v>2265</v>
      </c>
      <c r="N3569" t="s">
        <v>1237</v>
      </c>
      <c r="O3569" t="s">
        <v>506</v>
      </c>
    </row>
    <row r="3570" spans="13:15">
      <c r="M3570" t="s">
        <v>6084</v>
      </c>
      <c r="N3570" t="s">
        <v>1237</v>
      </c>
      <c r="O3570" t="s">
        <v>486</v>
      </c>
    </row>
    <row r="3571" spans="13:15">
      <c r="M3571" t="s">
        <v>6652</v>
      </c>
      <c r="N3571" t="s">
        <v>1237</v>
      </c>
      <c r="O3571" t="s">
        <v>486</v>
      </c>
    </row>
    <row r="3572" spans="13:15">
      <c r="M3572" t="s">
        <v>4111</v>
      </c>
      <c r="N3572" t="s">
        <v>4771</v>
      </c>
      <c r="O3572" t="s">
        <v>493</v>
      </c>
    </row>
    <row r="3573" spans="13:15">
      <c r="M3573" t="s">
        <v>2277</v>
      </c>
      <c r="N3573" t="s">
        <v>1237</v>
      </c>
      <c r="O3573" t="s">
        <v>495</v>
      </c>
    </row>
    <row r="3574" spans="13:15">
      <c r="M3574" t="s">
        <v>6150</v>
      </c>
      <c r="N3574" t="s">
        <v>1146</v>
      </c>
      <c r="O3574" t="s">
        <v>518</v>
      </c>
    </row>
    <row r="3575" spans="13:15">
      <c r="M3575" t="s">
        <v>6113</v>
      </c>
      <c r="N3575" t="s">
        <v>1314</v>
      </c>
      <c r="O3575" t="s">
        <v>506</v>
      </c>
    </row>
    <row r="3576" spans="13:15">
      <c r="M3576" t="s">
        <v>6489</v>
      </c>
      <c r="N3576" t="s">
        <v>1237</v>
      </c>
      <c r="O3576" t="s">
        <v>493</v>
      </c>
    </row>
    <row r="3577" spans="13:15">
      <c r="M3577" t="s">
        <v>6174</v>
      </c>
      <c r="N3577" t="s">
        <v>4771</v>
      </c>
      <c r="O3577" t="s">
        <v>497</v>
      </c>
    </row>
    <row r="3578" spans="13:15">
      <c r="M3578" t="s">
        <v>6054</v>
      </c>
      <c r="N3578" t="s">
        <v>1146</v>
      </c>
      <c r="O3578" t="s">
        <v>502</v>
      </c>
    </row>
    <row r="3579" spans="13:15">
      <c r="M3579" t="s">
        <v>6570</v>
      </c>
      <c r="N3579" t="s">
        <v>1237</v>
      </c>
      <c r="O3579" t="s">
        <v>493</v>
      </c>
    </row>
    <row r="3580" spans="13:15">
      <c r="M3580" t="s">
        <v>4860</v>
      </c>
      <c r="N3580" t="s">
        <v>1314</v>
      </c>
      <c r="O3580" t="s">
        <v>506</v>
      </c>
    </row>
    <row r="3581" spans="13:15">
      <c r="M3581" t="s">
        <v>6622</v>
      </c>
      <c r="N3581" t="s">
        <v>1237</v>
      </c>
      <c r="O3581" t="s">
        <v>502</v>
      </c>
    </row>
    <row r="3582" spans="13:15">
      <c r="M3582" t="s">
        <v>6589</v>
      </c>
      <c r="N3582" t="s">
        <v>1314</v>
      </c>
      <c r="O3582" t="s">
        <v>520</v>
      </c>
    </row>
    <row r="3583" spans="13:15">
      <c r="M3583" t="s">
        <v>4791</v>
      </c>
      <c r="N3583" t="s">
        <v>1314</v>
      </c>
      <c r="O3583" t="s">
        <v>499</v>
      </c>
    </row>
    <row r="3584" spans="13:15">
      <c r="M3584" t="s">
        <v>6258</v>
      </c>
      <c r="N3584" t="s">
        <v>1314</v>
      </c>
      <c r="O3584" t="s">
        <v>487</v>
      </c>
    </row>
    <row r="3585" spans="13:15">
      <c r="M3585" t="s">
        <v>6788</v>
      </c>
      <c r="N3585" t="s">
        <v>1314</v>
      </c>
      <c r="O3585" t="s">
        <v>499</v>
      </c>
    </row>
    <row r="3586" spans="13:15">
      <c r="M3586" t="s">
        <v>6258</v>
      </c>
      <c r="N3586" t="s">
        <v>1237</v>
      </c>
      <c r="O3586" t="s">
        <v>487</v>
      </c>
    </row>
    <row r="3587" spans="13:15">
      <c r="M3587" t="s">
        <v>6223</v>
      </c>
      <c r="N3587" t="s">
        <v>1314</v>
      </c>
      <c r="O3587" t="s">
        <v>506</v>
      </c>
    </row>
    <row r="3588" spans="13:15">
      <c r="M3588" t="s">
        <v>6432</v>
      </c>
      <c r="N3588" t="s">
        <v>1314</v>
      </c>
      <c r="O3588" t="s">
        <v>502</v>
      </c>
    </row>
    <row r="3589" spans="13:15">
      <c r="M3589" t="s">
        <v>6406</v>
      </c>
      <c r="N3589" t="s">
        <v>1237</v>
      </c>
      <c r="O3589" t="s">
        <v>499</v>
      </c>
    </row>
    <row r="3590" spans="13:15">
      <c r="M3590" t="s">
        <v>6450</v>
      </c>
      <c r="N3590" t="s">
        <v>1146</v>
      </c>
      <c r="O3590" t="s">
        <v>502</v>
      </c>
    </row>
    <row r="3591" spans="13:15">
      <c r="M3591" t="s">
        <v>6152</v>
      </c>
      <c r="N3591" t="s">
        <v>1237</v>
      </c>
      <c r="O3591" t="s">
        <v>493</v>
      </c>
    </row>
    <row r="3592" spans="13:15">
      <c r="M3592" t="s">
        <v>6037</v>
      </c>
      <c r="N3592" t="s">
        <v>1146</v>
      </c>
      <c r="O3592" t="s">
        <v>493</v>
      </c>
    </row>
    <row r="3593" spans="13:15">
      <c r="M3593" t="s">
        <v>6074</v>
      </c>
      <c r="N3593" t="s">
        <v>1314</v>
      </c>
      <c r="O3593" t="s">
        <v>497</v>
      </c>
    </row>
    <row r="3594" spans="13:15">
      <c r="M3594" t="s">
        <v>5862</v>
      </c>
      <c r="N3594" t="s">
        <v>4771</v>
      </c>
      <c r="O3594" t="s">
        <v>495</v>
      </c>
    </row>
    <row r="3595" spans="13:15">
      <c r="M3595" t="s">
        <v>6317</v>
      </c>
      <c r="N3595" t="s">
        <v>1237</v>
      </c>
      <c r="O3595" t="s">
        <v>493</v>
      </c>
    </row>
    <row r="3596" spans="13:15">
      <c r="M3596" t="s">
        <v>5495</v>
      </c>
      <c r="N3596" t="s">
        <v>1146</v>
      </c>
      <c r="O3596" t="s">
        <v>499</v>
      </c>
    </row>
    <row r="3597" spans="13:15">
      <c r="M3597" t="s">
        <v>6081</v>
      </c>
      <c r="N3597" t="s">
        <v>1237</v>
      </c>
      <c r="O3597" t="s">
        <v>500</v>
      </c>
    </row>
    <row r="3598" spans="13:15">
      <c r="M3598" t="s">
        <v>6434</v>
      </c>
      <c r="N3598" t="s">
        <v>1314</v>
      </c>
      <c r="O3598" t="s">
        <v>495</v>
      </c>
    </row>
    <row r="3599" spans="13:15">
      <c r="M3599" t="s">
        <v>2022</v>
      </c>
      <c r="N3599" t="s">
        <v>1146</v>
      </c>
      <c r="O3599" t="s">
        <v>497</v>
      </c>
    </row>
    <row r="3600" spans="13:15">
      <c r="M3600" t="s">
        <v>6727</v>
      </c>
      <c r="N3600" t="s">
        <v>4771</v>
      </c>
      <c r="O3600" t="s">
        <v>487</v>
      </c>
    </row>
    <row r="3601" spans="13:15">
      <c r="M3601" t="s">
        <v>5783</v>
      </c>
      <c r="N3601" t="s">
        <v>1237</v>
      </c>
      <c r="O3601" t="s">
        <v>487</v>
      </c>
    </row>
    <row r="3602" spans="13:15">
      <c r="M3602" t="s">
        <v>5791</v>
      </c>
      <c r="N3602" t="s">
        <v>1237</v>
      </c>
      <c r="O3602" t="s">
        <v>502</v>
      </c>
    </row>
    <row r="3603" spans="13:15">
      <c r="M3603" t="s">
        <v>6103</v>
      </c>
      <c r="N3603" t="s">
        <v>1314</v>
      </c>
      <c r="O3603" t="s">
        <v>493</v>
      </c>
    </row>
    <row r="3604" spans="13:15">
      <c r="M3604" t="s">
        <v>6111</v>
      </c>
      <c r="N3604" t="s">
        <v>1314</v>
      </c>
      <c r="O3604" t="s">
        <v>497</v>
      </c>
    </row>
    <row r="3605" spans="13:15">
      <c r="M3605" t="s">
        <v>4858</v>
      </c>
      <c r="N3605" t="s">
        <v>1237</v>
      </c>
      <c r="O3605" t="s">
        <v>493</v>
      </c>
    </row>
    <row r="3606" spans="13:15">
      <c r="M3606" t="s">
        <v>6378</v>
      </c>
      <c r="N3606" t="s">
        <v>4771</v>
      </c>
      <c r="O3606" t="s">
        <v>491</v>
      </c>
    </row>
    <row r="3607" spans="13:15">
      <c r="M3607" t="s">
        <v>6795</v>
      </c>
      <c r="N3607" t="s">
        <v>1237</v>
      </c>
      <c r="O3607" t="s">
        <v>502</v>
      </c>
    </row>
    <row r="3608" spans="13:15">
      <c r="M3608" t="s">
        <v>5559</v>
      </c>
      <c r="N3608" t="s">
        <v>1237</v>
      </c>
      <c r="O3608" t="s">
        <v>506</v>
      </c>
    </row>
    <row r="3609" spans="13:15">
      <c r="M3609" t="s">
        <v>6041</v>
      </c>
      <c r="N3609" t="s">
        <v>1146</v>
      </c>
      <c r="O3609" t="s">
        <v>495</v>
      </c>
    </row>
    <row r="3610" spans="13:15">
      <c r="M3610" t="s">
        <v>6356</v>
      </c>
      <c r="N3610" t="s">
        <v>4771</v>
      </c>
      <c r="O3610" t="s">
        <v>493</v>
      </c>
    </row>
    <row r="3611" spans="13:15">
      <c r="M3611" t="s">
        <v>6128</v>
      </c>
      <c r="N3611" t="s">
        <v>1146</v>
      </c>
      <c r="O3611" t="s">
        <v>499</v>
      </c>
    </row>
    <row r="3612" spans="13:15">
      <c r="M3612" t="s">
        <v>6618</v>
      </c>
      <c r="N3612" t="s">
        <v>4771</v>
      </c>
      <c r="O3612" t="s">
        <v>506</v>
      </c>
    </row>
    <row r="3613" spans="13:15">
      <c r="M3613" t="s">
        <v>6058</v>
      </c>
      <c r="N3613" t="s">
        <v>1237</v>
      </c>
      <c r="O3613" t="s">
        <v>493</v>
      </c>
    </row>
    <row r="3614" spans="13:15">
      <c r="M3614" t="s">
        <v>6510</v>
      </c>
      <c r="N3614" t="s">
        <v>1237</v>
      </c>
      <c r="O3614" t="s">
        <v>493</v>
      </c>
    </row>
    <row r="3615" spans="13:15">
      <c r="M3615" t="s">
        <v>5781</v>
      </c>
      <c r="N3615" t="s">
        <v>1237</v>
      </c>
      <c r="O3615" t="s">
        <v>506</v>
      </c>
    </row>
    <row r="3616" spans="13:15">
      <c r="M3616" t="s">
        <v>6120</v>
      </c>
      <c r="N3616" t="s">
        <v>1314</v>
      </c>
      <c r="O3616" t="s">
        <v>500</v>
      </c>
    </row>
    <row r="3617" spans="13:15">
      <c r="M3617" t="s">
        <v>6073</v>
      </c>
      <c r="N3617" t="s">
        <v>1314</v>
      </c>
      <c r="O3617" t="s">
        <v>499</v>
      </c>
    </row>
    <row r="3618" spans="13:15">
      <c r="M3618" t="s">
        <v>6032</v>
      </c>
      <c r="N3618" t="s">
        <v>1314</v>
      </c>
      <c r="O3618" t="s">
        <v>969</v>
      </c>
    </row>
    <row r="3619" spans="13:15">
      <c r="M3619" t="s">
        <v>6514</v>
      </c>
      <c r="N3619" t="s">
        <v>1314</v>
      </c>
      <c r="O3619" t="s">
        <v>495</v>
      </c>
    </row>
    <row r="3620" spans="13:15">
      <c r="M3620" t="s">
        <v>6436</v>
      </c>
      <c r="N3620" t="s">
        <v>1314</v>
      </c>
      <c r="O3620" t="s">
        <v>495</v>
      </c>
    </row>
    <row r="3621" spans="13:15">
      <c r="M3621" t="s">
        <v>6730</v>
      </c>
      <c r="N3621" t="s">
        <v>1314</v>
      </c>
      <c r="O3621" t="s">
        <v>500</v>
      </c>
    </row>
    <row r="3622" spans="13:15">
      <c r="M3622" t="s">
        <v>6223</v>
      </c>
      <c r="N3622" t="s">
        <v>1146</v>
      </c>
      <c r="O3622" t="s">
        <v>506</v>
      </c>
    </row>
    <row r="3623" spans="13:15">
      <c r="M3623" t="s">
        <v>6626</v>
      </c>
      <c r="N3623" t="s">
        <v>1237</v>
      </c>
      <c r="O3623" t="s">
        <v>495</v>
      </c>
    </row>
    <row r="3624" spans="13:15">
      <c r="M3624" t="s">
        <v>6308</v>
      </c>
      <c r="N3624" t="s">
        <v>1237</v>
      </c>
      <c r="O3624" t="s">
        <v>495</v>
      </c>
    </row>
    <row r="3625" spans="13:15">
      <c r="M3625" t="s">
        <v>6538</v>
      </c>
      <c r="N3625" t="s">
        <v>1146</v>
      </c>
      <c r="O3625" t="s">
        <v>493</v>
      </c>
    </row>
    <row r="3626" spans="13:15">
      <c r="M3626" t="s">
        <v>6684</v>
      </c>
      <c r="N3626" t="s">
        <v>4771</v>
      </c>
      <c r="O3626" t="s">
        <v>495</v>
      </c>
    </row>
    <row r="3627" spans="13:15">
      <c r="M3627" t="s">
        <v>6680</v>
      </c>
      <c r="N3627" t="s">
        <v>4771</v>
      </c>
      <c r="O3627" t="s">
        <v>499</v>
      </c>
    </row>
    <row r="3628" spans="13:15">
      <c r="M3628" t="s">
        <v>6419</v>
      </c>
      <c r="N3628" t="s">
        <v>1146</v>
      </c>
      <c r="O3628" t="s">
        <v>493</v>
      </c>
    </row>
    <row r="3629" spans="13:15">
      <c r="M3629" t="s">
        <v>6725</v>
      </c>
      <c r="N3629" t="s">
        <v>4771</v>
      </c>
      <c r="O3629" t="s">
        <v>521</v>
      </c>
    </row>
    <row r="3630" spans="13:15">
      <c r="M3630" t="s">
        <v>6119</v>
      </c>
      <c r="N3630" t="s">
        <v>1237</v>
      </c>
      <c r="O3630" t="s">
        <v>495</v>
      </c>
    </row>
    <row r="3631" spans="13:15">
      <c r="M3631" t="s">
        <v>6560</v>
      </c>
      <c r="N3631" t="s">
        <v>1314</v>
      </c>
      <c r="O3631" t="s">
        <v>506</v>
      </c>
    </row>
    <row r="3632" spans="13:15">
      <c r="M3632" t="s">
        <v>6767</v>
      </c>
      <c r="N3632" t="s">
        <v>1314</v>
      </c>
      <c r="O3632" t="s">
        <v>493</v>
      </c>
    </row>
    <row r="3633" spans="13:15">
      <c r="M3633" t="s">
        <v>6062</v>
      </c>
      <c r="N3633" t="s">
        <v>1314</v>
      </c>
      <c r="O3633" t="s">
        <v>499</v>
      </c>
    </row>
    <row r="3634" spans="13:15">
      <c r="M3634" t="s">
        <v>6369</v>
      </c>
      <c r="N3634" t="s">
        <v>4771</v>
      </c>
      <c r="O3634" t="s">
        <v>502</v>
      </c>
    </row>
    <row r="3635" spans="13:15">
      <c r="M3635" t="s">
        <v>6776</v>
      </c>
      <c r="N3635" t="s">
        <v>4771</v>
      </c>
      <c r="O3635" t="s">
        <v>504</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4C8CF-B931-463C-BBA4-73E7BF18DEEA}">
  <dimension ref="A1:L240"/>
  <sheetViews>
    <sheetView topLeftCell="A70" zoomScaleNormal="100" workbookViewId="0">
      <selection activeCell="G29" sqref="G29"/>
    </sheetView>
  </sheetViews>
  <sheetFormatPr defaultRowHeight="14.5"/>
  <sheetData>
    <row r="1" spans="1:5">
      <c r="A1" s="78" t="s">
        <v>6896</v>
      </c>
    </row>
    <row r="2" spans="1:5" s="167" customFormat="1">
      <c r="A2" s="167" t="s">
        <v>6797</v>
      </c>
      <c r="B2" s="167" t="s">
        <v>6798</v>
      </c>
      <c r="C2" s="167" t="s">
        <v>6799</v>
      </c>
      <c r="D2" s="167" t="s">
        <v>6800</v>
      </c>
      <c r="E2" s="167" t="s">
        <v>6801</v>
      </c>
    </row>
    <row r="3" spans="1:5">
      <c r="A3">
        <v>1</v>
      </c>
      <c r="B3" t="s">
        <v>6802</v>
      </c>
      <c r="C3" t="s">
        <v>6803</v>
      </c>
      <c r="D3" t="s">
        <v>6804</v>
      </c>
      <c r="E3" t="s">
        <v>6805</v>
      </c>
    </row>
    <row r="4" spans="1:5">
      <c r="A4">
        <v>2</v>
      </c>
      <c r="B4" t="s">
        <v>6802</v>
      </c>
      <c r="C4" t="s">
        <v>6806</v>
      </c>
      <c r="D4" t="s">
        <v>6807</v>
      </c>
      <c r="E4" t="s">
        <v>6808</v>
      </c>
    </row>
    <row r="5" spans="1:5">
      <c r="A5">
        <v>3</v>
      </c>
      <c r="B5" t="s">
        <v>6802</v>
      </c>
      <c r="C5" t="s">
        <v>6809</v>
      </c>
      <c r="D5" t="s">
        <v>6810</v>
      </c>
      <c r="E5" t="s">
        <v>6811</v>
      </c>
    </row>
    <row r="6" spans="1:5">
      <c r="A6">
        <v>4</v>
      </c>
      <c r="B6" t="s">
        <v>6802</v>
      </c>
      <c r="C6" t="s">
        <v>6812</v>
      </c>
      <c r="D6" t="s">
        <v>6813</v>
      </c>
      <c r="E6" t="s">
        <v>6814</v>
      </c>
    </row>
    <row r="7" spans="1:5">
      <c r="A7">
        <v>5</v>
      </c>
      <c r="B7" t="s">
        <v>6802</v>
      </c>
      <c r="C7" t="s">
        <v>6815</v>
      </c>
      <c r="D7" t="s">
        <v>6816</v>
      </c>
      <c r="E7" t="s">
        <v>6817</v>
      </c>
    </row>
    <row r="8" spans="1:5">
      <c r="A8">
        <v>6</v>
      </c>
      <c r="B8" t="s">
        <v>6802</v>
      </c>
      <c r="C8" t="s">
        <v>6818</v>
      </c>
      <c r="D8" t="s">
        <v>6819</v>
      </c>
      <c r="E8" t="s">
        <v>6820</v>
      </c>
    </row>
    <row r="9" spans="1:5">
      <c r="A9">
        <v>7</v>
      </c>
      <c r="B9" t="s">
        <v>6802</v>
      </c>
      <c r="C9" t="s">
        <v>6821</v>
      </c>
      <c r="D9" t="s">
        <v>6822</v>
      </c>
      <c r="E9" t="s">
        <v>6823</v>
      </c>
    </row>
    <row r="10" spans="1:5">
      <c r="A10">
        <v>8</v>
      </c>
      <c r="B10" t="s">
        <v>6802</v>
      </c>
      <c r="C10" t="s">
        <v>6824</v>
      </c>
      <c r="D10" t="s">
        <v>6825</v>
      </c>
      <c r="E10" t="s">
        <v>6826</v>
      </c>
    </row>
    <row r="11" spans="1:5">
      <c r="A11">
        <v>9</v>
      </c>
      <c r="B11" t="s">
        <v>6802</v>
      </c>
      <c r="C11" t="s">
        <v>6827</v>
      </c>
      <c r="D11" t="s">
        <v>6828</v>
      </c>
      <c r="E11" t="s">
        <v>6829</v>
      </c>
    </row>
    <row r="12" spans="1:5">
      <c r="A12">
        <v>10</v>
      </c>
      <c r="B12" t="s">
        <v>6802</v>
      </c>
      <c r="C12" t="s">
        <v>6830</v>
      </c>
      <c r="D12" t="s">
        <v>6831</v>
      </c>
      <c r="E12" t="s">
        <v>6832</v>
      </c>
    </row>
    <row r="13" spans="1:5">
      <c r="A13">
        <v>11</v>
      </c>
      <c r="B13" t="s">
        <v>6802</v>
      </c>
      <c r="C13" t="s">
        <v>6833</v>
      </c>
      <c r="D13" t="s">
        <v>6834</v>
      </c>
      <c r="E13" t="s">
        <v>6835</v>
      </c>
    </row>
    <row r="14" spans="1:5">
      <c r="A14">
        <v>12</v>
      </c>
      <c r="B14" t="s">
        <v>6802</v>
      </c>
      <c r="C14" t="s">
        <v>6836</v>
      </c>
      <c r="D14" t="s">
        <v>6837</v>
      </c>
      <c r="E14" t="s">
        <v>6838</v>
      </c>
    </row>
    <row r="15" spans="1:5">
      <c r="A15">
        <v>13</v>
      </c>
      <c r="B15" t="s">
        <v>6802</v>
      </c>
      <c r="C15" t="s">
        <v>6839</v>
      </c>
      <c r="D15" t="s">
        <v>6840</v>
      </c>
      <c r="E15" t="s">
        <v>6841</v>
      </c>
    </row>
    <row r="16" spans="1:5">
      <c r="A16">
        <v>14</v>
      </c>
      <c r="B16" t="s">
        <v>6802</v>
      </c>
      <c r="C16" t="s">
        <v>6842</v>
      </c>
      <c r="D16" t="s">
        <v>6843</v>
      </c>
      <c r="E16" t="s">
        <v>6844</v>
      </c>
    </row>
    <row r="17" spans="1:5">
      <c r="A17">
        <v>15</v>
      </c>
      <c r="B17" t="s">
        <v>6802</v>
      </c>
      <c r="C17" t="s">
        <v>6845</v>
      </c>
      <c r="D17" t="s">
        <v>6846</v>
      </c>
      <c r="E17" t="s">
        <v>6847</v>
      </c>
    </row>
    <row r="18" spans="1:5">
      <c r="A18">
        <v>16</v>
      </c>
      <c r="B18" t="s">
        <v>6802</v>
      </c>
      <c r="C18" t="s">
        <v>6848</v>
      </c>
      <c r="D18" t="s">
        <v>6849</v>
      </c>
      <c r="E18" t="s">
        <v>6850</v>
      </c>
    </row>
    <row r="19" spans="1:5">
      <c r="A19">
        <v>17</v>
      </c>
      <c r="B19" t="s">
        <v>6802</v>
      </c>
      <c r="C19" t="s">
        <v>6851</v>
      </c>
      <c r="D19" t="s">
        <v>6852</v>
      </c>
      <c r="E19" t="s">
        <v>6853</v>
      </c>
    </row>
    <row r="20" spans="1:5">
      <c r="A20">
        <v>18</v>
      </c>
      <c r="B20" t="s">
        <v>6802</v>
      </c>
      <c r="C20" t="s">
        <v>6854</v>
      </c>
      <c r="D20" t="s">
        <v>6855</v>
      </c>
      <c r="E20" t="s">
        <v>6856</v>
      </c>
    </row>
    <row r="21" spans="1:5">
      <c r="A21">
        <v>19</v>
      </c>
      <c r="B21" t="s">
        <v>6802</v>
      </c>
      <c r="C21" t="s">
        <v>6857</v>
      </c>
      <c r="D21" t="s">
        <v>6858</v>
      </c>
      <c r="E21" t="s">
        <v>6859</v>
      </c>
    </row>
    <row r="22" spans="1:5">
      <c r="A22">
        <v>20</v>
      </c>
      <c r="B22" t="s">
        <v>6802</v>
      </c>
      <c r="C22" t="s">
        <v>6860</v>
      </c>
      <c r="D22" t="s">
        <v>6861</v>
      </c>
      <c r="E22" t="s">
        <v>6862</v>
      </c>
    </row>
    <row r="23" spans="1:5">
      <c r="A23">
        <v>21</v>
      </c>
      <c r="B23" t="s">
        <v>6802</v>
      </c>
      <c r="C23" t="s">
        <v>6863</v>
      </c>
      <c r="D23" t="s">
        <v>6864</v>
      </c>
      <c r="E23" t="s">
        <v>6865</v>
      </c>
    </row>
    <row r="24" spans="1:5">
      <c r="A24">
        <v>22</v>
      </c>
      <c r="B24" t="s">
        <v>6802</v>
      </c>
      <c r="C24" t="s">
        <v>6866</v>
      </c>
      <c r="D24" t="s">
        <v>6867</v>
      </c>
      <c r="E24" t="s">
        <v>6868</v>
      </c>
    </row>
    <row r="25" spans="1:5">
      <c r="A25">
        <v>23</v>
      </c>
      <c r="B25" t="s">
        <v>6802</v>
      </c>
      <c r="C25" t="s">
        <v>6869</v>
      </c>
      <c r="D25" t="s">
        <v>6870</v>
      </c>
      <c r="E25" t="s">
        <v>6871</v>
      </c>
    </row>
    <row r="26" spans="1:5">
      <c r="A26">
        <v>24</v>
      </c>
      <c r="B26" t="s">
        <v>6802</v>
      </c>
      <c r="C26" t="s">
        <v>6872</v>
      </c>
      <c r="D26" t="s">
        <v>6873</v>
      </c>
      <c r="E26" t="s">
        <v>6874</v>
      </c>
    </row>
    <row r="27" spans="1:5">
      <c r="A27">
        <v>25</v>
      </c>
      <c r="B27" t="s">
        <v>6802</v>
      </c>
      <c r="C27" t="s">
        <v>6875</v>
      </c>
      <c r="D27" t="s">
        <v>6876</v>
      </c>
      <c r="E27" t="s">
        <v>6877</v>
      </c>
    </row>
    <row r="28" spans="1:5">
      <c r="A28">
        <v>26</v>
      </c>
      <c r="B28" t="s">
        <v>6802</v>
      </c>
      <c r="C28" t="s">
        <v>6878</v>
      </c>
      <c r="D28" t="s">
        <v>6879</v>
      </c>
      <c r="E28" t="s">
        <v>6880</v>
      </c>
    </row>
    <row r="29" spans="1:5">
      <c r="A29">
        <v>27</v>
      </c>
      <c r="B29" t="s">
        <v>6802</v>
      </c>
      <c r="C29" t="s">
        <v>6881</v>
      </c>
      <c r="D29" t="s">
        <v>6882</v>
      </c>
      <c r="E29" t="s">
        <v>6883</v>
      </c>
    </row>
    <row r="30" spans="1:5">
      <c r="A30">
        <v>28</v>
      </c>
      <c r="B30" t="s">
        <v>6802</v>
      </c>
      <c r="C30" t="s">
        <v>6884</v>
      </c>
      <c r="D30" t="s">
        <v>6885</v>
      </c>
      <c r="E30" t="s">
        <v>6886</v>
      </c>
    </row>
    <row r="31" spans="1:5">
      <c r="A31">
        <v>29</v>
      </c>
      <c r="B31" t="s">
        <v>6802</v>
      </c>
      <c r="C31" t="s">
        <v>6887</v>
      </c>
      <c r="D31" t="s">
        <v>6888</v>
      </c>
      <c r="E31" t="s">
        <v>6889</v>
      </c>
    </row>
    <row r="32" spans="1:5">
      <c r="A32">
        <v>30</v>
      </c>
      <c r="B32" t="s">
        <v>6802</v>
      </c>
      <c r="C32" t="s">
        <v>6890</v>
      </c>
      <c r="D32" t="s">
        <v>6891</v>
      </c>
      <c r="E32" t="s">
        <v>6892</v>
      </c>
    </row>
    <row r="33" spans="1:5">
      <c r="A33">
        <v>31</v>
      </c>
      <c r="B33" t="s">
        <v>6802</v>
      </c>
      <c r="C33" t="s">
        <v>6893</v>
      </c>
      <c r="D33" t="s">
        <v>6894</v>
      </c>
      <c r="E33" t="s">
        <v>6895</v>
      </c>
    </row>
    <row r="35" spans="1:5">
      <c r="A35" s="78" t="s">
        <v>6900</v>
      </c>
    </row>
    <row r="36" spans="1:5" s="167" customFormat="1">
      <c r="A36" s="167" t="s">
        <v>6897</v>
      </c>
      <c r="B36" s="167" t="s">
        <v>6797</v>
      </c>
      <c r="C36" s="167" t="s">
        <v>6898</v>
      </c>
      <c r="D36" s="167" t="s">
        <v>6899</v>
      </c>
    </row>
    <row r="37" spans="1:5">
      <c r="A37">
        <v>1</v>
      </c>
      <c r="B37">
        <v>1</v>
      </c>
      <c r="C37">
        <v>1</v>
      </c>
      <c r="D37">
        <v>8</v>
      </c>
    </row>
    <row r="38" spans="1:5">
      <c r="A38">
        <v>2</v>
      </c>
      <c r="B38">
        <v>2</v>
      </c>
      <c r="C38">
        <v>2</v>
      </c>
      <c r="D38">
        <v>8</v>
      </c>
    </row>
    <row r="39" spans="1:5">
      <c r="A39">
        <v>3</v>
      </c>
      <c r="B39">
        <v>3</v>
      </c>
      <c r="C39">
        <v>3</v>
      </c>
      <c r="D39">
        <v>8</v>
      </c>
    </row>
    <row r="40" spans="1:5">
      <c r="A40">
        <v>4</v>
      </c>
      <c r="B40">
        <v>4</v>
      </c>
      <c r="C40">
        <v>4</v>
      </c>
      <c r="D40">
        <v>8</v>
      </c>
    </row>
    <row r="41" spans="1:5">
      <c r="A41">
        <v>5</v>
      </c>
      <c r="B41">
        <v>5</v>
      </c>
      <c r="C41">
        <v>5</v>
      </c>
      <c r="D41">
        <v>8</v>
      </c>
    </row>
    <row r="42" spans="1:5">
      <c r="A42">
        <v>6</v>
      </c>
      <c r="B42">
        <v>6</v>
      </c>
      <c r="C42">
        <v>6</v>
      </c>
      <c r="D42">
        <v>8</v>
      </c>
    </row>
    <row r="43" spans="1:5">
      <c r="A43">
        <v>7</v>
      </c>
      <c r="B43">
        <v>7</v>
      </c>
      <c r="C43">
        <v>7</v>
      </c>
      <c r="D43">
        <v>8</v>
      </c>
    </row>
    <row r="44" spans="1:5">
      <c r="A44">
        <v>8</v>
      </c>
      <c r="B44">
        <v>8</v>
      </c>
      <c r="C44">
        <v>8</v>
      </c>
      <c r="D44">
        <v>8</v>
      </c>
    </row>
    <row r="45" spans="1:5">
      <c r="A45">
        <v>9</v>
      </c>
      <c r="B45">
        <v>9</v>
      </c>
      <c r="C45">
        <v>9</v>
      </c>
      <c r="D45">
        <v>8</v>
      </c>
    </row>
    <row r="46" spans="1:5">
      <c r="A46">
        <v>10</v>
      </c>
      <c r="B46">
        <v>10</v>
      </c>
      <c r="C46">
        <v>10</v>
      </c>
      <c r="D46">
        <v>8</v>
      </c>
    </row>
    <row r="47" spans="1:5">
      <c r="A47">
        <v>11</v>
      </c>
      <c r="B47">
        <v>11</v>
      </c>
      <c r="C47">
        <v>11</v>
      </c>
      <c r="D47">
        <v>8</v>
      </c>
    </row>
    <row r="48" spans="1:5">
      <c r="A48">
        <v>12</v>
      </c>
      <c r="B48">
        <v>12</v>
      </c>
      <c r="C48">
        <v>12</v>
      </c>
      <c r="D48">
        <v>8</v>
      </c>
    </row>
    <row r="49" spans="1:4">
      <c r="A49">
        <v>13</v>
      </c>
      <c r="B49">
        <v>13</v>
      </c>
      <c r="C49">
        <v>13</v>
      </c>
      <c r="D49">
        <v>8</v>
      </c>
    </row>
    <row r="50" spans="1:4">
      <c r="A50">
        <v>14</v>
      </c>
      <c r="B50">
        <v>14</v>
      </c>
      <c r="C50">
        <v>14</v>
      </c>
      <c r="D50">
        <v>8</v>
      </c>
    </row>
    <row r="51" spans="1:4">
      <c r="A51">
        <v>15</v>
      </c>
      <c r="B51">
        <v>15</v>
      </c>
      <c r="C51">
        <v>15</v>
      </c>
      <c r="D51">
        <v>8</v>
      </c>
    </row>
    <row r="52" spans="1:4">
      <c r="A52">
        <v>16</v>
      </c>
      <c r="B52">
        <v>16</v>
      </c>
      <c r="C52">
        <v>16</v>
      </c>
      <c r="D52">
        <v>8</v>
      </c>
    </row>
    <row r="53" spans="1:4">
      <c r="A53">
        <v>17</v>
      </c>
      <c r="B53">
        <v>17</v>
      </c>
      <c r="C53">
        <v>17</v>
      </c>
      <c r="D53">
        <v>8</v>
      </c>
    </row>
    <row r="54" spans="1:4">
      <c r="A54">
        <v>18</v>
      </c>
      <c r="B54">
        <v>18</v>
      </c>
      <c r="C54">
        <v>18</v>
      </c>
      <c r="D54">
        <v>8</v>
      </c>
    </row>
    <row r="55" spans="1:4">
      <c r="A55">
        <v>19</v>
      </c>
      <c r="B55">
        <v>19</v>
      </c>
      <c r="C55">
        <v>19</v>
      </c>
      <c r="D55">
        <v>8</v>
      </c>
    </row>
    <row r="56" spans="1:4">
      <c r="A56">
        <v>20</v>
      </c>
      <c r="B56">
        <v>20</v>
      </c>
      <c r="C56">
        <v>20</v>
      </c>
      <c r="D56">
        <v>8</v>
      </c>
    </row>
    <row r="57" spans="1:4">
      <c r="A57">
        <v>21</v>
      </c>
      <c r="B57">
        <v>21</v>
      </c>
      <c r="C57">
        <v>21</v>
      </c>
      <c r="D57">
        <v>8</v>
      </c>
    </row>
    <row r="58" spans="1:4">
      <c r="A58">
        <v>22</v>
      </c>
      <c r="B58">
        <v>22</v>
      </c>
      <c r="C58">
        <v>22</v>
      </c>
      <c r="D58">
        <v>8</v>
      </c>
    </row>
    <row r="59" spans="1:4">
      <c r="A59">
        <v>23</v>
      </c>
      <c r="B59">
        <v>23</v>
      </c>
      <c r="C59">
        <v>23</v>
      </c>
      <c r="D59">
        <v>8</v>
      </c>
    </row>
    <row r="60" spans="1:4">
      <c r="A60">
        <v>24</v>
      </c>
      <c r="B60">
        <v>24</v>
      </c>
      <c r="C60">
        <v>24</v>
      </c>
      <c r="D60">
        <v>8</v>
      </c>
    </row>
    <row r="61" spans="1:4">
      <c r="A61">
        <v>25</v>
      </c>
      <c r="B61">
        <v>25</v>
      </c>
      <c r="C61">
        <v>25</v>
      </c>
      <c r="D61">
        <v>8</v>
      </c>
    </row>
    <row r="62" spans="1:4">
      <c r="A62">
        <v>26</v>
      </c>
      <c r="B62">
        <v>26</v>
      </c>
      <c r="C62">
        <v>26</v>
      </c>
      <c r="D62">
        <v>8</v>
      </c>
    </row>
    <row r="63" spans="1:4">
      <c r="A63">
        <v>27</v>
      </c>
      <c r="B63">
        <v>27</v>
      </c>
      <c r="C63">
        <v>27</v>
      </c>
      <c r="D63">
        <v>8</v>
      </c>
    </row>
    <row r="64" spans="1:4">
      <c r="A64">
        <v>28</v>
      </c>
      <c r="B64">
        <v>28</v>
      </c>
      <c r="C64">
        <v>28</v>
      </c>
      <c r="D64">
        <v>8</v>
      </c>
    </row>
    <row r="65" spans="1:12">
      <c r="A65">
        <v>29</v>
      </c>
      <c r="B65">
        <v>29</v>
      </c>
      <c r="C65">
        <v>29</v>
      </c>
      <c r="D65">
        <v>8</v>
      </c>
    </row>
    <row r="66" spans="1:12">
      <c r="A66">
        <v>30</v>
      </c>
      <c r="B66">
        <v>30</v>
      </c>
      <c r="C66">
        <v>30</v>
      </c>
      <c r="D66">
        <v>8</v>
      </c>
    </row>
    <row r="67" spans="1:12">
      <c r="A67">
        <v>31</v>
      </c>
      <c r="B67">
        <v>31</v>
      </c>
      <c r="C67">
        <v>31</v>
      </c>
      <c r="D67">
        <v>8</v>
      </c>
    </row>
    <row r="69" spans="1:12">
      <c r="A69" s="78" t="s">
        <v>6901</v>
      </c>
    </row>
    <row r="70" spans="1:12" s="167" customFormat="1">
      <c r="A70" s="167" t="s">
        <v>6898</v>
      </c>
      <c r="B70" s="167" t="s">
        <v>6902</v>
      </c>
      <c r="C70" s="167" t="s">
        <v>152</v>
      </c>
      <c r="D70" s="167" t="s">
        <v>6903</v>
      </c>
      <c r="E70" s="167" t="s">
        <v>6899</v>
      </c>
      <c r="F70" s="167" t="s">
        <v>6904</v>
      </c>
      <c r="G70" s="167" t="s">
        <v>6905</v>
      </c>
      <c r="H70" s="167" t="s">
        <v>6906</v>
      </c>
      <c r="I70" s="167" t="s">
        <v>6907</v>
      </c>
      <c r="J70" s="167" t="s">
        <v>6908</v>
      </c>
      <c r="K70" s="167" t="s">
        <v>6909</v>
      </c>
      <c r="L70" s="167" t="s">
        <v>6910</v>
      </c>
    </row>
    <row r="71" spans="1:12">
      <c r="A71">
        <v>1</v>
      </c>
      <c r="B71" t="s">
        <v>6911</v>
      </c>
      <c r="C71" t="s">
        <v>6912</v>
      </c>
      <c r="D71">
        <v>1</v>
      </c>
      <c r="E71">
        <v>8</v>
      </c>
      <c r="F71" t="s">
        <v>4771</v>
      </c>
      <c r="G71">
        <v>0</v>
      </c>
      <c r="H71" s="77">
        <v>45656.737591516205</v>
      </c>
      <c r="I71" s="77">
        <v>45656.737591516205</v>
      </c>
      <c r="J71" t="s">
        <v>4771</v>
      </c>
      <c r="K71">
        <v>3</v>
      </c>
      <c r="L71" t="s">
        <v>4771</v>
      </c>
    </row>
    <row r="72" spans="1:12">
      <c r="A72">
        <v>2</v>
      </c>
      <c r="B72" t="s">
        <v>6913</v>
      </c>
      <c r="C72" t="s">
        <v>6914</v>
      </c>
      <c r="D72">
        <v>1</v>
      </c>
      <c r="E72">
        <v>8</v>
      </c>
      <c r="F72" t="s">
        <v>4771</v>
      </c>
      <c r="G72">
        <v>0</v>
      </c>
      <c r="H72" s="77">
        <v>45656.744580092593</v>
      </c>
      <c r="I72" s="77">
        <v>45656.744580092593</v>
      </c>
      <c r="J72" t="s">
        <v>4771</v>
      </c>
      <c r="K72">
        <v>3</v>
      </c>
      <c r="L72" t="s">
        <v>4771</v>
      </c>
    </row>
    <row r="73" spans="1:12">
      <c r="A73">
        <v>3</v>
      </c>
      <c r="B73" t="s">
        <v>6915</v>
      </c>
      <c r="C73" t="s">
        <v>6916</v>
      </c>
      <c r="D73">
        <v>1</v>
      </c>
      <c r="E73">
        <v>8</v>
      </c>
      <c r="F73" t="s">
        <v>4771</v>
      </c>
      <c r="G73">
        <v>0</v>
      </c>
      <c r="H73" s="77">
        <v>45656.745982523149</v>
      </c>
      <c r="I73" s="77">
        <v>45656.745982523149</v>
      </c>
      <c r="J73" t="s">
        <v>4771</v>
      </c>
      <c r="K73">
        <v>3</v>
      </c>
      <c r="L73" t="s">
        <v>4771</v>
      </c>
    </row>
    <row r="74" spans="1:12">
      <c r="A74">
        <v>4</v>
      </c>
      <c r="B74" t="s">
        <v>6917</v>
      </c>
      <c r="C74" t="s">
        <v>6918</v>
      </c>
      <c r="D74">
        <v>1</v>
      </c>
      <c r="E74">
        <v>8</v>
      </c>
      <c r="F74" t="s">
        <v>4771</v>
      </c>
      <c r="G74">
        <v>0</v>
      </c>
      <c r="H74" s="77">
        <v>45656.747317673609</v>
      </c>
      <c r="I74" s="77">
        <v>45656.747317673609</v>
      </c>
      <c r="J74" t="s">
        <v>4771</v>
      </c>
      <c r="K74">
        <v>3</v>
      </c>
      <c r="L74" t="s">
        <v>4771</v>
      </c>
    </row>
    <row r="75" spans="1:12">
      <c r="A75">
        <v>5</v>
      </c>
      <c r="B75" t="s">
        <v>6919</v>
      </c>
      <c r="C75" t="s">
        <v>6920</v>
      </c>
      <c r="D75">
        <v>1</v>
      </c>
      <c r="E75">
        <v>8</v>
      </c>
      <c r="F75" t="s">
        <v>4771</v>
      </c>
      <c r="G75">
        <v>0</v>
      </c>
      <c r="H75" s="77">
        <v>45656.75076855324</v>
      </c>
      <c r="I75" s="77">
        <v>45656.75076855324</v>
      </c>
      <c r="J75" t="s">
        <v>4771</v>
      </c>
      <c r="K75">
        <v>3</v>
      </c>
      <c r="L75" t="s">
        <v>4771</v>
      </c>
    </row>
    <row r="76" spans="1:12">
      <c r="A76">
        <v>6</v>
      </c>
      <c r="B76" t="s">
        <v>6921</v>
      </c>
      <c r="C76" t="s">
        <v>6922</v>
      </c>
      <c r="D76">
        <v>1</v>
      </c>
      <c r="E76">
        <v>8</v>
      </c>
      <c r="F76" t="s">
        <v>4771</v>
      </c>
      <c r="G76">
        <v>0</v>
      </c>
      <c r="H76" s="77">
        <v>45656.759120370371</v>
      </c>
      <c r="I76" s="77">
        <v>45656.759120370371</v>
      </c>
      <c r="J76" t="s">
        <v>4771</v>
      </c>
      <c r="K76">
        <v>3</v>
      </c>
      <c r="L76" t="s">
        <v>4771</v>
      </c>
    </row>
    <row r="77" spans="1:12">
      <c r="A77">
        <v>7</v>
      </c>
      <c r="B77" t="s">
        <v>6923</v>
      </c>
      <c r="C77" t="s">
        <v>6924</v>
      </c>
      <c r="D77">
        <v>1</v>
      </c>
      <c r="E77">
        <v>8</v>
      </c>
      <c r="F77" t="s">
        <v>4771</v>
      </c>
      <c r="G77">
        <v>0</v>
      </c>
      <c r="H77" s="77">
        <v>45656.761412384258</v>
      </c>
      <c r="I77" s="77">
        <v>45656.761412384258</v>
      </c>
      <c r="J77" t="s">
        <v>4771</v>
      </c>
      <c r="K77">
        <v>3</v>
      </c>
      <c r="L77" t="s">
        <v>4771</v>
      </c>
    </row>
    <row r="78" spans="1:12">
      <c r="A78">
        <v>8</v>
      </c>
      <c r="B78" t="s">
        <v>6925</v>
      </c>
      <c r="C78" t="s">
        <v>6926</v>
      </c>
      <c r="D78">
        <v>1</v>
      </c>
      <c r="E78">
        <v>8</v>
      </c>
      <c r="F78" t="s">
        <v>4771</v>
      </c>
      <c r="G78">
        <v>0</v>
      </c>
      <c r="H78" s="77">
        <v>45656.763913576389</v>
      </c>
      <c r="I78" s="77">
        <v>45656.763913576389</v>
      </c>
      <c r="J78" t="s">
        <v>4771</v>
      </c>
      <c r="K78">
        <v>3</v>
      </c>
      <c r="L78" t="s">
        <v>4771</v>
      </c>
    </row>
    <row r="79" spans="1:12">
      <c r="A79">
        <v>9</v>
      </c>
      <c r="B79" t="s">
        <v>6927</v>
      </c>
      <c r="C79" t="s">
        <v>6928</v>
      </c>
      <c r="D79">
        <v>1</v>
      </c>
      <c r="E79">
        <v>8</v>
      </c>
      <c r="F79" t="s">
        <v>4771</v>
      </c>
      <c r="G79">
        <v>0</v>
      </c>
      <c r="H79" s="77">
        <v>45656.765199571761</v>
      </c>
      <c r="I79" s="77">
        <v>45656.765199571761</v>
      </c>
      <c r="J79" t="s">
        <v>4771</v>
      </c>
      <c r="K79">
        <v>3</v>
      </c>
      <c r="L79" t="s">
        <v>4771</v>
      </c>
    </row>
    <row r="80" spans="1:12">
      <c r="A80">
        <v>10</v>
      </c>
      <c r="B80" t="s">
        <v>6929</v>
      </c>
      <c r="C80" t="s">
        <v>6930</v>
      </c>
      <c r="D80">
        <v>1</v>
      </c>
      <c r="E80">
        <v>8</v>
      </c>
      <c r="F80" t="s">
        <v>4771</v>
      </c>
      <c r="G80">
        <v>0</v>
      </c>
      <c r="H80" s="77">
        <v>45656.766010914354</v>
      </c>
      <c r="I80" s="77">
        <v>45656.766010914354</v>
      </c>
      <c r="J80" t="s">
        <v>4771</v>
      </c>
      <c r="K80">
        <v>3</v>
      </c>
      <c r="L80" t="s">
        <v>4771</v>
      </c>
    </row>
    <row r="81" spans="1:12">
      <c r="A81">
        <v>11</v>
      </c>
      <c r="B81" t="s">
        <v>6931</v>
      </c>
      <c r="C81" t="s">
        <v>6932</v>
      </c>
      <c r="D81">
        <v>1</v>
      </c>
      <c r="E81">
        <v>8</v>
      </c>
      <c r="F81" t="s">
        <v>4771</v>
      </c>
      <c r="G81">
        <v>0</v>
      </c>
      <c r="H81" s="77">
        <v>45656.768344594908</v>
      </c>
      <c r="I81" s="77">
        <v>45656.768344594908</v>
      </c>
      <c r="J81" t="s">
        <v>4771</v>
      </c>
      <c r="K81">
        <v>3</v>
      </c>
      <c r="L81" t="s">
        <v>4771</v>
      </c>
    </row>
    <row r="82" spans="1:12">
      <c r="A82">
        <v>12</v>
      </c>
      <c r="B82" t="s">
        <v>6933</v>
      </c>
      <c r="C82" t="s">
        <v>6934</v>
      </c>
      <c r="D82">
        <v>1</v>
      </c>
      <c r="E82">
        <v>8</v>
      </c>
      <c r="F82" t="s">
        <v>4771</v>
      </c>
      <c r="G82">
        <v>0</v>
      </c>
      <c r="H82" s="77">
        <v>45656.769562465277</v>
      </c>
      <c r="I82" s="77">
        <v>45656.769562465277</v>
      </c>
      <c r="J82" t="s">
        <v>4771</v>
      </c>
      <c r="K82">
        <v>3</v>
      </c>
      <c r="L82" t="s">
        <v>4771</v>
      </c>
    </row>
    <row r="83" spans="1:12">
      <c r="A83">
        <v>13</v>
      </c>
      <c r="B83" t="s">
        <v>6935</v>
      </c>
      <c r="C83" t="s">
        <v>6936</v>
      </c>
      <c r="D83">
        <v>1</v>
      </c>
      <c r="E83">
        <v>8</v>
      </c>
      <c r="F83" t="s">
        <v>4771</v>
      </c>
      <c r="G83">
        <v>0</v>
      </c>
      <c r="H83" s="77">
        <v>45656.770767627313</v>
      </c>
      <c r="I83" s="77">
        <v>45656.770767627313</v>
      </c>
      <c r="J83" t="s">
        <v>4771</v>
      </c>
      <c r="K83">
        <v>3</v>
      </c>
      <c r="L83" t="s">
        <v>4771</v>
      </c>
    </row>
    <row r="84" spans="1:12">
      <c r="A84">
        <v>14</v>
      </c>
      <c r="B84" t="s">
        <v>6937</v>
      </c>
      <c r="C84" t="s">
        <v>6938</v>
      </c>
      <c r="D84">
        <v>1</v>
      </c>
      <c r="E84">
        <v>8</v>
      </c>
      <c r="F84" t="s">
        <v>4771</v>
      </c>
      <c r="G84">
        <v>0</v>
      </c>
      <c r="H84" s="77">
        <v>45656.772521874998</v>
      </c>
      <c r="I84" s="77">
        <v>45656.772521874998</v>
      </c>
      <c r="J84" t="s">
        <v>4771</v>
      </c>
      <c r="K84">
        <v>3</v>
      </c>
      <c r="L84" t="s">
        <v>4771</v>
      </c>
    </row>
    <row r="85" spans="1:12">
      <c r="A85">
        <v>15</v>
      </c>
      <c r="B85" t="s">
        <v>6939</v>
      </c>
      <c r="C85" t="s">
        <v>6940</v>
      </c>
      <c r="D85">
        <v>1</v>
      </c>
      <c r="E85">
        <v>8</v>
      </c>
      <c r="F85" t="s">
        <v>4771</v>
      </c>
      <c r="G85">
        <v>0</v>
      </c>
      <c r="H85" s="77">
        <v>45656.773742789352</v>
      </c>
      <c r="I85" s="77">
        <v>45656.773742789352</v>
      </c>
      <c r="J85" t="s">
        <v>4771</v>
      </c>
      <c r="K85">
        <v>3</v>
      </c>
      <c r="L85" t="s">
        <v>4771</v>
      </c>
    </row>
    <row r="86" spans="1:12">
      <c r="A86">
        <v>16</v>
      </c>
      <c r="B86" t="s">
        <v>6941</v>
      </c>
      <c r="C86" t="s">
        <v>6942</v>
      </c>
      <c r="D86">
        <v>1</v>
      </c>
      <c r="E86">
        <v>8</v>
      </c>
      <c r="F86" t="s">
        <v>4771</v>
      </c>
      <c r="G86">
        <v>0</v>
      </c>
      <c r="H86" s="77">
        <v>45656.775166782405</v>
      </c>
      <c r="I86" s="77">
        <v>45656.775166782405</v>
      </c>
      <c r="J86" t="s">
        <v>4771</v>
      </c>
      <c r="K86">
        <v>3</v>
      </c>
      <c r="L86" t="s">
        <v>4771</v>
      </c>
    </row>
    <row r="87" spans="1:12">
      <c r="A87">
        <v>17</v>
      </c>
      <c r="B87" t="s">
        <v>6943</v>
      </c>
      <c r="C87" t="s">
        <v>6944</v>
      </c>
      <c r="D87">
        <v>1</v>
      </c>
      <c r="E87">
        <v>8</v>
      </c>
      <c r="F87" t="s">
        <v>4771</v>
      </c>
      <c r="G87">
        <v>0</v>
      </c>
      <c r="H87" s="77">
        <v>45656.776278819445</v>
      </c>
      <c r="I87" s="77">
        <v>45656.776278819445</v>
      </c>
      <c r="J87" t="s">
        <v>4771</v>
      </c>
      <c r="K87">
        <v>3</v>
      </c>
      <c r="L87" t="s">
        <v>4771</v>
      </c>
    </row>
    <row r="88" spans="1:12">
      <c r="A88">
        <v>18</v>
      </c>
      <c r="B88" t="s">
        <v>6945</v>
      </c>
      <c r="C88" t="s">
        <v>6946</v>
      </c>
      <c r="D88">
        <v>1</v>
      </c>
      <c r="E88">
        <v>8</v>
      </c>
      <c r="F88" t="s">
        <v>4771</v>
      </c>
      <c r="G88">
        <v>0</v>
      </c>
      <c r="H88" s="77">
        <v>45656.777347650466</v>
      </c>
      <c r="I88" s="77">
        <v>45656.777347650466</v>
      </c>
      <c r="J88" t="s">
        <v>4771</v>
      </c>
      <c r="K88">
        <v>3</v>
      </c>
      <c r="L88" t="s">
        <v>4771</v>
      </c>
    </row>
    <row r="89" spans="1:12">
      <c r="A89">
        <v>19</v>
      </c>
      <c r="B89" t="s">
        <v>6947</v>
      </c>
      <c r="C89" t="s">
        <v>6948</v>
      </c>
      <c r="D89">
        <v>1</v>
      </c>
      <c r="E89">
        <v>8</v>
      </c>
      <c r="F89" t="s">
        <v>4771</v>
      </c>
      <c r="G89">
        <v>0</v>
      </c>
      <c r="H89" s="77">
        <v>45656.893330127314</v>
      </c>
      <c r="I89" s="77">
        <v>45656.893330127314</v>
      </c>
      <c r="J89" t="s">
        <v>4771</v>
      </c>
      <c r="K89">
        <v>3</v>
      </c>
      <c r="L89" t="s">
        <v>4771</v>
      </c>
    </row>
    <row r="90" spans="1:12">
      <c r="A90">
        <v>20</v>
      </c>
      <c r="B90" t="s">
        <v>6949</v>
      </c>
      <c r="C90" t="s">
        <v>6950</v>
      </c>
      <c r="D90">
        <v>1</v>
      </c>
      <c r="E90">
        <v>8</v>
      </c>
      <c r="F90" t="s">
        <v>4771</v>
      </c>
      <c r="G90">
        <v>0</v>
      </c>
      <c r="H90" s="77">
        <v>45646.900851469909</v>
      </c>
      <c r="I90" s="77">
        <v>45646.900851469909</v>
      </c>
      <c r="J90" t="s">
        <v>4771</v>
      </c>
      <c r="K90">
        <v>3</v>
      </c>
      <c r="L90" t="s">
        <v>4771</v>
      </c>
    </row>
    <row r="91" spans="1:12">
      <c r="A91">
        <v>21</v>
      </c>
      <c r="B91" t="s">
        <v>6951</v>
      </c>
      <c r="C91" t="s">
        <v>6952</v>
      </c>
      <c r="D91">
        <v>1</v>
      </c>
      <c r="E91">
        <v>8</v>
      </c>
      <c r="F91" t="s">
        <v>4771</v>
      </c>
      <c r="G91">
        <v>0</v>
      </c>
      <c r="H91" s="77">
        <v>45656.696900694442</v>
      </c>
      <c r="I91" s="77">
        <v>45656.696900694442</v>
      </c>
      <c r="J91" t="s">
        <v>4771</v>
      </c>
      <c r="K91">
        <v>3</v>
      </c>
      <c r="L91" t="s">
        <v>4771</v>
      </c>
    </row>
    <row r="92" spans="1:12">
      <c r="A92">
        <v>22</v>
      </c>
      <c r="B92" t="s">
        <v>6953</v>
      </c>
      <c r="C92" t="s">
        <v>6954</v>
      </c>
      <c r="D92">
        <v>1</v>
      </c>
      <c r="E92">
        <v>8</v>
      </c>
      <c r="F92" t="s">
        <v>4771</v>
      </c>
      <c r="G92">
        <v>0</v>
      </c>
      <c r="H92" s="77">
        <v>45656.714377928241</v>
      </c>
      <c r="I92" s="77">
        <v>45656.714377928241</v>
      </c>
      <c r="J92" t="s">
        <v>4771</v>
      </c>
      <c r="K92">
        <v>3</v>
      </c>
      <c r="L92" t="s">
        <v>4771</v>
      </c>
    </row>
    <row r="93" spans="1:12">
      <c r="A93">
        <v>23</v>
      </c>
      <c r="B93" t="s">
        <v>6955</v>
      </c>
      <c r="C93" t="s">
        <v>6956</v>
      </c>
      <c r="D93">
        <v>1</v>
      </c>
      <c r="E93">
        <v>8</v>
      </c>
      <c r="F93" t="s">
        <v>4771</v>
      </c>
      <c r="G93">
        <v>0</v>
      </c>
      <c r="H93" s="77">
        <v>45656.715648530095</v>
      </c>
      <c r="I93" s="77">
        <v>45656.715648530095</v>
      </c>
      <c r="J93" t="s">
        <v>4771</v>
      </c>
      <c r="K93">
        <v>3</v>
      </c>
      <c r="L93" t="s">
        <v>4771</v>
      </c>
    </row>
    <row r="94" spans="1:12">
      <c r="A94">
        <v>24</v>
      </c>
      <c r="B94" t="s">
        <v>6957</v>
      </c>
      <c r="C94" t="s">
        <v>6958</v>
      </c>
      <c r="D94">
        <v>1</v>
      </c>
      <c r="E94">
        <v>8</v>
      </c>
      <c r="F94" t="s">
        <v>4771</v>
      </c>
      <c r="G94">
        <v>0</v>
      </c>
      <c r="H94" s="77">
        <v>45656.717407442127</v>
      </c>
      <c r="I94" s="77">
        <v>45656.717407442127</v>
      </c>
      <c r="J94" t="s">
        <v>4771</v>
      </c>
      <c r="K94">
        <v>3</v>
      </c>
      <c r="L94" t="s">
        <v>4771</v>
      </c>
    </row>
    <row r="95" spans="1:12">
      <c r="A95">
        <v>25</v>
      </c>
      <c r="B95" t="s">
        <v>6959</v>
      </c>
      <c r="C95" t="s">
        <v>6960</v>
      </c>
      <c r="D95">
        <v>1</v>
      </c>
      <c r="E95">
        <v>8</v>
      </c>
      <c r="F95" t="s">
        <v>4771</v>
      </c>
      <c r="G95">
        <v>0</v>
      </c>
      <c r="H95" s="77">
        <v>45656.718533414351</v>
      </c>
      <c r="I95" s="77">
        <v>45656.718533414351</v>
      </c>
      <c r="J95" t="s">
        <v>4771</v>
      </c>
      <c r="K95">
        <v>3</v>
      </c>
      <c r="L95" t="s">
        <v>4771</v>
      </c>
    </row>
    <row r="96" spans="1:12">
      <c r="A96">
        <v>26</v>
      </c>
      <c r="B96" t="s">
        <v>6961</v>
      </c>
      <c r="C96" t="s">
        <v>6962</v>
      </c>
      <c r="D96">
        <v>1</v>
      </c>
      <c r="E96">
        <v>8</v>
      </c>
      <c r="F96" t="s">
        <v>4771</v>
      </c>
      <c r="G96">
        <v>0</v>
      </c>
      <c r="H96" s="77">
        <v>45656.722771064815</v>
      </c>
      <c r="I96" s="77">
        <v>45656.722771064815</v>
      </c>
      <c r="J96" t="s">
        <v>4771</v>
      </c>
      <c r="K96">
        <v>3</v>
      </c>
      <c r="L96" t="s">
        <v>4771</v>
      </c>
    </row>
    <row r="97" spans="1:12">
      <c r="A97">
        <v>27</v>
      </c>
      <c r="B97" t="s">
        <v>6963</v>
      </c>
      <c r="C97" t="s">
        <v>6964</v>
      </c>
      <c r="D97">
        <v>1</v>
      </c>
      <c r="E97">
        <v>8</v>
      </c>
      <c r="F97" t="s">
        <v>4771</v>
      </c>
      <c r="G97">
        <v>0</v>
      </c>
      <c r="H97" s="77">
        <v>45656.725033298608</v>
      </c>
      <c r="I97" s="77">
        <v>45656.725033298608</v>
      </c>
      <c r="J97" t="s">
        <v>4771</v>
      </c>
      <c r="K97">
        <v>3</v>
      </c>
      <c r="L97" t="s">
        <v>4771</v>
      </c>
    </row>
    <row r="98" spans="1:12">
      <c r="A98">
        <v>28</v>
      </c>
      <c r="B98" t="s">
        <v>6965</v>
      </c>
      <c r="C98" t="s">
        <v>6966</v>
      </c>
      <c r="D98">
        <v>1</v>
      </c>
      <c r="E98">
        <v>8</v>
      </c>
      <c r="F98" t="s">
        <v>4771</v>
      </c>
      <c r="G98">
        <v>0</v>
      </c>
      <c r="H98" s="77">
        <v>45656.725867210647</v>
      </c>
      <c r="I98" s="77">
        <v>45656.725867210647</v>
      </c>
      <c r="J98" t="s">
        <v>4771</v>
      </c>
      <c r="K98">
        <v>3</v>
      </c>
      <c r="L98" t="s">
        <v>4771</v>
      </c>
    </row>
    <row r="99" spans="1:12">
      <c r="A99">
        <v>29</v>
      </c>
      <c r="B99" t="s">
        <v>6967</v>
      </c>
      <c r="C99" t="s">
        <v>6968</v>
      </c>
      <c r="D99">
        <v>1</v>
      </c>
      <c r="E99">
        <v>8</v>
      </c>
      <c r="F99" t="s">
        <v>4771</v>
      </c>
      <c r="G99">
        <v>0</v>
      </c>
      <c r="H99" s="77">
        <v>45656.727265543981</v>
      </c>
      <c r="I99" s="77">
        <v>45656.727265543981</v>
      </c>
      <c r="J99" t="s">
        <v>4771</v>
      </c>
      <c r="K99">
        <v>3</v>
      </c>
      <c r="L99" t="s">
        <v>4771</v>
      </c>
    </row>
    <row r="100" spans="1:12">
      <c r="A100">
        <v>30</v>
      </c>
      <c r="B100" t="s">
        <v>6969</v>
      </c>
      <c r="C100" t="s">
        <v>6970</v>
      </c>
      <c r="D100">
        <v>1</v>
      </c>
      <c r="E100">
        <v>8</v>
      </c>
      <c r="F100" t="s">
        <v>4771</v>
      </c>
      <c r="G100">
        <v>0</v>
      </c>
      <c r="H100" s="77">
        <v>45656.728920868052</v>
      </c>
      <c r="I100" s="77">
        <v>45656.728920868052</v>
      </c>
      <c r="J100" t="s">
        <v>4771</v>
      </c>
      <c r="K100">
        <v>3</v>
      </c>
      <c r="L100" t="s">
        <v>4771</v>
      </c>
    </row>
    <row r="101" spans="1:12">
      <c r="A101">
        <v>31</v>
      </c>
      <c r="B101" t="s">
        <v>6971</v>
      </c>
      <c r="C101" t="s">
        <v>6972</v>
      </c>
      <c r="D101">
        <v>1</v>
      </c>
      <c r="E101">
        <v>8</v>
      </c>
      <c r="F101" t="s">
        <v>4771</v>
      </c>
      <c r="G101">
        <v>0</v>
      </c>
      <c r="H101" s="77">
        <v>45656.731168831022</v>
      </c>
      <c r="I101" s="77">
        <v>45656.731168831022</v>
      </c>
      <c r="J101" t="s">
        <v>4771</v>
      </c>
      <c r="K101">
        <v>3</v>
      </c>
      <c r="L101" t="s">
        <v>4771</v>
      </c>
    </row>
    <row r="102" spans="1:12">
      <c r="A102">
        <v>32</v>
      </c>
      <c r="B102" t="s">
        <v>6973</v>
      </c>
      <c r="C102" t="s">
        <v>6974</v>
      </c>
      <c r="D102">
        <v>1</v>
      </c>
      <c r="E102">
        <v>8</v>
      </c>
      <c r="F102" t="s">
        <v>6975</v>
      </c>
    </row>
    <row r="103" spans="1:12">
      <c r="A103" t="s">
        <v>6976</v>
      </c>
    </row>
    <row r="104" spans="1:12">
      <c r="A104" t="s">
        <v>6977</v>
      </c>
    </row>
    <row r="105" spans="1:12">
      <c r="A105" t="s">
        <v>6978</v>
      </c>
    </row>
    <row r="106" spans="1:12">
      <c r="A106" t="s">
        <v>6979</v>
      </c>
    </row>
    <row r="107" spans="1:12">
      <c r="A107" t="s">
        <v>6980</v>
      </c>
    </row>
    <row r="108" spans="1:12">
      <c r="A108" t="s">
        <v>6981</v>
      </c>
    </row>
    <row r="109" spans="1:12">
      <c r="A109" t="s">
        <v>6982</v>
      </c>
    </row>
    <row r="110" spans="1:12">
      <c r="A110" t="s">
        <v>6983</v>
      </c>
    </row>
    <row r="111" spans="1:12">
      <c r="A111" t="s">
        <v>6984</v>
      </c>
    </row>
    <row r="112" spans="1:12">
      <c r="A112" t="s">
        <v>6985</v>
      </c>
    </row>
    <row r="113" spans="1:1">
      <c r="A113" t="s">
        <v>6986</v>
      </c>
    </row>
    <row r="114" spans="1:1">
      <c r="A114" t="s">
        <v>6987</v>
      </c>
    </row>
    <row r="115" spans="1:1">
      <c r="A115" t="s">
        <v>6988</v>
      </c>
    </row>
    <row r="116" spans="1:1">
      <c r="A116" t="s">
        <v>6989</v>
      </c>
    </row>
    <row r="117" spans="1:1">
      <c r="A117" t="s">
        <v>6990</v>
      </c>
    </row>
    <row r="118" spans="1:1">
      <c r="A118" t="s">
        <v>6991</v>
      </c>
    </row>
    <row r="119" spans="1:1">
      <c r="A119" t="s">
        <v>6992</v>
      </c>
    </row>
    <row r="120" spans="1:1">
      <c r="A120" t="s">
        <v>6993</v>
      </c>
    </row>
    <row r="121" spans="1:1">
      <c r="A121" t="s">
        <v>6994</v>
      </c>
    </row>
    <row r="122" spans="1:1">
      <c r="A122" t="s">
        <v>6995</v>
      </c>
    </row>
    <row r="123" spans="1:1">
      <c r="A123" t="s">
        <v>6996</v>
      </c>
    </row>
    <row r="124" spans="1:1">
      <c r="A124" t="s">
        <v>6997</v>
      </c>
    </row>
    <row r="125" spans="1:1">
      <c r="A125" t="s">
        <v>6998</v>
      </c>
    </row>
    <row r="126" spans="1:1">
      <c r="A126" t="s">
        <v>6999</v>
      </c>
    </row>
    <row r="127" spans="1:1">
      <c r="A127" t="s">
        <v>7000</v>
      </c>
    </row>
    <row r="128" spans="1:1">
      <c r="A128" t="s">
        <v>7001</v>
      </c>
    </row>
    <row r="129" spans="1:1">
      <c r="A129" t="s">
        <v>7002</v>
      </c>
    </row>
    <row r="130" spans="1:1">
      <c r="A130" t="s">
        <v>7003</v>
      </c>
    </row>
    <row r="131" spans="1:1">
      <c r="A131" t="s">
        <v>7004</v>
      </c>
    </row>
    <row r="132" spans="1:1">
      <c r="A132" t="s">
        <v>7005</v>
      </c>
    </row>
    <row r="133" spans="1:1">
      <c r="A133" t="s">
        <v>7006</v>
      </c>
    </row>
    <row r="134" spans="1:1">
      <c r="A134" t="s">
        <v>7007</v>
      </c>
    </row>
    <row r="135" spans="1:1">
      <c r="A135" t="s">
        <v>6991</v>
      </c>
    </row>
    <row r="136" spans="1:1">
      <c r="A136" t="s">
        <v>7008</v>
      </c>
    </row>
    <row r="137" spans="1:1">
      <c r="A137" t="s">
        <v>7009</v>
      </c>
    </row>
    <row r="139" spans="1:1">
      <c r="A139" t="s">
        <v>7010</v>
      </c>
    </row>
    <row r="140" spans="1:1">
      <c r="A140" t="s">
        <v>7011</v>
      </c>
    </row>
    <row r="141" spans="1:1">
      <c r="A141" t="s">
        <v>7012</v>
      </c>
    </row>
    <row r="142" spans="1:1">
      <c r="A142" t="s">
        <v>7013</v>
      </c>
    </row>
    <row r="145" spans="1:1">
      <c r="A145" t="s">
        <v>7014</v>
      </c>
    </row>
    <row r="147" spans="1:1">
      <c r="A147" t="s">
        <v>7015</v>
      </c>
    </row>
    <row r="149" spans="1:1">
      <c r="A149" t="s">
        <v>6992</v>
      </c>
    </row>
    <row r="150" spans="1:1">
      <c r="A150" t="s">
        <v>7016</v>
      </c>
    </row>
    <row r="151" spans="1:1">
      <c r="A151" t="s">
        <v>7017</v>
      </c>
    </row>
    <row r="152" spans="1:1">
      <c r="A152" t="s">
        <v>7018</v>
      </c>
    </row>
    <row r="153" spans="1:1">
      <c r="A153" t="s">
        <v>6997</v>
      </c>
    </row>
    <row r="154" spans="1:1">
      <c r="A154" t="s">
        <v>7019</v>
      </c>
    </row>
    <row r="155" spans="1:1">
      <c r="A155" t="s">
        <v>7020</v>
      </c>
    </row>
    <row r="156" spans="1:1">
      <c r="A156" t="s">
        <v>7021</v>
      </c>
    </row>
    <row r="157" spans="1:1">
      <c r="A157" t="s">
        <v>7022</v>
      </c>
    </row>
    <row r="158" spans="1:1">
      <c r="A158" t="s">
        <v>7008</v>
      </c>
    </row>
    <row r="159" spans="1:1">
      <c r="A159" t="s">
        <v>7023</v>
      </c>
    </row>
    <row r="160" spans="1:1">
      <c r="A160" t="s">
        <v>7024</v>
      </c>
    </row>
    <row r="162" spans="1:4">
      <c r="A162" t="s">
        <v>7025</v>
      </c>
      <c r="B162">
        <v>0</v>
      </c>
      <c r="C162" s="77">
        <v>45660.989252662039</v>
      </c>
      <c r="D162" s="77">
        <v>45660.989252662039</v>
      </c>
    </row>
    <row r="163" spans="1:4">
      <c r="A163" t="s">
        <v>7026</v>
      </c>
    </row>
    <row r="164" spans="1:4">
      <c r="A164" t="s">
        <v>7027</v>
      </c>
    </row>
    <row r="166" spans="1:4">
      <c r="A166" t="s">
        <v>7028</v>
      </c>
    </row>
    <row r="167" spans="1:4">
      <c r="A167" t="s">
        <v>7029</v>
      </c>
    </row>
    <row r="169" spans="1:4">
      <c r="A169" t="s">
        <v>7030</v>
      </c>
    </row>
    <row r="171" spans="1:4">
      <c r="A171" t="s">
        <v>7031</v>
      </c>
    </row>
    <row r="173" spans="1:4">
      <c r="A173" t="s">
        <v>7032</v>
      </c>
    </row>
    <row r="174" spans="1:4">
      <c r="A174" t="s">
        <v>7033</v>
      </c>
    </row>
    <row r="175" spans="1:4">
      <c r="A175" t="s">
        <v>7034</v>
      </c>
    </row>
    <row r="177" spans="1:3">
      <c r="A177" t="s">
        <v>7035</v>
      </c>
    </row>
    <row r="179" spans="1:3">
      <c r="A179" t="s">
        <v>7036</v>
      </c>
    </row>
    <row r="181" spans="1:3">
      <c r="B181">
        <v>2</v>
      </c>
      <c r="C181" t="s">
        <v>7037</v>
      </c>
    </row>
    <row r="182" spans="1:3">
      <c r="A182" t="s">
        <v>7038</v>
      </c>
    </row>
    <row r="183" spans="1:3">
      <c r="A183" t="s">
        <v>7039</v>
      </c>
    </row>
    <row r="184" spans="1:3">
      <c r="A184" t="s">
        <v>7040</v>
      </c>
    </row>
    <row r="185" spans="1:3">
      <c r="A185" t="s">
        <v>7041</v>
      </c>
    </row>
    <row r="186" spans="1:3">
      <c r="A186" t="s">
        <v>7042</v>
      </c>
    </row>
    <row r="188" spans="1:3">
      <c r="A188" t="e" cm="1">
        <f t="array" ref="A188">-- TODO: Set parameter values here</f>
        <v>#NAME?</v>
      </c>
    </row>
    <row r="189" spans="1:3">
      <c r="A189" t="s">
        <v>7043</v>
      </c>
    </row>
    <row r="190" spans="1:3">
      <c r="A190" t="s">
        <v>7044</v>
      </c>
    </row>
    <row r="191" spans="1:3">
      <c r="A191" t="s">
        <v>7045</v>
      </c>
    </row>
    <row r="192" spans="1:3">
      <c r="A192" t="s">
        <v>7046</v>
      </c>
    </row>
    <row r="193" spans="1:7">
      <c r="A193" t="s">
        <v>7047</v>
      </c>
    </row>
    <row r="194" spans="1:7">
      <c r="A194" t="s">
        <v>7048</v>
      </c>
    </row>
    <row r="195" spans="1:7">
      <c r="A195">
        <v>35</v>
      </c>
      <c r="B195" t="s">
        <v>7049</v>
      </c>
      <c r="C195" t="s">
        <v>7050</v>
      </c>
      <c r="D195">
        <v>1</v>
      </c>
      <c r="E195">
        <v>8</v>
      </c>
      <c r="F195" t="s">
        <v>7051</v>
      </c>
    </row>
    <row r="196" spans="1:7">
      <c r="A196" t="e" cm="1">
        <f t="array" ref="A196">- clusters of errors by time, user/agent, page name, or other category</f>
        <v>#NAME?</v>
      </c>
    </row>
    <row r="197" spans="1:7">
      <c r="A197" t="s">
        <v>7052</v>
      </c>
    </row>
    <row r="198" spans="1:7">
      <c r="A198" t="s">
        <v>7053</v>
      </c>
    </row>
    <row r="199" spans="1:7">
      <c r="A199" t="s">
        <v>7054</v>
      </c>
    </row>
    <row r="200" spans="1:7">
      <c r="A200" t="s">
        <v>7055</v>
      </c>
    </row>
    <row r="201" spans="1:7">
      <c r="A201" t="s">
        <v>7056</v>
      </c>
    </row>
    <row r="202" spans="1:7">
      <c r="A202" t="s">
        <v>7057</v>
      </c>
    </row>
    <row r="203" spans="1:7">
      <c r="A203" t="s">
        <v>7058</v>
      </c>
    </row>
    <row r="204" spans="1:7">
      <c r="A204" t="s">
        <v>7059</v>
      </c>
    </row>
    <row r="205" spans="1:7">
      <c r="A205" t="s">
        <v>7060</v>
      </c>
    </row>
    <row r="206" spans="1:7">
      <c r="A206" t="s">
        <v>7061</v>
      </c>
    </row>
    <row r="207" spans="1:7">
      <c r="A207" t="s">
        <v>7062</v>
      </c>
      <c r="B207">
        <v>0</v>
      </c>
      <c r="C207" s="77">
        <v>45661.584726238427</v>
      </c>
      <c r="D207" s="77">
        <v>45661.584726238427</v>
      </c>
      <c r="F207">
        <v>1</v>
      </c>
      <c r="G207" t="s">
        <v>7063</v>
      </c>
    </row>
    <row r="208" spans="1:7">
      <c r="A208" t="s">
        <v>7064</v>
      </c>
    </row>
    <row r="209" spans="1:5">
      <c r="A209" t="s">
        <v>7065</v>
      </c>
    </row>
    <row r="210" spans="1:5">
      <c r="A210" t="s">
        <v>7066</v>
      </c>
    </row>
    <row r="211" spans="1:5">
      <c r="A211" t="s">
        <v>7067</v>
      </c>
    </row>
    <row r="213" spans="1:5">
      <c r="A213" t="e" cm="1">
        <f t="array" ref="A213">-- TODO: Set parameter values here</f>
        <v>#NAME?</v>
      </c>
    </row>
    <row r="215" spans="1:5">
      <c r="A215" t="s">
        <v>7068</v>
      </c>
    </row>
    <row r="216" spans="1:5">
      <c r="A216" t="s">
        <v>7069</v>
      </c>
    </row>
    <row r="217" spans="1:5">
      <c r="A217" t="s">
        <v>7070</v>
      </c>
    </row>
    <row r="218" spans="1:5">
      <c r="A218" t="s">
        <v>7071</v>
      </c>
    </row>
    <row r="219" spans="1:5">
      <c r="A219" t="s">
        <v>7072</v>
      </c>
    </row>
    <row r="220" spans="1:5">
      <c r="A220">
        <v>37</v>
      </c>
      <c r="B220" t="s">
        <v>7073</v>
      </c>
      <c r="C220" t="s">
        <v>7074</v>
      </c>
      <c r="D220">
        <v>1</v>
      </c>
      <c r="E220">
        <v>8</v>
      </c>
    </row>
    <row r="221" spans="1:5">
      <c r="A221" t="s">
        <v>6991</v>
      </c>
    </row>
    <row r="222" spans="1:5">
      <c r="B222">
        <v>1</v>
      </c>
      <c r="C222" s="77">
        <v>45666.498198148147</v>
      </c>
      <c r="D222" s="77">
        <v>45666.498198148147</v>
      </c>
    </row>
    <row r="223" spans="1:5">
      <c r="A223" t="s">
        <v>7075</v>
      </c>
    </row>
    <row r="224" spans="1:5">
      <c r="A224" t="s">
        <v>7076</v>
      </c>
    </row>
    <row r="226" spans="1:4">
      <c r="A226" t="s">
        <v>7077</v>
      </c>
    </row>
    <row r="227" spans="1:4">
      <c r="A227" t="s">
        <v>7078</v>
      </c>
    </row>
    <row r="229" spans="1:4">
      <c r="A229" t="s">
        <v>7079</v>
      </c>
    </row>
    <row r="230" spans="1:4">
      <c r="A230" t="s">
        <v>7080</v>
      </c>
    </row>
    <row r="232" spans="1:4">
      <c r="A232" t="s">
        <v>7081</v>
      </c>
    </row>
    <row r="233" spans="1:4">
      <c r="B233">
        <v>4</v>
      </c>
      <c r="C233" t="s">
        <v>4771</v>
      </c>
    </row>
    <row r="235" spans="1:4">
      <c r="A235" s="78" t="s">
        <v>7082</v>
      </c>
    </row>
    <row r="236" spans="1:4" s="167" customFormat="1">
      <c r="A236" s="167" t="s">
        <v>6909</v>
      </c>
      <c r="B236" s="167" t="s">
        <v>7083</v>
      </c>
      <c r="C236" s="167" t="s">
        <v>7084</v>
      </c>
      <c r="D236" s="167" t="s">
        <v>7085</v>
      </c>
    </row>
    <row r="237" spans="1:4">
      <c r="A237">
        <v>1</v>
      </c>
      <c r="B237" t="s">
        <v>7086</v>
      </c>
      <c r="C237" t="s">
        <v>7087</v>
      </c>
      <c r="D237">
        <v>1</v>
      </c>
    </row>
    <row r="238" spans="1:4">
      <c r="A238">
        <v>2</v>
      </c>
      <c r="B238" t="s">
        <v>7088</v>
      </c>
      <c r="C238" t="s">
        <v>7089</v>
      </c>
      <c r="D238">
        <v>1</v>
      </c>
    </row>
    <row r="239" spans="1:4">
      <c r="A239">
        <v>3</v>
      </c>
      <c r="B239" t="s">
        <v>7090</v>
      </c>
      <c r="C239" t="s">
        <v>7091</v>
      </c>
      <c r="D239">
        <v>0</v>
      </c>
    </row>
    <row r="240" spans="1:4">
      <c r="A240">
        <v>4</v>
      </c>
      <c r="B240" t="s">
        <v>7092</v>
      </c>
      <c r="C240" t="s">
        <v>7093</v>
      </c>
      <c r="D240">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3C1B6-7DE5-4540-ABD0-7321D44CA3BB}">
  <dimension ref="A1:G1709"/>
  <sheetViews>
    <sheetView topLeftCell="A171" workbookViewId="0">
      <selection activeCell="D307" sqref="D307"/>
    </sheetView>
  </sheetViews>
  <sheetFormatPr defaultRowHeight="14.5"/>
  <cols>
    <col min="1" max="1" width="36.7265625" bestFit="1" customWidth="1"/>
    <col min="2" max="2" width="12.7265625" customWidth="1"/>
    <col min="3" max="3" width="13.6328125" bestFit="1" customWidth="1"/>
    <col min="5" max="5" width="37.453125" bestFit="1" customWidth="1"/>
    <col min="6" max="6" width="13.6328125" bestFit="1" customWidth="1"/>
    <col min="11" max="11" width="8.7265625" customWidth="1"/>
  </cols>
  <sheetData>
    <row r="1" spans="1:7">
      <c r="A1" t="s">
        <v>338</v>
      </c>
      <c r="B1" t="s">
        <v>7094</v>
      </c>
      <c r="C1" t="s">
        <v>4692</v>
      </c>
      <c r="E1" t="s">
        <v>5693</v>
      </c>
      <c r="F1" t="s">
        <v>5662</v>
      </c>
      <c r="G1" t="s">
        <v>7094</v>
      </c>
    </row>
    <row r="2" spans="1:7">
      <c r="A2" t="s">
        <v>7095</v>
      </c>
      <c r="B2" t="s">
        <v>7096</v>
      </c>
      <c r="C2" t="s">
        <v>6548</v>
      </c>
      <c r="E2" t="s">
        <v>8341</v>
      </c>
      <c r="F2" t="s">
        <v>8342</v>
      </c>
      <c r="G2" t="s">
        <v>4771</v>
      </c>
    </row>
    <row r="3" spans="1:7">
      <c r="A3" t="s">
        <v>7097</v>
      </c>
      <c r="B3" t="s">
        <v>7098</v>
      </c>
      <c r="C3" t="s">
        <v>7099</v>
      </c>
      <c r="E3" t="s">
        <v>8343</v>
      </c>
      <c r="F3" t="s">
        <v>8344</v>
      </c>
      <c r="G3" t="s">
        <v>4771</v>
      </c>
    </row>
    <row r="4" spans="1:7">
      <c r="A4" t="s">
        <v>7100</v>
      </c>
      <c r="B4" t="s">
        <v>7101</v>
      </c>
      <c r="C4" t="s">
        <v>7102</v>
      </c>
      <c r="E4" s="109" t="s">
        <v>8345</v>
      </c>
      <c r="F4" t="s">
        <v>4789</v>
      </c>
      <c r="G4" t="s">
        <v>4771</v>
      </c>
    </row>
    <row r="5" spans="1:7">
      <c r="A5" t="s">
        <v>7103</v>
      </c>
      <c r="B5" t="s">
        <v>7104</v>
      </c>
      <c r="C5" t="s">
        <v>7105</v>
      </c>
      <c r="E5" t="s">
        <v>8346</v>
      </c>
      <c r="F5" t="s">
        <v>4987</v>
      </c>
      <c r="G5" t="s">
        <v>4771</v>
      </c>
    </row>
    <row r="6" spans="1:7">
      <c r="A6" t="s">
        <v>7106</v>
      </c>
      <c r="B6" t="s">
        <v>7107</v>
      </c>
      <c r="C6" t="s">
        <v>6032</v>
      </c>
      <c r="E6" t="s">
        <v>8347</v>
      </c>
      <c r="F6" t="s">
        <v>6061</v>
      </c>
      <c r="G6" t="s">
        <v>4771</v>
      </c>
    </row>
    <row r="7" spans="1:7">
      <c r="A7" t="s">
        <v>7108</v>
      </c>
      <c r="B7" t="s">
        <v>7109</v>
      </c>
      <c r="C7" t="s">
        <v>5758</v>
      </c>
      <c r="E7" t="s">
        <v>8348</v>
      </c>
      <c r="F7" t="s">
        <v>6507</v>
      </c>
      <c r="G7" t="s">
        <v>4771</v>
      </c>
    </row>
    <row r="8" spans="1:7">
      <c r="A8" t="s">
        <v>7110</v>
      </c>
      <c r="B8" t="s">
        <v>7111</v>
      </c>
      <c r="C8" t="s">
        <v>7112</v>
      </c>
      <c r="E8" t="s">
        <v>8349</v>
      </c>
      <c r="F8" t="s">
        <v>6690</v>
      </c>
      <c r="G8" t="s">
        <v>4771</v>
      </c>
    </row>
    <row r="9" spans="1:7">
      <c r="A9" t="s">
        <v>7113</v>
      </c>
      <c r="B9" t="s">
        <v>7114</v>
      </c>
      <c r="C9" t="s">
        <v>7115</v>
      </c>
      <c r="E9" t="s">
        <v>8350</v>
      </c>
      <c r="F9" t="s">
        <v>5497</v>
      </c>
      <c r="G9" t="s">
        <v>4771</v>
      </c>
    </row>
    <row r="10" spans="1:7">
      <c r="A10" t="s">
        <v>7116</v>
      </c>
      <c r="B10" t="s">
        <v>7117</v>
      </c>
      <c r="C10" t="s">
        <v>4830</v>
      </c>
      <c r="E10" t="s">
        <v>8351</v>
      </c>
      <c r="F10" t="s">
        <v>6564</v>
      </c>
      <c r="G10" t="s">
        <v>4771</v>
      </c>
    </row>
    <row r="11" spans="1:7">
      <c r="A11" t="s">
        <v>7118</v>
      </c>
      <c r="B11" t="s">
        <v>7119</v>
      </c>
      <c r="C11" t="s">
        <v>7120</v>
      </c>
      <c r="E11" t="s">
        <v>5369</v>
      </c>
      <c r="F11" t="s">
        <v>5091</v>
      </c>
      <c r="G11" t="s">
        <v>4771</v>
      </c>
    </row>
    <row r="12" spans="1:7">
      <c r="A12" t="s">
        <v>7121</v>
      </c>
      <c r="B12" t="s">
        <v>7122</v>
      </c>
      <c r="C12" t="s">
        <v>7123</v>
      </c>
      <c r="E12" t="s">
        <v>8352</v>
      </c>
      <c r="F12" t="s">
        <v>8353</v>
      </c>
      <c r="G12" t="s">
        <v>4771</v>
      </c>
    </row>
    <row r="13" spans="1:7">
      <c r="A13" t="s">
        <v>7124</v>
      </c>
      <c r="B13" t="s">
        <v>7125</v>
      </c>
      <c r="C13" t="s">
        <v>7126</v>
      </c>
      <c r="E13" t="s">
        <v>8354</v>
      </c>
      <c r="F13" t="s">
        <v>8355</v>
      </c>
      <c r="G13" t="s">
        <v>4771</v>
      </c>
    </row>
    <row r="14" spans="1:7">
      <c r="A14" t="s">
        <v>7127</v>
      </c>
      <c r="B14" t="s">
        <v>7128</v>
      </c>
      <c r="C14" t="s">
        <v>6521</v>
      </c>
      <c r="E14" t="s">
        <v>8356</v>
      </c>
      <c r="F14" t="s">
        <v>6188</v>
      </c>
      <c r="G14" t="s">
        <v>4771</v>
      </c>
    </row>
    <row r="15" spans="1:7">
      <c r="A15" t="s">
        <v>7129</v>
      </c>
      <c r="B15" t="s">
        <v>7130</v>
      </c>
      <c r="C15" t="s">
        <v>5157</v>
      </c>
      <c r="E15" t="s">
        <v>8357</v>
      </c>
      <c r="F15" t="s">
        <v>6188</v>
      </c>
      <c r="G15" t="s">
        <v>4771</v>
      </c>
    </row>
    <row r="16" spans="1:7">
      <c r="A16" t="s">
        <v>7131</v>
      </c>
      <c r="B16" t="s">
        <v>7132</v>
      </c>
      <c r="C16" t="s">
        <v>6089</v>
      </c>
      <c r="E16" t="s">
        <v>5396</v>
      </c>
      <c r="F16" t="s">
        <v>5144</v>
      </c>
      <c r="G16" t="s">
        <v>4771</v>
      </c>
    </row>
    <row r="17" spans="1:7">
      <c r="A17" t="s">
        <v>7133</v>
      </c>
      <c r="B17" t="s">
        <v>7134</v>
      </c>
      <c r="C17" t="s">
        <v>5572</v>
      </c>
      <c r="E17" t="s">
        <v>8358</v>
      </c>
      <c r="F17" t="s">
        <v>6475</v>
      </c>
      <c r="G17" t="s">
        <v>4771</v>
      </c>
    </row>
    <row r="18" spans="1:7">
      <c r="A18" t="s">
        <v>5348</v>
      </c>
      <c r="B18" t="s">
        <v>7135</v>
      </c>
      <c r="C18" t="s">
        <v>5041</v>
      </c>
      <c r="E18" t="s">
        <v>8359</v>
      </c>
      <c r="F18" t="s">
        <v>5205</v>
      </c>
      <c r="G18" t="s">
        <v>4771</v>
      </c>
    </row>
    <row r="19" spans="1:7">
      <c r="A19" t="s">
        <v>7136</v>
      </c>
      <c r="B19" t="s">
        <v>7137</v>
      </c>
      <c r="C19" t="s">
        <v>5125</v>
      </c>
      <c r="E19" t="s">
        <v>8360</v>
      </c>
      <c r="F19" t="s">
        <v>4852</v>
      </c>
      <c r="G19" t="s">
        <v>4771</v>
      </c>
    </row>
    <row r="20" spans="1:7">
      <c r="A20" t="s">
        <v>7138</v>
      </c>
      <c r="B20" t="s">
        <v>7139</v>
      </c>
      <c r="C20" t="s">
        <v>7140</v>
      </c>
      <c r="E20" s="109" t="s">
        <v>8361</v>
      </c>
      <c r="F20" t="s">
        <v>6755</v>
      </c>
      <c r="G20" t="s">
        <v>4771</v>
      </c>
    </row>
    <row r="21" spans="1:7">
      <c r="A21" t="s">
        <v>7141</v>
      </c>
      <c r="B21" t="s">
        <v>7142</v>
      </c>
      <c r="C21" t="s">
        <v>7143</v>
      </c>
      <c r="E21" t="s">
        <v>8362</v>
      </c>
      <c r="F21" t="s">
        <v>6062</v>
      </c>
      <c r="G21" t="s">
        <v>4771</v>
      </c>
    </row>
    <row r="22" spans="1:7">
      <c r="A22" s="109" t="s">
        <v>7144</v>
      </c>
      <c r="B22" t="s">
        <v>7145</v>
      </c>
      <c r="C22" t="s">
        <v>7146</v>
      </c>
      <c r="E22" t="s">
        <v>8363</v>
      </c>
      <c r="F22" t="s">
        <v>6614</v>
      </c>
      <c r="G22" t="s">
        <v>4771</v>
      </c>
    </row>
    <row r="23" spans="1:7">
      <c r="A23" t="s">
        <v>7147</v>
      </c>
      <c r="B23" t="s">
        <v>7148</v>
      </c>
      <c r="C23" t="s">
        <v>7149</v>
      </c>
      <c r="E23" t="s">
        <v>8364</v>
      </c>
      <c r="F23" t="s">
        <v>8365</v>
      </c>
      <c r="G23" t="s">
        <v>4771</v>
      </c>
    </row>
    <row r="24" spans="1:7">
      <c r="A24" t="s">
        <v>7150</v>
      </c>
      <c r="B24" t="s">
        <v>7151</v>
      </c>
      <c r="C24" t="s">
        <v>6404</v>
      </c>
      <c r="E24" t="s">
        <v>8366</v>
      </c>
      <c r="F24" t="s">
        <v>5067</v>
      </c>
      <c r="G24" t="s">
        <v>4771</v>
      </c>
    </row>
    <row r="25" spans="1:7">
      <c r="A25" t="s">
        <v>7152</v>
      </c>
      <c r="B25" t="s">
        <v>7153</v>
      </c>
      <c r="C25" t="s">
        <v>6523</v>
      </c>
      <c r="E25" t="s">
        <v>8367</v>
      </c>
      <c r="F25" t="s">
        <v>6353</v>
      </c>
      <c r="G25" t="s">
        <v>4771</v>
      </c>
    </row>
    <row r="26" spans="1:7">
      <c r="A26" t="s">
        <v>7154</v>
      </c>
      <c r="B26" t="s">
        <v>7155</v>
      </c>
      <c r="C26" t="s">
        <v>6039</v>
      </c>
      <c r="E26" t="s">
        <v>8368</v>
      </c>
      <c r="F26" t="s">
        <v>5783</v>
      </c>
      <c r="G26" t="s">
        <v>4771</v>
      </c>
    </row>
    <row r="27" spans="1:7">
      <c r="A27" t="s">
        <v>7156</v>
      </c>
      <c r="B27" t="s">
        <v>7157</v>
      </c>
      <c r="C27" t="s">
        <v>7158</v>
      </c>
      <c r="E27" t="s">
        <v>8369</v>
      </c>
      <c r="F27" t="s">
        <v>6037</v>
      </c>
      <c r="G27" t="s">
        <v>4771</v>
      </c>
    </row>
    <row r="28" spans="1:7">
      <c r="A28" t="s">
        <v>7159</v>
      </c>
      <c r="B28" t="s">
        <v>7160</v>
      </c>
      <c r="C28" t="s">
        <v>6487</v>
      </c>
      <c r="E28" t="s">
        <v>8370</v>
      </c>
      <c r="F28" t="s">
        <v>6763</v>
      </c>
      <c r="G28" t="s">
        <v>4771</v>
      </c>
    </row>
    <row r="29" spans="1:7">
      <c r="A29" t="s">
        <v>7161</v>
      </c>
      <c r="B29" t="s">
        <v>7162</v>
      </c>
      <c r="C29" t="s">
        <v>7163</v>
      </c>
      <c r="E29" t="s">
        <v>8371</v>
      </c>
      <c r="F29" t="s">
        <v>8372</v>
      </c>
      <c r="G29" t="s">
        <v>4771</v>
      </c>
    </row>
    <row r="30" spans="1:7">
      <c r="A30" t="s">
        <v>7164</v>
      </c>
      <c r="B30" t="s">
        <v>7165</v>
      </c>
      <c r="C30" t="s">
        <v>7166</v>
      </c>
      <c r="E30" t="s">
        <v>5346</v>
      </c>
      <c r="F30" t="s">
        <v>4936</v>
      </c>
      <c r="G30" t="s">
        <v>4771</v>
      </c>
    </row>
    <row r="31" spans="1:7">
      <c r="A31" t="s">
        <v>7167</v>
      </c>
      <c r="B31" t="s">
        <v>7168</v>
      </c>
      <c r="C31" t="s">
        <v>7169</v>
      </c>
      <c r="E31" t="s">
        <v>5696</v>
      </c>
      <c r="F31" t="s">
        <v>5666</v>
      </c>
      <c r="G31" t="s">
        <v>4771</v>
      </c>
    </row>
    <row r="32" spans="1:7">
      <c r="A32" t="s">
        <v>7170</v>
      </c>
      <c r="B32" t="s">
        <v>7171</v>
      </c>
      <c r="C32" t="s">
        <v>7172</v>
      </c>
      <c r="E32" t="s">
        <v>8373</v>
      </c>
      <c r="F32" t="s">
        <v>8374</v>
      </c>
      <c r="G32" t="s">
        <v>4771</v>
      </c>
    </row>
    <row r="33" spans="1:7">
      <c r="A33" t="s">
        <v>5404</v>
      </c>
      <c r="B33" t="s">
        <v>7173</v>
      </c>
      <c r="C33" t="s">
        <v>4977</v>
      </c>
      <c r="E33" t="s">
        <v>8375</v>
      </c>
      <c r="F33" t="s">
        <v>8376</v>
      </c>
      <c r="G33" t="s">
        <v>4771</v>
      </c>
    </row>
    <row r="34" spans="1:7">
      <c r="A34" t="s">
        <v>7174</v>
      </c>
      <c r="B34" t="s">
        <v>7175</v>
      </c>
      <c r="C34" t="s">
        <v>4978</v>
      </c>
      <c r="E34" t="s">
        <v>8377</v>
      </c>
      <c r="F34" t="s">
        <v>8378</v>
      </c>
      <c r="G34" t="s">
        <v>4771</v>
      </c>
    </row>
    <row r="35" spans="1:7">
      <c r="A35" t="s">
        <v>7176</v>
      </c>
      <c r="B35" t="s">
        <v>7177</v>
      </c>
      <c r="C35" t="s">
        <v>7178</v>
      </c>
      <c r="E35" t="s">
        <v>8379</v>
      </c>
      <c r="F35" t="s">
        <v>6715</v>
      </c>
      <c r="G35" t="s">
        <v>4771</v>
      </c>
    </row>
    <row r="36" spans="1:7">
      <c r="A36" t="s">
        <v>7179</v>
      </c>
      <c r="B36" t="s">
        <v>7180</v>
      </c>
      <c r="C36" t="s">
        <v>6587</v>
      </c>
      <c r="E36" t="s">
        <v>8380</v>
      </c>
      <c r="F36" t="s">
        <v>8381</v>
      </c>
      <c r="G36" t="s">
        <v>4771</v>
      </c>
    </row>
    <row r="37" spans="1:7">
      <c r="A37" t="s">
        <v>7181</v>
      </c>
      <c r="B37" t="s">
        <v>7182</v>
      </c>
      <c r="C37" t="s">
        <v>7183</v>
      </c>
      <c r="E37" t="s">
        <v>8382</v>
      </c>
      <c r="F37" t="s">
        <v>4713</v>
      </c>
      <c r="G37" t="s">
        <v>4771</v>
      </c>
    </row>
    <row r="38" spans="1:7">
      <c r="A38" t="s">
        <v>7184</v>
      </c>
      <c r="B38" t="s">
        <v>7185</v>
      </c>
      <c r="C38" t="s">
        <v>6747</v>
      </c>
      <c r="E38" t="s">
        <v>8383</v>
      </c>
      <c r="F38" t="s">
        <v>6503</v>
      </c>
      <c r="G38" t="s">
        <v>4771</v>
      </c>
    </row>
    <row r="39" spans="1:7">
      <c r="A39" t="s">
        <v>7186</v>
      </c>
      <c r="B39" t="s">
        <v>7187</v>
      </c>
      <c r="C39" t="s">
        <v>7188</v>
      </c>
      <c r="E39" t="s">
        <v>8384</v>
      </c>
      <c r="F39" t="s">
        <v>6365</v>
      </c>
      <c r="G39" t="s">
        <v>4771</v>
      </c>
    </row>
    <row r="40" spans="1:7">
      <c r="A40" t="s">
        <v>7189</v>
      </c>
      <c r="B40" t="s">
        <v>7190</v>
      </c>
      <c r="C40" t="s">
        <v>7191</v>
      </c>
      <c r="E40" t="s">
        <v>5653</v>
      </c>
      <c r="F40" t="s">
        <v>5655</v>
      </c>
      <c r="G40" t="s">
        <v>4771</v>
      </c>
    </row>
    <row r="41" spans="1:7">
      <c r="A41" t="s">
        <v>7192</v>
      </c>
      <c r="B41" t="s">
        <v>7193</v>
      </c>
      <c r="C41" t="s">
        <v>7194</v>
      </c>
      <c r="E41" t="s">
        <v>8385</v>
      </c>
      <c r="F41" t="s">
        <v>5772</v>
      </c>
      <c r="G41" t="s">
        <v>4771</v>
      </c>
    </row>
    <row r="42" spans="1:7">
      <c r="A42" t="s">
        <v>7195</v>
      </c>
      <c r="B42" t="s">
        <v>7196</v>
      </c>
      <c r="C42" t="s">
        <v>6625</v>
      </c>
      <c r="E42" t="s">
        <v>8386</v>
      </c>
      <c r="F42" t="s">
        <v>8387</v>
      </c>
      <c r="G42" t="s">
        <v>4771</v>
      </c>
    </row>
    <row r="43" spans="1:7">
      <c r="A43" t="s">
        <v>7197</v>
      </c>
      <c r="B43" t="s">
        <v>7198</v>
      </c>
      <c r="C43" t="s">
        <v>7199</v>
      </c>
      <c r="E43" t="s">
        <v>8388</v>
      </c>
      <c r="F43" t="s">
        <v>5820</v>
      </c>
      <c r="G43" t="s">
        <v>4771</v>
      </c>
    </row>
    <row r="44" spans="1:7">
      <c r="A44" t="s">
        <v>7200</v>
      </c>
      <c r="B44" t="s">
        <v>7201</v>
      </c>
      <c r="C44" t="s">
        <v>7202</v>
      </c>
      <c r="E44" t="s">
        <v>8389</v>
      </c>
      <c r="F44" t="s">
        <v>6131</v>
      </c>
      <c r="G44" t="s">
        <v>4771</v>
      </c>
    </row>
    <row r="45" spans="1:7">
      <c r="A45" t="s">
        <v>7203</v>
      </c>
      <c r="B45" t="s">
        <v>7204</v>
      </c>
      <c r="C45" t="s">
        <v>7205</v>
      </c>
      <c r="E45" t="s">
        <v>8390</v>
      </c>
      <c r="F45" t="s">
        <v>6771</v>
      </c>
      <c r="G45" t="s">
        <v>4771</v>
      </c>
    </row>
    <row r="46" spans="1:7">
      <c r="A46" t="s">
        <v>7206</v>
      </c>
      <c r="B46" t="s">
        <v>7207</v>
      </c>
      <c r="C46" t="s">
        <v>6065</v>
      </c>
      <c r="E46" t="s">
        <v>8391</v>
      </c>
      <c r="F46" t="s">
        <v>6088</v>
      </c>
      <c r="G46" t="s">
        <v>4771</v>
      </c>
    </row>
    <row r="47" spans="1:7">
      <c r="A47" t="s">
        <v>7208</v>
      </c>
      <c r="B47" t="s">
        <v>7209</v>
      </c>
      <c r="C47" t="s">
        <v>7210</v>
      </c>
      <c r="E47" t="s">
        <v>8392</v>
      </c>
      <c r="F47" t="s">
        <v>6063</v>
      </c>
      <c r="G47" t="s">
        <v>4771</v>
      </c>
    </row>
    <row r="48" spans="1:7">
      <c r="A48" t="s">
        <v>7211</v>
      </c>
      <c r="B48" t="s">
        <v>7212</v>
      </c>
      <c r="C48" t="s">
        <v>7213</v>
      </c>
      <c r="E48" t="s">
        <v>8393</v>
      </c>
      <c r="F48" t="s">
        <v>5202</v>
      </c>
      <c r="G48" t="s">
        <v>4771</v>
      </c>
    </row>
    <row r="49" spans="1:7">
      <c r="A49" t="s">
        <v>7214</v>
      </c>
      <c r="B49" t="s">
        <v>7215</v>
      </c>
      <c r="C49" t="s">
        <v>7216</v>
      </c>
      <c r="E49" t="s">
        <v>8394</v>
      </c>
      <c r="F49" t="s">
        <v>1849</v>
      </c>
      <c r="G49" t="s">
        <v>4771</v>
      </c>
    </row>
    <row r="50" spans="1:7">
      <c r="A50" t="s">
        <v>7217</v>
      </c>
      <c r="B50" t="s">
        <v>7218</v>
      </c>
      <c r="C50" t="s">
        <v>6534</v>
      </c>
      <c r="E50" t="s">
        <v>8395</v>
      </c>
      <c r="F50" t="s">
        <v>8396</v>
      </c>
      <c r="G50" t="s">
        <v>4771</v>
      </c>
    </row>
    <row r="51" spans="1:7">
      <c r="A51" t="s">
        <v>7219</v>
      </c>
      <c r="B51" t="s">
        <v>7220</v>
      </c>
      <c r="C51" t="s">
        <v>5876</v>
      </c>
      <c r="E51" t="s">
        <v>8397</v>
      </c>
      <c r="F51" t="s">
        <v>8398</v>
      </c>
      <c r="G51" t="s">
        <v>4771</v>
      </c>
    </row>
    <row r="52" spans="1:7">
      <c r="A52" t="s">
        <v>7221</v>
      </c>
      <c r="B52" t="s">
        <v>7222</v>
      </c>
      <c r="C52" t="s">
        <v>6649</v>
      </c>
      <c r="E52" t="s">
        <v>8399</v>
      </c>
      <c r="F52" t="s">
        <v>6038</v>
      </c>
      <c r="G52" t="s">
        <v>4771</v>
      </c>
    </row>
    <row r="53" spans="1:7">
      <c r="A53" t="s">
        <v>7223</v>
      </c>
      <c r="B53" t="s">
        <v>7224</v>
      </c>
      <c r="C53" t="s">
        <v>6377</v>
      </c>
      <c r="E53" t="s">
        <v>8400</v>
      </c>
      <c r="F53" t="s">
        <v>6616</v>
      </c>
      <c r="G53" t="s">
        <v>4771</v>
      </c>
    </row>
    <row r="54" spans="1:7">
      <c r="A54" t="s">
        <v>7225</v>
      </c>
      <c r="B54" t="s">
        <v>7226</v>
      </c>
      <c r="C54" t="s">
        <v>5093</v>
      </c>
      <c r="E54" t="s">
        <v>8401</v>
      </c>
      <c r="F54" t="s">
        <v>8402</v>
      </c>
      <c r="G54" t="s">
        <v>4771</v>
      </c>
    </row>
    <row r="55" spans="1:7">
      <c r="A55" t="s">
        <v>7227</v>
      </c>
      <c r="B55" t="s">
        <v>7228</v>
      </c>
      <c r="C55" t="s">
        <v>7229</v>
      </c>
      <c r="E55" t="s">
        <v>8403</v>
      </c>
      <c r="F55" t="s">
        <v>5857</v>
      </c>
      <c r="G55" t="s">
        <v>4771</v>
      </c>
    </row>
    <row r="56" spans="1:7">
      <c r="A56" t="s">
        <v>7230</v>
      </c>
      <c r="B56" t="s">
        <v>7231</v>
      </c>
      <c r="C56" t="s">
        <v>7232</v>
      </c>
      <c r="E56" t="s">
        <v>8404</v>
      </c>
      <c r="F56" t="s">
        <v>5158</v>
      </c>
      <c r="G56" t="s">
        <v>4771</v>
      </c>
    </row>
    <row r="57" spans="1:7">
      <c r="A57" t="s">
        <v>7233</v>
      </c>
      <c r="B57" t="s">
        <v>7234</v>
      </c>
      <c r="C57" t="s">
        <v>6438</v>
      </c>
      <c r="E57" t="s">
        <v>8405</v>
      </c>
      <c r="F57" t="s">
        <v>5141</v>
      </c>
      <c r="G57" t="s">
        <v>4771</v>
      </c>
    </row>
    <row r="58" spans="1:7">
      <c r="A58" t="s">
        <v>7235</v>
      </c>
      <c r="B58" t="s">
        <v>7236</v>
      </c>
      <c r="C58" t="s">
        <v>4793</v>
      </c>
      <c r="E58" t="s">
        <v>8406</v>
      </c>
      <c r="F58" t="s">
        <v>8407</v>
      </c>
      <c r="G58" t="s">
        <v>4771</v>
      </c>
    </row>
    <row r="59" spans="1:7">
      <c r="A59" t="s">
        <v>7237</v>
      </c>
      <c r="B59" t="s">
        <v>7238</v>
      </c>
      <c r="C59" t="s">
        <v>7239</v>
      </c>
      <c r="E59" t="s">
        <v>8408</v>
      </c>
      <c r="F59" t="s">
        <v>2265</v>
      </c>
      <c r="G59" t="s">
        <v>4771</v>
      </c>
    </row>
    <row r="60" spans="1:7">
      <c r="A60" t="s">
        <v>7240</v>
      </c>
      <c r="B60" t="s">
        <v>7241</v>
      </c>
      <c r="C60" t="s">
        <v>7242</v>
      </c>
      <c r="E60" t="s">
        <v>8409</v>
      </c>
      <c r="F60" t="s">
        <v>6298</v>
      </c>
      <c r="G60" t="s">
        <v>4771</v>
      </c>
    </row>
    <row r="61" spans="1:7">
      <c r="A61" t="s">
        <v>7243</v>
      </c>
      <c r="B61" t="s">
        <v>7244</v>
      </c>
      <c r="C61" t="s">
        <v>7245</v>
      </c>
      <c r="E61" t="s">
        <v>8410</v>
      </c>
      <c r="F61" t="s">
        <v>8411</v>
      </c>
      <c r="G61" t="s">
        <v>4771</v>
      </c>
    </row>
    <row r="62" spans="1:7">
      <c r="A62" t="s">
        <v>7246</v>
      </c>
      <c r="B62" t="s">
        <v>7247</v>
      </c>
      <c r="C62" t="s">
        <v>7248</v>
      </c>
      <c r="E62" t="s">
        <v>8412</v>
      </c>
      <c r="F62" t="s">
        <v>5804</v>
      </c>
      <c r="G62" t="s">
        <v>4771</v>
      </c>
    </row>
    <row r="63" spans="1:7">
      <c r="A63" t="s">
        <v>7249</v>
      </c>
      <c r="B63" t="s">
        <v>7250</v>
      </c>
      <c r="C63" t="s">
        <v>5759</v>
      </c>
      <c r="E63" t="s">
        <v>8413</v>
      </c>
      <c r="F63" t="s">
        <v>8414</v>
      </c>
      <c r="G63" t="s">
        <v>4771</v>
      </c>
    </row>
    <row r="64" spans="1:7">
      <c r="A64" t="s">
        <v>7251</v>
      </c>
      <c r="B64" t="s">
        <v>7252</v>
      </c>
      <c r="C64" t="s">
        <v>7253</v>
      </c>
      <c r="E64" t="s">
        <v>8415</v>
      </c>
      <c r="F64" t="s">
        <v>5833</v>
      </c>
      <c r="G64" t="s">
        <v>4771</v>
      </c>
    </row>
    <row r="65" spans="1:7">
      <c r="A65" t="s">
        <v>7254</v>
      </c>
      <c r="B65" t="s">
        <v>7255</v>
      </c>
      <c r="C65" t="s">
        <v>6190</v>
      </c>
      <c r="E65" t="s">
        <v>8416</v>
      </c>
      <c r="F65" t="s">
        <v>8417</v>
      </c>
      <c r="G65" t="s">
        <v>4771</v>
      </c>
    </row>
    <row r="66" spans="1:7">
      <c r="A66" t="s">
        <v>7256</v>
      </c>
      <c r="B66" t="s">
        <v>7257</v>
      </c>
      <c r="C66" t="s">
        <v>6110</v>
      </c>
      <c r="E66" t="s">
        <v>8418</v>
      </c>
      <c r="F66" t="s">
        <v>8419</v>
      </c>
      <c r="G66" t="s">
        <v>4771</v>
      </c>
    </row>
    <row r="67" spans="1:7">
      <c r="A67" t="s">
        <v>7258</v>
      </c>
      <c r="B67" t="s">
        <v>7259</v>
      </c>
      <c r="C67" t="s">
        <v>7260</v>
      </c>
      <c r="E67" t="s">
        <v>8420</v>
      </c>
      <c r="F67" t="s">
        <v>6299</v>
      </c>
      <c r="G67" t="s">
        <v>4771</v>
      </c>
    </row>
    <row r="68" spans="1:7">
      <c r="A68" t="s">
        <v>7261</v>
      </c>
      <c r="B68" t="s">
        <v>7262</v>
      </c>
      <c r="C68" t="s">
        <v>6463</v>
      </c>
      <c r="E68" t="s">
        <v>8421</v>
      </c>
      <c r="F68" t="s">
        <v>6090</v>
      </c>
      <c r="G68" t="s">
        <v>4771</v>
      </c>
    </row>
    <row r="69" spans="1:7">
      <c r="A69" t="s">
        <v>7263</v>
      </c>
      <c r="B69" t="s">
        <v>7264</v>
      </c>
      <c r="C69" t="s">
        <v>5773</v>
      </c>
      <c r="E69" t="s">
        <v>8422</v>
      </c>
      <c r="F69" t="s">
        <v>8423</v>
      </c>
      <c r="G69" t="s">
        <v>4771</v>
      </c>
    </row>
    <row r="70" spans="1:7">
      <c r="A70" t="s">
        <v>5474</v>
      </c>
      <c r="B70" t="s">
        <v>7265</v>
      </c>
      <c r="C70" t="s">
        <v>4860</v>
      </c>
      <c r="E70" t="s">
        <v>8424</v>
      </c>
      <c r="F70" t="s">
        <v>6106</v>
      </c>
      <c r="G70" t="s">
        <v>4771</v>
      </c>
    </row>
    <row r="71" spans="1:7">
      <c r="A71" t="s">
        <v>7266</v>
      </c>
      <c r="B71" t="s">
        <v>7267</v>
      </c>
      <c r="C71" t="s">
        <v>5747</v>
      </c>
      <c r="E71" t="s">
        <v>8425</v>
      </c>
      <c r="F71" t="s">
        <v>6432</v>
      </c>
      <c r="G71" t="s">
        <v>4771</v>
      </c>
    </row>
    <row r="72" spans="1:7">
      <c r="A72" t="s">
        <v>7268</v>
      </c>
      <c r="B72" t="s">
        <v>7269</v>
      </c>
      <c r="C72" t="s">
        <v>5784</v>
      </c>
      <c r="E72" t="s">
        <v>8426</v>
      </c>
      <c r="F72" t="s">
        <v>6419</v>
      </c>
      <c r="G72" t="s">
        <v>4771</v>
      </c>
    </row>
    <row r="73" spans="1:7">
      <c r="A73" t="s">
        <v>7270</v>
      </c>
      <c r="B73" t="s">
        <v>7271</v>
      </c>
      <c r="C73" t="s">
        <v>7272</v>
      </c>
      <c r="E73" t="s">
        <v>8427</v>
      </c>
      <c r="F73" t="s">
        <v>6762</v>
      </c>
      <c r="G73" t="s">
        <v>4771</v>
      </c>
    </row>
    <row r="74" spans="1:7">
      <c r="A74" t="s">
        <v>7273</v>
      </c>
      <c r="B74" t="s">
        <v>7274</v>
      </c>
      <c r="C74" t="s">
        <v>7275</v>
      </c>
      <c r="E74" t="s">
        <v>8428</v>
      </c>
      <c r="F74" t="s">
        <v>5745</v>
      </c>
      <c r="G74" t="s">
        <v>4771</v>
      </c>
    </row>
    <row r="75" spans="1:7">
      <c r="A75" t="s">
        <v>7276</v>
      </c>
      <c r="B75" t="s">
        <v>7277</v>
      </c>
      <c r="C75" t="s">
        <v>6705</v>
      </c>
      <c r="E75" t="s">
        <v>8429</v>
      </c>
      <c r="F75" t="s">
        <v>8430</v>
      </c>
      <c r="G75" t="s">
        <v>4771</v>
      </c>
    </row>
    <row r="76" spans="1:7">
      <c r="A76" t="s">
        <v>7278</v>
      </c>
      <c r="B76" t="s">
        <v>7279</v>
      </c>
      <c r="C76" t="s">
        <v>7280</v>
      </c>
      <c r="E76" t="s">
        <v>8431</v>
      </c>
      <c r="F76" t="s">
        <v>6670</v>
      </c>
      <c r="G76" t="s">
        <v>4771</v>
      </c>
    </row>
    <row r="77" spans="1:7">
      <c r="A77" t="s">
        <v>7281</v>
      </c>
      <c r="B77" t="s">
        <v>7282</v>
      </c>
      <c r="C77" t="s">
        <v>6248</v>
      </c>
      <c r="E77" t="s">
        <v>8432</v>
      </c>
      <c r="F77" t="s">
        <v>6261</v>
      </c>
      <c r="G77" t="s">
        <v>4771</v>
      </c>
    </row>
    <row r="78" spans="1:7">
      <c r="A78" t="s">
        <v>7283</v>
      </c>
      <c r="B78" t="s">
        <v>7284</v>
      </c>
      <c r="C78" t="s">
        <v>2666</v>
      </c>
      <c r="E78" t="s">
        <v>8433</v>
      </c>
      <c r="F78" t="s">
        <v>6310</v>
      </c>
      <c r="G78" t="s">
        <v>4771</v>
      </c>
    </row>
    <row r="79" spans="1:7">
      <c r="A79" t="s">
        <v>7285</v>
      </c>
      <c r="B79" t="s">
        <v>7286</v>
      </c>
      <c r="C79" t="s">
        <v>5037</v>
      </c>
      <c r="E79" t="s">
        <v>8434</v>
      </c>
      <c r="F79" t="s">
        <v>6064</v>
      </c>
      <c r="G79" t="s">
        <v>4771</v>
      </c>
    </row>
    <row r="80" spans="1:7">
      <c r="A80" t="s">
        <v>7287</v>
      </c>
      <c r="B80" t="s">
        <v>7288</v>
      </c>
      <c r="C80" t="s">
        <v>5760</v>
      </c>
      <c r="E80" t="s">
        <v>8435</v>
      </c>
      <c r="F80" t="s">
        <v>8436</v>
      </c>
      <c r="G80" t="s">
        <v>4771</v>
      </c>
    </row>
    <row r="81" spans="1:7">
      <c r="A81" t="s">
        <v>7289</v>
      </c>
      <c r="B81" t="s">
        <v>7290</v>
      </c>
      <c r="C81" t="s">
        <v>6308</v>
      </c>
      <c r="E81" s="109" t="s">
        <v>8437</v>
      </c>
      <c r="F81" t="s">
        <v>8438</v>
      </c>
      <c r="G81" t="s">
        <v>4771</v>
      </c>
    </row>
    <row r="82" spans="1:7">
      <c r="A82" t="s">
        <v>7291</v>
      </c>
      <c r="B82" t="s">
        <v>7292</v>
      </c>
      <c r="C82" t="s">
        <v>6271</v>
      </c>
      <c r="E82" t="s">
        <v>8439</v>
      </c>
      <c r="F82" t="s">
        <v>6212</v>
      </c>
      <c r="G82" t="s">
        <v>4771</v>
      </c>
    </row>
    <row r="83" spans="1:7">
      <c r="A83" t="s">
        <v>7293</v>
      </c>
      <c r="B83" t="s">
        <v>7294</v>
      </c>
      <c r="C83" t="s">
        <v>6021</v>
      </c>
      <c r="E83" t="s">
        <v>8440</v>
      </c>
      <c r="F83" t="s">
        <v>5048</v>
      </c>
      <c r="G83" t="s">
        <v>4771</v>
      </c>
    </row>
    <row r="84" spans="1:7">
      <c r="A84" t="s">
        <v>7295</v>
      </c>
      <c r="B84" t="s">
        <v>7296</v>
      </c>
      <c r="C84" t="s">
        <v>7297</v>
      </c>
      <c r="E84" t="s">
        <v>8441</v>
      </c>
      <c r="F84" t="s">
        <v>8442</v>
      </c>
      <c r="G84" t="s">
        <v>4771</v>
      </c>
    </row>
    <row r="85" spans="1:7">
      <c r="A85" t="s">
        <v>7298</v>
      </c>
      <c r="B85" t="s">
        <v>7299</v>
      </c>
      <c r="C85" t="s">
        <v>5914</v>
      </c>
      <c r="E85" t="s">
        <v>8443</v>
      </c>
      <c r="F85" t="s">
        <v>6449</v>
      </c>
      <c r="G85" t="s">
        <v>4771</v>
      </c>
    </row>
    <row r="86" spans="1:7">
      <c r="A86" t="s">
        <v>7300</v>
      </c>
      <c r="B86" t="s">
        <v>7301</v>
      </c>
      <c r="C86" t="s">
        <v>7302</v>
      </c>
      <c r="E86" s="109" t="s">
        <v>8444</v>
      </c>
      <c r="F86" t="s">
        <v>6369</v>
      </c>
      <c r="G86" t="s">
        <v>4771</v>
      </c>
    </row>
    <row r="87" spans="1:7">
      <c r="A87" t="s">
        <v>7303</v>
      </c>
      <c r="B87" t="s">
        <v>7304</v>
      </c>
      <c r="C87" t="s">
        <v>7305</v>
      </c>
      <c r="E87" t="s">
        <v>8445</v>
      </c>
      <c r="F87" t="s">
        <v>6162</v>
      </c>
      <c r="G87" t="s">
        <v>4771</v>
      </c>
    </row>
    <row r="88" spans="1:7">
      <c r="A88" t="s">
        <v>7306</v>
      </c>
      <c r="B88" t="s">
        <v>7307</v>
      </c>
      <c r="C88" t="s">
        <v>4933</v>
      </c>
      <c r="E88" t="s">
        <v>8446</v>
      </c>
      <c r="F88" t="s">
        <v>8447</v>
      </c>
      <c r="G88" t="s">
        <v>4771</v>
      </c>
    </row>
    <row r="89" spans="1:7">
      <c r="A89" t="s">
        <v>7308</v>
      </c>
      <c r="B89" t="s">
        <v>7309</v>
      </c>
      <c r="C89" t="s">
        <v>7310</v>
      </c>
      <c r="E89" t="s">
        <v>8448</v>
      </c>
      <c r="F89" t="s">
        <v>6413</v>
      </c>
      <c r="G89" t="s">
        <v>4771</v>
      </c>
    </row>
    <row r="90" spans="1:7">
      <c r="A90" t="s">
        <v>7311</v>
      </c>
      <c r="B90" t="s">
        <v>7312</v>
      </c>
      <c r="C90" t="s">
        <v>5719</v>
      </c>
      <c r="E90" t="s">
        <v>8449</v>
      </c>
      <c r="F90" t="s">
        <v>6163</v>
      </c>
      <c r="G90" t="s">
        <v>4771</v>
      </c>
    </row>
    <row r="91" spans="1:7">
      <c r="A91" t="s">
        <v>7313</v>
      </c>
      <c r="B91" t="s">
        <v>7314</v>
      </c>
      <c r="C91" t="s">
        <v>7315</v>
      </c>
      <c r="E91" t="s">
        <v>8450</v>
      </c>
      <c r="F91" t="s">
        <v>8451</v>
      </c>
      <c r="G91" t="s">
        <v>4771</v>
      </c>
    </row>
    <row r="92" spans="1:7">
      <c r="A92" t="s">
        <v>5699</v>
      </c>
      <c r="B92" t="s">
        <v>7316</v>
      </c>
      <c r="C92" t="s">
        <v>5680</v>
      </c>
      <c r="E92" t="s">
        <v>8452</v>
      </c>
      <c r="F92" t="s">
        <v>5839</v>
      </c>
      <c r="G92" t="s">
        <v>4771</v>
      </c>
    </row>
    <row r="93" spans="1:7">
      <c r="A93" t="s">
        <v>7317</v>
      </c>
      <c r="B93" t="s">
        <v>7318</v>
      </c>
      <c r="C93" t="s">
        <v>6575</v>
      </c>
      <c r="E93" t="s">
        <v>8453</v>
      </c>
      <c r="F93" t="s">
        <v>8454</v>
      </c>
      <c r="G93" t="s">
        <v>4771</v>
      </c>
    </row>
    <row r="94" spans="1:7">
      <c r="A94" t="s">
        <v>7319</v>
      </c>
      <c r="B94" t="s">
        <v>7320</v>
      </c>
      <c r="C94" t="s">
        <v>6639</v>
      </c>
      <c r="E94" t="s">
        <v>8455</v>
      </c>
      <c r="F94" t="s">
        <v>8456</v>
      </c>
      <c r="G94" t="s">
        <v>4771</v>
      </c>
    </row>
    <row r="95" spans="1:7">
      <c r="A95" t="s">
        <v>7321</v>
      </c>
      <c r="B95" t="s">
        <v>7322</v>
      </c>
      <c r="C95" t="s">
        <v>5775</v>
      </c>
      <c r="E95" t="s">
        <v>8457</v>
      </c>
      <c r="F95" t="s">
        <v>6592</v>
      </c>
      <c r="G95" t="s">
        <v>4771</v>
      </c>
    </row>
    <row r="96" spans="1:7">
      <c r="A96" t="s">
        <v>7323</v>
      </c>
      <c r="B96" t="s">
        <v>7324</v>
      </c>
      <c r="C96" t="s">
        <v>7325</v>
      </c>
      <c r="E96" t="s">
        <v>8458</v>
      </c>
      <c r="F96" t="s">
        <v>2022</v>
      </c>
      <c r="G96" t="s">
        <v>4771</v>
      </c>
    </row>
    <row r="97" spans="1:7">
      <c r="A97" t="s">
        <v>7326</v>
      </c>
      <c r="B97" t="s">
        <v>7327</v>
      </c>
      <c r="C97" t="s">
        <v>7328</v>
      </c>
      <c r="E97" t="s">
        <v>8459</v>
      </c>
      <c r="F97" t="s">
        <v>5159</v>
      </c>
      <c r="G97" t="s">
        <v>4771</v>
      </c>
    </row>
    <row r="98" spans="1:7">
      <c r="A98" t="s">
        <v>7329</v>
      </c>
      <c r="B98" t="s">
        <v>7330</v>
      </c>
      <c r="C98" t="s">
        <v>6291</v>
      </c>
      <c r="E98" t="s">
        <v>8460</v>
      </c>
      <c r="F98" t="s">
        <v>6511</v>
      </c>
      <c r="G98" t="s">
        <v>4771</v>
      </c>
    </row>
    <row r="99" spans="1:7">
      <c r="A99" t="s">
        <v>7331</v>
      </c>
      <c r="B99" t="s">
        <v>7330</v>
      </c>
      <c r="C99" t="s">
        <v>6291</v>
      </c>
      <c r="E99" t="s">
        <v>8461</v>
      </c>
      <c r="F99" t="s">
        <v>3128</v>
      </c>
      <c r="G99" t="s">
        <v>4771</v>
      </c>
    </row>
    <row r="100" spans="1:7">
      <c r="A100" t="s">
        <v>7332</v>
      </c>
      <c r="B100" t="s">
        <v>7330</v>
      </c>
      <c r="C100" t="s">
        <v>6291</v>
      </c>
      <c r="E100" t="s">
        <v>8462</v>
      </c>
      <c r="F100" t="s">
        <v>5496</v>
      </c>
      <c r="G100" t="s">
        <v>4771</v>
      </c>
    </row>
    <row r="101" spans="1:7">
      <c r="A101" t="s">
        <v>7333</v>
      </c>
      <c r="B101" t="s">
        <v>7334</v>
      </c>
      <c r="C101" t="s">
        <v>7335</v>
      </c>
      <c r="E101" t="s">
        <v>8463</v>
      </c>
      <c r="F101" t="s">
        <v>6189</v>
      </c>
      <c r="G101" t="s">
        <v>4771</v>
      </c>
    </row>
    <row r="102" spans="1:7">
      <c r="A102" t="s">
        <v>7336</v>
      </c>
      <c r="B102" t="s">
        <v>7337</v>
      </c>
      <c r="C102" t="s">
        <v>5794</v>
      </c>
      <c r="E102" s="109" t="s">
        <v>8464</v>
      </c>
      <c r="F102" t="s">
        <v>8465</v>
      </c>
      <c r="G102" t="s">
        <v>4771</v>
      </c>
    </row>
    <row r="103" spans="1:7">
      <c r="A103" t="s">
        <v>7338</v>
      </c>
      <c r="B103" t="s">
        <v>7339</v>
      </c>
      <c r="C103" t="s">
        <v>7340</v>
      </c>
      <c r="E103" t="s">
        <v>8466</v>
      </c>
      <c r="F103" t="s">
        <v>6486</v>
      </c>
      <c r="G103" t="s">
        <v>4771</v>
      </c>
    </row>
    <row r="104" spans="1:7">
      <c r="A104" t="s">
        <v>7341</v>
      </c>
      <c r="B104" t="s">
        <v>7342</v>
      </c>
      <c r="C104" t="s">
        <v>6166</v>
      </c>
      <c r="E104" t="s">
        <v>8467</v>
      </c>
      <c r="F104" t="s">
        <v>6431</v>
      </c>
      <c r="G104" t="s">
        <v>4771</v>
      </c>
    </row>
    <row r="105" spans="1:7">
      <c r="A105" t="s">
        <v>7343</v>
      </c>
      <c r="B105" t="s">
        <v>7344</v>
      </c>
      <c r="C105" t="s">
        <v>7345</v>
      </c>
      <c r="E105" t="s">
        <v>8468</v>
      </c>
      <c r="F105" t="s">
        <v>6529</v>
      </c>
      <c r="G105" t="s">
        <v>4771</v>
      </c>
    </row>
    <row r="106" spans="1:7">
      <c r="A106" t="s">
        <v>5643</v>
      </c>
      <c r="B106" t="s">
        <v>7346</v>
      </c>
      <c r="C106" t="s">
        <v>5805</v>
      </c>
      <c r="E106" t="s">
        <v>8469</v>
      </c>
      <c r="F106" t="s">
        <v>5738</v>
      </c>
      <c r="G106" t="s">
        <v>4771</v>
      </c>
    </row>
    <row r="107" spans="1:7">
      <c r="A107" t="s">
        <v>7347</v>
      </c>
      <c r="B107" t="s">
        <v>7348</v>
      </c>
      <c r="C107" t="s">
        <v>7349</v>
      </c>
      <c r="E107" t="s">
        <v>8470</v>
      </c>
      <c r="F107" t="s">
        <v>5738</v>
      </c>
      <c r="G107" t="s">
        <v>4771</v>
      </c>
    </row>
    <row r="108" spans="1:7">
      <c r="A108" t="s">
        <v>7350</v>
      </c>
      <c r="B108" t="s">
        <v>7351</v>
      </c>
      <c r="C108" t="s">
        <v>6728</v>
      </c>
      <c r="E108" t="s">
        <v>8471</v>
      </c>
      <c r="F108" t="s">
        <v>8472</v>
      </c>
      <c r="G108" t="s">
        <v>4771</v>
      </c>
    </row>
    <row r="109" spans="1:7">
      <c r="A109" t="s">
        <v>7352</v>
      </c>
      <c r="B109" t="s">
        <v>7353</v>
      </c>
      <c r="C109" t="s">
        <v>5060</v>
      </c>
      <c r="E109" t="s">
        <v>5315</v>
      </c>
      <c r="F109" t="s">
        <v>4778</v>
      </c>
      <c r="G109" t="s">
        <v>4771</v>
      </c>
    </row>
    <row r="110" spans="1:7">
      <c r="A110" t="s">
        <v>7354</v>
      </c>
      <c r="B110" t="s">
        <v>7355</v>
      </c>
      <c r="C110" t="s">
        <v>6448</v>
      </c>
      <c r="E110" t="s">
        <v>5652</v>
      </c>
      <c r="F110" t="s">
        <v>5656</v>
      </c>
      <c r="G110" t="s">
        <v>4771</v>
      </c>
    </row>
    <row r="111" spans="1:7">
      <c r="A111" t="s">
        <v>7356</v>
      </c>
      <c r="B111" t="s">
        <v>7357</v>
      </c>
      <c r="C111" t="s">
        <v>5563</v>
      </c>
      <c r="E111" t="s">
        <v>8473</v>
      </c>
      <c r="F111" t="s">
        <v>5118</v>
      </c>
      <c r="G111" t="s">
        <v>4771</v>
      </c>
    </row>
    <row r="112" spans="1:7">
      <c r="A112" t="s">
        <v>7358</v>
      </c>
      <c r="B112" t="s">
        <v>7359</v>
      </c>
      <c r="C112" t="s">
        <v>6275</v>
      </c>
      <c r="E112" t="s">
        <v>8474</v>
      </c>
      <c r="F112" t="s">
        <v>6213</v>
      </c>
      <c r="G112" t="s">
        <v>4771</v>
      </c>
    </row>
    <row r="113" spans="1:7">
      <c r="A113" t="s">
        <v>7360</v>
      </c>
      <c r="B113" t="s">
        <v>7361</v>
      </c>
      <c r="C113" t="s">
        <v>6581</v>
      </c>
      <c r="E113" s="109" t="s">
        <v>8475</v>
      </c>
      <c r="F113" t="s">
        <v>5986</v>
      </c>
      <c r="G113" t="s">
        <v>4771</v>
      </c>
    </row>
    <row r="114" spans="1:7">
      <c r="A114" t="s">
        <v>7362</v>
      </c>
      <c r="B114" t="s">
        <v>7363</v>
      </c>
      <c r="C114" t="s">
        <v>7364</v>
      </c>
      <c r="E114" t="s">
        <v>8476</v>
      </c>
      <c r="F114" t="s">
        <v>5986</v>
      </c>
      <c r="G114" t="s">
        <v>4771</v>
      </c>
    </row>
    <row r="115" spans="1:7">
      <c r="A115" t="s">
        <v>7365</v>
      </c>
      <c r="B115" t="s">
        <v>7366</v>
      </c>
      <c r="C115" t="s">
        <v>6405</v>
      </c>
      <c r="E115" t="s">
        <v>8477</v>
      </c>
      <c r="F115" t="s">
        <v>5986</v>
      </c>
      <c r="G115" t="s">
        <v>4771</v>
      </c>
    </row>
    <row r="116" spans="1:7">
      <c r="A116" t="s">
        <v>7367</v>
      </c>
      <c r="B116" t="s">
        <v>7368</v>
      </c>
      <c r="C116" t="s">
        <v>5795</v>
      </c>
      <c r="E116" t="s">
        <v>8478</v>
      </c>
      <c r="F116" t="s">
        <v>6322</v>
      </c>
      <c r="G116" t="s">
        <v>4771</v>
      </c>
    </row>
    <row r="117" spans="1:7">
      <c r="A117" t="s">
        <v>7369</v>
      </c>
      <c r="B117" t="s">
        <v>7370</v>
      </c>
      <c r="C117" t="s">
        <v>6215</v>
      </c>
      <c r="E117" t="s">
        <v>8479</v>
      </c>
      <c r="F117" t="s">
        <v>8480</v>
      </c>
      <c r="G117" t="s">
        <v>4771</v>
      </c>
    </row>
    <row r="118" spans="1:7">
      <c r="A118" t="s">
        <v>7371</v>
      </c>
      <c r="B118" t="s">
        <v>7372</v>
      </c>
      <c r="C118" t="s">
        <v>5090</v>
      </c>
      <c r="E118" t="s">
        <v>8481</v>
      </c>
      <c r="F118" t="s">
        <v>8482</v>
      </c>
      <c r="G118" t="s">
        <v>4771</v>
      </c>
    </row>
    <row r="119" spans="1:7">
      <c r="A119" t="s">
        <v>7373</v>
      </c>
      <c r="B119" t="s">
        <v>7374</v>
      </c>
      <c r="C119" t="s">
        <v>7375</v>
      </c>
      <c r="E119" t="s">
        <v>8483</v>
      </c>
      <c r="F119" t="s">
        <v>6792</v>
      </c>
      <c r="G119" t="s">
        <v>4771</v>
      </c>
    </row>
    <row r="120" spans="1:7">
      <c r="A120" t="s">
        <v>7376</v>
      </c>
      <c r="B120" t="s">
        <v>7377</v>
      </c>
      <c r="C120" t="s">
        <v>6278</v>
      </c>
      <c r="E120" t="s">
        <v>8484</v>
      </c>
      <c r="F120" t="s">
        <v>6444</v>
      </c>
      <c r="G120" t="s">
        <v>4771</v>
      </c>
    </row>
    <row r="121" spans="1:7">
      <c r="A121" t="s">
        <v>7378</v>
      </c>
      <c r="B121" t="s">
        <v>7379</v>
      </c>
      <c r="C121" t="s">
        <v>7380</v>
      </c>
      <c r="E121" t="s">
        <v>8485</v>
      </c>
      <c r="F121" t="s">
        <v>6164</v>
      </c>
      <c r="G121" t="s">
        <v>4771</v>
      </c>
    </row>
    <row r="122" spans="1:7">
      <c r="A122" t="s">
        <v>7381</v>
      </c>
      <c r="B122" t="s">
        <v>7382</v>
      </c>
      <c r="C122" t="s">
        <v>5061</v>
      </c>
      <c r="E122" t="s">
        <v>8486</v>
      </c>
      <c r="F122" t="s">
        <v>5553</v>
      </c>
      <c r="G122" t="s">
        <v>4771</v>
      </c>
    </row>
    <row r="123" spans="1:7">
      <c r="A123" t="s">
        <v>7383</v>
      </c>
      <c r="B123" t="s">
        <v>7384</v>
      </c>
      <c r="C123" t="s">
        <v>6502</v>
      </c>
      <c r="E123" t="s">
        <v>8487</v>
      </c>
      <c r="F123" t="s">
        <v>6332</v>
      </c>
      <c r="G123" t="s">
        <v>4771</v>
      </c>
    </row>
    <row r="124" spans="1:7">
      <c r="A124" t="s">
        <v>7385</v>
      </c>
      <c r="B124" t="s">
        <v>7386</v>
      </c>
      <c r="C124" t="s">
        <v>7387</v>
      </c>
      <c r="E124" t="s">
        <v>8488</v>
      </c>
      <c r="F124" t="s">
        <v>5145</v>
      </c>
      <c r="G124" t="s">
        <v>4771</v>
      </c>
    </row>
    <row r="125" spans="1:7">
      <c r="A125" t="s">
        <v>7388</v>
      </c>
      <c r="B125" t="s">
        <v>7389</v>
      </c>
      <c r="C125" t="s">
        <v>7390</v>
      </c>
      <c r="E125" t="s">
        <v>8489</v>
      </c>
      <c r="F125" t="s">
        <v>5166</v>
      </c>
      <c r="G125" t="s">
        <v>4771</v>
      </c>
    </row>
    <row r="126" spans="1:7">
      <c r="A126" t="s">
        <v>7391</v>
      </c>
      <c r="B126" t="s">
        <v>7392</v>
      </c>
      <c r="C126" t="s">
        <v>7393</v>
      </c>
      <c r="E126" t="s">
        <v>8490</v>
      </c>
      <c r="F126" t="s">
        <v>6608</v>
      </c>
      <c r="G126" t="s">
        <v>4771</v>
      </c>
    </row>
    <row r="127" spans="1:7">
      <c r="A127" t="s">
        <v>7394</v>
      </c>
      <c r="B127" t="s">
        <v>7395</v>
      </c>
      <c r="C127" t="s">
        <v>6758</v>
      </c>
      <c r="E127" t="s">
        <v>8491</v>
      </c>
      <c r="F127" t="s">
        <v>6288</v>
      </c>
      <c r="G127" t="s">
        <v>4771</v>
      </c>
    </row>
    <row r="128" spans="1:7">
      <c r="A128" t="s">
        <v>7396</v>
      </c>
      <c r="B128" t="s">
        <v>7397</v>
      </c>
      <c r="C128" t="s">
        <v>5029</v>
      </c>
      <c r="E128" t="s">
        <v>8492</v>
      </c>
      <c r="F128" t="s">
        <v>8493</v>
      </c>
      <c r="G128" t="s">
        <v>4771</v>
      </c>
    </row>
    <row r="129" spans="1:7">
      <c r="A129" t="s">
        <v>7398</v>
      </c>
      <c r="B129" t="s">
        <v>7399</v>
      </c>
      <c r="C129" t="s">
        <v>7400</v>
      </c>
      <c r="E129" t="s">
        <v>8494</v>
      </c>
      <c r="F129" t="s">
        <v>8495</v>
      </c>
      <c r="G129" t="s">
        <v>4771</v>
      </c>
    </row>
    <row r="130" spans="1:7">
      <c r="A130" t="s">
        <v>7401</v>
      </c>
      <c r="B130" t="s">
        <v>7402</v>
      </c>
      <c r="C130" t="s">
        <v>6113</v>
      </c>
      <c r="E130" t="s">
        <v>8496</v>
      </c>
      <c r="F130" t="s">
        <v>5879</v>
      </c>
      <c r="G130" t="s">
        <v>4771</v>
      </c>
    </row>
    <row r="131" spans="1:7">
      <c r="A131" t="s">
        <v>7403</v>
      </c>
      <c r="B131" t="s">
        <v>7404</v>
      </c>
      <c r="C131" t="s">
        <v>6249</v>
      </c>
      <c r="E131" t="s">
        <v>8497</v>
      </c>
      <c r="F131" t="s">
        <v>8498</v>
      </c>
      <c r="G131" t="s">
        <v>4771</v>
      </c>
    </row>
    <row r="132" spans="1:7">
      <c r="A132" t="s">
        <v>7405</v>
      </c>
      <c r="B132" t="s">
        <v>7406</v>
      </c>
      <c r="C132" t="s">
        <v>7407</v>
      </c>
      <c r="E132" t="s">
        <v>8499</v>
      </c>
      <c r="F132" t="s">
        <v>6500</v>
      </c>
      <c r="G132" t="s">
        <v>4771</v>
      </c>
    </row>
    <row r="133" spans="1:7">
      <c r="A133" t="s">
        <v>7408</v>
      </c>
      <c r="B133" t="s">
        <v>7409</v>
      </c>
      <c r="C133" t="s">
        <v>7410</v>
      </c>
      <c r="E133" t="s">
        <v>8500</v>
      </c>
      <c r="F133" t="s">
        <v>8501</v>
      </c>
      <c r="G133" t="s">
        <v>4771</v>
      </c>
    </row>
    <row r="134" spans="1:7">
      <c r="A134" t="s">
        <v>7411</v>
      </c>
      <c r="B134" t="s">
        <v>7412</v>
      </c>
      <c r="C134" t="s">
        <v>6372</v>
      </c>
      <c r="E134" t="s">
        <v>8502</v>
      </c>
      <c r="F134" t="s">
        <v>8503</v>
      </c>
      <c r="G134" t="s">
        <v>4771</v>
      </c>
    </row>
    <row r="135" spans="1:7">
      <c r="A135" t="s">
        <v>7413</v>
      </c>
      <c r="B135" t="s">
        <v>7414</v>
      </c>
      <c r="C135" t="s">
        <v>7415</v>
      </c>
      <c r="E135" t="s">
        <v>8504</v>
      </c>
      <c r="F135" t="s">
        <v>6107</v>
      </c>
      <c r="G135" t="s">
        <v>4771</v>
      </c>
    </row>
    <row r="136" spans="1:7">
      <c r="A136" t="s">
        <v>7416</v>
      </c>
      <c r="B136" t="s">
        <v>7417</v>
      </c>
      <c r="C136" t="s">
        <v>7418</v>
      </c>
      <c r="E136" t="s">
        <v>8505</v>
      </c>
      <c r="F136" t="s">
        <v>6302</v>
      </c>
      <c r="G136" t="s">
        <v>4771</v>
      </c>
    </row>
    <row r="137" spans="1:7">
      <c r="A137" t="s">
        <v>7419</v>
      </c>
      <c r="B137" t="s">
        <v>7420</v>
      </c>
      <c r="C137" t="s">
        <v>4986</v>
      </c>
      <c r="E137" t="s">
        <v>8506</v>
      </c>
      <c r="F137" t="s">
        <v>5746</v>
      </c>
      <c r="G137" t="s">
        <v>4771</v>
      </c>
    </row>
    <row r="138" spans="1:7">
      <c r="A138" t="s">
        <v>7421</v>
      </c>
      <c r="B138" t="s">
        <v>7422</v>
      </c>
      <c r="C138" t="s">
        <v>5874</v>
      </c>
      <c r="E138" t="s">
        <v>8507</v>
      </c>
      <c r="F138" t="s">
        <v>5916</v>
      </c>
      <c r="G138" t="s">
        <v>4771</v>
      </c>
    </row>
    <row r="139" spans="1:7">
      <c r="A139" t="s">
        <v>7423</v>
      </c>
      <c r="B139" t="s">
        <v>7424</v>
      </c>
      <c r="C139" t="s">
        <v>7425</v>
      </c>
      <c r="E139" t="s">
        <v>8508</v>
      </c>
      <c r="F139" t="s">
        <v>8509</v>
      </c>
      <c r="G139" t="s">
        <v>4771</v>
      </c>
    </row>
    <row r="140" spans="1:7">
      <c r="A140" t="s">
        <v>7426</v>
      </c>
      <c r="B140" t="s">
        <v>7427</v>
      </c>
      <c r="C140" t="s">
        <v>6094</v>
      </c>
      <c r="E140" t="s">
        <v>8510</v>
      </c>
      <c r="F140" t="s">
        <v>7205</v>
      </c>
      <c r="G140" t="s">
        <v>4771</v>
      </c>
    </row>
    <row r="141" spans="1:7">
      <c r="A141" t="s">
        <v>7428</v>
      </c>
      <c r="B141" t="s">
        <v>7429</v>
      </c>
      <c r="C141" t="s">
        <v>7430</v>
      </c>
      <c r="E141" t="s">
        <v>8511</v>
      </c>
      <c r="F141" t="s">
        <v>6660</v>
      </c>
      <c r="G141" t="s">
        <v>4771</v>
      </c>
    </row>
    <row r="142" spans="1:7">
      <c r="A142" t="s">
        <v>7431</v>
      </c>
      <c r="B142" t="s">
        <v>7432</v>
      </c>
      <c r="C142" t="s">
        <v>7433</v>
      </c>
      <c r="E142" t="s">
        <v>8512</v>
      </c>
      <c r="F142" t="s">
        <v>8513</v>
      </c>
      <c r="G142" t="s">
        <v>4771</v>
      </c>
    </row>
    <row r="143" spans="1:7">
      <c r="A143" t="s">
        <v>7434</v>
      </c>
      <c r="B143" t="s">
        <v>7435</v>
      </c>
      <c r="C143" t="s">
        <v>4949</v>
      </c>
      <c r="E143" s="109" t="s">
        <v>8514</v>
      </c>
      <c r="F143" t="s">
        <v>6361</v>
      </c>
      <c r="G143" t="s">
        <v>4771</v>
      </c>
    </row>
    <row r="144" spans="1:7">
      <c r="A144" t="s">
        <v>7436</v>
      </c>
      <c r="B144" t="s">
        <v>7437</v>
      </c>
      <c r="C144" t="s">
        <v>6488</v>
      </c>
      <c r="E144" t="s">
        <v>8515</v>
      </c>
      <c r="F144" t="s">
        <v>6556</v>
      </c>
      <c r="G144" t="s">
        <v>4771</v>
      </c>
    </row>
    <row r="145" spans="1:7">
      <c r="A145" t="s">
        <v>7438</v>
      </c>
      <c r="B145" t="s">
        <v>7439</v>
      </c>
      <c r="C145" t="s">
        <v>6496</v>
      </c>
      <c r="E145" t="s">
        <v>8516</v>
      </c>
      <c r="F145" t="s">
        <v>8517</v>
      </c>
      <c r="G145" t="s">
        <v>4771</v>
      </c>
    </row>
    <row r="146" spans="1:7">
      <c r="A146" t="s">
        <v>7440</v>
      </c>
      <c r="B146" t="s">
        <v>7441</v>
      </c>
      <c r="C146" t="s">
        <v>5883</v>
      </c>
      <c r="E146" t="s">
        <v>8518</v>
      </c>
      <c r="F146" t="s">
        <v>6580</v>
      </c>
      <c r="G146" t="s">
        <v>4771</v>
      </c>
    </row>
    <row r="147" spans="1:7">
      <c r="A147" t="s">
        <v>7442</v>
      </c>
      <c r="B147" t="s">
        <v>7443</v>
      </c>
      <c r="C147" t="s">
        <v>7444</v>
      </c>
      <c r="E147" t="s">
        <v>8519</v>
      </c>
      <c r="F147" t="s">
        <v>8520</v>
      </c>
      <c r="G147" t="s">
        <v>4771</v>
      </c>
    </row>
    <row r="148" spans="1:7">
      <c r="A148" t="s">
        <v>7445</v>
      </c>
      <c r="B148" t="s">
        <v>7446</v>
      </c>
      <c r="C148" t="s">
        <v>7447</v>
      </c>
      <c r="E148" t="s">
        <v>8521</v>
      </c>
      <c r="F148" t="s">
        <v>2021</v>
      </c>
      <c r="G148" t="s">
        <v>4771</v>
      </c>
    </row>
    <row r="149" spans="1:7">
      <c r="A149" t="s">
        <v>5707</v>
      </c>
      <c r="B149" t="s">
        <v>7448</v>
      </c>
      <c r="C149" t="s">
        <v>5684</v>
      </c>
      <c r="E149" t="s">
        <v>8522</v>
      </c>
      <c r="F149" t="s">
        <v>6254</v>
      </c>
      <c r="G149" t="s">
        <v>4771</v>
      </c>
    </row>
    <row r="150" spans="1:7">
      <c r="A150" t="s">
        <v>7449</v>
      </c>
      <c r="B150" t="s">
        <v>7450</v>
      </c>
      <c r="C150" t="s">
        <v>7451</v>
      </c>
      <c r="E150" t="s">
        <v>8523</v>
      </c>
      <c r="F150" t="s">
        <v>6108</v>
      </c>
      <c r="G150" t="s">
        <v>4771</v>
      </c>
    </row>
    <row r="151" spans="1:7">
      <c r="A151" t="s">
        <v>7452</v>
      </c>
      <c r="B151" t="s">
        <v>7453</v>
      </c>
      <c r="C151" t="s">
        <v>7454</v>
      </c>
      <c r="E151" t="s">
        <v>8524</v>
      </c>
      <c r="F151" t="s">
        <v>6591</v>
      </c>
      <c r="G151" t="s">
        <v>4771</v>
      </c>
    </row>
    <row r="152" spans="1:7">
      <c r="A152" t="s">
        <v>7455</v>
      </c>
      <c r="B152" t="s">
        <v>7456</v>
      </c>
      <c r="C152" t="s">
        <v>7457</v>
      </c>
      <c r="E152" t="s">
        <v>8525</v>
      </c>
      <c r="F152" t="s">
        <v>8526</v>
      </c>
      <c r="G152" t="s">
        <v>4771</v>
      </c>
    </row>
    <row r="153" spans="1:7">
      <c r="A153" t="s">
        <v>7458</v>
      </c>
      <c r="B153" t="s">
        <v>7459</v>
      </c>
      <c r="C153" t="s">
        <v>6139</v>
      </c>
      <c r="E153" t="s">
        <v>8527</v>
      </c>
      <c r="F153" t="s">
        <v>5143</v>
      </c>
      <c r="G153" t="s">
        <v>4771</v>
      </c>
    </row>
    <row r="154" spans="1:7">
      <c r="A154" t="s">
        <v>7460</v>
      </c>
      <c r="B154" t="s">
        <v>7461</v>
      </c>
      <c r="C154" t="s">
        <v>6168</v>
      </c>
      <c r="E154" t="s">
        <v>8528</v>
      </c>
      <c r="F154" t="s">
        <v>8529</v>
      </c>
      <c r="G154" t="s">
        <v>4771</v>
      </c>
    </row>
    <row r="155" spans="1:7">
      <c r="A155" t="s">
        <v>7462</v>
      </c>
      <c r="B155" t="s">
        <v>7463</v>
      </c>
      <c r="C155" t="s">
        <v>5893</v>
      </c>
      <c r="E155" t="s">
        <v>8530</v>
      </c>
      <c r="F155" t="s">
        <v>5206</v>
      </c>
      <c r="G155" t="s">
        <v>4771</v>
      </c>
    </row>
    <row r="156" spans="1:7">
      <c r="A156" t="s">
        <v>7464</v>
      </c>
      <c r="B156" t="s">
        <v>7465</v>
      </c>
      <c r="C156" t="s">
        <v>5928</v>
      </c>
      <c r="E156" t="s">
        <v>8531</v>
      </c>
      <c r="F156" t="s">
        <v>8532</v>
      </c>
      <c r="G156" t="s">
        <v>4771</v>
      </c>
    </row>
    <row r="157" spans="1:7">
      <c r="A157" t="s">
        <v>7466</v>
      </c>
      <c r="B157" t="s">
        <v>7467</v>
      </c>
      <c r="C157" t="s">
        <v>6629</v>
      </c>
      <c r="E157" t="s">
        <v>8533</v>
      </c>
      <c r="F157" t="s">
        <v>6132</v>
      </c>
      <c r="G157" t="s">
        <v>4771</v>
      </c>
    </row>
    <row r="158" spans="1:7">
      <c r="A158" t="s">
        <v>7468</v>
      </c>
      <c r="B158" t="s">
        <v>7469</v>
      </c>
      <c r="C158" t="s">
        <v>4803</v>
      </c>
      <c r="E158" t="s">
        <v>8534</v>
      </c>
      <c r="F158" t="s">
        <v>8535</v>
      </c>
      <c r="G158" t="s">
        <v>4771</v>
      </c>
    </row>
    <row r="159" spans="1:7">
      <c r="A159" t="s">
        <v>7470</v>
      </c>
      <c r="B159" t="s">
        <v>7471</v>
      </c>
      <c r="C159" t="s">
        <v>7472</v>
      </c>
      <c r="E159" t="s">
        <v>8536</v>
      </c>
      <c r="F159" t="s">
        <v>8537</v>
      </c>
      <c r="G159" t="s">
        <v>4771</v>
      </c>
    </row>
    <row r="160" spans="1:7">
      <c r="A160" t="s">
        <v>7473</v>
      </c>
      <c r="B160" t="s">
        <v>7474</v>
      </c>
      <c r="C160" t="s">
        <v>7475</v>
      </c>
      <c r="E160" t="s">
        <v>8538</v>
      </c>
      <c r="F160" t="s">
        <v>8539</v>
      </c>
      <c r="G160" t="s">
        <v>4771</v>
      </c>
    </row>
    <row r="161" spans="1:7">
      <c r="A161" t="s">
        <v>7476</v>
      </c>
      <c r="B161" t="s">
        <v>7477</v>
      </c>
      <c r="C161" t="s">
        <v>7478</v>
      </c>
      <c r="E161" t="s">
        <v>8540</v>
      </c>
      <c r="F161" t="s">
        <v>8541</v>
      </c>
      <c r="G161" t="s">
        <v>4771</v>
      </c>
    </row>
    <row r="162" spans="1:7">
      <c r="A162" t="s">
        <v>7479</v>
      </c>
      <c r="B162" t="s">
        <v>7480</v>
      </c>
      <c r="C162" t="s">
        <v>7481</v>
      </c>
      <c r="E162" t="s">
        <v>8542</v>
      </c>
      <c r="F162" t="s">
        <v>6688</v>
      </c>
      <c r="G162" t="s">
        <v>4771</v>
      </c>
    </row>
    <row r="163" spans="1:7">
      <c r="A163" t="s">
        <v>7482</v>
      </c>
      <c r="B163" t="s">
        <v>7483</v>
      </c>
      <c r="C163" t="s">
        <v>7484</v>
      </c>
      <c r="E163" t="s">
        <v>8543</v>
      </c>
      <c r="F163" t="s">
        <v>8544</v>
      </c>
      <c r="G163" t="s">
        <v>4771</v>
      </c>
    </row>
    <row r="164" spans="1:7">
      <c r="A164" t="s">
        <v>7485</v>
      </c>
      <c r="B164" t="s">
        <v>7486</v>
      </c>
      <c r="C164" t="s">
        <v>7487</v>
      </c>
      <c r="E164" t="s">
        <v>8545</v>
      </c>
      <c r="F164" t="s">
        <v>5146</v>
      </c>
      <c r="G164" t="s">
        <v>4771</v>
      </c>
    </row>
    <row r="165" spans="1:7">
      <c r="A165" t="s">
        <v>7488</v>
      </c>
      <c r="B165" t="s">
        <v>7489</v>
      </c>
      <c r="C165" t="s">
        <v>6012</v>
      </c>
      <c r="E165" t="s">
        <v>8546</v>
      </c>
      <c r="F165" t="s">
        <v>5791</v>
      </c>
      <c r="G165" t="s">
        <v>4771</v>
      </c>
    </row>
    <row r="166" spans="1:7">
      <c r="A166" t="s">
        <v>7490</v>
      </c>
      <c r="B166" t="s">
        <v>7491</v>
      </c>
      <c r="C166" t="s">
        <v>6694</v>
      </c>
      <c r="E166" t="s">
        <v>8547</v>
      </c>
      <c r="F166" t="s">
        <v>5851</v>
      </c>
      <c r="G166" t="s">
        <v>4771</v>
      </c>
    </row>
    <row r="167" spans="1:7">
      <c r="A167" s="109" t="s">
        <v>7492</v>
      </c>
      <c r="B167" t="s">
        <v>7493</v>
      </c>
      <c r="C167" t="s">
        <v>6116</v>
      </c>
      <c r="E167" t="s">
        <v>8548</v>
      </c>
      <c r="F167" t="s">
        <v>8549</v>
      </c>
      <c r="G167" t="s">
        <v>4771</v>
      </c>
    </row>
    <row r="168" spans="1:7">
      <c r="A168" t="s">
        <v>7494</v>
      </c>
      <c r="B168" t="s">
        <v>7495</v>
      </c>
      <c r="C168" t="s">
        <v>5717</v>
      </c>
      <c r="E168" t="s">
        <v>8550</v>
      </c>
      <c r="F168" t="s">
        <v>6621</v>
      </c>
      <c r="G168" t="s">
        <v>4771</v>
      </c>
    </row>
    <row r="169" spans="1:7">
      <c r="A169" t="s">
        <v>7496</v>
      </c>
      <c r="B169" t="s">
        <v>7497</v>
      </c>
      <c r="C169" t="s">
        <v>6435</v>
      </c>
      <c r="E169" t="s">
        <v>8551</v>
      </c>
      <c r="F169" t="s">
        <v>6684</v>
      </c>
      <c r="G169" t="s">
        <v>4771</v>
      </c>
    </row>
    <row r="170" spans="1:7">
      <c r="A170" t="s">
        <v>7498</v>
      </c>
      <c r="B170" t="s">
        <v>7499</v>
      </c>
      <c r="C170" t="s">
        <v>7500</v>
      </c>
      <c r="E170" t="s">
        <v>8552</v>
      </c>
      <c r="F170" t="s">
        <v>5542</v>
      </c>
      <c r="G170" t="s">
        <v>4771</v>
      </c>
    </row>
    <row r="171" spans="1:7">
      <c r="A171" t="s">
        <v>7501</v>
      </c>
      <c r="B171" t="s">
        <v>7502</v>
      </c>
      <c r="C171" t="s">
        <v>6220</v>
      </c>
      <c r="E171" t="s">
        <v>8553</v>
      </c>
      <c r="F171" t="s">
        <v>8554</v>
      </c>
      <c r="G171" t="s">
        <v>4771</v>
      </c>
    </row>
    <row r="172" spans="1:7">
      <c r="A172" t="s">
        <v>7503</v>
      </c>
      <c r="B172" t="s">
        <v>7504</v>
      </c>
      <c r="C172" t="s">
        <v>6389</v>
      </c>
      <c r="E172" t="s">
        <v>8555</v>
      </c>
      <c r="F172" t="s">
        <v>6109</v>
      </c>
      <c r="G172" t="s">
        <v>4771</v>
      </c>
    </row>
    <row r="173" spans="1:7">
      <c r="A173" t="s">
        <v>7505</v>
      </c>
      <c r="B173" t="s">
        <v>7506</v>
      </c>
      <c r="C173" t="s">
        <v>7507</v>
      </c>
      <c r="E173" t="s">
        <v>8556</v>
      </c>
      <c r="F173" t="s">
        <v>6133</v>
      </c>
      <c r="G173" t="s">
        <v>4771</v>
      </c>
    </row>
    <row r="174" spans="1:7">
      <c r="A174" t="s">
        <v>7508</v>
      </c>
      <c r="B174" t="s">
        <v>7509</v>
      </c>
      <c r="C174" t="s">
        <v>7510</v>
      </c>
      <c r="E174" t="s">
        <v>8557</v>
      </c>
      <c r="F174" t="s">
        <v>8558</v>
      </c>
      <c r="G174" t="s">
        <v>4771</v>
      </c>
    </row>
    <row r="175" spans="1:7">
      <c r="A175" t="s">
        <v>7511</v>
      </c>
      <c r="B175" t="s">
        <v>7512</v>
      </c>
      <c r="C175" t="s">
        <v>4786</v>
      </c>
      <c r="E175" t="s">
        <v>8559</v>
      </c>
      <c r="F175" t="s">
        <v>8560</v>
      </c>
      <c r="G175" t="s">
        <v>4771</v>
      </c>
    </row>
    <row r="176" spans="1:7">
      <c r="A176" t="s">
        <v>7513</v>
      </c>
      <c r="B176" t="s">
        <v>7514</v>
      </c>
      <c r="C176" t="s">
        <v>5787</v>
      </c>
      <c r="E176" t="s">
        <v>8561</v>
      </c>
      <c r="F176" t="s">
        <v>6134</v>
      </c>
      <c r="G176" t="s">
        <v>4771</v>
      </c>
    </row>
    <row r="177" spans="1:7">
      <c r="A177" t="s">
        <v>5703</v>
      </c>
      <c r="B177" t="s">
        <v>7515</v>
      </c>
      <c r="C177" t="s">
        <v>5667</v>
      </c>
      <c r="E177" t="s">
        <v>8562</v>
      </c>
      <c r="F177" t="s">
        <v>8563</v>
      </c>
      <c r="G177" t="s">
        <v>4771</v>
      </c>
    </row>
    <row r="178" spans="1:7">
      <c r="A178" t="s">
        <v>7516</v>
      </c>
      <c r="B178" t="s">
        <v>7515</v>
      </c>
      <c r="C178" t="s">
        <v>5667</v>
      </c>
      <c r="E178" t="s">
        <v>8564</v>
      </c>
      <c r="F178" t="s">
        <v>6767</v>
      </c>
      <c r="G178" t="s">
        <v>4771</v>
      </c>
    </row>
    <row r="179" spans="1:7">
      <c r="A179" t="s">
        <v>7517</v>
      </c>
      <c r="B179" t="s">
        <v>7518</v>
      </c>
      <c r="C179" t="s">
        <v>5819</v>
      </c>
      <c r="E179" t="s">
        <v>8565</v>
      </c>
      <c r="F179" t="s">
        <v>8566</v>
      </c>
      <c r="G179" t="s">
        <v>4771</v>
      </c>
    </row>
    <row r="180" spans="1:7">
      <c r="A180" t="s">
        <v>7519</v>
      </c>
      <c r="B180" t="s">
        <v>7520</v>
      </c>
      <c r="C180" t="s">
        <v>7521</v>
      </c>
      <c r="E180" s="109" t="s">
        <v>8567</v>
      </c>
      <c r="F180" t="s">
        <v>5568</v>
      </c>
      <c r="G180" t="s">
        <v>4771</v>
      </c>
    </row>
    <row r="181" spans="1:7">
      <c r="A181" t="s">
        <v>7522</v>
      </c>
      <c r="B181" t="s">
        <v>7523</v>
      </c>
      <c r="C181" t="s">
        <v>7524</v>
      </c>
      <c r="E181" t="s">
        <v>8568</v>
      </c>
      <c r="F181" t="s">
        <v>6570</v>
      </c>
      <c r="G181" t="s">
        <v>4771</v>
      </c>
    </row>
    <row r="182" spans="1:7">
      <c r="A182" t="s">
        <v>7525</v>
      </c>
      <c r="B182" t="s">
        <v>7526</v>
      </c>
      <c r="C182" t="s">
        <v>6723</v>
      </c>
      <c r="E182" t="s">
        <v>8569</v>
      </c>
      <c r="F182" t="s">
        <v>5982</v>
      </c>
      <c r="G182" t="s">
        <v>4771</v>
      </c>
    </row>
    <row r="183" spans="1:7">
      <c r="A183" t="s">
        <v>7527</v>
      </c>
      <c r="B183" t="s">
        <v>7528</v>
      </c>
      <c r="C183" t="s">
        <v>5552</v>
      </c>
      <c r="E183" t="s">
        <v>8570</v>
      </c>
      <c r="F183" t="s">
        <v>6135</v>
      </c>
      <c r="G183" t="s">
        <v>4771</v>
      </c>
    </row>
    <row r="184" spans="1:7">
      <c r="A184" t="s">
        <v>7529</v>
      </c>
      <c r="B184" t="s">
        <v>7530</v>
      </c>
      <c r="C184" t="s">
        <v>7531</v>
      </c>
      <c r="E184" t="s">
        <v>8571</v>
      </c>
      <c r="F184" t="s">
        <v>6397</v>
      </c>
      <c r="G184" t="s">
        <v>4771</v>
      </c>
    </row>
    <row r="185" spans="1:7">
      <c r="A185" t="s">
        <v>7532</v>
      </c>
      <c r="B185" t="s">
        <v>7533</v>
      </c>
      <c r="C185" t="s">
        <v>6727</v>
      </c>
      <c r="E185" t="s">
        <v>8572</v>
      </c>
      <c r="F185" t="s">
        <v>8573</v>
      </c>
      <c r="G185" t="s">
        <v>4771</v>
      </c>
    </row>
    <row r="186" spans="1:7">
      <c r="A186" t="s">
        <v>7534</v>
      </c>
      <c r="B186" t="s">
        <v>7535</v>
      </c>
      <c r="C186" t="s">
        <v>3069</v>
      </c>
      <c r="E186" t="s">
        <v>8574</v>
      </c>
      <c r="F186" t="s">
        <v>5172</v>
      </c>
      <c r="G186" t="s">
        <v>4771</v>
      </c>
    </row>
    <row r="187" spans="1:7">
      <c r="A187" t="s">
        <v>7536</v>
      </c>
      <c r="B187" t="s">
        <v>7537</v>
      </c>
      <c r="C187" t="s">
        <v>7538</v>
      </c>
      <c r="E187" t="s">
        <v>8575</v>
      </c>
      <c r="F187" t="s">
        <v>6251</v>
      </c>
      <c r="G187" t="s">
        <v>4771</v>
      </c>
    </row>
    <row r="188" spans="1:7">
      <c r="A188" t="s">
        <v>7539</v>
      </c>
      <c r="B188" t="s">
        <v>7540</v>
      </c>
      <c r="C188" t="s">
        <v>7541</v>
      </c>
      <c r="E188" t="s">
        <v>8576</v>
      </c>
      <c r="F188" t="s">
        <v>8577</v>
      </c>
      <c r="G188" t="s">
        <v>4771</v>
      </c>
    </row>
    <row r="189" spans="1:7">
      <c r="A189" t="s">
        <v>7542</v>
      </c>
      <c r="B189" t="s">
        <v>7543</v>
      </c>
      <c r="C189" t="s">
        <v>7544</v>
      </c>
      <c r="E189" t="s">
        <v>8578</v>
      </c>
      <c r="F189" t="s">
        <v>8579</v>
      </c>
      <c r="G189" t="s">
        <v>4771</v>
      </c>
    </row>
    <row r="190" spans="1:7">
      <c r="A190" t="s">
        <v>7545</v>
      </c>
      <c r="B190" t="s">
        <v>7546</v>
      </c>
      <c r="C190" t="s">
        <v>7547</v>
      </c>
      <c r="E190" t="s">
        <v>8580</v>
      </c>
      <c r="F190" t="s">
        <v>5019</v>
      </c>
      <c r="G190" t="s">
        <v>4771</v>
      </c>
    </row>
    <row r="191" spans="1:7">
      <c r="A191" t="s">
        <v>7548</v>
      </c>
      <c r="B191" t="s">
        <v>7549</v>
      </c>
      <c r="C191" t="s">
        <v>6384</v>
      </c>
      <c r="E191" t="s">
        <v>8581</v>
      </c>
      <c r="F191" t="s">
        <v>8582</v>
      </c>
      <c r="G191" t="s">
        <v>4771</v>
      </c>
    </row>
    <row r="192" spans="1:7">
      <c r="A192" t="s">
        <v>7550</v>
      </c>
      <c r="B192" t="s">
        <v>7551</v>
      </c>
      <c r="C192" t="s">
        <v>6070</v>
      </c>
      <c r="E192" t="s">
        <v>8583</v>
      </c>
      <c r="F192" t="s">
        <v>6483</v>
      </c>
      <c r="G192" t="s">
        <v>4771</v>
      </c>
    </row>
    <row r="193" spans="1:7">
      <c r="A193" t="s">
        <v>7552</v>
      </c>
      <c r="B193" t="s">
        <v>7553</v>
      </c>
      <c r="C193" t="s">
        <v>7554</v>
      </c>
      <c r="E193" t="s">
        <v>8584</v>
      </c>
      <c r="F193" t="s">
        <v>5872</v>
      </c>
      <c r="G193" t="s">
        <v>4771</v>
      </c>
    </row>
    <row r="194" spans="1:7">
      <c r="A194" t="s">
        <v>7555</v>
      </c>
      <c r="B194" t="s">
        <v>7556</v>
      </c>
      <c r="C194" t="s">
        <v>6740</v>
      </c>
      <c r="E194" t="s">
        <v>5434</v>
      </c>
      <c r="F194" t="s">
        <v>4811</v>
      </c>
      <c r="G194" t="s">
        <v>4771</v>
      </c>
    </row>
    <row r="195" spans="1:7">
      <c r="A195" t="s">
        <v>7557</v>
      </c>
      <c r="B195" t="s">
        <v>7558</v>
      </c>
      <c r="C195" t="s">
        <v>6632</v>
      </c>
      <c r="E195" t="s">
        <v>8585</v>
      </c>
      <c r="F195" t="s">
        <v>8586</v>
      </c>
      <c r="G195" t="s">
        <v>4771</v>
      </c>
    </row>
    <row r="196" spans="1:7">
      <c r="A196" t="s">
        <v>7559</v>
      </c>
      <c r="B196" t="s">
        <v>7560</v>
      </c>
      <c r="C196" t="s">
        <v>4324</v>
      </c>
      <c r="E196" t="s">
        <v>8587</v>
      </c>
      <c r="F196" t="s">
        <v>6315</v>
      </c>
      <c r="G196" t="s">
        <v>4771</v>
      </c>
    </row>
    <row r="197" spans="1:7">
      <c r="A197" t="s">
        <v>7561</v>
      </c>
      <c r="B197" t="s">
        <v>7562</v>
      </c>
      <c r="C197" t="s">
        <v>6787</v>
      </c>
      <c r="E197" t="s">
        <v>5382</v>
      </c>
      <c r="F197" t="s">
        <v>5129</v>
      </c>
      <c r="G197" t="s">
        <v>4771</v>
      </c>
    </row>
    <row r="198" spans="1:7">
      <c r="A198" t="s">
        <v>7563</v>
      </c>
      <c r="B198" t="s">
        <v>7564</v>
      </c>
      <c r="C198" t="s">
        <v>6171</v>
      </c>
      <c r="E198" t="s">
        <v>8588</v>
      </c>
      <c r="F198" t="s">
        <v>8589</v>
      </c>
      <c r="G198" t="s">
        <v>4771</v>
      </c>
    </row>
    <row r="199" spans="1:7">
      <c r="A199" t="s">
        <v>7565</v>
      </c>
      <c r="B199" t="s">
        <v>7566</v>
      </c>
      <c r="C199" t="s">
        <v>7567</v>
      </c>
      <c r="E199" t="s">
        <v>8590</v>
      </c>
      <c r="F199" t="s">
        <v>8591</v>
      </c>
      <c r="G199" t="s">
        <v>4771</v>
      </c>
    </row>
    <row r="200" spans="1:7">
      <c r="A200" t="s">
        <v>7568</v>
      </c>
      <c r="B200" t="s">
        <v>7569</v>
      </c>
      <c r="C200" t="s">
        <v>7570</v>
      </c>
      <c r="E200" t="s">
        <v>8592</v>
      </c>
      <c r="F200" t="s">
        <v>8593</v>
      </c>
      <c r="G200" t="s">
        <v>4771</v>
      </c>
    </row>
    <row r="201" spans="1:7">
      <c r="A201" t="s">
        <v>7211</v>
      </c>
      <c r="B201" t="s">
        <v>7571</v>
      </c>
      <c r="C201" t="s">
        <v>7572</v>
      </c>
      <c r="E201" t="s">
        <v>8594</v>
      </c>
      <c r="F201" t="s">
        <v>5500</v>
      </c>
      <c r="G201" t="s">
        <v>4771</v>
      </c>
    </row>
    <row r="202" spans="1:7">
      <c r="A202" t="s">
        <v>7573</v>
      </c>
      <c r="B202" t="s">
        <v>7574</v>
      </c>
      <c r="C202" t="s">
        <v>6378</v>
      </c>
      <c r="E202" t="s">
        <v>8595</v>
      </c>
      <c r="F202" t="s">
        <v>5792</v>
      </c>
      <c r="G202" t="s">
        <v>4771</v>
      </c>
    </row>
    <row r="203" spans="1:7">
      <c r="A203" t="s">
        <v>7575</v>
      </c>
      <c r="B203" t="s">
        <v>7576</v>
      </c>
      <c r="C203" t="s">
        <v>7577</v>
      </c>
      <c r="E203" t="s">
        <v>8596</v>
      </c>
      <c r="F203" t="s">
        <v>6191</v>
      </c>
      <c r="G203" t="s">
        <v>4771</v>
      </c>
    </row>
    <row r="204" spans="1:7">
      <c r="A204" t="s">
        <v>7578</v>
      </c>
      <c r="B204" t="s">
        <v>7579</v>
      </c>
      <c r="C204" t="s">
        <v>6795</v>
      </c>
      <c r="E204" t="s">
        <v>8597</v>
      </c>
      <c r="F204" t="s">
        <v>6191</v>
      </c>
      <c r="G204" t="s">
        <v>4771</v>
      </c>
    </row>
    <row r="205" spans="1:7">
      <c r="A205" t="s">
        <v>7580</v>
      </c>
      <c r="B205" t="s">
        <v>7581</v>
      </c>
      <c r="C205" t="s">
        <v>6143</v>
      </c>
      <c r="E205" t="s">
        <v>8598</v>
      </c>
      <c r="F205" t="s">
        <v>6411</v>
      </c>
      <c r="G205" t="s">
        <v>4771</v>
      </c>
    </row>
    <row r="206" spans="1:7">
      <c r="A206" t="s">
        <v>7582</v>
      </c>
      <c r="B206" t="s">
        <v>7583</v>
      </c>
      <c r="C206" t="s">
        <v>5988</v>
      </c>
      <c r="E206" t="s">
        <v>8599</v>
      </c>
      <c r="F206" t="s">
        <v>8600</v>
      </c>
      <c r="G206" t="s">
        <v>4771</v>
      </c>
    </row>
    <row r="207" spans="1:7">
      <c r="A207" t="s">
        <v>7584</v>
      </c>
      <c r="B207" t="s">
        <v>7585</v>
      </c>
      <c r="C207" t="s">
        <v>6472</v>
      </c>
      <c r="E207" t="s">
        <v>8601</v>
      </c>
      <c r="F207" t="s">
        <v>8602</v>
      </c>
      <c r="G207" t="s">
        <v>4771</v>
      </c>
    </row>
    <row r="208" spans="1:7">
      <c r="A208" t="s">
        <v>7586</v>
      </c>
      <c r="B208" t="s">
        <v>7587</v>
      </c>
      <c r="C208" t="s">
        <v>7588</v>
      </c>
      <c r="E208" t="s">
        <v>8603</v>
      </c>
      <c r="F208" t="s">
        <v>6136</v>
      </c>
      <c r="G208" t="s">
        <v>4771</v>
      </c>
    </row>
    <row r="209" spans="1:7">
      <c r="A209" t="s">
        <v>7589</v>
      </c>
      <c r="B209" t="s">
        <v>7590</v>
      </c>
      <c r="C209" t="s">
        <v>6576</v>
      </c>
      <c r="E209" t="s">
        <v>8604</v>
      </c>
      <c r="F209" t="s">
        <v>5207</v>
      </c>
      <c r="G209" t="s">
        <v>4771</v>
      </c>
    </row>
    <row r="210" spans="1:7">
      <c r="A210" t="s">
        <v>7591</v>
      </c>
      <c r="B210" t="s">
        <v>7592</v>
      </c>
      <c r="C210" t="s">
        <v>6172</v>
      </c>
      <c r="E210" t="s">
        <v>8605</v>
      </c>
      <c r="F210" t="s">
        <v>8606</v>
      </c>
      <c r="G210" t="s">
        <v>4771</v>
      </c>
    </row>
    <row r="211" spans="1:7">
      <c r="A211" t="s">
        <v>7593</v>
      </c>
      <c r="B211" t="s">
        <v>7594</v>
      </c>
      <c r="C211" t="s">
        <v>7595</v>
      </c>
      <c r="E211" t="s">
        <v>5478</v>
      </c>
      <c r="F211" t="s">
        <v>4863</v>
      </c>
      <c r="G211" t="s">
        <v>4771</v>
      </c>
    </row>
    <row r="212" spans="1:7">
      <c r="A212" t="s">
        <v>7596</v>
      </c>
      <c r="B212" t="s">
        <v>7597</v>
      </c>
      <c r="C212" t="s">
        <v>6287</v>
      </c>
      <c r="E212" t="s">
        <v>8607</v>
      </c>
      <c r="F212" t="s">
        <v>4988</v>
      </c>
      <c r="G212" t="s">
        <v>4771</v>
      </c>
    </row>
    <row r="213" spans="1:7">
      <c r="A213" t="s">
        <v>7598</v>
      </c>
      <c r="B213" t="s">
        <v>7599</v>
      </c>
      <c r="C213" t="s">
        <v>7600</v>
      </c>
      <c r="E213" t="s">
        <v>8608</v>
      </c>
      <c r="F213" t="s">
        <v>8609</v>
      </c>
      <c r="G213" t="s">
        <v>4771</v>
      </c>
    </row>
    <row r="214" spans="1:7">
      <c r="A214" t="s">
        <v>7601</v>
      </c>
      <c r="B214" t="s">
        <v>7602</v>
      </c>
      <c r="C214" t="s">
        <v>7603</v>
      </c>
      <c r="E214" t="s">
        <v>8610</v>
      </c>
      <c r="F214" t="s">
        <v>6636</v>
      </c>
      <c r="G214" t="s">
        <v>4771</v>
      </c>
    </row>
    <row r="215" spans="1:7">
      <c r="A215" t="s">
        <v>7604</v>
      </c>
      <c r="B215" t="s">
        <v>7605</v>
      </c>
      <c r="C215" t="s">
        <v>7606</v>
      </c>
      <c r="E215" t="s">
        <v>8611</v>
      </c>
      <c r="F215" t="s">
        <v>4991</v>
      </c>
      <c r="G215" t="s">
        <v>4771</v>
      </c>
    </row>
    <row r="216" spans="1:7">
      <c r="A216" t="s">
        <v>7607</v>
      </c>
      <c r="B216" t="s">
        <v>7608</v>
      </c>
      <c r="C216" t="s">
        <v>5911</v>
      </c>
      <c r="E216" t="s">
        <v>8612</v>
      </c>
      <c r="F216" t="s">
        <v>4991</v>
      </c>
      <c r="G216" t="s">
        <v>4771</v>
      </c>
    </row>
    <row r="217" spans="1:7">
      <c r="A217" t="s">
        <v>7609</v>
      </c>
      <c r="B217" t="s">
        <v>7610</v>
      </c>
      <c r="C217" t="s">
        <v>5043</v>
      </c>
      <c r="E217" t="s">
        <v>8613</v>
      </c>
      <c r="F217" t="s">
        <v>6725</v>
      </c>
      <c r="G217" t="s">
        <v>4771</v>
      </c>
    </row>
    <row r="218" spans="1:7">
      <c r="A218" t="s">
        <v>7611</v>
      </c>
      <c r="B218" t="s">
        <v>7612</v>
      </c>
      <c r="C218" t="s">
        <v>5096</v>
      </c>
      <c r="E218" t="s">
        <v>8614</v>
      </c>
      <c r="F218" t="s">
        <v>6659</v>
      </c>
      <c r="G218" t="s">
        <v>4771</v>
      </c>
    </row>
    <row r="219" spans="1:7">
      <c r="A219" t="s">
        <v>7613</v>
      </c>
      <c r="B219" t="s">
        <v>7614</v>
      </c>
      <c r="C219" t="s">
        <v>6784</v>
      </c>
      <c r="E219" t="s">
        <v>8615</v>
      </c>
      <c r="F219" t="s">
        <v>8616</v>
      </c>
      <c r="G219" t="s">
        <v>4771</v>
      </c>
    </row>
    <row r="220" spans="1:7">
      <c r="A220" t="s">
        <v>7615</v>
      </c>
      <c r="B220" t="s">
        <v>7616</v>
      </c>
      <c r="C220" t="s">
        <v>5751</v>
      </c>
      <c r="E220" t="s">
        <v>8617</v>
      </c>
      <c r="F220" t="s">
        <v>6783</v>
      </c>
      <c r="G220" t="s">
        <v>4771</v>
      </c>
    </row>
    <row r="221" spans="1:7">
      <c r="A221" t="s">
        <v>7617</v>
      </c>
      <c r="B221" t="s">
        <v>7618</v>
      </c>
      <c r="C221" t="s">
        <v>7619</v>
      </c>
      <c r="E221" t="s">
        <v>8618</v>
      </c>
      <c r="F221" t="s">
        <v>8619</v>
      </c>
      <c r="G221" t="s">
        <v>4771</v>
      </c>
    </row>
    <row r="222" spans="1:7">
      <c r="A222" t="s">
        <v>7620</v>
      </c>
      <c r="B222" t="s">
        <v>7621</v>
      </c>
      <c r="C222" t="s">
        <v>6345</v>
      </c>
      <c r="E222" t="s">
        <v>8620</v>
      </c>
      <c r="F222" t="s">
        <v>8621</v>
      </c>
      <c r="G222" t="s">
        <v>4771</v>
      </c>
    </row>
    <row r="223" spans="1:7">
      <c r="A223" t="s">
        <v>7622</v>
      </c>
      <c r="B223" t="s">
        <v>7623</v>
      </c>
      <c r="C223" t="s">
        <v>7624</v>
      </c>
      <c r="E223" t="s">
        <v>8622</v>
      </c>
      <c r="F223" t="s">
        <v>8623</v>
      </c>
      <c r="G223" t="s">
        <v>4771</v>
      </c>
    </row>
    <row r="224" spans="1:7">
      <c r="A224" t="s">
        <v>7625</v>
      </c>
      <c r="B224" t="s">
        <v>7626</v>
      </c>
      <c r="C224" t="s">
        <v>6708</v>
      </c>
      <c r="E224" t="s">
        <v>8624</v>
      </c>
      <c r="F224" t="s">
        <v>8625</v>
      </c>
      <c r="G224" t="s">
        <v>4771</v>
      </c>
    </row>
    <row r="225" spans="1:7">
      <c r="A225" t="s">
        <v>7627</v>
      </c>
      <c r="B225" t="s">
        <v>7628</v>
      </c>
      <c r="C225" t="s">
        <v>6045</v>
      </c>
      <c r="E225" t="s">
        <v>8626</v>
      </c>
      <c r="F225" t="s">
        <v>6423</v>
      </c>
      <c r="G225" t="s">
        <v>4771</v>
      </c>
    </row>
    <row r="226" spans="1:7">
      <c r="A226" t="s">
        <v>7629</v>
      </c>
      <c r="B226" t="s">
        <v>7630</v>
      </c>
      <c r="C226" t="s">
        <v>6272</v>
      </c>
      <c r="E226" t="s">
        <v>8627</v>
      </c>
      <c r="F226" t="s">
        <v>6326</v>
      </c>
      <c r="G226" t="s">
        <v>4771</v>
      </c>
    </row>
    <row r="227" spans="1:7">
      <c r="A227" t="s">
        <v>7631</v>
      </c>
      <c r="B227" t="s">
        <v>7632</v>
      </c>
      <c r="C227" t="s">
        <v>5934</v>
      </c>
      <c r="E227" t="s">
        <v>8628</v>
      </c>
      <c r="F227" t="s">
        <v>5028</v>
      </c>
      <c r="G227" t="s">
        <v>4771</v>
      </c>
    </row>
    <row r="228" spans="1:7">
      <c r="A228" t="s">
        <v>7633</v>
      </c>
      <c r="B228" t="s">
        <v>7634</v>
      </c>
      <c r="C228" t="s">
        <v>7635</v>
      </c>
      <c r="E228" t="s">
        <v>8629</v>
      </c>
      <c r="F228" t="s">
        <v>5739</v>
      </c>
      <c r="G228" t="s">
        <v>4771</v>
      </c>
    </row>
    <row r="229" spans="1:7">
      <c r="A229" t="s">
        <v>5709</v>
      </c>
      <c r="B229" t="s">
        <v>7636</v>
      </c>
      <c r="C229" t="s">
        <v>5689</v>
      </c>
      <c r="E229" t="s">
        <v>8630</v>
      </c>
      <c r="F229" t="s">
        <v>8631</v>
      </c>
      <c r="G229" t="s">
        <v>4771</v>
      </c>
    </row>
    <row r="230" spans="1:7">
      <c r="A230" t="s">
        <v>7637</v>
      </c>
      <c r="B230" t="s">
        <v>7638</v>
      </c>
      <c r="C230" t="s">
        <v>6644</v>
      </c>
      <c r="E230" t="s">
        <v>8632</v>
      </c>
      <c r="F230" t="s">
        <v>5084</v>
      </c>
      <c r="G230" t="s">
        <v>4771</v>
      </c>
    </row>
    <row r="231" spans="1:7">
      <c r="A231" t="s">
        <v>7639</v>
      </c>
      <c r="B231" t="s">
        <v>7640</v>
      </c>
      <c r="C231" t="s">
        <v>7641</v>
      </c>
      <c r="E231" t="s">
        <v>8633</v>
      </c>
      <c r="F231" t="s">
        <v>2401</v>
      </c>
      <c r="G231" t="s">
        <v>4771</v>
      </c>
    </row>
    <row r="232" spans="1:7">
      <c r="A232" t="s">
        <v>7642</v>
      </c>
      <c r="B232" t="s">
        <v>7643</v>
      </c>
      <c r="C232" t="s">
        <v>6297</v>
      </c>
      <c r="E232" t="s">
        <v>8634</v>
      </c>
      <c r="F232" t="s">
        <v>6441</v>
      </c>
      <c r="G232" t="s">
        <v>4771</v>
      </c>
    </row>
    <row r="233" spans="1:7">
      <c r="A233" t="s">
        <v>7644</v>
      </c>
      <c r="B233" t="s">
        <v>7645</v>
      </c>
      <c r="C233" t="s">
        <v>5987</v>
      </c>
      <c r="E233" t="s">
        <v>8635</v>
      </c>
      <c r="F233" t="s">
        <v>8636</v>
      </c>
      <c r="G233" t="s">
        <v>4771</v>
      </c>
    </row>
    <row r="234" spans="1:7">
      <c r="A234" t="s">
        <v>7646</v>
      </c>
      <c r="B234" t="s">
        <v>7645</v>
      </c>
      <c r="C234" t="s">
        <v>5987</v>
      </c>
      <c r="E234" t="s">
        <v>8637</v>
      </c>
      <c r="F234" t="s">
        <v>8638</v>
      </c>
      <c r="G234" t="s">
        <v>4771</v>
      </c>
    </row>
    <row r="235" spans="1:7">
      <c r="A235" t="s">
        <v>7647</v>
      </c>
      <c r="B235" t="s">
        <v>7648</v>
      </c>
      <c r="C235" t="s">
        <v>6420</v>
      </c>
      <c r="E235" t="s">
        <v>8639</v>
      </c>
      <c r="F235" t="s">
        <v>8640</v>
      </c>
      <c r="G235" t="s">
        <v>4771</v>
      </c>
    </row>
    <row r="236" spans="1:7">
      <c r="A236" t="s">
        <v>7649</v>
      </c>
      <c r="B236" t="s">
        <v>7650</v>
      </c>
      <c r="C236" t="s">
        <v>7651</v>
      </c>
      <c r="E236" t="s">
        <v>8641</v>
      </c>
      <c r="F236" t="s">
        <v>8642</v>
      </c>
      <c r="G236" t="s">
        <v>4771</v>
      </c>
    </row>
    <row r="237" spans="1:7">
      <c r="A237" t="s">
        <v>7423</v>
      </c>
      <c r="B237" t="s">
        <v>7652</v>
      </c>
      <c r="C237" t="s">
        <v>7653</v>
      </c>
      <c r="E237" t="s">
        <v>8643</v>
      </c>
      <c r="F237" t="s">
        <v>5120</v>
      </c>
      <c r="G237" t="s">
        <v>4771</v>
      </c>
    </row>
    <row r="238" spans="1:7">
      <c r="A238" t="s">
        <v>7654</v>
      </c>
      <c r="B238" t="s">
        <v>7652</v>
      </c>
      <c r="C238" t="s">
        <v>7653</v>
      </c>
      <c r="E238" t="s">
        <v>8644</v>
      </c>
      <c r="F238" t="s">
        <v>5931</v>
      </c>
      <c r="G238" t="s">
        <v>4771</v>
      </c>
    </row>
    <row r="239" spans="1:7">
      <c r="A239" t="s">
        <v>7655</v>
      </c>
      <c r="B239" t="s">
        <v>7656</v>
      </c>
      <c r="C239" t="s">
        <v>6600</v>
      </c>
      <c r="E239" t="s">
        <v>8645</v>
      </c>
      <c r="F239" t="s">
        <v>8646</v>
      </c>
      <c r="G239" t="s">
        <v>4771</v>
      </c>
    </row>
    <row r="240" spans="1:7">
      <c r="A240" t="s">
        <v>7657</v>
      </c>
      <c r="B240" t="s">
        <v>7658</v>
      </c>
      <c r="C240" t="s">
        <v>6547</v>
      </c>
      <c r="E240" t="s">
        <v>8647</v>
      </c>
      <c r="F240" t="s">
        <v>6522</v>
      </c>
      <c r="G240" t="s">
        <v>4771</v>
      </c>
    </row>
    <row r="241" spans="1:7">
      <c r="A241" t="s">
        <v>7659</v>
      </c>
      <c r="B241" t="s">
        <v>7660</v>
      </c>
      <c r="C241" t="s">
        <v>4997</v>
      </c>
      <c r="E241" t="s">
        <v>8648</v>
      </c>
      <c r="F241" t="s">
        <v>5774</v>
      </c>
      <c r="G241" t="s">
        <v>4771</v>
      </c>
    </row>
    <row r="242" spans="1:7">
      <c r="A242" t="s">
        <v>7661</v>
      </c>
      <c r="B242" t="s">
        <v>7662</v>
      </c>
      <c r="C242" t="s">
        <v>6034</v>
      </c>
      <c r="E242" t="s">
        <v>8649</v>
      </c>
      <c r="F242" t="s">
        <v>5178</v>
      </c>
      <c r="G242" t="s">
        <v>4771</v>
      </c>
    </row>
    <row r="243" spans="1:7">
      <c r="A243" t="s">
        <v>7663</v>
      </c>
      <c r="B243" t="s">
        <v>7664</v>
      </c>
      <c r="C243" t="s">
        <v>6749</v>
      </c>
      <c r="E243" t="s">
        <v>8650</v>
      </c>
      <c r="F243" t="s">
        <v>8651</v>
      </c>
      <c r="G243" t="s">
        <v>4771</v>
      </c>
    </row>
    <row r="244" spans="1:7">
      <c r="A244" t="s">
        <v>7665</v>
      </c>
      <c r="B244" t="s">
        <v>7666</v>
      </c>
      <c r="C244" t="s">
        <v>1998</v>
      </c>
      <c r="E244" t="s">
        <v>8652</v>
      </c>
      <c r="F244" t="s">
        <v>8653</v>
      </c>
      <c r="G244" t="s">
        <v>4771</v>
      </c>
    </row>
    <row r="245" spans="1:7">
      <c r="A245" t="s">
        <v>7667</v>
      </c>
      <c r="B245" t="s">
        <v>7668</v>
      </c>
      <c r="C245" t="s">
        <v>5187</v>
      </c>
      <c r="E245" t="s">
        <v>5329</v>
      </c>
      <c r="F245" t="s">
        <v>4809</v>
      </c>
      <c r="G245" t="s">
        <v>4771</v>
      </c>
    </row>
    <row r="246" spans="1:7">
      <c r="A246" t="s">
        <v>7669</v>
      </c>
      <c r="B246" t="s">
        <v>7670</v>
      </c>
      <c r="C246" t="s">
        <v>7671</v>
      </c>
      <c r="E246" t="s">
        <v>8654</v>
      </c>
      <c r="F246" t="s">
        <v>6393</v>
      </c>
      <c r="G246" t="s">
        <v>4771</v>
      </c>
    </row>
    <row r="247" spans="1:7">
      <c r="A247" t="s">
        <v>7672</v>
      </c>
      <c r="B247" t="s">
        <v>7673</v>
      </c>
      <c r="C247" t="s">
        <v>7674</v>
      </c>
      <c r="E247" t="s">
        <v>8655</v>
      </c>
      <c r="F247" t="s">
        <v>6765</v>
      </c>
      <c r="G247" t="s">
        <v>4771</v>
      </c>
    </row>
    <row r="248" spans="1:7">
      <c r="A248" t="s">
        <v>5704</v>
      </c>
      <c r="B248" t="s">
        <v>7675</v>
      </c>
      <c r="C248" t="s">
        <v>5682</v>
      </c>
      <c r="E248" t="s">
        <v>8656</v>
      </c>
      <c r="F248" t="s">
        <v>8657</v>
      </c>
      <c r="G248" t="s">
        <v>4771</v>
      </c>
    </row>
    <row r="249" spans="1:7">
      <c r="A249" t="s">
        <v>7676</v>
      </c>
      <c r="B249" t="s">
        <v>7677</v>
      </c>
      <c r="C249" t="s">
        <v>6704</v>
      </c>
      <c r="E249" t="s">
        <v>8658</v>
      </c>
      <c r="F249" t="s">
        <v>8659</v>
      </c>
      <c r="G249" t="s">
        <v>4771</v>
      </c>
    </row>
    <row r="250" spans="1:7">
      <c r="A250" t="s">
        <v>7678</v>
      </c>
      <c r="B250" t="s">
        <v>7679</v>
      </c>
      <c r="C250" t="s">
        <v>4948</v>
      </c>
      <c r="E250" t="s">
        <v>8660</v>
      </c>
      <c r="F250" t="s">
        <v>6428</v>
      </c>
      <c r="G250" t="s">
        <v>4771</v>
      </c>
    </row>
    <row r="251" spans="1:7">
      <c r="A251" t="s">
        <v>7680</v>
      </c>
      <c r="B251" t="s">
        <v>7681</v>
      </c>
      <c r="C251" t="s">
        <v>7682</v>
      </c>
      <c r="E251" t="s">
        <v>8661</v>
      </c>
      <c r="F251" t="s">
        <v>5042</v>
      </c>
      <c r="G251" t="s">
        <v>4771</v>
      </c>
    </row>
    <row r="252" spans="1:7">
      <c r="A252" t="s">
        <v>7683</v>
      </c>
      <c r="B252" t="s">
        <v>7684</v>
      </c>
      <c r="C252" t="s">
        <v>7685</v>
      </c>
      <c r="E252" t="s">
        <v>8662</v>
      </c>
      <c r="F252" t="s">
        <v>4963</v>
      </c>
      <c r="G252" t="s">
        <v>4771</v>
      </c>
    </row>
    <row r="253" spans="1:7">
      <c r="A253" t="s">
        <v>7686</v>
      </c>
      <c r="B253" t="s">
        <v>7687</v>
      </c>
      <c r="C253" t="s">
        <v>6447</v>
      </c>
      <c r="E253" t="s">
        <v>8663</v>
      </c>
      <c r="F253" t="s">
        <v>6709</v>
      </c>
      <c r="G253" t="s">
        <v>4771</v>
      </c>
    </row>
    <row r="254" spans="1:7">
      <c r="A254" t="s">
        <v>7688</v>
      </c>
      <c r="B254" t="s">
        <v>7689</v>
      </c>
      <c r="C254" t="s">
        <v>5121</v>
      </c>
      <c r="E254" t="s">
        <v>8664</v>
      </c>
      <c r="F254" t="s">
        <v>8665</v>
      </c>
      <c r="G254" t="s">
        <v>4771</v>
      </c>
    </row>
    <row r="255" spans="1:7">
      <c r="A255" t="s">
        <v>7690</v>
      </c>
      <c r="B255" t="s">
        <v>7691</v>
      </c>
      <c r="C255" t="s">
        <v>6711</v>
      </c>
      <c r="E255" t="s">
        <v>5430</v>
      </c>
      <c r="F255" t="s">
        <v>4829</v>
      </c>
      <c r="G255" t="s">
        <v>4771</v>
      </c>
    </row>
    <row r="256" spans="1:7">
      <c r="A256" t="s">
        <v>7692</v>
      </c>
      <c r="B256" t="s">
        <v>7693</v>
      </c>
      <c r="C256" t="s">
        <v>6274</v>
      </c>
      <c r="E256" t="s">
        <v>8666</v>
      </c>
      <c r="F256" t="s">
        <v>8667</v>
      </c>
      <c r="G256" t="s">
        <v>4771</v>
      </c>
    </row>
    <row r="257" spans="1:7">
      <c r="A257" t="s">
        <v>7694</v>
      </c>
      <c r="B257" t="s">
        <v>7695</v>
      </c>
      <c r="C257" t="s">
        <v>7696</v>
      </c>
      <c r="E257" t="s">
        <v>8668</v>
      </c>
      <c r="F257" t="s">
        <v>8669</v>
      </c>
      <c r="G257" t="s">
        <v>4771</v>
      </c>
    </row>
    <row r="258" spans="1:7">
      <c r="A258" t="s">
        <v>7697</v>
      </c>
      <c r="B258" t="s">
        <v>7698</v>
      </c>
      <c r="C258" t="s">
        <v>6313</v>
      </c>
      <c r="E258" t="s">
        <v>8670</v>
      </c>
      <c r="F258" t="s">
        <v>5855</v>
      </c>
      <c r="G258" t="s">
        <v>4771</v>
      </c>
    </row>
    <row r="259" spans="1:7">
      <c r="A259" t="s">
        <v>7699</v>
      </c>
      <c r="B259" t="s">
        <v>7700</v>
      </c>
      <c r="C259" t="s">
        <v>7701</v>
      </c>
      <c r="E259" t="s">
        <v>8671</v>
      </c>
      <c r="F259" t="s">
        <v>8672</v>
      </c>
      <c r="G259" t="s">
        <v>4771</v>
      </c>
    </row>
    <row r="260" spans="1:7">
      <c r="A260" t="s">
        <v>7702</v>
      </c>
      <c r="B260" t="s">
        <v>7703</v>
      </c>
      <c r="C260" t="s">
        <v>6793</v>
      </c>
      <c r="E260" t="s">
        <v>8673</v>
      </c>
      <c r="F260" t="s">
        <v>6505</v>
      </c>
      <c r="G260" t="s">
        <v>4771</v>
      </c>
    </row>
    <row r="261" spans="1:7">
      <c r="A261" t="s">
        <v>7704</v>
      </c>
      <c r="B261" t="s">
        <v>7705</v>
      </c>
      <c r="C261" t="s">
        <v>6491</v>
      </c>
      <c r="E261" t="s">
        <v>8674</v>
      </c>
      <c r="F261" t="s">
        <v>6111</v>
      </c>
      <c r="G261" t="s">
        <v>4771</v>
      </c>
    </row>
    <row r="262" spans="1:7">
      <c r="A262" t="s">
        <v>7706</v>
      </c>
      <c r="B262" t="s">
        <v>7707</v>
      </c>
      <c r="C262" t="s">
        <v>5032</v>
      </c>
      <c r="E262" t="s">
        <v>8675</v>
      </c>
      <c r="F262" t="s">
        <v>6376</v>
      </c>
      <c r="G262" t="s">
        <v>4771</v>
      </c>
    </row>
    <row r="263" spans="1:7">
      <c r="A263" t="s">
        <v>7708</v>
      </c>
      <c r="B263" t="s">
        <v>7709</v>
      </c>
      <c r="C263" t="s">
        <v>5069</v>
      </c>
      <c r="E263" t="s">
        <v>8676</v>
      </c>
      <c r="F263" t="s">
        <v>6263</v>
      </c>
      <c r="G263" t="s">
        <v>4771</v>
      </c>
    </row>
    <row r="264" spans="1:7">
      <c r="A264" t="s">
        <v>7710</v>
      </c>
      <c r="B264" t="s">
        <v>7711</v>
      </c>
      <c r="C264" t="s">
        <v>6519</v>
      </c>
      <c r="E264" t="s">
        <v>8677</v>
      </c>
      <c r="F264" t="s">
        <v>8678</v>
      </c>
      <c r="G264" t="s">
        <v>4771</v>
      </c>
    </row>
    <row r="265" spans="1:7">
      <c r="A265" t="s">
        <v>7712</v>
      </c>
      <c r="B265" t="s">
        <v>7713</v>
      </c>
      <c r="C265" t="s">
        <v>7714</v>
      </c>
      <c r="E265" t="s">
        <v>8679</v>
      </c>
      <c r="F265" t="s">
        <v>6638</v>
      </c>
      <c r="G265" t="s">
        <v>4771</v>
      </c>
    </row>
    <row r="266" spans="1:7">
      <c r="A266" t="s">
        <v>7715</v>
      </c>
      <c r="B266" t="s">
        <v>7716</v>
      </c>
      <c r="C266" t="s">
        <v>5764</v>
      </c>
      <c r="E266" t="s">
        <v>8680</v>
      </c>
      <c r="F266" t="s">
        <v>5785</v>
      </c>
      <c r="G266" t="s">
        <v>4771</v>
      </c>
    </row>
    <row r="267" spans="1:7">
      <c r="A267" t="s">
        <v>7717</v>
      </c>
      <c r="B267" t="s">
        <v>7718</v>
      </c>
      <c r="C267" t="s">
        <v>7719</v>
      </c>
      <c r="E267" t="s">
        <v>8681</v>
      </c>
      <c r="F267" t="s">
        <v>5831</v>
      </c>
      <c r="G267" t="s">
        <v>4771</v>
      </c>
    </row>
    <row r="268" spans="1:7">
      <c r="A268" t="s">
        <v>7720</v>
      </c>
      <c r="B268" t="s">
        <v>7721</v>
      </c>
      <c r="C268" t="s">
        <v>7722</v>
      </c>
      <c r="E268" s="109" t="s">
        <v>8682</v>
      </c>
      <c r="F268" t="s">
        <v>6624</v>
      </c>
      <c r="G268" t="s">
        <v>4771</v>
      </c>
    </row>
    <row r="269" spans="1:7">
      <c r="A269" t="s">
        <v>7723</v>
      </c>
      <c r="B269" t="s">
        <v>7724</v>
      </c>
      <c r="C269" t="s">
        <v>5070</v>
      </c>
      <c r="E269" t="s">
        <v>8683</v>
      </c>
      <c r="F269" t="s">
        <v>8684</v>
      </c>
      <c r="G269" t="s">
        <v>4771</v>
      </c>
    </row>
    <row r="270" spans="1:7">
      <c r="A270" t="s">
        <v>7725</v>
      </c>
      <c r="B270" t="s">
        <v>7726</v>
      </c>
      <c r="C270" t="s">
        <v>7727</v>
      </c>
      <c r="E270" t="s">
        <v>8685</v>
      </c>
      <c r="F270" t="s">
        <v>6040</v>
      </c>
      <c r="G270" t="s">
        <v>4771</v>
      </c>
    </row>
    <row r="271" spans="1:7">
      <c r="A271" t="s">
        <v>7728</v>
      </c>
      <c r="B271" t="s">
        <v>7729</v>
      </c>
      <c r="C271" t="s">
        <v>6174</v>
      </c>
      <c r="E271" s="109" t="s">
        <v>8686</v>
      </c>
      <c r="F271" t="s">
        <v>5984</v>
      </c>
      <c r="G271" t="s">
        <v>4771</v>
      </c>
    </row>
    <row r="272" spans="1:7">
      <c r="A272" t="s">
        <v>7730</v>
      </c>
      <c r="B272" t="s">
        <v>7731</v>
      </c>
      <c r="C272" t="s">
        <v>7732</v>
      </c>
      <c r="E272" t="s">
        <v>8687</v>
      </c>
      <c r="F272" t="s">
        <v>6687</v>
      </c>
      <c r="G272" t="s">
        <v>4771</v>
      </c>
    </row>
    <row r="273" spans="1:7">
      <c r="A273" t="s">
        <v>7733</v>
      </c>
      <c r="B273" t="s">
        <v>7734</v>
      </c>
      <c r="C273" t="s">
        <v>5788</v>
      </c>
      <c r="E273" t="s">
        <v>8688</v>
      </c>
      <c r="F273" t="s">
        <v>8689</v>
      </c>
      <c r="G273" t="s">
        <v>4771</v>
      </c>
    </row>
    <row r="274" spans="1:7">
      <c r="A274" t="s">
        <v>7735</v>
      </c>
      <c r="B274" t="s">
        <v>7736</v>
      </c>
      <c r="C274" t="s">
        <v>7737</v>
      </c>
      <c r="E274" t="s">
        <v>8690</v>
      </c>
      <c r="F274" t="s">
        <v>8691</v>
      </c>
      <c r="G274" t="s">
        <v>4771</v>
      </c>
    </row>
    <row r="275" spans="1:7">
      <c r="A275" t="s">
        <v>7738</v>
      </c>
      <c r="B275" t="s">
        <v>7739</v>
      </c>
      <c r="C275" t="s">
        <v>6597</v>
      </c>
      <c r="E275" t="s">
        <v>8692</v>
      </c>
      <c r="F275" t="s">
        <v>6573</v>
      </c>
      <c r="G275" t="s">
        <v>4771</v>
      </c>
    </row>
    <row r="276" spans="1:7">
      <c r="A276" t="s">
        <v>5705</v>
      </c>
      <c r="B276" t="s">
        <v>7740</v>
      </c>
      <c r="C276" t="s">
        <v>5685</v>
      </c>
      <c r="E276" t="s">
        <v>8693</v>
      </c>
      <c r="F276" t="s">
        <v>8694</v>
      </c>
      <c r="G276" t="s">
        <v>4771</v>
      </c>
    </row>
    <row r="277" spans="1:7">
      <c r="A277" t="s">
        <v>7741</v>
      </c>
      <c r="B277" t="s">
        <v>7742</v>
      </c>
      <c r="C277" t="s">
        <v>3401</v>
      </c>
      <c r="E277" t="s">
        <v>8695</v>
      </c>
      <c r="F277" t="s">
        <v>6452</v>
      </c>
      <c r="G277" t="s">
        <v>4771</v>
      </c>
    </row>
    <row r="278" spans="1:7">
      <c r="A278" t="s">
        <v>7743</v>
      </c>
      <c r="B278" t="s">
        <v>7744</v>
      </c>
      <c r="C278" t="s">
        <v>7745</v>
      </c>
      <c r="E278" t="s">
        <v>8696</v>
      </c>
      <c r="F278" t="s">
        <v>8697</v>
      </c>
      <c r="G278" t="s">
        <v>4771</v>
      </c>
    </row>
    <row r="279" spans="1:7">
      <c r="A279" t="s">
        <v>7746</v>
      </c>
      <c r="B279" t="s">
        <v>7747</v>
      </c>
      <c r="C279" t="s">
        <v>7748</v>
      </c>
      <c r="E279" s="109" t="s">
        <v>8698</v>
      </c>
      <c r="F279" t="s">
        <v>8699</v>
      </c>
      <c r="G279" t="s">
        <v>4771</v>
      </c>
    </row>
    <row r="280" spans="1:7">
      <c r="A280" t="s">
        <v>7749</v>
      </c>
      <c r="B280" t="s">
        <v>7750</v>
      </c>
      <c r="C280" t="s">
        <v>6098</v>
      </c>
      <c r="E280" t="s">
        <v>8700</v>
      </c>
      <c r="F280" t="s">
        <v>6540</v>
      </c>
      <c r="G280" t="s">
        <v>4771</v>
      </c>
    </row>
    <row r="281" spans="1:7">
      <c r="A281" t="s">
        <v>7751</v>
      </c>
      <c r="B281" t="s">
        <v>7752</v>
      </c>
      <c r="C281" t="s">
        <v>7753</v>
      </c>
      <c r="E281" t="s">
        <v>8701</v>
      </c>
      <c r="F281" t="s">
        <v>8702</v>
      </c>
      <c r="G281" t="s">
        <v>4771</v>
      </c>
    </row>
    <row r="282" spans="1:7">
      <c r="A282" t="s">
        <v>7754</v>
      </c>
      <c r="B282" t="s">
        <v>7755</v>
      </c>
      <c r="C282" t="s">
        <v>6280</v>
      </c>
      <c r="E282" t="s">
        <v>8703</v>
      </c>
      <c r="F282" t="s">
        <v>6165</v>
      </c>
      <c r="G282" t="s">
        <v>4771</v>
      </c>
    </row>
    <row r="283" spans="1:7">
      <c r="A283" t="s">
        <v>7756</v>
      </c>
      <c r="B283" t="s">
        <v>7757</v>
      </c>
      <c r="C283" t="s">
        <v>6675</v>
      </c>
      <c r="E283" s="109" t="s">
        <v>8704</v>
      </c>
      <c r="F283" t="s">
        <v>8705</v>
      </c>
      <c r="G283" t="s">
        <v>4771</v>
      </c>
    </row>
    <row r="284" spans="1:7">
      <c r="A284" t="s">
        <v>7758</v>
      </c>
      <c r="B284" t="s">
        <v>7759</v>
      </c>
      <c r="C284" t="s">
        <v>5173</v>
      </c>
      <c r="E284" t="s">
        <v>8706</v>
      </c>
      <c r="F284" t="s">
        <v>5793</v>
      </c>
      <c r="G284" t="s">
        <v>4771</v>
      </c>
    </row>
    <row r="285" spans="1:7">
      <c r="A285" t="s">
        <v>7760</v>
      </c>
      <c r="B285" t="s">
        <v>7761</v>
      </c>
      <c r="C285" t="s">
        <v>6014</v>
      </c>
      <c r="E285" t="s">
        <v>8707</v>
      </c>
      <c r="F285" t="s">
        <v>8708</v>
      </c>
      <c r="G285" t="s">
        <v>4771</v>
      </c>
    </row>
    <row r="286" spans="1:7">
      <c r="A286" t="s">
        <v>7762</v>
      </c>
      <c r="B286" t="s">
        <v>7763</v>
      </c>
      <c r="C286" t="s">
        <v>7764</v>
      </c>
      <c r="E286" t="s">
        <v>8709</v>
      </c>
      <c r="F286" t="s">
        <v>5915</v>
      </c>
      <c r="G286" t="s">
        <v>4771</v>
      </c>
    </row>
    <row r="287" spans="1:7">
      <c r="A287" t="s">
        <v>5366</v>
      </c>
      <c r="B287" t="s">
        <v>7765</v>
      </c>
      <c r="C287" t="s">
        <v>4813</v>
      </c>
      <c r="E287" t="s">
        <v>8710</v>
      </c>
      <c r="F287" t="s">
        <v>5015</v>
      </c>
      <c r="G287" t="s">
        <v>4771</v>
      </c>
    </row>
    <row r="288" spans="1:7">
      <c r="A288" t="s">
        <v>7766</v>
      </c>
      <c r="B288" t="s">
        <v>7767</v>
      </c>
      <c r="C288" t="s">
        <v>7768</v>
      </c>
      <c r="E288" t="s">
        <v>8711</v>
      </c>
      <c r="F288" t="s">
        <v>6785</v>
      </c>
      <c r="G288" t="s">
        <v>4771</v>
      </c>
    </row>
    <row r="289" spans="1:7">
      <c r="A289" t="s">
        <v>5411</v>
      </c>
      <c r="B289" t="s">
        <v>7769</v>
      </c>
      <c r="C289" t="s">
        <v>4984</v>
      </c>
      <c r="E289" t="s">
        <v>8712</v>
      </c>
      <c r="F289" t="s">
        <v>8713</v>
      </c>
      <c r="G289" t="s">
        <v>4771</v>
      </c>
    </row>
    <row r="290" spans="1:7">
      <c r="A290" t="s">
        <v>7770</v>
      </c>
      <c r="B290" t="s">
        <v>7771</v>
      </c>
      <c r="C290" t="s">
        <v>7772</v>
      </c>
      <c r="E290" t="s">
        <v>8714</v>
      </c>
      <c r="F290" t="s">
        <v>8715</v>
      </c>
      <c r="G290" t="s">
        <v>4771</v>
      </c>
    </row>
    <row r="291" spans="1:7">
      <c r="A291" t="s">
        <v>7773</v>
      </c>
      <c r="B291" t="s">
        <v>7774</v>
      </c>
      <c r="C291" t="s">
        <v>6781</v>
      </c>
      <c r="E291" t="s">
        <v>8716</v>
      </c>
      <c r="F291" t="s">
        <v>8717</v>
      </c>
      <c r="G291" t="s">
        <v>4771</v>
      </c>
    </row>
    <row r="292" spans="1:7">
      <c r="A292" t="s">
        <v>7775</v>
      </c>
      <c r="B292" t="s">
        <v>7776</v>
      </c>
      <c r="C292" t="s">
        <v>7777</v>
      </c>
      <c r="E292" t="s">
        <v>8718</v>
      </c>
      <c r="F292" t="s">
        <v>8719</v>
      </c>
      <c r="G292" t="s">
        <v>4771</v>
      </c>
    </row>
    <row r="293" spans="1:7">
      <c r="A293" t="s">
        <v>7778</v>
      </c>
      <c r="B293" t="s">
        <v>7779</v>
      </c>
      <c r="C293" t="s">
        <v>7780</v>
      </c>
      <c r="E293" t="s">
        <v>8720</v>
      </c>
      <c r="F293" t="s">
        <v>6741</v>
      </c>
      <c r="G293" t="s">
        <v>4771</v>
      </c>
    </row>
    <row r="294" spans="1:7">
      <c r="A294" t="s">
        <v>7781</v>
      </c>
      <c r="B294" t="s">
        <v>7782</v>
      </c>
      <c r="C294" t="s">
        <v>6686</v>
      </c>
      <c r="E294" t="s">
        <v>8721</v>
      </c>
      <c r="F294" t="s">
        <v>8722</v>
      </c>
      <c r="G294" t="s">
        <v>4771</v>
      </c>
    </row>
    <row r="295" spans="1:7">
      <c r="A295" t="s">
        <v>7783</v>
      </c>
      <c r="B295" t="s">
        <v>7784</v>
      </c>
      <c r="C295" t="s">
        <v>6283</v>
      </c>
      <c r="E295" t="s">
        <v>8723</v>
      </c>
      <c r="F295" t="s">
        <v>2779</v>
      </c>
      <c r="G295" t="s">
        <v>4771</v>
      </c>
    </row>
    <row r="296" spans="1:7">
      <c r="A296" t="s">
        <v>5402</v>
      </c>
      <c r="B296" t="s">
        <v>7785</v>
      </c>
      <c r="C296" t="s">
        <v>4974</v>
      </c>
      <c r="E296" t="s">
        <v>8724</v>
      </c>
      <c r="F296" t="s">
        <v>4994</v>
      </c>
      <c r="G296" t="s">
        <v>4771</v>
      </c>
    </row>
    <row r="297" spans="1:7">
      <c r="A297" t="s">
        <v>7786</v>
      </c>
      <c r="B297" t="s">
        <v>7787</v>
      </c>
      <c r="C297" t="s">
        <v>6613</v>
      </c>
      <c r="E297" t="s">
        <v>8725</v>
      </c>
      <c r="F297" t="s">
        <v>6366</v>
      </c>
      <c r="G297" t="s">
        <v>4771</v>
      </c>
    </row>
    <row r="298" spans="1:7">
      <c r="A298" t="s">
        <v>7788</v>
      </c>
      <c r="B298" t="s">
        <v>7789</v>
      </c>
      <c r="C298" t="s">
        <v>7790</v>
      </c>
      <c r="E298" t="s">
        <v>8726</v>
      </c>
      <c r="F298" t="s">
        <v>6546</v>
      </c>
      <c r="G298" t="s">
        <v>4771</v>
      </c>
    </row>
    <row r="299" spans="1:7">
      <c r="A299" t="s">
        <v>7791</v>
      </c>
      <c r="B299" t="s">
        <v>7792</v>
      </c>
      <c r="C299" t="s">
        <v>6391</v>
      </c>
      <c r="E299" t="s">
        <v>8727</v>
      </c>
      <c r="F299" t="s">
        <v>6606</v>
      </c>
      <c r="G299" t="s">
        <v>4771</v>
      </c>
    </row>
    <row r="300" spans="1:7">
      <c r="A300" t="s">
        <v>7793</v>
      </c>
      <c r="B300" t="s">
        <v>7794</v>
      </c>
      <c r="C300" t="s">
        <v>6175</v>
      </c>
      <c r="E300" t="s">
        <v>5392</v>
      </c>
      <c r="F300" t="s">
        <v>4776</v>
      </c>
      <c r="G300" t="s">
        <v>4771</v>
      </c>
    </row>
    <row r="301" spans="1:7">
      <c r="A301" t="s">
        <v>7795</v>
      </c>
      <c r="B301" t="s">
        <v>7796</v>
      </c>
      <c r="C301" t="s">
        <v>7797</v>
      </c>
      <c r="E301" t="s">
        <v>8728</v>
      </c>
      <c r="F301" t="s">
        <v>5127</v>
      </c>
      <c r="G301" t="s">
        <v>4771</v>
      </c>
    </row>
    <row r="302" spans="1:7">
      <c r="A302" t="s">
        <v>7798</v>
      </c>
      <c r="B302" t="s">
        <v>7799</v>
      </c>
      <c r="C302" t="s">
        <v>7800</v>
      </c>
      <c r="E302" t="s">
        <v>8729</v>
      </c>
      <c r="F302" t="s">
        <v>8730</v>
      </c>
      <c r="G302" t="s">
        <v>4771</v>
      </c>
    </row>
    <row r="303" spans="1:7">
      <c r="A303" t="s">
        <v>7801</v>
      </c>
      <c r="B303" t="s">
        <v>7802</v>
      </c>
      <c r="C303" t="s">
        <v>7803</v>
      </c>
      <c r="E303" t="s">
        <v>8731</v>
      </c>
      <c r="F303" t="s">
        <v>8732</v>
      </c>
      <c r="G303" t="s">
        <v>4771</v>
      </c>
    </row>
    <row r="304" spans="1:7">
      <c r="A304" t="s">
        <v>7804</v>
      </c>
      <c r="B304" t="s">
        <v>7805</v>
      </c>
      <c r="C304" t="s">
        <v>7806</v>
      </c>
      <c r="E304" t="s">
        <v>8733</v>
      </c>
      <c r="F304" t="s">
        <v>8734</v>
      </c>
      <c r="G304" t="s">
        <v>4771</v>
      </c>
    </row>
    <row r="305" spans="1:7">
      <c r="A305" t="s">
        <v>7300</v>
      </c>
      <c r="B305" t="s">
        <v>7807</v>
      </c>
      <c r="C305" t="s">
        <v>7808</v>
      </c>
      <c r="E305" t="s">
        <v>8735</v>
      </c>
      <c r="F305" t="s">
        <v>6041</v>
      </c>
      <c r="G305" t="s">
        <v>4771</v>
      </c>
    </row>
    <row r="306" spans="1:7">
      <c r="A306" t="s">
        <v>7809</v>
      </c>
      <c r="B306" t="s">
        <v>7810</v>
      </c>
      <c r="C306" t="s">
        <v>6047</v>
      </c>
      <c r="E306" t="s">
        <v>8736</v>
      </c>
      <c r="F306" t="s">
        <v>1673</v>
      </c>
      <c r="G306" t="s">
        <v>4771</v>
      </c>
    </row>
    <row r="307" spans="1:7">
      <c r="A307" t="s">
        <v>7811</v>
      </c>
      <c r="B307" t="s">
        <v>7812</v>
      </c>
      <c r="C307" t="s">
        <v>7813</v>
      </c>
      <c r="E307" t="s">
        <v>8737</v>
      </c>
      <c r="F307" t="s">
        <v>6317</v>
      </c>
      <c r="G307" t="s">
        <v>4771</v>
      </c>
    </row>
    <row r="308" spans="1:7">
      <c r="A308" t="s">
        <v>7814</v>
      </c>
      <c r="B308" t="s">
        <v>7815</v>
      </c>
      <c r="C308" t="s">
        <v>6400</v>
      </c>
      <c r="E308" t="s">
        <v>5713</v>
      </c>
      <c r="F308" t="s">
        <v>5665</v>
      </c>
      <c r="G308" t="s">
        <v>4771</v>
      </c>
    </row>
    <row r="309" spans="1:7">
      <c r="A309" t="s">
        <v>7816</v>
      </c>
      <c r="B309" t="s">
        <v>7817</v>
      </c>
      <c r="C309" t="s">
        <v>6572</v>
      </c>
      <c r="E309" t="s">
        <v>8738</v>
      </c>
      <c r="F309" t="s">
        <v>6321</v>
      </c>
      <c r="G309" t="s">
        <v>4771</v>
      </c>
    </row>
    <row r="310" spans="1:7">
      <c r="A310" t="s">
        <v>7818</v>
      </c>
      <c r="B310" t="s">
        <v>7819</v>
      </c>
      <c r="C310" t="s">
        <v>7820</v>
      </c>
      <c r="E310" t="s">
        <v>8739</v>
      </c>
      <c r="F310" t="s">
        <v>8740</v>
      </c>
      <c r="G310" t="s">
        <v>4771</v>
      </c>
    </row>
    <row r="311" spans="1:7">
      <c r="A311" t="s">
        <v>7821</v>
      </c>
      <c r="B311" t="s">
        <v>7822</v>
      </c>
      <c r="C311" t="s">
        <v>7823</v>
      </c>
      <c r="E311" t="s">
        <v>8741</v>
      </c>
      <c r="F311" t="s">
        <v>5927</v>
      </c>
      <c r="G311" t="s">
        <v>4771</v>
      </c>
    </row>
    <row r="312" spans="1:7">
      <c r="A312" t="s">
        <v>7824</v>
      </c>
      <c r="B312" t="s">
        <v>7825</v>
      </c>
      <c r="C312" t="s">
        <v>7826</v>
      </c>
      <c r="E312" t="s">
        <v>8742</v>
      </c>
      <c r="F312" t="s">
        <v>6192</v>
      </c>
      <c r="G312" t="s">
        <v>4771</v>
      </c>
    </row>
    <row r="313" spans="1:7">
      <c r="A313" t="s">
        <v>7827</v>
      </c>
      <c r="B313" t="s">
        <v>7828</v>
      </c>
      <c r="C313" t="s">
        <v>6146</v>
      </c>
      <c r="E313" t="s">
        <v>8743</v>
      </c>
      <c r="F313" t="s">
        <v>6470</v>
      </c>
      <c r="G313" t="s">
        <v>4771</v>
      </c>
    </row>
    <row r="314" spans="1:7">
      <c r="A314" t="s">
        <v>7300</v>
      </c>
      <c r="B314" t="s">
        <v>7829</v>
      </c>
      <c r="C314" t="s">
        <v>7830</v>
      </c>
      <c r="E314" t="s">
        <v>5362</v>
      </c>
      <c r="F314" t="s">
        <v>5080</v>
      </c>
      <c r="G314" t="s">
        <v>4771</v>
      </c>
    </row>
    <row r="315" spans="1:7">
      <c r="A315" t="s">
        <v>7831</v>
      </c>
      <c r="B315" t="s">
        <v>7832</v>
      </c>
      <c r="C315" t="s">
        <v>5891</v>
      </c>
      <c r="E315" t="s">
        <v>8744</v>
      </c>
      <c r="F315" t="s">
        <v>8745</v>
      </c>
      <c r="G315" t="s">
        <v>4771</v>
      </c>
    </row>
    <row r="316" spans="1:7">
      <c r="A316" t="s">
        <v>7833</v>
      </c>
      <c r="B316" t="s">
        <v>7834</v>
      </c>
      <c r="C316" t="s">
        <v>6458</v>
      </c>
      <c r="E316" t="s">
        <v>5388</v>
      </c>
      <c r="F316" t="s">
        <v>5136</v>
      </c>
      <c r="G316" t="s">
        <v>4771</v>
      </c>
    </row>
    <row r="317" spans="1:7">
      <c r="A317" t="s">
        <v>5710</v>
      </c>
      <c r="B317" t="s">
        <v>7835</v>
      </c>
      <c r="C317" t="s">
        <v>5672</v>
      </c>
      <c r="E317" t="s">
        <v>8746</v>
      </c>
      <c r="F317" t="s">
        <v>6770</v>
      </c>
      <c r="G317" t="s">
        <v>4771</v>
      </c>
    </row>
    <row r="318" spans="1:7">
      <c r="A318" t="s">
        <v>7836</v>
      </c>
      <c r="B318" t="s">
        <v>7837</v>
      </c>
      <c r="C318" t="s">
        <v>7838</v>
      </c>
      <c r="E318" t="s">
        <v>8747</v>
      </c>
      <c r="F318" t="s">
        <v>8748</v>
      </c>
      <c r="G318" t="s">
        <v>4771</v>
      </c>
    </row>
    <row r="319" spans="1:7">
      <c r="A319" t="s">
        <v>7839</v>
      </c>
      <c r="B319" t="s">
        <v>7840</v>
      </c>
      <c r="C319" t="s">
        <v>6409</v>
      </c>
      <c r="E319" t="s">
        <v>8749</v>
      </c>
      <c r="F319" t="s">
        <v>8750</v>
      </c>
      <c r="G319" t="s">
        <v>4771</v>
      </c>
    </row>
    <row r="320" spans="1:7">
      <c r="A320" t="s">
        <v>7841</v>
      </c>
      <c r="B320" t="s">
        <v>7842</v>
      </c>
      <c r="C320" t="s">
        <v>7843</v>
      </c>
      <c r="E320" t="s">
        <v>8751</v>
      </c>
      <c r="F320" t="s">
        <v>5810</v>
      </c>
      <c r="G320" t="s">
        <v>4771</v>
      </c>
    </row>
    <row r="321" spans="1:7">
      <c r="A321" t="s">
        <v>7844</v>
      </c>
      <c r="B321" t="s">
        <v>7845</v>
      </c>
      <c r="C321" t="s">
        <v>6595</v>
      </c>
      <c r="E321" t="s">
        <v>8752</v>
      </c>
      <c r="F321" t="s">
        <v>5858</v>
      </c>
      <c r="G321" t="s">
        <v>4771</v>
      </c>
    </row>
    <row r="322" spans="1:7">
      <c r="A322" t="s">
        <v>7846</v>
      </c>
      <c r="B322" t="s">
        <v>7847</v>
      </c>
      <c r="C322" t="s">
        <v>6579</v>
      </c>
      <c r="E322" t="s">
        <v>8753</v>
      </c>
      <c r="F322" t="s">
        <v>6281</v>
      </c>
      <c r="G322" t="s">
        <v>4771</v>
      </c>
    </row>
    <row r="323" spans="1:7">
      <c r="A323" t="s">
        <v>7848</v>
      </c>
      <c r="B323" t="s">
        <v>7849</v>
      </c>
      <c r="C323" t="s">
        <v>4955</v>
      </c>
      <c r="E323" t="s">
        <v>8754</v>
      </c>
      <c r="F323" t="s">
        <v>6260</v>
      </c>
      <c r="G323" t="s">
        <v>4771</v>
      </c>
    </row>
    <row r="324" spans="1:7">
      <c r="A324" t="s">
        <v>7850</v>
      </c>
      <c r="B324" t="s">
        <v>7851</v>
      </c>
      <c r="C324" t="s">
        <v>7852</v>
      </c>
      <c r="E324" t="s">
        <v>8755</v>
      </c>
      <c r="F324" t="s">
        <v>8756</v>
      </c>
      <c r="G324" t="s">
        <v>4771</v>
      </c>
    </row>
    <row r="325" spans="1:7">
      <c r="A325" t="s">
        <v>7853</v>
      </c>
      <c r="B325" t="s">
        <v>7854</v>
      </c>
      <c r="C325" t="s">
        <v>7855</v>
      </c>
      <c r="E325" t="s">
        <v>8757</v>
      </c>
      <c r="F325" t="s">
        <v>4111</v>
      </c>
      <c r="G325" t="s">
        <v>4771</v>
      </c>
    </row>
    <row r="326" spans="1:7">
      <c r="A326" t="s">
        <v>7856</v>
      </c>
      <c r="B326" t="s">
        <v>7857</v>
      </c>
      <c r="C326" t="s">
        <v>5808</v>
      </c>
      <c r="E326" t="s">
        <v>8758</v>
      </c>
      <c r="F326" t="s">
        <v>6066</v>
      </c>
      <c r="G326" t="s">
        <v>4771</v>
      </c>
    </row>
    <row r="327" spans="1:7">
      <c r="A327" t="s">
        <v>7858</v>
      </c>
      <c r="B327" t="s">
        <v>7859</v>
      </c>
      <c r="C327" t="s">
        <v>4939</v>
      </c>
      <c r="E327" t="s">
        <v>8759</v>
      </c>
      <c r="F327" t="s">
        <v>8760</v>
      </c>
      <c r="G327" t="s">
        <v>4771</v>
      </c>
    </row>
    <row r="328" spans="1:7">
      <c r="A328" t="s">
        <v>7860</v>
      </c>
      <c r="B328" t="s">
        <v>7861</v>
      </c>
      <c r="C328" t="s">
        <v>5075</v>
      </c>
      <c r="E328" t="s">
        <v>8761</v>
      </c>
      <c r="F328" t="s">
        <v>8762</v>
      </c>
      <c r="G328" t="s">
        <v>4771</v>
      </c>
    </row>
    <row r="329" spans="1:7">
      <c r="A329" t="s">
        <v>7862</v>
      </c>
      <c r="B329" t="s">
        <v>7863</v>
      </c>
      <c r="C329" t="s">
        <v>7864</v>
      </c>
      <c r="E329" t="s">
        <v>8763</v>
      </c>
      <c r="F329" t="s">
        <v>8764</v>
      </c>
      <c r="G329" t="s">
        <v>4771</v>
      </c>
    </row>
    <row r="330" spans="1:7">
      <c r="A330" t="s">
        <v>5317</v>
      </c>
      <c r="B330" t="s">
        <v>7865</v>
      </c>
      <c r="C330" t="s">
        <v>4795</v>
      </c>
      <c r="E330" t="s">
        <v>8765</v>
      </c>
      <c r="F330" t="s">
        <v>5180</v>
      </c>
      <c r="G330" t="s">
        <v>4771</v>
      </c>
    </row>
    <row r="331" spans="1:7">
      <c r="A331" t="s">
        <v>5642</v>
      </c>
      <c r="B331" t="s">
        <v>7866</v>
      </c>
      <c r="C331" t="s">
        <v>5742</v>
      </c>
      <c r="E331" t="s">
        <v>8766</v>
      </c>
      <c r="F331" t="s">
        <v>6396</v>
      </c>
      <c r="G331" t="s">
        <v>4771</v>
      </c>
    </row>
    <row r="332" spans="1:7">
      <c r="A332" t="s">
        <v>7867</v>
      </c>
      <c r="B332" t="s">
        <v>7868</v>
      </c>
      <c r="C332" t="s">
        <v>5869</v>
      </c>
      <c r="E332" t="s">
        <v>8767</v>
      </c>
      <c r="F332" t="s">
        <v>5573</v>
      </c>
      <c r="G332" t="s">
        <v>4771</v>
      </c>
    </row>
    <row r="333" spans="1:7">
      <c r="A333" t="s">
        <v>7869</v>
      </c>
      <c r="B333" t="s">
        <v>7870</v>
      </c>
      <c r="C333" t="s">
        <v>7871</v>
      </c>
      <c r="E333" t="s">
        <v>8768</v>
      </c>
      <c r="F333" t="s">
        <v>8769</v>
      </c>
      <c r="G333" t="s">
        <v>4771</v>
      </c>
    </row>
    <row r="334" spans="1:7">
      <c r="A334" t="s">
        <v>7872</v>
      </c>
      <c r="B334" t="s">
        <v>7873</v>
      </c>
      <c r="C334" t="s">
        <v>6516</v>
      </c>
      <c r="E334" t="s">
        <v>8770</v>
      </c>
      <c r="F334" t="s">
        <v>6214</v>
      </c>
      <c r="G334" t="s">
        <v>4771</v>
      </c>
    </row>
    <row r="335" spans="1:7">
      <c r="A335" t="s">
        <v>7874</v>
      </c>
      <c r="B335" t="s">
        <v>7875</v>
      </c>
      <c r="C335" t="s">
        <v>7876</v>
      </c>
      <c r="E335" t="s">
        <v>8771</v>
      </c>
      <c r="F335" t="s">
        <v>6612</v>
      </c>
      <c r="G335" t="s">
        <v>4771</v>
      </c>
    </row>
    <row r="336" spans="1:7">
      <c r="A336" t="s">
        <v>7877</v>
      </c>
      <c r="B336" t="s">
        <v>7878</v>
      </c>
      <c r="C336" t="s">
        <v>7879</v>
      </c>
      <c r="E336" t="s">
        <v>8772</v>
      </c>
      <c r="F336" t="s">
        <v>8773</v>
      </c>
      <c r="G336" t="s">
        <v>4771</v>
      </c>
    </row>
    <row r="337" spans="1:7">
      <c r="A337" t="s">
        <v>7880</v>
      </c>
      <c r="B337" t="s">
        <v>7881</v>
      </c>
      <c r="C337" t="s">
        <v>5117</v>
      </c>
      <c r="E337" t="s">
        <v>8774</v>
      </c>
      <c r="F337" t="s">
        <v>6319</v>
      </c>
      <c r="G337" t="s">
        <v>4771</v>
      </c>
    </row>
    <row r="338" spans="1:7">
      <c r="A338" t="s">
        <v>7882</v>
      </c>
      <c r="B338" t="s">
        <v>7883</v>
      </c>
      <c r="C338" t="s">
        <v>7884</v>
      </c>
      <c r="E338" t="s">
        <v>8775</v>
      </c>
      <c r="F338" t="s">
        <v>6645</v>
      </c>
      <c r="G338" t="s">
        <v>4771</v>
      </c>
    </row>
    <row r="339" spans="1:7">
      <c r="A339" t="s">
        <v>7885</v>
      </c>
      <c r="B339" t="s">
        <v>7886</v>
      </c>
      <c r="C339" t="s">
        <v>7887</v>
      </c>
      <c r="E339" t="s">
        <v>8776</v>
      </c>
      <c r="F339" t="s">
        <v>6645</v>
      </c>
      <c r="G339" t="s">
        <v>4771</v>
      </c>
    </row>
    <row r="340" spans="1:7">
      <c r="A340" t="s">
        <v>7888</v>
      </c>
      <c r="B340" t="s">
        <v>7889</v>
      </c>
      <c r="C340" t="s">
        <v>6695</v>
      </c>
      <c r="E340" t="s">
        <v>8777</v>
      </c>
      <c r="F340" t="s">
        <v>5862</v>
      </c>
      <c r="G340" t="s">
        <v>4771</v>
      </c>
    </row>
    <row r="341" spans="1:7">
      <c r="A341" t="s">
        <v>7890</v>
      </c>
      <c r="B341" t="s">
        <v>7891</v>
      </c>
      <c r="C341" t="s">
        <v>7892</v>
      </c>
      <c r="E341" t="s">
        <v>8778</v>
      </c>
      <c r="F341" t="s">
        <v>6009</v>
      </c>
      <c r="G341" t="s">
        <v>4771</v>
      </c>
    </row>
    <row r="342" spans="1:7">
      <c r="A342" t="s">
        <v>7893</v>
      </c>
      <c r="B342" t="s">
        <v>7894</v>
      </c>
      <c r="C342" t="s">
        <v>5150</v>
      </c>
      <c r="E342" t="s">
        <v>8779</v>
      </c>
      <c r="F342" t="s">
        <v>6504</v>
      </c>
      <c r="G342" t="s">
        <v>4771</v>
      </c>
    </row>
    <row r="343" spans="1:7">
      <c r="A343" t="s">
        <v>7895</v>
      </c>
      <c r="B343" t="s">
        <v>7896</v>
      </c>
      <c r="C343" t="s">
        <v>4954</v>
      </c>
      <c r="E343" t="s">
        <v>8780</v>
      </c>
      <c r="F343" t="s">
        <v>8781</v>
      </c>
      <c r="G343" t="s">
        <v>4771</v>
      </c>
    </row>
    <row r="344" spans="1:7">
      <c r="A344" t="s">
        <v>7897</v>
      </c>
      <c r="B344" t="s">
        <v>7898</v>
      </c>
      <c r="C344" t="s">
        <v>6583</v>
      </c>
      <c r="E344" t="s">
        <v>8782</v>
      </c>
      <c r="F344" t="s">
        <v>5056</v>
      </c>
      <c r="G344" t="s">
        <v>4771</v>
      </c>
    </row>
    <row r="345" spans="1:7">
      <c r="A345" t="s">
        <v>7899</v>
      </c>
      <c r="B345" t="s">
        <v>7900</v>
      </c>
      <c r="C345" t="s">
        <v>4782</v>
      </c>
      <c r="E345" t="s">
        <v>8783</v>
      </c>
      <c r="F345" t="s">
        <v>6342</v>
      </c>
      <c r="G345" t="s">
        <v>4771</v>
      </c>
    </row>
    <row r="346" spans="1:7">
      <c r="A346" t="s">
        <v>7901</v>
      </c>
      <c r="B346" t="s">
        <v>7902</v>
      </c>
      <c r="C346" t="s">
        <v>5211</v>
      </c>
      <c r="E346" t="s">
        <v>8784</v>
      </c>
      <c r="F346" t="s">
        <v>6193</v>
      </c>
      <c r="G346" t="s">
        <v>4771</v>
      </c>
    </row>
    <row r="347" spans="1:7">
      <c r="A347" t="s">
        <v>7903</v>
      </c>
      <c r="B347" t="s">
        <v>7904</v>
      </c>
      <c r="C347" t="s">
        <v>7905</v>
      </c>
      <c r="E347" t="s">
        <v>8785</v>
      </c>
      <c r="F347" t="s">
        <v>4983</v>
      </c>
      <c r="G347" t="s">
        <v>4771</v>
      </c>
    </row>
    <row r="348" spans="1:7">
      <c r="A348" t="s">
        <v>7906</v>
      </c>
      <c r="B348" t="s">
        <v>7907</v>
      </c>
      <c r="C348" t="s">
        <v>6647</v>
      </c>
      <c r="E348" t="s">
        <v>8786</v>
      </c>
      <c r="F348" t="s">
        <v>6026</v>
      </c>
      <c r="G348" t="s">
        <v>4771</v>
      </c>
    </row>
    <row r="349" spans="1:7">
      <c r="A349" t="s">
        <v>7479</v>
      </c>
      <c r="B349" t="s">
        <v>7908</v>
      </c>
      <c r="C349" t="s">
        <v>7909</v>
      </c>
      <c r="E349" t="s">
        <v>8787</v>
      </c>
      <c r="F349" t="s">
        <v>6194</v>
      </c>
      <c r="G349" t="s">
        <v>4771</v>
      </c>
    </row>
    <row r="350" spans="1:7">
      <c r="A350" t="s">
        <v>7910</v>
      </c>
      <c r="B350" t="s">
        <v>7911</v>
      </c>
      <c r="C350" t="s">
        <v>5101</v>
      </c>
      <c r="E350" t="s">
        <v>8788</v>
      </c>
      <c r="F350" t="s">
        <v>6524</v>
      </c>
      <c r="G350" t="s">
        <v>4771</v>
      </c>
    </row>
    <row r="351" spans="1:7">
      <c r="A351" t="s">
        <v>7912</v>
      </c>
      <c r="B351" t="s">
        <v>7913</v>
      </c>
      <c r="C351" t="s">
        <v>6751</v>
      </c>
      <c r="E351" t="s">
        <v>8789</v>
      </c>
      <c r="F351" t="s">
        <v>8790</v>
      </c>
      <c r="G351" t="s">
        <v>4771</v>
      </c>
    </row>
    <row r="352" spans="1:7">
      <c r="A352" t="s">
        <v>7914</v>
      </c>
      <c r="B352" t="s">
        <v>7915</v>
      </c>
      <c r="C352" t="s">
        <v>4342</v>
      </c>
      <c r="E352" t="s">
        <v>8791</v>
      </c>
      <c r="F352" t="s">
        <v>6355</v>
      </c>
      <c r="G352" t="s">
        <v>4771</v>
      </c>
    </row>
    <row r="353" spans="1:7">
      <c r="A353" t="s">
        <v>7916</v>
      </c>
      <c r="B353" t="s">
        <v>7917</v>
      </c>
      <c r="C353" t="s">
        <v>7918</v>
      </c>
      <c r="E353" t="s">
        <v>8792</v>
      </c>
      <c r="F353" t="s">
        <v>8793</v>
      </c>
      <c r="G353" t="s">
        <v>4771</v>
      </c>
    </row>
    <row r="354" spans="1:7">
      <c r="A354" t="s">
        <v>7919</v>
      </c>
      <c r="B354" t="s">
        <v>7920</v>
      </c>
      <c r="C354" t="s">
        <v>5190</v>
      </c>
      <c r="E354" t="s">
        <v>8794</v>
      </c>
      <c r="F354" t="s">
        <v>5983</v>
      </c>
      <c r="G354" t="s">
        <v>4771</v>
      </c>
    </row>
    <row r="355" spans="1:7">
      <c r="A355" t="s">
        <v>7921</v>
      </c>
      <c r="B355" t="s">
        <v>7922</v>
      </c>
      <c r="C355" t="s">
        <v>6685</v>
      </c>
      <c r="E355" t="s">
        <v>5697</v>
      </c>
      <c r="F355" t="s">
        <v>5679</v>
      </c>
      <c r="G355" t="s">
        <v>4771</v>
      </c>
    </row>
    <row r="356" spans="1:7">
      <c r="A356" t="s">
        <v>7923</v>
      </c>
      <c r="B356" t="s">
        <v>7924</v>
      </c>
      <c r="C356" t="s">
        <v>6121</v>
      </c>
      <c r="E356" t="s">
        <v>8795</v>
      </c>
      <c r="F356" t="s">
        <v>5140</v>
      </c>
      <c r="G356" t="s">
        <v>4771</v>
      </c>
    </row>
    <row r="357" spans="1:7">
      <c r="A357" t="s">
        <v>7925</v>
      </c>
      <c r="B357" t="s">
        <v>7926</v>
      </c>
      <c r="C357" t="s">
        <v>7927</v>
      </c>
      <c r="E357" t="s">
        <v>8796</v>
      </c>
      <c r="F357" t="s">
        <v>8797</v>
      </c>
      <c r="G357" t="s">
        <v>4771</v>
      </c>
    </row>
    <row r="358" spans="1:7">
      <c r="A358" t="s">
        <v>7928</v>
      </c>
      <c r="B358" t="s">
        <v>7929</v>
      </c>
      <c r="C358" t="s">
        <v>6731</v>
      </c>
      <c r="E358" t="s">
        <v>8798</v>
      </c>
      <c r="F358" t="s">
        <v>6216</v>
      </c>
      <c r="G358" t="s">
        <v>4771</v>
      </c>
    </row>
    <row r="359" spans="1:7">
      <c r="A359" t="s">
        <v>5415</v>
      </c>
      <c r="B359" t="s">
        <v>7930</v>
      </c>
      <c r="C359" t="s">
        <v>4989</v>
      </c>
      <c r="E359" t="s">
        <v>8799</v>
      </c>
      <c r="F359" t="s">
        <v>8800</v>
      </c>
      <c r="G359" t="s">
        <v>4771</v>
      </c>
    </row>
    <row r="360" spans="1:7">
      <c r="A360" t="s">
        <v>7931</v>
      </c>
      <c r="B360" t="s">
        <v>7932</v>
      </c>
      <c r="C360" t="s">
        <v>7933</v>
      </c>
      <c r="E360" t="s">
        <v>8801</v>
      </c>
      <c r="F360" t="s">
        <v>6513</v>
      </c>
      <c r="G360" t="s">
        <v>4771</v>
      </c>
    </row>
    <row r="361" spans="1:7">
      <c r="A361" t="s">
        <v>7934</v>
      </c>
      <c r="B361" t="s">
        <v>7935</v>
      </c>
      <c r="C361" t="s">
        <v>7936</v>
      </c>
      <c r="E361" t="s">
        <v>8802</v>
      </c>
      <c r="F361" t="s">
        <v>6217</v>
      </c>
      <c r="G361" t="s">
        <v>4771</v>
      </c>
    </row>
    <row r="362" spans="1:7">
      <c r="A362" t="s">
        <v>7937</v>
      </c>
      <c r="B362" t="s">
        <v>7935</v>
      </c>
      <c r="C362" t="s">
        <v>7936</v>
      </c>
      <c r="E362" t="s">
        <v>8803</v>
      </c>
      <c r="F362" t="s">
        <v>5796</v>
      </c>
      <c r="G362" t="s">
        <v>4771</v>
      </c>
    </row>
    <row r="363" spans="1:7">
      <c r="A363" t="s">
        <v>7938</v>
      </c>
      <c r="B363" t="s">
        <v>7939</v>
      </c>
      <c r="C363" t="s">
        <v>6202</v>
      </c>
      <c r="E363" t="s">
        <v>8804</v>
      </c>
      <c r="F363" t="s">
        <v>5811</v>
      </c>
      <c r="G363" t="s">
        <v>4771</v>
      </c>
    </row>
    <row r="364" spans="1:7">
      <c r="A364" t="s">
        <v>7940</v>
      </c>
      <c r="B364" t="s">
        <v>7941</v>
      </c>
      <c r="C364" t="s">
        <v>6392</v>
      </c>
      <c r="E364" t="s">
        <v>8805</v>
      </c>
      <c r="F364" t="s">
        <v>6778</v>
      </c>
      <c r="G364" t="s">
        <v>4771</v>
      </c>
    </row>
    <row r="365" spans="1:7">
      <c r="A365" t="s">
        <v>7942</v>
      </c>
      <c r="B365" t="s">
        <v>7943</v>
      </c>
      <c r="C365" t="s">
        <v>6589</v>
      </c>
      <c r="E365" t="s">
        <v>8806</v>
      </c>
      <c r="F365" t="s">
        <v>8807</v>
      </c>
      <c r="G365" t="s">
        <v>4771</v>
      </c>
    </row>
    <row r="366" spans="1:7">
      <c r="A366" t="s">
        <v>7944</v>
      </c>
      <c r="B366" t="s">
        <v>7945</v>
      </c>
      <c r="C366" t="s">
        <v>7946</v>
      </c>
      <c r="E366" t="s">
        <v>8808</v>
      </c>
      <c r="F366" t="s">
        <v>8809</v>
      </c>
      <c r="G366" t="s">
        <v>4771</v>
      </c>
    </row>
    <row r="367" spans="1:7">
      <c r="A367" t="s">
        <v>7947</v>
      </c>
      <c r="B367" t="s">
        <v>7948</v>
      </c>
      <c r="C367" t="s">
        <v>4995</v>
      </c>
      <c r="E367" t="s">
        <v>8810</v>
      </c>
      <c r="F367" t="s">
        <v>6250</v>
      </c>
      <c r="G367" t="s">
        <v>4771</v>
      </c>
    </row>
    <row r="368" spans="1:7">
      <c r="A368" t="s">
        <v>7949</v>
      </c>
      <c r="B368" t="s">
        <v>7950</v>
      </c>
      <c r="C368" t="s">
        <v>6178</v>
      </c>
      <c r="E368" t="s">
        <v>8811</v>
      </c>
      <c r="F368" t="s">
        <v>8812</v>
      </c>
      <c r="G368" t="s">
        <v>4771</v>
      </c>
    </row>
    <row r="369" spans="1:7">
      <c r="A369" t="s">
        <v>7951</v>
      </c>
      <c r="B369" t="s">
        <v>7952</v>
      </c>
      <c r="C369" t="s">
        <v>7953</v>
      </c>
      <c r="E369" t="s">
        <v>8813</v>
      </c>
      <c r="F369" t="s">
        <v>5933</v>
      </c>
      <c r="G369" t="s">
        <v>4771</v>
      </c>
    </row>
    <row r="370" spans="1:7">
      <c r="A370" t="s">
        <v>7954</v>
      </c>
      <c r="B370" t="s">
        <v>7955</v>
      </c>
      <c r="C370" t="s">
        <v>6739</v>
      </c>
      <c r="E370" t="s">
        <v>8814</v>
      </c>
      <c r="F370" t="s">
        <v>2534</v>
      </c>
      <c r="G370" t="s">
        <v>4771</v>
      </c>
    </row>
    <row r="371" spans="1:7">
      <c r="A371" t="s">
        <v>7956</v>
      </c>
      <c r="B371" t="s">
        <v>7957</v>
      </c>
      <c r="C371" t="s">
        <v>7958</v>
      </c>
      <c r="E371" t="s">
        <v>8815</v>
      </c>
      <c r="F371" t="s">
        <v>2054</v>
      </c>
      <c r="G371" t="s">
        <v>4771</v>
      </c>
    </row>
    <row r="372" spans="1:7">
      <c r="A372" t="s">
        <v>7959</v>
      </c>
      <c r="B372" t="s">
        <v>7960</v>
      </c>
      <c r="C372" t="s">
        <v>6643</v>
      </c>
      <c r="E372" t="s">
        <v>8816</v>
      </c>
      <c r="F372" t="s">
        <v>6292</v>
      </c>
      <c r="G372" t="s">
        <v>4771</v>
      </c>
    </row>
    <row r="373" spans="1:7">
      <c r="A373" t="s">
        <v>7961</v>
      </c>
      <c r="B373" t="s">
        <v>7962</v>
      </c>
      <c r="C373" t="s">
        <v>6296</v>
      </c>
      <c r="E373" t="s">
        <v>8817</v>
      </c>
      <c r="F373" t="s">
        <v>6091</v>
      </c>
      <c r="G373" t="s">
        <v>4771</v>
      </c>
    </row>
    <row r="374" spans="1:7">
      <c r="A374" t="s">
        <v>7963</v>
      </c>
      <c r="B374" t="s">
        <v>7964</v>
      </c>
      <c r="C374" t="s">
        <v>7965</v>
      </c>
      <c r="E374" t="s">
        <v>8818</v>
      </c>
      <c r="F374" t="s">
        <v>8819</v>
      </c>
      <c r="G374" t="s">
        <v>4771</v>
      </c>
    </row>
    <row r="375" spans="1:7">
      <c r="A375" t="s">
        <v>7966</v>
      </c>
      <c r="B375" t="s">
        <v>7967</v>
      </c>
      <c r="C375" t="s">
        <v>6293</v>
      </c>
      <c r="E375" t="s">
        <v>8820</v>
      </c>
      <c r="F375" t="s">
        <v>8821</v>
      </c>
      <c r="G375" t="s">
        <v>4771</v>
      </c>
    </row>
    <row r="376" spans="1:7">
      <c r="A376" t="s">
        <v>7968</v>
      </c>
      <c r="B376" t="s">
        <v>7969</v>
      </c>
      <c r="C376" t="s">
        <v>5752</v>
      </c>
      <c r="E376" t="s">
        <v>8822</v>
      </c>
      <c r="F376" t="s">
        <v>8823</v>
      </c>
      <c r="G376" t="s">
        <v>4771</v>
      </c>
    </row>
    <row r="377" spans="1:7">
      <c r="A377" t="s">
        <v>7970</v>
      </c>
      <c r="B377" t="s">
        <v>7971</v>
      </c>
      <c r="C377" t="s">
        <v>6052</v>
      </c>
      <c r="E377" t="s">
        <v>8824</v>
      </c>
      <c r="F377" t="s">
        <v>6019</v>
      </c>
      <c r="G377" t="s">
        <v>4771</v>
      </c>
    </row>
    <row r="378" spans="1:7">
      <c r="A378" t="s">
        <v>7972</v>
      </c>
      <c r="B378" t="s">
        <v>7973</v>
      </c>
      <c r="C378" t="s">
        <v>6679</v>
      </c>
      <c r="E378" t="s">
        <v>8825</v>
      </c>
      <c r="F378" t="s">
        <v>6112</v>
      </c>
      <c r="G378" t="s">
        <v>4771</v>
      </c>
    </row>
    <row r="379" spans="1:7">
      <c r="A379" t="s">
        <v>7974</v>
      </c>
      <c r="B379" t="s">
        <v>7975</v>
      </c>
      <c r="C379" t="s">
        <v>5753</v>
      </c>
      <c r="E379" s="109" t="s">
        <v>8826</v>
      </c>
      <c r="F379" t="s">
        <v>6477</v>
      </c>
      <c r="G379" t="s">
        <v>4771</v>
      </c>
    </row>
    <row r="380" spans="1:7">
      <c r="A380" t="s">
        <v>7976</v>
      </c>
      <c r="B380" t="s">
        <v>7977</v>
      </c>
      <c r="C380" t="s">
        <v>6379</v>
      </c>
      <c r="E380" t="s">
        <v>8827</v>
      </c>
      <c r="F380" t="s">
        <v>6640</v>
      </c>
      <c r="G380" t="s">
        <v>4771</v>
      </c>
    </row>
    <row r="381" spans="1:7">
      <c r="A381" t="s">
        <v>5322</v>
      </c>
      <c r="B381" t="s">
        <v>7978</v>
      </c>
      <c r="C381" t="s">
        <v>4943</v>
      </c>
      <c r="E381" t="s">
        <v>5371</v>
      </c>
      <c r="F381" t="s">
        <v>5094</v>
      </c>
      <c r="G381" t="s">
        <v>4771</v>
      </c>
    </row>
    <row r="382" spans="1:7">
      <c r="A382" t="s">
        <v>7979</v>
      </c>
      <c r="B382" t="s">
        <v>7980</v>
      </c>
      <c r="C382" t="s">
        <v>4833</v>
      </c>
      <c r="E382" t="s">
        <v>8828</v>
      </c>
      <c r="F382" t="s">
        <v>8829</v>
      </c>
      <c r="G382" t="s">
        <v>4771</v>
      </c>
    </row>
    <row r="383" spans="1:7">
      <c r="A383" t="s">
        <v>7981</v>
      </c>
      <c r="B383" t="s">
        <v>7982</v>
      </c>
      <c r="C383" t="s">
        <v>7983</v>
      </c>
      <c r="E383" t="s">
        <v>8830</v>
      </c>
      <c r="F383" t="s">
        <v>6681</v>
      </c>
      <c r="G383" t="s">
        <v>4771</v>
      </c>
    </row>
    <row r="384" spans="1:7">
      <c r="A384" t="s">
        <v>5325</v>
      </c>
      <c r="B384" t="s">
        <v>7984</v>
      </c>
      <c r="C384" t="s">
        <v>4784</v>
      </c>
      <c r="E384" t="s">
        <v>8831</v>
      </c>
      <c r="F384" t="s">
        <v>8832</v>
      </c>
      <c r="G384" t="s">
        <v>4771</v>
      </c>
    </row>
    <row r="385" spans="1:7">
      <c r="A385" t="s">
        <v>7985</v>
      </c>
      <c r="B385" t="s">
        <v>7986</v>
      </c>
      <c r="C385" t="s">
        <v>6594</v>
      </c>
      <c r="E385" t="s">
        <v>8833</v>
      </c>
      <c r="F385" t="s">
        <v>5875</v>
      </c>
      <c r="G385" t="s">
        <v>4771</v>
      </c>
    </row>
    <row r="386" spans="1:7">
      <c r="A386" t="s">
        <v>7987</v>
      </c>
      <c r="B386" t="s">
        <v>7988</v>
      </c>
      <c r="C386" t="s">
        <v>7989</v>
      </c>
      <c r="E386" t="s">
        <v>8834</v>
      </c>
      <c r="F386" t="s">
        <v>6628</v>
      </c>
      <c r="G386" t="s">
        <v>4771</v>
      </c>
    </row>
    <row r="387" spans="1:7">
      <c r="A387" t="s">
        <v>5639</v>
      </c>
      <c r="B387" t="s">
        <v>7990</v>
      </c>
      <c r="C387" t="s">
        <v>5781</v>
      </c>
      <c r="E387" t="s">
        <v>5352</v>
      </c>
      <c r="F387" t="s">
        <v>5057</v>
      </c>
      <c r="G387" t="s">
        <v>4771</v>
      </c>
    </row>
    <row r="388" spans="1:7">
      <c r="A388" t="s">
        <v>7991</v>
      </c>
      <c r="B388" t="s">
        <v>7992</v>
      </c>
      <c r="C388" t="s">
        <v>5765</v>
      </c>
      <c r="E388" t="s">
        <v>8835</v>
      </c>
      <c r="F388" t="s">
        <v>8836</v>
      </c>
      <c r="G388" t="s">
        <v>4771</v>
      </c>
    </row>
    <row r="389" spans="1:7">
      <c r="A389" t="s">
        <v>7993</v>
      </c>
      <c r="B389" t="s">
        <v>7994</v>
      </c>
      <c r="C389" t="s">
        <v>6204</v>
      </c>
      <c r="E389" t="s">
        <v>8837</v>
      </c>
      <c r="F389" t="s">
        <v>8838</v>
      </c>
      <c r="G389" t="s">
        <v>4771</v>
      </c>
    </row>
    <row r="390" spans="1:7">
      <c r="A390" t="s">
        <v>5364</v>
      </c>
      <c r="B390" t="s">
        <v>7995</v>
      </c>
      <c r="C390" t="s">
        <v>4785</v>
      </c>
      <c r="E390" t="s">
        <v>8839</v>
      </c>
      <c r="F390" t="s">
        <v>8840</v>
      </c>
      <c r="G390" t="s">
        <v>4771</v>
      </c>
    </row>
    <row r="391" spans="1:7">
      <c r="A391" t="s">
        <v>7996</v>
      </c>
      <c r="B391" t="s">
        <v>7997</v>
      </c>
      <c r="C391" t="s">
        <v>6539</v>
      </c>
      <c r="E391" t="s">
        <v>8841</v>
      </c>
      <c r="F391" t="s">
        <v>8842</v>
      </c>
      <c r="G391" t="s">
        <v>4771</v>
      </c>
    </row>
    <row r="392" spans="1:7">
      <c r="A392" t="s">
        <v>7998</v>
      </c>
      <c r="B392" t="s">
        <v>7999</v>
      </c>
      <c r="C392" t="s">
        <v>4724</v>
      </c>
      <c r="E392" t="s">
        <v>8843</v>
      </c>
      <c r="F392" t="s">
        <v>6218</v>
      </c>
      <c r="G392" t="s">
        <v>4771</v>
      </c>
    </row>
    <row r="393" spans="1:7">
      <c r="A393" t="s">
        <v>8000</v>
      </c>
      <c r="B393" t="s">
        <v>8001</v>
      </c>
      <c r="C393" t="s">
        <v>8002</v>
      </c>
      <c r="E393" t="s">
        <v>8844</v>
      </c>
      <c r="F393" t="s">
        <v>8845</v>
      </c>
      <c r="G393" t="s">
        <v>4771</v>
      </c>
    </row>
    <row r="394" spans="1:7">
      <c r="A394" t="s">
        <v>8003</v>
      </c>
      <c r="B394" t="s">
        <v>8004</v>
      </c>
      <c r="C394" t="s">
        <v>8005</v>
      </c>
      <c r="E394" t="s">
        <v>8846</v>
      </c>
      <c r="F394" t="s">
        <v>6010</v>
      </c>
      <c r="G394" t="s">
        <v>4771</v>
      </c>
    </row>
    <row r="395" spans="1:7">
      <c r="A395" t="s">
        <v>5650</v>
      </c>
      <c r="B395" t="s">
        <v>8006</v>
      </c>
      <c r="C395" t="s">
        <v>5659</v>
      </c>
      <c r="E395" t="s">
        <v>8847</v>
      </c>
      <c r="F395" t="s">
        <v>6536</v>
      </c>
      <c r="G395" t="s">
        <v>4771</v>
      </c>
    </row>
    <row r="396" spans="1:7">
      <c r="A396" t="s">
        <v>8007</v>
      </c>
      <c r="B396" t="s">
        <v>8008</v>
      </c>
      <c r="C396" t="s">
        <v>6125</v>
      </c>
      <c r="E396" t="s">
        <v>8848</v>
      </c>
      <c r="F396" t="s">
        <v>8849</v>
      </c>
      <c r="G396" t="s">
        <v>4771</v>
      </c>
    </row>
    <row r="397" spans="1:7">
      <c r="A397" t="s">
        <v>8009</v>
      </c>
      <c r="B397" t="s">
        <v>8010</v>
      </c>
      <c r="C397" t="s">
        <v>6697</v>
      </c>
      <c r="E397" t="s">
        <v>8850</v>
      </c>
      <c r="F397" t="s">
        <v>4950</v>
      </c>
      <c r="G397" t="s">
        <v>4771</v>
      </c>
    </row>
    <row r="398" spans="1:7">
      <c r="A398" t="s">
        <v>8011</v>
      </c>
      <c r="B398" t="s">
        <v>8012</v>
      </c>
      <c r="C398" t="s">
        <v>6566</v>
      </c>
      <c r="E398" t="s">
        <v>8851</v>
      </c>
      <c r="F398" t="s">
        <v>8852</v>
      </c>
      <c r="G398" t="s">
        <v>4771</v>
      </c>
    </row>
    <row r="399" spans="1:7">
      <c r="A399" t="s">
        <v>8013</v>
      </c>
      <c r="B399" t="s">
        <v>8014</v>
      </c>
      <c r="C399" t="s">
        <v>8015</v>
      </c>
      <c r="E399" t="s">
        <v>8853</v>
      </c>
      <c r="F399" t="s">
        <v>8854</v>
      </c>
      <c r="G399" t="s">
        <v>4771</v>
      </c>
    </row>
    <row r="400" spans="1:7">
      <c r="A400" t="s">
        <v>8016</v>
      </c>
      <c r="B400" t="s">
        <v>8017</v>
      </c>
      <c r="C400" t="s">
        <v>8018</v>
      </c>
      <c r="E400" t="s">
        <v>8855</v>
      </c>
      <c r="F400" t="s">
        <v>8856</v>
      </c>
      <c r="G400" t="s">
        <v>4771</v>
      </c>
    </row>
    <row r="401" spans="1:7">
      <c r="A401" t="s">
        <v>8019</v>
      </c>
      <c r="B401" t="s">
        <v>8020</v>
      </c>
      <c r="C401" t="s">
        <v>8021</v>
      </c>
      <c r="E401" t="s">
        <v>8857</v>
      </c>
      <c r="F401" t="s">
        <v>8858</v>
      </c>
      <c r="G401" t="s">
        <v>4771</v>
      </c>
    </row>
    <row r="402" spans="1:7">
      <c r="A402" t="s">
        <v>8022</v>
      </c>
      <c r="B402" t="s">
        <v>8023</v>
      </c>
      <c r="C402" t="s">
        <v>8024</v>
      </c>
      <c r="E402" t="s">
        <v>8859</v>
      </c>
      <c r="F402" t="s">
        <v>8860</v>
      </c>
      <c r="G402" t="s">
        <v>4771</v>
      </c>
    </row>
    <row r="403" spans="1:7">
      <c r="A403" t="s">
        <v>8025</v>
      </c>
      <c r="B403" t="s">
        <v>8026</v>
      </c>
      <c r="C403" t="s">
        <v>8027</v>
      </c>
      <c r="E403" t="s">
        <v>8861</v>
      </c>
      <c r="F403" t="s">
        <v>1783</v>
      </c>
      <c r="G403" t="s">
        <v>4771</v>
      </c>
    </row>
    <row r="404" spans="1:7">
      <c r="A404" t="s">
        <v>8028</v>
      </c>
      <c r="B404" t="s">
        <v>8029</v>
      </c>
      <c r="C404" t="s">
        <v>8030</v>
      </c>
      <c r="E404" t="s">
        <v>8862</v>
      </c>
      <c r="F404" t="s">
        <v>6657</v>
      </c>
      <c r="G404" t="s">
        <v>4771</v>
      </c>
    </row>
    <row r="405" spans="1:7">
      <c r="A405" t="s">
        <v>8031</v>
      </c>
      <c r="B405" t="s">
        <v>8032</v>
      </c>
      <c r="C405" t="s">
        <v>5017</v>
      </c>
      <c r="E405" t="s">
        <v>8863</v>
      </c>
      <c r="F405" t="s">
        <v>8864</v>
      </c>
      <c r="G405" t="s">
        <v>4771</v>
      </c>
    </row>
    <row r="406" spans="1:7">
      <c r="A406" t="s">
        <v>8033</v>
      </c>
      <c r="B406" t="s">
        <v>8034</v>
      </c>
      <c r="C406" t="s">
        <v>5809</v>
      </c>
      <c r="E406" t="s">
        <v>8865</v>
      </c>
      <c r="F406" t="s">
        <v>6678</v>
      </c>
      <c r="G406" t="s">
        <v>4771</v>
      </c>
    </row>
    <row r="407" spans="1:7">
      <c r="A407" t="s">
        <v>8035</v>
      </c>
      <c r="B407" t="s">
        <v>8036</v>
      </c>
      <c r="C407" t="s">
        <v>6024</v>
      </c>
      <c r="E407" t="s">
        <v>8866</v>
      </c>
      <c r="F407" t="s">
        <v>8867</v>
      </c>
      <c r="G407" t="s">
        <v>4771</v>
      </c>
    </row>
    <row r="408" spans="1:7">
      <c r="A408" t="s">
        <v>8037</v>
      </c>
      <c r="B408" t="s">
        <v>8038</v>
      </c>
      <c r="C408" t="s">
        <v>6206</v>
      </c>
      <c r="E408" t="s">
        <v>8868</v>
      </c>
      <c r="F408" t="s">
        <v>8869</v>
      </c>
      <c r="G408" t="s">
        <v>4771</v>
      </c>
    </row>
    <row r="409" spans="1:7">
      <c r="A409" t="s">
        <v>8039</v>
      </c>
      <c r="B409" t="s">
        <v>8040</v>
      </c>
      <c r="C409" t="s">
        <v>8041</v>
      </c>
      <c r="E409" t="s">
        <v>8870</v>
      </c>
      <c r="F409" t="s">
        <v>8871</v>
      </c>
      <c r="G409" t="s">
        <v>4771</v>
      </c>
    </row>
    <row r="410" spans="1:7">
      <c r="A410" t="s">
        <v>8042</v>
      </c>
      <c r="B410" t="s">
        <v>8043</v>
      </c>
      <c r="C410" t="s">
        <v>6707</v>
      </c>
      <c r="E410" t="s">
        <v>8872</v>
      </c>
      <c r="F410" t="s">
        <v>6277</v>
      </c>
      <c r="G410" t="s">
        <v>4771</v>
      </c>
    </row>
    <row r="411" spans="1:7">
      <c r="A411" t="s">
        <v>5380</v>
      </c>
      <c r="B411" t="s">
        <v>8044</v>
      </c>
      <c r="C411" t="s">
        <v>4965</v>
      </c>
      <c r="E411" t="s">
        <v>8873</v>
      </c>
      <c r="F411" t="s">
        <v>8874</v>
      </c>
      <c r="G411" t="s">
        <v>4771</v>
      </c>
    </row>
    <row r="412" spans="1:7">
      <c r="A412" t="s">
        <v>8045</v>
      </c>
      <c r="B412" t="s">
        <v>8046</v>
      </c>
      <c r="C412" t="s">
        <v>5980</v>
      </c>
      <c r="E412" t="s">
        <v>8875</v>
      </c>
      <c r="F412" t="s">
        <v>8876</v>
      </c>
      <c r="G412" t="s">
        <v>4771</v>
      </c>
    </row>
    <row r="413" spans="1:7">
      <c r="A413" t="s">
        <v>8047</v>
      </c>
      <c r="B413" t="s">
        <v>8048</v>
      </c>
      <c r="C413" t="s">
        <v>6053</v>
      </c>
      <c r="E413" t="s">
        <v>8877</v>
      </c>
      <c r="F413" t="s">
        <v>6219</v>
      </c>
      <c r="G413" t="s">
        <v>4771</v>
      </c>
    </row>
    <row r="414" spans="1:7">
      <c r="A414" t="s">
        <v>7575</v>
      </c>
      <c r="B414" t="s">
        <v>8049</v>
      </c>
      <c r="C414" t="s">
        <v>8050</v>
      </c>
      <c r="E414" t="s">
        <v>8878</v>
      </c>
      <c r="F414" t="s">
        <v>6219</v>
      </c>
      <c r="G414" t="s">
        <v>4771</v>
      </c>
    </row>
    <row r="415" spans="1:7">
      <c r="A415" t="s">
        <v>8051</v>
      </c>
      <c r="B415" t="s">
        <v>8052</v>
      </c>
      <c r="C415" t="s">
        <v>8053</v>
      </c>
      <c r="E415" t="s">
        <v>8879</v>
      </c>
      <c r="F415" t="s">
        <v>8880</v>
      </c>
      <c r="G415" t="s">
        <v>4771</v>
      </c>
    </row>
    <row r="416" spans="1:7">
      <c r="A416" t="s">
        <v>8054</v>
      </c>
      <c r="B416" t="s">
        <v>8055</v>
      </c>
      <c r="C416" t="s">
        <v>8056</v>
      </c>
      <c r="E416" t="s">
        <v>8881</v>
      </c>
      <c r="F416" t="s">
        <v>6702</v>
      </c>
      <c r="G416" t="s">
        <v>4771</v>
      </c>
    </row>
    <row r="417" spans="1:7">
      <c r="A417" t="s">
        <v>5334</v>
      </c>
      <c r="B417" t="s">
        <v>8057</v>
      </c>
      <c r="C417" t="s">
        <v>4975</v>
      </c>
      <c r="E417" t="s">
        <v>8882</v>
      </c>
      <c r="F417" t="s">
        <v>8883</v>
      </c>
      <c r="G417" t="s">
        <v>4771</v>
      </c>
    </row>
    <row r="418" spans="1:7">
      <c r="A418" t="s">
        <v>8058</v>
      </c>
      <c r="B418" t="s">
        <v>8059</v>
      </c>
      <c r="C418" t="s">
        <v>5889</v>
      </c>
      <c r="E418" t="s">
        <v>8884</v>
      </c>
      <c r="F418" t="s">
        <v>6779</v>
      </c>
      <c r="G418" t="s">
        <v>4771</v>
      </c>
    </row>
    <row r="419" spans="1:7">
      <c r="A419" t="s">
        <v>8060</v>
      </c>
      <c r="B419" t="s">
        <v>8061</v>
      </c>
      <c r="C419" t="s">
        <v>6149</v>
      </c>
      <c r="E419" t="s">
        <v>8885</v>
      </c>
      <c r="F419" t="s">
        <v>8886</v>
      </c>
      <c r="G419" t="s">
        <v>4771</v>
      </c>
    </row>
    <row r="420" spans="1:7">
      <c r="A420" t="s">
        <v>8062</v>
      </c>
      <c r="B420" t="s">
        <v>8063</v>
      </c>
      <c r="C420" t="s">
        <v>5212</v>
      </c>
      <c r="E420" t="s">
        <v>8887</v>
      </c>
      <c r="F420" t="s">
        <v>6033</v>
      </c>
      <c r="G420" t="s">
        <v>4771</v>
      </c>
    </row>
    <row r="421" spans="1:7">
      <c r="A421" t="s">
        <v>8064</v>
      </c>
      <c r="B421" t="s">
        <v>8065</v>
      </c>
      <c r="C421" t="s">
        <v>8066</v>
      </c>
      <c r="E421" t="s">
        <v>8888</v>
      </c>
      <c r="F421" t="s">
        <v>6092</v>
      </c>
      <c r="G421" t="s">
        <v>4771</v>
      </c>
    </row>
    <row r="422" spans="1:7">
      <c r="A422" t="s">
        <v>8067</v>
      </c>
      <c r="B422" t="s">
        <v>8068</v>
      </c>
      <c r="C422" t="s">
        <v>8069</v>
      </c>
      <c r="E422" t="s">
        <v>8889</v>
      </c>
      <c r="F422" t="s">
        <v>8890</v>
      </c>
      <c r="G422" t="s">
        <v>4771</v>
      </c>
    </row>
    <row r="423" spans="1:7">
      <c r="A423" t="s">
        <v>8070</v>
      </c>
      <c r="B423" t="s">
        <v>8071</v>
      </c>
      <c r="C423" t="s">
        <v>6349</v>
      </c>
      <c r="E423" t="s">
        <v>8891</v>
      </c>
      <c r="F423" t="s">
        <v>5740</v>
      </c>
      <c r="G423" t="s">
        <v>4771</v>
      </c>
    </row>
    <row r="424" spans="1:7">
      <c r="A424" t="s">
        <v>8072</v>
      </c>
      <c r="B424" t="s">
        <v>8073</v>
      </c>
      <c r="C424" t="s">
        <v>2813</v>
      </c>
      <c r="E424" t="s">
        <v>8892</v>
      </c>
      <c r="F424" t="s">
        <v>8893</v>
      </c>
      <c r="G424" t="s">
        <v>4771</v>
      </c>
    </row>
    <row r="425" spans="1:7">
      <c r="A425" t="s">
        <v>8074</v>
      </c>
      <c r="B425" t="s">
        <v>8075</v>
      </c>
      <c r="C425" t="s">
        <v>6424</v>
      </c>
      <c r="E425" t="s">
        <v>8894</v>
      </c>
      <c r="F425" t="s">
        <v>6506</v>
      </c>
      <c r="G425" t="s">
        <v>4771</v>
      </c>
    </row>
    <row r="426" spans="1:7">
      <c r="A426" t="s">
        <v>8076</v>
      </c>
      <c r="B426" t="s">
        <v>8077</v>
      </c>
      <c r="C426" t="s">
        <v>6343</v>
      </c>
      <c r="E426" t="s">
        <v>8895</v>
      </c>
      <c r="F426" t="s">
        <v>5786</v>
      </c>
      <c r="G426" t="s">
        <v>4771</v>
      </c>
    </row>
    <row r="427" spans="1:7">
      <c r="A427" t="s">
        <v>8078</v>
      </c>
      <c r="B427" t="s">
        <v>8079</v>
      </c>
      <c r="C427" t="s">
        <v>5900</v>
      </c>
      <c r="E427" t="s">
        <v>8896</v>
      </c>
      <c r="F427" t="s">
        <v>5571</v>
      </c>
      <c r="G427" t="s">
        <v>4771</v>
      </c>
    </row>
    <row r="428" spans="1:7">
      <c r="A428" t="s">
        <v>8080</v>
      </c>
      <c r="B428" t="s">
        <v>8081</v>
      </c>
      <c r="C428" t="s">
        <v>8082</v>
      </c>
      <c r="E428" t="s">
        <v>8897</v>
      </c>
      <c r="F428" t="s">
        <v>8898</v>
      </c>
      <c r="G428" t="s">
        <v>4771</v>
      </c>
    </row>
    <row r="429" spans="1:7">
      <c r="A429" t="s">
        <v>8083</v>
      </c>
      <c r="B429" t="s">
        <v>8084</v>
      </c>
      <c r="C429" t="s">
        <v>8085</v>
      </c>
      <c r="E429" t="s">
        <v>8899</v>
      </c>
      <c r="F429" t="s">
        <v>8900</v>
      </c>
      <c r="G429" t="s">
        <v>4771</v>
      </c>
    </row>
    <row r="430" spans="1:7">
      <c r="A430" t="s">
        <v>8086</v>
      </c>
      <c r="B430" t="s">
        <v>8087</v>
      </c>
      <c r="C430" t="s">
        <v>6363</v>
      </c>
      <c r="E430" t="s">
        <v>8901</v>
      </c>
      <c r="F430" t="s">
        <v>8902</v>
      </c>
      <c r="G430" t="s">
        <v>4771</v>
      </c>
    </row>
    <row r="431" spans="1:7">
      <c r="A431" s="109" t="s">
        <v>8088</v>
      </c>
      <c r="B431" t="s">
        <v>8089</v>
      </c>
      <c r="C431" t="s">
        <v>6207</v>
      </c>
      <c r="E431" t="s">
        <v>8903</v>
      </c>
      <c r="F431" t="s">
        <v>5761</v>
      </c>
      <c r="G431" t="s">
        <v>4771</v>
      </c>
    </row>
    <row r="432" spans="1:7">
      <c r="A432" t="s">
        <v>8090</v>
      </c>
      <c r="B432" t="s">
        <v>8091</v>
      </c>
      <c r="C432" t="s">
        <v>5864</v>
      </c>
      <c r="E432" t="s">
        <v>8904</v>
      </c>
      <c r="F432" t="s">
        <v>8905</v>
      </c>
      <c r="G432" t="s">
        <v>4771</v>
      </c>
    </row>
    <row r="433" spans="1:7">
      <c r="A433" t="s">
        <v>8092</v>
      </c>
      <c r="B433" t="s">
        <v>8093</v>
      </c>
      <c r="C433" t="s">
        <v>6323</v>
      </c>
      <c r="E433" t="s">
        <v>8906</v>
      </c>
      <c r="F433" t="s">
        <v>8907</v>
      </c>
      <c r="G433" t="s">
        <v>4771</v>
      </c>
    </row>
    <row r="434" spans="1:7">
      <c r="A434" t="s">
        <v>8094</v>
      </c>
      <c r="B434" t="s">
        <v>8095</v>
      </c>
      <c r="C434" t="s">
        <v>6153</v>
      </c>
      <c r="E434" t="s">
        <v>8908</v>
      </c>
      <c r="F434" t="s">
        <v>5559</v>
      </c>
      <c r="G434" t="s">
        <v>4771</v>
      </c>
    </row>
    <row r="435" spans="1:7">
      <c r="A435" t="s">
        <v>8096</v>
      </c>
      <c r="B435" t="s">
        <v>8097</v>
      </c>
      <c r="C435" t="s">
        <v>6055</v>
      </c>
      <c r="E435" t="s">
        <v>8909</v>
      </c>
      <c r="F435" t="s">
        <v>8910</v>
      </c>
      <c r="G435" t="s">
        <v>4771</v>
      </c>
    </row>
    <row r="436" spans="1:7">
      <c r="A436" t="s">
        <v>8098</v>
      </c>
      <c r="B436" t="s">
        <v>8099</v>
      </c>
      <c r="C436" t="s">
        <v>6465</v>
      </c>
      <c r="E436" t="s">
        <v>8911</v>
      </c>
      <c r="F436" t="s">
        <v>6631</v>
      </c>
      <c r="G436" t="s">
        <v>4771</v>
      </c>
    </row>
    <row r="437" spans="1:7">
      <c r="A437" t="s">
        <v>8100</v>
      </c>
      <c r="B437" t="s">
        <v>8101</v>
      </c>
      <c r="C437" t="s">
        <v>8102</v>
      </c>
      <c r="E437" t="s">
        <v>8912</v>
      </c>
      <c r="F437" t="s">
        <v>8913</v>
      </c>
      <c r="G437" t="s">
        <v>4771</v>
      </c>
    </row>
    <row r="438" spans="1:7">
      <c r="A438" t="s">
        <v>8103</v>
      </c>
      <c r="B438" t="s">
        <v>8104</v>
      </c>
      <c r="C438" t="s">
        <v>8105</v>
      </c>
      <c r="E438" t="s">
        <v>8914</v>
      </c>
      <c r="F438" t="s">
        <v>8915</v>
      </c>
      <c r="G438" t="s">
        <v>4771</v>
      </c>
    </row>
    <row r="439" spans="1:7">
      <c r="A439" t="s">
        <v>8106</v>
      </c>
      <c r="B439" t="s">
        <v>8107</v>
      </c>
      <c r="C439" t="s">
        <v>8108</v>
      </c>
      <c r="E439" t="s">
        <v>8916</v>
      </c>
      <c r="F439" t="s">
        <v>5066</v>
      </c>
      <c r="G439" t="s">
        <v>4771</v>
      </c>
    </row>
    <row r="440" spans="1:7">
      <c r="A440" t="s">
        <v>8109</v>
      </c>
      <c r="B440" t="s">
        <v>8110</v>
      </c>
      <c r="C440" t="s">
        <v>6182</v>
      </c>
      <c r="E440" t="s">
        <v>8917</v>
      </c>
      <c r="F440" t="s">
        <v>6642</v>
      </c>
      <c r="G440" t="s">
        <v>4771</v>
      </c>
    </row>
    <row r="441" spans="1:7">
      <c r="A441" t="s">
        <v>8111</v>
      </c>
      <c r="B441" t="s">
        <v>8112</v>
      </c>
      <c r="C441" t="s">
        <v>6777</v>
      </c>
      <c r="E441" t="s">
        <v>8918</v>
      </c>
      <c r="F441" t="s">
        <v>8919</v>
      </c>
      <c r="G441" t="s">
        <v>4771</v>
      </c>
    </row>
    <row r="442" spans="1:7">
      <c r="A442" t="s">
        <v>8113</v>
      </c>
      <c r="B442" t="s">
        <v>8114</v>
      </c>
      <c r="C442" t="s">
        <v>8115</v>
      </c>
      <c r="E442" t="s">
        <v>8920</v>
      </c>
      <c r="F442" t="s">
        <v>6325</v>
      </c>
      <c r="G442" t="s">
        <v>4771</v>
      </c>
    </row>
    <row r="443" spans="1:7">
      <c r="A443" t="s">
        <v>8116</v>
      </c>
      <c r="B443" t="s">
        <v>8117</v>
      </c>
      <c r="C443" t="s">
        <v>4788</v>
      </c>
      <c r="E443" t="s">
        <v>8921</v>
      </c>
      <c r="F443" t="s">
        <v>4828</v>
      </c>
      <c r="G443" t="s">
        <v>4771</v>
      </c>
    </row>
    <row r="444" spans="1:7">
      <c r="A444" t="s">
        <v>8118</v>
      </c>
      <c r="B444" t="s">
        <v>8119</v>
      </c>
      <c r="C444" t="s">
        <v>8120</v>
      </c>
      <c r="E444" t="s">
        <v>8922</v>
      </c>
      <c r="F444" t="s">
        <v>6460</v>
      </c>
      <c r="G444" t="s">
        <v>4771</v>
      </c>
    </row>
    <row r="445" spans="1:7">
      <c r="A445" t="s">
        <v>8121</v>
      </c>
      <c r="B445" t="s">
        <v>8122</v>
      </c>
      <c r="C445" t="s">
        <v>6337</v>
      </c>
      <c r="E445" t="s">
        <v>8923</v>
      </c>
      <c r="F445" t="s">
        <v>8924</v>
      </c>
      <c r="G445" t="s">
        <v>4771</v>
      </c>
    </row>
    <row r="446" spans="1:7">
      <c r="A446" t="s">
        <v>8123</v>
      </c>
      <c r="B446" t="s">
        <v>8124</v>
      </c>
      <c r="C446" t="s">
        <v>6555</v>
      </c>
      <c r="E446" t="s">
        <v>8925</v>
      </c>
      <c r="F446" t="s">
        <v>5181</v>
      </c>
      <c r="G446" t="s">
        <v>4771</v>
      </c>
    </row>
    <row r="447" spans="1:7">
      <c r="A447" t="s">
        <v>8125</v>
      </c>
      <c r="B447" t="s">
        <v>8126</v>
      </c>
      <c r="C447" t="s">
        <v>8127</v>
      </c>
      <c r="E447" t="s">
        <v>8926</v>
      </c>
      <c r="F447" t="s">
        <v>6561</v>
      </c>
      <c r="G447" t="s">
        <v>4771</v>
      </c>
    </row>
    <row r="448" spans="1:7">
      <c r="A448" t="s">
        <v>8128</v>
      </c>
      <c r="B448" t="s">
        <v>8129</v>
      </c>
      <c r="C448" t="s">
        <v>8130</v>
      </c>
      <c r="E448" t="s">
        <v>8927</v>
      </c>
      <c r="F448" t="s">
        <v>5748</v>
      </c>
      <c r="G448" t="s">
        <v>4771</v>
      </c>
    </row>
    <row r="449" spans="1:7">
      <c r="A449" t="s">
        <v>8131</v>
      </c>
      <c r="B449" t="s">
        <v>8132</v>
      </c>
      <c r="C449" t="s">
        <v>8133</v>
      </c>
      <c r="E449" t="s">
        <v>8928</v>
      </c>
      <c r="F449" t="s">
        <v>6602</v>
      </c>
      <c r="G449" t="s">
        <v>4771</v>
      </c>
    </row>
    <row r="450" spans="1:7">
      <c r="A450" t="s">
        <v>8134</v>
      </c>
      <c r="B450" t="s">
        <v>8135</v>
      </c>
      <c r="C450" t="s">
        <v>6554</v>
      </c>
      <c r="E450" t="s">
        <v>8929</v>
      </c>
      <c r="F450" t="s">
        <v>8930</v>
      </c>
      <c r="G450" t="s">
        <v>4771</v>
      </c>
    </row>
    <row r="451" spans="1:7">
      <c r="A451" t="s">
        <v>8136</v>
      </c>
      <c r="B451" t="s">
        <v>8137</v>
      </c>
      <c r="C451" t="s">
        <v>8138</v>
      </c>
      <c r="E451" t="s">
        <v>8931</v>
      </c>
      <c r="F451" t="s">
        <v>8930</v>
      </c>
      <c r="G451" t="s">
        <v>4771</v>
      </c>
    </row>
    <row r="452" spans="1:7">
      <c r="A452" t="s">
        <v>8139</v>
      </c>
      <c r="B452" t="s">
        <v>8140</v>
      </c>
      <c r="C452" t="s">
        <v>6466</v>
      </c>
      <c r="E452" t="s">
        <v>8932</v>
      </c>
      <c r="F452" t="s">
        <v>8933</v>
      </c>
      <c r="G452" t="s">
        <v>4771</v>
      </c>
    </row>
    <row r="453" spans="1:7">
      <c r="A453" t="s">
        <v>8141</v>
      </c>
      <c r="B453" t="s">
        <v>8142</v>
      </c>
      <c r="C453" t="s">
        <v>6609</v>
      </c>
      <c r="E453" t="s">
        <v>8934</v>
      </c>
      <c r="F453" t="s">
        <v>6553</v>
      </c>
      <c r="G453" t="s">
        <v>4771</v>
      </c>
    </row>
    <row r="454" spans="1:7">
      <c r="A454" t="s">
        <v>8143</v>
      </c>
      <c r="B454" t="s">
        <v>8144</v>
      </c>
      <c r="C454" t="s">
        <v>8145</v>
      </c>
      <c r="E454" t="s">
        <v>8935</v>
      </c>
      <c r="F454" t="s">
        <v>6553</v>
      </c>
      <c r="G454" t="s">
        <v>4771</v>
      </c>
    </row>
    <row r="455" spans="1:7">
      <c r="A455" t="s">
        <v>8146</v>
      </c>
      <c r="B455" t="s">
        <v>8147</v>
      </c>
      <c r="C455" t="s">
        <v>8148</v>
      </c>
      <c r="E455" t="s">
        <v>8936</v>
      </c>
      <c r="F455" t="s">
        <v>6093</v>
      </c>
      <c r="G455" t="s">
        <v>4771</v>
      </c>
    </row>
    <row r="456" spans="1:7">
      <c r="A456" t="s">
        <v>8149</v>
      </c>
      <c r="B456" t="s">
        <v>8150</v>
      </c>
      <c r="C456" t="s">
        <v>8151</v>
      </c>
      <c r="E456" t="s">
        <v>8937</v>
      </c>
      <c r="F456" t="s">
        <v>6027</v>
      </c>
      <c r="G456" t="s">
        <v>4771</v>
      </c>
    </row>
    <row r="457" spans="1:7">
      <c r="A457" t="s">
        <v>8152</v>
      </c>
      <c r="B457" t="s">
        <v>8153</v>
      </c>
      <c r="C457" t="s">
        <v>5895</v>
      </c>
      <c r="E457" t="s">
        <v>8938</v>
      </c>
      <c r="F457" t="s">
        <v>6375</v>
      </c>
      <c r="G457" t="s">
        <v>4771</v>
      </c>
    </row>
    <row r="458" spans="1:7">
      <c r="A458" t="s">
        <v>8154</v>
      </c>
      <c r="B458" t="s">
        <v>8155</v>
      </c>
      <c r="C458" t="s">
        <v>6430</v>
      </c>
      <c r="E458" t="s">
        <v>8939</v>
      </c>
      <c r="F458" t="s">
        <v>4276</v>
      </c>
      <c r="G458" t="s">
        <v>4771</v>
      </c>
    </row>
    <row r="459" spans="1:7">
      <c r="A459" t="s">
        <v>8156</v>
      </c>
      <c r="B459" t="s">
        <v>8157</v>
      </c>
      <c r="C459" t="s">
        <v>6789</v>
      </c>
      <c r="E459" t="s">
        <v>8940</v>
      </c>
      <c r="F459" t="s">
        <v>4865</v>
      </c>
      <c r="G459" t="s">
        <v>4771</v>
      </c>
    </row>
    <row r="460" spans="1:7">
      <c r="A460" t="s">
        <v>5708</v>
      </c>
      <c r="B460" t="s">
        <v>8158</v>
      </c>
      <c r="C460" t="s">
        <v>5671</v>
      </c>
      <c r="E460" t="s">
        <v>8941</v>
      </c>
      <c r="F460" t="s">
        <v>4727</v>
      </c>
      <c r="G460" t="s">
        <v>4771</v>
      </c>
    </row>
    <row r="461" spans="1:7">
      <c r="A461" t="s">
        <v>8159</v>
      </c>
      <c r="B461" t="s">
        <v>8160</v>
      </c>
      <c r="C461" t="s">
        <v>1463</v>
      </c>
      <c r="E461" t="s">
        <v>8942</v>
      </c>
      <c r="F461" t="s">
        <v>5906</v>
      </c>
      <c r="G461" t="s">
        <v>4771</v>
      </c>
    </row>
    <row r="462" spans="1:7">
      <c r="A462" t="s">
        <v>8161</v>
      </c>
      <c r="B462" t="s">
        <v>8162</v>
      </c>
      <c r="C462" t="s">
        <v>5565</v>
      </c>
      <c r="E462" t="s">
        <v>8943</v>
      </c>
      <c r="F462" t="s">
        <v>8944</v>
      </c>
      <c r="G462" t="s">
        <v>4771</v>
      </c>
    </row>
    <row r="463" spans="1:7">
      <c r="A463" t="s">
        <v>8163</v>
      </c>
      <c r="B463" t="s">
        <v>8164</v>
      </c>
      <c r="C463" t="s">
        <v>5063</v>
      </c>
      <c r="E463" t="s">
        <v>8945</v>
      </c>
      <c r="F463" t="s">
        <v>5147</v>
      </c>
      <c r="G463" t="s">
        <v>4771</v>
      </c>
    </row>
    <row r="464" spans="1:7">
      <c r="A464" t="s">
        <v>8165</v>
      </c>
      <c r="B464" t="s">
        <v>8166</v>
      </c>
      <c r="C464" t="s">
        <v>8167</v>
      </c>
      <c r="E464" t="s">
        <v>8946</v>
      </c>
      <c r="F464" t="s">
        <v>6137</v>
      </c>
      <c r="G464" t="s">
        <v>4771</v>
      </c>
    </row>
    <row r="465" spans="1:7">
      <c r="A465" t="s">
        <v>8168</v>
      </c>
      <c r="B465" t="s">
        <v>8169</v>
      </c>
      <c r="C465" t="s">
        <v>8170</v>
      </c>
      <c r="E465" t="s">
        <v>8947</v>
      </c>
      <c r="F465" t="s">
        <v>6525</v>
      </c>
      <c r="G465" t="s">
        <v>4771</v>
      </c>
    </row>
    <row r="466" spans="1:7">
      <c r="A466" t="s">
        <v>8171</v>
      </c>
      <c r="B466" t="s">
        <v>8172</v>
      </c>
      <c r="C466" t="s">
        <v>6279</v>
      </c>
      <c r="E466" t="s">
        <v>8948</v>
      </c>
      <c r="F466" t="s">
        <v>8949</v>
      </c>
      <c r="G466" t="s">
        <v>4771</v>
      </c>
    </row>
    <row r="467" spans="1:7">
      <c r="A467" t="s">
        <v>8173</v>
      </c>
      <c r="B467" t="s">
        <v>8174</v>
      </c>
      <c r="C467" t="s">
        <v>8175</v>
      </c>
      <c r="E467" t="s">
        <v>8950</v>
      </c>
      <c r="F467" t="s">
        <v>4952</v>
      </c>
      <c r="G467" t="s">
        <v>4771</v>
      </c>
    </row>
    <row r="468" spans="1:7">
      <c r="A468" t="s">
        <v>8176</v>
      </c>
      <c r="B468" t="s">
        <v>8177</v>
      </c>
      <c r="C468" t="s">
        <v>5867</v>
      </c>
      <c r="E468" t="s">
        <v>8951</v>
      </c>
      <c r="F468" t="s">
        <v>6257</v>
      </c>
      <c r="G468" t="s">
        <v>4771</v>
      </c>
    </row>
    <row r="469" spans="1:7">
      <c r="A469" t="s">
        <v>8178</v>
      </c>
      <c r="B469" t="s">
        <v>8179</v>
      </c>
      <c r="C469" t="s">
        <v>8180</v>
      </c>
      <c r="E469" t="s">
        <v>8952</v>
      </c>
      <c r="F469" t="s">
        <v>8953</v>
      </c>
      <c r="G469" t="s">
        <v>4771</v>
      </c>
    </row>
    <row r="470" spans="1:7">
      <c r="A470" t="s">
        <v>8181</v>
      </c>
      <c r="B470" t="s">
        <v>8182</v>
      </c>
      <c r="C470" t="s">
        <v>6184</v>
      </c>
      <c r="E470" t="s">
        <v>8954</v>
      </c>
      <c r="F470" t="s">
        <v>8955</v>
      </c>
      <c r="G470" t="s">
        <v>4771</v>
      </c>
    </row>
    <row r="471" spans="1:7">
      <c r="A471" t="s">
        <v>8183</v>
      </c>
      <c r="B471" t="s">
        <v>8184</v>
      </c>
      <c r="C471" t="s">
        <v>8185</v>
      </c>
      <c r="E471" t="s">
        <v>8956</v>
      </c>
      <c r="F471" t="s">
        <v>6605</v>
      </c>
      <c r="G471" t="s">
        <v>4771</v>
      </c>
    </row>
    <row r="472" spans="1:7">
      <c r="A472" t="s">
        <v>5358</v>
      </c>
      <c r="B472" t="s">
        <v>8186</v>
      </c>
      <c r="C472" t="s">
        <v>5073</v>
      </c>
      <c r="E472" t="s">
        <v>8957</v>
      </c>
      <c r="F472" t="s">
        <v>8958</v>
      </c>
      <c r="G472" t="s">
        <v>4771</v>
      </c>
    </row>
    <row r="473" spans="1:7">
      <c r="A473" t="s">
        <v>8187</v>
      </c>
      <c r="B473" t="s">
        <v>8188</v>
      </c>
      <c r="C473" t="s">
        <v>6710</v>
      </c>
      <c r="E473" t="s">
        <v>8959</v>
      </c>
      <c r="F473" t="s">
        <v>6673</v>
      </c>
      <c r="G473" t="s">
        <v>4771</v>
      </c>
    </row>
    <row r="474" spans="1:7">
      <c r="A474" t="s">
        <v>8189</v>
      </c>
      <c r="B474" t="s">
        <v>8190</v>
      </c>
      <c r="C474" t="s">
        <v>6079</v>
      </c>
      <c r="E474" t="s">
        <v>8960</v>
      </c>
      <c r="F474" t="s">
        <v>6273</v>
      </c>
      <c r="G474" t="s">
        <v>4771</v>
      </c>
    </row>
    <row r="475" spans="1:7">
      <c r="A475" t="s">
        <v>8191</v>
      </c>
      <c r="B475" t="s">
        <v>8190</v>
      </c>
      <c r="C475" t="s">
        <v>6079</v>
      </c>
      <c r="E475" t="s">
        <v>8961</v>
      </c>
      <c r="F475" t="s">
        <v>8962</v>
      </c>
      <c r="G475" t="s">
        <v>4771</v>
      </c>
    </row>
    <row r="476" spans="1:7">
      <c r="A476" t="s">
        <v>8192</v>
      </c>
      <c r="B476" t="s">
        <v>8193</v>
      </c>
      <c r="C476" t="s">
        <v>5077</v>
      </c>
      <c r="E476" t="s">
        <v>8963</v>
      </c>
      <c r="F476" t="s">
        <v>5068</v>
      </c>
      <c r="G476" t="s">
        <v>4771</v>
      </c>
    </row>
    <row r="477" spans="1:7">
      <c r="A477" t="s">
        <v>8194</v>
      </c>
      <c r="B477" t="s">
        <v>8195</v>
      </c>
      <c r="C477" t="s">
        <v>6560</v>
      </c>
      <c r="E477" t="s">
        <v>5350</v>
      </c>
      <c r="F477" t="s">
        <v>5050</v>
      </c>
      <c r="G477" t="s">
        <v>4771</v>
      </c>
    </row>
    <row r="478" spans="1:7">
      <c r="A478" t="s">
        <v>8196</v>
      </c>
      <c r="B478" t="s">
        <v>8197</v>
      </c>
      <c r="C478" t="s">
        <v>6620</v>
      </c>
      <c r="E478" t="s">
        <v>8964</v>
      </c>
      <c r="F478" t="s">
        <v>8965</v>
      </c>
      <c r="G478" t="s">
        <v>4771</v>
      </c>
    </row>
    <row r="479" spans="1:7">
      <c r="A479" t="s">
        <v>8198</v>
      </c>
      <c r="B479" t="s">
        <v>8199</v>
      </c>
      <c r="C479" t="s">
        <v>6549</v>
      </c>
      <c r="E479" t="s">
        <v>8966</v>
      </c>
      <c r="F479" t="s">
        <v>8967</v>
      </c>
      <c r="G479" t="s">
        <v>4771</v>
      </c>
    </row>
    <row r="480" spans="1:7">
      <c r="A480" t="s">
        <v>5376</v>
      </c>
      <c r="B480" t="s">
        <v>8200</v>
      </c>
      <c r="C480" t="s">
        <v>5106</v>
      </c>
      <c r="E480" t="s">
        <v>8968</v>
      </c>
      <c r="F480" t="s">
        <v>5170</v>
      </c>
      <c r="G480" t="s">
        <v>4771</v>
      </c>
    </row>
    <row r="481" spans="1:7">
      <c r="A481" t="s">
        <v>8201</v>
      </c>
      <c r="B481" t="s">
        <v>8202</v>
      </c>
      <c r="C481" t="s">
        <v>8203</v>
      </c>
      <c r="E481" t="s">
        <v>8969</v>
      </c>
      <c r="F481" t="s">
        <v>6454</v>
      </c>
      <c r="G481" t="s">
        <v>4771</v>
      </c>
    </row>
    <row r="482" spans="1:7">
      <c r="A482" t="s">
        <v>8204</v>
      </c>
      <c r="B482" t="s">
        <v>8205</v>
      </c>
      <c r="C482" t="s">
        <v>8206</v>
      </c>
      <c r="E482" t="s">
        <v>8970</v>
      </c>
      <c r="F482" t="s">
        <v>8971</v>
      </c>
      <c r="G482" t="s">
        <v>4771</v>
      </c>
    </row>
    <row r="483" spans="1:7">
      <c r="A483" t="s">
        <v>8207</v>
      </c>
      <c r="B483" t="s">
        <v>8208</v>
      </c>
      <c r="C483" t="s">
        <v>8209</v>
      </c>
      <c r="E483" t="s">
        <v>8972</v>
      </c>
      <c r="F483" t="s">
        <v>5716</v>
      </c>
      <c r="G483" t="s">
        <v>4771</v>
      </c>
    </row>
    <row r="484" spans="1:7">
      <c r="A484" t="s">
        <v>8210</v>
      </c>
      <c r="B484" t="s">
        <v>8211</v>
      </c>
      <c r="C484" t="s">
        <v>6433</v>
      </c>
      <c r="E484" s="109" t="s">
        <v>8973</v>
      </c>
      <c r="F484" t="s">
        <v>8974</v>
      </c>
      <c r="G484" t="s">
        <v>4771</v>
      </c>
    </row>
    <row r="485" spans="1:7">
      <c r="A485" t="s">
        <v>8212</v>
      </c>
      <c r="B485" t="s">
        <v>8213</v>
      </c>
      <c r="C485" t="s">
        <v>5756</v>
      </c>
      <c r="E485" t="s">
        <v>8975</v>
      </c>
      <c r="F485" t="s">
        <v>6242</v>
      </c>
      <c r="G485" t="s">
        <v>4771</v>
      </c>
    </row>
    <row r="486" spans="1:7">
      <c r="A486" t="s">
        <v>8214</v>
      </c>
      <c r="B486" t="s">
        <v>8215</v>
      </c>
      <c r="C486" t="s">
        <v>6305</v>
      </c>
      <c r="E486" t="s">
        <v>8976</v>
      </c>
      <c r="F486" t="s">
        <v>6167</v>
      </c>
      <c r="G486" t="s">
        <v>4771</v>
      </c>
    </row>
    <row r="487" spans="1:7">
      <c r="A487" t="s">
        <v>8216</v>
      </c>
      <c r="B487" t="s">
        <v>8217</v>
      </c>
      <c r="C487" t="s">
        <v>4853</v>
      </c>
      <c r="E487" t="s">
        <v>8977</v>
      </c>
      <c r="F487" t="s">
        <v>6286</v>
      </c>
      <c r="G487" t="s">
        <v>4771</v>
      </c>
    </row>
    <row r="488" spans="1:7">
      <c r="A488" t="s">
        <v>8218</v>
      </c>
      <c r="B488" t="s">
        <v>8219</v>
      </c>
      <c r="C488" t="s">
        <v>6382</v>
      </c>
      <c r="E488" t="s">
        <v>8978</v>
      </c>
      <c r="F488" t="s">
        <v>8979</v>
      </c>
      <c r="G488" t="s">
        <v>4771</v>
      </c>
    </row>
    <row r="489" spans="1:7">
      <c r="A489" t="s">
        <v>8220</v>
      </c>
      <c r="B489" t="s">
        <v>8221</v>
      </c>
      <c r="C489" t="s">
        <v>6356</v>
      </c>
      <c r="E489" t="s">
        <v>8980</v>
      </c>
      <c r="F489" t="s">
        <v>6568</v>
      </c>
      <c r="G489" t="s">
        <v>4771</v>
      </c>
    </row>
    <row r="490" spans="1:7">
      <c r="A490" t="s">
        <v>8222</v>
      </c>
      <c r="B490" t="s">
        <v>8223</v>
      </c>
      <c r="C490" t="s">
        <v>5861</v>
      </c>
      <c r="E490" t="s">
        <v>8981</v>
      </c>
      <c r="F490" t="s">
        <v>6330</v>
      </c>
      <c r="G490" t="s">
        <v>4771</v>
      </c>
    </row>
    <row r="491" spans="1:7">
      <c r="A491" t="s">
        <v>8224</v>
      </c>
      <c r="B491" t="s">
        <v>8225</v>
      </c>
      <c r="C491" t="s">
        <v>6635</v>
      </c>
      <c r="E491" t="s">
        <v>8982</v>
      </c>
      <c r="F491" t="s">
        <v>6459</v>
      </c>
      <c r="G491" t="s">
        <v>4771</v>
      </c>
    </row>
    <row r="492" spans="1:7">
      <c r="A492" t="s">
        <v>8226</v>
      </c>
      <c r="B492" t="s">
        <v>8227</v>
      </c>
      <c r="C492" t="s">
        <v>5768</v>
      </c>
      <c r="E492" t="s">
        <v>8983</v>
      </c>
      <c r="F492" t="s">
        <v>6138</v>
      </c>
      <c r="G492" t="s">
        <v>4771</v>
      </c>
    </row>
    <row r="493" spans="1:7">
      <c r="A493" t="s">
        <v>8228</v>
      </c>
      <c r="B493" t="s">
        <v>8229</v>
      </c>
      <c r="C493" t="s">
        <v>6399</v>
      </c>
      <c r="E493" t="s">
        <v>8984</v>
      </c>
      <c r="F493" t="s">
        <v>5182</v>
      </c>
      <c r="G493" t="s">
        <v>4771</v>
      </c>
    </row>
    <row r="494" spans="1:7">
      <c r="A494" t="s">
        <v>8230</v>
      </c>
      <c r="B494" t="s">
        <v>8231</v>
      </c>
      <c r="C494" t="s">
        <v>6479</v>
      </c>
      <c r="E494" t="s">
        <v>8985</v>
      </c>
      <c r="F494" t="s">
        <v>5549</v>
      </c>
      <c r="G494" t="s">
        <v>4771</v>
      </c>
    </row>
    <row r="495" spans="1:7">
      <c r="A495" t="s">
        <v>8232</v>
      </c>
      <c r="B495" t="s">
        <v>8233</v>
      </c>
      <c r="C495" t="s">
        <v>6236</v>
      </c>
      <c r="E495" t="s">
        <v>8986</v>
      </c>
      <c r="F495" t="s">
        <v>8987</v>
      </c>
      <c r="G495" t="s">
        <v>4771</v>
      </c>
    </row>
    <row r="496" spans="1:7">
      <c r="A496" t="s">
        <v>8234</v>
      </c>
      <c r="B496" t="s">
        <v>8235</v>
      </c>
      <c r="C496" t="s">
        <v>8236</v>
      </c>
      <c r="E496" t="s">
        <v>8988</v>
      </c>
      <c r="F496" t="s">
        <v>6720</v>
      </c>
      <c r="G496" t="s">
        <v>4771</v>
      </c>
    </row>
    <row r="497" spans="1:7">
      <c r="A497" t="s">
        <v>8237</v>
      </c>
      <c r="B497" t="s">
        <v>8238</v>
      </c>
      <c r="C497" t="s">
        <v>4815</v>
      </c>
      <c r="E497" t="s">
        <v>8989</v>
      </c>
      <c r="F497" t="s">
        <v>8990</v>
      </c>
      <c r="G497" t="s">
        <v>4771</v>
      </c>
    </row>
    <row r="498" spans="1:7">
      <c r="A498" t="s">
        <v>8239</v>
      </c>
      <c r="B498" t="s">
        <v>8240</v>
      </c>
      <c r="C498" t="s">
        <v>8241</v>
      </c>
      <c r="E498" t="s">
        <v>8991</v>
      </c>
      <c r="F498" t="s">
        <v>5880</v>
      </c>
      <c r="G498" t="s">
        <v>4771</v>
      </c>
    </row>
    <row r="499" spans="1:7">
      <c r="A499" t="s">
        <v>8242</v>
      </c>
      <c r="B499" t="s">
        <v>8243</v>
      </c>
      <c r="C499" t="s">
        <v>6104</v>
      </c>
      <c r="E499" t="s">
        <v>8992</v>
      </c>
      <c r="F499" t="s">
        <v>8993</v>
      </c>
      <c r="G499" t="s">
        <v>4771</v>
      </c>
    </row>
    <row r="500" spans="1:7">
      <c r="A500" t="s">
        <v>8244</v>
      </c>
      <c r="B500" t="s">
        <v>8245</v>
      </c>
      <c r="C500" t="s">
        <v>6737</v>
      </c>
      <c r="E500" t="s">
        <v>8994</v>
      </c>
      <c r="F500" t="s">
        <v>8995</v>
      </c>
      <c r="G500" t="s">
        <v>4771</v>
      </c>
    </row>
    <row r="501" spans="1:7">
      <c r="A501" t="s">
        <v>8246</v>
      </c>
      <c r="B501" t="s">
        <v>8247</v>
      </c>
      <c r="C501" t="s">
        <v>6082</v>
      </c>
      <c r="E501" t="s">
        <v>8996</v>
      </c>
      <c r="F501" t="s">
        <v>8997</v>
      </c>
      <c r="G501" t="s">
        <v>4771</v>
      </c>
    </row>
    <row r="502" spans="1:7">
      <c r="A502" t="s">
        <v>8248</v>
      </c>
      <c r="B502" t="s">
        <v>8249</v>
      </c>
      <c r="C502" t="s">
        <v>8250</v>
      </c>
      <c r="E502" t="s">
        <v>8998</v>
      </c>
      <c r="F502" t="s">
        <v>8999</v>
      </c>
      <c r="G502" t="s">
        <v>4771</v>
      </c>
    </row>
    <row r="503" spans="1:7">
      <c r="A503" t="s">
        <v>8251</v>
      </c>
      <c r="B503" t="s">
        <v>8252</v>
      </c>
      <c r="C503" t="s">
        <v>6159</v>
      </c>
      <c r="E503" t="s">
        <v>9000</v>
      </c>
      <c r="F503" t="s">
        <v>5797</v>
      </c>
      <c r="G503" t="s">
        <v>4771</v>
      </c>
    </row>
    <row r="504" spans="1:7">
      <c r="A504" t="s">
        <v>8253</v>
      </c>
      <c r="B504" t="s">
        <v>8254</v>
      </c>
      <c r="C504" t="s">
        <v>8255</v>
      </c>
      <c r="E504" t="s">
        <v>9001</v>
      </c>
      <c r="F504" t="s">
        <v>9002</v>
      </c>
      <c r="G504" t="s">
        <v>4771</v>
      </c>
    </row>
    <row r="505" spans="1:7">
      <c r="A505" t="s">
        <v>8256</v>
      </c>
      <c r="B505" t="s">
        <v>8257</v>
      </c>
      <c r="C505" t="s">
        <v>6537</v>
      </c>
      <c r="E505" t="s">
        <v>9003</v>
      </c>
      <c r="F505" t="s">
        <v>6712</v>
      </c>
      <c r="G505" t="s">
        <v>4771</v>
      </c>
    </row>
    <row r="506" spans="1:7">
      <c r="A506" t="s">
        <v>8258</v>
      </c>
      <c r="B506" t="s">
        <v>8259</v>
      </c>
      <c r="C506" t="s">
        <v>6565</v>
      </c>
      <c r="E506" t="s">
        <v>9004</v>
      </c>
      <c r="F506" t="s">
        <v>6651</v>
      </c>
      <c r="G506" t="s">
        <v>4771</v>
      </c>
    </row>
    <row r="507" spans="1:7">
      <c r="A507" t="s">
        <v>8260</v>
      </c>
      <c r="B507" t="s">
        <v>8261</v>
      </c>
      <c r="C507" t="s">
        <v>4802</v>
      </c>
      <c r="E507" t="s">
        <v>9005</v>
      </c>
      <c r="F507" t="s">
        <v>9006</v>
      </c>
      <c r="G507" t="s">
        <v>4771</v>
      </c>
    </row>
    <row r="508" spans="1:7">
      <c r="A508" t="s">
        <v>8262</v>
      </c>
      <c r="B508" t="s">
        <v>8263</v>
      </c>
      <c r="C508" t="s">
        <v>6359</v>
      </c>
      <c r="E508" t="s">
        <v>9007</v>
      </c>
      <c r="F508" t="s">
        <v>6526</v>
      </c>
      <c r="G508" t="s">
        <v>4771</v>
      </c>
    </row>
    <row r="509" spans="1:7">
      <c r="A509" t="s">
        <v>8264</v>
      </c>
      <c r="B509" t="s">
        <v>8265</v>
      </c>
      <c r="C509" t="s">
        <v>6717</v>
      </c>
      <c r="E509" t="s">
        <v>9008</v>
      </c>
      <c r="F509" t="s">
        <v>4945</v>
      </c>
      <c r="G509" t="s">
        <v>4771</v>
      </c>
    </row>
    <row r="510" spans="1:7">
      <c r="A510" t="s">
        <v>8266</v>
      </c>
      <c r="B510" t="s">
        <v>8267</v>
      </c>
      <c r="C510" t="s">
        <v>8268</v>
      </c>
      <c r="E510" t="s">
        <v>9009</v>
      </c>
      <c r="F510" t="s">
        <v>9010</v>
      </c>
      <c r="G510" t="s">
        <v>4771</v>
      </c>
    </row>
    <row r="511" spans="1:7">
      <c r="A511" t="s">
        <v>8269</v>
      </c>
      <c r="B511" t="s">
        <v>8270</v>
      </c>
      <c r="C511" t="s">
        <v>5878</v>
      </c>
      <c r="E511" t="s">
        <v>9011</v>
      </c>
      <c r="F511" t="s">
        <v>6195</v>
      </c>
      <c r="G511" t="s">
        <v>4771</v>
      </c>
    </row>
    <row r="512" spans="1:7">
      <c r="A512" t="s">
        <v>8271</v>
      </c>
      <c r="B512" t="s">
        <v>8272</v>
      </c>
      <c r="C512" t="s">
        <v>6160</v>
      </c>
      <c r="E512" t="s">
        <v>9012</v>
      </c>
      <c r="F512" t="s">
        <v>6067</v>
      </c>
      <c r="G512" t="s">
        <v>4771</v>
      </c>
    </row>
    <row r="513" spans="1:7">
      <c r="A513" t="s">
        <v>8273</v>
      </c>
      <c r="B513" t="s">
        <v>8274</v>
      </c>
      <c r="C513" t="s">
        <v>8275</v>
      </c>
      <c r="E513" t="s">
        <v>9013</v>
      </c>
      <c r="F513" t="s">
        <v>6790</v>
      </c>
      <c r="G513" t="s">
        <v>4771</v>
      </c>
    </row>
    <row r="514" spans="1:7">
      <c r="A514" t="s">
        <v>8276</v>
      </c>
      <c r="B514" t="s">
        <v>8277</v>
      </c>
      <c r="C514" t="s">
        <v>8278</v>
      </c>
      <c r="E514" t="s">
        <v>9014</v>
      </c>
      <c r="F514" t="s">
        <v>9015</v>
      </c>
      <c r="G514" t="s">
        <v>4771</v>
      </c>
    </row>
    <row r="515" spans="1:7">
      <c r="A515" t="s">
        <v>8279</v>
      </c>
      <c r="B515" t="s">
        <v>8280</v>
      </c>
      <c r="C515" t="s">
        <v>6371</v>
      </c>
      <c r="E515" t="s">
        <v>9016</v>
      </c>
      <c r="F515" t="s">
        <v>9017</v>
      </c>
      <c r="G515" t="s">
        <v>4771</v>
      </c>
    </row>
    <row r="516" spans="1:7">
      <c r="A516" t="s">
        <v>8281</v>
      </c>
      <c r="B516" t="s">
        <v>8282</v>
      </c>
      <c r="C516" t="s">
        <v>6085</v>
      </c>
      <c r="E516" t="s">
        <v>9018</v>
      </c>
      <c r="F516" t="s">
        <v>5161</v>
      </c>
      <c r="G516" t="s">
        <v>4771</v>
      </c>
    </row>
    <row r="517" spans="1:7">
      <c r="A517" t="s">
        <v>8283</v>
      </c>
      <c r="B517" t="s">
        <v>8284</v>
      </c>
      <c r="C517" t="s">
        <v>8285</v>
      </c>
      <c r="E517" t="s">
        <v>9019</v>
      </c>
      <c r="F517" t="s">
        <v>9020</v>
      </c>
      <c r="G517" t="s">
        <v>4771</v>
      </c>
    </row>
    <row r="518" spans="1:7">
      <c r="A518" t="s">
        <v>8286</v>
      </c>
      <c r="B518" t="s">
        <v>8287</v>
      </c>
      <c r="C518" t="s">
        <v>8288</v>
      </c>
      <c r="E518" t="s">
        <v>9021</v>
      </c>
      <c r="F518" t="s">
        <v>6373</v>
      </c>
      <c r="G518" t="s">
        <v>4771</v>
      </c>
    </row>
    <row r="519" spans="1:7">
      <c r="A519" t="s">
        <v>8289</v>
      </c>
      <c r="B519" t="s">
        <v>8290</v>
      </c>
      <c r="C519" t="s">
        <v>8291</v>
      </c>
      <c r="E519" t="s">
        <v>9022</v>
      </c>
      <c r="F519" t="s">
        <v>5871</v>
      </c>
      <c r="G519" t="s">
        <v>4771</v>
      </c>
    </row>
    <row r="520" spans="1:7">
      <c r="A520" t="s">
        <v>8292</v>
      </c>
      <c r="B520" t="s">
        <v>8293</v>
      </c>
      <c r="C520" t="s">
        <v>6344</v>
      </c>
      <c r="E520" t="s">
        <v>9023</v>
      </c>
      <c r="F520" t="s">
        <v>9024</v>
      </c>
      <c r="G520" t="s">
        <v>4771</v>
      </c>
    </row>
    <row r="521" spans="1:7">
      <c r="A521" t="s">
        <v>8294</v>
      </c>
      <c r="B521" t="s">
        <v>8295</v>
      </c>
      <c r="C521" t="s">
        <v>8296</v>
      </c>
      <c r="E521" t="s">
        <v>9025</v>
      </c>
      <c r="F521" t="s">
        <v>6028</v>
      </c>
      <c r="G521" t="s">
        <v>4771</v>
      </c>
    </row>
    <row r="522" spans="1:7">
      <c r="A522" t="s">
        <v>8297</v>
      </c>
      <c r="B522" t="s">
        <v>8298</v>
      </c>
      <c r="C522" t="s">
        <v>6658</v>
      </c>
      <c r="E522" t="s">
        <v>9026</v>
      </c>
      <c r="F522" t="s">
        <v>5011</v>
      </c>
      <c r="G522" t="s">
        <v>4771</v>
      </c>
    </row>
    <row r="523" spans="1:7">
      <c r="A523" t="s">
        <v>8299</v>
      </c>
      <c r="B523" t="s">
        <v>8300</v>
      </c>
      <c r="C523" t="s">
        <v>8301</v>
      </c>
      <c r="E523" t="s">
        <v>9027</v>
      </c>
      <c r="F523" t="s">
        <v>5776</v>
      </c>
      <c r="G523" t="s">
        <v>4771</v>
      </c>
    </row>
    <row r="524" spans="1:7">
      <c r="A524" t="s">
        <v>8302</v>
      </c>
      <c r="B524" t="s">
        <v>8303</v>
      </c>
      <c r="C524" t="s">
        <v>6187</v>
      </c>
      <c r="E524" t="s">
        <v>9028</v>
      </c>
      <c r="F524" t="s">
        <v>6196</v>
      </c>
      <c r="G524" t="s">
        <v>4771</v>
      </c>
    </row>
    <row r="525" spans="1:7">
      <c r="A525" t="s">
        <v>8304</v>
      </c>
      <c r="B525" t="s">
        <v>8305</v>
      </c>
      <c r="C525" t="s">
        <v>8306</v>
      </c>
      <c r="E525" t="s">
        <v>9029</v>
      </c>
      <c r="F525" t="s">
        <v>9030</v>
      </c>
      <c r="G525" t="s">
        <v>4771</v>
      </c>
    </row>
    <row r="526" spans="1:7">
      <c r="A526" t="s">
        <v>8307</v>
      </c>
      <c r="B526" t="s">
        <v>8308</v>
      </c>
      <c r="C526" t="s">
        <v>8309</v>
      </c>
      <c r="E526" t="s">
        <v>9031</v>
      </c>
      <c r="F526" t="s">
        <v>6426</v>
      </c>
      <c r="G526" t="s">
        <v>4771</v>
      </c>
    </row>
    <row r="527" spans="1:7">
      <c r="A527" t="s">
        <v>8310</v>
      </c>
      <c r="B527" t="s">
        <v>8311</v>
      </c>
      <c r="C527" t="s">
        <v>8312</v>
      </c>
      <c r="E527" s="109" t="s">
        <v>9032</v>
      </c>
      <c r="F527" t="s">
        <v>6335</v>
      </c>
      <c r="G527" t="s">
        <v>4771</v>
      </c>
    </row>
    <row r="528" spans="1:7">
      <c r="A528" t="s">
        <v>8313</v>
      </c>
      <c r="B528" t="s">
        <v>8314</v>
      </c>
      <c r="C528" t="s">
        <v>6255</v>
      </c>
      <c r="E528" t="s">
        <v>9033</v>
      </c>
      <c r="F528" t="s">
        <v>5852</v>
      </c>
      <c r="G528" t="s">
        <v>4771</v>
      </c>
    </row>
    <row r="529" spans="1:7">
      <c r="A529" t="s">
        <v>8315</v>
      </c>
      <c r="B529" t="s">
        <v>8316</v>
      </c>
      <c r="C529" t="s">
        <v>8317</v>
      </c>
      <c r="E529" t="s">
        <v>9034</v>
      </c>
      <c r="F529" t="s">
        <v>6469</v>
      </c>
      <c r="G529" t="s">
        <v>4771</v>
      </c>
    </row>
    <row r="530" spans="1:7">
      <c r="A530" t="s">
        <v>8318</v>
      </c>
      <c r="B530" t="s">
        <v>8319</v>
      </c>
      <c r="C530" t="s">
        <v>8320</v>
      </c>
      <c r="E530" t="s">
        <v>9035</v>
      </c>
      <c r="F530" t="s">
        <v>6095</v>
      </c>
      <c r="G530" t="s">
        <v>4771</v>
      </c>
    </row>
    <row r="531" spans="1:7">
      <c r="A531" t="s">
        <v>8321</v>
      </c>
      <c r="B531" t="s">
        <v>8322</v>
      </c>
      <c r="C531" t="s">
        <v>6683</v>
      </c>
      <c r="E531" t="s">
        <v>9036</v>
      </c>
      <c r="F531" t="s">
        <v>9037</v>
      </c>
      <c r="G531" t="s">
        <v>4771</v>
      </c>
    </row>
    <row r="532" spans="1:7">
      <c r="A532" t="s">
        <v>8323</v>
      </c>
      <c r="B532" t="s">
        <v>8324</v>
      </c>
      <c r="C532" t="s">
        <v>6129</v>
      </c>
      <c r="E532" t="s">
        <v>9038</v>
      </c>
      <c r="F532" t="s">
        <v>9039</v>
      </c>
      <c r="G532" t="s">
        <v>4771</v>
      </c>
    </row>
    <row r="533" spans="1:7">
      <c r="A533" t="s">
        <v>8325</v>
      </c>
      <c r="B533" t="s">
        <v>8326</v>
      </c>
      <c r="C533" t="s">
        <v>6453</v>
      </c>
      <c r="E533" t="s">
        <v>5712</v>
      </c>
      <c r="F533" t="s">
        <v>5675</v>
      </c>
      <c r="G533" t="s">
        <v>4771</v>
      </c>
    </row>
    <row r="534" spans="1:7">
      <c r="A534" t="s">
        <v>8327</v>
      </c>
      <c r="B534" t="s">
        <v>8328</v>
      </c>
      <c r="C534" t="s">
        <v>8329</v>
      </c>
      <c r="E534" t="s">
        <v>9040</v>
      </c>
      <c r="F534" t="s">
        <v>9041</v>
      </c>
      <c r="G534" t="s">
        <v>4771</v>
      </c>
    </row>
    <row r="535" spans="1:7">
      <c r="A535" t="s">
        <v>8330</v>
      </c>
      <c r="B535" t="s">
        <v>8331</v>
      </c>
      <c r="C535" t="s">
        <v>8332</v>
      </c>
      <c r="E535" t="s">
        <v>9042</v>
      </c>
      <c r="F535" t="s">
        <v>6726</v>
      </c>
      <c r="G535" t="s">
        <v>4771</v>
      </c>
    </row>
    <row r="536" spans="1:7">
      <c r="A536" t="s">
        <v>8333</v>
      </c>
      <c r="B536" t="s">
        <v>8334</v>
      </c>
      <c r="C536" t="s">
        <v>8335</v>
      </c>
      <c r="E536" t="s">
        <v>9043</v>
      </c>
      <c r="F536" t="s">
        <v>9044</v>
      </c>
      <c r="G536" t="s">
        <v>4771</v>
      </c>
    </row>
    <row r="537" spans="1:7">
      <c r="A537" t="s">
        <v>8336</v>
      </c>
      <c r="B537" t="s">
        <v>8337</v>
      </c>
      <c r="C537" t="s">
        <v>3458</v>
      </c>
      <c r="E537" t="s">
        <v>9045</v>
      </c>
      <c r="F537" t="s">
        <v>9046</v>
      </c>
      <c r="G537" t="s">
        <v>4771</v>
      </c>
    </row>
    <row r="538" spans="1:7">
      <c r="A538" t="s">
        <v>8338</v>
      </c>
      <c r="B538" t="s">
        <v>8339</v>
      </c>
      <c r="C538" t="s">
        <v>8340</v>
      </c>
      <c r="E538" t="s">
        <v>9047</v>
      </c>
      <c r="F538" t="s">
        <v>9048</v>
      </c>
      <c r="G538" t="s">
        <v>4771</v>
      </c>
    </row>
    <row r="539" spans="1:7">
      <c r="E539" t="s">
        <v>9049</v>
      </c>
      <c r="F539" t="s">
        <v>9050</v>
      </c>
      <c r="G539" t="s">
        <v>4771</v>
      </c>
    </row>
    <row r="540" spans="1:7">
      <c r="E540" t="s">
        <v>9051</v>
      </c>
      <c r="F540" t="s">
        <v>9052</v>
      </c>
      <c r="G540" t="s">
        <v>4771</v>
      </c>
    </row>
    <row r="541" spans="1:7">
      <c r="E541" t="s">
        <v>9053</v>
      </c>
      <c r="F541" t="s">
        <v>5990</v>
      </c>
      <c r="G541" t="s">
        <v>4771</v>
      </c>
    </row>
    <row r="542" spans="1:7">
      <c r="E542" t="s">
        <v>5354</v>
      </c>
      <c r="F542" t="s">
        <v>5058</v>
      </c>
      <c r="G542" t="s">
        <v>4771</v>
      </c>
    </row>
    <row r="543" spans="1:7">
      <c r="E543" t="s">
        <v>9054</v>
      </c>
      <c r="F543" t="s">
        <v>9055</v>
      </c>
      <c r="G543" t="s">
        <v>4771</v>
      </c>
    </row>
    <row r="544" spans="1:7">
      <c r="E544" t="s">
        <v>9056</v>
      </c>
      <c r="F544" t="s">
        <v>9057</v>
      </c>
      <c r="G544" t="s">
        <v>4771</v>
      </c>
    </row>
    <row r="545" spans="5:7">
      <c r="E545" t="s">
        <v>9058</v>
      </c>
      <c r="F545" t="s">
        <v>6114</v>
      </c>
      <c r="G545" t="s">
        <v>4771</v>
      </c>
    </row>
    <row r="546" spans="5:7">
      <c r="E546" t="s">
        <v>9059</v>
      </c>
      <c r="F546" t="s">
        <v>6601</v>
      </c>
      <c r="G546" t="s">
        <v>4771</v>
      </c>
    </row>
    <row r="547" spans="5:7">
      <c r="E547" t="s">
        <v>8490</v>
      </c>
      <c r="F547" t="s">
        <v>6577</v>
      </c>
      <c r="G547" t="s">
        <v>4771</v>
      </c>
    </row>
    <row r="548" spans="5:7">
      <c r="E548" t="s">
        <v>9060</v>
      </c>
      <c r="F548" t="s">
        <v>9061</v>
      </c>
      <c r="G548" t="s">
        <v>4771</v>
      </c>
    </row>
    <row r="549" spans="5:7">
      <c r="E549" t="s">
        <v>9062</v>
      </c>
      <c r="F549" t="s">
        <v>6559</v>
      </c>
      <c r="G549" t="s">
        <v>4771</v>
      </c>
    </row>
    <row r="550" spans="5:7">
      <c r="E550" t="s">
        <v>9063</v>
      </c>
      <c r="F550" t="s">
        <v>4996</v>
      </c>
      <c r="G550" t="s">
        <v>4771</v>
      </c>
    </row>
    <row r="551" spans="5:7">
      <c r="E551" t="s">
        <v>9064</v>
      </c>
      <c r="F551" t="s">
        <v>6336</v>
      </c>
      <c r="G551" t="s">
        <v>4771</v>
      </c>
    </row>
    <row r="552" spans="5:7">
      <c r="E552" t="s">
        <v>9065</v>
      </c>
      <c r="F552" t="s">
        <v>6408</v>
      </c>
      <c r="G552" t="s">
        <v>4771</v>
      </c>
    </row>
    <row r="553" spans="5:7">
      <c r="E553" t="s">
        <v>9066</v>
      </c>
      <c r="F553" t="s">
        <v>6406</v>
      </c>
      <c r="G553" t="s">
        <v>4771</v>
      </c>
    </row>
    <row r="554" spans="5:7">
      <c r="E554" t="s">
        <v>9067</v>
      </c>
      <c r="F554" t="s">
        <v>4806</v>
      </c>
      <c r="G554" t="s">
        <v>4771</v>
      </c>
    </row>
    <row r="555" spans="5:7">
      <c r="E555" t="s">
        <v>9068</v>
      </c>
      <c r="F555" t="s">
        <v>6294</v>
      </c>
      <c r="G555" t="s">
        <v>4771</v>
      </c>
    </row>
    <row r="556" spans="5:7">
      <c r="E556" t="s">
        <v>9069</v>
      </c>
      <c r="F556" t="s">
        <v>6738</v>
      </c>
      <c r="G556" t="s">
        <v>4771</v>
      </c>
    </row>
    <row r="557" spans="5:7">
      <c r="E557" t="s">
        <v>9070</v>
      </c>
      <c r="F557" t="s">
        <v>9071</v>
      </c>
      <c r="G557" t="s">
        <v>4771</v>
      </c>
    </row>
    <row r="558" spans="5:7">
      <c r="E558" t="s">
        <v>9072</v>
      </c>
      <c r="F558" t="s">
        <v>6197</v>
      </c>
      <c r="G558" t="s">
        <v>4771</v>
      </c>
    </row>
    <row r="559" spans="5:7">
      <c r="E559" t="s">
        <v>9073</v>
      </c>
      <c r="F559" t="s">
        <v>6395</v>
      </c>
      <c r="G559" t="s">
        <v>4771</v>
      </c>
    </row>
    <row r="560" spans="5:7">
      <c r="E560" t="s">
        <v>9074</v>
      </c>
      <c r="F560" t="s">
        <v>6140</v>
      </c>
      <c r="G560" t="s">
        <v>4771</v>
      </c>
    </row>
    <row r="561" spans="5:7">
      <c r="E561" t="s">
        <v>9075</v>
      </c>
      <c r="F561" t="s">
        <v>9076</v>
      </c>
      <c r="G561" t="s">
        <v>4771</v>
      </c>
    </row>
    <row r="562" spans="5:7">
      <c r="E562" t="s">
        <v>9077</v>
      </c>
      <c r="F562" t="s">
        <v>5762</v>
      </c>
      <c r="G562" t="s">
        <v>4771</v>
      </c>
    </row>
    <row r="563" spans="5:7">
      <c r="E563" t="s">
        <v>9078</v>
      </c>
      <c r="F563" t="s">
        <v>9079</v>
      </c>
      <c r="G563" t="s">
        <v>4771</v>
      </c>
    </row>
    <row r="564" spans="5:7">
      <c r="E564" t="s">
        <v>9080</v>
      </c>
      <c r="F564" t="s">
        <v>6501</v>
      </c>
      <c r="G564" t="s">
        <v>4771</v>
      </c>
    </row>
    <row r="565" spans="5:7">
      <c r="E565" t="s">
        <v>9081</v>
      </c>
      <c r="F565" t="s">
        <v>6421</v>
      </c>
      <c r="G565" t="s">
        <v>4771</v>
      </c>
    </row>
    <row r="566" spans="5:7">
      <c r="E566" t="s">
        <v>9082</v>
      </c>
      <c r="F566" t="s">
        <v>6490</v>
      </c>
      <c r="G566" t="s">
        <v>4771</v>
      </c>
    </row>
    <row r="567" spans="5:7">
      <c r="E567" t="s">
        <v>5373</v>
      </c>
      <c r="F567" t="s">
        <v>5095</v>
      </c>
      <c r="G567" t="s">
        <v>4771</v>
      </c>
    </row>
    <row r="568" spans="5:7">
      <c r="E568" t="s">
        <v>9083</v>
      </c>
      <c r="F568" t="s">
        <v>5163</v>
      </c>
      <c r="G568" t="s">
        <v>4771</v>
      </c>
    </row>
    <row r="569" spans="5:7">
      <c r="E569" t="s">
        <v>9084</v>
      </c>
      <c r="F569" t="s">
        <v>9085</v>
      </c>
      <c r="G569" t="s">
        <v>4771</v>
      </c>
    </row>
    <row r="570" spans="5:7">
      <c r="E570" t="s">
        <v>9086</v>
      </c>
      <c r="F570" t="s">
        <v>9087</v>
      </c>
      <c r="G570" t="s">
        <v>4771</v>
      </c>
    </row>
    <row r="571" spans="5:7">
      <c r="E571" t="s">
        <v>9088</v>
      </c>
      <c r="F571" t="s">
        <v>6341</v>
      </c>
      <c r="G571" t="s">
        <v>4771</v>
      </c>
    </row>
    <row r="572" spans="5:7">
      <c r="E572" t="s">
        <v>9089</v>
      </c>
      <c r="F572" t="s">
        <v>9090</v>
      </c>
      <c r="G572" t="s">
        <v>4771</v>
      </c>
    </row>
    <row r="573" spans="5:7">
      <c r="E573" t="s">
        <v>9091</v>
      </c>
      <c r="F573" t="s">
        <v>9092</v>
      </c>
      <c r="G573" t="s">
        <v>4771</v>
      </c>
    </row>
    <row r="574" spans="5:7">
      <c r="E574" t="s">
        <v>9093</v>
      </c>
      <c r="F574" t="s">
        <v>9094</v>
      </c>
      <c r="G574" t="s">
        <v>4771</v>
      </c>
    </row>
    <row r="575" spans="5:7">
      <c r="E575" t="s">
        <v>9095</v>
      </c>
      <c r="F575" t="s">
        <v>9096</v>
      </c>
      <c r="G575" t="s">
        <v>4771</v>
      </c>
    </row>
    <row r="576" spans="5:7">
      <c r="E576" t="s">
        <v>9097</v>
      </c>
      <c r="F576" t="s">
        <v>9098</v>
      </c>
      <c r="G576" t="s">
        <v>4771</v>
      </c>
    </row>
    <row r="577" spans="5:7">
      <c r="E577" t="s">
        <v>9099</v>
      </c>
      <c r="F577" t="s">
        <v>9100</v>
      </c>
      <c r="G577" t="s">
        <v>4771</v>
      </c>
    </row>
    <row r="578" spans="5:7">
      <c r="E578" t="s">
        <v>9101</v>
      </c>
      <c r="F578" t="s">
        <v>2277</v>
      </c>
      <c r="G578" t="s">
        <v>4771</v>
      </c>
    </row>
    <row r="579" spans="5:7">
      <c r="E579" t="s">
        <v>9102</v>
      </c>
      <c r="F579" t="s">
        <v>5920</v>
      </c>
      <c r="G579" t="s">
        <v>4771</v>
      </c>
    </row>
    <row r="580" spans="5:7">
      <c r="E580" t="s">
        <v>9103</v>
      </c>
      <c r="F580" t="s">
        <v>9104</v>
      </c>
      <c r="G580" t="s">
        <v>4771</v>
      </c>
    </row>
    <row r="581" spans="5:7">
      <c r="E581" t="s">
        <v>9105</v>
      </c>
      <c r="F581" t="s">
        <v>9106</v>
      </c>
      <c r="G581" t="s">
        <v>4771</v>
      </c>
    </row>
    <row r="582" spans="5:7">
      <c r="E582" t="s">
        <v>9107</v>
      </c>
      <c r="F582" t="s">
        <v>9108</v>
      </c>
      <c r="G582" t="s">
        <v>4771</v>
      </c>
    </row>
    <row r="583" spans="5:7">
      <c r="E583" t="s">
        <v>9109</v>
      </c>
      <c r="F583" t="s">
        <v>6029</v>
      </c>
      <c r="G583" t="s">
        <v>4771</v>
      </c>
    </row>
    <row r="584" spans="5:7">
      <c r="E584" t="s">
        <v>9110</v>
      </c>
      <c r="F584" t="s">
        <v>9111</v>
      </c>
      <c r="G584" t="s">
        <v>4771</v>
      </c>
    </row>
    <row r="585" spans="5:7">
      <c r="E585" t="s">
        <v>9112</v>
      </c>
      <c r="F585" t="s">
        <v>9113</v>
      </c>
      <c r="G585" t="s">
        <v>4771</v>
      </c>
    </row>
    <row r="586" spans="5:7">
      <c r="E586" t="s">
        <v>9114</v>
      </c>
      <c r="F586" t="s">
        <v>9115</v>
      </c>
      <c r="G586" t="s">
        <v>4771</v>
      </c>
    </row>
    <row r="587" spans="5:7">
      <c r="E587" t="s">
        <v>9116</v>
      </c>
      <c r="F587" t="s">
        <v>9117</v>
      </c>
      <c r="G587" t="s">
        <v>4771</v>
      </c>
    </row>
    <row r="588" spans="5:7">
      <c r="E588" t="s">
        <v>9118</v>
      </c>
      <c r="F588" t="s">
        <v>6068</v>
      </c>
      <c r="G588" t="s">
        <v>4771</v>
      </c>
    </row>
    <row r="589" spans="5:7">
      <c r="E589" t="s">
        <v>9119</v>
      </c>
      <c r="F589" t="s">
        <v>6069</v>
      </c>
      <c r="G589" t="s">
        <v>4771</v>
      </c>
    </row>
    <row r="590" spans="5:7">
      <c r="E590" t="s">
        <v>9120</v>
      </c>
      <c r="F590" t="s">
        <v>6115</v>
      </c>
      <c r="G590" t="s">
        <v>4771</v>
      </c>
    </row>
    <row r="591" spans="5:7">
      <c r="E591" t="s">
        <v>9121</v>
      </c>
      <c r="F591" t="s">
        <v>6484</v>
      </c>
      <c r="G591" t="s">
        <v>4771</v>
      </c>
    </row>
    <row r="592" spans="5:7">
      <c r="E592" t="s">
        <v>9122</v>
      </c>
      <c r="F592" t="s">
        <v>5812</v>
      </c>
      <c r="G592" t="s">
        <v>4771</v>
      </c>
    </row>
    <row r="593" spans="5:7">
      <c r="E593" s="109" t="s">
        <v>5394</v>
      </c>
      <c r="F593" t="s">
        <v>4800</v>
      </c>
      <c r="G593" t="s">
        <v>4771</v>
      </c>
    </row>
    <row r="594" spans="5:7">
      <c r="E594" t="s">
        <v>9123</v>
      </c>
      <c r="F594" t="s">
        <v>6578</v>
      </c>
      <c r="G594" t="s">
        <v>4771</v>
      </c>
    </row>
    <row r="595" spans="5:7">
      <c r="E595" t="s">
        <v>9124</v>
      </c>
      <c r="F595" t="s">
        <v>9125</v>
      </c>
      <c r="G595" t="s">
        <v>4771</v>
      </c>
    </row>
    <row r="596" spans="5:7">
      <c r="E596" t="s">
        <v>9126</v>
      </c>
      <c r="F596" t="s">
        <v>5989</v>
      </c>
      <c r="G596" t="s">
        <v>4771</v>
      </c>
    </row>
    <row r="597" spans="5:7">
      <c r="E597" t="s">
        <v>9127</v>
      </c>
      <c r="F597" t="s">
        <v>5989</v>
      </c>
      <c r="G597" t="s">
        <v>4771</v>
      </c>
    </row>
    <row r="598" spans="5:7">
      <c r="E598" t="s">
        <v>9128</v>
      </c>
      <c r="F598" t="s">
        <v>4569</v>
      </c>
      <c r="G598" t="s">
        <v>4771</v>
      </c>
    </row>
    <row r="599" spans="5:7">
      <c r="E599" t="s">
        <v>9129</v>
      </c>
      <c r="F599" t="s">
        <v>6270</v>
      </c>
      <c r="G599" t="s">
        <v>4771</v>
      </c>
    </row>
    <row r="600" spans="5:7">
      <c r="E600" t="s">
        <v>9130</v>
      </c>
      <c r="F600" t="s">
        <v>6169</v>
      </c>
      <c r="G600" t="s">
        <v>4771</v>
      </c>
    </row>
    <row r="601" spans="5:7">
      <c r="E601" t="s">
        <v>9131</v>
      </c>
      <c r="F601" t="s">
        <v>9132</v>
      </c>
      <c r="G601" t="s">
        <v>4771</v>
      </c>
    </row>
    <row r="602" spans="5:7">
      <c r="E602" t="s">
        <v>9133</v>
      </c>
      <c r="F602" t="s">
        <v>9134</v>
      </c>
      <c r="G602" t="s">
        <v>4771</v>
      </c>
    </row>
    <row r="603" spans="5:7">
      <c r="E603" t="s">
        <v>9135</v>
      </c>
      <c r="F603" t="s">
        <v>6759</v>
      </c>
      <c r="G603" t="s">
        <v>4771</v>
      </c>
    </row>
    <row r="604" spans="5:7">
      <c r="E604" t="s">
        <v>9136</v>
      </c>
      <c r="F604" t="s">
        <v>9137</v>
      </c>
      <c r="G604" t="s">
        <v>4771</v>
      </c>
    </row>
    <row r="605" spans="5:7">
      <c r="E605" t="s">
        <v>9138</v>
      </c>
      <c r="F605" t="s">
        <v>9139</v>
      </c>
      <c r="G605" t="s">
        <v>4771</v>
      </c>
    </row>
    <row r="606" spans="5:7">
      <c r="E606" t="s">
        <v>9140</v>
      </c>
      <c r="F606" t="s">
        <v>5749</v>
      </c>
      <c r="G606" t="s">
        <v>4771</v>
      </c>
    </row>
    <row r="607" spans="5:7">
      <c r="E607" t="s">
        <v>9141</v>
      </c>
      <c r="F607" t="s">
        <v>6265</v>
      </c>
      <c r="G607" t="s">
        <v>4771</v>
      </c>
    </row>
    <row r="608" spans="5:7">
      <c r="E608" t="s">
        <v>9142</v>
      </c>
      <c r="F608" t="s">
        <v>6141</v>
      </c>
      <c r="G608" t="s">
        <v>4771</v>
      </c>
    </row>
    <row r="609" spans="5:7">
      <c r="E609" t="s">
        <v>9143</v>
      </c>
      <c r="F609" t="s">
        <v>6603</v>
      </c>
      <c r="G609" t="s">
        <v>4771</v>
      </c>
    </row>
    <row r="610" spans="5:7">
      <c r="E610" t="s">
        <v>9144</v>
      </c>
      <c r="F610" t="s">
        <v>9145</v>
      </c>
      <c r="G610" t="s">
        <v>4771</v>
      </c>
    </row>
    <row r="611" spans="5:7">
      <c r="E611" t="s">
        <v>9146</v>
      </c>
      <c r="F611" t="s">
        <v>9147</v>
      </c>
      <c r="G611" t="s">
        <v>4771</v>
      </c>
    </row>
    <row r="612" spans="5:7">
      <c r="E612" t="s">
        <v>9148</v>
      </c>
      <c r="F612" t="s">
        <v>3570</v>
      </c>
      <c r="G612" t="s">
        <v>4771</v>
      </c>
    </row>
    <row r="613" spans="5:7">
      <c r="E613" t="s">
        <v>9149</v>
      </c>
      <c r="F613" t="s">
        <v>9150</v>
      </c>
      <c r="G613" t="s">
        <v>4771</v>
      </c>
    </row>
    <row r="614" spans="5:7">
      <c r="E614" t="s">
        <v>9151</v>
      </c>
      <c r="F614" t="s">
        <v>9152</v>
      </c>
      <c r="G614" t="s">
        <v>4771</v>
      </c>
    </row>
    <row r="615" spans="5:7">
      <c r="E615" t="s">
        <v>9153</v>
      </c>
      <c r="F615" t="s">
        <v>4970</v>
      </c>
      <c r="G615" t="s">
        <v>4771</v>
      </c>
    </row>
    <row r="616" spans="5:7">
      <c r="E616" t="s">
        <v>9154</v>
      </c>
      <c r="F616" t="s">
        <v>9155</v>
      </c>
      <c r="G616" t="s">
        <v>4771</v>
      </c>
    </row>
    <row r="617" spans="5:7">
      <c r="E617" t="s">
        <v>9156</v>
      </c>
      <c r="F617" t="s">
        <v>6117</v>
      </c>
      <c r="G617" t="s">
        <v>4771</v>
      </c>
    </row>
    <row r="618" spans="5:7">
      <c r="E618" t="s">
        <v>5327</v>
      </c>
      <c r="F618" t="s">
        <v>4947</v>
      </c>
      <c r="G618" t="s">
        <v>4771</v>
      </c>
    </row>
    <row r="619" spans="5:7">
      <c r="E619" t="s">
        <v>9157</v>
      </c>
      <c r="F619" t="s">
        <v>5183</v>
      </c>
      <c r="G619" t="s">
        <v>4771</v>
      </c>
    </row>
    <row r="620" spans="5:7">
      <c r="E620" t="s">
        <v>9158</v>
      </c>
      <c r="F620" t="s">
        <v>9159</v>
      </c>
      <c r="G620" t="s">
        <v>4771</v>
      </c>
    </row>
    <row r="621" spans="5:7">
      <c r="E621" t="s">
        <v>9160</v>
      </c>
      <c r="F621" t="s">
        <v>5551</v>
      </c>
      <c r="G621" t="s">
        <v>4771</v>
      </c>
    </row>
    <row r="622" spans="5:7">
      <c r="E622" t="s">
        <v>9161</v>
      </c>
      <c r="F622" t="s">
        <v>6022</v>
      </c>
      <c r="G622" t="s">
        <v>4771</v>
      </c>
    </row>
    <row r="623" spans="5:7">
      <c r="E623" t="s">
        <v>9162</v>
      </c>
      <c r="F623" t="s">
        <v>9163</v>
      </c>
      <c r="G623" t="s">
        <v>4771</v>
      </c>
    </row>
    <row r="624" spans="5:7">
      <c r="E624" t="s">
        <v>5442</v>
      </c>
      <c r="F624" t="s">
        <v>4839</v>
      </c>
      <c r="G624" t="s">
        <v>4771</v>
      </c>
    </row>
    <row r="625" spans="5:7">
      <c r="E625" t="s">
        <v>9164</v>
      </c>
      <c r="F625" t="s">
        <v>9165</v>
      </c>
      <c r="G625" t="s">
        <v>4771</v>
      </c>
    </row>
    <row r="626" spans="5:7">
      <c r="E626" t="s">
        <v>9166</v>
      </c>
      <c r="F626" t="s">
        <v>6170</v>
      </c>
      <c r="G626" t="s">
        <v>4771</v>
      </c>
    </row>
    <row r="627" spans="5:7">
      <c r="E627" t="s">
        <v>9167</v>
      </c>
      <c r="F627" t="s">
        <v>6671</v>
      </c>
      <c r="G627" t="s">
        <v>4771</v>
      </c>
    </row>
    <row r="628" spans="5:7">
      <c r="E628" t="s">
        <v>9168</v>
      </c>
      <c r="F628" t="s">
        <v>6633</v>
      </c>
      <c r="G628" t="s">
        <v>4771</v>
      </c>
    </row>
    <row r="629" spans="5:7">
      <c r="E629" t="s">
        <v>9169</v>
      </c>
      <c r="F629" t="s">
        <v>9170</v>
      </c>
      <c r="G629" t="s">
        <v>4771</v>
      </c>
    </row>
    <row r="630" spans="5:7">
      <c r="E630" t="s">
        <v>9171</v>
      </c>
      <c r="F630" t="s">
        <v>4792</v>
      </c>
      <c r="G630" t="s">
        <v>4771</v>
      </c>
    </row>
    <row r="631" spans="5:7">
      <c r="E631" t="s">
        <v>9172</v>
      </c>
      <c r="F631" t="s">
        <v>4722</v>
      </c>
      <c r="G631" t="s">
        <v>4771</v>
      </c>
    </row>
    <row r="632" spans="5:7">
      <c r="E632" t="s">
        <v>9173</v>
      </c>
      <c r="F632" t="s">
        <v>9174</v>
      </c>
      <c r="G632" t="s">
        <v>4771</v>
      </c>
    </row>
    <row r="633" spans="5:7">
      <c r="E633" t="s">
        <v>9175</v>
      </c>
      <c r="F633" t="s">
        <v>6243</v>
      </c>
      <c r="G633" t="s">
        <v>4771</v>
      </c>
    </row>
    <row r="634" spans="5:7">
      <c r="E634" t="s">
        <v>8506</v>
      </c>
      <c r="F634" t="s">
        <v>5929</v>
      </c>
      <c r="G634" t="s">
        <v>4771</v>
      </c>
    </row>
    <row r="635" spans="5:7">
      <c r="E635" t="s">
        <v>9176</v>
      </c>
      <c r="F635" t="s">
        <v>6290</v>
      </c>
      <c r="G635" t="s">
        <v>4771</v>
      </c>
    </row>
    <row r="636" spans="5:7">
      <c r="E636" t="s">
        <v>9177</v>
      </c>
      <c r="F636" t="s">
        <v>6221</v>
      </c>
      <c r="G636" t="s">
        <v>4771</v>
      </c>
    </row>
    <row r="637" spans="5:7">
      <c r="E637" t="s">
        <v>9178</v>
      </c>
      <c r="F637" t="s">
        <v>9179</v>
      </c>
      <c r="G637" t="s">
        <v>4771</v>
      </c>
    </row>
    <row r="638" spans="5:7">
      <c r="E638" t="s">
        <v>5398</v>
      </c>
      <c r="F638" t="s">
        <v>4992</v>
      </c>
      <c r="G638" t="s">
        <v>4771</v>
      </c>
    </row>
    <row r="639" spans="5:7">
      <c r="E639" t="s">
        <v>9180</v>
      </c>
      <c r="F639" t="s">
        <v>9181</v>
      </c>
      <c r="G639" t="s">
        <v>4771</v>
      </c>
    </row>
    <row r="640" spans="5:7">
      <c r="E640" t="s">
        <v>9182</v>
      </c>
      <c r="F640" t="s">
        <v>9183</v>
      </c>
      <c r="G640" t="s">
        <v>4771</v>
      </c>
    </row>
    <row r="641" spans="5:7">
      <c r="E641" t="s">
        <v>8986</v>
      </c>
      <c r="F641" t="s">
        <v>9184</v>
      </c>
      <c r="G641" t="s">
        <v>4771</v>
      </c>
    </row>
    <row r="642" spans="5:7">
      <c r="E642" t="s">
        <v>9185</v>
      </c>
      <c r="F642" t="s">
        <v>6780</v>
      </c>
      <c r="G642" t="s">
        <v>4771</v>
      </c>
    </row>
    <row r="643" spans="5:7">
      <c r="E643" s="109" t="s">
        <v>9186</v>
      </c>
      <c r="F643" t="s">
        <v>9187</v>
      </c>
      <c r="G643" t="s">
        <v>4771</v>
      </c>
    </row>
    <row r="644" spans="5:7">
      <c r="E644" t="s">
        <v>9188</v>
      </c>
      <c r="F644" t="s">
        <v>2777</v>
      </c>
      <c r="G644" t="s">
        <v>4771</v>
      </c>
    </row>
    <row r="645" spans="5:7">
      <c r="E645" t="s">
        <v>9189</v>
      </c>
      <c r="F645" t="s">
        <v>6497</v>
      </c>
      <c r="G645" t="s">
        <v>4771</v>
      </c>
    </row>
    <row r="646" spans="5:7">
      <c r="E646" t="s">
        <v>9190</v>
      </c>
      <c r="F646" t="s">
        <v>6042</v>
      </c>
      <c r="G646" t="s">
        <v>4771</v>
      </c>
    </row>
    <row r="647" spans="5:7">
      <c r="E647" t="s">
        <v>9191</v>
      </c>
      <c r="F647" t="s">
        <v>9192</v>
      </c>
      <c r="G647" t="s">
        <v>4771</v>
      </c>
    </row>
    <row r="648" spans="5:7">
      <c r="E648" t="s">
        <v>9193</v>
      </c>
      <c r="F648" t="s">
        <v>9194</v>
      </c>
      <c r="G648" t="s">
        <v>4771</v>
      </c>
    </row>
    <row r="649" spans="5:7">
      <c r="E649" t="s">
        <v>9195</v>
      </c>
      <c r="F649" t="s">
        <v>9196</v>
      </c>
      <c r="G649" t="s">
        <v>4771</v>
      </c>
    </row>
    <row r="650" spans="5:7">
      <c r="E650" t="s">
        <v>9197</v>
      </c>
      <c r="F650" t="s">
        <v>5846</v>
      </c>
      <c r="G650" t="s">
        <v>4771</v>
      </c>
    </row>
    <row r="651" spans="5:7">
      <c r="E651" t="s">
        <v>9198</v>
      </c>
      <c r="F651" t="s">
        <v>6663</v>
      </c>
      <c r="G651" t="s">
        <v>4771</v>
      </c>
    </row>
    <row r="652" spans="5:7">
      <c r="E652" t="s">
        <v>9199</v>
      </c>
      <c r="F652" t="s">
        <v>9200</v>
      </c>
      <c r="G652" t="s">
        <v>4771</v>
      </c>
    </row>
    <row r="653" spans="5:7">
      <c r="E653" t="s">
        <v>9201</v>
      </c>
      <c r="F653" t="s">
        <v>4973</v>
      </c>
      <c r="G653" t="s">
        <v>4771</v>
      </c>
    </row>
    <row r="654" spans="5:7">
      <c r="E654" t="s">
        <v>9202</v>
      </c>
      <c r="F654" t="s">
        <v>9203</v>
      </c>
      <c r="G654" t="s">
        <v>4771</v>
      </c>
    </row>
    <row r="655" spans="5:7">
      <c r="E655" t="s">
        <v>9204</v>
      </c>
      <c r="F655" t="s">
        <v>6222</v>
      </c>
      <c r="G655" t="s">
        <v>4771</v>
      </c>
    </row>
    <row r="656" spans="5:7">
      <c r="E656" t="s">
        <v>9205</v>
      </c>
      <c r="F656" t="s">
        <v>9206</v>
      </c>
      <c r="G656" t="s">
        <v>4771</v>
      </c>
    </row>
    <row r="657" spans="5:7">
      <c r="E657" t="s">
        <v>9207</v>
      </c>
      <c r="F657" t="s">
        <v>9208</v>
      </c>
      <c r="G657" t="s">
        <v>4771</v>
      </c>
    </row>
    <row r="658" spans="5:7">
      <c r="E658" t="s">
        <v>9209</v>
      </c>
      <c r="F658" t="s">
        <v>9210</v>
      </c>
      <c r="G658" t="s">
        <v>4771</v>
      </c>
    </row>
    <row r="659" spans="5:7">
      <c r="E659" t="s">
        <v>5409</v>
      </c>
      <c r="F659" t="s">
        <v>4982</v>
      </c>
      <c r="G659" t="s">
        <v>4771</v>
      </c>
    </row>
    <row r="660" spans="5:7">
      <c r="E660" t="s">
        <v>9211</v>
      </c>
      <c r="F660" t="s">
        <v>6256</v>
      </c>
      <c r="G660" t="s">
        <v>4771</v>
      </c>
    </row>
    <row r="661" spans="5:7">
      <c r="E661" t="s">
        <v>9212</v>
      </c>
      <c r="F661" t="s">
        <v>3004</v>
      </c>
      <c r="G661" t="s">
        <v>4771</v>
      </c>
    </row>
    <row r="662" spans="5:7">
      <c r="E662" t="s">
        <v>9213</v>
      </c>
      <c r="F662" t="s">
        <v>9214</v>
      </c>
      <c r="G662" t="s">
        <v>4771</v>
      </c>
    </row>
    <row r="663" spans="5:7">
      <c r="E663" t="s">
        <v>9215</v>
      </c>
      <c r="F663" t="s">
        <v>9216</v>
      </c>
      <c r="G663" t="s">
        <v>4771</v>
      </c>
    </row>
    <row r="664" spans="5:7">
      <c r="E664" t="s">
        <v>9217</v>
      </c>
      <c r="F664" t="s">
        <v>5853</v>
      </c>
      <c r="G664" t="s">
        <v>4771</v>
      </c>
    </row>
    <row r="665" spans="5:7">
      <c r="E665" t="s">
        <v>9218</v>
      </c>
      <c r="F665" t="s">
        <v>5813</v>
      </c>
      <c r="G665" t="s">
        <v>4771</v>
      </c>
    </row>
    <row r="666" spans="5:7">
      <c r="E666" t="s">
        <v>9219</v>
      </c>
      <c r="F666" t="s">
        <v>9220</v>
      </c>
      <c r="G666" t="s">
        <v>4771</v>
      </c>
    </row>
    <row r="667" spans="5:7">
      <c r="E667" t="s">
        <v>9221</v>
      </c>
      <c r="F667" t="s">
        <v>6768</v>
      </c>
      <c r="G667" t="s">
        <v>4771</v>
      </c>
    </row>
    <row r="668" spans="5:7">
      <c r="E668" t="s">
        <v>9222</v>
      </c>
      <c r="F668" t="s">
        <v>5798</v>
      </c>
      <c r="G668" t="s">
        <v>4771</v>
      </c>
    </row>
    <row r="669" spans="5:7">
      <c r="E669" t="s">
        <v>9223</v>
      </c>
      <c r="F669" t="s">
        <v>6493</v>
      </c>
      <c r="G669" t="s">
        <v>4771</v>
      </c>
    </row>
    <row r="670" spans="5:7">
      <c r="E670" t="s">
        <v>5702</v>
      </c>
      <c r="F670" t="s">
        <v>5664</v>
      </c>
      <c r="G670" t="s">
        <v>4771</v>
      </c>
    </row>
    <row r="671" spans="5:7">
      <c r="E671" t="s">
        <v>9224</v>
      </c>
      <c r="F671" t="s">
        <v>6043</v>
      </c>
      <c r="G671" t="s">
        <v>4771</v>
      </c>
    </row>
    <row r="672" spans="5:7">
      <c r="E672" t="s">
        <v>9225</v>
      </c>
      <c r="F672" t="s">
        <v>6740</v>
      </c>
      <c r="G672" t="s">
        <v>4771</v>
      </c>
    </row>
    <row r="673" spans="5:7">
      <c r="E673" t="s">
        <v>9226</v>
      </c>
      <c r="F673" t="s">
        <v>6364</v>
      </c>
      <c r="G673" t="s">
        <v>4771</v>
      </c>
    </row>
    <row r="674" spans="5:7">
      <c r="E674" t="s">
        <v>9227</v>
      </c>
      <c r="F674" t="s">
        <v>9228</v>
      </c>
      <c r="G674" t="s">
        <v>4771</v>
      </c>
    </row>
    <row r="675" spans="5:7">
      <c r="E675" t="s">
        <v>9229</v>
      </c>
      <c r="F675" t="s">
        <v>6791</v>
      </c>
      <c r="G675" t="s">
        <v>4771</v>
      </c>
    </row>
    <row r="676" spans="5:7">
      <c r="E676" t="s">
        <v>9230</v>
      </c>
      <c r="F676" t="s">
        <v>5555</v>
      </c>
      <c r="G676" t="s">
        <v>4771</v>
      </c>
    </row>
    <row r="677" spans="5:7">
      <c r="E677" t="s">
        <v>9231</v>
      </c>
      <c r="F677" t="s">
        <v>6691</v>
      </c>
      <c r="G677" t="s">
        <v>4771</v>
      </c>
    </row>
    <row r="678" spans="5:7">
      <c r="E678" t="s">
        <v>9232</v>
      </c>
      <c r="F678" t="s">
        <v>9233</v>
      </c>
      <c r="G678" t="s">
        <v>4771</v>
      </c>
    </row>
    <row r="679" spans="5:7">
      <c r="E679" t="s">
        <v>9234</v>
      </c>
      <c r="F679" t="s">
        <v>6714</v>
      </c>
      <c r="G679" t="s">
        <v>4771</v>
      </c>
    </row>
    <row r="680" spans="5:7">
      <c r="E680" t="s">
        <v>9235</v>
      </c>
      <c r="F680" t="s">
        <v>6787</v>
      </c>
      <c r="G680" t="s">
        <v>4771</v>
      </c>
    </row>
    <row r="681" spans="5:7">
      <c r="E681" t="s">
        <v>9236</v>
      </c>
      <c r="F681" t="s">
        <v>9237</v>
      </c>
      <c r="G681" t="s">
        <v>4771</v>
      </c>
    </row>
    <row r="682" spans="5:7">
      <c r="E682" t="s">
        <v>9238</v>
      </c>
      <c r="F682" t="s">
        <v>6528</v>
      </c>
      <c r="G682" t="s">
        <v>4771</v>
      </c>
    </row>
    <row r="683" spans="5:7">
      <c r="E683" t="s">
        <v>9239</v>
      </c>
      <c r="F683" t="s">
        <v>5873</v>
      </c>
      <c r="G683" t="s">
        <v>4771</v>
      </c>
    </row>
    <row r="684" spans="5:7">
      <c r="E684" t="s">
        <v>9240</v>
      </c>
      <c r="F684" t="s">
        <v>6241</v>
      </c>
      <c r="G684" t="s">
        <v>4771</v>
      </c>
    </row>
    <row r="685" spans="5:7">
      <c r="E685" t="s">
        <v>9241</v>
      </c>
      <c r="F685" t="s">
        <v>6429</v>
      </c>
      <c r="G685" t="s">
        <v>4771</v>
      </c>
    </row>
    <row r="686" spans="5:7">
      <c r="E686" t="s">
        <v>9242</v>
      </c>
      <c r="F686" t="s">
        <v>9243</v>
      </c>
      <c r="G686" t="s">
        <v>4771</v>
      </c>
    </row>
    <row r="687" spans="5:7">
      <c r="E687" t="s">
        <v>9244</v>
      </c>
      <c r="F687" t="s">
        <v>6314</v>
      </c>
      <c r="G687" t="s">
        <v>4771</v>
      </c>
    </row>
    <row r="688" spans="5:7">
      <c r="E688" t="s">
        <v>9245</v>
      </c>
      <c r="F688" t="s">
        <v>6786</v>
      </c>
      <c r="G688" t="s">
        <v>4771</v>
      </c>
    </row>
    <row r="689" spans="5:7">
      <c r="E689" t="s">
        <v>9246</v>
      </c>
      <c r="F689" t="s">
        <v>9247</v>
      </c>
      <c r="G689" t="s">
        <v>4771</v>
      </c>
    </row>
    <row r="690" spans="5:7">
      <c r="E690" t="s">
        <v>9248</v>
      </c>
      <c r="F690" t="s">
        <v>5978</v>
      </c>
      <c r="G690" t="s">
        <v>4771</v>
      </c>
    </row>
    <row r="691" spans="5:7">
      <c r="E691" t="s">
        <v>9249</v>
      </c>
      <c r="F691" t="s">
        <v>6142</v>
      </c>
      <c r="G691" t="s">
        <v>4771</v>
      </c>
    </row>
    <row r="692" spans="5:7">
      <c r="E692" t="s">
        <v>9250</v>
      </c>
      <c r="F692" t="s">
        <v>9251</v>
      </c>
      <c r="G692" t="s">
        <v>4771</v>
      </c>
    </row>
    <row r="693" spans="5:7">
      <c r="E693" t="s">
        <v>9252</v>
      </c>
      <c r="F693" t="s">
        <v>9253</v>
      </c>
      <c r="G693" t="s">
        <v>4771</v>
      </c>
    </row>
    <row r="694" spans="5:7">
      <c r="E694" t="s">
        <v>9254</v>
      </c>
      <c r="F694" t="s">
        <v>6237</v>
      </c>
      <c r="G694" t="s">
        <v>4771</v>
      </c>
    </row>
    <row r="695" spans="5:7">
      <c r="E695" t="s">
        <v>9255</v>
      </c>
      <c r="F695" t="s">
        <v>9256</v>
      </c>
      <c r="G695" t="s">
        <v>4771</v>
      </c>
    </row>
    <row r="696" spans="5:7">
      <c r="E696" t="s">
        <v>9257</v>
      </c>
      <c r="F696" t="s">
        <v>9256</v>
      </c>
      <c r="G696" t="s">
        <v>4771</v>
      </c>
    </row>
    <row r="697" spans="5:7">
      <c r="E697" t="s">
        <v>9258</v>
      </c>
      <c r="F697" t="s">
        <v>6563</v>
      </c>
      <c r="G697" t="s">
        <v>4771</v>
      </c>
    </row>
    <row r="698" spans="5:7">
      <c r="E698" t="s">
        <v>9259</v>
      </c>
      <c r="F698" t="s">
        <v>6563</v>
      </c>
      <c r="G698" t="s">
        <v>4771</v>
      </c>
    </row>
    <row r="699" spans="5:7">
      <c r="E699" t="s">
        <v>9260</v>
      </c>
      <c r="F699" t="s">
        <v>5184</v>
      </c>
      <c r="G699" t="s">
        <v>4771</v>
      </c>
    </row>
    <row r="700" spans="5:7">
      <c r="E700" t="s">
        <v>9261</v>
      </c>
      <c r="F700" t="s">
        <v>7577</v>
      </c>
      <c r="G700" t="s">
        <v>4771</v>
      </c>
    </row>
    <row r="701" spans="5:7">
      <c r="E701" t="s">
        <v>9262</v>
      </c>
      <c r="F701" t="s">
        <v>9263</v>
      </c>
      <c r="G701" t="s">
        <v>4771</v>
      </c>
    </row>
    <row r="702" spans="5:7">
      <c r="E702" t="s">
        <v>9264</v>
      </c>
      <c r="F702" t="s">
        <v>6096</v>
      </c>
      <c r="G702" t="s">
        <v>4771</v>
      </c>
    </row>
    <row r="703" spans="5:7">
      <c r="E703" t="s">
        <v>9265</v>
      </c>
      <c r="F703" t="s">
        <v>9266</v>
      </c>
      <c r="G703" t="s">
        <v>4771</v>
      </c>
    </row>
    <row r="704" spans="5:7">
      <c r="E704" t="s">
        <v>9267</v>
      </c>
      <c r="F704" t="s">
        <v>9268</v>
      </c>
      <c r="G704" t="s">
        <v>4771</v>
      </c>
    </row>
    <row r="705" spans="5:7">
      <c r="E705" t="s">
        <v>9269</v>
      </c>
      <c r="F705" t="s">
        <v>9270</v>
      </c>
      <c r="G705" t="s">
        <v>4771</v>
      </c>
    </row>
    <row r="706" spans="5:7">
      <c r="E706" t="s">
        <v>9271</v>
      </c>
      <c r="F706" t="s">
        <v>6020</v>
      </c>
      <c r="G706" t="s">
        <v>4771</v>
      </c>
    </row>
    <row r="707" spans="5:7">
      <c r="E707" t="s">
        <v>9272</v>
      </c>
      <c r="F707" t="s">
        <v>9273</v>
      </c>
      <c r="G707" t="s">
        <v>4771</v>
      </c>
    </row>
    <row r="708" spans="5:7">
      <c r="E708" t="s">
        <v>9274</v>
      </c>
      <c r="F708" t="s">
        <v>6240</v>
      </c>
      <c r="G708" t="s">
        <v>4771</v>
      </c>
    </row>
    <row r="709" spans="5:7">
      <c r="E709" t="s">
        <v>9275</v>
      </c>
      <c r="F709" t="s">
        <v>9276</v>
      </c>
      <c r="G709" t="s">
        <v>4771</v>
      </c>
    </row>
    <row r="710" spans="5:7">
      <c r="E710" t="s">
        <v>9277</v>
      </c>
      <c r="F710" t="s">
        <v>5031</v>
      </c>
      <c r="G710" t="s">
        <v>4771</v>
      </c>
    </row>
    <row r="711" spans="5:7">
      <c r="E711" t="s">
        <v>9278</v>
      </c>
      <c r="F711" t="s">
        <v>5821</v>
      </c>
      <c r="G711" t="s">
        <v>4771</v>
      </c>
    </row>
    <row r="712" spans="5:7">
      <c r="E712" t="s">
        <v>9279</v>
      </c>
      <c r="F712" t="s">
        <v>9280</v>
      </c>
      <c r="G712" t="s">
        <v>4771</v>
      </c>
    </row>
    <row r="713" spans="5:7">
      <c r="E713" t="s">
        <v>9281</v>
      </c>
      <c r="F713" t="s">
        <v>9282</v>
      </c>
      <c r="G713" t="s">
        <v>4771</v>
      </c>
    </row>
    <row r="714" spans="5:7">
      <c r="E714" t="s">
        <v>9283</v>
      </c>
      <c r="F714" t="s">
        <v>9284</v>
      </c>
      <c r="G714" t="s">
        <v>4771</v>
      </c>
    </row>
    <row r="715" spans="5:7">
      <c r="E715" t="s">
        <v>9285</v>
      </c>
      <c r="F715" t="s">
        <v>9286</v>
      </c>
      <c r="G715" t="s">
        <v>4771</v>
      </c>
    </row>
    <row r="716" spans="5:7">
      <c r="E716" t="s">
        <v>9287</v>
      </c>
      <c r="F716" t="s">
        <v>5185</v>
      </c>
      <c r="G716" t="s">
        <v>4771</v>
      </c>
    </row>
    <row r="717" spans="5:7">
      <c r="E717" t="s">
        <v>9288</v>
      </c>
      <c r="F717" t="s">
        <v>6753</v>
      </c>
      <c r="G717" t="s">
        <v>4771</v>
      </c>
    </row>
    <row r="718" spans="5:7">
      <c r="E718" t="s">
        <v>9289</v>
      </c>
      <c r="F718" t="s">
        <v>6223</v>
      </c>
      <c r="G718" t="s">
        <v>4771</v>
      </c>
    </row>
    <row r="719" spans="5:7">
      <c r="E719" t="s">
        <v>9290</v>
      </c>
      <c r="F719" t="s">
        <v>6439</v>
      </c>
      <c r="G719" t="s">
        <v>4771</v>
      </c>
    </row>
    <row r="720" spans="5:7">
      <c r="E720" t="s">
        <v>9291</v>
      </c>
      <c r="F720" t="s">
        <v>6276</v>
      </c>
      <c r="G720" t="s">
        <v>4771</v>
      </c>
    </row>
    <row r="721" spans="5:7">
      <c r="E721" t="s">
        <v>9292</v>
      </c>
      <c r="F721" t="s">
        <v>6425</v>
      </c>
      <c r="G721" t="s">
        <v>4771</v>
      </c>
    </row>
    <row r="722" spans="5:7">
      <c r="E722" t="s">
        <v>9293</v>
      </c>
      <c r="F722" t="s">
        <v>6700</v>
      </c>
      <c r="G722" t="s">
        <v>4771</v>
      </c>
    </row>
    <row r="723" spans="5:7">
      <c r="E723" t="s">
        <v>9294</v>
      </c>
      <c r="F723" t="s">
        <v>5541</v>
      </c>
      <c r="G723" t="s">
        <v>4771</v>
      </c>
    </row>
    <row r="724" spans="5:7">
      <c r="E724" t="s">
        <v>9295</v>
      </c>
      <c r="F724" t="s">
        <v>6346</v>
      </c>
      <c r="G724" t="s">
        <v>4771</v>
      </c>
    </row>
    <row r="725" spans="5:7">
      <c r="E725" t="s">
        <v>9296</v>
      </c>
      <c r="F725" t="s">
        <v>6750</v>
      </c>
      <c r="G725" t="s">
        <v>4771</v>
      </c>
    </row>
    <row r="726" spans="5:7">
      <c r="E726" t="s">
        <v>9297</v>
      </c>
      <c r="F726" t="s">
        <v>7600</v>
      </c>
      <c r="G726" t="s">
        <v>4771</v>
      </c>
    </row>
    <row r="727" spans="5:7">
      <c r="E727" t="s">
        <v>8611</v>
      </c>
      <c r="F727" t="s">
        <v>5213</v>
      </c>
      <c r="G727" t="s">
        <v>4771</v>
      </c>
    </row>
    <row r="728" spans="5:7">
      <c r="E728" t="s">
        <v>9298</v>
      </c>
      <c r="F728" t="s">
        <v>5777</v>
      </c>
      <c r="G728" t="s">
        <v>4771</v>
      </c>
    </row>
    <row r="729" spans="5:7">
      <c r="E729" t="s">
        <v>9299</v>
      </c>
      <c r="F729" t="s">
        <v>6370</v>
      </c>
      <c r="G729" t="s">
        <v>4771</v>
      </c>
    </row>
    <row r="730" spans="5:7">
      <c r="E730" t="s">
        <v>9300</v>
      </c>
      <c r="F730" t="s">
        <v>6198</v>
      </c>
      <c r="G730" t="s">
        <v>4771</v>
      </c>
    </row>
    <row r="731" spans="5:7">
      <c r="E731" t="s">
        <v>9301</v>
      </c>
      <c r="F731" t="s">
        <v>9302</v>
      </c>
      <c r="G731" t="s">
        <v>4771</v>
      </c>
    </row>
    <row r="732" spans="5:7">
      <c r="E732" t="s">
        <v>9303</v>
      </c>
      <c r="F732" t="s">
        <v>9304</v>
      </c>
      <c r="G732" t="s">
        <v>4771</v>
      </c>
    </row>
    <row r="733" spans="5:7">
      <c r="E733" t="s">
        <v>9305</v>
      </c>
      <c r="F733" t="s">
        <v>9306</v>
      </c>
      <c r="G733" t="s">
        <v>4771</v>
      </c>
    </row>
    <row r="734" spans="5:7">
      <c r="E734" t="s">
        <v>9307</v>
      </c>
      <c r="F734" t="s">
        <v>9308</v>
      </c>
      <c r="G734" t="s">
        <v>4771</v>
      </c>
    </row>
    <row r="735" spans="5:7">
      <c r="E735" t="s">
        <v>5400</v>
      </c>
      <c r="F735" t="s">
        <v>5149</v>
      </c>
      <c r="G735" t="s">
        <v>4771</v>
      </c>
    </row>
    <row r="736" spans="5:7">
      <c r="E736" t="s">
        <v>9309</v>
      </c>
      <c r="F736" t="s">
        <v>4932</v>
      </c>
      <c r="G736" t="s">
        <v>4771</v>
      </c>
    </row>
    <row r="737" spans="5:7">
      <c r="E737" t="s">
        <v>9310</v>
      </c>
      <c r="F737" t="s">
        <v>5841</v>
      </c>
      <c r="G737" t="s">
        <v>4771</v>
      </c>
    </row>
    <row r="738" spans="5:7">
      <c r="E738" t="s">
        <v>9311</v>
      </c>
      <c r="F738" t="s">
        <v>9312</v>
      </c>
      <c r="G738" t="s">
        <v>4771</v>
      </c>
    </row>
    <row r="739" spans="5:7">
      <c r="E739" t="s">
        <v>9313</v>
      </c>
      <c r="F739" t="s">
        <v>9314</v>
      </c>
      <c r="G739" t="s">
        <v>4771</v>
      </c>
    </row>
    <row r="740" spans="5:7">
      <c r="E740" t="s">
        <v>5338</v>
      </c>
      <c r="F740" t="s">
        <v>5005</v>
      </c>
      <c r="G740" t="s">
        <v>4771</v>
      </c>
    </row>
    <row r="741" spans="5:7">
      <c r="E741" t="s">
        <v>9315</v>
      </c>
      <c r="F741" t="s">
        <v>9316</v>
      </c>
      <c r="G741" t="s">
        <v>4771</v>
      </c>
    </row>
    <row r="742" spans="5:7">
      <c r="E742" t="s">
        <v>9317</v>
      </c>
      <c r="F742" t="s">
        <v>6650</v>
      </c>
      <c r="G742" t="s">
        <v>4771</v>
      </c>
    </row>
    <row r="743" spans="5:7">
      <c r="E743" t="s">
        <v>9318</v>
      </c>
      <c r="F743" t="s">
        <v>9319</v>
      </c>
      <c r="G743" t="s">
        <v>4771</v>
      </c>
    </row>
    <row r="744" spans="5:7">
      <c r="E744" t="s">
        <v>9320</v>
      </c>
      <c r="F744" t="s">
        <v>9321</v>
      </c>
      <c r="G744" t="s">
        <v>4771</v>
      </c>
    </row>
    <row r="745" spans="5:7">
      <c r="E745" t="s">
        <v>9322</v>
      </c>
      <c r="F745" t="s">
        <v>5750</v>
      </c>
      <c r="G745" t="s">
        <v>4771</v>
      </c>
    </row>
    <row r="746" spans="5:7">
      <c r="E746" t="s">
        <v>9323</v>
      </c>
      <c r="F746" t="s">
        <v>4867</v>
      </c>
      <c r="G746" t="s">
        <v>4771</v>
      </c>
    </row>
    <row r="747" spans="5:7">
      <c r="E747" t="s">
        <v>9324</v>
      </c>
      <c r="F747" t="s">
        <v>6258</v>
      </c>
      <c r="G747" t="s">
        <v>4771</v>
      </c>
    </row>
    <row r="748" spans="5:7">
      <c r="E748" t="s">
        <v>9325</v>
      </c>
      <c r="F748" t="s">
        <v>6617</v>
      </c>
      <c r="G748" t="s">
        <v>4771</v>
      </c>
    </row>
    <row r="749" spans="5:7">
      <c r="E749" t="s">
        <v>9326</v>
      </c>
      <c r="F749" t="s">
        <v>9327</v>
      </c>
      <c r="G749" t="s">
        <v>4771</v>
      </c>
    </row>
    <row r="750" spans="5:7">
      <c r="E750" t="s">
        <v>9328</v>
      </c>
      <c r="F750" t="s">
        <v>6641</v>
      </c>
      <c r="G750" t="s">
        <v>4771</v>
      </c>
    </row>
    <row r="751" spans="5:7">
      <c r="E751" t="s">
        <v>9329</v>
      </c>
      <c r="F751" t="s">
        <v>6774</v>
      </c>
      <c r="G751" t="s">
        <v>4771</v>
      </c>
    </row>
    <row r="752" spans="5:7">
      <c r="E752" t="s">
        <v>9330</v>
      </c>
      <c r="F752" t="s">
        <v>2760</v>
      </c>
      <c r="G752" t="s">
        <v>4771</v>
      </c>
    </row>
    <row r="753" spans="5:7">
      <c r="E753" t="s">
        <v>9331</v>
      </c>
      <c r="F753" t="s">
        <v>9332</v>
      </c>
      <c r="G753" t="s">
        <v>4771</v>
      </c>
    </row>
    <row r="754" spans="5:7">
      <c r="E754" t="s">
        <v>9333</v>
      </c>
      <c r="F754" t="s">
        <v>9332</v>
      </c>
      <c r="G754" t="s">
        <v>4771</v>
      </c>
    </row>
    <row r="755" spans="5:7">
      <c r="E755" t="s">
        <v>9334</v>
      </c>
      <c r="F755" t="s">
        <v>6044</v>
      </c>
      <c r="G755" t="s">
        <v>4771</v>
      </c>
    </row>
    <row r="756" spans="5:7">
      <c r="E756" t="s">
        <v>9335</v>
      </c>
      <c r="F756" t="s">
        <v>9336</v>
      </c>
      <c r="G756" t="s">
        <v>4771</v>
      </c>
    </row>
    <row r="757" spans="5:7">
      <c r="E757" t="s">
        <v>9337</v>
      </c>
      <c r="F757" t="s">
        <v>9338</v>
      </c>
      <c r="G757" t="s">
        <v>4771</v>
      </c>
    </row>
    <row r="758" spans="5:7">
      <c r="E758" t="s">
        <v>9339</v>
      </c>
      <c r="F758" t="s">
        <v>5897</v>
      </c>
      <c r="G758" t="s">
        <v>4771</v>
      </c>
    </row>
    <row r="759" spans="5:7">
      <c r="E759" t="s">
        <v>9340</v>
      </c>
      <c r="F759" t="s">
        <v>6543</v>
      </c>
      <c r="G759" t="s">
        <v>4771</v>
      </c>
    </row>
    <row r="760" spans="5:7">
      <c r="E760" t="s">
        <v>9341</v>
      </c>
      <c r="F760" t="s">
        <v>9342</v>
      </c>
      <c r="G760" t="s">
        <v>4771</v>
      </c>
    </row>
    <row r="761" spans="5:7">
      <c r="E761" t="s">
        <v>9343</v>
      </c>
      <c r="F761" t="s">
        <v>6654</v>
      </c>
      <c r="G761" t="s">
        <v>4771</v>
      </c>
    </row>
    <row r="762" spans="5:7">
      <c r="E762" t="s">
        <v>9344</v>
      </c>
      <c r="F762" t="s">
        <v>5186</v>
      </c>
      <c r="G762" t="s">
        <v>4771</v>
      </c>
    </row>
    <row r="763" spans="5:7">
      <c r="E763" t="s">
        <v>9345</v>
      </c>
      <c r="F763" t="s">
        <v>6618</v>
      </c>
      <c r="G763" t="s">
        <v>4771</v>
      </c>
    </row>
    <row r="764" spans="5:7">
      <c r="E764" t="s">
        <v>9346</v>
      </c>
      <c r="F764" t="s">
        <v>6622</v>
      </c>
      <c r="G764" t="s">
        <v>4771</v>
      </c>
    </row>
    <row r="765" spans="5:7">
      <c r="E765" t="s">
        <v>9347</v>
      </c>
      <c r="F765" t="s">
        <v>6713</v>
      </c>
      <c r="G765" t="s">
        <v>4771</v>
      </c>
    </row>
    <row r="766" spans="5:7">
      <c r="E766" t="s">
        <v>9348</v>
      </c>
      <c r="F766" t="s">
        <v>6532</v>
      </c>
      <c r="G766" t="s">
        <v>4771</v>
      </c>
    </row>
    <row r="767" spans="5:7">
      <c r="E767" t="s">
        <v>9349</v>
      </c>
      <c r="F767" t="s">
        <v>9350</v>
      </c>
      <c r="G767" t="s">
        <v>4771</v>
      </c>
    </row>
    <row r="768" spans="5:7">
      <c r="E768" t="s">
        <v>8763</v>
      </c>
      <c r="F768" t="s">
        <v>9351</v>
      </c>
      <c r="G768" t="s">
        <v>4771</v>
      </c>
    </row>
    <row r="769" spans="5:7">
      <c r="E769" t="s">
        <v>9352</v>
      </c>
      <c r="F769" t="s">
        <v>6590</v>
      </c>
      <c r="G769" t="s">
        <v>4771</v>
      </c>
    </row>
    <row r="770" spans="5:7">
      <c r="E770" t="s">
        <v>9353</v>
      </c>
      <c r="F770" t="s">
        <v>6446</v>
      </c>
      <c r="G770" t="s">
        <v>4771</v>
      </c>
    </row>
    <row r="771" spans="5:7">
      <c r="E771" t="s">
        <v>9354</v>
      </c>
      <c r="F771" t="s">
        <v>9355</v>
      </c>
      <c r="G771" t="s">
        <v>4771</v>
      </c>
    </row>
    <row r="772" spans="5:7">
      <c r="E772" t="s">
        <v>9356</v>
      </c>
      <c r="F772" t="s">
        <v>9357</v>
      </c>
      <c r="G772" t="s">
        <v>4771</v>
      </c>
    </row>
    <row r="773" spans="5:7">
      <c r="E773" t="s">
        <v>9358</v>
      </c>
      <c r="F773" t="s">
        <v>6013</v>
      </c>
      <c r="G773" t="s">
        <v>4771</v>
      </c>
    </row>
    <row r="774" spans="5:7">
      <c r="E774" t="s">
        <v>9359</v>
      </c>
      <c r="F774" t="s">
        <v>6699</v>
      </c>
      <c r="G774" t="s">
        <v>4771</v>
      </c>
    </row>
    <row r="775" spans="5:7">
      <c r="E775" t="s">
        <v>9360</v>
      </c>
      <c r="F775" t="s">
        <v>9361</v>
      </c>
      <c r="G775" t="s">
        <v>4771</v>
      </c>
    </row>
    <row r="776" spans="5:7">
      <c r="E776" t="s">
        <v>9362</v>
      </c>
      <c r="F776" t="s">
        <v>5905</v>
      </c>
      <c r="G776" t="s">
        <v>4771</v>
      </c>
    </row>
    <row r="777" spans="5:7">
      <c r="E777" t="s">
        <v>9363</v>
      </c>
      <c r="F777" t="s">
        <v>5562</v>
      </c>
      <c r="G777" t="s">
        <v>4771</v>
      </c>
    </row>
    <row r="778" spans="5:7">
      <c r="E778" t="s">
        <v>9364</v>
      </c>
      <c r="F778" t="s">
        <v>9365</v>
      </c>
      <c r="G778" t="s">
        <v>4771</v>
      </c>
    </row>
    <row r="779" spans="5:7">
      <c r="E779" t="s">
        <v>9366</v>
      </c>
      <c r="F779" t="s">
        <v>6677</v>
      </c>
      <c r="G779" t="s">
        <v>4771</v>
      </c>
    </row>
    <row r="780" spans="5:7">
      <c r="E780" t="s">
        <v>9367</v>
      </c>
      <c r="F780" t="s">
        <v>9368</v>
      </c>
      <c r="G780" t="s">
        <v>4771</v>
      </c>
    </row>
    <row r="781" spans="5:7">
      <c r="E781" t="s">
        <v>9369</v>
      </c>
      <c r="F781" t="s">
        <v>9370</v>
      </c>
      <c r="G781" t="s">
        <v>4771</v>
      </c>
    </row>
    <row r="782" spans="5:7">
      <c r="E782" t="s">
        <v>9371</v>
      </c>
      <c r="F782" t="s">
        <v>6173</v>
      </c>
      <c r="G782" t="s">
        <v>4771</v>
      </c>
    </row>
    <row r="783" spans="5:7">
      <c r="E783" t="s">
        <v>9372</v>
      </c>
      <c r="F783" t="s">
        <v>9373</v>
      </c>
      <c r="G783" t="s">
        <v>4771</v>
      </c>
    </row>
    <row r="784" spans="5:7">
      <c r="E784" t="s">
        <v>9374</v>
      </c>
      <c r="F784" t="s">
        <v>5575</v>
      </c>
      <c r="G784" t="s">
        <v>4771</v>
      </c>
    </row>
    <row r="785" spans="5:7">
      <c r="E785" t="s">
        <v>9375</v>
      </c>
      <c r="F785" t="s">
        <v>9376</v>
      </c>
      <c r="G785" t="s">
        <v>4771</v>
      </c>
    </row>
    <row r="786" spans="5:7">
      <c r="E786" t="s">
        <v>9377</v>
      </c>
      <c r="F786" t="s">
        <v>9378</v>
      </c>
      <c r="G786" t="s">
        <v>4771</v>
      </c>
    </row>
    <row r="787" spans="5:7">
      <c r="E787" t="s">
        <v>9379</v>
      </c>
      <c r="F787" t="s">
        <v>5899</v>
      </c>
      <c r="G787" t="s">
        <v>4771</v>
      </c>
    </row>
    <row r="788" spans="5:7">
      <c r="E788" t="s">
        <v>9380</v>
      </c>
      <c r="F788" t="s">
        <v>6402</v>
      </c>
      <c r="G788" t="s">
        <v>4771</v>
      </c>
    </row>
    <row r="789" spans="5:7">
      <c r="E789" t="s">
        <v>9381</v>
      </c>
      <c r="F789" t="s">
        <v>6402</v>
      </c>
      <c r="G789" t="s">
        <v>4771</v>
      </c>
    </row>
    <row r="790" spans="5:7">
      <c r="E790" t="s">
        <v>9382</v>
      </c>
      <c r="F790" t="s">
        <v>5806</v>
      </c>
      <c r="G790" t="s">
        <v>4771</v>
      </c>
    </row>
    <row r="791" spans="5:7">
      <c r="E791" t="s">
        <v>9383</v>
      </c>
      <c r="F791" t="s">
        <v>9384</v>
      </c>
      <c r="G791" t="s">
        <v>4771</v>
      </c>
    </row>
    <row r="792" spans="5:7">
      <c r="E792" t="s">
        <v>9385</v>
      </c>
      <c r="F792" t="s">
        <v>6316</v>
      </c>
      <c r="G792" t="s">
        <v>4771</v>
      </c>
    </row>
    <row r="793" spans="5:7">
      <c r="E793" t="s">
        <v>9386</v>
      </c>
      <c r="F793" t="s">
        <v>6761</v>
      </c>
      <c r="G793" t="s">
        <v>4771</v>
      </c>
    </row>
    <row r="794" spans="5:7">
      <c r="E794" t="s">
        <v>9387</v>
      </c>
      <c r="F794" t="s">
        <v>4844</v>
      </c>
      <c r="G794" t="s">
        <v>4771</v>
      </c>
    </row>
    <row r="795" spans="5:7">
      <c r="E795" t="s">
        <v>5700</v>
      </c>
      <c r="F795" t="s">
        <v>5668</v>
      </c>
      <c r="G795" t="s">
        <v>4771</v>
      </c>
    </row>
    <row r="796" spans="5:7">
      <c r="E796" t="s">
        <v>9388</v>
      </c>
      <c r="F796" t="s">
        <v>5741</v>
      </c>
      <c r="G796" t="s">
        <v>4771</v>
      </c>
    </row>
    <row r="797" spans="5:7">
      <c r="E797" t="s">
        <v>9389</v>
      </c>
      <c r="F797" t="s">
        <v>9390</v>
      </c>
      <c r="G797" t="s">
        <v>4771</v>
      </c>
    </row>
    <row r="798" spans="5:7">
      <c r="E798" t="s">
        <v>9391</v>
      </c>
      <c r="F798" t="s">
        <v>6224</v>
      </c>
      <c r="G798" t="s">
        <v>4771</v>
      </c>
    </row>
    <row r="799" spans="5:7">
      <c r="E799" t="s">
        <v>9392</v>
      </c>
      <c r="F799" t="s">
        <v>9393</v>
      </c>
      <c r="G799" t="s">
        <v>4771</v>
      </c>
    </row>
    <row r="800" spans="5:7">
      <c r="E800" t="s">
        <v>9394</v>
      </c>
      <c r="F800" t="s">
        <v>9395</v>
      </c>
      <c r="G800" t="s">
        <v>4771</v>
      </c>
    </row>
    <row r="801" spans="5:7">
      <c r="E801" t="s">
        <v>9396</v>
      </c>
      <c r="F801" t="s">
        <v>9397</v>
      </c>
      <c r="G801" t="s">
        <v>4771</v>
      </c>
    </row>
    <row r="802" spans="5:7">
      <c r="E802" t="s">
        <v>9398</v>
      </c>
      <c r="F802" t="s">
        <v>6749</v>
      </c>
      <c r="G802" t="s">
        <v>4771</v>
      </c>
    </row>
    <row r="803" spans="5:7">
      <c r="E803" t="s">
        <v>9399</v>
      </c>
      <c r="F803" t="s">
        <v>6520</v>
      </c>
      <c r="G803" t="s">
        <v>4771</v>
      </c>
    </row>
    <row r="804" spans="5:7">
      <c r="E804" t="s">
        <v>9400</v>
      </c>
      <c r="F804" t="s">
        <v>9401</v>
      </c>
      <c r="G804" t="s">
        <v>4771</v>
      </c>
    </row>
    <row r="805" spans="5:7">
      <c r="E805" t="s">
        <v>9402</v>
      </c>
      <c r="F805" t="s">
        <v>5778</v>
      </c>
      <c r="G805" t="s">
        <v>4771</v>
      </c>
    </row>
    <row r="806" spans="5:7">
      <c r="E806" t="s">
        <v>9403</v>
      </c>
      <c r="F806" t="s">
        <v>6071</v>
      </c>
      <c r="G806" t="s">
        <v>4771</v>
      </c>
    </row>
    <row r="807" spans="5:7">
      <c r="E807" t="s">
        <v>9404</v>
      </c>
      <c r="F807" t="s">
        <v>6754</v>
      </c>
      <c r="G807" t="s">
        <v>4771</v>
      </c>
    </row>
    <row r="808" spans="5:7">
      <c r="E808" t="s">
        <v>9405</v>
      </c>
      <c r="F808" t="s">
        <v>9406</v>
      </c>
      <c r="G808" t="s">
        <v>4771</v>
      </c>
    </row>
    <row r="809" spans="5:7">
      <c r="E809" t="s">
        <v>9407</v>
      </c>
      <c r="F809" t="s">
        <v>6367</v>
      </c>
      <c r="G809" t="s">
        <v>4771</v>
      </c>
    </row>
    <row r="810" spans="5:7">
      <c r="E810" t="s">
        <v>9408</v>
      </c>
      <c r="F810" t="s">
        <v>6422</v>
      </c>
      <c r="G810" t="s">
        <v>4771</v>
      </c>
    </row>
    <row r="811" spans="5:7">
      <c r="E811" t="s">
        <v>9409</v>
      </c>
      <c r="F811" t="s">
        <v>6615</v>
      </c>
      <c r="G811" t="s">
        <v>4771</v>
      </c>
    </row>
    <row r="812" spans="5:7">
      <c r="E812" t="s">
        <v>9410</v>
      </c>
      <c r="F812" t="s">
        <v>9411</v>
      </c>
      <c r="G812" t="s">
        <v>4771</v>
      </c>
    </row>
    <row r="813" spans="5:7">
      <c r="E813" t="s">
        <v>9412</v>
      </c>
      <c r="F813" t="s">
        <v>9413</v>
      </c>
      <c r="G813" t="s">
        <v>4771</v>
      </c>
    </row>
    <row r="814" spans="5:7">
      <c r="E814" t="s">
        <v>9414</v>
      </c>
      <c r="F814" t="s">
        <v>6652</v>
      </c>
      <c r="G814" t="s">
        <v>4771</v>
      </c>
    </row>
    <row r="815" spans="5:7">
      <c r="E815" t="s">
        <v>9415</v>
      </c>
      <c r="F815" t="s">
        <v>5188</v>
      </c>
      <c r="G815" t="s">
        <v>4771</v>
      </c>
    </row>
    <row r="816" spans="5:7">
      <c r="E816" t="s">
        <v>9416</v>
      </c>
      <c r="F816" t="s">
        <v>5544</v>
      </c>
      <c r="G816" t="s">
        <v>4771</v>
      </c>
    </row>
    <row r="817" spans="5:7">
      <c r="E817" t="s">
        <v>9417</v>
      </c>
      <c r="F817" t="s">
        <v>6634</v>
      </c>
      <c r="G817" t="s">
        <v>4771</v>
      </c>
    </row>
    <row r="818" spans="5:7">
      <c r="E818" t="s">
        <v>9418</v>
      </c>
      <c r="F818" t="s">
        <v>9419</v>
      </c>
      <c r="G818" t="s">
        <v>4771</v>
      </c>
    </row>
    <row r="819" spans="5:7">
      <c r="E819" t="s">
        <v>9420</v>
      </c>
      <c r="F819" t="s">
        <v>4948</v>
      </c>
      <c r="G819" t="s">
        <v>4771</v>
      </c>
    </row>
    <row r="820" spans="5:7">
      <c r="E820" t="s">
        <v>9421</v>
      </c>
      <c r="F820" t="s">
        <v>9422</v>
      </c>
      <c r="G820" t="s">
        <v>4771</v>
      </c>
    </row>
    <row r="821" spans="5:7">
      <c r="E821" t="s">
        <v>9423</v>
      </c>
      <c r="F821" t="s">
        <v>9424</v>
      </c>
      <c r="G821" t="s">
        <v>4771</v>
      </c>
    </row>
    <row r="822" spans="5:7">
      <c r="E822" t="s">
        <v>9425</v>
      </c>
      <c r="F822" t="s">
        <v>6776</v>
      </c>
      <c r="G822" t="s">
        <v>4771</v>
      </c>
    </row>
    <row r="823" spans="5:7">
      <c r="E823" t="s">
        <v>9426</v>
      </c>
      <c r="F823" t="s">
        <v>9427</v>
      </c>
      <c r="G823" t="s">
        <v>4771</v>
      </c>
    </row>
    <row r="824" spans="5:7">
      <c r="E824" t="s">
        <v>9428</v>
      </c>
      <c r="F824" t="s">
        <v>5860</v>
      </c>
      <c r="G824" t="s">
        <v>4771</v>
      </c>
    </row>
    <row r="825" spans="5:7">
      <c r="E825" t="s">
        <v>9429</v>
      </c>
      <c r="F825" t="s">
        <v>6334</v>
      </c>
      <c r="G825" t="s">
        <v>4771</v>
      </c>
    </row>
    <row r="826" spans="5:7">
      <c r="E826" t="s">
        <v>9430</v>
      </c>
      <c r="F826" t="s">
        <v>9431</v>
      </c>
      <c r="G826" t="s">
        <v>4771</v>
      </c>
    </row>
    <row r="827" spans="5:7">
      <c r="E827" t="s">
        <v>9432</v>
      </c>
      <c r="F827" t="s">
        <v>5208</v>
      </c>
      <c r="G827" t="s">
        <v>4771</v>
      </c>
    </row>
    <row r="828" spans="5:7">
      <c r="E828" t="s">
        <v>9433</v>
      </c>
      <c r="F828" t="s">
        <v>5866</v>
      </c>
      <c r="G828" t="s">
        <v>4771</v>
      </c>
    </row>
    <row r="829" spans="5:7">
      <c r="E829" t="s">
        <v>9434</v>
      </c>
      <c r="F829" t="s">
        <v>6247</v>
      </c>
      <c r="G829" t="s">
        <v>4771</v>
      </c>
    </row>
    <row r="830" spans="5:7">
      <c r="E830" t="s">
        <v>5487</v>
      </c>
      <c r="F830" t="s">
        <v>4872</v>
      </c>
      <c r="G830" t="s">
        <v>4771</v>
      </c>
    </row>
    <row r="831" spans="5:7">
      <c r="E831" t="s">
        <v>9435</v>
      </c>
      <c r="F831" t="s">
        <v>6018</v>
      </c>
      <c r="G831" t="s">
        <v>4771</v>
      </c>
    </row>
    <row r="832" spans="5:7">
      <c r="E832" t="s">
        <v>9436</v>
      </c>
      <c r="F832" t="s">
        <v>9437</v>
      </c>
      <c r="G832" t="s">
        <v>4771</v>
      </c>
    </row>
    <row r="833" spans="5:7">
      <c r="E833" t="s">
        <v>8664</v>
      </c>
      <c r="F833" t="s">
        <v>9438</v>
      </c>
      <c r="G833" t="s">
        <v>4771</v>
      </c>
    </row>
    <row r="834" spans="5:7">
      <c r="E834" t="s">
        <v>9439</v>
      </c>
      <c r="F834" t="s">
        <v>9440</v>
      </c>
      <c r="G834" t="s">
        <v>4771</v>
      </c>
    </row>
    <row r="835" spans="5:7">
      <c r="E835" t="s">
        <v>9441</v>
      </c>
      <c r="F835" t="s">
        <v>9442</v>
      </c>
      <c r="G835" t="s">
        <v>4771</v>
      </c>
    </row>
    <row r="836" spans="5:7">
      <c r="E836" t="s">
        <v>9443</v>
      </c>
      <c r="F836" t="s">
        <v>6796</v>
      </c>
      <c r="G836" t="s">
        <v>4771</v>
      </c>
    </row>
    <row r="837" spans="5:7">
      <c r="E837" t="s">
        <v>9444</v>
      </c>
      <c r="F837" t="s">
        <v>6440</v>
      </c>
      <c r="G837" t="s">
        <v>4771</v>
      </c>
    </row>
    <row r="838" spans="5:7">
      <c r="E838" t="s">
        <v>9445</v>
      </c>
      <c r="F838" t="s">
        <v>4944</v>
      </c>
      <c r="G838" t="s">
        <v>4771</v>
      </c>
    </row>
    <row r="839" spans="5:7">
      <c r="E839" t="s">
        <v>9446</v>
      </c>
      <c r="F839" t="s">
        <v>5763</v>
      </c>
      <c r="G839" t="s">
        <v>4771</v>
      </c>
    </row>
    <row r="840" spans="5:7">
      <c r="E840" t="s">
        <v>9447</v>
      </c>
      <c r="F840" t="s">
        <v>9448</v>
      </c>
      <c r="G840" t="s">
        <v>4771</v>
      </c>
    </row>
    <row r="841" spans="5:7">
      <c r="E841" t="s">
        <v>9449</v>
      </c>
      <c r="F841" t="s">
        <v>9450</v>
      </c>
      <c r="G841" t="s">
        <v>4771</v>
      </c>
    </row>
    <row r="842" spans="5:7">
      <c r="E842" t="s">
        <v>9451</v>
      </c>
      <c r="F842" t="s">
        <v>9452</v>
      </c>
      <c r="G842" t="s">
        <v>4771</v>
      </c>
    </row>
    <row r="843" spans="5:7">
      <c r="E843" t="s">
        <v>8986</v>
      </c>
      <c r="F843" t="s">
        <v>9453</v>
      </c>
      <c r="G843" t="s">
        <v>4771</v>
      </c>
    </row>
    <row r="844" spans="5:7">
      <c r="E844" t="s">
        <v>9454</v>
      </c>
      <c r="F844" t="s">
        <v>6630</v>
      </c>
      <c r="G844" t="s">
        <v>4771</v>
      </c>
    </row>
    <row r="845" spans="5:7">
      <c r="E845" t="s">
        <v>9455</v>
      </c>
      <c r="F845" t="s">
        <v>5981</v>
      </c>
      <c r="G845" t="s">
        <v>4771</v>
      </c>
    </row>
    <row r="846" spans="5:7">
      <c r="E846" t="s">
        <v>9456</v>
      </c>
      <c r="F846" t="s">
        <v>6757</v>
      </c>
      <c r="G846" t="s">
        <v>4771</v>
      </c>
    </row>
    <row r="847" spans="5:7">
      <c r="E847" t="s">
        <v>9457</v>
      </c>
      <c r="F847" t="s">
        <v>6025</v>
      </c>
      <c r="G847" t="s">
        <v>4771</v>
      </c>
    </row>
    <row r="848" spans="5:7">
      <c r="E848" t="s">
        <v>5438</v>
      </c>
      <c r="F848" t="s">
        <v>4835</v>
      </c>
      <c r="G848" t="s">
        <v>4771</v>
      </c>
    </row>
    <row r="849" spans="5:7">
      <c r="E849" t="s">
        <v>9458</v>
      </c>
      <c r="F849" t="s">
        <v>9459</v>
      </c>
      <c r="G849" t="s">
        <v>4771</v>
      </c>
    </row>
    <row r="850" spans="5:7">
      <c r="E850" t="s">
        <v>9460</v>
      </c>
      <c r="F850" t="s">
        <v>6478</v>
      </c>
      <c r="G850" t="s">
        <v>4771</v>
      </c>
    </row>
    <row r="851" spans="5:7">
      <c r="E851" t="s">
        <v>9461</v>
      </c>
      <c r="F851" t="s">
        <v>6637</v>
      </c>
      <c r="G851" t="s">
        <v>4771</v>
      </c>
    </row>
    <row r="852" spans="5:7">
      <c r="E852" t="s">
        <v>9462</v>
      </c>
      <c r="F852" t="s">
        <v>6527</v>
      </c>
      <c r="G852" t="s">
        <v>4771</v>
      </c>
    </row>
    <row r="853" spans="5:7">
      <c r="E853" t="s">
        <v>9463</v>
      </c>
      <c r="F853" t="s">
        <v>5822</v>
      </c>
      <c r="G853" t="s">
        <v>4771</v>
      </c>
    </row>
    <row r="854" spans="5:7">
      <c r="E854" t="s">
        <v>9464</v>
      </c>
      <c r="F854" t="s">
        <v>6264</v>
      </c>
      <c r="G854" t="s">
        <v>4771</v>
      </c>
    </row>
    <row r="855" spans="5:7">
      <c r="E855" t="s">
        <v>9465</v>
      </c>
      <c r="F855" t="s">
        <v>5189</v>
      </c>
      <c r="G855" t="s">
        <v>4771</v>
      </c>
    </row>
    <row r="856" spans="5:7">
      <c r="E856" t="s">
        <v>9466</v>
      </c>
      <c r="F856" t="s">
        <v>9467</v>
      </c>
      <c r="G856" t="s">
        <v>4771</v>
      </c>
    </row>
    <row r="857" spans="5:7">
      <c r="E857" t="s">
        <v>8986</v>
      </c>
      <c r="F857" t="s">
        <v>9468</v>
      </c>
      <c r="G857" t="s">
        <v>4771</v>
      </c>
    </row>
    <row r="858" spans="5:7">
      <c r="E858" t="s">
        <v>9469</v>
      </c>
      <c r="F858" t="s">
        <v>6199</v>
      </c>
      <c r="G858" t="s">
        <v>4771</v>
      </c>
    </row>
    <row r="859" spans="5:7">
      <c r="E859" t="s">
        <v>9470</v>
      </c>
      <c r="F859" t="s">
        <v>5132</v>
      </c>
      <c r="G859" t="s">
        <v>4771</v>
      </c>
    </row>
    <row r="860" spans="5:7">
      <c r="E860" t="s">
        <v>9471</v>
      </c>
      <c r="F860" t="s">
        <v>9472</v>
      </c>
      <c r="G860" t="s">
        <v>4771</v>
      </c>
    </row>
    <row r="861" spans="5:7">
      <c r="E861" t="s">
        <v>9473</v>
      </c>
      <c r="F861" t="s">
        <v>6474</v>
      </c>
      <c r="G861" t="s">
        <v>4771</v>
      </c>
    </row>
    <row r="862" spans="5:7">
      <c r="E862" t="s">
        <v>5450</v>
      </c>
      <c r="F862" t="s">
        <v>4851</v>
      </c>
      <c r="G862" t="s">
        <v>4771</v>
      </c>
    </row>
    <row r="863" spans="5:7">
      <c r="E863" t="s">
        <v>9474</v>
      </c>
      <c r="F863" t="s">
        <v>5554</v>
      </c>
      <c r="G863" t="s">
        <v>4771</v>
      </c>
    </row>
    <row r="864" spans="5:7">
      <c r="E864" t="s">
        <v>9475</v>
      </c>
      <c r="F864" t="s">
        <v>6743</v>
      </c>
      <c r="G864" t="s">
        <v>4771</v>
      </c>
    </row>
    <row r="865" spans="5:7">
      <c r="E865" t="s">
        <v>9476</v>
      </c>
      <c r="F865" t="s">
        <v>9477</v>
      </c>
      <c r="G865" t="s">
        <v>4771</v>
      </c>
    </row>
    <row r="866" spans="5:7">
      <c r="E866" t="s">
        <v>9478</v>
      </c>
      <c r="F866" t="s">
        <v>4979</v>
      </c>
      <c r="G866" t="s">
        <v>4771</v>
      </c>
    </row>
    <row r="867" spans="5:7">
      <c r="E867" s="109" t="s">
        <v>8704</v>
      </c>
      <c r="F867" t="s">
        <v>5115</v>
      </c>
      <c r="G867" t="s">
        <v>4771</v>
      </c>
    </row>
    <row r="868" spans="5:7">
      <c r="E868" t="s">
        <v>9479</v>
      </c>
      <c r="F868" t="s">
        <v>9480</v>
      </c>
      <c r="G868" t="s">
        <v>4771</v>
      </c>
    </row>
    <row r="869" spans="5:7">
      <c r="E869" t="s">
        <v>9481</v>
      </c>
      <c r="F869" t="s">
        <v>6388</v>
      </c>
      <c r="G869" t="s">
        <v>4771</v>
      </c>
    </row>
    <row r="870" spans="5:7">
      <c r="E870" t="s">
        <v>9482</v>
      </c>
      <c r="F870" t="s">
        <v>6680</v>
      </c>
      <c r="G870" t="s">
        <v>4771</v>
      </c>
    </row>
    <row r="871" spans="5:7">
      <c r="E871" t="s">
        <v>9483</v>
      </c>
      <c r="F871" t="s">
        <v>9484</v>
      </c>
      <c r="G871" t="s">
        <v>4771</v>
      </c>
    </row>
    <row r="872" spans="5:7">
      <c r="E872" t="s">
        <v>9485</v>
      </c>
      <c r="F872" t="s">
        <v>6742</v>
      </c>
      <c r="G872" t="s">
        <v>4771</v>
      </c>
    </row>
    <row r="873" spans="5:7">
      <c r="E873" t="s">
        <v>9486</v>
      </c>
      <c r="F873" t="s">
        <v>6436</v>
      </c>
      <c r="G873" t="s">
        <v>4771</v>
      </c>
    </row>
    <row r="874" spans="5:7">
      <c r="E874" t="s">
        <v>9487</v>
      </c>
      <c r="F874" t="s">
        <v>9488</v>
      </c>
      <c r="G874" t="s">
        <v>4771</v>
      </c>
    </row>
    <row r="875" spans="5:7">
      <c r="E875" t="s">
        <v>9489</v>
      </c>
      <c r="F875" t="s">
        <v>5779</v>
      </c>
      <c r="G875" t="s">
        <v>4771</v>
      </c>
    </row>
    <row r="876" spans="5:7">
      <c r="E876" t="s">
        <v>9490</v>
      </c>
      <c r="F876" t="s">
        <v>6542</v>
      </c>
      <c r="G876" t="s">
        <v>4771</v>
      </c>
    </row>
    <row r="877" spans="5:7">
      <c r="E877" s="109" t="s">
        <v>9491</v>
      </c>
      <c r="F877" t="s">
        <v>9492</v>
      </c>
      <c r="G877" t="s">
        <v>4771</v>
      </c>
    </row>
    <row r="878" spans="5:7">
      <c r="E878" t="s">
        <v>9493</v>
      </c>
      <c r="F878" t="s">
        <v>9494</v>
      </c>
      <c r="G878" t="s">
        <v>4771</v>
      </c>
    </row>
    <row r="879" spans="5:7">
      <c r="E879" t="s">
        <v>9495</v>
      </c>
      <c r="F879" t="s">
        <v>5209</v>
      </c>
      <c r="G879" t="s">
        <v>4771</v>
      </c>
    </row>
    <row r="880" spans="5:7">
      <c r="E880" t="s">
        <v>9496</v>
      </c>
      <c r="F880" t="s">
        <v>6648</v>
      </c>
      <c r="G880" t="s">
        <v>4771</v>
      </c>
    </row>
    <row r="881" spans="5:7">
      <c r="E881" t="s">
        <v>9497</v>
      </c>
      <c r="F881" t="s">
        <v>9498</v>
      </c>
      <c r="G881" t="s">
        <v>4771</v>
      </c>
    </row>
    <row r="882" spans="5:7">
      <c r="E882" t="s">
        <v>9499</v>
      </c>
      <c r="F882" t="s">
        <v>5909</v>
      </c>
      <c r="G882" t="s">
        <v>4771</v>
      </c>
    </row>
    <row r="883" spans="5:7">
      <c r="E883" t="s">
        <v>9500</v>
      </c>
      <c r="F883" t="s">
        <v>9501</v>
      </c>
      <c r="G883" t="s">
        <v>4771</v>
      </c>
    </row>
    <row r="884" spans="5:7">
      <c r="E884" t="s">
        <v>9502</v>
      </c>
      <c r="F884" t="s">
        <v>2024</v>
      </c>
      <c r="G884" t="s">
        <v>4771</v>
      </c>
    </row>
    <row r="885" spans="5:7">
      <c r="E885" t="s">
        <v>9503</v>
      </c>
      <c r="F885" t="s">
        <v>6097</v>
      </c>
      <c r="G885" t="s">
        <v>4771</v>
      </c>
    </row>
    <row r="886" spans="5:7">
      <c r="E886" t="s">
        <v>5467</v>
      </c>
      <c r="F886" t="s">
        <v>4858</v>
      </c>
      <c r="G886" t="s">
        <v>4771</v>
      </c>
    </row>
    <row r="887" spans="5:7">
      <c r="E887" t="s">
        <v>9504</v>
      </c>
      <c r="F887" t="s">
        <v>6788</v>
      </c>
      <c r="G887" t="s">
        <v>4771</v>
      </c>
    </row>
    <row r="888" spans="5:7">
      <c r="E888" t="s">
        <v>9505</v>
      </c>
      <c r="F888" t="s">
        <v>6368</v>
      </c>
      <c r="G888" t="s">
        <v>4771</v>
      </c>
    </row>
    <row r="889" spans="5:7">
      <c r="E889" t="s">
        <v>9506</v>
      </c>
      <c r="F889" t="s">
        <v>5780</v>
      </c>
      <c r="G889" t="s">
        <v>4771</v>
      </c>
    </row>
    <row r="890" spans="5:7">
      <c r="E890" t="s">
        <v>9507</v>
      </c>
      <c r="F890" t="s">
        <v>1649</v>
      </c>
      <c r="G890" t="s">
        <v>4771</v>
      </c>
    </row>
    <row r="891" spans="5:7">
      <c r="E891" t="s">
        <v>9508</v>
      </c>
      <c r="F891" t="s">
        <v>9509</v>
      </c>
      <c r="G891" t="s">
        <v>4771</v>
      </c>
    </row>
    <row r="892" spans="5:7">
      <c r="E892" t="s">
        <v>9510</v>
      </c>
      <c r="F892" t="s">
        <v>5882</v>
      </c>
      <c r="G892" t="s">
        <v>4771</v>
      </c>
    </row>
    <row r="893" spans="5:7">
      <c r="E893" t="s">
        <v>9511</v>
      </c>
      <c r="F893" t="s">
        <v>6118</v>
      </c>
      <c r="G893" t="s">
        <v>4771</v>
      </c>
    </row>
    <row r="894" spans="5:7">
      <c r="E894" t="s">
        <v>9512</v>
      </c>
      <c r="F894" t="s">
        <v>6530</v>
      </c>
      <c r="G894" t="s">
        <v>4771</v>
      </c>
    </row>
    <row r="895" spans="5:7">
      <c r="E895" t="s">
        <v>9513</v>
      </c>
      <c r="F895" t="s">
        <v>5848</v>
      </c>
      <c r="G895" t="s">
        <v>4771</v>
      </c>
    </row>
    <row r="896" spans="5:7">
      <c r="E896" t="s">
        <v>9514</v>
      </c>
      <c r="F896" t="s">
        <v>9515</v>
      </c>
      <c r="G896" t="s">
        <v>4771</v>
      </c>
    </row>
    <row r="897" spans="5:7">
      <c r="E897" t="s">
        <v>9516</v>
      </c>
      <c r="F897" t="s">
        <v>6301</v>
      </c>
      <c r="G897" t="s">
        <v>4771</v>
      </c>
    </row>
    <row r="898" spans="5:7">
      <c r="E898" t="s">
        <v>9517</v>
      </c>
      <c r="F898" t="s">
        <v>9518</v>
      </c>
      <c r="G898" t="s">
        <v>4771</v>
      </c>
    </row>
    <row r="899" spans="5:7">
      <c r="E899" t="s">
        <v>9519</v>
      </c>
      <c r="F899" t="s">
        <v>5887</v>
      </c>
      <c r="G899" t="s">
        <v>4771</v>
      </c>
    </row>
    <row r="900" spans="5:7">
      <c r="E900" t="s">
        <v>5312</v>
      </c>
      <c r="F900" t="s">
        <v>4934</v>
      </c>
      <c r="G900" t="s">
        <v>4771</v>
      </c>
    </row>
    <row r="901" spans="5:7">
      <c r="E901" t="s">
        <v>9520</v>
      </c>
      <c r="F901" t="s">
        <v>5826</v>
      </c>
      <c r="G901" t="s">
        <v>4771</v>
      </c>
    </row>
    <row r="902" spans="5:7">
      <c r="E902" t="s">
        <v>9521</v>
      </c>
      <c r="F902" t="s">
        <v>5799</v>
      </c>
      <c r="G902" t="s">
        <v>4771</v>
      </c>
    </row>
    <row r="903" spans="5:7">
      <c r="E903" t="s">
        <v>9522</v>
      </c>
      <c r="F903" t="s">
        <v>6358</v>
      </c>
      <c r="G903" t="s">
        <v>4771</v>
      </c>
    </row>
    <row r="904" spans="5:7">
      <c r="E904" t="s">
        <v>9523</v>
      </c>
      <c r="F904" t="s">
        <v>9524</v>
      </c>
      <c r="G904" t="s">
        <v>4771</v>
      </c>
    </row>
    <row r="905" spans="5:7">
      <c r="E905" t="s">
        <v>5651</v>
      </c>
      <c r="F905" t="s">
        <v>5657</v>
      </c>
      <c r="G905" t="s">
        <v>4771</v>
      </c>
    </row>
    <row r="906" spans="5:7">
      <c r="E906" t="s">
        <v>9525</v>
      </c>
      <c r="F906" t="s">
        <v>6674</v>
      </c>
      <c r="G906" t="s">
        <v>4771</v>
      </c>
    </row>
    <row r="907" spans="5:7">
      <c r="E907" t="s">
        <v>5332</v>
      </c>
      <c r="F907" t="s">
        <v>4957</v>
      </c>
      <c r="G907" t="s">
        <v>4771</v>
      </c>
    </row>
    <row r="908" spans="5:7">
      <c r="E908" t="s">
        <v>9526</v>
      </c>
      <c r="F908" t="s">
        <v>6046</v>
      </c>
      <c r="G908" t="s">
        <v>4771</v>
      </c>
    </row>
    <row r="909" spans="5:7">
      <c r="E909" t="s">
        <v>9527</v>
      </c>
      <c r="F909" t="s">
        <v>6119</v>
      </c>
      <c r="G909" t="s">
        <v>4771</v>
      </c>
    </row>
    <row r="910" spans="5:7">
      <c r="E910" t="s">
        <v>9528</v>
      </c>
      <c r="F910" t="s">
        <v>6266</v>
      </c>
      <c r="G910" t="s">
        <v>4771</v>
      </c>
    </row>
    <row r="911" spans="5:7">
      <c r="E911" t="s">
        <v>9529</v>
      </c>
      <c r="F911" t="s">
        <v>1642</v>
      </c>
      <c r="G911" t="s">
        <v>4771</v>
      </c>
    </row>
    <row r="912" spans="5:7">
      <c r="E912" t="s">
        <v>9530</v>
      </c>
      <c r="F912" t="s">
        <v>9531</v>
      </c>
      <c r="G912" t="s">
        <v>4771</v>
      </c>
    </row>
    <row r="913" spans="5:7">
      <c r="E913" t="s">
        <v>9532</v>
      </c>
      <c r="F913" t="s">
        <v>6390</v>
      </c>
      <c r="G913" t="s">
        <v>4771</v>
      </c>
    </row>
    <row r="914" spans="5:7">
      <c r="E914" t="s">
        <v>9533</v>
      </c>
      <c r="F914" t="s">
        <v>6390</v>
      </c>
      <c r="G914" t="s">
        <v>4771</v>
      </c>
    </row>
    <row r="915" spans="5:7">
      <c r="E915" t="s">
        <v>9534</v>
      </c>
      <c r="F915" t="s">
        <v>6462</v>
      </c>
      <c r="G915" t="s">
        <v>4771</v>
      </c>
    </row>
    <row r="916" spans="5:7">
      <c r="E916" t="s">
        <v>9535</v>
      </c>
      <c r="F916" t="s">
        <v>6035</v>
      </c>
      <c r="G916" t="s">
        <v>4771</v>
      </c>
    </row>
    <row r="917" spans="5:7">
      <c r="E917" t="s">
        <v>9536</v>
      </c>
      <c r="F917" t="s">
        <v>9537</v>
      </c>
      <c r="G917" t="s">
        <v>4771</v>
      </c>
    </row>
    <row r="918" spans="5:7">
      <c r="E918" t="s">
        <v>9538</v>
      </c>
      <c r="F918" t="s">
        <v>9539</v>
      </c>
      <c r="G918" t="s">
        <v>4771</v>
      </c>
    </row>
    <row r="919" spans="5:7">
      <c r="E919" t="s">
        <v>9540</v>
      </c>
      <c r="F919" t="s">
        <v>6662</v>
      </c>
      <c r="G919" t="s">
        <v>4771</v>
      </c>
    </row>
    <row r="920" spans="5:7">
      <c r="E920" t="s">
        <v>9541</v>
      </c>
      <c r="F920" t="s">
        <v>6120</v>
      </c>
      <c r="G920" t="s">
        <v>4771</v>
      </c>
    </row>
    <row r="921" spans="5:7">
      <c r="E921" t="s">
        <v>9542</v>
      </c>
      <c r="F921" t="s">
        <v>9543</v>
      </c>
      <c r="G921" t="s">
        <v>4771</v>
      </c>
    </row>
    <row r="922" spans="5:7">
      <c r="E922" t="s">
        <v>9544</v>
      </c>
      <c r="F922" t="s">
        <v>6508</v>
      </c>
      <c r="G922" t="s">
        <v>4771</v>
      </c>
    </row>
    <row r="923" spans="5:7">
      <c r="E923" t="s">
        <v>9545</v>
      </c>
      <c r="F923" t="s">
        <v>6665</v>
      </c>
      <c r="G923" t="s">
        <v>4771</v>
      </c>
    </row>
    <row r="924" spans="5:7">
      <c r="E924" t="s">
        <v>9546</v>
      </c>
      <c r="F924" t="s">
        <v>6668</v>
      </c>
      <c r="G924" t="s">
        <v>4771</v>
      </c>
    </row>
    <row r="925" spans="5:7">
      <c r="E925" t="s">
        <v>9547</v>
      </c>
      <c r="F925" t="s">
        <v>4743</v>
      </c>
      <c r="G925" t="s">
        <v>4771</v>
      </c>
    </row>
    <row r="926" spans="5:7">
      <c r="E926" t="s">
        <v>9548</v>
      </c>
      <c r="F926" t="s">
        <v>9549</v>
      </c>
      <c r="G926" t="s">
        <v>4771</v>
      </c>
    </row>
    <row r="927" spans="5:7">
      <c r="E927" t="s">
        <v>9550</v>
      </c>
      <c r="F927" t="s">
        <v>6200</v>
      </c>
      <c r="G927" t="s">
        <v>4771</v>
      </c>
    </row>
    <row r="928" spans="5:7">
      <c r="E928" t="s">
        <v>9551</v>
      </c>
      <c r="F928" t="s">
        <v>9552</v>
      </c>
      <c r="G928" t="s">
        <v>4771</v>
      </c>
    </row>
    <row r="929" spans="5:7">
      <c r="E929" t="s">
        <v>9553</v>
      </c>
      <c r="F929" t="s">
        <v>6748</v>
      </c>
      <c r="G929" t="s">
        <v>4771</v>
      </c>
    </row>
    <row r="930" spans="5:7">
      <c r="E930" t="s">
        <v>9554</v>
      </c>
      <c r="F930" t="s">
        <v>6354</v>
      </c>
      <c r="G930" t="s">
        <v>4771</v>
      </c>
    </row>
    <row r="931" spans="5:7">
      <c r="E931" t="s">
        <v>9555</v>
      </c>
      <c r="F931" t="s">
        <v>9556</v>
      </c>
      <c r="G931" t="s">
        <v>4771</v>
      </c>
    </row>
    <row r="932" spans="5:7">
      <c r="E932" t="s">
        <v>9557</v>
      </c>
      <c r="F932" t="s">
        <v>9558</v>
      </c>
      <c r="G932" t="s">
        <v>4771</v>
      </c>
    </row>
    <row r="933" spans="5:7">
      <c r="E933" t="s">
        <v>9559</v>
      </c>
      <c r="F933" t="s">
        <v>9560</v>
      </c>
      <c r="G933" t="s">
        <v>4771</v>
      </c>
    </row>
    <row r="934" spans="5:7">
      <c r="E934" t="s">
        <v>9561</v>
      </c>
      <c r="F934" t="s">
        <v>6023</v>
      </c>
      <c r="G934" t="s">
        <v>4771</v>
      </c>
    </row>
    <row r="935" spans="5:7">
      <c r="E935" t="s">
        <v>9562</v>
      </c>
      <c r="F935" t="s">
        <v>6414</v>
      </c>
      <c r="G935" t="s">
        <v>4771</v>
      </c>
    </row>
    <row r="936" spans="5:7">
      <c r="E936" t="s">
        <v>9563</v>
      </c>
      <c r="F936" t="s">
        <v>6471</v>
      </c>
      <c r="G936" t="s">
        <v>4771</v>
      </c>
    </row>
    <row r="937" spans="5:7">
      <c r="E937" t="s">
        <v>9564</v>
      </c>
      <c r="F937" t="s">
        <v>9565</v>
      </c>
      <c r="G937" t="s">
        <v>4771</v>
      </c>
    </row>
    <row r="938" spans="5:7">
      <c r="E938" t="s">
        <v>9566</v>
      </c>
      <c r="F938" t="s">
        <v>9567</v>
      </c>
      <c r="G938" t="s">
        <v>4771</v>
      </c>
    </row>
    <row r="939" spans="5:7">
      <c r="E939" t="s">
        <v>9568</v>
      </c>
      <c r="F939" t="s">
        <v>9569</v>
      </c>
      <c r="G939" t="s">
        <v>4771</v>
      </c>
    </row>
    <row r="940" spans="5:7">
      <c r="E940" t="s">
        <v>9570</v>
      </c>
      <c r="F940" t="s">
        <v>9571</v>
      </c>
      <c r="G940" t="s">
        <v>4771</v>
      </c>
    </row>
    <row r="941" spans="5:7">
      <c r="E941" t="s">
        <v>9572</v>
      </c>
      <c r="F941" t="s">
        <v>9573</v>
      </c>
      <c r="G941" t="s">
        <v>4771</v>
      </c>
    </row>
    <row r="942" spans="5:7">
      <c r="E942" t="s">
        <v>9574</v>
      </c>
      <c r="F942" t="s">
        <v>9575</v>
      </c>
      <c r="G942" t="s">
        <v>4771</v>
      </c>
    </row>
    <row r="943" spans="5:7">
      <c r="E943" t="s">
        <v>9576</v>
      </c>
      <c r="F943" t="s">
        <v>6729</v>
      </c>
      <c r="G943" t="s">
        <v>4771</v>
      </c>
    </row>
    <row r="944" spans="5:7">
      <c r="E944" t="s">
        <v>9577</v>
      </c>
      <c r="F944" t="s">
        <v>5098</v>
      </c>
      <c r="G944" t="s">
        <v>4771</v>
      </c>
    </row>
    <row r="945" spans="5:7">
      <c r="E945" t="s">
        <v>9578</v>
      </c>
      <c r="F945" t="s">
        <v>5715</v>
      </c>
      <c r="G945" t="s">
        <v>4771</v>
      </c>
    </row>
    <row r="946" spans="5:7">
      <c r="E946" t="s">
        <v>9579</v>
      </c>
      <c r="F946" t="s">
        <v>9580</v>
      </c>
      <c r="G946" t="s">
        <v>4771</v>
      </c>
    </row>
    <row r="947" spans="5:7">
      <c r="E947" t="s">
        <v>9581</v>
      </c>
      <c r="F947" t="s">
        <v>5884</v>
      </c>
      <c r="G947" t="s">
        <v>4771</v>
      </c>
    </row>
    <row r="948" spans="5:7">
      <c r="E948" t="s">
        <v>9582</v>
      </c>
      <c r="F948" t="s">
        <v>5832</v>
      </c>
      <c r="G948" t="s">
        <v>4771</v>
      </c>
    </row>
    <row r="949" spans="5:7">
      <c r="E949" t="s">
        <v>9583</v>
      </c>
      <c r="F949" t="s">
        <v>6362</v>
      </c>
      <c r="G949" t="s">
        <v>4771</v>
      </c>
    </row>
    <row r="950" spans="5:7">
      <c r="E950" t="s">
        <v>9584</v>
      </c>
      <c r="F950" t="s">
        <v>6099</v>
      </c>
      <c r="G950" t="s">
        <v>4771</v>
      </c>
    </row>
    <row r="951" spans="5:7">
      <c r="E951" t="s">
        <v>9585</v>
      </c>
      <c r="F951" t="s">
        <v>9586</v>
      </c>
      <c r="G951" t="s">
        <v>4771</v>
      </c>
    </row>
    <row r="952" spans="5:7">
      <c r="E952" t="s">
        <v>9587</v>
      </c>
      <c r="F952" t="s">
        <v>9588</v>
      </c>
      <c r="G952" t="s">
        <v>4771</v>
      </c>
    </row>
    <row r="953" spans="5:7">
      <c r="E953" t="s">
        <v>9589</v>
      </c>
      <c r="F953" t="s">
        <v>6284</v>
      </c>
      <c r="G953" t="s">
        <v>4771</v>
      </c>
    </row>
    <row r="954" spans="5:7">
      <c r="E954" t="s">
        <v>9590</v>
      </c>
      <c r="F954" t="s">
        <v>1329</v>
      </c>
      <c r="G954" t="s">
        <v>4771</v>
      </c>
    </row>
    <row r="955" spans="5:7">
      <c r="E955" t="s">
        <v>9591</v>
      </c>
      <c r="F955" t="s">
        <v>9592</v>
      </c>
      <c r="G955" t="s">
        <v>4771</v>
      </c>
    </row>
    <row r="956" spans="5:7">
      <c r="E956" t="s">
        <v>9593</v>
      </c>
      <c r="F956" t="s">
        <v>9594</v>
      </c>
      <c r="G956" t="s">
        <v>4771</v>
      </c>
    </row>
    <row r="957" spans="5:7">
      <c r="E957" t="s">
        <v>9595</v>
      </c>
      <c r="F957" t="s">
        <v>5814</v>
      </c>
      <c r="G957" t="s">
        <v>4771</v>
      </c>
    </row>
    <row r="958" spans="5:7">
      <c r="E958" t="s">
        <v>9596</v>
      </c>
      <c r="F958" t="s">
        <v>6473</v>
      </c>
      <c r="G958" t="s">
        <v>4771</v>
      </c>
    </row>
    <row r="959" spans="5:7">
      <c r="E959" t="s">
        <v>9597</v>
      </c>
      <c r="F959" t="s">
        <v>6175</v>
      </c>
      <c r="G959" t="s">
        <v>4771</v>
      </c>
    </row>
    <row r="960" spans="5:7">
      <c r="E960" t="s">
        <v>9598</v>
      </c>
      <c r="F960" t="s">
        <v>9599</v>
      </c>
      <c r="G960" t="s">
        <v>4771</v>
      </c>
    </row>
    <row r="961" spans="5:7">
      <c r="E961" s="109" t="s">
        <v>9600</v>
      </c>
      <c r="F961" t="s">
        <v>6509</v>
      </c>
      <c r="G961" t="s">
        <v>4771</v>
      </c>
    </row>
    <row r="962" spans="5:7">
      <c r="E962" t="s">
        <v>9601</v>
      </c>
      <c r="F962" t="s">
        <v>5842</v>
      </c>
      <c r="G962" t="s">
        <v>4771</v>
      </c>
    </row>
    <row r="963" spans="5:7">
      <c r="E963" t="s">
        <v>9602</v>
      </c>
      <c r="F963" t="s">
        <v>9603</v>
      </c>
      <c r="G963" t="s">
        <v>4771</v>
      </c>
    </row>
    <row r="964" spans="5:7">
      <c r="E964" t="s">
        <v>9604</v>
      </c>
      <c r="F964" t="s">
        <v>6350</v>
      </c>
      <c r="G964" t="s">
        <v>4771</v>
      </c>
    </row>
    <row r="965" spans="5:7">
      <c r="E965" t="s">
        <v>9605</v>
      </c>
      <c r="F965" t="s">
        <v>6072</v>
      </c>
      <c r="G965" t="s">
        <v>4771</v>
      </c>
    </row>
    <row r="966" spans="5:7">
      <c r="E966" t="s">
        <v>9606</v>
      </c>
      <c r="F966" t="s">
        <v>9607</v>
      </c>
      <c r="G966" t="s">
        <v>4771</v>
      </c>
    </row>
    <row r="967" spans="5:7">
      <c r="E967" t="s">
        <v>9608</v>
      </c>
      <c r="F967" t="s">
        <v>9609</v>
      </c>
      <c r="G967" t="s">
        <v>4771</v>
      </c>
    </row>
    <row r="968" spans="5:7">
      <c r="E968" t="s">
        <v>9610</v>
      </c>
      <c r="F968" t="s">
        <v>9611</v>
      </c>
      <c r="G968" t="s">
        <v>4771</v>
      </c>
    </row>
    <row r="969" spans="5:7">
      <c r="E969" t="s">
        <v>9612</v>
      </c>
      <c r="F969" t="s">
        <v>9613</v>
      </c>
      <c r="G969" t="s">
        <v>4771</v>
      </c>
    </row>
    <row r="970" spans="5:7">
      <c r="E970" t="s">
        <v>9614</v>
      </c>
      <c r="F970" t="s">
        <v>9615</v>
      </c>
      <c r="G970" t="s">
        <v>4771</v>
      </c>
    </row>
    <row r="971" spans="5:7">
      <c r="E971" t="s">
        <v>9616</v>
      </c>
      <c r="F971" t="s">
        <v>5863</v>
      </c>
      <c r="G971" t="s">
        <v>4771</v>
      </c>
    </row>
    <row r="972" spans="5:7">
      <c r="E972" t="s">
        <v>9617</v>
      </c>
      <c r="F972" t="s">
        <v>9618</v>
      </c>
      <c r="G972" t="s">
        <v>4771</v>
      </c>
    </row>
    <row r="973" spans="5:7">
      <c r="E973" t="s">
        <v>9619</v>
      </c>
      <c r="F973" t="s">
        <v>6347</v>
      </c>
      <c r="G973" t="s">
        <v>4771</v>
      </c>
    </row>
    <row r="974" spans="5:7">
      <c r="E974" t="s">
        <v>9620</v>
      </c>
      <c r="F974" t="s">
        <v>9621</v>
      </c>
      <c r="G974" t="s">
        <v>4771</v>
      </c>
    </row>
    <row r="975" spans="5:7">
      <c r="E975" t="s">
        <v>9622</v>
      </c>
      <c r="F975" t="s">
        <v>6144</v>
      </c>
      <c r="G975" t="s">
        <v>4771</v>
      </c>
    </row>
    <row r="976" spans="5:7">
      <c r="E976" t="s">
        <v>5701</v>
      </c>
      <c r="F976" t="s">
        <v>5687</v>
      </c>
      <c r="G976" t="s">
        <v>4771</v>
      </c>
    </row>
    <row r="977" spans="5:7">
      <c r="E977" t="s">
        <v>9623</v>
      </c>
      <c r="F977" t="s">
        <v>6176</v>
      </c>
      <c r="G977" t="s">
        <v>4771</v>
      </c>
    </row>
    <row r="978" spans="5:7">
      <c r="E978" t="s">
        <v>9624</v>
      </c>
      <c r="F978" t="s">
        <v>9625</v>
      </c>
      <c r="G978" t="s">
        <v>4771</v>
      </c>
    </row>
    <row r="979" spans="5:7">
      <c r="E979" t="s">
        <v>9626</v>
      </c>
      <c r="F979" t="s">
        <v>6693</v>
      </c>
      <c r="G979" t="s">
        <v>4771</v>
      </c>
    </row>
    <row r="980" spans="5:7">
      <c r="E980" t="s">
        <v>9627</v>
      </c>
      <c r="F980" t="s">
        <v>9628</v>
      </c>
      <c r="G980" t="s">
        <v>4771</v>
      </c>
    </row>
    <row r="981" spans="5:7">
      <c r="E981" s="109" t="s">
        <v>9629</v>
      </c>
      <c r="F981" t="s">
        <v>6541</v>
      </c>
      <c r="G981" t="s">
        <v>4771</v>
      </c>
    </row>
    <row r="982" spans="5:7">
      <c r="E982" t="s">
        <v>9630</v>
      </c>
      <c r="F982" t="s">
        <v>6048</v>
      </c>
      <c r="G982" t="s">
        <v>4771</v>
      </c>
    </row>
    <row r="983" spans="5:7">
      <c r="E983" t="s">
        <v>9631</v>
      </c>
      <c r="F983" t="s">
        <v>5020</v>
      </c>
      <c r="G983" t="s">
        <v>4771</v>
      </c>
    </row>
    <row r="984" spans="5:7">
      <c r="E984" t="s">
        <v>9632</v>
      </c>
      <c r="F984" t="s">
        <v>6031</v>
      </c>
      <c r="G984" t="s">
        <v>4771</v>
      </c>
    </row>
    <row r="985" spans="5:7">
      <c r="E985" t="s">
        <v>9633</v>
      </c>
      <c r="F985" t="s">
        <v>9634</v>
      </c>
      <c r="G985" t="s">
        <v>4771</v>
      </c>
    </row>
    <row r="986" spans="5:7">
      <c r="E986" t="s">
        <v>9635</v>
      </c>
      <c r="F986" t="s">
        <v>6588</v>
      </c>
      <c r="G986" t="s">
        <v>4771</v>
      </c>
    </row>
    <row r="987" spans="5:7">
      <c r="E987" t="s">
        <v>9636</v>
      </c>
      <c r="F987" t="s">
        <v>9637</v>
      </c>
      <c r="G987" t="s">
        <v>4771</v>
      </c>
    </row>
    <row r="988" spans="5:7">
      <c r="E988" t="s">
        <v>9638</v>
      </c>
      <c r="F988" t="s">
        <v>9639</v>
      </c>
      <c r="G988" t="s">
        <v>4771</v>
      </c>
    </row>
    <row r="989" spans="5:7">
      <c r="E989" t="s">
        <v>9640</v>
      </c>
      <c r="F989" t="s">
        <v>6303</v>
      </c>
      <c r="G989" t="s">
        <v>4771</v>
      </c>
    </row>
    <row r="990" spans="5:7">
      <c r="E990" t="s">
        <v>9641</v>
      </c>
      <c r="F990" t="s">
        <v>6611</v>
      </c>
      <c r="G990" t="s">
        <v>4771</v>
      </c>
    </row>
    <row r="991" spans="5:7">
      <c r="E991" t="s">
        <v>9642</v>
      </c>
      <c r="F991" t="s">
        <v>6782</v>
      </c>
      <c r="G991" t="s">
        <v>4771</v>
      </c>
    </row>
    <row r="992" spans="5:7">
      <c r="E992" t="s">
        <v>9643</v>
      </c>
      <c r="F992" t="s">
        <v>9644</v>
      </c>
      <c r="G992" t="s">
        <v>4771</v>
      </c>
    </row>
    <row r="993" spans="5:7">
      <c r="E993" t="s">
        <v>5332</v>
      </c>
      <c r="F993" t="s">
        <v>9645</v>
      </c>
      <c r="G993" t="s">
        <v>4771</v>
      </c>
    </row>
    <row r="994" spans="5:7">
      <c r="E994" t="s">
        <v>9646</v>
      </c>
      <c r="F994" t="s">
        <v>9647</v>
      </c>
      <c r="G994" t="s">
        <v>4771</v>
      </c>
    </row>
    <row r="995" spans="5:7">
      <c r="E995" t="s">
        <v>9648</v>
      </c>
      <c r="F995" t="s">
        <v>5921</v>
      </c>
      <c r="G995" t="s">
        <v>4771</v>
      </c>
    </row>
    <row r="996" spans="5:7">
      <c r="E996" t="s">
        <v>9649</v>
      </c>
      <c r="F996" t="s">
        <v>9650</v>
      </c>
      <c r="G996" t="s">
        <v>4771</v>
      </c>
    </row>
    <row r="997" spans="5:7">
      <c r="E997" t="s">
        <v>9651</v>
      </c>
      <c r="F997" t="s">
        <v>6145</v>
      </c>
      <c r="G997" t="s">
        <v>4771</v>
      </c>
    </row>
    <row r="998" spans="5:7">
      <c r="E998" t="s">
        <v>9652</v>
      </c>
      <c r="F998" t="s">
        <v>9653</v>
      </c>
      <c r="G998" t="s">
        <v>4771</v>
      </c>
    </row>
    <row r="999" spans="5:7">
      <c r="E999" t="s">
        <v>9654</v>
      </c>
      <c r="F999" t="s">
        <v>6385</v>
      </c>
      <c r="G999" t="s">
        <v>4771</v>
      </c>
    </row>
    <row r="1000" spans="5:7">
      <c r="E1000" t="s">
        <v>9655</v>
      </c>
      <c r="F1000" t="s">
        <v>9656</v>
      </c>
      <c r="G1000" t="s">
        <v>4771</v>
      </c>
    </row>
    <row r="1001" spans="5:7">
      <c r="E1001" t="s">
        <v>9657</v>
      </c>
      <c r="F1001" t="s">
        <v>9658</v>
      </c>
      <c r="G1001" t="s">
        <v>4771</v>
      </c>
    </row>
    <row r="1002" spans="5:7">
      <c r="E1002" t="s">
        <v>9659</v>
      </c>
      <c r="F1002" t="s">
        <v>6036</v>
      </c>
      <c r="G1002" t="s">
        <v>4771</v>
      </c>
    </row>
    <row r="1003" spans="5:7">
      <c r="E1003" t="s">
        <v>9660</v>
      </c>
      <c r="F1003" t="s">
        <v>9661</v>
      </c>
      <c r="G1003" t="s">
        <v>4771</v>
      </c>
    </row>
    <row r="1004" spans="5:7">
      <c r="E1004" t="s">
        <v>9662</v>
      </c>
      <c r="F1004" t="s">
        <v>6584</v>
      </c>
      <c r="G1004" t="s">
        <v>4771</v>
      </c>
    </row>
    <row r="1005" spans="5:7">
      <c r="E1005" t="s">
        <v>9663</v>
      </c>
      <c r="F1005" t="s">
        <v>6703</v>
      </c>
      <c r="G1005" t="s">
        <v>4771</v>
      </c>
    </row>
    <row r="1006" spans="5:7">
      <c r="E1006" t="s">
        <v>9664</v>
      </c>
      <c r="F1006" t="s">
        <v>9665</v>
      </c>
      <c r="G1006" t="s">
        <v>4771</v>
      </c>
    </row>
    <row r="1007" spans="5:7">
      <c r="E1007" t="s">
        <v>9666</v>
      </c>
      <c r="F1007" t="s">
        <v>9667</v>
      </c>
      <c r="G1007" t="s">
        <v>4771</v>
      </c>
    </row>
    <row r="1008" spans="5:7">
      <c r="E1008" t="s">
        <v>9668</v>
      </c>
      <c r="F1008" t="s">
        <v>6481</v>
      </c>
      <c r="G1008" t="s">
        <v>4771</v>
      </c>
    </row>
    <row r="1009" spans="5:7">
      <c r="E1009" t="s">
        <v>9669</v>
      </c>
      <c r="F1009" t="s">
        <v>9670</v>
      </c>
      <c r="G1009" t="s">
        <v>4771</v>
      </c>
    </row>
    <row r="1010" spans="5:7">
      <c r="E1010" t="s">
        <v>9671</v>
      </c>
      <c r="F1010" t="s">
        <v>9672</v>
      </c>
      <c r="G1010" t="s">
        <v>4771</v>
      </c>
    </row>
    <row r="1011" spans="5:7">
      <c r="E1011" t="s">
        <v>9673</v>
      </c>
      <c r="F1011" t="s">
        <v>9674</v>
      </c>
      <c r="G1011" t="s">
        <v>4771</v>
      </c>
    </row>
    <row r="1012" spans="5:7">
      <c r="E1012" t="s">
        <v>9675</v>
      </c>
      <c r="F1012" t="s">
        <v>6374</v>
      </c>
      <c r="G1012" t="s">
        <v>4771</v>
      </c>
    </row>
    <row r="1013" spans="5:7">
      <c r="E1013" t="s">
        <v>5649</v>
      </c>
      <c r="F1013" t="s">
        <v>5658</v>
      </c>
      <c r="G1013" t="s">
        <v>4771</v>
      </c>
    </row>
    <row r="1014" spans="5:7">
      <c r="E1014" t="s">
        <v>9676</v>
      </c>
      <c r="F1014" t="s">
        <v>9677</v>
      </c>
      <c r="G1014" t="s">
        <v>4771</v>
      </c>
    </row>
    <row r="1015" spans="5:7">
      <c r="E1015" t="s">
        <v>9678</v>
      </c>
      <c r="F1015" t="s">
        <v>6015</v>
      </c>
      <c r="G1015" t="s">
        <v>4771</v>
      </c>
    </row>
    <row r="1016" spans="5:7">
      <c r="E1016" t="s">
        <v>9679</v>
      </c>
      <c r="F1016" t="s">
        <v>9680</v>
      </c>
      <c r="G1016" t="s">
        <v>4771</v>
      </c>
    </row>
    <row r="1017" spans="5:7">
      <c r="E1017" t="s">
        <v>9681</v>
      </c>
      <c r="F1017" t="s">
        <v>6225</v>
      </c>
      <c r="G1017" t="s">
        <v>4771</v>
      </c>
    </row>
    <row r="1018" spans="5:7">
      <c r="E1018" t="s">
        <v>9682</v>
      </c>
      <c r="F1018" t="s">
        <v>6307</v>
      </c>
      <c r="G1018" t="s">
        <v>4771</v>
      </c>
    </row>
    <row r="1019" spans="5:7">
      <c r="E1019" t="s">
        <v>9683</v>
      </c>
      <c r="F1019" t="s">
        <v>6538</v>
      </c>
      <c r="G1019" t="s">
        <v>4771</v>
      </c>
    </row>
    <row r="1020" spans="5:7">
      <c r="E1020" t="s">
        <v>9684</v>
      </c>
      <c r="F1020" t="s">
        <v>9685</v>
      </c>
      <c r="G1020" t="s">
        <v>4771</v>
      </c>
    </row>
    <row r="1021" spans="5:7">
      <c r="E1021" t="s">
        <v>9686</v>
      </c>
      <c r="F1021" t="s">
        <v>9687</v>
      </c>
      <c r="G1021" t="s">
        <v>4771</v>
      </c>
    </row>
    <row r="1022" spans="5:7">
      <c r="E1022" t="s">
        <v>9688</v>
      </c>
      <c r="F1022" t="s">
        <v>9687</v>
      </c>
      <c r="G1022" t="s">
        <v>4771</v>
      </c>
    </row>
    <row r="1023" spans="5:7">
      <c r="E1023" t="s">
        <v>9689</v>
      </c>
      <c r="F1023" t="s">
        <v>5010</v>
      </c>
      <c r="G1023" t="s">
        <v>4771</v>
      </c>
    </row>
    <row r="1024" spans="5:7">
      <c r="E1024" t="s">
        <v>9690</v>
      </c>
      <c r="F1024" t="s">
        <v>6352</v>
      </c>
      <c r="G1024" t="s">
        <v>4771</v>
      </c>
    </row>
    <row r="1025" spans="5:7">
      <c r="E1025" t="s">
        <v>9691</v>
      </c>
      <c r="F1025" t="s">
        <v>5925</v>
      </c>
      <c r="G1025" t="s">
        <v>4771</v>
      </c>
    </row>
    <row r="1026" spans="5:7">
      <c r="E1026" t="s">
        <v>9692</v>
      </c>
      <c r="F1026" t="s">
        <v>6049</v>
      </c>
      <c r="G1026" t="s">
        <v>4771</v>
      </c>
    </row>
    <row r="1027" spans="5:7">
      <c r="E1027" t="s">
        <v>9693</v>
      </c>
      <c r="F1027" t="s">
        <v>4777</v>
      </c>
      <c r="G1027" t="s">
        <v>4771</v>
      </c>
    </row>
    <row r="1028" spans="5:7">
      <c r="E1028" t="s">
        <v>9694</v>
      </c>
      <c r="F1028" t="s">
        <v>9695</v>
      </c>
      <c r="G1028" t="s">
        <v>4771</v>
      </c>
    </row>
    <row r="1029" spans="5:7">
      <c r="E1029" t="s">
        <v>9696</v>
      </c>
      <c r="F1029" t="s">
        <v>5844</v>
      </c>
      <c r="G1029" t="s">
        <v>4771</v>
      </c>
    </row>
    <row r="1030" spans="5:7">
      <c r="E1030" t="s">
        <v>9697</v>
      </c>
      <c r="F1030" t="s">
        <v>9698</v>
      </c>
      <c r="G1030" t="s">
        <v>4771</v>
      </c>
    </row>
    <row r="1031" spans="5:7">
      <c r="E1031" t="s">
        <v>9699</v>
      </c>
      <c r="F1031" t="s">
        <v>5800</v>
      </c>
      <c r="G1031" t="s">
        <v>4771</v>
      </c>
    </row>
    <row r="1032" spans="5:7">
      <c r="E1032" t="s">
        <v>9700</v>
      </c>
      <c r="F1032" t="s">
        <v>9701</v>
      </c>
      <c r="G1032" t="s">
        <v>4771</v>
      </c>
    </row>
    <row r="1033" spans="5:7">
      <c r="E1033" t="s">
        <v>9702</v>
      </c>
      <c r="F1033" t="s">
        <v>9703</v>
      </c>
      <c r="G1033" t="s">
        <v>4771</v>
      </c>
    </row>
    <row r="1034" spans="5:7">
      <c r="E1034" t="s">
        <v>9704</v>
      </c>
      <c r="F1034" t="s">
        <v>6558</v>
      </c>
      <c r="G1034" t="s">
        <v>4771</v>
      </c>
    </row>
    <row r="1035" spans="5:7">
      <c r="E1035" t="s">
        <v>9705</v>
      </c>
      <c r="F1035" t="s">
        <v>5033</v>
      </c>
      <c r="G1035" t="s">
        <v>4771</v>
      </c>
    </row>
    <row r="1036" spans="5:7">
      <c r="E1036" t="s">
        <v>9706</v>
      </c>
      <c r="F1036" t="s">
        <v>6443</v>
      </c>
      <c r="G1036" t="s">
        <v>4771</v>
      </c>
    </row>
    <row r="1037" spans="5:7">
      <c r="E1037" t="s">
        <v>9707</v>
      </c>
      <c r="F1037" t="s">
        <v>6794</v>
      </c>
      <c r="G1037" t="s">
        <v>4771</v>
      </c>
    </row>
    <row r="1038" spans="5:7">
      <c r="E1038" t="s">
        <v>9708</v>
      </c>
      <c r="F1038" t="s">
        <v>9709</v>
      </c>
      <c r="G1038" t="s">
        <v>4771</v>
      </c>
    </row>
    <row r="1039" spans="5:7">
      <c r="E1039" t="s">
        <v>9710</v>
      </c>
      <c r="F1039" t="s">
        <v>2007</v>
      </c>
      <c r="G1039" t="s">
        <v>4771</v>
      </c>
    </row>
    <row r="1040" spans="5:7">
      <c r="E1040" t="s">
        <v>9711</v>
      </c>
      <c r="F1040" t="s">
        <v>6381</v>
      </c>
      <c r="G1040" t="s">
        <v>4771</v>
      </c>
    </row>
    <row r="1041" spans="5:7">
      <c r="E1041" t="s">
        <v>9712</v>
      </c>
      <c r="F1041" t="s">
        <v>9713</v>
      </c>
      <c r="G1041" t="s">
        <v>4771</v>
      </c>
    </row>
    <row r="1042" spans="5:7">
      <c r="E1042" t="s">
        <v>9714</v>
      </c>
      <c r="F1042" t="s">
        <v>5807</v>
      </c>
      <c r="G1042" t="s">
        <v>4771</v>
      </c>
    </row>
    <row r="1043" spans="5:7">
      <c r="E1043" t="s">
        <v>9715</v>
      </c>
      <c r="F1043" t="s">
        <v>6450</v>
      </c>
      <c r="G1043" t="s">
        <v>4771</v>
      </c>
    </row>
    <row r="1044" spans="5:7">
      <c r="E1044" t="s">
        <v>9716</v>
      </c>
      <c r="F1044" t="s">
        <v>9717</v>
      </c>
      <c r="G1044" t="s">
        <v>4771</v>
      </c>
    </row>
    <row r="1045" spans="5:7">
      <c r="E1045" t="s">
        <v>9718</v>
      </c>
      <c r="F1045" t="s">
        <v>9719</v>
      </c>
      <c r="G1045" t="s">
        <v>4771</v>
      </c>
    </row>
    <row r="1046" spans="5:7">
      <c r="E1046" t="s">
        <v>9720</v>
      </c>
      <c r="F1046" t="s">
        <v>5099</v>
      </c>
      <c r="G1046" t="s">
        <v>4771</v>
      </c>
    </row>
    <row r="1047" spans="5:7">
      <c r="E1047" t="s">
        <v>9721</v>
      </c>
      <c r="F1047" t="s">
        <v>6595</v>
      </c>
      <c r="G1047" t="s">
        <v>4771</v>
      </c>
    </row>
    <row r="1048" spans="5:7">
      <c r="E1048" t="s">
        <v>9722</v>
      </c>
      <c r="F1048" t="s">
        <v>6259</v>
      </c>
      <c r="G1048" t="s">
        <v>4771</v>
      </c>
    </row>
    <row r="1049" spans="5:7">
      <c r="E1049" t="s">
        <v>9723</v>
      </c>
      <c r="F1049" t="s">
        <v>6579</v>
      </c>
      <c r="G1049" t="s">
        <v>4771</v>
      </c>
    </row>
    <row r="1050" spans="5:7">
      <c r="E1050" t="s">
        <v>9724</v>
      </c>
      <c r="F1050" t="s">
        <v>9725</v>
      </c>
      <c r="G1050" t="s">
        <v>4771</v>
      </c>
    </row>
    <row r="1051" spans="5:7">
      <c r="E1051" t="s">
        <v>9726</v>
      </c>
      <c r="F1051" t="s">
        <v>9727</v>
      </c>
      <c r="G1051" t="s">
        <v>4771</v>
      </c>
    </row>
    <row r="1052" spans="5:7">
      <c r="E1052" t="s">
        <v>9728</v>
      </c>
      <c r="F1052" t="s">
        <v>6769</v>
      </c>
      <c r="G1052" t="s">
        <v>4771</v>
      </c>
    </row>
    <row r="1053" spans="5:7">
      <c r="E1053" t="s">
        <v>9729</v>
      </c>
      <c r="F1053" t="s">
        <v>6667</v>
      </c>
      <c r="G1053" t="s">
        <v>4771</v>
      </c>
    </row>
    <row r="1054" spans="5:7">
      <c r="E1054" t="s">
        <v>9730</v>
      </c>
      <c r="F1054" t="s">
        <v>5808</v>
      </c>
      <c r="G1054" t="s">
        <v>4771</v>
      </c>
    </row>
    <row r="1055" spans="5:7">
      <c r="E1055" t="s">
        <v>9731</v>
      </c>
      <c r="F1055" t="s">
        <v>5071</v>
      </c>
      <c r="G1055" t="s">
        <v>4771</v>
      </c>
    </row>
    <row r="1056" spans="5:7">
      <c r="E1056" t="s">
        <v>9732</v>
      </c>
      <c r="F1056" t="s">
        <v>9733</v>
      </c>
      <c r="G1056" t="s">
        <v>4771</v>
      </c>
    </row>
    <row r="1057" spans="5:7">
      <c r="E1057" t="s">
        <v>9734</v>
      </c>
      <c r="F1057" t="s">
        <v>5138</v>
      </c>
      <c r="G1057" t="s">
        <v>4771</v>
      </c>
    </row>
    <row r="1058" spans="5:7">
      <c r="E1058" s="109" t="s">
        <v>9735</v>
      </c>
      <c r="F1058" t="s">
        <v>9736</v>
      </c>
      <c r="G1058" t="s">
        <v>4771</v>
      </c>
    </row>
    <row r="1059" spans="5:7">
      <c r="E1059" t="s">
        <v>9737</v>
      </c>
      <c r="F1059" t="s">
        <v>6306</v>
      </c>
      <c r="G1059" t="s">
        <v>4771</v>
      </c>
    </row>
    <row r="1060" spans="5:7">
      <c r="E1060" t="s">
        <v>9738</v>
      </c>
      <c r="F1060" t="s">
        <v>9739</v>
      </c>
      <c r="G1060" t="s">
        <v>4771</v>
      </c>
    </row>
    <row r="1061" spans="5:7">
      <c r="E1061" t="s">
        <v>9740</v>
      </c>
      <c r="F1061" t="s">
        <v>6467</v>
      </c>
      <c r="G1061" t="s">
        <v>4771</v>
      </c>
    </row>
    <row r="1062" spans="5:7">
      <c r="E1062" t="s">
        <v>9741</v>
      </c>
      <c r="F1062" t="s">
        <v>9742</v>
      </c>
      <c r="G1062" t="s">
        <v>4771</v>
      </c>
    </row>
    <row r="1063" spans="5:7">
      <c r="E1063" t="s">
        <v>9743</v>
      </c>
      <c r="F1063" t="s">
        <v>9744</v>
      </c>
      <c r="G1063" t="s">
        <v>4771</v>
      </c>
    </row>
    <row r="1064" spans="5:7">
      <c r="E1064" t="s">
        <v>9745</v>
      </c>
      <c r="F1064" t="s">
        <v>6492</v>
      </c>
      <c r="G1064" t="s">
        <v>4771</v>
      </c>
    </row>
    <row r="1065" spans="5:7">
      <c r="E1065" t="s">
        <v>9746</v>
      </c>
      <c r="F1065" t="s">
        <v>6340</v>
      </c>
      <c r="G1065" t="s">
        <v>4771</v>
      </c>
    </row>
    <row r="1066" spans="5:7">
      <c r="E1066" t="s">
        <v>9747</v>
      </c>
      <c r="F1066" t="s">
        <v>9748</v>
      </c>
      <c r="G1066" t="s">
        <v>4771</v>
      </c>
    </row>
    <row r="1067" spans="5:7">
      <c r="E1067" t="s">
        <v>9749</v>
      </c>
      <c r="F1067" t="s">
        <v>6489</v>
      </c>
      <c r="G1067" t="s">
        <v>4771</v>
      </c>
    </row>
    <row r="1068" spans="5:7">
      <c r="E1068" t="s">
        <v>9750</v>
      </c>
      <c r="F1068" t="s">
        <v>6512</v>
      </c>
      <c r="G1068" t="s">
        <v>4771</v>
      </c>
    </row>
    <row r="1069" spans="5:7">
      <c r="E1069" t="s">
        <v>9751</v>
      </c>
      <c r="F1069" t="s">
        <v>9752</v>
      </c>
      <c r="G1069" t="s">
        <v>4771</v>
      </c>
    </row>
    <row r="1070" spans="5:7">
      <c r="E1070" t="s">
        <v>9753</v>
      </c>
      <c r="F1070" t="s">
        <v>6320</v>
      </c>
      <c r="G1070" t="s">
        <v>4771</v>
      </c>
    </row>
    <row r="1071" spans="5:7">
      <c r="E1071" t="s">
        <v>9754</v>
      </c>
      <c r="F1071" t="s">
        <v>6338</v>
      </c>
      <c r="G1071" t="s">
        <v>4771</v>
      </c>
    </row>
    <row r="1072" spans="5:7">
      <c r="E1072" t="s">
        <v>9755</v>
      </c>
      <c r="F1072" t="s">
        <v>6724</v>
      </c>
      <c r="G1072" t="s">
        <v>4771</v>
      </c>
    </row>
    <row r="1073" spans="5:7">
      <c r="E1073" t="s">
        <v>9756</v>
      </c>
      <c r="F1073" t="s">
        <v>9757</v>
      </c>
      <c r="G1073" t="s">
        <v>4771</v>
      </c>
    </row>
    <row r="1074" spans="5:7">
      <c r="E1074" t="s">
        <v>9758</v>
      </c>
      <c r="F1074" t="s">
        <v>6226</v>
      </c>
      <c r="G1074" t="s">
        <v>4771</v>
      </c>
    </row>
    <row r="1075" spans="5:7">
      <c r="E1075" t="s">
        <v>9759</v>
      </c>
      <c r="F1075" t="s">
        <v>9760</v>
      </c>
      <c r="G1075" t="s">
        <v>4771</v>
      </c>
    </row>
    <row r="1076" spans="5:7">
      <c r="E1076" t="s">
        <v>9761</v>
      </c>
      <c r="F1076" t="s">
        <v>4942</v>
      </c>
      <c r="G1076" t="s">
        <v>4771</v>
      </c>
    </row>
    <row r="1077" spans="5:7">
      <c r="E1077" t="s">
        <v>9762</v>
      </c>
      <c r="F1077" t="s">
        <v>5027</v>
      </c>
      <c r="G1077" t="s">
        <v>4771</v>
      </c>
    </row>
    <row r="1078" spans="5:7">
      <c r="E1078" t="s">
        <v>9763</v>
      </c>
      <c r="F1078" t="s">
        <v>9764</v>
      </c>
      <c r="G1078" t="s">
        <v>4771</v>
      </c>
    </row>
    <row r="1079" spans="5:7">
      <c r="E1079" t="s">
        <v>9765</v>
      </c>
      <c r="F1079" t="s">
        <v>5815</v>
      </c>
      <c r="G1079" t="s">
        <v>4771</v>
      </c>
    </row>
    <row r="1080" spans="5:7">
      <c r="E1080" t="s">
        <v>9766</v>
      </c>
      <c r="F1080" t="s">
        <v>9767</v>
      </c>
      <c r="G1080" t="s">
        <v>4771</v>
      </c>
    </row>
    <row r="1081" spans="5:7">
      <c r="E1081" t="s">
        <v>9768</v>
      </c>
      <c r="F1081" t="s">
        <v>6285</v>
      </c>
      <c r="G1081" t="s">
        <v>4771</v>
      </c>
    </row>
    <row r="1082" spans="5:7">
      <c r="E1082" t="s">
        <v>9769</v>
      </c>
      <c r="F1082" t="s">
        <v>4956</v>
      </c>
      <c r="G1082" t="s">
        <v>4771</v>
      </c>
    </row>
    <row r="1083" spans="5:7">
      <c r="E1083" t="s">
        <v>9770</v>
      </c>
      <c r="F1083" t="s">
        <v>9771</v>
      </c>
      <c r="G1083" t="s">
        <v>4771</v>
      </c>
    </row>
    <row r="1084" spans="5:7">
      <c r="E1084" t="s">
        <v>9772</v>
      </c>
      <c r="F1084" t="s">
        <v>6586</v>
      </c>
      <c r="G1084" t="s">
        <v>4771</v>
      </c>
    </row>
    <row r="1085" spans="5:7">
      <c r="E1085" t="s">
        <v>9773</v>
      </c>
      <c r="F1085" t="s">
        <v>9774</v>
      </c>
      <c r="G1085" t="s">
        <v>4771</v>
      </c>
    </row>
    <row r="1086" spans="5:7">
      <c r="E1086" t="s">
        <v>9775</v>
      </c>
      <c r="F1086" t="s">
        <v>9776</v>
      </c>
      <c r="G1086" t="s">
        <v>4771</v>
      </c>
    </row>
    <row r="1087" spans="5:7">
      <c r="E1087" t="s">
        <v>9777</v>
      </c>
      <c r="F1087" t="s">
        <v>9778</v>
      </c>
      <c r="G1087" t="s">
        <v>4771</v>
      </c>
    </row>
    <row r="1088" spans="5:7">
      <c r="E1088" t="s">
        <v>9779</v>
      </c>
      <c r="F1088" t="s">
        <v>6227</v>
      </c>
      <c r="G1088" t="s">
        <v>4771</v>
      </c>
    </row>
    <row r="1089" spans="5:7">
      <c r="E1089" t="s">
        <v>9780</v>
      </c>
      <c r="F1089" t="s">
        <v>9781</v>
      </c>
      <c r="G1089" t="s">
        <v>4771</v>
      </c>
    </row>
    <row r="1090" spans="5:7">
      <c r="E1090" t="s">
        <v>5344</v>
      </c>
      <c r="F1090" t="s">
        <v>4779</v>
      </c>
      <c r="G1090" t="s">
        <v>4771</v>
      </c>
    </row>
    <row r="1091" spans="5:7">
      <c r="E1091" t="s">
        <v>9782</v>
      </c>
      <c r="F1091" t="s">
        <v>6533</v>
      </c>
      <c r="G1091" t="s">
        <v>4771</v>
      </c>
    </row>
    <row r="1092" spans="5:7">
      <c r="E1092" t="s">
        <v>9783</v>
      </c>
      <c r="F1092" t="s">
        <v>9784</v>
      </c>
      <c r="G1092" t="s">
        <v>4771</v>
      </c>
    </row>
    <row r="1093" spans="5:7">
      <c r="E1093" t="s">
        <v>9785</v>
      </c>
      <c r="F1093" t="s">
        <v>4587</v>
      </c>
      <c r="G1093" t="s">
        <v>4771</v>
      </c>
    </row>
    <row r="1094" spans="5:7">
      <c r="E1094" t="s">
        <v>9786</v>
      </c>
      <c r="F1094" t="s">
        <v>9787</v>
      </c>
      <c r="G1094" t="s">
        <v>4771</v>
      </c>
    </row>
    <row r="1095" spans="5:7">
      <c r="E1095" t="s">
        <v>9788</v>
      </c>
      <c r="F1095" t="s">
        <v>9789</v>
      </c>
      <c r="G1095" t="s">
        <v>4771</v>
      </c>
    </row>
    <row r="1096" spans="5:7">
      <c r="E1096" t="s">
        <v>5390</v>
      </c>
      <c r="F1096" t="s">
        <v>5139</v>
      </c>
      <c r="G1096" t="s">
        <v>4771</v>
      </c>
    </row>
    <row r="1097" spans="5:7">
      <c r="E1097" t="s">
        <v>9790</v>
      </c>
      <c r="F1097" t="s">
        <v>9791</v>
      </c>
      <c r="G1097" t="s">
        <v>4771</v>
      </c>
    </row>
    <row r="1098" spans="5:7">
      <c r="E1098" t="s">
        <v>9792</v>
      </c>
      <c r="F1098" t="s">
        <v>5558</v>
      </c>
      <c r="G1098" t="s">
        <v>4771</v>
      </c>
    </row>
    <row r="1099" spans="5:7">
      <c r="E1099" t="s">
        <v>9793</v>
      </c>
      <c r="F1099" t="s">
        <v>9794</v>
      </c>
      <c r="G1099" t="s">
        <v>4771</v>
      </c>
    </row>
    <row r="1100" spans="5:7">
      <c r="E1100" t="s">
        <v>9795</v>
      </c>
      <c r="F1100" t="s">
        <v>6398</v>
      </c>
      <c r="G1100" t="s">
        <v>4771</v>
      </c>
    </row>
    <row r="1101" spans="5:7">
      <c r="E1101" t="s">
        <v>9796</v>
      </c>
      <c r="F1101" t="s">
        <v>5829</v>
      </c>
      <c r="G1101" t="s">
        <v>4771</v>
      </c>
    </row>
    <row r="1102" spans="5:7">
      <c r="E1102" t="s">
        <v>9797</v>
      </c>
      <c r="F1102" t="s">
        <v>6619</v>
      </c>
      <c r="G1102" t="s">
        <v>4771</v>
      </c>
    </row>
    <row r="1103" spans="5:7">
      <c r="E1103" t="s">
        <v>9798</v>
      </c>
      <c r="F1103" t="s">
        <v>9799</v>
      </c>
      <c r="G1103" t="s">
        <v>4771</v>
      </c>
    </row>
    <row r="1104" spans="5:7">
      <c r="E1104" t="s">
        <v>9800</v>
      </c>
      <c r="F1104" t="s">
        <v>6006</v>
      </c>
      <c r="G1104" t="s">
        <v>4771</v>
      </c>
    </row>
    <row r="1105" spans="5:7">
      <c r="E1105" t="s">
        <v>9801</v>
      </c>
      <c r="F1105" t="s">
        <v>9802</v>
      </c>
      <c r="G1105" t="s">
        <v>4771</v>
      </c>
    </row>
    <row r="1106" spans="5:7">
      <c r="E1106" t="s">
        <v>9803</v>
      </c>
      <c r="F1106" t="s">
        <v>6730</v>
      </c>
      <c r="G1106" t="s">
        <v>4771</v>
      </c>
    </row>
    <row r="1107" spans="5:7">
      <c r="E1107" t="s">
        <v>9804</v>
      </c>
      <c r="F1107" t="s">
        <v>9805</v>
      </c>
      <c r="G1107" t="s">
        <v>4771</v>
      </c>
    </row>
    <row r="1108" spans="5:7">
      <c r="E1108" t="s">
        <v>9806</v>
      </c>
      <c r="F1108" t="s">
        <v>9807</v>
      </c>
      <c r="G1108" t="s">
        <v>4771</v>
      </c>
    </row>
    <row r="1109" spans="5:7">
      <c r="E1109" t="s">
        <v>9808</v>
      </c>
      <c r="F1109" t="s">
        <v>5894</v>
      </c>
      <c r="G1109" t="s">
        <v>4771</v>
      </c>
    </row>
    <row r="1110" spans="5:7">
      <c r="E1110" t="s">
        <v>5640</v>
      </c>
      <c r="F1110" t="s">
        <v>5789</v>
      </c>
      <c r="G1110" t="s">
        <v>4771</v>
      </c>
    </row>
    <row r="1111" spans="5:7">
      <c r="E1111" t="s">
        <v>9809</v>
      </c>
      <c r="F1111" t="s">
        <v>4964</v>
      </c>
      <c r="G1111" t="s">
        <v>4771</v>
      </c>
    </row>
    <row r="1112" spans="5:7">
      <c r="E1112" t="s">
        <v>9810</v>
      </c>
      <c r="F1112" t="s">
        <v>9811</v>
      </c>
      <c r="G1112" t="s">
        <v>4771</v>
      </c>
    </row>
    <row r="1113" spans="5:7">
      <c r="E1113" t="s">
        <v>9812</v>
      </c>
      <c r="F1113" t="s">
        <v>4842</v>
      </c>
      <c r="G1113" t="s">
        <v>4771</v>
      </c>
    </row>
    <row r="1114" spans="5:7">
      <c r="E1114" t="s">
        <v>9813</v>
      </c>
      <c r="F1114" t="s">
        <v>9814</v>
      </c>
      <c r="G1114" t="s">
        <v>4771</v>
      </c>
    </row>
    <row r="1115" spans="5:7">
      <c r="E1115" t="s">
        <v>9815</v>
      </c>
      <c r="F1115" t="s">
        <v>9816</v>
      </c>
      <c r="G1115" t="s">
        <v>4771</v>
      </c>
    </row>
    <row r="1116" spans="5:7">
      <c r="E1116" t="s">
        <v>9817</v>
      </c>
      <c r="F1116" t="s">
        <v>6269</v>
      </c>
      <c r="G1116" t="s">
        <v>4771</v>
      </c>
    </row>
    <row r="1117" spans="5:7">
      <c r="E1117" t="s">
        <v>9818</v>
      </c>
      <c r="F1117" t="s">
        <v>9819</v>
      </c>
      <c r="G1117" t="s">
        <v>4771</v>
      </c>
    </row>
    <row r="1118" spans="5:7">
      <c r="E1118" s="109" t="s">
        <v>9820</v>
      </c>
      <c r="F1118" t="s">
        <v>2703</v>
      </c>
      <c r="G1118" t="s">
        <v>4771</v>
      </c>
    </row>
    <row r="1119" spans="5:7">
      <c r="E1119" t="s">
        <v>9821</v>
      </c>
      <c r="F1119" t="s">
        <v>6574</v>
      </c>
      <c r="G1119" t="s">
        <v>4771</v>
      </c>
    </row>
    <row r="1120" spans="5:7">
      <c r="E1120" t="s">
        <v>9822</v>
      </c>
      <c r="F1120" t="s">
        <v>6437</v>
      </c>
      <c r="G1120" t="s">
        <v>4771</v>
      </c>
    </row>
    <row r="1121" spans="5:7">
      <c r="E1121" t="s">
        <v>9823</v>
      </c>
      <c r="F1121" t="s">
        <v>9824</v>
      </c>
      <c r="G1121" t="s">
        <v>4771</v>
      </c>
    </row>
    <row r="1122" spans="5:7">
      <c r="E1122" t="s">
        <v>9825</v>
      </c>
      <c r="F1122" t="s">
        <v>9826</v>
      </c>
      <c r="G1122" t="s">
        <v>4771</v>
      </c>
    </row>
    <row r="1123" spans="5:7">
      <c r="E1123" t="s">
        <v>9827</v>
      </c>
      <c r="F1123" t="s">
        <v>9828</v>
      </c>
      <c r="G1123" t="s">
        <v>4771</v>
      </c>
    </row>
    <row r="1124" spans="5:7">
      <c r="E1124" t="s">
        <v>9829</v>
      </c>
      <c r="F1124" t="s">
        <v>9830</v>
      </c>
      <c r="G1124" t="s">
        <v>4771</v>
      </c>
    </row>
    <row r="1125" spans="5:7">
      <c r="E1125" t="s">
        <v>9831</v>
      </c>
      <c r="F1125" t="s">
        <v>6050</v>
      </c>
      <c r="G1125" t="s">
        <v>4771</v>
      </c>
    </row>
    <row r="1126" spans="5:7">
      <c r="E1126" t="s">
        <v>9832</v>
      </c>
      <c r="F1126" t="s">
        <v>4981</v>
      </c>
      <c r="G1126" t="s">
        <v>4771</v>
      </c>
    </row>
    <row r="1127" spans="5:7">
      <c r="E1127" t="s">
        <v>9833</v>
      </c>
      <c r="F1127" t="s">
        <v>9834</v>
      </c>
      <c r="G1127" t="s">
        <v>4771</v>
      </c>
    </row>
    <row r="1128" spans="5:7">
      <c r="E1128" t="s">
        <v>9835</v>
      </c>
      <c r="F1128" t="s">
        <v>9836</v>
      </c>
      <c r="G1128" t="s">
        <v>4771</v>
      </c>
    </row>
    <row r="1129" spans="5:7">
      <c r="E1129" t="s">
        <v>9837</v>
      </c>
      <c r="F1129" t="s">
        <v>9838</v>
      </c>
      <c r="G1129" t="s">
        <v>4771</v>
      </c>
    </row>
    <row r="1130" spans="5:7">
      <c r="E1130" t="s">
        <v>9839</v>
      </c>
      <c r="F1130" t="s">
        <v>5045</v>
      </c>
      <c r="G1130" t="s">
        <v>4771</v>
      </c>
    </row>
    <row r="1131" spans="5:7">
      <c r="E1131" t="s">
        <v>9840</v>
      </c>
      <c r="F1131" t="s">
        <v>9841</v>
      </c>
      <c r="G1131" t="s">
        <v>4771</v>
      </c>
    </row>
    <row r="1132" spans="5:7">
      <c r="E1132" t="s">
        <v>9842</v>
      </c>
      <c r="F1132" t="s">
        <v>9843</v>
      </c>
      <c r="G1132" t="s">
        <v>4771</v>
      </c>
    </row>
    <row r="1133" spans="5:7">
      <c r="E1133" t="s">
        <v>9844</v>
      </c>
      <c r="F1133" t="s">
        <v>6201</v>
      </c>
      <c r="G1133" t="s">
        <v>4771</v>
      </c>
    </row>
    <row r="1134" spans="5:7">
      <c r="E1134" t="s">
        <v>9845</v>
      </c>
      <c r="F1134" t="s">
        <v>6672</v>
      </c>
      <c r="G1134" t="s">
        <v>4771</v>
      </c>
    </row>
    <row r="1135" spans="5:7">
      <c r="E1135" t="s">
        <v>9846</v>
      </c>
      <c r="F1135" t="s">
        <v>9847</v>
      </c>
      <c r="G1135" t="s">
        <v>4771</v>
      </c>
    </row>
    <row r="1136" spans="5:7">
      <c r="E1136" t="s">
        <v>9848</v>
      </c>
      <c r="F1136" t="s">
        <v>6147</v>
      </c>
      <c r="G1136" t="s">
        <v>4771</v>
      </c>
    </row>
    <row r="1137" spans="5:7">
      <c r="E1137" t="s">
        <v>9849</v>
      </c>
      <c r="F1137" t="s">
        <v>6331</v>
      </c>
      <c r="G1137" t="s">
        <v>4771</v>
      </c>
    </row>
    <row r="1138" spans="5:7">
      <c r="E1138" t="s">
        <v>9850</v>
      </c>
      <c r="F1138" t="s">
        <v>9851</v>
      </c>
      <c r="G1138" t="s">
        <v>4771</v>
      </c>
    </row>
    <row r="1139" spans="5:7">
      <c r="E1139" t="s">
        <v>9852</v>
      </c>
      <c r="F1139" t="s">
        <v>6295</v>
      </c>
      <c r="G1139" t="s">
        <v>4771</v>
      </c>
    </row>
    <row r="1140" spans="5:7">
      <c r="E1140" t="s">
        <v>9853</v>
      </c>
      <c r="F1140" t="s">
        <v>4342</v>
      </c>
      <c r="G1140" t="s">
        <v>4771</v>
      </c>
    </row>
    <row r="1141" spans="5:7">
      <c r="E1141" t="s">
        <v>9854</v>
      </c>
      <c r="F1141" t="s">
        <v>9855</v>
      </c>
      <c r="G1141" t="s">
        <v>4771</v>
      </c>
    </row>
    <row r="1142" spans="5:7">
      <c r="E1142" t="s">
        <v>9856</v>
      </c>
      <c r="F1142" t="s">
        <v>6051</v>
      </c>
      <c r="G1142" t="s">
        <v>4771</v>
      </c>
    </row>
    <row r="1143" spans="5:7">
      <c r="E1143" t="s">
        <v>9857</v>
      </c>
      <c r="F1143" t="s">
        <v>9858</v>
      </c>
      <c r="G1143" t="s">
        <v>4771</v>
      </c>
    </row>
    <row r="1144" spans="5:7">
      <c r="E1144" t="s">
        <v>9859</v>
      </c>
      <c r="F1144" t="s">
        <v>6598</v>
      </c>
      <c r="G1144" t="s">
        <v>4771</v>
      </c>
    </row>
    <row r="1145" spans="5:7">
      <c r="E1145" t="s">
        <v>9860</v>
      </c>
      <c r="F1145" t="s">
        <v>9861</v>
      </c>
      <c r="G1145" t="s">
        <v>4771</v>
      </c>
    </row>
    <row r="1146" spans="5:7">
      <c r="E1146" t="s">
        <v>9862</v>
      </c>
      <c r="F1146" t="s">
        <v>6569</v>
      </c>
      <c r="G1146" t="s">
        <v>4771</v>
      </c>
    </row>
    <row r="1147" spans="5:7">
      <c r="E1147" t="s">
        <v>9863</v>
      </c>
      <c r="F1147" t="s">
        <v>9864</v>
      </c>
      <c r="G1147" t="s">
        <v>4771</v>
      </c>
    </row>
    <row r="1148" spans="5:7">
      <c r="E1148" t="s">
        <v>9865</v>
      </c>
      <c r="F1148" t="s">
        <v>5191</v>
      </c>
      <c r="G1148" t="s">
        <v>4771</v>
      </c>
    </row>
    <row r="1149" spans="5:7">
      <c r="E1149" t="s">
        <v>8986</v>
      </c>
      <c r="F1149" t="s">
        <v>9866</v>
      </c>
      <c r="G1149" t="s">
        <v>4771</v>
      </c>
    </row>
    <row r="1150" spans="5:7">
      <c r="E1150" t="s">
        <v>9867</v>
      </c>
      <c r="F1150" t="s">
        <v>4744</v>
      </c>
      <c r="G1150" t="s">
        <v>4771</v>
      </c>
    </row>
    <row r="1151" spans="5:7">
      <c r="E1151" t="s">
        <v>9868</v>
      </c>
      <c r="F1151" t="s">
        <v>9869</v>
      </c>
      <c r="G1151" t="s">
        <v>4771</v>
      </c>
    </row>
    <row r="1152" spans="5:7">
      <c r="E1152" t="s">
        <v>9870</v>
      </c>
      <c r="F1152" t="s">
        <v>9871</v>
      </c>
      <c r="G1152" t="s">
        <v>4771</v>
      </c>
    </row>
    <row r="1153" spans="5:7">
      <c r="E1153" t="s">
        <v>9872</v>
      </c>
      <c r="F1153" t="s">
        <v>5901</v>
      </c>
      <c r="G1153" t="s">
        <v>4771</v>
      </c>
    </row>
    <row r="1154" spans="5:7">
      <c r="E1154" t="s">
        <v>9873</v>
      </c>
      <c r="F1154" t="s">
        <v>5901</v>
      </c>
      <c r="G1154" t="s">
        <v>4771</v>
      </c>
    </row>
    <row r="1155" spans="5:7">
      <c r="E1155" t="s">
        <v>9874</v>
      </c>
      <c r="F1155" t="s">
        <v>9875</v>
      </c>
      <c r="G1155" t="s">
        <v>4771</v>
      </c>
    </row>
    <row r="1156" spans="5:7">
      <c r="E1156" t="s">
        <v>9876</v>
      </c>
      <c r="F1156" t="s">
        <v>9877</v>
      </c>
      <c r="G1156" t="s">
        <v>4771</v>
      </c>
    </row>
    <row r="1157" spans="5:7">
      <c r="E1157" t="s">
        <v>9878</v>
      </c>
      <c r="F1157" t="s">
        <v>9879</v>
      </c>
      <c r="G1157" t="s">
        <v>4771</v>
      </c>
    </row>
    <row r="1158" spans="5:7">
      <c r="E1158" t="s">
        <v>9880</v>
      </c>
      <c r="F1158" t="s">
        <v>9881</v>
      </c>
      <c r="G1158" t="s">
        <v>4771</v>
      </c>
    </row>
    <row r="1159" spans="5:7">
      <c r="E1159" t="s">
        <v>9882</v>
      </c>
      <c r="F1159" t="s">
        <v>9883</v>
      </c>
      <c r="G1159" t="s">
        <v>4771</v>
      </c>
    </row>
    <row r="1160" spans="5:7">
      <c r="E1160" t="s">
        <v>9884</v>
      </c>
      <c r="F1160" t="s">
        <v>6773</v>
      </c>
      <c r="G1160" t="s">
        <v>4771</v>
      </c>
    </row>
    <row r="1161" spans="5:7">
      <c r="E1161" t="s">
        <v>5711</v>
      </c>
      <c r="F1161" t="s">
        <v>5673</v>
      </c>
      <c r="G1161" t="s">
        <v>4771</v>
      </c>
    </row>
    <row r="1162" spans="5:7">
      <c r="E1162" t="s">
        <v>9885</v>
      </c>
      <c r="F1162" t="s">
        <v>6360</v>
      </c>
      <c r="G1162" t="s">
        <v>4771</v>
      </c>
    </row>
    <row r="1163" spans="5:7">
      <c r="E1163" t="s">
        <v>9886</v>
      </c>
      <c r="F1163" t="s">
        <v>9887</v>
      </c>
      <c r="G1163" t="s">
        <v>4771</v>
      </c>
    </row>
    <row r="1164" spans="5:7">
      <c r="E1164" t="s">
        <v>9888</v>
      </c>
      <c r="F1164" t="s">
        <v>6030</v>
      </c>
      <c r="G1164" t="s">
        <v>4771</v>
      </c>
    </row>
    <row r="1165" spans="5:7">
      <c r="E1165" t="s">
        <v>9889</v>
      </c>
      <c r="F1165" t="s">
        <v>9890</v>
      </c>
      <c r="G1165" t="s">
        <v>4771</v>
      </c>
    </row>
    <row r="1166" spans="5:7">
      <c r="E1166" t="s">
        <v>9891</v>
      </c>
      <c r="F1166" t="s">
        <v>6122</v>
      </c>
      <c r="G1166" t="s">
        <v>4771</v>
      </c>
    </row>
    <row r="1167" spans="5:7">
      <c r="E1167" t="s">
        <v>5425</v>
      </c>
      <c r="F1167" t="s">
        <v>4797</v>
      </c>
      <c r="G1167" t="s">
        <v>4771</v>
      </c>
    </row>
    <row r="1168" spans="5:7">
      <c r="E1168" t="s">
        <v>9892</v>
      </c>
      <c r="F1168" t="s">
        <v>6177</v>
      </c>
      <c r="G1168" t="s">
        <v>4771</v>
      </c>
    </row>
    <row r="1169" spans="5:7">
      <c r="E1169" t="s">
        <v>9893</v>
      </c>
      <c r="F1169" t="s">
        <v>5018</v>
      </c>
      <c r="G1169" t="s">
        <v>4771</v>
      </c>
    </row>
    <row r="1170" spans="5:7">
      <c r="E1170" t="s">
        <v>9894</v>
      </c>
      <c r="F1170" t="s">
        <v>9895</v>
      </c>
      <c r="G1170" t="s">
        <v>4771</v>
      </c>
    </row>
    <row r="1171" spans="5:7">
      <c r="E1171" t="s">
        <v>9896</v>
      </c>
      <c r="F1171" t="s">
        <v>6461</v>
      </c>
      <c r="G1171" t="s">
        <v>4771</v>
      </c>
    </row>
    <row r="1172" spans="5:7">
      <c r="E1172" t="s">
        <v>9897</v>
      </c>
      <c r="F1172" t="s">
        <v>5825</v>
      </c>
      <c r="G1172" t="s">
        <v>4771</v>
      </c>
    </row>
    <row r="1173" spans="5:7">
      <c r="E1173" t="s">
        <v>9898</v>
      </c>
      <c r="F1173" t="s">
        <v>9899</v>
      </c>
      <c r="G1173" t="s">
        <v>4771</v>
      </c>
    </row>
    <row r="1174" spans="5:7">
      <c r="E1174" t="s">
        <v>9900</v>
      </c>
      <c r="F1174" t="s">
        <v>9901</v>
      </c>
      <c r="G1174" t="s">
        <v>4771</v>
      </c>
    </row>
    <row r="1175" spans="5:7">
      <c r="E1175" t="s">
        <v>9902</v>
      </c>
      <c r="F1175" t="s">
        <v>9903</v>
      </c>
      <c r="G1175" t="s">
        <v>4771</v>
      </c>
    </row>
    <row r="1176" spans="5:7">
      <c r="E1176" t="s">
        <v>9904</v>
      </c>
      <c r="F1176" t="s">
        <v>6427</v>
      </c>
      <c r="G1176" t="s">
        <v>4771</v>
      </c>
    </row>
    <row r="1177" spans="5:7">
      <c r="E1177" t="s">
        <v>9905</v>
      </c>
      <c r="F1177" t="s">
        <v>4796</v>
      </c>
      <c r="G1177" t="s">
        <v>4771</v>
      </c>
    </row>
    <row r="1178" spans="5:7">
      <c r="E1178" t="s">
        <v>9906</v>
      </c>
      <c r="F1178" t="s">
        <v>5102</v>
      </c>
      <c r="G1178" t="s">
        <v>4771</v>
      </c>
    </row>
    <row r="1179" spans="5:7">
      <c r="E1179" t="s">
        <v>9907</v>
      </c>
      <c r="F1179" t="s">
        <v>9908</v>
      </c>
      <c r="G1179" t="s">
        <v>4771</v>
      </c>
    </row>
    <row r="1180" spans="5:7">
      <c r="E1180" t="s">
        <v>9909</v>
      </c>
      <c r="F1180" t="s">
        <v>7946</v>
      </c>
      <c r="G1180" t="s">
        <v>4771</v>
      </c>
    </row>
    <row r="1181" spans="5:7">
      <c r="E1181" t="s">
        <v>9910</v>
      </c>
      <c r="F1181" t="s">
        <v>6312</v>
      </c>
      <c r="G1181" t="s">
        <v>4771</v>
      </c>
    </row>
    <row r="1182" spans="5:7">
      <c r="E1182" t="s">
        <v>9911</v>
      </c>
      <c r="F1182" t="s">
        <v>6300</v>
      </c>
      <c r="G1182" t="s">
        <v>4771</v>
      </c>
    </row>
    <row r="1183" spans="5:7">
      <c r="E1183" t="s">
        <v>9912</v>
      </c>
      <c r="F1183" t="s">
        <v>6328</v>
      </c>
      <c r="G1183" t="s">
        <v>4771</v>
      </c>
    </row>
    <row r="1184" spans="5:7">
      <c r="E1184" t="s">
        <v>9913</v>
      </c>
      <c r="F1184" t="s">
        <v>9914</v>
      </c>
      <c r="G1184" t="s">
        <v>4771</v>
      </c>
    </row>
    <row r="1185" spans="5:7">
      <c r="E1185" t="s">
        <v>9915</v>
      </c>
      <c r="F1185" t="s">
        <v>9916</v>
      </c>
      <c r="G1185" t="s">
        <v>4771</v>
      </c>
    </row>
    <row r="1186" spans="5:7">
      <c r="E1186" t="s">
        <v>9917</v>
      </c>
      <c r="F1186" t="s">
        <v>6228</v>
      </c>
      <c r="G1186" t="s">
        <v>4771</v>
      </c>
    </row>
    <row r="1187" spans="5:7">
      <c r="E1187" t="s">
        <v>9918</v>
      </c>
      <c r="F1187" t="s">
        <v>6676</v>
      </c>
      <c r="G1187" t="s">
        <v>4771</v>
      </c>
    </row>
    <row r="1188" spans="5:7">
      <c r="E1188" t="s">
        <v>9919</v>
      </c>
      <c r="F1188" t="s">
        <v>6480</v>
      </c>
      <c r="G1188" t="s">
        <v>4771</v>
      </c>
    </row>
    <row r="1189" spans="5:7">
      <c r="E1189" t="s">
        <v>9920</v>
      </c>
      <c r="F1189" t="s">
        <v>9921</v>
      </c>
      <c r="G1189" t="s">
        <v>4771</v>
      </c>
    </row>
    <row r="1190" spans="5:7">
      <c r="E1190" t="s">
        <v>9922</v>
      </c>
      <c r="F1190" t="s">
        <v>9923</v>
      </c>
      <c r="G1190" t="s">
        <v>4771</v>
      </c>
    </row>
    <row r="1191" spans="5:7">
      <c r="E1191" t="s">
        <v>9924</v>
      </c>
      <c r="F1191" t="s">
        <v>5922</v>
      </c>
      <c r="G1191" t="s">
        <v>4771</v>
      </c>
    </row>
    <row r="1192" spans="5:7">
      <c r="E1192" t="s">
        <v>9925</v>
      </c>
      <c r="F1192" t="s">
        <v>9926</v>
      </c>
      <c r="G1192" t="s">
        <v>4771</v>
      </c>
    </row>
    <row r="1193" spans="5:7">
      <c r="E1193" t="s">
        <v>9927</v>
      </c>
      <c r="F1193" t="s">
        <v>6179</v>
      </c>
      <c r="G1193" t="s">
        <v>4771</v>
      </c>
    </row>
    <row r="1194" spans="5:7">
      <c r="E1194" s="109" t="s">
        <v>9928</v>
      </c>
      <c r="F1194" t="s">
        <v>9929</v>
      </c>
      <c r="G1194" t="s">
        <v>4771</v>
      </c>
    </row>
    <row r="1195" spans="5:7">
      <c r="E1195" t="s">
        <v>9930</v>
      </c>
      <c r="F1195" t="s">
        <v>6329</v>
      </c>
      <c r="G1195" t="s">
        <v>4771</v>
      </c>
    </row>
    <row r="1196" spans="5:7">
      <c r="E1196" t="s">
        <v>9931</v>
      </c>
      <c r="F1196" t="s">
        <v>6229</v>
      </c>
      <c r="G1196" t="s">
        <v>4771</v>
      </c>
    </row>
    <row r="1197" spans="5:7">
      <c r="E1197" t="s">
        <v>9932</v>
      </c>
      <c r="F1197" t="s">
        <v>5903</v>
      </c>
      <c r="G1197" t="s">
        <v>4771</v>
      </c>
    </row>
    <row r="1198" spans="5:7">
      <c r="E1198" t="s">
        <v>9933</v>
      </c>
      <c r="F1198" t="s">
        <v>9934</v>
      </c>
      <c r="G1198" t="s">
        <v>4771</v>
      </c>
    </row>
    <row r="1199" spans="5:7">
      <c r="E1199" t="s">
        <v>9935</v>
      </c>
      <c r="F1199" t="s">
        <v>6123</v>
      </c>
      <c r="G1199" t="s">
        <v>4771</v>
      </c>
    </row>
    <row r="1200" spans="5:7">
      <c r="E1200" t="s">
        <v>9936</v>
      </c>
      <c r="F1200" t="s">
        <v>6348</v>
      </c>
      <c r="G1200" t="s">
        <v>4771</v>
      </c>
    </row>
    <row r="1201" spans="5:7">
      <c r="E1201" t="s">
        <v>9937</v>
      </c>
      <c r="F1201" t="s">
        <v>6230</v>
      </c>
      <c r="G1201" t="s">
        <v>4771</v>
      </c>
    </row>
    <row r="1202" spans="5:7">
      <c r="E1202" t="s">
        <v>9938</v>
      </c>
      <c r="F1202" t="s">
        <v>4871</v>
      </c>
      <c r="G1202" t="s">
        <v>4771</v>
      </c>
    </row>
    <row r="1203" spans="5:7">
      <c r="E1203" t="s">
        <v>9939</v>
      </c>
      <c r="F1203" t="s">
        <v>9940</v>
      </c>
      <c r="G1203" t="s">
        <v>4771</v>
      </c>
    </row>
    <row r="1204" spans="5:7">
      <c r="E1204" t="s">
        <v>9941</v>
      </c>
      <c r="F1204" t="s">
        <v>6203</v>
      </c>
      <c r="G1204" t="s">
        <v>4771</v>
      </c>
    </row>
    <row r="1205" spans="5:7">
      <c r="E1205" t="s">
        <v>9942</v>
      </c>
      <c r="F1205" t="s">
        <v>9943</v>
      </c>
      <c r="G1205" t="s">
        <v>4771</v>
      </c>
    </row>
    <row r="1206" spans="5:7">
      <c r="E1206" t="s">
        <v>9944</v>
      </c>
      <c r="F1206" t="s">
        <v>6403</v>
      </c>
      <c r="G1206" t="s">
        <v>4771</v>
      </c>
    </row>
    <row r="1207" spans="5:7">
      <c r="E1207" t="s">
        <v>9945</v>
      </c>
      <c r="F1207" t="s">
        <v>5904</v>
      </c>
      <c r="G1207" t="s">
        <v>4771</v>
      </c>
    </row>
    <row r="1208" spans="5:7">
      <c r="E1208" t="s">
        <v>9946</v>
      </c>
      <c r="F1208" t="s">
        <v>9947</v>
      </c>
      <c r="G1208" t="s">
        <v>4771</v>
      </c>
    </row>
    <row r="1209" spans="5:7">
      <c r="E1209" t="s">
        <v>9948</v>
      </c>
      <c r="F1209" t="s">
        <v>9949</v>
      </c>
      <c r="G1209" t="s">
        <v>4771</v>
      </c>
    </row>
    <row r="1210" spans="5:7">
      <c r="E1210" t="s">
        <v>9950</v>
      </c>
      <c r="F1210" t="s">
        <v>6417</v>
      </c>
      <c r="G1210" t="s">
        <v>4771</v>
      </c>
    </row>
    <row r="1211" spans="5:7">
      <c r="E1211" t="s">
        <v>9951</v>
      </c>
      <c r="F1211" t="s">
        <v>6417</v>
      </c>
      <c r="G1211" t="s">
        <v>4771</v>
      </c>
    </row>
    <row r="1212" spans="5:7">
      <c r="E1212" t="s">
        <v>9952</v>
      </c>
      <c r="F1212" t="s">
        <v>6267</v>
      </c>
      <c r="G1212" t="s">
        <v>4771</v>
      </c>
    </row>
    <row r="1213" spans="5:7">
      <c r="E1213" t="s">
        <v>9953</v>
      </c>
      <c r="F1213" t="s">
        <v>6244</v>
      </c>
      <c r="G1213" t="s">
        <v>4771</v>
      </c>
    </row>
    <row r="1214" spans="5:7">
      <c r="E1214" t="s">
        <v>9954</v>
      </c>
      <c r="F1214" t="s">
        <v>5801</v>
      </c>
      <c r="G1214" t="s">
        <v>4771</v>
      </c>
    </row>
    <row r="1215" spans="5:7">
      <c r="E1215" t="s">
        <v>9955</v>
      </c>
      <c r="F1215" t="s">
        <v>9956</v>
      </c>
      <c r="G1215" t="s">
        <v>4771</v>
      </c>
    </row>
    <row r="1216" spans="5:7">
      <c r="E1216" t="s">
        <v>9957</v>
      </c>
      <c r="F1216" t="s">
        <v>5021</v>
      </c>
      <c r="G1216" t="s">
        <v>4771</v>
      </c>
    </row>
    <row r="1217" spans="5:7">
      <c r="E1217" t="s">
        <v>9958</v>
      </c>
      <c r="F1217" t="s">
        <v>6401</v>
      </c>
      <c r="G1217" t="s">
        <v>4771</v>
      </c>
    </row>
    <row r="1218" spans="5:7">
      <c r="E1218" t="s">
        <v>9959</v>
      </c>
      <c r="F1218" t="s">
        <v>5039</v>
      </c>
      <c r="G1218" t="s">
        <v>4771</v>
      </c>
    </row>
    <row r="1219" spans="5:7">
      <c r="E1219" t="s">
        <v>5454</v>
      </c>
      <c r="F1219" t="s">
        <v>4791</v>
      </c>
      <c r="G1219" t="s">
        <v>4771</v>
      </c>
    </row>
    <row r="1220" spans="5:7">
      <c r="E1220" t="s">
        <v>9960</v>
      </c>
      <c r="F1220" t="s">
        <v>9961</v>
      </c>
      <c r="G1220" t="s">
        <v>4771</v>
      </c>
    </row>
    <row r="1221" spans="5:7">
      <c r="E1221" t="s">
        <v>9962</v>
      </c>
      <c r="F1221" t="s">
        <v>9963</v>
      </c>
      <c r="G1221" t="s">
        <v>4771</v>
      </c>
    </row>
    <row r="1222" spans="5:7">
      <c r="E1222" t="s">
        <v>9964</v>
      </c>
      <c r="F1222" t="s">
        <v>5847</v>
      </c>
      <c r="G1222" t="s">
        <v>4771</v>
      </c>
    </row>
    <row r="1223" spans="5:7">
      <c r="E1223" t="s">
        <v>9965</v>
      </c>
      <c r="F1223" t="s">
        <v>5192</v>
      </c>
      <c r="G1223" t="s">
        <v>4771</v>
      </c>
    </row>
    <row r="1224" spans="5:7">
      <c r="E1224" t="s">
        <v>9966</v>
      </c>
      <c r="F1224" t="s">
        <v>5834</v>
      </c>
      <c r="G1224" t="s">
        <v>4771</v>
      </c>
    </row>
    <row r="1225" spans="5:7">
      <c r="E1225" t="s">
        <v>9967</v>
      </c>
      <c r="F1225" t="s">
        <v>9968</v>
      </c>
      <c r="G1225" t="s">
        <v>4771</v>
      </c>
    </row>
    <row r="1226" spans="5:7">
      <c r="E1226" t="s">
        <v>9969</v>
      </c>
      <c r="F1226" t="s">
        <v>9970</v>
      </c>
      <c r="G1226" t="s">
        <v>4771</v>
      </c>
    </row>
    <row r="1227" spans="5:7">
      <c r="E1227" t="s">
        <v>9971</v>
      </c>
      <c r="F1227" t="s">
        <v>9972</v>
      </c>
      <c r="G1227" t="s">
        <v>4771</v>
      </c>
    </row>
    <row r="1228" spans="5:7">
      <c r="E1228" t="s">
        <v>9973</v>
      </c>
      <c r="F1228" t="s">
        <v>6246</v>
      </c>
      <c r="G1228" t="s">
        <v>4771</v>
      </c>
    </row>
    <row r="1229" spans="5:7">
      <c r="E1229" t="s">
        <v>9974</v>
      </c>
      <c r="F1229" t="s">
        <v>5543</v>
      </c>
      <c r="G1229" t="s">
        <v>4771</v>
      </c>
    </row>
    <row r="1230" spans="5:7">
      <c r="E1230" t="s">
        <v>9975</v>
      </c>
      <c r="F1230" t="s">
        <v>5743</v>
      </c>
      <c r="G1230" t="s">
        <v>4771</v>
      </c>
    </row>
    <row r="1231" spans="5:7">
      <c r="E1231" t="s">
        <v>9976</v>
      </c>
      <c r="F1231" t="s">
        <v>9977</v>
      </c>
      <c r="G1231" t="s">
        <v>4771</v>
      </c>
    </row>
    <row r="1232" spans="5:7">
      <c r="E1232" t="s">
        <v>9978</v>
      </c>
      <c r="F1232" t="s">
        <v>6701</v>
      </c>
      <c r="G1232" t="s">
        <v>4771</v>
      </c>
    </row>
    <row r="1233" spans="5:7">
      <c r="E1233" t="s">
        <v>9979</v>
      </c>
      <c r="F1233" t="s">
        <v>9980</v>
      </c>
      <c r="G1233" t="s">
        <v>4771</v>
      </c>
    </row>
    <row r="1234" spans="5:7">
      <c r="E1234" t="s">
        <v>9981</v>
      </c>
      <c r="F1234" t="s">
        <v>6464</v>
      </c>
      <c r="G1234" t="s">
        <v>4771</v>
      </c>
    </row>
    <row r="1235" spans="5:7">
      <c r="E1235" t="s">
        <v>9982</v>
      </c>
      <c r="F1235" t="s">
        <v>4819</v>
      </c>
      <c r="G1235" t="s">
        <v>4771</v>
      </c>
    </row>
    <row r="1236" spans="5:7">
      <c r="E1236" t="s">
        <v>9983</v>
      </c>
      <c r="F1236" t="s">
        <v>4154</v>
      </c>
      <c r="G1236" t="s">
        <v>4771</v>
      </c>
    </row>
    <row r="1237" spans="5:7">
      <c r="E1237" t="s">
        <v>9984</v>
      </c>
      <c r="F1237" t="s">
        <v>9985</v>
      </c>
      <c r="G1237" t="s">
        <v>4771</v>
      </c>
    </row>
    <row r="1238" spans="5:7">
      <c r="E1238" t="s">
        <v>9986</v>
      </c>
      <c r="F1238" t="s">
        <v>9987</v>
      </c>
      <c r="G1238" t="s">
        <v>4771</v>
      </c>
    </row>
    <row r="1239" spans="5:7">
      <c r="E1239" t="s">
        <v>9988</v>
      </c>
      <c r="F1239" t="s">
        <v>6746</v>
      </c>
      <c r="G1239" t="s">
        <v>4771</v>
      </c>
    </row>
    <row r="1240" spans="5:7">
      <c r="E1240" t="s">
        <v>9989</v>
      </c>
      <c r="F1240" t="s">
        <v>6180</v>
      </c>
      <c r="G1240" t="s">
        <v>4771</v>
      </c>
    </row>
    <row r="1241" spans="5:7">
      <c r="E1241" t="s">
        <v>9990</v>
      </c>
      <c r="F1241" t="s">
        <v>1054</v>
      </c>
      <c r="G1241" t="s">
        <v>4771</v>
      </c>
    </row>
    <row r="1242" spans="5:7">
      <c r="E1242" t="s">
        <v>9991</v>
      </c>
      <c r="F1242" t="s">
        <v>9992</v>
      </c>
      <c r="G1242" t="s">
        <v>4771</v>
      </c>
    </row>
    <row r="1243" spans="5:7">
      <c r="E1243" t="s">
        <v>9993</v>
      </c>
      <c r="F1243" t="s">
        <v>9994</v>
      </c>
      <c r="G1243" t="s">
        <v>4771</v>
      </c>
    </row>
    <row r="1244" spans="5:7">
      <c r="E1244" t="s">
        <v>9995</v>
      </c>
      <c r="F1244" t="s">
        <v>9996</v>
      </c>
      <c r="G1244" t="s">
        <v>4771</v>
      </c>
    </row>
    <row r="1245" spans="5:7">
      <c r="E1245" t="s">
        <v>9997</v>
      </c>
      <c r="F1245" t="s">
        <v>9998</v>
      </c>
      <c r="G1245" t="s">
        <v>4771</v>
      </c>
    </row>
    <row r="1246" spans="5:7">
      <c r="E1246" t="s">
        <v>9999</v>
      </c>
      <c r="F1246" t="s">
        <v>10000</v>
      </c>
      <c r="G1246" t="s">
        <v>4771</v>
      </c>
    </row>
    <row r="1247" spans="5:7">
      <c r="E1247" t="s">
        <v>10001</v>
      </c>
      <c r="F1247" t="s">
        <v>5556</v>
      </c>
      <c r="G1247" t="s">
        <v>4771</v>
      </c>
    </row>
    <row r="1248" spans="5:7">
      <c r="E1248" t="s">
        <v>10002</v>
      </c>
      <c r="F1248" t="s">
        <v>6567</v>
      </c>
      <c r="G1248" t="s">
        <v>4771</v>
      </c>
    </row>
    <row r="1249" spans="5:7">
      <c r="E1249" t="s">
        <v>10003</v>
      </c>
      <c r="F1249" t="s">
        <v>6515</v>
      </c>
      <c r="G1249" t="s">
        <v>4771</v>
      </c>
    </row>
    <row r="1250" spans="5:7">
      <c r="E1250" t="s">
        <v>10004</v>
      </c>
      <c r="F1250" t="s">
        <v>10005</v>
      </c>
      <c r="G1250" t="s">
        <v>4771</v>
      </c>
    </row>
    <row r="1251" spans="5:7">
      <c r="E1251" s="109" t="s">
        <v>10006</v>
      </c>
      <c r="F1251" t="s">
        <v>5103</v>
      </c>
      <c r="G1251" t="s">
        <v>4771</v>
      </c>
    </row>
    <row r="1252" spans="5:7">
      <c r="E1252" t="s">
        <v>10007</v>
      </c>
      <c r="F1252" t="s">
        <v>10008</v>
      </c>
      <c r="G1252" t="s">
        <v>4771</v>
      </c>
    </row>
    <row r="1253" spans="5:7">
      <c r="E1253" t="s">
        <v>10009</v>
      </c>
      <c r="F1253" t="s">
        <v>5885</v>
      </c>
      <c r="G1253" t="s">
        <v>4771</v>
      </c>
    </row>
    <row r="1254" spans="5:7">
      <c r="E1254" t="s">
        <v>10010</v>
      </c>
      <c r="F1254" t="s">
        <v>6252</v>
      </c>
      <c r="G1254" t="s">
        <v>4771</v>
      </c>
    </row>
    <row r="1255" spans="5:7">
      <c r="E1255" t="s">
        <v>10011</v>
      </c>
      <c r="F1255" t="s">
        <v>5174</v>
      </c>
      <c r="G1255" t="s">
        <v>4771</v>
      </c>
    </row>
    <row r="1256" spans="5:7">
      <c r="E1256" t="s">
        <v>10012</v>
      </c>
      <c r="F1256" t="s">
        <v>10013</v>
      </c>
      <c r="G1256" t="s">
        <v>4771</v>
      </c>
    </row>
    <row r="1257" spans="5:7">
      <c r="E1257" t="s">
        <v>10014</v>
      </c>
      <c r="F1257" t="s">
        <v>6593</v>
      </c>
      <c r="G1257" t="s">
        <v>4771</v>
      </c>
    </row>
    <row r="1258" spans="5:7">
      <c r="E1258" t="s">
        <v>10015</v>
      </c>
      <c r="F1258" t="s">
        <v>6124</v>
      </c>
      <c r="G1258" t="s">
        <v>4771</v>
      </c>
    </row>
    <row r="1259" spans="5:7">
      <c r="E1259" t="s">
        <v>10016</v>
      </c>
      <c r="F1259" t="s">
        <v>10017</v>
      </c>
      <c r="G1259" t="s">
        <v>4771</v>
      </c>
    </row>
    <row r="1260" spans="5:7">
      <c r="E1260" t="s">
        <v>10018</v>
      </c>
      <c r="F1260" t="s">
        <v>6669</v>
      </c>
      <c r="G1260" t="s">
        <v>4771</v>
      </c>
    </row>
    <row r="1261" spans="5:7">
      <c r="E1261" t="s">
        <v>10019</v>
      </c>
      <c r="F1261" t="s">
        <v>6721</v>
      </c>
      <c r="G1261" t="s">
        <v>4771</v>
      </c>
    </row>
    <row r="1262" spans="5:7">
      <c r="E1262" t="s">
        <v>10020</v>
      </c>
      <c r="F1262" t="s">
        <v>10021</v>
      </c>
      <c r="G1262" t="s">
        <v>4771</v>
      </c>
    </row>
    <row r="1263" spans="5:7">
      <c r="E1263" t="s">
        <v>10022</v>
      </c>
      <c r="F1263" t="s">
        <v>6756</v>
      </c>
      <c r="G1263" t="s">
        <v>4771</v>
      </c>
    </row>
    <row r="1264" spans="5:7">
      <c r="E1264" s="109" t="s">
        <v>10023</v>
      </c>
      <c r="F1264" t="s">
        <v>10024</v>
      </c>
      <c r="G1264" t="s">
        <v>4771</v>
      </c>
    </row>
    <row r="1265" spans="5:7">
      <c r="E1265" t="s">
        <v>10025</v>
      </c>
      <c r="F1265" t="s">
        <v>10026</v>
      </c>
      <c r="G1265" t="s">
        <v>4771</v>
      </c>
    </row>
    <row r="1266" spans="5:7">
      <c r="E1266" t="s">
        <v>5342</v>
      </c>
      <c r="F1266" t="s">
        <v>5009</v>
      </c>
      <c r="G1266" t="s">
        <v>4771</v>
      </c>
    </row>
    <row r="1267" spans="5:7">
      <c r="E1267" t="s">
        <v>10027</v>
      </c>
      <c r="F1267" t="s">
        <v>10028</v>
      </c>
      <c r="G1267" t="s">
        <v>4771</v>
      </c>
    </row>
    <row r="1268" spans="5:7">
      <c r="E1268" t="s">
        <v>10029</v>
      </c>
      <c r="F1268" t="s">
        <v>6517</v>
      </c>
      <c r="G1268" t="s">
        <v>4771</v>
      </c>
    </row>
    <row r="1269" spans="5:7">
      <c r="E1269" t="s">
        <v>10030</v>
      </c>
      <c r="F1269" t="s">
        <v>4740</v>
      </c>
      <c r="G1269" t="s">
        <v>4771</v>
      </c>
    </row>
    <row r="1270" spans="5:7">
      <c r="E1270" t="s">
        <v>10031</v>
      </c>
      <c r="F1270" t="s">
        <v>6766</v>
      </c>
      <c r="G1270" t="s">
        <v>4771</v>
      </c>
    </row>
    <row r="1271" spans="5:7">
      <c r="E1271" t="s">
        <v>10032</v>
      </c>
      <c r="F1271" t="s">
        <v>6262</v>
      </c>
      <c r="G1271" t="s">
        <v>4771</v>
      </c>
    </row>
    <row r="1272" spans="5:7">
      <c r="E1272" t="s">
        <v>10033</v>
      </c>
      <c r="F1272" t="s">
        <v>6551</v>
      </c>
      <c r="G1272" t="s">
        <v>4771</v>
      </c>
    </row>
    <row r="1273" spans="5:7">
      <c r="E1273" t="s">
        <v>10034</v>
      </c>
      <c r="F1273" t="s">
        <v>5104</v>
      </c>
      <c r="G1273" t="s">
        <v>4771</v>
      </c>
    </row>
    <row r="1274" spans="5:7">
      <c r="E1274" t="s">
        <v>5413</v>
      </c>
      <c r="F1274" t="s">
        <v>5193</v>
      </c>
      <c r="G1274" t="s">
        <v>4771</v>
      </c>
    </row>
    <row r="1275" spans="5:7">
      <c r="E1275" t="s">
        <v>10035</v>
      </c>
      <c r="F1275" t="s">
        <v>10036</v>
      </c>
      <c r="G1275" t="s">
        <v>4771</v>
      </c>
    </row>
    <row r="1276" spans="5:7">
      <c r="E1276" t="s">
        <v>10037</v>
      </c>
      <c r="F1276" t="s">
        <v>6646</v>
      </c>
      <c r="G1276" t="s">
        <v>4771</v>
      </c>
    </row>
    <row r="1277" spans="5:7">
      <c r="E1277" t="s">
        <v>10038</v>
      </c>
      <c r="F1277" t="s">
        <v>5979</v>
      </c>
      <c r="G1277" t="s">
        <v>4771</v>
      </c>
    </row>
    <row r="1278" spans="5:7">
      <c r="E1278" t="s">
        <v>10039</v>
      </c>
      <c r="F1278" t="s">
        <v>6764</v>
      </c>
      <c r="G1278" t="s">
        <v>4771</v>
      </c>
    </row>
    <row r="1279" spans="5:7">
      <c r="E1279" t="s">
        <v>10040</v>
      </c>
      <c r="F1279" t="s">
        <v>6073</v>
      </c>
      <c r="G1279" t="s">
        <v>4771</v>
      </c>
    </row>
    <row r="1280" spans="5:7">
      <c r="E1280" t="s">
        <v>10041</v>
      </c>
      <c r="F1280" t="s">
        <v>10042</v>
      </c>
      <c r="G1280" t="s">
        <v>4771</v>
      </c>
    </row>
    <row r="1281" spans="5:7">
      <c r="E1281" t="s">
        <v>10043</v>
      </c>
      <c r="F1281" t="s">
        <v>10044</v>
      </c>
      <c r="G1281" t="s">
        <v>4771</v>
      </c>
    </row>
    <row r="1282" spans="5:7">
      <c r="E1282" s="109" t="s">
        <v>10045</v>
      </c>
      <c r="F1282" t="s">
        <v>10046</v>
      </c>
      <c r="G1282" t="s">
        <v>4771</v>
      </c>
    </row>
    <row r="1283" spans="5:7">
      <c r="E1283" t="s">
        <v>10047</v>
      </c>
      <c r="F1283" t="s">
        <v>10048</v>
      </c>
      <c r="G1283" t="s">
        <v>4771</v>
      </c>
    </row>
    <row r="1284" spans="5:7">
      <c r="E1284" t="s">
        <v>10049</v>
      </c>
      <c r="F1284" t="s">
        <v>10050</v>
      </c>
      <c r="G1284" t="s">
        <v>4771</v>
      </c>
    </row>
    <row r="1285" spans="5:7">
      <c r="E1285" t="s">
        <v>10051</v>
      </c>
      <c r="F1285" t="s">
        <v>10052</v>
      </c>
      <c r="G1285" t="s">
        <v>4771</v>
      </c>
    </row>
    <row r="1286" spans="5:7">
      <c r="E1286" t="s">
        <v>10053</v>
      </c>
      <c r="F1286" t="s">
        <v>6205</v>
      </c>
      <c r="G1286" t="s">
        <v>4771</v>
      </c>
    </row>
    <row r="1287" spans="5:7">
      <c r="E1287" t="s">
        <v>10054</v>
      </c>
      <c r="F1287" t="s">
        <v>6008</v>
      </c>
      <c r="G1287" t="s">
        <v>4771</v>
      </c>
    </row>
    <row r="1288" spans="5:7">
      <c r="E1288" t="s">
        <v>10055</v>
      </c>
      <c r="F1288" t="s">
        <v>6333</v>
      </c>
      <c r="G1288" t="s">
        <v>4771</v>
      </c>
    </row>
    <row r="1289" spans="5:7">
      <c r="E1289" t="s">
        <v>10056</v>
      </c>
      <c r="F1289" t="s">
        <v>10057</v>
      </c>
      <c r="G1289" t="s">
        <v>4771</v>
      </c>
    </row>
    <row r="1290" spans="5:7">
      <c r="E1290" t="s">
        <v>10058</v>
      </c>
      <c r="F1290" t="s">
        <v>10059</v>
      </c>
      <c r="G1290" t="s">
        <v>4771</v>
      </c>
    </row>
    <row r="1291" spans="5:7">
      <c r="E1291" t="s">
        <v>10060</v>
      </c>
      <c r="F1291" t="s">
        <v>5809</v>
      </c>
      <c r="G1291" t="s">
        <v>4771</v>
      </c>
    </row>
    <row r="1292" spans="5:7">
      <c r="E1292" t="s">
        <v>5356</v>
      </c>
      <c r="F1292" t="s">
        <v>5072</v>
      </c>
      <c r="G1292" t="s">
        <v>4771</v>
      </c>
    </row>
    <row r="1293" spans="5:7">
      <c r="E1293" t="s">
        <v>10061</v>
      </c>
      <c r="F1293" t="s">
        <v>5816</v>
      </c>
      <c r="G1293" t="s">
        <v>4771</v>
      </c>
    </row>
    <row r="1294" spans="5:7">
      <c r="E1294" t="s">
        <v>10062</v>
      </c>
      <c r="F1294" t="s">
        <v>6604</v>
      </c>
      <c r="G1294" t="s">
        <v>4771</v>
      </c>
    </row>
    <row r="1295" spans="5:7">
      <c r="E1295" t="s">
        <v>10063</v>
      </c>
      <c r="F1295" t="s">
        <v>5564</v>
      </c>
      <c r="G1295" t="s">
        <v>4771</v>
      </c>
    </row>
    <row r="1296" spans="5:7">
      <c r="E1296" t="s">
        <v>10064</v>
      </c>
      <c r="F1296" t="s">
        <v>5564</v>
      </c>
      <c r="G1296" t="s">
        <v>4771</v>
      </c>
    </row>
    <row r="1297" spans="5:7">
      <c r="E1297" t="s">
        <v>10065</v>
      </c>
      <c r="F1297" t="s">
        <v>6268</v>
      </c>
      <c r="G1297" t="s">
        <v>4771</v>
      </c>
    </row>
    <row r="1298" spans="5:7">
      <c r="E1298" t="s">
        <v>10066</v>
      </c>
      <c r="F1298" t="s">
        <v>6100</v>
      </c>
      <c r="G1298" t="s">
        <v>4771</v>
      </c>
    </row>
    <row r="1299" spans="5:7">
      <c r="E1299" t="s">
        <v>10067</v>
      </c>
      <c r="F1299" t="s">
        <v>4976</v>
      </c>
      <c r="G1299" t="s">
        <v>4771</v>
      </c>
    </row>
    <row r="1300" spans="5:7">
      <c r="E1300" t="s">
        <v>10068</v>
      </c>
      <c r="F1300" t="s">
        <v>10069</v>
      </c>
      <c r="G1300" t="s">
        <v>4771</v>
      </c>
    </row>
    <row r="1301" spans="5:7">
      <c r="E1301" t="s">
        <v>10070</v>
      </c>
      <c r="F1301" t="s">
        <v>6627</v>
      </c>
      <c r="G1301" t="s">
        <v>4771</v>
      </c>
    </row>
    <row r="1302" spans="5:7">
      <c r="E1302" t="s">
        <v>10071</v>
      </c>
      <c r="F1302" t="s">
        <v>6716</v>
      </c>
      <c r="G1302" t="s">
        <v>4771</v>
      </c>
    </row>
    <row r="1303" spans="5:7">
      <c r="E1303" t="s">
        <v>9516</v>
      </c>
      <c r="F1303" t="s">
        <v>6318</v>
      </c>
      <c r="G1303" t="s">
        <v>4771</v>
      </c>
    </row>
    <row r="1304" spans="5:7">
      <c r="E1304" t="s">
        <v>10072</v>
      </c>
      <c r="F1304" t="s">
        <v>10073</v>
      </c>
      <c r="G1304" t="s">
        <v>4771</v>
      </c>
    </row>
    <row r="1305" spans="5:7">
      <c r="E1305" t="s">
        <v>10074</v>
      </c>
      <c r="F1305" t="s">
        <v>6148</v>
      </c>
      <c r="G1305" t="s">
        <v>4771</v>
      </c>
    </row>
    <row r="1306" spans="5:7">
      <c r="E1306" t="s">
        <v>10075</v>
      </c>
      <c r="F1306" t="s">
        <v>4940</v>
      </c>
      <c r="G1306" t="s">
        <v>4771</v>
      </c>
    </row>
    <row r="1307" spans="5:7">
      <c r="E1307" t="s">
        <v>10076</v>
      </c>
      <c r="F1307" t="s">
        <v>8050</v>
      </c>
      <c r="G1307" t="s">
        <v>4771</v>
      </c>
    </row>
    <row r="1308" spans="5:7">
      <c r="E1308" t="s">
        <v>10077</v>
      </c>
      <c r="F1308" t="s">
        <v>8050</v>
      </c>
      <c r="G1308" t="s">
        <v>4771</v>
      </c>
    </row>
    <row r="1309" spans="5:7">
      <c r="E1309" t="s">
        <v>10078</v>
      </c>
      <c r="F1309" t="s">
        <v>10079</v>
      </c>
      <c r="G1309" t="s">
        <v>4771</v>
      </c>
    </row>
    <row r="1310" spans="5:7">
      <c r="E1310" t="s">
        <v>5373</v>
      </c>
      <c r="F1310" t="s">
        <v>4960</v>
      </c>
      <c r="G1310" t="s">
        <v>4771</v>
      </c>
    </row>
    <row r="1311" spans="5:7">
      <c r="E1311" t="s">
        <v>10080</v>
      </c>
      <c r="F1311" t="s">
        <v>6074</v>
      </c>
      <c r="G1311" t="s">
        <v>4771</v>
      </c>
    </row>
    <row r="1312" spans="5:7">
      <c r="E1312" t="s">
        <v>10081</v>
      </c>
      <c r="F1312" t="s">
        <v>6722</v>
      </c>
      <c r="G1312" t="s">
        <v>4771</v>
      </c>
    </row>
    <row r="1313" spans="5:7">
      <c r="E1313" t="s">
        <v>10082</v>
      </c>
      <c r="F1313" t="s">
        <v>10083</v>
      </c>
      <c r="G1313" t="s">
        <v>4771</v>
      </c>
    </row>
    <row r="1314" spans="5:7">
      <c r="E1314" t="s">
        <v>10084</v>
      </c>
      <c r="F1314" t="s">
        <v>5917</v>
      </c>
      <c r="G1314" t="s">
        <v>4771</v>
      </c>
    </row>
    <row r="1315" spans="5:7">
      <c r="E1315" t="s">
        <v>10085</v>
      </c>
      <c r="F1315" t="s">
        <v>10086</v>
      </c>
      <c r="G1315" t="s">
        <v>4771</v>
      </c>
    </row>
    <row r="1316" spans="5:7">
      <c r="E1316" t="s">
        <v>10087</v>
      </c>
      <c r="F1316" t="s">
        <v>5169</v>
      </c>
      <c r="G1316" t="s">
        <v>4771</v>
      </c>
    </row>
    <row r="1317" spans="5:7">
      <c r="E1317" t="s">
        <v>10088</v>
      </c>
      <c r="F1317" t="s">
        <v>5560</v>
      </c>
      <c r="G1317" t="s">
        <v>4771</v>
      </c>
    </row>
    <row r="1318" spans="5:7">
      <c r="E1318" t="s">
        <v>10089</v>
      </c>
      <c r="F1318" t="s">
        <v>10090</v>
      </c>
      <c r="G1318" t="s">
        <v>4771</v>
      </c>
    </row>
    <row r="1319" spans="5:7">
      <c r="E1319" t="s">
        <v>5420</v>
      </c>
      <c r="F1319" t="s">
        <v>4818</v>
      </c>
      <c r="G1319" t="s">
        <v>4771</v>
      </c>
    </row>
    <row r="1320" spans="5:7">
      <c r="E1320" t="s">
        <v>10091</v>
      </c>
      <c r="F1320" t="s">
        <v>5151</v>
      </c>
      <c r="G1320" t="s">
        <v>4771</v>
      </c>
    </row>
    <row r="1321" spans="5:7">
      <c r="E1321" t="s">
        <v>10092</v>
      </c>
      <c r="F1321" t="s">
        <v>10093</v>
      </c>
      <c r="G1321" t="s">
        <v>4771</v>
      </c>
    </row>
    <row r="1322" spans="5:7">
      <c r="E1322" t="s">
        <v>10094</v>
      </c>
      <c r="F1322" t="s">
        <v>4961</v>
      </c>
      <c r="G1322" t="s">
        <v>4771</v>
      </c>
    </row>
    <row r="1323" spans="5:7">
      <c r="E1323" t="s">
        <v>10095</v>
      </c>
      <c r="F1323" t="s">
        <v>10096</v>
      </c>
      <c r="G1323" t="s">
        <v>4771</v>
      </c>
    </row>
    <row r="1324" spans="5:7">
      <c r="E1324" t="s">
        <v>10097</v>
      </c>
      <c r="F1324" t="s">
        <v>10098</v>
      </c>
      <c r="G1324" t="s">
        <v>4771</v>
      </c>
    </row>
    <row r="1325" spans="5:7">
      <c r="E1325" t="s">
        <v>10099</v>
      </c>
      <c r="F1325" t="s">
        <v>6054</v>
      </c>
      <c r="G1325" t="s">
        <v>4771</v>
      </c>
    </row>
    <row r="1326" spans="5:7">
      <c r="E1326" t="s">
        <v>10100</v>
      </c>
      <c r="F1326" t="s">
        <v>6150</v>
      </c>
      <c r="G1326" t="s">
        <v>4771</v>
      </c>
    </row>
    <row r="1327" spans="5:7">
      <c r="E1327" t="s">
        <v>10101</v>
      </c>
      <c r="F1327" t="s">
        <v>5837</v>
      </c>
      <c r="G1327" t="s">
        <v>4771</v>
      </c>
    </row>
    <row r="1328" spans="5:7">
      <c r="E1328" t="s">
        <v>10102</v>
      </c>
      <c r="F1328" t="s">
        <v>10103</v>
      </c>
      <c r="G1328" t="s">
        <v>4771</v>
      </c>
    </row>
    <row r="1329" spans="5:7">
      <c r="E1329" t="s">
        <v>10104</v>
      </c>
      <c r="F1329" t="s">
        <v>6151</v>
      </c>
      <c r="G1329" t="s">
        <v>4771</v>
      </c>
    </row>
    <row r="1330" spans="5:7">
      <c r="E1330" t="s">
        <v>10105</v>
      </c>
      <c r="F1330" t="s">
        <v>10106</v>
      </c>
      <c r="G1330" t="s">
        <v>4771</v>
      </c>
    </row>
    <row r="1331" spans="5:7">
      <c r="E1331" t="s">
        <v>10107</v>
      </c>
      <c r="F1331" t="s">
        <v>10108</v>
      </c>
      <c r="G1331" t="s">
        <v>4771</v>
      </c>
    </row>
    <row r="1332" spans="5:7">
      <c r="E1332" t="s">
        <v>10109</v>
      </c>
      <c r="F1332" t="s">
        <v>10110</v>
      </c>
      <c r="G1332" t="s">
        <v>4771</v>
      </c>
    </row>
    <row r="1333" spans="5:7">
      <c r="E1333" t="s">
        <v>10111</v>
      </c>
      <c r="F1333" t="s">
        <v>6610</v>
      </c>
      <c r="G1333" t="s">
        <v>4771</v>
      </c>
    </row>
    <row r="1334" spans="5:7">
      <c r="E1334" t="s">
        <v>10077</v>
      </c>
      <c r="F1334" t="s">
        <v>10112</v>
      </c>
      <c r="G1334" t="s">
        <v>4771</v>
      </c>
    </row>
    <row r="1335" spans="5:7">
      <c r="E1335" t="s">
        <v>10113</v>
      </c>
      <c r="F1335" t="s">
        <v>10114</v>
      </c>
      <c r="G1335" t="s">
        <v>4771</v>
      </c>
    </row>
    <row r="1336" spans="5:7">
      <c r="E1336" t="s">
        <v>10115</v>
      </c>
      <c r="F1336" t="s">
        <v>6416</v>
      </c>
      <c r="G1336" t="s">
        <v>4771</v>
      </c>
    </row>
    <row r="1337" spans="5:7">
      <c r="E1337" t="s">
        <v>10116</v>
      </c>
      <c r="F1337" t="s">
        <v>5892</v>
      </c>
      <c r="G1337" t="s">
        <v>4771</v>
      </c>
    </row>
    <row r="1338" spans="5:7">
      <c r="E1338" t="s">
        <v>10117</v>
      </c>
      <c r="F1338" t="s">
        <v>5081</v>
      </c>
      <c r="G1338" t="s">
        <v>4771</v>
      </c>
    </row>
    <row r="1339" spans="5:7">
      <c r="E1339" t="s">
        <v>9551</v>
      </c>
      <c r="F1339" t="s">
        <v>10118</v>
      </c>
      <c r="G1339" t="s">
        <v>4771</v>
      </c>
    </row>
    <row r="1340" spans="5:7">
      <c r="E1340" t="s">
        <v>10119</v>
      </c>
      <c r="F1340" t="s">
        <v>6531</v>
      </c>
      <c r="G1340" t="s">
        <v>4771</v>
      </c>
    </row>
    <row r="1341" spans="5:7">
      <c r="E1341" t="s">
        <v>10120</v>
      </c>
      <c r="F1341" t="s">
        <v>4723</v>
      </c>
      <c r="G1341" t="s">
        <v>4771</v>
      </c>
    </row>
    <row r="1342" spans="5:7">
      <c r="E1342" t="s">
        <v>10121</v>
      </c>
      <c r="F1342" t="s">
        <v>10122</v>
      </c>
      <c r="G1342" t="s">
        <v>4771</v>
      </c>
    </row>
    <row r="1343" spans="5:7">
      <c r="E1343" t="s">
        <v>10123</v>
      </c>
      <c r="F1343" t="s">
        <v>10124</v>
      </c>
      <c r="G1343" t="s">
        <v>4771</v>
      </c>
    </row>
    <row r="1344" spans="5:7">
      <c r="E1344" t="s">
        <v>10125</v>
      </c>
      <c r="F1344" t="s">
        <v>6544</v>
      </c>
      <c r="G1344" t="s">
        <v>4771</v>
      </c>
    </row>
    <row r="1345" spans="5:7">
      <c r="E1345" t="s">
        <v>5417</v>
      </c>
      <c r="F1345" t="s">
        <v>5215</v>
      </c>
      <c r="G1345" t="s">
        <v>4771</v>
      </c>
    </row>
    <row r="1346" spans="5:7">
      <c r="E1346" t="s">
        <v>10126</v>
      </c>
      <c r="F1346" t="s">
        <v>10127</v>
      </c>
      <c r="G1346" t="s">
        <v>4771</v>
      </c>
    </row>
    <row r="1347" spans="5:7">
      <c r="E1347" t="s">
        <v>10128</v>
      </c>
      <c r="F1347" t="s">
        <v>10129</v>
      </c>
      <c r="G1347" t="s">
        <v>4771</v>
      </c>
    </row>
    <row r="1348" spans="5:7">
      <c r="E1348" t="s">
        <v>10130</v>
      </c>
      <c r="F1348" t="s">
        <v>10131</v>
      </c>
      <c r="G1348" t="s">
        <v>4771</v>
      </c>
    </row>
    <row r="1349" spans="5:7">
      <c r="E1349" t="s">
        <v>10132</v>
      </c>
      <c r="F1349" t="s">
        <v>10133</v>
      </c>
      <c r="G1349" t="s">
        <v>4771</v>
      </c>
    </row>
    <row r="1350" spans="5:7">
      <c r="E1350" t="s">
        <v>10134</v>
      </c>
      <c r="F1350" t="s">
        <v>6152</v>
      </c>
      <c r="G1350" t="s">
        <v>4771</v>
      </c>
    </row>
    <row r="1351" spans="5:7">
      <c r="E1351" t="s">
        <v>10135</v>
      </c>
      <c r="F1351" t="s">
        <v>6552</v>
      </c>
      <c r="G1351" t="s">
        <v>4771</v>
      </c>
    </row>
    <row r="1352" spans="5:7">
      <c r="E1352" t="s">
        <v>10136</v>
      </c>
      <c r="F1352" t="s">
        <v>10137</v>
      </c>
      <c r="G1352" t="s">
        <v>4771</v>
      </c>
    </row>
    <row r="1353" spans="5:7">
      <c r="E1353" t="s">
        <v>10138</v>
      </c>
      <c r="F1353" t="s">
        <v>5790</v>
      </c>
      <c r="G1353" t="s">
        <v>4771</v>
      </c>
    </row>
    <row r="1354" spans="5:7">
      <c r="E1354" t="s">
        <v>10139</v>
      </c>
      <c r="F1354" t="s">
        <v>5133</v>
      </c>
      <c r="G1354" t="s">
        <v>4771</v>
      </c>
    </row>
    <row r="1355" spans="5:7">
      <c r="E1355" t="s">
        <v>10140</v>
      </c>
      <c r="F1355" t="s">
        <v>10141</v>
      </c>
      <c r="G1355" t="s">
        <v>4771</v>
      </c>
    </row>
    <row r="1356" spans="5:7">
      <c r="E1356" t="s">
        <v>10142</v>
      </c>
      <c r="F1356" t="s">
        <v>5849</v>
      </c>
      <c r="G1356" t="s">
        <v>4771</v>
      </c>
    </row>
    <row r="1357" spans="5:7">
      <c r="E1357" t="s">
        <v>10143</v>
      </c>
      <c r="F1357" t="s">
        <v>4969</v>
      </c>
      <c r="G1357" t="s">
        <v>4771</v>
      </c>
    </row>
    <row r="1358" spans="5:7">
      <c r="E1358" t="s">
        <v>10144</v>
      </c>
      <c r="F1358" t="s">
        <v>5782</v>
      </c>
      <c r="G1358" t="s">
        <v>4771</v>
      </c>
    </row>
    <row r="1359" spans="5:7">
      <c r="E1359" t="s">
        <v>8923</v>
      </c>
      <c r="F1359" t="s">
        <v>6623</v>
      </c>
      <c r="G1359" t="s">
        <v>4771</v>
      </c>
    </row>
    <row r="1360" spans="5:7">
      <c r="E1360" t="s">
        <v>10145</v>
      </c>
      <c r="F1360" t="s">
        <v>6623</v>
      </c>
      <c r="G1360" t="s">
        <v>4771</v>
      </c>
    </row>
    <row r="1361" spans="5:7">
      <c r="E1361" t="s">
        <v>10146</v>
      </c>
      <c r="F1361" t="s">
        <v>10147</v>
      </c>
      <c r="G1361" t="s">
        <v>4771</v>
      </c>
    </row>
    <row r="1362" spans="5:7">
      <c r="E1362" t="s">
        <v>10148</v>
      </c>
      <c r="F1362" t="s">
        <v>10149</v>
      </c>
      <c r="G1362" t="s">
        <v>4771</v>
      </c>
    </row>
    <row r="1363" spans="5:7">
      <c r="E1363" t="s">
        <v>10150</v>
      </c>
      <c r="F1363" t="s">
        <v>6238</v>
      </c>
      <c r="G1363" t="s">
        <v>4771</v>
      </c>
    </row>
    <row r="1364" spans="5:7">
      <c r="E1364" t="s">
        <v>10151</v>
      </c>
      <c r="F1364" t="s">
        <v>5718</v>
      </c>
      <c r="G1364" t="s">
        <v>4771</v>
      </c>
    </row>
    <row r="1365" spans="5:7">
      <c r="E1365" t="s">
        <v>10152</v>
      </c>
      <c r="F1365" t="s">
        <v>5766</v>
      </c>
      <c r="G1365" t="s">
        <v>4771</v>
      </c>
    </row>
    <row r="1366" spans="5:7">
      <c r="E1366" t="s">
        <v>10153</v>
      </c>
      <c r="F1366" t="s">
        <v>10154</v>
      </c>
      <c r="G1366" t="s">
        <v>4771</v>
      </c>
    </row>
    <row r="1367" spans="5:7">
      <c r="E1367" t="s">
        <v>10155</v>
      </c>
      <c r="F1367" t="s">
        <v>6550</v>
      </c>
      <c r="G1367" t="s">
        <v>4771</v>
      </c>
    </row>
    <row r="1368" spans="5:7">
      <c r="E1368" t="s">
        <v>10156</v>
      </c>
      <c r="F1368" t="s">
        <v>6231</v>
      </c>
      <c r="G1368" t="s">
        <v>4771</v>
      </c>
    </row>
    <row r="1369" spans="5:7">
      <c r="E1369" t="s">
        <v>10157</v>
      </c>
      <c r="F1369" t="s">
        <v>6510</v>
      </c>
      <c r="G1369" t="s">
        <v>4771</v>
      </c>
    </row>
    <row r="1370" spans="5:7">
      <c r="E1370" t="s">
        <v>10158</v>
      </c>
      <c r="F1370" t="s">
        <v>6410</v>
      </c>
      <c r="G1370" t="s">
        <v>4771</v>
      </c>
    </row>
    <row r="1371" spans="5:7">
      <c r="E1371" t="s">
        <v>10159</v>
      </c>
      <c r="F1371" t="s">
        <v>6734</v>
      </c>
      <c r="G1371" t="s">
        <v>4771</v>
      </c>
    </row>
    <row r="1372" spans="5:7">
      <c r="E1372" t="s">
        <v>10160</v>
      </c>
      <c r="F1372" t="s">
        <v>5886</v>
      </c>
      <c r="G1372" t="s">
        <v>4771</v>
      </c>
    </row>
    <row r="1373" spans="5:7">
      <c r="E1373" t="s">
        <v>10161</v>
      </c>
      <c r="F1373" t="s">
        <v>10162</v>
      </c>
      <c r="G1373" t="s">
        <v>4771</v>
      </c>
    </row>
    <row r="1374" spans="5:7">
      <c r="E1374" t="s">
        <v>10163</v>
      </c>
      <c r="F1374" t="s">
        <v>4584</v>
      </c>
      <c r="G1374" t="s">
        <v>4771</v>
      </c>
    </row>
    <row r="1375" spans="5:7">
      <c r="E1375" t="s">
        <v>10164</v>
      </c>
      <c r="F1375" t="s">
        <v>5767</v>
      </c>
      <c r="G1375" t="s">
        <v>4771</v>
      </c>
    </row>
    <row r="1376" spans="5:7">
      <c r="E1376" t="s">
        <v>10165</v>
      </c>
      <c r="F1376" t="s">
        <v>6154</v>
      </c>
      <c r="G1376" t="s">
        <v>4771</v>
      </c>
    </row>
    <row r="1377" spans="5:7">
      <c r="E1377" t="s">
        <v>10166</v>
      </c>
      <c r="F1377" t="s">
        <v>6007</v>
      </c>
      <c r="G1377" t="s">
        <v>4771</v>
      </c>
    </row>
    <row r="1378" spans="5:7">
      <c r="E1378" t="s">
        <v>10167</v>
      </c>
      <c r="F1378" t="s">
        <v>6181</v>
      </c>
      <c r="G1378" t="s">
        <v>4771</v>
      </c>
    </row>
    <row r="1379" spans="5:7">
      <c r="E1379" t="s">
        <v>10168</v>
      </c>
      <c r="F1379" t="s">
        <v>5856</v>
      </c>
      <c r="G1379" t="s">
        <v>4771</v>
      </c>
    </row>
    <row r="1380" spans="5:7">
      <c r="E1380" t="s">
        <v>10169</v>
      </c>
      <c r="F1380" t="s">
        <v>6011</v>
      </c>
      <c r="G1380" t="s">
        <v>4771</v>
      </c>
    </row>
    <row r="1381" spans="5:7">
      <c r="E1381" t="s">
        <v>10170</v>
      </c>
      <c r="F1381" t="s">
        <v>10171</v>
      </c>
      <c r="G1381" t="s">
        <v>4771</v>
      </c>
    </row>
    <row r="1382" spans="5:7">
      <c r="E1382" t="s">
        <v>10172</v>
      </c>
      <c r="F1382" t="s">
        <v>2067</v>
      </c>
      <c r="G1382" t="s">
        <v>4771</v>
      </c>
    </row>
    <row r="1383" spans="5:7">
      <c r="E1383" t="s">
        <v>10173</v>
      </c>
      <c r="F1383" t="s">
        <v>6661</v>
      </c>
      <c r="G1383" t="s">
        <v>4771</v>
      </c>
    </row>
    <row r="1384" spans="5:7">
      <c r="E1384" t="s">
        <v>10174</v>
      </c>
      <c r="F1384" t="s">
        <v>5754</v>
      </c>
      <c r="G1384" t="s">
        <v>4771</v>
      </c>
    </row>
    <row r="1385" spans="5:7">
      <c r="E1385" t="s">
        <v>10175</v>
      </c>
      <c r="F1385" t="s">
        <v>10176</v>
      </c>
      <c r="G1385" t="s">
        <v>4771</v>
      </c>
    </row>
    <row r="1386" spans="5:7">
      <c r="E1386" t="s">
        <v>10177</v>
      </c>
      <c r="F1386" t="s">
        <v>10178</v>
      </c>
      <c r="G1386" t="s">
        <v>4771</v>
      </c>
    </row>
    <row r="1387" spans="5:7">
      <c r="E1387" t="s">
        <v>5641</v>
      </c>
      <c r="F1387" t="s">
        <v>5823</v>
      </c>
      <c r="G1387" t="s">
        <v>4771</v>
      </c>
    </row>
    <row r="1388" spans="5:7">
      <c r="E1388" t="s">
        <v>10179</v>
      </c>
      <c r="F1388" t="s">
        <v>10180</v>
      </c>
      <c r="G1388" t="s">
        <v>4771</v>
      </c>
    </row>
    <row r="1389" spans="5:7">
      <c r="E1389" t="s">
        <v>10181</v>
      </c>
      <c r="F1389" t="s">
        <v>10182</v>
      </c>
      <c r="G1389" t="s">
        <v>4771</v>
      </c>
    </row>
    <row r="1390" spans="5:7">
      <c r="E1390" t="s">
        <v>10183</v>
      </c>
      <c r="F1390" t="s">
        <v>10184</v>
      </c>
      <c r="G1390" t="s">
        <v>4771</v>
      </c>
    </row>
    <row r="1391" spans="5:7">
      <c r="E1391" t="s">
        <v>10185</v>
      </c>
      <c r="F1391" t="s">
        <v>5194</v>
      </c>
      <c r="G1391" t="s">
        <v>4771</v>
      </c>
    </row>
    <row r="1392" spans="5:7">
      <c r="E1392" t="s">
        <v>10186</v>
      </c>
      <c r="F1392" t="s">
        <v>10187</v>
      </c>
      <c r="G1392" t="s">
        <v>4771</v>
      </c>
    </row>
    <row r="1393" spans="5:7">
      <c r="E1393" t="s">
        <v>10188</v>
      </c>
      <c r="F1393" t="s">
        <v>10189</v>
      </c>
      <c r="G1393" t="s">
        <v>4771</v>
      </c>
    </row>
    <row r="1394" spans="5:7">
      <c r="E1394" t="s">
        <v>10190</v>
      </c>
      <c r="F1394" t="s">
        <v>6666</v>
      </c>
      <c r="G1394" t="s">
        <v>4771</v>
      </c>
    </row>
    <row r="1395" spans="5:7">
      <c r="E1395" t="s">
        <v>10191</v>
      </c>
      <c r="F1395" t="s">
        <v>6666</v>
      </c>
      <c r="G1395" t="s">
        <v>4771</v>
      </c>
    </row>
    <row r="1396" spans="5:7">
      <c r="E1396" t="s">
        <v>10192</v>
      </c>
      <c r="F1396" t="s">
        <v>6655</v>
      </c>
      <c r="G1396" t="s">
        <v>4771</v>
      </c>
    </row>
    <row r="1397" spans="5:7">
      <c r="E1397" t="s">
        <v>10193</v>
      </c>
      <c r="F1397" t="s">
        <v>10194</v>
      </c>
      <c r="G1397" t="s">
        <v>4771</v>
      </c>
    </row>
    <row r="1398" spans="5:7">
      <c r="E1398" t="s">
        <v>10195</v>
      </c>
      <c r="F1398" t="s">
        <v>6732</v>
      </c>
      <c r="G1398" t="s">
        <v>4771</v>
      </c>
    </row>
    <row r="1399" spans="5:7">
      <c r="E1399" t="s">
        <v>10196</v>
      </c>
      <c r="F1399" t="s">
        <v>6327</v>
      </c>
      <c r="G1399" t="s">
        <v>4771</v>
      </c>
    </row>
    <row r="1400" spans="5:7">
      <c r="E1400" t="s">
        <v>10197</v>
      </c>
      <c r="F1400" t="s">
        <v>10198</v>
      </c>
      <c r="G1400" t="s">
        <v>4771</v>
      </c>
    </row>
    <row r="1401" spans="5:7">
      <c r="E1401" t="s">
        <v>10199</v>
      </c>
      <c r="F1401" t="s">
        <v>6357</v>
      </c>
      <c r="G1401" t="s">
        <v>4771</v>
      </c>
    </row>
    <row r="1402" spans="5:7">
      <c r="E1402" t="s">
        <v>10200</v>
      </c>
      <c r="F1402" t="s">
        <v>6208</v>
      </c>
      <c r="G1402" t="s">
        <v>4771</v>
      </c>
    </row>
    <row r="1403" spans="5:7">
      <c r="E1403" t="s">
        <v>10201</v>
      </c>
      <c r="F1403" t="s">
        <v>10202</v>
      </c>
      <c r="G1403" t="s">
        <v>4771</v>
      </c>
    </row>
    <row r="1404" spans="5:7">
      <c r="E1404" t="s">
        <v>10203</v>
      </c>
      <c r="F1404" t="s">
        <v>10204</v>
      </c>
      <c r="G1404" t="s">
        <v>4771</v>
      </c>
    </row>
    <row r="1405" spans="5:7">
      <c r="E1405" t="s">
        <v>10205</v>
      </c>
      <c r="F1405" t="s">
        <v>6760</v>
      </c>
      <c r="G1405" t="s">
        <v>4771</v>
      </c>
    </row>
    <row r="1406" spans="5:7">
      <c r="E1406" t="s">
        <v>10206</v>
      </c>
      <c r="F1406" t="s">
        <v>6434</v>
      </c>
      <c r="G1406" t="s">
        <v>4771</v>
      </c>
    </row>
    <row r="1407" spans="5:7">
      <c r="E1407" t="s">
        <v>10207</v>
      </c>
      <c r="F1407" t="s">
        <v>10208</v>
      </c>
      <c r="G1407" t="s">
        <v>4771</v>
      </c>
    </row>
    <row r="1408" spans="5:7">
      <c r="E1408" t="s">
        <v>10209</v>
      </c>
      <c r="F1408" t="s">
        <v>6456</v>
      </c>
      <c r="G1408" t="s">
        <v>4771</v>
      </c>
    </row>
    <row r="1409" spans="5:7">
      <c r="E1409" t="s">
        <v>10210</v>
      </c>
      <c r="F1409" t="s">
        <v>6282</v>
      </c>
      <c r="G1409" t="s">
        <v>4771</v>
      </c>
    </row>
    <row r="1410" spans="5:7">
      <c r="E1410" t="s">
        <v>10211</v>
      </c>
      <c r="F1410" t="s">
        <v>4993</v>
      </c>
      <c r="G1410" t="s">
        <v>4771</v>
      </c>
    </row>
    <row r="1411" spans="5:7">
      <c r="E1411" t="s">
        <v>10212</v>
      </c>
      <c r="F1411" t="s">
        <v>10213</v>
      </c>
      <c r="G1411" t="s">
        <v>4771</v>
      </c>
    </row>
    <row r="1412" spans="5:7">
      <c r="E1412" t="s">
        <v>10214</v>
      </c>
      <c r="F1412" t="s">
        <v>10215</v>
      </c>
      <c r="G1412" t="s">
        <v>4771</v>
      </c>
    </row>
    <row r="1413" spans="5:7">
      <c r="E1413" t="s">
        <v>10216</v>
      </c>
      <c r="F1413" t="s">
        <v>6126</v>
      </c>
      <c r="G1413" t="s">
        <v>4771</v>
      </c>
    </row>
    <row r="1414" spans="5:7">
      <c r="E1414" t="s">
        <v>10217</v>
      </c>
      <c r="F1414" t="s">
        <v>6232</v>
      </c>
      <c r="G1414" t="s">
        <v>4771</v>
      </c>
    </row>
    <row r="1415" spans="5:7">
      <c r="E1415" t="s">
        <v>10218</v>
      </c>
      <c r="F1415" t="s">
        <v>5744</v>
      </c>
      <c r="G1415" t="s">
        <v>4771</v>
      </c>
    </row>
    <row r="1416" spans="5:7">
      <c r="E1416" t="s">
        <v>10219</v>
      </c>
      <c r="F1416" t="s">
        <v>10220</v>
      </c>
      <c r="G1416" t="s">
        <v>4771</v>
      </c>
    </row>
    <row r="1417" spans="5:7">
      <c r="E1417" t="s">
        <v>5407</v>
      </c>
      <c r="F1417" t="s">
        <v>4794</v>
      </c>
      <c r="G1417" t="s">
        <v>4771</v>
      </c>
    </row>
    <row r="1418" spans="5:7">
      <c r="E1418" t="s">
        <v>9394</v>
      </c>
      <c r="F1418" t="s">
        <v>5110</v>
      </c>
      <c r="G1418" t="s">
        <v>4771</v>
      </c>
    </row>
    <row r="1419" spans="5:7">
      <c r="E1419" t="s">
        <v>10221</v>
      </c>
      <c r="F1419" t="s">
        <v>6599</v>
      </c>
      <c r="G1419" t="s">
        <v>4771</v>
      </c>
    </row>
    <row r="1420" spans="5:7">
      <c r="E1420" t="s">
        <v>10222</v>
      </c>
      <c r="F1420" t="s">
        <v>6476</v>
      </c>
      <c r="G1420" t="s">
        <v>4771</v>
      </c>
    </row>
    <row r="1421" spans="5:7">
      <c r="E1421" t="s">
        <v>10223</v>
      </c>
      <c r="F1421" t="s">
        <v>5835</v>
      </c>
      <c r="G1421" t="s">
        <v>4771</v>
      </c>
    </row>
    <row r="1422" spans="5:7">
      <c r="E1422" t="s">
        <v>10224</v>
      </c>
      <c r="F1422" t="s">
        <v>10225</v>
      </c>
      <c r="G1422" t="s">
        <v>4771</v>
      </c>
    </row>
    <row r="1423" spans="5:7">
      <c r="E1423" t="s">
        <v>10226</v>
      </c>
      <c r="F1423" t="s">
        <v>10227</v>
      </c>
      <c r="G1423" t="s">
        <v>4771</v>
      </c>
    </row>
    <row r="1424" spans="5:7">
      <c r="E1424" t="s">
        <v>10228</v>
      </c>
      <c r="F1424" t="s">
        <v>6719</v>
      </c>
      <c r="G1424" t="s">
        <v>4771</v>
      </c>
    </row>
    <row r="1425" spans="5:7">
      <c r="E1425" t="s">
        <v>10229</v>
      </c>
      <c r="F1425" t="s">
        <v>6495</v>
      </c>
      <c r="G1425" t="s">
        <v>4771</v>
      </c>
    </row>
    <row r="1426" spans="5:7">
      <c r="E1426" t="s">
        <v>10230</v>
      </c>
      <c r="F1426" t="s">
        <v>10231</v>
      </c>
      <c r="G1426" t="s">
        <v>4771</v>
      </c>
    </row>
    <row r="1427" spans="5:7">
      <c r="E1427" t="s">
        <v>10232</v>
      </c>
      <c r="F1427" t="s">
        <v>10233</v>
      </c>
      <c r="G1427" t="s">
        <v>4771</v>
      </c>
    </row>
    <row r="1428" spans="5:7">
      <c r="E1428" t="s">
        <v>10234</v>
      </c>
      <c r="F1428" t="s">
        <v>10235</v>
      </c>
      <c r="G1428" t="s">
        <v>4771</v>
      </c>
    </row>
    <row r="1429" spans="5:7">
      <c r="E1429" t="s">
        <v>10236</v>
      </c>
      <c r="F1429" t="s">
        <v>4798</v>
      </c>
      <c r="G1429" t="s">
        <v>4771</v>
      </c>
    </row>
    <row r="1430" spans="5:7">
      <c r="E1430" t="s">
        <v>10237</v>
      </c>
      <c r="F1430" t="s">
        <v>6101</v>
      </c>
      <c r="G1430" t="s">
        <v>4771</v>
      </c>
    </row>
    <row r="1431" spans="5:7">
      <c r="E1431" t="s">
        <v>10238</v>
      </c>
      <c r="F1431" t="s">
        <v>6692</v>
      </c>
      <c r="G1431" t="s">
        <v>4771</v>
      </c>
    </row>
    <row r="1432" spans="5:7">
      <c r="E1432" t="s">
        <v>10239</v>
      </c>
      <c r="F1432" t="s">
        <v>10240</v>
      </c>
      <c r="G1432" t="s">
        <v>4771</v>
      </c>
    </row>
    <row r="1433" spans="5:7">
      <c r="E1433" t="s">
        <v>10241</v>
      </c>
      <c r="F1433" t="s">
        <v>6582</v>
      </c>
      <c r="G1433" t="s">
        <v>4771</v>
      </c>
    </row>
    <row r="1434" spans="5:7">
      <c r="E1434" t="s">
        <v>10242</v>
      </c>
      <c r="F1434" t="s">
        <v>6407</v>
      </c>
      <c r="G1434" t="s">
        <v>4771</v>
      </c>
    </row>
    <row r="1435" spans="5:7">
      <c r="E1435" t="s">
        <v>10243</v>
      </c>
      <c r="F1435" t="s">
        <v>2503</v>
      </c>
      <c r="G1435" t="s">
        <v>4771</v>
      </c>
    </row>
    <row r="1436" spans="5:7">
      <c r="E1436" t="s">
        <v>10244</v>
      </c>
      <c r="F1436" t="s">
        <v>10245</v>
      </c>
      <c r="G1436" t="s">
        <v>4771</v>
      </c>
    </row>
    <row r="1437" spans="5:7">
      <c r="E1437" t="s">
        <v>10246</v>
      </c>
      <c r="F1437" t="s">
        <v>4855</v>
      </c>
      <c r="G1437" t="s">
        <v>4771</v>
      </c>
    </row>
    <row r="1438" spans="5:7">
      <c r="E1438" t="s">
        <v>10247</v>
      </c>
      <c r="F1438" t="s">
        <v>5854</v>
      </c>
      <c r="G1438" t="s">
        <v>4771</v>
      </c>
    </row>
    <row r="1439" spans="5:7">
      <c r="E1439" t="s">
        <v>10248</v>
      </c>
      <c r="F1439" t="s">
        <v>10249</v>
      </c>
      <c r="G1439" t="s">
        <v>4771</v>
      </c>
    </row>
    <row r="1440" spans="5:7">
      <c r="E1440" t="s">
        <v>10250</v>
      </c>
      <c r="F1440" t="s">
        <v>6418</v>
      </c>
      <c r="G1440" t="s">
        <v>4771</v>
      </c>
    </row>
    <row r="1441" spans="5:7">
      <c r="E1441" t="s">
        <v>10251</v>
      </c>
      <c r="F1441" t="s">
        <v>6607</v>
      </c>
      <c r="G1441" t="s">
        <v>4771</v>
      </c>
    </row>
    <row r="1442" spans="5:7">
      <c r="E1442" t="s">
        <v>10252</v>
      </c>
      <c r="F1442" t="s">
        <v>10253</v>
      </c>
      <c r="G1442" t="s">
        <v>4771</v>
      </c>
    </row>
    <row r="1443" spans="5:7">
      <c r="E1443" t="s">
        <v>10254</v>
      </c>
      <c r="F1443" t="s">
        <v>6155</v>
      </c>
      <c r="G1443" t="s">
        <v>4771</v>
      </c>
    </row>
    <row r="1444" spans="5:7">
      <c r="E1444" t="s">
        <v>10255</v>
      </c>
      <c r="F1444" t="s">
        <v>10256</v>
      </c>
      <c r="G1444" t="s">
        <v>4771</v>
      </c>
    </row>
    <row r="1445" spans="5:7">
      <c r="E1445" t="s">
        <v>10257</v>
      </c>
      <c r="F1445" t="s">
        <v>6075</v>
      </c>
      <c r="G1445" t="s">
        <v>4771</v>
      </c>
    </row>
    <row r="1446" spans="5:7">
      <c r="E1446" t="s">
        <v>10258</v>
      </c>
      <c r="F1446" t="s">
        <v>10259</v>
      </c>
      <c r="G1446" t="s">
        <v>4771</v>
      </c>
    </row>
    <row r="1447" spans="5:7">
      <c r="E1447" t="s">
        <v>10260</v>
      </c>
      <c r="F1447" t="s">
        <v>6457</v>
      </c>
      <c r="G1447" t="s">
        <v>4771</v>
      </c>
    </row>
    <row r="1448" spans="5:7">
      <c r="E1448" t="s">
        <v>10261</v>
      </c>
      <c r="F1448" t="s">
        <v>6457</v>
      </c>
      <c r="G1448" t="s">
        <v>4771</v>
      </c>
    </row>
    <row r="1449" spans="5:7">
      <c r="E1449" t="s">
        <v>10262</v>
      </c>
      <c r="F1449" t="s">
        <v>10263</v>
      </c>
      <c r="G1449" t="s">
        <v>4771</v>
      </c>
    </row>
    <row r="1450" spans="5:7">
      <c r="E1450" t="s">
        <v>10264</v>
      </c>
      <c r="F1450" t="s">
        <v>5557</v>
      </c>
      <c r="G1450" t="s">
        <v>4771</v>
      </c>
    </row>
    <row r="1451" spans="5:7">
      <c r="E1451" t="s">
        <v>5644</v>
      </c>
      <c r="F1451" t="s">
        <v>5802</v>
      </c>
      <c r="G1451" t="s">
        <v>4771</v>
      </c>
    </row>
    <row r="1452" spans="5:7">
      <c r="E1452" t="s">
        <v>10265</v>
      </c>
      <c r="F1452" t="s">
        <v>6682</v>
      </c>
      <c r="G1452" t="s">
        <v>4771</v>
      </c>
    </row>
    <row r="1453" spans="5:7">
      <c r="E1453" s="109" t="s">
        <v>10266</v>
      </c>
      <c r="F1453" t="s">
        <v>6076</v>
      </c>
      <c r="G1453" t="s">
        <v>4771</v>
      </c>
    </row>
    <row r="1454" spans="5:7">
      <c r="E1454" t="s">
        <v>10267</v>
      </c>
      <c r="F1454" t="s">
        <v>10268</v>
      </c>
      <c r="G1454" t="s">
        <v>4771</v>
      </c>
    </row>
    <row r="1455" spans="5:7">
      <c r="E1455" t="s">
        <v>10269</v>
      </c>
      <c r="F1455" t="s">
        <v>10270</v>
      </c>
      <c r="G1455" t="s">
        <v>4771</v>
      </c>
    </row>
    <row r="1456" spans="5:7">
      <c r="E1456" t="s">
        <v>10271</v>
      </c>
      <c r="F1456" t="s">
        <v>10272</v>
      </c>
      <c r="G1456" t="s">
        <v>4771</v>
      </c>
    </row>
    <row r="1457" spans="5:7">
      <c r="E1457" t="s">
        <v>10273</v>
      </c>
      <c r="F1457" t="s">
        <v>10274</v>
      </c>
      <c r="G1457" t="s">
        <v>4771</v>
      </c>
    </row>
    <row r="1458" spans="5:7">
      <c r="E1458" t="s">
        <v>10275</v>
      </c>
      <c r="F1458" t="s">
        <v>5199</v>
      </c>
      <c r="G1458" t="s">
        <v>4771</v>
      </c>
    </row>
    <row r="1459" spans="5:7">
      <c r="E1459" t="s">
        <v>10276</v>
      </c>
      <c r="F1459" t="s">
        <v>4985</v>
      </c>
      <c r="G1459" t="s">
        <v>4771</v>
      </c>
    </row>
    <row r="1460" spans="5:7">
      <c r="E1460" t="s">
        <v>10277</v>
      </c>
      <c r="F1460" t="s">
        <v>6183</v>
      </c>
      <c r="G1460" t="s">
        <v>4771</v>
      </c>
    </row>
    <row r="1461" spans="5:7">
      <c r="E1461" t="s">
        <v>10278</v>
      </c>
      <c r="F1461" t="s">
        <v>10279</v>
      </c>
      <c r="G1461" t="s">
        <v>4771</v>
      </c>
    </row>
    <row r="1462" spans="5:7">
      <c r="E1462" t="s">
        <v>10280</v>
      </c>
      <c r="F1462" t="s">
        <v>6585</v>
      </c>
      <c r="G1462" t="s">
        <v>4771</v>
      </c>
    </row>
    <row r="1463" spans="5:7">
      <c r="E1463" t="s">
        <v>10281</v>
      </c>
      <c r="F1463" t="s">
        <v>6127</v>
      </c>
      <c r="G1463" t="s">
        <v>4771</v>
      </c>
    </row>
    <row r="1464" spans="5:7">
      <c r="E1464" t="s">
        <v>10282</v>
      </c>
      <c r="F1464" t="s">
        <v>10283</v>
      </c>
      <c r="G1464" t="s">
        <v>4771</v>
      </c>
    </row>
    <row r="1465" spans="5:7">
      <c r="E1465" t="s">
        <v>10284</v>
      </c>
      <c r="F1465" t="s">
        <v>6339</v>
      </c>
      <c r="G1465" t="s">
        <v>4771</v>
      </c>
    </row>
    <row r="1466" spans="5:7">
      <c r="E1466" t="s">
        <v>10285</v>
      </c>
      <c r="F1466" t="s">
        <v>5908</v>
      </c>
      <c r="G1466" t="s">
        <v>4771</v>
      </c>
    </row>
    <row r="1467" spans="5:7">
      <c r="E1467" t="s">
        <v>5698</v>
      </c>
      <c r="F1467" t="s">
        <v>5677</v>
      </c>
      <c r="G1467" t="s">
        <v>4771</v>
      </c>
    </row>
    <row r="1468" spans="5:7">
      <c r="E1468" t="s">
        <v>10286</v>
      </c>
      <c r="F1468" t="s">
        <v>5677</v>
      </c>
      <c r="G1468" t="s">
        <v>4771</v>
      </c>
    </row>
    <row r="1469" spans="5:7">
      <c r="E1469" t="s">
        <v>10287</v>
      </c>
      <c r="F1469" t="s">
        <v>5677</v>
      </c>
      <c r="G1469" t="s">
        <v>4771</v>
      </c>
    </row>
    <row r="1470" spans="5:7">
      <c r="E1470" t="s">
        <v>10288</v>
      </c>
      <c r="F1470" t="s">
        <v>10289</v>
      </c>
      <c r="G1470" t="s">
        <v>4771</v>
      </c>
    </row>
    <row r="1471" spans="5:7">
      <c r="E1471" t="s">
        <v>10290</v>
      </c>
      <c r="F1471" t="s">
        <v>6485</v>
      </c>
      <c r="G1471" t="s">
        <v>4771</v>
      </c>
    </row>
    <row r="1472" spans="5:7">
      <c r="E1472" t="s">
        <v>10291</v>
      </c>
      <c r="F1472" t="s">
        <v>10292</v>
      </c>
      <c r="G1472" t="s">
        <v>4771</v>
      </c>
    </row>
    <row r="1473" spans="5:7">
      <c r="E1473" t="s">
        <v>10293</v>
      </c>
      <c r="F1473" t="s">
        <v>10294</v>
      </c>
      <c r="G1473" t="s">
        <v>4771</v>
      </c>
    </row>
    <row r="1474" spans="5:7">
      <c r="E1474" t="s">
        <v>10295</v>
      </c>
      <c r="F1474" t="s">
        <v>10296</v>
      </c>
      <c r="G1474" t="s">
        <v>4771</v>
      </c>
    </row>
    <row r="1475" spans="5:7">
      <c r="E1475" t="s">
        <v>10297</v>
      </c>
      <c r="F1475" t="s">
        <v>10298</v>
      </c>
      <c r="G1475" t="s">
        <v>4771</v>
      </c>
    </row>
    <row r="1476" spans="5:7">
      <c r="E1476" t="s">
        <v>10299</v>
      </c>
      <c r="F1476" t="s">
        <v>6209</v>
      </c>
      <c r="G1476" t="s">
        <v>4771</v>
      </c>
    </row>
    <row r="1477" spans="5:7">
      <c r="E1477" t="s">
        <v>10300</v>
      </c>
      <c r="F1477" t="s">
        <v>5865</v>
      </c>
      <c r="G1477" t="s">
        <v>4771</v>
      </c>
    </row>
    <row r="1478" spans="5:7">
      <c r="E1478" t="s">
        <v>10301</v>
      </c>
      <c r="F1478" t="s">
        <v>10302</v>
      </c>
      <c r="G1478" t="s">
        <v>4771</v>
      </c>
    </row>
    <row r="1479" spans="5:7">
      <c r="E1479" t="s">
        <v>10303</v>
      </c>
      <c r="F1479" t="s">
        <v>10304</v>
      </c>
      <c r="G1479" t="s">
        <v>4771</v>
      </c>
    </row>
    <row r="1480" spans="5:7">
      <c r="E1480" t="s">
        <v>10305</v>
      </c>
      <c r="F1480" t="s">
        <v>10306</v>
      </c>
      <c r="G1480" t="s">
        <v>4771</v>
      </c>
    </row>
    <row r="1481" spans="5:7">
      <c r="E1481" t="s">
        <v>10307</v>
      </c>
      <c r="F1481" t="s">
        <v>10308</v>
      </c>
      <c r="G1481" t="s">
        <v>4771</v>
      </c>
    </row>
    <row r="1482" spans="5:7">
      <c r="E1482" t="s">
        <v>10309</v>
      </c>
      <c r="F1482" t="s">
        <v>10310</v>
      </c>
      <c r="G1482" t="s">
        <v>4771</v>
      </c>
    </row>
    <row r="1483" spans="5:7">
      <c r="E1483" t="s">
        <v>10311</v>
      </c>
      <c r="F1483" t="s">
        <v>10312</v>
      </c>
      <c r="G1483" t="s">
        <v>4771</v>
      </c>
    </row>
    <row r="1484" spans="5:7">
      <c r="E1484" t="s">
        <v>10313</v>
      </c>
      <c r="F1484" t="s">
        <v>5918</v>
      </c>
      <c r="G1484" t="s">
        <v>4771</v>
      </c>
    </row>
    <row r="1485" spans="5:7">
      <c r="E1485" t="s">
        <v>10314</v>
      </c>
      <c r="F1485" t="s">
        <v>10315</v>
      </c>
      <c r="G1485" t="s">
        <v>4771</v>
      </c>
    </row>
    <row r="1486" spans="5:7">
      <c r="E1486" t="s">
        <v>10316</v>
      </c>
      <c r="F1486" t="s">
        <v>5840</v>
      </c>
      <c r="G1486" t="s">
        <v>4771</v>
      </c>
    </row>
    <row r="1487" spans="5:7">
      <c r="E1487" t="s">
        <v>10317</v>
      </c>
      <c r="F1487" t="s">
        <v>5840</v>
      </c>
      <c r="G1487" t="s">
        <v>4771</v>
      </c>
    </row>
    <row r="1488" spans="5:7">
      <c r="E1488" t="s">
        <v>10318</v>
      </c>
      <c r="F1488" t="s">
        <v>6156</v>
      </c>
      <c r="G1488" t="s">
        <v>4771</v>
      </c>
    </row>
    <row r="1489" spans="5:7">
      <c r="E1489" t="s">
        <v>10319</v>
      </c>
      <c r="F1489" t="s">
        <v>10320</v>
      </c>
      <c r="G1489" t="s">
        <v>4771</v>
      </c>
    </row>
    <row r="1490" spans="5:7">
      <c r="E1490" t="s">
        <v>10321</v>
      </c>
      <c r="F1490" t="s">
        <v>10322</v>
      </c>
      <c r="G1490" t="s">
        <v>4771</v>
      </c>
    </row>
    <row r="1491" spans="5:7">
      <c r="E1491" t="s">
        <v>10323</v>
      </c>
      <c r="F1491" t="s">
        <v>6239</v>
      </c>
      <c r="G1491" t="s">
        <v>4771</v>
      </c>
    </row>
    <row r="1492" spans="5:7">
      <c r="E1492" t="s">
        <v>10324</v>
      </c>
      <c r="F1492" t="s">
        <v>6077</v>
      </c>
      <c r="G1492" t="s">
        <v>4771</v>
      </c>
    </row>
    <row r="1493" spans="5:7">
      <c r="E1493" t="s">
        <v>10325</v>
      </c>
      <c r="F1493" t="s">
        <v>1111</v>
      </c>
      <c r="G1493" t="s">
        <v>4771</v>
      </c>
    </row>
    <row r="1494" spans="5:7">
      <c r="E1494" t="s">
        <v>10326</v>
      </c>
      <c r="F1494" t="s">
        <v>5755</v>
      </c>
      <c r="G1494" t="s">
        <v>4771</v>
      </c>
    </row>
    <row r="1495" spans="5:7">
      <c r="E1495" t="s">
        <v>10327</v>
      </c>
      <c r="F1495" t="s">
        <v>6387</v>
      </c>
      <c r="G1495" t="s">
        <v>4771</v>
      </c>
    </row>
    <row r="1496" spans="5:7">
      <c r="E1496" t="s">
        <v>10328</v>
      </c>
      <c r="F1496" t="s">
        <v>10329</v>
      </c>
      <c r="G1496" t="s">
        <v>4771</v>
      </c>
    </row>
    <row r="1497" spans="5:7">
      <c r="E1497" t="s">
        <v>10330</v>
      </c>
      <c r="F1497" t="s">
        <v>10331</v>
      </c>
      <c r="G1497" t="s">
        <v>4771</v>
      </c>
    </row>
    <row r="1498" spans="5:7">
      <c r="E1498" t="s">
        <v>10332</v>
      </c>
      <c r="F1498" t="s">
        <v>6157</v>
      </c>
      <c r="G1498" t="s">
        <v>4771</v>
      </c>
    </row>
    <row r="1499" spans="5:7">
      <c r="E1499" t="s">
        <v>10333</v>
      </c>
      <c r="F1499" t="s">
        <v>6056</v>
      </c>
      <c r="G1499" t="s">
        <v>4771</v>
      </c>
    </row>
    <row r="1500" spans="5:7">
      <c r="E1500" t="s">
        <v>10334</v>
      </c>
      <c r="F1500" t="s">
        <v>6078</v>
      </c>
      <c r="G1500" t="s">
        <v>4771</v>
      </c>
    </row>
    <row r="1501" spans="5:7">
      <c r="E1501" t="s">
        <v>10335</v>
      </c>
      <c r="F1501" t="s">
        <v>5195</v>
      </c>
      <c r="G1501" t="s">
        <v>4771</v>
      </c>
    </row>
    <row r="1502" spans="5:7">
      <c r="E1502" t="s">
        <v>10336</v>
      </c>
      <c r="F1502" t="s">
        <v>10337</v>
      </c>
      <c r="G1502" t="s">
        <v>4771</v>
      </c>
    </row>
    <row r="1503" spans="5:7">
      <c r="E1503" t="s">
        <v>10338</v>
      </c>
      <c r="F1503" t="s">
        <v>6596</v>
      </c>
      <c r="G1503" t="s">
        <v>4771</v>
      </c>
    </row>
    <row r="1504" spans="5:7">
      <c r="E1504" t="s">
        <v>10339</v>
      </c>
      <c r="F1504" t="s">
        <v>6689</v>
      </c>
      <c r="G1504" t="s">
        <v>4771</v>
      </c>
    </row>
    <row r="1505" spans="5:7">
      <c r="E1505" t="s">
        <v>10340</v>
      </c>
      <c r="F1505" t="s">
        <v>2663</v>
      </c>
      <c r="G1505" t="s">
        <v>4771</v>
      </c>
    </row>
    <row r="1506" spans="5:7">
      <c r="E1506" t="s">
        <v>10341</v>
      </c>
      <c r="F1506" t="s">
        <v>10342</v>
      </c>
      <c r="G1506" t="s">
        <v>4771</v>
      </c>
    </row>
    <row r="1507" spans="5:7">
      <c r="E1507" t="s">
        <v>10343</v>
      </c>
      <c r="F1507" t="s">
        <v>5881</v>
      </c>
      <c r="G1507" t="s">
        <v>4771</v>
      </c>
    </row>
    <row r="1508" spans="5:7">
      <c r="E1508" t="s">
        <v>10344</v>
      </c>
      <c r="F1508" t="s">
        <v>5881</v>
      </c>
      <c r="G1508" t="s">
        <v>4771</v>
      </c>
    </row>
    <row r="1509" spans="5:7">
      <c r="E1509" t="s">
        <v>10345</v>
      </c>
      <c r="F1509" t="s">
        <v>5859</v>
      </c>
      <c r="G1509" t="s">
        <v>4771</v>
      </c>
    </row>
    <row r="1510" spans="5:7">
      <c r="E1510" t="s">
        <v>10346</v>
      </c>
      <c r="F1510" t="s">
        <v>5859</v>
      </c>
      <c r="G1510" t="s">
        <v>4771</v>
      </c>
    </row>
    <row r="1511" spans="5:7">
      <c r="E1511" t="s">
        <v>10347</v>
      </c>
      <c r="F1511" t="s">
        <v>10348</v>
      </c>
      <c r="G1511" t="s">
        <v>4771</v>
      </c>
    </row>
    <row r="1512" spans="5:7">
      <c r="E1512" t="s">
        <v>10349</v>
      </c>
      <c r="F1512" t="s">
        <v>10350</v>
      </c>
      <c r="G1512" t="s">
        <v>4771</v>
      </c>
    </row>
    <row r="1513" spans="5:7">
      <c r="E1513" t="s">
        <v>10351</v>
      </c>
      <c r="F1513" t="s">
        <v>3765</v>
      </c>
      <c r="G1513" t="s">
        <v>4771</v>
      </c>
    </row>
    <row r="1514" spans="5:7">
      <c r="E1514" t="s">
        <v>10352</v>
      </c>
      <c r="F1514" t="s">
        <v>5153</v>
      </c>
      <c r="G1514" t="s">
        <v>4771</v>
      </c>
    </row>
    <row r="1515" spans="5:7">
      <c r="E1515" t="s">
        <v>10353</v>
      </c>
      <c r="F1515" t="s">
        <v>4836</v>
      </c>
      <c r="G1515" t="s">
        <v>4771</v>
      </c>
    </row>
    <row r="1516" spans="5:7">
      <c r="E1516" t="s">
        <v>10354</v>
      </c>
      <c r="F1516" t="s">
        <v>10355</v>
      </c>
      <c r="G1516" t="s">
        <v>4771</v>
      </c>
    </row>
    <row r="1517" spans="5:7">
      <c r="E1517" t="s">
        <v>10356</v>
      </c>
      <c r="F1517" t="s">
        <v>6656</v>
      </c>
      <c r="G1517" t="s">
        <v>4771</v>
      </c>
    </row>
    <row r="1518" spans="5:7">
      <c r="E1518" t="s">
        <v>10357</v>
      </c>
      <c r="F1518" t="s">
        <v>10358</v>
      </c>
      <c r="G1518" t="s">
        <v>4771</v>
      </c>
    </row>
    <row r="1519" spans="5:7">
      <c r="E1519" t="s">
        <v>10359</v>
      </c>
      <c r="F1519" t="s">
        <v>1737</v>
      </c>
      <c r="G1519" t="s">
        <v>4771</v>
      </c>
    </row>
    <row r="1520" spans="5:7">
      <c r="E1520" t="s">
        <v>10360</v>
      </c>
      <c r="F1520" t="s">
        <v>10361</v>
      </c>
      <c r="G1520" t="s">
        <v>4771</v>
      </c>
    </row>
    <row r="1521" spans="5:7">
      <c r="E1521" t="s">
        <v>10362</v>
      </c>
      <c r="F1521" t="s">
        <v>4787</v>
      </c>
      <c r="G1521" t="s">
        <v>4771</v>
      </c>
    </row>
    <row r="1522" spans="5:7">
      <c r="E1522" t="s">
        <v>10363</v>
      </c>
      <c r="F1522" t="s">
        <v>5569</v>
      </c>
      <c r="G1522" t="s">
        <v>4771</v>
      </c>
    </row>
    <row r="1523" spans="5:7">
      <c r="E1523" t="s">
        <v>10364</v>
      </c>
      <c r="F1523" t="s">
        <v>6772</v>
      </c>
      <c r="G1523" t="s">
        <v>4771</v>
      </c>
    </row>
    <row r="1524" spans="5:7">
      <c r="E1524" t="s">
        <v>10365</v>
      </c>
      <c r="F1524" t="s">
        <v>10366</v>
      </c>
      <c r="G1524" t="s">
        <v>4771</v>
      </c>
    </row>
    <row r="1525" spans="5:7">
      <c r="E1525" t="s">
        <v>10367</v>
      </c>
      <c r="F1525" t="s">
        <v>10368</v>
      </c>
      <c r="G1525" t="s">
        <v>4771</v>
      </c>
    </row>
    <row r="1526" spans="5:7">
      <c r="E1526" t="s">
        <v>10369</v>
      </c>
      <c r="F1526" t="s">
        <v>5196</v>
      </c>
      <c r="G1526" t="s">
        <v>4771</v>
      </c>
    </row>
    <row r="1527" spans="5:7">
      <c r="E1527" t="s">
        <v>10370</v>
      </c>
      <c r="F1527" t="s">
        <v>6102</v>
      </c>
      <c r="G1527" t="s">
        <v>4771</v>
      </c>
    </row>
    <row r="1528" spans="5:7">
      <c r="E1528" t="s">
        <v>10371</v>
      </c>
      <c r="F1528" t="s">
        <v>10372</v>
      </c>
      <c r="G1528" t="s">
        <v>4771</v>
      </c>
    </row>
    <row r="1529" spans="5:7">
      <c r="E1529" t="s">
        <v>10373</v>
      </c>
      <c r="F1529" t="s">
        <v>10374</v>
      </c>
      <c r="G1529" t="s">
        <v>4771</v>
      </c>
    </row>
    <row r="1530" spans="5:7">
      <c r="E1530" t="s">
        <v>10375</v>
      </c>
      <c r="F1530" t="s">
        <v>10376</v>
      </c>
      <c r="G1530" t="s">
        <v>4771</v>
      </c>
    </row>
    <row r="1531" spans="5:7">
      <c r="E1531" t="s">
        <v>10377</v>
      </c>
      <c r="F1531" t="s">
        <v>10378</v>
      </c>
      <c r="G1531" t="s">
        <v>4771</v>
      </c>
    </row>
    <row r="1532" spans="5:7">
      <c r="E1532" t="s">
        <v>10379</v>
      </c>
      <c r="F1532" t="s">
        <v>10380</v>
      </c>
      <c r="G1532" t="s">
        <v>4771</v>
      </c>
    </row>
    <row r="1533" spans="5:7">
      <c r="E1533" t="s">
        <v>10381</v>
      </c>
      <c r="F1533" t="s">
        <v>10382</v>
      </c>
      <c r="G1533" t="s">
        <v>4771</v>
      </c>
    </row>
    <row r="1534" spans="5:7">
      <c r="E1534" t="s">
        <v>10383</v>
      </c>
      <c r="F1534" t="s">
        <v>5123</v>
      </c>
      <c r="G1534" t="s">
        <v>4771</v>
      </c>
    </row>
    <row r="1535" spans="5:7">
      <c r="E1535" t="s">
        <v>10384</v>
      </c>
      <c r="F1535" t="s">
        <v>6351</v>
      </c>
      <c r="G1535" t="s">
        <v>4771</v>
      </c>
    </row>
    <row r="1536" spans="5:7">
      <c r="E1536" t="s">
        <v>10385</v>
      </c>
      <c r="F1536" t="s">
        <v>10386</v>
      </c>
      <c r="G1536" t="s">
        <v>4771</v>
      </c>
    </row>
    <row r="1537" spans="5:7">
      <c r="E1537" t="s">
        <v>10387</v>
      </c>
      <c r="F1537" t="s">
        <v>10388</v>
      </c>
      <c r="G1537" t="s">
        <v>4771</v>
      </c>
    </row>
    <row r="1538" spans="5:7">
      <c r="E1538" t="s">
        <v>10389</v>
      </c>
      <c r="F1538" t="s">
        <v>10390</v>
      </c>
      <c r="G1538" t="s">
        <v>4771</v>
      </c>
    </row>
    <row r="1539" spans="5:7">
      <c r="E1539" t="s">
        <v>5446</v>
      </c>
      <c r="F1539" t="s">
        <v>4840</v>
      </c>
      <c r="G1539" t="s">
        <v>4771</v>
      </c>
    </row>
    <row r="1540" spans="5:7">
      <c r="E1540" t="s">
        <v>10391</v>
      </c>
      <c r="F1540" t="s">
        <v>10392</v>
      </c>
      <c r="G1540" t="s">
        <v>4771</v>
      </c>
    </row>
    <row r="1541" spans="5:7">
      <c r="E1541" t="s">
        <v>10393</v>
      </c>
      <c r="F1541" t="s">
        <v>6775</v>
      </c>
      <c r="G1541" t="s">
        <v>4771</v>
      </c>
    </row>
    <row r="1542" spans="5:7">
      <c r="E1542" t="s">
        <v>10394</v>
      </c>
      <c r="F1542" t="s">
        <v>6736</v>
      </c>
      <c r="G1542" t="s">
        <v>4771</v>
      </c>
    </row>
    <row r="1543" spans="5:7">
      <c r="E1543" t="s">
        <v>10395</v>
      </c>
      <c r="F1543" t="s">
        <v>6080</v>
      </c>
      <c r="G1543" t="s">
        <v>4771</v>
      </c>
    </row>
    <row r="1544" spans="5:7">
      <c r="E1544" t="s">
        <v>10396</v>
      </c>
      <c r="F1544" t="s">
        <v>6081</v>
      </c>
      <c r="G1544" t="s">
        <v>4771</v>
      </c>
    </row>
    <row r="1545" spans="5:7">
      <c r="E1545" t="s">
        <v>10397</v>
      </c>
      <c r="F1545" t="s">
        <v>6158</v>
      </c>
      <c r="G1545" t="s">
        <v>4771</v>
      </c>
    </row>
    <row r="1546" spans="5:7">
      <c r="E1546" t="s">
        <v>10398</v>
      </c>
      <c r="F1546" t="s">
        <v>4302</v>
      </c>
      <c r="G1546" t="s">
        <v>4771</v>
      </c>
    </row>
    <row r="1547" spans="5:7">
      <c r="E1547" t="s">
        <v>10399</v>
      </c>
      <c r="F1547" t="s">
        <v>6626</v>
      </c>
      <c r="G1547" t="s">
        <v>4771</v>
      </c>
    </row>
    <row r="1548" spans="5:7">
      <c r="E1548" t="s">
        <v>10400</v>
      </c>
      <c r="F1548" t="s">
        <v>6103</v>
      </c>
      <c r="G1548" t="s">
        <v>4771</v>
      </c>
    </row>
    <row r="1549" spans="5:7">
      <c r="E1549" t="s">
        <v>10401</v>
      </c>
      <c r="F1549" t="s">
        <v>10402</v>
      </c>
      <c r="G1549" t="s">
        <v>4771</v>
      </c>
    </row>
    <row r="1550" spans="5:7">
      <c r="E1550" t="s">
        <v>10403</v>
      </c>
      <c r="F1550" t="s">
        <v>5046</v>
      </c>
      <c r="G1550" t="s">
        <v>4771</v>
      </c>
    </row>
    <row r="1551" spans="5:7">
      <c r="E1551" t="s">
        <v>10404</v>
      </c>
      <c r="F1551" t="s">
        <v>10405</v>
      </c>
      <c r="G1551" t="s">
        <v>4771</v>
      </c>
    </row>
    <row r="1552" spans="5:7">
      <c r="E1552" t="s">
        <v>10406</v>
      </c>
      <c r="F1552" t="s">
        <v>6057</v>
      </c>
      <c r="G1552" t="s">
        <v>4771</v>
      </c>
    </row>
    <row r="1553" spans="5:7">
      <c r="E1553" t="s">
        <v>10407</v>
      </c>
      <c r="F1553" t="s">
        <v>10408</v>
      </c>
      <c r="G1553" t="s">
        <v>4771</v>
      </c>
    </row>
    <row r="1554" spans="5:7">
      <c r="E1554" t="s">
        <v>10409</v>
      </c>
      <c r="F1554" t="s">
        <v>6445</v>
      </c>
      <c r="G1554" t="s">
        <v>4771</v>
      </c>
    </row>
    <row r="1555" spans="5:7">
      <c r="E1555" t="s">
        <v>10410</v>
      </c>
      <c r="F1555" t="s">
        <v>3054</v>
      </c>
      <c r="G1555" t="s">
        <v>4771</v>
      </c>
    </row>
    <row r="1556" spans="5:7">
      <c r="E1556" t="s">
        <v>10411</v>
      </c>
      <c r="F1556" t="s">
        <v>10412</v>
      </c>
      <c r="G1556" t="s">
        <v>4771</v>
      </c>
    </row>
    <row r="1557" spans="5:7">
      <c r="E1557" t="s">
        <v>10413</v>
      </c>
      <c r="F1557" t="s">
        <v>10414</v>
      </c>
      <c r="G1557" t="s">
        <v>4771</v>
      </c>
    </row>
    <row r="1558" spans="5:7">
      <c r="E1558" t="s">
        <v>10415</v>
      </c>
      <c r="F1558" t="s">
        <v>6482</v>
      </c>
      <c r="G1558" t="s">
        <v>4771</v>
      </c>
    </row>
    <row r="1559" spans="5:7">
      <c r="E1559" t="s">
        <v>10416</v>
      </c>
      <c r="F1559" t="s">
        <v>6442</v>
      </c>
      <c r="G1559" t="s">
        <v>4771</v>
      </c>
    </row>
    <row r="1560" spans="5:7">
      <c r="E1560" t="s">
        <v>10417</v>
      </c>
      <c r="F1560" t="s">
        <v>10418</v>
      </c>
      <c r="G1560" t="s">
        <v>4771</v>
      </c>
    </row>
    <row r="1561" spans="5:7">
      <c r="E1561" t="s">
        <v>10419</v>
      </c>
      <c r="F1561" t="s">
        <v>10420</v>
      </c>
      <c r="G1561" t="s">
        <v>4771</v>
      </c>
    </row>
    <row r="1562" spans="5:7">
      <c r="E1562" t="s">
        <v>10421</v>
      </c>
      <c r="F1562" t="s">
        <v>10422</v>
      </c>
      <c r="G1562" t="s">
        <v>4771</v>
      </c>
    </row>
    <row r="1563" spans="5:7">
      <c r="E1563" t="s">
        <v>10423</v>
      </c>
      <c r="F1563" t="s">
        <v>5064</v>
      </c>
      <c r="G1563" t="s">
        <v>4771</v>
      </c>
    </row>
    <row r="1564" spans="5:7">
      <c r="E1564" t="s">
        <v>10424</v>
      </c>
      <c r="F1564" t="s">
        <v>10425</v>
      </c>
      <c r="G1564" t="s">
        <v>4771</v>
      </c>
    </row>
    <row r="1565" spans="5:7">
      <c r="E1565" t="s">
        <v>10426</v>
      </c>
      <c r="F1565" t="s">
        <v>6745</v>
      </c>
      <c r="G1565" t="s">
        <v>4771</v>
      </c>
    </row>
    <row r="1566" spans="5:7">
      <c r="E1566" t="s">
        <v>10427</v>
      </c>
      <c r="F1566" t="s">
        <v>5124</v>
      </c>
      <c r="G1566" t="s">
        <v>4771</v>
      </c>
    </row>
    <row r="1567" spans="5:7">
      <c r="E1567" t="s">
        <v>10428</v>
      </c>
      <c r="F1567" t="s">
        <v>10429</v>
      </c>
      <c r="G1567" t="s">
        <v>4771</v>
      </c>
    </row>
    <row r="1568" spans="5:7">
      <c r="E1568" t="s">
        <v>10430</v>
      </c>
      <c r="F1568" t="s">
        <v>6733</v>
      </c>
      <c r="G1568" t="s">
        <v>4771</v>
      </c>
    </row>
    <row r="1569" spans="5:7">
      <c r="E1569" t="s">
        <v>10431</v>
      </c>
      <c r="F1569" t="s">
        <v>6718</v>
      </c>
      <c r="G1569" t="s">
        <v>4771</v>
      </c>
    </row>
    <row r="1570" spans="5:7">
      <c r="E1570" t="s">
        <v>10432</v>
      </c>
      <c r="F1570" t="s">
        <v>10433</v>
      </c>
      <c r="G1570" t="s">
        <v>4771</v>
      </c>
    </row>
    <row r="1571" spans="5:7">
      <c r="E1571" t="s">
        <v>10434</v>
      </c>
      <c r="F1571" t="s">
        <v>5902</v>
      </c>
      <c r="G1571" t="s">
        <v>4771</v>
      </c>
    </row>
    <row r="1572" spans="5:7">
      <c r="E1572" t="s">
        <v>10435</v>
      </c>
      <c r="F1572" t="s">
        <v>5877</v>
      </c>
      <c r="G1572" t="s">
        <v>4771</v>
      </c>
    </row>
    <row r="1573" spans="5:7">
      <c r="E1573" t="s">
        <v>10436</v>
      </c>
      <c r="F1573" t="s">
        <v>5868</v>
      </c>
      <c r="G1573" t="s">
        <v>4771</v>
      </c>
    </row>
    <row r="1574" spans="5:7">
      <c r="E1574" t="s">
        <v>10437</v>
      </c>
      <c r="F1574" t="s">
        <v>6210</v>
      </c>
      <c r="G1574" t="s">
        <v>4771</v>
      </c>
    </row>
    <row r="1575" spans="5:7">
      <c r="E1575" t="s">
        <v>10438</v>
      </c>
      <c r="F1575" t="s">
        <v>6514</v>
      </c>
      <c r="G1575" t="s">
        <v>4771</v>
      </c>
    </row>
    <row r="1576" spans="5:7">
      <c r="E1576" t="s">
        <v>10439</v>
      </c>
      <c r="F1576" t="s">
        <v>6309</v>
      </c>
      <c r="G1576" t="s">
        <v>4771</v>
      </c>
    </row>
    <row r="1577" spans="5:7">
      <c r="E1577" t="s">
        <v>10440</v>
      </c>
      <c r="F1577" t="s">
        <v>6309</v>
      </c>
      <c r="G1577" t="s">
        <v>4771</v>
      </c>
    </row>
    <row r="1578" spans="5:7">
      <c r="E1578" t="s">
        <v>10441</v>
      </c>
      <c r="F1578" t="s">
        <v>4968</v>
      </c>
      <c r="G1578" t="s">
        <v>4771</v>
      </c>
    </row>
    <row r="1579" spans="5:7">
      <c r="E1579" t="s">
        <v>10442</v>
      </c>
      <c r="F1579" t="s">
        <v>5107</v>
      </c>
      <c r="G1579" t="s">
        <v>4771</v>
      </c>
    </row>
    <row r="1580" spans="5:7">
      <c r="E1580" t="s">
        <v>10443</v>
      </c>
      <c r="F1580" t="s">
        <v>6185</v>
      </c>
      <c r="G1580" t="s">
        <v>4771</v>
      </c>
    </row>
    <row r="1581" spans="5:7">
      <c r="E1581" t="s">
        <v>10444</v>
      </c>
      <c r="F1581" t="s">
        <v>6518</v>
      </c>
      <c r="G1581" t="s">
        <v>4771</v>
      </c>
    </row>
    <row r="1582" spans="5:7">
      <c r="E1582" t="s">
        <v>10445</v>
      </c>
      <c r="F1582" t="s">
        <v>4804</v>
      </c>
      <c r="G1582" t="s">
        <v>4771</v>
      </c>
    </row>
    <row r="1583" spans="5:7">
      <c r="E1583" t="s">
        <v>10446</v>
      </c>
      <c r="F1583" t="s">
        <v>6233</v>
      </c>
      <c r="G1583" t="s">
        <v>4771</v>
      </c>
    </row>
    <row r="1584" spans="5:7">
      <c r="E1584" t="s">
        <v>10447</v>
      </c>
      <c r="F1584" t="s">
        <v>6083</v>
      </c>
      <c r="G1584" t="s">
        <v>4771</v>
      </c>
    </row>
    <row r="1585" spans="5:7">
      <c r="E1585" t="s">
        <v>10448</v>
      </c>
      <c r="F1585" t="s">
        <v>5078</v>
      </c>
      <c r="G1585" t="s">
        <v>4771</v>
      </c>
    </row>
    <row r="1586" spans="5:7">
      <c r="E1586" t="s">
        <v>10449</v>
      </c>
      <c r="F1586" t="s">
        <v>10450</v>
      </c>
      <c r="G1586" t="s">
        <v>4771</v>
      </c>
    </row>
    <row r="1587" spans="5:7">
      <c r="E1587" t="s">
        <v>5384</v>
      </c>
      <c r="F1587" t="s">
        <v>4966</v>
      </c>
      <c r="G1587" t="s">
        <v>4771</v>
      </c>
    </row>
    <row r="1588" spans="5:7">
      <c r="E1588" t="s">
        <v>10077</v>
      </c>
      <c r="F1588" t="s">
        <v>8255</v>
      </c>
      <c r="G1588" t="s">
        <v>4771</v>
      </c>
    </row>
    <row r="1589" spans="5:7">
      <c r="E1589" t="s">
        <v>10451</v>
      </c>
      <c r="F1589" t="s">
        <v>6535</v>
      </c>
      <c r="G1589" t="s">
        <v>4771</v>
      </c>
    </row>
    <row r="1590" spans="5:7">
      <c r="E1590" t="s">
        <v>5706</v>
      </c>
      <c r="F1590" t="s">
        <v>5669</v>
      </c>
      <c r="G1590" t="s">
        <v>4771</v>
      </c>
    </row>
    <row r="1591" spans="5:7">
      <c r="E1591" t="s">
        <v>10452</v>
      </c>
      <c r="F1591" t="s">
        <v>10453</v>
      </c>
      <c r="G1591" t="s">
        <v>4771</v>
      </c>
    </row>
    <row r="1592" spans="5:7">
      <c r="E1592" t="s">
        <v>10454</v>
      </c>
      <c r="F1592" t="s">
        <v>10455</v>
      </c>
      <c r="G1592" t="s">
        <v>4771</v>
      </c>
    </row>
    <row r="1593" spans="5:7">
      <c r="E1593" t="s">
        <v>10456</v>
      </c>
      <c r="F1593" t="s">
        <v>10457</v>
      </c>
      <c r="G1593" t="s">
        <v>4771</v>
      </c>
    </row>
    <row r="1594" spans="5:7">
      <c r="E1594" t="s">
        <v>10458</v>
      </c>
      <c r="F1594" t="s">
        <v>6394</v>
      </c>
      <c r="G1594" t="s">
        <v>4771</v>
      </c>
    </row>
    <row r="1595" spans="5:7">
      <c r="E1595" t="s">
        <v>10459</v>
      </c>
      <c r="F1595" t="s">
        <v>10460</v>
      </c>
      <c r="G1595" t="s">
        <v>4771</v>
      </c>
    </row>
    <row r="1596" spans="5:7">
      <c r="E1596" t="s">
        <v>10461</v>
      </c>
      <c r="F1596" t="s">
        <v>6653</v>
      </c>
      <c r="G1596" t="s">
        <v>4771</v>
      </c>
    </row>
    <row r="1597" spans="5:7">
      <c r="E1597" t="s">
        <v>10462</v>
      </c>
      <c r="F1597" t="s">
        <v>5108</v>
      </c>
      <c r="G1597" t="s">
        <v>4771</v>
      </c>
    </row>
    <row r="1598" spans="5:7">
      <c r="E1598" t="s">
        <v>10463</v>
      </c>
      <c r="F1598" t="s">
        <v>6211</v>
      </c>
      <c r="G1598" t="s">
        <v>4771</v>
      </c>
    </row>
    <row r="1599" spans="5:7">
      <c r="E1599" t="s">
        <v>10464</v>
      </c>
      <c r="F1599" t="s">
        <v>6571</v>
      </c>
      <c r="G1599" t="s">
        <v>4771</v>
      </c>
    </row>
    <row r="1600" spans="5:7">
      <c r="E1600" t="s">
        <v>10465</v>
      </c>
      <c r="F1600" t="s">
        <v>5495</v>
      </c>
      <c r="G1600" t="s">
        <v>4771</v>
      </c>
    </row>
    <row r="1601" spans="5:7">
      <c r="E1601" t="s">
        <v>10466</v>
      </c>
      <c r="F1601" t="s">
        <v>6735</v>
      </c>
      <c r="G1601" t="s">
        <v>4771</v>
      </c>
    </row>
    <row r="1602" spans="5:7">
      <c r="E1602" t="s">
        <v>10467</v>
      </c>
      <c r="F1602" t="s">
        <v>5817</v>
      </c>
      <c r="G1602" t="s">
        <v>4771</v>
      </c>
    </row>
    <row r="1603" spans="5:7">
      <c r="E1603" t="s">
        <v>10468</v>
      </c>
      <c r="F1603" t="s">
        <v>4802</v>
      </c>
      <c r="G1603" t="s">
        <v>4771</v>
      </c>
    </row>
    <row r="1604" spans="5:7">
      <c r="E1604" t="s">
        <v>10469</v>
      </c>
      <c r="F1604" t="s">
        <v>5035</v>
      </c>
      <c r="G1604" t="s">
        <v>4771</v>
      </c>
    </row>
    <row r="1605" spans="5:7">
      <c r="E1605" t="s">
        <v>10470</v>
      </c>
      <c r="F1605" t="s">
        <v>10471</v>
      </c>
      <c r="G1605" t="s">
        <v>4771</v>
      </c>
    </row>
    <row r="1606" spans="5:7">
      <c r="E1606" t="s">
        <v>5386</v>
      </c>
      <c r="F1606" t="s">
        <v>5134</v>
      </c>
      <c r="G1606" t="s">
        <v>4771</v>
      </c>
    </row>
    <row r="1607" spans="5:7">
      <c r="E1607" t="s">
        <v>10472</v>
      </c>
      <c r="F1607" t="s">
        <v>10473</v>
      </c>
      <c r="G1607" t="s">
        <v>4771</v>
      </c>
    </row>
    <row r="1608" spans="5:7">
      <c r="E1608" t="s">
        <v>10474</v>
      </c>
      <c r="F1608" t="s">
        <v>5561</v>
      </c>
      <c r="G1608" t="s">
        <v>4771</v>
      </c>
    </row>
    <row r="1609" spans="5:7">
      <c r="E1609" t="s">
        <v>10475</v>
      </c>
      <c r="F1609" t="s">
        <v>1719</v>
      </c>
      <c r="G1609" t="s">
        <v>4771</v>
      </c>
    </row>
    <row r="1610" spans="5:7">
      <c r="E1610" t="s">
        <v>10476</v>
      </c>
      <c r="F1610" t="s">
        <v>6380</v>
      </c>
      <c r="G1610" t="s">
        <v>4771</v>
      </c>
    </row>
    <row r="1611" spans="5:7">
      <c r="E1611" t="s">
        <v>10477</v>
      </c>
      <c r="F1611" t="s">
        <v>6451</v>
      </c>
      <c r="G1611" t="s">
        <v>4771</v>
      </c>
    </row>
    <row r="1612" spans="5:7">
      <c r="E1612" t="s">
        <v>10478</v>
      </c>
      <c r="F1612" t="s">
        <v>5034</v>
      </c>
      <c r="G1612" t="s">
        <v>4771</v>
      </c>
    </row>
    <row r="1613" spans="5:7">
      <c r="E1613" t="s">
        <v>10479</v>
      </c>
      <c r="F1613" t="s">
        <v>6058</v>
      </c>
      <c r="G1613" t="s">
        <v>4771</v>
      </c>
    </row>
    <row r="1614" spans="5:7">
      <c r="E1614" t="s">
        <v>10480</v>
      </c>
      <c r="F1614" t="s">
        <v>10481</v>
      </c>
      <c r="G1614" t="s">
        <v>4771</v>
      </c>
    </row>
    <row r="1615" spans="5:7">
      <c r="E1615" t="s">
        <v>10482</v>
      </c>
      <c r="F1615" t="s">
        <v>6744</v>
      </c>
      <c r="G1615" t="s">
        <v>4771</v>
      </c>
    </row>
    <row r="1616" spans="5:7">
      <c r="E1616" t="s">
        <v>10483</v>
      </c>
      <c r="F1616" t="s">
        <v>10484</v>
      </c>
      <c r="G1616" t="s">
        <v>4771</v>
      </c>
    </row>
    <row r="1617" spans="5:7">
      <c r="E1617" t="s">
        <v>10485</v>
      </c>
      <c r="F1617" t="s">
        <v>6557</v>
      </c>
      <c r="G1617" t="s">
        <v>4771</v>
      </c>
    </row>
    <row r="1618" spans="5:7">
      <c r="E1618" t="s">
        <v>10486</v>
      </c>
      <c r="F1618" t="s">
        <v>6752</v>
      </c>
      <c r="G1618" t="s">
        <v>4771</v>
      </c>
    </row>
    <row r="1619" spans="5:7">
      <c r="E1619" t="s">
        <v>10487</v>
      </c>
      <c r="F1619" t="s">
        <v>10488</v>
      </c>
      <c r="G1619" t="s">
        <v>4771</v>
      </c>
    </row>
    <row r="1620" spans="5:7">
      <c r="E1620" t="s">
        <v>10489</v>
      </c>
      <c r="F1620" t="s">
        <v>10490</v>
      </c>
      <c r="G1620" t="s">
        <v>4771</v>
      </c>
    </row>
    <row r="1621" spans="5:7">
      <c r="E1621" t="s">
        <v>10491</v>
      </c>
      <c r="F1621" t="s">
        <v>10492</v>
      </c>
      <c r="G1621" t="s">
        <v>4771</v>
      </c>
    </row>
    <row r="1622" spans="5:7">
      <c r="E1622" t="s">
        <v>10493</v>
      </c>
      <c r="F1622" t="s">
        <v>5154</v>
      </c>
      <c r="G1622" t="s">
        <v>4771</v>
      </c>
    </row>
    <row r="1623" spans="5:7">
      <c r="E1623" t="s">
        <v>10494</v>
      </c>
      <c r="F1623" t="s">
        <v>4998</v>
      </c>
      <c r="G1623" t="s">
        <v>4771</v>
      </c>
    </row>
    <row r="1624" spans="5:7">
      <c r="E1624" t="s">
        <v>10495</v>
      </c>
      <c r="F1624" t="s">
        <v>4990</v>
      </c>
      <c r="G1624" t="s">
        <v>4771</v>
      </c>
    </row>
    <row r="1625" spans="5:7">
      <c r="E1625" t="s">
        <v>10496</v>
      </c>
      <c r="F1625" t="s">
        <v>4938</v>
      </c>
      <c r="G1625" t="s">
        <v>4771</v>
      </c>
    </row>
    <row r="1626" spans="5:7">
      <c r="E1626" t="s">
        <v>10497</v>
      </c>
      <c r="F1626" t="s">
        <v>6311</v>
      </c>
      <c r="G1626" t="s">
        <v>4771</v>
      </c>
    </row>
    <row r="1627" spans="5:7">
      <c r="E1627" t="s">
        <v>10498</v>
      </c>
      <c r="F1627" t="s">
        <v>6499</v>
      </c>
      <c r="G1627" t="s">
        <v>4771</v>
      </c>
    </row>
    <row r="1628" spans="5:7">
      <c r="E1628" t="s">
        <v>10499</v>
      </c>
      <c r="F1628" t="s">
        <v>10500</v>
      </c>
      <c r="G1628" t="s">
        <v>4771</v>
      </c>
    </row>
    <row r="1629" spans="5:7">
      <c r="E1629" t="s">
        <v>10501</v>
      </c>
      <c r="F1629" t="s">
        <v>10502</v>
      </c>
      <c r="G1629" t="s">
        <v>4771</v>
      </c>
    </row>
    <row r="1630" spans="5:7">
      <c r="E1630" t="s">
        <v>10503</v>
      </c>
      <c r="F1630" t="s">
        <v>10504</v>
      </c>
      <c r="G1630" t="s">
        <v>4771</v>
      </c>
    </row>
    <row r="1631" spans="5:7">
      <c r="E1631" t="s">
        <v>10505</v>
      </c>
      <c r="F1631" t="s">
        <v>10506</v>
      </c>
      <c r="G1631" t="s">
        <v>4771</v>
      </c>
    </row>
    <row r="1632" spans="5:7">
      <c r="E1632" t="s">
        <v>10507</v>
      </c>
      <c r="F1632" t="s">
        <v>6084</v>
      </c>
      <c r="G1632" t="s">
        <v>4771</v>
      </c>
    </row>
    <row r="1633" spans="5:7">
      <c r="E1633" t="s">
        <v>10508</v>
      </c>
      <c r="F1633" t="s">
        <v>5547</v>
      </c>
      <c r="G1633" t="s">
        <v>4771</v>
      </c>
    </row>
    <row r="1634" spans="5:7">
      <c r="E1634" t="s">
        <v>10509</v>
      </c>
      <c r="F1634" t="s">
        <v>10510</v>
      </c>
      <c r="G1634" t="s">
        <v>4771</v>
      </c>
    </row>
    <row r="1635" spans="5:7">
      <c r="E1635" t="s">
        <v>10511</v>
      </c>
      <c r="F1635" t="s">
        <v>10512</v>
      </c>
      <c r="G1635" t="s">
        <v>4771</v>
      </c>
    </row>
    <row r="1636" spans="5:7">
      <c r="E1636" t="s">
        <v>10513</v>
      </c>
      <c r="F1636" t="s">
        <v>5769</v>
      </c>
      <c r="G1636" t="s">
        <v>4771</v>
      </c>
    </row>
    <row r="1637" spans="5:7">
      <c r="E1637" t="s">
        <v>10514</v>
      </c>
      <c r="F1637" t="s">
        <v>6234</v>
      </c>
      <c r="G1637" t="s">
        <v>4771</v>
      </c>
    </row>
    <row r="1638" spans="5:7">
      <c r="E1638" t="s">
        <v>10515</v>
      </c>
      <c r="F1638" t="s">
        <v>10516</v>
      </c>
      <c r="G1638" t="s">
        <v>4771</v>
      </c>
    </row>
    <row r="1639" spans="5:7">
      <c r="E1639" t="s">
        <v>10517</v>
      </c>
      <c r="F1639" t="s">
        <v>10518</v>
      </c>
      <c r="G1639" t="s">
        <v>4771</v>
      </c>
    </row>
    <row r="1640" spans="5:7">
      <c r="E1640" t="s">
        <v>10519</v>
      </c>
      <c r="F1640" t="s">
        <v>10520</v>
      </c>
      <c r="G1640" t="s">
        <v>4771</v>
      </c>
    </row>
    <row r="1641" spans="5:7">
      <c r="E1641" t="s">
        <v>10521</v>
      </c>
      <c r="F1641" t="s">
        <v>6412</v>
      </c>
      <c r="G1641" t="s">
        <v>4771</v>
      </c>
    </row>
    <row r="1642" spans="5:7">
      <c r="E1642" t="s">
        <v>10522</v>
      </c>
      <c r="F1642" t="s">
        <v>10523</v>
      </c>
      <c r="G1642" t="s">
        <v>4771</v>
      </c>
    </row>
    <row r="1643" spans="5:7">
      <c r="E1643" t="s">
        <v>10524</v>
      </c>
      <c r="F1643" t="s">
        <v>6696</v>
      </c>
      <c r="G1643" t="s">
        <v>4771</v>
      </c>
    </row>
    <row r="1644" spans="5:7">
      <c r="E1644" t="s">
        <v>10525</v>
      </c>
      <c r="F1644" t="s">
        <v>10526</v>
      </c>
      <c r="G1644" t="s">
        <v>4771</v>
      </c>
    </row>
    <row r="1645" spans="5:7">
      <c r="E1645" t="s">
        <v>10527</v>
      </c>
      <c r="F1645" t="s">
        <v>6494</v>
      </c>
      <c r="G1645" t="s">
        <v>4771</v>
      </c>
    </row>
    <row r="1646" spans="5:7">
      <c r="E1646" t="s">
        <v>10528</v>
      </c>
      <c r="F1646" t="s">
        <v>10529</v>
      </c>
      <c r="G1646" t="s">
        <v>4771</v>
      </c>
    </row>
    <row r="1647" spans="5:7">
      <c r="E1647" t="s">
        <v>10530</v>
      </c>
      <c r="F1647" t="s">
        <v>10531</v>
      </c>
      <c r="G1647" t="s">
        <v>4771</v>
      </c>
    </row>
    <row r="1648" spans="5:7">
      <c r="E1648" t="s">
        <v>10532</v>
      </c>
      <c r="F1648" t="s">
        <v>6706</v>
      </c>
      <c r="G1648" t="s">
        <v>4771</v>
      </c>
    </row>
    <row r="1649" spans="5:7">
      <c r="E1649" t="s">
        <v>10533</v>
      </c>
      <c r="F1649" t="s">
        <v>6468</v>
      </c>
      <c r="G1649" t="s">
        <v>4771</v>
      </c>
    </row>
    <row r="1650" spans="5:7">
      <c r="E1650" t="s">
        <v>10534</v>
      </c>
      <c r="F1650" t="s">
        <v>5757</v>
      </c>
      <c r="G1650" t="s">
        <v>4771</v>
      </c>
    </row>
    <row r="1651" spans="5:7">
      <c r="E1651" t="s">
        <v>10535</v>
      </c>
      <c r="F1651" t="s">
        <v>6289</v>
      </c>
      <c r="G1651" t="s">
        <v>4771</v>
      </c>
    </row>
    <row r="1652" spans="5:7">
      <c r="E1652" t="s">
        <v>10536</v>
      </c>
      <c r="F1652" t="s">
        <v>6383</v>
      </c>
      <c r="G1652" t="s">
        <v>4771</v>
      </c>
    </row>
    <row r="1653" spans="5:7">
      <c r="E1653" t="s">
        <v>10537</v>
      </c>
      <c r="F1653" t="s">
        <v>10538</v>
      </c>
      <c r="G1653" t="s">
        <v>4771</v>
      </c>
    </row>
    <row r="1654" spans="5:7">
      <c r="E1654" t="s">
        <v>10539</v>
      </c>
      <c r="F1654" t="s">
        <v>6186</v>
      </c>
      <c r="G1654" t="s">
        <v>4771</v>
      </c>
    </row>
    <row r="1655" spans="5:7">
      <c r="E1655" t="s">
        <v>10540</v>
      </c>
      <c r="F1655" t="s">
        <v>6304</v>
      </c>
      <c r="G1655" t="s">
        <v>4771</v>
      </c>
    </row>
    <row r="1656" spans="5:7">
      <c r="E1656" t="s">
        <v>10541</v>
      </c>
      <c r="F1656" t="s">
        <v>6086</v>
      </c>
      <c r="G1656" t="s">
        <v>4771</v>
      </c>
    </row>
    <row r="1657" spans="5:7">
      <c r="E1657" t="s">
        <v>10542</v>
      </c>
      <c r="F1657" t="s">
        <v>10543</v>
      </c>
      <c r="G1657" t="s">
        <v>4771</v>
      </c>
    </row>
    <row r="1658" spans="5:7">
      <c r="E1658" t="s">
        <v>10544</v>
      </c>
      <c r="F1658" t="s">
        <v>10545</v>
      </c>
      <c r="G1658" t="s">
        <v>4771</v>
      </c>
    </row>
    <row r="1659" spans="5:7">
      <c r="E1659" t="s">
        <v>10546</v>
      </c>
      <c r="F1659" t="s">
        <v>6562</v>
      </c>
      <c r="G1659" t="s">
        <v>4771</v>
      </c>
    </row>
    <row r="1660" spans="5:7">
      <c r="E1660" t="s">
        <v>10547</v>
      </c>
      <c r="F1660" t="s">
        <v>5923</v>
      </c>
      <c r="G1660" t="s">
        <v>4771</v>
      </c>
    </row>
    <row r="1661" spans="5:7">
      <c r="E1661" t="s">
        <v>10548</v>
      </c>
      <c r="F1661" t="s">
        <v>10549</v>
      </c>
      <c r="G1661" t="s">
        <v>4771</v>
      </c>
    </row>
    <row r="1662" spans="5:7">
      <c r="E1662" t="s">
        <v>10550</v>
      </c>
      <c r="F1662" t="s">
        <v>5197</v>
      </c>
      <c r="G1662" t="s">
        <v>4771</v>
      </c>
    </row>
    <row r="1663" spans="5:7">
      <c r="E1663" t="s">
        <v>10551</v>
      </c>
      <c r="F1663" t="s">
        <v>6128</v>
      </c>
      <c r="G1663" t="s">
        <v>4771</v>
      </c>
    </row>
    <row r="1664" spans="5:7">
      <c r="E1664" t="s">
        <v>10552</v>
      </c>
      <c r="F1664" t="s">
        <v>10553</v>
      </c>
      <c r="G1664" t="s">
        <v>4771</v>
      </c>
    </row>
    <row r="1665" spans="5:7">
      <c r="E1665" t="s">
        <v>10554</v>
      </c>
      <c r="F1665" t="s">
        <v>10555</v>
      </c>
      <c r="G1665" t="s">
        <v>4771</v>
      </c>
    </row>
    <row r="1666" spans="5:7">
      <c r="E1666" t="s">
        <v>10556</v>
      </c>
      <c r="F1666" t="s">
        <v>5843</v>
      </c>
      <c r="G1666" t="s">
        <v>4771</v>
      </c>
    </row>
    <row r="1667" spans="5:7">
      <c r="E1667" t="s">
        <v>5638</v>
      </c>
      <c r="F1667" t="s">
        <v>5803</v>
      </c>
      <c r="G1667" t="s">
        <v>4771</v>
      </c>
    </row>
    <row r="1668" spans="5:7">
      <c r="E1668" t="s">
        <v>10557</v>
      </c>
      <c r="F1668" t="s">
        <v>5545</v>
      </c>
      <c r="G1668" t="s">
        <v>4771</v>
      </c>
    </row>
    <row r="1669" spans="5:7">
      <c r="E1669" t="s">
        <v>10558</v>
      </c>
      <c r="F1669" t="s">
        <v>10559</v>
      </c>
      <c r="G1669" t="s">
        <v>4771</v>
      </c>
    </row>
    <row r="1670" spans="5:7">
      <c r="E1670" t="s">
        <v>10560</v>
      </c>
      <c r="F1670" t="s">
        <v>10561</v>
      </c>
      <c r="G1670" t="s">
        <v>4771</v>
      </c>
    </row>
    <row r="1671" spans="5:7">
      <c r="E1671" t="s">
        <v>10562</v>
      </c>
      <c r="F1671" t="s">
        <v>6415</v>
      </c>
      <c r="G1671" t="s">
        <v>4771</v>
      </c>
    </row>
    <row r="1672" spans="5:7">
      <c r="E1672" t="s">
        <v>10563</v>
      </c>
      <c r="F1672" t="s">
        <v>10564</v>
      </c>
      <c r="G1672" t="s">
        <v>4771</v>
      </c>
    </row>
    <row r="1673" spans="5:7">
      <c r="E1673" t="s">
        <v>10565</v>
      </c>
      <c r="F1673" t="s">
        <v>6498</v>
      </c>
      <c r="G1673" t="s">
        <v>4771</v>
      </c>
    </row>
    <row r="1674" spans="5:7">
      <c r="E1674" t="s">
        <v>10566</v>
      </c>
      <c r="F1674" t="s">
        <v>6016</v>
      </c>
      <c r="G1674" t="s">
        <v>4771</v>
      </c>
    </row>
    <row r="1675" spans="5:7">
      <c r="E1675" t="s">
        <v>10567</v>
      </c>
      <c r="F1675" t="s">
        <v>6664</v>
      </c>
      <c r="G1675" t="s">
        <v>4771</v>
      </c>
    </row>
    <row r="1676" spans="5:7">
      <c r="E1676" t="s">
        <v>10568</v>
      </c>
      <c r="F1676" t="s">
        <v>10569</v>
      </c>
      <c r="G1676" t="s">
        <v>4771</v>
      </c>
    </row>
    <row r="1677" spans="5:7">
      <c r="E1677" t="s">
        <v>10570</v>
      </c>
      <c r="F1677" t="s">
        <v>6087</v>
      </c>
      <c r="G1677" t="s">
        <v>4771</v>
      </c>
    </row>
    <row r="1678" spans="5:7">
      <c r="E1678" t="s">
        <v>10571</v>
      </c>
      <c r="F1678" t="s">
        <v>10572</v>
      </c>
      <c r="G1678" t="s">
        <v>4771</v>
      </c>
    </row>
    <row r="1679" spans="5:7">
      <c r="E1679" t="s">
        <v>10573</v>
      </c>
      <c r="F1679" t="s">
        <v>6324</v>
      </c>
      <c r="G1679" t="s">
        <v>4771</v>
      </c>
    </row>
    <row r="1680" spans="5:7">
      <c r="E1680" t="s">
        <v>10574</v>
      </c>
      <c r="F1680" t="s">
        <v>6059</v>
      </c>
      <c r="G1680" t="s">
        <v>4771</v>
      </c>
    </row>
    <row r="1681" spans="5:7">
      <c r="E1681" t="s">
        <v>10575</v>
      </c>
      <c r="F1681" t="s">
        <v>6698</v>
      </c>
      <c r="G1681" t="s">
        <v>4771</v>
      </c>
    </row>
    <row r="1682" spans="5:7">
      <c r="E1682" t="s">
        <v>10576</v>
      </c>
      <c r="F1682" t="s">
        <v>4790</v>
      </c>
      <c r="G1682" t="s">
        <v>4771</v>
      </c>
    </row>
    <row r="1683" spans="5:7">
      <c r="E1683" t="s">
        <v>10577</v>
      </c>
      <c r="F1683" t="s">
        <v>6060</v>
      </c>
      <c r="G1683" t="s">
        <v>4771</v>
      </c>
    </row>
    <row r="1684" spans="5:7">
      <c r="E1684" s="109" t="s">
        <v>10578</v>
      </c>
      <c r="F1684" t="s">
        <v>10579</v>
      </c>
      <c r="G1684" t="s">
        <v>4771</v>
      </c>
    </row>
    <row r="1685" spans="5:7">
      <c r="E1685" t="s">
        <v>10580</v>
      </c>
      <c r="F1685" t="s">
        <v>6386</v>
      </c>
      <c r="G1685" t="s">
        <v>4771</v>
      </c>
    </row>
    <row r="1686" spans="5:7">
      <c r="E1686" t="s">
        <v>10581</v>
      </c>
      <c r="F1686" t="s">
        <v>10582</v>
      </c>
      <c r="G1686" t="s">
        <v>4771</v>
      </c>
    </row>
    <row r="1687" spans="5:7">
      <c r="E1687" t="s">
        <v>10583</v>
      </c>
      <c r="F1687" t="s">
        <v>6235</v>
      </c>
      <c r="G1687" t="s">
        <v>4771</v>
      </c>
    </row>
    <row r="1688" spans="5:7">
      <c r="E1688" t="s">
        <v>10584</v>
      </c>
      <c r="F1688" t="s">
        <v>10585</v>
      </c>
      <c r="G1688" t="s">
        <v>4771</v>
      </c>
    </row>
    <row r="1689" spans="5:7">
      <c r="E1689" t="s">
        <v>10586</v>
      </c>
      <c r="F1689" t="s">
        <v>6130</v>
      </c>
      <c r="G1689" t="s">
        <v>4771</v>
      </c>
    </row>
    <row r="1690" spans="5:7">
      <c r="E1690" t="s">
        <v>10587</v>
      </c>
      <c r="F1690" t="s">
        <v>6245</v>
      </c>
      <c r="G1690" t="s">
        <v>4771</v>
      </c>
    </row>
    <row r="1691" spans="5:7">
      <c r="E1691" t="s">
        <v>10588</v>
      </c>
      <c r="F1691" t="s">
        <v>10589</v>
      </c>
      <c r="G1691" t="s">
        <v>4771</v>
      </c>
    </row>
    <row r="1692" spans="5:7">
      <c r="E1692" t="s">
        <v>10590</v>
      </c>
      <c r="F1692" t="s">
        <v>10591</v>
      </c>
      <c r="G1692" t="s">
        <v>4771</v>
      </c>
    </row>
    <row r="1693" spans="5:7">
      <c r="E1693" t="s">
        <v>10592</v>
      </c>
      <c r="F1693" t="s">
        <v>6105</v>
      </c>
      <c r="G1693" t="s">
        <v>4771</v>
      </c>
    </row>
    <row r="1694" spans="5:7">
      <c r="E1694" t="s">
        <v>10593</v>
      </c>
      <c r="F1694" t="s">
        <v>5574</v>
      </c>
      <c r="G1694" t="s">
        <v>4771</v>
      </c>
    </row>
    <row r="1695" spans="5:7">
      <c r="E1695" t="s">
        <v>10594</v>
      </c>
      <c r="F1695" t="s">
        <v>5770</v>
      </c>
      <c r="G1695" t="s">
        <v>4771</v>
      </c>
    </row>
    <row r="1696" spans="5:7">
      <c r="E1696" t="s">
        <v>10595</v>
      </c>
      <c r="F1696" t="s">
        <v>4817</v>
      </c>
      <c r="G1696" t="s">
        <v>4771</v>
      </c>
    </row>
    <row r="1697" spans="5:7">
      <c r="E1697" t="s">
        <v>10596</v>
      </c>
      <c r="F1697" t="s">
        <v>6253</v>
      </c>
      <c r="G1697" t="s">
        <v>4771</v>
      </c>
    </row>
    <row r="1698" spans="5:7">
      <c r="E1698" t="s">
        <v>10597</v>
      </c>
      <c r="F1698" t="s">
        <v>6253</v>
      </c>
      <c r="G1698" t="s">
        <v>4771</v>
      </c>
    </row>
    <row r="1699" spans="5:7">
      <c r="E1699" t="s">
        <v>10598</v>
      </c>
      <c r="F1699" t="s">
        <v>6455</v>
      </c>
      <c r="G1699" t="s">
        <v>4771</v>
      </c>
    </row>
    <row r="1700" spans="5:7">
      <c r="E1700" t="s">
        <v>5360</v>
      </c>
      <c r="F1700" t="s">
        <v>5079</v>
      </c>
      <c r="G1700" t="s">
        <v>4771</v>
      </c>
    </row>
    <row r="1701" spans="5:7">
      <c r="E1701" t="s">
        <v>5378</v>
      </c>
      <c r="F1701" t="s">
        <v>5109</v>
      </c>
      <c r="G1701" t="s">
        <v>4771</v>
      </c>
    </row>
    <row r="1702" spans="5:7">
      <c r="E1702" t="s">
        <v>10599</v>
      </c>
      <c r="F1702" t="s">
        <v>5771</v>
      </c>
      <c r="G1702" t="s">
        <v>4771</v>
      </c>
    </row>
    <row r="1703" spans="5:7">
      <c r="E1703" t="s">
        <v>10600</v>
      </c>
      <c r="F1703" t="s">
        <v>10601</v>
      </c>
      <c r="G1703" t="s">
        <v>4771</v>
      </c>
    </row>
    <row r="1704" spans="5:7">
      <c r="E1704" t="s">
        <v>10602</v>
      </c>
      <c r="F1704" t="s">
        <v>6545</v>
      </c>
      <c r="G1704" t="s">
        <v>4771</v>
      </c>
    </row>
    <row r="1705" spans="5:7">
      <c r="E1705" t="s">
        <v>10603</v>
      </c>
      <c r="F1705" t="s">
        <v>10604</v>
      </c>
      <c r="G1705" t="s">
        <v>4771</v>
      </c>
    </row>
    <row r="1706" spans="5:7">
      <c r="E1706" t="s">
        <v>10605</v>
      </c>
      <c r="F1706" t="s">
        <v>10606</v>
      </c>
      <c r="G1706" t="s">
        <v>4771</v>
      </c>
    </row>
    <row r="1707" spans="5:7">
      <c r="E1707" t="s">
        <v>10607</v>
      </c>
      <c r="F1707" t="s">
        <v>10608</v>
      </c>
      <c r="G1707" t="s">
        <v>4771</v>
      </c>
    </row>
    <row r="1708" spans="5:7">
      <c r="E1708" t="s">
        <v>10609</v>
      </c>
      <c r="F1708" t="s">
        <v>6161</v>
      </c>
      <c r="G1708" t="s">
        <v>4771</v>
      </c>
    </row>
    <row r="1709" spans="5:7">
      <c r="E1709" t="s">
        <v>10610</v>
      </c>
      <c r="F1709" t="s">
        <v>10611</v>
      </c>
      <c r="G1709" t="s">
        <v>4771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3907D-B4EE-43DD-A807-126543209649}">
  <dimension ref="A1:R635"/>
  <sheetViews>
    <sheetView workbookViewId="0">
      <selection activeCell="E17" sqref="E17"/>
    </sheetView>
  </sheetViews>
  <sheetFormatPr defaultRowHeight="14.5"/>
  <cols>
    <col min="10" max="10" width="17.08984375" bestFit="1" customWidth="1"/>
  </cols>
  <sheetData>
    <row r="1" spans="1:18">
      <c r="A1" t="s">
        <v>10612</v>
      </c>
      <c r="B1" t="s">
        <v>10613</v>
      </c>
      <c r="C1" t="s">
        <v>60</v>
      </c>
      <c r="H1" t="s">
        <v>338</v>
      </c>
      <c r="I1" t="s">
        <v>7094</v>
      </c>
      <c r="J1" t="s">
        <v>134</v>
      </c>
      <c r="K1" t="s">
        <v>357</v>
      </c>
      <c r="L1" t="s">
        <v>10614</v>
      </c>
    </row>
    <row r="2" spans="1:18">
      <c r="A2">
        <v>533</v>
      </c>
      <c r="B2">
        <v>8</v>
      </c>
      <c r="C2">
        <v>7</v>
      </c>
      <c r="D2">
        <f>B2-C2</f>
        <v>1</v>
      </c>
      <c r="E2">
        <f>104-B2</f>
        <v>96</v>
      </c>
      <c r="H2" t="s">
        <v>7203</v>
      </c>
      <c r="I2" t="s">
        <v>10615</v>
      </c>
      <c r="J2" t="s">
        <v>10616</v>
      </c>
      <c r="K2" t="s">
        <v>5647</v>
      </c>
      <c r="L2" t="s">
        <v>1263</v>
      </c>
    </row>
    <row r="3" spans="1:18">
      <c r="A3">
        <v>535</v>
      </c>
      <c r="B3">
        <v>8</v>
      </c>
      <c r="C3">
        <v>8</v>
      </c>
      <c r="D3">
        <f t="shared" ref="D3:D14" si="0">B3-C3</f>
        <v>0</v>
      </c>
      <c r="E3">
        <f>E2-B3</f>
        <v>88</v>
      </c>
      <c r="H3" t="s">
        <v>7270</v>
      </c>
      <c r="I3" t="s">
        <v>10617</v>
      </c>
      <c r="J3" t="s">
        <v>10618</v>
      </c>
      <c r="K3" t="s">
        <v>5647</v>
      </c>
      <c r="L3" t="s">
        <v>1263</v>
      </c>
    </row>
    <row r="4" spans="1:18">
      <c r="A4">
        <v>566</v>
      </c>
      <c r="B4">
        <v>4</v>
      </c>
      <c r="C4">
        <v>2</v>
      </c>
      <c r="D4">
        <f t="shared" si="0"/>
        <v>2</v>
      </c>
      <c r="E4">
        <f t="shared" ref="E4:E14" si="1">E3-B4</f>
        <v>84</v>
      </c>
      <c r="H4" t="s">
        <v>8333</v>
      </c>
      <c r="I4" t="s">
        <v>10619</v>
      </c>
      <c r="J4" t="s">
        <v>10620</v>
      </c>
      <c r="K4" t="s">
        <v>5647</v>
      </c>
      <c r="L4" t="s">
        <v>1263</v>
      </c>
    </row>
    <row r="5" spans="1:18">
      <c r="A5">
        <v>579</v>
      </c>
      <c r="B5">
        <v>16</v>
      </c>
      <c r="C5">
        <v>16</v>
      </c>
      <c r="D5">
        <f t="shared" si="0"/>
        <v>0</v>
      </c>
      <c r="E5">
        <f t="shared" si="1"/>
        <v>68</v>
      </c>
      <c r="H5" t="s">
        <v>7625</v>
      </c>
      <c r="I5" t="s">
        <v>10621</v>
      </c>
      <c r="J5" t="s">
        <v>10622</v>
      </c>
      <c r="K5" t="s">
        <v>5647</v>
      </c>
      <c r="L5" t="s">
        <v>1263</v>
      </c>
    </row>
    <row r="6" spans="1:18">
      <c r="A6">
        <v>580</v>
      </c>
      <c r="B6">
        <v>4</v>
      </c>
      <c r="C6">
        <v>4</v>
      </c>
      <c r="D6">
        <f t="shared" si="0"/>
        <v>0</v>
      </c>
      <c r="E6">
        <f t="shared" si="1"/>
        <v>64</v>
      </c>
      <c r="H6" t="s">
        <v>10623</v>
      </c>
      <c r="I6" t="s">
        <v>10624</v>
      </c>
      <c r="J6" t="s">
        <v>10625</v>
      </c>
      <c r="K6" t="s">
        <v>5647</v>
      </c>
      <c r="L6" t="s">
        <v>1263</v>
      </c>
    </row>
    <row r="7" spans="1:18">
      <c r="A7">
        <v>624</v>
      </c>
      <c r="B7">
        <v>8</v>
      </c>
      <c r="C7">
        <v>4</v>
      </c>
      <c r="D7">
        <f t="shared" si="0"/>
        <v>4</v>
      </c>
      <c r="E7">
        <f t="shared" si="1"/>
        <v>56</v>
      </c>
      <c r="H7" t="s">
        <v>7522</v>
      </c>
      <c r="I7" t="s">
        <v>10626</v>
      </c>
      <c r="J7" t="s">
        <v>10627</v>
      </c>
      <c r="K7" t="s">
        <v>5647</v>
      </c>
      <c r="L7" t="s">
        <v>1263</v>
      </c>
    </row>
    <row r="8" spans="1:18">
      <c r="A8">
        <v>653</v>
      </c>
      <c r="B8">
        <v>8</v>
      </c>
      <c r="C8">
        <v>5</v>
      </c>
      <c r="D8">
        <f t="shared" si="0"/>
        <v>3</v>
      </c>
      <c r="E8">
        <f t="shared" si="1"/>
        <v>48</v>
      </c>
      <c r="H8" t="s">
        <v>8237</v>
      </c>
      <c r="I8" t="s">
        <v>10628</v>
      </c>
      <c r="J8" t="s">
        <v>10629</v>
      </c>
      <c r="K8" t="s">
        <v>5647</v>
      </c>
      <c r="L8" t="s">
        <v>1263</v>
      </c>
    </row>
    <row r="9" spans="1:18">
      <c r="A9">
        <v>680</v>
      </c>
      <c r="B9">
        <v>4</v>
      </c>
      <c r="C9">
        <v>7</v>
      </c>
      <c r="D9">
        <f t="shared" si="0"/>
        <v>-3</v>
      </c>
      <c r="E9">
        <f t="shared" si="1"/>
        <v>44</v>
      </c>
      <c r="H9" t="s">
        <v>8253</v>
      </c>
      <c r="I9" t="s">
        <v>10630</v>
      </c>
      <c r="J9" t="s">
        <v>10631</v>
      </c>
      <c r="K9" t="s">
        <v>5647</v>
      </c>
      <c r="L9" t="s">
        <v>1263</v>
      </c>
    </row>
    <row r="10" spans="1:18">
      <c r="A10">
        <v>716</v>
      </c>
      <c r="B10">
        <v>4</v>
      </c>
      <c r="C10">
        <v>4</v>
      </c>
      <c r="D10">
        <f t="shared" si="0"/>
        <v>0</v>
      </c>
      <c r="E10">
        <f t="shared" si="1"/>
        <v>40</v>
      </c>
      <c r="H10" t="s">
        <v>8189</v>
      </c>
      <c r="I10" t="s">
        <v>10632</v>
      </c>
      <c r="J10" t="s">
        <v>10633</v>
      </c>
      <c r="K10" t="s">
        <v>5647</v>
      </c>
      <c r="L10" t="s">
        <v>1263</v>
      </c>
    </row>
    <row r="11" spans="1:18">
      <c r="A11">
        <v>726</v>
      </c>
      <c r="B11">
        <v>2</v>
      </c>
      <c r="C11">
        <v>2</v>
      </c>
      <c r="D11">
        <f t="shared" si="0"/>
        <v>0</v>
      </c>
      <c r="E11">
        <f t="shared" si="1"/>
        <v>38</v>
      </c>
      <c r="H11" t="s">
        <v>7580</v>
      </c>
      <c r="I11" t="s">
        <v>10634</v>
      </c>
      <c r="J11" t="s">
        <v>10635</v>
      </c>
      <c r="K11" t="s">
        <v>5647</v>
      </c>
      <c r="L11" t="s">
        <v>1263</v>
      </c>
    </row>
    <row r="12" spans="1:18">
      <c r="A12">
        <v>755</v>
      </c>
      <c r="B12">
        <v>2</v>
      </c>
      <c r="C12">
        <v>2</v>
      </c>
      <c r="D12">
        <f t="shared" si="0"/>
        <v>0</v>
      </c>
      <c r="E12">
        <f t="shared" si="1"/>
        <v>36</v>
      </c>
      <c r="H12" t="s">
        <v>7725</v>
      </c>
      <c r="I12" t="s">
        <v>10636</v>
      </c>
      <c r="J12" t="s">
        <v>10637</v>
      </c>
      <c r="K12" t="s">
        <v>5647</v>
      </c>
      <c r="L12" t="s">
        <v>1263</v>
      </c>
      <c r="O12" t="s">
        <v>7095</v>
      </c>
      <c r="P12" t="s">
        <v>7096</v>
      </c>
      <c r="Q12" t="s">
        <v>6548</v>
      </c>
      <c r="R12" t="s">
        <v>4771</v>
      </c>
    </row>
    <row r="13" spans="1:18">
      <c r="A13">
        <v>768</v>
      </c>
      <c r="B13">
        <v>1</v>
      </c>
      <c r="C13">
        <v>1</v>
      </c>
      <c r="D13">
        <f t="shared" si="0"/>
        <v>0</v>
      </c>
      <c r="E13">
        <f t="shared" si="1"/>
        <v>35</v>
      </c>
      <c r="H13" t="s">
        <v>7136</v>
      </c>
      <c r="I13" t="s">
        <v>10638</v>
      </c>
      <c r="J13" t="s">
        <v>10639</v>
      </c>
      <c r="K13" t="s">
        <v>5647</v>
      </c>
      <c r="L13" t="s">
        <v>1263</v>
      </c>
      <c r="O13" t="s">
        <v>7097</v>
      </c>
      <c r="P13" t="s">
        <v>7098</v>
      </c>
      <c r="Q13" t="s">
        <v>7099</v>
      </c>
      <c r="R13" t="s">
        <v>4771</v>
      </c>
    </row>
    <row r="14" spans="1:18">
      <c r="A14">
        <v>778</v>
      </c>
      <c r="B14">
        <v>3</v>
      </c>
      <c r="C14">
        <v>3</v>
      </c>
      <c r="D14">
        <f t="shared" si="0"/>
        <v>0</v>
      </c>
      <c r="E14">
        <f t="shared" si="1"/>
        <v>32</v>
      </c>
      <c r="H14" t="s">
        <v>10640</v>
      </c>
      <c r="I14" t="s">
        <v>10641</v>
      </c>
      <c r="J14" t="s">
        <v>10642</v>
      </c>
      <c r="K14" t="s">
        <v>5647</v>
      </c>
      <c r="L14" t="s">
        <v>1263</v>
      </c>
      <c r="O14" t="s">
        <v>7100</v>
      </c>
      <c r="P14" t="s">
        <v>7101</v>
      </c>
      <c r="Q14" t="s">
        <v>7102</v>
      </c>
      <c r="R14" t="s">
        <v>4771</v>
      </c>
    </row>
    <row r="15" spans="1:18">
      <c r="H15" t="s">
        <v>7266</v>
      </c>
      <c r="I15" t="s">
        <v>10643</v>
      </c>
      <c r="J15" t="s">
        <v>10639</v>
      </c>
      <c r="K15" t="s">
        <v>5647</v>
      </c>
      <c r="L15" t="s">
        <v>1263</v>
      </c>
      <c r="O15" t="s">
        <v>7103</v>
      </c>
      <c r="P15" t="s">
        <v>7104</v>
      </c>
      <c r="Q15" t="s">
        <v>7105</v>
      </c>
      <c r="R15" t="s">
        <v>4771</v>
      </c>
    </row>
    <row r="16" spans="1:18">
      <c r="H16" t="s">
        <v>7897</v>
      </c>
      <c r="I16" t="s">
        <v>10644</v>
      </c>
      <c r="J16" t="s">
        <v>10645</v>
      </c>
      <c r="K16" t="s">
        <v>5647</v>
      </c>
      <c r="L16" t="s">
        <v>1263</v>
      </c>
      <c r="O16" t="s">
        <v>7106</v>
      </c>
      <c r="P16" t="s">
        <v>7107</v>
      </c>
      <c r="Q16" t="s">
        <v>6032</v>
      </c>
      <c r="R16" t="s">
        <v>4771</v>
      </c>
    </row>
    <row r="17" spans="2:12">
      <c r="B17">
        <f>SUM(B2:B14)</f>
        <v>72</v>
      </c>
      <c r="C17">
        <f>SUM(C2:C14)</f>
        <v>65</v>
      </c>
      <c r="D17">
        <f>104-B17</f>
        <v>32</v>
      </c>
      <c r="E17">
        <f>104-C17</f>
        <v>39</v>
      </c>
      <c r="H17" t="s">
        <v>10646</v>
      </c>
      <c r="I17" t="s">
        <v>10647</v>
      </c>
      <c r="J17" t="s">
        <v>10622</v>
      </c>
      <c r="K17" t="s">
        <v>5647</v>
      </c>
      <c r="L17" t="s">
        <v>1263</v>
      </c>
    </row>
    <row r="18" spans="2:12">
      <c r="C18">
        <f>104-C17</f>
        <v>39</v>
      </c>
      <c r="E18">
        <f>104*70/100</f>
        <v>72.8</v>
      </c>
      <c r="H18" t="s">
        <v>7276</v>
      </c>
      <c r="I18" t="s">
        <v>10648</v>
      </c>
      <c r="J18" t="s">
        <v>10649</v>
      </c>
      <c r="K18" t="s">
        <v>5647</v>
      </c>
      <c r="L18" t="s">
        <v>1263</v>
      </c>
    </row>
    <row r="19" spans="2:12">
      <c r="H19" t="s">
        <v>7095</v>
      </c>
      <c r="I19" t="s">
        <v>10650</v>
      </c>
      <c r="J19" t="s">
        <v>10651</v>
      </c>
      <c r="K19" t="s">
        <v>5647</v>
      </c>
      <c r="L19" t="s">
        <v>1263</v>
      </c>
    </row>
    <row r="20" spans="2:12">
      <c r="H20" t="s">
        <v>7152</v>
      </c>
      <c r="I20" t="s">
        <v>10652</v>
      </c>
      <c r="J20" t="s">
        <v>10653</v>
      </c>
      <c r="K20" t="s">
        <v>5647</v>
      </c>
      <c r="L20" t="s">
        <v>1263</v>
      </c>
    </row>
    <row r="21" spans="2:12">
      <c r="H21" t="s">
        <v>7278</v>
      </c>
      <c r="I21" t="s">
        <v>10654</v>
      </c>
      <c r="J21" t="s">
        <v>10655</v>
      </c>
      <c r="K21" t="s">
        <v>5647</v>
      </c>
      <c r="L21" t="s">
        <v>1263</v>
      </c>
    </row>
    <row r="22" spans="2:12">
      <c r="H22" t="s">
        <v>7888</v>
      </c>
      <c r="I22" t="s">
        <v>10656</v>
      </c>
      <c r="J22" t="s">
        <v>10657</v>
      </c>
      <c r="K22" t="s">
        <v>5647</v>
      </c>
      <c r="L22" t="s">
        <v>1263</v>
      </c>
    </row>
    <row r="23" spans="2:12">
      <c r="H23" t="s">
        <v>8204</v>
      </c>
      <c r="I23" t="s">
        <v>10658</v>
      </c>
      <c r="J23" t="s">
        <v>10659</v>
      </c>
      <c r="K23" t="s">
        <v>5647</v>
      </c>
      <c r="L23" t="s">
        <v>1263</v>
      </c>
    </row>
    <row r="24" spans="2:12">
      <c r="H24" t="s">
        <v>7644</v>
      </c>
      <c r="I24" t="s">
        <v>10660</v>
      </c>
      <c r="J24" t="s">
        <v>10661</v>
      </c>
      <c r="K24" t="s">
        <v>5647</v>
      </c>
      <c r="L24" t="s">
        <v>1263</v>
      </c>
    </row>
    <row r="25" spans="2:12">
      <c r="H25" t="s">
        <v>7972</v>
      </c>
      <c r="I25" t="s">
        <v>10662</v>
      </c>
      <c r="J25" t="s">
        <v>10663</v>
      </c>
      <c r="K25" t="s">
        <v>5647</v>
      </c>
      <c r="L25" t="s">
        <v>1263</v>
      </c>
    </row>
    <row r="26" spans="2:12">
      <c r="H26" t="s">
        <v>8318</v>
      </c>
      <c r="I26" t="s">
        <v>10664</v>
      </c>
      <c r="J26" t="s">
        <v>10665</v>
      </c>
      <c r="K26" t="s">
        <v>5647</v>
      </c>
      <c r="L26" t="s">
        <v>1263</v>
      </c>
    </row>
    <row r="27" spans="2:12">
      <c r="H27" t="s">
        <v>7914</v>
      </c>
      <c r="I27" t="s">
        <v>10666</v>
      </c>
      <c r="J27" t="s">
        <v>10667</v>
      </c>
      <c r="K27" t="s">
        <v>5647</v>
      </c>
      <c r="L27" t="s">
        <v>1263</v>
      </c>
    </row>
    <row r="28" spans="2:12">
      <c r="H28" t="s">
        <v>7809</v>
      </c>
      <c r="I28" t="s">
        <v>10668</v>
      </c>
      <c r="J28" t="s">
        <v>10669</v>
      </c>
      <c r="K28" t="s">
        <v>5647</v>
      </c>
      <c r="L28" t="s">
        <v>1263</v>
      </c>
    </row>
    <row r="29" spans="2:12">
      <c r="H29" t="s">
        <v>7197</v>
      </c>
      <c r="I29" t="s">
        <v>10670</v>
      </c>
      <c r="J29" t="s">
        <v>10661</v>
      </c>
      <c r="K29" t="s">
        <v>5647</v>
      </c>
      <c r="L29" t="s">
        <v>1263</v>
      </c>
    </row>
    <row r="30" spans="2:12">
      <c r="H30" t="s">
        <v>7692</v>
      </c>
      <c r="I30" t="s">
        <v>10671</v>
      </c>
      <c r="J30" t="s">
        <v>10618</v>
      </c>
      <c r="K30" t="s">
        <v>5647</v>
      </c>
      <c r="L30" t="s">
        <v>1263</v>
      </c>
    </row>
    <row r="31" spans="2:12">
      <c r="H31" t="s">
        <v>7968</v>
      </c>
      <c r="I31" t="s">
        <v>10672</v>
      </c>
      <c r="J31" t="s">
        <v>10673</v>
      </c>
      <c r="K31" t="s">
        <v>5647</v>
      </c>
      <c r="L31" t="s">
        <v>1263</v>
      </c>
    </row>
    <row r="32" spans="2:12">
      <c r="H32" t="s">
        <v>7323</v>
      </c>
      <c r="I32" t="s">
        <v>10674</v>
      </c>
      <c r="J32" t="s">
        <v>10675</v>
      </c>
      <c r="K32" t="s">
        <v>5647</v>
      </c>
      <c r="L32" t="s">
        <v>1263</v>
      </c>
    </row>
    <row r="33" spans="8:12">
      <c r="H33" t="s">
        <v>8141</v>
      </c>
      <c r="I33" t="s">
        <v>10676</v>
      </c>
      <c r="J33" t="s">
        <v>10637</v>
      </c>
      <c r="K33" t="s">
        <v>5647</v>
      </c>
      <c r="L33" t="s">
        <v>1263</v>
      </c>
    </row>
    <row r="34" spans="8:12">
      <c r="H34" t="s">
        <v>7928</v>
      </c>
      <c r="I34" t="s">
        <v>10677</v>
      </c>
      <c r="J34" t="s">
        <v>10678</v>
      </c>
      <c r="K34" t="s">
        <v>5647</v>
      </c>
      <c r="L34" t="s">
        <v>1263</v>
      </c>
    </row>
    <row r="35" spans="8:12">
      <c r="H35" t="s">
        <v>5358</v>
      </c>
      <c r="I35" t="s">
        <v>10679</v>
      </c>
      <c r="J35" t="s">
        <v>10680</v>
      </c>
      <c r="K35" t="s">
        <v>5647</v>
      </c>
      <c r="L35" t="s">
        <v>1263</v>
      </c>
    </row>
    <row r="36" spans="8:12">
      <c r="H36" t="s">
        <v>7511</v>
      </c>
      <c r="I36" t="s">
        <v>10681</v>
      </c>
      <c r="J36" t="s">
        <v>10682</v>
      </c>
      <c r="K36" t="s">
        <v>5647</v>
      </c>
      <c r="L36" t="s">
        <v>1263</v>
      </c>
    </row>
    <row r="37" spans="8:12">
      <c r="H37" t="s">
        <v>8271</v>
      </c>
      <c r="I37" t="s">
        <v>10683</v>
      </c>
      <c r="J37" t="s">
        <v>10684</v>
      </c>
      <c r="K37" t="s">
        <v>5647</v>
      </c>
      <c r="L37" t="s">
        <v>1263</v>
      </c>
    </row>
    <row r="38" spans="8:12">
      <c r="H38" t="s">
        <v>8054</v>
      </c>
      <c r="I38" t="s">
        <v>10685</v>
      </c>
      <c r="J38" t="s">
        <v>10686</v>
      </c>
      <c r="K38" t="s">
        <v>5647</v>
      </c>
      <c r="L38" t="s">
        <v>1263</v>
      </c>
    </row>
    <row r="39" spans="8:12">
      <c r="H39" t="s">
        <v>7741</v>
      </c>
      <c r="I39" t="s">
        <v>10687</v>
      </c>
      <c r="J39" t="s">
        <v>10688</v>
      </c>
      <c r="K39" t="s">
        <v>5647</v>
      </c>
      <c r="L39" t="s">
        <v>1263</v>
      </c>
    </row>
    <row r="40" spans="8:12">
      <c r="H40" t="s">
        <v>7987</v>
      </c>
      <c r="I40" t="s">
        <v>10689</v>
      </c>
      <c r="J40" t="s">
        <v>10690</v>
      </c>
      <c r="K40" t="s">
        <v>5647</v>
      </c>
      <c r="L40" t="s">
        <v>1263</v>
      </c>
    </row>
    <row r="41" spans="8:12">
      <c r="H41" t="s">
        <v>8047</v>
      </c>
      <c r="I41" t="s">
        <v>10691</v>
      </c>
      <c r="J41" t="s">
        <v>10692</v>
      </c>
      <c r="K41" t="s">
        <v>5647</v>
      </c>
      <c r="L41" t="s">
        <v>1263</v>
      </c>
    </row>
    <row r="42" spans="8:12">
      <c r="H42" t="s">
        <v>7773</v>
      </c>
      <c r="I42" t="s">
        <v>10693</v>
      </c>
      <c r="J42" t="s">
        <v>10694</v>
      </c>
      <c r="K42" t="s">
        <v>5647</v>
      </c>
      <c r="L42" t="s">
        <v>1263</v>
      </c>
    </row>
    <row r="43" spans="8:12">
      <c r="H43" t="s">
        <v>7124</v>
      </c>
      <c r="I43" t="s">
        <v>10695</v>
      </c>
      <c r="J43" t="s">
        <v>10696</v>
      </c>
      <c r="K43" t="s">
        <v>5647</v>
      </c>
      <c r="L43" t="s">
        <v>1263</v>
      </c>
    </row>
    <row r="44" spans="8:12">
      <c r="H44" t="s">
        <v>7550</v>
      </c>
      <c r="I44" t="s">
        <v>10697</v>
      </c>
      <c r="J44" t="s">
        <v>10698</v>
      </c>
      <c r="K44" t="s">
        <v>5647</v>
      </c>
      <c r="L44" t="s">
        <v>1263</v>
      </c>
    </row>
    <row r="45" spans="8:12">
      <c r="H45" t="s">
        <v>10699</v>
      </c>
      <c r="I45" t="s">
        <v>10700</v>
      </c>
      <c r="J45" t="s">
        <v>10680</v>
      </c>
      <c r="K45" t="s">
        <v>5647</v>
      </c>
      <c r="L45" t="s">
        <v>1263</v>
      </c>
    </row>
    <row r="46" spans="8:12">
      <c r="H46" t="s">
        <v>8281</v>
      </c>
      <c r="I46" t="s">
        <v>10701</v>
      </c>
      <c r="J46" t="s">
        <v>10620</v>
      </c>
      <c r="K46" t="s">
        <v>5647</v>
      </c>
      <c r="L46" t="s">
        <v>1263</v>
      </c>
    </row>
    <row r="47" spans="8:12">
      <c r="H47" t="s">
        <v>7850</v>
      </c>
      <c r="I47" t="s">
        <v>10702</v>
      </c>
      <c r="J47" t="s">
        <v>10629</v>
      </c>
      <c r="K47" t="s">
        <v>5647</v>
      </c>
      <c r="L47" t="s">
        <v>1263</v>
      </c>
    </row>
    <row r="48" spans="8:12">
      <c r="H48" t="s">
        <v>7141</v>
      </c>
      <c r="I48" t="s">
        <v>10703</v>
      </c>
      <c r="J48" t="s">
        <v>10704</v>
      </c>
      <c r="K48" t="s">
        <v>5647</v>
      </c>
      <c r="L48" t="s">
        <v>1263</v>
      </c>
    </row>
    <row r="49" spans="8:12">
      <c r="H49" t="s">
        <v>8080</v>
      </c>
      <c r="I49" t="s">
        <v>10705</v>
      </c>
      <c r="J49" t="s">
        <v>10706</v>
      </c>
      <c r="K49" t="s">
        <v>5647</v>
      </c>
      <c r="L49" t="s">
        <v>1263</v>
      </c>
    </row>
    <row r="50" spans="8:12">
      <c r="H50" t="s">
        <v>7798</v>
      </c>
      <c r="I50" t="s">
        <v>10707</v>
      </c>
      <c r="J50" t="s">
        <v>10708</v>
      </c>
      <c r="K50" t="s">
        <v>5647</v>
      </c>
      <c r="L50" t="s">
        <v>1263</v>
      </c>
    </row>
    <row r="51" spans="8:12">
      <c r="H51" t="s">
        <v>7970</v>
      </c>
      <c r="I51" t="s">
        <v>10709</v>
      </c>
      <c r="J51" t="s">
        <v>10710</v>
      </c>
      <c r="K51" t="s">
        <v>5647</v>
      </c>
      <c r="L51" t="s">
        <v>1263</v>
      </c>
    </row>
    <row r="52" spans="8:12">
      <c r="H52" t="s">
        <v>7821</v>
      </c>
      <c r="I52" t="s">
        <v>10711</v>
      </c>
      <c r="J52" t="s">
        <v>10712</v>
      </c>
      <c r="K52" t="s">
        <v>5647</v>
      </c>
      <c r="L52" t="s">
        <v>1263</v>
      </c>
    </row>
    <row r="53" spans="8:12">
      <c r="H53" t="s">
        <v>7131</v>
      </c>
      <c r="I53" t="s">
        <v>10713</v>
      </c>
      <c r="J53" t="s">
        <v>10714</v>
      </c>
      <c r="K53" t="s">
        <v>5647</v>
      </c>
      <c r="L53" t="s">
        <v>1263</v>
      </c>
    </row>
    <row r="54" spans="8:12">
      <c r="H54" t="s">
        <v>5411</v>
      </c>
      <c r="I54" t="s">
        <v>10715</v>
      </c>
      <c r="J54" t="s">
        <v>10716</v>
      </c>
      <c r="K54" t="s">
        <v>5647</v>
      </c>
      <c r="L54" t="s">
        <v>1263</v>
      </c>
    </row>
    <row r="55" spans="8:12">
      <c r="H55" t="s">
        <v>8201</v>
      </c>
      <c r="I55" t="s">
        <v>10717</v>
      </c>
      <c r="J55" t="s">
        <v>10718</v>
      </c>
      <c r="K55" t="s">
        <v>5647</v>
      </c>
      <c r="L55" t="s">
        <v>1263</v>
      </c>
    </row>
    <row r="56" spans="8:12">
      <c r="H56" t="s">
        <v>5376</v>
      </c>
      <c r="I56" t="s">
        <v>10719</v>
      </c>
      <c r="J56" t="s">
        <v>10720</v>
      </c>
      <c r="K56" t="s">
        <v>5647</v>
      </c>
      <c r="L56" t="s">
        <v>1263</v>
      </c>
    </row>
    <row r="57" spans="8:12">
      <c r="H57" t="s">
        <v>8007</v>
      </c>
      <c r="I57" t="s">
        <v>10721</v>
      </c>
      <c r="J57" t="s">
        <v>10722</v>
      </c>
      <c r="K57" t="s">
        <v>5647</v>
      </c>
      <c r="L57" t="s">
        <v>1263</v>
      </c>
    </row>
    <row r="58" spans="8:12">
      <c r="H58" t="s">
        <v>7702</v>
      </c>
      <c r="I58" t="s">
        <v>10723</v>
      </c>
      <c r="J58" t="s">
        <v>10724</v>
      </c>
      <c r="K58" t="s">
        <v>5647</v>
      </c>
      <c r="L58" t="s">
        <v>1263</v>
      </c>
    </row>
    <row r="59" spans="8:12">
      <c r="H59" t="s">
        <v>7629</v>
      </c>
      <c r="I59" t="s">
        <v>10725</v>
      </c>
      <c r="J59" t="s">
        <v>10726</v>
      </c>
      <c r="K59" t="s">
        <v>5647</v>
      </c>
      <c r="L59" t="s">
        <v>1263</v>
      </c>
    </row>
    <row r="60" spans="8:12">
      <c r="H60" t="s">
        <v>8078</v>
      </c>
      <c r="I60" t="s">
        <v>10727</v>
      </c>
      <c r="J60" t="s">
        <v>10728</v>
      </c>
      <c r="K60" t="s">
        <v>5647</v>
      </c>
      <c r="L60" t="s">
        <v>1263</v>
      </c>
    </row>
    <row r="61" spans="8:12">
      <c r="H61" t="s">
        <v>7561</v>
      </c>
      <c r="I61" t="s">
        <v>10729</v>
      </c>
      <c r="J61" t="s">
        <v>10730</v>
      </c>
      <c r="K61" t="s">
        <v>5647</v>
      </c>
      <c r="L61" t="s">
        <v>1263</v>
      </c>
    </row>
    <row r="62" spans="8:12">
      <c r="H62" t="s">
        <v>7781</v>
      </c>
      <c r="I62" t="s">
        <v>10731</v>
      </c>
      <c r="J62" t="s">
        <v>10618</v>
      </c>
      <c r="K62" t="s">
        <v>5647</v>
      </c>
      <c r="L62" t="s">
        <v>1263</v>
      </c>
    </row>
    <row r="63" spans="8:12">
      <c r="H63" t="s">
        <v>10732</v>
      </c>
      <c r="I63" t="s">
        <v>10733</v>
      </c>
      <c r="J63" t="s">
        <v>10734</v>
      </c>
      <c r="K63" t="s">
        <v>5647</v>
      </c>
      <c r="L63" t="s">
        <v>1263</v>
      </c>
    </row>
    <row r="64" spans="8:12">
      <c r="H64" t="s">
        <v>7347</v>
      </c>
      <c r="I64" t="s">
        <v>10735</v>
      </c>
      <c r="J64" t="s">
        <v>10736</v>
      </c>
      <c r="K64" t="s">
        <v>5647</v>
      </c>
      <c r="L64" t="s">
        <v>1263</v>
      </c>
    </row>
    <row r="65" spans="8:12">
      <c r="H65" t="s">
        <v>7298</v>
      </c>
      <c r="I65" t="s">
        <v>10737</v>
      </c>
      <c r="J65" t="s">
        <v>10637</v>
      </c>
      <c r="K65" t="s">
        <v>5647</v>
      </c>
      <c r="L65" t="s">
        <v>1263</v>
      </c>
    </row>
    <row r="66" spans="8:12">
      <c r="H66" t="s">
        <v>8019</v>
      </c>
      <c r="I66" t="s">
        <v>10738</v>
      </c>
      <c r="J66" t="s">
        <v>10739</v>
      </c>
      <c r="K66" t="s">
        <v>5647</v>
      </c>
      <c r="L66" t="s">
        <v>1263</v>
      </c>
    </row>
    <row r="67" spans="8:12">
      <c r="H67" t="s">
        <v>7513</v>
      </c>
      <c r="I67" t="s">
        <v>10740</v>
      </c>
      <c r="J67" t="s">
        <v>10741</v>
      </c>
      <c r="K67" t="s">
        <v>5647</v>
      </c>
      <c r="L67" t="s">
        <v>1263</v>
      </c>
    </row>
    <row r="68" spans="8:12">
      <c r="H68" t="s">
        <v>7458</v>
      </c>
      <c r="I68" t="s">
        <v>10742</v>
      </c>
      <c r="J68" t="s">
        <v>10743</v>
      </c>
      <c r="K68" t="s">
        <v>5647</v>
      </c>
      <c r="L68" t="s">
        <v>1263</v>
      </c>
    </row>
    <row r="69" spans="8:12">
      <c r="H69" t="s">
        <v>7923</v>
      </c>
      <c r="I69" t="s">
        <v>10744</v>
      </c>
      <c r="J69" t="s">
        <v>10745</v>
      </c>
      <c r="K69" t="s">
        <v>5647</v>
      </c>
      <c r="L69" t="s">
        <v>1263</v>
      </c>
    </row>
    <row r="70" spans="8:12">
      <c r="H70" t="s">
        <v>7341</v>
      </c>
      <c r="I70" t="s">
        <v>10746</v>
      </c>
      <c r="J70" t="s">
        <v>10688</v>
      </c>
      <c r="K70" t="s">
        <v>5647</v>
      </c>
      <c r="L70" t="s">
        <v>1263</v>
      </c>
    </row>
    <row r="71" spans="8:12">
      <c r="H71" t="s">
        <v>7283</v>
      </c>
      <c r="I71" t="s">
        <v>10747</v>
      </c>
      <c r="J71" t="s">
        <v>10629</v>
      </c>
      <c r="K71" t="s">
        <v>5647</v>
      </c>
      <c r="L71" t="s">
        <v>1263</v>
      </c>
    </row>
    <row r="72" spans="8:12">
      <c r="H72" t="s">
        <v>7488</v>
      </c>
      <c r="I72" t="s">
        <v>10748</v>
      </c>
      <c r="J72" t="s">
        <v>10718</v>
      </c>
      <c r="K72" t="s">
        <v>5647</v>
      </c>
      <c r="L72" t="s">
        <v>1263</v>
      </c>
    </row>
    <row r="73" spans="8:12">
      <c r="H73" t="s">
        <v>7501</v>
      </c>
      <c r="I73" t="s">
        <v>10749</v>
      </c>
      <c r="J73" t="s">
        <v>10750</v>
      </c>
      <c r="K73" t="s">
        <v>5647</v>
      </c>
      <c r="L73" t="s">
        <v>1263</v>
      </c>
    </row>
    <row r="74" spans="8:12">
      <c r="H74" t="s">
        <v>7622</v>
      </c>
      <c r="I74" t="s">
        <v>10751</v>
      </c>
      <c r="J74" t="s">
        <v>10752</v>
      </c>
      <c r="K74" t="s">
        <v>5647</v>
      </c>
      <c r="L74" t="s">
        <v>1263</v>
      </c>
    </row>
    <row r="75" spans="8:12">
      <c r="H75" t="s">
        <v>7186</v>
      </c>
      <c r="I75" t="s">
        <v>10753</v>
      </c>
      <c r="J75" t="s">
        <v>10680</v>
      </c>
      <c r="K75" t="s">
        <v>5647</v>
      </c>
      <c r="L75" t="s">
        <v>1263</v>
      </c>
    </row>
    <row r="76" spans="8:12">
      <c r="H76" t="s">
        <v>7436</v>
      </c>
      <c r="I76" t="s">
        <v>10754</v>
      </c>
      <c r="J76" t="s">
        <v>10692</v>
      </c>
      <c r="K76" t="s">
        <v>5647</v>
      </c>
      <c r="L76" t="s">
        <v>1263</v>
      </c>
    </row>
    <row r="77" spans="8:12">
      <c r="H77" t="s">
        <v>7161</v>
      </c>
      <c r="I77" t="s">
        <v>10755</v>
      </c>
      <c r="J77" t="s">
        <v>10756</v>
      </c>
      <c r="K77" t="s">
        <v>5647</v>
      </c>
      <c r="L77" t="s">
        <v>1263</v>
      </c>
    </row>
    <row r="78" spans="8:12">
      <c r="H78" t="s">
        <v>8086</v>
      </c>
      <c r="I78" t="s">
        <v>10757</v>
      </c>
      <c r="J78" t="s">
        <v>10758</v>
      </c>
      <c r="K78" t="s">
        <v>5647</v>
      </c>
      <c r="L78" t="s">
        <v>1263</v>
      </c>
    </row>
    <row r="79" spans="8:12">
      <c r="H79" t="s">
        <v>10759</v>
      </c>
      <c r="I79" t="s">
        <v>10760</v>
      </c>
      <c r="J79" t="s">
        <v>10761</v>
      </c>
      <c r="K79" t="s">
        <v>5647</v>
      </c>
      <c r="L79" t="s">
        <v>1263</v>
      </c>
    </row>
    <row r="80" spans="8:12">
      <c r="H80" t="s">
        <v>8228</v>
      </c>
      <c r="I80" t="s">
        <v>10762</v>
      </c>
      <c r="J80" t="s">
        <v>10741</v>
      </c>
      <c r="K80" t="s">
        <v>5647</v>
      </c>
      <c r="L80" t="s">
        <v>1263</v>
      </c>
    </row>
    <row r="81" spans="8:12">
      <c r="H81" t="s">
        <v>7373</v>
      </c>
      <c r="I81" t="s">
        <v>10763</v>
      </c>
      <c r="J81" t="s">
        <v>10764</v>
      </c>
      <c r="K81" t="s">
        <v>5647</v>
      </c>
      <c r="L81" t="s">
        <v>1263</v>
      </c>
    </row>
    <row r="82" spans="8:12">
      <c r="H82" t="s">
        <v>7159</v>
      </c>
      <c r="I82" t="s">
        <v>10765</v>
      </c>
      <c r="J82" t="s">
        <v>10766</v>
      </c>
      <c r="K82" t="s">
        <v>5647</v>
      </c>
      <c r="L82" t="s">
        <v>1263</v>
      </c>
    </row>
    <row r="83" spans="8:12">
      <c r="H83" t="s">
        <v>5364</v>
      </c>
      <c r="I83" t="s">
        <v>10767</v>
      </c>
      <c r="J83" t="s">
        <v>10768</v>
      </c>
      <c r="K83" t="s">
        <v>5647</v>
      </c>
      <c r="L83" t="s">
        <v>1263</v>
      </c>
    </row>
    <row r="84" spans="8:12">
      <c r="H84" t="s">
        <v>10769</v>
      </c>
      <c r="I84" t="s">
        <v>10770</v>
      </c>
      <c r="J84" t="s">
        <v>10629</v>
      </c>
      <c r="K84" t="s">
        <v>5647</v>
      </c>
      <c r="L84" t="s">
        <v>1263</v>
      </c>
    </row>
    <row r="85" spans="8:12">
      <c r="H85" t="s">
        <v>8307</v>
      </c>
      <c r="I85" t="s">
        <v>10771</v>
      </c>
      <c r="J85" t="s">
        <v>10720</v>
      </c>
      <c r="K85" t="s">
        <v>5647</v>
      </c>
      <c r="L85" t="s">
        <v>1263</v>
      </c>
    </row>
    <row r="86" spans="8:12">
      <c r="H86" t="s">
        <v>7371</v>
      </c>
      <c r="I86" t="s">
        <v>10772</v>
      </c>
      <c r="J86" t="s">
        <v>10773</v>
      </c>
      <c r="K86" t="s">
        <v>5647</v>
      </c>
      <c r="L86" t="s">
        <v>1263</v>
      </c>
    </row>
    <row r="87" spans="8:12">
      <c r="H87" t="s">
        <v>10774</v>
      </c>
      <c r="I87" t="s">
        <v>10775</v>
      </c>
      <c r="J87" t="s">
        <v>10776</v>
      </c>
      <c r="K87" t="s">
        <v>5647</v>
      </c>
      <c r="L87" t="s">
        <v>1263</v>
      </c>
    </row>
    <row r="88" spans="8:12">
      <c r="H88" t="s">
        <v>7996</v>
      </c>
      <c r="I88" t="s">
        <v>10777</v>
      </c>
      <c r="J88" t="s">
        <v>10756</v>
      </c>
      <c r="K88" t="s">
        <v>5647</v>
      </c>
      <c r="L88" t="s">
        <v>1263</v>
      </c>
    </row>
    <row r="89" spans="8:12">
      <c r="H89" t="s">
        <v>8028</v>
      </c>
      <c r="I89" t="s">
        <v>10778</v>
      </c>
      <c r="J89" t="s">
        <v>10779</v>
      </c>
      <c r="K89" t="s">
        <v>5647</v>
      </c>
      <c r="L89" t="s">
        <v>1263</v>
      </c>
    </row>
    <row r="90" spans="8:12">
      <c r="H90" t="s">
        <v>7333</v>
      </c>
      <c r="I90" t="s">
        <v>10780</v>
      </c>
      <c r="J90" t="s">
        <v>10781</v>
      </c>
      <c r="K90" t="s">
        <v>5647</v>
      </c>
      <c r="L90" t="s">
        <v>1263</v>
      </c>
    </row>
    <row r="91" spans="8:12">
      <c r="H91" t="s">
        <v>7947</v>
      </c>
      <c r="I91" t="s">
        <v>10782</v>
      </c>
      <c r="J91" t="s">
        <v>10783</v>
      </c>
      <c r="K91" t="s">
        <v>5647</v>
      </c>
      <c r="L91" t="s">
        <v>1263</v>
      </c>
    </row>
    <row r="92" spans="8:12">
      <c r="H92" t="s">
        <v>7954</v>
      </c>
      <c r="I92" t="s">
        <v>10784</v>
      </c>
      <c r="J92" t="s">
        <v>10785</v>
      </c>
      <c r="K92" t="s">
        <v>5647</v>
      </c>
      <c r="L92" t="s">
        <v>1263</v>
      </c>
    </row>
    <row r="93" spans="8:12">
      <c r="H93" t="s">
        <v>5366</v>
      </c>
      <c r="I93" t="s">
        <v>10786</v>
      </c>
      <c r="J93" t="s">
        <v>10785</v>
      </c>
      <c r="K93" t="s">
        <v>5647</v>
      </c>
      <c r="L93" t="s">
        <v>1263</v>
      </c>
    </row>
    <row r="94" spans="8:12">
      <c r="H94" t="s">
        <v>7419</v>
      </c>
      <c r="I94" t="s">
        <v>10787</v>
      </c>
      <c r="J94" t="s">
        <v>10788</v>
      </c>
      <c r="K94" t="s">
        <v>5647</v>
      </c>
      <c r="L94" t="s">
        <v>1263</v>
      </c>
    </row>
    <row r="95" spans="8:12">
      <c r="H95" t="s">
        <v>5639</v>
      </c>
      <c r="I95" t="s">
        <v>10789</v>
      </c>
      <c r="J95" t="s">
        <v>10726</v>
      </c>
      <c r="K95" t="s">
        <v>5647</v>
      </c>
      <c r="L95" t="s">
        <v>1263</v>
      </c>
    </row>
    <row r="96" spans="8:12">
      <c r="H96" t="s">
        <v>7336</v>
      </c>
      <c r="I96" t="s">
        <v>10790</v>
      </c>
      <c r="J96" t="s">
        <v>10616</v>
      </c>
      <c r="K96" t="s">
        <v>5647</v>
      </c>
      <c r="L96" t="s">
        <v>1263</v>
      </c>
    </row>
    <row r="97" spans="8:12">
      <c r="H97" t="s">
        <v>7816</v>
      </c>
      <c r="I97" t="s">
        <v>10791</v>
      </c>
      <c r="J97" t="s">
        <v>10768</v>
      </c>
      <c r="K97" t="s">
        <v>5647</v>
      </c>
      <c r="L97" t="s">
        <v>1263</v>
      </c>
    </row>
    <row r="98" spans="8:12">
      <c r="H98" t="s">
        <v>8037</v>
      </c>
      <c r="I98" t="s">
        <v>10792</v>
      </c>
      <c r="J98" t="s">
        <v>10750</v>
      </c>
      <c r="K98" t="s">
        <v>5647</v>
      </c>
      <c r="L98" t="s">
        <v>1263</v>
      </c>
    </row>
    <row r="99" spans="8:12">
      <c r="H99" t="s">
        <v>7440</v>
      </c>
      <c r="I99" t="s">
        <v>10793</v>
      </c>
      <c r="J99" t="s">
        <v>10726</v>
      </c>
      <c r="K99" t="s">
        <v>5647</v>
      </c>
      <c r="L99" t="s">
        <v>1263</v>
      </c>
    </row>
    <row r="100" spans="8:12">
      <c r="H100" t="s">
        <v>7872</v>
      </c>
      <c r="I100" t="s">
        <v>10794</v>
      </c>
      <c r="J100" t="s">
        <v>10795</v>
      </c>
      <c r="K100" t="s">
        <v>5647</v>
      </c>
      <c r="L100" t="s">
        <v>1263</v>
      </c>
    </row>
    <row r="101" spans="8:12">
      <c r="H101" t="s">
        <v>7482</v>
      </c>
      <c r="I101" t="s">
        <v>10796</v>
      </c>
      <c r="J101" t="s">
        <v>10627</v>
      </c>
      <c r="K101" t="s">
        <v>5647</v>
      </c>
      <c r="L101" t="s">
        <v>1263</v>
      </c>
    </row>
    <row r="102" spans="8:12">
      <c r="H102" t="s">
        <v>7498</v>
      </c>
      <c r="I102" t="s">
        <v>10797</v>
      </c>
      <c r="J102" t="s">
        <v>10736</v>
      </c>
      <c r="K102" t="s">
        <v>5647</v>
      </c>
      <c r="L102" t="s">
        <v>1263</v>
      </c>
    </row>
    <row r="103" spans="8:12">
      <c r="H103" t="s">
        <v>7225</v>
      </c>
      <c r="I103" t="s">
        <v>10798</v>
      </c>
      <c r="J103" t="s">
        <v>10799</v>
      </c>
      <c r="K103" t="s">
        <v>5647</v>
      </c>
      <c r="L103" t="s">
        <v>1263</v>
      </c>
    </row>
    <row r="104" spans="8:12">
      <c r="H104" t="s">
        <v>10800</v>
      </c>
      <c r="I104" t="s">
        <v>10801</v>
      </c>
      <c r="J104" t="s">
        <v>10802</v>
      </c>
      <c r="K104" t="s">
        <v>5647</v>
      </c>
      <c r="L104" t="s">
        <v>1263</v>
      </c>
    </row>
    <row r="105" spans="8:12">
      <c r="H105" t="s">
        <v>7766</v>
      </c>
      <c r="I105" t="s">
        <v>10803</v>
      </c>
      <c r="J105" t="s">
        <v>10804</v>
      </c>
      <c r="K105" t="s">
        <v>5647</v>
      </c>
      <c r="L105" t="s">
        <v>1263</v>
      </c>
    </row>
    <row r="106" spans="8:12">
      <c r="H106" t="s">
        <v>5699</v>
      </c>
      <c r="I106" t="s">
        <v>10805</v>
      </c>
      <c r="J106" t="s">
        <v>10768</v>
      </c>
      <c r="K106" t="s">
        <v>5647</v>
      </c>
      <c r="L106" t="s">
        <v>1263</v>
      </c>
    </row>
    <row r="107" spans="8:12">
      <c r="H107" t="s">
        <v>7391</v>
      </c>
      <c r="I107" t="s">
        <v>10806</v>
      </c>
      <c r="J107" t="s">
        <v>10807</v>
      </c>
      <c r="K107" t="s">
        <v>5647</v>
      </c>
      <c r="L107" t="s">
        <v>1263</v>
      </c>
    </row>
    <row r="108" spans="8:12">
      <c r="H108" t="s">
        <v>8191</v>
      </c>
      <c r="I108" t="s">
        <v>10808</v>
      </c>
      <c r="J108" t="s">
        <v>10809</v>
      </c>
      <c r="K108" t="s">
        <v>5647</v>
      </c>
      <c r="L108" t="s">
        <v>1263</v>
      </c>
    </row>
    <row r="109" spans="8:12">
      <c r="H109" t="s">
        <v>8139</v>
      </c>
      <c r="I109" t="s">
        <v>10810</v>
      </c>
      <c r="J109" t="s">
        <v>10811</v>
      </c>
      <c r="K109" t="s">
        <v>5647</v>
      </c>
      <c r="L109" t="s">
        <v>1263</v>
      </c>
    </row>
    <row r="110" spans="8:12">
      <c r="H110" t="s">
        <v>7416</v>
      </c>
      <c r="I110" t="s">
        <v>10812</v>
      </c>
      <c r="J110" t="s">
        <v>10692</v>
      </c>
      <c r="K110" t="s">
        <v>5647</v>
      </c>
      <c r="L110" t="s">
        <v>1263</v>
      </c>
    </row>
    <row r="111" spans="8:12">
      <c r="H111" t="s">
        <v>7184</v>
      </c>
      <c r="I111" t="s">
        <v>10813</v>
      </c>
      <c r="J111" t="s">
        <v>10761</v>
      </c>
      <c r="K111" t="s">
        <v>5647</v>
      </c>
      <c r="L111" t="s">
        <v>1263</v>
      </c>
    </row>
    <row r="112" spans="8:12">
      <c r="H112" t="s">
        <v>10814</v>
      </c>
      <c r="I112" t="s">
        <v>10815</v>
      </c>
      <c r="J112" t="s">
        <v>10816</v>
      </c>
      <c r="K112" t="s">
        <v>5647</v>
      </c>
      <c r="L112" t="s">
        <v>1263</v>
      </c>
    </row>
    <row r="113" spans="8:12">
      <c r="H113" t="s">
        <v>7919</v>
      </c>
      <c r="I113" t="s">
        <v>10817</v>
      </c>
      <c r="J113" t="s">
        <v>10728</v>
      </c>
      <c r="K113" t="s">
        <v>5647</v>
      </c>
      <c r="L113" t="s">
        <v>1263</v>
      </c>
    </row>
    <row r="114" spans="8:12">
      <c r="H114" t="s">
        <v>8051</v>
      </c>
      <c r="I114" t="s">
        <v>10818</v>
      </c>
      <c r="J114" t="s">
        <v>10819</v>
      </c>
      <c r="K114" t="s">
        <v>5647</v>
      </c>
      <c r="L114" t="s">
        <v>1263</v>
      </c>
    </row>
    <row r="115" spans="8:12">
      <c r="H115" t="s">
        <v>7449</v>
      </c>
      <c r="I115" t="s">
        <v>10820</v>
      </c>
      <c r="J115" t="s">
        <v>10807</v>
      </c>
      <c r="K115" t="s">
        <v>5647</v>
      </c>
      <c r="L115" t="s">
        <v>1263</v>
      </c>
    </row>
    <row r="116" spans="8:12">
      <c r="H116" s="109" t="s">
        <v>7492</v>
      </c>
      <c r="I116" t="s">
        <v>10821</v>
      </c>
      <c r="J116" t="s">
        <v>10822</v>
      </c>
      <c r="K116" t="s">
        <v>5647</v>
      </c>
      <c r="L116" t="s">
        <v>1263</v>
      </c>
    </row>
    <row r="117" spans="8:12">
      <c r="H117" t="s">
        <v>8299</v>
      </c>
      <c r="I117" t="s">
        <v>10823</v>
      </c>
      <c r="J117" t="s">
        <v>10682</v>
      </c>
      <c r="K117" t="s">
        <v>5647</v>
      </c>
      <c r="L117" t="s">
        <v>1263</v>
      </c>
    </row>
    <row r="118" spans="8:12">
      <c r="H118" t="s">
        <v>10824</v>
      </c>
      <c r="I118" t="s">
        <v>10825</v>
      </c>
      <c r="J118" t="s">
        <v>10783</v>
      </c>
      <c r="K118" t="s">
        <v>5647</v>
      </c>
      <c r="L118" t="s">
        <v>1263</v>
      </c>
    </row>
    <row r="119" spans="8:12">
      <c r="H119" t="s">
        <v>8266</v>
      </c>
      <c r="I119" t="s">
        <v>10826</v>
      </c>
      <c r="J119" t="s">
        <v>10739</v>
      </c>
      <c r="K119" t="s">
        <v>5647</v>
      </c>
      <c r="L119" t="s">
        <v>1263</v>
      </c>
    </row>
    <row r="120" spans="8:12">
      <c r="H120" t="s">
        <v>10827</v>
      </c>
      <c r="I120" t="s">
        <v>10828</v>
      </c>
      <c r="J120" t="s">
        <v>10653</v>
      </c>
      <c r="K120" t="s">
        <v>5647</v>
      </c>
      <c r="L120" t="s">
        <v>1263</v>
      </c>
    </row>
    <row r="121" spans="8:12">
      <c r="H121" t="s">
        <v>8187</v>
      </c>
      <c r="I121" t="s">
        <v>10829</v>
      </c>
      <c r="J121" t="s">
        <v>10830</v>
      </c>
      <c r="K121" t="s">
        <v>5647</v>
      </c>
      <c r="L121" t="s">
        <v>1263</v>
      </c>
    </row>
    <row r="122" spans="8:12">
      <c r="H122" t="s">
        <v>7293</v>
      </c>
      <c r="I122" t="s">
        <v>10831</v>
      </c>
      <c r="J122" t="s">
        <v>10832</v>
      </c>
      <c r="K122" t="s">
        <v>5647</v>
      </c>
      <c r="L122" t="s">
        <v>1263</v>
      </c>
    </row>
    <row r="123" spans="8:12">
      <c r="H123" t="s">
        <v>10833</v>
      </c>
      <c r="I123" t="s">
        <v>10834</v>
      </c>
      <c r="J123" t="s">
        <v>10835</v>
      </c>
      <c r="K123" t="s">
        <v>5647</v>
      </c>
      <c r="L123" t="s">
        <v>1263</v>
      </c>
    </row>
    <row r="124" spans="8:12">
      <c r="H124" t="s">
        <v>7663</v>
      </c>
      <c r="I124" t="s">
        <v>10836</v>
      </c>
      <c r="J124" t="s">
        <v>10653</v>
      </c>
      <c r="K124" t="s">
        <v>5647</v>
      </c>
      <c r="L124" t="s">
        <v>1263</v>
      </c>
    </row>
    <row r="125" spans="8:12">
      <c r="H125" t="s">
        <v>8302</v>
      </c>
      <c r="I125" t="s">
        <v>10837</v>
      </c>
      <c r="J125" t="s">
        <v>10734</v>
      </c>
      <c r="K125" t="s">
        <v>5647</v>
      </c>
      <c r="L125" t="s">
        <v>1263</v>
      </c>
    </row>
    <row r="126" spans="8:12">
      <c r="H126" t="s">
        <v>7154</v>
      </c>
      <c r="I126" t="s">
        <v>10838</v>
      </c>
      <c r="J126" t="s">
        <v>10743</v>
      </c>
      <c r="K126" t="s">
        <v>5647</v>
      </c>
      <c r="L126" t="s">
        <v>1263</v>
      </c>
    </row>
    <row r="127" spans="8:12">
      <c r="H127" t="s">
        <v>8246</v>
      </c>
      <c r="I127" t="s">
        <v>10839</v>
      </c>
      <c r="J127" t="s">
        <v>10783</v>
      </c>
      <c r="K127" t="s">
        <v>5647</v>
      </c>
      <c r="L127" t="s">
        <v>1263</v>
      </c>
    </row>
    <row r="128" spans="8:12">
      <c r="H128" t="s">
        <v>7993</v>
      </c>
      <c r="I128" t="s">
        <v>10840</v>
      </c>
      <c r="J128" t="s">
        <v>10841</v>
      </c>
      <c r="K128" t="s">
        <v>5647</v>
      </c>
      <c r="L128" t="s">
        <v>1263</v>
      </c>
    </row>
    <row r="129" spans="8:12">
      <c r="H129" t="s">
        <v>7452</v>
      </c>
      <c r="I129" t="s">
        <v>10842</v>
      </c>
      <c r="J129" t="s">
        <v>10843</v>
      </c>
      <c r="K129" t="s">
        <v>5647</v>
      </c>
      <c r="L129" t="s">
        <v>1263</v>
      </c>
    </row>
    <row r="130" spans="8:12">
      <c r="H130" t="s">
        <v>7261</v>
      </c>
      <c r="I130" t="s">
        <v>10844</v>
      </c>
      <c r="J130" t="s">
        <v>10635</v>
      </c>
      <c r="K130" t="s">
        <v>5647</v>
      </c>
      <c r="L130" t="s">
        <v>1263</v>
      </c>
    </row>
    <row r="131" spans="8:12">
      <c r="H131" s="109" t="s">
        <v>10845</v>
      </c>
      <c r="I131" t="s">
        <v>10846</v>
      </c>
      <c r="J131" t="s">
        <v>10696</v>
      </c>
      <c r="K131" t="s">
        <v>5647</v>
      </c>
      <c r="L131" t="s">
        <v>1263</v>
      </c>
    </row>
    <row r="132" spans="8:12">
      <c r="H132" t="s">
        <v>8121</v>
      </c>
      <c r="I132" t="s">
        <v>10847</v>
      </c>
      <c r="J132" t="s">
        <v>10653</v>
      </c>
      <c r="K132" t="s">
        <v>5647</v>
      </c>
      <c r="L132" t="s">
        <v>1263</v>
      </c>
    </row>
    <row r="133" spans="8:12">
      <c r="H133" t="s">
        <v>7961</v>
      </c>
      <c r="I133" t="s">
        <v>10848</v>
      </c>
      <c r="J133" t="s">
        <v>10764</v>
      </c>
      <c r="K133" t="s">
        <v>5647</v>
      </c>
      <c r="L133" t="s">
        <v>1263</v>
      </c>
    </row>
    <row r="134" spans="8:12">
      <c r="H134" t="s">
        <v>7637</v>
      </c>
      <c r="I134" t="s">
        <v>10849</v>
      </c>
      <c r="J134" t="s">
        <v>10633</v>
      </c>
      <c r="K134" t="s">
        <v>5647</v>
      </c>
      <c r="L134" t="s">
        <v>1263</v>
      </c>
    </row>
    <row r="135" spans="8:12">
      <c r="H135" t="s">
        <v>7542</v>
      </c>
      <c r="I135" t="s">
        <v>10850</v>
      </c>
      <c r="J135" t="s">
        <v>10726</v>
      </c>
      <c r="K135" t="s">
        <v>5647</v>
      </c>
      <c r="L135" t="s">
        <v>1263</v>
      </c>
    </row>
    <row r="136" spans="8:12">
      <c r="H136" t="s">
        <v>7455</v>
      </c>
      <c r="I136" t="s">
        <v>10851</v>
      </c>
      <c r="J136" t="s">
        <v>10852</v>
      </c>
      <c r="K136" t="s">
        <v>5647</v>
      </c>
      <c r="L136" t="s">
        <v>1263</v>
      </c>
    </row>
    <row r="137" spans="8:12">
      <c r="H137" t="s">
        <v>10853</v>
      </c>
      <c r="I137" t="s">
        <v>10854</v>
      </c>
      <c r="J137" t="s">
        <v>10739</v>
      </c>
      <c r="K137" t="s">
        <v>5647</v>
      </c>
      <c r="L137" t="s">
        <v>1263</v>
      </c>
    </row>
    <row r="138" spans="8:12">
      <c r="H138" t="s">
        <v>8025</v>
      </c>
      <c r="I138" t="s">
        <v>10855</v>
      </c>
      <c r="J138" t="s">
        <v>10856</v>
      </c>
      <c r="K138" t="s">
        <v>5647</v>
      </c>
      <c r="L138" t="s">
        <v>1263</v>
      </c>
    </row>
    <row r="139" spans="8:12">
      <c r="H139" t="s">
        <v>8094</v>
      </c>
      <c r="I139" t="s">
        <v>10857</v>
      </c>
      <c r="J139" t="s">
        <v>10657</v>
      </c>
      <c r="K139" t="s">
        <v>5647</v>
      </c>
      <c r="L139" t="s">
        <v>1263</v>
      </c>
    </row>
    <row r="140" spans="8:12">
      <c r="H140" t="s">
        <v>10858</v>
      </c>
      <c r="I140" t="s">
        <v>10859</v>
      </c>
      <c r="J140" t="s">
        <v>10860</v>
      </c>
      <c r="K140" t="s">
        <v>5647</v>
      </c>
      <c r="L140" t="s">
        <v>1263</v>
      </c>
    </row>
    <row r="141" spans="8:12">
      <c r="H141" t="s">
        <v>10861</v>
      </c>
      <c r="I141" t="s">
        <v>10862</v>
      </c>
      <c r="J141" t="s">
        <v>10743</v>
      </c>
      <c r="K141" t="s">
        <v>5647</v>
      </c>
      <c r="L141" t="s">
        <v>1263</v>
      </c>
    </row>
    <row r="142" spans="8:12">
      <c r="H142" t="s">
        <v>7686</v>
      </c>
      <c r="I142" t="s">
        <v>10863</v>
      </c>
      <c r="J142" t="s">
        <v>10852</v>
      </c>
      <c r="K142" t="s">
        <v>5647</v>
      </c>
      <c r="L142" t="s">
        <v>1263</v>
      </c>
    </row>
    <row r="143" spans="8:12">
      <c r="H143" t="s">
        <v>7408</v>
      </c>
      <c r="I143" t="s">
        <v>10864</v>
      </c>
      <c r="J143" t="s">
        <v>10795</v>
      </c>
      <c r="K143" t="s">
        <v>5647</v>
      </c>
      <c r="L143" t="s">
        <v>1263</v>
      </c>
    </row>
    <row r="144" spans="8:12">
      <c r="H144" t="s">
        <v>8181</v>
      </c>
      <c r="I144" t="s">
        <v>10865</v>
      </c>
      <c r="J144" t="s">
        <v>10680</v>
      </c>
      <c r="K144" t="s">
        <v>5647</v>
      </c>
      <c r="L144" t="s">
        <v>1263</v>
      </c>
    </row>
    <row r="145" spans="8:12">
      <c r="H145" t="s">
        <v>7956</v>
      </c>
      <c r="I145" t="s">
        <v>10866</v>
      </c>
      <c r="J145" t="s">
        <v>10616</v>
      </c>
      <c r="K145" t="s">
        <v>5647</v>
      </c>
      <c r="L145" t="s">
        <v>1263</v>
      </c>
    </row>
    <row r="146" spans="8:12">
      <c r="H146" t="s">
        <v>10867</v>
      </c>
      <c r="I146" t="s">
        <v>10868</v>
      </c>
      <c r="J146" t="s">
        <v>10724</v>
      </c>
      <c r="K146" t="s">
        <v>5647</v>
      </c>
      <c r="L146" t="s">
        <v>1263</v>
      </c>
    </row>
    <row r="147" spans="8:12">
      <c r="H147" s="109" t="s">
        <v>8088</v>
      </c>
      <c r="I147" t="s">
        <v>10869</v>
      </c>
      <c r="J147" t="s">
        <v>10822</v>
      </c>
      <c r="K147" t="s">
        <v>5647</v>
      </c>
      <c r="L147" t="s">
        <v>1263</v>
      </c>
    </row>
    <row r="148" spans="8:12">
      <c r="H148" t="s">
        <v>7428</v>
      </c>
      <c r="I148" t="s">
        <v>10870</v>
      </c>
      <c r="J148" t="s">
        <v>10690</v>
      </c>
      <c r="K148" t="s">
        <v>5647</v>
      </c>
      <c r="L148" t="s">
        <v>1263</v>
      </c>
    </row>
    <row r="149" spans="8:12">
      <c r="H149" t="s">
        <v>7438</v>
      </c>
      <c r="I149" t="s">
        <v>10871</v>
      </c>
      <c r="J149" t="s">
        <v>10639</v>
      </c>
      <c r="K149" t="s">
        <v>5647</v>
      </c>
      <c r="L149" t="s">
        <v>1263</v>
      </c>
    </row>
    <row r="150" spans="8:12">
      <c r="H150" t="s">
        <v>8173</v>
      </c>
      <c r="I150" t="s">
        <v>10872</v>
      </c>
      <c r="J150" t="s">
        <v>10752</v>
      </c>
      <c r="K150" t="s">
        <v>5647</v>
      </c>
      <c r="L150" t="s">
        <v>1263</v>
      </c>
    </row>
    <row r="151" spans="8:12">
      <c r="H151" t="s">
        <v>8232</v>
      </c>
      <c r="I151" t="s">
        <v>10873</v>
      </c>
      <c r="J151" t="s">
        <v>10726</v>
      </c>
      <c r="K151" t="s">
        <v>5647</v>
      </c>
      <c r="L151" t="s">
        <v>1263</v>
      </c>
    </row>
    <row r="152" spans="8:12">
      <c r="H152" t="s">
        <v>10874</v>
      </c>
      <c r="I152" t="s">
        <v>10875</v>
      </c>
      <c r="J152" t="s">
        <v>10856</v>
      </c>
      <c r="K152" t="s">
        <v>5647</v>
      </c>
      <c r="L152" t="s">
        <v>1263</v>
      </c>
    </row>
    <row r="153" spans="8:12">
      <c r="H153" t="s">
        <v>7717</v>
      </c>
      <c r="I153" t="s">
        <v>10876</v>
      </c>
      <c r="J153" t="s">
        <v>10877</v>
      </c>
      <c r="K153" t="s">
        <v>5647</v>
      </c>
      <c r="L153" t="s">
        <v>1263</v>
      </c>
    </row>
    <row r="154" spans="8:12">
      <c r="H154" t="s">
        <v>7882</v>
      </c>
      <c r="I154" t="s">
        <v>10878</v>
      </c>
      <c r="J154" t="s">
        <v>10678</v>
      </c>
      <c r="K154" t="s">
        <v>5647</v>
      </c>
      <c r="L154" t="s">
        <v>1263</v>
      </c>
    </row>
    <row r="155" spans="8:12">
      <c r="H155" t="s">
        <v>7743</v>
      </c>
      <c r="I155" t="s">
        <v>10879</v>
      </c>
      <c r="J155" t="s">
        <v>10622</v>
      </c>
      <c r="K155" t="s">
        <v>5647</v>
      </c>
      <c r="L155" t="s">
        <v>1263</v>
      </c>
    </row>
    <row r="156" spans="8:12">
      <c r="H156" t="s">
        <v>7609</v>
      </c>
      <c r="I156" t="s">
        <v>10880</v>
      </c>
      <c r="J156" t="s">
        <v>10881</v>
      </c>
      <c r="K156" t="s">
        <v>5647</v>
      </c>
      <c r="L156" t="s">
        <v>1263</v>
      </c>
    </row>
    <row r="157" spans="8:12">
      <c r="H157" t="s">
        <v>7254</v>
      </c>
      <c r="I157" t="s">
        <v>10882</v>
      </c>
      <c r="J157" t="s">
        <v>10649</v>
      </c>
      <c r="K157" t="s">
        <v>5647</v>
      </c>
      <c r="L157" t="s">
        <v>1263</v>
      </c>
    </row>
    <row r="158" spans="8:12">
      <c r="H158" t="s">
        <v>7147</v>
      </c>
      <c r="I158" t="s">
        <v>10883</v>
      </c>
      <c r="J158" t="s">
        <v>10661</v>
      </c>
      <c r="K158" t="s">
        <v>5647</v>
      </c>
      <c r="L158" t="s">
        <v>1263</v>
      </c>
    </row>
    <row r="159" spans="8:12">
      <c r="H159" t="s">
        <v>7880</v>
      </c>
      <c r="I159" t="s">
        <v>10884</v>
      </c>
      <c r="J159" t="s">
        <v>10736</v>
      </c>
      <c r="K159" t="s">
        <v>5647</v>
      </c>
      <c r="L159" t="s">
        <v>1263</v>
      </c>
    </row>
    <row r="160" spans="8:12">
      <c r="H160" t="s">
        <v>7568</v>
      </c>
      <c r="I160" t="s">
        <v>10885</v>
      </c>
      <c r="J160" t="s">
        <v>10886</v>
      </c>
      <c r="K160" t="s">
        <v>5647</v>
      </c>
      <c r="L160" t="s">
        <v>1263</v>
      </c>
    </row>
    <row r="161" spans="8:12">
      <c r="H161" t="s">
        <v>7760</v>
      </c>
      <c r="I161" t="s">
        <v>10887</v>
      </c>
      <c r="J161" t="s">
        <v>10888</v>
      </c>
      <c r="K161" t="s">
        <v>5647</v>
      </c>
      <c r="L161" t="s">
        <v>1263</v>
      </c>
    </row>
    <row r="162" spans="8:12">
      <c r="H162" t="s">
        <v>7434</v>
      </c>
      <c r="I162" t="s">
        <v>10889</v>
      </c>
      <c r="J162" t="s">
        <v>10890</v>
      </c>
      <c r="K162" t="s">
        <v>5647</v>
      </c>
      <c r="L162" t="s">
        <v>1263</v>
      </c>
    </row>
    <row r="163" spans="8:12">
      <c r="H163" t="s">
        <v>10891</v>
      </c>
      <c r="I163" t="s">
        <v>10892</v>
      </c>
      <c r="J163" t="s">
        <v>10653</v>
      </c>
      <c r="K163" t="s">
        <v>5647</v>
      </c>
      <c r="L163" t="s">
        <v>1263</v>
      </c>
    </row>
    <row r="164" spans="8:12">
      <c r="H164" t="s">
        <v>10893</v>
      </c>
      <c r="I164" t="s">
        <v>10894</v>
      </c>
      <c r="J164" t="s">
        <v>10895</v>
      </c>
      <c r="K164" t="s">
        <v>5647</v>
      </c>
      <c r="L164" t="s">
        <v>1263</v>
      </c>
    </row>
    <row r="165" spans="8:12">
      <c r="H165" t="s">
        <v>10896</v>
      </c>
      <c r="I165" t="s">
        <v>10897</v>
      </c>
      <c r="J165" t="s">
        <v>10898</v>
      </c>
      <c r="K165" t="s">
        <v>5647</v>
      </c>
      <c r="L165" t="s">
        <v>1263</v>
      </c>
    </row>
    <row r="166" spans="8:12">
      <c r="H166" t="s">
        <v>8279</v>
      </c>
      <c r="I166" t="s">
        <v>10899</v>
      </c>
      <c r="J166" t="s">
        <v>10886</v>
      </c>
      <c r="K166" t="s">
        <v>5647</v>
      </c>
      <c r="L166" t="s">
        <v>1263</v>
      </c>
    </row>
    <row r="167" spans="8:12">
      <c r="H167" t="s">
        <v>7343</v>
      </c>
      <c r="I167" t="s">
        <v>10900</v>
      </c>
      <c r="J167" t="s">
        <v>10743</v>
      </c>
      <c r="K167" t="s">
        <v>5647</v>
      </c>
      <c r="L167" t="s">
        <v>1263</v>
      </c>
    </row>
    <row r="168" spans="8:12">
      <c r="H168" t="s">
        <v>7613</v>
      </c>
      <c r="I168" t="s">
        <v>10901</v>
      </c>
      <c r="J168" t="s">
        <v>10704</v>
      </c>
      <c r="K168" t="s">
        <v>5647</v>
      </c>
      <c r="L168" t="s">
        <v>1263</v>
      </c>
    </row>
    <row r="169" spans="8:12">
      <c r="H169" t="s">
        <v>10902</v>
      </c>
      <c r="I169" t="s">
        <v>10903</v>
      </c>
      <c r="J169" t="s">
        <v>10783</v>
      </c>
      <c r="K169" t="s">
        <v>5647</v>
      </c>
      <c r="L169" t="s">
        <v>1263</v>
      </c>
    </row>
    <row r="170" spans="8:12">
      <c r="H170" t="s">
        <v>7211</v>
      </c>
      <c r="I170" t="s">
        <v>10904</v>
      </c>
      <c r="J170" t="s">
        <v>10905</v>
      </c>
      <c r="K170" t="s">
        <v>5647</v>
      </c>
      <c r="L170" t="s">
        <v>1263</v>
      </c>
    </row>
    <row r="171" spans="8:12">
      <c r="H171" t="s">
        <v>8273</v>
      </c>
      <c r="I171" t="s">
        <v>10906</v>
      </c>
      <c r="J171" t="s">
        <v>10905</v>
      </c>
      <c r="K171" t="s">
        <v>5647</v>
      </c>
      <c r="L171" t="s">
        <v>1263</v>
      </c>
    </row>
    <row r="172" spans="8:12">
      <c r="H172" t="s">
        <v>7396</v>
      </c>
      <c r="I172" t="s">
        <v>10907</v>
      </c>
      <c r="J172" t="s">
        <v>10739</v>
      </c>
      <c r="K172" t="s">
        <v>5647</v>
      </c>
      <c r="L172" t="s">
        <v>1263</v>
      </c>
    </row>
    <row r="173" spans="8:12">
      <c r="H173" t="s">
        <v>7775</v>
      </c>
      <c r="I173" t="s">
        <v>10908</v>
      </c>
      <c r="J173" t="s">
        <v>10616</v>
      </c>
      <c r="K173" t="s">
        <v>5647</v>
      </c>
      <c r="L173" t="s">
        <v>1263</v>
      </c>
    </row>
    <row r="174" spans="8:12">
      <c r="H174" t="s">
        <v>7100</v>
      </c>
      <c r="I174" t="s">
        <v>10909</v>
      </c>
      <c r="J174" t="s">
        <v>10910</v>
      </c>
      <c r="K174" t="s">
        <v>5647</v>
      </c>
      <c r="L174" t="s">
        <v>1263</v>
      </c>
    </row>
    <row r="175" spans="8:12">
      <c r="H175" t="s">
        <v>8123</v>
      </c>
      <c r="I175" t="s">
        <v>10911</v>
      </c>
      <c r="J175" t="s">
        <v>10881</v>
      </c>
      <c r="K175" t="s">
        <v>5647</v>
      </c>
      <c r="L175" t="s">
        <v>1263</v>
      </c>
    </row>
    <row r="176" spans="8:12">
      <c r="H176" t="s">
        <v>7150</v>
      </c>
      <c r="I176" t="s">
        <v>10912</v>
      </c>
      <c r="J176" t="s">
        <v>10750</v>
      </c>
      <c r="K176" t="s">
        <v>5647</v>
      </c>
      <c r="L176" t="s">
        <v>1263</v>
      </c>
    </row>
    <row r="177" spans="8:12">
      <c r="H177" t="s">
        <v>8156</v>
      </c>
      <c r="I177" t="s">
        <v>10913</v>
      </c>
      <c r="J177" t="s">
        <v>10716</v>
      </c>
      <c r="K177" t="s">
        <v>5647</v>
      </c>
      <c r="L177" t="s">
        <v>1263</v>
      </c>
    </row>
    <row r="178" spans="8:12">
      <c r="H178" t="s">
        <v>8022</v>
      </c>
      <c r="I178" t="s">
        <v>10914</v>
      </c>
      <c r="J178" t="s">
        <v>10629</v>
      </c>
      <c r="K178" t="s">
        <v>5647</v>
      </c>
      <c r="L178" t="s">
        <v>1263</v>
      </c>
    </row>
    <row r="179" spans="8:12">
      <c r="H179" t="s">
        <v>7963</v>
      </c>
      <c r="I179" t="s">
        <v>10915</v>
      </c>
      <c r="J179" t="s">
        <v>10916</v>
      </c>
      <c r="K179" t="s">
        <v>5647</v>
      </c>
      <c r="L179" t="s">
        <v>1263</v>
      </c>
    </row>
    <row r="180" spans="8:12">
      <c r="H180" t="s">
        <v>7539</v>
      </c>
      <c r="I180" t="s">
        <v>10917</v>
      </c>
      <c r="J180" t="s">
        <v>10618</v>
      </c>
      <c r="K180" t="s">
        <v>5647</v>
      </c>
      <c r="L180" t="s">
        <v>1263</v>
      </c>
    </row>
    <row r="181" spans="8:12">
      <c r="H181" t="s">
        <v>7720</v>
      </c>
      <c r="I181" t="s">
        <v>10918</v>
      </c>
      <c r="J181" t="s">
        <v>10620</v>
      </c>
      <c r="K181" t="s">
        <v>5647</v>
      </c>
      <c r="L181" t="s">
        <v>1263</v>
      </c>
    </row>
    <row r="182" spans="8:12">
      <c r="H182" t="s">
        <v>7578</v>
      </c>
      <c r="I182" t="s">
        <v>10919</v>
      </c>
      <c r="J182" t="s">
        <v>10631</v>
      </c>
      <c r="K182" t="s">
        <v>5647</v>
      </c>
      <c r="L182" t="s">
        <v>1263</v>
      </c>
    </row>
    <row r="183" spans="8:12">
      <c r="H183" t="s">
        <v>7129</v>
      </c>
      <c r="I183" t="s">
        <v>10920</v>
      </c>
      <c r="J183" t="s">
        <v>10898</v>
      </c>
      <c r="K183" t="s">
        <v>5647</v>
      </c>
      <c r="L183" t="s">
        <v>1263</v>
      </c>
    </row>
    <row r="184" spans="8:12">
      <c r="H184" t="s">
        <v>7555</v>
      </c>
      <c r="I184" t="s">
        <v>10921</v>
      </c>
      <c r="J184" t="s">
        <v>10730</v>
      </c>
      <c r="K184" t="s">
        <v>5647</v>
      </c>
      <c r="L184" t="s">
        <v>1263</v>
      </c>
    </row>
    <row r="185" spans="8:12">
      <c r="H185" t="s">
        <v>8323</v>
      </c>
      <c r="I185" t="s">
        <v>10922</v>
      </c>
      <c r="J185" t="s">
        <v>10779</v>
      </c>
      <c r="K185" t="s">
        <v>5647</v>
      </c>
      <c r="L185" t="s">
        <v>1263</v>
      </c>
    </row>
    <row r="186" spans="8:12">
      <c r="H186" t="s">
        <v>7697</v>
      </c>
      <c r="I186" t="s">
        <v>10923</v>
      </c>
      <c r="J186" t="s">
        <v>10799</v>
      </c>
      <c r="K186" t="s">
        <v>5647</v>
      </c>
      <c r="L186" t="s">
        <v>1263</v>
      </c>
    </row>
    <row r="187" spans="8:12">
      <c r="H187" t="s">
        <v>7615</v>
      </c>
      <c r="I187" t="s">
        <v>10924</v>
      </c>
      <c r="J187" t="s">
        <v>10788</v>
      </c>
      <c r="K187" t="s">
        <v>5647</v>
      </c>
      <c r="L187" t="s">
        <v>1263</v>
      </c>
    </row>
    <row r="188" spans="8:12">
      <c r="H188" t="s">
        <v>7706</v>
      </c>
      <c r="I188" t="s">
        <v>10925</v>
      </c>
      <c r="J188" t="s">
        <v>10926</v>
      </c>
      <c r="K188" t="s">
        <v>5647</v>
      </c>
      <c r="L188" t="s">
        <v>1263</v>
      </c>
    </row>
    <row r="189" spans="8:12">
      <c r="H189" t="s">
        <v>7385</v>
      </c>
      <c r="I189" t="s">
        <v>10927</v>
      </c>
      <c r="J189" t="s">
        <v>10928</v>
      </c>
      <c r="K189" t="s">
        <v>5647</v>
      </c>
      <c r="L189" t="s">
        <v>1263</v>
      </c>
    </row>
    <row r="190" spans="8:12">
      <c r="H190" t="s">
        <v>10929</v>
      </c>
      <c r="I190" t="s">
        <v>10930</v>
      </c>
      <c r="J190" t="s">
        <v>10785</v>
      </c>
      <c r="K190" t="s">
        <v>5647</v>
      </c>
      <c r="L190" t="s">
        <v>1263</v>
      </c>
    </row>
    <row r="191" spans="8:12">
      <c r="H191" t="s">
        <v>7110</v>
      </c>
      <c r="I191" t="s">
        <v>10931</v>
      </c>
      <c r="J191" t="s">
        <v>10726</v>
      </c>
      <c r="K191" t="s">
        <v>5647</v>
      </c>
      <c r="L191" t="s">
        <v>1263</v>
      </c>
    </row>
    <row r="192" spans="8:12">
      <c r="H192" t="s">
        <v>7167</v>
      </c>
      <c r="I192" t="s">
        <v>10932</v>
      </c>
      <c r="J192" t="s">
        <v>10890</v>
      </c>
      <c r="K192" t="s">
        <v>5647</v>
      </c>
      <c r="L192" t="s">
        <v>1263</v>
      </c>
    </row>
    <row r="193" spans="8:12">
      <c r="H193" t="s">
        <v>5415</v>
      </c>
      <c r="I193" t="s">
        <v>10933</v>
      </c>
      <c r="J193" t="s">
        <v>10835</v>
      </c>
      <c r="K193" t="s">
        <v>5647</v>
      </c>
      <c r="L193" t="s">
        <v>1263</v>
      </c>
    </row>
    <row r="194" spans="8:12">
      <c r="H194" t="s">
        <v>5458</v>
      </c>
      <c r="I194" t="s">
        <v>10934</v>
      </c>
      <c r="J194" t="s">
        <v>10639</v>
      </c>
      <c r="K194" t="s">
        <v>5647</v>
      </c>
      <c r="L194" t="s">
        <v>1263</v>
      </c>
    </row>
    <row r="195" spans="8:12">
      <c r="H195" t="s">
        <v>8171</v>
      </c>
      <c r="I195" t="s">
        <v>10935</v>
      </c>
      <c r="J195" t="s">
        <v>10667</v>
      </c>
      <c r="K195" t="s">
        <v>5647</v>
      </c>
      <c r="L195" t="s">
        <v>1263</v>
      </c>
    </row>
    <row r="196" spans="8:12">
      <c r="H196" t="s">
        <v>10936</v>
      </c>
      <c r="I196" t="s">
        <v>10937</v>
      </c>
      <c r="J196" t="s">
        <v>10649</v>
      </c>
      <c r="K196" t="s">
        <v>5647</v>
      </c>
      <c r="L196" t="s">
        <v>1263</v>
      </c>
    </row>
    <row r="197" spans="8:12">
      <c r="H197" t="s">
        <v>8262</v>
      </c>
      <c r="I197" t="s">
        <v>10938</v>
      </c>
      <c r="J197" t="s">
        <v>10939</v>
      </c>
      <c r="K197" t="s">
        <v>5647</v>
      </c>
      <c r="L197" t="s">
        <v>1263</v>
      </c>
    </row>
    <row r="198" spans="8:12">
      <c r="H198" t="s">
        <v>7108</v>
      </c>
      <c r="I198" t="s">
        <v>10940</v>
      </c>
      <c r="J198" t="s">
        <v>10635</v>
      </c>
      <c r="K198" t="s">
        <v>5647</v>
      </c>
      <c r="L198" t="s">
        <v>1263</v>
      </c>
    </row>
    <row r="199" spans="8:12">
      <c r="H199" t="s">
        <v>7661</v>
      </c>
      <c r="I199" t="s">
        <v>10941</v>
      </c>
      <c r="J199" t="s">
        <v>10661</v>
      </c>
      <c r="K199" t="s">
        <v>5647</v>
      </c>
      <c r="L199" t="s">
        <v>1263</v>
      </c>
    </row>
    <row r="200" spans="8:12">
      <c r="H200" t="s">
        <v>7836</v>
      </c>
      <c r="I200" t="s">
        <v>10942</v>
      </c>
      <c r="J200" t="s">
        <v>10943</v>
      </c>
      <c r="K200" t="s">
        <v>5647</v>
      </c>
      <c r="L200" t="s">
        <v>1263</v>
      </c>
    </row>
    <row r="201" spans="8:12">
      <c r="H201" t="s">
        <v>7263</v>
      </c>
      <c r="I201" t="s">
        <v>10944</v>
      </c>
      <c r="J201" t="s">
        <v>10667</v>
      </c>
      <c r="K201" t="s">
        <v>5647</v>
      </c>
      <c r="L201" t="s">
        <v>1263</v>
      </c>
    </row>
    <row r="202" spans="8:12">
      <c r="H202" t="s">
        <v>8125</v>
      </c>
      <c r="I202" t="s">
        <v>10945</v>
      </c>
      <c r="J202" t="s">
        <v>10783</v>
      </c>
      <c r="K202" t="s">
        <v>5647</v>
      </c>
      <c r="L202" t="s">
        <v>1263</v>
      </c>
    </row>
    <row r="203" spans="8:12">
      <c r="H203" t="s">
        <v>8338</v>
      </c>
      <c r="I203" t="s">
        <v>10946</v>
      </c>
      <c r="J203" t="s">
        <v>10947</v>
      </c>
      <c r="K203" t="s">
        <v>5647</v>
      </c>
      <c r="L203" t="s">
        <v>1263</v>
      </c>
    </row>
    <row r="204" spans="8:12">
      <c r="H204" t="s">
        <v>7113</v>
      </c>
      <c r="I204" t="s">
        <v>10948</v>
      </c>
      <c r="J204" t="s">
        <v>10750</v>
      </c>
      <c r="K204" t="s">
        <v>5647</v>
      </c>
      <c r="L204" t="s">
        <v>1263</v>
      </c>
    </row>
    <row r="205" spans="8:12">
      <c r="H205" t="s">
        <v>7874</v>
      </c>
      <c r="I205" t="s">
        <v>10949</v>
      </c>
      <c r="J205" t="s">
        <v>10905</v>
      </c>
      <c r="K205" t="s">
        <v>5647</v>
      </c>
      <c r="L205" t="s">
        <v>1263</v>
      </c>
    </row>
    <row r="206" spans="8:12">
      <c r="H206" t="s">
        <v>7217</v>
      </c>
      <c r="I206" t="s">
        <v>10950</v>
      </c>
      <c r="J206" t="s">
        <v>10951</v>
      </c>
      <c r="K206" t="s">
        <v>5647</v>
      </c>
      <c r="L206" t="s">
        <v>1263</v>
      </c>
    </row>
    <row r="207" spans="8:12">
      <c r="H207" t="s">
        <v>10952</v>
      </c>
      <c r="I207" t="s">
        <v>10953</v>
      </c>
      <c r="J207" t="s">
        <v>10881</v>
      </c>
      <c r="K207" t="s">
        <v>5647</v>
      </c>
      <c r="L207" t="s">
        <v>1263</v>
      </c>
    </row>
    <row r="208" spans="8:12">
      <c r="H208" t="s">
        <v>7801</v>
      </c>
      <c r="I208" t="s">
        <v>10954</v>
      </c>
      <c r="J208" t="s">
        <v>10743</v>
      </c>
      <c r="K208" t="s">
        <v>5647</v>
      </c>
      <c r="L208" t="s">
        <v>1263</v>
      </c>
    </row>
    <row r="209" spans="8:12">
      <c r="H209" t="s">
        <v>8220</v>
      </c>
      <c r="I209" t="s">
        <v>10955</v>
      </c>
      <c r="J209" t="s">
        <v>10835</v>
      </c>
      <c r="K209" t="s">
        <v>5647</v>
      </c>
      <c r="L209" t="s">
        <v>1263</v>
      </c>
    </row>
    <row r="210" spans="8:12">
      <c r="H210" t="s">
        <v>7388</v>
      </c>
      <c r="I210" t="s">
        <v>10956</v>
      </c>
      <c r="J210" t="s">
        <v>10835</v>
      </c>
      <c r="K210" t="s">
        <v>5647</v>
      </c>
      <c r="L210" t="s">
        <v>1263</v>
      </c>
    </row>
    <row r="211" spans="8:12">
      <c r="H211" t="s">
        <v>7258</v>
      </c>
      <c r="I211" t="s">
        <v>10957</v>
      </c>
      <c r="J211" t="s">
        <v>10958</v>
      </c>
      <c r="K211" t="s">
        <v>5647</v>
      </c>
      <c r="L211" t="s">
        <v>1263</v>
      </c>
    </row>
    <row r="212" spans="8:12">
      <c r="H212" t="s">
        <v>10959</v>
      </c>
      <c r="I212" t="s">
        <v>10960</v>
      </c>
      <c r="J212" t="s">
        <v>10961</v>
      </c>
      <c r="K212" t="s">
        <v>5647</v>
      </c>
      <c r="L212" t="s">
        <v>1263</v>
      </c>
    </row>
    <row r="213" spans="8:12">
      <c r="H213" t="s">
        <v>8031</v>
      </c>
      <c r="I213" t="s">
        <v>10962</v>
      </c>
      <c r="J213" t="s">
        <v>10768</v>
      </c>
      <c r="K213" t="s">
        <v>5647</v>
      </c>
      <c r="L213" t="s">
        <v>1263</v>
      </c>
    </row>
    <row r="214" spans="8:12">
      <c r="H214" t="s">
        <v>7121</v>
      </c>
      <c r="I214" t="s">
        <v>10963</v>
      </c>
      <c r="J214" t="s">
        <v>10905</v>
      </c>
      <c r="K214" t="s">
        <v>5647</v>
      </c>
      <c r="L214" t="s">
        <v>1263</v>
      </c>
    </row>
    <row r="215" spans="8:12">
      <c r="H215" t="s">
        <v>8269</v>
      </c>
      <c r="I215" t="s">
        <v>10964</v>
      </c>
      <c r="J215" t="s">
        <v>10651</v>
      </c>
      <c r="K215" t="s">
        <v>5647</v>
      </c>
      <c r="L215" t="s">
        <v>1263</v>
      </c>
    </row>
    <row r="216" spans="8:12">
      <c r="H216" t="s">
        <v>7164</v>
      </c>
      <c r="I216" t="s">
        <v>10965</v>
      </c>
      <c r="J216" t="s">
        <v>10951</v>
      </c>
      <c r="K216" t="s">
        <v>5647</v>
      </c>
      <c r="L216" t="s">
        <v>1263</v>
      </c>
    </row>
    <row r="217" spans="8:12">
      <c r="H217" t="s">
        <v>7944</v>
      </c>
      <c r="I217" t="s">
        <v>10966</v>
      </c>
      <c r="J217" t="s">
        <v>10667</v>
      </c>
      <c r="K217" t="s">
        <v>5647</v>
      </c>
      <c r="L217" t="s">
        <v>1263</v>
      </c>
    </row>
    <row r="218" spans="8:12">
      <c r="H218" t="s">
        <v>8045</v>
      </c>
      <c r="I218" t="s">
        <v>10967</v>
      </c>
      <c r="J218" t="s">
        <v>10750</v>
      </c>
      <c r="K218" t="s">
        <v>5647</v>
      </c>
      <c r="L218" t="s">
        <v>1263</v>
      </c>
    </row>
    <row r="219" spans="8:12">
      <c r="H219" t="s">
        <v>7758</v>
      </c>
      <c r="I219" t="s">
        <v>10968</v>
      </c>
      <c r="J219" t="s">
        <v>10752</v>
      </c>
      <c r="K219" t="s">
        <v>5647</v>
      </c>
      <c r="L219" t="s">
        <v>1263</v>
      </c>
    </row>
    <row r="220" spans="8:12">
      <c r="H220" t="s">
        <v>10969</v>
      </c>
      <c r="I220" t="s">
        <v>10970</v>
      </c>
      <c r="J220" t="s">
        <v>10616</v>
      </c>
      <c r="K220" t="s">
        <v>5647</v>
      </c>
      <c r="L220" t="s">
        <v>1263</v>
      </c>
    </row>
    <row r="221" spans="8:12">
      <c r="H221" t="s">
        <v>10971</v>
      </c>
      <c r="I221" t="s">
        <v>10972</v>
      </c>
      <c r="J221" t="s">
        <v>10622</v>
      </c>
      <c r="K221" t="s">
        <v>5647</v>
      </c>
      <c r="L221" t="s">
        <v>1263</v>
      </c>
    </row>
    <row r="222" spans="8:12">
      <c r="H222" t="s">
        <v>10973</v>
      </c>
      <c r="I222" t="s">
        <v>10974</v>
      </c>
      <c r="J222" t="s">
        <v>10877</v>
      </c>
      <c r="K222" t="s">
        <v>5647</v>
      </c>
      <c r="L222" t="s">
        <v>1263</v>
      </c>
    </row>
    <row r="223" spans="8:12">
      <c r="H223" t="s">
        <v>10975</v>
      </c>
      <c r="I223" t="s">
        <v>10976</v>
      </c>
      <c r="J223" t="s">
        <v>10704</v>
      </c>
      <c r="K223" t="s">
        <v>5647</v>
      </c>
      <c r="L223" t="s">
        <v>1263</v>
      </c>
    </row>
    <row r="224" spans="8:12">
      <c r="H224" t="s">
        <v>7746</v>
      </c>
      <c r="I224" t="s">
        <v>10977</v>
      </c>
      <c r="J224" t="s">
        <v>10625</v>
      </c>
      <c r="K224" t="s">
        <v>5647</v>
      </c>
      <c r="L224" t="s">
        <v>1263</v>
      </c>
    </row>
    <row r="225" spans="8:12">
      <c r="H225" t="s">
        <v>7303</v>
      </c>
      <c r="I225" t="s">
        <v>10978</v>
      </c>
      <c r="J225" t="s">
        <v>10618</v>
      </c>
      <c r="K225" t="s">
        <v>5647</v>
      </c>
      <c r="L225" t="s">
        <v>1263</v>
      </c>
    </row>
    <row r="226" spans="8:12">
      <c r="H226" t="s">
        <v>7230</v>
      </c>
      <c r="I226" t="s">
        <v>10979</v>
      </c>
      <c r="J226" t="s">
        <v>10764</v>
      </c>
      <c r="K226" t="s">
        <v>5647</v>
      </c>
      <c r="L226" t="s">
        <v>1263</v>
      </c>
    </row>
    <row r="227" spans="8:12">
      <c r="H227" t="s">
        <v>7405</v>
      </c>
      <c r="I227" t="s">
        <v>10980</v>
      </c>
      <c r="J227" t="s">
        <v>10981</v>
      </c>
      <c r="K227" t="s">
        <v>5647</v>
      </c>
      <c r="L227" t="s">
        <v>1263</v>
      </c>
    </row>
    <row r="228" spans="8:12">
      <c r="H228" t="s">
        <v>5650</v>
      </c>
      <c r="I228" t="s">
        <v>10982</v>
      </c>
      <c r="J228" t="s">
        <v>10764</v>
      </c>
      <c r="K228" t="s">
        <v>5647</v>
      </c>
      <c r="L228" t="s">
        <v>1263</v>
      </c>
    </row>
    <row r="229" spans="8:12">
      <c r="H229" t="s">
        <v>10983</v>
      </c>
      <c r="I229" t="s">
        <v>10984</v>
      </c>
      <c r="J229" t="s">
        <v>10856</v>
      </c>
      <c r="K229" t="s">
        <v>5647</v>
      </c>
      <c r="L229" t="s">
        <v>1263</v>
      </c>
    </row>
    <row r="230" spans="8:12">
      <c r="H230" t="s">
        <v>8210</v>
      </c>
      <c r="I230" t="s">
        <v>10985</v>
      </c>
      <c r="J230" t="s">
        <v>10633</v>
      </c>
      <c r="K230" t="s">
        <v>5647</v>
      </c>
      <c r="L230" t="s">
        <v>1263</v>
      </c>
    </row>
    <row r="231" spans="8:12">
      <c r="H231" t="s">
        <v>7529</v>
      </c>
      <c r="I231" t="s">
        <v>10986</v>
      </c>
      <c r="J231" t="s">
        <v>10987</v>
      </c>
      <c r="K231" t="s">
        <v>5647</v>
      </c>
      <c r="L231" t="s">
        <v>1263</v>
      </c>
    </row>
    <row r="232" spans="8:12">
      <c r="H232" t="s">
        <v>7730</v>
      </c>
      <c r="I232" t="s">
        <v>10988</v>
      </c>
      <c r="J232" t="s">
        <v>10690</v>
      </c>
      <c r="K232" t="s">
        <v>5647</v>
      </c>
      <c r="L232" t="s">
        <v>1263</v>
      </c>
    </row>
    <row r="233" spans="8:12">
      <c r="H233" t="s">
        <v>7667</v>
      </c>
      <c r="I233" t="s">
        <v>10989</v>
      </c>
      <c r="J233" t="s">
        <v>10743</v>
      </c>
      <c r="K233" t="s">
        <v>5647</v>
      </c>
      <c r="L233" t="s">
        <v>1263</v>
      </c>
    </row>
    <row r="234" spans="8:12">
      <c r="H234" t="s">
        <v>10990</v>
      </c>
      <c r="I234" t="s">
        <v>10991</v>
      </c>
      <c r="J234" t="s">
        <v>10618</v>
      </c>
      <c r="K234" t="s">
        <v>5647</v>
      </c>
      <c r="L234" t="s">
        <v>1263</v>
      </c>
    </row>
    <row r="235" spans="8:12">
      <c r="H235" t="s">
        <v>10992</v>
      </c>
      <c r="I235" t="s">
        <v>10993</v>
      </c>
      <c r="J235" t="s">
        <v>10816</v>
      </c>
      <c r="K235" t="s">
        <v>5647</v>
      </c>
      <c r="L235" t="s">
        <v>1263</v>
      </c>
    </row>
    <row r="236" spans="8:12">
      <c r="H236" t="s">
        <v>10994</v>
      </c>
      <c r="I236" t="s">
        <v>10995</v>
      </c>
      <c r="J236" t="s">
        <v>10886</v>
      </c>
      <c r="K236" t="s">
        <v>5647</v>
      </c>
      <c r="L236" t="s">
        <v>1263</v>
      </c>
    </row>
    <row r="237" spans="8:12">
      <c r="H237" t="s">
        <v>8083</v>
      </c>
      <c r="I237" t="s">
        <v>10996</v>
      </c>
      <c r="J237" t="s">
        <v>10997</v>
      </c>
      <c r="K237" t="s">
        <v>5647</v>
      </c>
      <c r="L237" t="s">
        <v>1263</v>
      </c>
    </row>
    <row r="238" spans="8:12">
      <c r="H238" t="s">
        <v>7762</v>
      </c>
      <c r="I238" t="s">
        <v>10998</v>
      </c>
      <c r="J238" t="s">
        <v>10712</v>
      </c>
      <c r="K238" t="s">
        <v>5647</v>
      </c>
      <c r="L238" t="s">
        <v>1263</v>
      </c>
    </row>
    <row r="239" spans="8:12">
      <c r="H239" t="s">
        <v>10999</v>
      </c>
      <c r="I239" t="s">
        <v>11000</v>
      </c>
      <c r="J239" t="s">
        <v>10766</v>
      </c>
      <c r="K239" t="s">
        <v>5647</v>
      </c>
      <c r="L239" t="s">
        <v>1263</v>
      </c>
    </row>
    <row r="240" spans="8:12">
      <c r="H240" t="s">
        <v>7470</v>
      </c>
      <c r="I240" t="s">
        <v>11001</v>
      </c>
      <c r="J240" t="s">
        <v>10961</v>
      </c>
      <c r="K240" t="s">
        <v>5647</v>
      </c>
      <c r="L240" t="s">
        <v>1263</v>
      </c>
    </row>
    <row r="241" spans="8:12">
      <c r="H241" t="s">
        <v>7548</v>
      </c>
      <c r="I241" t="s">
        <v>11002</v>
      </c>
      <c r="J241" t="s">
        <v>10886</v>
      </c>
      <c r="K241" t="s">
        <v>5647</v>
      </c>
      <c r="L241" t="s">
        <v>1263</v>
      </c>
    </row>
    <row r="242" spans="8:12">
      <c r="H242" t="s">
        <v>7291</v>
      </c>
      <c r="I242" t="s">
        <v>11003</v>
      </c>
      <c r="J242" t="s">
        <v>11004</v>
      </c>
      <c r="K242" t="s">
        <v>5647</v>
      </c>
      <c r="L242" t="s">
        <v>1263</v>
      </c>
    </row>
    <row r="243" spans="8:12">
      <c r="H243" t="s">
        <v>11005</v>
      </c>
      <c r="I243" t="s">
        <v>11006</v>
      </c>
      <c r="J243" t="s">
        <v>10981</v>
      </c>
      <c r="K243" t="s">
        <v>5647</v>
      </c>
      <c r="L243" t="s">
        <v>1263</v>
      </c>
    </row>
    <row r="244" spans="8:12">
      <c r="H244" t="s">
        <v>11007</v>
      </c>
      <c r="I244" t="s">
        <v>11008</v>
      </c>
      <c r="J244" t="s">
        <v>10651</v>
      </c>
      <c r="K244" t="s">
        <v>5647</v>
      </c>
      <c r="L244" t="s">
        <v>1263</v>
      </c>
    </row>
    <row r="245" spans="8:12">
      <c r="H245" t="s">
        <v>8103</v>
      </c>
      <c r="I245" t="s">
        <v>11009</v>
      </c>
      <c r="J245" t="s">
        <v>10716</v>
      </c>
      <c r="K245" t="s">
        <v>5647</v>
      </c>
      <c r="L245" t="s">
        <v>1263</v>
      </c>
    </row>
    <row r="246" spans="8:12">
      <c r="H246" t="s">
        <v>7563</v>
      </c>
      <c r="I246" t="s">
        <v>11010</v>
      </c>
      <c r="J246" t="s">
        <v>11004</v>
      </c>
      <c r="K246" t="s">
        <v>5647</v>
      </c>
      <c r="L246" t="s">
        <v>1263</v>
      </c>
    </row>
    <row r="247" spans="8:12">
      <c r="H247" t="s">
        <v>7476</v>
      </c>
      <c r="I247" t="s">
        <v>11011</v>
      </c>
      <c r="J247" t="s">
        <v>10761</v>
      </c>
      <c r="K247" t="s">
        <v>5647</v>
      </c>
      <c r="L247" t="s">
        <v>1263</v>
      </c>
    </row>
    <row r="248" spans="8:12">
      <c r="H248" t="s">
        <v>7938</v>
      </c>
      <c r="I248" t="s">
        <v>11012</v>
      </c>
      <c r="J248" t="s">
        <v>10639</v>
      </c>
      <c r="K248" t="s">
        <v>5647</v>
      </c>
      <c r="L248" t="s">
        <v>1263</v>
      </c>
    </row>
    <row r="249" spans="8:12">
      <c r="H249" t="s">
        <v>7494</v>
      </c>
      <c r="I249" t="s">
        <v>11013</v>
      </c>
      <c r="J249" t="s">
        <v>11014</v>
      </c>
      <c r="K249" t="s">
        <v>5647</v>
      </c>
      <c r="L249" t="s">
        <v>1263</v>
      </c>
    </row>
    <row r="250" spans="8:12">
      <c r="H250" t="s">
        <v>5703</v>
      </c>
      <c r="I250" t="s">
        <v>11015</v>
      </c>
      <c r="J250" t="s">
        <v>10704</v>
      </c>
      <c r="K250" t="s">
        <v>5647</v>
      </c>
      <c r="L250" t="s">
        <v>1263</v>
      </c>
    </row>
    <row r="251" spans="8:12">
      <c r="H251" t="s">
        <v>7369</v>
      </c>
      <c r="I251" t="s">
        <v>11016</v>
      </c>
      <c r="J251" t="s">
        <v>10639</v>
      </c>
      <c r="K251" t="s">
        <v>5647</v>
      </c>
      <c r="L251" t="s">
        <v>1263</v>
      </c>
    </row>
    <row r="252" spans="8:12">
      <c r="H252" t="s">
        <v>11017</v>
      </c>
      <c r="I252" t="s">
        <v>11018</v>
      </c>
      <c r="J252" t="s">
        <v>10779</v>
      </c>
      <c r="K252" t="s">
        <v>5647</v>
      </c>
      <c r="L252" t="s">
        <v>1263</v>
      </c>
    </row>
    <row r="253" spans="8:12">
      <c r="H253" t="s">
        <v>8074</v>
      </c>
      <c r="I253" t="s">
        <v>11019</v>
      </c>
      <c r="J253" t="s">
        <v>10816</v>
      </c>
      <c r="K253" t="s">
        <v>5647</v>
      </c>
      <c r="L253" t="s">
        <v>1263</v>
      </c>
    </row>
    <row r="254" spans="8:12">
      <c r="H254" t="s">
        <v>8178</v>
      </c>
      <c r="I254" t="s">
        <v>11020</v>
      </c>
      <c r="J254" t="s">
        <v>10696</v>
      </c>
      <c r="K254" t="s">
        <v>5647</v>
      </c>
      <c r="L254" t="s">
        <v>1263</v>
      </c>
    </row>
    <row r="255" spans="8:12">
      <c r="H255" t="s">
        <v>7833</v>
      </c>
      <c r="I255" t="s">
        <v>11021</v>
      </c>
      <c r="J255" t="s">
        <v>11022</v>
      </c>
      <c r="K255" t="s">
        <v>5647</v>
      </c>
      <c r="L255" t="s">
        <v>1263</v>
      </c>
    </row>
    <row r="256" spans="8:12">
      <c r="H256" t="s">
        <v>7221</v>
      </c>
      <c r="I256" t="s">
        <v>11023</v>
      </c>
      <c r="J256" t="s">
        <v>10926</v>
      </c>
      <c r="K256" t="s">
        <v>5647</v>
      </c>
      <c r="L256" t="s">
        <v>1263</v>
      </c>
    </row>
    <row r="257" spans="8:12">
      <c r="H257" t="s">
        <v>7783</v>
      </c>
      <c r="I257" t="s">
        <v>11024</v>
      </c>
      <c r="J257" t="s">
        <v>10629</v>
      </c>
      <c r="K257" t="s">
        <v>5647</v>
      </c>
      <c r="L257" t="s">
        <v>1263</v>
      </c>
    </row>
    <row r="258" spans="8:12">
      <c r="H258" t="s">
        <v>7723</v>
      </c>
      <c r="I258" t="s">
        <v>11025</v>
      </c>
      <c r="J258" t="s">
        <v>10739</v>
      </c>
      <c r="K258" t="s">
        <v>5647</v>
      </c>
      <c r="L258" t="s">
        <v>1263</v>
      </c>
    </row>
    <row r="259" spans="8:12">
      <c r="H259" t="s">
        <v>7423</v>
      </c>
      <c r="I259" t="s">
        <v>11026</v>
      </c>
      <c r="J259" t="s">
        <v>10741</v>
      </c>
      <c r="K259" t="s">
        <v>5647</v>
      </c>
      <c r="L259" t="s">
        <v>1263</v>
      </c>
    </row>
    <row r="260" spans="8:12">
      <c r="H260" t="s">
        <v>7473</v>
      </c>
      <c r="I260" t="s">
        <v>11027</v>
      </c>
      <c r="J260" t="s">
        <v>10680</v>
      </c>
      <c r="K260" t="s">
        <v>5647</v>
      </c>
      <c r="L260" t="s">
        <v>1263</v>
      </c>
    </row>
    <row r="261" spans="8:12">
      <c r="H261" t="s">
        <v>5404</v>
      </c>
      <c r="I261" t="s">
        <v>11028</v>
      </c>
      <c r="J261" t="s">
        <v>10947</v>
      </c>
      <c r="K261" t="s">
        <v>5647</v>
      </c>
      <c r="L261" t="s">
        <v>1263</v>
      </c>
    </row>
    <row r="262" spans="8:12">
      <c r="H262" t="s">
        <v>7360</v>
      </c>
      <c r="I262" t="s">
        <v>11029</v>
      </c>
      <c r="J262" t="s">
        <v>11030</v>
      </c>
      <c r="K262" t="s">
        <v>5647</v>
      </c>
      <c r="L262" t="s">
        <v>1263</v>
      </c>
    </row>
    <row r="263" spans="8:12">
      <c r="H263" t="s">
        <v>7596</v>
      </c>
      <c r="I263" t="s">
        <v>11031</v>
      </c>
      <c r="J263" t="s">
        <v>10661</v>
      </c>
      <c r="K263" t="s">
        <v>5647</v>
      </c>
      <c r="L263" t="s">
        <v>1263</v>
      </c>
    </row>
    <row r="264" spans="8:12">
      <c r="H264" t="s">
        <v>5474</v>
      </c>
      <c r="I264" t="s">
        <v>11032</v>
      </c>
      <c r="J264" t="s">
        <v>10961</v>
      </c>
      <c r="K264" t="s">
        <v>5647</v>
      </c>
      <c r="L264" t="s">
        <v>1263</v>
      </c>
    </row>
    <row r="265" spans="8:12">
      <c r="H265" t="s">
        <v>8058</v>
      </c>
      <c r="I265" t="s">
        <v>11033</v>
      </c>
      <c r="J265" t="s">
        <v>10758</v>
      </c>
      <c r="K265" t="s">
        <v>5647</v>
      </c>
      <c r="L265" t="s">
        <v>1263</v>
      </c>
    </row>
    <row r="266" spans="8:12">
      <c r="H266" t="s">
        <v>7818</v>
      </c>
      <c r="I266" t="s">
        <v>11034</v>
      </c>
      <c r="J266" t="s">
        <v>10635</v>
      </c>
      <c r="K266" t="s">
        <v>5647</v>
      </c>
      <c r="L266" t="s">
        <v>1263</v>
      </c>
    </row>
    <row r="267" spans="8:12">
      <c r="H267" t="s">
        <v>7445</v>
      </c>
      <c r="I267" t="s">
        <v>11035</v>
      </c>
      <c r="J267" t="s">
        <v>10788</v>
      </c>
      <c r="K267" t="s">
        <v>5647</v>
      </c>
      <c r="L267" t="s">
        <v>1263</v>
      </c>
    </row>
    <row r="268" spans="8:12">
      <c r="H268" t="s">
        <v>7754</v>
      </c>
      <c r="I268" t="s">
        <v>11036</v>
      </c>
      <c r="J268" t="s">
        <v>10686</v>
      </c>
      <c r="K268" t="s">
        <v>5647</v>
      </c>
      <c r="L268" t="s">
        <v>1263</v>
      </c>
    </row>
    <row r="269" spans="8:12">
      <c r="H269" t="s">
        <v>11037</v>
      </c>
      <c r="I269" t="s">
        <v>11038</v>
      </c>
      <c r="J269" t="s">
        <v>10651</v>
      </c>
      <c r="K269" t="s">
        <v>5647</v>
      </c>
      <c r="L269" t="s">
        <v>1263</v>
      </c>
    </row>
    <row r="270" spans="8:12">
      <c r="H270" t="s">
        <v>8003</v>
      </c>
      <c r="I270" t="s">
        <v>11039</v>
      </c>
      <c r="J270" t="s">
        <v>10752</v>
      </c>
      <c r="K270" t="s">
        <v>5647</v>
      </c>
      <c r="L270" t="s">
        <v>1263</v>
      </c>
    </row>
    <row r="271" spans="8:12">
      <c r="H271" t="s">
        <v>7582</v>
      </c>
      <c r="I271" t="s">
        <v>11040</v>
      </c>
      <c r="J271" t="s">
        <v>10852</v>
      </c>
      <c r="K271" t="s">
        <v>5647</v>
      </c>
      <c r="L271" t="s">
        <v>1263</v>
      </c>
    </row>
    <row r="272" spans="8:12">
      <c r="H272" t="s">
        <v>7899</v>
      </c>
      <c r="I272" t="s">
        <v>11041</v>
      </c>
      <c r="J272" t="s">
        <v>10673</v>
      </c>
      <c r="K272" t="s">
        <v>5647</v>
      </c>
      <c r="L272" t="s">
        <v>1263</v>
      </c>
    </row>
    <row r="273" spans="8:12">
      <c r="H273" t="s">
        <v>8165</v>
      </c>
      <c r="I273" t="s">
        <v>11042</v>
      </c>
      <c r="J273" t="s">
        <v>11043</v>
      </c>
      <c r="K273" t="s">
        <v>5647</v>
      </c>
      <c r="L273" t="s">
        <v>1263</v>
      </c>
    </row>
    <row r="274" spans="8:12">
      <c r="H274" t="s">
        <v>7249</v>
      </c>
      <c r="I274" t="s">
        <v>11044</v>
      </c>
      <c r="J274" t="s">
        <v>11045</v>
      </c>
      <c r="K274" t="s">
        <v>5647</v>
      </c>
      <c r="L274" t="s">
        <v>1263</v>
      </c>
    </row>
    <row r="275" spans="8:12">
      <c r="H275" t="s">
        <v>8152</v>
      </c>
      <c r="I275" t="s">
        <v>11046</v>
      </c>
      <c r="J275" t="s">
        <v>10635</v>
      </c>
      <c r="K275" t="s">
        <v>5647</v>
      </c>
      <c r="L275" t="s">
        <v>1263</v>
      </c>
    </row>
    <row r="276" spans="8:12">
      <c r="H276" t="s">
        <v>7893</v>
      </c>
      <c r="I276" t="s">
        <v>11047</v>
      </c>
      <c r="J276" t="s">
        <v>10649</v>
      </c>
      <c r="K276" t="s">
        <v>5647</v>
      </c>
      <c r="L276" t="s">
        <v>1263</v>
      </c>
    </row>
    <row r="277" spans="8:12">
      <c r="H277" t="s">
        <v>7669</v>
      </c>
      <c r="I277" t="s">
        <v>11048</v>
      </c>
      <c r="J277" t="s">
        <v>10895</v>
      </c>
      <c r="K277" t="s">
        <v>5647</v>
      </c>
      <c r="L277" t="s">
        <v>1263</v>
      </c>
    </row>
    <row r="278" spans="8:12">
      <c r="H278" t="s">
        <v>7846</v>
      </c>
      <c r="I278" t="s">
        <v>11049</v>
      </c>
      <c r="J278" t="s">
        <v>10756</v>
      </c>
      <c r="K278" t="s">
        <v>5647</v>
      </c>
      <c r="L278" t="s">
        <v>1263</v>
      </c>
    </row>
    <row r="279" spans="8:12">
      <c r="H279" t="s">
        <v>7557</v>
      </c>
      <c r="I279" t="s">
        <v>11050</v>
      </c>
      <c r="J279" t="s">
        <v>10939</v>
      </c>
      <c r="K279" t="s">
        <v>5647</v>
      </c>
      <c r="L279" t="s">
        <v>1263</v>
      </c>
    </row>
    <row r="280" spans="8:12">
      <c r="H280" t="s">
        <v>8230</v>
      </c>
      <c r="I280" t="s">
        <v>11051</v>
      </c>
      <c r="J280" t="s">
        <v>10905</v>
      </c>
      <c r="K280" t="s">
        <v>5647</v>
      </c>
      <c r="L280" t="s">
        <v>1263</v>
      </c>
    </row>
    <row r="281" spans="8:12">
      <c r="H281" t="s">
        <v>7683</v>
      </c>
      <c r="I281" t="s">
        <v>11052</v>
      </c>
      <c r="J281" t="s">
        <v>10633</v>
      </c>
      <c r="K281" t="s">
        <v>5647</v>
      </c>
      <c r="L281" t="s">
        <v>1263</v>
      </c>
    </row>
    <row r="282" spans="8:12">
      <c r="H282" t="s">
        <v>8283</v>
      </c>
      <c r="I282" t="s">
        <v>11053</v>
      </c>
      <c r="J282" t="s">
        <v>10926</v>
      </c>
      <c r="K282" t="s">
        <v>5647</v>
      </c>
      <c r="L282" t="s">
        <v>1263</v>
      </c>
    </row>
    <row r="283" spans="8:12">
      <c r="H283" t="s">
        <v>7862</v>
      </c>
      <c r="I283" t="s">
        <v>11054</v>
      </c>
      <c r="J283" t="s">
        <v>11055</v>
      </c>
      <c r="K283" t="s">
        <v>5647</v>
      </c>
      <c r="L283" t="s">
        <v>1263</v>
      </c>
    </row>
    <row r="284" spans="8:12">
      <c r="H284" t="s">
        <v>8016</v>
      </c>
      <c r="I284" t="s">
        <v>11056</v>
      </c>
      <c r="J284" t="s">
        <v>11057</v>
      </c>
      <c r="K284" t="s">
        <v>5647</v>
      </c>
      <c r="L284" t="s">
        <v>1263</v>
      </c>
    </row>
    <row r="285" spans="8:12">
      <c r="H285" t="s">
        <v>7665</v>
      </c>
      <c r="I285" t="s">
        <v>11058</v>
      </c>
      <c r="J285" t="s">
        <v>10618</v>
      </c>
      <c r="K285" t="s">
        <v>5647</v>
      </c>
      <c r="L285" t="s">
        <v>1263</v>
      </c>
    </row>
    <row r="286" spans="8:12">
      <c r="H286" t="s">
        <v>11059</v>
      </c>
      <c r="I286" t="s">
        <v>11060</v>
      </c>
      <c r="J286" t="s">
        <v>10692</v>
      </c>
      <c r="K286" t="s">
        <v>5647</v>
      </c>
      <c r="L286" t="s">
        <v>1263</v>
      </c>
    </row>
    <row r="287" spans="8:12">
      <c r="H287" t="s">
        <v>7311</v>
      </c>
      <c r="I287" t="s">
        <v>11061</v>
      </c>
      <c r="J287" t="s">
        <v>10633</v>
      </c>
      <c r="K287" t="s">
        <v>5647</v>
      </c>
      <c r="L287" t="s">
        <v>1263</v>
      </c>
    </row>
    <row r="288" spans="8:12">
      <c r="H288" t="s">
        <v>7591</v>
      </c>
      <c r="I288" t="s">
        <v>11062</v>
      </c>
      <c r="J288" t="s">
        <v>10910</v>
      </c>
      <c r="K288" t="s">
        <v>5647</v>
      </c>
      <c r="L288" t="s">
        <v>1263</v>
      </c>
    </row>
    <row r="289" spans="8:12">
      <c r="H289" t="s">
        <v>7728</v>
      </c>
      <c r="I289" t="s">
        <v>11063</v>
      </c>
      <c r="J289" t="s">
        <v>10635</v>
      </c>
      <c r="K289" t="s">
        <v>5647</v>
      </c>
      <c r="L289" t="s">
        <v>1263</v>
      </c>
    </row>
    <row r="290" spans="8:12">
      <c r="H290" t="s">
        <v>7536</v>
      </c>
      <c r="I290" t="s">
        <v>11064</v>
      </c>
      <c r="J290" t="s">
        <v>10764</v>
      </c>
      <c r="K290" t="s">
        <v>5647</v>
      </c>
      <c r="L290" t="s">
        <v>1263</v>
      </c>
    </row>
    <row r="291" spans="8:12">
      <c r="H291" t="s">
        <v>7827</v>
      </c>
      <c r="I291" t="s">
        <v>11065</v>
      </c>
      <c r="J291" t="s">
        <v>10910</v>
      </c>
      <c r="K291" t="s">
        <v>5647</v>
      </c>
      <c r="L291" t="s">
        <v>1263</v>
      </c>
    </row>
    <row r="292" spans="8:12">
      <c r="H292" t="s">
        <v>7552</v>
      </c>
      <c r="I292" t="s">
        <v>11066</v>
      </c>
      <c r="J292" t="s">
        <v>10926</v>
      </c>
      <c r="K292" t="s">
        <v>5647</v>
      </c>
      <c r="L292" t="s">
        <v>1263</v>
      </c>
    </row>
    <row r="293" spans="8:12">
      <c r="H293" t="s">
        <v>8192</v>
      </c>
      <c r="I293" t="s">
        <v>11067</v>
      </c>
      <c r="J293" t="s">
        <v>10739</v>
      </c>
      <c r="K293" t="s">
        <v>5647</v>
      </c>
      <c r="L293" t="s">
        <v>1263</v>
      </c>
    </row>
    <row r="294" spans="8:12">
      <c r="H294" t="s">
        <v>7678</v>
      </c>
      <c r="I294" t="s">
        <v>11068</v>
      </c>
      <c r="J294" t="s">
        <v>10856</v>
      </c>
      <c r="K294" t="s">
        <v>5647</v>
      </c>
      <c r="L294" t="s">
        <v>1263</v>
      </c>
    </row>
    <row r="295" spans="8:12">
      <c r="H295" t="s">
        <v>8149</v>
      </c>
      <c r="I295" t="s">
        <v>11069</v>
      </c>
      <c r="J295" t="s">
        <v>10776</v>
      </c>
      <c r="K295" t="s">
        <v>5647</v>
      </c>
      <c r="L295" t="s">
        <v>1263</v>
      </c>
    </row>
    <row r="296" spans="8:12">
      <c r="H296" t="s">
        <v>11070</v>
      </c>
      <c r="I296" t="s">
        <v>11071</v>
      </c>
      <c r="J296" t="s">
        <v>10688</v>
      </c>
      <c r="K296" t="s">
        <v>5647</v>
      </c>
      <c r="L296" t="s">
        <v>1263</v>
      </c>
    </row>
    <row r="297" spans="8:12">
      <c r="H297" t="s">
        <v>7934</v>
      </c>
      <c r="I297" t="s">
        <v>11072</v>
      </c>
      <c r="J297" t="s">
        <v>10673</v>
      </c>
      <c r="K297" t="s">
        <v>5647</v>
      </c>
      <c r="L297" t="s">
        <v>1263</v>
      </c>
    </row>
    <row r="298" spans="8:12">
      <c r="H298" t="s">
        <v>7659</v>
      </c>
      <c r="I298" t="s">
        <v>11073</v>
      </c>
      <c r="J298" t="s">
        <v>10635</v>
      </c>
      <c r="K298" t="s">
        <v>5647</v>
      </c>
      <c r="L298" t="s">
        <v>1263</v>
      </c>
    </row>
    <row r="299" spans="8:12">
      <c r="H299" t="s">
        <v>8098</v>
      </c>
      <c r="I299" t="s">
        <v>11074</v>
      </c>
      <c r="J299" t="s">
        <v>10779</v>
      </c>
      <c r="K299" t="s">
        <v>5647</v>
      </c>
      <c r="L299" t="s">
        <v>1263</v>
      </c>
    </row>
    <row r="300" spans="8:12">
      <c r="H300" t="s">
        <v>7831</v>
      </c>
      <c r="I300" t="s">
        <v>11075</v>
      </c>
      <c r="J300" t="s">
        <v>10739</v>
      </c>
      <c r="K300" t="s">
        <v>5647</v>
      </c>
      <c r="L300" t="s">
        <v>1263</v>
      </c>
    </row>
    <row r="301" spans="8:12">
      <c r="H301" t="s">
        <v>7490</v>
      </c>
      <c r="I301" t="s">
        <v>11076</v>
      </c>
      <c r="J301" t="s">
        <v>10736</v>
      </c>
      <c r="K301" t="s">
        <v>5647</v>
      </c>
      <c r="L301" t="s">
        <v>1263</v>
      </c>
    </row>
    <row r="302" spans="8:12">
      <c r="H302" t="s">
        <v>7306</v>
      </c>
      <c r="I302" t="s">
        <v>11077</v>
      </c>
      <c r="J302" t="s">
        <v>10981</v>
      </c>
      <c r="K302" t="s">
        <v>5647</v>
      </c>
      <c r="L302" t="s">
        <v>1263</v>
      </c>
    </row>
    <row r="303" spans="8:12">
      <c r="H303" t="s">
        <v>7181</v>
      </c>
      <c r="I303" t="s">
        <v>11078</v>
      </c>
      <c r="J303" t="s">
        <v>10728</v>
      </c>
      <c r="K303" t="s">
        <v>5647</v>
      </c>
      <c r="L303" t="s">
        <v>1263</v>
      </c>
    </row>
    <row r="304" spans="8:12">
      <c r="H304" t="s">
        <v>7256</v>
      </c>
      <c r="I304" t="s">
        <v>11079</v>
      </c>
      <c r="J304" t="s">
        <v>10625</v>
      </c>
      <c r="K304" t="s">
        <v>5647</v>
      </c>
      <c r="L304" t="s">
        <v>1263</v>
      </c>
    </row>
    <row r="305" spans="8:12">
      <c r="H305" t="s">
        <v>7127</v>
      </c>
      <c r="I305" t="s">
        <v>11080</v>
      </c>
      <c r="J305" t="s">
        <v>10639</v>
      </c>
      <c r="K305" t="s">
        <v>5647</v>
      </c>
      <c r="L305" t="s">
        <v>1263</v>
      </c>
    </row>
    <row r="306" spans="8:12">
      <c r="H306" t="s">
        <v>8154</v>
      </c>
      <c r="I306" t="s">
        <v>11081</v>
      </c>
      <c r="J306" t="s">
        <v>10688</v>
      </c>
      <c r="K306" t="s">
        <v>5647</v>
      </c>
      <c r="L306" t="s">
        <v>1263</v>
      </c>
    </row>
    <row r="307" spans="8:12">
      <c r="H307" t="s">
        <v>8161</v>
      </c>
      <c r="I307" t="s">
        <v>11082</v>
      </c>
      <c r="J307" t="s">
        <v>10766</v>
      </c>
      <c r="K307" t="s">
        <v>5647</v>
      </c>
      <c r="L307" t="s">
        <v>1263</v>
      </c>
    </row>
    <row r="308" spans="8:12">
      <c r="H308" t="s">
        <v>7505</v>
      </c>
      <c r="I308" t="s">
        <v>11083</v>
      </c>
      <c r="J308" t="s">
        <v>10726</v>
      </c>
      <c r="K308" t="s">
        <v>5647</v>
      </c>
      <c r="L308" t="s">
        <v>1263</v>
      </c>
    </row>
    <row r="309" spans="8:12">
      <c r="H309" t="s">
        <v>7981</v>
      </c>
      <c r="I309" t="s">
        <v>11084</v>
      </c>
      <c r="J309" t="s">
        <v>10795</v>
      </c>
      <c r="K309" t="s">
        <v>5647</v>
      </c>
      <c r="L309" t="s">
        <v>1263</v>
      </c>
    </row>
    <row r="310" spans="8:12">
      <c r="H310" t="s">
        <v>7352</v>
      </c>
      <c r="I310" t="s">
        <v>11085</v>
      </c>
      <c r="J310" t="s">
        <v>10799</v>
      </c>
      <c r="K310" t="s">
        <v>5647</v>
      </c>
      <c r="L310" t="s">
        <v>1263</v>
      </c>
    </row>
    <row r="311" spans="8:12">
      <c r="H311" t="s">
        <v>7586</v>
      </c>
      <c r="I311" t="s">
        <v>11086</v>
      </c>
      <c r="J311" t="s">
        <v>10807</v>
      </c>
      <c r="K311" t="s">
        <v>5647</v>
      </c>
      <c r="L311" t="s">
        <v>1263</v>
      </c>
    </row>
    <row r="312" spans="8:12">
      <c r="H312" t="s">
        <v>7383</v>
      </c>
      <c r="I312" t="s">
        <v>11087</v>
      </c>
      <c r="J312" t="s">
        <v>10716</v>
      </c>
      <c r="K312" t="s">
        <v>5647</v>
      </c>
      <c r="L312" t="s">
        <v>1263</v>
      </c>
    </row>
    <row r="313" spans="8:12">
      <c r="H313" t="s">
        <v>7607</v>
      </c>
      <c r="I313" t="s">
        <v>11088</v>
      </c>
      <c r="J313" t="s">
        <v>10852</v>
      </c>
      <c r="K313" t="s">
        <v>5647</v>
      </c>
      <c r="L313" t="s">
        <v>1263</v>
      </c>
    </row>
    <row r="314" spans="8:12">
      <c r="H314" t="s">
        <v>7786</v>
      </c>
      <c r="I314" t="s">
        <v>11089</v>
      </c>
      <c r="J314" t="s">
        <v>10841</v>
      </c>
      <c r="K314" t="s">
        <v>5647</v>
      </c>
      <c r="L314" t="s">
        <v>1263</v>
      </c>
    </row>
    <row r="315" spans="8:12">
      <c r="H315" t="s">
        <v>7910</v>
      </c>
      <c r="I315" t="s">
        <v>11090</v>
      </c>
      <c r="J315" t="s">
        <v>11091</v>
      </c>
      <c r="K315" t="s">
        <v>5647</v>
      </c>
      <c r="L315" t="s">
        <v>1263</v>
      </c>
    </row>
    <row r="316" spans="8:12">
      <c r="H316" t="s">
        <v>7195</v>
      </c>
      <c r="I316" t="s">
        <v>11092</v>
      </c>
      <c r="J316" t="s">
        <v>11030</v>
      </c>
      <c r="K316" t="s">
        <v>5647</v>
      </c>
      <c r="L316" t="s">
        <v>1263</v>
      </c>
    </row>
    <row r="317" spans="8:12">
      <c r="H317" t="s">
        <v>11093</v>
      </c>
      <c r="I317" t="s">
        <v>11094</v>
      </c>
      <c r="J317" t="s">
        <v>11030</v>
      </c>
      <c r="K317" t="s">
        <v>5647</v>
      </c>
      <c r="L317" t="s">
        <v>1263</v>
      </c>
    </row>
    <row r="318" spans="8:12">
      <c r="H318" t="s">
        <v>7308</v>
      </c>
      <c r="I318" t="s">
        <v>11095</v>
      </c>
      <c r="J318" t="s">
        <v>10816</v>
      </c>
      <c r="K318" t="s">
        <v>5647</v>
      </c>
      <c r="L318" t="s">
        <v>1263</v>
      </c>
    </row>
    <row r="319" spans="8:12">
      <c r="H319" t="s">
        <v>7289</v>
      </c>
      <c r="I319" t="s">
        <v>11096</v>
      </c>
      <c r="J319" t="s">
        <v>10682</v>
      </c>
      <c r="K319" t="s">
        <v>5647</v>
      </c>
      <c r="L319" t="s">
        <v>1263</v>
      </c>
    </row>
    <row r="320" spans="8:12">
      <c r="H320" t="s">
        <v>11097</v>
      </c>
      <c r="I320" t="s">
        <v>11098</v>
      </c>
      <c r="J320" t="s">
        <v>10692</v>
      </c>
      <c r="K320" t="s">
        <v>5647</v>
      </c>
      <c r="L320" t="s">
        <v>1263</v>
      </c>
    </row>
    <row r="321" spans="8:12">
      <c r="H321" t="s">
        <v>8276</v>
      </c>
      <c r="I321" t="s">
        <v>11099</v>
      </c>
      <c r="J321" t="s">
        <v>10788</v>
      </c>
      <c r="K321" t="s">
        <v>5647</v>
      </c>
      <c r="L321" t="s">
        <v>1263</v>
      </c>
    </row>
    <row r="322" spans="8:12">
      <c r="H322" t="s">
        <v>5704</v>
      </c>
      <c r="I322" t="s">
        <v>11100</v>
      </c>
      <c r="J322" t="s">
        <v>10773</v>
      </c>
      <c r="K322" t="s">
        <v>5647</v>
      </c>
      <c r="L322" t="s">
        <v>1263</v>
      </c>
    </row>
    <row r="323" spans="8:12">
      <c r="H323" t="s">
        <v>11101</v>
      </c>
      <c r="I323" t="s">
        <v>11102</v>
      </c>
      <c r="J323" t="s">
        <v>10704</v>
      </c>
      <c r="K323" t="s">
        <v>5647</v>
      </c>
      <c r="L323" t="s">
        <v>1263</v>
      </c>
    </row>
    <row r="324" spans="8:12">
      <c r="H324" t="s">
        <v>11103</v>
      </c>
      <c r="I324" t="s">
        <v>11104</v>
      </c>
      <c r="J324" t="s">
        <v>10661</v>
      </c>
      <c r="K324" t="s">
        <v>5647</v>
      </c>
      <c r="L324" t="s">
        <v>1263</v>
      </c>
    </row>
    <row r="325" spans="8:12">
      <c r="H325" t="s">
        <v>7176</v>
      </c>
      <c r="I325" t="s">
        <v>11105</v>
      </c>
      <c r="J325" t="s">
        <v>10776</v>
      </c>
      <c r="K325" t="s">
        <v>5647</v>
      </c>
      <c r="L325" t="s">
        <v>1263</v>
      </c>
    </row>
    <row r="326" spans="8:12">
      <c r="H326" t="s">
        <v>11106</v>
      </c>
      <c r="I326" t="s">
        <v>11107</v>
      </c>
      <c r="J326" t="s">
        <v>11043</v>
      </c>
      <c r="K326" t="s">
        <v>5647</v>
      </c>
      <c r="L326" t="s">
        <v>1263</v>
      </c>
    </row>
    <row r="327" spans="8:12">
      <c r="H327" t="s">
        <v>8304</v>
      </c>
      <c r="I327" t="s">
        <v>11108</v>
      </c>
      <c r="J327" t="s">
        <v>10750</v>
      </c>
      <c r="K327" t="s">
        <v>5647</v>
      </c>
      <c r="L327" t="s">
        <v>1263</v>
      </c>
    </row>
    <row r="328" spans="8:12">
      <c r="H328" t="s">
        <v>7901</v>
      </c>
      <c r="I328" t="s">
        <v>11109</v>
      </c>
      <c r="J328" t="s">
        <v>10651</v>
      </c>
      <c r="K328" t="s">
        <v>5647</v>
      </c>
      <c r="L328" t="s">
        <v>1263</v>
      </c>
    </row>
    <row r="329" spans="8:12">
      <c r="H329" t="s">
        <v>11110</v>
      </c>
      <c r="I329" t="s">
        <v>11111</v>
      </c>
      <c r="J329" t="s">
        <v>10939</v>
      </c>
      <c r="K329" t="s">
        <v>5647</v>
      </c>
      <c r="L329" t="s">
        <v>1263</v>
      </c>
    </row>
    <row r="330" spans="8:12">
      <c r="H330" t="s">
        <v>7688</v>
      </c>
      <c r="I330" t="s">
        <v>11112</v>
      </c>
      <c r="J330" t="s">
        <v>11113</v>
      </c>
      <c r="K330" t="s">
        <v>5647</v>
      </c>
      <c r="L330" t="s">
        <v>1263</v>
      </c>
    </row>
    <row r="331" spans="8:12">
      <c r="H331" t="s">
        <v>8072</v>
      </c>
      <c r="I331" t="s">
        <v>11114</v>
      </c>
      <c r="J331" t="s">
        <v>10910</v>
      </c>
      <c r="K331" t="s">
        <v>5647</v>
      </c>
      <c r="L331" t="s">
        <v>1263</v>
      </c>
    </row>
    <row r="332" spans="8:12">
      <c r="H332" t="s">
        <v>7877</v>
      </c>
      <c r="I332" t="s">
        <v>11115</v>
      </c>
      <c r="J332" t="s">
        <v>11116</v>
      </c>
      <c r="K332" t="s">
        <v>5647</v>
      </c>
      <c r="L332" t="s">
        <v>1263</v>
      </c>
    </row>
    <row r="333" spans="8:12">
      <c r="H333" t="s">
        <v>7295</v>
      </c>
      <c r="I333" t="s">
        <v>11117</v>
      </c>
      <c r="J333" t="s">
        <v>10987</v>
      </c>
      <c r="K333" t="s">
        <v>5647</v>
      </c>
      <c r="L333" t="s">
        <v>1263</v>
      </c>
    </row>
    <row r="334" spans="8:12">
      <c r="H334" t="s">
        <v>7639</v>
      </c>
      <c r="I334" t="s">
        <v>11118</v>
      </c>
      <c r="J334" t="s">
        <v>11045</v>
      </c>
      <c r="K334" t="s">
        <v>5647</v>
      </c>
      <c r="L334" t="s">
        <v>1263</v>
      </c>
    </row>
    <row r="335" spans="8:12">
      <c r="H335" t="s">
        <v>7601</v>
      </c>
      <c r="I335" t="s">
        <v>11119</v>
      </c>
      <c r="J335" t="s">
        <v>10877</v>
      </c>
      <c r="K335" t="s">
        <v>5647</v>
      </c>
      <c r="L335" t="s">
        <v>1263</v>
      </c>
    </row>
    <row r="336" spans="8:12">
      <c r="H336" t="s">
        <v>7856</v>
      </c>
      <c r="I336" t="s">
        <v>11120</v>
      </c>
      <c r="J336" t="s">
        <v>11055</v>
      </c>
      <c r="K336" t="s">
        <v>5647</v>
      </c>
      <c r="L336" t="s">
        <v>1263</v>
      </c>
    </row>
    <row r="337" spans="8:12">
      <c r="H337" t="s">
        <v>7464</v>
      </c>
      <c r="I337" t="s">
        <v>11121</v>
      </c>
      <c r="J337" t="s">
        <v>10633</v>
      </c>
      <c r="K337" t="s">
        <v>5647</v>
      </c>
      <c r="L337" t="s">
        <v>1263</v>
      </c>
    </row>
    <row r="338" spans="8:12">
      <c r="H338" s="109" t="s">
        <v>7144</v>
      </c>
      <c r="I338" t="s">
        <v>11122</v>
      </c>
      <c r="J338" t="s">
        <v>10724</v>
      </c>
      <c r="K338" t="s">
        <v>5647</v>
      </c>
      <c r="L338" t="s">
        <v>1263</v>
      </c>
    </row>
    <row r="339" spans="8:12">
      <c r="H339" t="s">
        <v>7519</v>
      </c>
      <c r="I339" t="s">
        <v>11123</v>
      </c>
      <c r="J339" t="s">
        <v>11022</v>
      </c>
      <c r="K339" t="s">
        <v>5647</v>
      </c>
      <c r="L339" t="s">
        <v>1263</v>
      </c>
    </row>
    <row r="340" spans="8:12">
      <c r="H340" t="s">
        <v>7841</v>
      </c>
      <c r="I340" t="s">
        <v>11124</v>
      </c>
      <c r="J340" t="s">
        <v>11125</v>
      </c>
      <c r="K340" t="s">
        <v>5647</v>
      </c>
      <c r="L340" t="s">
        <v>1263</v>
      </c>
    </row>
    <row r="341" spans="8:12">
      <c r="H341" t="s">
        <v>7676</v>
      </c>
      <c r="I341" t="s">
        <v>11126</v>
      </c>
      <c r="J341" t="s">
        <v>10631</v>
      </c>
      <c r="K341" t="s">
        <v>5647</v>
      </c>
      <c r="L341" t="s">
        <v>1263</v>
      </c>
    </row>
    <row r="342" spans="8:12">
      <c r="H342" t="s">
        <v>8216</v>
      </c>
      <c r="I342" t="s">
        <v>11127</v>
      </c>
      <c r="J342" t="s">
        <v>11128</v>
      </c>
      <c r="K342" t="s">
        <v>5647</v>
      </c>
      <c r="L342" t="s">
        <v>1263</v>
      </c>
    </row>
    <row r="343" spans="8:12">
      <c r="H343" t="s">
        <v>5380</v>
      </c>
      <c r="I343" t="s">
        <v>11129</v>
      </c>
      <c r="J343" t="s">
        <v>10673</v>
      </c>
      <c r="K343" t="s">
        <v>5647</v>
      </c>
      <c r="L343" t="s">
        <v>1263</v>
      </c>
    </row>
    <row r="344" spans="8:12">
      <c r="H344" t="s">
        <v>7268</v>
      </c>
      <c r="I344" t="s">
        <v>11130</v>
      </c>
      <c r="J344" t="s">
        <v>11091</v>
      </c>
      <c r="K344" t="s">
        <v>5647</v>
      </c>
      <c r="L344" t="s">
        <v>1263</v>
      </c>
    </row>
    <row r="345" spans="8:12">
      <c r="H345" t="s">
        <v>7751</v>
      </c>
      <c r="I345" t="s">
        <v>11131</v>
      </c>
      <c r="J345" t="s">
        <v>11125</v>
      </c>
      <c r="K345" t="s">
        <v>5647</v>
      </c>
      <c r="L345" t="s">
        <v>1263</v>
      </c>
    </row>
    <row r="346" spans="8:12">
      <c r="H346" t="s">
        <v>7358</v>
      </c>
      <c r="I346" t="s">
        <v>11132</v>
      </c>
      <c r="J346" t="s">
        <v>11133</v>
      </c>
      <c r="K346" t="s">
        <v>5647</v>
      </c>
      <c r="L346" t="s">
        <v>1263</v>
      </c>
    </row>
    <row r="347" spans="8:12">
      <c r="H347" t="s">
        <v>7735</v>
      </c>
      <c r="I347" t="s">
        <v>11134</v>
      </c>
      <c r="J347" t="s">
        <v>11135</v>
      </c>
      <c r="K347" t="s">
        <v>5647</v>
      </c>
      <c r="L347" t="s">
        <v>1263</v>
      </c>
    </row>
    <row r="348" spans="8:12">
      <c r="H348" t="s">
        <v>8113</v>
      </c>
      <c r="I348" t="s">
        <v>11136</v>
      </c>
      <c r="J348" t="s">
        <v>11137</v>
      </c>
      <c r="K348" t="s">
        <v>5647</v>
      </c>
      <c r="L348" t="s">
        <v>1263</v>
      </c>
    </row>
    <row r="349" spans="8:12">
      <c r="H349" t="s">
        <v>7273</v>
      </c>
      <c r="I349" t="s">
        <v>11138</v>
      </c>
      <c r="J349" t="s">
        <v>11139</v>
      </c>
      <c r="K349" t="s">
        <v>5647</v>
      </c>
      <c r="L349" t="s">
        <v>1263</v>
      </c>
    </row>
    <row r="350" spans="8:12">
      <c r="H350" t="s">
        <v>8116</v>
      </c>
      <c r="I350" t="s">
        <v>11140</v>
      </c>
      <c r="J350" t="s">
        <v>10811</v>
      </c>
      <c r="K350" t="s">
        <v>5647</v>
      </c>
      <c r="L350" t="s">
        <v>1263</v>
      </c>
    </row>
    <row r="351" spans="8:12">
      <c r="H351" t="s">
        <v>7431</v>
      </c>
      <c r="I351" t="s">
        <v>11141</v>
      </c>
      <c r="J351" t="s">
        <v>10852</v>
      </c>
      <c r="K351" t="s">
        <v>5647</v>
      </c>
      <c r="L351" t="s">
        <v>1263</v>
      </c>
    </row>
    <row r="352" spans="8:12">
      <c r="H352" t="s">
        <v>7788</v>
      </c>
      <c r="I352" t="s">
        <v>11142</v>
      </c>
      <c r="J352" t="s">
        <v>10804</v>
      </c>
      <c r="K352" t="s">
        <v>5647</v>
      </c>
      <c r="L352" t="s">
        <v>1263</v>
      </c>
    </row>
    <row r="353" spans="8:12">
      <c r="H353" t="s">
        <v>7192</v>
      </c>
      <c r="I353" t="s">
        <v>11143</v>
      </c>
      <c r="J353" t="s">
        <v>10642</v>
      </c>
      <c r="K353" t="s">
        <v>5647</v>
      </c>
      <c r="L353" t="s">
        <v>1263</v>
      </c>
    </row>
    <row r="354" spans="8:12">
      <c r="H354" t="s">
        <v>7627</v>
      </c>
      <c r="I354" t="s">
        <v>11144</v>
      </c>
      <c r="J354" t="s">
        <v>10773</v>
      </c>
      <c r="K354" t="s">
        <v>5647</v>
      </c>
      <c r="L354" t="s">
        <v>1263</v>
      </c>
    </row>
    <row r="355" spans="8:12">
      <c r="H355" t="s">
        <v>11145</v>
      </c>
      <c r="I355" t="s">
        <v>11146</v>
      </c>
      <c r="J355" t="s">
        <v>10819</v>
      </c>
      <c r="K355" t="s">
        <v>5647</v>
      </c>
      <c r="L355" t="s">
        <v>1263</v>
      </c>
    </row>
    <row r="356" spans="8:12">
      <c r="H356" t="s">
        <v>8062</v>
      </c>
      <c r="I356" t="s">
        <v>11147</v>
      </c>
      <c r="J356" t="s">
        <v>10682</v>
      </c>
      <c r="K356" t="s">
        <v>5647</v>
      </c>
      <c r="L356" t="s">
        <v>1263</v>
      </c>
    </row>
    <row r="357" spans="8:12">
      <c r="H357" t="s">
        <v>7573</v>
      </c>
      <c r="I357" t="s">
        <v>11148</v>
      </c>
      <c r="J357" t="s">
        <v>10816</v>
      </c>
      <c r="K357" t="s">
        <v>5647</v>
      </c>
      <c r="L357" t="s">
        <v>1263</v>
      </c>
    </row>
    <row r="358" spans="8:12">
      <c r="H358" t="s">
        <v>7559</v>
      </c>
      <c r="I358" t="s">
        <v>11149</v>
      </c>
      <c r="J358" t="s">
        <v>10620</v>
      </c>
      <c r="K358" t="s">
        <v>5647</v>
      </c>
      <c r="L358" t="s">
        <v>1263</v>
      </c>
    </row>
    <row r="359" spans="8:12">
      <c r="H359" t="s">
        <v>7319</v>
      </c>
      <c r="I359" t="s">
        <v>11150</v>
      </c>
      <c r="J359" t="s">
        <v>10657</v>
      </c>
      <c r="K359" t="s">
        <v>5647</v>
      </c>
      <c r="L359" t="s">
        <v>1263</v>
      </c>
    </row>
    <row r="360" spans="8:12">
      <c r="H360" t="s">
        <v>7690</v>
      </c>
      <c r="I360" t="s">
        <v>11151</v>
      </c>
      <c r="J360" t="s">
        <v>10886</v>
      </c>
      <c r="K360" t="s">
        <v>5647</v>
      </c>
      <c r="L360" t="s">
        <v>1263</v>
      </c>
    </row>
    <row r="361" spans="8:12">
      <c r="H361" t="s">
        <v>8336</v>
      </c>
      <c r="I361" t="s">
        <v>11152</v>
      </c>
      <c r="J361" t="s">
        <v>10665</v>
      </c>
      <c r="K361" t="s">
        <v>5647</v>
      </c>
      <c r="L361" t="s">
        <v>1263</v>
      </c>
    </row>
    <row r="362" spans="8:12">
      <c r="H362" t="s">
        <v>7442</v>
      </c>
      <c r="I362" t="s">
        <v>11153</v>
      </c>
      <c r="J362" t="s">
        <v>10898</v>
      </c>
      <c r="K362" t="s">
        <v>5647</v>
      </c>
      <c r="L362" t="s">
        <v>1263</v>
      </c>
    </row>
    <row r="363" spans="8:12">
      <c r="H363" t="s">
        <v>7398</v>
      </c>
      <c r="I363" t="s">
        <v>11154</v>
      </c>
      <c r="J363" t="s">
        <v>10752</v>
      </c>
      <c r="K363" t="s">
        <v>5647</v>
      </c>
      <c r="L363" t="s">
        <v>1263</v>
      </c>
    </row>
    <row r="364" spans="8:12">
      <c r="H364" t="s">
        <v>7631</v>
      </c>
      <c r="I364" t="s">
        <v>11155</v>
      </c>
      <c r="J364" t="s">
        <v>10943</v>
      </c>
      <c r="K364" t="s">
        <v>5647</v>
      </c>
      <c r="L364" t="s">
        <v>1263</v>
      </c>
    </row>
    <row r="365" spans="8:12">
      <c r="H365" t="s">
        <v>7593</v>
      </c>
      <c r="I365" t="s">
        <v>11156</v>
      </c>
      <c r="J365" t="s">
        <v>10783</v>
      </c>
      <c r="K365" t="s">
        <v>5647</v>
      </c>
      <c r="L365" t="s">
        <v>1263</v>
      </c>
    </row>
    <row r="366" spans="8:12">
      <c r="H366" t="s">
        <v>8218</v>
      </c>
      <c r="I366" t="s">
        <v>11157</v>
      </c>
      <c r="J366" t="s">
        <v>11004</v>
      </c>
      <c r="K366" t="s">
        <v>5647</v>
      </c>
      <c r="L366" t="s">
        <v>1263</v>
      </c>
    </row>
    <row r="367" spans="8:12">
      <c r="H367" t="s">
        <v>7532</v>
      </c>
      <c r="I367" t="s">
        <v>11158</v>
      </c>
      <c r="J367" t="s">
        <v>11159</v>
      </c>
      <c r="K367" t="s">
        <v>5647</v>
      </c>
      <c r="L367" t="s">
        <v>1263</v>
      </c>
    </row>
    <row r="368" spans="8:12">
      <c r="H368" t="s">
        <v>7462</v>
      </c>
      <c r="I368" t="s">
        <v>11160</v>
      </c>
      <c r="J368" t="s">
        <v>10788</v>
      </c>
      <c r="K368" t="s">
        <v>5647</v>
      </c>
      <c r="L368" t="s">
        <v>1263</v>
      </c>
    </row>
    <row r="369" spans="8:12">
      <c r="H369" t="s">
        <v>7479</v>
      </c>
      <c r="I369" t="s">
        <v>11161</v>
      </c>
      <c r="J369" t="s">
        <v>10692</v>
      </c>
      <c r="K369" t="s">
        <v>5647</v>
      </c>
      <c r="L369" t="s">
        <v>1263</v>
      </c>
    </row>
    <row r="370" spans="8:12">
      <c r="H370" t="s">
        <v>7942</v>
      </c>
      <c r="I370" t="s">
        <v>11162</v>
      </c>
      <c r="J370" t="s">
        <v>10690</v>
      </c>
      <c r="K370" t="s">
        <v>5647</v>
      </c>
      <c r="L370" t="s">
        <v>1263</v>
      </c>
    </row>
    <row r="371" spans="8:12">
      <c r="H371" t="s">
        <v>11163</v>
      </c>
      <c r="I371" t="s">
        <v>11164</v>
      </c>
      <c r="J371" t="s">
        <v>10905</v>
      </c>
      <c r="K371" t="s">
        <v>5647</v>
      </c>
      <c r="L371" t="s">
        <v>1263</v>
      </c>
    </row>
    <row r="372" spans="8:12">
      <c r="H372" t="s">
        <v>7214</v>
      </c>
      <c r="I372" t="s">
        <v>11165</v>
      </c>
      <c r="J372" t="s">
        <v>10905</v>
      </c>
      <c r="K372" t="s">
        <v>5647</v>
      </c>
      <c r="L372" t="s">
        <v>1263</v>
      </c>
    </row>
    <row r="373" spans="8:12">
      <c r="H373" t="s">
        <v>11166</v>
      </c>
      <c r="I373" t="s">
        <v>11167</v>
      </c>
      <c r="J373" t="s">
        <v>10743</v>
      </c>
      <c r="K373" t="s">
        <v>5647</v>
      </c>
      <c r="L373" t="s">
        <v>1263</v>
      </c>
    </row>
    <row r="374" spans="8:12">
      <c r="H374" t="s">
        <v>7326</v>
      </c>
      <c r="I374" t="s">
        <v>11168</v>
      </c>
      <c r="J374" t="s">
        <v>10661</v>
      </c>
      <c r="K374" t="s">
        <v>5647</v>
      </c>
      <c r="L374" t="s">
        <v>1263</v>
      </c>
    </row>
    <row r="375" spans="8:12">
      <c r="H375" t="s">
        <v>11169</v>
      </c>
      <c r="I375" t="s">
        <v>11170</v>
      </c>
      <c r="J375" t="s">
        <v>10667</v>
      </c>
      <c r="K375" t="s">
        <v>5647</v>
      </c>
      <c r="L375" t="s">
        <v>1263</v>
      </c>
    </row>
    <row r="376" spans="8:12">
      <c r="H376" t="s">
        <v>5642</v>
      </c>
      <c r="I376" t="s">
        <v>11171</v>
      </c>
      <c r="J376" t="s">
        <v>10779</v>
      </c>
      <c r="K376" t="s">
        <v>5647</v>
      </c>
      <c r="L376" t="s">
        <v>1263</v>
      </c>
    </row>
    <row r="377" spans="8:12">
      <c r="H377" t="s">
        <v>8176</v>
      </c>
      <c r="I377" t="s">
        <v>11172</v>
      </c>
      <c r="J377" t="s">
        <v>10788</v>
      </c>
      <c r="K377" t="s">
        <v>5647</v>
      </c>
      <c r="L377" t="s">
        <v>1263</v>
      </c>
    </row>
    <row r="378" spans="8:12">
      <c r="H378" t="s">
        <v>11173</v>
      </c>
      <c r="I378" t="s">
        <v>11174</v>
      </c>
      <c r="J378" t="s">
        <v>10835</v>
      </c>
      <c r="K378" t="s">
        <v>5647</v>
      </c>
      <c r="L378" t="s">
        <v>1263</v>
      </c>
    </row>
    <row r="379" spans="8:12">
      <c r="H379" t="s">
        <v>7853</v>
      </c>
      <c r="I379" t="s">
        <v>11175</v>
      </c>
      <c r="J379" t="s">
        <v>10822</v>
      </c>
      <c r="K379" t="s">
        <v>5647</v>
      </c>
      <c r="L379" t="s">
        <v>1263</v>
      </c>
    </row>
    <row r="380" spans="8:12">
      <c r="H380" s="109" t="s">
        <v>11176</v>
      </c>
      <c r="I380" t="s">
        <v>11177</v>
      </c>
      <c r="J380" t="s">
        <v>10639</v>
      </c>
      <c r="K380" t="s">
        <v>5647</v>
      </c>
      <c r="L380" t="s">
        <v>1263</v>
      </c>
    </row>
    <row r="381" spans="8:12">
      <c r="H381" t="s">
        <v>7287</v>
      </c>
      <c r="I381" t="s">
        <v>11178</v>
      </c>
      <c r="J381" t="s">
        <v>10951</v>
      </c>
      <c r="K381" t="s">
        <v>5647</v>
      </c>
      <c r="L381" t="s">
        <v>1263</v>
      </c>
    </row>
    <row r="382" spans="8:12">
      <c r="H382" t="s">
        <v>11179</v>
      </c>
      <c r="I382" t="s">
        <v>11180</v>
      </c>
      <c r="J382" t="s">
        <v>10686</v>
      </c>
      <c r="K382" t="s">
        <v>5647</v>
      </c>
      <c r="L382" t="s">
        <v>1263</v>
      </c>
    </row>
    <row r="383" spans="8:12">
      <c r="H383" t="s">
        <v>5705</v>
      </c>
      <c r="I383" t="s">
        <v>11181</v>
      </c>
      <c r="J383" t="s">
        <v>10958</v>
      </c>
      <c r="K383" t="s">
        <v>5647</v>
      </c>
      <c r="L383" t="s">
        <v>1263</v>
      </c>
    </row>
    <row r="384" spans="8:12">
      <c r="H384" t="s">
        <v>7951</v>
      </c>
      <c r="I384" t="s">
        <v>11182</v>
      </c>
      <c r="J384" t="s">
        <v>10951</v>
      </c>
      <c r="K384" t="s">
        <v>5647</v>
      </c>
      <c r="L384" t="s">
        <v>1263</v>
      </c>
    </row>
    <row r="385" spans="8:12">
      <c r="H385" t="s">
        <v>7649</v>
      </c>
      <c r="I385" t="s">
        <v>11183</v>
      </c>
      <c r="J385" t="s">
        <v>10905</v>
      </c>
      <c r="K385" t="s">
        <v>5647</v>
      </c>
      <c r="L385" t="s">
        <v>1263</v>
      </c>
    </row>
    <row r="386" spans="8:12">
      <c r="H386" t="s">
        <v>7508</v>
      </c>
      <c r="I386" t="s">
        <v>11184</v>
      </c>
      <c r="J386" t="s">
        <v>10639</v>
      </c>
      <c r="K386" t="s">
        <v>5647</v>
      </c>
      <c r="L386" t="s">
        <v>1263</v>
      </c>
    </row>
    <row r="387" spans="8:12">
      <c r="H387" t="s">
        <v>8163</v>
      </c>
      <c r="I387" t="s">
        <v>11185</v>
      </c>
      <c r="J387" t="s">
        <v>10779</v>
      </c>
      <c r="K387" t="s">
        <v>5647</v>
      </c>
      <c r="L387" t="s">
        <v>1263</v>
      </c>
    </row>
    <row r="388" spans="8:12">
      <c r="H388" t="s">
        <v>8251</v>
      </c>
      <c r="I388" t="s">
        <v>11186</v>
      </c>
      <c r="J388" t="s">
        <v>10690</v>
      </c>
      <c r="K388" t="s">
        <v>5647</v>
      </c>
      <c r="L388" t="s">
        <v>1263</v>
      </c>
    </row>
    <row r="389" spans="8:12">
      <c r="H389" t="s">
        <v>7976</v>
      </c>
      <c r="I389" t="s">
        <v>11187</v>
      </c>
      <c r="J389" t="s">
        <v>10766</v>
      </c>
      <c r="K389" t="s">
        <v>5647</v>
      </c>
      <c r="L389" t="s">
        <v>1263</v>
      </c>
    </row>
    <row r="390" spans="8:12">
      <c r="H390" t="s">
        <v>7527</v>
      </c>
      <c r="I390" t="s">
        <v>11188</v>
      </c>
      <c r="J390" t="s">
        <v>10743</v>
      </c>
      <c r="K390" t="s">
        <v>5647</v>
      </c>
      <c r="L390" t="s">
        <v>1263</v>
      </c>
    </row>
    <row r="391" spans="8:12">
      <c r="H391" t="s">
        <v>7237</v>
      </c>
      <c r="I391" t="s">
        <v>11189</v>
      </c>
      <c r="J391" t="s">
        <v>10939</v>
      </c>
      <c r="K391" t="s">
        <v>5647</v>
      </c>
      <c r="L391" t="s">
        <v>1263</v>
      </c>
    </row>
    <row r="392" spans="8:12">
      <c r="H392" t="s">
        <v>7565</v>
      </c>
      <c r="I392" t="s">
        <v>11190</v>
      </c>
      <c r="J392" t="s">
        <v>10661</v>
      </c>
      <c r="K392" t="s">
        <v>5647</v>
      </c>
      <c r="L392" t="s">
        <v>1263</v>
      </c>
    </row>
    <row r="393" spans="8:12">
      <c r="H393" t="s">
        <v>11191</v>
      </c>
      <c r="I393" t="s">
        <v>11192</v>
      </c>
      <c r="J393" t="s">
        <v>10768</v>
      </c>
      <c r="K393" t="s">
        <v>5647</v>
      </c>
      <c r="L393" t="s">
        <v>1263</v>
      </c>
    </row>
    <row r="394" spans="8:12">
      <c r="H394" t="s">
        <v>7778</v>
      </c>
      <c r="I394" t="s">
        <v>11193</v>
      </c>
      <c r="J394" t="s">
        <v>10799</v>
      </c>
      <c r="K394" t="s">
        <v>5647</v>
      </c>
      <c r="L394" t="s">
        <v>1263</v>
      </c>
    </row>
    <row r="395" spans="8:12">
      <c r="H395" t="s">
        <v>7365</v>
      </c>
      <c r="I395" t="s">
        <v>11194</v>
      </c>
      <c r="J395" t="s">
        <v>11030</v>
      </c>
      <c r="K395" t="s">
        <v>5647</v>
      </c>
      <c r="L395" t="s">
        <v>1263</v>
      </c>
    </row>
    <row r="396" spans="8:12">
      <c r="H396" t="s">
        <v>8294</v>
      </c>
      <c r="I396" t="s">
        <v>11195</v>
      </c>
      <c r="J396" t="s">
        <v>10951</v>
      </c>
      <c r="K396" t="s">
        <v>5647</v>
      </c>
      <c r="L396" t="s">
        <v>1263</v>
      </c>
    </row>
    <row r="397" spans="8:12">
      <c r="H397" t="s">
        <v>11196</v>
      </c>
      <c r="I397" t="s">
        <v>11197</v>
      </c>
      <c r="J397" t="s">
        <v>10750</v>
      </c>
      <c r="K397" t="s">
        <v>5647</v>
      </c>
      <c r="L397" t="s">
        <v>1263</v>
      </c>
    </row>
    <row r="398" spans="8:12">
      <c r="H398" t="s">
        <v>7313</v>
      </c>
      <c r="I398" t="s">
        <v>11198</v>
      </c>
      <c r="J398" t="s">
        <v>10958</v>
      </c>
      <c r="K398" t="s">
        <v>5647</v>
      </c>
      <c r="L398" t="s">
        <v>1263</v>
      </c>
    </row>
    <row r="399" spans="8:12">
      <c r="H399" t="s">
        <v>5325</v>
      </c>
      <c r="I399" t="s">
        <v>11199</v>
      </c>
      <c r="J399" t="s">
        <v>10756</v>
      </c>
      <c r="K399" t="s">
        <v>5647</v>
      </c>
      <c r="L399" t="s">
        <v>1263</v>
      </c>
    </row>
    <row r="400" spans="8:12">
      <c r="H400" t="s">
        <v>7106</v>
      </c>
      <c r="I400" t="s">
        <v>11200</v>
      </c>
      <c r="J400" t="s">
        <v>11201</v>
      </c>
      <c r="K400" t="s">
        <v>5647</v>
      </c>
      <c r="L400" t="s">
        <v>1263</v>
      </c>
    </row>
    <row r="401" spans="8:12">
      <c r="H401" t="s">
        <v>7860</v>
      </c>
      <c r="I401" t="s">
        <v>11202</v>
      </c>
      <c r="J401" t="s">
        <v>10997</v>
      </c>
      <c r="K401" t="s">
        <v>5647</v>
      </c>
      <c r="L401" t="s">
        <v>1263</v>
      </c>
    </row>
    <row r="402" spans="8:12">
      <c r="H402" t="s">
        <v>7712</v>
      </c>
      <c r="I402" t="s">
        <v>11203</v>
      </c>
      <c r="J402" t="s">
        <v>10688</v>
      </c>
      <c r="K402" t="s">
        <v>5647</v>
      </c>
      <c r="L402" t="s">
        <v>1263</v>
      </c>
    </row>
    <row r="403" spans="8:12">
      <c r="H403" t="s">
        <v>7858</v>
      </c>
      <c r="I403" t="s">
        <v>11204</v>
      </c>
      <c r="J403" t="s">
        <v>10633</v>
      </c>
      <c r="K403" t="s">
        <v>5647</v>
      </c>
      <c r="L403" t="s">
        <v>1263</v>
      </c>
    </row>
    <row r="404" spans="8:12">
      <c r="H404" t="s">
        <v>11205</v>
      </c>
      <c r="I404" t="s">
        <v>11206</v>
      </c>
      <c r="J404" t="s">
        <v>10895</v>
      </c>
      <c r="K404" t="s">
        <v>5647</v>
      </c>
      <c r="L404" t="s">
        <v>1263</v>
      </c>
    </row>
    <row r="405" spans="8:12">
      <c r="H405" t="s">
        <v>7749</v>
      </c>
      <c r="I405" t="s">
        <v>11207</v>
      </c>
      <c r="J405" t="s">
        <v>10768</v>
      </c>
      <c r="K405" t="s">
        <v>5647</v>
      </c>
      <c r="L405" t="s">
        <v>1263</v>
      </c>
    </row>
    <row r="406" spans="8:12">
      <c r="H406" t="s">
        <v>8159</v>
      </c>
      <c r="I406" t="s">
        <v>11208</v>
      </c>
      <c r="J406" t="s">
        <v>10661</v>
      </c>
      <c r="K406" t="s">
        <v>5647</v>
      </c>
      <c r="L406" t="s">
        <v>1263</v>
      </c>
    </row>
    <row r="407" spans="8:12">
      <c r="H407" t="s">
        <v>7979</v>
      </c>
      <c r="I407" t="s">
        <v>11209</v>
      </c>
      <c r="J407" t="s">
        <v>11210</v>
      </c>
      <c r="K407" t="s">
        <v>5647</v>
      </c>
      <c r="L407" t="s">
        <v>1263</v>
      </c>
    </row>
    <row r="408" spans="8:12">
      <c r="H408" t="s">
        <v>11211</v>
      </c>
      <c r="I408" t="s">
        <v>11212</v>
      </c>
      <c r="J408" t="s">
        <v>10688</v>
      </c>
      <c r="K408" t="s">
        <v>5647</v>
      </c>
      <c r="L408" t="s">
        <v>1263</v>
      </c>
    </row>
    <row r="409" spans="8:12">
      <c r="H409" t="s">
        <v>11213</v>
      </c>
      <c r="I409" t="s">
        <v>11214</v>
      </c>
      <c r="J409" t="s">
        <v>10947</v>
      </c>
      <c r="K409" t="s">
        <v>5647</v>
      </c>
      <c r="L409" t="s">
        <v>1263</v>
      </c>
    </row>
    <row r="410" spans="8:12">
      <c r="H410" t="s">
        <v>8067</v>
      </c>
      <c r="I410" t="s">
        <v>11215</v>
      </c>
      <c r="J410" t="s">
        <v>10961</v>
      </c>
      <c r="K410" t="s">
        <v>5647</v>
      </c>
      <c r="L410" t="s">
        <v>1263</v>
      </c>
    </row>
    <row r="411" spans="8:12">
      <c r="H411" t="s">
        <v>5348</v>
      </c>
      <c r="I411" t="s">
        <v>11216</v>
      </c>
      <c r="J411" t="s">
        <v>10811</v>
      </c>
      <c r="K411" t="s">
        <v>5647</v>
      </c>
      <c r="L411" t="s">
        <v>1263</v>
      </c>
    </row>
    <row r="412" spans="8:12">
      <c r="H412" t="s">
        <v>7824</v>
      </c>
      <c r="I412" t="s">
        <v>11217</v>
      </c>
      <c r="J412" t="s">
        <v>11218</v>
      </c>
      <c r="K412" t="s">
        <v>5647</v>
      </c>
      <c r="L412" t="s">
        <v>1263</v>
      </c>
    </row>
    <row r="413" spans="8:12">
      <c r="H413" t="s">
        <v>7376</v>
      </c>
      <c r="I413" t="s">
        <v>11219</v>
      </c>
      <c r="J413" t="s">
        <v>10712</v>
      </c>
      <c r="K413" t="s">
        <v>5647</v>
      </c>
      <c r="L413" t="s">
        <v>1263</v>
      </c>
    </row>
    <row r="414" spans="8:12">
      <c r="H414" t="s">
        <v>11220</v>
      </c>
      <c r="I414" t="s">
        <v>11221</v>
      </c>
      <c r="J414" t="s">
        <v>10704</v>
      </c>
      <c r="K414" t="s">
        <v>5647</v>
      </c>
      <c r="L414" t="s">
        <v>1263</v>
      </c>
    </row>
    <row r="415" spans="8:12">
      <c r="H415" t="s">
        <v>7206</v>
      </c>
      <c r="I415" t="s">
        <v>11222</v>
      </c>
      <c r="J415" t="s">
        <v>10639</v>
      </c>
      <c r="K415" t="s">
        <v>5647</v>
      </c>
      <c r="L415" t="s">
        <v>1263</v>
      </c>
    </row>
    <row r="416" spans="8:12">
      <c r="H416" t="s">
        <v>7575</v>
      </c>
      <c r="I416" t="s">
        <v>11223</v>
      </c>
      <c r="J416" t="s">
        <v>10752</v>
      </c>
      <c r="K416" t="s">
        <v>5647</v>
      </c>
      <c r="L416" t="s">
        <v>1263</v>
      </c>
    </row>
    <row r="417" spans="8:12">
      <c r="H417" t="s">
        <v>7890</v>
      </c>
      <c r="I417" t="s">
        <v>11224</v>
      </c>
      <c r="J417" t="s">
        <v>10895</v>
      </c>
      <c r="K417" t="s">
        <v>5647</v>
      </c>
      <c r="L417" t="s">
        <v>1263</v>
      </c>
    </row>
    <row r="418" spans="8:12">
      <c r="H418" t="s">
        <v>7200</v>
      </c>
      <c r="I418" t="s">
        <v>11225</v>
      </c>
      <c r="J418" t="s">
        <v>10898</v>
      </c>
      <c r="K418" t="s">
        <v>5647</v>
      </c>
      <c r="L418" t="s">
        <v>1263</v>
      </c>
    </row>
    <row r="419" spans="8:12">
      <c r="H419" t="s">
        <v>11226</v>
      </c>
      <c r="I419" t="s">
        <v>11227</v>
      </c>
      <c r="J419" t="s">
        <v>11133</v>
      </c>
      <c r="K419" t="s">
        <v>5647</v>
      </c>
      <c r="L419" t="s">
        <v>1263</v>
      </c>
    </row>
    <row r="420" spans="8:12">
      <c r="H420" t="s">
        <v>7940</v>
      </c>
      <c r="I420" t="s">
        <v>11228</v>
      </c>
      <c r="J420" t="s">
        <v>10905</v>
      </c>
      <c r="K420" t="s">
        <v>5647</v>
      </c>
      <c r="L420" t="s">
        <v>1263</v>
      </c>
    </row>
    <row r="421" spans="8:12">
      <c r="H421" t="s">
        <v>8070</v>
      </c>
      <c r="I421" t="s">
        <v>11229</v>
      </c>
      <c r="J421" t="s">
        <v>10680</v>
      </c>
      <c r="K421" t="s">
        <v>5647</v>
      </c>
      <c r="L421" t="s">
        <v>1263</v>
      </c>
    </row>
    <row r="422" spans="8:12">
      <c r="H422" t="s">
        <v>7966</v>
      </c>
      <c r="I422" t="s">
        <v>11230</v>
      </c>
      <c r="J422" t="s">
        <v>11055</v>
      </c>
      <c r="K422" t="s">
        <v>5647</v>
      </c>
      <c r="L422" t="s">
        <v>1263</v>
      </c>
    </row>
    <row r="423" spans="8:12">
      <c r="H423" t="s">
        <v>7620</v>
      </c>
      <c r="I423" t="s">
        <v>11231</v>
      </c>
      <c r="J423" t="s">
        <v>10764</v>
      </c>
      <c r="K423" t="s">
        <v>5647</v>
      </c>
      <c r="L423" t="s">
        <v>1263</v>
      </c>
    </row>
    <row r="424" spans="8:12">
      <c r="H424" t="s">
        <v>11232</v>
      </c>
      <c r="I424" t="s">
        <v>11233</v>
      </c>
      <c r="J424" t="s">
        <v>10686</v>
      </c>
      <c r="K424" t="s">
        <v>5647</v>
      </c>
      <c r="L424" t="s">
        <v>1263</v>
      </c>
    </row>
    <row r="425" spans="8:12">
      <c r="H425" t="s">
        <v>7708</v>
      </c>
      <c r="I425" t="s">
        <v>11234</v>
      </c>
      <c r="J425" t="s">
        <v>10728</v>
      </c>
      <c r="K425" t="s">
        <v>5647</v>
      </c>
      <c r="L425" t="s">
        <v>1263</v>
      </c>
    </row>
    <row r="426" spans="8:12">
      <c r="H426" t="s">
        <v>8033</v>
      </c>
      <c r="I426" t="s">
        <v>11235</v>
      </c>
      <c r="J426" t="s">
        <v>10835</v>
      </c>
      <c r="K426" t="s">
        <v>5647</v>
      </c>
      <c r="L426" t="s">
        <v>1263</v>
      </c>
    </row>
    <row r="427" spans="8:12">
      <c r="H427" t="s">
        <v>7931</v>
      </c>
      <c r="I427" t="s">
        <v>11236</v>
      </c>
      <c r="J427" t="s">
        <v>10819</v>
      </c>
      <c r="K427" t="s">
        <v>5647</v>
      </c>
      <c r="L427" t="s">
        <v>1263</v>
      </c>
    </row>
    <row r="428" spans="8:12">
      <c r="H428" t="s">
        <v>11237</v>
      </c>
      <c r="I428" t="s">
        <v>11238</v>
      </c>
      <c r="J428" t="s">
        <v>11043</v>
      </c>
      <c r="K428" t="s">
        <v>5647</v>
      </c>
      <c r="L428" t="s">
        <v>1263</v>
      </c>
    </row>
    <row r="429" spans="8:12">
      <c r="H429" t="s">
        <v>7937</v>
      </c>
      <c r="I429" t="s">
        <v>11239</v>
      </c>
      <c r="J429" t="s">
        <v>10795</v>
      </c>
      <c r="K429" t="s">
        <v>5647</v>
      </c>
      <c r="L429" t="s">
        <v>1263</v>
      </c>
    </row>
    <row r="430" spans="8:12">
      <c r="H430" t="s">
        <v>8013</v>
      </c>
      <c r="I430" t="s">
        <v>11240</v>
      </c>
      <c r="J430" t="s">
        <v>10799</v>
      </c>
      <c r="K430" t="s">
        <v>5647</v>
      </c>
      <c r="L430" t="s">
        <v>1263</v>
      </c>
    </row>
    <row r="431" spans="8:12">
      <c r="H431" t="s">
        <v>11241</v>
      </c>
      <c r="I431" t="s">
        <v>11242</v>
      </c>
      <c r="J431" t="s">
        <v>10645</v>
      </c>
      <c r="K431" t="s">
        <v>5647</v>
      </c>
      <c r="L431" t="s">
        <v>1263</v>
      </c>
    </row>
    <row r="432" spans="8:12">
      <c r="H432" t="s">
        <v>11243</v>
      </c>
      <c r="I432" t="s">
        <v>11244</v>
      </c>
      <c r="J432" t="s">
        <v>11045</v>
      </c>
      <c r="K432" t="s">
        <v>5647</v>
      </c>
      <c r="L432" t="s">
        <v>1263</v>
      </c>
    </row>
    <row r="433" spans="8:12">
      <c r="H433" t="s">
        <v>7350</v>
      </c>
      <c r="I433" t="s">
        <v>11245</v>
      </c>
      <c r="J433" t="s">
        <v>10712</v>
      </c>
      <c r="K433" t="s">
        <v>5647</v>
      </c>
      <c r="L433" t="s">
        <v>1263</v>
      </c>
    </row>
    <row r="434" spans="8:12">
      <c r="H434" t="s">
        <v>7133</v>
      </c>
      <c r="I434" t="s">
        <v>11246</v>
      </c>
      <c r="J434" t="s">
        <v>11091</v>
      </c>
      <c r="K434" t="s">
        <v>5647</v>
      </c>
      <c r="L434" t="s">
        <v>1263</v>
      </c>
    </row>
    <row r="435" spans="8:12">
      <c r="H435" t="s">
        <v>7426</v>
      </c>
      <c r="I435" t="s">
        <v>11247</v>
      </c>
      <c r="J435" t="s">
        <v>10997</v>
      </c>
      <c r="K435" t="s">
        <v>5647</v>
      </c>
      <c r="L435" t="s">
        <v>1263</v>
      </c>
    </row>
    <row r="436" spans="8:12">
      <c r="H436" t="s">
        <v>7338</v>
      </c>
      <c r="I436" t="s">
        <v>11248</v>
      </c>
      <c r="J436" t="s">
        <v>10625</v>
      </c>
      <c r="K436" t="s">
        <v>5647</v>
      </c>
      <c r="L436" t="s">
        <v>1263</v>
      </c>
    </row>
    <row r="437" spans="8:12">
      <c r="H437" t="s">
        <v>8315</v>
      </c>
      <c r="I437" t="s">
        <v>11249</v>
      </c>
      <c r="J437" t="s">
        <v>10841</v>
      </c>
      <c r="K437" t="s">
        <v>5647</v>
      </c>
      <c r="L437" t="s">
        <v>1263</v>
      </c>
    </row>
    <row r="438" spans="8:12">
      <c r="H438" t="s">
        <v>11250</v>
      </c>
      <c r="I438" t="s">
        <v>11251</v>
      </c>
      <c r="J438" t="s">
        <v>10627</v>
      </c>
      <c r="K438" t="s">
        <v>5647</v>
      </c>
      <c r="L438" t="s">
        <v>1263</v>
      </c>
    </row>
    <row r="439" spans="8:12">
      <c r="H439" t="s">
        <v>7394</v>
      </c>
      <c r="I439" t="s">
        <v>11252</v>
      </c>
      <c r="J439" t="s">
        <v>10752</v>
      </c>
      <c r="K439" t="s">
        <v>5647</v>
      </c>
      <c r="L439" t="s">
        <v>1263</v>
      </c>
    </row>
    <row r="440" spans="8:12">
      <c r="H440" t="s">
        <v>11253</v>
      </c>
      <c r="I440" t="s">
        <v>11254</v>
      </c>
      <c r="J440" t="s">
        <v>10886</v>
      </c>
      <c r="K440" t="s">
        <v>5647</v>
      </c>
      <c r="L440" t="s">
        <v>1263</v>
      </c>
    </row>
    <row r="441" spans="8:12">
      <c r="H441" t="s">
        <v>11255</v>
      </c>
      <c r="I441" t="s">
        <v>11256</v>
      </c>
      <c r="J441" t="s">
        <v>10819</v>
      </c>
      <c r="K441" t="s">
        <v>5647</v>
      </c>
      <c r="L441" t="s">
        <v>1263</v>
      </c>
    </row>
    <row r="442" spans="8:12">
      <c r="H442" t="s">
        <v>11257</v>
      </c>
      <c r="I442" t="s">
        <v>11258</v>
      </c>
      <c r="J442" t="s">
        <v>10943</v>
      </c>
      <c r="K442" t="s">
        <v>5647</v>
      </c>
      <c r="L442" t="s">
        <v>1263</v>
      </c>
    </row>
    <row r="443" spans="8:12">
      <c r="H443" t="s">
        <v>7949</v>
      </c>
      <c r="I443" t="s">
        <v>11259</v>
      </c>
      <c r="J443" t="s">
        <v>10916</v>
      </c>
      <c r="K443" t="s">
        <v>5647</v>
      </c>
      <c r="L443" t="s">
        <v>1263</v>
      </c>
    </row>
    <row r="444" spans="8:12">
      <c r="H444" t="s">
        <v>7356</v>
      </c>
      <c r="I444" t="s">
        <v>11260</v>
      </c>
      <c r="J444" t="s">
        <v>10686</v>
      </c>
      <c r="K444" t="s">
        <v>5647</v>
      </c>
      <c r="L444" t="s">
        <v>1263</v>
      </c>
    </row>
    <row r="445" spans="8:12">
      <c r="H445" t="s">
        <v>8212</v>
      </c>
      <c r="I445" t="s">
        <v>11261</v>
      </c>
      <c r="J445" t="s">
        <v>10620</v>
      </c>
      <c r="K445" t="s">
        <v>5647</v>
      </c>
      <c r="L445" t="s">
        <v>1263</v>
      </c>
    </row>
    <row r="446" spans="8:12">
      <c r="H446" t="s">
        <v>7869</v>
      </c>
      <c r="I446" t="s">
        <v>11262</v>
      </c>
      <c r="J446" t="s">
        <v>11133</v>
      </c>
      <c r="K446" t="s">
        <v>5647</v>
      </c>
      <c r="L446" t="s">
        <v>1263</v>
      </c>
    </row>
    <row r="447" spans="8:12">
      <c r="H447" t="s">
        <v>11263</v>
      </c>
      <c r="I447" t="s">
        <v>11264</v>
      </c>
      <c r="J447" t="s">
        <v>10764</v>
      </c>
      <c r="K447" t="s">
        <v>5647</v>
      </c>
      <c r="L447" t="s">
        <v>1263</v>
      </c>
    </row>
    <row r="448" spans="8:12">
      <c r="H448" t="s">
        <v>8096</v>
      </c>
      <c r="I448" t="s">
        <v>11265</v>
      </c>
      <c r="J448" t="s">
        <v>10795</v>
      </c>
      <c r="K448" t="s">
        <v>5647</v>
      </c>
      <c r="L448" t="s">
        <v>1263</v>
      </c>
    </row>
    <row r="449" spans="8:12">
      <c r="H449" t="s">
        <v>7793</v>
      </c>
      <c r="I449" t="s">
        <v>11266</v>
      </c>
      <c r="J449" t="s">
        <v>10799</v>
      </c>
      <c r="K449" t="s">
        <v>5647</v>
      </c>
      <c r="L449" t="s">
        <v>1263</v>
      </c>
    </row>
    <row r="450" spans="8:12">
      <c r="H450" t="s">
        <v>8042</v>
      </c>
      <c r="I450" t="s">
        <v>11267</v>
      </c>
      <c r="J450" t="s">
        <v>10856</v>
      </c>
      <c r="K450" t="s">
        <v>5647</v>
      </c>
      <c r="L450" t="s">
        <v>1263</v>
      </c>
    </row>
    <row r="451" spans="8:12">
      <c r="H451" t="s">
        <v>11268</v>
      </c>
      <c r="I451" t="s">
        <v>11269</v>
      </c>
      <c r="J451" t="s">
        <v>10856</v>
      </c>
      <c r="K451" t="s">
        <v>5647</v>
      </c>
      <c r="L451" t="s">
        <v>1263</v>
      </c>
    </row>
    <row r="452" spans="8:12">
      <c r="H452" t="s">
        <v>8064</v>
      </c>
      <c r="I452" t="s">
        <v>11270</v>
      </c>
      <c r="J452" t="s">
        <v>10799</v>
      </c>
      <c r="K452" t="s">
        <v>5647</v>
      </c>
      <c r="L452" t="s">
        <v>1263</v>
      </c>
    </row>
    <row r="453" spans="8:12">
      <c r="H453" t="s">
        <v>11271</v>
      </c>
      <c r="I453" t="s">
        <v>11272</v>
      </c>
      <c r="J453" t="s">
        <v>10997</v>
      </c>
      <c r="K453" t="s">
        <v>5647</v>
      </c>
      <c r="L453" t="s">
        <v>1263</v>
      </c>
    </row>
    <row r="454" spans="8:12">
      <c r="H454" t="s">
        <v>7959</v>
      </c>
      <c r="I454" t="s">
        <v>11273</v>
      </c>
      <c r="J454" t="s">
        <v>10639</v>
      </c>
      <c r="K454" t="s">
        <v>5647</v>
      </c>
      <c r="L454" t="s">
        <v>1263</v>
      </c>
    </row>
    <row r="455" spans="8:12">
      <c r="H455" t="s">
        <v>7227</v>
      </c>
      <c r="I455" t="s">
        <v>11274</v>
      </c>
      <c r="J455" t="s">
        <v>10835</v>
      </c>
      <c r="K455" t="s">
        <v>5647</v>
      </c>
      <c r="L455" t="s">
        <v>1263</v>
      </c>
    </row>
    <row r="456" spans="8:12">
      <c r="H456" t="s">
        <v>7906</v>
      </c>
      <c r="I456" t="s">
        <v>11275</v>
      </c>
      <c r="J456" t="s">
        <v>11091</v>
      </c>
      <c r="K456" t="s">
        <v>5647</v>
      </c>
      <c r="L456" t="s">
        <v>1263</v>
      </c>
    </row>
    <row r="457" spans="8:12">
      <c r="H457" t="s">
        <v>11276</v>
      </c>
      <c r="I457" t="s">
        <v>11277</v>
      </c>
      <c r="J457" t="s">
        <v>10939</v>
      </c>
      <c r="K457" t="s">
        <v>5647</v>
      </c>
      <c r="L457" t="s">
        <v>1263</v>
      </c>
    </row>
    <row r="458" spans="8:12">
      <c r="H458" t="s">
        <v>7281</v>
      </c>
      <c r="I458" t="s">
        <v>11278</v>
      </c>
      <c r="J458" t="s">
        <v>10795</v>
      </c>
      <c r="K458" t="s">
        <v>5647</v>
      </c>
      <c r="L458" t="s">
        <v>1263</v>
      </c>
    </row>
    <row r="459" spans="8:12">
      <c r="H459" t="s">
        <v>7985</v>
      </c>
      <c r="I459" t="s">
        <v>11279</v>
      </c>
      <c r="J459" t="s">
        <v>10730</v>
      </c>
      <c r="K459" t="s">
        <v>5647</v>
      </c>
      <c r="L459" t="s">
        <v>1263</v>
      </c>
    </row>
    <row r="460" spans="8:12">
      <c r="H460" t="s">
        <v>7814</v>
      </c>
      <c r="I460" t="s">
        <v>11280</v>
      </c>
      <c r="J460" t="s">
        <v>10856</v>
      </c>
      <c r="K460" t="s">
        <v>5647</v>
      </c>
      <c r="L460" t="s">
        <v>1263</v>
      </c>
    </row>
    <row r="461" spans="8:12">
      <c r="H461" t="s">
        <v>7367</v>
      </c>
      <c r="I461" t="s">
        <v>11281</v>
      </c>
      <c r="J461" t="s">
        <v>10635</v>
      </c>
      <c r="K461" t="s">
        <v>5647</v>
      </c>
      <c r="L461" t="s">
        <v>1263</v>
      </c>
    </row>
    <row r="462" spans="8:12">
      <c r="H462" t="s">
        <v>7460</v>
      </c>
      <c r="I462" t="s">
        <v>11282</v>
      </c>
      <c r="J462" t="s">
        <v>10635</v>
      </c>
      <c r="K462" t="s">
        <v>5647</v>
      </c>
      <c r="L462" t="s">
        <v>1263</v>
      </c>
    </row>
    <row r="463" spans="8:12">
      <c r="H463" t="s">
        <v>8260</v>
      </c>
      <c r="I463" t="s">
        <v>11283</v>
      </c>
      <c r="J463" t="s">
        <v>10958</v>
      </c>
      <c r="K463" t="s">
        <v>5647</v>
      </c>
      <c r="L463" t="s">
        <v>1263</v>
      </c>
    </row>
    <row r="464" spans="8:12">
      <c r="H464" t="s">
        <v>7584</v>
      </c>
      <c r="I464" t="s">
        <v>11284</v>
      </c>
      <c r="J464" t="s">
        <v>10926</v>
      </c>
      <c r="K464" t="s">
        <v>5647</v>
      </c>
      <c r="L464" t="s">
        <v>1263</v>
      </c>
    </row>
    <row r="465" spans="8:12">
      <c r="H465" t="s">
        <v>7233</v>
      </c>
      <c r="I465" t="s">
        <v>11285</v>
      </c>
      <c r="J465" t="s">
        <v>10811</v>
      </c>
      <c r="K465" t="s">
        <v>5647</v>
      </c>
      <c r="L465" t="s">
        <v>1263</v>
      </c>
    </row>
    <row r="466" spans="8:12">
      <c r="H466" t="s">
        <v>7545</v>
      </c>
      <c r="I466" t="s">
        <v>11286</v>
      </c>
      <c r="J466" t="s">
        <v>10822</v>
      </c>
      <c r="K466" t="s">
        <v>5647</v>
      </c>
      <c r="L466" t="s">
        <v>1263</v>
      </c>
    </row>
    <row r="467" spans="8:12">
      <c r="H467" t="s">
        <v>8131</v>
      </c>
      <c r="I467" t="s">
        <v>11287</v>
      </c>
      <c r="J467" t="s">
        <v>11288</v>
      </c>
      <c r="K467" t="s">
        <v>5647</v>
      </c>
      <c r="L467" t="s">
        <v>1263</v>
      </c>
    </row>
    <row r="468" spans="8:12">
      <c r="H468" t="s">
        <v>11289</v>
      </c>
      <c r="I468" t="s">
        <v>11290</v>
      </c>
      <c r="J468" t="s">
        <v>11116</v>
      </c>
      <c r="K468" t="s">
        <v>5647</v>
      </c>
      <c r="L468" t="s">
        <v>1263</v>
      </c>
    </row>
    <row r="469" spans="8:12">
      <c r="H469" t="s">
        <v>8239</v>
      </c>
      <c r="I469" t="s">
        <v>11291</v>
      </c>
      <c r="J469" t="s">
        <v>10951</v>
      </c>
      <c r="K469" t="s">
        <v>5647</v>
      </c>
      <c r="L469" t="s">
        <v>1263</v>
      </c>
    </row>
    <row r="470" spans="8:12">
      <c r="H470" t="s">
        <v>11292</v>
      </c>
      <c r="I470" t="s">
        <v>11293</v>
      </c>
      <c r="J470" t="s">
        <v>10852</v>
      </c>
      <c r="K470" t="s">
        <v>5647</v>
      </c>
      <c r="L470" t="s">
        <v>1263</v>
      </c>
    </row>
    <row r="471" spans="8:12">
      <c r="H471" t="s">
        <v>8207</v>
      </c>
      <c r="I471" t="s">
        <v>11294</v>
      </c>
      <c r="J471" t="s">
        <v>10752</v>
      </c>
      <c r="K471" t="s">
        <v>5647</v>
      </c>
      <c r="L471" t="s">
        <v>1263</v>
      </c>
    </row>
    <row r="472" spans="8:12">
      <c r="H472" t="s">
        <v>7317</v>
      </c>
      <c r="I472" t="s">
        <v>11295</v>
      </c>
      <c r="J472" t="s">
        <v>10981</v>
      </c>
      <c r="K472" t="s">
        <v>5647</v>
      </c>
      <c r="L472" t="s">
        <v>1263</v>
      </c>
    </row>
    <row r="473" spans="8:12">
      <c r="H473" t="s">
        <v>11296</v>
      </c>
      <c r="I473" t="s">
        <v>11297</v>
      </c>
      <c r="J473" t="s">
        <v>10811</v>
      </c>
      <c r="K473" t="s">
        <v>5647</v>
      </c>
      <c r="L473" t="s">
        <v>1263</v>
      </c>
    </row>
    <row r="474" spans="8:12">
      <c r="H474" t="s">
        <v>7251</v>
      </c>
      <c r="I474" t="s">
        <v>11298</v>
      </c>
      <c r="J474" t="s">
        <v>10730</v>
      </c>
      <c r="K474" t="s">
        <v>5647</v>
      </c>
      <c r="L474" t="s">
        <v>1263</v>
      </c>
    </row>
    <row r="475" spans="8:12">
      <c r="H475" t="s">
        <v>7895</v>
      </c>
      <c r="I475" t="s">
        <v>11299</v>
      </c>
      <c r="J475" t="s">
        <v>10728</v>
      </c>
      <c r="K475" t="s">
        <v>5647</v>
      </c>
      <c r="L475" t="s">
        <v>1263</v>
      </c>
    </row>
    <row r="476" spans="8:12">
      <c r="H476" t="s">
        <v>8222</v>
      </c>
      <c r="I476" t="s">
        <v>11300</v>
      </c>
      <c r="J476" t="s">
        <v>10898</v>
      </c>
      <c r="K476" t="s">
        <v>5647</v>
      </c>
      <c r="L476" t="s">
        <v>1263</v>
      </c>
    </row>
    <row r="477" spans="8:12">
      <c r="H477" t="s">
        <v>7704</v>
      </c>
      <c r="I477" t="s">
        <v>11301</v>
      </c>
      <c r="J477" t="s">
        <v>10750</v>
      </c>
      <c r="K477" t="s">
        <v>5647</v>
      </c>
      <c r="L477" t="s">
        <v>1263</v>
      </c>
    </row>
    <row r="478" spans="8:12">
      <c r="H478" t="s">
        <v>7485</v>
      </c>
      <c r="I478" t="s">
        <v>11302</v>
      </c>
      <c r="J478" t="s">
        <v>10752</v>
      </c>
      <c r="K478" t="s">
        <v>5647</v>
      </c>
      <c r="L478" t="s">
        <v>1263</v>
      </c>
    </row>
    <row r="479" spans="8:12">
      <c r="H479" t="s">
        <v>7811</v>
      </c>
      <c r="I479" t="s">
        <v>11303</v>
      </c>
      <c r="J479" t="s">
        <v>10635</v>
      </c>
      <c r="K479" t="s">
        <v>5647</v>
      </c>
      <c r="L479" t="s">
        <v>1263</v>
      </c>
    </row>
    <row r="480" spans="8:12">
      <c r="H480" t="s">
        <v>11304</v>
      </c>
      <c r="I480" t="s">
        <v>11305</v>
      </c>
      <c r="J480" t="s">
        <v>10637</v>
      </c>
      <c r="K480" t="s">
        <v>5647</v>
      </c>
      <c r="L480" t="s">
        <v>1263</v>
      </c>
    </row>
    <row r="481" spans="8:12">
      <c r="H481" t="s">
        <v>5707</v>
      </c>
      <c r="I481" t="s">
        <v>11306</v>
      </c>
      <c r="J481" t="s">
        <v>10622</v>
      </c>
      <c r="K481" t="s">
        <v>5647</v>
      </c>
      <c r="L481" t="s">
        <v>1263</v>
      </c>
    </row>
    <row r="482" spans="8:12">
      <c r="H482" t="s">
        <v>8090</v>
      </c>
      <c r="I482" t="s">
        <v>11307</v>
      </c>
      <c r="J482" t="s">
        <v>11004</v>
      </c>
      <c r="K482" t="s">
        <v>5647</v>
      </c>
      <c r="L482" t="s">
        <v>1263</v>
      </c>
    </row>
    <row r="483" spans="8:12">
      <c r="H483" t="s">
        <v>7466</v>
      </c>
      <c r="I483" t="s">
        <v>11308</v>
      </c>
      <c r="J483" t="s">
        <v>10692</v>
      </c>
      <c r="K483" t="s">
        <v>5647</v>
      </c>
      <c r="L483" t="s">
        <v>1263</v>
      </c>
    </row>
    <row r="484" spans="8:12">
      <c r="H484" t="s">
        <v>7240</v>
      </c>
      <c r="I484" t="s">
        <v>11309</v>
      </c>
      <c r="J484" t="s">
        <v>10642</v>
      </c>
      <c r="K484" t="s">
        <v>5647</v>
      </c>
      <c r="L484" t="s">
        <v>1263</v>
      </c>
    </row>
    <row r="485" spans="8:12">
      <c r="H485" t="s">
        <v>7517</v>
      </c>
      <c r="I485" t="s">
        <v>11310</v>
      </c>
      <c r="J485" t="s">
        <v>10811</v>
      </c>
      <c r="K485" t="s">
        <v>5647</v>
      </c>
      <c r="L485" t="s">
        <v>1263</v>
      </c>
    </row>
    <row r="486" spans="8:12">
      <c r="H486" t="s">
        <v>5708</v>
      </c>
      <c r="I486" t="s">
        <v>11311</v>
      </c>
      <c r="J486" t="s">
        <v>10635</v>
      </c>
      <c r="K486" t="s">
        <v>5647</v>
      </c>
      <c r="L486" t="s">
        <v>1263</v>
      </c>
    </row>
    <row r="487" spans="8:12">
      <c r="H487" t="s">
        <v>7998</v>
      </c>
      <c r="I487" t="s">
        <v>11312</v>
      </c>
      <c r="J487" t="s">
        <v>10997</v>
      </c>
      <c r="K487" t="s">
        <v>5647</v>
      </c>
      <c r="L487" t="s">
        <v>1263</v>
      </c>
    </row>
    <row r="488" spans="8:12">
      <c r="H488" t="s">
        <v>11313</v>
      </c>
      <c r="I488" t="s">
        <v>11314</v>
      </c>
      <c r="J488" t="s">
        <v>10981</v>
      </c>
      <c r="K488" t="s">
        <v>5647</v>
      </c>
      <c r="L488" t="s">
        <v>1263</v>
      </c>
    </row>
    <row r="489" spans="8:12">
      <c r="H489" t="s">
        <v>8325</v>
      </c>
      <c r="I489" t="s">
        <v>11315</v>
      </c>
      <c r="J489" t="s">
        <v>10678</v>
      </c>
      <c r="K489" t="s">
        <v>5647</v>
      </c>
      <c r="L489" t="s">
        <v>1263</v>
      </c>
    </row>
    <row r="490" spans="8:12">
      <c r="H490" t="s">
        <v>8011</v>
      </c>
      <c r="I490" t="s">
        <v>11316</v>
      </c>
      <c r="J490" t="s">
        <v>10776</v>
      </c>
      <c r="K490" t="s">
        <v>5647</v>
      </c>
      <c r="L490" t="s">
        <v>1263</v>
      </c>
    </row>
    <row r="491" spans="8:12">
      <c r="H491" t="s">
        <v>8183</v>
      </c>
      <c r="I491" t="s">
        <v>11317</v>
      </c>
      <c r="J491" t="s">
        <v>10779</v>
      </c>
      <c r="K491" t="s">
        <v>5647</v>
      </c>
      <c r="L491" t="s">
        <v>1263</v>
      </c>
    </row>
    <row r="492" spans="8:12">
      <c r="H492" t="s">
        <v>7642</v>
      </c>
      <c r="I492" t="s">
        <v>11318</v>
      </c>
      <c r="J492" t="s">
        <v>10773</v>
      </c>
      <c r="K492" t="s">
        <v>5647</v>
      </c>
      <c r="L492" t="s">
        <v>1263</v>
      </c>
    </row>
    <row r="493" spans="8:12">
      <c r="H493" t="s">
        <v>7381</v>
      </c>
      <c r="I493" t="s">
        <v>11319</v>
      </c>
      <c r="J493" t="s">
        <v>10852</v>
      </c>
      <c r="K493" t="s">
        <v>5647</v>
      </c>
      <c r="L493" t="s">
        <v>1263</v>
      </c>
    </row>
    <row r="494" spans="8:12">
      <c r="H494" t="s">
        <v>7916</v>
      </c>
      <c r="I494" t="s">
        <v>11320</v>
      </c>
      <c r="J494" t="s">
        <v>10819</v>
      </c>
      <c r="K494" t="s">
        <v>5647</v>
      </c>
      <c r="L494" t="s">
        <v>1263</v>
      </c>
    </row>
    <row r="495" spans="8:12">
      <c r="H495" t="s">
        <v>7413</v>
      </c>
      <c r="I495" t="s">
        <v>11321</v>
      </c>
      <c r="J495" t="s">
        <v>10639</v>
      </c>
      <c r="K495" t="s">
        <v>5647</v>
      </c>
      <c r="L495" t="s">
        <v>1263</v>
      </c>
    </row>
    <row r="496" spans="8:12">
      <c r="H496" t="s">
        <v>8234</v>
      </c>
      <c r="I496" t="s">
        <v>11322</v>
      </c>
      <c r="J496" t="s">
        <v>10881</v>
      </c>
      <c r="K496" t="s">
        <v>5647</v>
      </c>
      <c r="L496" t="s">
        <v>1263</v>
      </c>
    </row>
    <row r="497" spans="8:12">
      <c r="H497" t="s">
        <v>7421</v>
      </c>
      <c r="I497" t="s">
        <v>11323</v>
      </c>
      <c r="J497" t="s">
        <v>10616</v>
      </c>
      <c r="K497" t="s">
        <v>5647</v>
      </c>
      <c r="L497" t="s">
        <v>1263</v>
      </c>
    </row>
    <row r="498" spans="8:12">
      <c r="H498" t="s">
        <v>7867</v>
      </c>
      <c r="I498" t="s">
        <v>11324</v>
      </c>
      <c r="J498" t="s">
        <v>10625</v>
      </c>
      <c r="K498" t="s">
        <v>5647</v>
      </c>
      <c r="L498" t="s">
        <v>1263</v>
      </c>
    </row>
    <row r="499" spans="8:12">
      <c r="H499" t="s">
        <v>8214</v>
      </c>
      <c r="I499" t="s">
        <v>11325</v>
      </c>
      <c r="J499" t="s">
        <v>11326</v>
      </c>
      <c r="K499" t="s">
        <v>5647</v>
      </c>
      <c r="L499" t="s">
        <v>1263</v>
      </c>
    </row>
    <row r="500" spans="8:12">
      <c r="H500" t="s">
        <v>7694</v>
      </c>
      <c r="I500" t="s">
        <v>11327</v>
      </c>
      <c r="J500" t="s">
        <v>10678</v>
      </c>
      <c r="K500" t="s">
        <v>5647</v>
      </c>
      <c r="L500" t="s">
        <v>1263</v>
      </c>
    </row>
    <row r="501" spans="8:12">
      <c r="H501" t="s">
        <v>8327</v>
      </c>
      <c r="I501" t="s">
        <v>11328</v>
      </c>
      <c r="J501" t="s">
        <v>10686</v>
      </c>
      <c r="K501" t="s">
        <v>5647</v>
      </c>
      <c r="L501" t="s">
        <v>1263</v>
      </c>
    </row>
    <row r="502" spans="8:12">
      <c r="H502" t="s">
        <v>7657</v>
      </c>
      <c r="I502" t="s">
        <v>11329</v>
      </c>
      <c r="J502" t="s">
        <v>10835</v>
      </c>
      <c r="K502" t="s">
        <v>5647</v>
      </c>
      <c r="L502" t="s">
        <v>1263</v>
      </c>
    </row>
    <row r="503" spans="8:12">
      <c r="H503" t="s">
        <v>7991</v>
      </c>
      <c r="I503" t="s">
        <v>11330</v>
      </c>
      <c r="J503" t="s">
        <v>11022</v>
      </c>
      <c r="K503" t="s">
        <v>5647</v>
      </c>
      <c r="L503" t="s">
        <v>1263</v>
      </c>
    </row>
    <row r="504" spans="8:12">
      <c r="H504" t="s">
        <v>11331</v>
      </c>
      <c r="I504" t="s">
        <v>11332</v>
      </c>
      <c r="J504" t="s">
        <v>11333</v>
      </c>
      <c r="K504" t="s">
        <v>5647</v>
      </c>
      <c r="L504" t="s">
        <v>1263</v>
      </c>
    </row>
    <row r="505" spans="8:12">
      <c r="H505" t="s">
        <v>7378</v>
      </c>
      <c r="I505" t="s">
        <v>11334</v>
      </c>
      <c r="J505" t="s">
        <v>10951</v>
      </c>
      <c r="K505" t="s">
        <v>5647</v>
      </c>
      <c r="L505" t="s">
        <v>1263</v>
      </c>
    </row>
    <row r="506" spans="8:12">
      <c r="H506" t="s">
        <v>7715</v>
      </c>
      <c r="I506" t="s">
        <v>11335</v>
      </c>
      <c r="J506" t="s">
        <v>10712</v>
      </c>
      <c r="K506" t="s">
        <v>5647</v>
      </c>
      <c r="L506" t="s">
        <v>1263</v>
      </c>
    </row>
    <row r="507" spans="8:12">
      <c r="H507" t="s">
        <v>7468</v>
      </c>
      <c r="I507" t="s">
        <v>11336</v>
      </c>
      <c r="J507" t="s">
        <v>10761</v>
      </c>
      <c r="K507" t="s">
        <v>5647</v>
      </c>
      <c r="L507" t="s">
        <v>1263</v>
      </c>
    </row>
    <row r="508" spans="8:12">
      <c r="H508" t="s">
        <v>11337</v>
      </c>
      <c r="I508" t="s">
        <v>11338</v>
      </c>
      <c r="J508" t="s">
        <v>10843</v>
      </c>
      <c r="K508" t="s">
        <v>5647</v>
      </c>
      <c r="L508" t="s">
        <v>1263</v>
      </c>
    </row>
    <row r="509" spans="8:12">
      <c r="H509" t="s">
        <v>11339</v>
      </c>
      <c r="I509" t="s">
        <v>11340</v>
      </c>
      <c r="J509" t="s">
        <v>10642</v>
      </c>
      <c r="K509" t="s">
        <v>5647</v>
      </c>
      <c r="L509" t="s">
        <v>1263</v>
      </c>
    </row>
    <row r="510" spans="8:12">
      <c r="H510" t="s">
        <v>7235</v>
      </c>
      <c r="I510" t="s">
        <v>11341</v>
      </c>
      <c r="J510" t="s">
        <v>10756</v>
      </c>
      <c r="K510" t="s">
        <v>5647</v>
      </c>
      <c r="L510" t="s">
        <v>1263</v>
      </c>
    </row>
    <row r="511" spans="8:12">
      <c r="H511" t="s">
        <v>7321</v>
      </c>
      <c r="I511" t="s">
        <v>11342</v>
      </c>
      <c r="J511" t="s">
        <v>10642</v>
      </c>
      <c r="K511" t="s">
        <v>5647</v>
      </c>
      <c r="L511" t="s">
        <v>1263</v>
      </c>
    </row>
    <row r="512" spans="8:12">
      <c r="H512" t="s">
        <v>7103</v>
      </c>
      <c r="I512" t="s">
        <v>11343</v>
      </c>
      <c r="J512" t="s">
        <v>10734</v>
      </c>
      <c r="K512" t="s">
        <v>5647</v>
      </c>
      <c r="L512" t="s">
        <v>1263</v>
      </c>
    </row>
    <row r="513" spans="8:12">
      <c r="H513" t="s">
        <v>8198</v>
      </c>
      <c r="I513" t="s">
        <v>11344</v>
      </c>
      <c r="J513" t="s">
        <v>10642</v>
      </c>
      <c r="K513" t="s">
        <v>5647</v>
      </c>
      <c r="L513" t="s">
        <v>1263</v>
      </c>
    </row>
    <row r="514" spans="8:12">
      <c r="H514" t="s">
        <v>7611</v>
      </c>
      <c r="I514" t="s">
        <v>11345</v>
      </c>
      <c r="J514" t="s">
        <v>10633</v>
      </c>
      <c r="K514" t="s">
        <v>5647</v>
      </c>
      <c r="L514" t="s">
        <v>1263</v>
      </c>
    </row>
    <row r="515" spans="8:12">
      <c r="H515" t="s">
        <v>8330</v>
      </c>
      <c r="I515" t="s">
        <v>11346</v>
      </c>
      <c r="J515" t="s">
        <v>10881</v>
      </c>
      <c r="K515" t="s">
        <v>5647</v>
      </c>
      <c r="L515" t="s">
        <v>1263</v>
      </c>
    </row>
    <row r="516" spans="8:12">
      <c r="H516" t="s">
        <v>7844</v>
      </c>
      <c r="I516" t="s">
        <v>11347</v>
      </c>
      <c r="J516" t="s">
        <v>10860</v>
      </c>
      <c r="K516" t="s">
        <v>5647</v>
      </c>
      <c r="L516" t="s">
        <v>1263</v>
      </c>
    </row>
    <row r="517" spans="8:12">
      <c r="H517" t="s">
        <v>8118</v>
      </c>
      <c r="I517" t="s">
        <v>11348</v>
      </c>
      <c r="J517" t="s">
        <v>10696</v>
      </c>
      <c r="K517" t="s">
        <v>5647</v>
      </c>
      <c r="L517" t="s">
        <v>1263</v>
      </c>
    </row>
    <row r="518" spans="8:12">
      <c r="H518" t="s">
        <v>8035</v>
      </c>
      <c r="I518" t="s">
        <v>11349</v>
      </c>
      <c r="J518" t="s">
        <v>11350</v>
      </c>
      <c r="K518" t="s">
        <v>5647</v>
      </c>
      <c r="L518" t="s">
        <v>1263</v>
      </c>
    </row>
    <row r="519" spans="8:12">
      <c r="H519" t="s">
        <v>8286</v>
      </c>
      <c r="I519" t="s">
        <v>11351</v>
      </c>
      <c r="J519" t="s">
        <v>10728</v>
      </c>
      <c r="K519" t="s">
        <v>5647</v>
      </c>
      <c r="L519" t="s">
        <v>1263</v>
      </c>
    </row>
    <row r="520" spans="8:12">
      <c r="H520" t="s">
        <v>7710</v>
      </c>
      <c r="I520" t="s">
        <v>11352</v>
      </c>
      <c r="J520" t="s">
        <v>10886</v>
      </c>
      <c r="K520" t="s">
        <v>5647</v>
      </c>
      <c r="L520" t="s">
        <v>1263</v>
      </c>
    </row>
    <row r="521" spans="8:12">
      <c r="H521" t="s">
        <v>8196</v>
      </c>
      <c r="I521" t="s">
        <v>11353</v>
      </c>
      <c r="J521" t="s">
        <v>10807</v>
      </c>
      <c r="K521" t="s">
        <v>5647</v>
      </c>
      <c r="L521" t="s">
        <v>1263</v>
      </c>
    </row>
    <row r="522" spans="8:12">
      <c r="H522" t="s">
        <v>5709</v>
      </c>
      <c r="I522" t="s">
        <v>11354</v>
      </c>
      <c r="J522" t="s">
        <v>10734</v>
      </c>
      <c r="K522" t="s">
        <v>5647</v>
      </c>
      <c r="L522" t="s">
        <v>1263</v>
      </c>
    </row>
    <row r="523" spans="8:12">
      <c r="H523" t="s">
        <v>7654</v>
      </c>
      <c r="I523" t="s">
        <v>11355</v>
      </c>
      <c r="J523" t="s">
        <v>10678</v>
      </c>
      <c r="K523" t="s">
        <v>5647</v>
      </c>
      <c r="L523" t="s">
        <v>1263</v>
      </c>
    </row>
    <row r="524" spans="8:12">
      <c r="H524" t="s">
        <v>8128</v>
      </c>
      <c r="I524" t="s">
        <v>11356</v>
      </c>
      <c r="J524" t="s">
        <v>10743</v>
      </c>
      <c r="K524" t="s">
        <v>5647</v>
      </c>
      <c r="L524" t="s">
        <v>1263</v>
      </c>
    </row>
    <row r="525" spans="8:12">
      <c r="H525" t="s">
        <v>7633</v>
      </c>
      <c r="I525" t="s">
        <v>11357</v>
      </c>
      <c r="J525" t="s">
        <v>10616</v>
      </c>
      <c r="K525" t="s">
        <v>5647</v>
      </c>
      <c r="L525" t="s">
        <v>1263</v>
      </c>
    </row>
    <row r="526" spans="8:12">
      <c r="H526" t="s">
        <v>11358</v>
      </c>
      <c r="I526" t="s">
        <v>11359</v>
      </c>
      <c r="J526" t="s">
        <v>10776</v>
      </c>
      <c r="K526" t="s">
        <v>5647</v>
      </c>
      <c r="L526" t="s">
        <v>1263</v>
      </c>
    </row>
    <row r="527" spans="8:12">
      <c r="H527" t="s">
        <v>11360</v>
      </c>
      <c r="I527" t="s">
        <v>11361</v>
      </c>
      <c r="J527" t="s">
        <v>10961</v>
      </c>
      <c r="K527" t="s">
        <v>5647</v>
      </c>
      <c r="L527" t="s">
        <v>1263</v>
      </c>
    </row>
    <row r="528" spans="8:12">
      <c r="H528" t="s">
        <v>8297</v>
      </c>
      <c r="I528" t="s">
        <v>11362</v>
      </c>
      <c r="J528" t="s">
        <v>10776</v>
      </c>
      <c r="K528" t="s">
        <v>5647</v>
      </c>
      <c r="L528" t="s">
        <v>1263</v>
      </c>
    </row>
    <row r="529" spans="8:12">
      <c r="H529" t="s">
        <v>11363</v>
      </c>
      <c r="I529" t="s">
        <v>11364</v>
      </c>
      <c r="J529" t="s">
        <v>10819</v>
      </c>
      <c r="K529" t="s">
        <v>5647</v>
      </c>
      <c r="L529" t="s">
        <v>1263</v>
      </c>
    </row>
    <row r="530" spans="8:12">
      <c r="H530" t="s">
        <v>8292</v>
      </c>
      <c r="I530" t="s">
        <v>11365</v>
      </c>
      <c r="J530" t="s">
        <v>10752</v>
      </c>
      <c r="K530" t="s">
        <v>5647</v>
      </c>
      <c r="L530" t="s">
        <v>1263</v>
      </c>
    </row>
    <row r="531" spans="8:12">
      <c r="H531" t="s">
        <v>8100</v>
      </c>
      <c r="I531" t="s">
        <v>11366</v>
      </c>
      <c r="J531" t="s">
        <v>10768</v>
      </c>
      <c r="K531" t="s">
        <v>5647</v>
      </c>
      <c r="L531" t="s">
        <v>1263</v>
      </c>
    </row>
    <row r="532" spans="8:12">
      <c r="H532" t="s">
        <v>7246</v>
      </c>
      <c r="I532" t="s">
        <v>11367</v>
      </c>
      <c r="J532" t="s">
        <v>10926</v>
      </c>
      <c r="K532" t="s">
        <v>5647</v>
      </c>
      <c r="L532" t="s">
        <v>1263</v>
      </c>
    </row>
    <row r="533" spans="8:12">
      <c r="H533" t="s">
        <v>7243</v>
      </c>
      <c r="I533" t="s">
        <v>11368</v>
      </c>
      <c r="J533" t="s">
        <v>10736</v>
      </c>
      <c r="K533" t="s">
        <v>5647</v>
      </c>
      <c r="L533" t="s">
        <v>1263</v>
      </c>
    </row>
    <row r="534" spans="8:12">
      <c r="H534" t="s">
        <v>5710</v>
      </c>
      <c r="I534" t="s">
        <v>11369</v>
      </c>
      <c r="J534" t="s">
        <v>10799</v>
      </c>
      <c r="K534" t="s">
        <v>5647</v>
      </c>
      <c r="L534" t="s">
        <v>1263</v>
      </c>
    </row>
    <row r="535" spans="8:12">
      <c r="H535" t="s">
        <v>8111</v>
      </c>
      <c r="I535" t="s">
        <v>11370</v>
      </c>
      <c r="J535" t="s">
        <v>11371</v>
      </c>
      <c r="K535" t="s">
        <v>5647</v>
      </c>
      <c r="L535" t="s">
        <v>1263</v>
      </c>
    </row>
    <row r="536" spans="8:12">
      <c r="H536" t="s">
        <v>8313</v>
      </c>
      <c r="I536" t="s">
        <v>11372</v>
      </c>
      <c r="J536" t="s">
        <v>10816</v>
      </c>
      <c r="K536" t="s">
        <v>5647</v>
      </c>
      <c r="L536" t="s">
        <v>1263</v>
      </c>
    </row>
    <row r="537" spans="8:12">
      <c r="H537" t="s">
        <v>7921</v>
      </c>
      <c r="I537" t="s">
        <v>11373</v>
      </c>
      <c r="J537" t="s">
        <v>10696</v>
      </c>
      <c r="K537" t="s">
        <v>5647</v>
      </c>
      <c r="L537" t="s">
        <v>1263</v>
      </c>
    </row>
    <row r="538" spans="8:12">
      <c r="H538" t="s">
        <v>8224</v>
      </c>
      <c r="I538" t="s">
        <v>11374</v>
      </c>
      <c r="J538" t="s">
        <v>10680</v>
      </c>
      <c r="K538" t="s">
        <v>5647</v>
      </c>
      <c r="L538" t="s">
        <v>1263</v>
      </c>
    </row>
    <row r="539" spans="8:12">
      <c r="H539" t="s">
        <v>11375</v>
      </c>
      <c r="I539" t="s">
        <v>11376</v>
      </c>
      <c r="J539" t="s">
        <v>10756</v>
      </c>
      <c r="K539" t="s">
        <v>5647</v>
      </c>
      <c r="L539" t="s">
        <v>1263</v>
      </c>
    </row>
    <row r="540" spans="8:12">
      <c r="H540" t="s">
        <v>8226</v>
      </c>
      <c r="I540" t="s">
        <v>11377</v>
      </c>
      <c r="J540" t="s">
        <v>10627</v>
      </c>
      <c r="K540" t="s">
        <v>5647</v>
      </c>
      <c r="L540" t="s">
        <v>1263</v>
      </c>
    </row>
    <row r="541" spans="8:12">
      <c r="H541" t="s">
        <v>7156</v>
      </c>
      <c r="I541" t="s">
        <v>11378</v>
      </c>
      <c r="J541" t="s">
        <v>10958</v>
      </c>
      <c r="K541" t="s">
        <v>5647</v>
      </c>
      <c r="L541" t="s">
        <v>1263</v>
      </c>
    </row>
    <row r="542" spans="8:12">
      <c r="H542" t="s">
        <v>7617</v>
      </c>
      <c r="I542" t="s">
        <v>11379</v>
      </c>
      <c r="J542" t="s">
        <v>10692</v>
      </c>
      <c r="K542" t="s">
        <v>5647</v>
      </c>
      <c r="L542" t="s">
        <v>1263</v>
      </c>
    </row>
    <row r="543" spans="8:12">
      <c r="H543" t="s">
        <v>11380</v>
      </c>
      <c r="I543" t="s">
        <v>11381</v>
      </c>
      <c r="J543" t="s">
        <v>10741</v>
      </c>
      <c r="K543" t="s">
        <v>5647</v>
      </c>
      <c r="L543" t="s">
        <v>1263</v>
      </c>
    </row>
    <row r="544" spans="8:12">
      <c r="H544" t="s">
        <v>11382</v>
      </c>
      <c r="I544" t="s">
        <v>11383</v>
      </c>
      <c r="J544" t="s">
        <v>10692</v>
      </c>
      <c r="K544" t="s">
        <v>5647</v>
      </c>
      <c r="L544" t="s">
        <v>1263</v>
      </c>
    </row>
    <row r="545" spans="8:12">
      <c r="H545" t="s">
        <v>8134</v>
      </c>
      <c r="I545" t="s">
        <v>11384</v>
      </c>
      <c r="J545" t="s">
        <v>11030</v>
      </c>
      <c r="K545" t="s">
        <v>5647</v>
      </c>
      <c r="L545" t="s">
        <v>1263</v>
      </c>
    </row>
    <row r="546" spans="8:12">
      <c r="H546" t="s">
        <v>7138</v>
      </c>
      <c r="I546" t="s">
        <v>11385</v>
      </c>
      <c r="J546" t="s">
        <v>10881</v>
      </c>
      <c r="K546" t="s">
        <v>5647</v>
      </c>
      <c r="L546" t="s">
        <v>1263</v>
      </c>
    </row>
    <row r="547" spans="8:12">
      <c r="H547" t="s">
        <v>7300</v>
      </c>
      <c r="I547" t="s">
        <v>11386</v>
      </c>
      <c r="J547" t="s">
        <v>10625</v>
      </c>
      <c r="K547" t="s">
        <v>5647</v>
      </c>
      <c r="L547" t="s">
        <v>1263</v>
      </c>
    </row>
    <row r="548" spans="8:12">
      <c r="H548" t="s">
        <v>11387</v>
      </c>
      <c r="I548" t="s">
        <v>11388</v>
      </c>
      <c r="J548" t="s">
        <v>10943</v>
      </c>
      <c r="K548" t="s">
        <v>5647</v>
      </c>
      <c r="L548" t="s">
        <v>1263</v>
      </c>
    </row>
    <row r="549" spans="8:12">
      <c r="H549" t="s">
        <v>7285</v>
      </c>
      <c r="I549" t="s">
        <v>11389</v>
      </c>
      <c r="J549" t="s">
        <v>10616</v>
      </c>
      <c r="K549" t="s">
        <v>5647</v>
      </c>
      <c r="L549" t="s">
        <v>1263</v>
      </c>
    </row>
    <row r="550" spans="8:12">
      <c r="H550" t="s">
        <v>7655</v>
      </c>
      <c r="I550" t="s">
        <v>11390</v>
      </c>
      <c r="J550" t="s">
        <v>10649</v>
      </c>
      <c r="K550" t="s">
        <v>5647</v>
      </c>
      <c r="L550" t="s">
        <v>1263</v>
      </c>
    </row>
    <row r="551" spans="8:12">
      <c r="H551" t="s">
        <v>7503</v>
      </c>
      <c r="I551" t="s">
        <v>11391</v>
      </c>
      <c r="J551" t="s">
        <v>10673</v>
      </c>
      <c r="K551" t="s">
        <v>5647</v>
      </c>
      <c r="L551" t="s">
        <v>1263</v>
      </c>
    </row>
    <row r="552" spans="8:12">
      <c r="H552" t="s">
        <v>7097</v>
      </c>
      <c r="I552" t="s">
        <v>11392</v>
      </c>
      <c r="J552" t="s">
        <v>10633</v>
      </c>
      <c r="K552" t="s">
        <v>5647</v>
      </c>
      <c r="L552" t="s">
        <v>1263</v>
      </c>
    </row>
    <row r="553" spans="8:12">
      <c r="H553" t="s">
        <v>7174</v>
      </c>
      <c r="I553" t="s">
        <v>11393</v>
      </c>
      <c r="J553" t="s">
        <v>10819</v>
      </c>
      <c r="K553" t="s">
        <v>5647</v>
      </c>
      <c r="L553" t="s">
        <v>1263</v>
      </c>
    </row>
    <row r="554" spans="8:12">
      <c r="H554" t="s">
        <v>7699</v>
      </c>
      <c r="I554" t="s">
        <v>11394</v>
      </c>
      <c r="J554" t="s">
        <v>11022</v>
      </c>
      <c r="K554" t="s">
        <v>5647</v>
      </c>
      <c r="L554" t="s">
        <v>1263</v>
      </c>
    </row>
    <row r="555" spans="8:12">
      <c r="H555" t="s">
        <v>11395</v>
      </c>
      <c r="I555" t="s">
        <v>11396</v>
      </c>
      <c r="J555" t="s">
        <v>10692</v>
      </c>
      <c r="K555" t="s">
        <v>5647</v>
      </c>
      <c r="L555" t="s">
        <v>1263</v>
      </c>
    </row>
    <row r="556" spans="8:12">
      <c r="H556" t="s">
        <v>8244</v>
      </c>
      <c r="I556" t="s">
        <v>11397</v>
      </c>
      <c r="J556" t="s">
        <v>10627</v>
      </c>
      <c r="K556" t="s">
        <v>5647</v>
      </c>
      <c r="L556" t="s">
        <v>1263</v>
      </c>
    </row>
    <row r="557" spans="8:12">
      <c r="H557" t="s">
        <v>8109</v>
      </c>
      <c r="I557" t="s">
        <v>11398</v>
      </c>
      <c r="J557" t="s">
        <v>10649</v>
      </c>
      <c r="K557" t="s">
        <v>5647</v>
      </c>
      <c r="L557" t="s">
        <v>1263</v>
      </c>
    </row>
    <row r="558" spans="8:12">
      <c r="H558" t="s">
        <v>7589</v>
      </c>
      <c r="I558" t="s">
        <v>11399</v>
      </c>
      <c r="J558" t="s">
        <v>10773</v>
      </c>
      <c r="K558" t="s">
        <v>5647</v>
      </c>
      <c r="L558" t="s">
        <v>1263</v>
      </c>
    </row>
    <row r="559" spans="8:12">
      <c r="H559" t="s">
        <v>7401</v>
      </c>
      <c r="I559" t="s">
        <v>11400</v>
      </c>
      <c r="J559" t="s">
        <v>10743</v>
      </c>
      <c r="K559" t="s">
        <v>5647</v>
      </c>
      <c r="L559" t="s">
        <v>1263</v>
      </c>
    </row>
    <row r="560" spans="8:12">
      <c r="H560" t="s">
        <v>7885</v>
      </c>
      <c r="I560" t="s">
        <v>11401</v>
      </c>
      <c r="J560" t="s">
        <v>10649</v>
      </c>
      <c r="K560" t="s">
        <v>5647</v>
      </c>
      <c r="L560" t="s">
        <v>1263</v>
      </c>
    </row>
    <row r="561" spans="8:12">
      <c r="H561" t="s">
        <v>8106</v>
      </c>
      <c r="I561" t="s">
        <v>11402</v>
      </c>
      <c r="J561" t="s">
        <v>10758</v>
      </c>
      <c r="K561" t="s">
        <v>5647</v>
      </c>
      <c r="L561" t="s">
        <v>1263</v>
      </c>
    </row>
    <row r="562" spans="8:12">
      <c r="H562" t="s">
        <v>5402</v>
      </c>
      <c r="I562" t="s">
        <v>11403</v>
      </c>
      <c r="J562" t="s">
        <v>10852</v>
      </c>
      <c r="K562" t="s">
        <v>5647</v>
      </c>
      <c r="L562" t="s">
        <v>1263</v>
      </c>
    </row>
    <row r="563" spans="8:12">
      <c r="H563" t="s">
        <v>11404</v>
      </c>
      <c r="I563" t="s">
        <v>11405</v>
      </c>
      <c r="J563" t="s">
        <v>11055</v>
      </c>
      <c r="K563" t="s">
        <v>5647</v>
      </c>
      <c r="L563" t="s">
        <v>1263</v>
      </c>
    </row>
    <row r="564" spans="8:12">
      <c r="H564" t="s">
        <v>8092</v>
      </c>
      <c r="I564" t="s">
        <v>11406</v>
      </c>
      <c r="J564" t="s">
        <v>10752</v>
      </c>
      <c r="K564" t="s">
        <v>5647</v>
      </c>
      <c r="L564" t="s">
        <v>1263</v>
      </c>
    </row>
    <row r="565" spans="8:12">
      <c r="H565" t="s">
        <v>7770</v>
      </c>
      <c r="I565" t="s">
        <v>11407</v>
      </c>
      <c r="J565" t="s">
        <v>10688</v>
      </c>
      <c r="K565" t="s">
        <v>5647</v>
      </c>
      <c r="L565" t="s">
        <v>1263</v>
      </c>
    </row>
    <row r="566" spans="8:12">
      <c r="H566" t="s">
        <v>11408</v>
      </c>
      <c r="I566" t="s">
        <v>11409</v>
      </c>
      <c r="J566" t="s">
        <v>11055</v>
      </c>
      <c r="K566" t="s">
        <v>5647</v>
      </c>
      <c r="L566" t="s">
        <v>1263</v>
      </c>
    </row>
    <row r="567" spans="8:12">
      <c r="H567" t="s">
        <v>8076</v>
      </c>
      <c r="I567" t="s">
        <v>11410</v>
      </c>
      <c r="J567" t="s">
        <v>10667</v>
      </c>
      <c r="K567" t="s">
        <v>5647</v>
      </c>
      <c r="L567" t="s">
        <v>1263</v>
      </c>
    </row>
    <row r="568" spans="8:12">
      <c r="H568" t="s">
        <v>8256</v>
      </c>
      <c r="I568" t="s">
        <v>11411</v>
      </c>
      <c r="J568" t="s">
        <v>11412</v>
      </c>
      <c r="K568" t="s">
        <v>5647</v>
      </c>
      <c r="L568" t="s">
        <v>1263</v>
      </c>
    </row>
    <row r="569" spans="8:12">
      <c r="H569" t="s">
        <v>11413</v>
      </c>
      <c r="I569" t="s">
        <v>11414</v>
      </c>
      <c r="J569" t="s">
        <v>10895</v>
      </c>
      <c r="K569" t="s">
        <v>5647</v>
      </c>
      <c r="L569" t="s">
        <v>1263</v>
      </c>
    </row>
    <row r="570" spans="8:12">
      <c r="H570" t="s">
        <v>7925</v>
      </c>
      <c r="I570" t="s">
        <v>11415</v>
      </c>
      <c r="J570" t="s">
        <v>10637</v>
      </c>
      <c r="K570" t="s">
        <v>5647</v>
      </c>
      <c r="L570" t="s">
        <v>1263</v>
      </c>
    </row>
    <row r="571" spans="8:12">
      <c r="H571" t="s">
        <v>8009</v>
      </c>
      <c r="I571" t="s">
        <v>11416</v>
      </c>
      <c r="J571" t="s">
        <v>10627</v>
      </c>
      <c r="K571" t="s">
        <v>5647</v>
      </c>
      <c r="L571" t="s">
        <v>1263</v>
      </c>
    </row>
    <row r="572" spans="8:12">
      <c r="H572" t="s">
        <v>7598</v>
      </c>
      <c r="I572" t="s">
        <v>11417</v>
      </c>
      <c r="J572" t="s">
        <v>10724</v>
      </c>
      <c r="K572" t="s">
        <v>5647</v>
      </c>
      <c r="L572" t="s">
        <v>1263</v>
      </c>
    </row>
    <row r="573" spans="8:12">
      <c r="H573" t="s">
        <v>7116</v>
      </c>
      <c r="I573" t="s">
        <v>11418</v>
      </c>
      <c r="J573" t="s">
        <v>10928</v>
      </c>
      <c r="K573" t="s">
        <v>5647</v>
      </c>
      <c r="L573" t="s">
        <v>1263</v>
      </c>
    </row>
    <row r="574" spans="8:12">
      <c r="H574" t="s">
        <v>11419</v>
      </c>
      <c r="I574" t="s">
        <v>11420</v>
      </c>
      <c r="J574" t="s">
        <v>10661</v>
      </c>
      <c r="K574" t="s">
        <v>5647</v>
      </c>
      <c r="L574" t="s">
        <v>1263</v>
      </c>
    </row>
    <row r="575" spans="8:12">
      <c r="H575" t="s">
        <v>7848</v>
      </c>
      <c r="I575" t="s">
        <v>11421</v>
      </c>
      <c r="J575" t="s">
        <v>10682</v>
      </c>
      <c r="K575" t="s">
        <v>5647</v>
      </c>
      <c r="L575" t="s">
        <v>1263</v>
      </c>
    </row>
    <row r="576" spans="8:12">
      <c r="H576" t="s">
        <v>8321</v>
      </c>
      <c r="I576" t="s">
        <v>11422</v>
      </c>
      <c r="J576" t="s">
        <v>10734</v>
      </c>
      <c r="K576" t="s">
        <v>5647</v>
      </c>
      <c r="L576" t="s">
        <v>1263</v>
      </c>
    </row>
    <row r="577" spans="8:12">
      <c r="H577" t="s">
        <v>8039</v>
      </c>
      <c r="I577" t="s">
        <v>11423</v>
      </c>
      <c r="J577" t="s">
        <v>10766</v>
      </c>
      <c r="K577" t="s">
        <v>5647</v>
      </c>
      <c r="L577" t="s">
        <v>1263</v>
      </c>
    </row>
    <row r="578" spans="8:12">
      <c r="H578" t="s">
        <v>7738</v>
      </c>
      <c r="I578" t="s">
        <v>11424</v>
      </c>
      <c r="J578" t="s">
        <v>10661</v>
      </c>
      <c r="K578" t="s">
        <v>5647</v>
      </c>
      <c r="L578" t="s">
        <v>1263</v>
      </c>
    </row>
    <row r="579" spans="8:12">
      <c r="H579" t="s">
        <v>7525</v>
      </c>
      <c r="I579" t="s">
        <v>11425</v>
      </c>
      <c r="J579" t="s">
        <v>10764</v>
      </c>
      <c r="K579" t="s">
        <v>5647</v>
      </c>
      <c r="L579" t="s">
        <v>1263</v>
      </c>
    </row>
    <row r="580" spans="8:12">
      <c r="H580" t="s">
        <v>7179</v>
      </c>
      <c r="I580" t="s">
        <v>11426</v>
      </c>
      <c r="J580" t="s">
        <v>10785</v>
      </c>
      <c r="K580" t="s">
        <v>5647</v>
      </c>
      <c r="L580" t="s">
        <v>1263</v>
      </c>
    </row>
    <row r="581" spans="8:12">
      <c r="H581" t="s">
        <v>11427</v>
      </c>
      <c r="I581" t="s">
        <v>11428</v>
      </c>
      <c r="J581" t="s">
        <v>10947</v>
      </c>
      <c r="K581" t="s">
        <v>5647</v>
      </c>
      <c r="L581" t="s">
        <v>1263</v>
      </c>
    </row>
    <row r="582" spans="8:12">
      <c r="H582" t="s">
        <v>8264</v>
      </c>
      <c r="I582" t="s">
        <v>11429</v>
      </c>
      <c r="J582" t="s">
        <v>10811</v>
      </c>
      <c r="K582" t="s">
        <v>5647</v>
      </c>
      <c r="L582" t="s">
        <v>1263</v>
      </c>
    </row>
    <row r="583" spans="8:12">
      <c r="H583" t="s">
        <v>7496</v>
      </c>
      <c r="I583" t="s">
        <v>11430</v>
      </c>
      <c r="J583" t="s">
        <v>10682</v>
      </c>
      <c r="K583" t="s">
        <v>5647</v>
      </c>
      <c r="L583" t="s">
        <v>1263</v>
      </c>
    </row>
    <row r="584" spans="8:12">
      <c r="H584" t="s">
        <v>7534</v>
      </c>
      <c r="I584" t="s">
        <v>11431</v>
      </c>
      <c r="J584" t="s">
        <v>10635</v>
      </c>
      <c r="K584" t="s">
        <v>5647</v>
      </c>
      <c r="L584" t="s">
        <v>1263</v>
      </c>
    </row>
    <row r="585" spans="8:12">
      <c r="H585" t="s">
        <v>11432</v>
      </c>
      <c r="I585" t="s">
        <v>11433</v>
      </c>
      <c r="J585" t="s">
        <v>10724</v>
      </c>
      <c r="K585" t="s">
        <v>5647</v>
      </c>
      <c r="L585" t="s">
        <v>1263</v>
      </c>
    </row>
    <row r="586" spans="8:12">
      <c r="H586" t="s">
        <v>5643</v>
      </c>
      <c r="I586" t="s">
        <v>11434</v>
      </c>
      <c r="J586" t="s">
        <v>10704</v>
      </c>
      <c r="K586" t="s">
        <v>5647</v>
      </c>
      <c r="L586" t="s">
        <v>1263</v>
      </c>
    </row>
    <row r="587" spans="8:12">
      <c r="H587" t="s">
        <v>8248</v>
      </c>
      <c r="I587" t="s">
        <v>11435</v>
      </c>
      <c r="J587" t="s">
        <v>10629</v>
      </c>
      <c r="K587" t="s">
        <v>5647</v>
      </c>
      <c r="L587" t="s">
        <v>1263</v>
      </c>
    </row>
    <row r="588" spans="8:12">
      <c r="H588" t="s">
        <v>7411</v>
      </c>
      <c r="I588" t="s">
        <v>11436</v>
      </c>
      <c r="J588" t="s">
        <v>10627</v>
      </c>
      <c r="K588" t="s">
        <v>5647</v>
      </c>
      <c r="L588" t="s">
        <v>1263</v>
      </c>
    </row>
    <row r="589" spans="8:12">
      <c r="H589" t="s">
        <v>7329</v>
      </c>
      <c r="I589" t="s">
        <v>11437</v>
      </c>
      <c r="J589" t="s">
        <v>10947</v>
      </c>
      <c r="K589" t="s">
        <v>5647</v>
      </c>
      <c r="L589" t="s">
        <v>1263</v>
      </c>
    </row>
    <row r="590" spans="8:12">
      <c r="H590" t="s">
        <v>8146</v>
      </c>
      <c r="I590" t="s">
        <v>11438</v>
      </c>
      <c r="J590" t="s">
        <v>10895</v>
      </c>
      <c r="K590" t="s">
        <v>5647</v>
      </c>
      <c r="L590" t="s">
        <v>1263</v>
      </c>
    </row>
    <row r="591" spans="8:12">
      <c r="H591" t="s">
        <v>8289</v>
      </c>
      <c r="I591" t="s">
        <v>11439</v>
      </c>
      <c r="J591" t="s">
        <v>10696</v>
      </c>
      <c r="K591" t="s">
        <v>5647</v>
      </c>
      <c r="L591" t="s">
        <v>1263</v>
      </c>
    </row>
    <row r="592" spans="8:12">
      <c r="H592" t="s">
        <v>7733</v>
      </c>
      <c r="I592" t="s">
        <v>11440</v>
      </c>
      <c r="J592" t="s">
        <v>10635</v>
      </c>
      <c r="K592" t="s">
        <v>5647</v>
      </c>
      <c r="L592" t="s">
        <v>1263</v>
      </c>
    </row>
    <row r="593" spans="8:12">
      <c r="H593" t="s">
        <v>7903</v>
      </c>
      <c r="I593" t="s">
        <v>11441</v>
      </c>
      <c r="J593" t="s">
        <v>10776</v>
      </c>
      <c r="K593" t="s">
        <v>5647</v>
      </c>
      <c r="L593" t="s">
        <v>1263</v>
      </c>
    </row>
    <row r="594" spans="8:12">
      <c r="H594" t="s">
        <v>8242</v>
      </c>
      <c r="I594" t="s">
        <v>11442</v>
      </c>
      <c r="J594" t="s">
        <v>10661</v>
      </c>
      <c r="K594" t="s">
        <v>5647</v>
      </c>
      <c r="L594" t="s">
        <v>1263</v>
      </c>
    </row>
    <row r="595" spans="8:12">
      <c r="H595" t="s">
        <v>7170</v>
      </c>
      <c r="I595" t="s">
        <v>11443</v>
      </c>
      <c r="J595" t="s">
        <v>10622</v>
      </c>
      <c r="K595" t="s">
        <v>5647</v>
      </c>
      <c r="L595" t="s">
        <v>1263</v>
      </c>
    </row>
    <row r="596" spans="8:12">
      <c r="H596" t="s">
        <v>7362</v>
      </c>
      <c r="I596" t="s">
        <v>11444</v>
      </c>
      <c r="J596" t="s">
        <v>11057</v>
      </c>
      <c r="K596" t="s">
        <v>5647</v>
      </c>
      <c r="L596" t="s">
        <v>1263</v>
      </c>
    </row>
    <row r="597" spans="8:12">
      <c r="H597" t="s">
        <v>7672</v>
      </c>
      <c r="I597" t="s">
        <v>11445</v>
      </c>
      <c r="J597" t="s">
        <v>10766</v>
      </c>
      <c r="K597" t="s">
        <v>5647</v>
      </c>
      <c r="L597" t="s">
        <v>1263</v>
      </c>
    </row>
    <row r="598" spans="8:12">
      <c r="H598" t="s">
        <v>8258</v>
      </c>
      <c r="I598" t="s">
        <v>11446</v>
      </c>
      <c r="J598" t="s">
        <v>10661</v>
      </c>
      <c r="K598" t="s">
        <v>5647</v>
      </c>
      <c r="L598" t="s">
        <v>1263</v>
      </c>
    </row>
    <row r="599" spans="8:12">
      <c r="H599" t="s">
        <v>7756</v>
      </c>
      <c r="I599" t="s">
        <v>11447</v>
      </c>
      <c r="J599" t="s">
        <v>11022</v>
      </c>
      <c r="K599" t="s">
        <v>5647</v>
      </c>
      <c r="L599" t="s">
        <v>1263</v>
      </c>
    </row>
    <row r="600" spans="8:12">
      <c r="H600" t="s">
        <v>7189</v>
      </c>
      <c r="I600" t="s">
        <v>11448</v>
      </c>
      <c r="J600" t="s">
        <v>10734</v>
      </c>
      <c r="K600" t="s">
        <v>5647</v>
      </c>
      <c r="L600" t="s">
        <v>1263</v>
      </c>
    </row>
    <row r="601" spans="8:12">
      <c r="H601" t="s">
        <v>7974</v>
      </c>
      <c r="I601" t="s">
        <v>11449</v>
      </c>
      <c r="J601" t="s">
        <v>10622</v>
      </c>
      <c r="K601" t="s">
        <v>5647</v>
      </c>
      <c r="L601" t="s">
        <v>1263</v>
      </c>
    </row>
    <row r="602" spans="8:12">
      <c r="H602" t="s">
        <v>11450</v>
      </c>
      <c r="I602" t="s">
        <v>11451</v>
      </c>
      <c r="J602" t="s">
        <v>10649</v>
      </c>
      <c r="K602" t="s">
        <v>5647</v>
      </c>
      <c r="L602" t="s">
        <v>1263</v>
      </c>
    </row>
    <row r="603" spans="8:12">
      <c r="H603" t="s">
        <v>8136</v>
      </c>
      <c r="I603" t="s">
        <v>11452</v>
      </c>
      <c r="J603" t="s">
        <v>10718</v>
      </c>
      <c r="K603" t="s">
        <v>5647</v>
      </c>
      <c r="L603" t="s">
        <v>1263</v>
      </c>
    </row>
    <row r="604" spans="8:12">
      <c r="H604" t="s">
        <v>8194</v>
      </c>
      <c r="I604" t="s">
        <v>11453</v>
      </c>
      <c r="J604" t="s">
        <v>10642</v>
      </c>
      <c r="K604" t="s">
        <v>5647</v>
      </c>
      <c r="L604" t="s">
        <v>1263</v>
      </c>
    </row>
    <row r="605" spans="8:12">
      <c r="H605" t="s">
        <v>7403</v>
      </c>
      <c r="I605" t="s">
        <v>11454</v>
      </c>
      <c r="J605" t="s">
        <v>10758</v>
      </c>
      <c r="K605" t="s">
        <v>5647</v>
      </c>
      <c r="L605" t="s">
        <v>1263</v>
      </c>
    </row>
    <row r="606" spans="8:12">
      <c r="H606" t="s">
        <v>11455</v>
      </c>
      <c r="I606" t="s">
        <v>11456</v>
      </c>
      <c r="J606" t="s">
        <v>10637</v>
      </c>
      <c r="K606" t="s">
        <v>5647</v>
      </c>
      <c r="L606" t="s">
        <v>1263</v>
      </c>
    </row>
    <row r="607" spans="8:12">
      <c r="H607" t="s">
        <v>7912</v>
      </c>
      <c r="I607" t="s">
        <v>11457</v>
      </c>
      <c r="J607" t="s">
        <v>10686</v>
      </c>
      <c r="K607" t="s">
        <v>5647</v>
      </c>
      <c r="L607" t="s">
        <v>1263</v>
      </c>
    </row>
    <row r="608" spans="8:12">
      <c r="H608" t="s">
        <v>7223</v>
      </c>
      <c r="I608" t="s">
        <v>11458</v>
      </c>
      <c r="J608" t="s">
        <v>10910</v>
      </c>
      <c r="K608" t="s">
        <v>5647</v>
      </c>
      <c r="L608" t="s">
        <v>1263</v>
      </c>
    </row>
    <row r="609" spans="8:12">
      <c r="H609" t="s">
        <v>7647</v>
      </c>
      <c r="I609" t="s">
        <v>11459</v>
      </c>
      <c r="J609" t="s">
        <v>10736</v>
      </c>
      <c r="K609" t="s">
        <v>5647</v>
      </c>
      <c r="L609" t="s">
        <v>1263</v>
      </c>
    </row>
    <row r="610" spans="8:12">
      <c r="H610" t="s">
        <v>7118</v>
      </c>
      <c r="I610" t="s">
        <v>11460</v>
      </c>
      <c r="J610" t="s">
        <v>10645</v>
      </c>
      <c r="K610" t="s">
        <v>5647</v>
      </c>
      <c r="L610" t="s">
        <v>1263</v>
      </c>
    </row>
    <row r="611" spans="8:12">
      <c r="H611" t="s">
        <v>7219</v>
      </c>
      <c r="I611" t="s">
        <v>11461</v>
      </c>
      <c r="J611" t="s">
        <v>11030</v>
      </c>
      <c r="K611" t="s">
        <v>5647</v>
      </c>
      <c r="L611" t="s">
        <v>1263</v>
      </c>
    </row>
    <row r="612" spans="8:12">
      <c r="H612" t="s">
        <v>5334</v>
      </c>
      <c r="I612" t="s">
        <v>11462</v>
      </c>
      <c r="J612" t="s">
        <v>10750</v>
      </c>
      <c r="K612" t="s">
        <v>5647</v>
      </c>
      <c r="L612" t="s">
        <v>1263</v>
      </c>
    </row>
    <row r="613" spans="8:12">
      <c r="H613" t="s">
        <v>7839</v>
      </c>
      <c r="I613" t="s">
        <v>11463</v>
      </c>
      <c r="J613" t="s">
        <v>10768</v>
      </c>
      <c r="K613" t="s">
        <v>5647</v>
      </c>
      <c r="L613" t="s">
        <v>1263</v>
      </c>
    </row>
    <row r="614" spans="8:12">
      <c r="H614" t="s">
        <v>5317</v>
      </c>
      <c r="I614" t="s">
        <v>11464</v>
      </c>
      <c r="J614" t="s">
        <v>10645</v>
      </c>
      <c r="K614" t="s">
        <v>5647</v>
      </c>
      <c r="L614" t="s">
        <v>1263</v>
      </c>
    </row>
    <row r="615" spans="8:12">
      <c r="H615" t="s">
        <v>8143</v>
      </c>
      <c r="I615" t="s">
        <v>11465</v>
      </c>
      <c r="J615" t="s">
        <v>10752</v>
      </c>
      <c r="K615" t="s">
        <v>5647</v>
      </c>
      <c r="L615" t="s">
        <v>1263</v>
      </c>
    </row>
    <row r="616" spans="8:12">
      <c r="H616" t="s">
        <v>7795</v>
      </c>
      <c r="I616" t="s">
        <v>11466</v>
      </c>
      <c r="J616" t="s">
        <v>10692</v>
      </c>
      <c r="K616" t="s">
        <v>5647</v>
      </c>
      <c r="L616" t="s">
        <v>1263</v>
      </c>
    </row>
    <row r="617" spans="8:12">
      <c r="H617" t="s">
        <v>7804</v>
      </c>
      <c r="I617" t="s">
        <v>11467</v>
      </c>
      <c r="J617" t="s">
        <v>11133</v>
      </c>
      <c r="K617" t="s">
        <v>5647</v>
      </c>
      <c r="L617" t="s">
        <v>1263</v>
      </c>
    </row>
    <row r="618" spans="8:12">
      <c r="H618" t="s">
        <v>5322</v>
      </c>
      <c r="I618" t="s">
        <v>11468</v>
      </c>
      <c r="J618" t="s">
        <v>10987</v>
      </c>
      <c r="K618" t="s">
        <v>5647</v>
      </c>
      <c r="L618" t="s">
        <v>1263</v>
      </c>
    </row>
    <row r="619" spans="8:12">
      <c r="H619" t="s">
        <v>8000</v>
      </c>
      <c r="I619" t="s">
        <v>11469</v>
      </c>
      <c r="J619" t="s">
        <v>11470</v>
      </c>
      <c r="K619" t="s">
        <v>5647</v>
      </c>
      <c r="L619" t="s">
        <v>1263</v>
      </c>
    </row>
    <row r="620" spans="8:12">
      <c r="H620" t="s">
        <v>7791</v>
      </c>
      <c r="I620" t="s">
        <v>11471</v>
      </c>
      <c r="J620" t="s">
        <v>11057</v>
      </c>
      <c r="K620" t="s">
        <v>5647</v>
      </c>
      <c r="L620" t="s">
        <v>1263</v>
      </c>
    </row>
    <row r="621" spans="8:12">
      <c r="H621" t="s">
        <v>11472</v>
      </c>
      <c r="I621" t="s">
        <v>11473</v>
      </c>
      <c r="J621" t="s">
        <v>10877</v>
      </c>
      <c r="K621" t="s">
        <v>5647</v>
      </c>
      <c r="L621" t="s">
        <v>1263</v>
      </c>
    </row>
    <row r="622" spans="8:12">
      <c r="H622" t="s">
        <v>8168</v>
      </c>
      <c r="I622" t="s">
        <v>11474</v>
      </c>
      <c r="J622" t="s">
        <v>10682</v>
      </c>
      <c r="K622" t="s">
        <v>5647</v>
      </c>
      <c r="L622" t="s">
        <v>1263</v>
      </c>
    </row>
    <row r="623" spans="8:12">
      <c r="H623" t="s">
        <v>7680</v>
      </c>
      <c r="I623" t="s">
        <v>11475</v>
      </c>
      <c r="J623" t="s">
        <v>10895</v>
      </c>
      <c r="K623" t="s">
        <v>5647</v>
      </c>
      <c r="L623" t="s">
        <v>1263</v>
      </c>
    </row>
    <row r="624" spans="8:12">
      <c r="H624" t="s">
        <v>8310</v>
      </c>
      <c r="I624" t="s">
        <v>11476</v>
      </c>
      <c r="J624" t="s">
        <v>10890</v>
      </c>
      <c r="K624" t="s">
        <v>5647</v>
      </c>
      <c r="L624" t="s">
        <v>1263</v>
      </c>
    </row>
    <row r="625" spans="8:12">
      <c r="H625" t="s">
        <v>7208</v>
      </c>
      <c r="I625" t="s">
        <v>11477</v>
      </c>
      <c r="J625" t="s">
        <v>10905</v>
      </c>
      <c r="K625" t="s">
        <v>5647</v>
      </c>
      <c r="L625" t="s">
        <v>1263</v>
      </c>
    </row>
    <row r="626" spans="8:12">
      <c r="H626" t="s">
        <v>7604</v>
      </c>
      <c r="I626" t="s">
        <v>11478</v>
      </c>
      <c r="J626" t="s">
        <v>11479</v>
      </c>
      <c r="K626" t="s">
        <v>5647</v>
      </c>
      <c r="L626" t="s">
        <v>1263</v>
      </c>
    </row>
    <row r="627" spans="8:12">
      <c r="H627" t="s">
        <v>11480</v>
      </c>
      <c r="I627" t="s">
        <v>11481</v>
      </c>
      <c r="J627" t="s">
        <v>10639</v>
      </c>
      <c r="K627" t="s">
        <v>5647</v>
      </c>
      <c r="L627" t="s">
        <v>1263</v>
      </c>
    </row>
    <row r="628" spans="8:12">
      <c r="H628" t="s">
        <v>11482</v>
      </c>
      <c r="I628" t="s">
        <v>11483</v>
      </c>
      <c r="J628" t="s">
        <v>10756</v>
      </c>
      <c r="K628" t="s">
        <v>5647</v>
      </c>
      <c r="L628" t="s">
        <v>1263</v>
      </c>
    </row>
    <row r="629" spans="8:12">
      <c r="H629" t="s">
        <v>8060</v>
      </c>
      <c r="I629" t="s">
        <v>11484</v>
      </c>
      <c r="J629" t="s">
        <v>10667</v>
      </c>
      <c r="K629" t="s">
        <v>5647</v>
      </c>
      <c r="L629" t="s">
        <v>1263</v>
      </c>
    </row>
    <row r="630" spans="8:12">
      <c r="H630" t="s">
        <v>7354</v>
      </c>
      <c r="I630" t="s">
        <v>11485</v>
      </c>
      <c r="J630" t="s">
        <v>10890</v>
      </c>
      <c r="K630" t="s">
        <v>5647</v>
      </c>
      <c r="L630" t="s">
        <v>1263</v>
      </c>
    </row>
    <row r="631" spans="8:12">
      <c r="H631" t="s">
        <v>11486</v>
      </c>
      <c r="I631" t="s">
        <v>11487</v>
      </c>
      <c r="J631" t="s">
        <v>10783</v>
      </c>
      <c r="K631" t="s">
        <v>5647</v>
      </c>
      <c r="L631" t="s">
        <v>1263</v>
      </c>
    </row>
    <row r="632" spans="8:12">
      <c r="H632" t="s">
        <v>7331</v>
      </c>
      <c r="I632" t="s">
        <v>11488</v>
      </c>
      <c r="J632" t="s">
        <v>10860</v>
      </c>
      <c r="K632" t="s">
        <v>5647</v>
      </c>
      <c r="L632" t="s">
        <v>1263</v>
      </c>
    </row>
    <row r="633" spans="8:12">
      <c r="H633" t="s">
        <v>7332</v>
      </c>
      <c r="I633" t="s">
        <v>11489</v>
      </c>
      <c r="J633" t="s">
        <v>10898</v>
      </c>
      <c r="K633" t="s">
        <v>5647</v>
      </c>
      <c r="L633" t="s">
        <v>1263</v>
      </c>
    </row>
    <row r="634" spans="8:12">
      <c r="H634" t="s">
        <v>7516</v>
      </c>
      <c r="I634" t="s">
        <v>11490</v>
      </c>
      <c r="J634" t="s">
        <v>10631</v>
      </c>
      <c r="K634" t="s">
        <v>5647</v>
      </c>
      <c r="L634" t="s">
        <v>1263</v>
      </c>
    </row>
    <row r="635" spans="8:12">
      <c r="H635" t="s">
        <v>7646</v>
      </c>
      <c r="I635" t="s">
        <v>11491</v>
      </c>
      <c r="J635" t="s">
        <v>10728</v>
      </c>
      <c r="K635" t="s">
        <v>5647</v>
      </c>
      <c r="L635" t="s">
        <v>1263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02EFF-2B09-478F-8FB1-41F8BA87311D}">
  <dimension ref="A1:I96"/>
  <sheetViews>
    <sheetView topLeftCell="A70" workbookViewId="0">
      <selection activeCell="D80" sqref="D80"/>
    </sheetView>
  </sheetViews>
  <sheetFormatPr defaultRowHeight="14.5"/>
  <sheetData>
    <row r="1" spans="1:9">
      <c r="A1" t="s">
        <v>12261</v>
      </c>
      <c r="I1" s="55" t="s">
        <v>12357</v>
      </c>
    </row>
    <row r="2" spans="1:9">
      <c r="A2" s="57" t="s">
        <v>12262</v>
      </c>
      <c r="I2" s="55" t="s">
        <v>12358</v>
      </c>
    </row>
    <row r="3" spans="1:9">
      <c r="A3" s="57" t="s">
        <v>12263</v>
      </c>
      <c r="I3" s="55" t="s">
        <v>12359</v>
      </c>
    </row>
    <row r="4" spans="1:9">
      <c r="A4" s="57" t="s">
        <v>12264</v>
      </c>
    </row>
    <row r="5" spans="1:9">
      <c r="A5" s="57" t="s">
        <v>12265</v>
      </c>
      <c r="I5" s="57" t="s">
        <v>12360</v>
      </c>
    </row>
    <row r="6" spans="1:9">
      <c r="A6" s="57" t="s">
        <v>12266</v>
      </c>
      <c r="I6" s="57" t="s">
        <v>12361</v>
      </c>
    </row>
    <row r="7" spans="1:9">
      <c r="A7" s="57" t="s">
        <v>12267</v>
      </c>
      <c r="I7" s="57" t="s">
        <v>12362</v>
      </c>
    </row>
    <row r="8" spans="1:9">
      <c r="A8" s="57" t="s">
        <v>12268</v>
      </c>
      <c r="I8" s="57" t="s">
        <v>12363</v>
      </c>
    </row>
    <row r="9" spans="1:9">
      <c r="A9" s="57" t="s">
        <v>12269</v>
      </c>
      <c r="I9" s="57" t="s">
        <v>12364</v>
      </c>
    </row>
    <row r="10" spans="1:9">
      <c r="A10" t="s">
        <v>12270</v>
      </c>
      <c r="I10" s="57" t="s">
        <v>12365</v>
      </c>
    </row>
    <row r="11" spans="1:9">
      <c r="A11" t="s">
        <v>12271</v>
      </c>
      <c r="I11" s="57" t="s">
        <v>12366</v>
      </c>
    </row>
    <row r="12" spans="1:9">
      <c r="A12" t="s">
        <v>12272</v>
      </c>
      <c r="I12" s="57" t="s">
        <v>12367</v>
      </c>
    </row>
    <row r="13" spans="1:9">
      <c r="A13" t="s">
        <v>12273</v>
      </c>
      <c r="I13" s="57" t="s">
        <v>12368</v>
      </c>
    </row>
    <row r="14" spans="1:9">
      <c r="A14" s="57" t="s">
        <v>12274</v>
      </c>
      <c r="I14" s="57" t="s">
        <v>12369</v>
      </c>
    </row>
    <row r="15" spans="1:9">
      <c r="A15" t="s">
        <v>12275</v>
      </c>
      <c r="I15" t="s">
        <v>12370</v>
      </c>
    </row>
    <row r="16" spans="1:9">
      <c r="A16" t="s">
        <v>12276</v>
      </c>
      <c r="I16" s="57" t="s">
        <v>12371</v>
      </c>
    </row>
    <row r="17" spans="1:9">
      <c r="A17" t="s">
        <v>12277</v>
      </c>
      <c r="I17" s="57" t="s">
        <v>12372</v>
      </c>
    </row>
    <row r="18" spans="1:9">
      <c r="A18" s="57" t="s">
        <v>12278</v>
      </c>
      <c r="I18" s="57" t="s">
        <v>12373</v>
      </c>
    </row>
    <row r="19" spans="1:9">
      <c r="A19" s="57" t="s">
        <v>12279</v>
      </c>
      <c r="I19" s="57" t="s">
        <v>12374</v>
      </c>
    </row>
    <row r="20" spans="1:9">
      <c r="A20" t="s">
        <v>12280</v>
      </c>
      <c r="I20" s="57" t="s">
        <v>12375</v>
      </c>
    </row>
    <row r="21" spans="1:9">
      <c r="A21" t="s">
        <v>12281</v>
      </c>
      <c r="I21" s="57" t="s">
        <v>12376</v>
      </c>
    </row>
    <row r="22" spans="1:9">
      <c r="A22" t="s">
        <v>12282</v>
      </c>
      <c r="I22" s="57" t="s">
        <v>12377</v>
      </c>
    </row>
    <row r="23" spans="1:9">
      <c r="A23" t="s">
        <v>12283</v>
      </c>
      <c r="I23" s="57" t="s">
        <v>12378</v>
      </c>
    </row>
    <row r="24" spans="1:9">
      <c r="A24" s="57" t="s">
        <v>12284</v>
      </c>
      <c r="I24" t="s">
        <v>12379</v>
      </c>
    </row>
    <row r="25" spans="1:9">
      <c r="A25" t="s">
        <v>12285</v>
      </c>
      <c r="I25" s="57" t="s">
        <v>12380</v>
      </c>
    </row>
    <row r="26" spans="1:9">
      <c r="A26" t="s">
        <v>12286</v>
      </c>
      <c r="I26" s="57" t="s">
        <v>12381</v>
      </c>
    </row>
    <row r="27" spans="1:9">
      <c r="A27" s="57" t="s">
        <v>12287</v>
      </c>
      <c r="I27" t="s">
        <v>12382</v>
      </c>
    </row>
    <row r="28" spans="1:9">
      <c r="A28" s="57" t="s">
        <v>12288</v>
      </c>
      <c r="I28" s="57" t="s">
        <v>12383</v>
      </c>
    </row>
    <row r="29" spans="1:9">
      <c r="A29" s="57" t="s">
        <v>12289</v>
      </c>
      <c r="I29" s="57" t="s">
        <v>12384</v>
      </c>
    </row>
    <row r="30" spans="1:9">
      <c r="A30" s="57" t="s">
        <v>12290</v>
      </c>
      <c r="I30" t="s">
        <v>12385</v>
      </c>
    </row>
    <row r="31" spans="1:9">
      <c r="A31" t="s">
        <v>12291</v>
      </c>
      <c r="I31" t="s">
        <v>12386</v>
      </c>
    </row>
    <row r="32" spans="1:9">
      <c r="A32" t="s">
        <v>12292</v>
      </c>
      <c r="I32" t="s">
        <v>12387</v>
      </c>
    </row>
    <row r="33" spans="1:9">
      <c r="A33" t="s">
        <v>12293</v>
      </c>
      <c r="I33" s="57" t="s">
        <v>12388</v>
      </c>
    </row>
    <row r="34" spans="1:9">
      <c r="A34" s="57" t="s">
        <v>12294</v>
      </c>
      <c r="I34" t="s">
        <v>12389</v>
      </c>
    </row>
    <row r="35" spans="1:9">
      <c r="A35" s="57" t="s">
        <v>12295</v>
      </c>
      <c r="I35" s="57" t="s">
        <v>12390</v>
      </c>
    </row>
    <row r="36" spans="1:9">
      <c r="A36" t="s">
        <v>12296</v>
      </c>
      <c r="I36" t="s">
        <v>12391</v>
      </c>
    </row>
    <row r="37" spans="1:9">
      <c r="A37" t="s">
        <v>12297</v>
      </c>
      <c r="I37" s="57" t="s">
        <v>12392</v>
      </c>
    </row>
    <row r="38" spans="1:9">
      <c r="A38" s="57" t="s">
        <v>12298</v>
      </c>
      <c r="I38" s="57" t="s">
        <v>12393</v>
      </c>
    </row>
    <row r="39" spans="1:9">
      <c r="A39" s="57" t="s">
        <v>12299</v>
      </c>
      <c r="I39" s="57" t="s">
        <v>12394</v>
      </c>
    </row>
    <row r="40" spans="1:9">
      <c r="A40" s="57" t="s">
        <v>12300</v>
      </c>
      <c r="I40" s="57" t="s">
        <v>12395</v>
      </c>
    </row>
    <row r="41" spans="1:9">
      <c r="A41" s="57" t="s">
        <v>12301</v>
      </c>
      <c r="I41" s="57" t="s">
        <v>12396</v>
      </c>
    </row>
    <row r="42" spans="1:9">
      <c r="A42" t="s">
        <v>12302</v>
      </c>
      <c r="I42" s="57" t="s">
        <v>12397</v>
      </c>
    </row>
    <row r="43" spans="1:9">
      <c r="A43" s="57" t="s">
        <v>12303</v>
      </c>
      <c r="I43" t="s">
        <v>12398</v>
      </c>
    </row>
    <row r="44" spans="1:9">
      <c r="A44" t="s">
        <v>12304</v>
      </c>
      <c r="I44" s="57" t="s">
        <v>12399</v>
      </c>
    </row>
    <row r="45" spans="1:9">
      <c r="A45" t="s">
        <v>12305</v>
      </c>
      <c r="I45" s="57" t="s">
        <v>12400</v>
      </c>
    </row>
    <row r="46" spans="1:9">
      <c r="A46" t="s">
        <v>12306</v>
      </c>
      <c r="I46" s="57" t="s">
        <v>12401</v>
      </c>
    </row>
    <row r="47" spans="1:9">
      <c r="A47" t="s">
        <v>12307</v>
      </c>
      <c r="I47" t="s">
        <v>12402</v>
      </c>
    </row>
    <row r="48" spans="1:9">
      <c r="A48" t="s">
        <v>12308</v>
      </c>
      <c r="I48" s="57" t="s">
        <v>12403</v>
      </c>
    </row>
    <row r="49" spans="1:9">
      <c r="A49" s="57" t="s">
        <v>12309</v>
      </c>
      <c r="I49" s="57" t="s">
        <v>12404</v>
      </c>
    </row>
    <row r="50" spans="1:9">
      <c r="A50" t="s">
        <v>12310</v>
      </c>
      <c r="I50" s="57" t="s">
        <v>12405</v>
      </c>
    </row>
    <row r="51" spans="1:9">
      <c r="A51" t="s">
        <v>12311</v>
      </c>
      <c r="I51" s="57" t="s">
        <v>12406</v>
      </c>
    </row>
    <row r="52" spans="1:9">
      <c r="A52" s="57" t="s">
        <v>12312</v>
      </c>
      <c r="I52" s="57" t="s">
        <v>12407</v>
      </c>
    </row>
    <row r="53" spans="1:9">
      <c r="A53" s="57" t="s">
        <v>12313</v>
      </c>
      <c r="I53" s="57" t="s">
        <v>12408</v>
      </c>
    </row>
    <row r="54" spans="1:9">
      <c r="A54" s="57" t="s">
        <v>12314</v>
      </c>
      <c r="I54" s="57" t="s">
        <v>12409</v>
      </c>
    </row>
    <row r="55" spans="1:9">
      <c r="A55" t="s">
        <v>12315</v>
      </c>
      <c r="I55" t="s">
        <v>12410</v>
      </c>
    </row>
    <row r="56" spans="1:9">
      <c r="A56" s="57" t="s">
        <v>12316</v>
      </c>
      <c r="I56" s="57" t="s">
        <v>12411</v>
      </c>
    </row>
    <row r="57" spans="1:9">
      <c r="A57" t="s">
        <v>12317</v>
      </c>
      <c r="I57" s="57" t="s">
        <v>12412</v>
      </c>
    </row>
    <row r="58" spans="1:9">
      <c r="A58" s="57" t="s">
        <v>12318</v>
      </c>
      <c r="I58" s="57" t="s">
        <v>12413</v>
      </c>
    </row>
    <row r="59" spans="1:9">
      <c r="A59" t="s">
        <v>12319</v>
      </c>
      <c r="I59" s="57" t="s">
        <v>12414</v>
      </c>
    </row>
    <row r="60" spans="1:9">
      <c r="A60" t="s">
        <v>12320</v>
      </c>
      <c r="I60" s="57" t="s">
        <v>12415</v>
      </c>
    </row>
    <row r="61" spans="1:9">
      <c r="A61" t="s">
        <v>12321</v>
      </c>
      <c r="I61" s="57" t="s">
        <v>12416</v>
      </c>
    </row>
    <row r="62" spans="1:9">
      <c r="A62" t="s">
        <v>12322</v>
      </c>
      <c r="I62" s="57" t="s">
        <v>12417</v>
      </c>
    </row>
    <row r="63" spans="1:9">
      <c r="A63" t="s">
        <v>12323</v>
      </c>
      <c r="I63" s="57" t="s">
        <v>12418</v>
      </c>
    </row>
    <row r="64" spans="1:9">
      <c r="A64" s="57" t="s">
        <v>12324</v>
      </c>
      <c r="I64" s="57" t="s">
        <v>12419</v>
      </c>
    </row>
    <row r="65" spans="1:9">
      <c r="A65" t="s">
        <v>12325</v>
      </c>
      <c r="I65" s="57" t="s">
        <v>12420</v>
      </c>
    </row>
    <row r="66" spans="1:9">
      <c r="A66" s="57" t="s">
        <v>12326</v>
      </c>
      <c r="I66" s="57" t="s">
        <v>12421</v>
      </c>
    </row>
    <row r="67" spans="1:9">
      <c r="A67" t="s">
        <v>12327</v>
      </c>
      <c r="I67" s="57" t="s">
        <v>12422</v>
      </c>
    </row>
    <row r="68" spans="1:9">
      <c r="A68" s="57" t="s">
        <v>12328</v>
      </c>
      <c r="I68" s="57" t="s">
        <v>12423</v>
      </c>
    </row>
    <row r="69" spans="1:9">
      <c r="A69" t="s">
        <v>12329</v>
      </c>
      <c r="I69" s="57" t="s">
        <v>12424</v>
      </c>
    </row>
    <row r="70" spans="1:9">
      <c r="A70" t="s">
        <v>12330</v>
      </c>
      <c r="I70" s="57" t="s">
        <v>12425</v>
      </c>
    </row>
    <row r="71" spans="1:9">
      <c r="A71" t="s">
        <v>12331</v>
      </c>
      <c r="I71" t="s">
        <v>12426</v>
      </c>
    </row>
    <row r="72" spans="1:9">
      <c r="A72" t="s">
        <v>12332</v>
      </c>
      <c r="I72" t="s">
        <v>12427</v>
      </c>
    </row>
    <row r="73" spans="1:9">
      <c r="A73" s="57" t="s">
        <v>12333</v>
      </c>
      <c r="I73" s="57" t="s">
        <v>12428</v>
      </c>
    </row>
    <row r="74" spans="1:9">
      <c r="A74" t="s">
        <v>12334</v>
      </c>
      <c r="I74" s="57" t="s">
        <v>12429</v>
      </c>
    </row>
    <row r="75" spans="1:9">
      <c r="A75" s="57" t="s">
        <v>12335</v>
      </c>
      <c r="I75" s="57" t="s">
        <v>12430</v>
      </c>
    </row>
    <row r="76" spans="1:9">
      <c r="A76" s="57" t="s">
        <v>12336</v>
      </c>
      <c r="I76" s="57" t="s">
        <v>12431</v>
      </c>
    </row>
    <row r="77" spans="1:9">
      <c r="A77" s="57" t="s">
        <v>12337</v>
      </c>
      <c r="I77" s="57" t="s">
        <v>12432</v>
      </c>
    </row>
    <row r="78" spans="1:9">
      <c r="A78" t="s">
        <v>12338</v>
      </c>
      <c r="I78" s="57" t="s">
        <v>12433</v>
      </c>
    </row>
    <row r="79" spans="1:9">
      <c r="A79" t="s">
        <v>12339</v>
      </c>
      <c r="I79" s="57" t="s">
        <v>12434</v>
      </c>
    </row>
    <row r="80" spans="1:9">
      <c r="A80" t="s">
        <v>12340</v>
      </c>
      <c r="I80" s="57" t="s">
        <v>12435</v>
      </c>
    </row>
    <row r="81" spans="1:9">
      <c r="A81" s="57" t="s">
        <v>12341</v>
      </c>
      <c r="I81" s="57" t="s">
        <v>12436</v>
      </c>
    </row>
    <row r="82" spans="1:9">
      <c r="A82" s="57" t="s">
        <v>12342</v>
      </c>
      <c r="I82" s="57" t="s">
        <v>12437</v>
      </c>
    </row>
    <row r="83" spans="1:9">
      <c r="A83" s="57" t="s">
        <v>12343</v>
      </c>
      <c r="I83" t="s">
        <v>12438</v>
      </c>
    </row>
    <row r="84" spans="1:9">
      <c r="A84" s="57" t="s">
        <v>12344</v>
      </c>
      <c r="I84" s="57" t="s">
        <v>12439</v>
      </c>
    </row>
    <row r="85" spans="1:9">
      <c r="A85" s="57" t="s">
        <v>12345</v>
      </c>
      <c r="I85" s="57" t="s">
        <v>12440</v>
      </c>
    </row>
    <row r="86" spans="1:9">
      <c r="A86" s="57" t="s">
        <v>12346</v>
      </c>
      <c r="I86" s="57" t="s">
        <v>12441</v>
      </c>
    </row>
    <row r="87" spans="1:9">
      <c r="A87" t="s">
        <v>12347</v>
      </c>
    </row>
    <row r="88" spans="1:9">
      <c r="A88" t="s">
        <v>12348</v>
      </c>
    </row>
    <row r="89" spans="1:9">
      <c r="A89" t="s">
        <v>12349</v>
      </c>
    </row>
    <row r="90" spans="1:9">
      <c r="A90" t="s">
        <v>12350</v>
      </c>
    </row>
    <row r="91" spans="1:9">
      <c r="A91" t="s">
        <v>12351</v>
      </c>
    </row>
    <row r="92" spans="1:9">
      <c r="A92" s="57" t="s">
        <v>12352</v>
      </c>
    </row>
    <row r="93" spans="1:9">
      <c r="A93" t="s">
        <v>12353</v>
      </c>
    </row>
    <row r="94" spans="1:9">
      <c r="A94" s="57" t="s">
        <v>12354</v>
      </c>
    </row>
    <row r="95" spans="1:9">
      <c r="A95" s="57" t="s">
        <v>12355</v>
      </c>
    </row>
    <row r="96" spans="1:9">
      <c r="A96" s="57" t="s">
        <v>12356</v>
      </c>
    </row>
  </sheetData>
  <hyperlinks>
    <hyperlink ref="I1" r:id="rId1" display="../0Madhura/InfoWebPages/Pyweb/ChatGPT Prompt Frameworks.pdf" xr:uid="{605EBC42-B617-4C86-AEC6-4E71A3A6B6B2}"/>
    <hyperlink ref="I2" r:id="rId2" display="../0Madhura/InfoWebPages/Pyweb/Synthetic Dataset Generation.pdf" xr:uid="{7EC94D6B-2696-4043-BE4B-B6BB61A3B32A}"/>
    <hyperlink ref="I3" r:id="rId3" display="../0Madhura/InfoWebPages/Pyweb/Custom GPTs to Agents.pdf" xr:uid="{B00EDCA0-F8EF-4809-9E4B-BD6DCB56B3FC}"/>
  </hyperlinks>
  <pageMargins left="0.7" right="0.7" top="0.75" bottom="0.75" header="0.3" footer="0.3"/>
  <pageSetup orientation="portrait"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5E8BB-2609-47FC-AAF5-F4BFF79E35B3}">
  <dimension ref="A1:D15"/>
  <sheetViews>
    <sheetView workbookViewId="0">
      <selection activeCell="B16" sqref="B16"/>
    </sheetView>
  </sheetViews>
  <sheetFormatPr defaultRowHeight="14.5"/>
  <cols>
    <col min="1" max="1" width="14" bestFit="1" customWidth="1"/>
    <col min="2" max="2" width="29.08984375" bestFit="1" customWidth="1"/>
    <col min="3" max="3" width="50" bestFit="1" customWidth="1"/>
    <col min="4" max="4" width="14.08984375" bestFit="1" customWidth="1"/>
  </cols>
  <sheetData>
    <row r="1" spans="1:4">
      <c r="A1" t="s">
        <v>6909</v>
      </c>
      <c r="B1" t="s">
        <v>7083</v>
      </c>
      <c r="C1" t="s">
        <v>7084</v>
      </c>
      <c r="D1" t="s">
        <v>7085</v>
      </c>
    </row>
    <row r="2" spans="1:4">
      <c r="A2">
        <v>1</v>
      </c>
      <c r="B2" t="s">
        <v>7086</v>
      </c>
      <c r="C2" t="s">
        <v>7087</v>
      </c>
      <c r="D2">
        <v>1</v>
      </c>
    </row>
    <row r="3" spans="1:4">
      <c r="A3">
        <v>2</v>
      </c>
      <c r="B3" t="s">
        <v>7088</v>
      </c>
      <c r="C3" t="s">
        <v>7089</v>
      </c>
      <c r="D3">
        <v>1</v>
      </c>
    </row>
    <row r="4" spans="1:4">
      <c r="A4">
        <v>3</v>
      </c>
      <c r="B4" t="s">
        <v>7090</v>
      </c>
      <c r="C4" t="s">
        <v>7091</v>
      </c>
      <c r="D4">
        <v>0</v>
      </c>
    </row>
    <row r="5" spans="1:4">
      <c r="A5">
        <v>4</v>
      </c>
      <c r="B5" t="s">
        <v>7092</v>
      </c>
      <c r="C5" t="s">
        <v>7093</v>
      </c>
      <c r="D5">
        <v>1</v>
      </c>
    </row>
    <row r="6" spans="1:4">
      <c r="A6">
        <v>5</v>
      </c>
      <c r="B6" t="s">
        <v>12442</v>
      </c>
      <c r="C6" t="s">
        <v>12443</v>
      </c>
      <c r="D6">
        <v>1</v>
      </c>
    </row>
    <row r="7" spans="1:4">
      <c r="A7">
        <v>6</v>
      </c>
      <c r="B7" t="s">
        <v>12444</v>
      </c>
      <c r="C7" t="s">
        <v>12445</v>
      </c>
      <c r="D7">
        <v>1</v>
      </c>
    </row>
    <row r="8" spans="1:4">
      <c r="A8">
        <v>7</v>
      </c>
      <c r="B8" t="s">
        <v>12446</v>
      </c>
      <c r="C8" t="s">
        <v>12447</v>
      </c>
      <c r="D8">
        <v>1</v>
      </c>
    </row>
    <row r="9" spans="1:4">
      <c r="A9">
        <v>8</v>
      </c>
      <c r="B9" t="s">
        <v>12448</v>
      </c>
      <c r="C9" t="s">
        <v>12449</v>
      </c>
      <c r="D9">
        <v>1</v>
      </c>
    </row>
    <row r="10" spans="1:4">
      <c r="A10">
        <v>9</v>
      </c>
      <c r="B10" t="s">
        <v>12450</v>
      </c>
      <c r="C10" t="s">
        <v>12451</v>
      </c>
      <c r="D10">
        <v>1</v>
      </c>
    </row>
    <row r="11" spans="1:4">
      <c r="A11">
        <v>10</v>
      </c>
      <c r="B11" t="s">
        <v>12452</v>
      </c>
      <c r="C11" t="s">
        <v>12453</v>
      </c>
      <c r="D11">
        <v>1</v>
      </c>
    </row>
    <row r="12" spans="1:4">
      <c r="A12">
        <v>11</v>
      </c>
      <c r="B12" t="s">
        <v>12454</v>
      </c>
      <c r="C12" t="s">
        <v>12455</v>
      </c>
      <c r="D12">
        <v>1</v>
      </c>
    </row>
    <row r="13" spans="1:4">
      <c r="A13">
        <v>12</v>
      </c>
      <c r="B13" t="s">
        <v>12456</v>
      </c>
      <c r="C13" t="s">
        <v>12457</v>
      </c>
      <c r="D13">
        <v>1</v>
      </c>
    </row>
    <row r="14" spans="1:4">
      <c r="A14">
        <v>18</v>
      </c>
      <c r="B14" t="s">
        <v>12458</v>
      </c>
      <c r="C14" t="s">
        <v>12459</v>
      </c>
      <c r="D14">
        <v>1</v>
      </c>
    </row>
    <row r="15" spans="1:4">
      <c r="A15">
        <v>19</v>
      </c>
      <c r="B15" t="s">
        <v>12460</v>
      </c>
      <c r="C15" t="s">
        <v>12461</v>
      </c>
      <c r="D15">
        <v>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3D4BE-5417-4786-883A-6DFF287F5F77}">
  <dimension ref="A1:I246"/>
  <sheetViews>
    <sheetView topLeftCell="A145" workbookViewId="0">
      <selection activeCell="A6" sqref="A6"/>
    </sheetView>
  </sheetViews>
  <sheetFormatPr defaultRowHeight="14.5"/>
  <sheetData>
    <row r="1" spans="1:9">
      <c r="A1" t="s">
        <v>11714</v>
      </c>
      <c r="B1" t="s">
        <v>7094</v>
      </c>
      <c r="C1" t="s">
        <v>4692</v>
      </c>
      <c r="D1" t="s">
        <v>12184</v>
      </c>
      <c r="E1" t="s">
        <v>11660</v>
      </c>
      <c r="F1" t="s">
        <v>4765</v>
      </c>
      <c r="G1" t="s">
        <v>4766</v>
      </c>
      <c r="H1" t="s">
        <v>357</v>
      </c>
      <c r="I1" t="s">
        <v>322</v>
      </c>
    </row>
    <row r="2" spans="1:9">
      <c r="A2" t="s">
        <v>12214</v>
      </c>
      <c r="B2" t="s">
        <v>4771</v>
      </c>
      <c r="C2" t="s">
        <v>12215</v>
      </c>
      <c r="D2" t="s">
        <v>12216</v>
      </c>
      <c r="E2" t="s">
        <v>12217</v>
      </c>
      <c r="F2" t="s">
        <v>11664</v>
      </c>
      <c r="G2" t="s">
        <v>12218</v>
      </c>
      <c r="H2" t="s">
        <v>5646</v>
      </c>
      <c r="I2" s="77">
        <v>45743.322072488423</v>
      </c>
    </row>
    <row r="3" spans="1:9">
      <c r="A3" t="s">
        <v>12219</v>
      </c>
      <c r="B3" t="s">
        <v>4771</v>
      </c>
      <c r="C3" t="s">
        <v>6127</v>
      </c>
      <c r="D3" t="s">
        <v>12220</v>
      </c>
      <c r="E3" t="s">
        <v>12217</v>
      </c>
      <c r="F3" t="s">
        <v>11664</v>
      </c>
      <c r="G3" t="s">
        <v>12218</v>
      </c>
      <c r="H3" t="s">
        <v>5648</v>
      </c>
      <c r="I3" s="77">
        <v>45743.306028819447</v>
      </c>
    </row>
    <row r="4" spans="1:9">
      <c r="A4" t="s">
        <v>12221</v>
      </c>
      <c r="B4" t="s">
        <v>4771</v>
      </c>
      <c r="C4" t="s">
        <v>12222</v>
      </c>
      <c r="D4" t="s">
        <v>12223</v>
      </c>
      <c r="E4" t="s">
        <v>12217</v>
      </c>
      <c r="F4" t="s">
        <v>11664</v>
      </c>
      <c r="G4" t="s">
        <v>12218</v>
      </c>
      <c r="H4" t="s">
        <v>5646</v>
      </c>
      <c r="I4" s="77">
        <v>45743.271793402775</v>
      </c>
    </row>
    <row r="5" spans="1:9">
      <c r="A5" t="s">
        <v>12224</v>
      </c>
      <c r="B5" t="s">
        <v>4771</v>
      </c>
      <c r="C5" t="s">
        <v>12225</v>
      </c>
      <c r="D5" t="s">
        <v>806</v>
      </c>
      <c r="E5" t="s">
        <v>12217</v>
      </c>
      <c r="F5" t="s">
        <v>11664</v>
      </c>
      <c r="G5" t="s">
        <v>12218</v>
      </c>
      <c r="H5" t="s">
        <v>5714</v>
      </c>
      <c r="I5" s="77">
        <v>45743.269145405095</v>
      </c>
    </row>
    <row r="6" spans="1:9">
      <c r="A6" t="s">
        <v>5702</v>
      </c>
      <c r="B6" t="s">
        <v>12226</v>
      </c>
      <c r="C6" t="s">
        <v>5664</v>
      </c>
      <c r="D6" t="s">
        <v>5663</v>
      </c>
      <c r="E6" t="s">
        <v>12217</v>
      </c>
      <c r="F6" t="s">
        <v>12227</v>
      </c>
      <c r="G6" t="s">
        <v>12218</v>
      </c>
      <c r="H6" t="s">
        <v>5647</v>
      </c>
      <c r="I6" s="77">
        <v>45742.409563460649</v>
      </c>
    </row>
    <row r="7" spans="1:9">
      <c r="A7" t="s">
        <v>5713</v>
      </c>
      <c r="B7" t="s">
        <v>12228</v>
      </c>
      <c r="C7" t="s">
        <v>5665</v>
      </c>
      <c r="D7" t="s">
        <v>5663</v>
      </c>
      <c r="E7" t="s">
        <v>12217</v>
      </c>
      <c r="F7" t="s">
        <v>11664</v>
      </c>
      <c r="G7" t="s">
        <v>12218</v>
      </c>
      <c r="H7" t="s">
        <v>5647</v>
      </c>
      <c r="I7" s="77">
        <v>45742.405483946757</v>
      </c>
    </row>
    <row r="8" spans="1:9">
      <c r="A8" t="s">
        <v>11692</v>
      </c>
      <c r="B8" t="s">
        <v>12229</v>
      </c>
      <c r="C8" t="s">
        <v>11690</v>
      </c>
      <c r="D8" t="s">
        <v>12230</v>
      </c>
      <c r="E8" t="s">
        <v>12217</v>
      </c>
      <c r="F8" t="s">
        <v>11664</v>
      </c>
      <c r="G8" t="s">
        <v>12218</v>
      </c>
      <c r="H8" t="s">
        <v>5647</v>
      </c>
      <c r="I8" s="77">
        <v>45742.278386770835</v>
      </c>
    </row>
    <row r="9" spans="1:9">
      <c r="A9" t="s">
        <v>11656</v>
      </c>
      <c r="B9" t="s">
        <v>12231</v>
      </c>
      <c r="C9" t="s">
        <v>11696</v>
      </c>
      <c r="D9" t="s">
        <v>844</v>
      </c>
      <c r="E9" t="s">
        <v>12217</v>
      </c>
      <c r="F9" t="s">
        <v>11664</v>
      </c>
      <c r="G9" t="s">
        <v>12218</v>
      </c>
      <c r="H9" t="s">
        <v>5647</v>
      </c>
      <c r="I9" s="77">
        <v>45741.358572534722</v>
      </c>
    </row>
    <row r="10" spans="1:9">
      <c r="A10" t="s">
        <v>12232</v>
      </c>
      <c r="B10" t="s">
        <v>12233</v>
      </c>
      <c r="C10" t="s">
        <v>12205</v>
      </c>
      <c r="D10" t="s">
        <v>12171</v>
      </c>
      <c r="E10" t="s">
        <v>12217</v>
      </c>
      <c r="F10" t="s">
        <v>11664</v>
      </c>
      <c r="G10" t="s">
        <v>12218</v>
      </c>
      <c r="H10" t="s">
        <v>5647</v>
      </c>
      <c r="I10" s="77">
        <v>45741.323376886576</v>
      </c>
    </row>
    <row r="11" spans="1:9">
      <c r="A11" t="s">
        <v>12172</v>
      </c>
      <c r="B11" t="s">
        <v>12234</v>
      </c>
      <c r="C11" t="s">
        <v>12174</v>
      </c>
      <c r="D11" t="s">
        <v>12171</v>
      </c>
      <c r="E11" t="s">
        <v>12217</v>
      </c>
      <c r="F11" t="s">
        <v>11664</v>
      </c>
      <c r="G11" t="s">
        <v>12218</v>
      </c>
      <c r="H11" t="s">
        <v>5647</v>
      </c>
      <c r="I11" s="77">
        <v>45741.310764502312</v>
      </c>
    </row>
    <row r="12" spans="1:9">
      <c r="A12" t="s">
        <v>11699</v>
      </c>
      <c r="B12" t="s">
        <v>12235</v>
      </c>
      <c r="C12" t="s">
        <v>11697</v>
      </c>
      <c r="D12" t="s">
        <v>601</v>
      </c>
      <c r="E12" t="s">
        <v>12217</v>
      </c>
      <c r="F12" t="s">
        <v>11664</v>
      </c>
      <c r="G12" t="s">
        <v>12218</v>
      </c>
      <c r="H12" t="s">
        <v>5647</v>
      </c>
      <c r="I12" s="77">
        <v>45741.303126157407</v>
      </c>
    </row>
    <row r="13" spans="1:9">
      <c r="A13" t="s">
        <v>12236</v>
      </c>
      <c r="B13" t="s">
        <v>4771</v>
      </c>
      <c r="C13" t="s">
        <v>12199</v>
      </c>
      <c r="D13" t="s">
        <v>540</v>
      </c>
      <c r="E13" t="s">
        <v>12217</v>
      </c>
      <c r="F13" t="s">
        <v>11664</v>
      </c>
      <c r="G13" t="s">
        <v>12218</v>
      </c>
      <c r="H13" t="s">
        <v>5648</v>
      </c>
      <c r="I13" s="77">
        <v>45733.329788622686</v>
      </c>
    </row>
    <row r="14" spans="1:9">
      <c r="A14" t="s">
        <v>12237</v>
      </c>
      <c r="B14" t="s">
        <v>4771</v>
      </c>
      <c r="C14" t="s">
        <v>12200</v>
      </c>
      <c r="D14" t="s">
        <v>12238</v>
      </c>
      <c r="E14" t="s">
        <v>12217</v>
      </c>
      <c r="F14" t="s">
        <v>11664</v>
      </c>
      <c r="G14" t="s">
        <v>12218</v>
      </c>
      <c r="H14" t="s">
        <v>5646</v>
      </c>
      <c r="I14" s="77">
        <v>45730.310350925924</v>
      </c>
    </row>
    <row r="15" spans="1:9">
      <c r="A15" t="s">
        <v>12239</v>
      </c>
      <c r="B15" t="s">
        <v>4771</v>
      </c>
      <c r="C15" t="s">
        <v>12201</v>
      </c>
      <c r="D15" t="s">
        <v>12240</v>
      </c>
      <c r="E15" t="s">
        <v>12217</v>
      </c>
      <c r="F15" t="s">
        <v>11664</v>
      </c>
      <c r="G15" t="s">
        <v>12218</v>
      </c>
      <c r="H15" t="s">
        <v>5648</v>
      </c>
      <c r="I15" s="77">
        <v>45730.301506793985</v>
      </c>
    </row>
    <row r="16" spans="1:9">
      <c r="A16" t="s">
        <v>10536</v>
      </c>
      <c r="B16" t="s">
        <v>4771</v>
      </c>
      <c r="C16" t="s">
        <v>6383</v>
      </c>
      <c r="D16" t="s">
        <v>679</v>
      </c>
      <c r="E16" t="s">
        <v>12217</v>
      </c>
      <c r="F16" t="s">
        <v>11664</v>
      </c>
      <c r="G16" t="s">
        <v>12218</v>
      </c>
      <c r="H16" t="s">
        <v>5646</v>
      </c>
      <c r="I16" s="77">
        <v>45729.43292068287</v>
      </c>
    </row>
    <row r="17" spans="1:9">
      <c r="A17" t="s">
        <v>9049</v>
      </c>
      <c r="B17" t="s">
        <v>4771</v>
      </c>
      <c r="C17" t="s">
        <v>9050</v>
      </c>
      <c r="D17" t="s">
        <v>786</v>
      </c>
      <c r="E17" t="s">
        <v>12217</v>
      </c>
      <c r="F17" t="s">
        <v>11664</v>
      </c>
      <c r="G17" t="s">
        <v>12218</v>
      </c>
      <c r="H17" t="s">
        <v>5646</v>
      </c>
      <c r="I17" s="77">
        <v>45729.333399189818</v>
      </c>
    </row>
    <row r="18" spans="1:9">
      <c r="A18" t="s">
        <v>9239</v>
      </c>
      <c r="B18" t="s">
        <v>4771</v>
      </c>
      <c r="C18" t="s">
        <v>5873</v>
      </c>
      <c r="D18" t="s">
        <v>5674</v>
      </c>
      <c r="E18" t="s">
        <v>12217</v>
      </c>
      <c r="F18" t="s">
        <v>11664</v>
      </c>
      <c r="G18" t="s">
        <v>12218</v>
      </c>
      <c r="H18" t="s">
        <v>5648</v>
      </c>
      <c r="I18" s="77">
        <v>45729.315196643518</v>
      </c>
    </row>
    <row r="19" spans="1:9">
      <c r="A19" t="s">
        <v>12241</v>
      </c>
      <c r="B19" t="s">
        <v>4771</v>
      </c>
      <c r="C19" t="s">
        <v>12202</v>
      </c>
      <c r="D19" t="s">
        <v>621</v>
      </c>
      <c r="E19" t="s">
        <v>12217</v>
      </c>
      <c r="F19" t="s">
        <v>11664</v>
      </c>
      <c r="G19" t="s">
        <v>12218</v>
      </c>
      <c r="H19" t="s">
        <v>5647</v>
      </c>
      <c r="I19" s="77">
        <v>45729.284197951391</v>
      </c>
    </row>
    <row r="20" spans="1:9">
      <c r="A20" t="s">
        <v>12242</v>
      </c>
      <c r="B20" t="s">
        <v>4771</v>
      </c>
      <c r="C20" t="s">
        <v>12203</v>
      </c>
      <c r="D20" t="s">
        <v>601</v>
      </c>
      <c r="E20" t="s">
        <v>12217</v>
      </c>
      <c r="F20" t="s">
        <v>11664</v>
      </c>
      <c r="G20" t="s">
        <v>12218</v>
      </c>
      <c r="H20" t="s">
        <v>5648</v>
      </c>
      <c r="I20" s="77">
        <v>45728.430629513889</v>
      </c>
    </row>
    <row r="21" spans="1:9">
      <c r="A21" t="s">
        <v>12243</v>
      </c>
      <c r="B21" t="s">
        <v>4771</v>
      </c>
      <c r="C21" t="s">
        <v>12204</v>
      </c>
      <c r="D21" t="s">
        <v>580</v>
      </c>
      <c r="E21" t="s">
        <v>12217</v>
      </c>
      <c r="F21" t="s">
        <v>11664</v>
      </c>
      <c r="G21" t="s">
        <v>12218</v>
      </c>
      <c r="H21" t="s">
        <v>5647</v>
      </c>
      <c r="I21" s="77">
        <v>45728.40460396991</v>
      </c>
    </row>
    <row r="22" spans="1:9">
      <c r="A22" t="s">
        <v>12168</v>
      </c>
      <c r="B22" t="s">
        <v>4771</v>
      </c>
      <c r="C22" t="s">
        <v>12170</v>
      </c>
      <c r="D22" t="s">
        <v>561</v>
      </c>
      <c r="E22" t="s">
        <v>12217</v>
      </c>
      <c r="F22" t="s">
        <v>11664</v>
      </c>
      <c r="G22" t="s">
        <v>12218</v>
      </c>
      <c r="H22" t="s">
        <v>5647</v>
      </c>
      <c r="I22" s="77">
        <v>45728.388799456021</v>
      </c>
    </row>
    <row r="23" spans="1:9">
      <c r="A23" t="s">
        <v>12165</v>
      </c>
      <c r="B23" t="s">
        <v>4771</v>
      </c>
      <c r="C23" t="s">
        <v>12167</v>
      </c>
      <c r="D23" t="s">
        <v>533</v>
      </c>
      <c r="E23" t="s">
        <v>12217</v>
      </c>
      <c r="F23" t="s">
        <v>11664</v>
      </c>
      <c r="G23" t="s">
        <v>12218</v>
      </c>
      <c r="H23" t="s">
        <v>5647</v>
      </c>
      <c r="I23" s="77">
        <v>45727.431527314817</v>
      </c>
    </row>
    <row r="24" spans="1:9">
      <c r="A24" t="s">
        <v>12244</v>
      </c>
      <c r="B24" t="s">
        <v>4771</v>
      </c>
      <c r="C24" t="s">
        <v>12206</v>
      </c>
      <c r="D24" t="s">
        <v>561</v>
      </c>
      <c r="E24" t="s">
        <v>12217</v>
      </c>
      <c r="F24" t="s">
        <v>11664</v>
      </c>
      <c r="G24" t="s">
        <v>12218</v>
      </c>
      <c r="H24" t="s">
        <v>5646</v>
      </c>
      <c r="I24" s="77">
        <v>45727.293518981482</v>
      </c>
    </row>
    <row r="25" spans="1:9">
      <c r="A25" t="s">
        <v>12245</v>
      </c>
      <c r="B25" t="s">
        <v>4771</v>
      </c>
      <c r="C25" t="s">
        <v>12207</v>
      </c>
      <c r="D25" t="s">
        <v>829</v>
      </c>
      <c r="E25" t="s">
        <v>12217</v>
      </c>
      <c r="F25" t="s">
        <v>11664</v>
      </c>
      <c r="G25" t="s">
        <v>12218</v>
      </c>
      <c r="H25" t="s">
        <v>5646</v>
      </c>
      <c r="I25" s="77">
        <v>45727.292102777777</v>
      </c>
    </row>
    <row r="26" spans="1:9">
      <c r="A26" t="s">
        <v>12246</v>
      </c>
      <c r="B26" t="s">
        <v>4771</v>
      </c>
      <c r="C26" t="s">
        <v>12208</v>
      </c>
      <c r="D26" t="s">
        <v>503</v>
      </c>
      <c r="E26" t="s">
        <v>12217</v>
      </c>
      <c r="F26" t="s">
        <v>11664</v>
      </c>
      <c r="G26" t="s">
        <v>12218</v>
      </c>
      <c r="H26" t="s">
        <v>5647</v>
      </c>
      <c r="I26" s="77">
        <v>45726.2560715625</v>
      </c>
    </row>
    <row r="27" spans="1:9">
      <c r="A27" t="s">
        <v>10552</v>
      </c>
      <c r="B27" t="s">
        <v>11721</v>
      </c>
      <c r="C27" t="s">
        <v>10553</v>
      </c>
      <c r="D27" t="s">
        <v>11722</v>
      </c>
      <c r="E27" t="s">
        <v>12217</v>
      </c>
      <c r="F27" t="s">
        <v>11664</v>
      </c>
      <c r="G27" t="s">
        <v>12218</v>
      </c>
      <c r="H27" t="s">
        <v>5647</v>
      </c>
      <c r="I27" s="77">
        <v>45722.366603206021</v>
      </c>
    </row>
    <row r="28" spans="1:9">
      <c r="A28" t="s">
        <v>11707</v>
      </c>
      <c r="B28" t="s">
        <v>11718</v>
      </c>
      <c r="C28" t="s">
        <v>11705</v>
      </c>
      <c r="D28" t="s">
        <v>678</v>
      </c>
      <c r="E28" t="s">
        <v>12217</v>
      </c>
      <c r="F28" t="s">
        <v>11664</v>
      </c>
      <c r="G28" t="s">
        <v>12218</v>
      </c>
      <c r="H28" t="s">
        <v>5647</v>
      </c>
      <c r="I28" s="77">
        <v>45720.343071180556</v>
      </c>
    </row>
    <row r="29" spans="1:9">
      <c r="A29" t="s">
        <v>10063</v>
      </c>
      <c r="B29" t="s">
        <v>4771</v>
      </c>
      <c r="C29" t="s">
        <v>5564</v>
      </c>
      <c r="D29" t="s">
        <v>1489</v>
      </c>
      <c r="E29" t="s">
        <v>12217</v>
      </c>
      <c r="F29" t="s">
        <v>11655</v>
      </c>
      <c r="G29" t="s">
        <v>12218</v>
      </c>
      <c r="H29" t="s">
        <v>5648</v>
      </c>
      <c r="I29" s="77">
        <v>45719.694524918981</v>
      </c>
    </row>
    <row r="30" spans="1:9">
      <c r="A30" t="s">
        <v>12247</v>
      </c>
      <c r="B30" t="s">
        <v>4771</v>
      </c>
      <c r="C30" t="s">
        <v>12209</v>
      </c>
      <c r="D30" t="s">
        <v>12248</v>
      </c>
      <c r="E30" t="s">
        <v>12217</v>
      </c>
      <c r="F30" t="s">
        <v>11655</v>
      </c>
      <c r="G30" t="s">
        <v>12218</v>
      </c>
      <c r="H30" t="s">
        <v>4771</v>
      </c>
      <c r="I30" s="77">
        <v>45719.487963888889</v>
      </c>
    </row>
    <row r="31" spans="1:9">
      <c r="A31" t="s">
        <v>8805</v>
      </c>
      <c r="B31" t="s">
        <v>4771</v>
      </c>
      <c r="C31" t="s">
        <v>6778</v>
      </c>
      <c r="D31" t="s">
        <v>515</v>
      </c>
      <c r="E31" t="s">
        <v>12217</v>
      </c>
      <c r="F31" t="s">
        <v>11655</v>
      </c>
      <c r="G31" t="s">
        <v>12218</v>
      </c>
      <c r="H31" t="s">
        <v>5646</v>
      </c>
      <c r="I31" s="77">
        <v>45719.44274672454</v>
      </c>
    </row>
    <row r="32" spans="1:9">
      <c r="A32" t="s">
        <v>9777</v>
      </c>
      <c r="B32" t="s">
        <v>4771</v>
      </c>
      <c r="C32" t="s">
        <v>9778</v>
      </c>
      <c r="D32" t="s">
        <v>580</v>
      </c>
      <c r="E32" t="s">
        <v>12217</v>
      </c>
      <c r="F32" t="s">
        <v>11655</v>
      </c>
      <c r="G32" t="s">
        <v>12218</v>
      </c>
      <c r="H32" t="s">
        <v>5714</v>
      </c>
      <c r="I32" s="77">
        <v>45719.401555636578</v>
      </c>
    </row>
    <row r="33" spans="1:9">
      <c r="A33" t="s">
        <v>10571</v>
      </c>
      <c r="B33" t="s">
        <v>4771</v>
      </c>
      <c r="C33" t="s">
        <v>10572</v>
      </c>
      <c r="D33" t="s">
        <v>547</v>
      </c>
      <c r="E33" t="s">
        <v>12217</v>
      </c>
      <c r="F33" t="s">
        <v>11655</v>
      </c>
      <c r="G33" t="s">
        <v>12218</v>
      </c>
      <c r="H33" t="s">
        <v>5646</v>
      </c>
      <c r="I33" s="77">
        <v>45719.351565590281</v>
      </c>
    </row>
    <row r="34" spans="1:9">
      <c r="A34" t="s">
        <v>12249</v>
      </c>
      <c r="B34" t="s">
        <v>4771</v>
      </c>
      <c r="C34" t="s">
        <v>12210</v>
      </c>
      <c r="D34" t="s">
        <v>530</v>
      </c>
      <c r="E34" t="s">
        <v>12217</v>
      </c>
      <c r="F34" t="s">
        <v>11655</v>
      </c>
      <c r="G34" t="s">
        <v>12218</v>
      </c>
      <c r="H34" t="s">
        <v>5648</v>
      </c>
      <c r="I34" s="77">
        <v>45719.286939733793</v>
      </c>
    </row>
    <row r="35" spans="1:9">
      <c r="A35" t="s">
        <v>9013</v>
      </c>
      <c r="B35" t="s">
        <v>4771</v>
      </c>
      <c r="C35" t="s">
        <v>6790</v>
      </c>
      <c r="D35" t="s">
        <v>737</v>
      </c>
      <c r="E35" t="s">
        <v>12217</v>
      </c>
      <c r="F35" t="s">
        <v>11655</v>
      </c>
      <c r="G35" t="s">
        <v>12218</v>
      </c>
      <c r="H35" t="s">
        <v>5646</v>
      </c>
      <c r="I35" s="77">
        <v>45716.586592673608</v>
      </c>
    </row>
    <row r="36" spans="1:9">
      <c r="A36" s="109" t="s">
        <v>12250</v>
      </c>
      <c r="B36" t="s">
        <v>4771</v>
      </c>
      <c r="C36" t="s">
        <v>12211</v>
      </c>
      <c r="D36" t="s">
        <v>657</v>
      </c>
      <c r="E36" t="s">
        <v>12217</v>
      </c>
      <c r="F36" t="s">
        <v>11664</v>
      </c>
      <c r="G36" t="s">
        <v>12218</v>
      </c>
      <c r="H36" t="s">
        <v>5647</v>
      </c>
      <c r="I36" s="77">
        <v>45716.433260034719</v>
      </c>
    </row>
    <row r="37" spans="1:9">
      <c r="A37" t="s">
        <v>12251</v>
      </c>
      <c r="B37" t="s">
        <v>12252</v>
      </c>
      <c r="C37" t="s">
        <v>12212</v>
      </c>
      <c r="D37" t="s">
        <v>552</v>
      </c>
      <c r="E37" t="s">
        <v>12217</v>
      </c>
      <c r="F37" t="s">
        <v>12253</v>
      </c>
      <c r="G37" t="s">
        <v>12218</v>
      </c>
      <c r="H37" t="s">
        <v>5647</v>
      </c>
      <c r="I37" s="77">
        <v>45716.419583414354</v>
      </c>
    </row>
    <row r="38" spans="1:9">
      <c r="A38" t="s">
        <v>9059</v>
      </c>
      <c r="B38" t="s">
        <v>4771</v>
      </c>
      <c r="C38" t="s">
        <v>6601</v>
      </c>
      <c r="D38" t="s">
        <v>515</v>
      </c>
      <c r="E38" t="s">
        <v>12217</v>
      </c>
      <c r="F38" t="s">
        <v>11655</v>
      </c>
      <c r="G38" t="s">
        <v>12218</v>
      </c>
      <c r="H38" t="s">
        <v>5648</v>
      </c>
      <c r="I38" s="77">
        <v>45716.322265196759</v>
      </c>
    </row>
    <row r="39" spans="1:9">
      <c r="A39" t="s">
        <v>12152</v>
      </c>
      <c r="B39" t="s">
        <v>4771</v>
      </c>
      <c r="C39" t="s">
        <v>12150</v>
      </c>
      <c r="D39" t="s">
        <v>567</v>
      </c>
      <c r="E39" t="s">
        <v>12217</v>
      </c>
      <c r="F39" t="s">
        <v>11655</v>
      </c>
      <c r="G39" t="s">
        <v>12218</v>
      </c>
      <c r="H39" t="s">
        <v>5647</v>
      </c>
      <c r="I39" s="77">
        <v>45715.306790162038</v>
      </c>
    </row>
    <row r="40" spans="1:9">
      <c r="A40" t="s">
        <v>10136</v>
      </c>
      <c r="B40" t="s">
        <v>4771</v>
      </c>
      <c r="C40" t="s">
        <v>10137</v>
      </c>
      <c r="D40" t="s">
        <v>691</v>
      </c>
      <c r="E40" t="s">
        <v>12217</v>
      </c>
      <c r="F40" t="s">
        <v>11655</v>
      </c>
      <c r="G40" t="s">
        <v>12218</v>
      </c>
      <c r="H40" t="s">
        <v>5648</v>
      </c>
      <c r="I40" s="77">
        <v>45707.303211307873</v>
      </c>
    </row>
    <row r="41" spans="1:9">
      <c r="A41" t="s">
        <v>12194</v>
      </c>
      <c r="B41" t="s">
        <v>4771</v>
      </c>
      <c r="C41" t="s">
        <v>12193</v>
      </c>
      <c r="D41" t="s">
        <v>751</v>
      </c>
      <c r="E41" t="s">
        <v>12217</v>
      </c>
      <c r="F41" t="s">
        <v>11664</v>
      </c>
      <c r="G41" t="s">
        <v>12218</v>
      </c>
      <c r="H41" t="s">
        <v>5647</v>
      </c>
      <c r="I41" s="77">
        <v>45706.432179085648</v>
      </c>
    </row>
    <row r="42" spans="1:9">
      <c r="A42" t="s">
        <v>12190</v>
      </c>
      <c r="B42" t="s">
        <v>4771</v>
      </c>
      <c r="C42" t="s">
        <v>12189</v>
      </c>
      <c r="D42" t="s">
        <v>617</v>
      </c>
      <c r="E42" t="s">
        <v>12217</v>
      </c>
      <c r="F42" t="s">
        <v>11664</v>
      </c>
      <c r="G42" t="s">
        <v>12218</v>
      </c>
      <c r="H42" t="s">
        <v>5647</v>
      </c>
      <c r="I42" s="77">
        <v>45706.296606446762</v>
      </c>
    </row>
    <row r="43" spans="1:9">
      <c r="A43" t="s">
        <v>12188</v>
      </c>
      <c r="B43" t="s">
        <v>4771</v>
      </c>
      <c r="C43" t="s">
        <v>12187</v>
      </c>
      <c r="D43" t="s">
        <v>540</v>
      </c>
      <c r="E43" t="s">
        <v>12217</v>
      </c>
      <c r="F43" t="s">
        <v>11664</v>
      </c>
      <c r="G43" t="s">
        <v>12218</v>
      </c>
      <c r="H43" t="s">
        <v>5647</v>
      </c>
      <c r="I43" s="77">
        <v>45706.260514351852</v>
      </c>
    </row>
    <row r="44" spans="1:9">
      <c r="A44" t="s">
        <v>11695</v>
      </c>
      <c r="B44" t="s">
        <v>4771</v>
      </c>
      <c r="C44" t="s">
        <v>11693</v>
      </c>
      <c r="D44" t="s">
        <v>12230</v>
      </c>
      <c r="E44" t="s">
        <v>12217</v>
      </c>
      <c r="F44" t="s">
        <v>11655</v>
      </c>
      <c r="G44" t="s">
        <v>12218</v>
      </c>
      <c r="H44" t="s">
        <v>5646</v>
      </c>
      <c r="I44" s="77">
        <v>45699.320517476852</v>
      </c>
    </row>
    <row r="45" spans="1:9">
      <c r="A45" t="s">
        <v>10424</v>
      </c>
      <c r="B45" t="s">
        <v>4771</v>
      </c>
      <c r="C45" t="s">
        <v>10425</v>
      </c>
      <c r="D45" t="s">
        <v>12254</v>
      </c>
      <c r="E45" t="s">
        <v>12217</v>
      </c>
      <c r="F45" t="s">
        <v>11664</v>
      </c>
      <c r="G45" t="s">
        <v>12218</v>
      </c>
      <c r="H45" t="s">
        <v>5647</v>
      </c>
      <c r="I45" s="77">
        <v>45695.296112581018</v>
      </c>
    </row>
    <row r="46" spans="1:9">
      <c r="A46" t="s">
        <v>9175</v>
      </c>
      <c r="B46" t="s">
        <v>4771</v>
      </c>
      <c r="C46" t="s">
        <v>6243</v>
      </c>
      <c r="D46" t="s">
        <v>601</v>
      </c>
      <c r="E46" t="s">
        <v>12217</v>
      </c>
      <c r="F46" t="s">
        <v>11655</v>
      </c>
      <c r="G46" t="s">
        <v>12218</v>
      </c>
      <c r="H46" t="s">
        <v>5646</v>
      </c>
      <c r="I46" s="77">
        <v>45684.391531331021</v>
      </c>
    </row>
    <row r="48" spans="1:9">
      <c r="A48" t="s">
        <v>5646</v>
      </c>
    </row>
    <row r="49" spans="1:9">
      <c r="A49" t="s">
        <v>11714</v>
      </c>
      <c r="B49" t="s">
        <v>7094</v>
      </c>
      <c r="C49" t="s">
        <v>4692</v>
      </c>
      <c r="D49" t="s">
        <v>12184</v>
      </c>
      <c r="E49" t="s">
        <v>11660</v>
      </c>
      <c r="F49" t="s">
        <v>4765</v>
      </c>
      <c r="G49" t="s">
        <v>4766</v>
      </c>
      <c r="H49" t="s">
        <v>357</v>
      </c>
      <c r="I49" t="s">
        <v>322</v>
      </c>
    </row>
    <row r="50" spans="1:9">
      <c r="A50" t="s">
        <v>12214</v>
      </c>
      <c r="B50" t="s">
        <v>4771</v>
      </c>
      <c r="C50" t="s">
        <v>12215</v>
      </c>
      <c r="D50" t="s">
        <v>12216</v>
      </c>
      <c r="E50" t="s">
        <v>12217</v>
      </c>
      <c r="F50" t="s">
        <v>11664</v>
      </c>
      <c r="G50" t="s">
        <v>12218</v>
      </c>
      <c r="H50" t="s">
        <v>5646</v>
      </c>
      <c r="I50" s="77">
        <v>45743.322072488423</v>
      </c>
    </row>
    <row r="51" spans="1:9">
      <c r="A51" t="s">
        <v>12221</v>
      </c>
      <c r="B51" t="s">
        <v>4771</v>
      </c>
      <c r="C51" t="s">
        <v>12222</v>
      </c>
      <c r="D51" t="s">
        <v>12223</v>
      </c>
      <c r="E51" t="s">
        <v>12217</v>
      </c>
      <c r="F51" t="s">
        <v>11664</v>
      </c>
      <c r="G51" t="s">
        <v>12218</v>
      </c>
      <c r="H51" t="s">
        <v>5646</v>
      </c>
      <c r="I51" s="77">
        <v>45743.271793402775</v>
      </c>
    </row>
    <row r="52" spans="1:9">
      <c r="A52" t="s">
        <v>12237</v>
      </c>
      <c r="B52" t="s">
        <v>4771</v>
      </c>
      <c r="C52" t="s">
        <v>12200</v>
      </c>
      <c r="D52" t="s">
        <v>12238</v>
      </c>
      <c r="E52" t="s">
        <v>12217</v>
      </c>
      <c r="F52" t="s">
        <v>11664</v>
      </c>
      <c r="G52" t="s">
        <v>12218</v>
      </c>
      <c r="H52" t="s">
        <v>5646</v>
      </c>
      <c r="I52" s="77">
        <v>45730.310350925924</v>
      </c>
    </row>
    <row r="53" spans="1:9">
      <c r="A53" t="s">
        <v>10536</v>
      </c>
      <c r="B53" t="s">
        <v>4771</v>
      </c>
      <c r="C53" t="s">
        <v>6383</v>
      </c>
      <c r="D53" t="s">
        <v>679</v>
      </c>
      <c r="E53" t="s">
        <v>12217</v>
      </c>
      <c r="F53" t="s">
        <v>11664</v>
      </c>
      <c r="G53" t="s">
        <v>12218</v>
      </c>
      <c r="H53" t="s">
        <v>5646</v>
      </c>
      <c r="I53" s="77">
        <v>45729.43292068287</v>
      </c>
    </row>
    <row r="54" spans="1:9">
      <c r="A54" t="s">
        <v>9049</v>
      </c>
      <c r="B54" t="s">
        <v>4771</v>
      </c>
      <c r="C54" t="s">
        <v>9050</v>
      </c>
      <c r="D54" t="s">
        <v>786</v>
      </c>
      <c r="E54" t="s">
        <v>12217</v>
      </c>
      <c r="F54" t="s">
        <v>11664</v>
      </c>
      <c r="G54" t="s">
        <v>12218</v>
      </c>
      <c r="H54" t="s">
        <v>5646</v>
      </c>
      <c r="I54" s="77">
        <v>45729.333399189818</v>
      </c>
    </row>
    <row r="55" spans="1:9">
      <c r="A55" t="s">
        <v>12244</v>
      </c>
      <c r="B55" t="s">
        <v>4771</v>
      </c>
      <c r="C55" t="s">
        <v>12206</v>
      </c>
      <c r="D55" t="s">
        <v>561</v>
      </c>
      <c r="E55" t="s">
        <v>12217</v>
      </c>
      <c r="F55" t="s">
        <v>11664</v>
      </c>
      <c r="G55" t="s">
        <v>12218</v>
      </c>
      <c r="H55" t="s">
        <v>5646</v>
      </c>
      <c r="I55" s="77">
        <v>45727.293518981482</v>
      </c>
    </row>
    <row r="56" spans="1:9">
      <c r="A56" t="s">
        <v>12245</v>
      </c>
      <c r="B56" t="s">
        <v>4771</v>
      </c>
      <c r="C56" t="s">
        <v>12207</v>
      </c>
      <c r="D56" t="s">
        <v>829</v>
      </c>
      <c r="E56" t="s">
        <v>12217</v>
      </c>
      <c r="F56" t="s">
        <v>11664</v>
      </c>
      <c r="G56" t="s">
        <v>12218</v>
      </c>
      <c r="H56" t="s">
        <v>5646</v>
      </c>
      <c r="I56" s="77">
        <v>45727.292102777777</v>
      </c>
    </row>
    <row r="57" spans="1:9">
      <c r="A57" t="s">
        <v>8805</v>
      </c>
      <c r="B57" t="s">
        <v>4771</v>
      </c>
      <c r="C57" t="s">
        <v>6778</v>
      </c>
      <c r="D57" t="s">
        <v>515</v>
      </c>
      <c r="E57" t="s">
        <v>12217</v>
      </c>
      <c r="F57" t="s">
        <v>11655</v>
      </c>
      <c r="G57" t="s">
        <v>12218</v>
      </c>
      <c r="H57" t="s">
        <v>5646</v>
      </c>
      <c r="I57" s="77">
        <v>45719.44274672454</v>
      </c>
    </row>
    <row r="58" spans="1:9">
      <c r="A58" t="s">
        <v>10571</v>
      </c>
      <c r="B58" t="s">
        <v>4771</v>
      </c>
      <c r="C58" t="s">
        <v>10572</v>
      </c>
      <c r="D58" t="s">
        <v>547</v>
      </c>
      <c r="E58" t="s">
        <v>12217</v>
      </c>
      <c r="F58" t="s">
        <v>11655</v>
      </c>
      <c r="G58" t="s">
        <v>12218</v>
      </c>
      <c r="H58" t="s">
        <v>5646</v>
      </c>
      <c r="I58" s="77">
        <v>45719.351565590281</v>
      </c>
    </row>
    <row r="59" spans="1:9">
      <c r="A59" t="s">
        <v>9013</v>
      </c>
      <c r="B59" t="s">
        <v>4771</v>
      </c>
      <c r="C59" t="s">
        <v>6790</v>
      </c>
      <c r="D59" t="s">
        <v>737</v>
      </c>
      <c r="E59" t="s">
        <v>12217</v>
      </c>
      <c r="F59" t="s">
        <v>11655</v>
      </c>
      <c r="G59" t="s">
        <v>12218</v>
      </c>
      <c r="H59" t="s">
        <v>5646</v>
      </c>
      <c r="I59" s="77">
        <v>45716.586592673608</v>
      </c>
    </row>
    <row r="60" spans="1:9">
      <c r="A60" t="s">
        <v>11695</v>
      </c>
      <c r="B60" t="s">
        <v>4771</v>
      </c>
      <c r="C60" t="s">
        <v>11693</v>
      </c>
      <c r="D60" t="s">
        <v>12230</v>
      </c>
      <c r="E60" t="s">
        <v>12217</v>
      </c>
      <c r="F60" t="s">
        <v>11655</v>
      </c>
      <c r="G60" t="s">
        <v>12218</v>
      </c>
      <c r="H60" t="s">
        <v>5646</v>
      </c>
      <c r="I60" s="77">
        <v>45699.320517476852</v>
      </c>
    </row>
    <row r="61" spans="1:9">
      <c r="A61" t="s">
        <v>9175</v>
      </c>
      <c r="B61" t="s">
        <v>4771</v>
      </c>
      <c r="C61" t="s">
        <v>6243</v>
      </c>
      <c r="D61" t="s">
        <v>601</v>
      </c>
      <c r="E61" t="s">
        <v>12217</v>
      </c>
      <c r="F61" t="s">
        <v>11655</v>
      </c>
      <c r="G61" t="s">
        <v>12218</v>
      </c>
      <c r="H61" t="s">
        <v>5646</v>
      </c>
      <c r="I61" s="77">
        <v>45684.391531331021</v>
      </c>
    </row>
    <row r="63" spans="1:9">
      <c r="A63" t="s">
        <v>5648</v>
      </c>
    </row>
    <row r="64" spans="1:9">
      <c r="A64" t="s">
        <v>11714</v>
      </c>
      <c r="B64" t="s">
        <v>7094</v>
      </c>
      <c r="C64" t="s">
        <v>4692</v>
      </c>
      <c r="D64" t="s">
        <v>12184</v>
      </c>
      <c r="E64" t="s">
        <v>11660</v>
      </c>
      <c r="F64" t="s">
        <v>4765</v>
      </c>
      <c r="G64" t="s">
        <v>4766</v>
      </c>
      <c r="H64" t="s">
        <v>357</v>
      </c>
      <c r="I64" t="s">
        <v>322</v>
      </c>
    </row>
    <row r="65" spans="1:9">
      <c r="A65" t="s">
        <v>12219</v>
      </c>
      <c r="B65" t="s">
        <v>4771</v>
      </c>
      <c r="C65" t="s">
        <v>6127</v>
      </c>
      <c r="D65" t="s">
        <v>12220</v>
      </c>
      <c r="E65" t="s">
        <v>12217</v>
      </c>
      <c r="F65" t="s">
        <v>11664</v>
      </c>
      <c r="G65" t="s">
        <v>12218</v>
      </c>
      <c r="H65" t="s">
        <v>5648</v>
      </c>
      <c r="I65" s="77">
        <v>45743.306028819447</v>
      </c>
    </row>
    <row r="66" spans="1:9">
      <c r="A66" t="s">
        <v>12236</v>
      </c>
      <c r="B66" t="s">
        <v>4771</v>
      </c>
      <c r="C66" t="s">
        <v>12199</v>
      </c>
      <c r="D66" t="s">
        <v>540</v>
      </c>
      <c r="E66" t="s">
        <v>12217</v>
      </c>
      <c r="F66" t="s">
        <v>11664</v>
      </c>
      <c r="G66" t="s">
        <v>12218</v>
      </c>
      <c r="H66" t="s">
        <v>5648</v>
      </c>
      <c r="I66" s="77">
        <v>45733.329788622686</v>
      </c>
    </row>
    <row r="67" spans="1:9">
      <c r="A67" t="s">
        <v>12239</v>
      </c>
      <c r="B67" t="s">
        <v>4771</v>
      </c>
      <c r="C67" t="s">
        <v>12201</v>
      </c>
      <c r="D67" t="s">
        <v>12240</v>
      </c>
      <c r="E67" t="s">
        <v>12217</v>
      </c>
      <c r="F67" t="s">
        <v>11664</v>
      </c>
      <c r="G67" t="s">
        <v>12218</v>
      </c>
      <c r="H67" t="s">
        <v>5648</v>
      </c>
      <c r="I67" s="77">
        <v>45730.301506793985</v>
      </c>
    </row>
    <row r="68" spans="1:9">
      <c r="A68" t="s">
        <v>9239</v>
      </c>
      <c r="B68" t="s">
        <v>4771</v>
      </c>
      <c r="C68" t="s">
        <v>5873</v>
      </c>
      <c r="D68" t="s">
        <v>5674</v>
      </c>
      <c r="E68" t="s">
        <v>12217</v>
      </c>
      <c r="F68" t="s">
        <v>11664</v>
      </c>
      <c r="G68" t="s">
        <v>12218</v>
      </c>
      <c r="H68" t="s">
        <v>5648</v>
      </c>
      <c r="I68" s="77">
        <v>45729.315196643518</v>
      </c>
    </row>
    <row r="69" spans="1:9">
      <c r="A69" t="s">
        <v>12242</v>
      </c>
      <c r="B69" t="s">
        <v>4771</v>
      </c>
      <c r="C69" t="s">
        <v>12203</v>
      </c>
      <c r="D69" t="s">
        <v>601</v>
      </c>
      <c r="E69" t="s">
        <v>12217</v>
      </c>
      <c r="F69" t="s">
        <v>11664</v>
      </c>
      <c r="G69" t="s">
        <v>12218</v>
      </c>
      <c r="H69" t="s">
        <v>5648</v>
      </c>
      <c r="I69" s="77">
        <v>45728.430629513889</v>
      </c>
    </row>
    <row r="70" spans="1:9">
      <c r="A70" t="s">
        <v>10063</v>
      </c>
      <c r="B70" t="s">
        <v>4771</v>
      </c>
      <c r="C70" t="s">
        <v>5564</v>
      </c>
      <c r="D70" t="s">
        <v>1489</v>
      </c>
      <c r="E70" t="s">
        <v>12217</v>
      </c>
      <c r="F70" t="s">
        <v>11655</v>
      </c>
      <c r="G70" t="s">
        <v>12218</v>
      </c>
      <c r="H70" t="s">
        <v>5648</v>
      </c>
      <c r="I70" s="77">
        <v>45719.694524918981</v>
      </c>
    </row>
    <row r="71" spans="1:9">
      <c r="A71" t="s">
        <v>12249</v>
      </c>
      <c r="B71" t="s">
        <v>4771</v>
      </c>
      <c r="C71" t="s">
        <v>12210</v>
      </c>
      <c r="D71" t="s">
        <v>530</v>
      </c>
      <c r="E71" t="s">
        <v>12217</v>
      </c>
      <c r="F71" t="s">
        <v>11655</v>
      </c>
      <c r="G71" t="s">
        <v>12218</v>
      </c>
      <c r="H71" t="s">
        <v>5648</v>
      </c>
      <c r="I71" s="77">
        <v>45719.286939733793</v>
      </c>
    </row>
    <row r="72" spans="1:9">
      <c r="A72" t="s">
        <v>9059</v>
      </c>
      <c r="B72" t="s">
        <v>4771</v>
      </c>
      <c r="C72" t="s">
        <v>6601</v>
      </c>
      <c r="D72" t="s">
        <v>515</v>
      </c>
      <c r="E72" t="s">
        <v>12217</v>
      </c>
      <c r="F72" t="s">
        <v>11655</v>
      </c>
      <c r="G72" t="s">
        <v>12218</v>
      </c>
      <c r="H72" t="s">
        <v>5648</v>
      </c>
      <c r="I72" s="77">
        <v>45716.322265196759</v>
      </c>
    </row>
    <row r="73" spans="1:9">
      <c r="A73" t="s">
        <v>10136</v>
      </c>
      <c r="B73" t="s">
        <v>4771</v>
      </c>
      <c r="C73" t="s">
        <v>10137</v>
      </c>
      <c r="D73" t="s">
        <v>691</v>
      </c>
      <c r="E73" t="s">
        <v>12217</v>
      </c>
      <c r="F73" t="s">
        <v>11655</v>
      </c>
      <c r="G73" t="s">
        <v>12218</v>
      </c>
      <c r="H73" t="s">
        <v>5648</v>
      </c>
      <c r="I73" s="77">
        <v>45707.303211307873</v>
      </c>
    </row>
    <row r="75" spans="1:9">
      <c r="A75" t="s">
        <v>5714</v>
      </c>
    </row>
    <row r="76" spans="1:9">
      <c r="A76" t="s">
        <v>11714</v>
      </c>
      <c r="B76" t="s">
        <v>7094</v>
      </c>
      <c r="C76" t="s">
        <v>4692</v>
      </c>
      <c r="D76" t="s">
        <v>12184</v>
      </c>
      <c r="E76" t="s">
        <v>11660</v>
      </c>
      <c r="F76" t="s">
        <v>4765</v>
      </c>
      <c r="G76" t="s">
        <v>4766</v>
      </c>
      <c r="H76" t="s">
        <v>357</v>
      </c>
      <c r="I76" t="s">
        <v>322</v>
      </c>
    </row>
    <row r="77" spans="1:9">
      <c r="A77" t="s">
        <v>12224</v>
      </c>
      <c r="B77" t="s">
        <v>4771</v>
      </c>
      <c r="C77" t="s">
        <v>12225</v>
      </c>
      <c r="D77" t="s">
        <v>806</v>
      </c>
      <c r="E77" t="s">
        <v>12217</v>
      </c>
      <c r="F77" t="s">
        <v>11664</v>
      </c>
      <c r="G77" t="s">
        <v>12218</v>
      </c>
      <c r="H77" t="s">
        <v>5714</v>
      </c>
      <c r="I77" s="77">
        <v>45743.269145405095</v>
      </c>
    </row>
    <row r="78" spans="1:9">
      <c r="A78" t="s">
        <v>9777</v>
      </c>
      <c r="B78" t="s">
        <v>4771</v>
      </c>
      <c r="C78" t="s">
        <v>9778</v>
      </c>
      <c r="D78" t="s">
        <v>580</v>
      </c>
      <c r="E78" t="s">
        <v>12217</v>
      </c>
      <c r="F78" t="s">
        <v>11655</v>
      </c>
      <c r="G78" t="s">
        <v>12218</v>
      </c>
      <c r="H78" t="s">
        <v>5714</v>
      </c>
      <c r="I78" s="77">
        <v>45719.401555636578</v>
      </c>
    </row>
    <row r="80" spans="1:9">
      <c r="A80" t="s">
        <v>12255</v>
      </c>
    </row>
    <row r="81" spans="1:9">
      <c r="A81" t="s">
        <v>11714</v>
      </c>
      <c r="B81" t="s">
        <v>7094</v>
      </c>
      <c r="C81" t="s">
        <v>4692</v>
      </c>
      <c r="D81" t="s">
        <v>12184</v>
      </c>
      <c r="E81" t="s">
        <v>11660</v>
      </c>
      <c r="F81" t="s">
        <v>4765</v>
      </c>
      <c r="G81" t="s">
        <v>4766</v>
      </c>
      <c r="H81" t="s">
        <v>357</v>
      </c>
      <c r="I81" t="s">
        <v>322</v>
      </c>
    </row>
    <row r="82" spans="1:9">
      <c r="A82" t="s">
        <v>12214</v>
      </c>
      <c r="B82" t="s">
        <v>4771</v>
      </c>
      <c r="C82" t="s">
        <v>12215</v>
      </c>
      <c r="D82" t="s">
        <v>12216</v>
      </c>
      <c r="E82" t="s">
        <v>12217</v>
      </c>
      <c r="F82" t="s">
        <v>11664</v>
      </c>
      <c r="G82" t="s">
        <v>12218</v>
      </c>
      <c r="H82" t="s">
        <v>5646</v>
      </c>
      <c r="I82" s="77">
        <v>45743.322072488423</v>
      </c>
    </row>
    <row r="83" spans="1:9">
      <c r="A83" t="s">
        <v>12219</v>
      </c>
      <c r="B83" t="s">
        <v>4771</v>
      </c>
      <c r="C83" t="s">
        <v>6127</v>
      </c>
      <c r="D83" t="s">
        <v>12220</v>
      </c>
      <c r="E83" t="s">
        <v>12217</v>
      </c>
      <c r="F83" t="s">
        <v>11664</v>
      </c>
      <c r="G83" t="s">
        <v>12218</v>
      </c>
      <c r="H83" t="s">
        <v>5648</v>
      </c>
      <c r="I83" s="77">
        <v>45743.306028819447</v>
      </c>
    </row>
    <row r="84" spans="1:9">
      <c r="A84" t="s">
        <v>12221</v>
      </c>
      <c r="B84" t="s">
        <v>4771</v>
      </c>
      <c r="C84" t="s">
        <v>12222</v>
      </c>
      <c r="D84" t="s">
        <v>12223</v>
      </c>
      <c r="E84" t="s">
        <v>12217</v>
      </c>
      <c r="F84" t="s">
        <v>11664</v>
      </c>
      <c r="G84" t="s">
        <v>12218</v>
      </c>
      <c r="H84" t="s">
        <v>5646</v>
      </c>
      <c r="I84" s="77">
        <v>45743.271793402775</v>
      </c>
    </row>
    <row r="85" spans="1:9">
      <c r="A85" t="s">
        <v>12224</v>
      </c>
      <c r="B85" t="s">
        <v>4771</v>
      </c>
      <c r="C85" t="s">
        <v>12225</v>
      </c>
      <c r="D85" t="s">
        <v>806</v>
      </c>
      <c r="E85" t="s">
        <v>12217</v>
      </c>
      <c r="F85" t="s">
        <v>11664</v>
      </c>
      <c r="G85" t="s">
        <v>12218</v>
      </c>
      <c r="H85" t="s">
        <v>5714</v>
      </c>
      <c r="I85" s="77">
        <v>45743.269145405095</v>
      </c>
    </row>
    <row r="86" spans="1:9">
      <c r="A86" t="s">
        <v>12236</v>
      </c>
      <c r="B86" t="s">
        <v>4771</v>
      </c>
      <c r="C86" t="s">
        <v>12199</v>
      </c>
      <c r="D86" t="s">
        <v>540</v>
      </c>
      <c r="E86" t="s">
        <v>12217</v>
      </c>
      <c r="F86" t="s">
        <v>11664</v>
      </c>
      <c r="G86" t="s">
        <v>12218</v>
      </c>
      <c r="H86" t="s">
        <v>5648</v>
      </c>
      <c r="I86" s="77">
        <v>45733.329788622686</v>
      </c>
    </row>
    <row r="87" spans="1:9">
      <c r="A87" t="s">
        <v>12237</v>
      </c>
      <c r="B87" t="s">
        <v>4771</v>
      </c>
      <c r="C87" t="s">
        <v>12200</v>
      </c>
      <c r="D87" t="s">
        <v>12238</v>
      </c>
      <c r="E87" t="s">
        <v>12217</v>
      </c>
      <c r="F87" t="s">
        <v>11664</v>
      </c>
      <c r="G87" t="s">
        <v>12218</v>
      </c>
      <c r="H87" t="s">
        <v>5646</v>
      </c>
      <c r="I87" s="77">
        <v>45730.310350925924</v>
      </c>
    </row>
    <row r="88" spans="1:9">
      <c r="A88" t="s">
        <v>12239</v>
      </c>
      <c r="B88" t="s">
        <v>4771</v>
      </c>
      <c r="C88" t="s">
        <v>12201</v>
      </c>
      <c r="D88" t="s">
        <v>12240</v>
      </c>
      <c r="E88" t="s">
        <v>12217</v>
      </c>
      <c r="F88" t="s">
        <v>11664</v>
      </c>
      <c r="G88" t="s">
        <v>12218</v>
      </c>
      <c r="H88" t="s">
        <v>5648</v>
      </c>
      <c r="I88" s="77">
        <v>45730.301506793985</v>
      </c>
    </row>
    <row r="89" spans="1:9">
      <c r="A89" t="s">
        <v>10536</v>
      </c>
      <c r="B89" t="s">
        <v>4771</v>
      </c>
      <c r="C89" t="s">
        <v>6383</v>
      </c>
      <c r="D89" t="s">
        <v>679</v>
      </c>
      <c r="E89" t="s">
        <v>12217</v>
      </c>
      <c r="F89" t="s">
        <v>11664</v>
      </c>
      <c r="G89" t="s">
        <v>12218</v>
      </c>
      <c r="H89" t="s">
        <v>5646</v>
      </c>
      <c r="I89" s="77">
        <v>45729.43292068287</v>
      </c>
    </row>
    <row r="90" spans="1:9">
      <c r="A90" t="s">
        <v>9049</v>
      </c>
      <c r="B90" t="s">
        <v>4771</v>
      </c>
      <c r="C90" t="s">
        <v>9050</v>
      </c>
      <c r="D90" t="s">
        <v>786</v>
      </c>
      <c r="E90" t="s">
        <v>12217</v>
      </c>
      <c r="F90" t="s">
        <v>11664</v>
      </c>
      <c r="G90" t="s">
        <v>12218</v>
      </c>
      <c r="H90" t="s">
        <v>5646</v>
      </c>
      <c r="I90" s="77">
        <v>45729.333399189818</v>
      </c>
    </row>
    <row r="91" spans="1:9">
      <c r="A91" t="s">
        <v>9239</v>
      </c>
      <c r="B91" t="s">
        <v>4771</v>
      </c>
      <c r="C91" t="s">
        <v>5873</v>
      </c>
      <c r="D91" t="s">
        <v>5674</v>
      </c>
      <c r="E91" t="s">
        <v>12217</v>
      </c>
      <c r="F91" t="s">
        <v>11664</v>
      </c>
      <c r="G91" t="s">
        <v>12218</v>
      </c>
      <c r="H91" t="s">
        <v>5648</v>
      </c>
      <c r="I91" s="77">
        <v>45729.315196643518</v>
      </c>
    </row>
    <row r="92" spans="1:9">
      <c r="A92" t="s">
        <v>12242</v>
      </c>
      <c r="B92" t="s">
        <v>4771</v>
      </c>
      <c r="C92" t="s">
        <v>12203</v>
      </c>
      <c r="D92" t="s">
        <v>601</v>
      </c>
      <c r="E92" t="s">
        <v>12217</v>
      </c>
      <c r="F92" t="s">
        <v>11664</v>
      </c>
      <c r="G92" t="s">
        <v>12218</v>
      </c>
      <c r="H92" t="s">
        <v>5648</v>
      </c>
      <c r="I92" s="77">
        <v>45728.430629513889</v>
      </c>
    </row>
    <row r="93" spans="1:9">
      <c r="A93" t="s">
        <v>12244</v>
      </c>
      <c r="B93" t="s">
        <v>4771</v>
      </c>
      <c r="C93" t="s">
        <v>12206</v>
      </c>
      <c r="D93" t="s">
        <v>561</v>
      </c>
      <c r="E93" t="s">
        <v>12217</v>
      </c>
      <c r="F93" t="s">
        <v>11664</v>
      </c>
      <c r="G93" t="s">
        <v>12218</v>
      </c>
      <c r="H93" t="s">
        <v>5646</v>
      </c>
      <c r="I93" s="77">
        <v>45727.293518981482</v>
      </c>
    </row>
    <row r="94" spans="1:9">
      <c r="A94" t="s">
        <v>12245</v>
      </c>
      <c r="B94" t="s">
        <v>4771</v>
      </c>
      <c r="C94" t="s">
        <v>12207</v>
      </c>
      <c r="D94" t="s">
        <v>829</v>
      </c>
      <c r="E94" t="s">
        <v>12217</v>
      </c>
      <c r="F94" t="s">
        <v>11664</v>
      </c>
      <c r="G94" t="s">
        <v>12218</v>
      </c>
      <c r="H94" t="s">
        <v>5646</v>
      </c>
      <c r="I94" s="77">
        <v>45727.292102777777</v>
      </c>
    </row>
    <row r="95" spans="1:9">
      <c r="A95" t="s">
        <v>10063</v>
      </c>
      <c r="B95" t="s">
        <v>4771</v>
      </c>
      <c r="C95" t="s">
        <v>5564</v>
      </c>
      <c r="D95" t="s">
        <v>1489</v>
      </c>
      <c r="E95" t="s">
        <v>12217</v>
      </c>
      <c r="F95" t="s">
        <v>11655</v>
      </c>
      <c r="G95" t="s">
        <v>12218</v>
      </c>
      <c r="H95" t="s">
        <v>5648</v>
      </c>
      <c r="I95" s="77">
        <v>45719.694524918981</v>
      </c>
    </row>
    <row r="96" spans="1:9">
      <c r="A96" t="s">
        <v>8805</v>
      </c>
      <c r="B96" t="s">
        <v>4771</v>
      </c>
      <c r="C96" t="s">
        <v>6778</v>
      </c>
      <c r="D96" t="s">
        <v>515</v>
      </c>
      <c r="E96" t="s">
        <v>12217</v>
      </c>
      <c r="F96" t="s">
        <v>11655</v>
      </c>
      <c r="G96" t="s">
        <v>12218</v>
      </c>
      <c r="H96" t="s">
        <v>5646</v>
      </c>
      <c r="I96" s="77">
        <v>45719.44274672454</v>
      </c>
    </row>
    <row r="97" spans="1:9">
      <c r="A97" t="s">
        <v>9777</v>
      </c>
      <c r="B97" t="s">
        <v>4771</v>
      </c>
      <c r="C97" t="s">
        <v>9778</v>
      </c>
      <c r="D97" t="s">
        <v>580</v>
      </c>
      <c r="E97" t="s">
        <v>12217</v>
      </c>
      <c r="F97" t="s">
        <v>11655</v>
      </c>
      <c r="G97" t="s">
        <v>12218</v>
      </c>
      <c r="H97" t="s">
        <v>5714</v>
      </c>
      <c r="I97" s="77">
        <v>45719.401555636578</v>
      </c>
    </row>
    <row r="98" spans="1:9">
      <c r="A98" t="s">
        <v>10571</v>
      </c>
      <c r="B98" t="s">
        <v>4771</v>
      </c>
      <c r="C98" t="s">
        <v>10572</v>
      </c>
      <c r="D98" t="s">
        <v>547</v>
      </c>
      <c r="E98" t="s">
        <v>12217</v>
      </c>
      <c r="F98" t="s">
        <v>11655</v>
      </c>
      <c r="G98" t="s">
        <v>12218</v>
      </c>
      <c r="H98" t="s">
        <v>5646</v>
      </c>
      <c r="I98" s="77">
        <v>45719.351565590281</v>
      </c>
    </row>
    <row r="99" spans="1:9">
      <c r="A99" t="s">
        <v>12249</v>
      </c>
      <c r="B99" t="s">
        <v>4771</v>
      </c>
      <c r="C99" t="s">
        <v>12210</v>
      </c>
      <c r="D99" t="s">
        <v>530</v>
      </c>
      <c r="E99" t="s">
        <v>12217</v>
      </c>
      <c r="F99" t="s">
        <v>11655</v>
      </c>
      <c r="G99" t="s">
        <v>12218</v>
      </c>
      <c r="H99" t="s">
        <v>5648</v>
      </c>
      <c r="I99" s="77">
        <v>45719.286939733793</v>
      </c>
    </row>
    <row r="100" spans="1:9">
      <c r="A100" t="s">
        <v>9013</v>
      </c>
      <c r="B100" t="s">
        <v>4771</v>
      </c>
      <c r="C100" t="s">
        <v>6790</v>
      </c>
      <c r="D100" t="s">
        <v>737</v>
      </c>
      <c r="E100" t="s">
        <v>12217</v>
      </c>
      <c r="F100" t="s">
        <v>11655</v>
      </c>
      <c r="G100" t="s">
        <v>12218</v>
      </c>
      <c r="H100" t="s">
        <v>5646</v>
      </c>
      <c r="I100" s="77">
        <v>45716.586592673608</v>
      </c>
    </row>
    <row r="101" spans="1:9">
      <c r="A101" t="s">
        <v>9059</v>
      </c>
      <c r="B101" t="s">
        <v>4771</v>
      </c>
      <c r="C101" t="s">
        <v>6601</v>
      </c>
      <c r="D101" t="s">
        <v>515</v>
      </c>
      <c r="E101" t="s">
        <v>12217</v>
      </c>
      <c r="F101" t="s">
        <v>11655</v>
      </c>
      <c r="G101" t="s">
        <v>12218</v>
      </c>
      <c r="H101" t="s">
        <v>5648</v>
      </c>
      <c r="I101" s="77">
        <v>45716.322265196759</v>
      </c>
    </row>
    <row r="102" spans="1:9">
      <c r="A102" t="s">
        <v>10136</v>
      </c>
      <c r="B102" t="s">
        <v>4771</v>
      </c>
      <c r="C102" t="s">
        <v>10137</v>
      </c>
      <c r="D102" t="s">
        <v>691</v>
      </c>
      <c r="E102" t="s">
        <v>12217</v>
      </c>
      <c r="F102" t="s">
        <v>11655</v>
      </c>
      <c r="G102" t="s">
        <v>12218</v>
      </c>
      <c r="H102" t="s">
        <v>5648</v>
      </c>
      <c r="I102" s="77">
        <v>45707.303211307873</v>
      </c>
    </row>
    <row r="103" spans="1:9">
      <c r="A103" t="s">
        <v>11695</v>
      </c>
      <c r="B103" t="s">
        <v>4771</v>
      </c>
      <c r="C103" t="s">
        <v>11693</v>
      </c>
      <c r="D103" t="s">
        <v>12230</v>
      </c>
      <c r="E103" t="s">
        <v>12217</v>
      </c>
      <c r="F103" t="s">
        <v>11655</v>
      </c>
      <c r="G103" t="s">
        <v>12218</v>
      </c>
      <c r="H103" t="s">
        <v>5646</v>
      </c>
      <c r="I103" s="77">
        <v>45699.320517476852</v>
      </c>
    </row>
    <row r="104" spans="1:9">
      <c r="A104" t="s">
        <v>9175</v>
      </c>
      <c r="B104" t="s">
        <v>4771</v>
      </c>
      <c r="C104" t="s">
        <v>6243</v>
      </c>
      <c r="D104" t="s">
        <v>601</v>
      </c>
      <c r="E104" t="s">
        <v>12217</v>
      </c>
      <c r="F104" t="s">
        <v>11655</v>
      </c>
      <c r="G104" t="s">
        <v>12218</v>
      </c>
      <c r="H104" t="s">
        <v>5646</v>
      </c>
      <c r="I104" s="77">
        <v>45684.391531331021</v>
      </c>
    </row>
    <row r="110" spans="1:9">
      <c r="A110" t="s">
        <v>12256</v>
      </c>
      <c r="B110" t="s">
        <v>12257</v>
      </c>
    </row>
    <row r="111" spans="1:9">
      <c r="A111" t="s">
        <v>7094</v>
      </c>
      <c r="B111" t="s">
        <v>338</v>
      </c>
      <c r="C111" t="s">
        <v>4692</v>
      </c>
      <c r="D111" t="s">
        <v>12184</v>
      </c>
      <c r="E111" t="s">
        <v>11660</v>
      </c>
      <c r="F111" t="s">
        <v>4765</v>
      </c>
      <c r="G111" t="s">
        <v>4766</v>
      </c>
      <c r="H111" t="s">
        <v>357</v>
      </c>
      <c r="I111" t="s">
        <v>322</v>
      </c>
    </row>
    <row r="112" spans="1:9">
      <c r="A112" t="s">
        <v>4771</v>
      </c>
      <c r="B112" t="s">
        <v>12214</v>
      </c>
      <c r="C112" t="s">
        <v>12215</v>
      </c>
      <c r="D112" t="s">
        <v>12216</v>
      </c>
      <c r="E112" t="s">
        <v>12217</v>
      </c>
      <c r="F112" t="s">
        <v>11664</v>
      </c>
      <c r="G112" t="s">
        <v>12218</v>
      </c>
      <c r="H112" t="s">
        <v>5647</v>
      </c>
      <c r="I112" s="77">
        <v>45743.322072488423</v>
      </c>
    </row>
    <row r="113" spans="1:9">
      <c r="A113" t="s">
        <v>4771</v>
      </c>
      <c r="B113" t="s">
        <v>12219</v>
      </c>
      <c r="C113" t="s">
        <v>6127</v>
      </c>
      <c r="D113" t="s">
        <v>12220</v>
      </c>
      <c r="E113" t="s">
        <v>12217</v>
      </c>
      <c r="F113" t="s">
        <v>11664</v>
      </c>
      <c r="G113" t="s">
        <v>12218</v>
      </c>
      <c r="H113" t="s">
        <v>5647</v>
      </c>
      <c r="I113" s="77">
        <v>45743.306028819447</v>
      </c>
    </row>
    <row r="115" spans="1:9">
      <c r="A115" t="s">
        <v>12256</v>
      </c>
      <c r="B115" t="s">
        <v>12258</v>
      </c>
    </row>
    <row r="119" spans="1:9">
      <c r="E119" t="s">
        <v>12236</v>
      </c>
      <c r="F119" t="str">
        <f>CONCATENATE("'",E119,"'")</f>
        <v>'0bbd9cc2-5388-4d75-b753-c88f3fc2b377'</v>
      </c>
      <c r="G119" t="str">
        <f>_xlfn.TEXTJOIN(", ",,F119:F138)</f>
        <v>'0bbd9cc2-5388-4d75-b753-c88f3fc2b377', '374a9d4e-b823-4dce-83e2-e99ca3fa80bf', '20896785-151e-4d82-b3cf-594d46acee21', '0e47bc20-1b8f-4328-befc-c38483d5ae19', 'cd965e4b-2038-4f40-b1c1-92b52f26a8df', 'd3757722-0bb3-4f51-9004-96c33e77b844', '14a8ccce-e933-4f33-9ebd-467093d0e316', '220da407-355f-4ff0-a610-11a2f6fae43b', '727b0314-2cb5-45f4-9fe7-17759cecc56e', 'f9186d6d-5dd3-40db-a413-2e1faf9f6979', 'f49520c2-d532-483a-a9aa-754e973e09a5', '4a9a109c-c596-4954-8b33-8e01ba706190', '3ca73a51-867e-4641-8ae3-daa88e2af52e', 'e53bdb8c-d93a-4187-b4b6-ab227e2c55df', '4e798504-57c0-4894-acb9-c306438232a7', 'fe610ec0-e342-4a03-9eae-b956e958e224', '701ada30-30b6-454a-ab03-e66af7f2faca', '66ef0b15-4f56-4fe8-b8ad-6d7aaf04e79e', '9e6e611b-d77c-4bd5-8b34-598819f531e0', '8436806f-b245-4164-a944-b1d14b4b85a7'</v>
      </c>
    </row>
    <row r="120" spans="1:9">
      <c r="E120" t="s">
        <v>12237</v>
      </c>
      <c r="F120" t="str">
        <f t="shared" ref="F120:F138" si="0">CONCATENATE("'",E120,"'")</f>
        <v>'374a9d4e-b823-4dce-83e2-e99ca3fa80bf'</v>
      </c>
    </row>
    <row r="121" spans="1:9">
      <c r="E121" t="s">
        <v>12239</v>
      </c>
      <c r="F121" t="str">
        <f t="shared" si="0"/>
        <v>'20896785-151e-4d82-b3cf-594d46acee21'</v>
      </c>
    </row>
    <row r="122" spans="1:9">
      <c r="E122" t="s">
        <v>10536</v>
      </c>
      <c r="F122" t="str">
        <f t="shared" si="0"/>
        <v>'0e47bc20-1b8f-4328-befc-c38483d5ae19'</v>
      </c>
    </row>
    <row r="123" spans="1:9">
      <c r="E123" t="s">
        <v>9049</v>
      </c>
      <c r="F123" t="str">
        <f t="shared" si="0"/>
        <v>'cd965e4b-2038-4f40-b1c1-92b52f26a8df'</v>
      </c>
    </row>
    <row r="124" spans="1:9">
      <c r="E124" t="s">
        <v>9239</v>
      </c>
      <c r="F124" t="str">
        <f t="shared" si="0"/>
        <v>'d3757722-0bb3-4f51-9004-96c33e77b844'</v>
      </c>
    </row>
    <row r="125" spans="1:9">
      <c r="E125" t="s">
        <v>12241</v>
      </c>
      <c r="F125" t="str">
        <f t="shared" si="0"/>
        <v>'14a8ccce-e933-4f33-9ebd-467093d0e316'</v>
      </c>
    </row>
    <row r="126" spans="1:9">
      <c r="E126" t="s">
        <v>12242</v>
      </c>
      <c r="F126" t="str">
        <f t="shared" si="0"/>
        <v>'220da407-355f-4ff0-a610-11a2f6fae43b'</v>
      </c>
    </row>
    <row r="127" spans="1:9">
      <c r="E127" t="s">
        <v>12243</v>
      </c>
      <c r="F127" t="str">
        <f t="shared" si="0"/>
        <v>'727b0314-2cb5-45f4-9fe7-17759cecc56e'</v>
      </c>
    </row>
    <row r="128" spans="1:9">
      <c r="E128" t="s">
        <v>12168</v>
      </c>
      <c r="F128" t="str">
        <f t="shared" si="0"/>
        <v>'f9186d6d-5dd3-40db-a413-2e1faf9f6979'</v>
      </c>
    </row>
    <row r="129" spans="5:8">
      <c r="E129" t="s">
        <v>12165</v>
      </c>
      <c r="F129" t="str">
        <f t="shared" si="0"/>
        <v>'f49520c2-d532-483a-a9aa-754e973e09a5'</v>
      </c>
    </row>
    <row r="130" spans="5:8">
      <c r="E130" t="s">
        <v>12244</v>
      </c>
      <c r="F130" t="str">
        <f t="shared" si="0"/>
        <v>'4a9a109c-c596-4954-8b33-8e01ba706190'</v>
      </c>
    </row>
    <row r="131" spans="5:8">
      <c r="E131" t="s">
        <v>12245</v>
      </c>
      <c r="F131" t="str">
        <f t="shared" si="0"/>
        <v>'3ca73a51-867e-4641-8ae3-daa88e2af52e'</v>
      </c>
    </row>
    <row r="132" spans="5:8">
      <c r="E132" t="s">
        <v>12246</v>
      </c>
      <c r="F132" t="str">
        <f t="shared" si="0"/>
        <v>'e53bdb8c-d93a-4187-b4b6-ab227e2c55df'</v>
      </c>
    </row>
    <row r="133" spans="5:8">
      <c r="E133" s="109" t="s">
        <v>12250</v>
      </c>
      <c r="F133" t="str">
        <f t="shared" si="0"/>
        <v>'4e798504-57c0-4894-acb9-c306438232a7'</v>
      </c>
    </row>
    <row r="134" spans="5:8">
      <c r="E134" t="s">
        <v>9988</v>
      </c>
      <c r="F134" t="str">
        <f t="shared" si="0"/>
        <v>'fe610ec0-e342-4a03-9eae-b956e958e224'</v>
      </c>
    </row>
    <row r="135" spans="5:8">
      <c r="E135" t="s">
        <v>12194</v>
      </c>
      <c r="F135" t="str">
        <f t="shared" si="0"/>
        <v>'701ada30-30b6-454a-ab03-e66af7f2faca'</v>
      </c>
    </row>
    <row r="136" spans="5:8">
      <c r="E136" t="s">
        <v>12190</v>
      </c>
      <c r="F136" t="str">
        <f t="shared" si="0"/>
        <v>'66ef0b15-4f56-4fe8-b8ad-6d7aaf04e79e'</v>
      </c>
    </row>
    <row r="137" spans="5:8">
      <c r="E137" t="s">
        <v>12188</v>
      </c>
      <c r="F137" t="str">
        <f t="shared" si="0"/>
        <v>'9e6e611b-d77c-4bd5-8b34-598819f531e0'</v>
      </c>
    </row>
    <row r="138" spans="5:8">
      <c r="E138" t="s">
        <v>10424</v>
      </c>
      <c r="F138" t="str">
        <f t="shared" si="0"/>
        <v>'8436806f-b245-4164-a944-b1d14b4b85a7'</v>
      </c>
    </row>
    <row r="142" spans="5:8">
      <c r="H142" t="s">
        <v>12259</v>
      </c>
    </row>
    <row r="150" spans="2:5">
      <c r="B150" t="s">
        <v>12260</v>
      </c>
    </row>
    <row r="151" spans="2:5">
      <c r="E151" t="s">
        <v>12261</v>
      </c>
    </row>
    <row r="152" spans="2:5">
      <c r="E152" t="s">
        <v>12262</v>
      </c>
    </row>
    <row r="153" spans="2:5">
      <c r="E153" t="s">
        <v>12263</v>
      </c>
    </row>
    <row r="154" spans="2:5">
      <c r="E154" t="s">
        <v>12264</v>
      </c>
    </row>
    <row r="155" spans="2:5">
      <c r="E155" t="s">
        <v>12265</v>
      </c>
    </row>
    <row r="156" spans="2:5">
      <c r="E156" t="s">
        <v>12266</v>
      </c>
    </row>
    <row r="157" spans="2:5">
      <c r="E157" t="s">
        <v>12267</v>
      </c>
    </row>
    <row r="158" spans="2:5">
      <c r="E158" t="s">
        <v>12268</v>
      </c>
    </row>
    <row r="159" spans="2:5">
      <c r="E159" t="s">
        <v>12269</v>
      </c>
    </row>
    <row r="160" spans="2:5">
      <c r="E160" t="s">
        <v>12270</v>
      </c>
    </row>
    <row r="161" spans="5:5">
      <c r="E161" t="s">
        <v>12271</v>
      </c>
    </row>
    <row r="162" spans="5:5">
      <c r="E162" t="s">
        <v>12272</v>
      </c>
    </row>
    <row r="163" spans="5:5">
      <c r="E163" t="s">
        <v>12273</v>
      </c>
    </row>
    <row r="164" spans="5:5">
      <c r="E164" t="s">
        <v>12274</v>
      </c>
    </row>
    <row r="165" spans="5:5">
      <c r="E165" t="s">
        <v>12275</v>
      </c>
    </row>
    <row r="166" spans="5:5">
      <c r="E166" t="s">
        <v>12276</v>
      </c>
    </row>
    <row r="167" spans="5:5">
      <c r="E167" t="s">
        <v>12277</v>
      </c>
    </row>
    <row r="168" spans="5:5">
      <c r="E168" t="s">
        <v>12278</v>
      </c>
    </row>
    <row r="169" spans="5:5">
      <c r="E169" t="s">
        <v>12279</v>
      </c>
    </row>
    <row r="170" spans="5:5">
      <c r="E170" t="s">
        <v>12280</v>
      </c>
    </row>
    <row r="171" spans="5:5">
      <c r="E171" t="s">
        <v>12281</v>
      </c>
    </row>
    <row r="172" spans="5:5">
      <c r="E172" t="s">
        <v>12282</v>
      </c>
    </row>
    <row r="173" spans="5:5">
      <c r="E173" t="s">
        <v>12283</v>
      </c>
    </row>
    <row r="174" spans="5:5">
      <c r="E174" t="s">
        <v>12284</v>
      </c>
    </row>
    <row r="175" spans="5:5">
      <c r="E175" t="s">
        <v>12285</v>
      </c>
    </row>
    <row r="176" spans="5:5">
      <c r="E176" t="s">
        <v>12286</v>
      </c>
    </row>
    <row r="177" spans="5:5">
      <c r="E177" t="s">
        <v>12287</v>
      </c>
    </row>
    <row r="178" spans="5:5">
      <c r="E178" t="s">
        <v>12288</v>
      </c>
    </row>
    <row r="179" spans="5:5">
      <c r="E179" t="s">
        <v>12289</v>
      </c>
    </row>
    <row r="180" spans="5:5">
      <c r="E180" t="s">
        <v>12290</v>
      </c>
    </row>
    <row r="181" spans="5:5">
      <c r="E181" t="s">
        <v>12291</v>
      </c>
    </row>
    <row r="182" spans="5:5">
      <c r="E182" t="s">
        <v>12292</v>
      </c>
    </row>
    <row r="183" spans="5:5">
      <c r="E183" t="s">
        <v>12293</v>
      </c>
    </row>
    <row r="184" spans="5:5">
      <c r="E184" t="s">
        <v>12294</v>
      </c>
    </row>
    <row r="185" spans="5:5">
      <c r="E185" t="s">
        <v>12295</v>
      </c>
    </row>
    <row r="186" spans="5:5">
      <c r="E186" t="s">
        <v>12296</v>
      </c>
    </row>
    <row r="187" spans="5:5">
      <c r="E187" t="s">
        <v>12297</v>
      </c>
    </row>
    <row r="188" spans="5:5">
      <c r="E188" t="s">
        <v>12298</v>
      </c>
    </row>
    <row r="189" spans="5:5">
      <c r="E189" t="s">
        <v>12299</v>
      </c>
    </row>
    <row r="190" spans="5:5">
      <c r="E190" t="s">
        <v>12300</v>
      </c>
    </row>
    <row r="191" spans="5:5">
      <c r="E191" t="s">
        <v>12301</v>
      </c>
    </row>
    <row r="192" spans="5:5">
      <c r="E192" t="s">
        <v>12302</v>
      </c>
    </row>
    <row r="193" spans="5:5">
      <c r="E193" t="s">
        <v>12303</v>
      </c>
    </row>
    <row r="194" spans="5:5">
      <c r="E194" t="s">
        <v>12304</v>
      </c>
    </row>
    <row r="195" spans="5:5">
      <c r="E195" t="s">
        <v>12305</v>
      </c>
    </row>
    <row r="196" spans="5:5">
      <c r="E196" t="s">
        <v>12306</v>
      </c>
    </row>
    <row r="197" spans="5:5">
      <c r="E197" t="s">
        <v>12307</v>
      </c>
    </row>
    <row r="198" spans="5:5">
      <c r="E198" t="s">
        <v>12308</v>
      </c>
    </row>
    <row r="199" spans="5:5">
      <c r="E199" t="s">
        <v>12309</v>
      </c>
    </row>
    <row r="200" spans="5:5">
      <c r="E200" t="s">
        <v>12310</v>
      </c>
    </row>
    <row r="201" spans="5:5">
      <c r="E201" t="s">
        <v>12311</v>
      </c>
    </row>
    <row r="202" spans="5:5">
      <c r="E202" t="s">
        <v>12312</v>
      </c>
    </row>
    <row r="203" spans="5:5">
      <c r="E203" t="s">
        <v>12313</v>
      </c>
    </row>
    <row r="204" spans="5:5">
      <c r="E204" t="s">
        <v>12314</v>
      </c>
    </row>
    <row r="205" spans="5:5">
      <c r="E205" t="s">
        <v>12315</v>
      </c>
    </row>
    <row r="206" spans="5:5">
      <c r="E206" t="s">
        <v>12316</v>
      </c>
    </row>
    <row r="207" spans="5:5">
      <c r="E207" t="s">
        <v>12317</v>
      </c>
    </row>
    <row r="208" spans="5:5">
      <c r="E208" t="s">
        <v>12318</v>
      </c>
    </row>
    <row r="209" spans="5:5">
      <c r="E209" t="s">
        <v>12319</v>
      </c>
    </row>
    <row r="210" spans="5:5">
      <c r="E210" t="s">
        <v>12320</v>
      </c>
    </row>
    <row r="211" spans="5:5">
      <c r="E211" t="s">
        <v>12321</v>
      </c>
    </row>
    <row r="212" spans="5:5">
      <c r="E212" t="s">
        <v>12322</v>
      </c>
    </row>
    <row r="213" spans="5:5">
      <c r="E213" t="s">
        <v>12323</v>
      </c>
    </row>
    <row r="214" spans="5:5">
      <c r="E214" t="s">
        <v>12324</v>
      </c>
    </row>
    <row r="215" spans="5:5">
      <c r="E215" t="s">
        <v>12325</v>
      </c>
    </row>
    <row r="216" spans="5:5">
      <c r="E216" t="s">
        <v>12326</v>
      </c>
    </row>
    <row r="217" spans="5:5">
      <c r="E217" t="s">
        <v>12327</v>
      </c>
    </row>
    <row r="218" spans="5:5">
      <c r="E218" t="s">
        <v>12328</v>
      </c>
    </row>
    <row r="219" spans="5:5">
      <c r="E219" t="s">
        <v>12329</v>
      </c>
    </row>
    <row r="220" spans="5:5">
      <c r="E220" t="s">
        <v>12330</v>
      </c>
    </row>
    <row r="221" spans="5:5">
      <c r="E221" t="s">
        <v>12331</v>
      </c>
    </row>
    <row r="222" spans="5:5">
      <c r="E222" t="s">
        <v>12332</v>
      </c>
    </row>
    <row r="223" spans="5:5">
      <c r="E223" t="s">
        <v>12333</v>
      </c>
    </row>
    <row r="224" spans="5:5">
      <c r="E224" t="s">
        <v>12334</v>
      </c>
    </row>
    <row r="225" spans="5:5">
      <c r="E225" t="s">
        <v>12335</v>
      </c>
    </row>
    <row r="226" spans="5:5">
      <c r="E226" t="s">
        <v>12336</v>
      </c>
    </row>
    <row r="227" spans="5:5">
      <c r="E227" t="s">
        <v>12337</v>
      </c>
    </row>
    <row r="228" spans="5:5">
      <c r="E228" t="s">
        <v>12338</v>
      </c>
    </row>
    <row r="229" spans="5:5">
      <c r="E229" t="s">
        <v>12339</v>
      </c>
    </row>
    <row r="230" spans="5:5">
      <c r="E230" t="s">
        <v>12340</v>
      </c>
    </row>
    <row r="231" spans="5:5">
      <c r="E231" t="s">
        <v>12341</v>
      </c>
    </row>
    <row r="232" spans="5:5">
      <c r="E232" t="s">
        <v>12342</v>
      </c>
    </row>
    <row r="233" spans="5:5">
      <c r="E233" t="s">
        <v>12343</v>
      </c>
    </row>
    <row r="234" spans="5:5">
      <c r="E234" t="s">
        <v>12344</v>
      </c>
    </row>
    <row r="235" spans="5:5">
      <c r="E235" t="s">
        <v>12345</v>
      </c>
    </row>
    <row r="236" spans="5:5">
      <c r="E236" t="s">
        <v>12346</v>
      </c>
    </row>
    <row r="237" spans="5:5">
      <c r="E237" t="s">
        <v>12347</v>
      </c>
    </row>
    <row r="238" spans="5:5">
      <c r="E238" t="s">
        <v>12348</v>
      </c>
    </row>
    <row r="239" spans="5:5">
      <c r="E239" t="s">
        <v>12349</v>
      </c>
    </row>
    <row r="240" spans="5:5">
      <c r="E240" t="s">
        <v>12350</v>
      </c>
    </row>
    <row r="241" spans="5:5">
      <c r="E241" t="s">
        <v>12351</v>
      </c>
    </row>
    <row r="242" spans="5:5">
      <c r="E242" t="s">
        <v>12352</v>
      </c>
    </row>
    <row r="243" spans="5:5">
      <c r="E243" t="s">
        <v>12353</v>
      </c>
    </row>
    <row r="244" spans="5:5">
      <c r="E244" t="s">
        <v>12354</v>
      </c>
    </row>
    <row r="245" spans="5:5">
      <c r="E245" t="s">
        <v>12355</v>
      </c>
    </row>
    <row r="246" spans="5:5">
      <c r="E246" t="s">
        <v>12356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B9D72-B4C7-4966-80FA-52B9B6FB51C3}">
  <dimension ref="A1:J126"/>
  <sheetViews>
    <sheetView topLeftCell="A10" workbookViewId="0">
      <selection activeCell="C20" sqref="C20"/>
    </sheetView>
  </sheetViews>
  <sheetFormatPr defaultRowHeight="14.5"/>
  <cols>
    <col min="1" max="1" width="13.6328125" bestFit="1" customWidth="1"/>
    <col min="2" max="2" width="8.54296875" customWidth="1"/>
    <col min="8" max="8" width="12.90625" customWidth="1"/>
  </cols>
  <sheetData>
    <row r="1" spans="1:10">
      <c r="A1" t="s">
        <v>5662</v>
      </c>
      <c r="B1" t="s">
        <v>11663</v>
      </c>
      <c r="C1" t="s">
        <v>4765</v>
      </c>
      <c r="D1" t="s">
        <v>5695</v>
      </c>
      <c r="E1" t="s">
        <v>322</v>
      </c>
      <c r="F1" t="s">
        <v>338</v>
      </c>
      <c r="G1" t="s">
        <v>11492</v>
      </c>
      <c r="H1" t="s">
        <v>11674</v>
      </c>
      <c r="I1" t="s">
        <v>5492</v>
      </c>
      <c r="J1" t="s">
        <v>108</v>
      </c>
    </row>
    <row r="2" spans="1:10">
      <c r="A2" t="s">
        <v>5048</v>
      </c>
      <c r="B2" t="s">
        <v>11679</v>
      </c>
      <c r="C2" t="s">
        <v>11655</v>
      </c>
      <c r="D2" t="s">
        <v>5648</v>
      </c>
      <c r="E2" s="77">
        <v>45710.436197187497</v>
      </c>
      <c r="F2" t="s">
        <v>8440</v>
      </c>
      <c r="G2">
        <v>32220</v>
      </c>
      <c r="H2">
        <v>4</v>
      </c>
      <c r="I2" t="s">
        <v>210</v>
      </c>
      <c r="J2" t="s">
        <v>4690</v>
      </c>
    </row>
    <row r="3" spans="1:10">
      <c r="A3" t="s">
        <v>10137</v>
      </c>
      <c r="B3" t="s">
        <v>11680</v>
      </c>
      <c r="C3" t="s">
        <v>11655</v>
      </c>
      <c r="D3" t="s">
        <v>5648</v>
      </c>
      <c r="E3" s="77">
        <v>45707.303211307873</v>
      </c>
      <c r="F3" t="s">
        <v>10136</v>
      </c>
      <c r="G3">
        <v>80372</v>
      </c>
      <c r="J3" t="s">
        <v>4690</v>
      </c>
    </row>
    <row r="4" spans="1:10">
      <c r="A4" t="s">
        <v>10331</v>
      </c>
      <c r="B4" t="s">
        <v>11681</v>
      </c>
      <c r="C4" t="s">
        <v>11655</v>
      </c>
      <c r="D4" t="s">
        <v>5646</v>
      </c>
      <c r="E4" s="77">
        <v>45707.298302083334</v>
      </c>
      <c r="F4" t="s">
        <v>10330</v>
      </c>
      <c r="G4">
        <v>80290</v>
      </c>
      <c r="J4" t="s">
        <v>4690</v>
      </c>
    </row>
    <row r="5" spans="1:10">
      <c r="A5" t="s">
        <v>6468</v>
      </c>
      <c r="B5" t="s">
        <v>11682</v>
      </c>
      <c r="C5" t="s">
        <v>11655</v>
      </c>
      <c r="D5" t="s">
        <v>5647</v>
      </c>
      <c r="E5" s="77">
        <v>45712.337750115737</v>
      </c>
      <c r="F5" t="s">
        <v>10533</v>
      </c>
      <c r="G5">
        <v>132200</v>
      </c>
      <c r="H5" t="s">
        <v>11683</v>
      </c>
      <c r="I5" t="s">
        <v>184</v>
      </c>
      <c r="J5" t="s">
        <v>11684</v>
      </c>
    </row>
    <row r="6" spans="1:10">
      <c r="A6" t="s">
        <v>6243</v>
      </c>
      <c r="B6" t="s">
        <v>11685</v>
      </c>
      <c r="C6" t="s">
        <v>11655</v>
      </c>
      <c r="D6" t="s">
        <v>5646</v>
      </c>
      <c r="E6" s="77">
        <v>45684.391531331021</v>
      </c>
      <c r="F6" t="s">
        <v>9175</v>
      </c>
      <c r="G6">
        <v>195827</v>
      </c>
      <c r="H6" t="s">
        <v>449</v>
      </c>
      <c r="I6" t="s">
        <v>11686</v>
      </c>
      <c r="J6" t="s">
        <v>4690</v>
      </c>
    </row>
    <row r="7" spans="1:10">
      <c r="A7" t="s">
        <v>4771</v>
      </c>
      <c r="B7" t="s">
        <v>11687</v>
      </c>
      <c r="C7" t="s">
        <v>11664</v>
      </c>
      <c r="D7" t="s">
        <v>5647</v>
      </c>
      <c r="E7" s="77">
        <v>45684.394524456016</v>
      </c>
      <c r="F7" t="s">
        <v>7613</v>
      </c>
      <c r="G7">
        <v>196007</v>
      </c>
      <c r="H7" t="s">
        <v>449</v>
      </c>
      <c r="I7" t="s">
        <v>11686</v>
      </c>
      <c r="J7" t="s">
        <v>11666</v>
      </c>
    </row>
    <row r="8" spans="1:10">
      <c r="A8" t="s">
        <v>10425</v>
      </c>
      <c r="B8" t="s">
        <v>11688</v>
      </c>
      <c r="C8" t="s">
        <v>11655</v>
      </c>
      <c r="D8" t="s">
        <v>5714</v>
      </c>
      <c r="E8" s="77">
        <v>45695.296112581018</v>
      </c>
      <c r="F8" t="s">
        <v>10424</v>
      </c>
      <c r="G8">
        <v>237157</v>
      </c>
      <c r="H8" t="b">
        <v>1</v>
      </c>
      <c r="I8" t="s">
        <v>166</v>
      </c>
      <c r="J8" t="s">
        <v>11684</v>
      </c>
    </row>
    <row r="9" spans="1:10">
      <c r="A9" t="s">
        <v>10553</v>
      </c>
      <c r="B9" t="s">
        <v>11689</v>
      </c>
      <c r="C9" t="s">
        <v>11655</v>
      </c>
      <c r="D9" t="s">
        <v>5714</v>
      </c>
      <c r="E9" s="77">
        <v>45695.291603206017</v>
      </c>
      <c r="F9" t="s">
        <v>10552</v>
      </c>
      <c r="G9">
        <v>236815</v>
      </c>
      <c r="H9" t="s">
        <v>2853</v>
      </c>
      <c r="I9" t="s">
        <v>249</v>
      </c>
      <c r="J9" t="s">
        <v>4686</v>
      </c>
    </row>
    <row r="10" spans="1:10">
      <c r="A10" t="s">
        <v>11690</v>
      </c>
      <c r="B10" t="s">
        <v>11691</v>
      </c>
      <c r="C10" t="s">
        <v>11655</v>
      </c>
      <c r="D10" t="s">
        <v>5714</v>
      </c>
      <c r="E10" s="77">
        <v>45699.278386770835</v>
      </c>
      <c r="F10" t="s">
        <v>11692</v>
      </c>
      <c r="G10">
        <v>243530</v>
      </c>
      <c r="H10" t="s">
        <v>449</v>
      </c>
      <c r="I10" t="s">
        <v>11686</v>
      </c>
      <c r="J10" t="s">
        <v>4690</v>
      </c>
    </row>
    <row r="11" spans="1:10">
      <c r="A11" t="s">
        <v>11693</v>
      </c>
      <c r="B11" t="s">
        <v>11694</v>
      </c>
      <c r="C11" t="s">
        <v>11655</v>
      </c>
      <c r="D11" t="s">
        <v>5646</v>
      </c>
      <c r="E11" s="77">
        <v>45699.320517476852</v>
      </c>
      <c r="F11" t="s">
        <v>11695</v>
      </c>
      <c r="G11">
        <v>244720</v>
      </c>
      <c r="H11" t="s">
        <v>449</v>
      </c>
      <c r="I11" t="s">
        <v>11686</v>
      </c>
      <c r="J11" t="s">
        <v>4690</v>
      </c>
    </row>
    <row r="12" spans="1:10">
      <c r="A12" t="s">
        <v>11696</v>
      </c>
      <c r="B12" t="s">
        <v>11687</v>
      </c>
      <c r="C12" t="s">
        <v>11664</v>
      </c>
      <c r="D12" t="s">
        <v>5647</v>
      </c>
      <c r="E12" s="77">
        <v>45700.275239201386</v>
      </c>
      <c r="F12" t="s">
        <v>11656</v>
      </c>
      <c r="G12">
        <v>247743</v>
      </c>
      <c r="H12" t="s">
        <v>449</v>
      </c>
      <c r="I12" t="s">
        <v>11686</v>
      </c>
      <c r="J12" t="s">
        <v>11666</v>
      </c>
    </row>
    <row r="13" spans="1:10">
      <c r="A13" t="s">
        <v>11697</v>
      </c>
      <c r="B13" t="s">
        <v>11698</v>
      </c>
      <c r="C13" t="s">
        <v>11655</v>
      </c>
      <c r="D13" t="s">
        <v>5646</v>
      </c>
      <c r="E13" s="77">
        <v>45706.303126157407</v>
      </c>
      <c r="F13" t="s">
        <v>11699</v>
      </c>
      <c r="G13">
        <v>261118</v>
      </c>
      <c r="H13" t="b">
        <v>1</v>
      </c>
      <c r="I13" t="s">
        <v>166</v>
      </c>
      <c r="J13" t="s">
        <v>11684</v>
      </c>
    </row>
    <row r="14" spans="1:10">
      <c r="A14" t="s">
        <v>11700</v>
      </c>
      <c r="B14" t="s">
        <v>11701</v>
      </c>
      <c r="C14" t="s">
        <v>11655</v>
      </c>
      <c r="D14" t="s">
        <v>5647</v>
      </c>
      <c r="E14" s="77">
        <v>45710.44853040509</v>
      </c>
      <c r="F14" t="s">
        <v>11702</v>
      </c>
      <c r="G14">
        <v>267537</v>
      </c>
      <c r="H14" t="s">
        <v>11703</v>
      </c>
      <c r="I14" t="s">
        <v>11704</v>
      </c>
      <c r="J14" t="s">
        <v>4686</v>
      </c>
    </row>
    <row r="15" spans="1:10">
      <c r="A15" t="s">
        <v>11705</v>
      </c>
      <c r="B15" t="s">
        <v>11706</v>
      </c>
      <c r="C15" t="s">
        <v>11655</v>
      </c>
      <c r="D15" t="s">
        <v>5647</v>
      </c>
      <c r="E15" s="77">
        <v>45711.38473784722</v>
      </c>
      <c r="F15" t="s">
        <v>11707</v>
      </c>
      <c r="G15">
        <v>269326</v>
      </c>
      <c r="H15" t="s">
        <v>449</v>
      </c>
      <c r="I15" t="s">
        <v>11686</v>
      </c>
      <c r="J15" t="s">
        <v>4690</v>
      </c>
    </row>
    <row r="19" spans="1:10">
      <c r="A19" t="s">
        <v>11492</v>
      </c>
      <c r="B19" t="s">
        <v>313</v>
      </c>
      <c r="C19" t="s">
        <v>11663</v>
      </c>
      <c r="D19" t="s">
        <v>11658</v>
      </c>
      <c r="E19" t="s">
        <v>11659</v>
      </c>
      <c r="F19" t="s">
        <v>5693</v>
      </c>
      <c r="G19" t="s">
        <v>357</v>
      </c>
      <c r="H19" t="s">
        <v>322</v>
      </c>
    </row>
    <row r="20" spans="1:10">
      <c r="A20">
        <v>132200</v>
      </c>
      <c r="B20" t="s">
        <v>11655</v>
      </c>
      <c r="C20" s="55" t="s">
        <v>11682</v>
      </c>
      <c r="D20" t="s">
        <v>11684</v>
      </c>
      <c r="E20" t="s">
        <v>11638</v>
      </c>
      <c r="F20" t="s">
        <v>10533</v>
      </c>
      <c r="G20" t="s">
        <v>5647</v>
      </c>
      <c r="H20" s="77">
        <v>45712.337750115737</v>
      </c>
    </row>
    <row r="21" spans="1:10">
      <c r="A21">
        <v>267537</v>
      </c>
      <c r="B21" t="s">
        <v>11655</v>
      </c>
      <c r="C21" t="s">
        <v>11701</v>
      </c>
      <c r="D21" t="s">
        <v>4686</v>
      </c>
      <c r="E21" t="s">
        <v>11638</v>
      </c>
      <c r="F21" t="s">
        <v>11702</v>
      </c>
      <c r="G21" t="s">
        <v>5647</v>
      </c>
      <c r="H21" s="77">
        <v>45710.44853040509</v>
      </c>
    </row>
    <row r="22" spans="1:10">
      <c r="A22">
        <v>269326</v>
      </c>
      <c r="B22" t="s">
        <v>11655</v>
      </c>
      <c r="C22" t="s">
        <v>11706</v>
      </c>
      <c r="D22" t="s">
        <v>4690</v>
      </c>
      <c r="E22" t="s">
        <v>11638</v>
      </c>
      <c r="F22" t="s">
        <v>11707</v>
      </c>
      <c r="G22" t="s">
        <v>5647</v>
      </c>
      <c r="H22" s="77">
        <v>45711.38473784722</v>
      </c>
    </row>
    <row r="25" spans="1:10">
      <c r="A25" t="s">
        <v>11708</v>
      </c>
    </row>
    <row r="26" spans="1:10">
      <c r="A26" t="s">
        <v>5662</v>
      </c>
      <c r="B26" t="s">
        <v>11663</v>
      </c>
      <c r="C26" t="s">
        <v>4765</v>
      </c>
      <c r="D26" t="s">
        <v>5695</v>
      </c>
      <c r="E26" t="s">
        <v>322</v>
      </c>
      <c r="F26" t="s">
        <v>338</v>
      </c>
      <c r="G26" t="s">
        <v>11492</v>
      </c>
      <c r="H26" t="s">
        <v>11674</v>
      </c>
      <c r="I26" t="s">
        <v>5492</v>
      </c>
      <c r="J26" t="s">
        <v>108</v>
      </c>
    </row>
    <row r="27" spans="1:10">
      <c r="A27" t="s">
        <v>5048</v>
      </c>
      <c r="B27" t="s">
        <v>11679</v>
      </c>
      <c r="C27" t="s">
        <v>11655</v>
      </c>
      <c r="D27" t="s">
        <v>5648</v>
      </c>
      <c r="E27" s="77">
        <v>45710.436197187497</v>
      </c>
      <c r="F27" t="s">
        <v>8440</v>
      </c>
      <c r="G27">
        <v>32220</v>
      </c>
      <c r="H27">
        <v>4</v>
      </c>
      <c r="I27" t="s">
        <v>210</v>
      </c>
      <c r="J27" t="s">
        <v>4690</v>
      </c>
    </row>
    <row r="28" spans="1:10">
      <c r="A28" t="s">
        <v>10137</v>
      </c>
      <c r="B28" t="s">
        <v>11680</v>
      </c>
      <c r="C28" t="s">
        <v>11655</v>
      </c>
      <c r="D28" t="s">
        <v>5648</v>
      </c>
      <c r="E28" s="77">
        <v>45707.303211307873</v>
      </c>
      <c r="F28" t="s">
        <v>10136</v>
      </c>
      <c r="G28">
        <v>80372</v>
      </c>
      <c r="J28" t="s">
        <v>4690</v>
      </c>
    </row>
    <row r="29" spans="1:10">
      <c r="A29" t="s">
        <v>10331</v>
      </c>
      <c r="B29" t="s">
        <v>11681</v>
      </c>
      <c r="C29" t="s">
        <v>11655</v>
      </c>
      <c r="D29" t="s">
        <v>5646</v>
      </c>
      <c r="E29" s="77">
        <v>45707.298302083334</v>
      </c>
      <c r="F29" t="s">
        <v>10330</v>
      </c>
      <c r="G29">
        <v>80290</v>
      </c>
      <c r="J29" t="s">
        <v>4690</v>
      </c>
    </row>
    <row r="30" spans="1:10">
      <c r="A30" t="s">
        <v>6468</v>
      </c>
      <c r="B30" t="s">
        <v>11687</v>
      </c>
      <c r="C30" t="s">
        <v>11664</v>
      </c>
      <c r="D30" t="s">
        <v>5647</v>
      </c>
      <c r="E30" s="77">
        <v>45712.337750115737</v>
      </c>
      <c r="F30" t="s">
        <v>10533</v>
      </c>
      <c r="G30">
        <v>132200</v>
      </c>
      <c r="H30" t="s">
        <v>11683</v>
      </c>
      <c r="I30" t="s">
        <v>184</v>
      </c>
      <c r="J30" t="s">
        <v>11666</v>
      </c>
    </row>
    <row r="31" spans="1:10">
      <c r="A31" t="s">
        <v>6243</v>
      </c>
      <c r="B31" t="s">
        <v>11685</v>
      </c>
      <c r="C31" t="s">
        <v>11655</v>
      </c>
      <c r="D31" t="s">
        <v>5646</v>
      </c>
      <c r="E31" s="77">
        <v>45684.391531331021</v>
      </c>
      <c r="F31" t="s">
        <v>9175</v>
      </c>
      <c r="G31">
        <v>195827</v>
      </c>
      <c r="H31" t="s">
        <v>449</v>
      </c>
      <c r="I31" t="s">
        <v>11686</v>
      </c>
      <c r="J31" t="s">
        <v>4690</v>
      </c>
    </row>
    <row r="32" spans="1:10">
      <c r="A32" t="s">
        <v>4771</v>
      </c>
      <c r="B32" t="s">
        <v>11687</v>
      </c>
      <c r="C32" t="s">
        <v>11664</v>
      </c>
      <c r="D32" t="s">
        <v>5647</v>
      </c>
      <c r="E32" s="77">
        <v>45684.394524456016</v>
      </c>
      <c r="F32" t="s">
        <v>7613</v>
      </c>
      <c r="G32">
        <v>196007</v>
      </c>
      <c r="H32" t="s">
        <v>449</v>
      </c>
      <c r="I32" t="s">
        <v>11686</v>
      </c>
      <c r="J32" t="s">
        <v>11666</v>
      </c>
    </row>
    <row r="33" spans="1:10">
      <c r="A33" t="s">
        <v>10553</v>
      </c>
      <c r="B33" t="s">
        <v>11689</v>
      </c>
      <c r="C33" t="s">
        <v>11655</v>
      </c>
      <c r="D33" t="s">
        <v>5714</v>
      </c>
      <c r="E33" s="77">
        <v>45695.291603206017</v>
      </c>
      <c r="F33" t="s">
        <v>10552</v>
      </c>
      <c r="G33">
        <v>236815</v>
      </c>
      <c r="H33" t="s">
        <v>2853</v>
      </c>
      <c r="I33" t="s">
        <v>249</v>
      </c>
      <c r="J33" t="s">
        <v>4686</v>
      </c>
    </row>
    <row r="34" spans="1:10">
      <c r="A34" t="s">
        <v>10425</v>
      </c>
      <c r="B34" t="s">
        <v>11688</v>
      </c>
      <c r="C34" t="s">
        <v>11655</v>
      </c>
      <c r="D34" t="s">
        <v>5714</v>
      </c>
      <c r="E34" s="77">
        <v>45695.296112581018</v>
      </c>
      <c r="F34" t="s">
        <v>10424</v>
      </c>
      <c r="G34">
        <v>237157</v>
      </c>
      <c r="H34" t="b">
        <v>1</v>
      </c>
      <c r="I34" t="s">
        <v>166</v>
      </c>
      <c r="J34" t="s">
        <v>11684</v>
      </c>
    </row>
    <row r="35" spans="1:10">
      <c r="A35" t="s">
        <v>11690</v>
      </c>
      <c r="B35" t="s">
        <v>11691</v>
      </c>
      <c r="C35" t="s">
        <v>11655</v>
      </c>
      <c r="D35" t="s">
        <v>5714</v>
      </c>
      <c r="E35" s="77">
        <v>45699.278386770835</v>
      </c>
      <c r="F35" t="s">
        <v>11692</v>
      </c>
      <c r="G35">
        <v>243530</v>
      </c>
      <c r="H35" t="s">
        <v>449</v>
      </c>
      <c r="I35" t="s">
        <v>11686</v>
      </c>
      <c r="J35" t="s">
        <v>4690</v>
      </c>
    </row>
    <row r="36" spans="1:10">
      <c r="A36" t="s">
        <v>11693</v>
      </c>
      <c r="B36" t="s">
        <v>11694</v>
      </c>
      <c r="C36" t="s">
        <v>11655</v>
      </c>
      <c r="D36" t="s">
        <v>5646</v>
      </c>
      <c r="E36" s="77">
        <v>45699.320517476852</v>
      </c>
      <c r="F36" t="s">
        <v>11695</v>
      </c>
      <c r="G36">
        <v>244720</v>
      </c>
      <c r="H36" t="s">
        <v>449</v>
      </c>
      <c r="I36" t="s">
        <v>11686</v>
      </c>
      <c r="J36" t="s">
        <v>4690</v>
      </c>
    </row>
    <row r="37" spans="1:10">
      <c r="A37" t="s">
        <v>11696</v>
      </c>
      <c r="B37" t="s">
        <v>11687</v>
      </c>
      <c r="C37" t="s">
        <v>11664</v>
      </c>
      <c r="D37" t="s">
        <v>5647</v>
      </c>
      <c r="E37" s="77">
        <v>45700.275239201386</v>
      </c>
      <c r="F37" t="s">
        <v>11656</v>
      </c>
      <c r="G37">
        <v>247743</v>
      </c>
      <c r="H37" t="s">
        <v>449</v>
      </c>
      <c r="I37" t="s">
        <v>11686</v>
      </c>
      <c r="J37" t="s">
        <v>11666</v>
      </c>
    </row>
    <row r="38" spans="1:10">
      <c r="A38" t="s">
        <v>11697</v>
      </c>
      <c r="B38" t="s">
        <v>11698</v>
      </c>
      <c r="C38" t="s">
        <v>11655</v>
      </c>
      <c r="D38" t="s">
        <v>5646</v>
      </c>
      <c r="E38" s="77">
        <v>45706.303126157407</v>
      </c>
      <c r="F38" t="s">
        <v>11699</v>
      </c>
      <c r="G38">
        <v>261118</v>
      </c>
      <c r="H38" t="b">
        <v>1</v>
      </c>
      <c r="I38" t="s">
        <v>166</v>
      </c>
      <c r="J38" t="s">
        <v>11684</v>
      </c>
    </row>
    <row r="39" spans="1:10">
      <c r="A39" t="s">
        <v>11700</v>
      </c>
      <c r="B39" t="s">
        <v>11687</v>
      </c>
      <c r="C39" t="s">
        <v>11664</v>
      </c>
      <c r="D39" t="s">
        <v>5647</v>
      </c>
      <c r="E39" s="77">
        <v>45710.44853040509</v>
      </c>
      <c r="F39" t="s">
        <v>11702</v>
      </c>
      <c r="G39">
        <v>267537</v>
      </c>
      <c r="H39" t="s">
        <v>11703</v>
      </c>
      <c r="I39" t="s">
        <v>11704</v>
      </c>
      <c r="J39" t="s">
        <v>11666</v>
      </c>
    </row>
    <row r="40" spans="1:10">
      <c r="A40" t="s">
        <v>11705</v>
      </c>
      <c r="B40" t="s">
        <v>11687</v>
      </c>
      <c r="C40" t="s">
        <v>11664</v>
      </c>
      <c r="D40" t="s">
        <v>5647</v>
      </c>
      <c r="E40" s="77">
        <v>45711.38473784722</v>
      </c>
      <c r="F40" t="s">
        <v>11707</v>
      </c>
      <c r="G40">
        <v>269326</v>
      </c>
      <c r="H40" t="s">
        <v>449</v>
      </c>
      <c r="I40" t="s">
        <v>11686</v>
      </c>
      <c r="J40" t="s">
        <v>11666</v>
      </c>
    </row>
    <row r="46" spans="1:10">
      <c r="A46" t="s">
        <v>11710</v>
      </c>
    </row>
    <row r="47" spans="1:10">
      <c r="A47" t="s">
        <v>11492</v>
      </c>
      <c r="B47" t="s">
        <v>4692</v>
      </c>
      <c r="C47" t="s">
        <v>11709</v>
      </c>
      <c r="D47" t="s">
        <v>4765</v>
      </c>
      <c r="E47" t="s">
        <v>357</v>
      </c>
      <c r="F47" t="s">
        <v>338</v>
      </c>
      <c r="G47" t="s">
        <v>11674</v>
      </c>
      <c r="H47" t="s">
        <v>5492</v>
      </c>
      <c r="I47" t="s">
        <v>108</v>
      </c>
    </row>
    <row r="48" spans="1:10">
      <c r="A48">
        <v>236815</v>
      </c>
      <c r="B48" t="s">
        <v>10553</v>
      </c>
      <c r="C48" t="s">
        <v>11689</v>
      </c>
      <c r="D48" t="s">
        <v>11655</v>
      </c>
      <c r="E48" t="s">
        <v>5714</v>
      </c>
      <c r="F48" t="s">
        <v>10552</v>
      </c>
      <c r="G48" t="s">
        <v>2853</v>
      </c>
      <c r="H48" t="s">
        <v>249</v>
      </c>
      <c r="I48" t="s">
        <v>4686</v>
      </c>
    </row>
    <row r="49" spans="1:9">
      <c r="A49">
        <v>237157</v>
      </c>
      <c r="B49" t="s">
        <v>10425</v>
      </c>
      <c r="C49" t="s">
        <v>11688</v>
      </c>
      <c r="D49" t="s">
        <v>11655</v>
      </c>
      <c r="E49" t="s">
        <v>5714</v>
      </c>
      <c r="F49" t="s">
        <v>10424</v>
      </c>
      <c r="G49" t="b">
        <v>1</v>
      </c>
      <c r="H49" t="s">
        <v>166</v>
      </c>
      <c r="I49" t="s">
        <v>11684</v>
      </c>
    </row>
    <row r="50" spans="1:9">
      <c r="A50">
        <v>243530</v>
      </c>
      <c r="B50" t="s">
        <v>11690</v>
      </c>
      <c r="C50" t="s">
        <v>11691</v>
      </c>
      <c r="D50" t="s">
        <v>11655</v>
      </c>
      <c r="E50" t="s">
        <v>5714</v>
      </c>
      <c r="F50" t="s">
        <v>11692</v>
      </c>
      <c r="G50" t="s">
        <v>449</v>
      </c>
      <c r="H50" t="s">
        <v>11686</v>
      </c>
      <c r="I50" t="s">
        <v>4690</v>
      </c>
    </row>
    <row r="51" spans="1:9">
      <c r="A51">
        <v>244720</v>
      </c>
      <c r="B51" t="s">
        <v>11693</v>
      </c>
      <c r="C51" t="s">
        <v>11694</v>
      </c>
      <c r="D51" t="s">
        <v>11655</v>
      </c>
      <c r="E51" t="s">
        <v>5646</v>
      </c>
      <c r="F51" t="s">
        <v>11695</v>
      </c>
      <c r="G51" t="s">
        <v>449</v>
      </c>
      <c r="H51" t="s">
        <v>11686</v>
      </c>
      <c r="I51" t="s">
        <v>4690</v>
      </c>
    </row>
    <row r="52" spans="1:9">
      <c r="A52">
        <v>80290</v>
      </c>
      <c r="B52" t="s">
        <v>10331</v>
      </c>
      <c r="C52" t="s">
        <v>11681</v>
      </c>
      <c r="D52" t="s">
        <v>11655</v>
      </c>
      <c r="E52" t="s">
        <v>5646</v>
      </c>
      <c r="F52" t="s">
        <v>10330</v>
      </c>
      <c r="I52" t="s">
        <v>4690</v>
      </c>
    </row>
    <row r="53" spans="1:9">
      <c r="A53">
        <v>195827</v>
      </c>
      <c r="B53" t="s">
        <v>6243</v>
      </c>
      <c r="C53" t="s">
        <v>11685</v>
      </c>
      <c r="D53" t="s">
        <v>11655</v>
      </c>
      <c r="E53" t="s">
        <v>5646</v>
      </c>
      <c r="F53" t="s">
        <v>9175</v>
      </c>
      <c r="G53" t="s">
        <v>449</v>
      </c>
      <c r="H53" t="s">
        <v>11686</v>
      </c>
      <c r="I53" t="s">
        <v>4690</v>
      </c>
    </row>
    <row r="54" spans="1:9">
      <c r="A54">
        <v>261118</v>
      </c>
      <c r="B54" t="s">
        <v>11697</v>
      </c>
      <c r="C54" t="s">
        <v>11698</v>
      </c>
      <c r="D54" t="s">
        <v>11655</v>
      </c>
      <c r="E54" t="s">
        <v>5646</v>
      </c>
      <c r="F54" t="s">
        <v>11699</v>
      </c>
      <c r="G54" t="b">
        <v>1</v>
      </c>
      <c r="H54" t="s">
        <v>166</v>
      </c>
      <c r="I54" t="s">
        <v>11684</v>
      </c>
    </row>
    <row r="55" spans="1:9">
      <c r="A55">
        <v>267537</v>
      </c>
      <c r="B55" t="s">
        <v>11700</v>
      </c>
      <c r="C55" t="s">
        <v>11687</v>
      </c>
      <c r="D55" t="s">
        <v>11664</v>
      </c>
      <c r="E55" t="s">
        <v>5647</v>
      </c>
      <c r="F55" t="s">
        <v>11702</v>
      </c>
      <c r="G55" t="s">
        <v>11703</v>
      </c>
      <c r="H55" t="s">
        <v>11704</v>
      </c>
      <c r="I55" t="s">
        <v>11666</v>
      </c>
    </row>
    <row r="56" spans="1:9">
      <c r="A56">
        <v>269326</v>
      </c>
      <c r="B56" t="s">
        <v>11705</v>
      </c>
      <c r="C56" t="s">
        <v>11687</v>
      </c>
      <c r="D56" t="s">
        <v>11664</v>
      </c>
      <c r="E56" t="s">
        <v>5647</v>
      </c>
      <c r="F56" t="s">
        <v>11707</v>
      </c>
      <c r="G56" t="s">
        <v>449</v>
      </c>
      <c r="H56" t="s">
        <v>11686</v>
      </c>
      <c r="I56" t="s">
        <v>11666</v>
      </c>
    </row>
    <row r="57" spans="1:9">
      <c r="A57">
        <v>196007</v>
      </c>
      <c r="B57" t="s">
        <v>4771</v>
      </c>
      <c r="C57" t="s">
        <v>11687</v>
      </c>
      <c r="D57" t="s">
        <v>11664</v>
      </c>
      <c r="E57" t="s">
        <v>5647</v>
      </c>
      <c r="F57" t="s">
        <v>7613</v>
      </c>
      <c r="G57" t="s">
        <v>449</v>
      </c>
      <c r="H57" t="s">
        <v>11686</v>
      </c>
      <c r="I57" t="s">
        <v>11666</v>
      </c>
    </row>
    <row r="58" spans="1:9">
      <c r="A58">
        <v>132200</v>
      </c>
      <c r="B58" t="s">
        <v>6468</v>
      </c>
      <c r="C58" t="s">
        <v>11687</v>
      </c>
      <c r="D58" t="s">
        <v>11664</v>
      </c>
      <c r="E58" t="s">
        <v>5647</v>
      </c>
      <c r="F58" t="s">
        <v>10533</v>
      </c>
      <c r="G58" t="s">
        <v>11683</v>
      </c>
      <c r="H58" t="s">
        <v>184</v>
      </c>
      <c r="I58" t="s">
        <v>11666</v>
      </c>
    </row>
    <row r="59" spans="1:9">
      <c r="A59">
        <v>247743</v>
      </c>
      <c r="B59" t="s">
        <v>11696</v>
      </c>
      <c r="C59" t="s">
        <v>11687</v>
      </c>
      <c r="D59" t="s">
        <v>11664</v>
      </c>
      <c r="E59" t="s">
        <v>5647</v>
      </c>
      <c r="F59" t="s">
        <v>11656</v>
      </c>
      <c r="G59" t="s">
        <v>449</v>
      </c>
      <c r="H59" t="s">
        <v>11686</v>
      </c>
      <c r="I59" t="s">
        <v>11666</v>
      </c>
    </row>
    <row r="60" spans="1:9">
      <c r="A60">
        <v>32220</v>
      </c>
      <c r="B60" t="s">
        <v>5048</v>
      </c>
      <c r="C60" t="s">
        <v>11679</v>
      </c>
      <c r="D60" t="s">
        <v>11655</v>
      </c>
      <c r="E60" t="s">
        <v>5648</v>
      </c>
      <c r="F60" t="s">
        <v>8440</v>
      </c>
      <c r="G60">
        <v>4</v>
      </c>
      <c r="H60" t="s">
        <v>210</v>
      </c>
      <c r="I60" t="s">
        <v>4690</v>
      </c>
    </row>
    <row r="61" spans="1:9">
      <c r="A61">
        <v>80372</v>
      </c>
      <c r="B61" t="s">
        <v>10137</v>
      </c>
      <c r="C61" t="s">
        <v>11680</v>
      </c>
      <c r="D61" t="s">
        <v>11655</v>
      </c>
      <c r="E61" t="s">
        <v>5648</v>
      </c>
      <c r="F61" t="s">
        <v>10136</v>
      </c>
      <c r="I61" t="s">
        <v>4690</v>
      </c>
    </row>
    <row r="63" spans="1:9">
      <c r="A63" t="s">
        <v>11492</v>
      </c>
      <c r="B63" t="s">
        <v>4692</v>
      </c>
      <c r="C63" t="s">
        <v>11709</v>
      </c>
      <c r="D63" t="s">
        <v>4765</v>
      </c>
      <c r="E63" t="s">
        <v>4766</v>
      </c>
      <c r="F63" t="s">
        <v>357</v>
      </c>
      <c r="G63" t="s">
        <v>108</v>
      </c>
      <c r="H63" t="s">
        <v>322</v>
      </c>
      <c r="I63" t="s">
        <v>338</v>
      </c>
    </row>
    <row r="64" spans="1:9">
      <c r="A64">
        <v>32220</v>
      </c>
      <c r="B64" t="s">
        <v>5048</v>
      </c>
      <c r="C64" t="s">
        <v>11679</v>
      </c>
      <c r="D64" t="s">
        <v>11655</v>
      </c>
      <c r="E64" t="s">
        <v>11638</v>
      </c>
      <c r="F64" s="77" t="s">
        <v>5647</v>
      </c>
      <c r="G64" t="s">
        <v>4690</v>
      </c>
      <c r="H64" s="77">
        <v>45710.436197187497</v>
      </c>
      <c r="I64" t="s">
        <v>8440</v>
      </c>
    </row>
    <row r="65" spans="1:9">
      <c r="A65">
        <v>80290</v>
      </c>
      <c r="B65" t="s">
        <v>10331</v>
      </c>
      <c r="C65" t="s">
        <v>11681</v>
      </c>
      <c r="D65" t="s">
        <v>11655</v>
      </c>
      <c r="E65" t="s">
        <v>11638</v>
      </c>
      <c r="F65" s="77" t="s">
        <v>5647</v>
      </c>
      <c r="G65" t="s">
        <v>4690</v>
      </c>
      <c r="H65" s="77">
        <v>45707.298302083334</v>
      </c>
      <c r="I65" t="s">
        <v>10330</v>
      </c>
    </row>
    <row r="66" spans="1:9">
      <c r="A66">
        <v>236815</v>
      </c>
      <c r="B66" t="s">
        <v>10553</v>
      </c>
      <c r="C66" t="s">
        <v>11689</v>
      </c>
      <c r="D66" t="s">
        <v>11655</v>
      </c>
      <c r="E66" t="s">
        <v>11638</v>
      </c>
      <c r="F66" s="77" t="s">
        <v>5647</v>
      </c>
      <c r="G66" t="s">
        <v>4686</v>
      </c>
      <c r="H66" s="77">
        <v>45695.291603206017</v>
      </c>
      <c r="I66" t="s">
        <v>10552</v>
      </c>
    </row>
    <row r="68" spans="1:9">
      <c r="A68" t="s">
        <v>11492</v>
      </c>
      <c r="B68" t="s">
        <v>4692</v>
      </c>
      <c r="C68" t="s">
        <v>11709</v>
      </c>
      <c r="D68" t="s">
        <v>4765</v>
      </c>
      <c r="E68" t="s">
        <v>4766</v>
      </c>
      <c r="F68" t="s">
        <v>357</v>
      </c>
      <c r="G68" t="s">
        <v>108</v>
      </c>
      <c r="H68" t="s">
        <v>322</v>
      </c>
      <c r="I68" t="s">
        <v>338</v>
      </c>
    </row>
    <row r="69" spans="1:9">
      <c r="A69">
        <v>32220</v>
      </c>
      <c r="B69" t="s">
        <v>5048</v>
      </c>
      <c r="C69" t="s">
        <v>11687</v>
      </c>
      <c r="D69" t="s">
        <v>11664</v>
      </c>
      <c r="E69" t="s">
        <v>11638</v>
      </c>
      <c r="F69" t="s">
        <v>5647</v>
      </c>
      <c r="G69" t="s">
        <v>11666</v>
      </c>
      <c r="H69" s="77">
        <v>45710.436197187497</v>
      </c>
      <c r="I69" t="s">
        <v>8440</v>
      </c>
    </row>
    <row r="70" spans="1:9">
      <c r="A70">
        <v>80290</v>
      </c>
      <c r="B70" t="s">
        <v>10331</v>
      </c>
      <c r="C70" t="s">
        <v>11687</v>
      </c>
      <c r="D70" t="s">
        <v>11664</v>
      </c>
      <c r="E70" t="s">
        <v>11638</v>
      </c>
      <c r="F70" t="s">
        <v>5647</v>
      </c>
      <c r="G70" t="s">
        <v>11666</v>
      </c>
      <c r="H70" s="77">
        <v>45707.298302083334</v>
      </c>
      <c r="I70" t="s">
        <v>10330</v>
      </c>
    </row>
    <row r="71" spans="1:9">
      <c r="A71">
        <v>236815</v>
      </c>
      <c r="B71" t="s">
        <v>10553</v>
      </c>
      <c r="C71" t="s">
        <v>11687</v>
      </c>
      <c r="D71" t="s">
        <v>11664</v>
      </c>
      <c r="E71" t="s">
        <v>11638</v>
      </c>
      <c r="F71" t="s">
        <v>5647</v>
      </c>
      <c r="G71" t="s">
        <v>11666</v>
      </c>
      <c r="H71" s="77">
        <v>45695.291603206017</v>
      </c>
      <c r="I71" t="s">
        <v>10552</v>
      </c>
    </row>
    <row r="80" spans="1:9">
      <c r="C80" t="s">
        <v>8440</v>
      </c>
      <c r="D80" t="str">
        <f>CONCATENATE("'", C80,"'")</f>
        <v>'33dd7b71-e8ce-4612-85bb-852f3adde59f'</v>
      </c>
      <c r="E80" t="str">
        <f>_xlfn.TEXTJOIN(",", , D80:D87)</f>
        <v>'33dd7b71-e8ce-4612-85bb-852f3adde59f','7818f1ee-21c1-4691-8c24-2a47f777224c','0bdff853-84ba-4c66-9920-0cb1a9cc243f','3c6080e1-9ada-428f-8c25-44ff7e752832','01be9018-3044-48be-817b-48e4523c39c0','96820418-311b-48f8-a438-68d0ee6b2bf4','20367ab0-b77a-46f9-9604-eab551365e97','399904f5-79d2-41c8-bb40-13295897d4c9'</v>
      </c>
    </row>
    <row r="81" spans="3:5">
      <c r="C81" t="s">
        <v>10330</v>
      </c>
      <c r="D81" t="str">
        <f t="shared" ref="D81:D87" si="0">CONCATENATE("'", C81,"'")</f>
        <v>'7818f1ee-21c1-4691-8c24-2a47f777224c'</v>
      </c>
    </row>
    <row r="82" spans="3:5">
      <c r="C82" t="s">
        <v>10533</v>
      </c>
      <c r="D82" t="str">
        <f t="shared" si="0"/>
        <v>'0bdff853-84ba-4c66-9920-0cb1a9cc243f'</v>
      </c>
    </row>
    <row r="83" spans="3:5">
      <c r="C83" t="s">
        <v>7613</v>
      </c>
      <c r="D83" t="str">
        <f t="shared" si="0"/>
        <v>'3c6080e1-9ada-428f-8c25-44ff7e752832'</v>
      </c>
    </row>
    <row r="84" spans="3:5">
      <c r="C84" t="s">
        <v>10552</v>
      </c>
      <c r="D84" t="str">
        <f t="shared" si="0"/>
        <v>'01be9018-3044-48be-817b-48e4523c39c0'</v>
      </c>
    </row>
    <row r="85" spans="3:5">
      <c r="C85" t="s">
        <v>11656</v>
      </c>
      <c r="D85" t="str">
        <f t="shared" si="0"/>
        <v>'96820418-311b-48f8-a438-68d0ee6b2bf4'</v>
      </c>
    </row>
    <row r="86" spans="3:5">
      <c r="C86" t="s">
        <v>11702</v>
      </c>
      <c r="D86" t="str">
        <f t="shared" si="0"/>
        <v>'20367ab0-b77a-46f9-9604-eab551365e97'</v>
      </c>
    </row>
    <row r="87" spans="3:5">
      <c r="C87" t="s">
        <v>11707</v>
      </c>
      <c r="D87" t="str">
        <f t="shared" si="0"/>
        <v>'399904f5-79d2-41c8-bb40-13295897d4c9'</v>
      </c>
    </row>
    <row r="88" spans="3:5">
      <c r="E88" t="s">
        <v>11711</v>
      </c>
    </row>
    <row r="90" spans="3:5">
      <c r="C90">
        <v>32220</v>
      </c>
      <c r="D90" t="str">
        <f>_xlfn.TEXTJOIN(",", ,C90:C97)</f>
        <v>32220,80290,132200,196007,236815,247743,267537,269326</v>
      </c>
    </row>
    <row r="91" spans="3:5">
      <c r="C91">
        <v>80290</v>
      </c>
    </row>
    <row r="92" spans="3:5">
      <c r="C92">
        <v>132200</v>
      </c>
    </row>
    <row r="93" spans="3:5">
      <c r="C93">
        <v>196007</v>
      </c>
    </row>
    <row r="94" spans="3:5">
      <c r="C94">
        <v>236815</v>
      </c>
    </row>
    <row r="95" spans="3:5">
      <c r="C95">
        <v>247743</v>
      </c>
    </row>
    <row r="96" spans="3:5">
      <c r="C96">
        <v>267537</v>
      </c>
    </row>
    <row r="97" spans="2:9">
      <c r="C97">
        <v>269326</v>
      </c>
    </row>
    <row r="98" spans="2:9">
      <c r="D98" t="s">
        <v>11712</v>
      </c>
    </row>
    <row r="107" spans="2:9">
      <c r="B107" t="s">
        <v>11713</v>
      </c>
      <c r="C107" t="s">
        <v>7094</v>
      </c>
      <c r="D107" t="s">
        <v>108</v>
      </c>
      <c r="E107" t="s">
        <v>110</v>
      </c>
      <c r="F107" t="s">
        <v>11714</v>
      </c>
      <c r="G107" t="s">
        <v>4766</v>
      </c>
      <c r="H107" t="s">
        <v>4765</v>
      </c>
      <c r="I107" t="s">
        <v>322</v>
      </c>
    </row>
    <row r="108" spans="2:9">
      <c r="B108">
        <v>32220</v>
      </c>
      <c r="C108" t="s">
        <v>11715</v>
      </c>
      <c r="D108" t="s">
        <v>11666</v>
      </c>
      <c r="E108" t="s">
        <v>877</v>
      </c>
      <c r="F108" t="s">
        <v>8440</v>
      </c>
      <c r="G108" t="s">
        <v>11638</v>
      </c>
      <c r="H108" t="s">
        <v>11664</v>
      </c>
      <c r="I108" s="77">
        <v>45710.436197187497</v>
      </c>
    </row>
    <row r="109" spans="2:9">
      <c r="B109">
        <v>267537</v>
      </c>
      <c r="C109" t="s">
        <v>11716</v>
      </c>
      <c r="D109" t="s">
        <v>11666</v>
      </c>
      <c r="E109" t="s">
        <v>5836</v>
      </c>
      <c r="F109" t="s">
        <v>11702</v>
      </c>
      <c r="G109" t="s">
        <v>11638</v>
      </c>
      <c r="H109" t="s">
        <v>11664</v>
      </c>
      <c r="I109" s="77">
        <v>45710.44853040509</v>
      </c>
    </row>
    <row r="110" spans="2:9">
      <c r="B110">
        <v>269326</v>
      </c>
      <c r="C110" t="s">
        <v>11717</v>
      </c>
      <c r="D110" t="s">
        <v>11666</v>
      </c>
      <c r="E110" t="s">
        <v>657</v>
      </c>
      <c r="F110" t="s">
        <v>11707</v>
      </c>
      <c r="G110" t="s">
        <v>11638</v>
      </c>
      <c r="H110" t="s">
        <v>11664</v>
      </c>
      <c r="I110" s="77">
        <v>45711.38473784722</v>
      </c>
    </row>
    <row r="113" spans="2:8">
      <c r="B113" t="s">
        <v>110</v>
      </c>
      <c r="C113" t="s">
        <v>7094</v>
      </c>
      <c r="D113" t="s">
        <v>11657</v>
      </c>
    </row>
    <row r="114" spans="2:8">
      <c r="B114" t="s">
        <v>678</v>
      </c>
      <c r="C114" t="s">
        <v>11715</v>
      </c>
      <c r="D114">
        <v>32220</v>
      </c>
    </row>
    <row r="115" spans="2:8">
      <c r="B115" t="s">
        <v>678</v>
      </c>
      <c r="C115" t="s">
        <v>11716</v>
      </c>
      <c r="D115">
        <v>267537</v>
      </c>
    </row>
    <row r="116" spans="2:8">
      <c r="B116" t="s">
        <v>678</v>
      </c>
      <c r="C116" t="s">
        <v>11717</v>
      </c>
      <c r="D116">
        <v>269326</v>
      </c>
    </row>
    <row r="118" spans="2:8">
      <c r="B118" t="s">
        <v>7094</v>
      </c>
      <c r="C118" t="s">
        <v>108</v>
      </c>
      <c r="D118" t="s">
        <v>356</v>
      </c>
      <c r="E118" t="s">
        <v>338</v>
      </c>
      <c r="F118" t="s">
        <v>4766</v>
      </c>
      <c r="G118" t="s">
        <v>4765</v>
      </c>
      <c r="H118" t="s">
        <v>111</v>
      </c>
    </row>
    <row r="119" spans="2:8">
      <c r="B119" t="s">
        <v>11718</v>
      </c>
      <c r="C119" t="s">
        <v>11666</v>
      </c>
      <c r="D119" t="s">
        <v>678</v>
      </c>
      <c r="E119" t="s">
        <v>10533</v>
      </c>
      <c r="F119" t="s">
        <v>11638</v>
      </c>
      <c r="G119" t="s">
        <v>11664</v>
      </c>
      <c r="H119" s="77">
        <v>45712.337750115737</v>
      </c>
    </row>
    <row r="120" spans="2:8">
      <c r="B120" t="s">
        <v>11718</v>
      </c>
      <c r="C120" t="s">
        <v>11666</v>
      </c>
      <c r="D120" t="s">
        <v>678</v>
      </c>
      <c r="E120" t="s">
        <v>11707</v>
      </c>
      <c r="F120" t="s">
        <v>11638</v>
      </c>
      <c r="G120" t="s">
        <v>11664</v>
      </c>
      <c r="H120" s="77">
        <v>45711.38473784722</v>
      </c>
    </row>
    <row r="121" spans="2:8">
      <c r="B121" t="s">
        <v>11718</v>
      </c>
      <c r="C121" t="s">
        <v>11666</v>
      </c>
      <c r="D121" t="s">
        <v>678</v>
      </c>
      <c r="E121" t="s">
        <v>11702</v>
      </c>
      <c r="F121" t="s">
        <v>11638</v>
      </c>
      <c r="G121" t="s">
        <v>11664</v>
      </c>
      <c r="H121" s="77">
        <v>45710.44853040509</v>
      </c>
    </row>
    <row r="122" spans="2:8">
      <c r="B122" t="s">
        <v>11718</v>
      </c>
      <c r="C122" t="s">
        <v>11666</v>
      </c>
      <c r="D122" t="s">
        <v>678</v>
      </c>
      <c r="E122" t="s">
        <v>8440</v>
      </c>
      <c r="F122" t="s">
        <v>11638</v>
      </c>
      <c r="G122" t="s">
        <v>11664</v>
      </c>
      <c r="H122" s="77">
        <v>45710.436197187497</v>
      </c>
    </row>
    <row r="123" spans="2:8">
      <c r="B123" t="s">
        <v>11719</v>
      </c>
      <c r="C123" t="s">
        <v>11666</v>
      </c>
      <c r="D123" t="s">
        <v>691</v>
      </c>
      <c r="E123" t="s">
        <v>10330</v>
      </c>
      <c r="F123" t="s">
        <v>11638</v>
      </c>
      <c r="G123" t="s">
        <v>11664</v>
      </c>
      <c r="H123" s="77">
        <v>45707.298302083334</v>
      </c>
    </row>
    <row r="124" spans="2:8">
      <c r="B124" t="s">
        <v>11720</v>
      </c>
      <c r="C124" t="s">
        <v>11666</v>
      </c>
      <c r="D124" t="s">
        <v>844</v>
      </c>
      <c r="E124" t="s">
        <v>11656</v>
      </c>
      <c r="F124" t="s">
        <v>11638</v>
      </c>
      <c r="G124" t="s">
        <v>11664</v>
      </c>
      <c r="H124" s="77">
        <v>45700.275239201386</v>
      </c>
    </row>
    <row r="125" spans="2:8">
      <c r="B125" t="s">
        <v>11721</v>
      </c>
      <c r="C125" t="s">
        <v>11666</v>
      </c>
      <c r="D125" t="s">
        <v>11722</v>
      </c>
      <c r="E125" t="s">
        <v>10552</v>
      </c>
      <c r="F125" t="s">
        <v>11638</v>
      </c>
      <c r="G125" t="s">
        <v>11664</v>
      </c>
      <c r="H125" s="77">
        <v>45695.291603206017</v>
      </c>
    </row>
    <row r="126" spans="2:8">
      <c r="B126" t="s">
        <v>11723</v>
      </c>
      <c r="C126" t="s">
        <v>11666</v>
      </c>
      <c r="D126" t="s">
        <v>653</v>
      </c>
      <c r="E126" t="s">
        <v>7613</v>
      </c>
      <c r="F126" t="s">
        <v>11638</v>
      </c>
      <c r="G126" t="s">
        <v>11664</v>
      </c>
      <c r="H126" s="77">
        <v>45684.394524456016</v>
      </c>
    </row>
  </sheetData>
  <hyperlinks>
    <hyperlink ref="C20" r:id="rId1" xr:uid="{7B761A44-CAE2-41C6-BC88-F800294FEF84}"/>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B4B8A-327D-44D4-98AD-39C45E3C9B0D}">
  <dimension ref="A3:F65"/>
  <sheetViews>
    <sheetView topLeftCell="A17" workbookViewId="0">
      <selection activeCell="F28" sqref="F28"/>
    </sheetView>
  </sheetViews>
  <sheetFormatPr defaultRowHeight="14.5"/>
  <sheetData>
    <row r="3" spans="1:6">
      <c r="A3" t="s">
        <v>108</v>
      </c>
      <c r="B3" t="s">
        <v>12184</v>
      </c>
      <c r="C3" t="s">
        <v>5662</v>
      </c>
      <c r="D3" t="s">
        <v>11714</v>
      </c>
      <c r="E3" t="s">
        <v>11510</v>
      </c>
      <c r="F3" t="s">
        <v>12185</v>
      </c>
    </row>
    <row r="4" spans="1:6">
      <c r="A4" t="s">
        <v>12186</v>
      </c>
      <c r="B4" t="s">
        <v>540</v>
      </c>
      <c r="C4" t="s">
        <v>12187</v>
      </c>
      <c r="D4" t="s">
        <v>12188</v>
      </c>
      <c r="E4" t="s">
        <v>4771</v>
      </c>
      <c r="F4">
        <v>1</v>
      </c>
    </row>
    <row r="5" spans="1:6">
      <c r="A5" t="s">
        <v>12186</v>
      </c>
      <c r="B5" t="s">
        <v>678</v>
      </c>
      <c r="C5" t="s">
        <v>5048</v>
      </c>
      <c r="D5" t="s">
        <v>8440</v>
      </c>
      <c r="E5" t="s">
        <v>11718</v>
      </c>
      <c r="F5">
        <v>1</v>
      </c>
    </row>
    <row r="6" spans="1:6">
      <c r="A6" t="s">
        <v>12186</v>
      </c>
      <c r="B6" t="s">
        <v>617</v>
      </c>
      <c r="C6" t="s">
        <v>12189</v>
      </c>
      <c r="D6" t="s">
        <v>12190</v>
      </c>
      <c r="E6" t="s">
        <v>4771</v>
      </c>
      <c r="F6">
        <v>1</v>
      </c>
    </row>
    <row r="7" spans="1:6">
      <c r="A7" t="s">
        <v>12191</v>
      </c>
      <c r="B7" t="s">
        <v>515</v>
      </c>
      <c r="C7" t="s">
        <v>12164</v>
      </c>
      <c r="D7" t="s">
        <v>12162</v>
      </c>
      <c r="E7" t="s">
        <v>12180</v>
      </c>
      <c r="F7">
        <v>1</v>
      </c>
    </row>
    <row r="8" spans="1:6">
      <c r="A8" t="s">
        <v>12192</v>
      </c>
      <c r="B8" t="s">
        <v>533</v>
      </c>
      <c r="C8" t="s">
        <v>12147</v>
      </c>
      <c r="D8" t="s">
        <v>12149</v>
      </c>
      <c r="E8" t="s">
        <v>12181</v>
      </c>
      <c r="F8">
        <v>1</v>
      </c>
    </row>
    <row r="9" spans="1:6">
      <c r="A9" t="s">
        <v>12186</v>
      </c>
      <c r="B9" t="s">
        <v>561</v>
      </c>
      <c r="C9" t="s">
        <v>12170</v>
      </c>
      <c r="D9" t="s">
        <v>12168</v>
      </c>
      <c r="E9" t="s">
        <v>4771</v>
      </c>
      <c r="F9">
        <v>1</v>
      </c>
    </row>
    <row r="10" spans="1:6">
      <c r="A10" t="s">
        <v>12186</v>
      </c>
      <c r="B10" t="s">
        <v>751</v>
      </c>
      <c r="C10" t="s">
        <v>12193</v>
      </c>
      <c r="D10" t="s">
        <v>12194</v>
      </c>
      <c r="E10" t="s">
        <v>4771</v>
      </c>
      <c r="F10">
        <v>1</v>
      </c>
    </row>
    <row r="11" spans="1:6">
      <c r="A11" t="s">
        <v>12186</v>
      </c>
      <c r="B11" t="s">
        <v>12171</v>
      </c>
      <c r="C11" t="s">
        <v>12174</v>
      </c>
      <c r="D11" t="s">
        <v>12172</v>
      </c>
      <c r="E11" t="s">
        <v>4771</v>
      </c>
      <c r="F11">
        <v>1</v>
      </c>
    </row>
    <row r="12" spans="1:6">
      <c r="A12" t="s">
        <v>12186</v>
      </c>
      <c r="B12" t="s">
        <v>678</v>
      </c>
      <c r="C12" t="s">
        <v>11705</v>
      </c>
      <c r="D12" t="s">
        <v>11707</v>
      </c>
      <c r="E12" t="s">
        <v>11718</v>
      </c>
      <c r="F12">
        <v>1</v>
      </c>
    </row>
    <row r="13" spans="1:6">
      <c r="A13" t="s">
        <v>12186</v>
      </c>
      <c r="B13" t="s">
        <v>533</v>
      </c>
      <c r="C13" t="s">
        <v>12167</v>
      </c>
      <c r="D13" t="s">
        <v>12165</v>
      </c>
      <c r="E13" t="s">
        <v>4771</v>
      </c>
      <c r="F13">
        <v>1</v>
      </c>
    </row>
    <row r="14" spans="1:6">
      <c r="A14" t="s">
        <v>12192</v>
      </c>
      <c r="B14" t="s">
        <v>659</v>
      </c>
      <c r="C14" t="s">
        <v>6743</v>
      </c>
      <c r="D14" t="s">
        <v>9475</v>
      </c>
      <c r="E14" t="s">
        <v>12182</v>
      </c>
      <c r="F14">
        <v>1</v>
      </c>
    </row>
    <row r="15" spans="1:6">
      <c r="A15" t="s">
        <v>12195</v>
      </c>
      <c r="B15" t="s">
        <v>691</v>
      </c>
      <c r="C15" t="s">
        <v>10331</v>
      </c>
      <c r="D15" t="s">
        <v>10330</v>
      </c>
      <c r="E15" t="s">
        <v>11719</v>
      </c>
      <c r="F15">
        <v>1</v>
      </c>
    </row>
    <row r="16" spans="1:6">
      <c r="A16" t="s">
        <v>12191</v>
      </c>
      <c r="B16" t="s">
        <v>540</v>
      </c>
      <c r="C16" t="s">
        <v>12161</v>
      </c>
      <c r="D16" t="s">
        <v>12159</v>
      </c>
      <c r="E16" t="s">
        <v>12183</v>
      </c>
      <c r="F16">
        <v>1</v>
      </c>
    </row>
    <row r="17" spans="1:6">
      <c r="A17" t="s">
        <v>12186</v>
      </c>
      <c r="B17" t="s">
        <v>844</v>
      </c>
      <c r="C17" t="s">
        <v>11696</v>
      </c>
      <c r="D17" t="s">
        <v>11656</v>
      </c>
      <c r="E17" t="s">
        <v>11720</v>
      </c>
      <c r="F17">
        <v>1</v>
      </c>
    </row>
    <row r="18" spans="1:6">
      <c r="A18" t="s">
        <v>12195</v>
      </c>
      <c r="B18" t="s">
        <v>678</v>
      </c>
      <c r="C18" t="s">
        <v>6468</v>
      </c>
      <c r="D18" t="s">
        <v>10533</v>
      </c>
      <c r="E18" t="s">
        <v>11718</v>
      </c>
      <c r="F18">
        <v>1</v>
      </c>
    </row>
    <row r="19" spans="1:6">
      <c r="A19" t="s">
        <v>12186</v>
      </c>
      <c r="B19" t="s">
        <v>11722</v>
      </c>
      <c r="C19" t="s">
        <v>10553</v>
      </c>
      <c r="D19" t="s">
        <v>10552</v>
      </c>
      <c r="E19" t="s">
        <v>11721</v>
      </c>
      <c r="F19">
        <v>1</v>
      </c>
    </row>
    <row r="21" spans="1:6">
      <c r="A21" t="s">
        <v>12196</v>
      </c>
    </row>
    <row r="22" spans="1:6">
      <c r="A22" t="s">
        <v>12197</v>
      </c>
    </row>
    <row r="23" spans="1:6">
      <c r="A23" t="s">
        <v>12198</v>
      </c>
    </row>
    <row r="24" spans="1:6">
      <c r="A24" t="s">
        <v>5664</v>
      </c>
    </row>
    <row r="25" spans="1:6">
      <c r="A25" t="s">
        <v>5665</v>
      </c>
      <c r="C25" t="str">
        <f>_xlfn.TEXTJOIN(", ", ,A24:A65)</f>
        <v>QQ4106210000, QQ245210000, QQ1035410000, QQ2903310000, QQ2989710000, QQ2315810000, QQ8774110000, QQ3472710000, QQ415610000, QQ2261410000, QQ2572710000, QQ2887210000, QQ2718210000, QQ3745110000, QQ1737710000, QQ2593810000, QQ2505710000, QQ8087410000, QQ8872610000, QQ8613110000, QQ304510000, QQ7175310000, QQ6187810000, QQ2772110000, QQ6177210000, QQ894410000, QQ4142610000, QQ3365210000, QQ2279010000, QQ8914610000, QQ8914610000, QQ3516510000, QQ412810000, QQ7453710000, QQ2899810000, QQ840410000, QQ2024810000, QQ1024810000, QQ6520510000, QQ6650410000, QQ8390710000, QQ3930810000</v>
      </c>
    </row>
    <row r="26" spans="1:6">
      <c r="A26" t="s">
        <v>12199</v>
      </c>
    </row>
    <row r="27" spans="1:6">
      <c r="A27" t="s">
        <v>12174</v>
      </c>
    </row>
    <row r="28" spans="1:6">
      <c r="A28" t="s">
        <v>12200</v>
      </c>
      <c r="C28" t="s">
        <v>12213</v>
      </c>
    </row>
    <row r="29" spans="1:6">
      <c r="A29" t="s">
        <v>12201</v>
      </c>
    </row>
    <row r="30" spans="1:6">
      <c r="A30" t="s">
        <v>6383</v>
      </c>
    </row>
    <row r="31" spans="1:6">
      <c r="A31" t="s">
        <v>9050</v>
      </c>
    </row>
    <row r="32" spans="1:6">
      <c r="A32" t="s">
        <v>5873</v>
      </c>
    </row>
    <row r="33" spans="1:1">
      <c r="A33" t="s">
        <v>12202</v>
      </c>
    </row>
    <row r="34" spans="1:1">
      <c r="A34" t="s">
        <v>12203</v>
      </c>
    </row>
    <row r="35" spans="1:1">
      <c r="A35" t="s">
        <v>12204</v>
      </c>
    </row>
    <row r="36" spans="1:1">
      <c r="A36" t="s">
        <v>12170</v>
      </c>
    </row>
    <row r="37" spans="1:1">
      <c r="A37" t="s">
        <v>12167</v>
      </c>
    </row>
    <row r="38" spans="1:1">
      <c r="A38" t="s">
        <v>12205</v>
      </c>
    </row>
    <row r="39" spans="1:1">
      <c r="A39" t="s">
        <v>12206</v>
      </c>
    </row>
    <row r="40" spans="1:1">
      <c r="A40" t="s">
        <v>12207</v>
      </c>
    </row>
    <row r="41" spans="1:1">
      <c r="A41" t="s">
        <v>12208</v>
      </c>
    </row>
    <row r="42" spans="1:1">
      <c r="A42" t="s">
        <v>10553</v>
      </c>
    </row>
    <row r="43" spans="1:1">
      <c r="A43" t="s">
        <v>11696</v>
      </c>
    </row>
    <row r="44" spans="1:1">
      <c r="A44" t="s">
        <v>11705</v>
      </c>
    </row>
    <row r="45" spans="1:1">
      <c r="A45" t="s">
        <v>5564</v>
      </c>
    </row>
    <row r="46" spans="1:1">
      <c r="A46" t="s">
        <v>12209</v>
      </c>
    </row>
    <row r="47" spans="1:1">
      <c r="A47" t="s">
        <v>6778</v>
      </c>
    </row>
    <row r="48" spans="1:1">
      <c r="A48" t="s">
        <v>9778</v>
      </c>
    </row>
    <row r="49" spans="1:1">
      <c r="A49" t="s">
        <v>10572</v>
      </c>
    </row>
    <row r="50" spans="1:1">
      <c r="A50" t="s">
        <v>12210</v>
      </c>
    </row>
    <row r="51" spans="1:1">
      <c r="A51" t="s">
        <v>6790</v>
      </c>
    </row>
    <row r="52" spans="1:1">
      <c r="A52" t="s">
        <v>12211</v>
      </c>
    </row>
    <row r="53" spans="1:1">
      <c r="A53" t="s">
        <v>12212</v>
      </c>
    </row>
    <row r="54" spans="1:1">
      <c r="A54" t="s">
        <v>12212</v>
      </c>
    </row>
    <row r="55" spans="1:1">
      <c r="A55" t="s">
        <v>6601</v>
      </c>
    </row>
    <row r="56" spans="1:1">
      <c r="A56" t="s">
        <v>12150</v>
      </c>
    </row>
    <row r="57" spans="1:1">
      <c r="A57" t="s">
        <v>10137</v>
      </c>
    </row>
    <row r="58" spans="1:1">
      <c r="A58" t="s">
        <v>12193</v>
      </c>
    </row>
    <row r="59" spans="1:1">
      <c r="A59" t="s">
        <v>11697</v>
      </c>
    </row>
    <row r="60" spans="1:1">
      <c r="A60" t="s">
        <v>12189</v>
      </c>
    </row>
    <row r="61" spans="1:1">
      <c r="A61" t="s">
        <v>12187</v>
      </c>
    </row>
    <row r="62" spans="1:1">
      <c r="A62" t="s">
        <v>11693</v>
      </c>
    </row>
    <row r="63" spans="1:1">
      <c r="A63" t="s">
        <v>11690</v>
      </c>
    </row>
    <row r="64" spans="1:1">
      <c r="A64" t="s">
        <v>10425</v>
      </c>
    </row>
    <row r="65" spans="1:1">
      <c r="A65" t="s">
        <v>6243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EC97E-9CEE-4703-AF71-098F99E5ED82}">
  <dimension ref="A1:K59"/>
  <sheetViews>
    <sheetView topLeftCell="A43" workbookViewId="0">
      <selection activeCell="E52" sqref="E52"/>
    </sheetView>
  </sheetViews>
  <sheetFormatPr defaultRowHeight="14.5"/>
  <cols>
    <col min="5" max="5" width="83.1796875" customWidth="1"/>
  </cols>
  <sheetData>
    <row r="1" spans="1:10">
      <c r="A1" t="s">
        <v>11510</v>
      </c>
      <c r="B1" t="s">
        <v>5737</v>
      </c>
      <c r="C1" t="s">
        <v>11492</v>
      </c>
      <c r="D1" t="s">
        <v>313</v>
      </c>
      <c r="E1" t="s">
        <v>11663</v>
      </c>
      <c r="F1" t="s">
        <v>11658</v>
      </c>
      <c r="G1" t="s">
        <v>11659</v>
      </c>
      <c r="H1" t="s">
        <v>5693</v>
      </c>
      <c r="I1" t="s">
        <v>357</v>
      </c>
      <c r="J1" t="s">
        <v>322</v>
      </c>
    </row>
    <row r="2" spans="1:10">
      <c r="A2" t="s">
        <v>4771</v>
      </c>
      <c r="B2" t="s">
        <v>6743</v>
      </c>
      <c r="C2">
        <v>196414</v>
      </c>
      <c r="D2" t="s">
        <v>11655</v>
      </c>
      <c r="E2" t="s">
        <v>12146</v>
      </c>
      <c r="F2" t="s">
        <v>4686</v>
      </c>
      <c r="G2" t="s">
        <v>11638</v>
      </c>
      <c r="H2" t="s">
        <v>9475</v>
      </c>
      <c r="I2" t="s">
        <v>5647</v>
      </c>
      <c r="J2" s="77">
        <v>45719.405428738428</v>
      </c>
    </row>
    <row r="3" spans="1:10">
      <c r="A3" t="s">
        <v>4771</v>
      </c>
      <c r="B3" t="s">
        <v>12147</v>
      </c>
      <c r="C3">
        <v>279256</v>
      </c>
      <c r="D3" t="s">
        <v>11655</v>
      </c>
      <c r="E3" t="s">
        <v>12148</v>
      </c>
      <c r="F3" t="s">
        <v>4686</v>
      </c>
      <c r="G3" t="s">
        <v>11638</v>
      </c>
      <c r="H3" t="s">
        <v>12149</v>
      </c>
      <c r="I3" t="s">
        <v>5647</v>
      </c>
      <c r="J3" s="77">
        <v>45716.439519097221</v>
      </c>
    </row>
    <row r="4" spans="1:10">
      <c r="A4" t="s">
        <v>11721</v>
      </c>
      <c r="B4" t="s">
        <v>10553</v>
      </c>
      <c r="C4">
        <v>236815</v>
      </c>
      <c r="D4" t="s">
        <v>11664</v>
      </c>
      <c r="E4" t="s">
        <v>11687</v>
      </c>
      <c r="F4" t="s">
        <v>11893</v>
      </c>
      <c r="G4" t="s">
        <v>11638</v>
      </c>
      <c r="H4" t="s">
        <v>10552</v>
      </c>
      <c r="I4" t="s">
        <v>5647</v>
      </c>
      <c r="J4" s="77">
        <v>45716.366603206021</v>
      </c>
    </row>
    <row r="5" spans="1:10">
      <c r="A5" t="s">
        <v>4771</v>
      </c>
      <c r="B5" t="s">
        <v>12150</v>
      </c>
      <c r="C5">
        <v>280389</v>
      </c>
      <c r="D5" t="s">
        <v>11655</v>
      </c>
      <c r="E5" t="s">
        <v>12151</v>
      </c>
      <c r="F5" t="s">
        <v>4686</v>
      </c>
      <c r="G5" t="s">
        <v>11638</v>
      </c>
      <c r="H5" t="s">
        <v>12152</v>
      </c>
      <c r="I5" t="s">
        <v>5647</v>
      </c>
      <c r="J5" s="77">
        <v>45715.306790162038</v>
      </c>
    </row>
    <row r="6" spans="1:10">
      <c r="A6" t="s">
        <v>11719</v>
      </c>
      <c r="B6" t="s">
        <v>10331</v>
      </c>
      <c r="C6">
        <v>80290</v>
      </c>
      <c r="D6" t="s">
        <v>11664</v>
      </c>
      <c r="E6" t="s">
        <v>11687</v>
      </c>
      <c r="F6" t="s">
        <v>11893</v>
      </c>
      <c r="G6" t="s">
        <v>11638</v>
      </c>
      <c r="H6" t="s">
        <v>10330</v>
      </c>
      <c r="I6" t="s">
        <v>5647</v>
      </c>
      <c r="J6" s="77">
        <v>45709.364274305553</v>
      </c>
    </row>
    <row r="7" spans="1:10">
      <c r="A7" t="s">
        <v>11720</v>
      </c>
      <c r="B7" t="s">
        <v>11696</v>
      </c>
      <c r="C7">
        <v>247743</v>
      </c>
      <c r="D7" t="s">
        <v>11664</v>
      </c>
      <c r="E7" t="s">
        <v>11687</v>
      </c>
      <c r="F7" t="s">
        <v>11893</v>
      </c>
      <c r="G7" t="s">
        <v>11638</v>
      </c>
      <c r="H7" t="s">
        <v>11656</v>
      </c>
      <c r="I7" t="s">
        <v>5647</v>
      </c>
      <c r="J7" s="77">
        <v>45701.358572534722</v>
      </c>
    </row>
    <row r="8" spans="1:10">
      <c r="A8" t="s">
        <v>11718</v>
      </c>
      <c r="B8" t="s">
        <v>11705</v>
      </c>
      <c r="C8">
        <v>269326</v>
      </c>
      <c r="D8" t="s">
        <v>11664</v>
      </c>
      <c r="E8" t="s">
        <v>11687</v>
      </c>
      <c r="F8" t="s">
        <v>11893</v>
      </c>
      <c r="G8" t="s">
        <v>11638</v>
      </c>
      <c r="H8" t="s">
        <v>11707</v>
      </c>
      <c r="I8" t="s">
        <v>5647</v>
      </c>
      <c r="J8" s="77">
        <v>45693.343071180556</v>
      </c>
    </row>
    <row r="9" spans="1:10">
      <c r="A9" t="s">
        <v>11718</v>
      </c>
      <c r="B9" t="s">
        <v>6468</v>
      </c>
      <c r="C9">
        <v>132200</v>
      </c>
      <c r="D9" t="s">
        <v>11664</v>
      </c>
      <c r="E9" t="s">
        <v>11687</v>
      </c>
      <c r="F9" t="s">
        <v>11893</v>
      </c>
      <c r="G9" t="s">
        <v>11638</v>
      </c>
      <c r="H9" t="s">
        <v>10533</v>
      </c>
      <c r="I9" t="s">
        <v>5647</v>
      </c>
      <c r="J9" s="77">
        <v>45686.337750115737</v>
      </c>
    </row>
    <row r="12" spans="1:10">
      <c r="A12" t="s">
        <v>4771</v>
      </c>
      <c r="B12" t="s">
        <v>6743</v>
      </c>
      <c r="C12">
        <v>196414</v>
      </c>
      <c r="D12" t="s">
        <v>11655</v>
      </c>
      <c r="E12" t="s">
        <v>12146</v>
      </c>
      <c r="F12" t="s">
        <v>4686</v>
      </c>
      <c r="G12" t="s">
        <v>11638</v>
      </c>
      <c r="H12" t="s">
        <v>9475</v>
      </c>
      <c r="I12" t="s">
        <v>5647</v>
      </c>
      <c r="J12" s="77">
        <v>45719.405428738428</v>
      </c>
    </row>
    <row r="13" spans="1:10">
      <c r="B13" t="s">
        <v>6743</v>
      </c>
      <c r="C13">
        <v>196414</v>
      </c>
      <c r="D13" t="s">
        <v>11655</v>
      </c>
      <c r="E13" s="55" t="s">
        <v>12153</v>
      </c>
      <c r="F13" t="s">
        <v>12154</v>
      </c>
      <c r="G13" t="s">
        <v>11638</v>
      </c>
      <c r="I13" t="s">
        <v>5647</v>
      </c>
    </row>
    <row r="20" spans="1:10">
      <c r="A20" t="s">
        <v>11492</v>
      </c>
      <c r="B20" t="s">
        <v>12127</v>
      </c>
      <c r="C20" t="s">
        <v>12155</v>
      </c>
      <c r="D20" t="s">
        <v>12156</v>
      </c>
      <c r="E20" t="s">
        <v>11660</v>
      </c>
      <c r="F20" t="s">
        <v>12157</v>
      </c>
      <c r="G20" t="s">
        <v>4766</v>
      </c>
      <c r="H20" t="s">
        <v>4692</v>
      </c>
      <c r="I20" t="s">
        <v>7094</v>
      </c>
      <c r="J20" t="s">
        <v>12158</v>
      </c>
    </row>
    <row r="21" spans="1:10">
      <c r="A21">
        <v>80290</v>
      </c>
      <c r="B21" t="s">
        <v>691</v>
      </c>
      <c r="C21" t="s">
        <v>10330</v>
      </c>
      <c r="D21" t="s">
        <v>11687</v>
      </c>
      <c r="E21" t="s">
        <v>11893</v>
      </c>
      <c r="F21" t="s">
        <v>11664</v>
      </c>
      <c r="G21" t="s">
        <v>11638</v>
      </c>
      <c r="H21" t="s">
        <v>10331</v>
      </c>
      <c r="I21" t="s">
        <v>11719</v>
      </c>
      <c r="J21">
        <v>200</v>
      </c>
    </row>
    <row r="22" spans="1:10">
      <c r="A22">
        <v>132200</v>
      </c>
      <c r="B22" t="s">
        <v>678</v>
      </c>
      <c r="C22" t="s">
        <v>10533</v>
      </c>
      <c r="D22" t="s">
        <v>11687</v>
      </c>
      <c r="E22" t="s">
        <v>11893</v>
      </c>
      <c r="F22" t="s">
        <v>11664</v>
      </c>
      <c r="G22" t="s">
        <v>11638</v>
      </c>
      <c r="H22" t="s">
        <v>6468</v>
      </c>
      <c r="I22" t="s">
        <v>11718</v>
      </c>
      <c r="J22">
        <v>0</v>
      </c>
    </row>
    <row r="23" spans="1:10">
      <c r="A23">
        <v>196414</v>
      </c>
      <c r="B23" t="s">
        <v>659</v>
      </c>
      <c r="C23" t="s">
        <v>9475</v>
      </c>
      <c r="D23" t="s">
        <v>12146</v>
      </c>
      <c r="E23" t="s">
        <v>4686</v>
      </c>
      <c r="F23" t="s">
        <v>11655</v>
      </c>
      <c r="G23" t="s">
        <v>11638</v>
      </c>
      <c r="H23" t="s">
        <v>6743</v>
      </c>
      <c r="I23" t="s">
        <v>4771</v>
      </c>
      <c r="J23" t="s">
        <v>4771</v>
      </c>
    </row>
    <row r="24" spans="1:10">
      <c r="A24">
        <v>236815</v>
      </c>
      <c r="B24" t="s">
        <v>11722</v>
      </c>
      <c r="C24" t="s">
        <v>10552</v>
      </c>
      <c r="D24" t="s">
        <v>11687</v>
      </c>
      <c r="E24" t="s">
        <v>11893</v>
      </c>
      <c r="F24" t="s">
        <v>11664</v>
      </c>
      <c r="G24" t="s">
        <v>11638</v>
      </c>
      <c r="H24" t="s">
        <v>10553</v>
      </c>
      <c r="I24" t="s">
        <v>11721</v>
      </c>
      <c r="J24">
        <v>0</v>
      </c>
    </row>
    <row r="25" spans="1:10">
      <c r="A25">
        <v>247743</v>
      </c>
      <c r="B25" t="s">
        <v>844</v>
      </c>
      <c r="C25" t="s">
        <v>11656</v>
      </c>
      <c r="D25" t="s">
        <v>11687</v>
      </c>
      <c r="E25" t="s">
        <v>11893</v>
      </c>
      <c r="F25" t="s">
        <v>11664</v>
      </c>
      <c r="G25" t="s">
        <v>11638</v>
      </c>
      <c r="H25" t="s">
        <v>11696</v>
      </c>
      <c r="I25" t="s">
        <v>11720</v>
      </c>
      <c r="J25" t="s">
        <v>4771</v>
      </c>
    </row>
    <row r="26" spans="1:10">
      <c r="A26">
        <v>269326</v>
      </c>
      <c r="B26" t="s">
        <v>678</v>
      </c>
      <c r="C26" t="s">
        <v>11707</v>
      </c>
      <c r="D26" t="s">
        <v>11687</v>
      </c>
      <c r="E26" t="s">
        <v>11893</v>
      </c>
      <c r="F26" t="s">
        <v>11664</v>
      </c>
      <c r="G26" t="s">
        <v>11638</v>
      </c>
      <c r="H26" t="s">
        <v>11705</v>
      </c>
      <c r="I26" t="s">
        <v>11718</v>
      </c>
      <c r="J26" t="s">
        <v>4771</v>
      </c>
    </row>
    <row r="27" spans="1:10">
      <c r="A27">
        <v>279256</v>
      </c>
      <c r="B27" t="s">
        <v>533</v>
      </c>
      <c r="C27" t="s">
        <v>12149</v>
      </c>
      <c r="D27" t="s">
        <v>12148</v>
      </c>
      <c r="E27" t="s">
        <v>4686</v>
      </c>
      <c r="F27" t="s">
        <v>11655</v>
      </c>
      <c r="G27" t="s">
        <v>11638</v>
      </c>
      <c r="H27" t="s">
        <v>12147</v>
      </c>
      <c r="I27" t="s">
        <v>4771</v>
      </c>
      <c r="J27" t="s">
        <v>4771</v>
      </c>
    </row>
    <row r="28" spans="1:10">
      <c r="A28">
        <v>280389</v>
      </c>
      <c r="B28" t="s">
        <v>567</v>
      </c>
      <c r="C28" t="s">
        <v>12152</v>
      </c>
      <c r="D28" t="s">
        <v>12151</v>
      </c>
      <c r="E28" t="s">
        <v>4686</v>
      </c>
      <c r="F28" t="s">
        <v>11655</v>
      </c>
      <c r="G28" t="s">
        <v>11638</v>
      </c>
      <c r="H28" t="s">
        <v>12150</v>
      </c>
      <c r="I28" t="s">
        <v>4771</v>
      </c>
      <c r="J28" t="s">
        <v>4771</v>
      </c>
    </row>
    <row r="29" spans="1:10">
      <c r="A29">
        <v>287281</v>
      </c>
      <c r="B29" t="s">
        <v>540</v>
      </c>
      <c r="C29" t="s">
        <v>12159</v>
      </c>
      <c r="D29" t="s">
        <v>12160</v>
      </c>
      <c r="E29" t="s">
        <v>11684</v>
      </c>
      <c r="F29" t="s">
        <v>11655</v>
      </c>
      <c r="G29" t="s">
        <v>11638</v>
      </c>
      <c r="H29" t="s">
        <v>12161</v>
      </c>
      <c r="I29" t="s">
        <v>4771</v>
      </c>
      <c r="J29" t="s">
        <v>4771</v>
      </c>
    </row>
    <row r="30" spans="1:10">
      <c r="A30">
        <v>290034</v>
      </c>
      <c r="B30" t="s">
        <v>515</v>
      </c>
      <c r="C30" t="s">
        <v>12162</v>
      </c>
      <c r="D30" t="s">
        <v>12163</v>
      </c>
      <c r="E30" t="s">
        <v>11893</v>
      </c>
      <c r="F30" t="s">
        <v>11664</v>
      </c>
      <c r="G30" t="s">
        <v>11638</v>
      </c>
      <c r="H30" t="s">
        <v>12164</v>
      </c>
      <c r="I30" t="s">
        <v>4771</v>
      </c>
      <c r="J30" t="s">
        <v>4771</v>
      </c>
    </row>
    <row r="31" spans="1:10">
      <c r="A31">
        <v>292219</v>
      </c>
      <c r="B31" t="s">
        <v>533</v>
      </c>
      <c r="C31" t="s">
        <v>12165</v>
      </c>
      <c r="D31" t="s">
        <v>12166</v>
      </c>
      <c r="E31" t="s">
        <v>11893</v>
      </c>
      <c r="F31" t="s">
        <v>11664</v>
      </c>
      <c r="G31" t="s">
        <v>11638</v>
      </c>
      <c r="H31" t="s">
        <v>12167</v>
      </c>
      <c r="I31" t="s">
        <v>4771</v>
      </c>
      <c r="J31" t="s">
        <v>4771</v>
      </c>
    </row>
    <row r="32" spans="1:10">
      <c r="A32">
        <v>294154</v>
      </c>
      <c r="B32" t="s">
        <v>561</v>
      </c>
      <c r="C32" t="s">
        <v>12168</v>
      </c>
      <c r="D32" t="s">
        <v>12169</v>
      </c>
      <c r="E32" t="s">
        <v>4690</v>
      </c>
      <c r="F32" t="s">
        <v>11664</v>
      </c>
      <c r="G32" t="s">
        <v>11638</v>
      </c>
      <c r="H32" t="s">
        <v>12170</v>
      </c>
      <c r="I32" t="s">
        <v>4771</v>
      </c>
      <c r="J32" t="s">
        <v>4771</v>
      </c>
    </row>
    <row r="33" spans="1:11">
      <c r="A33">
        <v>300099</v>
      </c>
      <c r="B33" t="s">
        <v>12171</v>
      </c>
      <c r="C33" t="s">
        <v>12172</v>
      </c>
      <c r="D33" t="s">
        <v>12173</v>
      </c>
      <c r="E33" t="s">
        <v>4686</v>
      </c>
      <c r="F33" t="s">
        <v>11664</v>
      </c>
      <c r="G33" t="s">
        <v>11638</v>
      </c>
      <c r="H33" t="s">
        <v>12174</v>
      </c>
      <c r="I33" t="s">
        <v>4771</v>
      </c>
      <c r="J33" t="s">
        <v>4771</v>
      </c>
    </row>
    <row r="40" spans="1:11">
      <c r="A40" t="s">
        <v>11492</v>
      </c>
      <c r="B40" t="s">
        <v>12127</v>
      </c>
      <c r="C40" t="s">
        <v>12155</v>
      </c>
      <c r="D40" t="s">
        <v>12156</v>
      </c>
      <c r="E40" t="s">
        <v>11660</v>
      </c>
      <c r="F40" t="s">
        <v>12157</v>
      </c>
      <c r="G40" t="s">
        <v>4766</v>
      </c>
      <c r="H40" t="s">
        <v>111</v>
      </c>
      <c r="I40" t="s">
        <v>4692</v>
      </c>
      <c r="J40" t="s">
        <v>7094</v>
      </c>
      <c r="K40" t="s">
        <v>12158</v>
      </c>
    </row>
    <row r="41" spans="1:11">
      <c r="A41">
        <v>236815</v>
      </c>
      <c r="B41" t="s">
        <v>11722</v>
      </c>
      <c r="C41" t="s">
        <v>10552</v>
      </c>
      <c r="D41" t="s">
        <v>11687</v>
      </c>
      <c r="E41" t="s">
        <v>11893</v>
      </c>
      <c r="F41" t="s">
        <v>11664</v>
      </c>
      <c r="G41" t="s">
        <v>11638</v>
      </c>
      <c r="H41" s="77">
        <v>45722.366603206021</v>
      </c>
      <c r="I41" t="s">
        <v>10553</v>
      </c>
      <c r="J41" t="s">
        <v>11721</v>
      </c>
      <c r="K41">
        <v>0</v>
      </c>
    </row>
    <row r="42" spans="1:11">
      <c r="A42">
        <v>247743</v>
      </c>
      <c r="B42" t="s">
        <v>844</v>
      </c>
      <c r="C42" t="s">
        <v>11656</v>
      </c>
      <c r="D42" t="s">
        <v>11687</v>
      </c>
      <c r="E42" t="s">
        <v>11893</v>
      </c>
      <c r="F42" t="s">
        <v>11664</v>
      </c>
      <c r="G42" t="s">
        <v>11638</v>
      </c>
      <c r="H42" s="77">
        <v>45720.358572534722</v>
      </c>
      <c r="I42" t="s">
        <v>11696</v>
      </c>
      <c r="J42" t="s">
        <v>11720</v>
      </c>
      <c r="K42" t="s">
        <v>4771</v>
      </c>
    </row>
    <row r="43" spans="1:11">
      <c r="A43">
        <v>269326</v>
      </c>
      <c r="B43" t="s">
        <v>678</v>
      </c>
      <c r="C43" t="s">
        <v>11707</v>
      </c>
      <c r="D43" t="s">
        <v>11687</v>
      </c>
      <c r="E43" t="s">
        <v>11893</v>
      </c>
      <c r="F43" t="s">
        <v>11664</v>
      </c>
      <c r="G43" t="s">
        <v>11638</v>
      </c>
      <c r="H43" s="77">
        <v>45720.343071180556</v>
      </c>
      <c r="I43" t="s">
        <v>11705</v>
      </c>
      <c r="J43" t="s">
        <v>11718</v>
      </c>
      <c r="K43" t="s">
        <v>4771</v>
      </c>
    </row>
    <row r="44" spans="1:11">
      <c r="A44">
        <v>292219</v>
      </c>
      <c r="B44" t="s">
        <v>533</v>
      </c>
      <c r="C44" t="s">
        <v>12165</v>
      </c>
      <c r="D44" t="s">
        <v>12166</v>
      </c>
      <c r="E44" t="s">
        <v>11893</v>
      </c>
      <c r="F44" t="s">
        <v>11664</v>
      </c>
      <c r="G44" t="s">
        <v>11638</v>
      </c>
      <c r="H44" s="77">
        <v>45727.431527314817</v>
      </c>
      <c r="I44" t="s">
        <v>12167</v>
      </c>
      <c r="J44" t="s">
        <v>4771</v>
      </c>
      <c r="K44" t="s">
        <v>4771</v>
      </c>
    </row>
    <row r="47" spans="1:11">
      <c r="A47" t="s">
        <v>11492</v>
      </c>
      <c r="B47" t="s">
        <v>12127</v>
      </c>
      <c r="C47" t="s">
        <v>12155</v>
      </c>
      <c r="D47" t="s">
        <v>12156</v>
      </c>
      <c r="E47" t="s">
        <v>11660</v>
      </c>
      <c r="F47" t="s">
        <v>12157</v>
      </c>
      <c r="G47" t="s">
        <v>4766</v>
      </c>
      <c r="H47" t="s">
        <v>111</v>
      </c>
      <c r="I47" t="s">
        <v>4692</v>
      </c>
      <c r="J47" t="s">
        <v>7094</v>
      </c>
      <c r="K47" t="s">
        <v>12158</v>
      </c>
    </row>
    <row r="48" spans="1:11">
      <c r="A48">
        <v>80290</v>
      </c>
      <c r="B48" t="s">
        <v>691</v>
      </c>
      <c r="C48" t="s">
        <v>10330</v>
      </c>
      <c r="D48" t="s">
        <v>12175</v>
      </c>
      <c r="E48" t="s">
        <v>12154</v>
      </c>
      <c r="F48" t="s">
        <v>4771</v>
      </c>
      <c r="G48" t="s">
        <v>11638</v>
      </c>
      <c r="H48" s="77">
        <v>45722.364274305553</v>
      </c>
      <c r="I48" t="s">
        <v>10331</v>
      </c>
      <c r="J48" t="s">
        <v>11719</v>
      </c>
      <c r="K48">
        <v>200</v>
      </c>
    </row>
    <row r="49" spans="1:11">
      <c r="A49">
        <v>132200</v>
      </c>
      <c r="B49" t="s">
        <v>678</v>
      </c>
      <c r="C49" t="s">
        <v>10533</v>
      </c>
      <c r="D49" t="s">
        <v>12175</v>
      </c>
      <c r="E49" t="s">
        <v>12154</v>
      </c>
      <c r="F49" t="s">
        <v>4771</v>
      </c>
      <c r="G49" t="s">
        <v>11638</v>
      </c>
      <c r="H49" s="77">
        <v>45720.337750115737</v>
      </c>
      <c r="I49" t="s">
        <v>6468</v>
      </c>
      <c r="J49" t="s">
        <v>11718</v>
      </c>
      <c r="K49">
        <v>0</v>
      </c>
    </row>
    <row r="50" spans="1:11">
      <c r="A50">
        <v>196414</v>
      </c>
      <c r="B50" t="s">
        <v>659</v>
      </c>
      <c r="C50" t="s">
        <v>9475</v>
      </c>
      <c r="D50" t="s">
        <v>12176</v>
      </c>
      <c r="E50" t="s">
        <v>12177</v>
      </c>
      <c r="F50" t="s">
        <v>4771</v>
      </c>
      <c r="G50" t="s">
        <v>11638</v>
      </c>
      <c r="H50" s="77">
        <v>45719.405428738428</v>
      </c>
      <c r="I50" t="s">
        <v>6743</v>
      </c>
      <c r="J50" t="s">
        <v>4771</v>
      </c>
      <c r="K50" t="s">
        <v>4771</v>
      </c>
    </row>
    <row r="51" spans="1:11">
      <c r="A51">
        <v>279256</v>
      </c>
      <c r="B51" t="s">
        <v>533</v>
      </c>
      <c r="C51" t="s">
        <v>12149</v>
      </c>
      <c r="D51" t="s">
        <v>12176</v>
      </c>
      <c r="E51" t="s">
        <v>12177</v>
      </c>
      <c r="F51" t="s">
        <v>4771</v>
      </c>
      <c r="G51" t="s">
        <v>11638</v>
      </c>
      <c r="H51" s="77">
        <v>45716.439519097221</v>
      </c>
      <c r="I51" t="s">
        <v>12147</v>
      </c>
      <c r="J51" t="s">
        <v>4771</v>
      </c>
      <c r="K51" t="s">
        <v>4771</v>
      </c>
    </row>
    <row r="52" spans="1:11">
      <c r="A52">
        <v>287281</v>
      </c>
      <c r="B52" t="s">
        <v>540</v>
      </c>
      <c r="C52" t="s">
        <v>12159</v>
      </c>
      <c r="D52" t="s">
        <v>12178</v>
      </c>
      <c r="E52" t="s">
        <v>12179</v>
      </c>
      <c r="F52" t="s">
        <v>4771</v>
      </c>
      <c r="G52" t="s">
        <v>11638</v>
      </c>
      <c r="H52" s="77">
        <v>45726.262615775464</v>
      </c>
      <c r="I52" t="s">
        <v>12161</v>
      </c>
      <c r="J52" t="s">
        <v>4771</v>
      </c>
      <c r="K52" t="s">
        <v>4771</v>
      </c>
    </row>
    <row r="53" spans="1:11">
      <c r="A53">
        <v>290034</v>
      </c>
      <c r="B53" t="s">
        <v>515</v>
      </c>
      <c r="C53" t="s">
        <v>12162</v>
      </c>
      <c r="D53" t="s">
        <v>12178</v>
      </c>
      <c r="E53" t="s">
        <v>12179</v>
      </c>
      <c r="F53" t="s">
        <v>4771</v>
      </c>
      <c r="G53" t="s">
        <v>11638</v>
      </c>
      <c r="H53" s="77">
        <v>45727.282362418984</v>
      </c>
      <c r="I53" t="s">
        <v>12164</v>
      </c>
      <c r="J53" t="s">
        <v>4771</v>
      </c>
      <c r="K53" t="s">
        <v>4771</v>
      </c>
    </row>
    <row r="56" spans="1:11">
      <c r="A56" t="s">
        <v>12162</v>
      </c>
      <c r="B56" t="s">
        <v>12180</v>
      </c>
      <c r="C56" t="s">
        <v>12164</v>
      </c>
      <c r="D56" t="s">
        <v>4771</v>
      </c>
    </row>
    <row r="57" spans="1:11">
      <c r="A57" t="s">
        <v>12149</v>
      </c>
      <c r="B57" t="s">
        <v>12181</v>
      </c>
      <c r="C57" t="s">
        <v>12147</v>
      </c>
      <c r="D57" t="s">
        <v>4771</v>
      </c>
    </row>
    <row r="58" spans="1:11">
      <c r="A58" t="s">
        <v>9475</v>
      </c>
      <c r="B58" t="s">
        <v>12182</v>
      </c>
      <c r="C58" t="s">
        <v>6743</v>
      </c>
      <c r="D58" t="s">
        <v>4771</v>
      </c>
    </row>
    <row r="59" spans="1:11">
      <c r="A59" t="s">
        <v>12159</v>
      </c>
      <c r="B59" t="s">
        <v>12183</v>
      </c>
      <c r="C59" t="s">
        <v>12161</v>
      </c>
      <c r="D59" t="s">
        <v>4771</v>
      </c>
    </row>
  </sheetData>
  <hyperlinks>
    <hyperlink ref="E13" r:id="rId1" xr:uid="{D548737B-4351-491D-87EE-8AE90592434B}"/>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994BF-9EAA-42E1-8F7F-3D4BFCC7444A}">
  <dimension ref="A1:N181"/>
  <sheetViews>
    <sheetView topLeftCell="A7" workbookViewId="0">
      <selection activeCell="C22" sqref="C22"/>
    </sheetView>
  </sheetViews>
  <sheetFormatPr defaultRowHeight="14.5"/>
  <cols>
    <col min="1" max="1" width="26.6328125" customWidth="1"/>
    <col min="2" max="2" width="14.81640625" customWidth="1"/>
    <col min="3" max="3" width="41.1796875" customWidth="1"/>
  </cols>
  <sheetData>
    <row r="1" spans="1:14">
      <c r="A1" s="49" t="s">
        <v>11763</v>
      </c>
    </row>
    <row r="2" spans="1:14">
      <c r="A2" t="s">
        <v>11724</v>
      </c>
      <c r="B2" t="s">
        <v>11652</v>
      </c>
      <c r="C2" t="s">
        <v>11725</v>
      </c>
      <c r="D2" t="s">
        <v>11726</v>
      </c>
      <c r="E2" t="s">
        <v>11727</v>
      </c>
      <c r="F2" t="s">
        <v>11728</v>
      </c>
      <c r="G2" t="s">
        <v>11729</v>
      </c>
      <c r="H2" t="s">
        <v>11730</v>
      </c>
      <c r="I2" t="s">
        <v>11731</v>
      </c>
      <c r="J2" t="s">
        <v>11732</v>
      </c>
      <c r="K2" t="s">
        <v>11733</v>
      </c>
      <c r="L2" t="s">
        <v>11734</v>
      </c>
    </row>
    <row r="3" spans="1:14">
      <c r="A3" t="s">
        <v>11735</v>
      </c>
      <c r="B3">
        <v>95</v>
      </c>
      <c r="C3" t="s">
        <v>11736</v>
      </c>
      <c r="D3" t="s">
        <v>11737</v>
      </c>
      <c r="E3" t="s">
        <v>11738</v>
      </c>
      <c r="F3" t="s">
        <v>11739</v>
      </c>
      <c r="G3" t="s">
        <v>11740</v>
      </c>
      <c r="H3" t="s">
        <v>11741</v>
      </c>
      <c r="I3" t="s">
        <v>11742</v>
      </c>
      <c r="J3" t="s">
        <v>11743</v>
      </c>
      <c r="K3" t="s">
        <v>11744</v>
      </c>
      <c r="L3" s="77">
        <v>45721.542753437498</v>
      </c>
    </row>
    <row r="4" spans="1:14">
      <c r="A4" t="s">
        <v>11745</v>
      </c>
      <c r="B4">
        <v>5</v>
      </c>
      <c r="C4" t="s">
        <v>11746</v>
      </c>
      <c r="D4" t="s">
        <v>11747</v>
      </c>
      <c r="E4" t="s">
        <v>11748</v>
      </c>
      <c r="F4" t="s">
        <v>11749</v>
      </c>
      <c r="G4" t="s">
        <v>11750</v>
      </c>
      <c r="H4" t="s">
        <v>4771</v>
      </c>
      <c r="I4" t="s">
        <v>11751</v>
      </c>
      <c r="J4" t="s">
        <v>11752</v>
      </c>
      <c r="K4" t="s">
        <v>11753</v>
      </c>
      <c r="L4" s="77">
        <v>45720.372382488429</v>
      </c>
    </row>
    <row r="5" spans="1:14">
      <c r="A5" t="s">
        <v>11754</v>
      </c>
      <c r="B5">
        <v>8</v>
      </c>
      <c r="C5" t="s">
        <v>11755</v>
      </c>
      <c r="D5" t="s">
        <v>11756</v>
      </c>
      <c r="E5" t="s">
        <v>11757</v>
      </c>
      <c r="F5" t="s">
        <v>11758</v>
      </c>
      <c r="G5" t="s">
        <v>11759</v>
      </c>
      <c r="H5" t="s">
        <v>4771</v>
      </c>
      <c r="I5" t="s">
        <v>11760</v>
      </c>
      <c r="J5" t="s">
        <v>11761</v>
      </c>
      <c r="K5" t="s">
        <v>11762</v>
      </c>
      <c r="L5" s="77">
        <v>45720.363526701389</v>
      </c>
    </row>
    <row r="7" spans="1:14">
      <c r="A7" s="49" t="s">
        <v>11764</v>
      </c>
    </row>
    <row r="8" spans="1:14">
      <c r="A8" t="s">
        <v>4766</v>
      </c>
      <c r="B8" t="s">
        <v>11724</v>
      </c>
      <c r="C8" t="s">
        <v>11727</v>
      </c>
      <c r="D8" t="s">
        <v>317</v>
      </c>
      <c r="E8" t="s">
        <v>11652</v>
      </c>
      <c r="F8" t="s">
        <v>11725</v>
      </c>
      <c r="G8" t="s">
        <v>11726</v>
      </c>
      <c r="H8" t="s">
        <v>108</v>
      </c>
      <c r="I8" t="s">
        <v>11729</v>
      </c>
      <c r="J8" t="s">
        <v>11730</v>
      </c>
      <c r="K8" t="s">
        <v>11731</v>
      </c>
      <c r="L8" t="s">
        <v>11732</v>
      </c>
      <c r="M8" t="s">
        <v>11733</v>
      </c>
      <c r="N8" t="s">
        <v>11734</v>
      </c>
    </row>
    <row r="9" spans="1:14">
      <c r="A9" t="s">
        <v>4747</v>
      </c>
      <c r="B9" t="s">
        <v>11754</v>
      </c>
      <c r="C9" t="s">
        <v>4767</v>
      </c>
      <c r="D9" t="s">
        <v>2610</v>
      </c>
      <c r="E9">
        <v>1</v>
      </c>
      <c r="F9" t="s">
        <v>784</v>
      </c>
      <c r="G9" t="s">
        <v>11765</v>
      </c>
      <c r="H9" t="s">
        <v>5340</v>
      </c>
      <c r="I9" t="s">
        <v>11766</v>
      </c>
      <c r="J9" t="s">
        <v>4771</v>
      </c>
      <c r="K9" t="s">
        <v>4754</v>
      </c>
      <c r="L9" t="s">
        <v>1263</v>
      </c>
      <c r="M9" t="s">
        <v>486</v>
      </c>
      <c r="N9" s="77">
        <v>45720.363526701389</v>
      </c>
    </row>
    <row r="10" spans="1:14">
      <c r="A10" t="s">
        <v>4747</v>
      </c>
      <c r="B10" t="s">
        <v>11754</v>
      </c>
      <c r="C10" t="s">
        <v>11672</v>
      </c>
      <c r="D10" t="s">
        <v>1253</v>
      </c>
      <c r="E10">
        <v>1</v>
      </c>
      <c r="F10" t="s">
        <v>676</v>
      </c>
      <c r="G10" t="s">
        <v>11767</v>
      </c>
      <c r="H10" t="s">
        <v>5340</v>
      </c>
      <c r="I10" t="s">
        <v>11768</v>
      </c>
      <c r="J10" t="s">
        <v>4771</v>
      </c>
      <c r="K10" t="s">
        <v>4754</v>
      </c>
      <c r="L10" t="s">
        <v>1263</v>
      </c>
      <c r="M10" t="s">
        <v>493</v>
      </c>
      <c r="N10" s="77">
        <v>45720.348116932873</v>
      </c>
    </row>
    <row r="11" spans="1:14">
      <c r="A11" t="s">
        <v>4747</v>
      </c>
      <c r="B11" t="s">
        <v>11754</v>
      </c>
      <c r="C11" t="s">
        <v>11672</v>
      </c>
      <c r="D11" t="s">
        <v>1248</v>
      </c>
      <c r="E11">
        <v>2</v>
      </c>
      <c r="F11" t="s">
        <v>11769</v>
      </c>
      <c r="G11" t="s">
        <v>11770</v>
      </c>
      <c r="H11" t="s">
        <v>5340</v>
      </c>
      <c r="I11" t="s">
        <v>11771</v>
      </c>
      <c r="J11" t="s">
        <v>4771</v>
      </c>
      <c r="K11" t="s">
        <v>11772</v>
      </c>
      <c r="L11" t="s">
        <v>11773</v>
      </c>
      <c r="M11" t="s">
        <v>11774</v>
      </c>
      <c r="N11" s="77">
        <v>45720.257879317127</v>
      </c>
    </row>
    <row r="12" spans="1:14">
      <c r="A12" t="s">
        <v>4747</v>
      </c>
      <c r="B12" t="s">
        <v>11754</v>
      </c>
      <c r="C12" t="s">
        <v>11672</v>
      </c>
      <c r="D12" t="s">
        <v>1255</v>
      </c>
      <c r="E12">
        <v>1</v>
      </c>
      <c r="F12" t="s">
        <v>734</v>
      </c>
      <c r="G12" t="s">
        <v>9525</v>
      </c>
      <c r="H12" t="s">
        <v>5340</v>
      </c>
      <c r="I12" t="s">
        <v>6674</v>
      </c>
      <c r="J12" t="s">
        <v>4771</v>
      </c>
      <c r="K12" t="s">
        <v>5319</v>
      </c>
      <c r="L12" t="s">
        <v>1263</v>
      </c>
      <c r="M12" t="s">
        <v>499</v>
      </c>
      <c r="N12" s="77">
        <v>45719.920584340274</v>
      </c>
    </row>
    <row r="13" spans="1:14">
      <c r="A13" t="s">
        <v>4747</v>
      </c>
      <c r="B13" t="s">
        <v>11754</v>
      </c>
      <c r="C13" t="s">
        <v>11672</v>
      </c>
      <c r="D13" t="s">
        <v>1114</v>
      </c>
      <c r="E13">
        <v>3</v>
      </c>
      <c r="F13" t="s">
        <v>11775</v>
      </c>
      <c r="G13" t="s">
        <v>11776</v>
      </c>
      <c r="H13" t="s">
        <v>5340</v>
      </c>
      <c r="I13" t="s">
        <v>11777</v>
      </c>
      <c r="J13" t="s">
        <v>4771</v>
      </c>
      <c r="K13" t="s">
        <v>11778</v>
      </c>
      <c r="L13" t="s">
        <v>11779</v>
      </c>
      <c r="M13" t="s">
        <v>11780</v>
      </c>
      <c r="N13" s="77">
        <v>45719.487916585647</v>
      </c>
    </row>
    <row r="14" spans="1:14">
      <c r="A14" t="s">
        <v>4747</v>
      </c>
      <c r="B14" t="s">
        <v>11745</v>
      </c>
      <c r="C14" t="s">
        <v>11672</v>
      </c>
      <c r="D14" t="s">
        <v>2610</v>
      </c>
      <c r="E14">
        <v>3</v>
      </c>
      <c r="F14" t="s">
        <v>11781</v>
      </c>
      <c r="G14" t="s">
        <v>11782</v>
      </c>
      <c r="H14" t="s">
        <v>5340</v>
      </c>
      <c r="I14" t="s">
        <v>11783</v>
      </c>
      <c r="J14" t="s">
        <v>4771</v>
      </c>
      <c r="K14" t="s">
        <v>11784</v>
      </c>
      <c r="L14" t="s">
        <v>11779</v>
      </c>
      <c r="M14" t="s">
        <v>11785</v>
      </c>
      <c r="N14" s="77">
        <v>45720.372382488429</v>
      </c>
    </row>
    <row r="15" spans="1:14">
      <c r="A15" t="s">
        <v>4747</v>
      </c>
      <c r="B15" t="s">
        <v>11745</v>
      </c>
      <c r="C15" t="s">
        <v>4773</v>
      </c>
      <c r="D15" t="s">
        <v>1164</v>
      </c>
      <c r="E15">
        <v>1</v>
      </c>
      <c r="F15" t="s">
        <v>514</v>
      </c>
      <c r="G15" t="s">
        <v>10384</v>
      </c>
      <c r="H15" t="s">
        <v>5422</v>
      </c>
      <c r="I15" t="s">
        <v>6351</v>
      </c>
      <c r="J15" t="s">
        <v>4771</v>
      </c>
      <c r="K15" t="s">
        <v>4751</v>
      </c>
      <c r="L15" t="s">
        <v>1263</v>
      </c>
      <c r="M15" t="s">
        <v>493</v>
      </c>
      <c r="N15" s="77">
        <v>45715.476545289355</v>
      </c>
    </row>
    <row r="16" spans="1:14">
      <c r="A16" t="s">
        <v>4747</v>
      </c>
      <c r="B16" t="s">
        <v>11745</v>
      </c>
      <c r="C16" t="s">
        <v>11672</v>
      </c>
      <c r="D16" t="s">
        <v>4771</v>
      </c>
      <c r="E16">
        <v>1</v>
      </c>
      <c r="F16" t="s">
        <v>809</v>
      </c>
      <c r="G16" t="s">
        <v>10214</v>
      </c>
      <c r="H16" t="s">
        <v>5340</v>
      </c>
      <c r="I16" t="s">
        <v>10215</v>
      </c>
      <c r="J16" t="s">
        <v>4771</v>
      </c>
      <c r="K16" t="s">
        <v>4751</v>
      </c>
      <c r="L16" t="s">
        <v>1263</v>
      </c>
      <c r="M16" t="s">
        <v>493</v>
      </c>
      <c r="N16" s="77">
        <v>45715.349187650463</v>
      </c>
    </row>
    <row r="17" spans="1:14">
      <c r="A17" t="s">
        <v>4747</v>
      </c>
      <c r="B17" t="s">
        <v>11735</v>
      </c>
      <c r="C17" t="s">
        <v>4767</v>
      </c>
      <c r="D17" t="s">
        <v>4771</v>
      </c>
      <c r="E17">
        <v>4</v>
      </c>
      <c r="F17" t="s">
        <v>11786</v>
      </c>
      <c r="G17" t="s">
        <v>11787</v>
      </c>
      <c r="H17" t="s">
        <v>5340</v>
      </c>
      <c r="I17" t="s">
        <v>11788</v>
      </c>
      <c r="J17" t="s">
        <v>11789</v>
      </c>
      <c r="K17" t="s">
        <v>11790</v>
      </c>
      <c r="L17" t="s">
        <v>11791</v>
      </c>
      <c r="M17" t="s">
        <v>11792</v>
      </c>
      <c r="N17" s="77">
        <v>45721.542753437498</v>
      </c>
    </row>
    <row r="18" spans="1:14">
      <c r="A18" t="s">
        <v>4747</v>
      </c>
      <c r="B18" t="s">
        <v>11735</v>
      </c>
      <c r="C18" t="s">
        <v>4767</v>
      </c>
      <c r="D18" t="s">
        <v>1100</v>
      </c>
      <c r="E18">
        <v>1</v>
      </c>
      <c r="F18" t="s">
        <v>655</v>
      </c>
      <c r="G18" t="s">
        <v>8782</v>
      </c>
      <c r="H18" t="s">
        <v>5340</v>
      </c>
      <c r="I18" t="s">
        <v>5056</v>
      </c>
      <c r="J18" t="s">
        <v>4771</v>
      </c>
      <c r="K18" t="s">
        <v>5331</v>
      </c>
      <c r="L18" t="s">
        <v>1263</v>
      </c>
      <c r="M18" t="s">
        <v>506</v>
      </c>
      <c r="N18" s="77">
        <v>45721.42333140046</v>
      </c>
    </row>
    <row r="19" spans="1:14">
      <c r="A19" t="s">
        <v>4747</v>
      </c>
      <c r="B19" t="s">
        <v>11735</v>
      </c>
      <c r="C19" t="s">
        <v>4767</v>
      </c>
      <c r="D19" t="s">
        <v>1165</v>
      </c>
      <c r="E19">
        <v>9</v>
      </c>
      <c r="F19" t="s">
        <v>11793</v>
      </c>
      <c r="G19" t="s">
        <v>11794</v>
      </c>
      <c r="H19" t="s">
        <v>5340</v>
      </c>
      <c r="I19" t="s">
        <v>11795</v>
      </c>
      <c r="J19" t="s">
        <v>7530</v>
      </c>
      <c r="K19" t="s">
        <v>11796</v>
      </c>
      <c r="L19" t="s">
        <v>11797</v>
      </c>
      <c r="M19" t="s">
        <v>11798</v>
      </c>
      <c r="N19" s="77">
        <v>45721.412661458337</v>
      </c>
    </row>
    <row r="20" spans="1:14">
      <c r="A20" t="s">
        <v>4747</v>
      </c>
      <c r="B20" t="s">
        <v>11735</v>
      </c>
      <c r="C20" t="s">
        <v>11672</v>
      </c>
      <c r="D20" t="s">
        <v>4771</v>
      </c>
      <c r="E20">
        <v>11</v>
      </c>
      <c r="F20" t="s">
        <v>11799</v>
      </c>
      <c r="G20" t="s">
        <v>11800</v>
      </c>
      <c r="H20" t="s">
        <v>5340</v>
      </c>
      <c r="I20" t="s">
        <v>11801</v>
      </c>
      <c r="J20" t="s">
        <v>11802</v>
      </c>
      <c r="K20" t="s">
        <v>11803</v>
      </c>
      <c r="L20" t="s">
        <v>11804</v>
      </c>
      <c r="M20" t="s">
        <v>11805</v>
      </c>
      <c r="N20" s="77">
        <v>45721.300459456019</v>
      </c>
    </row>
    <row r="21" spans="1:14">
      <c r="A21" t="s">
        <v>4747</v>
      </c>
      <c r="B21" t="s">
        <v>11735</v>
      </c>
      <c r="C21" t="s">
        <v>4767</v>
      </c>
      <c r="D21" t="s">
        <v>1246</v>
      </c>
      <c r="E21">
        <v>6</v>
      </c>
      <c r="F21" t="s">
        <v>11806</v>
      </c>
      <c r="G21" t="s">
        <v>11807</v>
      </c>
      <c r="H21" t="s">
        <v>5340</v>
      </c>
      <c r="I21" t="s">
        <v>11808</v>
      </c>
      <c r="J21" t="s">
        <v>4771</v>
      </c>
      <c r="K21" t="s">
        <v>11809</v>
      </c>
      <c r="L21" t="s">
        <v>11810</v>
      </c>
      <c r="M21" t="s">
        <v>11811</v>
      </c>
      <c r="N21" s="77">
        <v>45721.285646296295</v>
      </c>
    </row>
    <row r="22" spans="1:14">
      <c r="A22" t="s">
        <v>4747</v>
      </c>
      <c r="B22" t="s">
        <v>11735</v>
      </c>
      <c r="C22" t="s">
        <v>4767</v>
      </c>
      <c r="D22" t="s">
        <v>1119</v>
      </c>
      <c r="E22">
        <v>7</v>
      </c>
      <c r="F22" t="s">
        <v>11812</v>
      </c>
      <c r="G22" t="s">
        <v>11813</v>
      </c>
      <c r="H22" t="s">
        <v>5340</v>
      </c>
      <c r="I22" t="s">
        <v>11814</v>
      </c>
      <c r="J22" t="s">
        <v>7982</v>
      </c>
      <c r="K22" t="s">
        <v>11815</v>
      </c>
      <c r="L22" t="s">
        <v>11816</v>
      </c>
      <c r="M22" t="s">
        <v>11817</v>
      </c>
      <c r="N22" s="77">
        <v>45720.713968599535</v>
      </c>
    </row>
    <row r="23" spans="1:14">
      <c r="A23" t="s">
        <v>4747</v>
      </c>
      <c r="B23" t="s">
        <v>11735</v>
      </c>
      <c r="C23" t="s">
        <v>4767</v>
      </c>
      <c r="D23" t="s">
        <v>1253</v>
      </c>
      <c r="E23">
        <v>1</v>
      </c>
      <c r="F23" t="s">
        <v>724</v>
      </c>
      <c r="G23" t="s">
        <v>9974</v>
      </c>
      <c r="H23" t="s">
        <v>5340</v>
      </c>
      <c r="I23" t="s">
        <v>5543</v>
      </c>
      <c r="J23" t="s">
        <v>4771</v>
      </c>
      <c r="K23" t="s">
        <v>4754</v>
      </c>
      <c r="L23" t="s">
        <v>1263</v>
      </c>
      <c r="M23" t="s">
        <v>506</v>
      </c>
      <c r="N23" s="77">
        <v>45720.672149918981</v>
      </c>
    </row>
    <row r="24" spans="1:14">
      <c r="A24" t="s">
        <v>4747</v>
      </c>
      <c r="B24" t="s">
        <v>11735</v>
      </c>
      <c r="C24" t="s">
        <v>4767</v>
      </c>
      <c r="D24" t="s">
        <v>1164</v>
      </c>
      <c r="E24">
        <v>6</v>
      </c>
      <c r="F24" t="s">
        <v>11818</v>
      </c>
      <c r="G24" t="s">
        <v>11819</v>
      </c>
      <c r="H24" t="s">
        <v>5340</v>
      </c>
      <c r="I24" t="s">
        <v>11820</v>
      </c>
      <c r="J24" t="s">
        <v>7930</v>
      </c>
      <c r="K24" t="s">
        <v>11821</v>
      </c>
      <c r="L24" t="s">
        <v>11822</v>
      </c>
      <c r="M24" t="s">
        <v>11823</v>
      </c>
      <c r="N24" s="77">
        <v>45720.374113275466</v>
      </c>
    </row>
    <row r="25" spans="1:14">
      <c r="A25" t="s">
        <v>4747</v>
      </c>
      <c r="B25" t="s">
        <v>11735</v>
      </c>
      <c r="C25" t="s">
        <v>4767</v>
      </c>
      <c r="D25" t="s">
        <v>1108</v>
      </c>
      <c r="E25">
        <v>11</v>
      </c>
      <c r="F25" t="s">
        <v>11824</v>
      </c>
      <c r="G25" t="s">
        <v>11825</v>
      </c>
      <c r="H25" t="s">
        <v>5340</v>
      </c>
      <c r="I25" t="s">
        <v>11826</v>
      </c>
      <c r="J25" t="s">
        <v>11827</v>
      </c>
      <c r="K25" t="s">
        <v>11828</v>
      </c>
      <c r="L25" t="s">
        <v>11829</v>
      </c>
      <c r="M25" t="s">
        <v>11830</v>
      </c>
      <c r="N25" s="77">
        <v>45720.342315277776</v>
      </c>
    </row>
    <row r="26" spans="1:14">
      <c r="A26" t="s">
        <v>4747</v>
      </c>
      <c r="B26" t="s">
        <v>11735</v>
      </c>
      <c r="C26" t="s">
        <v>4767</v>
      </c>
      <c r="D26" t="s">
        <v>2610</v>
      </c>
      <c r="E26">
        <v>5</v>
      </c>
      <c r="F26" t="s">
        <v>11831</v>
      </c>
      <c r="G26" t="s">
        <v>11832</v>
      </c>
      <c r="H26" t="s">
        <v>5340</v>
      </c>
      <c r="I26" t="s">
        <v>11833</v>
      </c>
      <c r="J26" t="s">
        <v>8044</v>
      </c>
      <c r="K26" t="s">
        <v>11834</v>
      </c>
      <c r="L26" t="s">
        <v>11835</v>
      </c>
      <c r="M26" t="s">
        <v>11836</v>
      </c>
      <c r="N26" s="77">
        <v>45720.292259108799</v>
      </c>
    </row>
    <row r="27" spans="1:14">
      <c r="A27" t="s">
        <v>4747</v>
      </c>
      <c r="B27" t="s">
        <v>11735</v>
      </c>
      <c r="C27" t="s">
        <v>11672</v>
      </c>
      <c r="D27" t="s">
        <v>1165</v>
      </c>
      <c r="E27">
        <v>4</v>
      </c>
      <c r="F27" t="s">
        <v>11837</v>
      </c>
      <c r="G27" t="s">
        <v>11838</v>
      </c>
      <c r="H27" t="s">
        <v>5340</v>
      </c>
      <c r="I27" t="s">
        <v>11839</v>
      </c>
      <c r="J27" t="s">
        <v>4771</v>
      </c>
      <c r="K27" t="s">
        <v>11840</v>
      </c>
      <c r="L27" t="s">
        <v>11841</v>
      </c>
      <c r="M27" t="s">
        <v>11842</v>
      </c>
      <c r="N27" s="77">
        <v>45716.711097141204</v>
      </c>
    </row>
    <row r="28" spans="1:14">
      <c r="A28" t="s">
        <v>4747</v>
      </c>
      <c r="B28" t="s">
        <v>11735</v>
      </c>
      <c r="C28" t="s">
        <v>4767</v>
      </c>
      <c r="D28" t="s">
        <v>1068</v>
      </c>
      <c r="E28">
        <v>1</v>
      </c>
      <c r="F28" t="s">
        <v>603</v>
      </c>
      <c r="G28" t="s">
        <v>5386</v>
      </c>
      <c r="H28" t="s">
        <v>5340</v>
      </c>
      <c r="I28" t="s">
        <v>5134</v>
      </c>
      <c r="J28" t="s">
        <v>4771</v>
      </c>
      <c r="K28" t="s">
        <v>4754</v>
      </c>
      <c r="L28" t="s">
        <v>1263</v>
      </c>
      <c r="M28" t="s">
        <v>495</v>
      </c>
      <c r="N28" s="77">
        <v>45715.973324039354</v>
      </c>
    </row>
    <row r="29" spans="1:14">
      <c r="A29" t="s">
        <v>4747</v>
      </c>
      <c r="B29" t="s">
        <v>11735</v>
      </c>
      <c r="C29" t="s">
        <v>4767</v>
      </c>
      <c r="D29" t="s">
        <v>1255</v>
      </c>
      <c r="E29">
        <v>2</v>
      </c>
      <c r="F29" t="s">
        <v>11843</v>
      </c>
      <c r="G29" t="s">
        <v>11844</v>
      </c>
      <c r="H29" t="s">
        <v>5340</v>
      </c>
      <c r="I29" t="s">
        <v>11845</v>
      </c>
      <c r="J29" t="s">
        <v>4771</v>
      </c>
      <c r="K29" t="s">
        <v>11846</v>
      </c>
      <c r="L29" t="s">
        <v>11773</v>
      </c>
      <c r="M29" t="s">
        <v>11847</v>
      </c>
      <c r="N29" s="77">
        <v>45715.563813969908</v>
      </c>
    </row>
    <row r="30" spans="1:14">
      <c r="A30" t="s">
        <v>4747</v>
      </c>
      <c r="B30" t="s">
        <v>11735</v>
      </c>
      <c r="C30" t="s">
        <v>11672</v>
      </c>
      <c r="D30" t="s">
        <v>1121</v>
      </c>
      <c r="E30">
        <v>2</v>
      </c>
      <c r="F30" t="s">
        <v>11848</v>
      </c>
      <c r="G30" t="s">
        <v>11849</v>
      </c>
      <c r="H30" t="s">
        <v>5340</v>
      </c>
      <c r="I30" t="s">
        <v>11850</v>
      </c>
      <c r="J30" t="s">
        <v>4771</v>
      </c>
      <c r="K30" t="s">
        <v>11851</v>
      </c>
      <c r="L30" t="s">
        <v>11773</v>
      </c>
      <c r="M30" t="s">
        <v>11852</v>
      </c>
      <c r="N30" s="77">
        <v>45715.388713657405</v>
      </c>
    </row>
    <row r="31" spans="1:14">
      <c r="A31" t="s">
        <v>4747</v>
      </c>
      <c r="B31" t="s">
        <v>11735</v>
      </c>
      <c r="C31" t="s">
        <v>4767</v>
      </c>
      <c r="D31" t="s">
        <v>1121</v>
      </c>
      <c r="E31">
        <v>2</v>
      </c>
      <c r="F31" t="s">
        <v>11853</v>
      </c>
      <c r="G31" t="s">
        <v>11854</v>
      </c>
      <c r="H31" t="s">
        <v>5340</v>
      </c>
      <c r="I31" t="s">
        <v>4979</v>
      </c>
      <c r="J31" t="s">
        <v>7173</v>
      </c>
      <c r="K31" t="s">
        <v>11855</v>
      </c>
      <c r="L31" t="s">
        <v>11856</v>
      </c>
      <c r="M31" t="s">
        <v>11857</v>
      </c>
      <c r="N31" s="77">
        <v>45715.24284741898</v>
      </c>
    </row>
    <row r="32" spans="1:14">
      <c r="A32" t="s">
        <v>4747</v>
      </c>
      <c r="B32" t="s">
        <v>11735</v>
      </c>
      <c r="C32" t="s">
        <v>4767</v>
      </c>
      <c r="D32" t="s">
        <v>1114</v>
      </c>
      <c r="E32">
        <v>2</v>
      </c>
      <c r="F32" t="s">
        <v>11858</v>
      </c>
      <c r="G32" t="s">
        <v>11859</v>
      </c>
      <c r="H32" t="s">
        <v>5340</v>
      </c>
      <c r="I32" t="s">
        <v>4938</v>
      </c>
      <c r="J32" t="s">
        <v>7707</v>
      </c>
      <c r="K32" t="s">
        <v>11860</v>
      </c>
      <c r="L32" t="s">
        <v>11861</v>
      </c>
      <c r="M32" t="s">
        <v>11862</v>
      </c>
      <c r="N32" s="77">
        <v>45713.400259409726</v>
      </c>
    </row>
    <row r="33" spans="1:14">
      <c r="A33" t="s">
        <v>4747</v>
      </c>
      <c r="B33" t="s">
        <v>11735</v>
      </c>
      <c r="C33" t="s">
        <v>11672</v>
      </c>
      <c r="D33" t="s">
        <v>1103</v>
      </c>
      <c r="E33">
        <v>1</v>
      </c>
      <c r="F33" t="s">
        <v>11863</v>
      </c>
      <c r="G33" t="s">
        <v>7485</v>
      </c>
      <c r="H33" t="s">
        <v>5340</v>
      </c>
      <c r="I33" t="s">
        <v>4771</v>
      </c>
      <c r="J33" t="s">
        <v>7486</v>
      </c>
      <c r="K33" t="s">
        <v>5406</v>
      </c>
      <c r="L33" t="s">
        <v>11864</v>
      </c>
      <c r="M33" t="s">
        <v>495</v>
      </c>
      <c r="N33" s="77">
        <v>45712.742315046293</v>
      </c>
    </row>
    <row r="34" spans="1:14">
      <c r="A34" t="s">
        <v>4747</v>
      </c>
      <c r="B34" t="s">
        <v>11735</v>
      </c>
      <c r="C34" t="s">
        <v>11672</v>
      </c>
      <c r="D34" t="s">
        <v>1108</v>
      </c>
      <c r="E34">
        <v>1</v>
      </c>
      <c r="F34" t="s">
        <v>811</v>
      </c>
      <c r="G34" t="s">
        <v>8462</v>
      </c>
      <c r="H34" t="s">
        <v>5340</v>
      </c>
      <c r="I34" t="s">
        <v>5496</v>
      </c>
      <c r="J34" t="s">
        <v>4771</v>
      </c>
      <c r="K34" t="s">
        <v>5331</v>
      </c>
      <c r="L34" t="s">
        <v>1263</v>
      </c>
      <c r="M34" t="s">
        <v>506</v>
      </c>
      <c r="N34" s="77">
        <v>45712.653696296293</v>
      </c>
    </row>
    <row r="35" spans="1:14">
      <c r="A35" t="s">
        <v>4747</v>
      </c>
      <c r="B35" t="s">
        <v>11735</v>
      </c>
      <c r="C35" t="s">
        <v>11672</v>
      </c>
      <c r="D35" t="s">
        <v>1110</v>
      </c>
      <c r="E35">
        <v>2</v>
      </c>
      <c r="F35" t="s">
        <v>11865</v>
      </c>
      <c r="G35" t="s">
        <v>11866</v>
      </c>
      <c r="H35" t="s">
        <v>5340</v>
      </c>
      <c r="I35" t="s">
        <v>10516</v>
      </c>
      <c r="J35" t="s">
        <v>7964</v>
      </c>
      <c r="K35" t="s">
        <v>11867</v>
      </c>
      <c r="L35" t="s">
        <v>11868</v>
      </c>
      <c r="M35" t="s">
        <v>11869</v>
      </c>
      <c r="N35" s="77">
        <v>45712.642260682871</v>
      </c>
    </row>
    <row r="36" spans="1:14">
      <c r="A36" t="s">
        <v>4747</v>
      </c>
      <c r="B36" t="s">
        <v>11735</v>
      </c>
      <c r="C36" t="s">
        <v>11672</v>
      </c>
      <c r="D36" t="s">
        <v>1119</v>
      </c>
      <c r="E36">
        <v>1</v>
      </c>
      <c r="F36" t="s">
        <v>917</v>
      </c>
      <c r="G36" t="s">
        <v>9738</v>
      </c>
      <c r="H36" t="s">
        <v>5340</v>
      </c>
      <c r="I36" t="s">
        <v>9739</v>
      </c>
      <c r="J36" t="s">
        <v>4771</v>
      </c>
      <c r="K36" t="s">
        <v>4754</v>
      </c>
      <c r="L36" t="s">
        <v>1263</v>
      </c>
      <c r="M36" t="s">
        <v>506</v>
      </c>
      <c r="N36" s="77">
        <v>45712.437383761571</v>
      </c>
    </row>
    <row r="37" spans="1:14">
      <c r="A37" t="s">
        <v>4747</v>
      </c>
      <c r="B37" t="s">
        <v>11735</v>
      </c>
      <c r="C37" t="s">
        <v>11672</v>
      </c>
      <c r="D37" t="s">
        <v>2610</v>
      </c>
      <c r="E37">
        <v>4</v>
      </c>
      <c r="F37" t="s">
        <v>11870</v>
      </c>
      <c r="G37" t="s">
        <v>11871</v>
      </c>
      <c r="H37" t="s">
        <v>5340</v>
      </c>
      <c r="I37" t="s">
        <v>11872</v>
      </c>
      <c r="J37" t="s">
        <v>4771</v>
      </c>
      <c r="K37" t="s">
        <v>11873</v>
      </c>
      <c r="L37" t="s">
        <v>11841</v>
      </c>
      <c r="M37" t="s">
        <v>11874</v>
      </c>
      <c r="N37" s="77">
        <v>45712.282964664351</v>
      </c>
    </row>
    <row r="38" spans="1:14">
      <c r="A38" t="s">
        <v>4747</v>
      </c>
      <c r="B38" t="s">
        <v>11735</v>
      </c>
      <c r="C38" t="s">
        <v>4767</v>
      </c>
      <c r="D38" t="s">
        <v>1074</v>
      </c>
      <c r="E38">
        <v>2</v>
      </c>
      <c r="F38" t="s">
        <v>11875</v>
      </c>
      <c r="G38" t="s">
        <v>11876</v>
      </c>
      <c r="H38" t="s">
        <v>5340</v>
      </c>
      <c r="I38" t="s">
        <v>11877</v>
      </c>
      <c r="J38" t="s">
        <v>4771</v>
      </c>
      <c r="K38" t="s">
        <v>11878</v>
      </c>
      <c r="L38" t="s">
        <v>11773</v>
      </c>
      <c r="M38" t="s">
        <v>11879</v>
      </c>
      <c r="N38" s="77">
        <v>45710.550278622686</v>
      </c>
    </row>
    <row r="39" spans="1:14">
      <c r="A39" t="s">
        <v>4747</v>
      </c>
      <c r="B39" t="s">
        <v>11735</v>
      </c>
      <c r="C39" t="s">
        <v>11672</v>
      </c>
      <c r="D39" t="s">
        <v>1246</v>
      </c>
      <c r="E39">
        <v>3</v>
      </c>
      <c r="F39" t="s">
        <v>11880</v>
      </c>
      <c r="G39" t="s">
        <v>11881</v>
      </c>
      <c r="H39" t="s">
        <v>5340</v>
      </c>
      <c r="I39" t="s">
        <v>11882</v>
      </c>
      <c r="J39" t="s">
        <v>8150</v>
      </c>
      <c r="K39" t="s">
        <v>11883</v>
      </c>
      <c r="L39" t="s">
        <v>11884</v>
      </c>
      <c r="M39" t="s">
        <v>11885</v>
      </c>
      <c r="N39" s="77">
        <v>45710.450332870372</v>
      </c>
    </row>
    <row r="40" spans="1:14">
      <c r="A40" t="s">
        <v>4747</v>
      </c>
      <c r="B40" t="s">
        <v>11735</v>
      </c>
      <c r="C40" t="s">
        <v>4767</v>
      </c>
      <c r="D40" t="s">
        <v>1248</v>
      </c>
      <c r="E40">
        <v>1</v>
      </c>
      <c r="F40" t="s">
        <v>753</v>
      </c>
      <c r="G40" t="s">
        <v>5362</v>
      </c>
      <c r="H40" t="s">
        <v>5340</v>
      </c>
      <c r="I40" t="s">
        <v>5080</v>
      </c>
      <c r="J40" t="s">
        <v>4771</v>
      </c>
      <c r="K40" t="s">
        <v>4754</v>
      </c>
      <c r="L40" t="s">
        <v>1263</v>
      </c>
      <c r="M40" t="s">
        <v>499</v>
      </c>
      <c r="N40" s="77">
        <v>45710.342069293984</v>
      </c>
    </row>
    <row r="41" spans="1:14">
      <c r="A41" t="s">
        <v>4747</v>
      </c>
      <c r="B41" t="s">
        <v>11735</v>
      </c>
      <c r="C41" t="s">
        <v>11672</v>
      </c>
      <c r="D41" t="s">
        <v>1164</v>
      </c>
      <c r="E41">
        <v>3</v>
      </c>
      <c r="F41" t="s">
        <v>11886</v>
      </c>
      <c r="G41" t="s">
        <v>11887</v>
      </c>
      <c r="H41" t="s">
        <v>5340</v>
      </c>
      <c r="I41" t="s">
        <v>11888</v>
      </c>
      <c r="J41" t="s">
        <v>4771</v>
      </c>
      <c r="K41" t="s">
        <v>11889</v>
      </c>
      <c r="L41" t="s">
        <v>11779</v>
      </c>
      <c r="M41" t="s">
        <v>11890</v>
      </c>
      <c r="N41" s="77">
        <v>45707.322274687504</v>
      </c>
    </row>
    <row r="42" spans="1:14">
      <c r="A42" t="s">
        <v>4747</v>
      </c>
      <c r="B42" t="s">
        <v>11735</v>
      </c>
      <c r="C42" t="s">
        <v>11672</v>
      </c>
      <c r="D42" t="s">
        <v>1112</v>
      </c>
      <c r="E42">
        <v>1</v>
      </c>
      <c r="F42" t="s">
        <v>514</v>
      </c>
      <c r="G42" t="s">
        <v>11891</v>
      </c>
      <c r="H42" t="s">
        <v>5340</v>
      </c>
      <c r="I42" t="s">
        <v>11892</v>
      </c>
      <c r="J42" t="s">
        <v>4771</v>
      </c>
      <c r="K42" t="s">
        <v>5368</v>
      </c>
      <c r="L42" t="s">
        <v>1263</v>
      </c>
      <c r="M42" t="s">
        <v>493</v>
      </c>
      <c r="N42" s="77">
        <v>45705.435444826391</v>
      </c>
    </row>
    <row r="43" spans="1:14">
      <c r="A43" t="s">
        <v>4747</v>
      </c>
      <c r="B43" t="s">
        <v>11735</v>
      </c>
      <c r="C43" t="s">
        <v>11672</v>
      </c>
      <c r="D43" t="s">
        <v>1087</v>
      </c>
      <c r="E43">
        <v>1</v>
      </c>
      <c r="F43" t="s">
        <v>837</v>
      </c>
      <c r="G43" t="s">
        <v>9813</v>
      </c>
      <c r="H43" t="s">
        <v>5340</v>
      </c>
      <c r="I43" t="s">
        <v>9814</v>
      </c>
      <c r="J43" t="s">
        <v>4771</v>
      </c>
      <c r="K43" t="s">
        <v>5319</v>
      </c>
      <c r="L43" t="s">
        <v>1263</v>
      </c>
      <c r="M43" t="s">
        <v>506</v>
      </c>
      <c r="N43" s="77">
        <v>45695.806476273145</v>
      </c>
    </row>
    <row r="44" spans="1:14">
      <c r="A44" t="s">
        <v>4747</v>
      </c>
      <c r="B44" t="s">
        <v>11735</v>
      </c>
      <c r="C44" t="s">
        <v>11672</v>
      </c>
      <c r="D44" t="s">
        <v>1248</v>
      </c>
      <c r="E44">
        <v>1</v>
      </c>
      <c r="F44" t="s">
        <v>899</v>
      </c>
      <c r="G44" t="s">
        <v>9578</v>
      </c>
      <c r="H44" t="s">
        <v>5340</v>
      </c>
      <c r="I44" t="s">
        <v>5715</v>
      </c>
      <c r="J44" t="s">
        <v>4771</v>
      </c>
      <c r="K44" t="s">
        <v>5331</v>
      </c>
      <c r="L44" t="s">
        <v>1263</v>
      </c>
      <c r="M44" t="s">
        <v>499</v>
      </c>
      <c r="N44" s="77">
        <v>45695.37648619213</v>
      </c>
    </row>
    <row r="46" spans="1:14">
      <c r="A46" s="49" t="s">
        <v>11916</v>
      </c>
    </row>
    <row r="47" spans="1:14">
      <c r="A47" t="s">
        <v>108</v>
      </c>
      <c r="B47" t="s">
        <v>357</v>
      </c>
      <c r="C47" t="s">
        <v>4766</v>
      </c>
      <c r="D47" t="s">
        <v>11727</v>
      </c>
    </row>
    <row r="48" spans="1:14">
      <c r="A48" t="s">
        <v>11893</v>
      </c>
      <c r="B48" t="s">
        <v>5646</v>
      </c>
      <c r="C48" t="s">
        <v>11645</v>
      </c>
      <c r="D48" t="s">
        <v>11894</v>
      </c>
    </row>
    <row r="49" spans="1:4">
      <c r="A49" t="s">
        <v>11893</v>
      </c>
      <c r="B49" t="s">
        <v>5647</v>
      </c>
      <c r="C49" t="s">
        <v>11645</v>
      </c>
      <c r="D49" t="s">
        <v>11895</v>
      </c>
    </row>
    <row r="50" spans="1:4">
      <c r="A50" t="s">
        <v>5532</v>
      </c>
      <c r="B50" t="s">
        <v>5647</v>
      </c>
      <c r="C50" t="s">
        <v>11645</v>
      </c>
      <c r="D50" t="s">
        <v>11896</v>
      </c>
    </row>
    <row r="51" spans="1:4">
      <c r="A51" t="s">
        <v>11897</v>
      </c>
      <c r="B51" t="s">
        <v>4771</v>
      </c>
      <c r="C51" t="s">
        <v>11645</v>
      </c>
      <c r="D51" t="s">
        <v>11898</v>
      </c>
    </row>
    <row r="52" spans="1:4">
      <c r="A52" t="s">
        <v>11899</v>
      </c>
      <c r="B52" t="s">
        <v>5646</v>
      </c>
      <c r="C52" t="s">
        <v>11645</v>
      </c>
      <c r="D52" t="s">
        <v>11900</v>
      </c>
    </row>
    <row r="53" spans="1:4">
      <c r="A53" t="s">
        <v>11899</v>
      </c>
      <c r="B53" t="s">
        <v>5648</v>
      </c>
      <c r="C53" t="s">
        <v>11645</v>
      </c>
      <c r="D53" t="s">
        <v>11901</v>
      </c>
    </row>
    <row r="54" spans="1:4">
      <c r="A54" t="s">
        <v>11684</v>
      </c>
      <c r="B54" t="s">
        <v>4771</v>
      </c>
      <c r="C54" t="s">
        <v>11645</v>
      </c>
      <c r="D54" t="s">
        <v>11898</v>
      </c>
    </row>
    <row r="55" spans="1:4">
      <c r="A55" t="s">
        <v>11684</v>
      </c>
      <c r="B55" t="s">
        <v>5714</v>
      </c>
      <c r="C55" t="s">
        <v>11645</v>
      </c>
      <c r="D55" t="s">
        <v>11902</v>
      </c>
    </row>
    <row r="56" spans="1:4">
      <c r="A56" t="s">
        <v>11684</v>
      </c>
      <c r="B56" t="s">
        <v>5646</v>
      </c>
      <c r="C56" t="s">
        <v>11645</v>
      </c>
      <c r="D56" t="s">
        <v>11903</v>
      </c>
    </row>
    <row r="57" spans="1:4">
      <c r="A57" t="s">
        <v>11684</v>
      </c>
      <c r="B57" t="s">
        <v>5647</v>
      </c>
      <c r="C57" t="s">
        <v>11645</v>
      </c>
      <c r="D57" t="s">
        <v>11904</v>
      </c>
    </row>
    <row r="58" spans="1:4">
      <c r="A58" t="s">
        <v>11684</v>
      </c>
      <c r="B58" t="s">
        <v>5648</v>
      </c>
      <c r="C58" t="s">
        <v>11645</v>
      </c>
      <c r="D58" t="s">
        <v>11905</v>
      </c>
    </row>
    <row r="59" spans="1:4">
      <c r="A59" t="s">
        <v>4686</v>
      </c>
      <c r="B59" t="s">
        <v>4771</v>
      </c>
      <c r="C59" t="s">
        <v>11645</v>
      </c>
      <c r="D59" t="s">
        <v>11896</v>
      </c>
    </row>
    <row r="60" spans="1:4">
      <c r="A60" t="s">
        <v>4686</v>
      </c>
      <c r="B60" t="s">
        <v>5714</v>
      </c>
      <c r="C60" t="s">
        <v>11645</v>
      </c>
      <c r="D60" t="s">
        <v>11906</v>
      </c>
    </row>
    <row r="61" spans="1:4">
      <c r="A61" t="s">
        <v>4686</v>
      </c>
      <c r="B61" t="s">
        <v>5646</v>
      </c>
      <c r="C61" t="s">
        <v>11645</v>
      </c>
      <c r="D61" t="s">
        <v>11907</v>
      </c>
    </row>
    <row r="62" spans="1:4">
      <c r="A62" t="s">
        <v>4686</v>
      </c>
      <c r="B62" t="s">
        <v>5647</v>
      </c>
      <c r="C62" t="s">
        <v>11645</v>
      </c>
      <c r="D62" t="s">
        <v>11908</v>
      </c>
    </row>
    <row r="63" spans="1:4">
      <c r="A63" t="s">
        <v>4686</v>
      </c>
      <c r="B63" t="s">
        <v>5648</v>
      </c>
      <c r="C63" t="s">
        <v>11645</v>
      </c>
      <c r="D63" t="s">
        <v>11909</v>
      </c>
    </row>
    <row r="64" spans="1:4">
      <c r="A64" t="s">
        <v>1606</v>
      </c>
      <c r="B64" t="s">
        <v>5714</v>
      </c>
      <c r="C64" t="s">
        <v>11645</v>
      </c>
      <c r="D64" t="s">
        <v>11910</v>
      </c>
    </row>
    <row r="65" spans="1:4">
      <c r="A65" t="s">
        <v>1606</v>
      </c>
      <c r="B65" t="s">
        <v>5646</v>
      </c>
      <c r="C65" t="s">
        <v>11645</v>
      </c>
      <c r="D65" t="s">
        <v>11896</v>
      </c>
    </row>
    <row r="66" spans="1:4">
      <c r="A66" t="s">
        <v>1606</v>
      </c>
      <c r="B66" t="s">
        <v>5648</v>
      </c>
      <c r="C66" t="s">
        <v>11645</v>
      </c>
      <c r="D66" t="s">
        <v>11911</v>
      </c>
    </row>
    <row r="67" spans="1:4">
      <c r="A67" t="s">
        <v>4690</v>
      </c>
      <c r="B67" t="s">
        <v>5714</v>
      </c>
      <c r="C67" t="s">
        <v>11645</v>
      </c>
      <c r="D67" t="s">
        <v>11912</v>
      </c>
    </row>
    <row r="68" spans="1:4">
      <c r="A68" t="s">
        <v>4690</v>
      </c>
      <c r="B68" t="s">
        <v>5646</v>
      </c>
      <c r="C68" t="s">
        <v>11645</v>
      </c>
      <c r="D68" t="s">
        <v>11913</v>
      </c>
    </row>
    <row r="69" spans="1:4">
      <c r="A69" t="s">
        <v>4690</v>
      </c>
      <c r="B69" t="s">
        <v>5647</v>
      </c>
      <c r="C69" t="s">
        <v>11645</v>
      </c>
      <c r="D69" t="s">
        <v>11914</v>
      </c>
    </row>
    <row r="70" spans="1:4">
      <c r="A70" t="s">
        <v>4690</v>
      </c>
      <c r="B70" t="s">
        <v>5648</v>
      </c>
      <c r="C70" t="s">
        <v>11645</v>
      </c>
      <c r="D70" t="s">
        <v>11915</v>
      </c>
    </row>
    <row r="72" spans="1:4">
      <c r="A72" s="49" t="s">
        <v>11922</v>
      </c>
    </row>
    <row r="73" spans="1:4">
      <c r="A73" t="s">
        <v>108</v>
      </c>
      <c r="B73" t="s">
        <v>357</v>
      </c>
      <c r="C73" t="s">
        <v>4766</v>
      </c>
      <c r="D73" t="s">
        <v>11917</v>
      </c>
    </row>
    <row r="74" spans="1:4">
      <c r="A74" t="s">
        <v>11897</v>
      </c>
      <c r="B74" t="s">
        <v>4771</v>
      </c>
      <c r="C74" t="s">
        <v>11645</v>
      </c>
      <c r="D74" t="s">
        <v>4771</v>
      </c>
    </row>
    <row r="75" spans="1:4">
      <c r="A75" t="s">
        <v>11684</v>
      </c>
      <c r="B75" t="s">
        <v>4771</v>
      </c>
      <c r="C75" t="s">
        <v>11645</v>
      </c>
      <c r="D75" t="s">
        <v>4771</v>
      </c>
    </row>
    <row r="76" spans="1:4">
      <c r="A76" t="s">
        <v>4686</v>
      </c>
      <c r="B76" t="s">
        <v>4771</v>
      </c>
      <c r="C76" t="s">
        <v>11645</v>
      </c>
      <c r="D76" t="s">
        <v>4771</v>
      </c>
    </row>
    <row r="77" spans="1:4">
      <c r="A77" t="s">
        <v>11684</v>
      </c>
      <c r="B77" t="s">
        <v>5714</v>
      </c>
      <c r="C77" t="s">
        <v>11645</v>
      </c>
      <c r="D77" t="s">
        <v>11918</v>
      </c>
    </row>
    <row r="78" spans="1:4">
      <c r="A78" t="s">
        <v>4686</v>
      </c>
      <c r="B78" t="s">
        <v>5714</v>
      </c>
      <c r="C78" t="s">
        <v>11645</v>
      </c>
      <c r="D78" t="s">
        <v>11918</v>
      </c>
    </row>
    <row r="79" spans="1:4">
      <c r="A79" t="s">
        <v>1606</v>
      </c>
      <c r="B79" t="s">
        <v>5714</v>
      </c>
      <c r="C79" t="s">
        <v>11645</v>
      </c>
      <c r="D79" t="s">
        <v>11910</v>
      </c>
    </row>
    <row r="80" spans="1:4">
      <c r="A80" t="s">
        <v>4690</v>
      </c>
      <c r="B80" t="s">
        <v>5714</v>
      </c>
      <c r="C80" t="s">
        <v>11645</v>
      </c>
      <c r="D80" t="s">
        <v>11919</v>
      </c>
    </row>
    <row r="81" spans="1:4">
      <c r="A81" t="s">
        <v>11893</v>
      </c>
      <c r="B81" t="s">
        <v>5646</v>
      </c>
      <c r="C81" t="s">
        <v>11645</v>
      </c>
      <c r="D81" t="s">
        <v>11894</v>
      </c>
    </row>
    <row r="82" spans="1:4">
      <c r="A82" t="s">
        <v>11899</v>
      </c>
      <c r="B82" t="s">
        <v>5646</v>
      </c>
      <c r="C82" t="s">
        <v>11645</v>
      </c>
      <c r="D82" t="s">
        <v>11901</v>
      </c>
    </row>
    <row r="83" spans="1:4">
      <c r="A83" t="s">
        <v>11684</v>
      </c>
      <c r="B83" t="s">
        <v>5646</v>
      </c>
      <c r="C83" t="s">
        <v>11645</v>
      </c>
      <c r="D83" t="s">
        <v>11903</v>
      </c>
    </row>
    <row r="84" spans="1:4">
      <c r="A84" t="s">
        <v>4686</v>
      </c>
      <c r="B84" t="s">
        <v>5646</v>
      </c>
      <c r="C84" t="s">
        <v>11645</v>
      </c>
      <c r="D84" t="s">
        <v>11920</v>
      </c>
    </row>
    <row r="85" spans="1:4">
      <c r="A85" t="s">
        <v>1606</v>
      </c>
      <c r="B85" t="s">
        <v>5646</v>
      </c>
      <c r="C85" t="s">
        <v>11645</v>
      </c>
      <c r="D85" t="s">
        <v>11896</v>
      </c>
    </row>
    <row r="86" spans="1:4">
      <c r="A86" t="s">
        <v>4690</v>
      </c>
      <c r="B86" t="s">
        <v>5646</v>
      </c>
      <c r="C86" t="s">
        <v>11645</v>
      </c>
      <c r="D86" t="s">
        <v>11920</v>
      </c>
    </row>
    <row r="87" spans="1:4">
      <c r="A87" t="s">
        <v>11893</v>
      </c>
      <c r="B87" t="s">
        <v>5647</v>
      </c>
      <c r="C87" t="s">
        <v>11645</v>
      </c>
      <c r="D87" t="s">
        <v>11895</v>
      </c>
    </row>
    <row r="88" spans="1:4">
      <c r="A88" t="s">
        <v>5532</v>
      </c>
      <c r="B88" t="s">
        <v>5647</v>
      </c>
      <c r="C88" t="s">
        <v>11645</v>
      </c>
      <c r="D88" t="s">
        <v>11896</v>
      </c>
    </row>
    <row r="89" spans="1:4">
      <c r="A89" t="s">
        <v>11684</v>
      </c>
      <c r="B89" t="s">
        <v>5647</v>
      </c>
      <c r="C89" t="s">
        <v>11645</v>
      </c>
      <c r="D89" t="s">
        <v>11921</v>
      </c>
    </row>
    <row r="90" spans="1:4">
      <c r="A90" t="s">
        <v>4686</v>
      </c>
      <c r="B90" t="s">
        <v>5647</v>
      </c>
      <c r="C90" t="s">
        <v>11645</v>
      </c>
      <c r="D90" t="s">
        <v>11921</v>
      </c>
    </row>
    <row r="91" spans="1:4">
      <c r="A91" t="s">
        <v>4690</v>
      </c>
      <c r="B91" t="s">
        <v>5647</v>
      </c>
      <c r="C91" t="s">
        <v>11645</v>
      </c>
      <c r="D91" t="s">
        <v>11919</v>
      </c>
    </row>
    <row r="92" spans="1:4">
      <c r="A92" t="s">
        <v>11899</v>
      </c>
      <c r="B92" t="s">
        <v>5648</v>
      </c>
      <c r="C92" t="s">
        <v>11645</v>
      </c>
      <c r="D92" t="s">
        <v>11901</v>
      </c>
    </row>
    <row r="93" spans="1:4">
      <c r="A93" t="s">
        <v>11684</v>
      </c>
      <c r="B93" t="s">
        <v>5648</v>
      </c>
      <c r="C93" t="s">
        <v>11645</v>
      </c>
      <c r="D93" t="s">
        <v>11918</v>
      </c>
    </row>
    <row r="94" spans="1:4">
      <c r="A94" t="s">
        <v>4686</v>
      </c>
      <c r="B94" t="s">
        <v>5648</v>
      </c>
      <c r="C94" t="s">
        <v>11645</v>
      </c>
      <c r="D94" t="s">
        <v>11918</v>
      </c>
    </row>
    <row r="95" spans="1:4">
      <c r="A95" t="s">
        <v>1606</v>
      </c>
      <c r="B95" t="s">
        <v>5648</v>
      </c>
      <c r="C95" t="s">
        <v>11645</v>
      </c>
      <c r="D95" t="s">
        <v>11910</v>
      </c>
    </row>
    <row r="96" spans="1:4">
      <c r="A96" t="s">
        <v>4690</v>
      </c>
      <c r="B96" t="s">
        <v>5648</v>
      </c>
      <c r="C96" t="s">
        <v>11645</v>
      </c>
      <c r="D96" t="s">
        <v>11920</v>
      </c>
    </row>
    <row r="98" spans="1:4">
      <c r="A98" s="49" t="s">
        <v>11923</v>
      </c>
    </row>
    <row r="99" spans="1:4">
      <c r="A99" t="s">
        <v>108</v>
      </c>
      <c r="B99" t="s">
        <v>357</v>
      </c>
      <c r="C99" t="s">
        <v>4766</v>
      </c>
      <c r="D99" t="s">
        <v>4765</v>
      </c>
    </row>
    <row r="100" spans="1:4">
      <c r="A100" t="s">
        <v>11893</v>
      </c>
      <c r="B100" t="s">
        <v>5646</v>
      </c>
      <c r="C100" t="s">
        <v>11645</v>
      </c>
      <c r="D100" t="s">
        <v>4771</v>
      </c>
    </row>
    <row r="101" spans="1:4">
      <c r="A101" t="s">
        <v>11893</v>
      </c>
      <c r="B101" t="s">
        <v>5646</v>
      </c>
      <c r="C101" t="s">
        <v>11645</v>
      </c>
      <c r="D101" t="s">
        <v>11894</v>
      </c>
    </row>
    <row r="102" spans="1:4">
      <c r="A102" t="s">
        <v>11893</v>
      </c>
      <c r="B102" t="s">
        <v>5647</v>
      </c>
      <c r="C102" t="s">
        <v>11645</v>
      </c>
      <c r="D102" t="s">
        <v>4771</v>
      </c>
    </row>
    <row r="103" spans="1:4">
      <c r="A103" t="s">
        <v>11893</v>
      </c>
      <c r="B103" t="s">
        <v>5647</v>
      </c>
      <c r="C103" t="s">
        <v>11645</v>
      </c>
      <c r="D103" t="s">
        <v>11895</v>
      </c>
    </row>
    <row r="105" spans="1:4">
      <c r="A105" s="49" t="s">
        <v>11924</v>
      </c>
    </row>
    <row r="106" spans="1:4">
      <c r="A106" t="s">
        <v>357</v>
      </c>
      <c r="B106" t="s">
        <v>108</v>
      </c>
      <c r="C106" t="s">
        <v>11652</v>
      </c>
    </row>
    <row r="107" spans="1:4">
      <c r="A107" t="s">
        <v>5646</v>
      </c>
      <c r="B107" t="s">
        <v>5340</v>
      </c>
      <c r="C107">
        <v>168</v>
      </c>
    </row>
    <row r="108" spans="1:4">
      <c r="A108" t="s">
        <v>5647</v>
      </c>
      <c r="B108" t="s">
        <v>11893</v>
      </c>
      <c r="C108">
        <v>165</v>
      </c>
    </row>
    <row r="109" spans="1:4">
      <c r="A109" t="s">
        <v>5648</v>
      </c>
      <c r="B109" t="s">
        <v>5340</v>
      </c>
      <c r="C109">
        <v>70</v>
      </c>
    </row>
    <row r="110" spans="1:4">
      <c r="A110" t="s">
        <v>5714</v>
      </c>
      <c r="B110" t="s">
        <v>4686</v>
      </c>
      <c r="C110">
        <v>34</v>
      </c>
    </row>
    <row r="111" spans="1:4">
      <c r="A111" t="s">
        <v>4771</v>
      </c>
      <c r="B111" t="s">
        <v>5340</v>
      </c>
      <c r="C111">
        <v>9</v>
      </c>
    </row>
    <row r="112" spans="1:4">
      <c r="A112" t="s">
        <v>4771</v>
      </c>
      <c r="B112" t="s">
        <v>5314</v>
      </c>
      <c r="C112">
        <v>9</v>
      </c>
    </row>
    <row r="114" spans="1:3">
      <c r="A114" s="49" t="s">
        <v>11925</v>
      </c>
    </row>
    <row r="115" spans="1:3">
      <c r="A115" t="s">
        <v>357</v>
      </c>
      <c r="B115" t="s">
        <v>108</v>
      </c>
      <c r="C115" t="s">
        <v>11652</v>
      </c>
    </row>
    <row r="116" spans="1:3">
      <c r="A116" t="s">
        <v>4771</v>
      </c>
      <c r="B116" t="s">
        <v>5340</v>
      </c>
      <c r="C116">
        <v>9</v>
      </c>
    </row>
    <row r="117" spans="1:3">
      <c r="A117" t="s">
        <v>4771</v>
      </c>
      <c r="B117" t="s">
        <v>5314</v>
      </c>
      <c r="C117">
        <v>9</v>
      </c>
    </row>
    <row r="118" spans="1:3">
      <c r="A118" t="s">
        <v>4771</v>
      </c>
      <c r="B118" t="s">
        <v>4686</v>
      </c>
      <c r="C118">
        <v>7</v>
      </c>
    </row>
    <row r="119" spans="1:3">
      <c r="A119" t="s">
        <v>4771</v>
      </c>
      <c r="B119" t="s">
        <v>11684</v>
      </c>
      <c r="C119">
        <v>4</v>
      </c>
    </row>
    <row r="120" spans="1:3">
      <c r="A120" t="s">
        <v>4771</v>
      </c>
      <c r="B120" t="s">
        <v>4690</v>
      </c>
      <c r="C120">
        <v>3</v>
      </c>
    </row>
    <row r="121" spans="1:3">
      <c r="A121" t="s">
        <v>4771</v>
      </c>
      <c r="B121" t="s">
        <v>11926</v>
      </c>
      <c r="C121">
        <v>2</v>
      </c>
    </row>
    <row r="122" spans="1:3">
      <c r="A122" t="s">
        <v>4771</v>
      </c>
      <c r="B122" t="s">
        <v>11897</v>
      </c>
      <c r="C122">
        <v>1</v>
      </c>
    </row>
    <row r="123" spans="1:3">
      <c r="A123" t="s">
        <v>4771</v>
      </c>
      <c r="B123" t="s">
        <v>11927</v>
      </c>
      <c r="C123">
        <v>1</v>
      </c>
    </row>
    <row r="124" spans="1:3">
      <c r="A124" t="s">
        <v>5714</v>
      </c>
      <c r="B124" t="s">
        <v>4686</v>
      </c>
      <c r="C124">
        <v>34</v>
      </c>
    </row>
    <row r="125" spans="1:3">
      <c r="A125" t="s">
        <v>5714</v>
      </c>
      <c r="B125" t="s">
        <v>4690</v>
      </c>
      <c r="C125">
        <v>31</v>
      </c>
    </row>
    <row r="126" spans="1:3">
      <c r="A126" t="s">
        <v>5714</v>
      </c>
      <c r="B126" t="s">
        <v>11684</v>
      </c>
      <c r="C126">
        <v>31</v>
      </c>
    </row>
    <row r="127" spans="1:3">
      <c r="A127" t="s">
        <v>5714</v>
      </c>
      <c r="B127" t="s">
        <v>5422</v>
      </c>
      <c r="C127">
        <v>19</v>
      </c>
    </row>
    <row r="128" spans="1:3">
      <c r="A128" t="s">
        <v>5714</v>
      </c>
      <c r="B128" t="s">
        <v>11927</v>
      </c>
      <c r="C128">
        <v>13</v>
      </c>
    </row>
    <row r="129" spans="1:3">
      <c r="A129" t="s">
        <v>5714</v>
      </c>
      <c r="B129" t="s">
        <v>1606</v>
      </c>
      <c r="C129">
        <v>8</v>
      </c>
    </row>
    <row r="130" spans="1:3">
      <c r="A130" t="s">
        <v>5714</v>
      </c>
      <c r="B130" t="s">
        <v>11928</v>
      </c>
      <c r="C130">
        <v>4</v>
      </c>
    </row>
    <row r="131" spans="1:3">
      <c r="A131" t="s">
        <v>5714</v>
      </c>
      <c r="B131" t="s">
        <v>5314</v>
      </c>
      <c r="C131">
        <v>4</v>
      </c>
    </row>
    <row r="132" spans="1:3">
      <c r="A132" t="s">
        <v>5714</v>
      </c>
      <c r="B132" t="s">
        <v>11929</v>
      </c>
      <c r="C132">
        <v>2</v>
      </c>
    </row>
    <row r="133" spans="1:3">
      <c r="A133" t="s">
        <v>5714</v>
      </c>
      <c r="B133" t="s">
        <v>11930</v>
      </c>
      <c r="C133">
        <v>1</v>
      </c>
    </row>
    <row r="134" spans="1:3">
      <c r="A134" t="s">
        <v>5714</v>
      </c>
      <c r="B134" t="s">
        <v>11931</v>
      </c>
      <c r="C134">
        <v>1</v>
      </c>
    </row>
    <row r="135" spans="1:3">
      <c r="A135" t="s">
        <v>5646</v>
      </c>
      <c r="B135" t="s">
        <v>5340</v>
      </c>
      <c r="C135">
        <v>168</v>
      </c>
    </row>
    <row r="136" spans="1:3">
      <c r="A136" t="s">
        <v>5646</v>
      </c>
      <c r="B136" t="s">
        <v>11893</v>
      </c>
      <c r="C136">
        <v>70</v>
      </c>
    </row>
    <row r="137" spans="1:3">
      <c r="A137" t="s">
        <v>5646</v>
      </c>
      <c r="B137" t="s">
        <v>5314</v>
      </c>
      <c r="C137">
        <v>66</v>
      </c>
    </row>
    <row r="138" spans="1:3">
      <c r="A138" t="s">
        <v>5646</v>
      </c>
      <c r="B138" t="s">
        <v>11684</v>
      </c>
      <c r="C138">
        <v>38</v>
      </c>
    </row>
    <row r="139" spans="1:3">
      <c r="A139" t="s">
        <v>5646</v>
      </c>
      <c r="B139" t="s">
        <v>4686</v>
      </c>
      <c r="C139">
        <v>31</v>
      </c>
    </row>
    <row r="140" spans="1:3">
      <c r="A140" t="s">
        <v>5646</v>
      </c>
      <c r="B140" t="s">
        <v>4690</v>
      </c>
      <c r="C140">
        <v>28</v>
      </c>
    </row>
    <row r="141" spans="1:3">
      <c r="A141" t="s">
        <v>5646</v>
      </c>
      <c r="B141" t="s">
        <v>5422</v>
      </c>
      <c r="C141">
        <v>25</v>
      </c>
    </row>
    <row r="142" spans="1:3">
      <c r="A142" t="s">
        <v>5646</v>
      </c>
      <c r="B142" t="s">
        <v>11927</v>
      </c>
      <c r="C142">
        <v>17</v>
      </c>
    </row>
    <row r="143" spans="1:3">
      <c r="A143" t="s">
        <v>5646</v>
      </c>
      <c r="B143" t="s">
        <v>1606</v>
      </c>
      <c r="C143">
        <v>3</v>
      </c>
    </row>
    <row r="144" spans="1:3">
      <c r="A144" t="s">
        <v>5646</v>
      </c>
      <c r="B144" t="s">
        <v>11926</v>
      </c>
      <c r="C144">
        <v>3</v>
      </c>
    </row>
    <row r="145" spans="1:3">
      <c r="A145" t="s">
        <v>5646</v>
      </c>
      <c r="B145" t="s">
        <v>11899</v>
      </c>
      <c r="C145">
        <v>2</v>
      </c>
    </row>
    <row r="146" spans="1:3">
      <c r="A146" t="s">
        <v>5646</v>
      </c>
      <c r="B146" t="s">
        <v>11928</v>
      </c>
      <c r="C146">
        <v>2</v>
      </c>
    </row>
    <row r="147" spans="1:3">
      <c r="A147" t="s">
        <v>5646</v>
      </c>
      <c r="B147" t="s">
        <v>11930</v>
      </c>
      <c r="C147">
        <v>2</v>
      </c>
    </row>
    <row r="148" spans="1:3">
      <c r="A148" t="s">
        <v>5646</v>
      </c>
      <c r="B148" t="s">
        <v>11897</v>
      </c>
      <c r="C148">
        <v>1</v>
      </c>
    </row>
    <row r="149" spans="1:3">
      <c r="A149" t="s">
        <v>5646</v>
      </c>
      <c r="B149" t="s">
        <v>11929</v>
      </c>
      <c r="C149">
        <v>1</v>
      </c>
    </row>
    <row r="150" spans="1:3">
      <c r="A150" t="s">
        <v>5647</v>
      </c>
      <c r="B150" t="s">
        <v>11893</v>
      </c>
      <c r="C150">
        <v>165</v>
      </c>
    </row>
    <row r="151" spans="1:3">
      <c r="A151" t="s">
        <v>5647</v>
      </c>
      <c r="B151" t="s">
        <v>4686</v>
      </c>
      <c r="C151">
        <v>27</v>
      </c>
    </row>
    <row r="152" spans="1:3">
      <c r="A152" t="s">
        <v>5647</v>
      </c>
      <c r="B152" t="s">
        <v>4690</v>
      </c>
      <c r="C152">
        <v>25</v>
      </c>
    </row>
    <row r="153" spans="1:3">
      <c r="A153" t="s">
        <v>5647</v>
      </c>
      <c r="B153" t="s">
        <v>11684</v>
      </c>
      <c r="C153">
        <v>24</v>
      </c>
    </row>
    <row r="154" spans="1:3">
      <c r="A154" t="s">
        <v>5647</v>
      </c>
      <c r="B154" t="s">
        <v>11927</v>
      </c>
      <c r="C154">
        <v>10</v>
      </c>
    </row>
    <row r="155" spans="1:3">
      <c r="A155" t="s">
        <v>5647</v>
      </c>
      <c r="B155" t="s">
        <v>11669</v>
      </c>
      <c r="C155">
        <v>7</v>
      </c>
    </row>
    <row r="156" spans="1:3">
      <c r="A156" t="s">
        <v>5647</v>
      </c>
      <c r="B156" t="s">
        <v>11666</v>
      </c>
      <c r="C156">
        <v>6</v>
      </c>
    </row>
    <row r="157" spans="1:3">
      <c r="A157" t="s">
        <v>5647</v>
      </c>
      <c r="B157" t="s">
        <v>5422</v>
      </c>
      <c r="C157">
        <v>6</v>
      </c>
    </row>
    <row r="158" spans="1:3">
      <c r="A158" t="s">
        <v>5647</v>
      </c>
      <c r="B158" t="s">
        <v>5314</v>
      </c>
      <c r="C158">
        <v>5</v>
      </c>
    </row>
    <row r="159" spans="1:3">
      <c r="A159" t="s">
        <v>5647</v>
      </c>
      <c r="B159" t="s">
        <v>1606</v>
      </c>
      <c r="C159">
        <v>3</v>
      </c>
    </row>
    <row r="160" spans="1:3">
      <c r="A160" t="s">
        <v>5647</v>
      </c>
      <c r="B160" t="s">
        <v>11932</v>
      </c>
      <c r="C160">
        <v>1</v>
      </c>
    </row>
    <row r="161" spans="1:3">
      <c r="A161" t="s">
        <v>5647</v>
      </c>
      <c r="B161" t="s">
        <v>5532</v>
      </c>
      <c r="C161">
        <v>1</v>
      </c>
    </row>
    <row r="162" spans="1:3">
      <c r="A162" t="s">
        <v>5647</v>
      </c>
      <c r="B162" t="s">
        <v>11928</v>
      </c>
      <c r="C162">
        <v>1</v>
      </c>
    </row>
    <row r="163" spans="1:3">
      <c r="A163" t="s">
        <v>5647</v>
      </c>
      <c r="B163" t="s">
        <v>11926</v>
      </c>
      <c r="C163">
        <v>1</v>
      </c>
    </row>
    <row r="164" spans="1:3">
      <c r="A164" t="s">
        <v>5647</v>
      </c>
      <c r="B164" t="s">
        <v>11899</v>
      </c>
      <c r="C164">
        <v>1</v>
      </c>
    </row>
    <row r="165" spans="1:3">
      <c r="A165" t="s">
        <v>5647</v>
      </c>
      <c r="B165" t="s">
        <v>11930</v>
      </c>
      <c r="C165">
        <v>1</v>
      </c>
    </row>
    <row r="166" spans="1:3">
      <c r="A166" t="s">
        <v>5648</v>
      </c>
      <c r="B166" t="s">
        <v>5340</v>
      </c>
      <c r="C166">
        <v>70</v>
      </c>
    </row>
    <row r="167" spans="1:3">
      <c r="A167" t="s">
        <v>5648</v>
      </c>
      <c r="B167" t="s">
        <v>5314</v>
      </c>
      <c r="C167">
        <v>50</v>
      </c>
    </row>
    <row r="168" spans="1:3">
      <c r="A168" t="s">
        <v>5648</v>
      </c>
      <c r="B168" t="s">
        <v>4686</v>
      </c>
      <c r="C168">
        <v>34</v>
      </c>
    </row>
    <row r="169" spans="1:3">
      <c r="A169" t="s">
        <v>5648</v>
      </c>
      <c r="B169" t="s">
        <v>11684</v>
      </c>
      <c r="C169">
        <v>32</v>
      </c>
    </row>
    <row r="170" spans="1:3">
      <c r="A170" t="s">
        <v>5648</v>
      </c>
      <c r="B170" t="s">
        <v>4690</v>
      </c>
      <c r="C170">
        <v>26</v>
      </c>
    </row>
    <row r="171" spans="1:3">
      <c r="A171" t="s">
        <v>5648</v>
      </c>
      <c r="B171" t="s">
        <v>5422</v>
      </c>
      <c r="C171">
        <v>21</v>
      </c>
    </row>
    <row r="172" spans="1:3">
      <c r="A172" t="s">
        <v>5648</v>
      </c>
      <c r="B172" t="s">
        <v>1606</v>
      </c>
      <c r="C172">
        <v>14</v>
      </c>
    </row>
    <row r="173" spans="1:3">
      <c r="A173" t="s">
        <v>5648</v>
      </c>
      <c r="B173" t="s">
        <v>11927</v>
      </c>
      <c r="C173">
        <v>9</v>
      </c>
    </row>
    <row r="174" spans="1:3">
      <c r="A174" t="s">
        <v>5648</v>
      </c>
      <c r="B174" t="s">
        <v>11899</v>
      </c>
      <c r="C174">
        <v>2</v>
      </c>
    </row>
    <row r="175" spans="1:3">
      <c r="A175" t="s">
        <v>5648</v>
      </c>
      <c r="B175" t="s">
        <v>11931</v>
      </c>
      <c r="C175">
        <v>2</v>
      </c>
    </row>
    <row r="176" spans="1:3">
      <c r="A176" t="s">
        <v>5648</v>
      </c>
      <c r="B176" t="s">
        <v>11666</v>
      </c>
      <c r="C176">
        <v>1</v>
      </c>
    </row>
    <row r="177" spans="1:3">
      <c r="A177" t="s">
        <v>5648</v>
      </c>
      <c r="B177" t="s">
        <v>11929</v>
      </c>
      <c r="C177">
        <v>1</v>
      </c>
    </row>
    <row r="179" spans="1:3">
      <c r="A179" s="49" t="s">
        <v>11933</v>
      </c>
    </row>
    <row r="180" spans="1:3">
      <c r="A180" t="s">
        <v>108</v>
      </c>
      <c r="B180" t="s">
        <v>11652</v>
      </c>
    </row>
    <row r="181" spans="1:3">
      <c r="A181" t="s">
        <v>5340</v>
      </c>
      <c r="B181">
        <v>247</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67FC3-C91D-4DFC-9820-04F5ECCFF443}">
  <dimension ref="A1:F81"/>
  <sheetViews>
    <sheetView workbookViewId="0">
      <selection activeCell="G53" sqref="G53"/>
    </sheetView>
  </sheetViews>
  <sheetFormatPr defaultRowHeight="14.5"/>
  <cols>
    <col min="4" max="4" width="15" customWidth="1"/>
    <col min="5" max="5" width="12.6328125" bestFit="1" customWidth="1"/>
  </cols>
  <sheetData>
    <row r="1" spans="1:6">
      <c r="A1" s="49" t="s">
        <v>12132</v>
      </c>
    </row>
    <row r="2" spans="1:6">
      <c r="A2" t="s">
        <v>12127</v>
      </c>
      <c r="B2" t="s">
        <v>5693</v>
      </c>
      <c r="C2" t="s">
        <v>11492</v>
      </c>
      <c r="D2" t="s">
        <v>12130</v>
      </c>
      <c r="E2" t="s">
        <v>11659</v>
      </c>
      <c r="F2" t="s">
        <v>12131</v>
      </c>
    </row>
    <row r="3" spans="1:6">
      <c r="A3" t="s">
        <v>5888</v>
      </c>
      <c r="B3" t="s">
        <v>8058</v>
      </c>
      <c r="C3">
        <v>124904</v>
      </c>
      <c r="D3" s="77">
        <v>45667.319988194446</v>
      </c>
      <c r="E3" t="s">
        <v>11645</v>
      </c>
      <c r="F3" t="s">
        <v>11895</v>
      </c>
    </row>
    <row r="5" spans="1:6">
      <c r="A5" s="49" t="s">
        <v>12133</v>
      </c>
    </row>
    <row r="6" spans="1:6">
      <c r="A6" t="s">
        <v>12127</v>
      </c>
      <c r="B6" t="s">
        <v>5693</v>
      </c>
      <c r="C6" t="s">
        <v>11492</v>
      </c>
      <c r="D6" t="s">
        <v>12130</v>
      </c>
      <c r="E6" t="s">
        <v>11659</v>
      </c>
      <c r="F6" t="s">
        <v>12131</v>
      </c>
    </row>
    <row r="7" spans="1:6">
      <c r="A7" t="s">
        <v>5888</v>
      </c>
      <c r="B7" t="s">
        <v>8058</v>
      </c>
      <c r="C7">
        <v>124904</v>
      </c>
      <c r="D7" s="77">
        <v>45722.319988194446</v>
      </c>
      <c r="E7" t="s">
        <v>11645</v>
      </c>
      <c r="F7" t="s">
        <v>11895</v>
      </c>
    </row>
    <row r="8" spans="1:6">
      <c r="D8" s="77"/>
    </row>
    <row r="9" spans="1:6">
      <c r="A9" s="49" t="s">
        <v>12134</v>
      </c>
      <c r="D9" s="77"/>
    </row>
    <row r="10" spans="1:6">
      <c r="A10" t="s">
        <v>12127</v>
      </c>
      <c r="B10" t="s">
        <v>5693</v>
      </c>
      <c r="C10" t="s">
        <v>11492</v>
      </c>
      <c r="D10" s="77" t="s">
        <v>12130</v>
      </c>
      <c r="E10" t="s">
        <v>11659</v>
      </c>
      <c r="F10" t="s">
        <v>12131</v>
      </c>
    </row>
    <row r="11" spans="1:6">
      <c r="A11" t="s">
        <v>678</v>
      </c>
      <c r="B11" t="s">
        <v>8440</v>
      </c>
      <c r="C11">
        <v>32220</v>
      </c>
      <c r="D11" s="77">
        <v>45719.644530520833</v>
      </c>
      <c r="E11" t="s">
        <v>11641</v>
      </c>
      <c r="F11" t="s">
        <v>11945</v>
      </c>
    </row>
    <row r="12" spans="1:6">
      <c r="A12" t="s">
        <v>678</v>
      </c>
      <c r="B12" t="s">
        <v>11702</v>
      </c>
      <c r="C12">
        <v>267537</v>
      </c>
      <c r="D12" s="77">
        <v>45719.656863738426</v>
      </c>
      <c r="E12" t="s">
        <v>11641</v>
      </c>
      <c r="F12" t="s">
        <v>11945</v>
      </c>
    </row>
    <row r="13" spans="1:6">
      <c r="D13" s="77"/>
    </row>
    <row r="14" spans="1:6">
      <c r="A14" s="49" t="s">
        <v>12135</v>
      </c>
      <c r="D14" s="77"/>
    </row>
    <row r="15" spans="1:6">
      <c r="A15" t="s">
        <v>12127</v>
      </c>
      <c r="B15" t="s">
        <v>5693</v>
      </c>
      <c r="C15" t="s">
        <v>11492</v>
      </c>
      <c r="D15" s="77" t="s">
        <v>12130</v>
      </c>
      <c r="E15" t="s">
        <v>11659</v>
      </c>
      <c r="F15" t="s">
        <v>12131</v>
      </c>
    </row>
    <row r="16" spans="1:6">
      <c r="A16" t="s">
        <v>678</v>
      </c>
      <c r="B16" t="s">
        <v>8440</v>
      </c>
      <c r="C16">
        <v>32220</v>
      </c>
      <c r="D16" s="77">
        <v>45681.644530520833</v>
      </c>
      <c r="E16" t="s">
        <v>11641</v>
      </c>
      <c r="F16" t="s">
        <v>11945</v>
      </c>
    </row>
    <row r="17" spans="1:6">
      <c r="A17" t="s">
        <v>678</v>
      </c>
      <c r="B17" t="s">
        <v>11702</v>
      </c>
      <c r="C17">
        <v>267537</v>
      </c>
      <c r="D17" s="77">
        <v>45681.656863738426</v>
      </c>
      <c r="E17" t="s">
        <v>11641</v>
      </c>
      <c r="F17" t="s">
        <v>11945</v>
      </c>
    </row>
    <row r="18" spans="1:6">
      <c r="D18" s="77"/>
    </row>
    <row r="19" spans="1:6">
      <c r="A19" s="49" t="s">
        <v>12136</v>
      </c>
      <c r="D19" s="77"/>
    </row>
    <row r="20" spans="1:6">
      <c r="A20" t="s">
        <v>12127</v>
      </c>
      <c r="B20" t="s">
        <v>5693</v>
      </c>
      <c r="C20" t="s">
        <v>11492</v>
      </c>
      <c r="D20" s="77" t="s">
        <v>12130</v>
      </c>
      <c r="E20" t="s">
        <v>11659</v>
      </c>
      <c r="F20" t="s">
        <v>12131</v>
      </c>
    </row>
    <row r="21" spans="1:6">
      <c r="A21" t="s">
        <v>678</v>
      </c>
      <c r="B21" t="s">
        <v>10533</v>
      </c>
      <c r="C21">
        <v>132200</v>
      </c>
      <c r="D21" s="77">
        <v>45720.337750115737</v>
      </c>
      <c r="E21" t="s">
        <v>11638</v>
      </c>
      <c r="F21" t="s">
        <v>11664</v>
      </c>
    </row>
    <row r="22" spans="1:6">
      <c r="D22" s="77"/>
    </row>
    <row r="23" spans="1:6">
      <c r="A23" s="49" t="s">
        <v>12137</v>
      </c>
      <c r="D23" s="77"/>
    </row>
    <row r="24" spans="1:6">
      <c r="A24" t="s">
        <v>12127</v>
      </c>
      <c r="B24" t="s">
        <v>5693</v>
      </c>
      <c r="C24" t="s">
        <v>11492</v>
      </c>
      <c r="D24" s="77" t="s">
        <v>12130</v>
      </c>
      <c r="E24" t="s">
        <v>11659</v>
      </c>
      <c r="F24" t="s">
        <v>12131</v>
      </c>
    </row>
    <row r="25" spans="1:6">
      <c r="A25" t="s">
        <v>678</v>
      </c>
      <c r="B25" t="s">
        <v>10533</v>
      </c>
      <c r="C25">
        <v>132200</v>
      </c>
      <c r="D25" s="77">
        <v>45686.337750115737</v>
      </c>
      <c r="E25" t="s">
        <v>11638</v>
      </c>
      <c r="F25" t="s">
        <v>11664</v>
      </c>
    </row>
    <row r="26" spans="1:6">
      <c r="D26" s="77"/>
    </row>
    <row r="27" spans="1:6">
      <c r="A27" s="49" t="s">
        <v>12138</v>
      </c>
      <c r="D27" s="77"/>
    </row>
    <row r="28" spans="1:6">
      <c r="A28" t="s">
        <v>12127</v>
      </c>
      <c r="B28" t="s">
        <v>5693</v>
      </c>
      <c r="C28" t="s">
        <v>11492</v>
      </c>
      <c r="D28" s="77" t="s">
        <v>12130</v>
      </c>
      <c r="E28" t="s">
        <v>11659</v>
      </c>
      <c r="F28" t="s">
        <v>12131</v>
      </c>
    </row>
    <row r="29" spans="1:6">
      <c r="A29" t="s">
        <v>678</v>
      </c>
      <c r="B29" t="s">
        <v>11707</v>
      </c>
      <c r="C29">
        <v>269326</v>
      </c>
      <c r="D29" s="77">
        <v>45720.343071180556</v>
      </c>
      <c r="E29" t="s">
        <v>11638</v>
      </c>
      <c r="F29" t="s">
        <v>11664</v>
      </c>
    </row>
    <row r="30" spans="1:6">
      <c r="D30" s="77"/>
    </row>
    <row r="31" spans="1:6">
      <c r="A31" s="49" t="s">
        <v>12139</v>
      </c>
      <c r="D31" s="77"/>
    </row>
    <row r="32" spans="1:6">
      <c r="A32" t="s">
        <v>12127</v>
      </c>
      <c r="B32" t="s">
        <v>5693</v>
      </c>
      <c r="C32" t="s">
        <v>11492</v>
      </c>
      <c r="D32" s="77" t="s">
        <v>12130</v>
      </c>
      <c r="E32" t="s">
        <v>11659</v>
      </c>
      <c r="F32" t="s">
        <v>12131</v>
      </c>
    </row>
    <row r="33" spans="1:6">
      <c r="A33" t="s">
        <v>678</v>
      </c>
      <c r="B33" t="s">
        <v>11707</v>
      </c>
      <c r="C33">
        <v>269326</v>
      </c>
      <c r="D33" s="77">
        <v>45693.343071180556</v>
      </c>
      <c r="E33" t="s">
        <v>11638</v>
      </c>
      <c r="F33" t="s">
        <v>11664</v>
      </c>
    </row>
    <row r="34" spans="1:6">
      <c r="D34" s="77"/>
    </row>
    <row r="35" spans="1:6">
      <c r="A35" s="49" t="s">
        <v>12140</v>
      </c>
      <c r="D35" s="77"/>
    </row>
    <row r="36" spans="1:6">
      <c r="A36" t="s">
        <v>12127</v>
      </c>
      <c r="B36" t="s">
        <v>5693</v>
      </c>
      <c r="C36" t="s">
        <v>11492</v>
      </c>
      <c r="D36" s="77" t="s">
        <v>12130</v>
      </c>
      <c r="E36" t="s">
        <v>11659</v>
      </c>
      <c r="F36" t="s">
        <v>12131</v>
      </c>
    </row>
    <row r="37" spans="1:6">
      <c r="A37" t="s">
        <v>844</v>
      </c>
      <c r="B37" t="s">
        <v>11656</v>
      </c>
      <c r="C37">
        <v>247743</v>
      </c>
      <c r="D37" s="77">
        <v>45720.358572534722</v>
      </c>
      <c r="E37" t="s">
        <v>11638</v>
      </c>
      <c r="F37" t="s">
        <v>11664</v>
      </c>
    </row>
    <row r="38" spans="1:6">
      <c r="D38" s="77"/>
    </row>
    <row r="39" spans="1:6">
      <c r="A39" s="49" t="s">
        <v>12141</v>
      </c>
      <c r="D39" s="77"/>
    </row>
    <row r="40" spans="1:6">
      <c r="A40" t="s">
        <v>12127</v>
      </c>
      <c r="B40" t="s">
        <v>5693</v>
      </c>
      <c r="C40" t="s">
        <v>11492</v>
      </c>
      <c r="D40" s="77" t="s">
        <v>12130</v>
      </c>
      <c r="E40" t="s">
        <v>11659</v>
      </c>
      <c r="F40" t="s">
        <v>12131</v>
      </c>
    </row>
    <row r="41" spans="1:6">
      <c r="A41" t="s">
        <v>844</v>
      </c>
      <c r="B41" t="s">
        <v>11656</v>
      </c>
      <c r="C41">
        <v>247743</v>
      </c>
      <c r="D41" s="77">
        <v>45701.358572534722</v>
      </c>
      <c r="E41" t="s">
        <v>11638</v>
      </c>
      <c r="F41" t="s">
        <v>11664</v>
      </c>
    </row>
    <row r="42" spans="1:6">
      <c r="D42" s="77"/>
    </row>
    <row r="43" spans="1:6">
      <c r="A43" s="49" t="s">
        <v>12142</v>
      </c>
      <c r="D43" s="77"/>
    </row>
    <row r="44" spans="1:6">
      <c r="A44" t="s">
        <v>12127</v>
      </c>
      <c r="B44" t="s">
        <v>5693</v>
      </c>
      <c r="C44" t="s">
        <v>11492</v>
      </c>
      <c r="D44" s="77" t="s">
        <v>12130</v>
      </c>
      <c r="E44" t="s">
        <v>11659</v>
      </c>
      <c r="F44" t="s">
        <v>12131</v>
      </c>
    </row>
    <row r="45" spans="1:6">
      <c r="A45" t="s">
        <v>691</v>
      </c>
      <c r="B45" t="s">
        <v>10330</v>
      </c>
      <c r="C45">
        <v>80290</v>
      </c>
      <c r="D45" s="77">
        <v>45722.364274305553</v>
      </c>
      <c r="E45" t="s">
        <v>11638</v>
      </c>
      <c r="F45" t="s">
        <v>11664</v>
      </c>
    </row>
    <row r="46" spans="1:6">
      <c r="D46" s="77"/>
    </row>
    <row r="47" spans="1:6">
      <c r="A47" s="49" t="s">
        <v>12143</v>
      </c>
      <c r="D47" s="77"/>
    </row>
    <row r="48" spans="1:6">
      <c r="A48" t="s">
        <v>12127</v>
      </c>
      <c r="B48" t="s">
        <v>5693</v>
      </c>
      <c r="C48" t="s">
        <v>11492</v>
      </c>
      <c r="D48" s="77" t="s">
        <v>12130</v>
      </c>
      <c r="E48" t="s">
        <v>11659</v>
      </c>
      <c r="F48" t="s">
        <v>12131</v>
      </c>
    </row>
    <row r="49" spans="1:6">
      <c r="A49" t="s">
        <v>691</v>
      </c>
      <c r="B49" t="s">
        <v>10330</v>
      </c>
      <c r="C49">
        <v>80290</v>
      </c>
      <c r="D49" s="77">
        <v>45709.364274305553</v>
      </c>
      <c r="E49" t="s">
        <v>11638</v>
      </c>
      <c r="F49" t="s">
        <v>11664</v>
      </c>
    </row>
    <row r="50" spans="1:6">
      <c r="D50" s="77"/>
    </row>
    <row r="51" spans="1:6">
      <c r="A51" s="49" t="s">
        <v>12144</v>
      </c>
      <c r="D51" s="77"/>
    </row>
    <row r="52" spans="1:6">
      <c r="A52" t="s">
        <v>12127</v>
      </c>
      <c r="B52" t="s">
        <v>5693</v>
      </c>
      <c r="C52" t="s">
        <v>11492</v>
      </c>
      <c r="D52" s="77" t="s">
        <v>12130</v>
      </c>
      <c r="E52" t="s">
        <v>11659</v>
      </c>
      <c r="F52" t="s">
        <v>12131</v>
      </c>
    </row>
    <row r="53" spans="1:6">
      <c r="A53" t="s">
        <v>11722</v>
      </c>
      <c r="B53" t="s">
        <v>10552</v>
      </c>
      <c r="C53">
        <v>236815</v>
      </c>
      <c r="D53" s="77">
        <v>45722.366603206021</v>
      </c>
      <c r="E53" t="s">
        <v>11638</v>
      </c>
      <c r="F53" t="s">
        <v>11664</v>
      </c>
    </row>
    <row r="54" spans="1:6">
      <c r="D54" s="77"/>
    </row>
    <row r="55" spans="1:6">
      <c r="A55" s="49" t="s">
        <v>12145</v>
      </c>
      <c r="D55" s="77"/>
    </row>
    <row r="56" spans="1:6">
      <c r="A56" t="s">
        <v>12127</v>
      </c>
      <c r="B56" t="s">
        <v>5693</v>
      </c>
      <c r="C56" t="s">
        <v>11492</v>
      </c>
      <c r="D56" s="77" t="s">
        <v>12130</v>
      </c>
      <c r="E56" t="s">
        <v>11659</v>
      </c>
      <c r="F56" t="s">
        <v>12131</v>
      </c>
    </row>
    <row r="57" spans="1:6">
      <c r="A57" t="s">
        <v>11722</v>
      </c>
      <c r="B57" t="s">
        <v>10552</v>
      </c>
      <c r="C57">
        <v>236815</v>
      </c>
      <c r="D57" s="77">
        <v>45716.366603206021</v>
      </c>
      <c r="E57" t="s">
        <v>11638</v>
      </c>
      <c r="F57" t="s">
        <v>11664</v>
      </c>
    </row>
    <row r="58" spans="1:6">
      <c r="D58" s="77"/>
    </row>
    <row r="59" spans="1:6">
      <c r="A59" s="49" t="s">
        <v>12128</v>
      </c>
    </row>
    <row r="60" spans="1:6">
      <c r="A60" t="s">
        <v>11492</v>
      </c>
      <c r="B60" t="s">
        <v>12127</v>
      </c>
      <c r="C60" t="s">
        <v>108</v>
      </c>
      <c r="D60" t="s">
        <v>4765</v>
      </c>
      <c r="E60" t="s">
        <v>322</v>
      </c>
    </row>
    <row r="61" spans="1:6">
      <c r="A61">
        <v>32220</v>
      </c>
      <c r="B61" t="s">
        <v>678</v>
      </c>
      <c r="C61" t="s">
        <v>11666</v>
      </c>
      <c r="D61" t="s">
        <v>11945</v>
      </c>
      <c r="E61" s="77">
        <v>45719.644530520833</v>
      </c>
    </row>
    <row r="62" spans="1:6">
      <c r="A62">
        <v>80290</v>
      </c>
      <c r="B62" t="s">
        <v>691</v>
      </c>
      <c r="C62" t="s">
        <v>11666</v>
      </c>
      <c r="D62" t="s">
        <v>11664</v>
      </c>
      <c r="E62" s="77">
        <v>45722.364274305553</v>
      </c>
    </row>
    <row r="63" spans="1:6">
      <c r="A63">
        <v>124904</v>
      </c>
      <c r="B63" t="s">
        <v>5888</v>
      </c>
      <c r="C63" t="s">
        <v>11893</v>
      </c>
      <c r="D63" t="s">
        <v>11895</v>
      </c>
      <c r="E63" s="77">
        <v>45722.319988194446</v>
      </c>
    </row>
    <row r="64" spans="1:6">
      <c r="A64">
        <v>128534</v>
      </c>
      <c r="B64" t="s">
        <v>533</v>
      </c>
      <c r="C64" t="s">
        <v>11893</v>
      </c>
      <c r="D64" t="s">
        <v>11894</v>
      </c>
      <c r="E64" s="77">
        <v>45667.275876585649</v>
      </c>
    </row>
    <row r="65" spans="1:5">
      <c r="A65">
        <v>132200</v>
      </c>
      <c r="B65" t="s">
        <v>678</v>
      </c>
      <c r="C65" t="s">
        <v>11666</v>
      </c>
      <c r="D65" t="s">
        <v>11664</v>
      </c>
      <c r="E65" s="77">
        <v>45720.337750115737</v>
      </c>
    </row>
    <row r="66" spans="1:5">
      <c r="A66">
        <v>236815</v>
      </c>
      <c r="B66" t="s">
        <v>11722</v>
      </c>
      <c r="C66" t="s">
        <v>11666</v>
      </c>
      <c r="D66" t="s">
        <v>11664</v>
      </c>
      <c r="E66" s="77">
        <v>45722.366603206021</v>
      </c>
    </row>
    <row r="67" spans="1:5">
      <c r="A67">
        <v>247743</v>
      </c>
      <c r="B67" t="s">
        <v>844</v>
      </c>
      <c r="C67" t="s">
        <v>11666</v>
      </c>
      <c r="D67" t="s">
        <v>11664</v>
      </c>
      <c r="E67" s="77">
        <v>45720.358572534722</v>
      </c>
    </row>
    <row r="68" spans="1:5">
      <c r="A68">
        <v>267537</v>
      </c>
      <c r="B68" t="s">
        <v>678</v>
      </c>
      <c r="C68" t="s">
        <v>11666</v>
      </c>
      <c r="D68" t="s">
        <v>11945</v>
      </c>
      <c r="E68" s="77">
        <v>45719.656863738426</v>
      </c>
    </row>
    <row r="69" spans="1:5">
      <c r="A69">
        <v>269326</v>
      </c>
      <c r="B69" t="s">
        <v>678</v>
      </c>
      <c r="C69" t="s">
        <v>11666</v>
      </c>
      <c r="D69" t="s">
        <v>11664</v>
      </c>
      <c r="E69" s="77">
        <v>45720.343071180556</v>
      </c>
    </row>
    <row r="71" spans="1:5">
      <c r="A71" s="49" t="s">
        <v>12129</v>
      </c>
    </row>
    <row r="72" spans="1:5">
      <c r="A72" t="s">
        <v>11492</v>
      </c>
      <c r="B72" t="s">
        <v>12127</v>
      </c>
      <c r="C72" t="s">
        <v>108</v>
      </c>
      <c r="D72" t="s">
        <v>4765</v>
      </c>
      <c r="E72" t="s">
        <v>322</v>
      </c>
    </row>
    <row r="73" spans="1:5">
      <c r="A73">
        <v>32220</v>
      </c>
      <c r="B73" t="s">
        <v>678</v>
      </c>
      <c r="C73" t="s">
        <v>11893</v>
      </c>
      <c r="D73" t="s">
        <v>11945</v>
      </c>
      <c r="E73" s="77">
        <v>45719.644530520833</v>
      </c>
    </row>
    <row r="74" spans="1:5">
      <c r="A74">
        <v>80290</v>
      </c>
      <c r="B74" t="s">
        <v>691</v>
      </c>
      <c r="C74" t="s">
        <v>11893</v>
      </c>
      <c r="D74" t="s">
        <v>11664</v>
      </c>
      <c r="E74" s="77">
        <v>45722.364274305553</v>
      </c>
    </row>
    <row r="75" spans="1:5">
      <c r="A75">
        <v>124904</v>
      </c>
      <c r="B75" t="s">
        <v>5888</v>
      </c>
      <c r="C75" t="s">
        <v>11893</v>
      </c>
      <c r="D75" t="s">
        <v>11895</v>
      </c>
      <c r="E75" s="77">
        <v>45722.319988194446</v>
      </c>
    </row>
    <row r="76" spans="1:5">
      <c r="A76">
        <v>128534</v>
      </c>
      <c r="B76" t="s">
        <v>533</v>
      </c>
      <c r="C76" t="s">
        <v>11893</v>
      </c>
      <c r="D76" t="s">
        <v>11894</v>
      </c>
      <c r="E76" s="77">
        <v>45667.275876585649</v>
      </c>
    </row>
    <row r="77" spans="1:5">
      <c r="A77">
        <v>132200</v>
      </c>
      <c r="B77" t="s">
        <v>678</v>
      </c>
      <c r="C77" t="s">
        <v>11893</v>
      </c>
      <c r="D77" t="s">
        <v>11664</v>
      </c>
      <c r="E77" s="77">
        <v>45720.337750115737</v>
      </c>
    </row>
    <row r="78" spans="1:5">
      <c r="A78">
        <v>236815</v>
      </c>
      <c r="B78" t="s">
        <v>11722</v>
      </c>
      <c r="C78" t="s">
        <v>11893</v>
      </c>
      <c r="D78" t="s">
        <v>11664</v>
      </c>
      <c r="E78" s="77">
        <v>45722.366603206021</v>
      </c>
    </row>
    <row r="79" spans="1:5">
      <c r="A79">
        <v>247743</v>
      </c>
      <c r="B79" t="s">
        <v>844</v>
      </c>
      <c r="C79" t="s">
        <v>11893</v>
      </c>
      <c r="D79" t="s">
        <v>11664</v>
      </c>
      <c r="E79" s="77">
        <v>45720.358572534722</v>
      </c>
    </row>
    <row r="80" spans="1:5">
      <c r="A80">
        <v>267537</v>
      </c>
      <c r="B80" t="s">
        <v>678</v>
      </c>
      <c r="C80" t="s">
        <v>11893</v>
      </c>
      <c r="D80" t="s">
        <v>11945</v>
      </c>
      <c r="E80" s="77">
        <v>45719.656863738426</v>
      </c>
    </row>
    <row r="81" spans="1:5">
      <c r="A81">
        <v>269326</v>
      </c>
      <c r="B81" t="s">
        <v>678</v>
      </c>
      <c r="C81" t="s">
        <v>11893</v>
      </c>
      <c r="D81" t="s">
        <v>11664</v>
      </c>
      <c r="E81" s="77">
        <v>45720.343071180556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D359D-181D-4C87-9B9C-5161CAD833A8}">
  <dimension ref="A1:F162"/>
  <sheetViews>
    <sheetView topLeftCell="A33" workbookViewId="0">
      <selection activeCell="F43" sqref="F43:F84"/>
    </sheetView>
  </sheetViews>
  <sheetFormatPr defaultRowHeight="14.5"/>
  <cols>
    <col min="1" max="1" width="26.6328125" customWidth="1"/>
    <col min="2" max="2" width="14.81640625" customWidth="1"/>
    <col min="3" max="3" width="41.1796875" customWidth="1"/>
  </cols>
  <sheetData>
    <row r="1" spans="1:6">
      <c r="A1" s="49" t="s">
        <v>11943</v>
      </c>
    </row>
    <row r="2" spans="1:6">
      <c r="A2" t="s">
        <v>108</v>
      </c>
      <c r="B2" t="s">
        <v>11727</v>
      </c>
      <c r="C2" t="s">
        <v>11934</v>
      </c>
      <c r="D2" t="s">
        <v>11935</v>
      </c>
      <c r="E2" t="s">
        <v>11733</v>
      </c>
    </row>
    <row r="3" spans="1:6">
      <c r="A3" t="s">
        <v>11893</v>
      </c>
      <c r="B3" t="s">
        <v>11936</v>
      </c>
      <c r="C3" t="s">
        <v>11645</v>
      </c>
      <c r="D3" t="s">
        <v>11937</v>
      </c>
      <c r="E3" t="s">
        <v>11938</v>
      </c>
    </row>
    <row r="4" spans="1:6">
      <c r="A4" t="s">
        <v>11666</v>
      </c>
      <c r="B4" t="s">
        <v>11939</v>
      </c>
      <c r="C4" t="s">
        <v>11940</v>
      </c>
      <c r="D4" t="s">
        <v>11941</v>
      </c>
      <c r="E4" t="s">
        <v>11942</v>
      </c>
    </row>
    <row r="5" spans="1:6">
      <c r="A5" s="49"/>
    </row>
    <row r="6" spans="1:6">
      <c r="A6" s="49" t="s">
        <v>11944</v>
      </c>
    </row>
    <row r="7" spans="1:6">
      <c r="A7" t="s">
        <v>4765</v>
      </c>
    </row>
    <row r="8" spans="1:6">
      <c r="A8" t="s">
        <v>4771</v>
      </c>
    </row>
    <row r="9" spans="1:6">
      <c r="A9" t="s">
        <v>11664</v>
      </c>
    </row>
    <row r="10" spans="1:6">
      <c r="A10" t="s">
        <v>11894</v>
      </c>
    </row>
    <row r="11" spans="1:6">
      <c r="A11" t="s">
        <v>11895</v>
      </c>
    </row>
    <row r="12" spans="1:6">
      <c r="A12" t="s">
        <v>11945</v>
      </c>
    </row>
    <row r="13" spans="1:6">
      <c r="A13" s="49"/>
    </row>
    <row r="15" spans="1:6">
      <c r="A15" s="49" t="s">
        <v>11946</v>
      </c>
    </row>
    <row r="16" spans="1:6">
      <c r="A16" t="s">
        <v>108</v>
      </c>
      <c r="B16" t="s">
        <v>11652</v>
      </c>
      <c r="C16" t="s">
        <v>11727</v>
      </c>
      <c r="D16" t="s">
        <v>11934</v>
      </c>
      <c r="E16" t="s">
        <v>11935</v>
      </c>
      <c r="F16" t="s">
        <v>11733</v>
      </c>
    </row>
    <row r="17" spans="1:6">
      <c r="A17" t="s">
        <v>11893</v>
      </c>
      <c r="B17">
        <v>235</v>
      </c>
      <c r="C17" t="s">
        <v>11936</v>
      </c>
      <c r="D17" t="s">
        <v>11645</v>
      </c>
      <c r="E17" t="s">
        <v>11937</v>
      </c>
      <c r="F17" t="s">
        <v>11938</v>
      </c>
    </row>
    <row r="18" spans="1:6">
      <c r="A18" t="s">
        <v>11666</v>
      </c>
      <c r="B18">
        <v>7</v>
      </c>
      <c r="C18" t="s">
        <v>11939</v>
      </c>
      <c r="D18" t="s">
        <v>11940</v>
      </c>
      <c r="E18" t="s">
        <v>11941</v>
      </c>
      <c r="F18" t="s">
        <v>11942</v>
      </c>
    </row>
    <row r="19" spans="1:6">
      <c r="A19" s="49"/>
    </row>
    <row r="20" spans="1:6">
      <c r="A20" s="49"/>
    </row>
    <row r="21" spans="1:6">
      <c r="A21" s="49" t="s">
        <v>11947</v>
      </c>
    </row>
    <row r="22" spans="1:6">
      <c r="A22" t="s">
        <v>356</v>
      </c>
      <c r="B22" t="s">
        <v>108</v>
      </c>
      <c r="C22" t="s">
        <v>11652</v>
      </c>
      <c r="D22" t="s">
        <v>325</v>
      </c>
    </row>
    <row r="23" spans="1:6">
      <c r="A23" t="s">
        <v>5888</v>
      </c>
      <c r="B23" t="s">
        <v>11893</v>
      </c>
      <c r="C23">
        <v>165</v>
      </c>
      <c r="D23" t="s">
        <v>493</v>
      </c>
    </row>
    <row r="24" spans="1:6">
      <c r="A24" t="s">
        <v>533</v>
      </c>
      <c r="B24" t="s">
        <v>11893</v>
      </c>
      <c r="C24">
        <v>70</v>
      </c>
      <c r="D24" t="s">
        <v>495</v>
      </c>
    </row>
    <row r="25" spans="1:6" ht="15" customHeight="1">
      <c r="A25" t="s">
        <v>678</v>
      </c>
      <c r="B25" t="s">
        <v>11666</v>
      </c>
      <c r="C25">
        <v>4</v>
      </c>
      <c r="D25" t="s">
        <v>491</v>
      </c>
    </row>
    <row r="26" spans="1:6">
      <c r="A26" t="s">
        <v>11722</v>
      </c>
      <c r="B26" t="s">
        <v>11666</v>
      </c>
      <c r="C26">
        <v>1</v>
      </c>
      <c r="D26" t="s">
        <v>506</v>
      </c>
    </row>
    <row r="27" spans="1:6">
      <c r="A27" t="s">
        <v>691</v>
      </c>
      <c r="B27" t="s">
        <v>11666</v>
      </c>
      <c r="C27">
        <v>1</v>
      </c>
      <c r="D27" t="s">
        <v>487</v>
      </c>
    </row>
    <row r="28" spans="1:6">
      <c r="A28" t="s">
        <v>844</v>
      </c>
      <c r="B28" t="s">
        <v>11666</v>
      </c>
      <c r="C28">
        <v>1</v>
      </c>
      <c r="D28" t="s">
        <v>487</v>
      </c>
    </row>
    <row r="29" spans="1:6">
      <c r="A29" s="49"/>
    </row>
    <row r="31" spans="1:6">
      <c r="A31" s="49" t="s">
        <v>11948</v>
      </c>
    </row>
    <row r="32" spans="1:6">
      <c r="A32" t="s">
        <v>343</v>
      </c>
      <c r="B32" t="s">
        <v>11652</v>
      </c>
    </row>
    <row r="33" spans="1:2">
      <c r="A33" t="s">
        <v>5888</v>
      </c>
      <c r="B33">
        <v>165</v>
      </c>
    </row>
    <row r="34" spans="1:2">
      <c r="A34" t="s">
        <v>533</v>
      </c>
      <c r="B34">
        <v>70</v>
      </c>
    </row>
    <row r="35" spans="1:2">
      <c r="A35" t="s">
        <v>678</v>
      </c>
      <c r="B35">
        <v>4</v>
      </c>
    </row>
    <row r="36" spans="1:2">
      <c r="A36" t="s">
        <v>691</v>
      </c>
      <c r="B36">
        <v>1</v>
      </c>
    </row>
    <row r="37" spans="1:2">
      <c r="A37" t="s">
        <v>11722</v>
      </c>
      <c r="B37">
        <v>1</v>
      </c>
    </row>
    <row r="38" spans="1:2">
      <c r="A38" t="s">
        <v>844</v>
      </c>
      <c r="B38">
        <v>1</v>
      </c>
    </row>
    <row r="40" spans="1:2">
      <c r="A40" s="49" t="s">
        <v>11949</v>
      </c>
    </row>
    <row r="41" spans="1:2">
      <c r="A41" t="s">
        <v>325</v>
      </c>
      <c r="B41" t="s">
        <v>11652</v>
      </c>
    </row>
    <row r="42" spans="1:2">
      <c r="A42" t="s">
        <v>493</v>
      </c>
      <c r="B42">
        <v>165</v>
      </c>
    </row>
    <row r="43" spans="1:2">
      <c r="A43" t="s">
        <v>495</v>
      </c>
      <c r="B43">
        <v>70</v>
      </c>
    </row>
    <row r="44" spans="1:2">
      <c r="A44" t="s">
        <v>491</v>
      </c>
      <c r="B44">
        <v>4</v>
      </c>
    </row>
    <row r="45" spans="1:2">
      <c r="A45" t="s">
        <v>487</v>
      </c>
      <c r="B45">
        <v>2</v>
      </c>
    </row>
    <row r="46" spans="1:2">
      <c r="A46" t="s">
        <v>506</v>
      </c>
      <c r="B46">
        <v>1</v>
      </c>
    </row>
    <row r="48" spans="1:2">
      <c r="A48" s="49" t="s">
        <v>11951</v>
      </c>
    </row>
    <row r="49" spans="1:5">
      <c r="A49" t="s">
        <v>11953</v>
      </c>
    </row>
    <row r="50" spans="1:5">
      <c r="A50">
        <v>6</v>
      </c>
    </row>
    <row r="52" spans="1:5">
      <c r="A52" s="49" t="s">
        <v>11952</v>
      </c>
    </row>
    <row r="53" spans="1:5">
      <c r="A53" t="s">
        <v>11953</v>
      </c>
    </row>
    <row r="54" spans="1:5">
      <c r="A54" t="s">
        <v>691</v>
      </c>
    </row>
    <row r="55" spans="1:5">
      <c r="A55" t="s">
        <v>11722</v>
      </c>
    </row>
    <row r="56" spans="1:5">
      <c r="A56" t="s">
        <v>533</v>
      </c>
    </row>
    <row r="57" spans="1:5">
      <c r="A57" t="s">
        <v>844</v>
      </c>
    </row>
    <row r="58" spans="1:5">
      <c r="A58" t="s">
        <v>5888</v>
      </c>
    </row>
    <row r="59" spans="1:5">
      <c r="A59" t="s">
        <v>678</v>
      </c>
    </row>
    <row r="62" spans="1:5">
      <c r="A62" s="49" t="s">
        <v>11950</v>
      </c>
      <c r="E62">
        <v>443.80000000000007</v>
      </c>
    </row>
    <row r="63" spans="1:5">
      <c r="A63" t="s">
        <v>11954</v>
      </c>
      <c r="E63">
        <f>'[1]Poorvi Expense'!A21-E62</f>
        <v>377.67999999999995</v>
      </c>
    </row>
    <row r="64" spans="1:5">
      <c r="A64">
        <v>242</v>
      </c>
    </row>
    <row r="66" spans="1:5">
      <c r="A66" s="49" t="s">
        <v>12126</v>
      </c>
    </row>
    <row r="67" spans="1:5">
      <c r="A67" t="s">
        <v>357</v>
      </c>
      <c r="B67" t="s">
        <v>11663</v>
      </c>
      <c r="C67" t="s">
        <v>12122</v>
      </c>
      <c r="D67" t="s">
        <v>12123</v>
      </c>
      <c r="E67" t="s">
        <v>12124</v>
      </c>
    </row>
    <row r="68" spans="1:5">
      <c r="A68" t="s">
        <v>5647</v>
      </c>
      <c r="B68" t="s">
        <v>12125</v>
      </c>
      <c r="C68">
        <v>165</v>
      </c>
      <c r="D68">
        <v>1</v>
      </c>
      <c r="E68">
        <v>164</v>
      </c>
    </row>
    <row r="69" spans="1:5">
      <c r="A69" t="s">
        <v>5646</v>
      </c>
      <c r="B69" t="s">
        <v>12125</v>
      </c>
      <c r="C69">
        <v>70</v>
      </c>
      <c r="D69">
        <v>1</v>
      </c>
      <c r="E69">
        <v>69</v>
      </c>
    </row>
    <row r="81" spans="1:6">
      <c r="A81" s="49"/>
    </row>
    <row r="85" spans="1:6">
      <c r="F85">
        <f>SUM('[1]Poorvi Expense'!B2:B43)</f>
        <v>443.80000000000007</v>
      </c>
    </row>
    <row r="88" spans="1:6">
      <c r="A88" s="49"/>
    </row>
    <row r="97" spans="1:1">
      <c r="A97" s="49"/>
    </row>
    <row r="162" spans="1:1">
      <c r="A162" s="49"/>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983BB-26D1-44F7-867D-6A11DF821625}">
  <dimension ref="A1:A167"/>
  <sheetViews>
    <sheetView topLeftCell="A61" workbookViewId="0">
      <selection activeCell="A74" sqref="A74"/>
    </sheetView>
  </sheetViews>
  <sheetFormatPr defaultRowHeight="14.5"/>
  <sheetData>
    <row r="1" spans="1:1">
      <c r="A1" t="s">
        <v>11955</v>
      </c>
    </row>
    <row r="2" spans="1:1">
      <c r="A2" t="s">
        <v>11956</v>
      </c>
    </row>
    <row r="3" spans="1:1">
      <c r="A3" t="s">
        <v>11957</v>
      </c>
    </row>
    <row r="4" spans="1:1">
      <c r="A4" t="s">
        <v>11958</v>
      </c>
    </row>
    <row r="5" spans="1:1">
      <c r="A5" t="s">
        <v>11959</v>
      </c>
    </row>
    <row r="6" spans="1:1">
      <c r="A6" t="s">
        <v>11960</v>
      </c>
    </row>
    <row r="7" spans="1:1">
      <c r="A7" t="s">
        <v>11961</v>
      </c>
    </row>
    <row r="8" spans="1:1">
      <c r="A8" t="s">
        <v>11962</v>
      </c>
    </row>
    <row r="9" spans="1:1">
      <c r="A9" t="s">
        <v>11963</v>
      </c>
    </row>
    <row r="10" spans="1:1">
      <c r="A10" t="s">
        <v>11964</v>
      </c>
    </row>
    <row r="11" spans="1:1">
      <c r="A11" t="s">
        <v>11965</v>
      </c>
    </row>
    <row r="12" spans="1:1">
      <c r="A12" t="s">
        <v>11966</v>
      </c>
    </row>
    <row r="13" spans="1:1">
      <c r="A13" t="s">
        <v>11967</v>
      </c>
    </row>
    <row r="14" spans="1:1">
      <c r="A14" t="s">
        <v>11968</v>
      </c>
    </row>
    <row r="15" spans="1:1">
      <c r="A15" t="s">
        <v>11969</v>
      </c>
    </row>
    <row r="16" spans="1:1">
      <c r="A16" t="s">
        <v>11970</v>
      </c>
    </row>
    <row r="17" spans="1:1">
      <c r="A17" t="s">
        <v>11971</v>
      </c>
    </row>
    <row r="18" spans="1:1">
      <c r="A18" t="s">
        <v>11972</v>
      </c>
    </row>
    <row r="19" spans="1:1">
      <c r="A19" t="s">
        <v>11973</v>
      </c>
    </row>
    <row r="20" spans="1:1">
      <c r="A20" t="s">
        <v>11974</v>
      </c>
    </row>
    <row r="21" spans="1:1">
      <c r="A21" t="s">
        <v>11975</v>
      </c>
    </row>
    <row r="22" spans="1:1">
      <c r="A22" t="s">
        <v>11976</v>
      </c>
    </row>
    <row r="23" spans="1:1">
      <c r="A23" t="s">
        <v>11977</v>
      </c>
    </row>
    <row r="24" spans="1:1">
      <c r="A24" t="s">
        <v>11978</v>
      </c>
    </row>
    <row r="25" spans="1:1">
      <c r="A25" t="s">
        <v>11979</v>
      </c>
    </row>
    <row r="26" spans="1:1">
      <c r="A26" t="s">
        <v>11980</v>
      </c>
    </row>
    <row r="27" spans="1:1">
      <c r="A27" t="s">
        <v>11981</v>
      </c>
    </row>
    <row r="28" spans="1:1">
      <c r="A28" t="s">
        <v>11982</v>
      </c>
    </row>
    <row r="29" spans="1:1">
      <c r="A29" t="s">
        <v>11983</v>
      </c>
    </row>
    <row r="30" spans="1:1">
      <c r="A30" t="s">
        <v>11984</v>
      </c>
    </row>
    <row r="31" spans="1:1">
      <c r="A31" t="s">
        <v>11985</v>
      </c>
    </row>
    <row r="32" spans="1:1">
      <c r="A32" t="s">
        <v>11986</v>
      </c>
    </row>
    <row r="33" spans="1:1">
      <c r="A33" t="s">
        <v>11987</v>
      </c>
    </row>
    <row r="34" spans="1:1">
      <c r="A34" t="s">
        <v>11988</v>
      </c>
    </row>
    <row r="35" spans="1:1">
      <c r="A35" t="s">
        <v>11989</v>
      </c>
    </row>
    <row r="36" spans="1:1">
      <c r="A36" t="s">
        <v>11990</v>
      </c>
    </row>
    <row r="37" spans="1:1">
      <c r="A37" t="s">
        <v>11991</v>
      </c>
    </row>
    <row r="38" spans="1:1">
      <c r="A38" t="s">
        <v>11992</v>
      </c>
    </row>
    <row r="39" spans="1:1">
      <c r="A39" t="s">
        <v>11993</v>
      </c>
    </row>
    <row r="40" spans="1:1">
      <c r="A40" t="s">
        <v>11994</v>
      </c>
    </row>
    <row r="41" spans="1:1">
      <c r="A41" t="s">
        <v>11995</v>
      </c>
    </row>
    <row r="42" spans="1:1">
      <c r="A42" t="s">
        <v>11996</v>
      </c>
    </row>
    <row r="43" spans="1:1">
      <c r="A43" t="s">
        <v>11997</v>
      </c>
    </row>
    <row r="44" spans="1:1">
      <c r="A44" t="s">
        <v>11998</v>
      </c>
    </row>
    <row r="45" spans="1:1">
      <c r="A45" t="s">
        <v>11999</v>
      </c>
    </row>
    <row r="46" spans="1:1">
      <c r="A46" t="s">
        <v>12000</v>
      </c>
    </row>
    <row r="47" spans="1:1">
      <c r="A47" t="s">
        <v>12001</v>
      </c>
    </row>
    <row r="48" spans="1:1">
      <c r="A48" t="s">
        <v>12002</v>
      </c>
    </row>
    <row r="49" spans="1:1">
      <c r="A49" t="s">
        <v>12003</v>
      </c>
    </row>
    <row r="50" spans="1:1">
      <c r="A50" t="s">
        <v>12004</v>
      </c>
    </row>
    <row r="51" spans="1:1">
      <c r="A51" t="s">
        <v>12005</v>
      </c>
    </row>
    <row r="52" spans="1:1">
      <c r="A52" t="s">
        <v>12006</v>
      </c>
    </row>
    <row r="53" spans="1:1">
      <c r="A53" t="s">
        <v>12007</v>
      </c>
    </row>
    <row r="54" spans="1:1">
      <c r="A54" t="s">
        <v>12008</v>
      </c>
    </row>
    <row r="55" spans="1:1">
      <c r="A55" t="s">
        <v>12009</v>
      </c>
    </row>
    <row r="56" spans="1:1">
      <c r="A56" t="s">
        <v>12010</v>
      </c>
    </row>
    <row r="57" spans="1:1">
      <c r="A57" t="s">
        <v>12011</v>
      </c>
    </row>
    <row r="58" spans="1:1">
      <c r="A58" t="s">
        <v>12012</v>
      </c>
    </row>
    <row r="59" spans="1:1">
      <c r="A59" t="s">
        <v>12013</v>
      </c>
    </row>
    <row r="60" spans="1:1">
      <c r="A60" t="s">
        <v>12014</v>
      </c>
    </row>
    <row r="61" spans="1:1">
      <c r="A61" t="s">
        <v>12015</v>
      </c>
    </row>
    <row r="62" spans="1:1">
      <c r="A62" t="s">
        <v>12016</v>
      </c>
    </row>
    <row r="63" spans="1:1">
      <c r="A63" t="s">
        <v>12017</v>
      </c>
    </row>
    <row r="64" spans="1:1">
      <c r="A64" t="s">
        <v>12018</v>
      </c>
    </row>
    <row r="65" spans="1:1">
      <c r="A65" t="s">
        <v>12019</v>
      </c>
    </row>
    <row r="66" spans="1:1">
      <c r="A66" t="s">
        <v>12020</v>
      </c>
    </row>
    <row r="67" spans="1:1">
      <c r="A67" t="s">
        <v>12021</v>
      </c>
    </row>
    <row r="68" spans="1:1">
      <c r="A68" t="s">
        <v>12022</v>
      </c>
    </row>
    <row r="69" spans="1:1">
      <c r="A69" t="s">
        <v>12023</v>
      </c>
    </row>
    <row r="70" spans="1:1">
      <c r="A70" t="s">
        <v>12024</v>
      </c>
    </row>
    <row r="71" spans="1:1">
      <c r="A71" t="s">
        <v>12025</v>
      </c>
    </row>
    <row r="72" spans="1:1">
      <c r="A72" t="s">
        <v>12026</v>
      </c>
    </row>
    <row r="73" spans="1:1">
      <c r="A73" t="s">
        <v>12027</v>
      </c>
    </row>
    <row r="74" spans="1:1">
      <c r="A74" t="s">
        <v>12028</v>
      </c>
    </row>
    <row r="75" spans="1:1">
      <c r="A75" t="s">
        <v>12029</v>
      </c>
    </row>
    <row r="76" spans="1:1">
      <c r="A76" t="s">
        <v>12030</v>
      </c>
    </row>
    <row r="77" spans="1:1">
      <c r="A77" t="s">
        <v>12031</v>
      </c>
    </row>
    <row r="78" spans="1:1">
      <c r="A78" t="s">
        <v>12032</v>
      </c>
    </row>
    <row r="79" spans="1:1">
      <c r="A79" t="s">
        <v>12033</v>
      </c>
    </row>
    <row r="80" spans="1:1">
      <c r="A80" t="s">
        <v>12034</v>
      </c>
    </row>
    <row r="81" spans="1:1">
      <c r="A81" t="s">
        <v>12035</v>
      </c>
    </row>
    <row r="82" spans="1:1">
      <c r="A82" t="s">
        <v>12036</v>
      </c>
    </row>
    <row r="83" spans="1:1">
      <c r="A83" t="s">
        <v>12037</v>
      </c>
    </row>
    <row r="84" spans="1:1">
      <c r="A84" t="s">
        <v>12038</v>
      </c>
    </row>
    <row r="85" spans="1:1">
      <c r="A85" t="s">
        <v>12039</v>
      </c>
    </row>
    <row r="86" spans="1:1">
      <c r="A86" t="s">
        <v>12040</v>
      </c>
    </row>
    <row r="87" spans="1:1">
      <c r="A87" t="s">
        <v>12041</v>
      </c>
    </row>
    <row r="88" spans="1:1">
      <c r="A88" t="s">
        <v>12042</v>
      </c>
    </row>
    <row r="89" spans="1:1">
      <c r="A89" t="s">
        <v>12043</v>
      </c>
    </row>
    <row r="90" spans="1:1">
      <c r="A90" t="s">
        <v>12044</v>
      </c>
    </row>
    <row r="91" spans="1:1">
      <c r="A91" t="s">
        <v>12045</v>
      </c>
    </row>
    <row r="92" spans="1:1">
      <c r="A92" t="s">
        <v>12046</v>
      </c>
    </row>
    <row r="93" spans="1:1">
      <c r="A93" t="s">
        <v>12047</v>
      </c>
    </row>
    <row r="94" spans="1:1">
      <c r="A94" t="s">
        <v>12048</v>
      </c>
    </row>
    <row r="95" spans="1:1">
      <c r="A95" t="s">
        <v>12049</v>
      </c>
    </row>
    <row r="96" spans="1:1">
      <c r="A96" t="s">
        <v>12050</v>
      </c>
    </row>
    <row r="97" spans="1:1">
      <c r="A97" t="s">
        <v>12051</v>
      </c>
    </row>
    <row r="98" spans="1:1">
      <c r="A98" t="s">
        <v>12052</v>
      </c>
    </row>
    <row r="99" spans="1:1">
      <c r="A99" t="s">
        <v>12053</v>
      </c>
    </row>
    <row r="100" spans="1:1">
      <c r="A100" t="s">
        <v>12054</v>
      </c>
    </row>
    <row r="101" spans="1:1">
      <c r="A101" t="s">
        <v>12055</v>
      </c>
    </row>
    <row r="102" spans="1:1">
      <c r="A102" t="s">
        <v>12056</v>
      </c>
    </row>
    <row r="103" spans="1:1">
      <c r="A103" t="s">
        <v>12057</v>
      </c>
    </row>
    <row r="104" spans="1:1">
      <c r="A104" t="s">
        <v>12058</v>
      </c>
    </row>
    <row r="105" spans="1:1">
      <c r="A105" t="s">
        <v>12059</v>
      </c>
    </row>
    <row r="106" spans="1:1">
      <c r="A106" t="s">
        <v>12060</v>
      </c>
    </row>
    <row r="107" spans="1:1">
      <c r="A107" t="s">
        <v>12061</v>
      </c>
    </row>
    <row r="108" spans="1:1">
      <c r="A108" t="s">
        <v>12062</v>
      </c>
    </row>
    <row r="109" spans="1:1">
      <c r="A109" t="s">
        <v>12063</v>
      </c>
    </row>
    <row r="110" spans="1:1">
      <c r="A110" t="s">
        <v>12064</v>
      </c>
    </row>
    <row r="111" spans="1:1">
      <c r="A111" t="s">
        <v>12065</v>
      </c>
    </row>
    <row r="112" spans="1:1">
      <c r="A112" t="s">
        <v>12066</v>
      </c>
    </row>
    <row r="113" spans="1:1">
      <c r="A113" t="s">
        <v>12067</v>
      </c>
    </row>
    <row r="114" spans="1:1">
      <c r="A114" t="s">
        <v>12068</v>
      </c>
    </row>
    <row r="115" spans="1:1">
      <c r="A115" t="s">
        <v>12069</v>
      </c>
    </row>
    <row r="116" spans="1:1">
      <c r="A116" t="s">
        <v>12070</v>
      </c>
    </row>
    <row r="117" spans="1:1">
      <c r="A117" t="s">
        <v>12071</v>
      </c>
    </row>
    <row r="118" spans="1:1">
      <c r="A118" t="s">
        <v>12072</v>
      </c>
    </row>
    <row r="119" spans="1:1">
      <c r="A119" t="s">
        <v>12073</v>
      </c>
    </row>
    <row r="120" spans="1:1">
      <c r="A120" t="s">
        <v>12074</v>
      </c>
    </row>
    <row r="121" spans="1:1">
      <c r="A121" t="s">
        <v>12075</v>
      </c>
    </row>
    <row r="122" spans="1:1">
      <c r="A122" t="s">
        <v>12076</v>
      </c>
    </row>
    <row r="123" spans="1:1">
      <c r="A123" t="s">
        <v>12077</v>
      </c>
    </row>
    <row r="124" spans="1:1">
      <c r="A124" t="s">
        <v>12078</v>
      </c>
    </row>
    <row r="125" spans="1:1">
      <c r="A125" t="s">
        <v>12079</v>
      </c>
    </row>
    <row r="126" spans="1:1">
      <c r="A126" t="s">
        <v>12080</v>
      </c>
    </row>
    <row r="127" spans="1:1">
      <c r="A127" t="s">
        <v>12081</v>
      </c>
    </row>
    <row r="128" spans="1:1">
      <c r="A128" t="s">
        <v>12082</v>
      </c>
    </row>
    <row r="129" spans="1:1">
      <c r="A129" t="s">
        <v>12083</v>
      </c>
    </row>
    <row r="130" spans="1:1">
      <c r="A130" t="s">
        <v>12084</v>
      </c>
    </row>
    <row r="131" spans="1:1">
      <c r="A131" t="s">
        <v>12085</v>
      </c>
    </row>
    <row r="132" spans="1:1">
      <c r="A132" t="s">
        <v>12086</v>
      </c>
    </row>
    <row r="133" spans="1:1">
      <c r="A133" t="s">
        <v>12087</v>
      </c>
    </row>
    <row r="134" spans="1:1">
      <c r="A134" t="s">
        <v>12088</v>
      </c>
    </row>
    <row r="135" spans="1:1">
      <c r="A135" t="s">
        <v>12089</v>
      </c>
    </row>
    <row r="136" spans="1:1">
      <c r="A136" t="s">
        <v>12090</v>
      </c>
    </row>
    <row r="137" spans="1:1">
      <c r="A137" t="s">
        <v>12091</v>
      </c>
    </row>
    <row r="138" spans="1:1">
      <c r="A138" t="s">
        <v>12092</v>
      </c>
    </row>
    <row r="139" spans="1:1">
      <c r="A139" t="s">
        <v>12093</v>
      </c>
    </row>
    <row r="140" spans="1:1">
      <c r="A140" t="s">
        <v>12094</v>
      </c>
    </row>
    <row r="141" spans="1:1">
      <c r="A141" t="s">
        <v>12095</v>
      </c>
    </row>
    <row r="142" spans="1:1">
      <c r="A142" t="s">
        <v>12096</v>
      </c>
    </row>
    <row r="143" spans="1:1">
      <c r="A143" t="s">
        <v>12097</v>
      </c>
    </row>
    <row r="144" spans="1:1">
      <c r="A144" t="s">
        <v>12098</v>
      </c>
    </row>
    <row r="145" spans="1:1">
      <c r="A145" t="s">
        <v>12099</v>
      </c>
    </row>
    <row r="146" spans="1:1">
      <c r="A146" t="s">
        <v>12100</v>
      </c>
    </row>
    <row r="147" spans="1:1">
      <c r="A147" t="s">
        <v>12101</v>
      </c>
    </row>
    <row r="148" spans="1:1">
      <c r="A148" t="s">
        <v>12102</v>
      </c>
    </row>
    <row r="149" spans="1:1">
      <c r="A149" t="s">
        <v>12103</v>
      </c>
    </row>
    <row r="150" spans="1:1">
      <c r="A150" t="s">
        <v>12104</v>
      </c>
    </row>
    <row r="151" spans="1:1">
      <c r="A151" t="s">
        <v>12105</v>
      </c>
    </row>
    <row r="152" spans="1:1">
      <c r="A152" t="s">
        <v>12106</v>
      </c>
    </row>
    <row r="153" spans="1:1">
      <c r="A153" t="s">
        <v>12107</v>
      </c>
    </row>
    <row r="154" spans="1:1">
      <c r="A154" t="s">
        <v>12108</v>
      </c>
    </row>
    <row r="155" spans="1:1">
      <c r="A155" t="s">
        <v>12109</v>
      </c>
    </row>
    <row r="156" spans="1:1">
      <c r="A156" t="s">
        <v>12110</v>
      </c>
    </row>
    <row r="157" spans="1:1">
      <c r="A157" t="s">
        <v>12111</v>
      </c>
    </row>
    <row r="158" spans="1:1">
      <c r="A158" t="s">
        <v>12112</v>
      </c>
    </row>
    <row r="159" spans="1:1">
      <c r="A159" t="s">
        <v>12113</v>
      </c>
    </row>
    <row r="160" spans="1:1">
      <c r="A160" t="s">
        <v>12114</v>
      </c>
    </row>
    <row r="161" spans="1:1">
      <c r="A161" t="s">
        <v>12115</v>
      </c>
    </row>
    <row r="162" spans="1:1">
      <c r="A162" t="s">
        <v>12116</v>
      </c>
    </row>
    <row r="163" spans="1:1">
      <c r="A163" t="s">
        <v>12117</v>
      </c>
    </row>
    <row r="164" spans="1:1">
      <c r="A164" t="s">
        <v>12118</v>
      </c>
    </row>
    <row r="165" spans="1:1">
      <c r="A165" t="s">
        <v>12119</v>
      </c>
    </row>
    <row r="166" spans="1:1">
      <c r="A166" t="s">
        <v>12120</v>
      </c>
    </row>
    <row r="167" spans="1:1">
      <c r="A167" t="s">
        <v>12121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5ABBF-9AF7-43F8-A2E8-3CDB9EDC3FF5}">
  <dimension ref="A1:X40001"/>
  <sheetViews>
    <sheetView topLeftCell="A25" workbookViewId="0">
      <selection activeCell="J41" sqref="J41"/>
    </sheetView>
  </sheetViews>
  <sheetFormatPr defaultRowHeight="14.5"/>
  <cols>
    <col min="4" max="4" width="12.36328125" bestFit="1" customWidth="1"/>
    <col min="11" max="11" width="4.7265625" style="8" customWidth="1"/>
    <col min="12" max="12" width="19.90625" bestFit="1" customWidth="1"/>
  </cols>
  <sheetData>
    <row r="1" spans="1:14">
      <c r="A1" t="s">
        <v>11492</v>
      </c>
      <c r="B1" t="s">
        <v>11493</v>
      </c>
      <c r="C1" t="s">
        <v>11494</v>
      </c>
      <c r="D1" t="s">
        <v>7094</v>
      </c>
      <c r="E1" t="s">
        <v>357</v>
      </c>
    </row>
    <row r="2" spans="1:14">
      <c r="A2">
        <v>105</v>
      </c>
      <c r="B2" t="s">
        <v>4771</v>
      </c>
      <c r="C2" t="s">
        <v>4771</v>
      </c>
      <c r="D2" t="s">
        <v>7330</v>
      </c>
      <c r="E2" t="s">
        <v>5647</v>
      </c>
    </row>
    <row r="3" spans="1:14">
      <c r="A3">
        <v>106</v>
      </c>
      <c r="B3" t="s">
        <v>4771</v>
      </c>
      <c r="C3" t="s">
        <v>4771</v>
      </c>
      <c r="D3" t="s">
        <v>7330</v>
      </c>
      <c r="E3" t="s">
        <v>5647</v>
      </c>
    </row>
    <row r="4" spans="1:14">
      <c r="A4">
        <v>107</v>
      </c>
      <c r="B4" t="s">
        <v>4771</v>
      </c>
      <c r="C4" t="s">
        <v>4771</v>
      </c>
      <c r="D4" t="s">
        <v>7330</v>
      </c>
      <c r="E4" t="s">
        <v>5647</v>
      </c>
    </row>
    <row r="5" spans="1:14">
      <c r="A5">
        <v>108</v>
      </c>
      <c r="B5" t="s">
        <v>4771</v>
      </c>
      <c r="C5" t="s">
        <v>4771</v>
      </c>
      <c r="D5" t="s">
        <v>7330</v>
      </c>
      <c r="E5" t="s">
        <v>5647</v>
      </c>
    </row>
    <row r="6" spans="1:14">
      <c r="A6">
        <v>109</v>
      </c>
      <c r="B6" t="s">
        <v>4771</v>
      </c>
      <c r="C6" t="s">
        <v>4771</v>
      </c>
      <c r="D6" t="s">
        <v>7330</v>
      </c>
      <c r="E6" t="s">
        <v>5647</v>
      </c>
    </row>
    <row r="7" spans="1:14">
      <c r="A7">
        <v>110</v>
      </c>
      <c r="B7" t="s">
        <v>4771</v>
      </c>
      <c r="C7" t="s">
        <v>4771</v>
      </c>
      <c r="D7" t="s">
        <v>7330</v>
      </c>
      <c r="E7" t="s">
        <v>5647</v>
      </c>
    </row>
    <row r="8" spans="1:14">
      <c r="A8">
        <v>111</v>
      </c>
      <c r="B8" t="s">
        <v>4771</v>
      </c>
      <c r="C8" t="s">
        <v>4771</v>
      </c>
      <c r="D8" t="s">
        <v>7330</v>
      </c>
      <c r="E8" t="s">
        <v>5647</v>
      </c>
    </row>
    <row r="9" spans="1:14">
      <c r="A9">
        <v>112</v>
      </c>
      <c r="B9" t="s">
        <v>4771</v>
      </c>
      <c r="C9" t="s">
        <v>4771</v>
      </c>
      <c r="D9" t="s">
        <v>7330</v>
      </c>
      <c r="E9" t="s">
        <v>5647</v>
      </c>
      <c r="H9" t="s">
        <v>5967</v>
      </c>
      <c r="I9" t="s">
        <v>11650</v>
      </c>
      <c r="J9" t="s">
        <v>11651</v>
      </c>
      <c r="L9" s="49" t="s">
        <v>4766</v>
      </c>
      <c r="M9" s="41" t="s">
        <v>11650</v>
      </c>
      <c r="N9" s="41" t="s">
        <v>11651</v>
      </c>
    </row>
    <row r="10" spans="1:14">
      <c r="A10">
        <v>121</v>
      </c>
      <c r="B10" t="s">
        <v>4771</v>
      </c>
      <c r="C10" t="s">
        <v>4771</v>
      </c>
      <c r="D10" t="s">
        <v>7645</v>
      </c>
      <c r="E10" t="s">
        <v>5647</v>
      </c>
      <c r="H10">
        <v>202</v>
      </c>
      <c r="I10">
        <v>168</v>
      </c>
      <c r="J10">
        <v>38</v>
      </c>
      <c r="K10" s="8">
        <v>1</v>
      </c>
      <c r="L10" t="s">
        <v>11647</v>
      </c>
      <c r="M10" s="8">
        <v>168</v>
      </c>
      <c r="N10" s="8" t="s">
        <v>11653</v>
      </c>
    </row>
    <row r="11" spans="1:14">
      <c r="A11">
        <v>122</v>
      </c>
      <c r="B11" t="s">
        <v>4771</v>
      </c>
      <c r="C11" t="s">
        <v>4771</v>
      </c>
      <c r="D11" t="s">
        <v>7645</v>
      </c>
      <c r="E11" t="s">
        <v>5647</v>
      </c>
      <c r="H11">
        <v>168</v>
      </c>
      <c r="I11">
        <v>75</v>
      </c>
      <c r="J11">
        <v>4</v>
      </c>
      <c r="K11" s="8">
        <v>2</v>
      </c>
      <c r="L11" t="s">
        <v>4747</v>
      </c>
      <c r="M11" s="8">
        <v>75</v>
      </c>
      <c r="N11" s="8">
        <v>38</v>
      </c>
    </row>
    <row r="12" spans="1:14">
      <c r="A12">
        <v>123</v>
      </c>
      <c r="B12" t="s">
        <v>4771</v>
      </c>
      <c r="C12" t="s">
        <v>4771</v>
      </c>
      <c r="D12" t="s">
        <v>7645</v>
      </c>
      <c r="E12" t="s">
        <v>5647</v>
      </c>
      <c r="H12">
        <v>28</v>
      </c>
      <c r="I12">
        <v>18</v>
      </c>
      <c r="J12">
        <v>4</v>
      </c>
      <c r="K12" s="8">
        <v>3</v>
      </c>
      <c r="L12" t="s">
        <v>4701</v>
      </c>
      <c r="M12" s="8">
        <v>18</v>
      </c>
      <c r="N12" s="8">
        <v>4</v>
      </c>
    </row>
    <row r="13" spans="1:14">
      <c r="A13">
        <v>124</v>
      </c>
      <c r="B13" t="s">
        <v>4771</v>
      </c>
      <c r="C13" t="s">
        <v>4771</v>
      </c>
      <c r="D13" t="s">
        <v>7645</v>
      </c>
      <c r="E13" t="s">
        <v>5647</v>
      </c>
      <c r="H13">
        <v>10</v>
      </c>
      <c r="I13">
        <v>5</v>
      </c>
      <c r="J13">
        <v>3</v>
      </c>
      <c r="K13" s="8">
        <v>4</v>
      </c>
      <c r="L13" t="s">
        <v>11640</v>
      </c>
      <c r="M13" s="8">
        <v>5</v>
      </c>
      <c r="N13" s="8">
        <v>2</v>
      </c>
    </row>
    <row r="14" spans="1:14">
      <c r="A14">
        <v>133</v>
      </c>
      <c r="B14" t="s">
        <v>4771</v>
      </c>
      <c r="C14" t="s">
        <v>4771</v>
      </c>
      <c r="D14" t="s">
        <v>7515</v>
      </c>
      <c r="E14" t="s">
        <v>5647</v>
      </c>
      <c r="H14">
        <v>7</v>
      </c>
      <c r="I14">
        <v>4</v>
      </c>
      <c r="J14">
        <v>2</v>
      </c>
      <c r="K14" s="8">
        <v>5</v>
      </c>
      <c r="L14" t="s">
        <v>11641</v>
      </c>
      <c r="M14" s="8">
        <v>4</v>
      </c>
      <c r="N14" s="8">
        <v>2</v>
      </c>
    </row>
    <row r="15" spans="1:14">
      <c r="A15">
        <v>134</v>
      </c>
      <c r="B15" t="s">
        <v>4771</v>
      </c>
      <c r="C15" t="s">
        <v>4771</v>
      </c>
      <c r="D15" t="s">
        <v>7515</v>
      </c>
      <c r="E15" t="s">
        <v>5647</v>
      </c>
      <c r="H15">
        <v>7</v>
      </c>
      <c r="I15">
        <v>4</v>
      </c>
      <c r="J15">
        <v>2</v>
      </c>
      <c r="K15" s="8">
        <v>6</v>
      </c>
      <c r="L15" t="s">
        <v>11645</v>
      </c>
      <c r="M15" s="8">
        <v>4</v>
      </c>
      <c r="N15" s="8">
        <v>1</v>
      </c>
    </row>
    <row r="16" spans="1:14">
      <c r="A16">
        <v>135</v>
      </c>
      <c r="B16" t="s">
        <v>4771</v>
      </c>
      <c r="C16" t="s">
        <v>4771</v>
      </c>
      <c r="D16" t="s">
        <v>7515</v>
      </c>
      <c r="E16" t="s">
        <v>5647</v>
      </c>
      <c r="H16">
        <v>7</v>
      </c>
      <c r="I16">
        <v>3</v>
      </c>
      <c r="J16">
        <v>2</v>
      </c>
      <c r="K16" s="8">
        <v>7</v>
      </c>
      <c r="L16" t="s">
        <v>4769</v>
      </c>
      <c r="M16" s="8">
        <v>3</v>
      </c>
      <c r="N16" s="8">
        <v>3</v>
      </c>
    </row>
    <row r="17" spans="1:24">
      <c r="A17">
        <v>136</v>
      </c>
      <c r="B17" t="s">
        <v>4771</v>
      </c>
      <c r="C17" t="s">
        <v>4771</v>
      </c>
      <c r="D17" t="s">
        <v>7515</v>
      </c>
      <c r="E17" t="s">
        <v>5647</v>
      </c>
      <c r="H17">
        <v>6</v>
      </c>
      <c r="I17">
        <v>2</v>
      </c>
      <c r="J17">
        <v>2</v>
      </c>
      <c r="K17" s="8">
        <v>8</v>
      </c>
      <c r="L17" t="s">
        <v>11646</v>
      </c>
      <c r="M17" s="8">
        <v>2</v>
      </c>
      <c r="N17" s="8">
        <v>2</v>
      </c>
    </row>
    <row r="18" spans="1:24">
      <c r="A18">
        <v>137</v>
      </c>
      <c r="B18" t="s">
        <v>4771</v>
      </c>
      <c r="C18" t="s">
        <v>4771</v>
      </c>
      <c r="D18" t="s">
        <v>7515</v>
      </c>
      <c r="E18" t="s">
        <v>5647</v>
      </c>
      <c r="H18">
        <v>5</v>
      </c>
      <c r="I18">
        <v>2</v>
      </c>
      <c r="J18">
        <v>2</v>
      </c>
      <c r="K18" s="8">
        <v>9</v>
      </c>
      <c r="L18" t="s">
        <v>11643</v>
      </c>
      <c r="M18" s="8">
        <v>2</v>
      </c>
      <c r="N18" s="8">
        <v>1</v>
      </c>
      <c r="U18" t="s">
        <v>11654</v>
      </c>
      <c r="V18" t="s">
        <v>5968</v>
      </c>
      <c r="W18" t="s">
        <v>4766</v>
      </c>
      <c r="X18" t="s">
        <v>11652</v>
      </c>
    </row>
    <row r="19" spans="1:24">
      <c r="A19">
        <v>13906</v>
      </c>
      <c r="B19" t="s">
        <v>4771</v>
      </c>
      <c r="C19" t="s">
        <v>11495</v>
      </c>
      <c r="D19" t="s">
        <v>7689</v>
      </c>
      <c r="E19" t="s">
        <v>5647</v>
      </c>
      <c r="H19">
        <v>5</v>
      </c>
      <c r="I19">
        <v>2</v>
      </c>
      <c r="J19">
        <v>1</v>
      </c>
      <c r="K19" s="8">
        <v>10</v>
      </c>
      <c r="L19" t="s">
        <v>11644</v>
      </c>
      <c r="M19" s="8">
        <v>2</v>
      </c>
      <c r="N19" s="8">
        <v>4</v>
      </c>
      <c r="U19">
        <v>2025</v>
      </c>
      <c r="V19">
        <v>2</v>
      </c>
      <c r="W19" t="s">
        <v>4747</v>
      </c>
      <c r="X19">
        <v>38</v>
      </c>
    </row>
    <row r="20" spans="1:24">
      <c r="A20">
        <v>13907</v>
      </c>
      <c r="B20" t="s">
        <v>4771</v>
      </c>
      <c r="C20" t="s">
        <v>11495</v>
      </c>
      <c r="D20" t="s">
        <v>7689</v>
      </c>
      <c r="E20" t="s">
        <v>5647</v>
      </c>
      <c r="H20">
        <v>4</v>
      </c>
      <c r="I20">
        <v>1</v>
      </c>
      <c r="J20">
        <v>1</v>
      </c>
      <c r="K20" s="8">
        <v>11</v>
      </c>
      <c r="L20" t="s">
        <v>11636</v>
      </c>
      <c r="M20" s="8">
        <v>1</v>
      </c>
      <c r="N20" s="8" t="s">
        <v>11653</v>
      </c>
      <c r="U20">
        <v>2025</v>
      </c>
      <c r="V20">
        <v>2</v>
      </c>
      <c r="W20" t="s">
        <v>4701</v>
      </c>
      <c r="X20">
        <v>4</v>
      </c>
    </row>
    <row r="21" spans="1:24">
      <c r="A21">
        <v>13908</v>
      </c>
      <c r="B21" t="s">
        <v>4771</v>
      </c>
      <c r="C21" t="s">
        <v>11495</v>
      </c>
      <c r="D21" t="s">
        <v>7689</v>
      </c>
      <c r="E21" t="s">
        <v>5647</v>
      </c>
      <c r="H21">
        <v>3</v>
      </c>
      <c r="I21">
        <v>1</v>
      </c>
      <c r="J21">
        <v>1</v>
      </c>
      <c r="K21" s="8">
        <v>12</v>
      </c>
      <c r="L21" t="s">
        <v>11637</v>
      </c>
      <c r="M21" s="8">
        <v>1</v>
      </c>
      <c r="N21" s="8" t="s">
        <v>11653</v>
      </c>
      <c r="U21">
        <v>2025</v>
      </c>
      <c r="V21">
        <v>2</v>
      </c>
      <c r="W21" t="s">
        <v>11644</v>
      </c>
      <c r="X21">
        <v>4</v>
      </c>
    </row>
    <row r="22" spans="1:24">
      <c r="A22">
        <v>13909</v>
      </c>
      <c r="B22" t="s">
        <v>4771</v>
      </c>
      <c r="C22" t="s">
        <v>11495</v>
      </c>
      <c r="D22" t="s">
        <v>7689</v>
      </c>
      <c r="E22" t="s">
        <v>5647</v>
      </c>
      <c r="H22">
        <v>2</v>
      </c>
      <c r="I22">
        <v>1</v>
      </c>
      <c r="K22" s="8">
        <v>13</v>
      </c>
      <c r="L22" t="s">
        <v>11638</v>
      </c>
      <c r="M22" s="8">
        <v>1</v>
      </c>
      <c r="N22" s="8">
        <v>1</v>
      </c>
      <c r="U22">
        <v>2025</v>
      </c>
      <c r="V22">
        <v>2</v>
      </c>
      <c r="W22" t="s">
        <v>4769</v>
      </c>
      <c r="X22">
        <v>3</v>
      </c>
    </row>
    <row r="23" spans="1:24">
      <c r="A23">
        <v>13910</v>
      </c>
      <c r="B23" t="s">
        <v>4771</v>
      </c>
      <c r="C23" t="s">
        <v>11495</v>
      </c>
      <c r="D23" t="s">
        <v>7689</v>
      </c>
      <c r="E23" t="s">
        <v>5647</v>
      </c>
      <c r="H23">
        <v>1</v>
      </c>
      <c r="I23">
        <v>1</v>
      </c>
      <c r="K23" s="8">
        <v>14</v>
      </c>
      <c r="L23" t="s">
        <v>11639</v>
      </c>
      <c r="M23" s="8">
        <v>1</v>
      </c>
      <c r="N23" s="8">
        <v>2</v>
      </c>
      <c r="U23">
        <v>2025</v>
      </c>
      <c r="V23">
        <v>2</v>
      </c>
      <c r="W23" t="s">
        <v>11646</v>
      </c>
      <c r="X23">
        <v>2</v>
      </c>
    </row>
    <row r="24" spans="1:24">
      <c r="A24">
        <v>13911</v>
      </c>
      <c r="B24" t="s">
        <v>4771</v>
      </c>
      <c r="C24" t="s">
        <v>11495</v>
      </c>
      <c r="D24" t="s">
        <v>7689</v>
      </c>
      <c r="E24" t="s">
        <v>5647</v>
      </c>
      <c r="H24">
        <v>1</v>
      </c>
      <c r="I24">
        <v>1</v>
      </c>
      <c r="K24" s="8">
        <v>15</v>
      </c>
      <c r="L24" t="s">
        <v>11648</v>
      </c>
      <c r="M24" s="8">
        <v>1</v>
      </c>
      <c r="N24" s="8" t="s">
        <v>11653</v>
      </c>
      <c r="U24">
        <v>2025</v>
      </c>
      <c r="V24">
        <v>2</v>
      </c>
      <c r="W24" t="s">
        <v>11639</v>
      </c>
      <c r="X24">
        <v>2</v>
      </c>
    </row>
    <row r="25" spans="1:24">
      <c r="A25">
        <v>13912</v>
      </c>
      <c r="B25" t="s">
        <v>4771</v>
      </c>
      <c r="C25" t="s">
        <v>11495</v>
      </c>
      <c r="D25" t="s">
        <v>7689</v>
      </c>
      <c r="E25" t="s">
        <v>5647</v>
      </c>
      <c r="H25">
        <v>1</v>
      </c>
      <c r="K25" s="8">
        <v>16</v>
      </c>
      <c r="L25" t="s">
        <v>11642</v>
      </c>
      <c r="M25" s="8" t="s">
        <v>11653</v>
      </c>
      <c r="N25" s="8">
        <v>2</v>
      </c>
      <c r="U25">
        <v>2025</v>
      </c>
      <c r="V25">
        <v>2</v>
      </c>
      <c r="W25" t="s">
        <v>11641</v>
      </c>
      <c r="X25">
        <v>2</v>
      </c>
    </row>
    <row r="26" spans="1:24">
      <c r="A26">
        <v>13913</v>
      </c>
      <c r="B26" t="s">
        <v>4771</v>
      </c>
      <c r="C26" t="s">
        <v>11495</v>
      </c>
      <c r="D26" t="s">
        <v>7689</v>
      </c>
      <c r="E26" t="s">
        <v>5647</v>
      </c>
      <c r="U26">
        <v>2025</v>
      </c>
      <c r="V26">
        <v>2</v>
      </c>
      <c r="W26" t="s">
        <v>11640</v>
      </c>
      <c r="X26">
        <v>2</v>
      </c>
    </row>
    <row r="27" spans="1:24">
      <c r="A27">
        <v>13914</v>
      </c>
      <c r="B27" t="s">
        <v>4771</v>
      </c>
      <c r="C27" t="s">
        <v>11495</v>
      </c>
      <c r="D27" t="s">
        <v>7689</v>
      </c>
      <c r="E27" t="s">
        <v>5647</v>
      </c>
      <c r="U27">
        <v>2025</v>
      </c>
      <c r="V27">
        <v>2</v>
      </c>
      <c r="W27" t="s">
        <v>11642</v>
      </c>
      <c r="X27">
        <v>2</v>
      </c>
    </row>
    <row r="28" spans="1:24">
      <c r="A28">
        <v>13915</v>
      </c>
      <c r="B28" t="s">
        <v>4771</v>
      </c>
      <c r="C28" t="s">
        <v>11495</v>
      </c>
      <c r="D28" t="s">
        <v>7689</v>
      </c>
      <c r="E28" t="s">
        <v>5647</v>
      </c>
      <c r="U28">
        <v>2025</v>
      </c>
      <c r="V28">
        <v>2</v>
      </c>
      <c r="W28" t="s">
        <v>11638</v>
      </c>
      <c r="X28">
        <v>1</v>
      </c>
    </row>
    <row r="29" spans="1:24">
      <c r="A29">
        <v>13916</v>
      </c>
      <c r="B29" t="s">
        <v>4771</v>
      </c>
      <c r="C29" t="s">
        <v>11495</v>
      </c>
      <c r="D29" t="s">
        <v>7689</v>
      </c>
      <c r="E29" t="s">
        <v>5647</v>
      </c>
      <c r="U29">
        <v>2025</v>
      </c>
      <c r="V29">
        <v>2</v>
      </c>
      <c r="W29" t="s">
        <v>11645</v>
      </c>
      <c r="X29">
        <v>1</v>
      </c>
    </row>
    <row r="30" spans="1:24">
      <c r="A30">
        <v>13917</v>
      </c>
      <c r="B30" t="s">
        <v>4771</v>
      </c>
      <c r="C30" t="s">
        <v>11495</v>
      </c>
      <c r="D30" t="s">
        <v>7689</v>
      </c>
      <c r="E30" t="s">
        <v>5647</v>
      </c>
      <c r="U30">
        <v>2025</v>
      </c>
      <c r="V30">
        <v>2</v>
      </c>
      <c r="W30" t="s">
        <v>11643</v>
      </c>
      <c r="X30">
        <v>1</v>
      </c>
    </row>
    <row r="31" spans="1:24">
      <c r="A31">
        <v>13918</v>
      </c>
      <c r="B31" t="s">
        <v>4771</v>
      </c>
      <c r="C31" t="s">
        <v>11495</v>
      </c>
      <c r="D31" t="s">
        <v>7689</v>
      </c>
      <c r="E31" t="s">
        <v>5647</v>
      </c>
      <c r="H31" t="s">
        <v>11657</v>
      </c>
      <c r="I31" t="s">
        <v>313</v>
      </c>
      <c r="J31" t="s">
        <v>11658</v>
      </c>
      <c r="K31" s="8" t="s">
        <v>11659</v>
      </c>
      <c r="L31" t="s">
        <v>5693</v>
      </c>
      <c r="M31" t="s">
        <v>357</v>
      </c>
      <c r="N31" s="77" t="s">
        <v>322</v>
      </c>
      <c r="U31">
        <v>2025</v>
      </c>
      <c r="V31">
        <v>1</v>
      </c>
      <c r="W31" t="s">
        <v>11647</v>
      </c>
      <c r="X31">
        <v>168</v>
      </c>
    </row>
    <row r="32" spans="1:24">
      <c r="A32">
        <v>13919</v>
      </c>
      <c r="B32" t="s">
        <v>4771</v>
      </c>
      <c r="C32" t="s">
        <v>11495</v>
      </c>
      <c r="D32" t="s">
        <v>7689</v>
      </c>
      <c r="E32" t="s">
        <v>5647</v>
      </c>
      <c r="H32">
        <v>196007</v>
      </c>
      <c r="I32" t="s">
        <v>11655</v>
      </c>
      <c r="J32" t="s">
        <v>4690</v>
      </c>
      <c r="K32" s="8" t="s">
        <v>11638</v>
      </c>
      <c r="L32" t="s">
        <v>7613</v>
      </c>
      <c r="M32" t="s">
        <v>5647</v>
      </c>
      <c r="N32" s="77">
        <v>45684.394524456016</v>
      </c>
      <c r="U32">
        <v>2025</v>
      </c>
      <c r="V32">
        <v>1</v>
      </c>
      <c r="W32" t="s">
        <v>4747</v>
      </c>
      <c r="X32">
        <v>75</v>
      </c>
    </row>
    <row r="33" spans="1:24">
      <c r="A33">
        <v>13920</v>
      </c>
      <c r="B33" t="s">
        <v>4771</v>
      </c>
      <c r="C33" t="s">
        <v>11495</v>
      </c>
      <c r="D33" t="s">
        <v>7689</v>
      </c>
      <c r="E33" t="s">
        <v>5647</v>
      </c>
      <c r="H33">
        <v>247743</v>
      </c>
      <c r="I33" t="s">
        <v>11655</v>
      </c>
      <c r="J33" t="s">
        <v>4690</v>
      </c>
      <c r="K33" s="8" t="s">
        <v>11638</v>
      </c>
      <c r="L33" t="s">
        <v>11656</v>
      </c>
      <c r="M33" t="s">
        <v>5647</v>
      </c>
      <c r="N33" s="77">
        <v>45700.275239201386</v>
      </c>
      <c r="U33">
        <v>2025</v>
      </c>
      <c r="V33">
        <v>1</v>
      </c>
      <c r="W33" t="s">
        <v>4701</v>
      </c>
      <c r="X33">
        <v>18</v>
      </c>
    </row>
    <row r="34" spans="1:24">
      <c r="A34">
        <v>13921</v>
      </c>
      <c r="B34" t="s">
        <v>4771</v>
      </c>
      <c r="C34" t="s">
        <v>11495</v>
      </c>
      <c r="D34" t="s">
        <v>7689</v>
      </c>
      <c r="E34" t="s">
        <v>5647</v>
      </c>
      <c r="U34">
        <v>2025</v>
      </c>
      <c r="V34">
        <v>1</v>
      </c>
      <c r="W34" t="s">
        <v>11640</v>
      </c>
      <c r="X34">
        <v>5</v>
      </c>
    </row>
    <row r="35" spans="1:24">
      <c r="A35">
        <v>13922</v>
      </c>
      <c r="B35" t="s">
        <v>4771</v>
      </c>
      <c r="C35" t="s">
        <v>11495</v>
      </c>
      <c r="D35" t="s">
        <v>7689</v>
      </c>
      <c r="E35" t="s">
        <v>5647</v>
      </c>
      <c r="U35">
        <v>2025</v>
      </c>
      <c r="V35">
        <v>1</v>
      </c>
      <c r="W35" t="s">
        <v>11645</v>
      </c>
      <c r="X35">
        <v>4</v>
      </c>
    </row>
    <row r="36" spans="1:24">
      <c r="A36">
        <v>13923</v>
      </c>
      <c r="B36" t="s">
        <v>4771</v>
      </c>
      <c r="C36" t="s">
        <v>11495</v>
      </c>
      <c r="D36" t="s">
        <v>7689</v>
      </c>
      <c r="E36" t="s">
        <v>5647</v>
      </c>
      <c r="H36" t="s">
        <v>11657</v>
      </c>
      <c r="I36" t="s">
        <v>11660</v>
      </c>
      <c r="J36" t="s">
        <v>313</v>
      </c>
      <c r="K36" s="8" t="s">
        <v>11658</v>
      </c>
      <c r="L36" t="s">
        <v>11659</v>
      </c>
      <c r="M36" t="s">
        <v>5693</v>
      </c>
      <c r="N36" t="s">
        <v>357</v>
      </c>
      <c r="O36" t="s">
        <v>322</v>
      </c>
      <c r="U36">
        <v>2025</v>
      </c>
      <c r="V36">
        <v>1</v>
      </c>
      <c r="W36" t="s">
        <v>11641</v>
      </c>
      <c r="X36">
        <v>4</v>
      </c>
    </row>
    <row r="37" spans="1:24">
      <c r="A37">
        <v>13924</v>
      </c>
      <c r="B37" t="s">
        <v>4771</v>
      </c>
      <c r="C37" t="s">
        <v>11495</v>
      </c>
      <c r="D37" t="s">
        <v>7689</v>
      </c>
      <c r="E37" t="s">
        <v>5647</v>
      </c>
      <c r="H37">
        <v>29185</v>
      </c>
      <c r="I37" t="s">
        <v>5422</v>
      </c>
      <c r="J37" t="s">
        <v>11661</v>
      </c>
      <c r="K37" s="8" t="s">
        <v>5422</v>
      </c>
      <c r="L37" t="s">
        <v>11642</v>
      </c>
      <c r="M37" t="s">
        <v>11059</v>
      </c>
      <c r="N37" t="s">
        <v>5647</v>
      </c>
      <c r="O37" s="77">
        <v>45701.430437384261</v>
      </c>
      <c r="U37">
        <v>2025</v>
      </c>
      <c r="V37">
        <v>1</v>
      </c>
      <c r="W37" t="s">
        <v>4769</v>
      </c>
      <c r="X37">
        <v>3</v>
      </c>
    </row>
    <row r="38" spans="1:24">
      <c r="A38">
        <v>13925</v>
      </c>
      <c r="B38" t="s">
        <v>4771</v>
      </c>
      <c r="C38" t="s">
        <v>11495</v>
      </c>
      <c r="D38" t="s">
        <v>7689</v>
      </c>
      <c r="E38" t="s">
        <v>5647</v>
      </c>
      <c r="H38">
        <v>32506</v>
      </c>
      <c r="I38" t="s">
        <v>5422</v>
      </c>
      <c r="J38" t="s">
        <v>11661</v>
      </c>
      <c r="K38" s="8" t="s">
        <v>5422</v>
      </c>
      <c r="L38" t="s">
        <v>11642</v>
      </c>
      <c r="M38" t="s">
        <v>11662</v>
      </c>
      <c r="N38" t="s">
        <v>5647</v>
      </c>
      <c r="O38" s="77">
        <v>45698.532733182874</v>
      </c>
      <c r="U38">
        <v>2025</v>
      </c>
      <c r="V38">
        <v>1</v>
      </c>
      <c r="W38" t="s">
        <v>11643</v>
      </c>
      <c r="X38">
        <v>2</v>
      </c>
    </row>
    <row r="39" spans="1:24">
      <c r="A39">
        <v>13926</v>
      </c>
      <c r="B39" t="s">
        <v>4771</v>
      </c>
      <c r="C39" t="s">
        <v>11495</v>
      </c>
      <c r="D39" t="s">
        <v>7689</v>
      </c>
      <c r="E39" t="s">
        <v>5647</v>
      </c>
      <c r="U39">
        <v>2025</v>
      </c>
      <c r="V39">
        <v>1</v>
      </c>
      <c r="W39" t="s">
        <v>11646</v>
      </c>
      <c r="X39">
        <v>2</v>
      </c>
    </row>
    <row r="40" spans="1:24">
      <c r="A40">
        <v>13927</v>
      </c>
      <c r="B40" t="s">
        <v>4771</v>
      </c>
      <c r="C40" t="s">
        <v>11495</v>
      </c>
      <c r="D40" t="s">
        <v>7689</v>
      </c>
      <c r="E40" t="s">
        <v>5647</v>
      </c>
      <c r="H40" t="s">
        <v>11492</v>
      </c>
      <c r="I40" t="s">
        <v>313</v>
      </c>
      <c r="J40" t="s">
        <v>11663</v>
      </c>
      <c r="K40" s="8" t="s">
        <v>11658</v>
      </c>
      <c r="L40" t="s">
        <v>11659</v>
      </c>
      <c r="M40" t="s">
        <v>5693</v>
      </c>
      <c r="N40" t="s">
        <v>357</v>
      </c>
      <c r="O40" t="s">
        <v>322</v>
      </c>
      <c r="U40">
        <v>2025</v>
      </c>
      <c r="V40">
        <v>1</v>
      </c>
      <c r="W40" t="s">
        <v>11644</v>
      </c>
      <c r="X40">
        <v>2</v>
      </c>
    </row>
    <row r="41" spans="1:24">
      <c r="A41">
        <v>13938</v>
      </c>
      <c r="B41" t="s">
        <v>4771</v>
      </c>
      <c r="C41" t="s">
        <v>11495</v>
      </c>
      <c r="D41" t="s">
        <v>8164</v>
      </c>
      <c r="E41" t="s">
        <v>5647</v>
      </c>
      <c r="H41">
        <v>196007</v>
      </c>
      <c r="I41" t="s">
        <v>11664</v>
      </c>
      <c r="J41" t="s">
        <v>11665</v>
      </c>
      <c r="K41" s="8" t="s">
        <v>11666</v>
      </c>
      <c r="L41" t="s">
        <v>11638</v>
      </c>
      <c r="M41" t="s">
        <v>7613</v>
      </c>
      <c r="N41" t="s">
        <v>5647</v>
      </c>
      <c r="O41" s="77">
        <v>45684.394524456016</v>
      </c>
      <c r="U41">
        <v>2025</v>
      </c>
      <c r="V41">
        <v>1</v>
      </c>
      <c r="W41" t="s">
        <v>11648</v>
      </c>
      <c r="X41">
        <v>1</v>
      </c>
    </row>
    <row r="42" spans="1:24">
      <c r="A42">
        <v>13939</v>
      </c>
      <c r="B42" t="s">
        <v>4771</v>
      </c>
      <c r="C42" t="s">
        <v>11495</v>
      </c>
      <c r="D42" t="s">
        <v>8164</v>
      </c>
      <c r="E42" t="s">
        <v>5647</v>
      </c>
      <c r="H42">
        <v>247743</v>
      </c>
      <c r="I42" t="s">
        <v>11664</v>
      </c>
      <c r="J42" t="s">
        <v>11667</v>
      </c>
      <c r="K42" s="8" t="s">
        <v>11666</v>
      </c>
      <c r="L42" t="s">
        <v>11638</v>
      </c>
      <c r="M42" t="s">
        <v>11656</v>
      </c>
      <c r="N42" t="s">
        <v>5647</v>
      </c>
      <c r="O42" s="77">
        <v>45700.275239201386</v>
      </c>
      <c r="U42">
        <v>2025</v>
      </c>
      <c r="V42">
        <v>1</v>
      </c>
      <c r="W42" t="s">
        <v>11638</v>
      </c>
      <c r="X42">
        <v>1</v>
      </c>
    </row>
    <row r="43" spans="1:24">
      <c r="A43">
        <v>13940</v>
      </c>
      <c r="B43" t="s">
        <v>4771</v>
      </c>
      <c r="C43" t="s">
        <v>11495</v>
      </c>
      <c r="D43" t="s">
        <v>8164</v>
      </c>
      <c r="E43" t="s">
        <v>5647</v>
      </c>
      <c r="U43">
        <v>2025</v>
      </c>
      <c r="V43">
        <v>1</v>
      </c>
      <c r="W43" t="s">
        <v>11639</v>
      </c>
      <c r="X43">
        <v>1</v>
      </c>
    </row>
    <row r="44" spans="1:24">
      <c r="A44">
        <v>13941</v>
      </c>
      <c r="B44" t="s">
        <v>4771</v>
      </c>
      <c r="C44" t="s">
        <v>11495</v>
      </c>
      <c r="D44" t="s">
        <v>8164</v>
      </c>
      <c r="E44" t="s">
        <v>5647</v>
      </c>
      <c r="U44">
        <v>2025</v>
      </c>
      <c r="V44">
        <v>1</v>
      </c>
      <c r="W44" t="s">
        <v>11637</v>
      </c>
      <c r="X44">
        <v>1</v>
      </c>
    </row>
    <row r="45" spans="1:24">
      <c r="A45">
        <v>13942</v>
      </c>
      <c r="B45" t="s">
        <v>4771</v>
      </c>
      <c r="C45" t="s">
        <v>11495</v>
      </c>
      <c r="D45" t="s">
        <v>8164</v>
      </c>
      <c r="E45" t="s">
        <v>5647</v>
      </c>
      <c r="U45">
        <v>2025</v>
      </c>
      <c r="V45">
        <v>1</v>
      </c>
      <c r="W45" t="s">
        <v>11636</v>
      </c>
      <c r="X45">
        <v>1</v>
      </c>
    </row>
    <row r="46" spans="1:24">
      <c r="A46">
        <v>13943</v>
      </c>
      <c r="B46" t="s">
        <v>4771</v>
      </c>
      <c r="C46" t="s">
        <v>11495</v>
      </c>
      <c r="D46" t="s">
        <v>8164</v>
      </c>
      <c r="E46" t="s">
        <v>5647</v>
      </c>
    </row>
    <row r="47" spans="1:24">
      <c r="A47">
        <v>13944</v>
      </c>
      <c r="B47" t="s">
        <v>4771</v>
      </c>
      <c r="C47" t="s">
        <v>11495</v>
      </c>
      <c r="D47" t="s">
        <v>8164</v>
      </c>
      <c r="E47" t="s">
        <v>5647</v>
      </c>
    </row>
    <row r="48" spans="1:24">
      <c r="A48">
        <v>13945</v>
      </c>
      <c r="B48" t="s">
        <v>4771</v>
      </c>
      <c r="C48" t="s">
        <v>11495</v>
      </c>
      <c r="D48" t="s">
        <v>8164</v>
      </c>
      <c r="E48" t="s">
        <v>5647</v>
      </c>
    </row>
    <row r="49" spans="1:18">
      <c r="A49">
        <v>13946</v>
      </c>
      <c r="B49" t="s">
        <v>4771</v>
      </c>
      <c r="C49" t="s">
        <v>11495</v>
      </c>
      <c r="D49" t="s">
        <v>8164</v>
      </c>
      <c r="E49" t="s">
        <v>5647</v>
      </c>
      <c r="R49">
        <v>36</v>
      </c>
    </row>
    <row r="50" spans="1:18">
      <c r="A50">
        <v>13947</v>
      </c>
      <c r="B50" t="s">
        <v>4771</v>
      </c>
      <c r="C50" t="s">
        <v>11495</v>
      </c>
      <c r="D50" t="s">
        <v>8164</v>
      </c>
      <c r="E50" t="s">
        <v>5647</v>
      </c>
      <c r="R50">
        <v>3</v>
      </c>
    </row>
    <row r="51" spans="1:18">
      <c r="A51">
        <v>13948</v>
      </c>
      <c r="B51" t="s">
        <v>4771</v>
      </c>
      <c r="C51" t="s">
        <v>11495</v>
      </c>
      <c r="D51" t="s">
        <v>8164</v>
      </c>
      <c r="E51" t="s">
        <v>5647</v>
      </c>
      <c r="R51">
        <v>2</v>
      </c>
    </row>
    <row r="52" spans="1:18">
      <c r="A52">
        <v>13949</v>
      </c>
      <c r="B52" t="s">
        <v>4771</v>
      </c>
      <c r="C52" t="s">
        <v>11495</v>
      </c>
      <c r="D52" t="s">
        <v>8164</v>
      </c>
      <c r="E52" t="s">
        <v>5647</v>
      </c>
      <c r="R52">
        <v>1</v>
      </c>
    </row>
    <row r="53" spans="1:18">
      <c r="A53">
        <v>13950</v>
      </c>
      <c r="B53" t="s">
        <v>4771</v>
      </c>
      <c r="C53" t="s">
        <v>11495</v>
      </c>
      <c r="D53" t="s">
        <v>8164</v>
      </c>
      <c r="E53" t="s">
        <v>5647</v>
      </c>
      <c r="R53">
        <v>48</v>
      </c>
    </row>
    <row r="54" spans="1:18">
      <c r="A54">
        <v>13951</v>
      </c>
      <c r="B54" t="s">
        <v>4771</v>
      </c>
      <c r="C54" t="s">
        <v>11495</v>
      </c>
      <c r="D54" t="s">
        <v>8164</v>
      </c>
      <c r="E54" t="s">
        <v>5647</v>
      </c>
      <c r="R54">
        <v>5</v>
      </c>
    </row>
    <row r="55" spans="1:18">
      <c r="A55">
        <v>13952</v>
      </c>
      <c r="B55" t="s">
        <v>4771</v>
      </c>
      <c r="C55" t="s">
        <v>11495</v>
      </c>
      <c r="D55" t="s">
        <v>8164</v>
      </c>
      <c r="E55" t="s">
        <v>5647</v>
      </c>
      <c r="R55">
        <v>3</v>
      </c>
    </row>
    <row r="56" spans="1:18">
      <c r="A56">
        <v>13953</v>
      </c>
      <c r="B56" t="s">
        <v>4771</v>
      </c>
      <c r="C56" t="s">
        <v>11495</v>
      </c>
      <c r="D56" t="s">
        <v>8164</v>
      </c>
      <c r="E56" t="s">
        <v>5647</v>
      </c>
      <c r="R56">
        <v>2</v>
      </c>
    </row>
    <row r="57" spans="1:18">
      <c r="A57">
        <v>13954</v>
      </c>
      <c r="B57" t="s">
        <v>4771</v>
      </c>
      <c r="C57" t="s">
        <v>11495</v>
      </c>
      <c r="D57" t="s">
        <v>8164</v>
      </c>
      <c r="E57" t="s">
        <v>5647</v>
      </c>
      <c r="R57">
        <v>2</v>
      </c>
    </row>
    <row r="58" spans="1:18">
      <c r="A58">
        <v>13955</v>
      </c>
      <c r="B58" t="s">
        <v>4771</v>
      </c>
      <c r="C58" t="s">
        <v>11495</v>
      </c>
      <c r="D58" t="s">
        <v>8164</v>
      </c>
      <c r="E58" t="s">
        <v>5647</v>
      </c>
      <c r="R58">
        <v>5</v>
      </c>
    </row>
    <row r="59" spans="1:18">
      <c r="A59">
        <v>13956</v>
      </c>
      <c r="B59" t="s">
        <v>4771</v>
      </c>
      <c r="C59" t="s">
        <v>11495</v>
      </c>
      <c r="D59" t="s">
        <v>8164</v>
      </c>
      <c r="E59" t="s">
        <v>5647</v>
      </c>
    </row>
    <row r="60" spans="1:18">
      <c r="A60">
        <v>13957</v>
      </c>
      <c r="B60" t="s">
        <v>4771</v>
      </c>
      <c r="C60" t="s">
        <v>11495</v>
      </c>
      <c r="D60" t="s">
        <v>8164</v>
      </c>
      <c r="E60" t="s">
        <v>5647</v>
      </c>
    </row>
    <row r="61" spans="1:18">
      <c r="A61">
        <v>13958</v>
      </c>
      <c r="B61" t="s">
        <v>4771</v>
      </c>
      <c r="C61" t="s">
        <v>11495</v>
      </c>
      <c r="D61" t="s">
        <v>8164</v>
      </c>
      <c r="E61" t="s">
        <v>5647</v>
      </c>
    </row>
    <row r="62" spans="1:18">
      <c r="A62">
        <v>13959</v>
      </c>
      <c r="B62" t="s">
        <v>4771</v>
      </c>
      <c r="C62" t="s">
        <v>11495</v>
      </c>
      <c r="D62" t="s">
        <v>8164</v>
      </c>
      <c r="E62" t="s">
        <v>5647</v>
      </c>
    </row>
    <row r="63" spans="1:18">
      <c r="A63">
        <v>13960</v>
      </c>
      <c r="B63" t="s">
        <v>4771</v>
      </c>
      <c r="C63" t="s">
        <v>11495</v>
      </c>
      <c r="D63" t="s">
        <v>8164</v>
      </c>
      <c r="E63" t="s">
        <v>5647</v>
      </c>
    </row>
    <row r="64" spans="1:18">
      <c r="A64">
        <v>13961</v>
      </c>
      <c r="B64" t="s">
        <v>4771</v>
      </c>
      <c r="C64" t="s">
        <v>11495</v>
      </c>
      <c r="D64" t="s">
        <v>8164</v>
      </c>
      <c r="E64" t="s">
        <v>5647</v>
      </c>
    </row>
    <row r="65" spans="1:5">
      <c r="A65">
        <v>13962</v>
      </c>
      <c r="B65" t="s">
        <v>4771</v>
      </c>
      <c r="C65" t="s">
        <v>11495</v>
      </c>
      <c r="D65" t="s">
        <v>8164</v>
      </c>
      <c r="E65" t="s">
        <v>5647</v>
      </c>
    </row>
    <row r="66" spans="1:5">
      <c r="A66">
        <v>13963</v>
      </c>
      <c r="B66" t="s">
        <v>4771</v>
      </c>
      <c r="C66" t="s">
        <v>11495</v>
      </c>
      <c r="D66" t="s">
        <v>8164</v>
      </c>
      <c r="E66" t="s">
        <v>5647</v>
      </c>
    </row>
    <row r="67" spans="1:5">
      <c r="A67">
        <v>13964</v>
      </c>
      <c r="B67" t="s">
        <v>4771</v>
      </c>
      <c r="C67" t="s">
        <v>11495</v>
      </c>
      <c r="D67" t="s">
        <v>8164</v>
      </c>
      <c r="E67" t="s">
        <v>5647</v>
      </c>
    </row>
    <row r="68" spans="1:5">
      <c r="A68">
        <v>13965</v>
      </c>
      <c r="B68" t="s">
        <v>4771</v>
      </c>
      <c r="C68" t="s">
        <v>11495</v>
      </c>
      <c r="D68" t="s">
        <v>8164</v>
      </c>
      <c r="E68" t="s">
        <v>5647</v>
      </c>
    </row>
    <row r="69" spans="1:5">
      <c r="A69">
        <v>13966</v>
      </c>
      <c r="B69" t="s">
        <v>4771</v>
      </c>
      <c r="C69" t="s">
        <v>11495</v>
      </c>
      <c r="D69" t="s">
        <v>8164</v>
      </c>
      <c r="E69" t="s">
        <v>5647</v>
      </c>
    </row>
    <row r="70" spans="1:5">
      <c r="A70">
        <v>13967</v>
      </c>
      <c r="B70" t="s">
        <v>4771</v>
      </c>
      <c r="C70" t="s">
        <v>11495</v>
      </c>
      <c r="D70" t="s">
        <v>8164</v>
      </c>
      <c r="E70" t="s">
        <v>5647</v>
      </c>
    </row>
    <row r="71" spans="1:5">
      <c r="A71">
        <v>13968</v>
      </c>
      <c r="B71" t="s">
        <v>4771</v>
      </c>
      <c r="C71" t="s">
        <v>11495</v>
      </c>
      <c r="D71" t="s">
        <v>8164</v>
      </c>
      <c r="E71" t="s">
        <v>5647</v>
      </c>
    </row>
    <row r="72" spans="1:5">
      <c r="A72">
        <v>13969</v>
      </c>
      <c r="B72" t="s">
        <v>4771</v>
      </c>
      <c r="C72" t="s">
        <v>11495</v>
      </c>
      <c r="D72" t="s">
        <v>8164</v>
      </c>
      <c r="E72" t="s">
        <v>5647</v>
      </c>
    </row>
    <row r="73" spans="1:5">
      <c r="A73">
        <v>13970</v>
      </c>
      <c r="B73" t="s">
        <v>4771</v>
      </c>
      <c r="C73" t="s">
        <v>11495</v>
      </c>
      <c r="D73" t="s">
        <v>8164</v>
      </c>
      <c r="E73" t="s">
        <v>5647</v>
      </c>
    </row>
    <row r="74" spans="1:5">
      <c r="A74">
        <v>13971</v>
      </c>
      <c r="B74" t="s">
        <v>4771</v>
      </c>
      <c r="C74" t="s">
        <v>11495</v>
      </c>
      <c r="D74" t="s">
        <v>8164</v>
      </c>
      <c r="E74" t="s">
        <v>5647</v>
      </c>
    </row>
    <row r="75" spans="1:5">
      <c r="A75">
        <v>13972</v>
      </c>
      <c r="B75" t="s">
        <v>4771</v>
      </c>
      <c r="C75" t="s">
        <v>11495</v>
      </c>
      <c r="D75" t="s">
        <v>8164</v>
      </c>
      <c r="E75" t="s">
        <v>5647</v>
      </c>
    </row>
    <row r="76" spans="1:5">
      <c r="A76">
        <v>13973</v>
      </c>
      <c r="B76" t="s">
        <v>4771</v>
      </c>
      <c r="C76" t="s">
        <v>11495</v>
      </c>
      <c r="D76" t="s">
        <v>8164</v>
      </c>
      <c r="E76" t="s">
        <v>5647</v>
      </c>
    </row>
    <row r="77" spans="1:5">
      <c r="A77">
        <v>13974</v>
      </c>
      <c r="B77" t="s">
        <v>4771</v>
      </c>
      <c r="C77" t="s">
        <v>11495</v>
      </c>
      <c r="D77" t="s">
        <v>8164</v>
      </c>
      <c r="E77" t="s">
        <v>5647</v>
      </c>
    </row>
    <row r="78" spans="1:5">
      <c r="A78">
        <v>13975</v>
      </c>
      <c r="B78" t="s">
        <v>4771</v>
      </c>
      <c r="C78" t="s">
        <v>11495</v>
      </c>
      <c r="D78" t="s">
        <v>8164</v>
      </c>
      <c r="E78" t="s">
        <v>5647</v>
      </c>
    </row>
    <row r="79" spans="1:5">
      <c r="A79">
        <v>13976</v>
      </c>
      <c r="B79" t="s">
        <v>4771</v>
      </c>
      <c r="C79" t="s">
        <v>11495</v>
      </c>
      <c r="D79" t="s">
        <v>8164</v>
      </c>
      <c r="E79" t="s">
        <v>5647</v>
      </c>
    </row>
    <row r="80" spans="1:5">
      <c r="A80">
        <v>13977</v>
      </c>
      <c r="B80" t="s">
        <v>4771</v>
      </c>
      <c r="C80" t="s">
        <v>11495</v>
      </c>
      <c r="D80" t="s">
        <v>8164</v>
      </c>
      <c r="E80" t="s">
        <v>5647</v>
      </c>
    </row>
    <row r="81" spans="1:5">
      <c r="A81">
        <v>13978</v>
      </c>
      <c r="B81" t="s">
        <v>4771</v>
      </c>
      <c r="C81" t="s">
        <v>11495</v>
      </c>
      <c r="D81" t="s">
        <v>8164</v>
      </c>
      <c r="E81" t="s">
        <v>5647</v>
      </c>
    </row>
    <row r="82" spans="1:5">
      <c r="A82">
        <v>13979</v>
      </c>
      <c r="B82" t="s">
        <v>4771</v>
      </c>
      <c r="C82" t="s">
        <v>11495</v>
      </c>
      <c r="D82" t="s">
        <v>8164</v>
      </c>
      <c r="E82" t="s">
        <v>5647</v>
      </c>
    </row>
    <row r="83" spans="1:5">
      <c r="A83">
        <v>13980</v>
      </c>
      <c r="B83" t="s">
        <v>4771</v>
      </c>
      <c r="C83" t="s">
        <v>11495</v>
      </c>
      <c r="D83" t="s">
        <v>8164</v>
      </c>
      <c r="E83" t="s">
        <v>5647</v>
      </c>
    </row>
    <row r="84" spans="1:5">
      <c r="A84">
        <v>13981</v>
      </c>
      <c r="B84" t="s">
        <v>4771</v>
      </c>
      <c r="C84" t="s">
        <v>11495</v>
      </c>
      <c r="D84" t="s">
        <v>8164</v>
      </c>
      <c r="E84" t="s">
        <v>5647</v>
      </c>
    </row>
    <row r="85" spans="1:5">
      <c r="A85">
        <v>13982</v>
      </c>
      <c r="B85" t="s">
        <v>4771</v>
      </c>
      <c r="C85" t="s">
        <v>11495</v>
      </c>
      <c r="D85" t="s">
        <v>8164</v>
      </c>
      <c r="E85" t="s">
        <v>5647</v>
      </c>
    </row>
    <row r="86" spans="1:5">
      <c r="A86">
        <v>13983</v>
      </c>
      <c r="B86" t="s">
        <v>4771</v>
      </c>
      <c r="C86" t="s">
        <v>11495</v>
      </c>
      <c r="D86" t="s">
        <v>8164</v>
      </c>
      <c r="E86" t="s">
        <v>5647</v>
      </c>
    </row>
    <row r="87" spans="1:5">
      <c r="A87">
        <v>13984</v>
      </c>
      <c r="B87" t="s">
        <v>4771</v>
      </c>
      <c r="C87" t="s">
        <v>11495</v>
      </c>
      <c r="D87" t="s">
        <v>8164</v>
      </c>
      <c r="E87" t="s">
        <v>5647</v>
      </c>
    </row>
    <row r="88" spans="1:5">
      <c r="A88">
        <v>13985</v>
      </c>
      <c r="B88" t="s">
        <v>4771</v>
      </c>
      <c r="C88" t="s">
        <v>11495</v>
      </c>
      <c r="D88" t="s">
        <v>8164</v>
      </c>
      <c r="E88" t="s">
        <v>5647</v>
      </c>
    </row>
    <row r="89" spans="1:5">
      <c r="A89">
        <v>13986</v>
      </c>
      <c r="B89" t="s">
        <v>4771</v>
      </c>
      <c r="C89" t="s">
        <v>11495</v>
      </c>
      <c r="D89" t="s">
        <v>8164</v>
      </c>
      <c r="E89" t="s">
        <v>5647</v>
      </c>
    </row>
    <row r="90" spans="1:5">
      <c r="A90">
        <v>13987</v>
      </c>
      <c r="B90" t="s">
        <v>4771</v>
      </c>
      <c r="C90" t="s">
        <v>11495</v>
      </c>
      <c r="D90" t="s">
        <v>8164</v>
      </c>
      <c r="E90" t="s">
        <v>5647</v>
      </c>
    </row>
    <row r="91" spans="1:5">
      <c r="A91">
        <v>13988</v>
      </c>
      <c r="B91" t="s">
        <v>4771</v>
      </c>
      <c r="C91" t="s">
        <v>11495</v>
      </c>
      <c r="D91" t="s">
        <v>8164</v>
      </c>
      <c r="E91" t="s">
        <v>5647</v>
      </c>
    </row>
    <row r="92" spans="1:5">
      <c r="A92">
        <v>13989</v>
      </c>
      <c r="B92" t="s">
        <v>4771</v>
      </c>
      <c r="C92" t="s">
        <v>11495</v>
      </c>
      <c r="D92" t="s">
        <v>8164</v>
      </c>
      <c r="E92" t="s">
        <v>5647</v>
      </c>
    </row>
    <row r="93" spans="1:5">
      <c r="A93">
        <v>13990</v>
      </c>
      <c r="B93" t="s">
        <v>4771</v>
      </c>
      <c r="C93" t="s">
        <v>11495</v>
      </c>
      <c r="D93" t="s">
        <v>8164</v>
      </c>
      <c r="E93" t="s">
        <v>5647</v>
      </c>
    </row>
    <row r="94" spans="1:5">
      <c r="A94">
        <v>13991</v>
      </c>
      <c r="B94" t="s">
        <v>4771</v>
      </c>
      <c r="C94" t="s">
        <v>11495</v>
      </c>
      <c r="D94" t="s">
        <v>8164</v>
      </c>
      <c r="E94" t="s">
        <v>5647</v>
      </c>
    </row>
    <row r="95" spans="1:5">
      <c r="A95">
        <v>13992</v>
      </c>
      <c r="B95" t="s">
        <v>4771</v>
      </c>
      <c r="C95" t="s">
        <v>11495</v>
      </c>
      <c r="D95" t="s">
        <v>8164</v>
      </c>
      <c r="E95" t="s">
        <v>5647</v>
      </c>
    </row>
    <row r="96" spans="1:5">
      <c r="A96">
        <v>13993</v>
      </c>
      <c r="B96" t="s">
        <v>4771</v>
      </c>
      <c r="C96" t="s">
        <v>11495</v>
      </c>
      <c r="D96" t="s">
        <v>8164</v>
      </c>
      <c r="E96" t="s">
        <v>5647</v>
      </c>
    </row>
    <row r="97" spans="1:5">
      <c r="A97">
        <v>13994</v>
      </c>
      <c r="B97" t="s">
        <v>4771</v>
      </c>
      <c r="C97" t="s">
        <v>11495</v>
      </c>
      <c r="D97" t="s">
        <v>8164</v>
      </c>
      <c r="E97" t="s">
        <v>5647</v>
      </c>
    </row>
    <row r="98" spans="1:5">
      <c r="A98">
        <v>13995</v>
      </c>
      <c r="B98" t="s">
        <v>4771</v>
      </c>
      <c r="C98" t="s">
        <v>11495</v>
      </c>
      <c r="D98" t="s">
        <v>8164</v>
      </c>
      <c r="E98" t="s">
        <v>5647</v>
      </c>
    </row>
    <row r="99" spans="1:5">
      <c r="A99">
        <v>13996</v>
      </c>
      <c r="B99" t="s">
        <v>4771</v>
      </c>
      <c r="C99" t="s">
        <v>11495</v>
      </c>
      <c r="D99" t="s">
        <v>8164</v>
      </c>
      <c r="E99" t="s">
        <v>5647</v>
      </c>
    </row>
    <row r="100" spans="1:5">
      <c r="A100">
        <v>13997</v>
      </c>
      <c r="B100" t="s">
        <v>4771</v>
      </c>
      <c r="C100" t="s">
        <v>11495</v>
      </c>
      <c r="D100" t="s">
        <v>8164</v>
      </c>
      <c r="E100" t="s">
        <v>5647</v>
      </c>
    </row>
    <row r="101" spans="1:5">
      <c r="A101">
        <v>13998</v>
      </c>
      <c r="B101" t="s">
        <v>4771</v>
      </c>
      <c r="C101" t="s">
        <v>11495</v>
      </c>
      <c r="D101" t="s">
        <v>8164</v>
      </c>
      <c r="E101" t="s">
        <v>5647</v>
      </c>
    </row>
    <row r="102" spans="1:5">
      <c r="A102">
        <v>13999</v>
      </c>
      <c r="B102" t="s">
        <v>4771</v>
      </c>
      <c r="C102" t="s">
        <v>11495</v>
      </c>
      <c r="D102" t="s">
        <v>8164</v>
      </c>
      <c r="E102" t="s">
        <v>5647</v>
      </c>
    </row>
    <row r="103" spans="1:5">
      <c r="A103">
        <v>14000</v>
      </c>
      <c r="B103" t="s">
        <v>4771</v>
      </c>
      <c r="C103" t="s">
        <v>11495</v>
      </c>
      <c r="D103" t="s">
        <v>8164</v>
      </c>
      <c r="E103" t="s">
        <v>5647</v>
      </c>
    </row>
    <row r="104" spans="1:5">
      <c r="A104">
        <v>14001</v>
      </c>
      <c r="B104" t="s">
        <v>4771</v>
      </c>
      <c r="C104" t="s">
        <v>11495</v>
      </c>
      <c r="D104" t="s">
        <v>8164</v>
      </c>
      <c r="E104" t="s">
        <v>5647</v>
      </c>
    </row>
    <row r="105" spans="1:5">
      <c r="A105">
        <v>14002</v>
      </c>
      <c r="B105" t="s">
        <v>4771</v>
      </c>
      <c r="C105" t="s">
        <v>11495</v>
      </c>
      <c r="D105" t="s">
        <v>8164</v>
      </c>
      <c r="E105" t="s">
        <v>5647</v>
      </c>
    </row>
    <row r="106" spans="1:5">
      <c r="A106">
        <v>14003</v>
      </c>
      <c r="B106" t="s">
        <v>4771</v>
      </c>
      <c r="C106" t="s">
        <v>11495</v>
      </c>
      <c r="D106" t="s">
        <v>8164</v>
      </c>
      <c r="E106" t="s">
        <v>5647</v>
      </c>
    </row>
    <row r="107" spans="1:5">
      <c r="A107">
        <v>14004</v>
      </c>
      <c r="B107" t="s">
        <v>4771</v>
      </c>
      <c r="C107" t="s">
        <v>11495</v>
      </c>
      <c r="D107" t="s">
        <v>8164</v>
      </c>
      <c r="E107" t="s">
        <v>5647</v>
      </c>
    </row>
    <row r="108" spans="1:5">
      <c r="A108">
        <v>14005</v>
      </c>
      <c r="B108" t="s">
        <v>4771</v>
      </c>
      <c r="C108" t="s">
        <v>11495</v>
      </c>
      <c r="D108" t="s">
        <v>8164</v>
      </c>
      <c r="E108" t="s">
        <v>5647</v>
      </c>
    </row>
    <row r="109" spans="1:5">
      <c r="A109">
        <v>14006</v>
      </c>
      <c r="B109" t="s">
        <v>4771</v>
      </c>
      <c r="C109" t="s">
        <v>11495</v>
      </c>
      <c r="D109" t="s">
        <v>8164</v>
      </c>
      <c r="E109" t="s">
        <v>5647</v>
      </c>
    </row>
    <row r="110" spans="1:5">
      <c r="A110">
        <v>14007</v>
      </c>
      <c r="B110" t="s">
        <v>4771</v>
      </c>
      <c r="C110" t="s">
        <v>11495</v>
      </c>
      <c r="D110" t="s">
        <v>8164</v>
      </c>
      <c r="E110" t="s">
        <v>5647</v>
      </c>
    </row>
    <row r="111" spans="1:5">
      <c r="A111">
        <v>14008</v>
      </c>
      <c r="B111" t="s">
        <v>4771</v>
      </c>
      <c r="C111" t="s">
        <v>11495</v>
      </c>
      <c r="D111" t="s">
        <v>8164</v>
      </c>
      <c r="E111" t="s">
        <v>5647</v>
      </c>
    </row>
    <row r="112" spans="1:5">
      <c r="A112">
        <v>14009</v>
      </c>
      <c r="B112" t="s">
        <v>4771</v>
      </c>
      <c r="C112" t="s">
        <v>11495</v>
      </c>
      <c r="D112" t="s">
        <v>8164</v>
      </c>
      <c r="E112" t="s">
        <v>5647</v>
      </c>
    </row>
    <row r="113" spans="1:5">
      <c r="A113">
        <v>14010</v>
      </c>
      <c r="B113" t="s">
        <v>4771</v>
      </c>
      <c r="C113" t="s">
        <v>11495</v>
      </c>
      <c r="D113" t="s">
        <v>8164</v>
      </c>
      <c r="E113" t="s">
        <v>5647</v>
      </c>
    </row>
    <row r="114" spans="1:5">
      <c r="A114">
        <v>14011</v>
      </c>
      <c r="B114" t="s">
        <v>4771</v>
      </c>
      <c r="C114" t="s">
        <v>11495</v>
      </c>
      <c r="D114" t="s">
        <v>8164</v>
      </c>
      <c r="E114" t="s">
        <v>5647</v>
      </c>
    </row>
    <row r="115" spans="1:5">
      <c r="A115">
        <v>14012</v>
      </c>
      <c r="B115" t="s">
        <v>4771</v>
      </c>
      <c r="C115" t="s">
        <v>11495</v>
      </c>
      <c r="D115" t="s">
        <v>8164</v>
      </c>
      <c r="E115" t="s">
        <v>5647</v>
      </c>
    </row>
    <row r="116" spans="1:5">
      <c r="A116">
        <v>14013</v>
      </c>
      <c r="B116" t="s">
        <v>4771</v>
      </c>
      <c r="C116" t="s">
        <v>11495</v>
      </c>
      <c r="D116" t="s">
        <v>8164</v>
      </c>
      <c r="E116" t="s">
        <v>5647</v>
      </c>
    </row>
    <row r="117" spans="1:5">
      <c r="A117">
        <v>14014</v>
      </c>
      <c r="B117" t="s">
        <v>4771</v>
      </c>
      <c r="C117" t="s">
        <v>11495</v>
      </c>
      <c r="D117" t="s">
        <v>8164</v>
      </c>
      <c r="E117" t="s">
        <v>5647</v>
      </c>
    </row>
    <row r="118" spans="1:5">
      <c r="A118">
        <v>14015</v>
      </c>
      <c r="B118" t="s">
        <v>4771</v>
      </c>
      <c r="C118" t="s">
        <v>11495</v>
      </c>
      <c r="D118" t="s">
        <v>8164</v>
      </c>
      <c r="E118" t="s">
        <v>5647</v>
      </c>
    </row>
    <row r="119" spans="1:5">
      <c r="A119">
        <v>14016</v>
      </c>
      <c r="B119" t="s">
        <v>4771</v>
      </c>
      <c r="C119" t="s">
        <v>11495</v>
      </c>
      <c r="D119" t="s">
        <v>8164</v>
      </c>
      <c r="E119" t="s">
        <v>5647</v>
      </c>
    </row>
    <row r="120" spans="1:5">
      <c r="A120">
        <v>14017</v>
      </c>
      <c r="B120" t="s">
        <v>4771</v>
      </c>
      <c r="C120" t="s">
        <v>11495</v>
      </c>
      <c r="D120" t="s">
        <v>8164</v>
      </c>
      <c r="E120" t="s">
        <v>5647</v>
      </c>
    </row>
    <row r="121" spans="1:5">
      <c r="A121">
        <v>14018</v>
      </c>
      <c r="B121" t="s">
        <v>4771</v>
      </c>
      <c r="C121" t="s">
        <v>11495</v>
      </c>
      <c r="D121" t="s">
        <v>8164</v>
      </c>
      <c r="E121" t="s">
        <v>5647</v>
      </c>
    </row>
    <row r="122" spans="1:5">
      <c r="A122">
        <v>14019</v>
      </c>
      <c r="B122" t="s">
        <v>4771</v>
      </c>
      <c r="C122" t="s">
        <v>11495</v>
      </c>
      <c r="D122" t="s">
        <v>8164</v>
      </c>
      <c r="E122" t="s">
        <v>5647</v>
      </c>
    </row>
    <row r="123" spans="1:5">
      <c r="A123">
        <v>14020</v>
      </c>
      <c r="B123" t="s">
        <v>4771</v>
      </c>
      <c r="C123" t="s">
        <v>11495</v>
      </c>
      <c r="D123" t="s">
        <v>8164</v>
      </c>
      <c r="E123" t="s">
        <v>5647</v>
      </c>
    </row>
    <row r="124" spans="1:5">
      <c r="A124">
        <v>14021</v>
      </c>
      <c r="B124" t="s">
        <v>4771</v>
      </c>
      <c r="C124" t="s">
        <v>11495</v>
      </c>
      <c r="D124" t="s">
        <v>8164</v>
      </c>
      <c r="E124" t="s">
        <v>5647</v>
      </c>
    </row>
    <row r="125" spans="1:5">
      <c r="A125">
        <v>14022</v>
      </c>
      <c r="B125" t="s">
        <v>4771</v>
      </c>
      <c r="C125" t="s">
        <v>11495</v>
      </c>
      <c r="D125" t="s">
        <v>8164</v>
      </c>
      <c r="E125" t="s">
        <v>5647</v>
      </c>
    </row>
    <row r="126" spans="1:5">
      <c r="A126">
        <v>14023</v>
      </c>
      <c r="B126" t="s">
        <v>4771</v>
      </c>
      <c r="C126" t="s">
        <v>11495</v>
      </c>
      <c r="D126" t="s">
        <v>8164</v>
      </c>
      <c r="E126" t="s">
        <v>5647</v>
      </c>
    </row>
    <row r="127" spans="1:5">
      <c r="A127">
        <v>14024</v>
      </c>
      <c r="B127" t="s">
        <v>4771</v>
      </c>
      <c r="C127" t="s">
        <v>11495</v>
      </c>
      <c r="D127" t="s">
        <v>8164</v>
      </c>
      <c r="E127" t="s">
        <v>5647</v>
      </c>
    </row>
    <row r="128" spans="1:5">
      <c r="A128">
        <v>14025</v>
      </c>
      <c r="B128" t="s">
        <v>4771</v>
      </c>
      <c r="C128" t="s">
        <v>11495</v>
      </c>
      <c r="D128" t="s">
        <v>8164</v>
      </c>
      <c r="E128" t="s">
        <v>5647</v>
      </c>
    </row>
    <row r="129" spans="1:5">
      <c r="A129">
        <v>14026</v>
      </c>
      <c r="B129" t="s">
        <v>4771</v>
      </c>
      <c r="C129" t="s">
        <v>11495</v>
      </c>
      <c r="D129" t="s">
        <v>8164</v>
      </c>
      <c r="E129" t="s">
        <v>5647</v>
      </c>
    </row>
    <row r="130" spans="1:5">
      <c r="A130">
        <v>14027</v>
      </c>
      <c r="B130" t="s">
        <v>4771</v>
      </c>
      <c r="C130" t="s">
        <v>11495</v>
      </c>
      <c r="D130" t="s">
        <v>8164</v>
      </c>
      <c r="E130" t="s">
        <v>5647</v>
      </c>
    </row>
    <row r="131" spans="1:5">
      <c r="A131">
        <v>14028</v>
      </c>
      <c r="B131" t="s">
        <v>4771</v>
      </c>
      <c r="C131" t="s">
        <v>11495</v>
      </c>
      <c r="D131" t="s">
        <v>8164</v>
      </c>
      <c r="E131" t="s">
        <v>5647</v>
      </c>
    </row>
    <row r="132" spans="1:5">
      <c r="A132">
        <v>14029</v>
      </c>
      <c r="B132" t="s">
        <v>4771</v>
      </c>
      <c r="C132" t="s">
        <v>11495</v>
      </c>
      <c r="D132" t="s">
        <v>8164</v>
      </c>
      <c r="E132" t="s">
        <v>5647</v>
      </c>
    </row>
    <row r="133" spans="1:5">
      <c r="A133">
        <v>14030</v>
      </c>
      <c r="B133" t="s">
        <v>4771</v>
      </c>
      <c r="C133" t="s">
        <v>11495</v>
      </c>
      <c r="D133" t="s">
        <v>8164</v>
      </c>
      <c r="E133" t="s">
        <v>5647</v>
      </c>
    </row>
    <row r="134" spans="1:5">
      <c r="A134">
        <v>14031</v>
      </c>
      <c r="B134" t="s">
        <v>4771</v>
      </c>
      <c r="C134" t="s">
        <v>11495</v>
      </c>
      <c r="D134" t="s">
        <v>8164</v>
      </c>
      <c r="E134" t="s">
        <v>5647</v>
      </c>
    </row>
    <row r="135" spans="1:5">
      <c r="A135">
        <v>14032</v>
      </c>
      <c r="B135" t="s">
        <v>4771</v>
      </c>
      <c r="C135" t="s">
        <v>11495</v>
      </c>
      <c r="D135" t="s">
        <v>8164</v>
      </c>
      <c r="E135" t="s">
        <v>5647</v>
      </c>
    </row>
    <row r="136" spans="1:5">
      <c r="A136">
        <v>14033</v>
      </c>
      <c r="B136" t="s">
        <v>4771</v>
      </c>
      <c r="C136" t="s">
        <v>11495</v>
      </c>
      <c r="D136" t="s">
        <v>8164</v>
      </c>
      <c r="E136" t="s">
        <v>5647</v>
      </c>
    </row>
    <row r="137" spans="1:5">
      <c r="A137">
        <v>14034</v>
      </c>
      <c r="B137" t="s">
        <v>4771</v>
      </c>
      <c r="C137" t="s">
        <v>11495</v>
      </c>
      <c r="D137" t="s">
        <v>8164</v>
      </c>
      <c r="E137" t="s">
        <v>5647</v>
      </c>
    </row>
    <row r="138" spans="1:5">
      <c r="A138">
        <v>14035</v>
      </c>
      <c r="B138" t="s">
        <v>4771</v>
      </c>
      <c r="C138" t="s">
        <v>11495</v>
      </c>
      <c r="D138" t="s">
        <v>8164</v>
      </c>
      <c r="E138" t="s">
        <v>5647</v>
      </c>
    </row>
    <row r="139" spans="1:5">
      <c r="A139">
        <v>14036</v>
      </c>
      <c r="B139" t="s">
        <v>4771</v>
      </c>
      <c r="C139" t="s">
        <v>11495</v>
      </c>
      <c r="D139" t="s">
        <v>8164</v>
      </c>
      <c r="E139" t="s">
        <v>5647</v>
      </c>
    </row>
    <row r="140" spans="1:5">
      <c r="A140">
        <v>14037</v>
      </c>
      <c r="B140" t="s">
        <v>4771</v>
      </c>
      <c r="C140" t="s">
        <v>11495</v>
      </c>
      <c r="D140" t="s">
        <v>8164</v>
      </c>
      <c r="E140" t="s">
        <v>5647</v>
      </c>
    </row>
    <row r="141" spans="1:5">
      <c r="A141">
        <v>14038</v>
      </c>
      <c r="B141" t="s">
        <v>4771</v>
      </c>
      <c r="C141" t="s">
        <v>11495</v>
      </c>
      <c r="D141" t="s">
        <v>8164</v>
      </c>
      <c r="E141" t="s">
        <v>5647</v>
      </c>
    </row>
    <row r="142" spans="1:5">
      <c r="A142">
        <v>14039</v>
      </c>
      <c r="B142" t="s">
        <v>4771</v>
      </c>
      <c r="C142" t="s">
        <v>11495</v>
      </c>
      <c r="D142" t="s">
        <v>8164</v>
      </c>
      <c r="E142" t="s">
        <v>5647</v>
      </c>
    </row>
    <row r="143" spans="1:5">
      <c r="A143">
        <v>14040</v>
      </c>
      <c r="B143" t="s">
        <v>4771</v>
      </c>
      <c r="C143" t="s">
        <v>11495</v>
      </c>
      <c r="D143" t="s">
        <v>8164</v>
      </c>
      <c r="E143" t="s">
        <v>5647</v>
      </c>
    </row>
    <row r="144" spans="1:5">
      <c r="A144">
        <v>14041</v>
      </c>
      <c r="B144" t="s">
        <v>4771</v>
      </c>
      <c r="C144" t="s">
        <v>11495</v>
      </c>
      <c r="D144" t="s">
        <v>8164</v>
      </c>
      <c r="E144" t="s">
        <v>5647</v>
      </c>
    </row>
    <row r="145" spans="1:5">
      <c r="A145">
        <v>14042</v>
      </c>
      <c r="B145" t="s">
        <v>4771</v>
      </c>
      <c r="C145" t="s">
        <v>11495</v>
      </c>
      <c r="D145" t="s">
        <v>8164</v>
      </c>
      <c r="E145" t="s">
        <v>5647</v>
      </c>
    </row>
    <row r="146" spans="1:5">
      <c r="A146">
        <v>14093</v>
      </c>
      <c r="B146" t="s">
        <v>4771</v>
      </c>
      <c r="C146" t="s">
        <v>11495</v>
      </c>
      <c r="D146" t="s">
        <v>7353</v>
      </c>
      <c r="E146" t="s">
        <v>5647</v>
      </c>
    </row>
    <row r="147" spans="1:5">
      <c r="A147">
        <v>14094</v>
      </c>
      <c r="B147" t="s">
        <v>4771</v>
      </c>
      <c r="C147" t="s">
        <v>11495</v>
      </c>
      <c r="D147" t="s">
        <v>7353</v>
      </c>
      <c r="E147" t="s">
        <v>5647</v>
      </c>
    </row>
    <row r="148" spans="1:5">
      <c r="A148">
        <v>14095</v>
      </c>
      <c r="B148" t="s">
        <v>4771</v>
      </c>
      <c r="C148" t="s">
        <v>11495</v>
      </c>
      <c r="D148" t="s">
        <v>7353</v>
      </c>
      <c r="E148" t="s">
        <v>5647</v>
      </c>
    </row>
    <row r="149" spans="1:5">
      <c r="A149">
        <v>14096</v>
      </c>
      <c r="B149" t="s">
        <v>4771</v>
      </c>
      <c r="C149" t="s">
        <v>11495</v>
      </c>
      <c r="D149" t="s">
        <v>7353</v>
      </c>
      <c r="E149" t="s">
        <v>5647</v>
      </c>
    </row>
    <row r="150" spans="1:5">
      <c r="A150">
        <v>14097</v>
      </c>
      <c r="B150" t="s">
        <v>4771</v>
      </c>
      <c r="C150" t="s">
        <v>11495</v>
      </c>
      <c r="D150" t="s">
        <v>7353</v>
      </c>
      <c r="E150" t="s">
        <v>5647</v>
      </c>
    </row>
    <row r="151" spans="1:5">
      <c r="A151">
        <v>14098</v>
      </c>
      <c r="B151" t="s">
        <v>4771</v>
      </c>
      <c r="C151" t="s">
        <v>11495</v>
      </c>
      <c r="D151" t="s">
        <v>7353</v>
      </c>
      <c r="E151" t="s">
        <v>5647</v>
      </c>
    </row>
    <row r="152" spans="1:5">
      <c r="A152">
        <v>14099</v>
      </c>
      <c r="B152" t="s">
        <v>4771</v>
      </c>
      <c r="C152" t="s">
        <v>11495</v>
      </c>
      <c r="D152" t="s">
        <v>7353</v>
      </c>
      <c r="E152" t="s">
        <v>5647</v>
      </c>
    </row>
    <row r="153" spans="1:5">
      <c r="A153">
        <v>14100</v>
      </c>
      <c r="B153" t="s">
        <v>4771</v>
      </c>
      <c r="C153" t="s">
        <v>11495</v>
      </c>
      <c r="D153" t="s">
        <v>7353</v>
      </c>
      <c r="E153" t="s">
        <v>5647</v>
      </c>
    </row>
    <row r="154" spans="1:5">
      <c r="A154">
        <v>14101</v>
      </c>
      <c r="B154" t="s">
        <v>4771</v>
      </c>
      <c r="C154" t="s">
        <v>11495</v>
      </c>
      <c r="D154" t="s">
        <v>7353</v>
      </c>
      <c r="E154" t="s">
        <v>5647</v>
      </c>
    </row>
    <row r="155" spans="1:5">
      <c r="A155">
        <v>14102</v>
      </c>
      <c r="B155" t="s">
        <v>4771</v>
      </c>
      <c r="C155" t="s">
        <v>11495</v>
      </c>
      <c r="D155" t="s">
        <v>7353</v>
      </c>
      <c r="E155" t="s">
        <v>5647</v>
      </c>
    </row>
    <row r="156" spans="1:5">
      <c r="A156">
        <v>14103</v>
      </c>
      <c r="B156" t="s">
        <v>4771</v>
      </c>
      <c r="C156" t="s">
        <v>11495</v>
      </c>
      <c r="D156" t="s">
        <v>7353</v>
      </c>
      <c r="E156" t="s">
        <v>5647</v>
      </c>
    </row>
    <row r="157" spans="1:5">
      <c r="A157">
        <v>14104</v>
      </c>
      <c r="B157" t="s">
        <v>4771</v>
      </c>
      <c r="C157" t="s">
        <v>11495</v>
      </c>
      <c r="D157" t="s">
        <v>7353</v>
      </c>
      <c r="E157" t="s">
        <v>5647</v>
      </c>
    </row>
    <row r="158" spans="1:5">
      <c r="A158">
        <v>14105</v>
      </c>
      <c r="B158" t="s">
        <v>4771</v>
      </c>
      <c r="C158" t="s">
        <v>11495</v>
      </c>
      <c r="D158" t="s">
        <v>7353</v>
      </c>
      <c r="E158" t="s">
        <v>5647</v>
      </c>
    </row>
    <row r="159" spans="1:5">
      <c r="A159">
        <v>14106</v>
      </c>
      <c r="B159" t="s">
        <v>4771</v>
      </c>
      <c r="C159" t="s">
        <v>11495</v>
      </c>
      <c r="D159" t="s">
        <v>7353</v>
      </c>
      <c r="E159" t="s">
        <v>5647</v>
      </c>
    </row>
    <row r="160" spans="1:5">
      <c r="A160">
        <v>14107</v>
      </c>
      <c r="B160" t="s">
        <v>4771</v>
      </c>
      <c r="C160" t="s">
        <v>11495</v>
      </c>
      <c r="D160" t="s">
        <v>7353</v>
      </c>
      <c r="E160" t="s">
        <v>5647</v>
      </c>
    </row>
    <row r="161" spans="1:5">
      <c r="A161">
        <v>14108</v>
      </c>
      <c r="B161" t="s">
        <v>4771</v>
      </c>
      <c r="C161" t="s">
        <v>11495</v>
      </c>
      <c r="D161" t="s">
        <v>7353</v>
      </c>
      <c r="E161" t="s">
        <v>5647</v>
      </c>
    </row>
    <row r="162" spans="1:5">
      <c r="A162">
        <v>14109</v>
      </c>
      <c r="B162" t="s">
        <v>4771</v>
      </c>
      <c r="C162" t="s">
        <v>11495</v>
      </c>
      <c r="D162" t="s">
        <v>7353</v>
      </c>
      <c r="E162" t="s">
        <v>5647</v>
      </c>
    </row>
    <row r="163" spans="1:5">
      <c r="A163">
        <v>14110</v>
      </c>
      <c r="B163" t="s">
        <v>4771</v>
      </c>
      <c r="C163" t="s">
        <v>11495</v>
      </c>
      <c r="D163" t="s">
        <v>7353</v>
      </c>
      <c r="E163" t="s">
        <v>5647</v>
      </c>
    </row>
    <row r="164" spans="1:5">
      <c r="A164">
        <v>14111</v>
      </c>
      <c r="B164" t="s">
        <v>4771</v>
      </c>
      <c r="C164" t="s">
        <v>11495</v>
      </c>
      <c r="D164" t="s">
        <v>7353</v>
      </c>
      <c r="E164" t="s">
        <v>5647</v>
      </c>
    </row>
    <row r="165" spans="1:5">
      <c r="A165">
        <v>14112</v>
      </c>
      <c r="B165" t="s">
        <v>4771</v>
      </c>
      <c r="C165" t="s">
        <v>11495</v>
      </c>
      <c r="D165" t="s">
        <v>7353</v>
      </c>
      <c r="E165" t="s">
        <v>5647</v>
      </c>
    </row>
    <row r="166" spans="1:5">
      <c r="A166">
        <v>14113</v>
      </c>
      <c r="B166" t="s">
        <v>4771</v>
      </c>
      <c r="C166" t="s">
        <v>11495</v>
      </c>
      <c r="D166" t="s">
        <v>7353</v>
      </c>
      <c r="E166" t="s">
        <v>5647</v>
      </c>
    </row>
    <row r="167" spans="1:5">
      <c r="A167">
        <v>14114</v>
      </c>
      <c r="B167" t="s">
        <v>4771</v>
      </c>
      <c r="C167" t="s">
        <v>11495</v>
      </c>
      <c r="D167" t="s">
        <v>7353</v>
      </c>
      <c r="E167" t="s">
        <v>5647</v>
      </c>
    </row>
    <row r="168" spans="1:5">
      <c r="A168">
        <v>14115</v>
      </c>
      <c r="B168" t="s">
        <v>4771</v>
      </c>
      <c r="C168" t="s">
        <v>11495</v>
      </c>
      <c r="D168" t="s">
        <v>7353</v>
      </c>
      <c r="E168" t="s">
        <v>5647</v>
      </c>
    </row>
    <row r="169" spans="1:5">
      <c r="A169">
        <v>14116</v>
      </c>
      <c r="B169" t="s">
        <v>4771</v>
      </c>
      <c r="C169" t="s">
        <v>11495</v>
      </c>
      <c r="D169" t="s">
        <v>7353</v>
      </c>
      <c r="E169" t="s">
        <v>5647</v>
      </c>
    </row>
    <row r="170" spans="1:5">
      <c r="A170">
        <v>14117</v>
      </c>
      <c r="B170" t="s">
        <v>4771</v>
      </c>
      <c r="C170" t="s">
        <v>11495</v>
      </c>
      <c r="D170" t="s">
        <v>7353</v>
      </c>
      <c r="E170" t="s">
        <v>5647</v>
      </c>
    </row>
    <row r="171" spans="1:5">
      <c r="A171">
        <v>14118</v>
      </c>
      <c r="B171" t="s">
        <v>4771</v>
      </c>
      <c r="C171" t="s">
        <v>11495</v>
      </c>
      <c r="D171" t="s">
        <v>7353</v>
      </c>
      <c r="E171" t="s">
        <v>5647</v>
      </c>
    </row>
    <row r="172" spans="1:5">
      <c r="A172">
        <v>14119</v>
      </c>
      <c r="B172" t="s">
        <v>4771</v>
      </c>
      <c r="C172" t="s">
        <v>11495</v>
      </c>
      <c r="D172" t="s">
        <v>7353</v>
      </c>
      <c r="E172" t="s">
        <v>5647</v>
      </c>
    </row>
    <row r="173" spans="1:5">
      <c r="A173">
        <v>14120</v>
      </c>
      <c r="B173" t="s">
        <v>4771</v>
      </c>
      <c r="C173" t="s">
        <v>11495</v>
      </c>
      <c r="D173" t="s">
        <v>7353</v>
      </c>
      <c r="E173" t="s">
        <v>5647</v>
      </c>
    </row>
    <row r="174" spans="1:5">
      <c r="A174">
        <v>14121</v>
      </c>
      <c r="B174" t="s">
        <v>4771</v>
      </c>
      <c r="C174" t="s">
        <v>11495</v>
      </c>
      <c r="D174" t="s">
        <v>7353</v>
      </c>
      <c r="E174" t="s">
        <v>5647</v>
      </c>
    </row>
    <row r="175" spans="1:5">
      <c r="A175">
        <v>14122</v>
      </c>
      <c r="B175" t="s">
        <v>4771</v>
      </c>
      <c r="C175" t="s">
        <v>11495</v>
      </c>
      <c r="D175" t="s">
        <v>7353</v>
      </c>
      <c r="E175" t="s">
        <v>5647</v>
      </c>
    </row>
    <row r="176" spans="1:5">
      <c r="A176">
        <v>14123</v>
      </c>
      <c r="B176" t="s">
        <v>4771</v>
      </c>
      <c r="C176" t="s">
        <v>11495</v>
      </c>
      <c r="D176" t="s">
        <v>7353</v>
      </c>
      <c r="E176" t="s">
        <v>5647</v>
      </c>
    </row>
    <row r="177" spans="1:5">
      <c r="A177">
        <v>14124</v>
      </c>
      <c r="B177" t="s">
        <v>4771</v>
      </c>
      <c r="C177" t="s">
        <v>11495</v>
      </c>
      <c r="D177" t="s">
        <v>7353</v>
      </c>
      <c r="E177" t="s">
        <v>5647</v>
      </c>
    </row>
    <row r="178" spans="1:5">
      <c r="A178">
        <v>14125</v>
      </c>
      <c r="B178" t="s">
        <v>4771</v>
      </c>
      <c r="C178" t="s">
        <v>11495</v>
      </c>
      <c r="D178" t="s">
        <v>7353</v>
      </c>
      <c r="E178" t="s">
        <v>5647</v>
      </c>
    </row>
    <row r="179" spans="1:5">
      <c r="A179">
        <v>14126</v>
      </c>
      <c r="B179" t="s">
        <v>4771</v>
      </c>
      <c r="C179" t="s">
        <v>11495</v>
      </c>
      <c r="D179" t="s">
        <v>7353</v>
      </c>
      <c r="E179" t="s">
        <v>5647</v>
      </c>
    </row>
    <row r="180" spans="1:5">
      <c r="A180">
        <v>14127</v>
      </c>
      <c r="B180" t="s">
        <v>4771</v>
      </c>
      <c r="C180" t="s">
        <v>11495</v>
      </c>
      <c r="D180" t="s">
        <v>7353</v>
      </c>
      <c r="E180" t="s">
        <v>5647</v>
      </c>
    </row>
    <row r="181" spans="1:5">
      <c r="A181">
        <v>14128</v>
      </c>
      <c r="B181" t="s">
        <v>4771</v>
      </c>
      <c r="C181" t="s">
        <v>11495</v>
      </c>
      <c r="D181" t="s">
        <v>7353</v>
      </c>
      <c r="E181" t="s">
        <v>5647</v>
      </c>
    </row>
    <row r="182" spans="1:5">
      <c r="A182">
        <v>14129</v>
      </c>
      <c r="B182" t="s">
        <v>4771</v>
      </c>
      <c r="C182" t="s">
        <v>11495</v>
      </c>
      <c r="D182" t="s">
        <v>7353</v>
      </c>
      <c r="E182" t="s">
        <v>5647</v>
      </c>
    </row>
    <row r="183" spans="1:5">
      <c r="A183">
        <v>14130</v>
      </c>
      <c r="B183" t="s">
        <v>4771</v>
      </c>
      <c r="C183" t="s">
        <v>11495</v>
      </c>
      <c r="D183" t="s">
        <v>7353</v>
      </c>
      <c r="E183" t="s">
        <v>5647</v>
      </c>
    </row>
    <row r="184" spans="1:5">
      <c r="A184">
        <v>14131</v>
      </c>
      <c r="B184" t="s">
        <v>4771</v>
      </c>
      <c r="C184" t="s">
        <v>11495</v>
      </c>
      <c r="D184" t="s">
        <v>7353</v>
      </c>
      <c r="E184" t="s">
        <v>5647</v>
      </c>
    </row>
    <row r="185" spans="1:5">
      <c r="A185">
        <v>14132</v>
      </c>
      <c r="B185" t="s">
        <v>4771</v>
      </c>
      <c r="C185" t="s">
        <v>11495</v>
      </c>
      <c r="D185" t="s">
        <v>7353</v>
      </c>
      <c r="E185" t="s">
        <v>5647</v>
      </c>
    </row>
    <row r="186" spans="1:5">
      <c r="A186">
        <v>14133</v>
      </c>
      <c r="B186" t="s">
        <v>4771</v>
      </c>
      <c r="C186" t="s">
        <v>11495</v>
      </c>
      <c r="D186" t="s">
        <v>7353</v>
      </c>
      <c r="E186" t="s">
        <v>5647</v>
      </c>
    </row>
    <row r="187" spans="1:5">
      <c r="A187">
        <v>14134</v>
      </c>
      <c r="B187" t="s">
        <v>4771</v>
      </c>
      <c r="C187" t="s">
        <v>11495</v>
      </c>
      <c r="D187" t="s">
        <v>7353</v>
      </c>
      <c r="E187" t="s">
        <v>5647</v>
      </c>
    </row>
    <row r="188" spans="1:5">
      <c r="A188">
        <v>14135</v>
      </c>
      <c r="B188" t="s">
        <v>4771</v>
      </c>
      <c r="C188" t="s">
        <v>11495</v>
      </c>
      <c r="D188" t="s">
        <v>7353</v>
      </c>
      <c r="E188" t="s">
        <v>5647</v>
      </c>
    </row>
    <row r="189" spans="1:5">
      <c r="A189">
        <v>14136</v>
      </c>
      <c r="B189" t="s">
        <v>4771</v>
      </c>
      <c r="C189" t="s">
        <v>11495</v>
      </c>
      <c r="D189" t="s">
        <v>7353</v>
      </c>
      <c r="E189" t="s">
        <v>5647</v>
      </c>
    </row>
    <row r="190" spans="1:5">
      <c r="A190">
        <v>14137</v>
      </c>
      <c r="B190" t="s">
        <v>4771</v>
      </c>
      <c r="C190" t="s">
        <v>11495</v>
      </c>
      <c r="D190" t="s">
        <v>7353</v>
      </c>
      <c r="E190" t="s">
        <v>5647</v>
      </c>
    </row>
    <row r="191" spans="1:5">
      <c r="A191">
        <v>14138</v>
      </c>
      <c r="B191" t="s">
        <v>4771</v>
      </c>
      <c r="C191" t="s">
        <v>11495</v>
      </c>
      <c r="D191" t="s">
        <v>7353</v>
      </c>
      <c r="E191" t="s">
        <v>5647</v>
      </c>
    </row>
    <row r="192" spans="1:5">
      <c r="A192">
        <v>14139</v>
      </c>
      <c r="B192" t="s">
        <v>4771</v>
      </c>
      <c r="C192" t="s">
        <v>11495</v>
      </c>
      <c r="D192" t="s">
        <v>7353</v>
      </c>
      <c r="E192" t="s">
        <v>5647</v>
      </c>
    </row>
    <row r="193" spans="1:5">
      <c r="A193">
        <v>14140</v>
      </c>
      <c r="B193" t="s">
        <v>4771</v>
      </c>
      <c r="C193" t="s">
        <v>11495</v>
      </c>
      <c r="D193" t="s">
        <v>7353</v>
      </c>
      <c r="E193" t="s">
        <v>5647</v>
      </c>
    </row>
    <row r="194" spans="1:5">
      <c r="A194">
        <v>14141</v>
      </c>
      <c r="B194" t="s">
        <v>4771</v>
      </c>
      <c r="C194" t="s">
        <v>11495</v>
      </c>
      <c r="D194" t="s">
        <v>7353</v>
      </c>
      <c r="E194" t="s">
        <v>5647</v>
      </c>
    </row>
    <row r="195" spans="1:5">
      <c r="A195">
        <v>14142</v>
      </c>
      <c r="B195" t="s">
        <v>4771</v>
      </c>
      <c r="C195" t="s">
        <v>11495</v>
      </c>
      <c r="D195" t="s">
        <v>7353</v>
      </c>
      <c r="E195" t="s">
        <v>5647</v>
      </c>
    </row>
    <row r="196" spans="1:5">
      <c r="A196">
        <v>14143</v>
      </c>
      <c r="B196" t="s">
        <v>4771</v>
      </c>
      <c r="C196" t="s">
        <v>11495</v>
      </c>
      <c r="D196" t="s">
        <v>7353</v>
      </c>
      <c r="E196" t="s">
        <v>5647</v>
      </c>
    </row>
    <row r="197" spans="1:5">
      <c r="A197">
        <v>14144</v>
      </c>
      <c r="B197" t="s">
        <v>4771</v>
      </c>
      <c r="C197" t="s">
        <v>11495</v>
      </c>
      <c r="D197" t="s">
        <v>7353</v>
      </c>
      <c r="E197" t="s">
        <v>5647</v>
      </c>
    </row>
    <row r="198" spans="1:5">
      <c r="A198">
        <v>14145</v>
      </c>
      <c r="B198" t="s">
        <v>4771</v>
      </c>
      <c r="C198" t="s">
        <v>11495</v>
      </c>
      <c r="D198" t="s">
        <v>7353</v>
      </c>
      <c r="E198" t="s">
        <v>5647</v>
      </c>
    </row>
    <row r="199" spans="1:5">
      <c r="A199">
        <v>14146</v>
      </c>
      <c r="B199" t="s">
        <v>4771</v>
      </c>
      <c r="C199" t="s">
        <v>11495</v>
      </c>
      <c r="D199" t="s">
        <v>7353</v>
      </c>
      <c r="E199" t="s">
        <v>5647</v>
      </c>
    </row>
    <row r="200" spans="1:5">
      <c r="A200">
        <v>14147</v>
      </c>
      <c r="B200" t="s">
        <v>4771</v>
      </c>
      <c r="C200" t="s">
        <v>11495</v>
      </c>
      <c r="D200" t="s">
        <v>7353</v>
      </c>
      <c r="E200" t="s">
        <v>5647</v>
      </c>
    </row>
    <row r="201" spans="1:5">
      <c r="A201">
        <v>14148</v>
      </c>
      <c r="B201" t="s">
        <v>4771</v>
      </c>
      <c r="C201" t="s">
        <v>11495</v>
      </c>
      <c r="D201" t="s">
        <v>7353</v>
      </c>
      <c r="E201" t="s">
        <v>5647</v>
      </c>
    </row>
    <row r="202" spans="1:5">
      <c r="A202">
        <v>14149</v>
      </c>
      <c r="B202" t="s">
        <v>4771</v>
      </c>
      <c r="C202" t="s">
        <v>11495</v>
      </c>
      <c r="D202" t="s">
        <v>7353</v>
      </c>
      <c r="E202" t="s">
        <v>5647</v>
      </c>
    </row>
    <row r="203" spans="1:5">
      <c r="A203">
        <v>14150</v>
      </c>
      <c r="B203" t="s">
        <v>4771</v>
      </c>
      <c r="C203" t="s">
        <v>11495</v>
      </c>
      <c r="D203" t="s">
        <v>7353</v>
      </c>
      <c r="E203" t="s">
        <v>5647</v>
      </c>
    </row>
    <row r="204" spans="1:5">
      <c r="A204">
        <v>14151</v>
      </c>
      <c r="B204" t="s">
        <v>4771</v>
      </c>
      <c r="C204" t="s">
        <v>11495</v>
      </c>
      <c r="D204" t="s">
        <v>7353</v>
      </c>
      <c r="E204" t="s">
        <v>5647</v>
      </c>
    </row>
    <row r="205" spans="1:5">
      <c r="A205">
        <v>14152</v>
      </c>
      <c r="B205" t="s">
        <v>4771</v>
      </c>
      <c r="C205" t="s">
        <v>11495</v>
      </c>
      <c r="D205" t="s">
        <v>7353</v>
      </c>
      <c r="E205" t="s">
        <v>5647</v>
      </c>
    </row>
    <row r="206" spans="1:5">
      <c r="A206">
        <v>14153</v>
      </c>
      <c r="B206" t="s">
        <v>4771</v>
      </c>
      <c r="C206" t="s">
        <v>11495</v>
      </c>
      <c r="D206" t="s">
        <v>7353</v>
      </c>
      <c r="E206" t="s">
        <v>5647</v>
      </c>
    </row>
    <row r="207" spans="1:5">
      <c r="A207">
        <v>14154</v>
      </c>
      <c r="B207" t="s">
        <v>4771</v>
      </c>
      <c r="C207" t="s">
        <v>11495</v>
      </c>
      <c r="D207" t="s">
        <v>7353</v>
      </c>
      <c r="E207" t="s">
        <v>5647</v>
      </c>
    </row>
    <row r="208" spans="1:5">
      <c r="A208">
        <v>14155</v>
      </c>
      <c r="B208" t="s">
        <v>4771</v>
      </c>
      <c r="C208" t="s">
        <v>11495</v>
      </c>
      <c r="D208" t="s">
        <v>7353</v>
      </c>
      <c r="E208" t="s">
        <v>5647</v>
      </c>
    </row>
    <row r="209" spans="1:5">
      <c r="A209">
        <v>14156</v>
      </c>
      <c r="B209" t="s">
        <v>4771</v>
      </c>
      <c r="C209" t="s">
        <v>11495</v>
      </c>
      <c r="D209" t="s">
        <v>7353</v>
      </c>
      <c r="E209" t="s">
        <v>5647</v>
      </c>
    </row>
    <row r="210" spans="1:5">
      <c r="A210">
        <v>14157</v>
      </c>
      <c r="B210" t="s">
        <v>4771</v>
      </c>
      <c r="C210" t="s">
        <v>11495</v>
      </c>
      <c r="D210" t="s">
        <v>7353</v>
      </c>
      <c r="E210" t="s">
        <v>5647</v>
      </c>
    </row>
    <row r="211" spans="1:5">
      <c r="A211">
        <v>14158</v>
      </c>
      <c r="B211" t="s">
        <v>4771</v>
      </c>
      <c r="C211" t="s">
        <v>11495</v>
      </c>
      <c r="D211" t="s">
        <v>7353</v>
      </c>
      <c r="E211" t="s">
        <v>5647</v>
      </c>
    </row>
    <row r="212" spans="1:5">
      <c r="A212">
        <v>14159</v>
      </c>
      <c r="B212" t="s">
        <v>4771</v>
      </c>
      <c r="C212" t="s">
        <v>11495</v>
      </c>
      <c r="D212" t="s">
        <v>7353</v>
      </c>
      <c r="E212" t="s">
        <v>5647</v>
      </c>
    </row>
    <row r="213" spans="1:5">
      <c r="A213">
        <v>14160</v>
      </c>
      <c r="B213" t="s">
        <v>4771</v>
      </c>
      <c r="C213" t="s">
        <v>11495</v>
      </c>
      <c r="D213" t="s">
        <v>7353</v>
      </c>
      <c r="E213" t="s">
        <v>5647</v>
      </c>
    </row>
    <row r="214" spans="1:5">
      <c r="A214">
        <v>14161</v>
      </c>
      <c r="B214" t="s">
        <v>4771</v>
      </c>
      <c r="C214" t="s">
        <v>11495</v>
      </c>
      <c r="D214" t="s">
        <v>7353</v>
      </c>
      <c r="E214" t="s">
        <v>5647</v>
      </c>
    </row>
    <row r="215" spans="1:5">
      <c r="A215">
        <v>14162</v>
      </c>
      <c r="B215" t="s">
        <v>4771</v>
      </c>
      <c r="C215" t="s">
        <v>11495</v>
      </c>
      <c r="D215" t="s">
        <v>7353</v>
      </c>
      <c r="E215" t="s">
        <v>5647</v>
      </c>
    </row>
    <row r="216" spans="1:5">
      <c r="A216">
        <v>14163</v>
      </c>
      <c r="B216" t="s">
        <v>4771</v>
      </c>
      <c r="C216" t="s">
        <v>11495</v>
      </c>
      <c r="D216" t="s">
        <v>7353</v>
      </c>
      <c r="E216" t="s">
        <v>5647</v>
      </c>
    </row>
    <row r="217" spans="1:5">
      <c r="A217">
        <v>14164</v>
      </c>
      <c r="B217" t="s">
        <v>4771</v>
      </c>
      <c r="C217" t="s">
        <v>11495</v>
      </c>
      <c r="D217" t="s">
        <v>7353</v>
      </c>
      <c r="E217" t="s">
        <v>5647</v>
      </c>
    </row>
    <row r="218" spans="1:5">
      <c r="A218">
        <v>14165</v>
      </c>
      <c r="B218" t="s">
        <v>4771</v>
      </c>
      <c r="C218" t="s">
        <v>11495</v>
      </c>
      <c r="D218" t="s">
        <v>7353</v>
      </c>
      <c r="E218" t="s">
        <v>5647</v>
      </c>
    </row>
    <row r="219" spans="1:5">
      <c r="A219">
        <v>14166</v>
      </c>
      <c r="B219" t="s">
        <v>4771</v>
      </c>
      <c r="C219" t="s">
        <v>11495</v>
      </c>
      <c r="D219" t="s">
        <v>7353</v>
      </c>
      <c r="E219" t="s">
        <v>5647</v>
      </c>
    </row>
    <row r="220" spans="1:5">
      <c r="A220">
        <v>14167</v>
      </c>
      <c r="B220" t="s">
        <v>4771</v>
      </c>
      <c r="C220" t="s">
        <v>11495</v>
      </c>
      <c r="D220" t="s">
        <v>7353</v>
      </c>
      <c r="E220" t="s">
        <v>5647</v>
      </c>
    </row>
    <row r="221" spans="1:5">
      <c r="A221">
        <v>14168</v>
      </c>
      <c r="B221" t="s">
        <v>4771</v>
      </c>
      <c r="C221" t="s">
        <v>11495</v>
      </c>
      <c r="D221" t="s">
        <v>7353</v>
      </c>
      <c r="E221" t="s">
        <v>5647</v>
      </c>
    </row>
    <row r="222" spans="1:5">
      <c r="A222">
        <v>14169</v>
      </c>
      <c r="B222" t="s">
        <v>4771</v>
      </c>
      <c r="C222" t="s">
        <v>11495</v>
      </c>
      <c r="D222" t="s">
        <v>7353</v>
      </c>
      <c r="E222" t="s">
        <v>5647</v>
      </c>
    </row>
    <row r="223" spans="1:5">
      <c r="A223">
        <v>14170</v>
      </c>
      <c r="B223" t="s">
        <v>4771</v>
      </c>
      <c r="C223" t="s">
        <v>11495</v>
      </c>
      <c r="D223" t="s">
        <v>7353</v>
      </c>
      <c r="E223" t="s">
        <v>5647</v>
      </c>
    </row>
    <row r="224" spans="1:5">
      <c r="A224">
        <v>14171</v>
      </c>
      <c r="B224" t="s">
        <v>4771</v>
      </c>
      <c r="C224" t="s">
        <v>11495</v>
      </c>
      <c r="D224" t="s">
        <v>7353</v>
      </c>
      <c r="E224" t="s">
        <v>5647</v>
      </c>
    </row>
    <row r="225" spans="1:5">
      <c r="A225">
        <v>14172</v>
      </c>
      <c r="B225" t="s">
        <v>4771</v>
      </c>
      <c r="C225" t="s">
        <v>11495</v>
      </c>
      <c r="D225" t="s">
        <v>7353</v>
      </c>
      <c r="E225" t="s">
        <v>5647</v>
      </c>
    </row>
    <row r="226" spans="1:5">
      <c r="A226">
        <v>14173</v>
      </c>
      <c r="B226" t="s">
        <v>4771</v>
      </c>
      <c r="C226" t="s">
        <v>11495</v>
      </c>
      <c r="D226" t="s">
        <v>7353</v>
      </c>
      <c r="E226" t="s">
        <v>5647</v>
      </c>
    </row>
    <row r="227" spans="1:5">
      <c r="A227">
        <v>14174</v>
      </c>
      <c r="B227" t="s">
        <v>4771</v>
      </c>
      <c r="C227" t="s">
        <v>11495</v>
      </c>
      <c r="D227" t="s">
        <v>7353</v>
      </c>
      <c r="E227" t="s">
        <v>5647</v>
      </c>
    </row>
    <row r="228" spans="1:5">
      <c r="A228">
        <v>14175</v>
      </c>
      <c r="B228" t="s">
        <v>4771</v>
      </c>
      <c r="C228" t="s">
        <v>11495</v>
      </c>
      <c r="D228" t="s">
        <v>7353</v>
      </c>
      <c r="E228" t="s">
        <v>5647</v>
      </c>
    </row>
    <row r="229" spans="1:5">
      <c r="A229">
        <v>14176</v>
      </c>
      <c r="B229" t="s">
        <v>4771</v>
      </c>
      <c r="C229" t="s">
        <v>11495</v>
      </c>
      <c r="D229" t="s">
        <v>7353</v>
      </c>
      <c r="E229" t="s">
        <v>5647</v>
      </c>
    </row>
    <row r="230" spans="1:5">
      <c r="A230">
        <v>14177</v>
      </c>
      <c r="B230" t="s">
        <v>4771</v>
      </c>
      <c r="C230" t="s">
        <v>11495</v>
      </c>
      <c r="D230" t="s">
        <v>7353</v>
      </c>
      <c r="E230" t="s">
        <v>5647</v>
      </c>
    </row>
    <row r="231" spans="1:5">
      <c r="A231">
        <v>14178</v>
      </c>
      <c r="B231" t="s">
        <v>4771</v>
      </c>
      <c r="C231" t="s">
        <v>11495</v>
      </c>
      <c r="D231" t="s">
        <v>7353</v>
      </c>
      <c r="E231" t="s">
        <v>5647</v>
      </c>
    </row>
    <row r="232" spans="1:5">
      <c r="A232">
        <v>14179</v>
      </c>
      <c r="B232" t="s">
        <v>4771</v>
      </c>
      <c r="C232" t="s">
        <v>11495</v>
      </c>
      <c r="D232" t="s">
        <v>7353</v>
      </c>
      <c r="E232" t="s">
        <v>5647</v>
      </c>
    </row>
    <row r="233" spans="1:5">
      <c r="A233">
        <v>14180</v>
      </c>
      <c r="B233" t="s">
        <v>4771</v>
      </c>
      <c r="C233" t="s">
        <v>11495</v>
      </c>
      <c r="D233" t="s">
        <v>7353</v>
      </c>
      <c r="E233" t="s">
        <v>5647</v>
      </c>
    </row>
    <row r="234" spans="1:5">
      <c r="A234">
        <v>14181</v>
      </c>
      <c r="B234" t="s">
        <v>4771</v>
      </c>
      <c r="C234" t="s">
        <v>11495</v>
      </c>
      <c r="D234" t="s">
        <v>7353</v>
      </c>
      <c r="E234" t="s">
        <v>5647</v>
      </c>
    </row>
    <row r="235" spans="1:5">
      <c r="A235">
        <v>14182</v>
      </c>
      <c r="B235" t="s">
        <v>4771</v>
      </c>
      <c r="C235" t="s">
        <v>11495</v>
      </c>
      <c r="D235" t="s">
        <v>7353</v>
      </c>
      <c r="E235" t="s">
        <v>5647</v>
      </c>
    </row>
    <row r="236" spans="1:5">
      <c r="A236">
        <v>14183</v>
      </c>
      <c r="B236" t="s">
        <v>4771</v>
      </c>
      <c r="C236" t="s">
        <v>11495</v>
      </c>
      <c r="D236" t="s">
        <v>7353</v>
      </c>
      <c r="E236" t="s">
        <v>5647</v>
      </c>
    </row>
    <row r="237" spans="1:5">
      <c r="A237">
        <v>14184</v>
      </c>
      <c r="B237" t="s">
        <v>4771</v>
      </c>
      <c r="C237" t="s">
        <v>11495</v>
      </c>
      <c r="D237" t="s">
        <v>7353</v>
      </c>
      <c r="E237" t="s">
        <v>5647</v>
      </c>
    </row>
    <row r="238" spans="1:5">
      <c r="A238">
        <v>14185</v>
      </c>
      <c r="B238" t="s">
        <v>4771</v>
      </c>
      <c r="C238" t="s">
        <v>11495</v>
      </c>
      <c r="D238" t="s">
        <v>7353</v>
      </c>
      <c r="E238" t="s">
        <v>5647</v>
      </c>
    </row>
    <row r="239" spans="1:5">
      <c r="A239">
        <v>14186</v>
      </c>
      <c r="B239" t="s">
        <v>4771</v>
      </c>
      <c r="C239" t="s">
        <v>11495</v>
      </c>
      <c r="D239" t="s">
        <v>7353</v>
      </c>
      <c r="E239" t="s">
        <v>5647</v>
      </c>
    </row>
    <row r="240" spans="1:5">
      <c r="A240">
        <v>14187</v>
      </c>
      <c r="B240" t="s">
        <v>4771</v>
      </c>
      <c r="C240" t="s">
        <v>11495</v>
      </c>
      <c r="D240" t="s">
        <v>7353</v>
      </c>
      <c r="E240" t="s">
        <v>5647</v>
      </c>
    </row>
    <row r="241" spans="1:5">
      <c r="A241">
        <v>14407</v>
      </c>
      <c r="B241" t="s">
        <v>4771</v>
      </c>
      <c r="C241" t="s">
        <v>11495</v>
      </c>
      <c r="D241" t="s">
        <v>7894</v>
      </c>
      <c r="E241" t="s">
        <v>5647</v>
      </c>
    </row>
    <row r="242" spans="1:5">
      <c r="A242">
        <v>14408</v>
      </c>
      <c r="B242" t="s">
        <v>4771</v>
      </c>
      <c r="C242" t="s">
        <v>11495</v>
      </c>
      <c r="D242" t="s">
        <v>7894</v>
      </c>
      <c r="E242" t="s">
        <v>5647</v>
      </c>
    </row>
    <row r="243" spans="1:5">
      <c r="A243">
        <v>14409</v>
      </c>
      <c r="B243" t="s">
        <v>4771</v>
      </c>
      <c r="C243" t="s">
        <v>11495</v>
      </c>
      <c r="D243" t="s">
        <v>7894</v>
      </c>
      <c r="E243" t="s">
        <v>5647</v>
      </c>
    </row>
    <row r="244" spans="1:5">
      <c r="A244">
        <v>14410</v>
      </c>
      <c r="B244" t="s">
        <v>4771</v>
      </c>
      <c r="C244" t="s">
        <v>11495</v>
      </c>
      <c r="D244" t="s">
        <v>7894</v>
      </c>
      <c r="E244" t="s">
        <v>5647</v>
      </c>
    </row>
    <row r="245" spans="1:5">
      <c r="A245">
        <v>14411</v>
      </c>
      <c r="B245" t="s">
        <v>4771</v>
      </c>
      <c r="C245" t="s">
        <v>11495</v>
      </c>
      <c r="D245" t="s">
        <v>7894</v>
      </c>
      <c r="E245" t="s">
        <v>5647</v>
      </c>
    </row>
    <row r="246" spans="1:5">
      <c r="A246">
        <v>14412</v>
      </c>
      <c r="B246" t="s">
        <v>4771</v>
      </c>
      <c r="C246" t="s">
        <v>11495</v>
      </c>
      <c r="D246" t="s">
        <v>7894</v>
      </c>
      <c r="E246" t="s">
        <v>5647</v>
      </c>
    </row>
    <row r="247" spans="1:5">
      <c r="A247">
        <v>14413</v>
      </c>
      <c r="B247" t="s">
        <v>4771</v>
      </c>
      <c r="C247" t="s">
        <v>11495</v>
      </c>
      <c r="D247" t="s">
        <v>7894</v>
      </c>
      <c r="E247" t="s">
        <v>5647</v>
      </c>
    </row>
    <row r="248" spans="1:5">
      <c r="A248">
        <v>14414</v>
      </c>
      <c r="B248" t="s">
        <v>4771</v>
      </c>
      <c r="C248" t="s">
        <v>11495</v>
      </c>
      <c r="D248" t="s">
        <v>7894</v>
      </c>
      <c r="E248" t="s">
        <v>5647</v>
      </c>
    </row>
    <row r="249" spans="1:5">
      <c r="A249">
        <v>14415</v>
      </c>
      <c r="B249" t="s">
        <v>4771</v>
      </c>
      <c r="C249" t="s">
        <v>11495</v>
      </c>
      <c r="D249" t="s">
        <v>7894</v>
      </c>
      <c r="E249" t="s">
        <v>5647</v>
      </c>
    </row>
    <row r="250" spans="1:5">
      <c r="A250">
        <v>14416</v>
      </c>
      <c r="B250" t="s">
        <v>4771</v>
      </c>
      <c r="C250" t="s">
        <v>11495</v>
      </c>
      <c r="D250" t="s">
        <v>7894</v>
      </c>
      <c r="E250" t="s">
        <v>5647</v>
      </c>
    </row>
    <row r="251" spans="1:5">
      <c r="A251">
        <v>14417</v>
      </c>
      <c r="B251" t="s">
        <v>4771</v>
      </c>
      <c r="C251" t="s">
        <v>11495</v>
      </c>
      <c r="D251" t="s">
        <v>7894</v>
      </c>
      <c r="E251" t="s">
        <v>5647</v>
      </c>
    </row>
    <row r="252" spans="1:5">
      <c r="A252">
        <v>14418</v>
      </c>
      <c r="B252" t="s">
        <v>4771</v>
      </c>
      <c r="C252" t="s">
        <v>11495</v>
      </c>
      <c r="D252" t="s">
        <v>7894</v>
      </c>
      <c r="E252" t="s">
        <v>5647</v>
      </c>
    </row>
    <row r="253" spans="1:5">
      <c r="A253">
        <v>14419</v>
      </c>
      <c r="B253" t="s">
        <v>4771</v>
      </c>
      <c r="C253" t="s">
        <v>11495</v>
      </c>
      <c r="D253" t="s">
        <v>7894</v>
      </c>
      <c r="E253" t="s">
        <v>5647</v>
      </c>
    </row>
    <row r="254" spans="1:5">
      <c r="A254">
        <v>14420</v>
      </c>
      <c r="B254" t="s">
        <v>4771</v>
      </c>
      <c r="C254" t="s">
        <v>11495</v>
      </c>
      <c r="D254" t="s">
        <v>7894</v>
      </c>
      <c r="E254" t="s">
        <v>5647</v>
      </c>
    </row>
    <row r="255" spans="1:5">
      <c r="A255">
        <v>14421</v>
      </c>
      <c r="B255" t="s">
        <v>4771</v>
      </c>
      <c r="C255" t="s">
        <v>11495</v>
      </c>
      <c r="D255" t="s">
        <v>7894</v>
      </c>
      <c r="E255" t="s">
        <v>5647</v>
      </c>
    </row>
    <row r="256" spans="1:5">
      <c r="A256">
        <v>14422</v>
      </c>
      <c r="B256" t="s">
        <v>4771</v>
      </c>
      <c r="C256" t="s">
        <v>11495</v>
      </c>
      <c r="D256" t="s">
        <v>7894</v>
      </c>
      <c r="E256" t="s">
        <v>5647</v>
      </c>
    </row>
    <row r="257" spans="1:5">
      <c r="A257">
        <v>14423</v>
      </c>
      <c r="B257" t="s">
        <v>4771</v>
      </c>
      <c r="C257" t="s">
        <v>11495</v>
      </c>
      <c r="D257" t="s">
        <v>7894</v>
      </c>
      <c r="E257" t="s">
        <v>5647</v>
      </c>
    </row>
    <row r="258" spans="1:5">
      <c r="A258">
        <v>14424</v>
      </c>
      <c r="B258" t="s">
        <v>4771</v>
      </c>
      <c r="C258" t="s">
        <v>11495</v>
      </c>
      <c r="D258" t="s">
        <v>7894</v>
      </c>
      <c r="E258" t="s">
        <v>5647</v>
      </c>
    </row>
    <row r="259" spans="1:5">
      <c r="A259">
        <v>14425</v>
      </c>
      <c r="B259" t="s">
        <v>4771</v>
      </c>
      <c r="C259" t="s">
        <v>11495</v>
      </c>
      <c r="D259" t="s">
        <v>7894</v>
      </c>
      <c r="E259" t="s">
        <v>5647</v>
      </c>
    </row>
    <row r="260" spans="1:5">
      <c r="A260">
        <v>14426</v>
      </c>
      <c r="B260" t="s">
        <v>4771</v>
      </c>
      <c r="C260" t="s">
        <v>11495</v>
      </c>
      <c r="D260" t="s">
        <v>7894</v>
      </c>
      <c r="E260" t="s">
        <v>5647</v>
      </c>
    </row>
    <row r="261" spans="1:5">
      <c r="A261">
        <v>14427</v>
      </c>
      <c r="B261" t="s">
        <v>4771</v>
      </c>
      <c r="C261" t="s">
        <v>11495</v>
      </c>
      <c r="D261" t="s">
        <v>7894</v>
      </c>
      <c r="E261" t="s">
        <v>5647</v>
      </c>
    </row>
    <row r="262" spans="1:5">
      <c r="A262">
        <v>14428</v>
      </c>
      <c r="B262" t="s">
        <v>4771</v>
      </c>
      <c r="C262" t="s">
        <v>11495</v>
      </c>
      <c r="D262" t="s">
        <v>7894</v>
      </c>
      <c r="E262" t="s">
        <v>5647</v>
      </c>
    </row>
    <row r="263" spans="1:5">
      <c r="A263">
        <v>14429</v>
      </c>
      <c r="B263" t="s">
        <v>4771</v>
      </c>
      <c r="C263" t="s">
        <v>11495</v>
      </c>
      <c r="D263" t="s">
        <v>7894</v>
      </c>
      <c r="E263" t="s">
        <v>5647</v>
      </c>
    </row>
    <row r="264" spans="1:5">
      <c r="A264">
        <v>14430</v>
      </c>
      <c r="B264" t="s">
        <v>4771</v>
      </c>
      <c r="C264" t="s">
        <v>11495</v>
      </c>
      <c r="D264" t="s">
        <v>7894</v>
      </c>
      <c r="E264" t="s">
        <v>5647</v>
      </c>
    </row>
    <row r="265" spans="1:5">
      <c r="A265">
        <v>14431</v>
      </c>
      <c r="B265" t="s">
        <v>4771</v>
      </c>
      <c r="C265" t="s">
        <v>11495</v>
      </c>
      <c r="D265" t="s">
        <v>7894</v>
      </c>
      <c r="E265" t="s">
        <v>5647</v>
      </c>
    </row>
    <row r="266" spans="1:5">
      <c r="A266">
        <v>14432</v>
      </c>
      <c r="B266" t="s">
        <v>4771</v>
      </c>
      <c r="C266" t="s">
        <v>11495</v>
      </c>
      <c r="D266" t="s">
        <v>7894</v>
      </c>
      <c r="E266" t="s">
        <v>5647</v>
      </c>
    </row>
    <row r="267" spans="1:5">
      <c r="A267">
        <v>14433</v>
      </c>
      <c r="B267" t="s">
        <v>4771</v>
      </c>
      <c r="C267" t="s">
        <v>11495</v>
      </c>
      <c r="D267" t="s">
        <v>7894</v>
      </c>
      <c r="E267" t="s">
        <v>5647</v>
      </c>
    </row>
    <row r="268" spans="1:5">
      <c r="A268">
        <v>14434</v>
      </c>
      <c r="B268" t="s">
        <v>4771</v>
      </c>
      <c r="C268" t="s">
        <v>11495</v>
      </c>
      <c r="D268" t="s">
        <v>7894</v>
      </c>
      <c r="E268" t="s">
        <v>5647</v>
      </c>
    </row>
    <row r="269" spans="1:5">
      <c r="A269">
        <v>14435</v>
      </c>
      <c r="B269" t="s">
        <v>4771</v>
      </c>
      <c r="C269" t="s">
        <v>11495</v>
      </c>
      <c r="D269" t="s">
        <v>7894</v>
      </c>
      <c r="E269" t="s">
        <v>5647</v>
      </c>
    </row>
    <row r="270" spans="1:5">
      <c r="A270">
        <v>14436</v>
      </c>
      <c r="B270" t="s">
        <v>4771</v>
      </c>
      <c r="C270" t="s">
        <v>11495</v>
      </c>
      <c r="D270" t="s">
        <v>7894</v>
      </c>
      <c r="E270" t="s">
        <v>5647</v>
      </c>
    </row>
    <row r="271" spans="1:5">
      <c r="A271">
        <v>14437</v>
      </c>
      <c r="B271" t="s">
        <v>4771</v>
      </c>
      <c r="C271" t="s">
        <v>11495</v>
      </c>
      <c r="D271" t="s">
        <v>7894</v>
      </c>
      <c r="E271" t="s">
        <v>5647</v>
      </c>
    </row>
    <row r="272" spans="1:5">
      <c r="A272">
        <v>14438</v>
      </c>
      <c r="B272" t="s">
        <v>4771</v>
      </c>
      <c r="C272" t="s">
        <v>11495</v>
      </c>
      <c r="D272" t="s">
        <v>7894</v>
      </c>
      <c r="E272" t="s">
        <v>5647</v>
      </c>
    </row>
    <row r="273" spans="1:5">
      <c r="A273">
        <v>14439</v>
      </c>
      <c r="B273" t="s">
        <v>4771</v>
      </c>
      <c r="C273" t="s">
        <v>11495</v>
      </c>
      <c r="D273" t="s">
        <v>7894</v>
      </c>
      <c r="E273" t="s">
        <v>5647</v>
      </c>
    </row>
    <row r="274" spans="1:5">
      <c r="A274">
        <v>14440</v>
      </c>
      <c r="B274" t="s">
        <v>4771</v>
      </c>
      <c r="C274" t="s">
        <v>11495</v>
      </c>
      <c r="D274" t="s">
        <v>7894</v>
      </c>
      <c r="E274" t="s">
        <v>5647</v>
      </c>
    </row>
    <row r="275" spans="1:5">
      <c r="A275">
        <v>14441</v>
      </c>
      <c r="B275" t="s">
        <v>4771</v>
      </c>
      <c r="C275" t="s">
        <v>11495</v>
      </c>
      <c r="D275" t="s">
        <v>7894</v>
      </c>
      <c r="E275" t="s">
        <v>5647</v>
      </c>
    </row>
    <row r="276" spans="1:5">
      <c r="A276">
        <v>14442</v>
      </c>
      <c r="B276" t="s">
        <v>4771</v>
      </c>
      <c r="C276" t="s">
        <v>11495</v>
      </c>
      <c r="D276" t="s">
        <v>7894</v>
      </c>
      <c r="E276" t="s">
        <v>5647</v>
      </c>
    </row>
    <row r="277" spans="1:5">
      <c r="A277">
        <v>14443</v>
      </c>
      <c r="B277" t="s">
        <v>4771</v>
      </c>
      <c r="C277" t="s">
        <v>11495</v>
      </c>
      <c r="D277" t="s">
        <v>7894</v>
      </c>
      <c r="E277" t="s">
        <v>5647</v>
      </c>
    </row>
    <row r="278" spans="1:5">
      <c r="A278">
        <v>14444</v>
      </c>
      <c r="B278" t="s">
        <v>4771</v>
      </c>
      <c r="C278" t="s">
        <v>11495</v>
      </c>
      <c r="D278" t="s">
        <v>7894</v>
      </c>
      <c r="E278" t="s">
        <v>5647</v>
      </c>
    </row>
    <row r="279" spans="1:5">
      <c r="A279">
        <v>14445</v>
      </c>
      <c r="B279" t="s">
        <v>4771</v>
      </c>
      <c r="C279" t="s">
        <v>11495</v>
      </c>
      <c r="D279" t="s">
        <v>7894</v>
      </c>
      <c r="E279" t="s">
        <v>5647</v>
      </c>
    </row>
    <row r="280" spans="1:5">
      <c r="A280">
        <v>14446</v>
      </c>
      <c r="B280" t="s">
        <v>4771</v>
      </c>
      <c r="C280" t="s">
        <v>11495</v>
      </c>
      <c r="D280" t="s">
        <v>7894</v>
      </c>
      <c r="E280" t="s">
        <v>5647</v>
      </c>
    </row>
    <row r="281" spans="1:5">
      <c r="A281">
        <v>14447</v>
      </c>
      <c r="B281" t="s">
        <v>4771</v>
      </c>
      <c r="C281" t="s">
        <v>11495</v>
      </c>
      <c r="D281" t="s">
        <v>7894</v>
      </c>
      <c r="E281" t="s">
        <v>5647</v>
      </c>
    </row>
    <row r="282" spans="1:5">
      <c r="A282">
        <v>14448</v>
      </c>
      <c r="B282" t="s">
        <v>4771</v>
      </c>
      <c r="C282" t="s">
        <v>11495</v>
      </c>
      <c r="D282" t="s">
        <v>7894</v>
      </c>
      <c r="E282" t="s">
        <v>5647</v>
      </c>
    </row>
    <row r="283" spans="1:5">
      <c r="A283">
        <v>14449</v>
      </c>
      <c r="B283" t="s">
        <v>4771</v>
      </c>
      <c r="C283" t="s">
        <v>11495</v>
      </c>
      <c r="D283" t="s">
        <v>7894</v>
      </c>
      <c r="E283" t="s">
        <v>5647</v>
      </c>
    </row>
    <row r="284" spans="1:5">
      <c r="A284">
        <v>14450</v>
      </c>
      <c r="B284" t="s">
        <v>4771</v>
      </c>
      <c r="C284" t="s">
        <v>11495</v>
      </c>
      <c r="D284" t="s">
        <v>7894</v>
      </c>
      <c r="E284" t="s">
        <v>5647</v>
      </c>
    </row>
    <row r="285" spans="1:5">
      <c r="A285">
        <v>14451</v>
      </c>
      <c r="B285" t="s">
        <v>4771</v>
      </c>
      <c r="C285" t="s">
        <v>11495</v>
      </c>
      <c r="D285" t="s">
        <v>7894</v>
      </c>
      <c r="E285" t="s">
        <v>5647</v>
      </c>
    </row>
    <row r="286" spans="1:5">
      <c r="A286">
        <v>14452</v>
      </c>
      <c r="B286" t="s">
        <v>4771</v>
      </c>
      <c r="C286" t="s">
        <v>11495</v>
      </c>
      <c r="D286" t="s">
        <v>7894</v>
      </c>
      <c r="E286" t="s">
        <v>5647</v>
      </c>
    </row>
    <row r="287" spans="1:5">
      <c r="A287">
        <v>14453</v>
      </c>
      <c r="B287" t="s">
        <v>4771</v>
      </c>
      <c r="C287" t="s">
        <v>11495</v>
      </c>
      <c r="D287" t="s">
        <v>7894</v>
      </c>
      <c r="E287" t="s">
        <v>5647</v>
      </c>
    </row>
    <row r="288" spans="1:5">
      <c r="A288">
        <v>14454</v>
      </c>
      <c r="B288" t="s">
        <v>4771</v>
      </c>
      <c r="C288" t="s">
        <v>11495</v>
      </c>
      <c r="D288" t="s">
        <v>7894</v>
      </c>
      <c r="E288" t="s">
        <v>5647</v>
      </c>
    </row>
    <row r="289" spans="1:5">
      <c r="A289">
        <v>14455</v>
      </c>
      <c r="B289" t="s">
        <v>4771</v>
      </c>
      <c r="C289" t="s">
        <v>11495</v>
      </c>
      <c r="D289" t="s">
        <v>7894</v>
      </c>
      <c r="E289" t="s">
        <v>5647</v>
      </c>
    </row>
    <row r="290" spans="1:5">
      <c r="A290">
        <v>14456</v>
      </c>
      <c r="B290" t="s">
        <v>4771</v>
      </c>
      <c r="C290" t="s">
        <v>11495</v>
      </c>
      <c r="D290" t="s">
        <v>7894</v>
      </c>
      <c r="E290" t="s">
        <v>5647</v>
      </c>
    </row>
    <row r="291" spans="1:5">
      <c r="A291">
        <v>14457</v>
      </c>
      <c r="B291" t="s">
        <v>4771</v>
      </c>
      <c r="C291" t="s">
        <v>11495</v>
      </c>
      <c r="D291" t="s">
        <v>7894</v>
      </c>
      <c r="E291" t="s">
        <v>5647</v>
      </c>
    </row>
    <row r="292" spans="1:5">
      <c r="A292">
        <v>14458</v>
      </c>
      <c r="B292" t="s">
        <v>4771</v>
      </c>
      <c r="C292" t="s">
        <v>11495</v>
      </c>
      <c r="D292" t="s">
        <v>7894</v>
      </c>
      <c r="E292" t="s">
        <v>5647</v>
      </c>
    </row>
    <row r="293" spans="1:5">
      <c r="A293">
        <v>14459</v>
      </c>
      <c r="B293" t="s">
        <v>4771</v>
      </c>
      <c r="C293" t="s">
        <v>11495</v>
      </c>
      <c r="D293" t="s">
        <v>7894</v>
      </c>
      <c r="E293" t="s">
        <v>5647</v>
      </c>
    </row>
    <row r="294" spans="1:5">
      <c r="A294">
        <v>14460</v>
      </c>
      <c r="B294" t="s">
        <v>4771</v>
      </c>
      <c r="C294" t="s">
        <v>11495</v>
      </c>
      <c r="D294" t="s">
        <v>7894</v>
      </c>
      <c r="E294" t="s">
        <v>5647</v>
      </c>
    </row>
    <row r="295" spans="1:5">
      <c r="A295">
        <v>14461</v>
      </c>
      <c r="B295" t="s">
        <v>4771</v>
      </c>
      <c r="C295" t="s">
        <v>11495</v>
      </c>
      <c r="D295" t="s">
        <v>7894</v>
      </c>
      <c r="E295" t="s">
        <v>5647</v>
      </c>
    </row>
    <row r="296" spans="1:5">
      <c r="A296">
        <v>14462</v>
      </c>
      <c r="B296" t="s">
        <v>4771</v>
      </c>
      <c r="C296" t="s">
        <v>11495</v>
      </c>
      <c r="D296" t="s">
        <v>7894</v>
      </c>
      <c r="E296" t="s">
        <v>5647</v>
      </c>
    </row>
    <row r="297" spans="1:5">
      <c r="A297">
        <v>14463</v>
      </c>
      <c r="B297" t="s">
        <v>4771</v>
      </c>
      <c r="C297" t="s">
        <v>11495</v>
      </c>
      <c r="D297" t="s">
        <v>7894</v>
      </c>
      <c r="E297" t="s">
        <v>5647</v>
      </c>
    </row>
    <row r="298" spans="1:5">
      <c r="A298">
        <v>14464</v>
      </c>
      <c r="B298" t="s">
        <v>4771</v>
      </c>
      <c r="C298" t="s">
        <v>11495</v>
      </c>
      <c r="D298" t="s">
        <v>7894</v>
      </c>
      <c r="E298" t="s">
        <v>5647</v>
      </c>
    </row>
    <row r="299" spans="1:5">
      <c r="A299">
        <v>14465</v>
      </c>
      <c r="B299" t="s">
        <v>4771</v>
      </c>
      <c r="C299" t="s">
        <v>11495</v>
      </c>
      <c r="D299" t="s">
        <v>7894</v>
      </c>
      <c r="E299" t="s">
        <v>5647</v>
      </c>
    </row>
    <row r="300" spans="1:5">
      <c r="A300">
        <v>14466</v>
      </c>
      <c r="B300" t="s">
        <v>4771</v>
      </c>
      <c r="C300" t="s">
        <v>11495</v>
      </c>
      <c r="D300" t="s">
        <v>7894</v>
      </c>
      <c r="E300" t="s">
        <v>5647</v>
      </c>
    </row>
    <row r="301" spans="1:5">
      <c r="A301">
        <v>14467</v>
      </c>
      <c r="B301" t="s">
        <v>4771</v>
      </c>
      <c r="C301" t="s">
        <v>11495</v>
      </c>
      <c r="D301" t="s">
        <v>7894</v>
      </c>
      <c r="E301" t="s">
        <v>5647</v>
      </c>
    </row>
    <row r="302" spans="1:5">
      <c r="A302">
        <v>14468</v>
      </c>
      <c r="B302" t="s">
        <v>4771</v>
      </c>
      <c r="C302" t="s">
        <v>11495</v>
      </c>
      <c r="D302" t="s">
        <v>7894</v>
      </c>
      <c r="E302" t="s">
        <v>5647</v>
      </c>
    </row>
    <row r="303" spans="1:5">
      <c r="A303">
        <v>14469</v>
      </c>
      <c r="B303" t="s">
        <v>4771</v>
      </c>
      <c r="C303" t="s">
        <v>11495</v>
      </c>
      <c r="D303" t="s">
        <v>7894</v>
      </c>
      <c r="E303" t="s">
        <v>5647</v>
      </c>
    </row>
    <row r="304" spans="1:5">
      <c r="A304">
        <v>14470</v>
      </c>
      <c r="B304" t="s">
        <v>4771</v>
      </c>
      <c r="C304" t="s">
        <v>11495</v>
      </c>
      <c r="D304" t="s">
        <v>7894</v>
      </c>
      <c r="E304" t="s">
        <v>5647</v>
      </c>
    </row>
    <row r="305" spans="1:5">
      <c r="A305">
        <v>14471</v>
      </c>
      <c r="B305" t="s">
        <v>4771</v>
      </c>
      <c r="C305" t="s">
        <v>11495</v>
      </c>
      <c r="D305" t="s">
        <v>7894</v>
      </c>
      <c r="E305" t="s">
        <v>5647</v>
      </c>
    </row>
    <row r="306" spans="1:5">
      <c r="A306">
        <v>14472</v>
      </c>
      <c r="B306" t="s">
        <v>4771</v>
      </c>
      <c r="C306" t="s">
        <v>11495</v>
      </c>
      <c r="D306" t="s">
        <v>7894</v>
      </c>
      <c r="E306" t="s">
        <v>5647</v>
      </c>
    </row>
    <row r="307" spans="1:5">
      <c r="A307">
        <v>14473</v>
      </c>
      <c r="B307" t="s">
        <v>4771</v>
      </c>
      <c r="C307" t="s">
        <v>11495</v>
      </c>
      <c r="D307" t="s">
        <v>7894</v>
      </c>
      <c r="E307" t="s">
        <v>5647</v>
      </c>
    </row>
    <row r="308" spans="1:5">
      <c r="A308">
        <v>14474</v>
      </c>
      <c r="B308" t="s">
        <v>4771</v>
      </c>
      <c r="C308" t="s">
        <v>11495</v>
      </c>
      <c r="D308" t="s">
        <v>7894</v>
      </c>
      <c r="E308" t="s">
        <v>5647</v>
      </c>
    </row>
    <row r="309" spans="1:5">
      <c r="A309">
        <v>14475</v>
      </c>
      <c r="B309" t="s">
        <v>4771</v>
      </c>
      <c r="C309" t="s">
        <v>11495</v>
      </c>
      <c r="D309" t="s">
        <v>7894</v>
      </c>
      <c r="E309" t="s">
        <v>5647</v>
      </c>
    </row>
    <row r="310" spans="1:5">
      <c r="A310">
        <v>14476</v>
      </c>
      <c r="B310" t="s">
        <v>4771</v>
      </c>
      <c r="C310" t="s">
        <v>11495</v>
      </c>
      <c r="D310" t="s">
        <v>7894</v>
      </c>
      <c r="E310" t="s">
        <v>5647</v>
      </c>
    </row>
    <row r="311" spans="1:5">
      <c r="A311">
        <v>14477</v>
      </c>
      <c r="B311" t="s">
        <v>4771</v>
      </c>
      <c r="C311" t="s">
        <v>11495</v>
      </c>
      <c r="D311" t="s">
        <v>7894</v>
      </c>
      <c r="E311" t="s">
        <v>5647</v>
      </c>
    </row>
    <row r="312" spans="1:5">
      <c r="A312">
        <v>14478</v>
      </c>
      <c r="B312" t="s">
        <v>4771</v>
      </c>
      <c r="C312" t="s">
        <v>11495</v>
      </c>
      <c r="D312" t="s">
        <v>7894</v>
      </c>
      <c r="E312" t="s">
        <v>5647</v>
      </c>
    </row>
    <row r="313" spans="1:5">
      <c r="A313">
        <v>14479</v>
      </c>
      <c r="B313" t="s">
        <v>4771</v>
      </c>
      <c r="C313" t="s">
        <v>11495</v>
      </c>
      <c r="D313" t="s">
        <v>7894</v>
      </c>
      <c r="E313" t="s">
        <v>5647</v>
      </c>
    </row>
    <row r="314" spans="1:5">
      <c r="A314">
        <v>14480</v>
      </c>
      <c r="B314" t="s">
        <v>4771</v>
      </c>
      <c r="C314" t="s">
        <v>11495</v>
      </c>
      <c r="D314" t="s">
        <v>7894</v>
      </c>
      <c r="E314" t="s">
        <v>5647</v>
      </c>
    </row>
    <row r="315" spans="1:5">
      <c r="A315">
        <v>14481</v>
      </c>
      <c r="B315" t="s">
        <v>4771</v>
      </c>
      <c r="C315" t="s">
        <v>11495</v>
      </c>
      <c r="D315" t="s">
        <v>7894</v>
      </c>
      <c r="E315" t="s">
        <v>5647</v>
      </c>
    </row>
    <row r="316" spans="1:5">
      <c r="A316">
        <v>14482</v>
      </c>
      <c r="B316" t="s">
        <v>4771</v>
      </c>
      <c r="C316" t="s">
        <v>11495</v>
      </c>
      <c r="D316" t="s">
        <v>7894</v>
      </c>
      <c r="E316" t="s">
        <v>5647</v>
      </c>
    </row>
    <row r="317" spans="1:5">
      <c r="A317">
        <v>14483</v>
      </c>
      <c r="B317" t="s">
        <v>4771</v>
      </c>
      <c r="C317" t="s">
        <v>11495</v>
      </c>
      <c r="D317" t="s">
        <v>7894</v>
      </c>
      <c r="E317" t="s">
        <v>5647</v>
      </c>
    </row>
    <row r="318" spans="1:5">
      <c r="A318">
        <v>14484</v>
      </c>
      <c r="B318" t="s">
        <v>4771</v>
      </c>
      <c r="C318" t="s">
        <v>11495</v>
      </c>
      <c r="D318" t="s">
        <v>7894</v>
      </c>
      <c r="E318" t="s">
        <v>5647</v>
      </c>
    </row>
    <row r="319" spans="1:5">
      <c r="A319">
        <v>14485</v>
      </c>
      <c r="B319" t="s">
        <v>4771</v>
      </c>
      <c r="C319" t="s">
        <v>11495</v>
      </c>
      <c r="D319" t="s">
        <v>7894</v>
      </c>
      <c r="E319" t="s">
        <v>5647</v>
      </c>
    </row>
    <row r="320" spans="1:5">
      <c r="A320">
        <v>14486</v>
      </c>
      <c r="B320" t="s">
        <v>4771</v>
      </c>
      <c r="C320" t="s">
        <v>11495</v>
      </c>
      <c r="D320" t="s">
        <v>7894</v>
      </c>
      <c r="E320" t="s">
        <v>5647</v>
      </c>
    </row>
    <row r="321" spans="1:5">
      <c r="A321">
        <v>14487</v>
      </c>
      <c r="B321" t="s">
        <v>4771</v>
      </c>
      <c r="C321" t="s">
        <v>11495</v>
      </c>
      <c r="D321" t="s">
        <v>7894</v>
      </c>
      <c r="E321" t="s">
        <v>5647</v>
      </c>
    </row>
    <row r="322" spans="1:5">
      <c r="A322">
        <v>14488</v>
      </c>
      <c r="B322" t="s">
        <v>4771</v>
      </c>
      <c r="C322" t="s">
        <v>11495</v>
      </c>
      <c r="D322" t="s">
        <v>7894</v>
      </c>
      <c r="E322" t="s">
        <v>5647</v>
      </c>
    </row>
    <row r="323" spans="1:5">
      <c r="A323">
        <v>14489</v>
      </c>
      <c r="B323" t="s">
        <v>4771</v>
      </c>
      <c r="C323" t="s">
        <v>11495</v>
      </c>
      <c r="D323" t="s">
        <v>7894</v>
      </c>
      <c r="E323" t="s">
        <v>5647</v>
      </c>
    </row>
    <row r="324" spans="1:5">
      <c r="A324">
        <v>14490</v>
      </c>
      <c r="B324" t="s">
        <v>4771</v>
      </c>
      <c r="C324" t="s">
        <v>11495</v>
      </c>
      <c r="D324" t="s">
        <v>7894</v>
      </c>
      <c r="E324" t="s">
        <v>5647</v>
      </c>
    </row>
    <row r="325" spans="1:5">
      <c r="A325">
        <v>14491</v>
      </c>
      <c r="B325" t="s">
        <v>4771</v>
      </c>
      <c r="C325" t="s">
        <v>11495</v>
      </c>
      <c r="D325" t="s">
        <v>7894</v>
      </c>
      <c r="E325" t="s">
        <v>5647</v>
      </c>
    </row>
    <row r="326" spans="1:5">
      <c r="A326">
        <v>14492</v>
      </c>
      <c r="B326" t="s">
        <v>4771</v>
      </c>
      <c r="C326" t="s">
        <v>11495</v>
      </c>
      <c r="D326" t="s">
        <v>7894</v>
      </c>
      <c r="E326" t="s">
        <v>5647</v>
      </c>
    </row>
    <row r="327" spans="1:5">
      <c r="A327">
        <v>14493</v>
      </c>
      <c r="B327" t="s">
        <v>4771</v>
      </c>
      <c r="C327" t="s">
        <v>11495</v>
      </c>
      <c r="D327" t="s">
        <v>7894</v>
      </c>
      <c r="E327" t="s">
        <v>5647</v>
      </c>
    </row>
    <row r="328" spans="1:5">
      <c r="A328">
        <v>14494</v>
      </c>
      <c r="B328" t="s">
        <v>4771</v>
      </c>
      <c r="C328" t="s">
        <v>11495</v>
      </c>
      <c r="D328" t="s">
        <v>7894</v>
      </c>
      <c r="E328" t="s">
        <v>5647</v>
      </c>
    </row>
    <row r="329" spans="1:5">
      <c r="A329">
        <v>14495</v>
      </c>
      <c r="B329" t="s">
        <v>4771</v>
      </c>
      <c r="C329" t="s">
        <v>11495</v>
      </c>
      <c r="D329" t="s">
        <v>7894</v>
      </c>
      <c r="E329" t="s">
        <v>5647</v>
      </c>
    </row>
    <row r="330" spans="1:5">
      <c r="A330">
        <v>14496</v>
      </c>
      <c r="B330" t="s">
        <v>4771</v>
      </c>
      <c r="C330" t="s">
        <v>11495</v>
      </c>
      <c r="D330" t="s">
        <v>7894</v>
      </c>
      <c r="E330" t="s">
        <v>5647</v>
      </c>
    </row>
    <row r="331" spans="1:5">
      <c r="A331">
        <v>14497</v>
      </c>
      <c r="B331" t="s">
        <v>4771</v>
      </c>
      <c r="C331" t="s">
        <v>11495</v>
      </c>
      <c r="D331" t="s">
        <v>7894</v>
      </c>
      <c r="E331" t="s">
        <v>5647</v>
      </c>
    </row>
    <row r="332" spans="1:5">
      <c r="A332">
        <v>14498</v>
      </c>
      <c r="B332" t="s">
        <v>4771</v>
      </c>
      <c r="C332" t="s">
        <v>11495</v>
      </c>
      <c r="D332" t="s">
        <v>7894</v>
      </c>
      <c r="E332" t="s">
        <v>5647</v>
      </c>
    </row>
    <row r="333" spans="1:5">
      <c r="A333">
        <v>14499</v>
      </c>
      <c r="B333" t="s">
        <v>4771</v>
      </c>
      <c r="C333" t="s">
        <v>11495</v>
      </c>
      <c r="D333" t="s">
        <v>7894</v>
      </c>
      <c r="E333" t="s">
        <v>5647</v>
      </c>
    </row>
    <row r="334" spans="1:5">
      <c r="A334">
        <v>14500</v>
      </c>
      <c r="B334" t="s">
        <v>4771</v>
      </c>
      <c r="C334" t="s">
        <v>11495</v>
      </c>
      <c r="D334" t="s">
        <v>7894</v>
      </c>
      <c r="E334" t="s">
        <v>5647</v>
      </c>
    </row>
    <row r="335" spans="1:5">
      <c r="A335">
        <v>14501</v>
      </c>
      <c r="B335" t="s">
        <v>4771</v>
      </c>
      <c r="C335" t="s">
        <v>11495</v>
      </c>
      <c r="D335" t="s">
        <v>7894</v>
      </c>
      <c r="E335" t="s">
        <v>5647</v>
      </c>
    </row>
    <row r="336" spans="1:5">
      <c r="A336">
        <v>14502</v>
      </c>
      <c r="B336" t="s">
        <v>4771</v>
      </c>
      <c r="C336" t="s">
        <v>11495</v>
      </c>
      <c r="D336" t="s">
        <v>7894</v>
      </c>
      <c r="E336" t="s">
        <v>5647</v>
      </c>
    </row>
    <row r="337" spans="1:5">
      <c r="A337">
        <v>14503</v>
      </c>
      <c r="B337" t="s">
        <v>4771</v>
      </c>
      <c r="C337" t="s">
        <v>11495</v>
      </c>
      <c r="D337" t="s">
        <v>7894</v>
      </c>
      <c r="E337" t="s">
        <v>5647</v>
      </c>
    </row>
    <row r="338" spans="1:5">
      <c r="A338">
        <v>14504</v>
      </c>
      <c r="B338" t="s">
        <v>4771</v>
      </c>
      <c r="C338" t="s">
        <v>11495</v>
      </c>
      <c r="D338" t="s">
        <v>7894</v>
      </c>
      <c r="E338" t="s">
        <v>5647</v>
      </c>
    </row>
    <row r="339" spans="1:5">
      <c r="A339">
        <v>14505</v>
      </c>
      <c r="B339" t="s">
        <v>4771</v>
      </c>
      <c r="C339" t="s">
        <v>11495</v>
      </c>
      <c r="D339" t="s">
        <v>7894</v>
      </c>
      <c r="E339" t="s">
        <v>5647</v>
      </c>
    </row>
    <row r="340" spans="1:5">
      <c r="A340">
        <v>14506</v>
      </c>
      <c r="B340" t="s">
        <v>4771</v>
      </c>
      <c r="C340" t="s">
        <v>11495</v>
      </c>
      <c r="D340" t="s">
        <v>7894</v>
      </c>
      <c r="E340" t="s">
        <v>5647</v>
      </c>
    </row>
    <row r="341" spans="1:5">
      <c r="A341">
        <v>14507</v>
      </c>
      <c r="B341" t="s">
        <v>4771</v>
      </c>
      <c r="C341" t="s">
        <v>11495</v>
      </c>
      <c r="D341" t="s">
        <v>7894</v>
      </c>
      <c r="E341" t="s">
        <v>5647</v>
      </c>
    </row>
    <row r="342" spans="1:5">
      <c r="A342">
        <v>14508</v>
      </c>
      <c r="B342" t="s">
        <v>4771</v>
      </c>
      <c r="C342" t="s">
        <v>11495</v>
      </c>
      <c r="D342" t="s">
        <v>7894</v>
      </c>
      <c r="E342" t="s">
        <v>5647</v>
      </c>
    </row>
    <row r="343" spans="1:5">
      <c r="A343">
        <v>14509</v>
      </c>
      <c r="B343" t="s">
        <v>4771</v>
      </c>
      <c r="C343" t="s">
        <v>11495</v>
      </c>
      <c r="D343" t="s">
        <v>7894</v>
      </c>
      <c r="E343" t="s">
        <v>5647</v>
      </c>
    </row>
    <row r="344" spans="1:5">
      <c r="A344">
        <v>14510</v>
      </c>
      <c r="B344" t="s">
        <v>4771</v>
      </c>
      <c r="C344" t="s">
        <v>11495</v>
      </c>
      <c r="D344" t="s">
        <v>7894</v>
      </c>
      <c r="E344" t="s">
        <v>5647</v>
      </c>
    </row>
    <row r="345" spans="1:5">
      <c r="A345">
        <v>14511</v>
      </c>
      <c r="B345" t="s">
        <v>4771</v>
      </c>
      <c r="C345" t="s">
        <v>11495</v>
      </c>
      <c r="D345" t="s">
        <v>7894</v>
      </c>
      <c r="E345" t="s">
        <v>5647</v>
      </c>
    </row>
    <row r="346" spans="1:5">
      <c r="A346">
        <v>14512</v>
      </c>
      <c r="B346" t="s">
        <v>4771</v>
      </c>
      <c r="C346" t="s">
        <v>11495</v>
      </c>
      <c r="D346" t="s">
        <v>7894</v>
      </c>
      <c r="E346" t="s">
        <v>5647</v>
      </c>
    </row>
    <row r="347" spans="1:5">
      <c r="A347">
        <v>14513</v>
      </c>
      <c r="B347" t="s">
        <v>4771</v>
      </c>
      <c r="C347" t="s">
        <v>11495</v>
      </c>
      <c r="D347" t="s">
        <v>7894</v>
      </c>
      <c r="E347" t="s">
        <v>5647</v>
      </c>
    </row>
    <row r="348" spans="1:5">
      <c r="A348">
        <v>14514</v>
      </c>
      <c r="B348" t="s">
        <v>4771</v>
      </c>
      <c r="C348" t="s">
        <v>11495</v>
      </c>
      <c r="D348" t="s">
        <v>7894</v>
      </c>
      <c r="E348" t="s">
        <v>5647</v>
      </c>
    </row>
    <row r="349" spans="1:5">
      <c r="A349">
        <v>14515</v>
      </c>
      <c r="B349" t="s">
        <v>4771</v>
      </c>
      <c r="C349" t="s">
        <v>11495</v>
      </c>
      <c r="D349" t="s">
        <v>7894</v>
      </c>
      <c r="E349" t="s">
        <v>5647</v>
      </c>
    </row>
    <row r="350" spans="1:5">
      <c r="A350">
        <v>14516</v>
      </c>
      <c r="B350" t="s">
        <v>4771</v>
      </c>
      <c r="C350" t="s">
        <v>11495</v>
      </c>
      <c r="D350" t="s">
        <v>7894</v>
      </c>
      <c r="E350" t="s">
        <v>5647</v>
      </c>
    </row>
    <row r="351" spans="1:5">
      <c r="A351">
        <v>14517</v>
      </c>
      <c r="B351" t="s">
        <v>4771</v>
      </c>
      <c r="C351" t="s">
        <v>11495</v>
      </c>
      <c r="D351" t="s">
        <v>7894</v>
      </c>
      <c r="E351" t="s">
        <v>5647</v>
      </c>
    </row>
    <row r="352" spans="1:5">
      <c r="A352">
        <v>14518</v>
      </c>
      <c r="B352" t="s">
        <v>4771</v>
      </c>
      <c r="C352" t="s">
        <v>11495</v>
      </c>
      <c r="D352" t="s">
        <v>7894</v>
      </c>
      <c r="E352" t="s">
        <v>5647</v>
      </c>
    </row>
    <row r="353" spans="1:5">
      <c r="A353">
        <v>14519</v>
      </c>
      <c r="B353" t="s">
        <v>4771</v>
      </c>
      <c r="C353" t="s">
        <v>11495</v>
      </c>
      <c r="D353" t="s">
        <v>7894</v>
      </c>
      <c r="E353" t="s">
        <v>5647</v>
      </c>
    </row>
    <row r="354" spans="1:5">
      <c r="A354">
        <v>14520</v>
      </c>
      <c r="B354" t="s">
        <v>4771</v>
      </c>
      <c r="C354" t="s">
        <v>11495</v>
      </c>
      <c r="D354" t="s">
        <v>7894</v>
      </c>
      <c r="E354" t="s">
        <v>5647</v>
      </c>
    </row>
    <row r="355" spans="1:5">
      <c r="A355">
        <v>14521</v>
      </c>
      <c r="B355" t="s">
        <v>4771</v>
      </c>
      <c r="C355" t="s">
        <v>11495</v>
      </c>
      <c r="D355" t="s">
        <v>7894</v>
      </c>
      <c r="E355" t="s">
        <v>5647</v>
      </c>
    </row>
    <row r="356" spans="1:5">
      <c r="A356">
        <v>14522</v>
      </c>
      <c r="B356" t="s">
        <v>4771</v>
      </c>
      <c r="C356" t="s">
        <v>11495</v>
      </c>
      <c r="D356" t="s">
        <v>7894</v>
      </c>
      <c r="E356" t="s">
        <v>5647</v>
      </c>
    </row>
    <row r="357" spans="1:5">
      <c r="A357">
        <v>14523</v>
      </c>
      <c r="B357" t="s">
        <v>4771</v>
      </c>
      <c r="C357" t="s">
        <v>11495</v>
      </c>
      <c r="D357" t="s">
        <v>7894</v>
      </c>
      <c r="E357" t="s">
        <v>5647</v>
      </c>
    </row>
    <row r="358" spans="1:5">
      <c r="A358">
        <v>14524</v>
      </c>
      <c r="B358" t="s">
        <v>4771</v>
      </c>
      <c r="C358" t="s">
        <v>11495</v>
      </c>
      <c r="D358" t="s">
        <v>7894</v>
      </c>
      <c r="E358" t="s">
        <v>5647</v>
      </c>
    </row>
    <row r="359" spans="1:5">
      <c r="A359">
        <v>14525</v>
      </c>
      <c r="B359" t="s">
        <v>4771</v>
      </c>
      <c r="C359" t="s">
        <v>11495</v>
      </c>
      <c r="D359" t="s">
        <v>7894</v>
      </c>
      <c r="E359" t="s">
        <v>5647</v>
      </c>
    </row>
    <row r="360" spans="1:5">
      <c r="A360">
        <v>14526</v>
      </c>
      <c r="B360" t="s">
        <v>4771</v>
      </c>
      <c r="C360" t="s">
        <v>11495</v>
      </c>
      <c r="D360" t="s">
        <v>7894</v>
      </c>
      <c r="E360" t="s">
        <v>5647</v>
      </c>
    </row>
    <row r="361" spans="1:5">
      <c r="A361">
        <v>14527</v>
      </c>
      <c r="B361" t="s">
        <v>4771</v>
      </c>
      <c r="C361" t="s">
        <v>11495</v>
      </c>
      <c r="D361" t="s">
        <v>7894</v>
      </c>
      <c r="E361" t="s">
        <v>5647</v>
      </c>
    </row>
    <row r="362" spans="1:5">
      <c r="A362">
        <v>14528</v>
      </c>
      <c r="B362" t="s">
        <v>4771</v>
      </c>
      <c r="C362" t="s">
        <v>11495</v>
      </c>
      <c r="D362" t="s">
        <v>7894</v>
      </c>
      <c r="E362" t="s">
        <v>5647</v>
      </c>
    </row>
    <row r="363" spans="1:5">
      <c r="A363">
        <v>14529</v>
      </c>
      <c r="B363" t="s">
        <v>4771</v>
      </c>
      <c r="C363" t="s">
        <v>11495</v>
      </c>
      <c r="D363" t="s">
        <v>7894</v>
      </c>
      <c r="E363" t="s">
        <v>5647</v>
      </c>
    </row>
    <row r="364" spans="1:5">
      <c r="A364">
        <v>14530</v>
      </c>
      <c r="B364" t="s">
        <v>4771</v>
      </c>
      <c r="C364" t="s">
        <v>11495</v>
      </c>
      <c r="D364" t="s">
        <v>7894</v>
      </c>
      <c r="E364" t="s">
        <v>5647</v>
      </c>
    </row>
    <row r="365" spans="1:5">
      <c r="A365">
        <v>14531</v>
      </c>
      <c r="B365" t="s">
        <v>4771</v>
      </c>
      <c r="C365" t="s">
        <v>11495</v>
      </c>
      <c r="D365" t="s">
        <v>7894</v>
      </c>
      <c r="E365" t="s">
        <v>5647</v>
      </c>
    </row>
    <row r="366" spans="1:5">
      <c r="A366">
        <v>14532</v>
      </c>
      <c r="B366" t="s">
        <v>4771</v>
      </c>
      <c r="C366" t="s">
        <v>11495</v>
      </c>
      <c r="D366" t="s">
        <v>7894</v>
      </c>
      <c r="E366" t="s">
        <v>5647</v>
      </c>
    </row>
    <row r="367" spans="1:5">
      <c r="A367">
        <v>14533</v>
      </c>
      <c r="B367" t="s">
        <v>4771</v>
      </c>
      <c r="C367" t="s">
        <v>11495</v>
      </c>
      <c r="D367" t="s">
        <v>7894</v>
      </c>
      <c r="E367" t="s">
        <v>5647</v>
      </c>
    </row>
    <row r="368" spans="1:5">
      <c r="A368">
        <v>14534</v>
      </c>
      <c r="B368" t="s">
        <v>4771</v>
      </c>
      <c r="C368" t="s">
        <v>11495</v>
      </c>
      <c r="D368" t="s">
        <v>7894</v>
      </c>
      <c r="E368" t="s">
        <v>5647</v>
      </c>
    </row>
    <row r="369" spans="1:5">
      <c r="A369">
        <v>14535</v>
      </c>
      <c r="B369" t="s">
        <v>4771</v>
      </c>
      <c r="C369" t="s">
        <v>11495</v>
      </c>
      <c r="D369" t="s">
        <v>7894</v>
      </c>
      <c r="E369" t="s">
        <v>5647</v>
      </c>
    </row>
    <row r="370" spans="1:5">
      <c r="A370">
        <v>14536</v>
      </c>
      <c r="B370" t="s">
        <v>4771</v>
      </c>
      <c r="C370" t="s">
        <v>11495</v>
      </c>
      <c r="D370" t="s">
        <v>7894</v>
      </c>
      <c r="E370" t="s">
        <v>5647</v>
      </c>
    </row>
    <row r="371" spans="1:5">
      <c r="A371">
        <v>14537</v>
      </c>
      <c r="B371" t="s">
        <v>4771</v>
      </c>
      <c r="C371" t="s">
        <v>11495</v>
      </c>
      <c r="D371" t="s">
        <v>7894</v>
      </c>
      <c r="E371" t="s">
        <v>5647</v>
      </c>
    </row>
    <row r="372" spans="1:5">
      <c r="A372">
        <v>14538</v>
      </c>
      <c r="B372" t="s">
        <v>4771</v>
      </c>
      <c r="C372" t="s">
        <v>11495</v>
      </c>
      <c r="D372" t="s">
        <v>7894</v>
      </c>
      <c r="E372" t="s">
        <v>5647</v>
      </c>
    </row>
    <row r="373" spans="1:5">
      <c r="A373">
        <v>14539</v>
      </c>
      <c r="B373" t="s">
        <v>4771</v>
      </c>
      <c r="C373" t="s">
        <v>11495</v>
      </c>
      <c r="D373" t="s">
        <v>7894</v>
      </c>
      <c r="E373" t="s">
        <v>5647</v>
      </c>
    </row>
    <row r="374" spans="1:5">
      <c r="A374">
        <v>14540</v>
      </c>
      <c r="B374" t="s">
        <v>4771</v>
      </c>
      <c r="C374" t="s">
        <v>11495</v>
      </c>
      <c r="D374" t="s">
        <v>7894</v>
      </c>
      <c r="E374" t="s">
        <v>5647</v>
      </c>
    </row>
    <row r="375" spans="1:5">
      <c r="A375">
        <v>14541</v>
      </c>
      <c r="B375" t="s">
        <v>4771</v>
      </c>
      <c r="C375" t="s">
        <v>11495</v>
      </c>
      <c r="D375" t="s">
        <v>7894</v>
      </c>
      <c r="E375" t="s">
        <v>5647</v>
      </c>
    </row>
    <row r="376" spans="1:5">
      <c r="A376">
        <v>14542</v>
      </c>
      <c r="B376" t="s">
        <v>4771</v>
      </c>
      <c r="C376" t="s">
        <v>11495</v>
      </c>
      <c r="D376" t="s">
        <v>7894</v>
      </c>
      <c r="E376" t="s">
        <v>5647</v>
      </c>
    </row>
    <row r="377" spans="1:5">
      <c r="A377">
        <v>14543</v>
      </c>
      <c r="B377" t="s">
        <v>4771</v>
      </c>
      <c r="C377" t="s">
        <v>11495</v>
      </c>
      <c r="D377" t="s">
        <v>7894</v>
      </c>
      <c r="E377" t="s">
        <v>5647</v>
      </c>
    </row>
    <row r="378" spans="1:5">
      <c r="A378">
        <v>14544</v>
      </c>
      <c r="B378" t="s">
        <v>4771</v>
      </c>
      <c r="C378" t="s">
        <v>11495</v>
      </c>
      <c r="D378" t="s">
        <v>7894</v>
      </c>
      <c r="E378" t="s">
        <v>5647</v>
      </c>
    </row>
    <row r="379" spans="1:5">
      <c r="A379">
        <v>14545</v>
      </c>
      <c r="B379" t="s">
        <v>4771</v>
      </c>
      <c r="C379" t="s">
        <v>11495</v>
      </c>
      <c r="D379" t="s">
        <v>7894</v>
      </c>
      <c r="E379" t="s">
        <v>5647</v>
      </c>
    </row>
    <row r="380" spans="1:5">
      <c r="A380">
        <v>14546</v>
      </c>
      <c r="B380" t="s">
        <v>4771</v>
      </c>
      <c r="C380" t="s">
        <v>11495</v>
      </c>
      <c r="D380" t="s">
        <v>7894</v>
      </c>
      <c r="E380" t="s">
        <v>5647</v>
      </c>
    </row>
    <row r="381" spans="1:5">
      <c r="A381">
        <v>14547</v>
      </c>
      <c r="B381" t="s">
        <v>4771</v>
      </c>
      <c r="C381" t="s">
        <v>11495</v>
      </c>
      <c r="D381" t="s">
        <v>7894</v>
      </c>
      <c r="E381" t="s">
        <v>5647</v>
      </c>
    </row>
    <row r="382" spans="1:5">
      <c r="A382">
        <v>14548</v>
      </c>
      <c r="B382" t="s">
        <v>4771</v>
      </c>
      <c r="C382" t="s">
        <v>11495</v>
      </c>
      <c r="D382" t="s">
        <v>7894</v>
      </c>
      <c r="E382" t="s">
        <v>5647</v>
      </c>
    </row>
    <row r="383" spans="1:5">
      <c r="A383">
        <v>14549</v>
      </c>
      <c r="B383" t="s">
        <v>4771</v>
      </c>
      <c r="C383" t="s">
        <v>11495</v>
      </c>
      <c r="D383" t="s">
        <v>7894</v>
      </c>
      <c r="E383" t="s">
        <v>5647</v>
      </c>
    </row>
    <row r="384" spans="1:5">
      <c r="A384">
        <v>15156</v>
      </c>
      <c r="B384" t="s">
        <v>4771</v>
      </c>
      <c r="C384" t="s">
        <v>11495</v>
      </c>
      <c r="D384" t="s">
        <v>7707</v>
      </c>
      <c r="E384" t="s">
        <v>5647</v>
      </c>
    </row>
    <row r="385" spans="1:5">
      <c r="A385">
        <v>15159</v>
      </c>
      <c r="B385" t="s">
        <v>4771</v>
      </c>
      <c r="C385" t="s">
        <v>11495</v>
      </c>
      <c r="D385" t="s">
        <v>7707</v>
      </c>
      <c r="E385" t="s">
        <v>5647</v>
      </c>
    </row>
    <row r="386" spans="1:5">
      <c r="A386">
        <v>15162</v>
      </c>
      <c r="B386" t="s">
        <v>4771</v>
      </c>
      <c r="C386" t="s">
        <v>11495</v>
      </c>
      <c r="D386" t="s">
        <v>7707</v>
      </c>
      <c r="E386" t="s">
        <v>5647</v>
      </c>
    </row>
    <row r="387" spans="1:5">
      <c r="A387">
        <v>15163</v>
      </c>
      <c r="B387" t="s">
        <v>4771</v>
      </c>
      <c r="C387" t="s">
        <v>11495</v>
      </c>
      <c r="D387" t="s">
        <v>7707</v>
      </c>
      <c r="E387" t="s">
        <v>5647</v>
      </c>
    </row>
    <row r="388" spans="1:5">
      <c r="A388">
        <v>15164</v>
      </c>
      <c r="B388" t="s">
        <v>4771</v>
      </c>
      <c r="C388" t="s">
        <v>11495</v>
      </c>
      <c r="D388" t="s">
        <v>7707</v>
      </c>
      <c r="E388" t="s">
        <v>5647</v>
      </c>
    </row>
    <row r="389" spans="1:5">
      <c r="A389">
        <v>15169</v>
      </c>
      <c r="B389" t="s">
        <v>4771</v>
      </c>
      <c r="C389" t="s">
        <v>11495</v>
      </c>
      <c r="D389" t="s">
        <v>7707</v>
      </c>
      <c r="E389" t="s">
        <v>5647</v>
      </c>
    </row>
    <row r="390" spans="1:5">
      <c r="A390">
        <v>15174</v>
      </c>
      <c r="B390" t="s">
        <v>4771</v>
      </c>
      <c r="C390" t="s">
        <v>11495</v>
      </c>
      <c r="D390" t="s">
        <v>7707</v>
      </c>
      <c r="E390" t="s">
        <v>5647</v>
      </c>
    </row>
    <row r="391" spans="1:5">
      <c r="A391">
        <v>15180</v>
      </c>
      <c r="B391" t="s">
        <v>4771</v>
      </c>
      <c r="C391" t="s">
        <v>11495</v>
      </c>
      <c r="D391" t="s">
        <v>7707</v>
      </c>
      <c r="E391" t="s">
        <v>5647</v>
      </c>
    </row>
    <row r="392" spans="1:5">
      <c r="A392">
        <v>15187</v>
      </c>
      <c r="B392" t="s">
        <v>4771</v>
      </c>
      <c r="C392" t="s">
        <v>11495</v>
      </c>
      <c r="D392" t="s">
        <v>7707</v>
      </c>
      <c r="E392" t="s">
        <v>5647</v>
      </c>
    </row>
    <row r="393" spans="1:5">
      <c r="A393">
        <v>15189</v>
      </c>
      <c r="B393" t="s">
        <v>4771</v>
      </c>
      <c r="C393" t="s">
        <v>11495</v>
      </c>
      <c r="D393" t="s">
        <v>7707</v>
      </c>
      <c r="E393" t="s">
        <v>5647</v>
      </c>
    </row>
    <row r="394" spans="1:5">
      <c r="A394">
        <v>15190</v>
      </c>
      <c r="B394" t="s">
        <v>4771</v>
      </c>
      <c r="C394" t="s">
        <v>11495</v>
      </c>
      <c r="D394" t="s">
        <v>7707</v>
      </c>
      <c r="E394" t="s">
        <v>5647</v>
      </c>
    </row>
    <row r="395" spans="1:5">
      <c r="A395">
        <v>15191</v>
      </c>
      <c r="B395" t="s">
        <v>4771</v>
      </c>
      <c r="C395" t="s">
        <v>11495</v>
      </c>
      <c r="D395" t="s">
        <v>7707</v>
      </c>
      <c r="E395" t="s">
        <v>5647</v>
      </c>
    </row>
    <row r="396" spans="1:5">
      <c r="A396">
        <v>15192</v>
      </c>
      <c r="B396" t="s">
        <v>4771</v>
      </c>
      <c r="C396" t="s">
        <v>11495</v>
      </c>
      <c r="D396" t="s">
        <v>7707</v>
      </c>
      <c r="E396" t="s">
        <v>5647</v>
      </c>
    </row>
    <row r="397" spans="1:5">
      <c r="A397">
        <v>15193</v>
      </c>
      <c r="B397" t="s">
        <v>4771</v>
      </c>
      <c r="C397" t="s">
        <v>11495</v>
      </c>
      <c r="D397" t="s">
        <v>7707</v>
      </c>
      <c r="E397" t="s">
        <v>5647</v>
      </c>
    </row>
    <row r="398" spans="1:5">
      <c r="A398">
        <v>15200</v>
      </c>
      <c r="B398" t="s">
        <v>4771</v>
      </c>
      <c r="C398" t="s">
        <v>11495</v>
      </c>
      <c r="D398" t="s">
        <v>7707</v>
      </c>
      <c r="E398" t="s">
        <v>5647</v>
      </c>
    </row>
    <row r="399" spans="1:5">
      <c r="A399">
        <v>15201</v>
      </c>
      <c r="B399" t="s">
        <v>4771</v>
      </c>
      <c r="C399" t="s">
        <v>11495</v>
      </c>
      <c r="D399" t="s">
        <v>7707</v>
      </c>
      <c r="E399" t="s">
        <v>5647</v>
      </c>
    </row>
    <row r="400" spans="1:5">
      <c r="A400">
        <v>15202</v>
      </c>
      <c r="B400" t="s">
        <v>4771</v>
      </c>
      <c r="C400" t="s">
        <v>11495</v>
      </c>
      <c r="D400" t="s">
        <v>7707</v>
      </c>
      <c r="E400" t="s">
        <v>5647</v>
      </c>
    </row>
    <row r="401" spans="1:5">
      <c r="A401">
        <v>15203</v>
      </c>
      <c r="B401" t="s">
        <v>4771</v>
      </c>
      <c r="C401" t="s">
        <v>11495</v>
      </c>
      <c r="D401" t="s">
        <v>7707</v>
      </c>
      <c r="E401" t="s">
        <v>5647</v>
      </c>
    </row>
    <row r="402" spans="1:5">
      <c r="A402">
        <v>15204</v>
      </c>
      <c r="B402" t="s">
        <v>4771</v>
      </c>
      <c r="C402" t="s">
        <v>11495</v>
      </c>
      <c r="D402" t="s">
        <v>7707</v>
      </c>
      <c r="E402" t="s">
        <v>5647</v>
      </c>
    </row>
    <row r="403" spans="1:5">
      <c r="A403">
        <v>15205</v>
      </c>
      <c r="B403" t="s">
        <v>4771</v>
      </c>
      <c r="C403" t="s">
        <v>11495</v>
      </c>
      <c r="D403" t="s">
        <v>7707</v>
      </c>
      <c r="E403" t="s">
        <v>5647</v>
      </c>
    </row>
    <row r="404" spans="1:5">
      <c r="A404">
        <v>15206</v>
      </c>
      <c r="B404" t="s">
        <v>4771</v>
      </c>
      <c r="C404" t="s">
        <v>11495</v>
      </c>
      <c r="D404" t="s">
        <v>7707</v>
      </c>
      <c r="E404" t="s">
        <v>5647</v>
      </c>
    </row>
    <row r="405" spans="1:5">
      <c r="A405">
        <v>15207</v>
      </c>
      <c r="B405" t="s">
        <v>4771</v>
      </c>
      <c r="C405" t="s">
        <v>11495</v>
      </c>
      <c r="D405" t="s">
        <v>7707</v>
      </c>
      <c r="E405" t="s">
        <v>5647</v>
      </c>
    </row>
    <row r="406" spans="1:5">
      <c r="A406">
        <v>15208</v>
      </c>
      <c r="B406" t="s">
        <v>4771</v>
      </c>
      <c r="C406" t="s">
        <v>11495</v>
      </c>
      <c r="D406" t="s">
        <v>7707</v>
      </c>
      <c r="E406" t="s">
        <v>5647</v>
      </c>
    </row>
    <row r="407" spans="1:5">
      <c r="A407">
        <v>15209</v>
      </c>
      <c r="B407" t="s">
        <v>4771</v>
      </c>
      <c r="C407" t="s">
        <v>11495</v>
      </c>
      <c r="D407" t="s">
        <v>7707</v>
      </c>
      <c r="E407" t="s">
        <v>5647</v>
      </c>
    </row>
    <row r="408" spans="1:5">
      <c r="A408">
        <v>15210</v>
      </c>
      <c r="B408" t="s">
        <v>4771</v>
      </c>
      <c r="C408" t="s">
        <v>11495</v>
      </c>
      <c r="D408" t="s">
        <v>7707</v>
      </c>
      <c r="E408" t="s">
        <v>5647</v>
      </c>
    </row>
    <row r="409" spans="1:5">
      <c r="A409">
        <v>15211</v>
      </c>
      <c r="B409" t="s">
        <v>4771</v>
      </c>
      <c r="C409" t="s">
        <v>11495</v>
      </c>
      <c r="D409" t="s">
        <v>7707</v>
      </c>
      <c r="E409" t="s">
        <v>5647</v>
      </c>
    </row>
    <row r="410" spans="1:5">
      <c r="A410">
        <v>15212</v>
      </c>
      <c r="B410" t="s">
        <v>4771</v>
      </c>
      <c r="C410" t="s">
        <v>11495</v>
      </c>
      <c r="D410" t="s">
        <v>7707</v>
      </c>
      <c r="E410" t="s">
        <v>5647</v>
      </c>
    </row>
    <row r="411" spans="1:5">
      <c r="A411">
        <v>15213</v>
      </c>
      <c r="B411" t="s">
        <v>4771</v>
      </c>
      <c r="C411" t="s">
        <v>11495</v>
      </c>
      <c r="D411" t="s">
        <v>7707</v>
      </c>
      <c r="E411" t="s">
        <v>5647</v>
      </c>
    </row>
    <row r="412" spans="1:5">
      <c r="A412">
        <v>15214</v>
      </c>
      <c r="B412" t="s">
        <v>4771</v>
      </c>
      <c r="C412" t="s">
        <v>11495</v>
      </c>
      <c r="D412" t="s">
        <v>7707</v>
      </c>
      <c r="E412" t="s">
        <v>5647</v>
      </c>
    </row>
    <row r="413" spans="1:5">
      <c r="A413">
        <v>15215</v>
      </c>
      <c r="B413" t="s">
        <v>4771</v>
      </c>
      <c r="C413" t="s">
        <v>11495</v>
      </c>
      <c r="D413" t="s">
        <v>7707</v>
      </c>
      <c r="E413" t="s">
        <v>5647</v>
      </c>
    </row>
    <row r="414" spans="1:5">
      <c r="A414">
        <v>15216</v>
      </c>
      <c r="B414" t="s">
        <v>4771</v>
      </c>
      <c r="C414" t="s">
        <v>11495</v>
      </c>
      <c r="D414" t="s">
        <v>7707</v>
      </c>
      <c r="E414" t="s">
        <v>5647</v>
      </c>
    </row>
    <row r="415" spans="1:5">
      <c r="A415">
        <v>15217</v>
      </c>
      <c r="B415" t="s">
        <v>4771</v>
      </c>
      <c r="C415" t="s">
        <v>11495</v>
      </c>
      <c r="D415" t="s">
        <v>7707</v>
      </c>
      <c r="E415" t="s">
        <v>5647</v>
      </c>
    </row>
    <row r="416" spans="1:5">
      <c r="A416">
        <v>15218</v>
      </c>
      <c r="B416" t="s">
        <v>4771</v>
      </c>
      <c r="C416" t="s">
        <v>11495</v>
      </c>
      <c r="D416" t="s">
        <v>7707</v>
      </c>
      <c r="E416" t="s">
        <v>5647</v>
      </c>
    </row>
    <row r="417" spans="1:5">
      <c r="A417">
        <v>15219</v>
      </c>
      <c r="B417" t="s">
        <v>4771</v>
      </c>
      <c r="C417" t="s">
        <v>11495</v>
      </c>
      <c r="D417" t="s">
        <v>7707</v>
      </c>
      <c r="E417" t="s">
        <v>5647</v>
      </c>
    </row>
    <row r="418" spans="1:5">
      <c r="A418">
        <v>15224</v>
      </c>
      <c r="B418" t="s">
        <v>4771</v>
      </c>
      <c r="C418" t="s">
        <v>11495</v>
      </c>
      <c r="D418" t="s">
        <v>7707</v>
      </c>
      <c r="E418" t="s">
        <v>5647</v>
      </c>
    </row>
    <row r="419" spans="1:5">
      <c r="A419">
        <v>15225</v>
      </c>
      <c r="B419" t="s">
        <v>4771</v>
      </c>
      <c r="C419" t="s">
        <v>11495</v>
      </c>
      <c r="D419" t="s">
        <v>7707</v>
      </c>
      <c r="E419" t="s">
        <v>5647</v>
      </c>
    </row>
    <row r="420" spans="1:5">
      <c r="A420">
        <v>15226</v>
      </c>
      <c r="B420" t="s">
        <v>4771</v>
      </c>
      <c r="C420" t="s">
        <v>11495</v>
      </c>
      <c r="D420" t="s">
        <v>7707</v>
      </c>
      <c r="E420" t="s">
        <v>5647</v>
      </c>
    </row>
    <row r="421" spans="1:5">
      <c r="A421">
        <v>15227</v>
      </c>
      <c r="B421" t="s">
        <v>4771</v>
      </c>
      <c r="C421" t="s">
        <v>11495</v>
      </c>
      <c r="D421" t="s">
        <v>7707</v>
      </c>
      <c r="E421" t="s">
        <v>5647</v>
      </c>
    </row>
    <row r="422" spans="1:5">
      <c r="A422">
        <v>15228</v>
      </c>
      <c r="B422" t="s">
        <v>4771</v>
      </c>
      <c r="C422" t="s">
        <v>11495</v>
      </c>
      <c r="D422" t="s">
        <v>7707</v>
      </c>
      <c r="E422" t="s">
        <v>5647</v>
      </c>
    </row>
    <row r="423" spans="1:5">
      <c r="A423">
        <v>15232</v>
      </c>
      <c r="B423" t="s">
        <v>4771</v>
      </c>
      <c r="C423" t="s">
        <v>11495</v>
      </c>
      <c r="D423" t="s">
        <v>7707</v>
      </c>
      <c r="E423" t="s">
        <v>5647</v>
      </c>
    </row>
    <row r="424" spans="1:5">
      <c r="A424">
        <v>15233</v>
      </c>
      <c r="B424" t="s">
        <v>4771</v>
      </c>
      <c r="C424" t="s">
        <v>11495</v>
      </c>
      <c r="D424" t="s">
        <v>7707</v>
      </c>
      <c r="E424" t="s">
        <v>5647</v>
      </c>
    </row>
    <row r="425" spans="1:5">
      <c r="A425">
        <v>15234</v>
      </c>
      <c r="B425" t="s">
        <v>4771</v>
      </c>
      <c r="C425" t="s">
        <v>11495</v>
      </c>
      <c r="D425" t="s">
        <v>7707</v>
      </c>
      <c r="E425" t="s">
        <v>5647</v>
      </c>
    </row>
    <row r="426" spans="1:5">
      <c r="A426">
        <v>15235</v>
      </c>
      <c r="B426" t="s">
        <v>4771</v>
      </c>
      <c r="C426" t="s">
        <v>11495</v>
      </c>
      <c r="D426" t="s">
        <v>7707</v>
      </c>
      <c r="E426" t="s">
        <v>5647</v>
      </c>
    </row>
    <row r="427" spans="1:5">
      <c r="A427">
        <v>15236</v>
      </c>
      <c r="B427" t="s">
        <v>4771</v>
      </c>
      <c r="C427" t="s">
        <v>11495</v>
      </c>
      <c r="D427" t="s">
        <v>7707</v>
      </c>
      <c r="E427" t="s">
        <v>5647</v>
      </c>
    </row>
    <row r="428" spans="1:5">
      <c r="A428">
        <v>15240</v>
      </c>
      <c r="B428" t="s">
        <v>4771</v>
      </c>
      <c r="C428" t="s">
        <v>11495</v>
      </c>
      <c r="D428" t="s">
        <v>7707</v>
      </c>
      <c r="E428" t="s">
        <v>5647</v>
      </c>
    </row>
    <row r="429" spans="1:5">
      <c r="A429">
        <v>15241</v>
      </c>
      <c r="B429" t="s">
        <v>4771</v>
      </c>
      <c r="C429" t="s">
        <v>11495</v>
      </c>
      <c r="D429" t="s">
        <v>7707</v>
      </c>
      <c r="E429" t="s">
        <v>5647</v>
      </c>
    </row>
    <row r="430" spans="1:5">
      <c r="A430">
        <v>15242</v>
      </c>
      <c r="B430" t="s">
        <v>4771</v>
      </c>
      <c r="C430" t="s">
        <v>11495</v>
      </c>
      <c r="D430" t="s">
        <v>7707</v>
      </c>
      <c r="E430" t="s">
        <v>5647</v>
      </c>
    </row>
    <row r="431" spans="1:5">
      <c r="A431">
        <v>15243</v>
      </c>
      <c r="B431" t="s">
        <v>4771</v>
      </c>
      <c r="C431" t="s">
        <v>11495</v>
      </c>
      <c r="D431" t="s">
        <v>7707</v>
      </c>
      <c r="E431" t="s">
        <v>5647</v>
      </c>
    </row>
    <row r="432" spans="1:5">
      <c r="A432">
        <v>15244</v>
      </c>
      <c r="B432" t="s">
        <v>4771</v>
      </c>
      <c r="C432" t="s">
        <v>11495</v>
      </c>
      <c r="D432" t="s">
        <v>7707</v>
      </c>
      <c r="E432" t="s">
        <v>5647</v>
      </c>
    </row>
    <row r="433" spans="1:5">
      <c r="A433">
        <v>15245</v>
      </c>
      <c r="B433" t="s">
        <v>4771</v>
      </c>
      <c r="C433" t="s">
        <v>11495</v>
      </c>
      <c r="D433" t="s">
        <v>7707</v>
      </c>
      <c r="E433" t="s">
        <v>5647</v>
      </c>
    </row>
    <row r="434" spans="1:5">
      <c r="A434">
        <v>15246</v>
      </c>
      <c r="B434" t="s">
        <v>4771</v>
      </c>
      <c r="C434" t="s">
        <v>11495</v>
      </c>
      <c r="D434" t="s">
        <v>7707</v>
      </c>
      <c r="E434" t="s">
        <v>5647</v>
      </c>
    </row>
    <row r="435" spans="1:5">
      <c r="A435">
        <v>15249</v>
      </c>
      <c r="B435" t="s">
        <v>4771</v>
      </c>
      <c r="C435" t="s">
        <v>11495</v>
      </c>
      <c r="D435" t="s">
        <v>7707</v>
      </c>
      <c r="E435" t="s">
        <v>5647</v>
      </c>
    </row>
    <row r="436" spans="1:5">
      <c r="A436">
        <v>15250</v>
      </c>
      <c r="B436" t="s">
        <v>4771</v>
      </c>
      <c r="C436" t="s">
        <v>11495</v>
      </c>
      <c r="D436" t="s">
        <v>7707</v>
      </c>
      <c r="E436" t="s">
        <v>5647</v>
      </c>
    </row>
    <row r="437" spans="1:5">
      <c r="A437">
        <v>15254</v>
      </c>
      <c r="B437" t="s">
        <v>4771</v>
      </c>
      <c r="C437" t="s">
        <v>11495</v>
      </c>
      <c r="D437" t="s">
        <v>7707</v>
      </c>
      <c r="E437" t="s">
        <v>5647</v>
      </c>
    </row>
    <row r="438" spans="1:5">
      <c r="A438">
        <v>15255</v>
      </c>
      <c r="B438" t="s">
        <v>4771</v>
      </c>
      <c r="C438" t="s">
        <v>11495</v>
      </c>
      <c r="D438" t="s">
        <v>7707</v>
      </c>
      <c r="E438" t="s">
        <v>5647</v>
      </c>
    </row>
    <row r="439" spans="1:5">
      <c r="A439">
        <v>15259</v>
      </c>
      <c r="B439" t="s">
        <v>4771</v>
      </c>
      <c r="C439" t="s">
        <v>11495</v>
      </c>
      <c r="D439" t="s">
        <v>7707</v>
      </c>
      <c r="E439" t="s">
        <v>5647</v>
      </c>
    </row>
    <row r="440" spans="1:5">
      <c r="A440">
        <v>15261</v>
      </c>
      <c r="B440" t="s">
        <v>4771</v>
      </c>
      <c r="C440" t="s">
        <v>11495</v>
      </c>
      <c r="D440" t="s">
        <v>7707</v>
      </c>
      <c r="E440" t="s">
        <v>5647</v>
      </c>
    </row>
    <row r="441" spans="1:5">
      <c r="A441">
        <v>15262</v>
      </c>
      <c r="B441" t="s">
        <v>4771</v>
      </c>
      <c r="C441" t="s">
        <v>11495</v>
      </c>
      <c r="D441" t="s">
        <v>7707</v>
      </c>
      <c r="E441" t="s">
        <v>5647</v>
      </c>
    </row>
    <row r="442" spans="1:5">
      <c r="A442">
        <v>15263</v>
      </c>
      <c r="B442" t="s">
        <v>4771</v>
      </c>
      <c r="C442" t="s">
        <v>11495</v>
      </c>
      <c r="D442" t="s">
        <v>7707</v>
      </c>
      <c r="E442" t="s">
        <v>5647</v>
      </c>
    </row>
    <row r="443" spans="1:5">
      <c r="A443">
        <v>15273</v>
      </c>
      <c r="B443" t="s">
        <v>4771</v>
      </c>
      <c r="C443" t="s">
        <v>11495</v>
      </c>
      <c r="D443" t="s">
        <v>7707</v>
      </c>
      <c r="E443" t="s">
        <v>5647</v>
      </c>
    </row>
    <row r="444" spans="1:5">
      <c r="A444">
        <v>15274</v>
      </c>
      <c r="B444" t="s">
        <v>4771</v>
      </c>
      <c r="C444" t="s">
        <v>11495</v>
      </c>
      <c r="D444" t="s">
        <v>7707</v>
      </c>
      <c r="E444" t="s">
        <v>5647</v>
      </c>
    </row>
    <row r="445" spans="1:5">
      <c r="A445">
        <v>15277</v>
      </c>
      <c r="B445" t="s">
        <v>4771</v>
      </c>
      <c r="C445" t="s">
        <v>11495</v>
      </c>
      <c r="D445" t="s">
        <v>7707</v>
      </c>
      <c r="E445" t="s">
        <v>5647</v>
      </c>
    </row>
    <row r="446" spans="1:5">
      <c r="A446">
        <v>15278</v>
      </c>
      <c r="B446" t="s">
        <v>4771</v>
      </c>
      <c r="C446" t="s">
        <v>11495</v>
      </c>
      <c r="D446" t="s">
        <v>7707</v>
      </c>
      <c r="E446" t="s">
        <v>5647</v>
      </c>
    </row>
    <row r="447" spans="1:5">
      <c r="A447">
        <v>15279</v>
      </c>
      <c r="B447" t="s">
        <v>4771</v>
      </c>
      <c r="C447" t="s">
        <v>11495</v>
      </c>
      <c r="D447" t="s">
        <v>7707</v>
      </c>
      <c r="E447" t="s">
        <v>5647</v>
      </c>
    </row>
    <row r="448" spans="1:5">
      <c r="A448">
        <v>15280</v>
      </c>
      <c r="B448" t="s">
        <v>4771</v>
      </c>
      <c r="C448" t="s">
        <v>11495</v>
      </c>
      <c r="D448" t="s">
        <v>7707</v>
      </c>
      <c r="E448" t="s">
        <v>5647</v>
      </c>
    </row>
    <row r="449" spans="1:5">
      <c r="A449">
        <v>15281</v>
      </c>
      <c r="B449" t="s">
        <v>4771</v>
      </c>
      <c r="C449" t="s">
        <v>11495</v>
      </c>
      <c r="D449" t="s">
        <v>7707</v>
      </c>
      <c r="E449" t="s">
        <v>5647</v>
      </c>
    </row>
    <row r="450" spans="1:5">
      <c r="A450">
        <v>15282</v>
      </c>
      <c r="B450" t="s">
        <v>4771</v>
      </c>
      <c r="C450" t="s">
        <v>11495</v>
      </c>
      <c r="D450" t="s">
        <v>7707</v>
      </c>
      <c r="E450" t="s">
        <v>5647</v>
      </c>
    </row>
    <row r="451" spans="1:5">
      <c r="A451">
        <v>15286</v>
      </c>
      <c r="B451" t="s">
        <v>4771</v>
      </c>
      <c r="C451" t="s">
        <v>11495</v>
      </c>
      <c r="D451" t="s">
        <v>7707</v>
      </c>
      <c r="E451" t="s">
        <v>5647</v>
      </c>
    </row>
    <row r="452" spans="1:5">
      <c r="A452">
        <v>15287</v>
      </c>
      <c r="B452" t="s">
        <v>4771</v>
      </c>
      <c r="C452" t="s">
        <v>11495</v>
      </c>
      <c r="D452" t="s">
        <v>7707</v>
      </c>
      <c r="E452" t="s">
        <v>5647</v>
      </c>
    </row>
    <row r="453" spans="1:5">
      <c r="A453">
        <v>15288</v>
      </c>
      <c r="B453" t="s">
        <v>4771</v>
      </c>
      <c r="C453" t="s">
        <v>11495</v>
      </c>
      <c r="D453" t="s">
        <v>7707</v>
      </c>
      <c r="E453" t="s">
        <v>5647</v>
      </c>
    </row>
    <row r="454" spans="1:5">
      <c r="A454">
        <v>15289</v>
      </c>
      <c r="B454" t="s">
        <v>4771</v>
      </c>
      <c r="C454" t="s">
        <v>11495</v>
      </c>
      <c r="D454" t="s">
        <v>7707</v>
      </c>
      <c r="E454" t="s">
        <v>5647</v>
      </c>
    </row>
    <row r="455" spans="1:5">
      <c r="A455">
        <v>15300</v>
      </c>
      <c r="B455" t="s">
        <v>4771</v>
      </c>
      <c r="C455" t="s">
        <v>11495</v>
      </c>
      <c r="D455" t="s">
        <v>7707</v>
      </c>
      <c r="E455" t="s">
        <v>5647</v>
      </c>
    </row>
    <row r="456" spans="1:5">
      <c r="A456">
        <v>15301</v>
      </c>
      <c r="B456" t="s">
        <v>4771</v>
      </c>
      <c r="C456" t="s">
        <v>11495</v>
      </c>
      <c r="D456" t="s">
        <v>7707</v>
      </c>
      <c r="E456" t="s">
        <v>5647</v>
      </c>
    </row>
    <row r="457" spans="1:5">
      <c r="A457">
        <v>15302</v>
      </c>
      <c r="B457" t="s">
        <v>4771</v>
      </c>
      <c r="C457" t="s">
        <v>11495</v>
      </c>
      <c r="D457" t="s">
        <v>7707</v>
      </c>
      <c r="E457" t="s">
        <v>5647</v>
      </c>
    </row>
    <row r="458" spans="1:5">
      <c r="A458">
        <v>15303</v>
      </c>
      <c r="B458" t="s">
        <v>4771</v>
      </c>
      <c r="C458" t="s">
        <v>11495</v>
      </c>
      <c r="D458" t="s">
        <v>7707</v>
      </c>
      <c r="E458" t="s">
        <v>5647</v>
      </c>
    </row>
    <row r="459" spans="1:5">
      <c r="A459">
        <v>15306</v>
      </c>
      <c r="B459" t="s">
        <v>4771</v>
      </c>
      <c r="C459" t="s">
        <v>11495</v>
      </c>
      <c r="D459" t="s">
        <v>7707</v>
      </c>
      <c r="E459" t="s">
        <v>5647</v>
      </c>
    </row>
    <row r="460" spans="1:5">
      <c r="A460">
        <v>15307</v>
      </c>
      <c r="B460" t="s">
        <v>4771</v>
      </c>
      <c r="C460" t="s">
        <v>11495</v>
      </c>
      <c r="D460" t="s">
        <v>7707</v>
      </c>
      <c r="E460" t="s">
        <v>5647</v>
      </c>
    </row>
    <row r="461" spans="1:5">
      <c r="A461">
        <v>15308</v>
      </c>
      <c r="B461" t="s">
        <v>4771</v>
      </c>
      <c r="C461" t="s">
        <v>11495</v>
      </c>
      <c r="D461" t="s">
        <v>7707</v>
      </c>
      <c r="E461" t="s">
        <v>5647</v>
      </c>
    </row>
    <row r="462" spans="1:5">
      <c r="A462">
        <v>15309</v>
      </c>
      <c r="B462" t="s">
        <v>4771</v>
      </c>
      <c r="C462" t="s">
        <v>11495</v>
      </c>
      <c r="D462" t="s">
        <v>7707</v>
      </c>
      <c r="E462" t="s">
        <v>5647</v>
      </c>
    </row>
    <row r="463" spans="1:5">
      <c r="A463">
        <v>15310</v>
      </c>
      <c r="B463" t="s">
        <v>4771</v>
      </c>
      <c r="C463" t="s">
        <v>11495</v>
      </c>
      <c r="D463" t="s">
        <v>7707</v>
      </c>
      <c r="E463" t="s">
        <v>5647</v>
      </c>
    </row>
    <row r="464" spans="1:5">
      <c r="A464">
        <v>15311</v>
      </c>
      <c r="B464" t="s">
        <v>4771</v>
      </c>
      <c r="C464" t="s">
        <v>11495</v>
      </c>
      <c r="D464" t="s">
        <v>7707</v>
      </c>
      <c r="E464" t="s">
        <v>5647</v>
      </c>
    </row>
    <row r="465" spans="1:5">
      <c r="A465">
        <v>15312</v>
      </c>
      <c r="B465" t="s">
        <v>4771</v>
      </c>
      <c r="C465" t="s">
        <v>11495</v>
      </c>
      <c r="D465" t="s">
        <v>7707</v>
      </c>
      <c r="E465" t="s">
        <v>5647</v>
      </c>
    </row>
    <row r="466" spans="1:5">
      <c r="A466">
        <v>15313</v>
      </c>
      <c r="B466" t="s">
        <v>4771</v>
      </c>
      <c r="C466" t="s">
        <v>11495</v>
      </c>
      <c r="D466" t="s">
        <v>7707</v>
      </c>
      <c r="E466" t="s">
        <v>5647</v>
      </c>
    </row>
    <row r="467" spans="1:5">
      <c r="A467">
        <v>15319</v>
      </c>
      <c r="B467" t="s">
        <v>4771</v>
      </c>
      <c r="C467" t="s">
        <v>11495</v>
      </c>
      <c r="D467" t="s">
        <v>7707</v>
      </c>
      <c r="E467" t="s">
        <v>5647</v>
      </c>
    </row>
    <row r="468" spans="1:5">
      <c r="A468">
        <v>15338</v>
      </c>
      <c r="B468" t="s">
        <v>4771</v>
      </c>
      <c r="C468" t="s">
        <v>11495</v>
      </c>
      <c r="D468" t="s">
        <v>7707</v>
      </c>
      <c r="E468" t="s">
        <v>5647</v>
      </c>
    </row>
    <row r="469" spans="1:5">
      <c r="A469">
        <v>15342</v>
      </c>
      <c r="B469" t="s">
        <v>4771</v>
      </c>
      <c r="C469" t="s">
        <v>11495</v>
      </c>
      <c r="D469" t="s">
        <v>7707</v>
      </c>
      <c r="E469" t="s">
        <v>5647</v>
      </c>
    </row>
    <row r="470" spans="1:5">
      <c r="A470">
        <v>15357</v>
      </c>
      <c r="B470" t="s">
        <v>4771</v>
      </c>
      <c r="C470" t="s">
        <v>11495</v>
      </c>
      <c r="D470" t="s">
        <v>7707</v>
      </c>
      <c r="E470" t="s">
        <v>5647</v>
      </c>
    </row>
    <row r="471" spans="1:5">
      <c r="A471">
        <v>15368</v>
      </c>
      <c r="B471" t="s">
        <v>4771</v>
      </c>
      <c r="C471" t="s">
        <v>11495</v>
      </c>
      <c r="D471" t="s">
        <v>7707</v>
      </c>
      <c r="E471" t="s">
        <v>5647</v>
      </c>
    </row>
    <row r="472" spans="1:5">
      <c r="A472">
        <v>15370</v>
      </c>
      <c r="B472" t="s">
        <v>4771</v>
      </c>
      <c r="C472" t="s">
        <v>11495</v>
      </c>
      <c r="D472" t="s">
        <v>7707</v>
      </c>
      <c r="E472" t="s">
        <v>5647</v>
      </c>
    </row>
    <row r="473" spans="1:5">
      <c r="A473">
        <v>15378</v>
      </c>
      <c r="B473" t="s">
        <v>4771</v>
      </c>
      <c r="C473" t="s">
        <v>11495</v>
      </c>
      <c r="D473" t="s">
        <v>7707</v>
      </c>
      <c r="E473" t="s">
        <v>5647</v>
      </c>
    </row>
    <row r="474" spans="1:5">
      <c r="A474">
        <v>15384</v>
      </c>
      <c r="B474" t="s">
        <v>4771</v>
      </c>
      <c r="C474" t="s">
        <v>11495</v>
      </c>
      <c r="D474" t="s">
        <v>7707</v>
      </c>
      <c r="E474" t="s">
        <v>5647</v>
      </c>
    </row>
    <row r="475" spans="1:5">
      <c r="A475">
        <v>15385</v>
      </c>
      <c r="B475" t="s">
        <v>4771</v>
      </c>
      <c r="C475" t="s">
        <v>11495</v>
      </c>
      <c r="D475" t="s">
        <v>7707</v>
      </c>
      <c r="E475" t="s">
        <v>5647</v>
      </c>
    </row>
    <row r="476" spans="1:5">
      <c r="A476">
        <v>15386</v>
      </c>
      <c r="B476" t="s">
        <v>4771</v>
      </c>
      <c r="C476" t="s">
        <v>11495</v>
      </c>
      <c r="D476" t="s">
        <v>7707</v>
      </c>
      <c r="E476" t="s">
        <v>5647</v>
      </c>
    </row>
    <row r="477" spans="1:5">
      <c r="A477">
        <v>15393</v>
      </c>
      <c r="B477" t="s">
        <v>4771</v>
      </c>
      <c r="C477" t="s">
        <v>11495</v>
      </c>
      <c r="D477" t="s">
        <v>7707</v>
      </c>
      <c r="E477" t="s">
        <v>5647</v>
      </c>
    </row>
    <row r="478" spans="1:5">
      <c r="A478">
        <v>15394</v>
      </c>
      <c r="B478" t="s">
        <v>4771</v>
      </c>
      <c r="C478" t="s">
        <v>11495</v>
      </c>
      <c r="D478" t="s">
        <v>7707</v>
      </c>
      <c r="E478" t="s">
        <v>5647</v>
      </c>
    </row>
    <row r="479" spans="1:5">
      <c r="A479">
        <v>15396</v>
      </c>
      <c r="B479" t="s">
        <v>4771</v>
      </c>
      <c r="C479" t="s">
        <v>11495</v>
      </c>
      <c r="D479" t="s">
        <v>7707</v>
      </c>
      <c r="E479" t="s">
        <v>5647</v>
      </c>
    </row>
    <row r="480" spans="1:5">
      <c r="A480">
        <v>15408</v>
      </c>
      <c r="B480" t="s">
        <v>4771</v>
      </c>
      <c r="C480" t="s">
        <v>11495</v>
      </c>
      <c r="D480" t="s">
        <v>7707</v>
      </c>
      <c r="E480" t="s">
        <v>5647</v>
      </c>
    </row>
    <row r="481" spans="1:5">
      <c r="A481">
        <v>15413</v>
      </c>
      <c r="B481" t="s">
        <v>4771</v>
      </c>
      <c r="C481" t="s">
        <v>11495</v>
      </c>
      <c r="D481" t="s">
        <v>7707</v>
      </c>
      <c r="E481" t="s">
        <v>5647</v>
      </c>
    </row>
    <row r="482" spans="1:5">
      <c r="A482">
        <v>15414</v>
      </c>
      <c r="B482" t="s">
        <v>4771</v>
      </c>
      <c r="C482" t="s">
        <v>11495</v>
      </c>
      <c r="D482" t="s">
        <v>7707</v>
      </c>
      <c r="E482" t="s">
        <v>5647</v>
      </c>
    </row>
    <row r="483" spans="1:5">
      <c r="A483">
        <v>15633</v>
      </c>
      <c r="B483" t="s">
        <v>4771</v>
      </c>
      <c r="C483" t="s">
        <v>11495</v>
      </c>
      <c r="D483" t="s">
        <v>7896</v>
      </c>
      <c r="E483" t="s">
        <v>5647</v>
      </c>
    </row>
    <row r="484" spans="1:5">
      <c r="A484">
        <v>15634</v>
      </c>
      <c r="B484" t="s">
        <v>4771</v>
      </c>
      <c r="C484" t="s">
        <v>11495</v>
      </c>
      <c r="D484" t="s">
        <v>7896</v>
      </c>
      <c r="E484" t="s">
        <v>5647</v>
      </c>
    </row>
    <row r="485" spans="1:5">
      <c r="A485">
        <v>15635</v>
      </c>
      <c r="B485" t="s">
        <v>4771</v>
      </c>
      <c r="C485" t="s">
        <v>11495</v>
      </c>
      <c r="D485" t="s">
        <v>7896</v>
      </c>
      <c r="E485" t="s">
        <v>5647</v>
      </c>
    </row>
    <row r="486" spans="1:5">
      <c r="A486">
        <v>15636</v>
      </c>
      <c r="B486" t="s">
        <v>4771</v>
      </c>
      <c r="C486" t="s">
        <v>11495</v>
      </c>
      <c r="D486" t="s">
        <v>7896</v>
      </c>
      <c r="E486" t="s">
        <v>5647</v>
      </c>
    </row>
    <row r="487" spans="1:5">
      <c r="A487">
        <v>15637</v>
      </c>
      <c r="B487" t="s">
        <v>4771</v>
      </c>
      <c r="C487" t="s">
        <v>11495</v>
      </c>
      <c r="D487" t="s">
        <v>7896</v>
      </c>
      <c r="E487" t="s">
        <v>5647</v>
      </c>
    </row>
    <row r="488" spans="1:5">
      <c r="A488">
        <v>15638</v>
      </c>
      <c r="B488" t="s">
        <v>4771</v>
      </c>
      <c r="C488" t="s">
        <v>11495</v>
      </c>
      <c r="D488" t="s">
        <v>7896</v>
      </c>
      <c r="E488" t="s">
        <v>5647</v>
      </c>
    </row>
    <row r="489" spans="1:5">
      <c r="A489">
        <v>15639</v>
      </c>
      <c r="B489" t="s">
        <v>4771</v>
      </c>
      <c r="C489" t="s">
        <v>11495</v>
      </c>
      <c r="D489" t="s">
        <v>7896</v>
      </c>
      <c r="E489" t="s">
        <v>5647</v>
      </c>
    </row>
    <row r="490" spans="1:5">
      <c r="A490">
        <v>15640</v>
      </c>
      <c r="B490" t="s">
        <v>4771</v>
      </c>
      <c r="C490" t="s">
        <v>11495</v>
      </c>
      <c r="D490" t="s">
        <v>7896</v>
      </c>
      <c r="E490" t="s">
        <v>5647</v>
      </c>
    </row>
    <row r="491" spans="1:5">
      <c r="A491">
        <v>15641</v>
      </c>
      <c r="B491" t="s">
        <v>4771</v>
      </c>
      <c r="C491" t="s">
        <v>11495</v>
      </c>
      <c r="D491" t="s">
        <v>7896</v>
      </c>
      <c r="E491" t="s">
        <v>5647</v>
      </c>
    </row>
    <row r="492" spans="1:5">
      <c r="A492">
        <v>15642</v>
      </c>
      <c r="B492" t="s">
        <v>4771</v>
      </c>
      <c r="C492" t="s">
        <v>11495</v>
      </c>
      <c r="D492" t="s">
        <v>7896</v>
      </c>
      <c r="E492" t="s">
        <v>5647</v>
      </c>
    </row>
    <row r="493" spans="1:5">
      <c r="A493">
        <v>15643</v>
      </c>
      <c r="B493" t="s">
        <v>4771</v>
      </c>
      <c r="C493" t="s">
        <v>11495</v>
      </c>
      <c r="D493" t="s">
        <v>7896</v>
      </c>
      <c r="E493" t="s">
        <v>5647</v>
      </c>
    </row>
    <row r="494" spans="1:5">
      <c r="A494">
        <v>15644</v>
      </c>
      <c r="B494" t="s">
        <v>4771</v>
      </c>
      <c r="C494" t="s">
        <v>11495</v>
      </c>
      <c r="D494" t="s">
        <v>7896</v>
      </c>
      <c r="E494" t="s">
        <v>5647</v>
      </c>
    </row>
    <row r="495" spans="1:5">
      <c r="A495">
        <v>15645</v>
      </c>
      <c r="B495" t="s">
        <v>4771</v>
      </c>
      <c r="C495" t="s">
        <v>11495</v>
      </c>
      <c r="D495" t="s">
        <v>7896</v>
      </c>
      <c r="E495" t="s">
        <v>5647</v>
      </c>
    </row>
    <row r="496" spans="1:5">
      <c r="A496">
        <v>15646</v>
      </c>
      <c r="B496" t="s">
        <v>4771</v>
      </c>
      <c r="C496" t="s">
        <v>11495</v>
      </c>
      <c r="D496" t="s">
        <v>7896</v>
      </c>
      <c r="E496" t="s">
        <v>5647</v>
      </c>
    </row>
    <row r="497" spans="1:5">
      <c r="A497">
        <v>15647</v>
      </c>
      <c r="B497" t="s">
        <v>4771</v>
      </c>
      <c r="C497" t="s">
        <v>11495</v>
      </c>
      <c r="D497" t="s">
        <v>7896</v>
      </c>
      <c r="E497" t="s">
        <v>5647</v>
      </c>
    </row>
    <row r="498" spans="1:5">
      <c r="A498">
        <v>15648</v>
      </c>
      <c r="B498" t="s">
        <v>4771</v>
      </c>
      <c r="C498" t="s">
        <v>11495</v>
      </c>
      <c r="D498" t="s">
        <v>7896</v>
      </c>
      <c r="E498" t="s">
        <v>5647</v>
      </c>
    </row>
    <row r="499" spans="1:5">
      <c r="A499">
        <v>15649</v>
      </c>
      <c r="B499" t="s">
        <v>4771</v>
      </c>
      <c r="C499" t="s">
        <v>11495</v>
      </c>
      <c r="D499" t="s">
        <v>7896</v>
      </c>
      <c r="E499" t="s">
        <v>5647</v>
      </c>
    </row>
    <row r="500" spans="1:5">
      <c r="A500">
        <v>15650</v>
      </c>
      <c r="B500" t="s">
        <v>4771</v>
      </c>
      <c r="C500" t="s">
        <v>11495</v>
      </c>
      <c r="D500" t="s">
        <v>7896</v>
      </c>
      <c r="E500" t="s">
        <v>5647</v>
      </c>
    </row>
    <row r="501" spans="1:5">
      <c r="A501">
        <v>15651</v>
      </c>
      <c r="B501" t="s">
        <v>4771</v>
      </c>
      <c r="C501" t="s">
        <v>11495</v>
      </c>
      <c r="D501" t="s">
        <v>7896</v>
      </c>
      <c r="E501" t="s">
        <v>5647</v>
      </c>
    </row>
    <row r="502" spans="1:5">
      <c r="A502">
        <v>15652</v>
      </c>
      <c r="B502" t="s">
        <v>4771</v>
      </c>
      <c r="C502" t="s">
        <v>11495</v>
      </c>
      <c r="D502" t="s">
        <v>7896</v>
      </c>
      <c r="E502" t="s">
        <v>5647</v>
      </c>
    </row>
    <row r="503" spans="1:5">
      <c r="A503">
        <v>15653</v>
      </c>
      <c r="B503" t="s">
        <v>4771</v>
      </c>
      <c r="C503" t="s">
        <v>11495</v>
      </c>
      <c r="D503" t="s">
        <v>7896</v>
      </c>
      <c r="E503" t="s">
        <v>5647</v>
      </c>
    </row>
    <row r="504" spans="1:5">
      <c r="A504">
        <v>15654</v>
      </c>
      <c r="B504" t="s">
        <v>4771</v>
      </c>
      <c r="C504" t="s">
        <v>11495</v>
      </c>
      <c r="D504" t="s">
        <v>7896</v>
      </c>
      <c r="E504" t="s">
        <v>5647</v>
      </c>
    </row>
    <row r="505" spans="1:5">
      <c r="A505">
        <v>15655</v>
      </c>
      <c r="B505" t="s">
        <v>4771</v>
      </c>
      <c r="C505" t="s">
        <v>11495</v>
      </c>
      <c r="D505" t="s">
        <v>7896</v>
      </c>
      <c r="E505" t="s">
        <v>5647</v>
      </c>
    </row>
    <row r="506" spans="1:5">
      <c r="A506">
        <v>15656</v>
      </c>
      <c r="B506" t="s">
        <v>4771</v>
      </c>
      <c r="C506" t="s">
        <v>11495</v>
      </c>
      <c r="D506" t="s">
        <v>7896</v>
      </c>
      <c r="E506" t="s">
        <v>5647</v>
      </c>
    </row>
    <row r="507" spans="1:5">
      <c r="A507">
        <v>15657</v>
      </c>
      <c r="B507" t="s">
        <v>4771</v>
      </c>
      <c r="C507" t="s">
        <v>11495</v>
      </c>
      <c r="D507" t="s">
        <v>7896</v>
      </c>
      <c r="E507" t="s">
        <v>5647</v>
      </c>
    </row>
    <row r="508" spans="1:5">
      <c r="A508">
        <v>15658</v>
      </c>
      <c r="B508" t="s">
        <v>4771</v>
      </c>
      <c r="C508" t="s">
        <v>11495</v>
      </c>
      <c r="D508" t="s">
        <v>7896</v>
      </c>
      <c r="E508" t="s">
        <v>5647</v>
      </c>
    </row>
    <row r="509" spans="1:5">
      <c r="A509">
        <v>15659</v>
      </c>
      <c r="B509" t="s">
        <v>4771</v>
      </c>
      <c r="C509" t="s">
        <v>11495</v>
      </c>
      <c r="D509" t="s">
        <v>7896</v>
      </c>
      <c r="E509" t="s">
        <v>5647</v>
      </c>
    </row>
    <row r="510" spans="1:5">
      <c r="A510">
        <v>15660</v>
      </c>
      <c r="B510" t="s">
        <v>4771</v>
      </c>
      <c r="C510" t="s">
        <v>11495</v>
      </c>
      <c r="D510" t="s">
        <v>7896</v>
      </c>
      <c r="E510" t="s">
        <v>5647</v>
      </c>
    </row>
    <row r="511" spans="1:5">
      <c r="A511">
        <v>15661</v>
      </c>
      <c r="B511" t="s">
        <v>4771</v>
      </c>
      <c r="C511" t="s">
        <v>11495</v>
      </c>
      <c r="D511" t="s">
        <v>7896</v>
      </c>
      <c r="E511" t="s">
        <v>5647</v>
      </c>
    </row>
    <row r="512" spans="1:5">
      <c r="A512">
        <v>15662</v>
      </c>
      <c r="B512" t="s">
        <v>4771</v>
      </c>
      <c r="C512" t="s">
        <v>11495</v>
      </c>
      <c r="D512" t="s">
        <v>7896</v>
      </c>
      <c r="E512" t="s">
        <v>5647</v>
      </c>
    </row>
    <row r="513" spans="1:5">
      <c r="A513">
        <v>15663</v>
      </c>
      <c r="B513" t="s">
        <v>4771</v>
      </c>
      <c r="C513" t="s">
        <v>11495</v>
      </c>
      <c r="D513" t="s">
        <v>7896</v>
      </c>
      <c r="E513" t="s">
        <v>5647</v>
      </c>
    </row>
    <row r="514" spans="1:5">
      <c r="A514">
        <v>15664</v>
      </c>
      <c r="B514" t="s">
        <v>4771</v>
      </c>
      <c r="C514" t="s">
        <v>11495</v>
      </c>
      <c r="D514" t="s">
        <v>7896</v>
      </c>
      <c r="E514" t="s">
        <v>5647</v>
      </c>
    </row>
    <row r="515" spans="1:5">
      <c r="A515">
        <v>15665</v>
      </c>
      <c r="B515" t="s">
        <v>4771</v>
      </c>
      <c r="C515" t="s">
        <v>11495</v>
      </c>
      <c r="D515" t="s">
        <v>7896</v>
      </c>
      <c r="E515" t="s">
        <v>5647</v>
      </c>
    </row>
    <row r="516" spans="1:5">
      <c r="A516">
        <v>15666</v>
      </c>
      <c r="B516" t="s">
        <v>4771</v>
      </c>
      <c r="C516" t="s">
        <v>11495</v>
      </c>
      <c r="D516" t="s">
        <v>7896</v>
      </c>
      <c r="E516" t="s">
        <v>5647</v>
      </c>
    </row>
    <row r="517" spans="1:5">
      <c r="A517">
        <v>15667</v>
      </c>
      <c r="B517" t="s">
        <v>4771</v>
      </c>
      <c r="C517" t="s">
        <v>11495</v>
      </c>
      <c r="D517" t="s">
        <v>7896</v>
      </c>
      <c r="E517" t="s">
        <v>5647</v>
      </c>
    </row>
    <row r="518" spans="1:5">
      <c r="A518">
        <v>15668</v>
      </c>
      <c r="B518" t="s">
        <v>4771</v>
      </c>
      <c r="C518" t="s">
        <v>11495</v>
      </c>
      <c r="D518" t="s">
        <v>7896</v>
      </c>
      <c r="E518" t="s">
        <v>5647</v>
      </c>
    </row>
    <row r="519" spans="1:5">
      <c r="A519">
        <v>15669</v>
      </c>
      <c r="B519" t="s">
        <v>4771</v>
      </c>
      <c r="C519" t="s">
        <v>11495</v>
      </c>
      <c r="D519" t="s">
        <v>7896</v>
      </c>
      <c r="E519" t="s">
        <v>5647</v>
      </c>
    </row>
    <row r="520" spans="1:5">
      <c r="A520">
        <v>15670</v>
      </c>
      <c r="B520" t="s">
        <v>4771</v>
      </c>
      <c r="C520" t="s">
        <v>11495</v>
      </c>
      <c r="D520" t="s">
        <v>7896</v>
      </c>
      <c r="E520" t="s">
        <v>5647</v>
      </c>
    </row>
    <row r="521" spans="1:5">
      <c r="A521">
        <v>15671</v>
      </c>
      <c r="B521" t="s">
        <v>4771</v>
      </c>
      <c r="C521" t="s">
        <v>11495</v>
      </c>
      <c r="D521" t="s">
        <v>7896</v>
      </c>
      <c r="E521" t="s">
        <v>5647</v>
      </c>
    </row>
    <row r="522" spans="1:5">
      <c r="A522">
        <v>15672</v>
      </c>
      <c r="B522" t="s">
        <v>4771</v>
      </c>
      <c r="C522" t="s">
        <v>11495</v>
      </c>
      <c r="D522" t="s">
        <v>7896</v>
      </c>
      <c r="E522" t="s">
        <v>5647</v>
      </c>
    </row>
    <row r="523" spans="1:5">
      <c r="A523">
        <v>15673</v>
      </c>
      <c r="B523" t="s">
        <v>4771</v>
      </c>
      <c r="C523" t="s">
        <v>11495</v>
      </c>
      <c r="D523" t="s">
        <v>7896</v>
      </c>
      <c r="E523" t="s">
        <v>5647</v>
      </c>
    </row>
    <row r="524" spans="1:5">
      <c r="A524">
        <v>15674</v>
      </c>
      <c r="B524" t="s">
        <v>4771</v>
      </c>
      <c r="C524" t="s">
        <v>11495</v>
      </c>
      <c r="D524" t="s">
        <v>7896</v>
      </c>
      <c r="E524" t="s">
        <v>5647</v>
      </c>
    </row>
    <row r="525" spans="1:5">
      <c r="A525">
        <v>15675</v>
      </c>
      <c r="B525" t="s">
        <v>4771</v>
      </c>
      <c r="C525" t="s">
        <v>11495</v>
      </c>
      <c r="D525" t="s">
        <v>7896</v>
      </c>
      <c r="E525" t="s">
        <v>5647</v>
      </c>
    </row>
    <row r="526" spans="1:5">
      <c r="A526">
        <v>15676</v>
      </c>
      <c r="B526" t="s">
        <v>4771</v>
      </c>
      <c r="C526" t="s">
        <v>11495</v>
      </c>
      <c r="D526" t="s">
        <v>7896</v>
      </c>
      <c r="E526" t="s">
        <v>5647</v>
      </c>
    </row>
    <row r="527" spans="1:5">
      <c r="A527">
        <v>15677</v>
      </c>
      <c r="B527" t="s">
        <v>4771</v>
      </c>
      <c r="C527" t="s">
        <v>11495</v>
      </c>
      <c r="D527" t="s">
        <v>7896</v>
      </c>
      <c r="E527" t="s">
        <v>5647</v>
      </c>
    </row>
    <row r="528" spans="1:5">
      <c r="A528">
        <v>15678</v>
      </c>
      <c r="B528" t="s">
        <v>4771</v>
      </c>
      <c r="C528" t="s">
        <v>11495</v>
      </c>
      <c r="D528" t="s">
        <v>7896</v>
      </c>
      <c r="E528" t="s">
        <v>5647</v>
      </c>
    </row>
    <row r="529" spans="1:5">
      <c r="A529">
        <v>15679</v>
      </c>
      <c r="B529" t="s">
        <v>4771</v>
      </c>
      <c r="C529" t="s">
        <v>11495</v>
      </c>
      <c r="D529" t="s">
        <v>7896</v>
      </c>
      <c r="E529" t="s">
        <v>5647</v>
      </c>
    </row>
    <row r="530" spans="1:5">
      <c r="A530">
        <v>15680</v>
      </c>
      <c r="B530" t="s">
        <v>4771</v>
      </c>
      <c r="C530" t="s">
        <v>11495</v>
      </c>
      <c r="D530" t="s">
        <v>7896</v>
      </c>
      <c r="E530" t="s">
        <v>5647</v>
      </c>
    </row>
    <row r="531" spans="1:5">
      <c r="A531">
        <v>15681</v>
      </c>
      <c r="B531" t="s">
        <v>4771</v>
      </c>
      <c r="C531" t="s">
        <v>11495</v>
      </c>
      <c r="D531" t="s">
        <v>7896</v>
      </c>
      <c r="E531" t="s">
        <v>5647</v>
      </c>
    </row>
    <row r="532" spans="1:5">
      <c r="A532">
        <v>15682</v>
      </c>
      <c r="B532" t="s">
        <v>4771</v>
      </c>
      <c r="C532" t="s">
        <v>11495</v>
      </c>
      <c r="D532" t="s">
        <v>7896</v>
      </c>
      <c r="E532" t="s">
        <v>5647</v>
      </c>
    </row>
    <row r="533" spans="1:5">
      <c r="A533">
        <v>15683</v>
      </c>
      <c r="B533" t="s">
        <v>4771</v>
      </c>
      <c r="C533" t="s">
        <v>11495</v>
      </c>
      <c r="D533" t="s">
        <v>7896</v>
      </c>
      <c r="E533" t="s">
        <v>5647</v>
      </c>
    </row>
    <row r="534" spans="1:5">
      <c r="A534">
        <v>15684</v>
      </c>
      <c r="B534" t="s">
        <v>4771</v>
      </c>
      <c r="C534" t="s">
        <v>11495</v>
      </c>
      <c r="D534" t="s">
        <v>7896</v>
      </c>
      <c r="E534" t="s">
        <v>5647</v>
      </c>
    </row>
    <row r="535" spans="1:5">
      <c r="A535">
        <v>15685</v>
      </c>
      <c r="B535" t="s">
        <v>4771</v>
      </c>
      <c r="C535" t="s">
        <v>11495</v>
      </c>
      <c r="D535" t="s">
        <v>7896</v>
      </c>
      <c r="E535" t="s">
        <v>5647</v>
      </c>
    </row>
    <row r="536" spans="1:5">
      <c r="A536">
        <v>15686</v>
      </c>
      <c r="B536" t="s">
        <v>4771</v>
      </c>
      <c r="C536" t="s">
        <v>11495</v>
      </c>
      <c r="D536" t="s">
        <v>7896</v>
      </c>
      <c r="E536" t="s">
        <v>5647</v>
      </c>
    </row>
    <row r="537" spans="1:5">
      <c r="A537">
        <v>15687</v>
      </c>
      <c r="B537" t="s">
        <v>4771</v>
      </c>
      <c r="C537" t="s">
        <v>11495</v>
      </c>
      <c r="D537" t="s">
        <v>7896</v>
      </c>
      <c r="E537" t="s">
        <v>5647</v>
      </c>
    </row>
    <row r="538" spans="1:5">
      <c r="A538">
        <v>15688</v>
      </c>
      <c r="B538" t="s">
        <v>4771</v>
      </c>
      <c r="C538" t="s">
        <v>11495</v>
      </c>
      <c r="D538" t="s">
        <v>7896</v>
      </c>
      <c r="E538" t="s">
        <v>5647</v>
      </c>
    </row>
    <row r="539" spans="1:5">
      <c r="A539">
        <v>15689</v>
      </c>
      <c r="B539" t="s">
        <v>4771</v>
      </c>
      <c r="C539" t="s">
        <v>11495</v>
      </c>
      <c r="D539" t="s">
        <v>7896</v>
      </c>
      <c r="E539" t="s">
        <v>5647</v>
      </c>
    </row>
    <row r="540" spans="1:5">
      <c r="A540">
        <v>15690</v>
      </c>
      <c r="B540" t="s">
        <v>4771</v>
      </c>
      <c r="C540" t="s">
        <v>11495</v>
      </c>
      <c r="D540" t="s">
        <v>7896</v>
      </c>
      <c r="E540" t="s">
        <v>5647</v>
      </c>
    </row>
    <row r="541" spans="1:5">
      <c r="A541">
        <v>15691</v>
      </c>
      <c r="B541" t="s">
        <v>4771</v>
      </c>
      <c r="C541" t="s">
        <v>11495</v>
      </c>
      <c r="D541" t="s">
        <v>7896</v>
      </c>
      <c r="E541" t="s">
        <v>5647</v>
      </c>
    </row>
    <row r="542" spans="1:5">
      <c r="A542">
        <v>15692</v>
      </c>
      <c r="B542" t="s">
        <v>4771</v>
      </c>
      <c r="C542" t="s">
        <v>11495</v>
      </c>
      <c r="D542" t="s">
        <v>7896</v>
      </c>
      <c r="E542" t="s">
        <v>5647</v>
      </c>
    </row>
    <row r="543" spans="1:5">
      <c r="A543">
        <v>15693</v>
      </c>
      <c r="B543" t="s">
        <v>4771</v>
      </c>
      <c r="C543" t="s">
        <v>11495</v>
      </c>
      <c r="D543" t="s">
        <v>7896</v>
      </c>
      <c r="E543" t="s">
        <v>5647</v>
      </c>
    </row>
    <row r="544" spans="1:5">
      <c r="A544">
        <v>15694</v>
      </c>
      <c r="B544" t="s">
        <v>4771</v>
      </c>
      <c r="C544" t="s">
        <v>11495</v>
      </c>
      <c r="D544" t="s">
        <v>7896</v>
      </c>
      <c r="E544" t="s">
        <v>5647</v>
      </c>
    </row>
    <row r="545" spans="1:5">
      <c r="A545">
        <v>15695</v>
      </c>
      <c r="B545" t="s">
        <v>4771</v>
      </c>
      <c r="C545" t="s">
        <v>11495</v>
      </c>
      <c r="D545" t="s">
        <v>7896</v>
      </c>
      <c r="E545" t="s">
        <v>5647</v>
      </c>
    </row>
    <row r="546" spans="1:5">
      <c r="A546">
        <v>15696</v>
      </c>
      <c r="B546" t="s">
        <v>4771</v>
      </c>
      <c r="C546" t="s">
        <v>11495</v>
      </c>
      <c r="D546" t="s">
        <v>7896</v>
      </c>
      <c r="E546" t="s">
        <v>5647</v>
      </c>
    </row>
    <row r="547" spans="1:5">
      <c r="A547">
        <v>15697</v>
      </c>
      <c r="B547" t="s">
        <v>4771</v>
      </c>
      <c r="C547" t="s">
        <v>11495</v>
      </c>
      <c r="D547" t="s">
        <v>7896</v>
      </c>
      <c r="E547" t="s">
        <v>5647</v>
      </c>
    </row>
    <row r="548" spans="1:5">
      <c r="A548">
        <v>15698</v>
      </c>
      <c r="B548" t="s">
        <v>4771</v>
      </c>
      <c r="C548" t="s">
        <v>11495</v>
      </c>
      <c r="D548" t="s">
        <v>7896</v>
      </c>
      <c r="E548" t="s">
        <v>5647</v>
      </c>
    </row>
    <row r="549" spans="1:5">
      <c r="A549">
        <v>15699</v>
      </c>
      <c r="B549" t="s">
        <v>4771</v>
      </c>
      <c r="C549" t="s">
        <v>11495</v>
      </c>
      <c r="D549" t="s">
        <v>7896</v>
      </c>
      <c r="E549" t="s">
        <v>5647</v>
      </c>
    </row>
    <row r="550" spans="1:5">
      <c r="A550">
        <v>15700</v>
      </c>
      <c r="B550" t="s">
        <v>4771</v>
      </c>
      <c r="C550" t="s">
        <v>11495</v>
      </c>
      <c r="D550" t="s">
        <v>7896</v>
      </c>
      <c r="E550" t="s">
        <v>5647</v>
      </c>
    </row>
    <row r="551" spans="1:5">
      <c r="A551">
        <v>15701</v>
      </c>
      <c r="B551" t="s">
        <v>4771</v>
      </c>
      <c r="C551" t="s">
        <v>11495</v>
      </c>
      <c r="D551" t="s">
        <v>7896</v>
      </c>
      <c r="E551" t="s">
        <v>5647</v>
      </c>
    </row>
    <row r="552" spans="1:5">
      <c r="A552">
        <v>15702</v>
      </c>
      <c r="B552" t="s">
        <v>4771</v>
      </c>
      <c r="C552" t="s">
        <v>11495</v>
      </c>
      <c r="D552" t="s">
        <v>7896</v>
      </c>
      <c r="E552" t="s">
        <v>5647</v>
      </c>
    </row>
    <row r="553" spans="1:5">
      <c r="A553">
        <v>15703</v>
      </c>
      <c r="B553" t="s">
        <v>4771</v>
      </c>
      <c r="C553" t="s">
        <v>11495</v>
      </c>
      <c r="D553" t="s">
        <v>7896</v>
      </c>
      <c r="E553" t="s">
        <v>5647</v>
      </c>
    </row>
    <row r="554" spans="1:5">
      <c r="A554">
        <v>15704</v>
      </c>
      <c r="B554" t="s">
        <v>4771</v>
      </c>
      <c r="C554" t="s">
        <v>11495</v>
      </c>
      <c r="D554" t="s">
        <v>7896</v>
      </c>
      <c r="E554" t="s">
        <v>5647</v>
      </c>
    </row>
    <row r="555" spans="1:5">
      <c r="A555">
        <v>15705</v>
      </c>
      <c r="B555" t="s">
        <v>4771</v>
      </c>
      <c r="C555" t="s">
        <v>11495</v>
      </c>
      <c r="D555" t="s">
        <v>7896</v>
      </c>
      <c r="E555" t="s">
        <v>5647</v>
      </c>
    </row>
    <row r="556" spans="1:5">
      <c r="A556">
        <v>15706</v>
      </c>
      <c r="B556" t="s">
        <v>4771</v>
      </c>
      <c r="C556" t="s">
        <v>11495</v>
      </c>
      <c r="D556" t="s">
        <v>7896</v>
      </c>
      <c r="E556" t="s">
        <v>5647</v>
      </c>
    </row>
    <row r="557" spans="1:5">
      <c r="A557">
        <v>15707</v>
      </c>
      <c r="B557" t="s">
        <v>4771</v>
      </c>
      <c r="C557" t="s">
        <v>11495</v>
      </c>
      <c r="D557" t="s">
        <v>7896</v>
      </c>
      <c r="E557" t="s">
        <v>5647</v>
      </c>
    </row>
    <row r="558" spans="1:5">
      <c r="A558">
        <v>15708</v>
      </c>
      <c r="B558" t="s">
        <v>4771</v>
      </c>
      <c r="C558" t="s">
        <v>11495</v>
      </c>
      <c r="D558" t="s">
        <v>7896</v>
      </c>
      <c r="E558" t="s">
        <v>5647</v>
      </c>
    </row>
    <row r="559" spans="1:5">
      <c r="A559">
        <v>15709</v>
      </c>
      <c r="B559" t="s">
        <v>4771</v>
      </c>
      <c r="C559" t="s">
        <v>11495</v>
      </c>
      <c r="D559" t="s">
        <v>7896</v>
      </c>
      <c r="E559" t="s">
        <v>5647</v>
      </c>
    </row>
    <row r="560" spans="1:5">
      <c r="A560">
        <v>15710</v>
      </c>
      <c r="B560" t="s">
        <v>4771</v>
      </c>
      <c r="C560" t="s">
        <v>11495</v>
      </c>
      <c r="D560" t="s">
        <v>7896</v>
      </c>
      <c r="E560" t="s">
        <v>5647</v>
      </c>
    </row>
    <row r="561" spans="1:5">
      <c r="A561">
        <v>15711</v>
      </c>
      <c r="B561" t="s">
        <v>4771</v>
      </c>
      <c r="C561" t="s">
        <v>11495</v>
      </c>
      <c r="D561" t="s">
        <v>7896</v>
      </c>
      <c r="E561" t="s">
        <v>5647</v>
      </c>
    </row>
    <row r="562" spans="1:5">
      <c r="A562">
        <v>15712</v>
      </c>
      <c r="B562" t="s">
        <v>4771</v>
      </c>
      <c r="C562" t="s">
        <v>11495</v>
      </c>
      <c r="D562" t="s">
        <v>7896</v>
      </c>
      <c r="E562" t="s">
        <v>5647</v>
      </c>
    </row>
    <row r="563" spans="1:5">
      <c r="A563">
        <v>15713</v>
      </c>
      <c r="B563" t="s">
        <v>4771</v>
      </c>
      <c r="C563" t="s">
        <v>11495</v>
      </c>
      <c r="D563" t="s">
        <v>7896</v>
      </c>
      <c r="E563" t="s">
        <v>5647</v>
      </c>
    </row>
    <row r="564" spans="1:5">
      <c r="A564">
        <v>15714</v>
      </c>
      <c r="B564" t="s">
        <v>4771</v>
      </c>
      <c r="C564" t="s">
        <v>11495</v>
      </c>
      <c r="D564" t="s">
        <v>7896</v>
      </c>
      <c r="E564" t="s">
        <v>5647</v>
      </c>
    </row>
    <row r="565" spans="1:5">
      <c r="A565">
        <v>15715</v>
      </c>
      <c r="B565" t="s">
        <v>4771</v>
      </c>
      <c r="C565" t="s">
        <v>11495</v>
      </c>
      <c r="D565" t="s">
        <v>7896</v>
      </c>
      <c r="E565" t="s">
        <v>5647</v>
      </c>
    </row>
    <row r="566" spans="1:5">
      <c r="A566">
        <v>15716</v>
      </c>
      <c r="B566" t="s">
        <v>4771</v>
      </c>
      <c r="C566" t="s">
        <v>11495</v>
      </c>
      <c r="D566" t="s">
        <v>7896</v>
      </c>
      <c r="E566" t="s">
        <v>5647</v>
      </c>
    </row>
    <row r="567" spans="1:5">
      <c r="A567">
        <v>15717</v>
      </c>
      <c r="B567" t="s">
        <v>4771</v>
      </c>
      <c r="C567" t="s">
        <v>11495</v>
      </c>
      <c r="D567" t="s">
        <v>7896</v>
      </c>
      <c r="E567" t="s">
        <v>5647</v>
      </c>
    </row>
    <row r="568" spans="1:5">
      <c r="A568">
        <v>15718</v>
      </c>
      <c r="B568" t="s">
        <v>4771</v>
      </c>
      <c r="C568" t="s">
        <v>11495</v>
      </c>
      <c r="D568" t="s">
        <v>7896</v>
      </c>
      <c r="E568" t="s">
        <v>5647</v>
      </c>
    </row>
    <row r="569" spans="1:5">
      <c r="A569">
        <v>15719</v>
      </c>
      <c r="B569" t="s">
        <v>4771</v>
      </c>
      <c r="C569" t="s">
        <v>11495</v>
      </c>
      <c r="D569" t="s">
        <v>7896</v>
      </c>
      <c r="E569" t="s">
        <v>5647</v>
      </c>
    </row>
    <row r="570" spans="1:5">
      <c r="A570">
        <v>15720</v>
      </c>
      <c r="B570" t="s">
        <v>4771</v>
      </c>
      <c r="C570" t="s">
        <v>11495</v>
      </c>
      <c r="D570" t="s">
        <v>7896</v>
      </c>
      <c r="E570" t="s">
        <v>5647</v>
      </c>
    </row>
    <row r="571" spans="1:5">
      <c r="A571">
        <v>15721</v>
      </c>
      <c r="B571" t="s">
        <v>4771</v>
      </c>
      <c r="C571" t="s">
        <v>11495</v>
      </c>
      <c r="D571" t="s">
        <v>7896</v>
      </c>
      <c r="E571" t="s">
        <v>5647</v>
      </c>
    </row>
    <row r="572" spans="1:5">
      <c r="A572">
        <v>15722</v>
      </c>
      <c r="B572" t="s">
        <v>4771</v>
      </c>
      <c r="C572" t="s">
        <v>11495</v>
      </c>
      <c r="D572" t="s">
        <v>7896</v>
      </c>
      <c r="E572" t="s">
        <v>5647</v>
      </c>
    </row>
    <row r="573" spans="1:5">
      <c r="A573">
        <v>15723</v>
      </c>
      <c r="B573" t="s">
        <v>4771</v>
      </c>
      <c r="C573" t="s">
        <v>11495</v>
      </c>
      <c r="D573" t="s">
        <v>7896</v>
      </c>
      <c r="E573" t="s">
        <v>5647</v>
      </c>
    </row>
    <row r="574" spans="1:5">
      <c r="A574">
        <v>15724</v>
      </c>
      <c r="B574" t="s">
        <v>4771</v>
      </c>
      <c r="C574" t="s">
        <v>11495</v>
      </c>
      <c r="D574" t="s">
        <v>7896</v>
      </c>
      <c r="E574" t="s">
        <v>5647</v>
      </c>
    </row>
    <row r="575" spans="1:5">
      <c r="A575">
        <v>15725</v>
      </c>
      <c r="B575" t="s">
        <v>4771</v>
      </c>
      <c r="C575" t="s">
        <v>11495</v>
      </c>
      <c r="D575" t="s">
        <v>7896</v>
      </c>
      <c r="E575" t="s">
        <v>5647</v>
      </c>
    </row>
    <row r="576" spans="1:5">
      <c r="A576">
        <v>16283</v>
      </c>
      <c r="B576" t="s">
        <v>4771</v>
      </c>
      <c r="C576" t="s">
        <v>11495</v>
      </c>
      <c r="D576" t="s">
        <v>7382</v>
      </c>
      <c r="E576" t="s">
        <v>5647</v>
      </c>
    </row>
    <row r="577" spans="1:5">
      <c r="A577">
        <v>16284</v>
      </c>
      <c r="B577" t="s">
        <v>4771</v>
      </c>
      <c r="C577" t="s">
        <v>11495</v>
      </c>
      <c r="D577" t="s">
        <v>7382</v>
      </c>
      <c r="E577" t="s">
        <v>5647</v>
      </c>
    </row>
    <row r="578" spans="1:5">
      <c r="A578">
        <v>16285</v>
      </c>
      <c r="B578" t="s">
        <v>4771</v>
      </c>
      <c r="C578" t="s">
        <v>11495</v>
      </c>
      <c r="D578" t="s">
        <v>7382</v>
      </c>
      <c r="E578" t="s">
        <v>5647</v>
      </c>
    </row>
    <row r="579" spans="1:5">
      <c r="A579">
        <v>16286</v>
      </c>
      <c r="B579" t="s">
        <v>4771</v>
      </c>
      <c r="C579" t="s">
        <v>11495</v>
      </c>
      <c r="D579" t="s">
        <v>7382</v>
      </c>
      <c r="E579" t="s">
        <v>5647</v>
      </c>
    </row>
    <row r="580" spans="1:5">
      <c r="A580">
        <v>16287</v>
      </c>
      <c r="B580" t="s">
        <v>4771</v>
      </c>
      <c r="C580" t="s">
        <v>11495</v>
      </c>
      <c r="D580" t="s">
        <v>7382</v>
      </c>
      <c r="E580" t="s">
        <v>5647</v>
      </c>
    </row>
    <row r="581" spans="1:5">
      <c r="A581">
        <v>16288</v>
      </c>
      <c r="B581" t="s">
        <v>4771</v>
      </c>
      <c r="C581" t="s">
        <v>11495</v>
      </c>
      <c r="D581" t="s">
        <v>7382</v>
      </c>
      <c r="E581" t="s">
        <v>5647</v>
      </c>
    </row>
    <row r="582" spans="1:5">
      <c r="A582">
        <v>16289</v>
      </c>
      <c r="B582" t="s">
        <v>4771</v>
      </c>
      <c r="C582" t="s">
        <v>11495</v>
      </c>
      <c r="D582" t="s">
        <v>7382</v>
      </c>
      <c r="E582" t="s">
        <v>5647</v>
      </c>
    </row>
    <row r="583" spans="1:5">
      <c r="A583">
        <v>16290</v>
      </c>
      <c r="B583" t="s">
        <v>4771</v>
      </c>
      <c r="C583" t="s">
        <v>11495</v>
      </c>
      <c r="D583" t="s">
        <v>7382</v>
      </c>
      <c r="E583" t="s">
        <v>5647</v>
      </c>
    </row>
    <row r="584" spans="1:5">
      <c r="A584">
        <v>16291</v>
      </c>
      <c r="B584" t="s">
        <v>4771</v>
      </c>
      <c r="C584" t="s">
        <v>11495</v>
      </c>
      <c r="D584" t="s">
        <v>7382</v>
      </c>
      <c r="E584" t="s">
        <v>5647</v>
      </c>
    </row>
    <row r="585" spans="1:5">
      <c r="A585">
        <v>16292</v>
      </c>
      <c r="B585" t="s">
        <v>4771</v>
      </c>
      <c r="C585" t="s">
        <v>11495</v>
      </c>
      <c r="D585" t="s">
        <v>7382</v>
      </c>
      <c r="E585" t="s">
        <v>5647</v>
      </c>
    </row>
    <row r="586" spans="1:5">
      <c r="A586">
        <v>16293</v>
      </c>
      <c r="B586" t="s">
        <v>4771</v>
      </c>
      <c r="C586" t="s">
        <v>11495</v>
      </c>
      <c r="D586" t="s">
        <v>7382</v>
      </c>
      <c r="E586" t="s">
        <v>5647</v>
      </c>
    </row>
    <row r="587" spans="1:5">
      <c r="A587">
        <v>16294</v>
      </c>
      <c r="B587" t="s">
        <v>4771</v>
      </c>
      <c r="C587" t="s">
        <v>11495</v>
      </c>
      <c r="D587" t="s">
        <v>7382</v>
      </c>
      <c r="E587" t="s">
        <v>5647</v>
      </c>
    </row>
    <row r="588" spans="1:5">
      <c r="A588">
        <v>16295</v>
      </c>
      <c r="B588" t="s">
        <v>4771</v>
      </c>
      <c r="C588" t="s">
        <v>11495</v>
      </c>
      <c r="D588" t="s">
        <v>7382</v>
      </c>
      <c r="E588" t="s">
        <v>5647</v>
      </c>
    </row>
    <row r="589" spans="1:5">
      <c r="A589">
        <v>16296</v>
      </c>
      <c r="B589" t="s">
        <v>4771</v>
      </c>
      <c r="C589" t="s">
        <v>11495</v>
      </c>
      <c r="D589" t="s">
        <v>7382</v>
      </c>
      <c r="E589" t="s">
        <v>5647</v>
      </c>
    </row>
    <row r="590" spans="1:5">
      <c r="A590">
        <v>16637</v>
      </c>
      <c r="B590" t="s">
        <v>4771</v>
      </c>
      <c r="C590" t="s">
        <v>11495</v>
      </c>
      <c r="D590" t="s">
        <v>7999</v>
      </c>
      <c r="E590" t="s">
        <v>5647</v>
      </c>
    </row>
    <row r="591" spans="1:5">
      <c r="A591">
        <v>16638</v>
      </c>
      <c r="B591" t="s">
        <v>4771</v>
      </c>
      <c r="C591" t="s">
        <v>11495</v>
      </c>
      <c r="D591" t="s">
        <v>7999</v>
      </c>
      <c r="E591" t="s">
        <v>5647</v>
      </c>
    </row>
    <row r="592" spans="1:5">
      <c r="A592">
        <v>16639</v>
      </c>
      <c r="B592" t="s">
        <v>4771</v>
      </c>
      <c r="C592" t="s">
        <v>11495</v>
      </c>
      <c r="D592" t="s">
        <v>7999</v>
      </c>
      <c r="E592" t="s">
        <v>5647</v>
      </c>
    </row>
    <row r="593" spans="1:5">
      <c r="A593">
        <v>16640</v>
      </c>
      <c r="B593" t="s">
        <v>4771</v>
      </c>
      <c r="C593" t="s">
        <v>11495</v>
      </c>
      <c r="D593" t="s">
        <v>7999</v>
      </c>
      <c r="E593" t="s">
        <v>5647</v>
      </c>
    </row>
    <row r="594" spans="1:5">
      <c r="A594">
        <v>16641</v>
      </c>
      <c r="B594" t="s">
        <v>4771</v>
      </c>
      <c r="C594" t="s">
        <v>11495</v>
      </c>
      <c r="D594" t="s">
        <v>7999</v>
      </c>
      <c r="E594" t="s">
        <v>5647</v>
      </c>
    </row>
    <row r="595" spans="1:5">
      <c r="A595">
        <v>16642</v>
      </c>
      <c r="B595" t="s">
        <v>4771</v>
      </c>
      <c r="C595" t="s">
        <v>11495</v>
      </c>
      <c r="D595" t="s">
        <v>7999</v>
      </c>
      <c r="E595" t="s">
        <v>5647</v>
      </c>
    </row>
    <row r="596" spans="1:5">
      <c r="A596">
        <v>16643</v>
      </c>
      <c r="B596" t="s">
        <v>4771</v>
      </c>
      <c r="C596" t="s">
        <v>11495</v>
      </c>
      <c r="D596" t="s">
        <v>7999</v>
      </c>
      <c r="E596" t="s">
        <v>5647</v>
      </c>
    </row>
    <row r="597" spans="1:5">
      <c r="A597">
        <v>16644</v>
      </c>
      <c r="B597" t="s">
        <v>4771</v>
      </c>
      <c r="C597" t="s">
        <v>11495</v>
      </c>
      <c r="D597" t="s">
        <v>7999</v>
      </c>
      <c r="E597" t="s">
        <v>5647</v>
      </c>
    </row>
    <row r="598" spans="1:5">
      <c r="A598">
        <v>16645</v>
      </c>
      <c r="B598" t="s">
        <v>4771</v>
      </c>
      <c r="C598" t="s">
        <v>11495</v>
      </c>
      <c r="D598" t="s">
        <v>7999</v>
      </c>
      <c r="E598" t="s">
        <v>5647</v>
      </c>
    </row>
    <row r="599" spans="1:5">
      <c r="A599">
        <v>16646</v>
      </c>
      <c r="B599" t="s">
        <v>4771</v>
      </c>
      <c r="C599" t="s">
        <v>11495</v>
      </c>
      <c r="D599" t="s">
        <v>7999</v>
      </c>
      <c r="E599" t="s">
        <v>5647</v>
      </c>
    </row>
    <row r="600" spans="1:5">
      <c r="A600">
        <v>16647</v>
      </c>
      <c r="B600" t="s">
        <v>4771</v>
      </c>
      <c r="C600" t="s">
        <v>11495</v>
      </c>
      <c r="D600" t="s">
        <v>7999</v>
      </c>
      <c r="E600" t="s">
        <v>5647</v>
      </c>
    </row>
    <row r="601" spans="1:5">
      <c r="A601">
        <v>16648</v>
      </c>
      <c r="B601" t="s">
        <v>4771</v>
      </c>
      <c r="C601" t="s">
        <v>11495</v>
      </c>
      <c r="D601" t="s">
        <v>7999</v>
      </c>
      <c r="E601" t="s">
        <v>5647</v>
      </c>
    </row>
    <row r="602" spans="1:5">
      <c r="A602">
        <v>16649</v>
      </c>
      <c r="B602" t="s">
        <v>4771</v>
      </c>
      <c r="C602" t="s">
        <v>11495</v>
      </c>
      <c r="D602" t="s">
        <v>7999</v>
      </c>
      <c r="E602" t="s">
        <v>5647</v>
      </c>
    </row>
    <row r="603" spans="1:5">
      <c r="A603">
        <v>16650</v>
      </c>
      <c r="B603" t="s">
        <v>4771</v>
      </c>
      <c r="C603" t="s">
        <v>11495</v>
      </c>
      <c r="D603" t="s">
        <v>7999</v>
      </c>
      <c r="E603" t="s">
        <v>5647</v>
      </c>
    </row>
    <row r="604" spans="1:5">
      <c r="A604">
        <v>16651</v>
      </c>
      <c r="B604" t="s">
        <v>4771</v>
      </c>
      <c r="C604" t="s">
        <v>11495</v>
      </c>
      <c r="D604" t="s">
        <v>7999</v>
      </c>
      <c r="E604" t="s">
        <v>5647</v>
      </c>
    </row>
    <row r="605" spans="1:5">
      <c r="A605">
        <v>16652</v>
      </c>
      <c r="B605" t="s">
        <v>4771</v>
      </c>
      <c r="C605" t="s">
        <v>11495</v>
      </c>
      <c r="D605" t="s">
        <v>7999</v>
      </c>
      <c r="E605" t="s">
        <v>5647</v>
      </c>
    </row>
    <row r="606" spans="1:5">
      <c r="A606">
        <v>16653</v>
      </c>
      <c r="B606" t="s">
        <v>4771</v>
      </c>
      <c r="C606" t="s">
        <v>11495</v>
      </c>
      <c r="D606" t="s">
        <v>7999</v>
      </c>
      <c r="E606" t="s">
        <v>5647</v>
      </c>
    </row>
    <row r="607" spans="1:5">
      <c r="A607">
        <v>16654</v>
      </c>
      <c r="B607" t="s">
        <v>4771</v>
      </c>
      <c r="C607" t="s">
        <v>11495</v>
      </c>
      <c r="D607" t="s">
        <v>7999</v>
      </c>
      <c r="E607" t="s">
        <v>5647</v>
      </c>
    </row>
    <row r="608" spans="1:5">
      <c r="A608">
        <v>16655</v>
      </c>
      <c r="B608" t="s">
        <v>4771</v>
      </c>
      <c r="C608" t="s">
        <v>11495</v>
      </c>
      <c r="D608" t="s">
        <v>7999</v>
      </c>
      <c r="E608" t="s">
        <v>5647</v>
      </c>
    </row>
    <row r="609" spans="1:5">
      <c r="A609">
        <v>16656</v>
      </c>
      <c r="B609" t="s">
        <v>4771</v>
      </c>
      <c r="C609" t="s">
        <v>11495</v>
      </c>
      <c r="D609" t="s">
        <v>7999</v>
      </c>
      <c r="E609" t="s">
        <v>5647</v>
      </c>
    </row>
    <row r="610" spans="1:5">
      <c r="A610">
        <v>16657</v>
      </c>
      <c r="B610" t="s">
        <v>4771</v>
      </c>
      <c r="C610" t="s">
        <v>11495</v>
      </c>
      <c r="D610" t="s">
        <v>7999</v>
      </c>
      <c r="E610" t="s">
        <v>5647</v>
      </c>
    </row>
    <row r="611" spans="1:5">
      <c r="A611">
        <v>16658</v>
      </c>
      <c r="B611" t="s">
        <v>4771</v>
      </c>
      <c r="C611" t="s">
        <v>11495</v>
      </c>
      <c r="D611" t="s">
        <v>7999</v>
      </c>
      <c r="E611" t="s">
        <v>5647</v>
      </c>
    </row>
    <row r="612" spans="1:5">
      <c r="A612">
        <v>16659</v>
      </c>
      <c r="B612" t="s">
        <v>4771</v>
      </c>
      <c r="C612" t="s">
        <v>11495</v>
      </c>
      <c r="D612" t="s">
        <v>7999</v>
      </c>
      <c r="E612" t="s">
        <v>5647</v>
      </c>
    </row>
    <row r="613" spans="1:5">
      <c r="A613">
        <v>16660</v>
      </c>
      <c r="B613" t="s">
        <v>4771</v>
      </c>
      <c r="C613" t="s">
        <v>11495</v>
      </c>
      <c r="D613" t="s">
        <v>7999</v>
      </c>
      <c r="E613" t="s">
        <v>5647</v>
      </c>
    </row>
    <row r="614" spans="1:5">
      <c r="A614">
        <v>16661</v>
      </c>
      <c r="B614" t="s">
        <v>4771</v>
      </c>
      <c r="C614" t="s">
        <v>11495</v>
      </c>
      <c r="D614" t="s">
        <v>7999</v>
      </c>
      <c r="E614" t="s">
        <v>5647</v>
      </c>
    </row>
    <row r="615" spans="1:5">
      <c r="A615">
        <v>16662</v>
      </c>
      <c r="B615" t="s">
        <v>4771</v>
      </c>
      <c r="C615" t="s">
        <v>11495</v>
      </c>
      <c r="D615" t="s">
        <v>7999</v>
      </c>
      <c r="E615" t="s">
        <v>5647</v>
      </c>
    </row>
    <row r="616" spans="1:5">
      <c r="A616">
        <v>16663</v>
      </c>
      <c r="B616" t="s">
        <v>4771</v>
      </c>
      <c r="C616" t="s">
        <v>11495</v>
      </c>
      <c r="D616" t="s">
        <v>7999</v>
      </c>
      <c r="E616" t="s">
        <v>5647</v>
      </c>
    </row>
    <row r="617" spans="1:5">
      <c r="A617">
        <v>16664</v>
      </c>
      <c r="B617" t="s">
        <v>4771</v>
      </c>
      <c r="C617" t="s">
        <v>11495</v>
      </c>
      <c r="D617" t="s">
        <v>7999</v>
      </c>
      <c r="E617" t="s">
        <v>5647</v>
      </c>
    </row>
    <row r="618" spans="1:5">
      <c r="A618">
        <v>16665</v>
      </c>
      <c r="B618" t="s">
        <v>4771</v>
      </c>
      <c r="C618" t="s">
        <v>11495</v>
      </c>
      <c r="D618" t="s">
        <v>7999</v>
      </c>
      <c r="E618" t="s">
        <v>5647</v>
      </c>
    </row>
    <row r="619" spans="1:5">
      <c r="A619">
        <v>16666</v>
      </c>
      <c r="B619" t="s">
        <v>4771</v>
      </c>
      <c r="C619" t="s">
        <v>11495</v>
      </c>
      <c r="D619" t="s">
        <v>7999</v>
      </c>
      <c r="E619" t="s">
        <v>5647</v>
      </c>
    </row>
    <row r="620" spans="1:5">
      <c r="A620">
        <v>16667</v>
      </c>
      <c r="B620" t="s">
        <v>4771</v>
      </c>
      <c r="C620" t="s">
        <v>11495</v>
      </c>
      <c r="D620" t="s">
        <v>7999</v>
      </c>
      <c r="E620" t="s">
        <v>5647</v>
      </c>
    </row>
    <row r="621" spans="1:5">
      <c r="A621">
        <v>16668</v>
      </c>
      <c r="B621" t="s">
        <v>4771</v>
      </c>
      <c r="C621" t="s">
        <v>11495</v>
      </c>
      <c r="D621" t="s">
        <v>7999</v>
      </c>
      <c r="E621" t="s">
        <v>5647</v>
      </c>
    </row>
    <row r="622" spans="1:5">
      <c r="A622">
        <v>16669</v>
      </c>
      <c r="B622" t="s">
        <v>4771</v>
      </c>
      <c r="C622" t="s">
        <v>11495</v>
      </c>
      <c r="D622" t="s">
        <v>7999</v>
      </c>
      <c r="E622" t="s">
        <v>5647</v>
      </c>
    </row>
    <row r="623" spans="1:5">
      <c r="A623">
        <v>16670</v>
      </c>
      <c r="B623" t="s">
        <v>4771</v>
      </c>
      <c r="C623" t="s">
        <v>11495</v>
      </c>
      <c r="D623" t="s">
        <v>7999</v>
      </c>
      <c r="E623" t="s">
        <v>5647</v>
      </c>
    </row>
    <row r="624" spans="1:5">
      <c r="A624">
        <v>16671</v>
      </c>
      <c r="B624" t="s">
        <v>4771</v>
      </c>
      <c r="C624" t="s">
        <v>11495</v>
      </c>
      <c r="D624" t="s">
        <v>7999</v>
      </c>
      <c r="E624" t="s">
        <v>5647</v>
      </c>
    </row>
    <row r="625" spans="1:5">
      <c r="A625">
        <v>16672</v>
      </c>
      <c r="B625" t="s">
        <v>4771</v>
      </c>
      <c r="C625" t="s">
        <v>11495</v>
      </c>
      <c r="D625" t="s">
        <v>7999</v>
      </c>
      <c r="E625" t="s">
        <v>5647</v>
      </c>
    </row>
    <row r="626" spans="1:5">
      <c r="A626">
        <v>16673</v>
      </c>
      <c r="B626" t="s">
        <v>4771</v>
      </c>
      <c r="C626" t="s">
        <v>11495</v>
      </c>
      <c r="D626" t="s">
        <v>7999</v>
      </c>
      <c r="E626" t="s">
        <v>5647</v>
      </c>
    </row>
    <row r="627" spans="1:5">
      <c r="A627">
        <v>16674</v>
      </c>
      <c r="B627" t="s">
        <v>4771</v>
      </c>
      <c r="C627" t="s">
        <v>11495</v>
      </c>
      <c r="D627" t="s">
        <v>7999</v>
      </c>
      <c r="E627" t="s">
        <v>5647</v>
      </c>
    </row>
    <row r="628" spans="1:5">
      <c r="A628">
        <v>16675</v>
      </c>
      <c r="B628" t="s">
        <v>4771</v>
      </c>
      <c r="C628" t="s">
        <v>11495</v>
      </c>
      <c r="D628" t="s">
        <v>7999</v>
      </c>
      <c r="E628" t="s">
        <v>5647</v>
      </c>
    </row>
    <row r="629" spans="1:5">
      <c r="A629">
        <v>16676</v>
      </c>
      <c r="B629" t="s">
        <v>4771</v>
      </c>
      <c r="C629" t="s">
        <v>11495</v>
      </c>
      <c r="D629" t="s">
        <v>7999</v>
      </c>
      <c r="E629" t="s">
        <v>5647</v>
      </c>
    </row>
    <row r="630" spans="1:5">
      <c r="A630">
        <v>16677</v>
      </c>
      <c r="B630" t="s">
        <v>4771</v>
      </c>
      <c r="C630" t="s">
        <v>11495</v>
      </c>
      <c r="D630" t="s">
        <v>7999</v>
      </c>
      <c r="E630" t="s">
        <v>5647</v>
      </c>
    </row>
    <row r="631" spans="1:5">
      <c r="A631">
        <v>16678</v>
      </c>
      <c r="B631" t="s">
        <v>4771</v>
      </c>
      <c r="C631" t="s">
        <v>11495</v>
      </c>
      <c r="D631" t="s">
        <v>7999</v>
      </c>
      <c r="E631" t="s">
        <v>5647</v>
      </c>
    </row>
    <row r="632" spans="1:5">
      <c r="A632">
        <v>16679</v>
      </c>
      <c r="B632" t="s">
        <v>4771</v>
      </c>
      <c r="C632" t="s">
        <v>11495</v>
      </c>
      <c r="D632" t="s">
        <v>7999</v>
      </c>
      <c r="E632" t="s">
        <v>5647</v>
      </c>
    </row>
    <row r="633" spans="1:5">
      <c r="A633">
        <v>16680</v>
      </c>
      <c r="B633" t="s">
        <v>4771</v>
      </c>
      <c r="C633" t="s">
        <v>11495</v>
      </c>
      <c r="D633" t="s">
        <v>7999</v>
      </c>
      <c r="E633" t="s">
        <v>5647</v>
      </c>
    </row>
    <row r="634" spans="1:5">
      <c r="A634">
        <v>16681</v>
      </c>
      <c r="B634" t="s">
        <v>4771</v>
      </c>
      <c r="C634" t="s">
        <v>11495</v>
      </c>
      <c r="D634" t="s">
        <v>7999</v>
      </c>
      <c r="E634" t="s">
        <v>5647</v>
      </c>
    </row>
    <row r="635" spans="1:5">
      <c r="A635">
        <v>16682</v>
      </c>
      <c r="B635" t="s">
        <v>4771</v>
      </c>
      <c r="C635" t="s">
        <v>11495</v>
      </c>
      <c r="D635" t="s">
        <v>7999</v>
      </c>
      <c r="E635" t="s">
        <v>5647</v>
      </c>
    </row>
    <row r="636" spans="1:5">
      <c r="A636">
        <v>16683</v>
      </c>
      <c r="B636" t="s">
        <v>4771</v>
      </c>
      <c r="C636" t="s">
        <v>11495</v>
      </c>
      <c r="D636" t="s">
        <v>7999</v>
      </c>
      <c r="E636" t="s">
        <v>5647</v>
      </c>
    </row>
    <row r="637" spans="1:5">
      <c r="A637">
        <v>16684</v>
      </c>
      <c r="B637" t="s">
        <v>4771</v>
      </c>
      <c r="C637" t="s">
        <v>11495</v>
      </c>
      <c r="D637" t="s">
        <v>7999</v>
      </c>
      <c r="E637" t="s">
        <v>5647</v>
      </c>
    </row>
    <row r="638" spans="1:5">
      <c r="A638">
        <v>16685</v>
      </c>
      <c r="B638" t="s">
        <v>4771</v>
      </c>
      <c r="C638" t="s">
        <v>11495</v>
      </c>
      <c r="D638" t="s">
        <v>7999</v>
      </c>
      <c r="E638" t="s">
        <v>5647</v>
      </c>
    </row>
    <row r="639" spans="1:5">
      <c r="A639">
        <v>16686</v>
      </c>
      <c r="B639" t="s">
        <v>4771</v>
      </c>
      <c r="C639" t="s">
        <v>11495</v>
      </c>
      <c r="D639" t="s">
        <v>7999</v>
      </c>
      <c r="E639" t="s">
        <v>5647</v>
      </c>
    </row>
    <row r="640" spans="1:5">
      <c r="A640">
        <v>16687</v>
      </c>
      <c r="B640" t="s">
        <v>4771</v>
      </c>
      <c r="C640" t="s">
        <v>11495</v>
      </c>
      <c r="D640" t="s">
        <v>7999</v>
      </c>
      <c r="E640" t="s">
        <v>5647</v>
      </c>
    </row>
    <row r="641" spans="1:5">
      <c r="A641">
        <v>16688</v>
      </c>
      <c r="B641" t="s">
        <v>4771</v>
      </c>
      <c r="C641" t="s">
        <v>11495</v>
      </c>
      <c r="D641" t="s">
        <v>7999</v>
      </c>
      <c r="E641" t="s">
        <v>5647</v>
      </c>
    </row>
    <row r="642" spans="1:5">
      <c r="A642">
        <v>16689</v>
      </c>
      <c r="B642" t="s">
        <v>4771</v>
      </c>
      <c r="C642" t="s">
        <v>11495</v>
      </c>
      <c r="D642" t="s">
        <v>7999</v>
      </c>
      <c r="E642" t="s">
        <v>5647</v>
      </c>
    </row>
    <row r="643" spans="1:5">
      <c r="A643">
        <v>16690</v>
      </c>
      <c r="B643" t="s">
        <v>4771</v>
      </c>
      <c r="C643" t="s">
        <v>11495</v>
      </c>
      <c r="D643" t="s">
        <v>7999</v>
      </c>
      <c r="E643" t="s">
        <v>5647</v>
      </c>
    </row>
    <row r="644" spans="1:5">
      <c r="A644">
        <v>16691</v>
      </c>
      <c r="B644" t="s">
        <v>4771</v>
      </c>
      <c r="C644" t="s">
        <v>11495</v>
      </c>
      <c r="D644" t="s">
        <v>7999</v>
      </c>
      <c r="E644" t="s">
        <v>5647</v>
      </c>
    </row>
    <row r="645" spans="1:5">
      <c r="A645">
        <v>16692</v>
      </c>
      <c r="B645" t="s">
        <v>4771</v>
      </c>
      <c r="C645" t="s">
        <v>11495</v>
      </c>
      <c r="D645" t="s">
        <v>7999</v>
      </c>
      <c r="E645" t="s">
        <v>5647</v>
      </c>
    </row>
    <row r="646" spans="1:5">
      <c r="A646">
        <v>16693</v>
      </c>
      <c r="B646" t="s">
        <v>4771</v>
      </c>
      <c r="C646" t="s">
        <v>11495</v>
      </c>
      <c r="D646" t="s">
        <v>7999</v>
      </c>
      <c r="E646" t="s">
        <v>5647</v>
      </c>
    </row>
    <row r="647" spans="1:5">
      <c r="A647">
        <v>16694</v>
      </c>
      <c r="B647" t="s">
        <v>4771</v>
      </c>
      <c r="C647" t="s">
        <v>11495</v>
      </c>
      <c r="D647" t="s">
        <v>7999</v>
      </c>
      <c r="E647" t="s">
        <v>5647</v>
      </c>
    </row>
    <row r="648" spans="1:5">
      <c r="A648">
        <v>16695</v>
      </c>
      <c r="B648" t="s">
        <v>4771</v>
      </c>
      <c r="C648" t="s">
        <v>11495</v>
      </c>
      <c r="D648" t="s">
        <v>7999</v>
      </c>
      <c r="E648" t="s">
        <v>5647</v>
      </c>
    </row>
    <row r="649" spans="1:5">
      <c r="A649">
        <v>16696</v>
      </c>
      <c r="B649" t="s">
        <v>4771</v>
      </c>
      <c r="C649" t="s">
        <v>11495</v>
      </c>
      <c r="D649" t="s">
        <v>7999</v>
      </c>
      <c r="E649" t="s">
        <v>5647</v>
      </c>
    </row>
    <row r="650" spans="1:5">
      <c r="A650">
        <v>16697</v>
      </c>
      <c r="B650" t="s">
        <v>4771</v>
      </c>
      <c r="C650" t="s">
        <v>11495</v>
      </c>
      <c r="D650" t="s">
        <v>7999</v>
      </c>
      <c r="E650" t="s">
        <v>5647</v>
      </c>
    </row>
    <row r="651" spans="1:5">
      <c r="A651">
        <v>16698</v>
      </c>
      <c r="B651" t="s">
        <v>4771</v>
      </c>
      <c r="C651" t="s">
        <v>11495</v>
      </c>
      <c r="D651" t="s">
        <v>7999</v>
      </c>
      <c r="E651" t="s">
        <v>5647</v>
      </c>
    </row>
    <row r="652" spans="1:5">
      <c r="A652">
        <v>16699</v>
      </c>
      <c r="B652" t="s">
        <v>4771</v>
      </c>
      <c r="C652" t="s">
        <v>11495</v>
      </c>
      <c r="D652" t="s">
        <v>7999</v>
      </c>
      <c r="E652" t="s">
        <v>5647</v>
      </c>
    </row>
    <row r="653" spans="1:5">
      <c r="A653">
        <v>16700</v>
      </c>
      <c r="B653" t="s">
        <v>4771</v>
      </c>
      <c r="C653" t="s">
        <v>11495</v>
      </c>
      <c r="D653" t="s">
        <v>7999</v>
      </c>
      <c r="E653" t="s">
        <v>5647</v>
      </c>
    </row>
    <row r="654" spans="1:5">
      <c r="A654">
        <v>16701</v>
      </c>
      <c r="B654" t="s">
        <v>4771</v>
      </c>
      <c r="C654" t="s">
        <v>11495</v>
      </c>
      <c r="D654" t="s">
        <v>7999</v>
      </c>
      <c r="E654" t="s">
        <v>5647</v>
      </c>
    </row>
    <row r="655" spans="1:5">
      <c r="A655">
        <v>16702</v>
      </c>
      <c r="B655" t="s">
        <v>4771</v>
      </c>
      <c r="C655" t="s">
        <v>11495</v>
      </c>
      <c r="D655" t="s">
        <v>7999</v>
      </c>
      <c r="E655" t="s">
        <v>5647</v>
      </c>
    </row>
    <row r="656" spans="1:5">
      <c r="A656">
        <v>16703</v>
      </c>
      <c r="B656" t="s">
        <v>4771</v>
      </c>
      <c r="C656" t="s">
        <v>11495</v>
      </c>
      <c r="D656" t="s">
        <v>7999</v>
      </c>
      <c r="E656" t="s">
        <v>5647</v>
      </c>
    </row>
    <row r="657" spans="1:5">
      <c r="A657">
        <v>16704</v>
      </c>
      <c r="B657" t="s">
        <v>4771</v>
      </c>
      <c r="C657" t="s">
        <v>11495</v>
      </c>
      <c r="D657" t="s">
        <v>7999</v>
      </c>
      <c r="E657" t="s">
        <v>5647</v>
      </c>
    </row>
    <row r="658" spans="1:5">
      <c r="A658">
        <v>16705</v>
      </c>
      <c r="B658" t="s">
        <v>4771</v>
      </c>
      <c r="C658" t="s">
        <v>11495</v>
      </c>
      <c r="D658" t="s">
        <v>7999</v>
      </c>
      <c r="E658" t="s">
        <v>5647</v>
      </c>
    </row>
    <row r="659" spans="1:5">
      <c r="A659">
        <v>16706</v>
      </c>
      <c r="B659" t="s">
        <v>4771</v>
      </c>
      <c r="C659" t="s">
        <v>11495</v>
      </c>
      <c r="D659" t="s">
        <v>7999</v>
      </c>
      <c r="E659" t="s">
        <v>5647</v>
      </c>
    </row>
    <row r="660" spans="1:5">
      <c r="A660">
        <v>16741</v>
      </c>
      <c r="B660" t="s">
        <v>4771</v>
      </c>
      <c r="C660" t="s">
        <v>11495</v>
      </c>
      <c r="D660" t="s">
        <v>7397</v>
      </c>
      <c r="E660" t="s">
        <v>5647</v>
      </c>
    </row>
    <row r="661" spans="1:5">
      <c r="A661">
        <v>16742</v>
      </c>
      <c r="B661" t="s">
        <v>4771</v>
      </c>
      <c r="C661" t="s">
        <v>11495</v>
      </c>
      <c r="D661" t="s">
        <v>7397</v>
      </c>
      <c r="E661" t="s">
        <v>5647</v>
      </c>
    </row>
    <row r="662" spans="1:5">
      <c r="A662">
        <v>16743</v>
      </c>
      <c r="B662" t="s">
        <v>4771</v>
      </c>
      <c r="C662" t="s">
        <v>11495</v>
      </c>
      <c r="D662" t="s">
        <v>7397</v>
      </c>
      <c r="E662" t="s">
        <v>5647</v>
      </c>
    </row>
    <row r="663" spans="1:5">
      <c r="A663">
        <v>16744</v>
      </c>
      <c r="B663" t="s">
        <v>4771</v>
      </c>
      <c r="C663" t="s">
        <v>11495</v>
      </c>
      <c r="D663" t="s">
        <v>7397</v>
      </c>
      <c r="E663" t="s">
        <v>5647</v>
      </c>
    </row>
    <row r="664" spans="1:5">
      <c r="A664">
        <v>16745</v>
      </c>
      <c r="B664" t="s">
        <v>4771</v>
      </c>
      <c r="C664" t="s">
        <v>11495</v>
      </c>
      <c r="D664" t="s">
        <v>7397</v>
      </c>
      <c r="E664" t="s">
        <v>5647</v>
      </c>
    </row>
    <row r="665" spans="1:5">
      <c r="A665">
        <v>16746</v>
      </c>
      <c r="B665" t="s">
        <v>4771</v>
      </c>
      <c r="C665" t="s">
        <v>11495</v>
      </c>
      <c r="D665" t="s">
        <v>7397</v>
      </c>
      <c r="E665" t="s">
        <v>5647</v>
      </c>
    </row>
    <row r="666" spans="1:5">
      <c r="A666">
        <v>16747</v>
      </c>
      <c r="B666" t="s">
        <v>4771</v>
      </c>
      <c r="C666" t="s">
        <v>11495</v>
      </c>
      <c r="D666" t="s">
        <v>7397</v>
      </c>
      <c r="E666" t="s">
        <v>5647</v>
      </c>
    </row>
    <row r="667" spans="1:5">
      <c r="A667">
        <v>16748</v>
      </c>
      <c r="B667" t="s">
        <v>4771</v>
      </c>
      <c r="C667" t="s">
        <v>11495</v>
      </c>
      <c r="D667" t="s">
        <v>7397</v>
      </c>
      <c r="E667" t="s">
        <v>5647</v>
      </c>
    </row>
    <row r="668" spans="1:5">
      <c r="A668">
        <v>16749</v>
      </c>
      <c r="B668" t="s">
        <v>4771</v>
      </c>
      <c r="C668" t="s">
        <v>11495</v>
      </c>
      <c r="D668" t="s">
        <v>7397</v>
      </c>
      <c r="E668" t="s">
        <v>5647</v>
      </c>
    </row>
    <row r="669" spans="1:5">
      <c r="A669">
        <v>16750</v>
      </c>
      <c r="B669" t="s">
        <v>4771</v>
      </c>
      <c r="C669" t="s">
        <v>11495</v>
      </c>
      <c r="D669" t="s">
        <v>7397</v>
      </c>
      <c r="E669" t="s">
        <v>5647</v>
      </c>
    </row>
    <row r="670" spans="1:5">
      <c r="A670">
        <v>16751</v>
      </c>
      <c r="B670" t="s">
        <v>4771</v>
      </c>
      <c r="C670" t="s">
        <v>11495</v>
      </c>
      <c r="D670" t="s">
        <v>7397</v>
      </c>
      <c r="E670" t="s">
        <v>5647</v>
      </c>
    </row>
    <row r="671" spans="1:5">
      <c r="A671">
        <v>16752</v>
      </c>
      <c r="B671" t="s">
        <v>4771</v>
      </c>
      <c r="C671" t="s">
        <v>11495</v>
      </c>
      <c r="D671" t="s">
        <v>7397</v>
      </c>
      <c r="E671" t="s">
        <v>5647</v>
      </c>
    </row>
    <row r="672" spans="1:5">
      <c r="A672">
        <v>16753</v>
      </c>
      <c r="B672" t="s">
        <v>4771</v>
      </c>
      <c r="C672" t="s">
        <v>11495</v>
      </c>
      <c r="D672" t="s">
        <v>7397</v>
      </c>
      <c r="E672" t="s">
        <v>5647</v>
      </c>
    </row>
    <row r="673" spans="1:5">
      <c r="A673">
        <v>16754</v>
      </c>
      <c r="B673" t="s">
        <v>4771</v>
      </c>
      <c r="C673" t="s">
        <v>11495</v>
      </c>
      <c r="D673" t="s">
        <v>7397</v>
      </c>
      <c r="E673" t="s">
        <v>5647</v>
      </c>
    </row>
    <row r="674" spans="1:5">
      <c r="A674">
        <v>16755</v>
      </c>
      <c r="B674" t="s">
        <v>4771</v>
      </c>
      <c r="C674" t="s">
        <v>11495</v>
      </c>
      <c r="D674" t="s">
        <v>7397</v>
      </c>
      <c r="E674" t="s">
        <v>5647</v>
      </c>
    </row>
    <row r="675" spans="1:5">
      <c r="A675">
        <v>16756</v>
      </c>
      <c r="B675" t="s">
        <v>4771</v>
      </c>
      <c r="C675" t="s">
        <v>11495</v>
      </c>
      <c r="D675" t="s">
        <v>7397</v>
      </c>
      <c r="E675" t="s">
        <v>5647</v>
      </c>
    </row>
    <row r="676" spans="1:5">
      <c r="A676">
        <v>16757</v>
      </c>
      <c r="B676" t="s">
        <v>4771</v>
      </c>
      <c r="C676" t="s">
        <v>11495</v>
      </c>
      <c r="D676" t="s">
        <v>7397</v>
      </c>
      <c r="E676" t="s">
        <v>5647</v>
      </c>
    </row>
    <row r="677" spans="1:5">
      <c r="A677">
        <v>16758</v>
      </c>
      <c r="B677" t="s">
        <v>4771</v>
      </c>
      <c r="C677" t="s">
        <v>11495</v>
      </c>
      <c r="D677" t="s">
        <v>7397</v>
      </c>
      <c r="E677" t="s">
        <v>5647</v>
      </c>
    </row>
    <row r="678" spans="1:5">
      <c r="A678">
        <v>16759</v>
      </c>
      <c r="B678" t="s">
        <v>4771</v>
      </c>
      <c r="C678" t="s">
        <v>11495</v>
      </c>
      <c r="D678" t="s">
        <v>7397</v>
      </c>
      <c r="E678" t="s">
        <v>5647</v>
      </c>
    </row>
    <row r="679" spans="1:5">
      <c r="A679">
        <v>16760</v>
      </c>
      <c r="B679" t="s">
        <v>4771</v>
      </c>
      <c r="C679" t="s">
        <v>11495</v>
      </c>
      <c r="D679" t="s">
        <v>7397</v>
      </c>
      <c r="E679" t="s">
        <v>5647</v>
      </c>
    </row>
    <row r="680" spans="1:5">
      <c r="A680">
        <v>16761</v>
      </c>
      <c r="B680" t="s">
        <v>4771</v>
      </c>
      <c r="C680" t="s">
        <v>11495</v>
      </c>
      <c r="D680" t="s">
        <v>7397</v>
      </c>
      <c r="E680" t="s">
        <v>5647</v>
      </c>
    </row>
    <row r="681" spans="1:5">
      <c r="A681">
        <v>16762</v>
      </c>
      <c r="B681" t="s">
        <v>4771</v>
      </c>
      <c r="C681" t="s">
        <v>11495</v>
      </c>
      <c r="D681" t="s">
        <v>7397</v>
      </c>
      <c r="E681" t="s">
        <v>5647</v>
      </c>
    </row>
    <row r="682" spans="1:5">
      <c r="A682">
        <v>16763</v>
      </c>
      <c r="B682" t="s">
        <v>4771</v>
      </c>
      <c r="C682" t="s">
        <v>11495</v>
      </c>
      <c r="D682" t="s">
        <v>7397</v>
      </c>
      <c r="E682" t="s">
        <v>5647</v>
      </c>
    </row>
    <row r="683" spans="1:5">
      <c r="A683">
        <v>16764</v>
      </c>
      <c r="B683" t="s">
        <v>4771</v>
      </c>
      <c r="C683" t="s">
        <v>11495</v>
      </c>
      <c r="D683" t="s">
        <v>7397</v>
      </c>
      <c r="E683" t="s">
        <v>5647</v>
      </c>
    </row>
    <row r="684" spans="1:5">
      <c r="A684">
        <v>17188</v>
      </c>
      <c r="B684" t="s">
        <v>4771</v>
      </c>
      <c r="C684" t="s">
        <v>11495</v>
      </c>
      <c r="D684" t="s">
        <v>7849</v>
      </c>
      <c r="E684" t="s">
        <v>5647</v>
      </c>
    </row>
    <row r="685" spans="1:5">
      <c r="A685">
        <v>17189</v>
      </c>
      <c r="B685" t="s">
        <v>4771</v>
      </c>
      <c r="C685" t="s">
        <v>11495</v>
      </c>
      <c r="D685" t="s">
        <v>7849</v>
      </c>
      <c r="E685" t="s">
        <v>5647</v>
      </c>
    </row>
    <row r="686" spans="1:5">
      <c r="A686">
        <v>17190</v>
      </c>
      <c r="B686" t="s">
        <v>4771</v>
      </c>
      <c r="C686" t="s">
        <v>11495</v>
      </c>
      <c r="D686" t="s">
        <v>7849</v>
      </c>
      <c r="E686" t="s">
        <v>5647</v>
      </c>
    </row>
    <row r="687" spans="1:5">
      <c r="A687">
        <v>17191</v>
      </c>
      <c r="B687" t="s">
        <v>4771</v>
      </c>
      <c r="C687" t="s">
        <v>11495</v>
      </c>
      <c r="D687" t="s">
        <v>7849</v>
      </c>
      <c r="E687" t="s">
        <v>5647</v>
      </c>
    </row>
    <row r="688" spans="1:5">
      <c r="A688">
        <v>17192</v>
      </c>
      <c r="B688" t="s">
        <v>4771</v>
      </c>
      <c r="C688" t="s">
        <v>11495</v>
      </c>
      <c r="D688" t="s">
        <v>7849</v>
      </c>
      <c r="E688" t="s">
        <v>5647</v>
      </c>
    </row>
    <row r="689" spans="1:5">
      <c r="A689">
        <v>17193</v>
      </c>
      <c r="B689" t="s">
        <v>4771</v>
      </c>
      <c r="C689" t="s">
        <v>11495</v>
      </c>
      <c r="D689" t="s">
        <v>7849</v>
      </c>
      <c r="E689" t="s">
        <v>5647</v>
      </c>
    </row>
    <row r="690" spans="1:5">
      <c r="A690">
        <v>17194</v>
      </c>
      <c r="B690" t="s">
        <v>4771</v>
      </c>
      <c r="C690" t="s">
        <v>11495</v>
      </c>
      <c r="D690" t="s">
        <v>7849</v>
      </c>
      <c r="E690" t="s">
        <v>5647</v>
      </c>
    </row>
    <row r="691" spans="1:5">
      <c r="A691">
        <v>17195</v>
      </c>
      <c r="B691" t="s">
        <v>4771</v>
      </c>
      <c r="C691" t="s">
        <v>11495</v>
      </c>
      <c r="D691" t="s">
        <v>7849</v>
      </c>
      <c r="E691" t="s">
        <v>5647</v>
      </c>
    </row>
    <row r="692" spans="1:5">
      <c r="A692">
        <v>17196</v>
      </c>
      <c r="B692" t="s">
        <v>4771</v>
      </c>
      <c r="C692" t="s">
        <v>11495</v>
      </c>
      <c r="D692" t="s">
        <v>7849</v>
      </c>
      <c r="E692" t="s">
        <v>5647</v>
      </c>
    </row>
    <row r="693" spans="1:5">
      <c r="A693">
        <v>17197</v>
      </c>
      <c r="B693" t="s">
        <v>4771</v>
      </c>
      <c r="C693" t="s">
        <v>11495</v>
      </c>
      <c r="D693" t="s">
        <v>7849</v>
      </c>
      <c r="E693" t="s">
        <v>5647</v>
      </c>
    </row>
    <row r="694" spans="1:5">
      <c r="A694">
        <v>17198</v>
      </c>
      <c r="B694" t="s">
        <v>4771</v>
      </c>
      <c r="C694" t="s">
        <v>11495</v>
      </c>
      <c r="D694" t="s">
        <v>7849</v>
      </c>
      <c r="E694" t="s">
        <v>5647</v>
      </c>
    </row>
    <row r="695" spans="1:5">
      <c r="A695">
        <v>17199</v>
      </c>
      <c r="B695" t="s">
        <v>4771</v>
      </c>
      <c r="C695" t="s">
        <v>11495</v>
      </c>
      <c r="D695" t="s">
        <v>7849</v>
      </c>
      <c r="E695" t="s">
        <v>5647</v>
      </c>
    </row>
    <row r="696" spans="1:5">
      <c r="A696">
        <v>17200</v>
      </c>
      <c r="B696" t="s">
        <v>4771</v>
      </c>
      <c r="C696" t="s">
        <v>11495</v>
      </c>
      <c r="D696" t="s">
        <v>7849</v>
      </c>
      <c r="E696" t="s">
        <v>5647</v>
      </c>
    </row>
    <row r="697" spans="1:5">
      <c r="A697">
        <v>17201</v>
      </c>
      <c r="B697" t="s">
        <v>4771</v>
      </c>
      <c r="C697" t="s">
        <v>11495</v>
      </c>
      <c r="D697" t="s">
        <v>7849</v>
      </c>
      <c r="E697" t="s">
        <v>5647</v>
      </c>
    </row>
    <row r="698" spans="1:5">
      <c r="A698">
        <v>17202</v>
      </c>
      <c r="B698" t="s">
        <v>4771</v>
      </c>
      <c r="C698" t="s">
        <v>11495</v>
      </c>
      <c r="D698" t="s">
        <v>7849</v>
      </c>
      <c r="E698" t="s">
        <v>5647</v>
      </c>
    </row>
    <row r="699" spans="1:5">
      <c r="A699">
        <v>17203</v>
      </c>
      <c r="B699" t="s">
        <v>4771</v>
      </c>
      <c r="C699" t="s">
        <v>11495</v>
      </c>
      <c r="D699" t="s">
        <v>7849</v>
      </c>
      <c r="E699" t="s">
        <v>5647</v>
      </c>
    </row>
    <row r="700" spans="1:5">
      <c r="A700">
        <v>17204</v>
      </c>
      <c r="B700" t="s">
        <v>4771</v>
      </c>
      <c r="C700" t="s">
        <v>11495</v>
      </c>
      <c r="D700" t="s">
        <v>7849</v>
      </c>
      <c r="E700" t="s">
        <v>5647</v>
      </c>
    </row>
    <row r="701" spans="1:5">
      <c r="A701">
        <v>17205</v>
      </c>
      <c r="B701" t="s">
        <v>4771</v>
      </c>
      <c r="C701" t="s">
        <v>11495</v>
      </c>
      <c r="D701" t="s">
        <v>7849</v>
      </c>
      <c r="E701" t="s">
        <v>5647</v>
      </c>
    </row>
    <row r="702" spans="1:5">
      <c r="A702">
        <v>17206</v>
      </c>
      <c r="B702" t="s">
        <v>4771</v>
      </c>
      <c r="C702" t="s">
        <v>11495</v>
      </c>
      <c r="D702" t="s">
        <v>7849</v>
      </c>
      <c r="E702" t="s">
        <v>5647</v>
      </c>
    </row>
    <row r="703" spans="1:5">
      <c r="A703">
        <v>17207</v>
      </c>
      <c r="B703" t="s">
        <v>4771</v>
      </c>
      <c r="C703" t="s">
        <v>11495</v>
      </c>
      <c r="D703" t="s">
        <v>7849</v>
      </c>
      <c r="E703" t="s">
        <v>5647</v>
      </c>
    </row>
    <row r="704" spans="1:5">
      <c r="A704">
        <v>17208</v>
      </c>
      <c r="B704" t="s">
        <v>4771</v>
      </c>
      <c r="C704" t="s">
        <v>11495</v>
      </c>
      <c r="D704" t="s">
        <v>7849</v>
      </c>
      <c r="E704" t="s">
        <v>5647</v>
      </c>
    </row>
    <row r="705" spans="1:5">
      <c r="A705">
        <v>17209</v>
      </c>
      <c r="B705" t="s">
        <v>4771</v>
      </c>
      <c r="C705" t="s">
        <v>11495</v>
      </c>
      <c r="D705" t="s">
        <v>7849</v>
      </c>
      <c r="E705" t="s">
        <v>5647</v>
      </c>
    </row>
    <row r="706" spans="1:5">
      <c r="A706">
        <v>17210</v>
      </c>
      <c r="B706" t="s">
        <v>4771</v>
      </c>
      <c r="C706" t="s">
        <v>11495</v>
      </c>
      <c r="D706" t="s">
        <v>7849</v>
      </c>
      <c r="E706" t="s">
        <v>5647</v>
      </c>
    </row>
    <row r="707" spans="1:5">
      <c r="A707">
        <v>17211</v>
      </c>
      <c r="B707" t="s">
        <v>4771</v>
      </c>
      <c r="C707" t="s">
        <v>11495</v>
      </c>
      <c r="D707" t="s">
        <v>7849</v>
      </c>
      <c r="E707" t="s">
        <v>5647</v>
      </c>
    </row>
    <row r="708" spans="1:5">
      <c r="A708">
        <v>17212</v>
      </c>
      <c r="B708" t="s">
        <v>4771</v>
      </c>
      <c r="C708" t="s">
        <v>11495</v>
      </c>
      <c r="D708" t="s">
        <v>7849</v>
      </c>
      <c r="E708" t="s">
        <v>5647</v>
      </c>
    </row>
    <row r="709" spans="1:5">
      <c r="A709">
        <v>17213</v>
      </c>
      <c r="B709" t="s">
        <v>4771</v>
      </c>
      <c r="C709" t="s">
        <v>11495</v>
      </c>
      <c r="D709" t="s">
        <v>7849</v>
      </c>
      <c r="E709" t="s">
        <v>5647</v>
      </c>
    </row>
    <row r="710" spans="1:5">
      <c r="A710">
        <v>17214</v>
      </c>
      <c r="B710" t="s">
        <v>4771</v>
      </c>
      <c r="C710" t="s">
        <v>11495</v>
      </c>
      <c r="D710" t="s">
        <v>7849</v>
      </c>
      <c r="E710" t="s">
        <v>5647</v>
      </c>
    </row>
    <row r="711" spans="1:5">
      <c r="A711">
        <v>17215</v>
      </c>
      <c r="B711" t="s">
        <v>4771</v>
      </c>
      <c r="C711" t="s">
        <v>11495</v>
      </c>
      <c r="D711" t="s">
        <v>7849</v>
      </c>
      <c r="E711" t="s">
        <v>5647</v>
      </c>
    </row>
    <row r="712" spans="1:5">
      <c r="A712">
        <v>17216</v>
      </c>
      <c r="B712" t="s">
        <v>4771</v>
      </c>
      <c r="C712" t="s">
        <v>11495</v>
      </c>
      <c r="D712" t="s">
        <v>7849</v>
      </c>
      <c r="E712" t="s">
        <v>5647</v>
      </c>
    </row>
    <row r="713" spans="1:5">
      <c r="A713">
        <v>17217</v>
      </c>
      <c r="B713" t="s">
        <v>4771</v>
      </c>
      <c r="C713" t="s">
        <v>11495</v>
      </c>
      <c r="D713" t="s">
        <v>7849</v>
      </c>
      <c r="E713" t="s">
        <v>5647</v>
      </c>
    </row>
    <row r="714" spans="1:5">
      <c r="A714">
        <v>17218</v>
      </c>
      <c r="B714" t="s">
        <v>4771</v>
      </c>
      <c r="C714" t="s">
        <v>11495</v>
      </c>
      <c r="D714" t="s">
        <v>7849</v>
      </c>
      <c r="E714" t="s">
        <v>5647</v>
      </c>
    </row>
    <row r="715" spans="1:5">
      <c r="A715">
        <v>17219</v>
      </c>
      <c r="B715" t="s">
        <v>4771</v>
      </c>
      <c r="C715" t="s">
        <v>11495</v>
      </c>
      <c r="D715" t="s">
        <v>7849</v>
      </c>
      <c r="E715" t="s">
        <v>5647</v>
      </c>
    </row>
    <row r="716" spans="1:5">
      <c r="A716">
        <v>17220</v>
      </c>
      <c r="B716" t="s">
        <v>4771</v>
      </c>
      <c r="C716" t="s">
        <v>11495</v>
      </c>
      <c r="D716" t="s">
        <v>7849</v>
      </c>
      <c r="E716" t="s">
        <v>5647</v>
      </c>
    </row>
    <row r="717" spans="1:5">
      <c r="A717">
        <v>17221</v>
      </c>
      <c r="B717" t="s">
        <v>4771</v>
      </c>
      <c r="C717" t="s">
        <v>11495</v>
      </c>
      <c r="D717" t="s">
        <v>7849</v>
      </c>
      <c r="E717" t="s">
        <v>5647</v>
      </c>
    </row>
    <row r="718" spans="1:5">
      <c r="A718">
        <v>17222</v>
      </c>
      <c r="B718" t="s">
        <v>4771</v>
      </c>
      <c r="C718" t="s">
        <v>11495</v>
      </c>
      <c r="D718" t="s">
        <v>7849</v>
      </c>
      <c r="E718" t="s">
        <v>5647</v>
      </c>
    </row>
    <row r="719" spans="1:5">
      <c r="A719">
        <v>17223</v>
      </c>
      <c r="B719" t="s">
        <v>4771</v>
      </c>
      <c r="C719" t="s">
        <v>11495</v>
      </c>
      <c r="D719" t="s">
        <v>7849</v>
      </c>
      <c r="E719" t="s">
        <v>5647</v>
      </c>
    </row>
    <row r="720" spans="1:5">
      <c r="A720">
        <v>17224</v>
      </c>
      <c r="B720" t="s">
        <v>4771</v>
      </c>
      <c r="C720" t="s">
        <v>11495</v>
      </c>
      <c r="D720" t="s">
        <v>7849</v>
      </c>
      <c r="E720" t="s">
        <v>5647</v>
      </c>
    </row>
    <row r="721" spans="1:5">
      <c r="A721">
        <v>17225</v>
      </c>
      <c r="B721" t="s">
        <v>4771</v>
      </c>
      <c r="C721" t="s">
        <v>11495</v>
      </c>
      <c r="D721" t="s">
        <v>7849</v>
      </c>
      <c r="E721" t="s">
        <v>5647</v>
      </c>
    </row>
    <row r="722" spans="1:5">
      <c r="A722">
        <v>17226</v>
      </c>
      <c r="B722" t="s">
        <v>4771</v>
      </c>
      <c r="C722" t="s">
        <v>11495</v>
      </c>
      <c r="D722" t="s">
        <v>7849</v>
      </c>
      <c r="E722" t="s">
        <v>5647</v>
      </c>
    </row>
    <row r="723" spans="1:5">
      <c r="A723">
        <v>17227</v>
      </c>
      <c r="B723" t="s">
        <v>4771</v>
      </c>
      <c r="C723" t="s">
        <v>11495</v>
      </c>
      <c r="D723" t="s">
        <v>7849</v>
      </c>
      <c r="E723" t="s">
        <v>5647</v>
      </c>
    </row>
    <row r="724" spans="1:5">
      <c r="A724">
        <v>17228</v>
      </c>
      <c r="B724" t="s">
        <v>4771</v>
      </c>
      <c r="C724" t="s">
        <v>11495</v>
      </c>
      <c r="D724" t="s">
        <v>7849</v>
      </c>
      <c r="E724" t="s">
        <v>5647</v>
      </c>
    </row>
    <row r="725" spans="1:5">
      <c r="A725">
        <v>17229</v>
      </c>
      <c r="B725" t="s">
        <v>4771</v>
      </c>
      <c r="C725" t="s">
        <v>11495</v>
      </c>
      <c r="D725" t="s">
        <v>7849</v>
      </c>
      <c r="E725" t="s">
        <v>5647</v>
      </c>
    </row>
    <row r="726" spans="1:5">
      <c r="A726">
        <v>17230</v>
      </c>
      <c r="B726" t="s">
        <v>4771</v>
      </c>
      <c r="C726" t="s">
        <v>11495</v>
      </c>
      <c r="D726" t="s">
        <v>7849</v>
      </c>
      <c r="E726" t="s">
        <v>5647</v>
      </c>
    </row>
    <row r="727" spans="1:5">
      <c r="A727">
        <v>17231</v>
      </c>
      <c r="B727" t="s">
        <v>4771</v>
      </c>
      <c r="C727" t="s">
        <v>11495</v>
      </c>
      <c r="D727" t="s">
        <v>7849</v>
      </c>
      <c r="E727" t="s">
        <v>5647</v>
      </c>
    </row>
    <row r="728" spans="1:5">
      <c r="A728">
        <v>17232</v>
      </c>
      <c r="B728" t="s">
        <v>4771</v>
      </c>
      <c r="C728" t="s">
        <v>11495</v>
      </c>
      <c r="D728" t="s">
        <v>7849</v>
      </c>
      <c r="E728" t="s">
        <v>5647</v>
      </c>
    </row>
    <row r="729" spans="1:5">
      <c r="A729">
        <v>17233</v>
      </c>
      <c r="B729" t="s">
        <v>4771</v>
      </c>
      <c r="C729" t="s">
        <v>11495</v>
      </c>
      <c r="D729" t="s">
        <v>7849</v>
      </c>
      <c r="E729" t="s">
        <v>5647</v>
      </c>
    </row>
    <row r="730" spans="1:5">
      <c r="A730">
        <v>17234</v>
      </c>
      <c r="B730" t="s">
        <v>4771</v>
      </c>
      <c r="C730" t="s">
        <v>11495</v>
      </c>
      <c r="D730" t="s">
        <v>7849</v>
      </c>
      <c r="E730" t="s">
        <v>5647</v>
      </c>
    </row>
    <row r="731" spans="1:5">
      <c r="A731">
        <v>17235</v>
      </c>
      <c r="B731" t="s">
        <v>4771</v>
      </c>
      <c r="C731" t="s">
        <v>11495</v>
      </c>
      <c r="D731" t="s">
        <v>7849</v>
      </c>
      <c r="E731" t="s">
        <v>5647</v>
      </c>
    </row>
    <row r="732" spans="1:5">
      <c r="A732">
        <v>17236</v>
      </c>
      <c r="B732" t="s">
        <v>4771</v>
      </c>
      <c r="C732" t="s">
        <v>11495</v>
      </c>
      <c r="D732" t="s">
        <v>7849</v>
      </c>
      <c r="E732" t="s">
        <v>5647</v>
      </c>
    </row>
    <row r="733" spans="1:5">
      <c r="A733">
        <v>17237</v>
      </c>
      <c r="B733" t="s">
        <v>4771</v>
      </c>
      <c r="C733" t="s">
        <v>11495</v>
      </c>
      <c r="D733" t="s">
        <v>7849</v>
      </c>
      <c r="E733" t="s">
        <v>5647</v>
      </c>
    </row>
    <row r="734" spans="1:5">
      <c r="A734">
        <v>17238</v>
      </c>
      <c r="B734" t="s">
        <v>4771</v>
      </c>
      <c r="C734" t="s">
        <v>11495</v>
      </c>
      <c r="D734" t="s">
        <v>7849</v>
      </c>
      <c r="E734" t="s">
        <v>5647</v>
      </c>
    </row>
    <row r="735" spans="1:5">
      <c r="A735">
        <v>17239</v>
      </c>
      <c r="B735" t="s">
        <v>4771</v>
      </c>
      <c r="C735" t="s">
        <v>11495</v>
      </c>
      <c r="D735" t="s">
        <v>7849</v>
      </c>
      <c r="E735" t="s">
        <v>5647</v>
      </c>
    </row>
    <row r="736" spans="1:5">
      <c r="A736">
        <v>17240</v>
      </c>
      <c r="B736" t="s">
        <v>4771</v>
      </c>
      <c r="C736" t="s">
        <v>11495</v>
      </c>
      <c r="D736" t="s">
        <v>7849</v>
      </c>
      <c r="E736" t="s">
        <v>5647</v>
      </c>
    </row>
    <row r="737" spans="1:5">
      <c r="A737">
        <v>17241</v>
      </c>
      <c r="B737" t="s">
        <v>4771</v>
      </c>
      <c r="C737" t="s">
        <v>11495</v>
      </c>
      <c r="D737" t="s">
        <v>7849</v>
      </c>
      <c r="E737" t="s">
        <v>5647</v>
      </c>
    </row>
    <row r="738" spans="1:5">
      <c r="A738">
        <v>17242</v>
      </c>
      <c r="B738" t="s">
        <v>4771</v>
      </c>
      <c r="C738" t="s">
        <v>11495</v>
      </c>
      <c r="D738" t="s">
        <v>7849</v>
      </c>
      <c r="E738" t="s">
        <v>5647</v>
      </c>
    </row>
    <row r="739" spans="1:5">
      <c r="A739">
        <v>17243</v>
      </c>
      <c r="B739" t="s">
        <v>4771</v>
      </c>
      <c r="C739" t="s">
        <v>11495</v>
      </c>
      <c r="D739" t="s">
        <v>7849</v>
      </c>
      <c r="E739" t="s">
        <v>5647</v>
      </c>
    </row>
    <row r="740" spans="1:5">
      <c r="A740">
        <v>17244</v>
      </c>
      <c r="B740" t="s">
        <v>4771</v>
      </c>
      <c r="C740" t="s">
        <v>11495</v>
      </c>
      <c r="D740" t="s">
        <v>7849</v>
      </c>
      <c r="E740" t="s">
        <v>5647</v>
      </c>
    </row>
    <row r="741" spans="1:5">
      <c r="A741">
        <v>17245</v>
      </c>
      <c r="B741" t="s">
        <v>4771</v>
      </c>
      <c r="C741" t="s">
        <v>11495</v>
      </c>
      <c r="D741" t="s">
        <v>7849</v>
      </c>
      <c r="E741" t="s">
        <v>5647</v>
      </c>
    </row>
    <row r="742" spans="1:5">
      <c r="A742">
        <v>17246</v>
      </c>
      <c r="B742" t="s">
        <v>4771</v>
      </c>
      <c r="C742" t="s">
        <v>11495</v>
      </c>
      <c r="D742" t="s">
        <v>7849</v>
      </c>
      <c r="E742" t="s">
        <v>5647</v>
      </c>
    </row>
    <row r="743" spans="1:5">
      <c r="A743">
        <v>17247</v>
      </c>
      <c r="B743" t="s">
        <v>4771</v>
      </c>
      <c r="C743" t="s">
        <v>11495</v>
      </c>
      <c r="D743" t="s">
        <v>7849</v>
      </c>
      <c r="E743" t="s">
        <v>5647</v>
      </c>
    </row>
    <row r="744" spans="1:5">
      <c r="A744">
        <v>17248</v>
      </c>
      <c r="B744" t="s">
        <v>4771</v>
      </c>
      <c r="C744" t="s">
        <v>11495</v>
      </c>
      <c r="D744" t="s">
        <v>7849</v>
      </c>
      <c r="E744" t="s">
        <v>5647</v>
      </c>
    </row>
    <row r="745" spans="1:5">
      <c r="A745">
        <v>17249</v>
      </c>
      <c r="B745" t="s">
        <v>4771</v>
      </c>
      <c r="C745" t="s">
        <v>11495</v>
      </c>
      <c r="D745" t="s">
        <v>7849</v>
      </c>
      <c r="E745" t="s">
        <v>5647</v>
      </c>
    </row>
    <row r="746" spans="1:5">
      <c r="A746">
        <v>17250</v>
      </c>
      <c r="B746" t="s">
        <v>4771</v>
      </c>
      <c r="C746" t="s">
        <v>11495</v>
      </c>
      <c r="D746" t="s">
        <v>7849</v>
      </c>
      <c r="E746" t="s">
        <v>5647</v>
      </c>
    </row>
    <row r="747" spans="1:5">
      <c r="A747">
        <v>17251</v>
      </c>
      <c r="B747" t="s">
        <v>4771</v>
      </c>
      <c r="C747" t="s">
        <v>11495</v>
      </c>
      <c r="D747" t="s">
        <v>7849</v>
      </c>
      <c r="E747" t="s">
        <v>5647</v>
      </c>
    </row>
    <row r="748" spans="1:5">
      <c r="A748">
        <v>17252</v>
      </c>
      <c r="B748" t="s">
        <v>4771</v>
      </c>
      <c r="C748" t="s">
        <v>11495</v>
      </c>
      <c r="D748" t="s">
        <v>7849</v>
      </c>
      <c r="E748" t="s">
        <v>5647</v>
      </c>
    </row>
    <row r="749" spans="1:5">
      <c r="A749">
        <v>17253</v>
      </c>
      <c r="B749" t="s">
        <v>4771</v>
      </c>
      <c r="C749" t="s">
        <v>11495</v>
      </c>
      <c r="D749" t="s">
        <v>7849</v>
      </c>
      <c r="E749" t="s">
        <v>5647</v>
      </c>
    </row>
    <row r="750" spans="1:5">
      <c r="A750">
        <v>17254</v>
      </c>
      <c r="B750" t="s">
        <v>4771</v>
      </c>
      <c r="C750" t="s">
        <v>11495</v>
      </c>
      <c r="D750" t="s">
        <v>7849</v>
      </c>
      <c r="E750" t="s">
        <v>5647</v>
      </c>
    </row>
    <row r="751" spans="1:5">
      <c r="A751">
        <v>17255</v>
      </c>
      <c r="B751" t="s">
        <v>4771</v>
      </c>
      <c r="C751" t="s">
        <v>11495</v>
      </c>
      <c r="D751" t="s">
        <v>7849</v>
      </c>
      <c r="E751" t="s">
        <v>5647</v>
      </c>
    </row>
    <row r="752" spans="1:5">
      <c r="A752">
        <v>17256</v>
      </c>
      <c r="B752" t="s">
        <v>4771</v>
      </c>
      <c r="C752" t="s">
        <v>11495</v>
      </c>
      <c r="D752" t="s">
        <v>7849</v>
      </c>
      <c r="E752" t="s">
        <v>5647</v>
      </c>
    </row>
    <row r="753" spans="1:5">
      <c r="A753">
        <v>17257</v>
      </c>
      <c r="B753" t="s">
        <v>4771</v>
      </c>
      <c r="C753" t="s">
        <v>11495</v>
      </c>
      <c r="D753" t="s">
        <v>7849</v>
      </c>
      <c r="E753" t="s">
        <v>5647</v>
      </c>
    </row>
    <row r="754" spans="1:5">
      <c r="A754">
        <v>17258</v>
      </c>
      <c r="B754" t="s">
        <v>4771</v>
      </c>
      <c r="C754" t="s">
        <v>11495</v>
      </c>
      <c r="D754" t="s">
        <v>7849</v>
      </c>
      <c r="E754" t="s">
        <v>5647</v>
      </c>
    </row>
    <row r="755" spans="1:5">
      <c r="A755">
        <v>17259</v>
      </c>
      <c r="B755" t="s">
        <v>4771</v>
      </c>
      <c r="C755" t="s">
        <v>11495</v>
      </c>
      <c r="D755" t="s">
        <v>7849</v>
      </c>
      <c r="E755" t="s">
        <v>5647</v>
      </c>
    </row>
    <row r="756" spans="1:5">
      <c r="A756">
        <v>17260</v>
      </c>
      <c r="B756" t="s">
        <v>4771</v>
      </c>
      <c r="C756" t="s">
        <v>11495</v>
      </c>
      <c r="D756" t="s">
        <v>7849</v>
      </c>
      <c r="E756" t="s">
        <v>5647</v>
      </c>
    </row>
    <row r="757" spans="1:5">
      <c r="A757">
        <v>17261</v>
      </c>
      <c r="B757" t="s">
        <v>4771</v>
      </c>
      <c r="C757" t="s">
        <v>11495</v>
      </c>
      <c r="D757" t="s">
        <v>7849</v>
      </c>
      <c r="E757" t="s">
        <v>5647</v>
      </c>
    </row>
    <row r="758" spans="1:5">
      <c r="A758">
        <v>17262</v>
      </c>
      <c r="B758" t="s">
        <v>4771</v>
      </c>
      <c r="C758" t="s">
        <v>11495</v>
      </c>
      <c r="D758" t="s">
        <v>7849</v>
      </c>
      <c r="E758" t="s">
        <v>5647</v>
      </c>
    </row>
    <row r="759" spans="1:5">
      <c r="A759">
        <v>17263</v>
      </c>
      <c r="B759" t="s">
        <v>4771</v>
      </c>
      <c r="C759" t="s">
        <v>11495</v>
      </c>
      <c r="D759" t="s">
        <v>7849</v>
      </c>
      <c r="E759" t="s">
        <v>5647</v>
      </c>
    </row>
    <row r="760" spans="1:5">
      <c r="A760">
        <v>17264</v>
      </c>
      <c r="B760" t="s">
        <v>4771</v>
      </c>
      <c r="C760" t="s">
        <v>11495</v>
      </c>
      <c r="D760" t="s">
        <v>7849</v>
      </c>
      <c r="E760" t="s">
        <v>5647</v>
      </c>
    </row>
    <row r="761" spans="1:5">
      <c r="A761">
        <v>17265</v>
      </c>
      <c r="B761" t="s">
        <v>4771</v>
      </c>
      <c r="C761" t="s">
        <v>11495</v>
      </c>
      <c r="D761" t="s">
        <v>7849</v>
      </c>
      <c r="E761" t="s">
        <v>5647</v>
      </c>
    </row>
    <row r="762" spans="1:5">
      <c r="A762">
        <v>17266</v>
      </c>
      <c r="B762" t="s">
        <v>4771</v>
      </c>
      <c r="C762" t="s">
        <v>11495</v>
      </c>
      <c r="D762" t="s">
        <v>7849</v>
      </c>
      <c r="E762" t="s">
        <v>5647</v>
      </c>
    </row>
    <row r="763" spans="1:5">
      <c r="A763">
        <v>17267</v>
      </c>
      <c r="B763" t="s">
        <v>4771</v>
      </c>
      <c r="C763" t="s">
        <v>11495</v>
      </c>
      <c r="D763" t="s">
        <v>7849</v>
      </c>
      <c r="E763" t="s">
        <v>5647</v>
      </c>
    </row>
    <row r="764" spans="1:5">
      <c r="A764">
        <v>17268</v>
      </c>
      <c r="B764" t="s">
        <v>4771</v>
      </c>
      <c r="C764" t="s">
        <v>11495</v>
      </c>
      <c r="D764" t="s">
        <v>7849</v>
      </c>
      <c r="E764" t="s">
        <v>5647</v>
      </c>
    </row>
    <row r="765" spans="1:5">
      <c r="A765">
        <v>17269</v>
      </c>
      <c r="B765" t="s">
        <v>4771</v>
      </c>
      <c r="C765" t="s">
        <v>11495</v>
      </c>
      <c r="D765" t="s">
        <v>7849</v>
      </c>
      <c r="E765" t="s">
        <v>5647</v>
      </c>
    </row>
    <row r="766" spans="1:5">
      <c r="A766">
        <v>17270</v>
      </c>
      <c r="B766" t="s">
        <v>4771</v>
      </c>
      <c r="C766" t="s">
        <v>11495</v>
      </c>
      <c r="D766" t="s">
        <v>7849</v>
      </c>
      <c r="E766" t="s">
        <v>5647</v>
      </c>
    </row>
    <row r="767" spans="1:5">
      <c r="A767">
        <v>17271</v>
      </c>
      <c r="B767" t="s">
        <v>4771</v>
      </c>
      <c r="C767" t="s">
        <v>11495</v>
      </c>
      <c r="D767" t="s">
        <v>7849</v>
      </c>
      <c r="E767" t="s">
        <v>5647</v>
      </c>
    </row>
    <row r="768" spans="1:5">
      <c r="A768">
        <v>17272</v>
      </c>
      <c r="B768" t="s">
        <v>4771</v>
      </c>
      <c r="C768" t="s">
        <v>11495</v>
      </c>
      <c r="D768" t="s">
        <v>7849</v>
      </c>
      <c r="E768" t="s">
        <v>5647</v>
      </c>
    </row>
    <row r="769" spans="1:5">
      <c r="A769">
        <v>17273</v>
      </c>
      <c r="B769" t="s">
        <v>4771</v>
      </c>
      <c r="C769" t="s">
        <v>11495</v>
      </c>
      <c r="D769" t="s">
        <v>7849</v>
      </c>
      <c r="E769" t="s">
        <v>5647</v>
      </c>
    </row>
    <row r="770" spans="1:5">
      <c r="A770">
        <v>17274</v>
      </c>
      <c r="B770" t="s">
        <v>4771</v>
      </c>
      <c r="C770" t="s">
        <v>11495</v>
      </c>
      <c r="D770" t="s">
        <v>7849</v>
      </c>
      <c r="E770" t="s">
        <v>5647</v>
      </c>
    </row>
    <row r="771" spans="1:5">
      <c r="A771">
        <v>17275</v>
      </c>
      <c r="B771" t="s">
        <v>4771</v>
      </c>
      <c r="C771" t="s">
        <v>11495</v>
      </c>
      <c r="D771" t="s">
        <v>7849</v>
      </c>
      <c r="E771" t="s">
        <v>5647</v>
      </c>
    </row>
    <row r="772" spans="1:5">
      <c r="A772">
        <v>17276</v>
      </c>
      <c r="B772" t="s">
        <v>4771</v>
      </c>
      <c r="C772" t="s">
        <v>11495</v>
      </c>
      <c r="D772" t="s">
        <v>7849</v>
      </c>
      <c r="E772" t="s">
        <v>5647</v>
      </c>
    </row>
    <row r="773" spans="1:5">
      <c r="A773">
        <v>17277</v>
      </c>
      <c r="B773" t="s">
        <v>4771</v>
      </c>
      <c r="C773" t="s">
        <v>11495</v>
      </c>
      <c r="D773" t="s">
        <v>7849</v>
      </c>
      <c r="E773" t="s">
        <v>5647</v>
      </c>
    </row>
    <row r="774" spans="1:5">
      <c r="A774">
        <v>17278</v>
      </c>
      <c r="B774" t="s">
        <v>4771</v>
      </c>
      <c r="C774" t="s">
        <v>11495</v>
      </c>
      <c r="D774" t="s">
        <v>7849</v>
      </c>
      <c r="E774" t="s">
        <v>5647</v>
      </c>
    </row>
    <row r="775" spans="1:5">
      <c r="A775">
        <v>17279</v>
      </c>
      <c r="B775" t="s">
        <v>4771</v>
      </c>
      <c r="C775" t="s">
        <v>11495</v>
      </c>
      <c r="D775" t="s">
        <v>7849</v>
      </c>
      <c r="E775" t="s">
        <v>5647</v>
      </c>
    </row>
    <row r="776" spans="1:5">
      <c r="A776">
        <v>17280</v>
      </c>
      <c r="B776" t="s">
        <v>4771</v>
      </c>
      <c r="C776" t="s">
        <v>11495</v>
      </c>
      <c r="D776" t="s">
        <v>7849</v>
      </c>
      <c r="E776" t="s">
        <v>5647</v>
      </c>
    </row>
    <row r="777" spans="1:5">
      <c r="A777">
        <v>17281</v>
      </c>
      <c r="B777" t="s">
        <v>4771</v>
      </c>
      <c r="C777" t="s">
        <v>11495</v>
      </c>
      <c r="D777" t="s">
        <v>7849</v>
      </c>
      <c r="E777" t="s">
        <v>5647</v>
      </c>
    </row>
    <row r="778" spans="1:5">
      <c r="A778">
        <v>17282</v>
      </c>
      <c r="B778" t="s">
        <v>4771</v>
      </c>
      <c r="C778" t="s">
        <v>11495</v>
      </c>
      <c r="D778" t="s">
        <v>7849</v>
      </c>
      <c r="E778" t="s">
        <v>5647</v>
      </c>
    </row>
    <row r="779" spans="1:5">
      <c r="A779">
        <v>17283</v>
      </c>
      <c r="B779" t="s">
        <v>4771</v>
      </c>
      <c r="C779" t="s">
        <v>11495</v>
      </c>
      <c r="D779" t="s">
        <v>7849</v>
      </c>
      <c r="E779" t="s">
        <v>5647</v>
      </c>
    </row>
    <row r="780" spans="1:5">
      <c r="A780">
        <v>17284</v>
      </c>
      <c r="B780" t="s">
        <v>4771</v>
      </c>
      <c r="C780" t="s">
        <v>11495</v>
      </c>
      <c r="D780" t="s">
        <v>7849</v>
      </c>
      <c r="E780" t="s">
        <v>5647</v>
      </c>
    </row>
    <row r="781" spans="1:5">
      <c r="A781">
        <v>17285</v>
      </c>
      <c r="B781" t="s">
        <v>4771</v>
      </c>
      <c r="C781" t="s">
        <v>11495</v>
      </c>
      <c r="D781" t="s">
        <v>7849</v>
      </c>
      <c r="E781" t="s">
        <v>5647</v>
      </c>
    </row>
    <row r="782" spans="1:5">
      <c r="A782">
        <v>17286</v>
      </c>
      <c r="B782" t="s">
        <v>4771</v>
      </c>
      <c r="C782" t="s">
        <v>11495</v>
      </c>
      <c r="D782" t="s">
        <v>7849</v>
      </c>
      <c r="E782" t="s">
        <v>5647</v>
      </c>
    </row>
    <row r="783" spans="1:5">
      <c r="A783">
        <v>17287</v>
      </c>
      <c r="B783" t="s">
        <v>4771</v>
      </c>
      <c r="C783" t="s">
        <v>11495</v>
      </c>
      <c r="D783" t="s">
        <v>7849</v>
      </c>
      <c r="E783" t="s">
        <v>5647</v>
      </c>
    </row>
    <row r="784" spans="1:5">
      <c r="A784">
        <v>17288</v>
      </c>
      <c r="B784" t="s">
        <v>4771</v>
      </c>
      <c r="C784" t="s">
        <v>11495</v>
      </c>
      <c r="D784" t="s">
        <v>7849</v>
      </c>
      <c r="E784" t="s">
        <v>5647</v>
      </c>
    </row>
    <row r="785" spans="1:5">
      <c r="A785">
        <v>17289</v>
      </c>
      <c r="B785" t="s">
        <v>4771</v>
      </c>
      <c r="C785" t="s">
        <v>11495</v>
      </c>
      <c r="D785" t="s">
        <v>7849</v>
      </c>
      <c r="E785" t="s">
        <v>5647</v>
      </c>
    </row>
    <row r="786" spans="1:5">
      <c r="A786">
        <v>17290</v>
      </c>
      <c r="B786" t="s">
        <v>4771</v>
      </c>
      <c r="C786" t="s">
        <v>11495</v>
      </c>
      <c r="D786" t="s">
        <v>7849</v>
      </c>
      <c r="E786" t="s">
        <v>5647</v>
      </c>
    </row>
    <row r="787" spans="1:5">
      <c r="A787">
        <v>17291</v>
      </c>
      <c r="B787" t="s">
        <v>4771</v>
      </c>
      <c r="C787" t="s">
        <v>11495</v>
      </c>
      <c r="D787" t="s">
        <v>7849</v>
      </c>
      <c r="E787" t="s">
        <v>5647</v>
      </c>
    </row>
    <row r="788" spans="1:5">
      <c r="A788">
        <v>17292</v>
      </c>
      <c r="B788" t="s">
        <v>4771</v>
      </c>
      <c r="C788" t="s">
        <v>11495</v>
      </c>
      <c r="D788" t="s">
        <v>7849</v>
      </c>
      <c r="E788" t="s">
        <v>5647</v>
      </c>
    </row>
    <row r="789" spans="1:5">
      <c r="A789">
        <v>17293</v>
      </c>
      <c r="B789" t="s">
        <v>4771</v>
      </c>
      <c r="C789" t="s">
        <v>11495</v>
      </c>
      <c r="D789" t="s">
        <v>7849</v>
      </c>
      <c r="E789" t="s">
        <v>5647</v>
      </c>
    </row>
    <row r="790" spans="1:5">
      <c r="A790">
        <v>17294</v>
      </c>
      <c r="B790" t="s">
        <v>4771</v>
      </c>
      <c r="C790" t="s">
        <v>11495</v>
      </c>
      <c r="D790" t="s">
        <v>7849</v>
      </c>
      <c r="E790" t="s">
        <v>5647</v>
      </c>
    </row>
    <row r="791" spans="1:5">
      <c r="A791">
        <v>17295</v>
      </c>
      <c r="B791" t="s">
        <v>4771</v>
      </c>
      <c r="C791" t="s">
        <v>11495</v>
      </c>
      <c r="D791" t="s">
        <v>7849</v>
      </c>
      <c r="E791" t="s">
        <v>5647</v>
      </c>
    </row>
    <row r="792" spans="1:5">
      <c r="A792">
        <v>17296</v>
      </c>
      <c r="B792" t="s">
        <v>4771</v>
      </c>
      <c r="C792" t="s">
        <v>11495</v>
      </c>
      <c r="D792" t="s">
        <v>7849</v>
      </c>
      <c r="E792" t="s">
        <v>5647</v>
      </c>
    </row>
    <row r="793" spans="1:5">
      <c r="A793">
        <v>17297</v>
      </c>
      <c r="B793" t="s">
        <v>4771</v>
      </c>
      <c r="C793" t="s">
        <v>11495</v>
      </c>
      <c r="D793" t="s">
        <v>7849</v>
      </c>
      <c r="E793" t="s">
        <v>5647</v>
      </c>
    </row>
    <row r="794" spans="1:5">
      <c r="A794">
        <v>17298</v>
      </c>
      <c r="B794" t="s">
        <v>4771</v>
      </c>
      <c r="C794" t="s">
        <v>11495</v>
      </c>
      <c r="D794" t="s">
        <v>7849</v>
      </c>
      <c r="E794" t="s">
        <v>5647</v>
      </c>
    </row>
    <row r="795" spans="1:5">
      <c r="A795">
        <v>17299</v>
      </c>
      <c r="B795" t="s">
        <v>4771</v>
      </c>
      <c r="C795" t="s">
        <v>11495</v>
      </c>
      <c r="D795" t="s">
        <v>7849</v>
      </c>
      <c r="E795" t="s">
        <v>5647</v>
      </c>
    </row>
    <row r="796" spans="1:5">
      <c r="A796">
        <v>17300</v>
      </c>
      <c r="B796" t="s">
        <v>4771</v>
      </c>
      <c r="C796" t="s">
        <v>11495</v>
      </c>
      <c r="D796" t="s">
        <v>7849</v>
      </c>
      <c r="E796" t="s">
        <v>5647</v>
      </c>
    </row>
    <row r="797" spans="1:5">
      <c r="A797">
        <v>17301</v>
      </c>
      <c r="B797" t="s">
        <v>4771</v>
      </c>
      <c r="C797" t="s">
        <v>11495</v>
      </c>
      <c r="D797" t="s">
        <v>7849</v>
      </c>
      <c r="E797" t="s">
        <v>5647</v>
      </c>
    </row>
    <row r="798" spans="1:5">
      <c r="A798">
        <v>17302</v>
      </c>
      <c r="B798" t="s">
        <v>4771</v>
      </c>
      <c r="C798" t="s">
        <v>11495</v>
      </c>
      <c r="D798" t="s">
        <v>7849</v>
      </c>
      <c r="E798" t="s">
        <v>5647</v>
      </c>
    </row>
    <row r="799" spans="1:5">
      <c r="A799">
        <v>17303</v>
      </c>
      <c r="B799" t="s">
        <v>4771</v>
      </c>
      <c r="C799" t="s">
        <v>11495</v>
      </c>
      <c r="D799" t="s">
        <v>7849</v>
      </c>
      <c r="E799" t="s">
        <v>5647</v>
      </c>
    </row>
    <row r="800" spans="1:5">
      <c r="A800">
        <v>17304</v>
      </c>
      <c r="B800" t="s">
        <v>4771</v>
      </c>
      <c r="C800" t="s">
        <v>11495</v>
      </c>
      <c r="D800" t="s">
        <v>7849</v>
      </c>
      <c r="E800" t="s">
        <v>5647</v>
      </c>
    </row>
    <row r="801" spans="1:5">
      <c r="A801">
        <v>17305</v>
      </c>
      <c r="B801" t="s">
        <v>4771</v>
      </c>
      <c r="C801" t="s">
        <v>11495</v>
      </c>
      <c r="D801" t="s">
        <v>7849</v>
      </c>
      <c r="E801" t="s">
        <v>5647</v>
      </c>
    </row>
    <row r="802" spans="1:5">
      <c r="A802">
        <v>17306</v>
      </c>
      <c r="B802" t="s">
        <v>4771</v>
      </c>
      <c r="C802" t="s">
        <v>11495</v>
      </c>
      <c r="D802" t="s">
        <v>7849</v>
      </c>
      <c r="E802" t="s">
        <v>5647</v>
      </c>
    </row>
    <row r="803" spans="1:5">
      <c r="A803">
        <v>17307</v>
      </c>
      <c r="B803" t="s">
        <v>4771</v>
      </c>
      <c r="C803" t="s">
        <v>11495</v>
      </c>
      <c r="D803" t="s">
        <v>7849</v>
      </c>
      <c r="E803" t="s">
        <v>5647</v>
      </c>
    </row>
    <row r="804" spans="1:5">
      <c r="A804">
        <v>17308</v>
      </c>
      <c r="B804" t="s">
        <v>4771</v>
      </c>
      <c r="C804" t="s">
        <v>11495</v>
      </c>
      <c r="D804" t="s">
        <v>7849</v>
      </c>
      <c r="E804" t="s">
        <v>5647</v>
      </c>
    </row>
    <row r="805" spans="1:5">
      <c r="A805">
        <v>17309</v>
      </c>
      <c r="B805" t="s">
        <v>4771</v>
      </c>
      <c r="C805" t="s">
        <v>11495</v>
      </c>
      <c r="D805" t="s">
        <v>7849</v>
      </c>
      <c r="E805" t="s">
        <v>5647</v>
      </c>
    </row>
    <row r="806" spans="1:5">
      <c r="A806">
        <v>17310</v>
      </c>
      <c r="B806" t="s">
        <v>4771</v>
      </c>
      <c r="C806" t="s">
        <v>11495</v>
      </c>
      <c r="D806" t="s">
        <v>7849</v>
      </c>
      <c r="E806" t="s">
        <v>5647</v>
      </c>
    </row>
    <row r="807" spans="1:5">
      <c r="A807">
        <v>17311</v>
      </c>
      <c r="B807" t="s">
        <v>4771</v>
      </c>
      <c r="C807" t="s">
        <v>11495</v>
      </c>
      <c r="D807" t="s">
        <v>7849</v>
      </c>
      <c r="E807" t="s">
        <v>5647</v>
      </c>
    </row>
    <row r="808" spans="1:5">
      <c r="A808">
        <v>17312</v>
      </c>
      <c r="B808" t="s">
        <v>4771</v>
      </c>
      <c r="C808" t="s">
        <v>11495</v>
      </c>
      <c r="D808" t="s">
        <v>7849</v>
      </c>
      <c r="E808" t="s">
        <v>5647</v>
      </c>
    </row>
    <row r="809" spans="1:5">
      <c r="A809">
        <v>17313</v>
      </c>
      <c r="B809" t="s">
        <v>4771</v>
      </c>
      <c r="C809" t="s">
        <v>11495</v>
      </c>
      <c r="D809" t="s">
        <v>7849</v>
      </c>
      <c r="E809" t="s">
        <v>5647</v>
      </c>
    </row>
    <row r="810" spans="1:5">
      <c r="A810">
        <v>17314</v>
      </c>
      <c r="B810" t="s">
        <v>4771</v>
      </c>
      <c r="C810" t="s">
        <v>11495</v>
      </c>
      <c r="D810" t="s">
        <v>7849</v>
      </c>
      <c r="E810" t="s">
        <v>5647</v>
      </c>
    </row>
    <row r="811" spans="1:5">
      <c r="A811">
        <v>17315</v>
      </c>
      <c r="B811" t="s">
        <v>4771</v>
      </c>
      <c r="C811" t="s">
        <v>11495</v>
      </c>
      <c r="D811" t="s">
        <v>7849</v>
      </c>
      <c r="E811" t="s">
        <v>5647</v>
      </c>
    </row>
    <row r="812" spans="1:5">
      <c r="A812">
        <v>17316</v>
      </c>
      <c r="B812" t="s">
        <v>4771</v>
      </c>
      <c r="C812" t="s">
        <v>11495</v>
      </c>
      <c r="D812" t="s">
        <v>7849</v>
      </c>
      <c r="E812" t="s">
        <v>5647</v>
      </c>
    </row>
    <row r="813" spans="1:5">
      <c r="A813">
        <v>17317</v>
      </c>
      <c r="B813" t="s">
        <v>4771</v>
      </c>
      <c r="C813" t="s">
        <v>11495</v>
      </c>
      <c r="D813" t="s">
        <v>7849</v>
      </c>
      <c r="E813" t="s">
        <v>5647</v>
      </c>
    </row>
    <row r="814" spans="1:5">
      <c r="A814">
        <v>17318</v>
      </c>
      <c r="B814" t="s">
        <v>4771</v>
      </c>
      <c r="C814" t="s">
        <v>11495</v>
      </c>
      <c r="D814" t="s">
        <v>7849</v>
      </c>
      <c r="E814" t="s">
        <v>5647</v>
      </c>
    </row>
    <row r="815" spans="1:5">
      <c r="A815">
        <v>17319</v>
      </c>
      <c r="B815" t="s">
        <v>4771</v>
      </c>
      <c r="C815" t="s">
        <v>11495</v>
      </c>
      <c r="D815" t="s">
        <v>7849</v>
      </c>
      <c r="E815" t="s">
        <v>5647</v>
      </c>
    </row>
    <row r="816" spans="1:5">
      <c r="A816">
        <v>17320</v>
      </c>
      <c r="B816" t="s">
        <v>4771</v>
      </c>
      <c r="C816" t="s">
        <v>11495</v>
      </c>
      <c r="D816" t="s">
        <v>7849</v>
      </c>
      <c r="E816" t="s">
        <v>5647</v>
      </c>
    </row>
    <row r="817" spans="1:5">
      <c r="A817">
        <v>17321</v>
      </c>
      <c r="B817" t="s">
        <v>4771</v>
      </c>
      <c r="C817" t="s">
        <v>11495</v>
      </c>
      <c r="D817" t="s">
        <v>7849</v>
      </c>
      <c r="E817" t="s">
        <v>5647</v>
      </c>
    </row>
    <row r="818" spans="1:5">
      <c r="A818">
        <v>17322</v>
      </c>
      <c r="B818" t="s">
        <v>4771</v>
      </c>
      <c r="C818" t="s">
        <v>11495</v>
      </c>
      <c r="D818" t="s">
        <v>7849</v>
      </c>
      <c r="E818" t="s">
        <v>5647</v>
      </c>
    </row>
    <row r="819" spans="1:5">
      <c r="A819">
        <v>17323</v>
      </c>
      <c r="B819" t="s">
        <v>4771</v>
      </c>
      <c r="C819" t="s">
        <v>11495</v>
      </c>
      <c r="D819" t="s">
        <v>7849</v>
      </c>
      <c r="E819" t="s">
        <v>5647</v>
      </c>
    </row>
    <row r="820" spans="1:5">
      <c r="A820">
        <v>17548</v>
      </c>
      <c r="B820" t="s">
        <v>4771</v>
      </c>
      <c r="C820" t="s">
        <v>11495</v>
      </c>
      <c r="D820" t="s">
        <v>8032</v>
      </c>
      <c r="E820" t="s">
        <v>5647</v>
      </c>
    </row>
    <row r="821" spans="1:5">
      <c r="A821">
        <v>17549</v>
      </c>
      <c r="B821" t="s">
        <v>4771</v>
      </c>
      <c r="C821" t="s">
        <v>11495</v>
      </c>
      <c r="D821" t="s">
        <v>8032</v>
      </c>
      <c r="E821" t="s">
        <v>5647</v>
      </c>
    </row>
    <row r="822" spans="1:5">
      <c r="A822">
        <v>17550</v>
      </c>
      <c r="B822" t="s">
        <v>4771</v>
      </c>
      <c r="C822" t="s">
        <v>11495</v>
      </c>
      <c r="D822" t="s">
        <v>8032</v>
      </c>
      <c r="E822" t="s">
        <v>5647</v>
      </c>
    </row>
    <row r="823" spans="1:5">
      <c r="A823">
        <v>17551</v>
      </c>
      <c r="B823" t="s">
        <v>4771</v>
      </c>
      <c r="C823" t="s">
        <v>11495</v>
      </c>
      <c r="D823" t="s">
        <v>8032</v>
      </c>
      <c r="E823" t="s">
        <v>5647</v>
      </c>
    </row>
    <row r="824" spans="1:5">
      <c r="A824">
        <v>17552</v>
      </c>
      <c r="B824" t="s">
        <v>4771</v>
      </c>
      <c r="C824" t="s">
        <v>11495</v>
      </c>
      <c r="D824" t="s">
        <v>8032</v>
      </c>
      <c r="E824" t="s">
        <v>5647</v>
      </c>
    </row>
    <row r="825" spans="1:5">
      <c r="A825">
        <v>17553</v>
      </c>
      <c r="B825" t="s">
        <v>4771</v>
      </c>
      <c r="C825" t="s">
        <v>11495</v>
      </c>
      <c r="D825" t="s">
        <v>8032</v>
      </c>
      <c r="E825" t="s">
        <v>5647</v>
      </c>
    </row>
    <row r="826" spans="1:5">
      <c r="A826">
        <v>17554</v>
      </c>
      <c r="B826" t="s">
        <v>4771</v>
      </c>
      <c r="C826" t="s">
        <v>11495</v>
      </c>
      <c r="D826" t="s">
        <v>8032</v>
      </c>
      <c r="E826" t="s">
        <v>5647</v>
      </c>
    </row>
    <row r="827" spans="1:5">
      <c r="A827">
        <v>17555</v>
      </c>
      <c r="B827" t="s">
        <v>4771</v>
      </c>
      <c r="C827" t="s">
        <v>11495</v>
      </c>
      <c r="D827" t="s">
        <v>8032</v>
      </c>
      <c r="E827" t="s">
        <v>5647</v>
      </c>
    </row>
    <row r="828" spans="1:5">
      <c r="A828">
        <v>17556</v>
      </c>
      <c r="B828" t="s">
        <v>4771</v>
      </c>
      <c r="C828" t="s">
        <v>11495</v>
      </c>
      <c r="D828" t="s">
        <v>8032</v>
      </c>
      <c r="E828" t="s">
        <v>5647</v>
      </c>
    </row>
    <row r="829" spans="1:5">
      <c r="A829">
        <v>17557</v>
      </c>
      <c r="B829" t="s">
        <v>4771</v>
      </c>
      <c r="C829" t="s">
        <v>11495</v>
      </c>
      <c r="D829" t="s">
        <v>8032</v>
      </c>
      <c r="E829" t="s">
        <v>5647</v>
      </c>
    </row>
    <row r="830" spans="1:5">
      <c r="A830">
        <v>17558</v>
      </c>
      <c r="B830" t="s">
        <v>4771</v>
      </c>
      <c r="C830" t="s">
        <v>11495</v>
      </c>
      <c r="D830" t="s">
        <v>8032</v>
      </c>
      <c r="E830" t="s">
        <v>5647</v>
      </c>
    </row>
    <row r="831" spans="1:5">
      <c r="A831">
        <v>17559</v>
      </c>
      <c r="B831" t="s">
        <v>4771</v>
      </c>
      <c r="C831" t="s">
        <v>11495</v>
      </c>
      <c r="D831" t="s">
        <v>8032</v>
      </c>
      <c r="E831" t="s">
        <v>5647</v>
      </c>
    </row>
    <row r="832" spans="1:5">
      <c r="A832">
        <v>17560</v>
      </c>
      <c r="B832" t="s">
        <v>4771</v>
      </c>
      <c r="C832" t="s">
        <v>11495</v>
      </c>
      <c r="D832" t="s">
        <v>8032</v>
      </c>
      <c r="E832" t="s">
        <v>5647</v>
      </c>
    </row>
    <row r="833" spans="1:5">
      <c r="A833">
        <v>17561</v>
      </c>
      <c r="B833" t="s">
        <v>4771</v>
      </c>
      <c r="C833" t="s">
        <v>11495</v>
      </c>
      <c r="D833" t="s">
        <v>8032</v>
      </c>
      <c r="E833" t="s">
        <v>5647</v>
      </c>
    </row>
    <row r="834" spans="1:5">
      <c r="A834">
        <v>17562</v>
      </c>
      <c r="B834" t="s">
        <v>4771</v>
      </c>
      <c r="C834" t="s">
        <v>11495</v>
      </c>
      <c r="D834" t="s">
        <v>8032</v>
      </c>
      <c r="E834" t="s">
        <v>5647</v>
      </c>
    </row>
    <row r="835" spans="1:5">
      <c r="A835">
        <v>17563</v>
      </c>
      <c r="B835" t="s">
        <v>4771</v>
      </c>
      <c r="C835" t="s">
        <v>11495</v>
      </c>
      <c r="D835" t="s">
        <v>8032</v>
      </c>
      <c r="E835" t="s">
        <v>5647</v>
      </c>
    </row>
    <row r="836" spans="1:5">
      <c r="A836">
        <v>17564</v>
      </c>
      <c r="B836" t="s">
        <v>4771</v>
      </c>
      <c r="C836" t="s">
        <v>11495</v>
      </c>
      <c r="D836" t="s">
        <v>8032</v>
      </c>
      <c r="E836" t="s">
        <v>5647</v>
      </c>
    </row>
    <row r="837" spans="1:5">
      <c r="A837">
        <v>17565</v>
      </c>
      <c r="B837" t="s">
        <v>4771</v>
      </c>
      <c r="C837" t="s">
        <v>11495</v>
      </c>
      <c r="D837" t="s">
        <v>8032</v>
      </c>
      <c r="E837" t="s">
        <v>5647</v>
      </c>
    </row>
    <row r="838" spans="1:5">
      <c r="A838">
        <v>17566</v>
      </c>
      <c r="B838" t="s">
        <v>4771</v>
      </c>
      <c r="C838" t="s">
        <v>11495</v>
      </c>
      <c r="D838" t="s">
        <v>8032</v>
      </c>
      <c r="E838" t="s">
        <v>5647</v>
      </c>
    </row>
    <row r="839" spans="1:5">
      <c r="A839">
        <v>17567</v>
      </c>
      <c r="B839" t="s">
        <v>4771</v>
      </c>
      <c r="C839" t="s">
        <v>11495</v>
      </c>
      <c r="D839" t="s">
        <v>8032</v>
      </c>
      <c r="E839" t="s">
        <v>5647</v>
      </c>
    </row>
    <row r="840" spans="1:5">
      <c r="A840">
        <v>17568</v>
      </c>
      <c r="B840" t="s">
        <v>4771</v>
      </c>
      <c r="C840" t="s">
        <v>11495</v>
      </c>
      <c r="D840" t="s">
        <v>8032</v>
      </c>
      <c r="E840" t="s">
        <v>5647</v>
      </c>
    </row>
    <row r="841" spans="1:5">
      <c r="A841">
        <v>17569</v>
      </c>
      <c r="B841" t="s">
        <v>4771</v>
      </c>
      <c r="C841" t="s">
        <v>11495</v>
      </c>
      <c r="D841" t="s">
        <v>8032</v>
      </c>
      <c r="E841" t="s">
        <v>5647</v>
      </c>
    </row>
    <row r="842" spans="1:5">
      <c r="A842">
        <v>17570</v>
      </c>
      <c r="B842" t="s">
        <v>4771</v>
      </c>
      <c r="C842" t="s">
        <v>11495</v>
      </c>
      <c r="D842" t="s">
        <v>8032</v>
      </c>
      <c r="E842" t="s">
        <v>5647</v>
      </c>
    </row>
    <row r="843" spans="1:5">
      <c r="A843">
        <v>17571</v>
      </c>
      <c r="B843" t="s">
        <v>4771</v>
      </c>
      <c r="C843" t="s">
        <v>11495</v>
      </c>
      <c r="D843" t="s">
        <v>8032</v>
      </c>
      <c r="E843" t="s">
        <v>5647</v>
      </c>
    </row>
    <row r="844" spans="1:5">
      <c r="A844">
        <v>17572</v>
      </c>
      <c r="B844" t="s">
        <v>4771</v>
      </c>
      <c r="C844" t="s">
        <v>11495</v>
      </c>
      <c r="D844" t="s">
        <v>8032</v>
      </c>
      <c r="E844" t="s">
        <v>5647</v>
      </c>
    </row>
    <row r="845" spans="1:5">
      <c r="A845">
        <v>17573</v>
      </c>
      <c r="B845" t="s">
        <v>4771</v>
      </c>
      <c r="C845" t="s">
        <v>11495</v>
      </c>
      <c r="D845" t="s">
        <v>8032</v>
      </c>
      <c r="E845" t="s">
        <v>5647</v>
      </c>
    </row>
    <row r="846" spans="1:5">
      <c r="A846">
        <v>17574</v>
      </c>
      <c r="B846" t="s">
        <v>4771</v>
      </c>
      <c r="C846" t="s">
        <v>11495</v>
      </c>
      <c r="D846" t="s">
        <v>8032</v>
      </c>
      <c r="E846" t="s">
        <v>5647</v>
      </c>
    </row>
    <row r="847" spans="1:5">
      <c r="A847">
        <v>17575</v>
      </c>
      <c r="B847" t="s">
        <v>4771</v>
      </c>
      <c r="C847" t="s">
        <v>11495</v>
      </c>
      <c r="D847" t="s">
        <v>8032</v>
      </c>
      <c r="E847" t="s">
        <v>5647</v>
      </c>
    </row>
    <row r="848" spans="1:5">
      <c r="A848">
        <v>17576</v>
      </c>
      <c r="B848" t="s">
        <v>4771</v>
      </c>
      <c r="C848" t="s">
        <v>11495</v>
      </c>
      <c r="D848" t="s">
        <v>8032</v>
      </c>
      <c r="E848" t="s">
        <v>5647</v>
      </c>
    </row>
    <row r="849" spans="1:5">
      <c r="A849">
        <v>17577</v>
      </c>
      <c r="B849" t="s">
        <v>4771</v>
      </c>
      <c r="C849" t="s">
        <v>11495</v>
      </c>
      <c r="D849" t="s">
        <v>8032</v>
      </c>
      <c r="E849" t="s">
        <v>5647</v>
      </c>
    </row>
    <row r="850" spans="1:5">
      <c r="A850">
        <v>17578</v>
      </c>
      <c r="B850" t="s">
        <v>4771</v>
      </c>
      <c r="C850" t="s">
        <v>11495</v>
      </c>
      <c r="D850" t="s">
        <v>8032</v>
      </c>
      <c r="E850" t="s">
        <v>5647</v>
      </c>
    </row>
    <row r="851" spans="1:5">
      <c r="A851">
        <v>17579</v>
      </c>
      <c r="B851" t="s">
        <v>4771</v>
      </c>
      <c r="C851" t="s">
        <v>11495</v>
      </c>
      <c r="D851" t="s">
        <v>8032</v>
      </c>
      <c r="E851" t="s">
        <v>5647</v>
      </c>
    </row>
    <row r="852" spans="1:5">
      <c r="A852">
        <v>17580</v>
      </c>
      <c r="B852" t="s">
        <v>4771</v>
      </c>
      <c r="C852" t="s">
        <v>11495</v>
      </c>
      <c r="D852" t="s">
        <v>8032</v>
      </c>
      <c r="E852" t="s">
        <v>5647</v>
      </c>
    </row>
    <row r="853" spans="1:5">
      <c r="A853">
        <v>17581</v>
      </c>
      <c r="B853" t="s">
        <v>4771</v>
      </c>
      <c r="C853" t="s">
        <v>11495</v>
      </c>
      <c r="D853" t="s">
        <v>8032</v>
      </c>
      <c r="E853" t="s">
        <v>5647</v>
      </c>
    </row>
    <row r="854" spans="1:5">
      <c r="A854">
        <v>17582</v>
      </c>
      <c r="B854" t="s">
        <v>4771</v>
      </c>
      <c r="C854" t="s">
        <v>11495</v>
      </c>
      <c r="D854" t="s">
        <v>8032</v>
      </c>
      <c r="E854" t="s">
        <v>5647</v>
      </c>
    </row>
    <row r="855" spans="1:5">
      <c r="A855">
        <v>17583</v>
      </c>
      <c r="B855" t="s">
        <v>4771</v>
      </c>
      <c r="C855" t="s">
        <v>11495</v>
      </c>
      <c r="D855" t="s">
        <v>8032</v>
      </c>
      <c r="E855" t="s">
        <v>5647</v>
      </c>
    </row>
    <row r="856" spans="1:5">
      <c r="A856">
        <v>17584</v>
      </c>
      <c r="B856" t="s">
        <v>4771</v>
      </c>
      <c r="C856" t="s">
        <v>11495</v>
      </c>
      <c r="D856" t="s">
        <v>8032</v>
      </c>
      <c r="E856" t="s">
        <v>5647</v>
      </c>
    </row>
    <row r="857" spans="1:5">
      <c r="A857">
        <v>17585</v>
      </c>
      <c r="B857" t="s">
        <v>4771</v>
      </c>
      <c r="C857" t="s">
        <v>11495</v>
      </c>
      <c r="D857" t="s">
        <v>8032</v>
      </c>
      <c r="E857" t="s">
        <v>5647</v>
      </c>
    </row>
    <row r="858" spans="1:5">
      <c r="A858">
        <v>17586</v>
      </c>
      <c r="B858" t="s">
        <v>4771</v>
      </c>
      <c r="C858" t="s">
        <v>11495</v>
      </c>
      <c r="D858" t="s">
        <v>8032</v>
      </c>
      <c r="E858" t="s">
        <v>5647</v>
      </c>
    </row>
    <row r="859" spans="1:5">
      <c r="A859">
        <v>17587</v>
      </c>
      <c r="B859" t="s">
        <v>4771</v>
      </c>
      <c r="C859" t="s">
        <v>11495</v>
      </c>
      <c r="D859" t="s">
        <v>8032</v>
      </c>
      <c r="E859" t="s">
        <v>5647</v>
      </c>
    </row>
    <row r="860" spans="1:5">
      <c r="A860">
        <v>17588</v>
      </c>
      <c r="B860" t="s">
        <v>4771</v>
      </c>
      <c r="C860" t="s">
        <v>11495</v>
      </c>
      <c r="D860" t="s">
        <v>8032</v>
      </c>
      <c r="E860" t="s">
        <v>5647</v>
      </c>
    </row>
    <row r="861" spans="1:5">
      <c r="A861">
        <v>17589</v>
      </c>
      <c r="B861" t="s">
        <v>4771</v>
      </c>
      <c r="C861" t="s">
        <v>11495</v>
      </c>
      <c r="D861" t="s">
        <v>8032</v>
      </c>
      <c r="E861" t="s">
        <v>5647</v>
      </c>
    </row>
    <row r="862" spans="1:5">
      <c r="A862">
        <v>17590</v>
      </c>
      <c r="B862" t="s">
        <v>4771</v>
      </c>
      <c r="C862" t="s">
        <v>11495</v>
      </c>
      <c r="D862" t="s">
        <v>8032</v>
      </c>
      <c r="E862" t="s">
        <v>5647</v>
      </c>
    </row>
    <row r="863" spans="1:5">
      <c r="A863">
        <v>17591</v>
      </c>
      <c r="B863" t="s">
        <v>4771</v>
      </c>
      <c r="C863" t="s">
        <v>11495</v>
      </c>
      <c r="D863" t="s">
        <v>8032</v>
      </c>
      <c r="E863" t="s">
        <v>5647</v>
      </c>
    </row>
    <row r="864" spans="1:5">
      <c r="A864">
        <v>17592</v>
      </c>
      <c r="B864" t="s">
        <v>4771</v>
      </c>
      <c r="C864" t="s">
        <v>11495</v>
      </c>
      <c r="D864" t="s">
        <v>8032</v>
      </c>
      <c r="E864" t="s">
        <v>5647</v>
      </c>
    </row>
    <row r="865" spans="1:5">
      <c r="A865">
        <v>17593</v>
      </c>
      <c r="B865" t="s">
        <v>4771</v>
      </c>
      <c r="C865" t="s">
        <v>11495</v>
      </c>
      <c r="D865" t="s">
        <v>8032</v>
      </c>
      <c r="E865" t="s">
        <v>5647</v>
      </c>
    </row>
    <row r="866" spans="1:5">
      <c r="A866">
        <v>17594</v>
      </c>
      <c r="B866" t="s">
        <v>4771</v>
      </c>
      <c r="C866" t="s">
        <v>11495</v>
      </c>
      <c r="D866" t="s">
        <v>8032</v>
      </c>
      <c r="E866" t="s">
        <v>5647</v>
      </c>
    </row>
    <row r="867" spans="1:5">
      <c r="A867">
        <v>17595</v>
      </c>
      <c r="B867" t="s">
        <v>4771</v>
      </c>
      <c r="C867" t="s">
        <v>11495</v>
      </c>
      <c r="D867" t="s">
        <v>8032</v>
      </c>
      <c r="E867" t="s">
        <v>5647</v>
      </c>
    </row>
    <row r="868" spans="1:5">
      <c r="A868">
        <v>17596</v>
      </c>
      <c r="B868" t="s">
        <v>4771</v>
      </c>
      <c r="C868" t="s">
        <v>11495</v>
      </c>
      <c r="D868" t="s">
        <v>8032</v>
      </c>
      <c r="E868" t="s">
        <v>5647</v>
      </c>
    </row>
    <row r="869" spans="1:5">
      <c r="A869">
        <v>17597</v>
      </c>
      <c r="B869" t="s">
        <v>4771</v>
      </c>
      <c r="C869" t="s">
        <v>11495</v>
      </c>
      <c r="D869" t="s">
        <v>8032</v>
      </c>
      <c r="E869" t="s">
        <v>5647</v>
      </c>
    </row>
    <row r="870" spans="1:5">
      <c r="A870">
        <v>17598</v>
      </c>
      <c r="B870" t="s">
        <v>4771</v>
      </c>
      <c r="C870" t="s">
        <v>11495</v>
      </c>
      <c r="D870" t="s">
        <v>8032</v>
      </c>
      <c r="E870" t="s">
        <v>5647</v>
      </c>
    </row>
    <row r="871" spans="1:5">
      <c r="A871">
        <v>17599</v>
      </c>
      <c r="B871" t="s">
        <v>4771</v>
      </c>
      <c r="C871" t="s">
        <v>11495</v>
      </c>
      <c r="D871" t="s">
        <v>8032</v>
      </c>
      <c r="E871" t="s">
        <v>5647</v>
      </c>
    </row>
    <row r="872" spans="1:5">
      <c r="A872">
        <v>17600</v>
      </c>
      <c r="B872" t="s">
        <v>4771</v>
      </c>
      <c r="C872" t="s">
        <v>11495</v>
      </c>
      <c r="D872" t="s">
        <v>8032</v>
      </c>
      <c r="E872" t="s">
        <v>5647</v>
      </c>
    </row>
    <row r="873" spans="1:5">
      <c r="A873">
        <v>17601</v>
      </c>
      <c r="B873" t="s">
        <v>4771</v>
      </c>
      <c r="C873" t="s">
        <v>11495</v>
      </c>
      <c r="D873" t="s">
        <v>8032</v>
      </c>
      <c r="E873" t="s">
        <v>5647</v>
      </c>
    </row>
    <row r="874" spans="1:5">
      <c r="A874">
        <v>17602</v>
      </c>
      <c r="B874" t="s">
        <v>4771</v>
      </c>
      <c r="C874" t="s">
        <v>11495</v>
      </c>
      <c r="D874" t="s">
        <v>8032</v>
      </c>
      <c r="E874" t="s">
        <v>5647</v>
      </c>
    </row>
    <row r="875" spans="1:5">
      <c r="A875">
        <v>17603</v>
      </c>
      <c r="B875" t="s">
        <v>4771</v>
      </c>
      <c r="C875" t="s">
        <v>11495</v>
      </c>
      <c r="D875" t="s">
        <v>8032</v>
      </c>
      <c r="E875" t="s">
        <v>5647</v>
      </c>
    </row>
    <row r="876" spans="1:5">
      <c r="A876">
        <v>17604</v>
      </c>
      <c r="B876" t="s">
        <v>4771</v>
      </c>
      <c r="C876" t="s">
        <v>11495</v>
      </c>
      <c r="D876" t="s">
        <v>8032</v>
      </c>
      <c r="E876" t="s">
        <v>5647</v>
      </c>
    </row>
    <row r="877" spans="1:5">
      <c r="A877">
        <v>17605</v>
      </c>
      <c r="B877" t="s">
        <v>4771</v>
      </c>
      <c r="C877" t="s">
        <v>11495</v>
      </c>
      <c r="D877" t="s">
        <v>8032</v>
      </c>
      <c r="E877" t="s">
        <v>5647</v>
      </c>
    </row>
    <row r="878" spans="1:5">
      <c r="A878">
        <v>17606</v>
      </c>
      <c r="B878" t="s">
        <v>4771</v>
      </c>
      <c r="C878" t="s">
        <v>11495</v>
      </c>
      <c r="D878" t="s">
        <v>8032</v>
      </c>
      <c r="E878" t="s">
        <v>5647</v>
      </c>
    </row>
    <row r="879" spans="1:5">
      <c r="A879">
        <v>17607</v>
      </c>
      <c r="B879" t="s">
        <v>4771</v>
      </c>
      <c r="C879" t="s">
        <v>11495</v>
      </c>
      <c r="D879" t="s">
        <v>8032</v>
      </c>
      <c r="E879" t="s">
        <v>5647</v>
      </c>
    </row>
    <row r="880" spans="1:5">
      <c r="A880">
        <v>17608</v>
      </c>
      <c r="B880" t="s">
        <v>4771</v>
      </c>
      <c r="C880" t="s">
        <v>11495</v>
      </c>
      <c r="D880" t="s">
        <v>8032</v>
      </c>
      <c r="E880" t="s">
        <v>5647</v>
      </c>
    </row>
    <row r="881" spans="1:5">
      <c r="A881">
        <v>17609</v>
      </c>
      <c r="B881" t="s">
        <v>4771</v>
      </c>
      <c r="C881" t="s">
        <v>11495</v>
      </c>
      <c r="D881" t="s">
        <v>8032</v>
      </c>
      <c r="E881" t="s">
        <v>5647</v>
      </c>
    </row>
    <row r="882" spans="1:5">
      <c r="A882">
        <v>17610</v>
      </c>
      <c r="B882" t="s">
        <v>4771</v>
      </c>
      <c r="C882" t="s">
        <v>11495</v>
      </c>
      <c r="D882" t="s">
        <v>8032</v>
      </c>
      <c r="E882" t="s">
        <v>5647</v>
      </c>
    </row>
    <row r="883" spans="1:5">
      <c r="A883">
        <v>17611</v>
      </c>
      <c r="B883" t="s">
        <v>4771</v>
      </c>
      <c r="C883" t="s">
        <v>11495</v>
      </c>
      <c r="D883" t="s">
        <v>8032</v>
      </c>
      <c r="E883" t="s">
        <v>5647</v>
      </c>
    </row>
    <row r="884" spans="1:5">
      <c r="A884">
        <v>17612</v>
      </c>
      <c r="B884" t="s">
        <v>4771</v>
      </c>
      <c r="C884" t="s">
        <v>11495</v>
      </c>
      <c r="D884" t="s">
        <v>8032</v>
      </c>
      <c r="E884" t="s">
        <v>5647</v>
      </c>
    </row>
    <row r="885" spans="1:5">
      <c r="A885">
        <v>17613</v>
      </c>
      <c r="B885" t="s">
        <v>4771</v>
      </c>
      <c r="C885" t="s">
        <v>11495</v>
      </c>
      <c r="D885" t="s">
        <v>8032</v>
      </c>
      <c r="E885" t="s">
        <v>5647</v>
      </c>
    </row>
    <row r="886" spans="1:5">
      <c r="A886">
        <v>17614</v>
      </c>
      <c r="B886" t="s">
        <v>4771</v>
      </c>
      <c r="C886" t="s">
        <v>11495</v>
      </c>
      <c r="D886" t="s">
        <v>8032</v>
      </c>
      <c r="E886" t="s">
        <v>5647</v>
      </c>
    </row>
    <row r="887" spans="1:5">
      <c r="A887">
        <v>17615</v>
      </c>
      <c r="B887" t="s">
        <v>4771</v>
      </c>
      <c r="C887" t="s">
        <v>11495</v>
      </c>
      <c r="D887" t="s">
        <v>8032</v>
      </c>
      <c r="E887" t="s">
        <v>5647</v>
      </c>
    </row>
    <row r="888" spans="1:5">
      <c r="A888">
        <v>17616</v>
      </c>
      <c r="B888" t="s">
        <v>4771</v>
      </c>
      <c r="C888" t="s">
        <v>11495</v>
      </c>
      <c r="D888" t="s">
        <v>8032</v>
      </c>
      <c r="E888" t="s">
        <v>5647</v>
      </c>
    </row>
    <row r="889" spans="1:5">
      <c r="A889">
        <v>17617</v>
      </c>
      <c r="B889" t="s">
        <v>4771</v>
      </c>
      <c r="C889" t="s">
        <v>11495</v>
      </c>
      <c r="D889" t="s">
        <v>8032</v>
      </c>
      <c r="E889" t="s">
        <v>5647</v>
      </c>
    </row>
    <row r="890" spans="1:5">
      <c r="A890">
        <v>17618</v>
      </c>
      <c r="B890" t="s">
        <v>4771</v>
      </c>
      <c r="C890" t="s">
        <v>11495</v>
      </c>
      <c r="D890" t="s">
        <v>8032</v>
      </c>
      <c r="E890" t="s">
        <v>5647</v>
      </c>
    </row>
    <row r="891" spans="1:5">
      <c r="A891">
        <v>17619</v>
      </c>
      <c r="B891" t="s">
        <v>4771</v>
      </c>
      <c r="C891" t="s">
        <v>11495</v>
      </c>
      <c r="D891" t="s">
        <v>8032</v>
      </c>
      <c r="E891" t="s">
        <v>5647</v>
      </c>
    </row>
    <row r="892" spans="1:5">
      <c r="A892">
        <v>17620</v>
      </c>
      <c r="B892" t="s">
        <v>4771</v>
      </c>
      <c r="C892" t="s">
        <v>11495</v>
      </c>
      <c r="D892" t="s">
        <v>8032</v>
      </c>
      <c r="E892" t="s">
        <v>5647</v>
      </c>
    </row>
    <row r="893" spans="1:5">
      <c r="A893">
        <v>17710</v>
      </c>
      <c r="B893" t="s">
        <v>4771</v>
      </c>
      <c r="C893" t="s">
        <v>11495</v>
      </c>
      <c r="D893" t="s">
        <v>7286</v>
      </c>
      <c r="E893" t="s">
        <v>5647</v>
      </c>
    </row>
    <row r="894" spans="1:5">
      <c r="A894">
        <v>17711</v>
      </c>
      <c r="B894" t="s">
        <v>4771</v>
      </c>
      <c r="C894" t="s">
        <v>11495</v>
      </c>
      <c r="D894" t="s">
        <v>7286</v>
      </c>
      <c r="E894" t="s">
        <v>5647</v>
      </c>
    </row>
    <row r="895" spans="1:5">
      <c r="A895">
        <v>17712</v>
      </c>
      <c r="B895" t="s">
        <v>4771</v>
      </c>
      <c r="C895" t="s">
        <v>11495</v>
      </c>
      <c r="D895" t="s">
        <v>7286</v>
      </c>
      <c r="E895" t="s">
        <v>5647</v>
      </c>
    </row>
    <row r="896" spans="1:5">
      <c r="A896">
        <v>17713</v>
      </c>
      <c r="B896" t="s">
        <v>4771</v>
      </c>
      <c r="C896" t="s">
        <v>11495</v>
      </c>
      <c r="D896" t="s">
        <v>7286</v>
      </c>
      <c r="E896" t="s">
        <v>5647</v>
      </c>
    </row>
    <row r="897" spans="1:5">
      <c r="A897">
        <v>17714</v>
      </c>
      <c r="B897" t="s">
        <v>4771</v>
      </c>
      <c r="C897" t="s">
        <v>11495</v>
      </c>
      <c r="D897" t="s">
        <v>7286</v>
      </c>
      <c r="E897" t="s">
        <v>5647</v>
      </c>
    </row>
    <row r="898" spans="1:5">
      <c r="A898">
        <v>17715</v>
      </c>
      <c r="B898" t="s">
        <v>4771</v>
      </c>
      <c r="C898" t="s">
        <v>11495</v>
      </c>
      <c r="D898" t="s">
        <v>7286</v>
      </c>
      <c r="E898" t="s">
        <v>5647</v>
      </c>
    </row>
    <row r="899" spans="1:5">
      <c r="A899">
        <v>17716</v>
      </c>
      <c r="B899" t="s">
        <v>4771</v>
      </c>
      <c r="C899" t="s">
        <v>11495</v>
      </c>
      <c r="D899" t="s">
        <v>7286</v>
      </c>
      <c r="E899" t="s">
        <v>5647</v>
      </c>
    </row>
    <row r="900" spans="1:5">
      <c r="A900">
        <v>17717</v>
      </c>
      <c r="B900" t="s">
        <v>4771</v>
      </c>
      <c r="C900" t="s">
        <v>11495</v>
      </c>
      <c r="D900" t="s">
        <v>7286</v>
      </c>
      <c r="E900" t="s">
        <v>5647</v>
      </c>
    </row>
    <row r="901" spans="1:5">
      <c r="A901">
        <v>17718</v>
      </c>
      <c r="B901" t="s">
        <v>4771</v>
      </c>
      <c r="C901" t="s">
        <v>11495</v>
      </c>
      <c r="D901" t="s">
        <v>7286</v>
      </c>
      <c r="E901" t="s">
        <v>5647</v>
      </c>
    </row>
    <row r="902" spans="1:5">
      <c r="A902">
        <v>17719</v>
      </c>
      <c r="B902" t="s">
        <v>4771</v>
      </c>
      <c r="C902" t="s">
        <v>11495</v>
      </c>
      <c r="D902" t="s">
        <v>7286</v>
      </c>
      <c r="E902" t="s">
        <v>5647</v>
      </c>
    </row>
    <row r="903" spans="1:5">
      <c r="A903">
        <v>17720</v>
      </c>
      <c r="B903" t="s">
        <v>4771</v>
      </c>
      <c r="C903" t="s">
        <v>11495</v>
      </c>
      <c r="D903" t="s">
        <v>7286</v>
      </c>
      <c r="E903" t="s">
        <v>5647</v>
      </c>
    </row>
    <row r="904" spans="1:5">
      <c r="A904">
        <v>17721</v>
      </c>
      <c r="B904" t="s">
        <v>4771</v>
      </c>
      <c r="C904" t="s">
        <v>11495</v>
      </c>
      <c r="D904" t="s">
        <v>7286</v>
      </c>
      <c r="E904" t="s">
        <v>5647</v>
      </c>
    </row>
    <row r="905" spans="1:5">
      <c r="A905">
        <v>17722</v>
      </c>
      <c r="B905" t="s">
        <v>4771</v>
      </c>
      <c r="C905" t="s">
        <v>11495</v>
      </c>
      <c r="D905" t="s">
        <v>7286</v>
      </c>
      <c r="E905" t="s">
        <v>5647</v>
      </c>
    </row>
    <row r="906" spans="1:5">
      <c r="A906">
        <v>17723</v>
      </c>
      <c r="B906" t="s">
        <v>4771</v>
      </c>
      <c r="C906" t="s">
        <v>11495</v>
      </c>
      <c r="D906" t="s">
        <v>7286</v>
      </c>
      <c r="E906" t="s">
        <v>5647</v>
      </c>
    </row>
    <row r="907" spans="1:5">
      <c r="A907">
        <v>17724</v>
      </c>
      <c r="B907" t="s">
        <v>4771</v>
      </c>
      <c r="C907" t="s">
        <v>11495</v>
      </c>
      <c r="D907" t="s">
        <v>7286</v>
      </c>
      <c r="E907" t="s">
        <v>5647</v>
      </c>
    </row>
    <row r="908" spans="1:5">
      <c r="A908">
        <v>17725</v>
      </c>
      <c r="B908" t="s">
        <v>4771</v>
      </c>
      <c r="C908" t="s">
        <v>11495</v>
      </c>
      <c r="D908" t="s">
        <v>7286</v>
      </c>
      <c r="E908" t="s">
        <v>5647</v>
      </c>
    </row>
    <row r="909" spans="1:5">
      <c r="A909">
        <v>17726</v>
      </c>
      <c r="B909" t="s">
        <v>4771</v>
      </c>
      <c r="C909" t="s">
        <v>11495</v>
      </c>
      <c r="D909" t="s">
        <v>7286</v>
      </c>
      <c r="E909" t="s">
        <v>5647</v>
      </c>
    </row>
    <row r="910" spans="1:5">
      <c r="A910">
        <v>17727</v>
      </c>
      <c r="B910" t="s">
        <v>4771</v>
      </c>
      <c r="C910" t="s">
        <v>11495</v>
      </c>
      <c r="D910" t="s">
        <v>7286</v>
      </c>
      <c r="E910" t="s">
        <v>5647</v>
      </c>
    </row>
    <row r="911" spans="1:5">
      <c r="A911">
        <v>17728</v>
      </c>
      <c r="B911" t="s">
        <v>4771</v>
      </c>
      <c r="C911" t="s">
        <v>11495</v>
      </c>
      <c r="D911" t="s">
        <v>7286</v>
      </c>
      <c r="E911" t="s">
        <v>5647</v>
      </c>
    </row>
    <row r="912" spans="1:5">
      <c r="A912">
        <v>17729</v>
      </c>
      <c r="B912" t="s">
        <v>4771</v>
      </c>
      <c r="C912" t="s">
        <v>11495</v>
      </c>
      <c r="D912" t="s">
        <v>7286</v>
      </c>
      <c r="E912" t="s">
        <v>5647</v>
      </c>
    </row>
    <row r="913" spans="1:5">
      <c r="A913">
        <v>17730</v>
      </c>
      <c r="B913" t="s">
        <v>4771</v>
      </c>
      <c r="C913" t="s">
        <v>11495</v>
      </c>
      <c r="D913" t="s">
        <v>7286</v>
      </c>
      <c r="E913" t="s">
        <v>5647</v>
      </c>
    </row>
    <row r="914" spans="1:5">
      <c r="A914">
        <v>17731</v>
      </c>
      <c r="B914" t="s">
        <v>4771</v>
      </c>
      <c r="C914" t="s">
        <v>11495</v>
      </c>
      <c r="D914" t="s">
        <v>7286</v>
      </c>
      <c r="E914" t="s">
        <v>5647</v>
      </c>
    </row>
    <row r="915" spans="1:5">
      <c r="A915">
        <v>17732</v>
      </c>
      <c r="B915" t="s">
        <v>4771</v>
      </c>
      <c r="C915" t="s">
        <v>11495</v>
      </c>
      <c r="D915" t="s">
        <v>7286</v>
      </c>
      <c r="E915" t="s">
        <v>5647</v>
      </c>
    </row>
    <row r="916" spans="1:5">
      <c r="A916">
        <v>17733</v>
      </c>
      <c r="B916" t="s">
        <v>4771</v>
      </c>
      <c r="C916" t="s">
        <v>11495</v>
      </c>
      <c r="D916" t="s">
        <v>7286</v>
      </c>
      <c r="E916" t="s">
        <v>5647</v>
      </c>
    </row>
    <row r="917" spans="1:5">
      <c r="A917">
        <v>17734</v>
      </c>
      <c r="B917" t="s">
        <v>4771</v>
      </c>
      <c r="C917" t="s">
        <v>11495</v>
      </c>
      <c r="D917" t="s">
        <v>7286</v>
      </c>
      <c r="E917" t="s">
        <v>5647</v>
      </c>
    </row>
    <row r="918" spans="1:5">
      <c r="A918">
        <v>17735</v>
      </c>
      <c r="B918" t="s">
        <v>4771</v>
      </c>
      <c r="C918" t="s">
        <v>11495</v>
      </c>
      <c r="D918" t="s">
        <v>7286</v>
      </c>
      <c r="E918" t="s">
        <v>5647</v>
      </c>
    </row>
    <row r="919" spans="1:5">
      <c r="A919">
        <v>17736</v>
      </c>
      <c r="B919" t="s">
        <v>4771</v>
      </c>
      <c r="C919" t="s">
        <v>11495</v>
      </c>
      <c r="D919" t="s">
        <v>7286</v>
      </c>
      <c r="E919" t="s">
        <v>5647</v>
      </c>
    </row>
    <row r="920" spans="1:5">
      <c r="A920">
        <v>17737</v>
      </c>
      <c r="B920" t="s">
        <v>4771</v>
      </c>
      <c r="C920" t="s">
        <v>11495</v>
      </c>
      <c r="D920" t="s">
        <v>7286</v>
      </c>
      <c r="E920" t="s">
        <v>5647</v>
      </c>
    </row>
    <row r="921" spans="1:5">
      <c r="A921">
        <v>17738</v>
      </c>
      <c r="B921" t="s">
        <v>4771</v>
      </c>
      <c r="C921" t="s">
        <v>11495</v>
      </c>
      <c r="D921" t="s">
        <v>7286</v>
      </c>
      <c r="E921" t="s">
        <v>5647</v>
      </c>
    </row>
    <row r="922" spans="1:5">
      <c r="A922">
        <v>17739</v>
      </c>
      <c r="B922" t="s">
        <v>4771</v>
      </c>
      <c r="C922" t="s">
        <v>11495</v>
      </c>
      <c r="D922" t="s">
        <v>7286</v>
      </c>
      <c r="E922" t="s">
        <v>5647</v>
      </c>
    </row>
    <row r="923" spans="1:5">
      <c r="A923">
        <v>17740</v>
      </c>
      <c r="B923" t="s">
        <v>4771</v>
      </c>
      <c r="C923" t="s">
        <v>11495</v>
      </c>
      <c r="D923" t="s">
        <v>7286</v>
      </c>
      <c r="E923" t="s">
        <v>5647</v>
      </c>
    </row>
    <row r="924" spans="1:5">
      <c r="A924">
        <v>17741</v>
      </c>
      <c r="B924" t="s">
        <v>4771</v>
      </c>
      <c r="C924" t="s">
        <v>11495</v>
      </c>
      <c r="D924" t="s">
        <v>7286</v>
      </c>
      <c r="E924" t="s">
        <v>5647</v>
      </c>
    </row>
    <row r="925" spans="1:5">
      <c r="A925">
        <v>17742</v>
      </c>
      <c r="B925" t="s">
        <v>4771</v>
      </c>
      <c r="C925" t="s">
        <v>11495</v>
      </c>
      <c r="D925" t="s">
        <v>7286</v>
      </c>
      <c r="E925" t="s">
        <v>5647</v>
      </c>
    </row>
    <row r="926" spans="1:5">
      <c r="A926">
        <v>17743</v>
      </c>
      <c r="B926" t="s">
        <v>4771</v>
      </c>
      <c r="C926" t="s">
        <v>11495</v>
      </c>
      <c r="D926" t="s">
        <v>7286</v>
      </c>
      <c r="E926" t="s">
        <v>5647</v>
      </c>
    </row>
    <row r="927" spans="1:5">
      <c r="A927">
        <v>17744</v>
      </c>
      <c r="B927" t="s">
        <v>4771</v>
      </c>
      <c r="C927" t="s">
        <v>11495</v>
      </c>
      <c r="D927" t="s">
        <v>7286</v>
      </c>
      <c r="E927" t="s">
        <v>5647</v>
      </c>
    </row>
    <row r="928" spans="1:5">
      <c r="A928">
        <v>17745</v>
      </c>
      <c r="B928" t="s">
        <v>4771</v>
      </c>
      <c r="C928" t="s">
        <v>11495</v>
      </c>
      <c r="D928" t="s">
        <v>7286</v>
      </c>
      <c r="E928" t="s">
        <v>5647</v>
      </c>
    </row>
    <row r="929" spans="1:5">
      <c r="A929">
        <v>17746</v>
      </c>
      <c r="B929" t="s">
        <v>4771</v>
      </c>
      <c r="C929" t="s">
        <v>11495</v>
      </c>
      <c r="D929" t="s">
        <v>7286</v>
      </c>
      <c r="E929" t="s">
        <v>5647</v>
      </c>
    </row>
    <row r="930" spans="1:5">
      <c r="A930">
        <v>17747</v>
      </c>
      <c r="B930" t="s">
        <v>4771</v>
      </c>
      <c r="C930" t="s">
        <v>11495</v>
      </c>
      <c r="D930" t="s">
        <v>7286</v>
      </c>
      <c r="E930" t="s">
        <v>5647</v>
      </c>
    </row>
    <row r="931" spans="1:5">
      <c r="A931">
        <v>17748</v>
      </c>
      <c r="B931" t="s">
        <v>4771</v>
      </c>
      <c r="C931" t="s">
        <v>11495</v>
      </c>
      <c r="D931" t="s">
        <v>7286</v>
      </c>
      <c r="E931" t="s">
        <v>5647</v>
      </c>
    </row>
    <row r="932" spans="1:5">
      <c r="A932">
        <v>17749</v>
      </c>
      <c r="B932" t="s">
        <v>4771</v>
      </c>
      <c r="C932" t="s">
        <v>11495</v>
      </c>
      <c r="D932" t="s">
        <v>7286</v>
      </c>
      <c r="E932" t="s">
        <v>5647</v>
      </c>
    </row>
    <row r="933" spans="1:5">
      <c r="A933">
        <v>17750</v>
      </c>
      <c r="B933" t="s">
        <v>4771</v>
      </c>
      <c r="C933" t="s">
        <v>11495</v>
      </c>
      <c r="D933" t="s">
        <v>7286</v>
      </c>
      <c r="E933" t="s">
        <v>5647</v>
      </c>
    </row>
    <row r="934" spans="1:5">
      <c r="A934">
        <v>17751</v>
      </c>
      <c r="B934" t="s">
        <v>4771</v>
      </c>
      <c r="C934" t="s">
        <v>11495</v>
      </c>
      <c r="D934" t="s">
        <v>7286</v>
      </c>
      <c r="E934" t="s">
        <v>5647</v>
      </c>
    </row>
    <row r="935" spans="1:5">
      <c r="A935">
        <v>17752</v>
      </c>
      <c r="B935" t="s">
        <v>4771</v>
      </c>
      <c r="C935" t="s">
        <v>11495</v>
      </c>
      <c r="D935" t="s">
        <v>7286</v>
      </c>
      <c r="E935" t="s">
        <v>5647</v>
      </c>
    </row>
    <row r="936" spans="1:5">
      <c r="A936">
        <v>17753</v>
      </c>
      <c r="B936" t="s">
        <v>4771</v>
      </c>
      <c r="C936" t="s">
        <v>11495</v>
      </c>
      <c r="D936" t="s">
        <v>7286</v>
      </c>
      <c r="E936" t="s">
        <v>5647</v>
      </c>
    </row>
    <row r="937" spans="1:5">
      <c r="A937">
        <v>17754</v>
      </c>
      <c r="B937" t="s">
        <v>4771</v>
      </c>
      <c r="C937" t="s">
        <v>11495</v>
      </c>
      <c r="D937" t="s">
        <v>7286</v>
      </c>
      <c r="E937" t="s">
        <v>5647</v>
      </c>
    </row>
    <row r="938" spans="1:5">
      <c r="A938">
        <v>17755</v>
      </c>
      <c r="B938" t="s">
        <v>4771</v>
      </c>
      <c r="C938" t="s">
        <v>11495</v>
      </c>
      <c r="D938" t="s">
        <v>7286</v>
      </c>
      <c r="E938" t="s">
        <v>5647</v>
      </c>
    </row>
    <row r="939" spans="1:5">
      <c r="A939">
        <v>17756</v>
      </c>
      <c r="B939" t="s">
        <v>4771</v>
      </c>
      <c r="C939" t="s">
        <v>11495</v>
      </c>
      <c r="D939" t="s">
        <v>7286</v>
      </c>
      <c r="E939" t="s">
        <v>5647</v>
      </c>
    </row>
    <row r="940" spans="1:5">
      <c r="A940">
        <v>17757</v>
      </c>
      <c r="B940" t="s">
        <v>4771</v>
      </c>
      <c r="C940" t="s">
        <v>11495</v>
      </c>
      <c r="D940" t="s">
        <v>7286</v>
      </c>
      <c r="E940" t="s">
        <v>5647</v>
      </c>
    </row>
    <row r="941" spans="1:5">
      <c r="A941">
        <v>17758</v>
      </c>
      <c r="B941" t="s">
        <v>4771</v>
      </c>
      <c r="C941" t="s">
        <v>11495</v>
      </c>
      <c r="D941" t="s">
        <v>7286</v>
      </c>
      <c r="E941" t="s">
        <v>5647</v>
      </c>
    </row>
    <row r="942" spans="1:5">
      <c r="A942">
        <v>17759</v>
      </c>
      <c r="B942" t="s">
        <v>4771</v>
      </c>
      <c r="C942" t="s">
        <v>11495</v>
      </c>
      <c r="D942" t="s">
        <v>7286</v>
      </c>
      <c r="E942" t="s">
        <v>5647</v>
      </c>
    </row>
    <row r="943" spans="1:5">
      <c r="A943">
        <v>17760</v>
      </c>
      <c r="B943" t="s">
        <v>4771</v>
      </c>
      <c r="C943" t="s">
        <v>11495</v>
      </c>
      <c r="D943" t="s">
        <v>7286</v>
      </c>
      <c r="E943" t="s">
        <v>5647</v>
      </c>
    </row>
    <row r="944" spans="1:5">
      <c r="A944">
        <v>17761</v>
      </c>
      <c r="B944" t="s">
        <v>4771</v>
      </c>
      <c r="C944" t="s">
        <v>11495</v>
      </c>
      <c r="D944" t="s">
        <v>7286</v>
      </c>
      <c r="E944" t="s">
        <v>5647</v>
      </c>
    </row>
    <row r="945" spans="1:5">
      <c r="A945">
        <v>17762</v>
      </c>
      <c r="B945" t="s">
        <v>4771</v>
      </c>
      <c r="C945" t="s">
        <v>11495</v>
      </c>
      <c r="D945" t="s">
        <v>7286</v>
      </c>
      <c r="E945" t="s">
        <v>5647</v>
      </c>
    </row>
    <row r="946" spans="1:5">
      <c r="A946">
        <v>17763</v>
      </c>
      <c r="B946" t="s">
        <v>4771</v>
      </c>
      <c r="C946" t="s">
        <v>11495</v>
      </c>
      <c r="D946" t="s">
        <v>7286</v>
      </c>
      <c r="E946" t="s">
        <v>5647</v>
      </c>
    </row>
    <row r="947" spans="1:5">
      <c r="A947">
        <v>17764</v>
      </c>
      <c r="B947" t="s">
        <v>4771</v>
      </c>
      <c r="C947" t="s">
        <v>11495</v>
      </c>
      <c r="D947" t="s">
        <v>7286</v>
      </c>
      <c r="E947" t="s">
        <v>5647</v>
      </c>
    </row>
    <row r="948" spans="1:5">
      <c r="A948">
        <v>17765</v>
      </c>
      <c r="B948" t="s">
        <v>4771</v>
      </c>
      <c r="C948" t="s">
        <v>11495</v>
      </c>
      <c r="D948" t="s">
        <v>7286</v>
      </c>
      <c r="E948" t="s">
        <v>5647</v>
      </c>
    </row>
    <row r="949" spans="1:5">
      <c r="A949">
        <v>17766</v>
      </c>
      <c r="B949" t="s">
        <v>4771</v>
      </c>
      <c r="C949" t="s">
        <v>11495</v>
      </c>
      <c r="D949" t="s">
        <v>7286</v>
      </c>
      <c r="E949" t="s">
        <v>5647</v>
      </c>
    </row>
    <row r="950" spans="1:5">
      <c r="A950">
        <v>17767</v>
      </c>
      <c r="B950" t="s">
        <v>4771</v>
      </c>
      <c r="C950" t="s">
        <v>11495</v>
      </c>
      <c r="D950" t="s">
        <v>7286</v>
      </c>
      <c r="E950" t="s">
        <v>5647</v>
      </c>
    </row>
    <row r="951" spans="1:5">
      <c r="A951">
        <v>17768</v>
      </c>
      <c r="B951" t="s">
        <v>4771</v>
      </c>
      <c r="C951" t="s">
        <v>11495</v>
      </c>
      <c r="D951" t="s">
        <v>7286</v>
      </c>
      <c r="E951" t="s">
        <v>5647</v>
      </c>
    </row>
    <row r="952" spans="1:5">
      <c r="A952">
        <v>17769</v>
      </c>
      <c r="B952" t="s">
        <v>4771</v>
      </c>
      <c r="C952" t="s">
        <v>11495</v>
      </c>
      <c r="D952" t="s">
        <v>7286</v>
      </c>
      <c r="E952" t="s">
        <v>5647</v>
      </c>
    </row>
    <row r="953" spans="1:5">
      <c r="A953">
        <v>17770</v>
      </c>
      <c r="B953" t="s">
        <v>4771</v>
      </c>
      <c r="C953" t="s">
        <v>11495</v>
      </c>
      <c r="D953" t="s">
        <v>7286</v>
      </c>
      <c r="E953" t="s">
        <v>5647</v>
      </c>
    </row>
    <row r="954" spans="1:5">
      <c r="A954">
        <v>17771</v>
      </c>
      <c r="B954" t="s">
        <v>4771</v>
      </c>
      <c r="C954" t="s">
        <v>11495</v>
      </c>
      <c r="D954" t="s">
        <v>7286</v>
      </c>
      <c r="E954" t="s">
        <v>5647</v>
      </c>
    </row>
    <row r="955" spans="1:5">
      <c r="A955">
        <v>17772</v>
      </c>
      <c r="B955" t="s">
        <v>4771</v>
      </c>
      <c r="C955" t="s">
        <v>11495</v>
      </c>
      <c r="D955" t="s">
        <v>7286</v>
      </c>
      <c r="E955" t="s">
        <v>5647</v>
      </c>
    </row>
    <row r="956" spans="1:5">
      <c r="A956">
        <v>17773</v>
      </c>
      <c r="B956" t="s">
        <v>4771</v>
      </c>
      <c r="C956" t="s">
        <v>11495</v>
      </c>
      <c r="D956" t="s">
        <v>7286</v>
      </c>
      <c r="E956" t="s">
        <v>5647</v>
      </c>
    </row>
    <row r="957" spans="1:5">
      <c r="A957">
        <v>17774</v>
      </c>
      <c r="B957" t="s">
        <v>4771</v>
      </c>
      <c r="C957" t="s">
        <v>11495</v>
      </c>
      <c r="D957" t="s">
        <v>7286</v>
      </c>
      <c r="E957" t="s">
        <v>5647</v>
      </c>
    </row>
    <row r="958" spans="1:5">
      <c r="A958">
        <v>17775</v>
      </c>
      <c r="B958" t="s">
        <v>4771</v>
      </c>
      <c r="C958" t="s">
        <v>11495</v>
      </c>
      <c r="D958" t="s">
        <v>7286</v>
      </c>
      <c r="E958" t="s">
        <v>5647</v>
      </c>
    </row>
    <row r="959" spans="1:5">
      <c r="A959">
        <v>17776</v>
      </c>
      <c r="B959" t="s">
        <v>4771</v>
      </c>
      <c r="C959" t="s">
        <v>11495</v>
      </c>
      <c r="D959" t="s">
        <v>7286</v>
      </c>
      <c r="E959" t="s">
        <v>5647</v>
      </c>
    </row>
    <row r="960" spans="1:5">
      <c r="A960">
        <v>17777</v>
      </c>
      <c r="B960" t="s">
        <v>4771</v>
      </c>
      <c r="C960" t="s">
        <v>11495</v>
      </c>
      <c r="D960" t="s">
        <v>7286</v>
      </c>
      <c r="E960" t="s">
        <v>5647</v>
      </c>
    </row>
    <row r="961" spans="1:5">
      <c r="A961">
        <v>17778</v>
      </c>
      <c r="B961" t="s">
        <v>4771</v>
      </c>
      <c r="C961" t="s">
        <v>11495</v>
      </c>
      <c r="D961" t="s">
        <v>7286</v>
      </c>
      <c r="E961" t="s">
        <v>5647</v>
      </c>
    </row>
    <row r="962" spans="1:5">
      <c r="A962">
        <v>17779</v>
      </c>
      <c r="B962" t="s">
        <v>4771</v>
      </c>
      <c r="C962" t="s">
        <v>11495</v>
      </c>
      <c r="D962" t="s">
        <v>7286</v>
      </c>
      <c r="E962" t="s">
        <v>5647</v>
      </c>
    </row>
    <row r="963" spans="1:5">
      <c r="A963">
        <v>17780</v>
      </c>
      <c r="B963" t="s">
        <v>4771</v>
      </c>
      <c r="C963" t="s">
        <v>11495</v>
      </c>
      <c r="D963" t="s">
        <v>7286</v>
      </c>
      <c r="E963" t="s">
        <v>5647</v>
      </c>
    </row>
    <row r="964" spans="1:5">
      <c r="A964">
        <v>17781</v>
      </c>
      <c r="B964" t="s">
        <v>4771</v>
      </c>
      <c r="C964" t="s">
        <v>11495</v>
      </c>
      <c r="D964" t="s">
        <v>7286</v>
      </c>
      <c r="E964" t="s">
        <v>5647</v>
      </c>
    </row>
    <row r="965" spans="1:5">
      <c r="A965">
        <v>17782</v>
      </c>
      <c r="B965" t="s">
        <v>4771</v>
      </c>
      <c r="C965" t="s">
        <v>11495</v>
      </c>
      <c r="D965" t="s">
        <v>7286</v>
      </c>
      <c r="E965" t="s">
        <v>5647</v>
      </c>
    </row>
    <row r="966" spans="1:5">
      <c r="A966">
        <v>17783</v>
      </c>
      <c r="B966" t="s">
        <v>4771</v>
      </c>
      <c r="C966" t="s">
        <v>11495</v>
      </c>
      <c r="D966" t="s">
        <v>7286</v>
      </c>
      <c r="E966" t="s">
        <v>5647</v>
      </c>
    </row>
    <row r="967" spans="1:5">
      <c r="A967">
        <v>17784</v>
      </c>
      <c r="B967" t="s">
        <v>4771</v>
      </c>
      <c r="C967" t="s">
        <v>11495</v>
      </c>
      <c r="D967" t="s">
        <v>7286</v>
      </c>
      <c r="E967" t="s">
        <v>5647</v>
      </c>
    </row>
    <row r="968" spans="1:5">
      <c r="A968">
        <v>17785</v>
      </c>
      <c r="B968" t="s">
        <v>4771</v>
      </c>
      <c r="C968" t="s">
        <v>11495</v>
      </c>
      <c r="D968" t="s">
        <v>7286</v>
      </c>
      <c r="E968" t="s">
        <v>5647</v>
      </c>
    </row>
    <row r="969" spans="1:5">
      <c r="A969">
        <v>17786</v>
      </c>
      <c r="B969" t="s">
        <v>4771</v>
      </c>
      <c r="C969" t="s">
        <v>11495</v>
      </c>
      <c r="D969" t="s">
        <v>7286</v>
      </c>
      <c r="E969" t="s">
        <v>5647</v>
      </c>
    </row>
    <row r="970" spans="1:5">
      <c r="A970">
        <v>17787</v>
      </c>
      <c r="B970" t="s">
        <v>4771</v>
      </c>
      <c r="C970" t="s">
        <v>11495</v>
      </c>
      <c r="D970" t="s">
        <v>7286</v>
      </c>
      <c r="E970" t="s">
        <v>5647</v>
      </c>
    </row>
    <row r="971" spans="1:5">
      <c r="A971">
        <v>17788</v>
      </c>
      <c r="B971" t="s">
        <v>4771</v>
      </c>
      <c r="C971" t="s">
        <v>11495</v>
      </c>
      <c r="D971" t="s">
        <v>7286</v>
      </c>
      <c r="E971" t="s">
        <v>5647</v>
      </c>
    </row>
    <row r="972" spans="1:5">
      <c r="A972">
        <v>17789</v>
      </c>
      <c r="B972" t="s">
        <v>4771</v>
      </c>
      <c r="C972" t="s">
        <v>11495</v>
      </c>
      <c r="D972" t="s">
        <v>7286</v>
      </c>
      <c r="E972" t="s">
        <v>5647</v>
      </c>
    </row>
    <row r="973" spans="1:5">
      <c r="A973">
        <v>17790</v>
      </c>
      <c r="B973" t="s">
        <v>4771</v>
      </c>
      <c r="C973" t="s">
        <v>11495</v>
      </c>
      <c r="D973" t="s">
        <v>7286</v>
      </c>
      <c r="E973" t="s">
        <v>5647</v>
      </c>
    </row>
    <row r="974" spans="1:5">
      <c r="A974">
        <v>17791</v>
      </c>
      <c r="B974" t="s">
        <v>4771</v>
      </c>
      <c r="C974" t="s">
        <v>11495</v>
      </c>
      <c r="D974" t="s">
        <v>7286</v>
      </c>
      <c r="E974" t="s">
        <v>5647</v>
      </c>
    </row>
    <row r="975" spans="1:5">
      <c r="A975">
        <v>19293</v>
      </c>
      <c r="B975" t="s">
        <v>4771</v>
      </c>
      <c r="C975" t="s">
        <v>11495</v>
      </c>
      <c r="D975" t="s">
        <v>7861</v>
      </c>
      <c r="E975" t="s">
        <v>5647</v>
      </c>
    </row>
    <row r="976" spans="1:5">
      <c r="A976">
        <v>19294</v>
      </c>
      <c r="B976" t="s">
        <v>4771</v>
      </c>
      <c r="C976" t="s">
        <v>11495</v>
      </c>
      <c r="D976" t="s">
        <v>7861</v>
      </c>
      <c r="E976" t="s">
        <v>5647</v>
      </c>
    </row>
    <row r="977" spans="1:5">
      <c r="A977">
        <v>19295</v>
      </c>
      <c r="B977" t="s">
        <v>4771</v>
      </c>
      <c r="C977" t="s">
        <v>11495</v>
      </c>
      <c r="D977" t="s">
        <v>7861</v>
      </c>
      <c r="E977" t="s">
        <v>5647</v>
      </c>
    </row>
    <row r="978" spans="1:5">
      <c r="A978">
        <v>19296</v>
      </c>
      <c r="B978" t="s">
        <v>4771</v>
      </c>
      <c r="C978" t="s">
        <v>11495</v>
      </c>
      <c r="D978" t="s">
        <v>7861</v>
      </c>
      <c r="E978" t="s">
        <v>5647</v>
      </c>
    </row>
    <row r="979" spans="1:5">
      <c r="A979">
        <v>19297</v>
      </c>
      <c r="B979" t="s">
        <v>4771</v>
      </c>
      <c r="C979" t="s">
        <v>11495</v>
      </c>
      <c r="D979" t="s">
        <v>7861</v>
      </c>
      <c r="E979" t="s">
        <v>5647</v>
      </c>
    </row>
    <row r="980" spans="1:5">
      <c r="A980">
        <v>19298</v>
      </c>
      <c r="B980" t="s">
        <v>4771</v>
      </c>
      <c r="C980" t="s">
        <v>11495</v>
      </c>
      <c r="D980" t="s">
        <v>7861</v>
      </c>
      <c r="E980" t="s">
        <v>5647</v>
      </c>
    </row>
    <row r="981" spans="1:5">
      <c r="A981">
        <v>19299</v>
      </c>
      <c r="B981" t="s">
        <v>4771</v>
      </c>
      <c r="C981" t="s">
        <v>11495</v>
      </c>
      <c r="D981" t="s">
        <v>7861</v>
      </c>
      <c r="E981" t="s">
        <v>5647</v>
      </c>
    </row>
    <row r="982" spans="1:5">
      <c r="A982">
        <v>19300</v>
      </c>
      <c r="B982" t="s">
        <v>4771</v>
      </c>
      <c r="C982" t="s">
        <v>11495</v>
      </c>
      <c r="D982" t="s">
        <v>7861</v>
      </c>
      <c r="E982" t="s">
        <v>5647</v>
      </c>
    </row>
    <row r="983" spans="1:5">
      <c r="A983">
        <v>19301</v>
      </c>
      <c r="B983" t="s">
        <v>4771</v>
      </c>
      <c r="C983" t="s">
        <v>11495</v>
      </c>
      <c r="D983" t="s">
        <v>7861</v>
      </c>
      <c r="E983" t="s">
        <v>5647</v>
      </c>
    </row>
    <row r="984" spans="1:5">
      <c r="A984">
        <v>19302</v>
      </c>
      <c r="B984" t="s">
        <v>4771</v>
      </c>
      <c r="C984" t="s">
        <v>11495</v>
      </c>
      <c r="D984" t="s">
        <v>7861</v>
      </c>
      <c r="E984" t="s">
        <v>5647</v>
      </c>
    </row>
    <row r="985" spans="1:5">
      <c r="A985">
        <v>19303</v>
      </c>
      <c r="B985" t="s">
        <v>4771</v>
      </c>
      <c r="C985" t="s">
        <v>11495</v>
      </c>
      <c r="D985" t="s">
        <v>7861</v>
      </c>
      <c r="E985" t="s">
        <v>5647</v>
      </c>
    </row>
    <row r="986" spans="1:5">
      <c r="A986">
        <v>19304</v>
      </c>
      <c r="B986" t="s">
        <v>4771</v>
      </c>
      <c r="C986" t="s">
        <v>11495</v>
      </c>
      <c r="D986" t="s">
        <v>7861</v>
      </c>
      <c r="E986" t="s">
        <v>5647</v>
      </c>
    </row>
    <row r="987" spans="1:5">
      <c r="A987">
        <v>19305</v>
      </c>
      <c r="B987" t="s">
        <v>4771</v>
      </c>
      <c r="C987" t="s">
        <v>11495</v>
      </c>
      <c r="D987" t="s">
        <v>7861</v>
      </c>
      <c r="E987" t="s">
        <v>5647</v>
      </c>
    </row>
    <row r="988" spans="1:5">
      <c r="A988">
        <v>19306</v>
      </c>
      <c r="B988" t="s">
        <v>4771</v>
      </c>
      <c r="C988" t="s">
        <v>11495</v>
      </c>
      <c r="D988" t="s">
        <v>7861</v>
      </c>
      <c r="E988" t="s">
        <v>5647</v>
      </c>
    </row>
    <row r="989" spans="1:5">
      <c r="A989">
        <v>19307</v>
      </c>
      <c r="B989" t="s">
        <v>4771</v>
      </c>
      <c r="C989" t="s">
        <v>11495</v>
      </c>
      <c r="D989" t="s">
        <v>7861</v>
      </c>
      <c r="E989" t="s">
        <v>5647</v>
      </c>
    </row>
    <row r="990" spans="1:5">
      <c r="A990">
        <v>19308</v>
      </c>
      <c r="B990" t="s">
        <v>4771</v>
      </c>
      <c r="C990" t="s">
        <v>11495</v>
      </c>
      <c r="D990" t="s">
        <v>7861</v>
      </c>
      <c r="E990" t="s">
        <v>5647</v>
      </c>
    </row>
    <row r="991" spans="1:5">
      <c r="A991">
        <v>19309</v>
      </c>
      <c r="B991" t="s">
        <v>4771</v>
      </c>
      <c r="C991" t="s">
        <v>11495</v>
      </c>
      <c r="D991" t="s">
        <v>7861</v>
      </c>
      <c r="E991" t="s">
        <v>5647</v>
      </c>
    </row>
    <row r="992" spans="1:5">
      <c r="A992">
        <v>19310</v>
      </c>
      <c r="B992" t="s">
        <v>4771</v>
      </c>
      <c r="C992" t="s">
        <v>11495</v>
      </c>
      <c r="D992" t="s">
        <v>7861</v>
      </c>
      <c r="E992" t="s">
        <v>5647</v>
      </c>
    </row>
    <row r="993" spans="1:5">
      <c r="A993">
        <v>19311</v>
      </c>
      <c r="B993" t="s">
        <v>4771</v>
      </c>
      <c r="C993" t="s">
        <v>11495</v>
      </c>
      <c r="D993" t="s">
        <v>7861</v>
      </c>
      <c r="E993" t="s">
        <v>5647</v>
      </c>
    </row>
    <row r="994" spans="1:5">
      <c r="A994">
        <v>19312</v>
      </c>
      <c r="B994" t="s">
        <v>4771</v>
      </c>
      <c r="C994" t="s">
        <v>11495</v>
      </c>
      <c r="D994" t="s">
        <v>7861</v>
      </c>
      <c r="E994" t="s">
        <v>5647</v>
      </c>
    </row>
    <row r="995" spans="1:5">
      <c r="A995">
        <v>19313</v>
      </c>
      <c r="B995" t="s">
        <v>4771</v>
      </c>
      <c r="C995" t="s">
        <v>11495</v>
      </c>
      <c r="D995" t="s">
        <v>7861</v>
      </c>
      <c r="E995" t="s">
        <v>5647</v>
      </c>
    </row>
    <row r="996" spans="1:5">
      <c r="A996">
        <v>19314</v>
      </c>
      <c r="B996" t="s">
        <v>4771</v>
      </c>
      <c r="C996" t="s">
        <v>11495</v>
      </c>
      <c r="D996" t="s">
        <v>7861</v>
      </c>
      <c r="E996" t="s">
        <v>5647</v>
      </c>
    </row>
    <row r="997" spans="1:5">
      <c r="A997">
        <v>19315</v>
      </c>
      <c r="B997" t="s">
        <v>4771</v>
      </c>
      <c r="C997" t="s">
        <v>11495</v>
      </c>
      <c r="D997" t="s">
        <v>7861</v>
      </c>
      <c r="E997" t="s">
        <v>5647</v>
      </c>
    </row>
    <row r="998" spans="1:5">
      <c r="A998">
        <v>19316</v>
      </c>
      <c r="B998" t="s">
        <v>4771</v>
      </c>
      <c r="C998" t="s">
        <v>11495</v>
      </c>
      <c r="D998" t="s">
        <v>7861</v>
      </c>
      <c r="E998" t="s">
        <v>5647</v>
      </c>
    </row>
    <row r="999" spans="1:5">
      <c r="A999">
        <v>19317</v>
      </c>
      <c r="B999" t="s">
        <v>4771</v>
      </c>
      <c r="C999" t="s">
        <v>11495</v>
      </c>
      <c r="D999" t="s">
        <v>7861</v>
      </c>
      <c r="E999" t="s">
        <v>5647</v>
      </c>
    </row>
    <row r="1000" spans="1:5">
      <c r="A1000">
        <v>19318</v>
      </c>
      <c r="B1000" t="s">
        <v>4771</v>
      </c>
      <c r="C1000" t="s">
        <v>11495</v>
      </c>
      <c r="D1000" t="s">
        <v>7861</v>
      </c>
      <c r="E1000" t="s">
        <v>5647</v>
      </c>
    </row>
    <row r="1001" spans="1:5">
      <c r="A1001">
        <v>19319</v>
      </c>
      <c r="B1001" t="s">
        <v>4771</v>
      </c>
      <c r="C1001" t="s">
        <v>11495</v>
      </c>
      <c r="D1001" t="s">
        <v>7861</v>
      </c>
      <c r="E1001" t="s">
        <v>5647</v>
      </c>
    </row>
    <row r="1002" spans="1:5">
      <c r="A1002">
        <v>19320</v>
      </c>
      <c r="B1002" t="s">
        <v>4771</v>
      </c>
      <c r="C1002" t="s">
        <v>11495</v>
      </c>
      <c r="D1002" t="s">
        <v>7861</v>
      </c>
      <c r="E1002" t="s">
        <v>5647</v>
      </c>
    </row>
    <row r="1003" spans="1:5">
      <c r="A1003">
        <v>19321</v>
      </c>
      <c r="B1003" t="s">
        <v>4771</v>
      </c>
      <c r="C1003" t="s">
        <v>11495</v>
      </c>
      <c r="D1003" t="s">
        <v>7861</v>
      </c>
      <c r="E1003" t="s">
        <v>5647</v>
      </c>
    </row>
    <row r="1004" spans="1:5">
      <c r="A1004">
        <v>19322</v>
      </c>
      <c r="B1004" t="s">
        <v>4771</v>
      </c>
      <c r="C1004" t="s">
        <v>11495</v>
      </c>
      <c r="D1004" t="s">
        <v>7861</v>
      </c>
      <c r="E1004" t="s">
        <v>5647</v>
      </c>
    </row>
    <row r="1005" spans="1:5">
      <c r="A1005">
        <v>19323</v>
      </c>
      <c r="B1005" t="s">
        <v>4771</v>
      </c>
      <c r="C1005" t="s">
        <v>11495</v>
      </c>
      <c r="D1005" t="s">
        <v>7861</v>
      </c>
      <c r="E1005" t="s">
        <v>5647</v>
      </c>
    </row>
    <row r="1006" spans="1:5">
      <c r="A1006">
        <v>19324</v>
      </c>
      <c r="B1006" t="s">
        <v>4771</v>
      </c>
      <c r="C1006" t="s">
        <v>11495</v>
      </c>
      <c r="D1006" t="s">
        <v>7861</v>
      </c>
      <c r="E1006" t="s">
        <v>5647</v>
      </c>
    </row>
    <row r="1007" spans="1:5">
      <c r="A1007">
        <v>19325</v>
      </c>
      <c r="B1007" t="s">
        <v>4771</v>
      </c>
      <c r="C1007" t="s">
        <v>11495</v>
      </c>
      <c r="D1007" t="s">
        <v>7861</v>
      </c>
      <c r="E1007" t="s">
        <v>5647</v>
      </c>
    </row>
    <row r="1008" spans="1:5">
      <c r="A1008">
        <v>19326</v>
      </c>
      <c r="B1008" t="s">
        <v>4771</v>
      </c>
      <c r="C1008" t="s">
        <v>11495</v>
      </c>
      <c r="D1008" t="s">
        <v>7861</v>
      </c>
      <c r="E1008" t="s">
        <v>5647</v>
      </c>
    </row>
    <row r="1009" spans="1:5">
      <c r="A1009">
        <v>19327</v>
      </c>
      <c r="B1009" t="s">
        <v>4771</v>
      </c>
      <c r="C1009" t="s">
        <v>11495</v>
      </c>
      <c r="D1009" t="s">
        <v>7861</v>
      </c>
      <c r="E1009" t="s">
        <v>5647</v>
      </c>
    </row>
    <row r="1010" spans="1:5">
      <c r="A1010">
        <v>19328</v>
      </c>
      <c r="B1010" t="s">
        <v>4771</v>
      </c>
      <c r="C1010" t="s">
        <v>11495</v>
      </c>
      <c r="D1010" t="s">
        <v>7861</v>
      </c>
      <c r="E1010" t="s">
        <v>5647</v>
      </c>
    </row>
    <row r="1011" spans="1:5">
      <c r="A1011">
        <v>19329</v>
      </c>
      <c r="B1011" t="s">
        <v>4771</v>
      </c>
      <c r="C1011" t="s">
        <v>11495</v>
      </c>
      <c r="D1011" t="s">
        <v>7861</v>
      </c>
      <c r="E1011" t="s">
        <v>5647</v>
      </c>
    </row>
    <row r="1012" spans="1:5">
      <c r="A1012">
        <v>19330</v>
      </c>
      <c r="B1012" t="s">
        <v>4771</v>
      </c>
      <c r="C1012" t="s">
        <v>11495</v>
      </c>
      <c r="D1012" t="s">
        <v>7861</v>
      </c>
      <c r="E1012" t="s">
        <v>5647</v>
      </c>
    </row>
    <row r="1013" spans="1:5">
      <c r="A1013">
        <v>19331</v>
      </c>
      <c r="B1013" t="s">
        <v>4771</v>
      </c>
      <c r="C1013" t="s">
        <v>11495</v>
      </c>
      <c r="D1013" t="s">
        <v>7861</v>
      </c>
      <c r="E1013" t="s">
        <v>5647</v>
      </c>
    </row>
    <row r="1014" spans="1:5">
      <c r="A1014">
        <v>19332</v>
      </c>
      <c r="B1014" t="s">
        <v>4771</v>
      </c>
      <c r="C1014" t="s">
        <v>11495</v>
      </c>
      <c r="D1014" t="s">
        <v>7861</v>
      </c>
      <c r="E1014" t="s">
        <v>5647</v>
      </c>
    </row>
    <row r="1015" spans="1:5">
      <c r="A1015">
        <v>19333</v>
      </c>
      <c r="B1015" t="s">
        <v>4771</v>
      </c>
      <c r="C1015" t="s">
        <v>11495</v>
      </c>
      <c r="D1015" t="s">
        <v>7861</v>
      </c>
      <c r="E1015" t="s">
        <v>5647</v>
      </c>
    </row>
    <row r="1016" spans="1:5">
      <c r="A1016">
        <v>19334</v>
      </c>
      <c r="B1016" t="s">
        <v>4771</v>
      </c>
      <c r="C1016" t="s">
        <v>11495</v>
      </c>
      <c r="D1016" t="s">
        <v>7861</v>
      </c>
      <c r="E1016" t="s">
        <v>5647</v>
      </c>
    </row>
    <row r="1017" spans="1:5">
      <c r="A1017">
        <v>19335</v>
      </c>
      <c r="B1017" t="s">
        <v>4771</v>
      </c>
      <c r="C1017" t="s">
        <v>11495</v>
      </c>
      <c r="D1017" t="s">
        <v>7861</v>
      </c>
      <c r="E1017" t="s">
        <v>5647</v>
      </c>
    </row>
    <row r="1018" spans="1:5">
      <c r="A1018">
        <v>19336</v>
      </c>
      <c r="B1018" t="s">
        <v>4771</v>
      </c>
      <c r="C1018" t="s">
        <v>11495</v>
      </c>
      <c r="D1018" t="s">
        <v>7861</v>
      </c>
      <c r="E1018" t="s">
        <v>5647</v>
      </c>
    </row>
    <row r="1019" spans="1:5">
      <c r="A1019">
        <v>19337</v>
      </c>
      <c r="B1019" t="s">
        <v>4771</v>
      </c>
      <c r="C1019" t="s">
        <v>11495</v>
      </c>
      <c r="D1019" t="s">
        <v>7861</v>
      </c>
      <c r="E1019" t="s">
        <v>5647</v>
      </c>
    </row>
    <row r="1020" spans="1:5">
      <c r="A1020">
        <v>19338</v>
      </c>
      <c r="B1020" t="s">
        <v>4771</v>
      </c>
      <c r="C1020" t="s">
        <v>11495</v>
      </c>
      <c r="D1020" t="s">
        <v>7861</v>
      </c>
      <c r="E1020" t="s">
        <v>5647</v>
      </c>
    </row>
    <row r="1021" spans="1:5">
      <c r="A1021">
        <v>19339</v>
      </c>
      <c r="B1021" t="s">
        <v>4771</v>
      </c>
      <c r="C1021" t="s">
        <v>11495</v>
      </c>
      <c r="D1021" t="s">
        <v>7861</v>
      </c>
      <c r="E1021" t="s">
        <v>5647</v>
      </c>
    </row>
    <row r="1022" spans="1:5">
      <c r="A1022">
        <v>19340</v>
      </c>
      <c r="B1022" t="s">
        <v>4771</v>
      </c>
      <c r="C1022" t="s">
        <v>11495</v>
      </c>
      <c r="D1022" t="s">
        <v>7861</v>
      </c>
      <c r="E1022" t="s">
        <v>5647</v>
      </c>
    </row>
    <row r="1023" spans="1:5">
      <c r="A1023">
        <v>19341</v>
      </c>
      <c r="B1023" t="s">
        <v>4771</v>
      </c>
      <c r="C1023" t="s">
        <v>11495</v>
      </c>
      <c r="D1023" t="s">
        <v>7861</v>
      </c>
      <c r="E1023" t="s">
        <v>5647</v>
      </c>
    </row>
    <row r="1024" spans="1:5">
      <c r="A1024">
        <v>19342</v>
      </c>
      <c r="B1024" t="s">
        <v>4771</v>
      </c>
      <c r="C1024" t="s">
        <v>11495</v>
      </c>
      <c r="D1024" t="s">
        <v>7861</v>
      </c>
      <c r="E1024" t="s">
        <v>5647</v>
      </c>
    </row>
    <row r="1025" spans="1:5">
      <c r="A1025">
        <v>19343</v>
      </c>
      <c r="B1025" t="s">
        <v>4771</v>
      </c>
      <c r="C1025" t="s">
        <v>11495</v>
      </c>
      <c r="D1025" t="s">
        <v>7861</v>
      </c>
      <c r="E1025" t="s">
        <v>5647</v>
      </c>
    </row>
    <row r="1026" spans="1:5">
      <c r="A1026">
        <v>19344</v>
      </c>
      <c r="B1026" t="s">
        <v>4771</v>
      </c>
      <c r="C1026" t="s">
        <v>11495</v>
      </c>
      <c r="D1026" t="s">
        <v>7861</v>
      </c>
      <c r="E1026" t="s">
        <v>5647</v>
      </c>
    </row>
    <row r="1027" spans="1:5">
      <c r="A1027">
        <v>19345</v>
      </c>
      <c r="B1027" t="s">
        <v>4771</v>
      </c>
      <c r="C1027" t="s">
        <v>11495</v>
      </c>
      <c r="D1027" t="s">
        <v>7861</v>
      </c>
      <c r="E1027" t="s">
        <v>5647</v>
      </c>
    </row>
    <row r="1028" spans="1:5">
      <c r="A1028">
        <v>19346</v>
      </c>
      <c r="B1028" t="s">
        <v>4771</v>
      </c>
      <c r="C1028" t="s">
        <v>11495</v>
      </c>
      <c r="D1028" t="s">
        <v>7861</v>
      </c>
      <c r="E1028" t="s">
        <v>5647</v>
      </c>
    </row>
    <row r="1029" spans="1:5">
      <c r="A1029">
        <v>19347</v>
      </c>
      <c r="B1029" t="s">
        <v>4771</v>
      </c>
      <c r="C1029" t="s">
        <v>11495</v>
      </c>
      <c r="D1029" t="s">
        <v>7861</v>
      </c>
      <c r="E1029" t="s">
        <v>5647</v>
      </c>
    </row>
    <row r="1030" spans="1:5">
      <c r="A1030">
        <v>19348</v>
      </c>
      <c r="B1030" t="s">
        <v>4771</v>
      </c>
      <c r="C1030" t="s">
        <v>11495</v>
      </c>
      <c r="D1030" t="s">
        <v>7861</v>
      </c>
      <c r="E1030" t="s">
        <v>5647</v>
      </c>
    </row>
    <row r="1031" spans="1:5">
      <c r="A1031">
        <v>19349</v>
      </c>
      <c r="B1031" t="s">
        <v>4771</v>
      </c>
      <c r="C1031" t="s">
        <v>11495</v>
      </c>
      <c r="D1031" t="s">
        <v>7861</v>
      </c>
      <c r="E1031" t="s">
        <v>5647</v>
      </c>
    </row>
    <row r="1032" spans="1:5">
      <c r="A1032">
        <v>19350</v>
      </c>
      <c r="B1032" t="s">
        <v>4771</v>
      </c>
      <c r="C1032" t="s">
        <v>11495</v>
      </c>
      <c r="D1032" t="s">
        <v>7861</v>
      </c>
      <c r="E1032" t="s">
        <v>5647</v>
      </c>
    </row>
    <row r="1033" spans="1:5">
      <c r="A1033">
        <v>19351</v>
      </c>
      <c r="B1033" t="s">
        <v>4771</v>
      </c>
      <c r="C1033" t="s">
        <v>11495</v>
      </c>
      <c r="D1033" t="s">
        <v>7861</v>
      </c>
      <c r="E1033" t="s">
        <v>5647</v>
      </c>
    </row>
    <row r="1034" spans="1:5">
      <c r="A1034">
        <v>19352</v>
      </c>
      <c r="B1034" t="s">
        <v>4771</v>
      </c>
      <c r="C1034" t="s">
        <v>11495</v>
      </c>
      <c r="D1034" t="s">
        <v>7861</v>
      </c>
      <c r="E1034" t="s">
        <v>5647</v>
      </c>
    </row>
    <row r="1035" spans="1:5">
      <c r="A1035">
        <v>19353</v>
      </c>
      <c r="B1035" t="s">
        <v>4771</v>
      </c>
      <c r="C1035" t="s">
        <v>11495</v>
      </c>
      <c r="D1035" t="s">
        <v>7861</v>
      </c>
      <c r="E1035" t="s">
        <v>5647</v>
      </c>
    </row>
    <row r="1036" spans="1:5">
      <c r="A1036">
        <v>19354</v>
      </c>
      <c r="B1036" t="s">
        <v>4771</v>
      </c>
      <c r="C1036" t="s">
        <v>11495</v>
      </c>
      <c r="D1036" t="s">
        <v>7861</v>
      </c>
      <c r="E1036" t="s">
        <v>5647</v>
      </c>
    </row>
    <row r="1037" spans="1:5">
      <c r="A1037">
        <v>19355</v>
      </c>
      <c r="B1037" t="s">
        <v>4771</v>
      </c>
      <c r="C1037" t="s">
        <v>11495</v>
      </c>
      <c r="D1037" t="s">
        <v>7861</v>
      </c>
      <c r="E1037" t="s">
        <v>5647</v>
      </c>
    </row>
    <row r="1038" spans="1:5">
      <c r="A1038">
        <v>19356</v>
      </c>
      <c r="B1038" t="s">
        <v>4771</v>
      </c>
      <c r="C1038" t="s">
        <v>11495</v>
      </c>
      <c r="D1038" t="s">
        <v>7861</v>
      </c>
      <c r="E1038" t="s">
        <v>5647</v>
      </c>
    </row>
    <row r="1039" spans="1:5">
      <c r="A1039">
        <v>19357</v>
      </c>
      <c r="B1039" t="s">
        <v>4771</v>
      </c>
      <c r="C1039" t="s">
        <v>11495</v>
      </c>
      <c r="D1039" t="s">
        <v>7861</v>
      </c>
      <c r="E1039" t="s">
        <v>5647</v>
      </c>
    </row>
    <row r="1040" spans="1:5">
      <c r="A1040">
        <v>19358</v>
      </c>
      <c r="B1040" t="s">
        <v>4771</v>
      </c>
      <c r="C1040" t="s">
        <v>11495</v>
      </c>
      <c r="D1040" t="s">
        <v>7861</v>
      </c>
      <c r="E1040" t="s">
        <v>5647</v>
      </c>
    </row>
    <row r="1041" spans="1:5">
      <c r="A1041">
        <v>19359</v>
      </c>
      <c r="B1041" t="s">
        <v>4771</v>
      </c>
      <c r="C1041" t="s">
        <v>11495</v>
      </c>
      <c r="D1041" t="s">
        <v>7861</v>
      </c>
      <c r="E1041" t="s">
        <v>5647</v>
      </c>
    </row>
    <row r="1042" spans="1:5">
      <c r="A1042">
        <v>19360</v>
      </c>
      <c r="B1042" t="s">
        <v>4771</v>
      </c>
      <c r="C1042" t="s">
        <v>11495</v>
      </c>
      <c r="D1042" t="s">
        <v>7861</v>
      </c>
      <c r="E1042" t="s">
        <v>5647</v>
      </c>
    </row>
    <row r="1043" spans="1:5">
      <c r="A1043">
        <v>19361</v>
      </c>
      <c r="B1043" t="s">
        <v>4771</v>
      </c>
      <c r="C1043" t="s">
        <v>11495</v>
      </c>
      <c r="D1043" t="s">
        <v>7861</v>
      </c>
      <c r="E1043" t="s">
        <v>5647</v>
      </c>
    </row>
    <row r="1044" spans="1:5">
      <c r="A1044">
        <v>19362</v>
      </c>
      <c r="B1044" t="s">
        <v>4771</v>
      </c>
      <c r="C1044" t="s">
        <v>11495</v>
      </c>
      <c r="D1044" t="s">
        <v>7861</v>
      </c>
      <c r="E1044" t="s">
        <v>5647</v>
      </c>
    </row>
    <row r="1045" spans="1:5">
      <c r="A1045">
        <v>19363</v>
      </c>
      <c r="B1045" t="s">
        <v>4771</v>
      </c>
      <c r="C1045" t="s">
        <v>11495</v>
      </c>
      <c r="D1045" t="s">
        <v>7861</v>
      </c>
      <c r="E1045" t="s">
        <v>5647</v>
      </c>
    </row>
    <row r="1046" spans="1:5">
      <c r="A1046">
        <v>19364</v>
      </c>
      <c r="B1046" t="s">
        <v>4771</v>
      </c>
      <c r="C1046" t="s">
        <v>11495</v>
      </c>
      <c r="D1046" t="s">
        <v>7861</v>
      </c>
      <c r="E1046" t="s">
        <v>5647</v>
      </c>
    </row>
    <row r="1047" spans="1:5">
      <c r="A1047">
        <v>19365</v>
      </c>
      <c r="B1047" t="s">
        <v>4771</v>
      </c>
      <c r="C1047" t="s">
        <v>11495</v>
      </c>
      <c r="D1047" t="s">
        <v>7861</v>
      </c>
      <c r="E1047" t="s">
        <v>5647</v>
      </c>
    </row>
    <row r="1048" spans="1:5">
      <c r="A1048">
        <v>19366</v>
      </c>
      <c r="B1048" t="s">
        <v>4771</v>
      </c>
      <c r="C1048" t="s">
        <v>11495</v>
      </c>
      <c r="D1048" t="s">
        <v>7861</v>
      </c>
      <c r="E1048" t="s">
        <v>5647</v>
      </c>
    </row>
    <row r="1049" spans="1:5">
      <c r="A1049">
        <v>19367</v>
      </c>
      <c r="B1049" t="s">
        <v>4771</v>
      </c>
      <c r="C1049" t="s">
        <v>11495</v>
      </c>
      <c r="D1049" t="s">
        <v>7861</v>
      </c>
      <c r="E1049" t="s">
        <v>5647</v>
      </c>
    </row>
    <row r="1050" spans="1:5">
      <c r="A1050">
        <v>19368</v>
      </c>
      <c r="B1050" t="s">
        <v>4771</v>
      </c>
      <c r="C1050" t="s">
        <v>11495</v>
      </c>
      <c r="D1050" t="s">
        <v>7861</v>
      </c>
      <c r="E1050" t="s">
        <v>5647</v>
      </c>
    </row>
    <row r="1051" spans="1:5">
      <c r="A1051">
        <v>19369</v>
      </c>
      <c r="B1051" t="s">
        <v>4771</v>
      </c>
      <c r="C1051" t="s">
        <v>11495</v>
      </c>
      <c r="D1051" t="s">
        <v>7861</v>
      </c>
      <c r="E1051" t="s">
        <v>5647</v>
      </c>
    </row>
    <row r="1052" spans="1:5">
      <c r="A1052">
        <v>19370</v>
      </c>
      <c r="B1052" t="s">
        <v>4771</v>
      </c>
      <c r="C1052" t="s">
        <v>11495</v>
      </c>
      <c r="D1052" t="s">
        <v>7861</v>
      </c>
      <c r="E1052" t="s">
        <v>5647</v>
      </c>
    </row>
    <row r="1053" spans="1:5">
      <c r="A1053">
        <v>19371</v>
      </c>
      <c r="B1053" t="s">
        <v>4771</v>
      </c>
      <c r="C1053" t="s">
        <v>11495</v>
      </c>
      <c r="D1053" t="s">
        <v>7861</v>
      </c>
      <c r="E1053" t="s">
        <v>5647</v>
      </c>
    </row>
    <row r="1054" spans="1:5">
      <c r="A1054">
        <v>19372</v>
      </c>
      <c r="B1054" t="s">
        <v>4771</v>
      </c>
      <c r="C1054" t="s">
        <v>11495</v>
      </c>
      <c r="D1054" t="s">
        <v>7861</v>
      </c>
      <c r="E1054" t="s">
        <v>5647</v>
      </c>
    </row>
    <row r="1055" spans="1:5">
      <c r="A1055">
        <v>19373</v>
      </c>
      <c r="B1055" t="s">
        <v>4771</v>
      </c>
      <c r="C1055" t="s">
        <v>11495</v>
      </c>
      <c r="D1055" t="s">
        <v>7861</v>
      </c>
      <c r="E1055" t="s">
        <v>5647</v>
      </c>
    </row>
    <row r="1056" spans="1:5">
      <c r="A1056">
        <v>19374</v>
      </c>
      <c r="B1056" t="s">
        <v>4771</v>
      </c>
      <c r="C1056" t="s">
        <v>11495</v>
      </c>
      <c r="D1056" t="s">
        <v>7861</v>
      </c>
      <c r="E1056" t="s">
        <v>5647</v>
      </c>
    </row>
    <row r="1057" spans="1:5">
      <c r="A1057">
        <v>19375</v>
      </c>
      <c r="B1057" t="s">
        <v>4771</v>
      </c>
      <c r="C1057" t="s">
        <v>11495</v>
      </c>
      <c r="D1057" t="s">
        <v>7861</v>
      </c>
      <c r="E1057" t="s">
        <v>5647</v>
      </c>
    </row>
    <row r="1058" spans="1:5">
      <c r="A1058">
        <v>19376</v>
      </c>
      <c r="B1058" t="s">
        <v>4771</v>
      </c>
      <c r="C1058" t="s">
        <v>11495</v>
      </c>
      <c r="D1058" t="s">
        <v>7861</v>
      </c>
      <c r="E1058" t="s">
        <v>5647</v>
      </c>
    </row>
    <row r="1059" spans="1:5">
      <c r="A1059">
        <v>19377</v>
      </c>
      <c r="B1059" t="s">
        <v>4771</v>
      </c>
      <c r="C1059" t="s">
        <v>11495</v>
      </c>
      <c r="D1059" t="s">
        <v>7861</v>
      </c>
      <c r="E1059" t="s">
        <v>5647</v>
      </c>
    </row>
    <row r="1060" spans="1:5">
      <c r="A1060">
        <v>19378</v>
      </c>
      <c r="B1060" t="s">
        <v>4771</v>
      </c>
      <c r="C1060" t="s">
        <v>11495</v>
      </c>
      <c r="D1060" t="s">
        <v>7861</v>
      </c>
      <c r="E1060" t="s">
        <v>5647</v>
      </c>
    </row>
    <row r="1061" spans="1:5">
      <c r="A1061">
        <v>19379</v>
      </c>
      <c r="B1061" t="s">
        <v>4771</v>
      </c>
      <c r="C1061" t="s">
        <v>11495</v>
      </c>
      <c r="D1061" t="s">
        <v>7861</v>
      </c>
      <c r="E1061" t="s">
        <v>5647</v>
      </c>
    </row>
    <row r="1062" spans="1:5">
      <c r="A1062">
        <v>19380</v>
      </c>
      <c r="B1062" t="s">
        <v>4771</v>
      </c>
      <c r="C1062" t="s">
        <v>11495</v>
      </c>
      <c r="D1062" t="s">
        <v>7861</v>
      </c>
      <c r="E1062" t="s">
        <v>5647</v>
      </c>
    </row>
    <row r="1063" spans="1:5">
      <c r="A1063">
        <v>19381</v>
      </c>
      <c r="B1063" t="s">
        <v>4771</v>
      </c>
      <c r="C1063" t="s">
        <v>11495</v>
      </c>
      <c r="D1063" t="s">
        <v>7861</v>
      </c>
      <c r="E1063" t="s">
        <v>5647</v>
      </c>
    </row>
    <row r="1064" spans="1:5">
      <c r="A1064">
        <v>19382</v>
      </c>
      <c r="B1064" t="s">
        <v>4771</v>
      </c>
      <c r="C1064" t="s">
        <v>11495</v>
      </c>
      <c r="D1064" t="s">
        <v>7861</v>
      </c>
      <c r="E1064" t="s">
        <v>5647</v>
      </c>
    </row>
    <row r="1065" spans="1:5">
      <c r="A1065">
        <v>19383</v>
      </c>
      <c r="B1065" t="s">
        <v>4771</v>
      </c>
      <c r="C1065" t="s">
        <v>11495</v>
      </c>
      <c r="D1065" t="s">
        <v>7861</v>
      </c>
      <c r="E1065" t="s">
        <v>5647</v>
      </c>
    </row>
    <row r="1066" spans="1:5">
      <c r="A1066">
        <v>19394</v>
      </c>
      <c r="B1066" t="s">
        <v>4771</v>
      </c>
      <c r="C1066" t="s">
        <v>11495</v>
      </c>
      <c r="D1066" t="s">
        <v>7679</v>
      </c>
      <c r="E1066" t="s">
        <v>5647</v>
      </c>
    </row>
    <row r="1067" spans="1:5">
      <c r="A1067">
        <v>19395</v>
      </c>
      <c r="B1067" t="s">
        <v>4771</v>
      </c>
      <c r="C1067" t="s">
        <v>11495</v>
      </c>
      <c r="D1067" t="s">
        <v>7679</v>
      </c>
      <c r="E1067" t="s">
        <v>5647</v>
      </c>
    </row>
    <row r="1068" spans="1:5">
      <c r="A1068">
        <v>19396</v>
      </c>
      <c r="B1068" t="s">
        <v>4771</v>
      </c>
      <c r="C1068" t="s">
        <v>11495</v>
      </c>
      <c r="D1068" t="s">
        <v>7679</v>
      </c>
      <c r="E1068" t="s">
        <v>5647</v>
      </c>
    </row>
    <row r="1069" spans="1:5">
      <c r="A1069">
        <v>19397</v>
      </c>
      <c r="B1069" t="s">
        <v>4771</v>
      </c>
      <c r="C1069" t="s">
        <v>11495</v>
      </c>
      <c r="D1069" t="s">
        <v>7679</v>
      </c>
      <c r="E1069" t="s">
        <v>5647</v>
      </c>
    </row>
    <row r="1070" spans="1:5">
      <c r="A1070">
        <v>19398</v>
      </c>
      <c r="B1070" t="s">
        <v>4771</v>
      </c>
      <c r="C1070" t="s">
        <v>11495</v>
      </c>
      <c r="D1070" t="s">
        <v>7679</v>
      </c>
      <c r="E1070" t="s">
        <v>5647</v>
      </c>
    </row>
    <row r="1071" spans="1:5">
      <c r="A1071">
        <v>19399</v>
      </c>
      <c r="B1071" t="s">
        <v>4771</v>
      </c>
      <c r="C1071" t="s">
        <v>11495</v>
      </c>
      <c r="D1071" t="s">
        <v>7679</v>
      </c>
      <c r="E1071" t="s">
        <v>5647</v>
      </c>
    </row>
    <row r="1072" spans="1:5">
      <c r="A1072">
        <v>19400</v>
      </c>
      <c r="B1072" t="s">
        <v>4771</v>
      </c>
      <c r="C1072" t="s">
        <v>11495</v>
      </c>
      <c r="D1072" t="s">
        <v>7679</v>
      </c>
      <c r="E1072" t="s">
        <v>5647</v>
      </c>
    </row>
    <row r="1073" spans="1:5">
      <c r="A1073">
        <v>19401</v>
      </c>
      <c r="B1073" t="s">
        <v>4771</v>
      </c>
      <c r="C1073" t="s">
        <v>11495</v>
      </c>
      <c r="D1073" t="s">
        <v>7679</v>
      </c>
      <c r="E1073" t="s">
        <v>5647</v>
      </c>
    </row>
    <row r="1074" spans="1:5">
      <c r="A1074">
        <v>19402</v>
      </c>
      <c r="B1074" t="s">
        <v>4771</v>
      </c>
      <c r="C1074" t="s">
        <v>11495</v>
      </c>
      <c r="D1074" t="s">
        <v>7679</v>
      </c>
      <c r="E1074" t="s">
        <v>5647</v>
      </c>
    </row>
    <row r="1075" spans="1:5">
      <c r="A1075">
        <v>19403</v>
      </c>
      <c r="B1075" t="s">
        <v>4771</v>
      </c>
      <c r="C1075" t="s">
        <v>11495</v>
      </c>
      <c r="D1075" t="s">
        <v>7679</v>
      </c>
      <c r="E1075" t="s">
        <v>5647</v>
      </c>
    </row>
    <row r="1076" spans="1:5">
      <c r="A1076">
        <v>19404</v>
      </c>
      <c r="B1076" t="s">
        <v>4771</v>
      </c>
      <c r="C1076" t="s">
        <v>11495</v>
      </c>
      <c r="D1076" t="s">
        <v>7679</v>
      </c>
      <c r="E1076" t="s">
        <v>5647</v>
      </c>
    </row>
    <row r="1077" spans="1:5">
      <c r="A1077">
        <v>19405</v>
      </c>
      <c r="B1077" t="s">
        <v>4771</v>
      </c>
      <c r="C1077" t="s">
        <v>11495</v>
      </c>
      <c r="D1077" t="s">
        <v>7679</v>
      </c>
      <c r="E1077" t="s">
        <v>5647</v>
      </c>
    </row>
    <row r="1078" spans="1:5">
      <c r="A1078">
        <v>19406</v>
      </c>
      <c r="B1078" t="s">
        <v>4771</v>
      </c>
      <c r="C1078" t="s">
        <v>11495</v>
      </c>
      <c r="D1078" t="s">
        <v>7679</v>
      </c>
      <c r="E1078" t="s">
        <v>5647</v>
      </c>
    </row>
    <row r="1079" spans="1:5">
      <c r="A1079">
        <v>19407</v>
      </c>
      <c r="B1079" t="s">
        <v>4771</v>
      </c>
      <c r="C1079" t="s">
        <v>11495</v>
      </c>
      <c r="D1079" t="s">
        <v>7679</v>
      </c>
      <c r="E1079" t="s">
        <v>5647</v>
      </c>
    </row>
    <row r="1080" spans="1:5">
      <c r="A1080">
        <v>19408</v>
      </c>
      <c r="B1080" t="s">
        <v>4771</v>
      </c>
      <c r="C1080" t="s">
        <v>11495</v>
      </c>
      <c r="D1080" t="s">
        <v>7679</v>
      </c>
      <c r="E1080" t="s">
        <v>5647</v>
      </c>
    </row>
    <row r="1081" spans="1:5">
      <c r="A1081">
        <v>19409</v>
      </c>
      <c r="B1081" t="s">
        <v>4771</v>
      </c>
      <c r="C1081" t="s">
        <v>11495</v>
      </c>
      <c r="D1081" t="s">
        <v>7679</v>
      </c>
      <c r="E1081" t="s">
        <v>5647</v>
      </c>
    </row>
    <row r="1082" spans="1:5">
      <c r="A1082">
        <v>19410</v>
      </c>
      <c r="B1082" t="s">
        <v>4771</v>
      </c>
      <c r="C1082" t="s">
        <v>11495</v>
      </c>
      <c r="D1082" t="s">
        <v>7679</v>
      </c>
      <c r="E1082" t="s">
        <v>5647</v>
      </c>
    </row>
    <row r="1083" spans="1:5">
      <c r="A1083">
        <v>19411</v>
      </c>
      <c r="B1083" t="s">
        <v>4771</v>
      </c>
      <c r="C1083" t="s">
        <v>11495</v>
      </c>
      <c r="D1083" t="s">
        <v>7679</v>
      </c>
      <c r="E1083" t="s">
        <v>5647</v>
      </c>
    </row>
    <row r="1084" spans="1:5">
      <c r="A1084">
        <v>19412</v>
      </c>
      <c r="B1084" t="s">
        <v>4771</v>
      </c>
      <c r="C1084" t="s">
        <v>11495</v>
      </c>
      <c r="D1084" t="s">
        <v>7679</v>
      </c>
      <c r="E1084" t="s">
        <v>5647</v>
      </c>
    </row>
    <row r="1085" spans="1:5">
      <c r="A1085">
        <v>19413</v>
      </c>
      <c r="B1085" t="s">
        <v>4771</v>
      </c>
      <c r="C1085" t="s">
        <v>11495</v>
      </c>
      <c r="D1085" t="s">
        <v>7679</v>
      </c>
      <c r="E1085" t="s">
        <v>5647</v>
      </c>
    </row>
    <row r="1086" spans="1:5">
      <c r="A1086">
        <v>19414</v>
      </c>
      <c r="B1086" t="s">
        <v>4771</v>
      </c>
      <c r="C1086" t="s">
        <v>11495</v>
      </c>
      <c r="D1086" t="s">
        <v>7679</v>
      </c>
      <c r="E1086" t="s">
        <v>5647</v>
      </c>
    </row>
    <row r="1087" spans="1:5">
      <c r="A1087">
        <v>19415</v>
      </c>
      <c r="B1087" t="s">
        <v>4771</v>
      </c>
      <c r="C1087" t="s">
        <v>11495</v>
      </c>
      <c r="D1087" t="s">
        <v>7679</v>
      </c>
      <c r="E1087" t="s">
        <v>5647</v>
      </c>
    </row>
    <row r="1088" spans="1:5">
      <c r="A1088">
        <v>19416</v>
      </c>
      <c r="B1088" t="s">
        <v>4771</v>
      </c>
      <c r="C1088" t="s">
        <v>11495</v>
      </c>
      <c r="D1088" t="s">
        <v>7679</v>
      </c>
      <c r="E1088" t="s">
        <v>5647</v>
      </c>
    </row>
    <row r="1089" spans="1:5">
      <c r="A1089">
        <v>19417</v>
      </c>
      <c r="B1089" t="s">
        <v>4771</v>
      </c>
      <c r="C1089" t="s">
        <v>11495</v>
      </c>
      <c r="D1089" t="s">
        <v>7679</v>
      </c>
      <c r="E1089" t="s">
        <v>5647</v>
      </c>
    </row>
    <row r="1090" spans="1:5">
      <c r="A1090">
        <v>19418</v>
      </c>
      <c r="B1090" t="s">
        <v>4771</v>
      </c>
      <c r="C1090" t="s">
        <v>11495</v>
      </c>
      <c r="D1090" t="s">
        <v>7679</v>
      </c>
      <c r="E1090" t="s">
        <v>5647</v>
      </c>
    </row>
    <row r="1091" spans="1:5">
      <c r="A1091">
        <v>19419</v>
      </c>
      <c r="B1091" t="s">
        <v>4771</v>
      </c>
      <c r="C1091" t="s">
        <v>11495</v>
      </c>
      <c r="D1091" t="s">
        <v>7679</v>
      </c>
      <c r="E1091" t="s">
        <v>5647</v>
      </c>
    </row>
    <row r="1092" spans="1:5">
      <c r="A1092">
        <v>19420</v>
      </c>
      <c r="B1092" t="s">
        <v>4771</v>
      </c>
      <c r="C1092" t="s">
        <v>11495</v>
      </c>
      <c r="D1092" t="s">
        <v>7679</v>
      </c>
      <c r="E1092" t="s">
        <v>5647</v>
      </c>
    </row>
    <row r="1093" spans="1:5">
      <c r="A1093">
        <v>19421</v>
      </c>
      <c r="B1093" t="s">
        <v>4771</v>
      </c>
      <c r="C1093" t="s">
        <v>11495</v>
      </c>
      <c r="D1093" t="s">
        <v>7679</v>
      </c>
      <c r="E1093" t="s">
        <v>5647</v>
      </c>
    </row>
    <row r="1094" spans="1:5">
      <c r="A1094">
        <v>19422</v>
      </c>
      <c r="B1094" t="s">
        <v>4771</v>
      </c>
      <c r="C1094" t="s">
        <v>11495</v>
      </c>
      <c r="D1094" t="s">
        <v>7679</v>
      </c>
      <c r="E1094" t="s">
        <v>5647</v>
      </c>
    </row>
    <row r="1095" spans="1:5">
      <c r="A1095">
        <v>19423</v>
      </c>
      <c r="B1095" t="s">
        <v>4771</v>
      </c>
      <c r="C1095" t="s">
        <v>11495</v>
      </c>
      <c r="D1095" t="s">
        <v>7679</v>
      </c>
      <c r="E1095" t="s">
        <v>5647</v>
      </c>
    </row>
    <row r="1096" spans="1:5">
      <c r="A1096">
        <v>19424</v>
      </c>
      <c r="B1096" t="s">
        <v>4771</v>
      </c>
      <c r="C1096" t="s">
        <v>11495</v>
      </c>
      <c r="D1096" t="s">
        <v>7679</v>
      </c>
      <c r="E1096" t="s">
        <v>5647</v>
      </c>
    </row>
    <row r="1097" spans="1:5">
      <c r="A1097">
        <v>19425</v>
      </c>
      <c r="B1097" t="s">
        <v>4771</v>
      </c>
      <c r="C1097" t="s">
        <v>11495</v>
      </c>
      <c r="D1097" t="s">
        <v>7679</v>
      </c>
      <c r="E1097" t="s">
        <v>5647</v>
      </c>
    </row>
    <row r="1098" spans="1:5">
      <c r="A1098">
        <v>19426</v>
      </c>
      <c r="B1098" t="s">
        <v>4771</v>
      </c>
      <c r="C1098" t="s">
        <v>11495</v>
      </c>
      <c r="D1098" t="s">
        <v>7679</v>
      </c>
      <c r="E1098" t="s">
        <v>5647</v>
      </c>
    </row>
    <row r="1099" spans="1:5">
      <c r="A1099">
        <v>19427</v>
      </c>
      <c r="B1099" t="s">
        <v>4771</v>
      </c>
      <c r="C1099" t="s">
        <v>11495</v>
      </c>
      <c r="D1099" t="s">
        <v>7679</v>
      </c>
      <c r="E1099" t="s">
        <v>5647</v>
      </c>
    </row>
    <row r="1100" spans="1:5">
      <c r="A1100">
        <v>19428</v>
      </c>
      <c r="B1100" t="s">
        <v>4771</v>
      </c>
      <c r="C1100" t="s">
        <v>11495</v>
      </c>
      <c r="D1100" t="s">
        <v>7679</v>
      </c>
      <c r="E1100" t="s">
        <v>5647</v>
      </c>
    </row>
    <row r="1101" spans="1:5">
      <c r="A1101">
        <v>19429</v>
      </c>
      <c r="B1101" t="s">
        <v>4771</v>
      </c>
      <c r="C1101" t="s">
        <v>11495</v>
      </c>
      <c r="D1101" t="s">
        <v>7679</v>
      </c>
      <c r="E1101" t="s">
        <v>5647</v>
      </c>
    </row>
    <row r="1102" spans="1:5">
      <c r="A1102">
        <v>19430</v>
      </c>
      <c r="B1102" t="s">
        <v>4771</v>
      </c>
      <c r="C1102" t="s">
        <v>11495</v>
      </c>
      <c r="D1102" t="s">
        <v>7679</v>
      </c>
      <c r="E1102" t="s">
        <v>5647</v>
      </c>
    </row>
    <row r="1103" spans="1:5">
      <c r="A1103">
        <v>19431</v>
      </c>
      <c r="B1103" t="s">
        <v>4771</v>
      </c>
      <c r="C1103" t="s">
        <v>11495</v>
      </c>
      <c r="D1103" t="s">
        <v>7679</v>
      </c>
      <c r="E1103" t="s">
        <v>5647</v>
      </c>
    </row>
    <row r="1104" spans="1:5">
      <c r="A1104">
        <v>19432</v>
      </c>
      <c r="B1104" t="s">
        <v>4771</v>
      </c>
      <c r="C1104" t="s">
        <v>11495</v>
      </c>
      <c r="D1104" t="s">
        <v>7679</v>
      </c>
      <c r="E1104" t="s">
        <v>5647</v>
      </c>
    </row>
    <row r="1105" spans="1:5">
      <c r="A1105">
        <v>19433</v>
      </c>
      <c r="B1105" t="s">
        <v>4771</v>
      </c>
      <c r="C1105" t="s">
        <v>11495</v>
      </c>
      <c r="D1105" t="s">
        <v>7679</v>
      </c>
      <c r="E1105" t="s">
        <v>5647</v>
      </c>
    </row>
    <row r="1106" spans="1:5">
      <c r="A1106">
        <v>19434</v>
      </c>
      <c r="B1106" t="s">
        <v>4771</v>
      </c>
      <c r="C1106" t="s">
        <v>11495</v>
      </c>
      <c r="D1106" t="s">
        <v>7679</v>
      </c>
      <c r="E1106" t="s">
        <v>5647</v>
      </c>
    </row>
    <row r="1107" spans="1:5">
      <c r="A1107">
        <v>19435</v>
      </c>
      <c r="B1107" t="s">
        <v>4771</v>
      </c>
      <c r="C1107" t="s">
        <v>11495</v>
      </c>
      <c r="D1107" t="s">
        <v>7679</v>
      </c>
      <c r="E1107" t="s">
        <v>5647</v>
      </c>
    </row>
    <row r="1108" spans="1:5">
      <c r="A1108">
        <v>19436</v>
      </c>
      <c r="B1108" t="s">
        <v>4771</v>
      </c>
      <c r="C1108" t="s">
        <v>11495</v>
      </c>
      <c r="D1108" t="s">
        <v>7679</v>
      </c>
      <c r="E1108" t="s">
        <v>5647</v>
      </c>
    </row>
    <row r="1109" spans="1:5">
      <c r="A1109">
        <v>19437</v>
      </c>
      <c r="B1109" t="s">
        <v>4771</v>
      </c>
      <c r="C1109" t="s">
        <v>11495</v>
      </c>
      <c r="D1109" t="s">
        <v>7679</v>
      </c>
      <c r="E1109" t="s">
        <v>5647</v>
      </c>
    </row>
    <row r="1110" spans="1:5">
      <c r="A1110">
        <v>19438</v>
      </c>
      <c r="B1110" t="s">
        <v>4771</v>
      </c>
      <c r="C1110" t="s">
        <v>11495</v>
      </c>
      <c r="D1110" t="s">
        <v>7679</v>
      </c>
      <c r="E1110" t="s">
        <v>5647</v>
      </c>
    </row>
    <row r="1111" spans="1:5">
      <c r="A1111">
        <v>19439</v>
      </c>
      <c r="B1111" t="s">
        <v>4771</v>
      </c>
      <c r="C1111" t="s">
        <v>11495</v>
      </c>
      <c r="D1111" t="s">
        <v>7679</v>
      </c>
      <c r="E1111" t="s">
        <v>5647</v>
      </c>
    </row>
    <row r="1112" spans="1:5">
      <c r="A1112">
        <v>19440</v>
      </c>
      <c r="B1112" t="s">
        <v>4771</v>
      </c>
      <c r="C1112" t="s">
        <v>11495</v>
      </c>
      <c r="D1112" t="s">
        <v>7679</v>
      </c>
      <c r="E1112" t="s">
        <v>5647</v>
      </c>
    </row>
    <row r="1113" spans="1:5">
      <c r="A1113">
        <v>19441</v>
      </c>
      <c r="B1113" t="s">
        <v>4771</v>
      </c>
      <c r="C1113" t="s">
        <v>11495</v>
      </c>
      <c r="D1113" t="s">
        <v>7679</v>
      </c>
      <c r="E1113" t="s">
        <v>5647</v>
      </c>
    </row>
    <row r="1114" spans="1:5">
      <c r="A1114">
        <v>19442</v>
      </c>
      <c r="B1114" t="s">
        <v>4771</v>
      </c>
      <c r="C1114" t="s">
        <v>11495</v>
      </c>
      <c r="D1114" t="s">
        <v>7679</v>
      </c>
      <c r="E1114" t="s">
        <v>5647</v>
      </c>
    </row>
    <row r="1115" spans="1:5">
      <c r="A1115">
        <v>19443</v>
      </c>
      <c r="B1115" t="s">
        <v>4771</v>
      </c>
      <c r="C1115" t="s">
        <v>11495</v>
      </c>
      <c r="D1115" t="s">
        <v>7679</v>
      </c>
      <c r="E1115" t="s">
        <v>5647</v>
      </c>
    </row>
    <row r="1116" spans="1:5">
      <c r="A1116">
        <v>19444</v>
      </c>
      <c r="B1116" t="s">
        <v>4771</v>
      </c>
      <c r="C1116" t="s">
        <v>11495</v>
      </c>
      <c r="D1116" t="s">
        <v>7679</v>
      </c>
      <c r="E1116" t="s">
        <v>5647</v>
      </c>
    </row>
    <row r="1117" spans="1:5">
      <c r="A1117">
        <v>19445</v>
      </c>
      <c r="B1117" t="s">
        <v>4771</v>
      </c>
      <c r="C1117" t="s">
        <v>11495</v>
      </c>
      <c r="D1117" t="s">
        <v>7679</v>
      </c>
      <c r="E1117" t="s">
        <v>5647</v>
      </c>
    </row>
    <row r="1118" spans="1:5">
      <c r="A1118">
        <v>19446</v>
      </c>
      <c r="B1118" t="s">
        <v>4771</v>
      </c>
      <c r="C1118" t="s">
        <v>11495</v>
      </c>
      <c r="D1118" t="s">
        <v>7679</v>
      </c>
      <c r="E1118" t="s">
        <v>5647</v>
      </c>
    </row>
    <row r="1119" spans="1:5">
      <c r="A1119">
        <v>19447</v>
      </c>
      <c r="B1119" t="s">
        <v>4771</v>
      </c>
      <c r="C1119" t="s">
        <v>11495</v>
      </c>
      <c r="D1119" t="s">
        <v>7679</v>
      </c>
      <c r="E1119" t="s">
        <v>5647</v>
      </c>
    </row>
    <row r="1120" spans="1:5">
      <c r="A1120">
        <v>19448</v>
      </c>
      <c r="B1120" t="s">
        <v>4771</v>
      </c>
      <c r="C1120" t="s">
        <v>11495</v>
      </c>
      <c r="D1120" t="s">
        <v>7679</v>
      </c>
      <c r="E1120" t="s">
        <v>5647</v>
      </c>
    </row>
    <row r="1121" spans="1:5">
      <c r="A1121">
        <v>19449</v>
      </c>
      <c r="B1121" t="s">
        <v>4771</v>
      </c>
      <c r="C1121" t="s">
        <v>11495</v>
      </c>
      <c r="D1121" t="s">
        <v>7679</v>
      </c>
      <c r="E1121" t="s">
        <v>5647</v>
      </c>
    </row>
    <row r="1122" spans="1:5">
      <c r="A1122">
        <v>19450</v>
      </c>
      <c r="B1122" t="s">
        <v>4771</v>
      </c>
      <c r="C1122" t="s">
        <v>11495</v>
      </c>
      <c r="D1122" t="s">
        <v>7679</v>
      </c>
      <c r="E1122" t="s">
        <v>5647</v>
      </c>
    </row>
    <row r="1123" spans="1:5">
      <c r="A1123">
        <v>19451</v>
      </c>
      <c r="B1123" t="s">
        <v>4771</v>
      </c>
      <c r="C1123" t="s">
        <v>11495</v>
      </c>
      <c r="D1123" t="s">
        <v>7679</v>
      </c>
      <c r="E1123" t="s">
        <v>5647</v>
      </c>
    </row>
    <row r="1124" spans="1:5">
      <c r="A1124">
        <v>19452</v>
      </c>
      <c r="B1124" t="s">
        <v>4771</v>
      </c>
      <c r="C1124" t="s">
        <v>11495</v>
      </c>
      <c r="D1124" t="s">
        <v>7679</v>
      </c>
      <c r="E1124" t="s">
        <v>5647</v>
      </c>
    </row>
    <row r="1125" spans="1:5">
      <c r="A1125">
        <v>19453</v>
      </c>
      <c r="B1125" t="s">
        <v>4771</v>
      </c>
      <c r="C1125" t="s">
        <v>11495</v>
      </c>
      <c r="D1125" t="s">
        <v>7679</v>
      </c>
      <c r="E1125" t="s">
        <v>5647</v>
      </c>
    </row>
    <row r="1126" spans="1:5">
      <c r="A1126">
        <v>19454</v>
      </c>
      <c r="B1126" t="s">
        <v>4771</v>
      </c>
      <c r="C1126" t="s">
        <v>11495</v>
      </c>
      <c r="D1126" t="s">
        <v>7679</v>
      </c>
      <c r="E1126" t="s">
        <v>5647</v>
      </c>
    </row>
    <row r="1127" spans="1:5">
      <c r="A1127">
        <v>19455</v>
      </c>
      <c r="B1127" t="s">
        <v>4771</v>
      </c>
      <c r="C1127" t="s">
        <v>11495</v>
      </c>
      <c r="D1127" t="s">
        <v>7679</v>
      </c>
      <c r="E1127" t="s">
        <v>5647</v>
      </c>
    </row>
    <row r="1128" spans="1:5">
      <c r="A1128">
        <v>19456</v>
      </c>
      <c r="B1128" t="s">
        <v>4771</v>
      </c>
      <c r="C1128" t="s">
        <v>11495</v>
      </c>
      <c r="D1128" t="s">
        <v>7679</v>
      </c>
      <c r="E1128" t="s">
        <v>5647</v>
      </c>
    </row>
    <row r="1129" spans="1:5">
      <c r="A1129">
        <v>19457</v>
      </c>
      <c r="B1129" t="s">
        <v>4771</v>
      </c>
      <c r="C1129" t="s">
        <v>11495</v>
      </c>
      <c r="D1129" t="s">
        <v>7679</v>
      </c>
      <c r="E1129" t="s">
        <v>5647</v>
      </c>
    </row>
    <row r="1130" spans="1:5">
      <c r="A1130">
        <v>19458</v>
      </c>
      <c r="B1130" t="s">
        <v>4771</v>
      </c>
      <c r="C1130" t="s">
        <v>11495</v>
      </c>
      <c r="D1130" t="s">
        <v>7679</v>
      </c>
      <c r="E1130" t="s">
        <v>5647</v>
      </c>
    </row>
    <row r="1131" spans="1:5">
      <c r="A1131">
        <v>19459</v>
      </c>
      <c r="B1131" t="s">
        <v>4771</v>
      </c>
      <c r="C1131" t="s">
        <v>11495</v>
      </c>
      <c r="D1131" t="s">
        <v>7679</v>
      </c>
      <c r="E1131" t="s">
        <v>5647</v>
      </c>
    </row>
    <row r="1132" spans="1:5">
      <c r="A1132">
        <v>19460</v>
      </c>
      <c r="B1132" t="s">
        <v>4771</v>
      </c>
      <c r="C1132" t="s">
        <v>11495</v>
      </c>
      <c r="D1132" t="s">
        <v>7679</v>
      </c>
      <c r="E1132" t="s">
        <v>5647</v>
      </c>
    </row>
    <row r="1133" spans="1:5">
      <c r="A1133">
        <v>19461</v>
      </c>
      <c r="B1133" t="s">
        <v>4771</v>
      </c>
      <c r="C1133" t="s">
        <v>11495</v>
      </c>
      <c r="D1133" t="s">
        <v>7679</v>
      </c>
      <c r="E1133" t="s">
        <v>5647</v>
      </c>
    </row>
    <row r="1134" spans="1:5">
      <c r="A1134">
        <v>19462</v>
      </c>
      <c r="B1134" t="s">
        <v>4771</v>
      </c>
      <c r="C1134" t="s">
        <v>11495</v>
      </c>
      <c r="D1134" t="s">
        <v>7679</v>
      </c>
      <c r="E1134" t="s">
        <v>5647</v>
      </c>
    </row>
    <row r="1135" spans="1:5">
      <c r="A1135">
        <v>19463</v>
      </c>
      <c r="B1135" t="s">
        <v>4771</v>
      </c>
      <c r="C1135" t="s">
        <v>11495</v>
      </c>
      <c r="D1135" t="s">
        <v>7679</v>
      </c>
      <c r="E1135" t="s">
        <v>5647</v>
      </c>
    </row>
    <row r="1136" spans="1:5">
      <c r="A1136">
        <v>19464</v>
      </c>
      <c r="B1136" t="s">
        <v>4771</v>
      </c>
      <c r="C1136" t="s">
        <v>11495</v>
      </c>
      <c r="D1136" t="s">
        <v>7679</v>
      </c>
      <c r="E1136" t="s">
        <v>5647</v>
      </c>
    </row>
    <row r="1137" spans="1:5">
      <c r="A1137">
        <v>19465</v>
      </c>
      <c r="B1137" t="s">
        <v>4771</v>
      </c>
      <c r="C1137" t="s">
        <v>11495</v>
      </c>
      <c r="D1137" t="s">
        <v>7679</v>
      </c>
      <c r="E1137" t="s">
        <v>5647</v>
      </c>
    </row>
    <row r="1138" spans="1:5">
      <c r="A1138">
        <v>19466</v>
      </c>
      <c r="B1138" t="s">
        <v>4771</v>
      </c>
      <c r="C1138" t="s">
        <v>11495</v>
      </c>
      <c r="D1138" t="s">
        <v>7679</v>
      </c>
      <c r="E1138" t="s">
        <v>5647</v>
      </c>
    </row>
    <row r="1139" spans="1:5">
      <c r="A1139">
        <v>19467</v>
      </c>
      <c r="B1139" t="s">
        <v>4771</v>
      </c>
      <c r="C1139" t="s">
        <v>11495</v>
      </c>
      <c r="D1139" t="s">
        <v>7679</v>
      </c>
      <c r="E1139" t="s">
        <v>5647</v>
      </c>
    </row>
    <row r="1140" spans="1:5">
      <c r="A1140">
        <v>19468</v>
      </c>
      <c r="B1140" t="s">
        <v>4771</v>
      </c>
      <c r="C1140" t="s">
        <v>11495</v>
      </c>
      <c r="D1140" t="s">
        <v>7679</v>
      </c>
      <c r="E1140" t="s">
        <v>5647</v>
      </c>
    </row>
    <row r="1141" spans="1:5">
      <c r="A1141">
        <v>19469</v>
      </c>
      <c r="B1141" t="s">
        <v>4771</v>
      </c>
      <c r="C1141" t="s">
        <v>11495</v>
      </c>
      <c r="D1141" t="s">
        <v>7679</v>
      </c>
      <c r="E1141" t="s">
        <v>5647</v>
      </c>
    </row>
    <row r="1142" spans="1:5">
      <c r="A1142">
        <v>19470</v>
      </c>
      <c r="B1142" t="s">
        <v>4771</v>
      </c>
      <c r="C1142" t="s">
        <v>11495</v>
      </c>
      <c r="D1142" t="s">
        <v>7679</v>
      </c>
      <c r="E1142" t="s">
        <v>5647</v>
      </c>
    </row>
    <row r="1143" spans="1:5">
      <c r="A1143">
        <v>19471</v>
      </c>
      <c r="B1143" t="s">
        <v>4771</v>
      </c>
      <c r="C1143" t="s">
        <v>11495</v>
      </c>
      <c r="D1143" t="s">
        <v>7679</v>
      </c>
      <c r="E1143" t="s">
        <v>5647</v>
      </c>
    </row>
    <row r="1144" spans="1:5">
      <c r="A1144">
        <v>19472</v>
      </c>
      <c r="B1144" t="s">
        <v>4771</v>
      </c>
      <c r="C1144" t="s">
        <v>11495</v>
      </c>
      <c r="D1144" t="s">
        <v>7679</v>
      </c>
      <c r="E1144" t="s">
        <v>5647</v>
      </c>
    </row>
    <row r="1145" spans="1:5">
      <c r="A1145">
        <v>19473</v>
      </c>
      <c r="B1145" t="s">
        <v>4771</v>
      </c>
      <c r="C1145" t="s">
        <v>11495</v>
      </c>
      <c r="D1145" t="s">
        <v>7679</v>
      </c>
      <c r="E1145" t="s">
        <v>5647</v>
      </c>
    </row>
    <row r="1146" spans="1:5">
      <c r="A1146">
        <v>19474</v>
      </c>
      <c r="B1146" t="s">
        <v>4771</v>
      </c>
      <c r="C1146" t="s">
        <v>11495</v>
      </c>
      <c r="D1146" t="s">
        <v>7679</v>
      </c>
      <c r="E1146" t="s">
        <v>5647</v>
      </c>
    </row>
    <row r="1147" spans="1:5">
      <c r="A1147">
        <v>19475</v>
      </c>
      <c r="B1147" t="s">
        <v>4771</v>
      </c>
      <c r="C1147" t="s">
        <v>11495</v>
      </c>
      <c r="D1147" t="s">
        <v>7679</v>
      </c>
      <c r="E1147" t="s">
        <v>5647</v>
      </c>
    </row>
    <row r="1148" spans="1:5">
      <c r="A1148">
        <v>19476</v>
      </c>
      <c r="B1148" t="s">
        <v>4771</v>
      </c>
      <c r="C1148" t="s">
        <v>11495</v>
      </c>
      <c r="D1148" t="s">
        <v>7679</v>
      </c>
      <c r="E1148" t="s">
        <v>5647</v>
      </c>
    </row>
    <row r="1149" spans="1:5">
      <c r="A1149">
        <v>19477</v>
      </c>
      <c r="B1149" t="s">
        <v>4771</v>
      </c>
      <c r="C1149" t="s">
        <v>11495</v>
      </c>
      <c r="D1149" t="s">
        <v>7679</v>
      </c>
      <c r="E1149" t="s">
        <v>5647</v>
      </c>
    </row>
    <row r="1150" spans="1:5">
      <c r="A1150">
        <v>19478</v>
      </c>
      <c r="B1150" t="s">
        <v>4771</v>
      </c>
      <c r="C1150" t="s">
        <v>11495</v>
      </c>
      <c r="D1150" t="s">
        <v>7679</v>
      </c>
      <c r="E1150" t="s">
        <v>5647</v>
      </c>
    </row>
    <row r="1151" spans="1:5">
      <c r="A1151">
        <v>19479</v>
      </c>
      <c r="B1151" t="s">
        <v>4771</v>
      </c>
      <c r="C1151" t="s">
        <v>11495</v>
      </c>
      <c r="D1151" t="s">
        <v>7679</v>
      </c>
      <c r="E1151" t="s">
        <v>5647</v>
      </c>
    </row>
    <row r="1152" spans="1:5">
      <c r="A1152">
        <v>19480</v>
      </c>
      <c r="B1152" t="s">
        <v>4771</v>
      </c>
      <c r="C1152" t="s">
        <v>11495</v>
      </c>
      <c r="D1152" t="s">
        <v>7679</v>
      </c>
      <c r="E1152" t="s">
        <v>5647</v>
      </c>
    </row>
    <row r="1153" spans="1:5">
      <c r="A1153">
        <v>19481</v>
      </c>
      <c r="B1153" t="s">
        <v>4771</v>
      </c>
      <c r="C1153" t="s">
        <v>11495</v>
      </c>
      <c r="D1153" t="s">
        <v>7679</v>
      </c>
      <c r="E1153" t="s">
        <v>5647</v>
      </c>
    </row>
    <row r="1154" spans="1:5">
      <c r="A1154">
        <v>19936</v>
      </c>
      <c r="B1154" t="s">
        <v>4771</v>
      </c>
      <c r="C1154" t="s">
        <v>11495</v>
      </c>
      <c r="D1154" t="s">
        <v>7881</v>
      </c>
      <c r="E1154" t="s">
        <v>5647</v>
      </c>
    </row>
    <row r="1155" spans="1:5">
      <c r="A1155">
        <v>19937</v>
      </c>
      <c r="B1155" t="s">
        <v>4771</v>
      </c>
      <c r="C1155" t="s">
        <v>11495</v>
      </c>
      <c r="D1155" t="s">
        <v>7881</v>
      </c>
      <c r="E1155" t="s">
        <v>5647</v>
      </c>
    </row>
    <row r="1156" spans="1:5">
      <c r="A1156">
        <v>19938</v>
      </c>
      <c r="B1156" t="s">
        <v>4771</v>
      </c>
      <c r="C1156" t="s">
        <v>11495</v>
      </c>
      <c r="D1156" t="s">
        <v>7881</v>
      </c>
      <c r="E1156" t="s">
        <v>5647</v>
      </c>
    </row>
    <row r="1157" spans="1:5">
      <c r="A1157">
        <v>19939</v>
      </c>
      <c r="B1157" t="s">
        <v>4771</v>
      </c>
      <c r="C1157" t="s">
        <v>11495</v>
      </c>
      <c r="D1157" t="s">
        <v>7881</v>
      </c>
      <c r="E1157" t="s">
        <v>5647</v>
      </c>
    </row>
    <row r="1158" spans="1:5">
      <c r="A1158">
        <v>19940</v>
      </c>
      <c r="B1158" t="s">
        <v>4771</v>
      </c>
      <c r="C1158" t="s">
        <v>11495</v>
      </c>
      <c r="D1158" t="s">
        <v>7881</v>
      </c>
      <c r="E1158" t="s">
        <v>5647</v>
      </c>
    </row>
    <row r="1159" spans="1:5">
      <c r="A1159">
        <v>19941</v>
      </c>
      <c r="B1159" t="s">
        <v>4771</v>
      </c>
      <c r="C1159" t="s">
        <v>11495</v>
      </c>
      <c r="D1159" t="s">
        <v>7881</v>
      </c>
      <c r="E1159" t="s">
        <v>5647</v>
      </c>
    </row>
    <row r="1160" spans="1:5">
      <c r="A1160">
        <v>19942</v>
      </c>
      <c r="B1160" t="s">
        <v>4771</v>
      </c>
      <c r="C1160" t="s">
        <v>11495</v>
      </c>
      <c r="D1160" t="s">
        <v>7881</v>
      </c>
      <c r="E1160" t="s">
        <v>5647</v>
      </c>
    </row>
    <row r="1161" spans="1:5">
      <c r="A1161">
        <v>19943</v>
      </c>
      <c r="B1161" t="s">
        <v>4771</v>
      </c>
      <c r="C1161" t="s">
        <v>11495</v>
      </c>
      <c r="D1161" t="s">
        <v>7881</v>
      </c>
      <c r="E1161" t="s">
        <v>5647</v>
      </c>
    </row>
    <row r="1162" spans="1:5">
      <c r="A1162">
        <v>19944</v>
      </c>
      <c r="B1162" t="s">
        <v>4771</v>
      </c>
      <c r="C1162" t="s">
        <v>11495</v>
      </c>
      <c r="D1162" t="s">
        <v>7881</v>
      </c>
      <c r="E1162" t="s">
        <v>5647</v>
      </c>
    </row>
    <row r="1163" spans="1:5">
      <c r="A1163">
        <v>19945</v>
      </c>
      <c r="B1163" t="s">
        <v>4771</v>
      </c>
      <c r="C1163" t="s">
        <v>11495</v>
      </c>
      <c r="D1163" t="s">
        <v>7881</v>
      </c>
      <c r="E1163" t="s">
        <v>5647</v>
      </c>
    </row>
    <row r="1164" spans="1:5">
      <c r="A1164">
        <v>19946</v>
      </c>
      <c r="B1164" t="s">
        <v>4771</v>
      </c>
      <c r="C1164" t="s">
        <v>11495</v>
      </c>
      <c r="D1164" t="s">
        <v>7881</v>
      </c>
      <c r="E1164" t="s">
        <v>5647</v>
      </c>
    </row>
    <row r="1165" spans="1:5">
      <c r="A1165">
        <v>19947</v>
      </c>
      <c r="B1165" t="s">
        <v>4771</v>
      </c>
      <c r="C1165" t="s">
        <v>11495</v>
      </c>
      <c r="D1165" t="s">
        <v>7881</v>
      </c>
      <c r="E1165" t="s">
        <v>5647</v>
      </c>
    </row>
    <row r="1166" spans="1:5">
      <c r="A1166">
        <v>19948</v>
      </c>
      <c r="B1166" t="s">
        <v>4771</v>
      </c>
      <c r="C1166" t="s">
        <v>11495</v>
      </c>
      <c r="D1166" t="s">
        <v>7881</v>
      </c>
      <c r="E1166" t="s">
        <v>5647</v>
      </c>
    </row>
    <row r="1167" spans="1:5">
      <c r="A1167">
        <v>19949</v>
      </c>
      <c r="B1167" t="s">
        <v>4771</v>
      </c>
      <c r="C1167" t="s">
        <v>11495</v>
      </c>
      <c r="D1167" t="s">
        <v>7881</v>
      </c>
      <c r="E1167" t="s">
        <v>5647</v>
      </c>
    </row>
    <row r="1168" spans="1:5">
      <c r="A1168">
        <v>19950</v>
      </c>
      <c r="B1168" t="s">
        <v>4771</v>
      </c>
      <c r="C1168" t="s">
        <v>11495</v>
      </c>
      <c r="D1168" t="s">
        <v>7881</v>
      </c>
      <c r="E1168" t="s">
        <v>5647</v>
      </c>
    </row>
    <row r="1169" spans="1:5">
      <c r="A1169">
        <v>19951</v>
      </c>
      <c r="B1169" t="s">
        <v>4771</v>
      </c>
      <c r="C1169" t="s">
        <v>11495</v>
      </c>
      <c r="D1169" t="s">
        <v>7881</v>
      </c>
      <c r="E1169" t="s">
        <v>5647</v>
      </c>
    </row>
    <row r="1170" spans="1:5">
      <c r="A1170">
        <v>19952</v>
      </c>
      <c r="B1170" t="s">
        <v>4771</v>
      </c>
      <c r="C1170" t="s">
        <v>11495</v>
      </c>
      <c r="D1170" t="s">
        <v>7881</v>
      </c>
      <c r="E1170" t="s">
        <v>5647</v>
      </c>
    </row>
    <row r="1171" spans="1:5">
      <c r="A1171">
        <v>19953</v>
      </c>
      <c r="B1171" t="s">
        <v>4771</v>
      </c>
      <c r="C1171" t="s">
        <v>11495</v>
      </c>
      <c r="D1171" t="s">
        <v>7881</v>
      </c>
      <c r="E1171" t="s">
        <v>5647</v>
      </c>
    </row>
    <row r="1172" spans="1:5">
      <c r="A1172">
        <v>19954</v>
      </c>
      <c r="B1172" t="s">
        <v>4771</v>
      </c>
      <c r="C1172" t="s">
        <v>11495</v>
      </c>
      <c r="D1172" t="s">
        <v>7881</v>
      </c>
      <c r="E1172" t="s">
        <v>5647</v>
      </c>
    </row>
    <row r="1173" spans="1:5">
      <c r="A1173">
        <v>19955</v>
      </c>
      <c r="B1173" t="s">
        <v>4771</v>
      </c>
      <c r="C1173" t="s">
        <v>11495</v>
      </c>
      <c r="D1173" t="s">
        <v>7881</v>
      </c>
      <c r="E1173" t="s">
        <v>5647</v>
      </c>
    </row>
    <row r="1174" spans="1:5">
      <c r="A1174">
        <v>19956</v>
      </c>
      <c r="B1174" t="s">
        <v>4771</v>
      </c>
      <c r="C1174" t="s">
        <v>11495</v>
      </c>
      <c r="D1174" t="s">
        <v>7881</v>
      </c>
      <c r="E1174" t="s">
        <v>5647</v>
      </c>
    </row>
    <row r="1175" spans="1:5">
      <c r="A1175">
        <v>19957</v>
      </c>
      <c r="B1175" t="s">
        <v>4771</v>
      </c>
      <c r="C1175" t="s">
        <v>11495</v>
      </c>
      <c r="D1175" t="s">
        <v>7881</v>
      </c>
      <c r="E1175" t="s">
        <v>5647</v>
      </c>
    </row>
    <row r="1176" spans="1:5">
      <c r="A1176">
        <v>19958</v>
      </c>
      <c r="B1176" t="s">
        <v>4771</v>
      </c>
      <c r="C1176" t="s">
        <v>11495</v>
      </c>
      <c r="D1176" t="s">
        <v>7881</v>
      </c>
      <c r="E1176" t="s">
        <v>5647</v>
      </c>
    </row>
    <row r="1177" spans="1:5">
      <c r="A1177">
        <v>19959</v>
      </c>
      <c r="B1177" t="s">
        <v>4771</v>
      </c>
      <c r="C1177" t="s">
        <v>11495</v>
      </c>
      <c r="D1177" t="s">
        <v>7881</v>
      </c>
      <c r="E1177" t="s">
        <v>5647</v>
      </c>
    </row>
    <row r="1178" spans="1:5">
      <c r="A1178">
        <v>19960</v>
      </c>
      <c r="B1178" t="s">
        <v>4771</v>
      </c>
      <c r="C1178" t="s">
        <v>11495</v>
      </c>
      <c r="D1178" t="s">
        <v>7881</v>
      </c>
      <c r="E1178" t="s">
        <v>5647</v>
      </c>
    </row>
    <row r="1179" spans="1:5">
      <c r="A1179">
        <v>19961</v>
      </c>
      <c r="B1179" t="s">
        <v>4771</v>
      </c>
      <c r="C1179" t="s">
        <v>11495</v>
      </c>
      <c r="D1179" t="s">
        <v>7881</v>
      </c>
      <c r="E1179" t="s">
        <v>5647</v>
      </c>
    </row>
    <row r="1180" spans="1:5">
      <c r="A1180">
        <v>19962</v>
      </c>
      <c r="B1180" t="s">
        <v>4771</v>
      </c>
      <c r="C1180" t="s">
        <v>11495</v>
      </c>
      <c r="D1180" t="s">
        <v>7881</v>
      </c>
      <c r="E1180" t="s">
        <v>5647</v>
      </c>
    </row>
    <row r="1181" spans="1:5">
      <c r="A1181">
        <v>19963</v>
      </c>
      <c r="B1181" t="s">
        <v>4771</v>
      </c>
      <c r="C1181" t="s">
        <v>11495</v>
      </c>
      <c r="D1181" t="s">
        <v>7881</v>
      </c>
      <c r="E1181" t="s">
        <v>5647</v>
      </c>
    </row>
    <row r="1182" spans="1:5">
      <c r="A1182">
        <v>19964</v>
      </c>
      <c r="B1182" t="s">
        <v>4771</v>
      </c>
      <c r="C1182" t="s">
        <v>11495</v>
      </c>
      <c r="D1182" t="s">
        <v>7881</v>
      </c>
      <c r="E1182" t="s">
        <v>5647</v>
      </c>
    </row>
    <row r="1183" spans="1:5">
      <c r="A1183">
        <v>19965</v>
      </c>
      <c r="B1183" t="s">
        <v>4771</v>
      </c>
      <c r="C1183" t="s">
        <v>11495</v>
      </c>
      <c r="D1183" t="s">
        <v>7881</v>
      </c>
      <c r="E1183" t="s">
        <v>5647</v>
      </c>
    </row>
    <row r="1184" spans="1:5">
      <c r="A1184">
        <v>19966</v>
      </c>
      <c r="B1184" t="s">
        <v>4771</v>
      </c>
      <c r="C1184" t="s">
        <v>11495</v>
      </c>
      <c r="D1184" t="s">
        <v>7881</v>
      </c>
      <c r="E1184" t="s">
        <v>5647</v>
      </c>
    </row>
    <row r="1185" spans="1:5">
      <c r="A1185">
        <v>19967</v>
      </c>
      <c r="B1185" t="s">
        <v>4771</v>
      </c>
      <c r="C1185" t="s">
        <v>11495</v>
      </c>
      <c r="D1185" t="s">
        <v>7881</v>
      </c>
      <c r="E1185" t="s">
        <v>5647</v>
      </c>
    </row>
    <row r="1186" spans="1:5">
      <c r="A1186">
        <v>19968</v>
      </c>
      <c r="B1186" t="s">
        <v>4771</v>
      </c>
      <c r="C1186" t="s">
        <v>11495</v>
      </c>
      <c r="D1186" t="s">
        <v>7881</v>
      </c>
      <c r="E1186" t="s">
        <v>5647</v>
      </c>
    </row>
    <row r="1187" spans="1:5">
      <c r="A1187">
        <v>19969</v>
      </c>
      <c r="B1187" t="s">
        <v>4771</v>
      </c>
      <c r="C1187" t="s">
        <v>11495</v>
      </c>
      <c r="D1187" t="s">
        <v>7881</v>
      </c>
      <c r="E1187" t="s">
        <v>5647</v>
      </c>
    </row>
    <row r="1188" spans="1:5">
      <c r="A1188">
        <v>19970</v>
      </c>
      <c r="B1188" t="s">
        <v>4771</v>
      </c>
      <c r="C1188" t="s">
        <v>11495</v>
      </c>
      <c r="D1188" t="s">
        <v>7881</v>
      </c>
      <c r="E1188" t="s">
        <v>5647</v>
      </c>
    </row>
    <row r="1189" spans="1:5">
      <c r="A1189">
        <v>19971</v>
      </c>
      <c r="B1189" t="s">
        <v>4771</v>
      </c>
      <c r="C1189" t="s">
        <v>11495</v>
      </c>
      <c r="D1189" t="s">
        <v>7881</v>
      </c>
      <c r="E1189" t="s">
        <v>5647</v>
      </c>
    </row>
    <row r="1190" spans="1:5">
      <c r="A1190">
        <v>19972</v>
      </c>
      <c r="B1190" t="s">
        <v>4771</v>
      </c>
      <c r="C1190" t="s">
        <v>11495</v>
      </c>
      <c r="D1190" t="s">
        <v>7881</v>
      </c>
      <c r="E1190" t="s">
        <v>5647</v>
      </c>
    </row>
    <row r="1191" spans="1:5">
      <c r="A1191">
        <v>19973</v>
      </c>
      <c r="B1191" t="s">
        <v>4771</v>
      </c>
      <c r="C1191" t="s">
        <v>11495</v>
      </c>
      <c r="D1191" t="s">
        <v>7881</v>
      </c>
      <c r="E1191" t="s">
        <v>5647</v>
      </c>
    </row>
    <row r="1192" spans="1:5">
      <c r="A1192">
        <v>19974</v>
      </c>
      <c r="B1192" t="s">
        <v>4771</v>
      </c>
      <c r="C1192" t="s">
        <v>11495</v>
      </c>
      <c r="D1192" t="s">
        <v>7881</v>
      </c>
      <c r="E1192" t="s">
        <v>5647</v>
      </c>
    </row>
    <row r="1193" spans="1:5">
      <c r="A1193">
        <v>19975</v>
      </c>
      <c r="B1193" t="s">
        <v>4771</v>
      </c>
      <c r="C1193" t="s">
        <v>11495</v>
      </c>
      <c r="D1193" t="s">
        <v>7881</v>
      </c>
      <c r="E1193" t="s">
        <v>5647</v>
      </c>
    </row>
    <row r="1194" spans="1:5">
      <c r="A1194">
        <v>19976</v>
      </c>
      <c r="B1194" t="s">
        <v>4771</v>
      </c>
      <c r="C1194" t="s">
        <v>11495</v>
      </c>
      <c r="D1194" t="s">
        <v>7881</v>
      </c>
      <c r="E1194" t="s">
        <v>5647</v>
      </c>
    </row>
    <row r="1195" spans="1:5">
      <c r="A1195">
        <v>19977</v>
      </c>
      <c r="B1195" t="s">
        <v>4771</v>
      </c>
      <c r="C1195" t="s">
        <v>11495</v>
      </c>
      <c r="D1195" t="s">
        <v>7881</v>
      </c>
      <c r="E1195" t="s">
        <v>5647</v>
      </c>
    </row>
    <row r="1196" spans="1:5">
      <c r="A1196">
        <v>19978</v>
      </c>
      <c r="B1196" t="s">
        <v>4771</v>
      </c>
      <c r="C1196" t="s">
        <v>11495</v>
      </c>
      <c r="D1196" t="s">
        <v>7881</v>
      </c>
      <c r="E1196" t="s">
        <v>5647</v>
      </c>
    </row>
    <row r="1197" spans="1:5">
      <c r="A1197">
        <v>19979</v>
      </c>
      <c r="B1197" t="s">
        <v>4771</v>
      </c>
      <c r="C1197" t="s">
        <v>11495</v>
      </c>
      <c r="D1197" t="s">
        <v>7881</v>
      </c>
      <c r="E1197" t="s">
        <v>5647</v>
      </c>
    </row>
    <row r="1198" spans="1:5">
      <c r="A1198">
        <v>19980</v>
      </c>
      <c r="B1198" t="s">
        <v>4771</v>
      </c>
      <c r="C1198" t="s">
        <v>11495</v>
      </c>
      <c r="D1198" t="s">
        <v>7881</v>
      </c>
      <c r="E1198" t="s">
        <v>5647</v>
      </c>
    </row>
    <row r="1199" spans="1:5">
      <c r="A1199">
        <v>19981</v>
      </c>
      <c r="B1199" t="s">
        <v>4771</v>
      </c>
      <c r="C1199" t="s">
        <v>11495</v>
      </c>
      <c r="D1199" t="s">
        <v>7881</v>
      </c>
      <c r="E1199" t="s">
        <v>5647</v>
      </c>
    </row>
    <row r="1200" spans="1:5">
      <c r="A1200">
        <v>19982</v>
      </c>
      <c r="B1200" t="s">
        <v>4771</v>
      </c>
      <c r="C1200" t="s">
        <v>11495</v>
      </c>
      <c r="D1200" t="s">
        <v>7881</v>
      </c>
      <c r="E1200" t="s">
        <v>5647</v>
      </c>
    </row>
    <row r="1201" spans="1:5">
      <c r="A1201">
        <v>19983</v>
      </c>
      <c r="B1201" t="s">
        <v>4771</v>
      </c>
      <c r="C1201" t="s">
        <v>11495</v>
      </c>
      <c r="D1201" t="s">
        <v>7881</v>
      </c>
      <c r="E1201" t="s">
        <v>5647</v>
      </c>
    </row>
    <row r="1202" spans="1:5">
      <c r="A1202">
        <v>19984</v>
      </c>
      <c r="B1202" t="s">
        <v>4771</v>
      </c>
      <c r="C1202" t="s">
        <v>11495</v>
      </c>
      <c r="D1202" t="s">
        <v>7881</v>
      </c>
      <c r="E1202" t="s">
        <v>5647</v>
      </c>
    </row>
    <row r="1203" spans="1:5">
      <c r="A1203">
        <v>19985</v>
      </c>
      <c r="B1203" t="s">
        <v>4771</v>
      </c>
      <c r="C1203" t="s">
        <v>11495</v>
      </c>
      <c r="D1203" t="s">
        <v>7881</v>
      </c>
      <c r="E1203" t="s">
        <v>5647</v>
      </c>
    </row>
    <row r="1204" spans="1:5">
      <c r="A1204">
        <v>19986</v>
      </c>
      <c r="B1204" t="s">
        <v>4771</v>
      </c>
      <c r="C1204" t="s">
        <v>11495</v>
      </c>
      <c r="D1204" t="s">
        <v>7881</v>
      </c>
      <c r="E1204" t="s">
        <v>5647</v>
      </c>
    </row>
    <row r="1205" spans="1:5">
      <c r="A1205">
        <v>19987</v>
      </c>
      <c r="B1205" t="s">
        <v>4771</v>
      </c>
      <c r="C1205" t="s">
        <v>11495</v>
      </c>
      <c r="D1205" t="s">
        <v>7881</v>
      </c>
      <c r="E1205" t="s">
        <v>5647</v>
      </c>
    </row>
    <row r="1206" spans="1:5">
      <c r="A1206">
        <v>19988</v>
      </c>
      <c r="B1206" t="s">
        <v>4771</v>
      </c>
      <c r="C1206" t="s">
        <v>11495</v>
      </c>
      <c r="D1206" t="s">
        <v>7881</v>
      </c>
      <c r="E1206" t="s">
        <v>5647</v>
      </c>
    </row>
    <row r="1207" spans="1:5">
      <c r="A1207">
        <v>19989</v>
      </c>
      <c r="B1207" t="s">
        <v>4771</v>
      </c>
      <c r="C1207" t="s">
        <v>11495</v>
      </c>
      <c r="D1207" t="s">
        <v>7881</v>
      </c>
      <c r="E1207" t="s">
        <v>5647</v>
      </c>
    </row>
    <row r="1208" spans="1:5">
      <c r="A1208">
        <v>19990</v>
      </c>
      <c r="B1208" t="s">
        <v>4771</v>
      </c>
      <c r="C1208" t="s">
        <v>11495</v>
      </c>
      <c r="D1208" t="s">
        <v>7881</v>
      </c>
      <c r="E1208" t="s">
        <v>5647</v>
      </c>
    </row>
    <row r="1209" spans="1:5">
      <c r="A1209">
        <v>19991</v>
      </c>
      <c r="B1209" t="s">
        <v>4771</v>
      </c>
      <c r="C1209" t="s">
        <v>11495</v>
      </c>
      <c r="D1209" t="s">
        <v>7881</v>
      </c>
      <c r="E1209" t="s">
        <v>5647</v>
      </c>
    </row>
    <row r="1210" spans="1:5">
      <c r="A1210">
        <v>19992</v>
      </c>
      <c r="B1210" t="s">
        <v>4771</v>
      </c>
      <c r="C1210" t="s">
        <v>11495</v>
      </c>
      <c r="D1210" t="s">
        <v>7881</v>
      </c>
      <c r="E1210" t="s">
        <v>5647</v>
      </c>
    </row>
    <row r="1211" spans="1:5">
      <c r="A1211">
        <v>19993</v>
      </c>
      <c r="B1211" t="s">
        <v>4771</v>
      </c>
      <c r="C1211" t="s">
        <v>11495</v>
      </c>
      <c r="D1211" t="s">
        <v>7881</v>
      </c>
      <c r="E1211" t="s">
        <v>5647</v>
      </c>
    </row>
    <row r="1212" spans="1:5">
      <c r="A1212">
        <v>19994</v>
      </c>
      <c r="B1212" t="s">
        <v>4771</v>
      </c>
      <c r="C1212" t="s">
        <v>11495</v>
      </c>
      <c r="D1212" t="s">
        <v>7881</v>
      </c>
      <c r="E1212" t="s">
        <v>5647</v>
      </c>
    </row>
    <row r="1213" spans="1:5">
      <c r="A1213">
        <v>19995</v>
      </c>
      <c r="B1213" t="s">
        <v>4771</v>
      </c>
      <c r="C1213" t="s">
        <v>11495</v>
      </c>
      <c r="D1213" t="s">
        <v>7881</v>
      </c>
      <c r="E1213" t="s">
        <v>5647</v>
      </c>
    </row>
    <row r="1214" spans="1:5">
      <c r="A1214">
        <v>19996</v>
      </c>
      <c r="B1214" t="s">
        <v>4771</v>
      </c>
      <c r="C1214" t="s">
        <v>11495</v>
      </c>
      <c r="D1214" t="s">
        <v>7881</v>
      </c>
      <c r="E1214" t="s">
        <v>5647</v>
      </c>
    </row>
    <row r="1215" spans="1:5">
      <c r="A1215">
        <v>19997</v>
      </c>
      <c r="B1215" t="s">
        <v>4771</v>
      </c>
      <c r="C1215" t="s">
        <v>11495</v>
      </c>
      <c r="D1215" t="s">
        <v>7881</v>
      </c>
      <c r="E1215" t="s">
        <v>5647</v>
      </c>
    </row>
    <row r="1216" spans="1:5">
      <c r="A1216">
        <v>19998</v>
      </c>
      <c r="B1216" t="s">
        <v>4771</v>
      </c>
      <c r="C1216" t="s">
        <v>11495</v>
      </c>
      <c r="D1216" t="s">
        <v>7881</v>
      </c>
      <c r="E1216" t="s">
        <v>5647</v>
      </c>
    </row>
    <row r="1217" spans="1:5">
      <c r="A1217">
        <v>19999</v>
      </c>
      <c r="B1217" t="s">
        <v>4771</v>
      </c>
      <c r="C1217" t="s">
        <v>11495</v>
      </c>
      <c r="D1217" t="s">
        <v>7881</v>
      </c>
      <c r="E1217" t="s">
        <v>5647</v>
      </c>
    </row>
    <row r="1218" spans="1:5">
      <c r="A1218">
        <v>20000</v>
      </c>
      <c r="B1218" t="s">
        <v>4771</v>
      </c>
      <c r="C1218" t="s">
        <v>11495</v>
      </c>
      <c r="D1218" t="s">
        <v>7881</v>
      </c>
      <c r="E1218" t="s">
        <v>5647</v>
      </c>
    </row>
    <row r="1219" spans="1:5">
      <c r="A1219">
        <v>20001</v>
      </c>
      <c r="B1219" t="s">
        <v>4771</v>
      </c>
      <c r="C1219" t="s">
        <v>11495</v>
      </c>
      <c r="D1219" t="s">
        <v>7881</v>
      </c>
      <c r="E1219" t="s">
        <v>5647</v>
      </c>
    </row>
    <row r="1220" spans="1:5">
      <c r="A1220">
        <v>20002</v>
      </c>
      <c r="B1220" t="s">
        <v>4771</v>
      </c>
      <c r="C1220" t="s">
        <v>11495</v>
      </c>
      <c r="D1220" t="s">
        <v>7881</v>
      </c>
      <c r="E1220" t="s">
        <v>5647</v>
      </c>
    </row>
    <row r="1221" spans="1:5">
      <c r="A1221">
        <v>20003</v>
      </c>
      <c r="B1221" t="s">
        <v>4771</v>
      </c>
      <c r="C1221" t="s">
        <v>11495</v>
      </c>
      <c r="D1221" t="s">
        <v>7881</v>
      </c>
      <c r="E1221" t="s">
        <v>5647</v>
      </c>
    </row>
    <row r="1222" spans="1:5">
      <c r="A1222">
        <v>20004</v>
      </c>
      <c r="B1222" t="s">
        <v>4771</v>
      </c>
      <c r="C1222" t="s">
        <v>11495</v>
      </c>
      <c r="D1222" t="s">
        <v>7881</v>
      </c>
      <c r="E1222" t="s">
        <v>5647</v>
      </c>
    </row>
    <row r="1223" spans="1:5">
      <c r="A1223">
        <v>20005</v>
      </c>
      <c r="B1223" t="s">
        <v>4771</v>
      </c>
      <c r="C1223" t="s">
        <v>11495</v>
      </c>
      <c r="D1223" t="s">
        <v>7881</v>
      </c>
      <c r="E1223" t="s">
        <v>5647</v>
      </c>
    </row>
    <row r="1224" spans="1:5">
      <c r="A1224">
        <v>20006</v>
      </c>
      <c r="B1224" t="s">
        <v>4771</v>
      </c>
      <c r="C1224" t="s">
        <v>11495</v>
      </c>
      <c r="D1224" t="s">
        <v>7881</v>
      </c>
      <c r="E1224" t="s">
        <v>5647</v>
      </c>
    </row>
    <row r="1225" spans="1:5">
      <c r="A1225">
        <v>20007</v>
      </c>
      <c r="B1225" t="s">
        <v>4771</v>
      </c>
      <c r="C1225" t="s">
        <v>11495</v>
      </c>
      <c r="D1225" t="s">
        <v>7881</v>
      </c>
      <c r="E1225" t="s">
        <v>5647</v>
      </c>
    </row>
    <row r="1226" spans="1:5">
      <c r="A1226">
        <v>20008</v>
      </c>
      <c r="B1226" t="s">
        <v>4771</v>
      </c>
      <c r="C1226" t="s">
        <v>11495</v>
      </c>
      <c r="D1226" t="s">
        <v>7881</v>
      </c>
      <c r="E1226" t="s">
        <v>5647</v>
      </c>
    </row>
    <row r="1227" spans="1:5">
      <c r="A1227">
        <v>20009</v>
      </c>
      <c r="B1227" t="s">
        <v>4771</v>
      </c>
      <c r="C1227" t="s">
        <v>11495</v>
      </c>
      <c r="D1227" t="s">
        <v>7881</v>
      </c>
      <c r="E1227" t="s">
        <v>5647</v>
      </c>
    </row>
    <row r="1228" spans="1:5">
      <c r="A1228">
        <v>20010</v>
      </c>
      <c r="B1228" t="s">
        <v>4771</v>
      </c>
      <c r="C1228" t="s">
        <v>11495</v>
      </c>
      <c r="D1228" t="s">
        <v>7881</v>
      </c>
      <c r="E1228" t="s">
        <v>5647</v>
      </c>
    </row>
    <row r="1229" spans="1:5">
      <c r="A1229">
        <v>20011</v>
      </c>
      <c r="B1229" t="s">
        <v>4771</v>
      </c>
      <c r="C1229" t="s">
        <v>11495</v>
      </c>
      <c r="D1229" t="s">
        <v>7881</v>
      </c>
      <c r="E1229" t="s">
        <v>5647</v>
      </c>
    </row>
    <row r="1230" spans="1:5">
      <c r="A1230">
        <v>20012</v>
      </c>
      <c r="B1230" t="s">
        <v>4771</v>
      </c>
      <c r="C1230" t="s">
        <v>11495</v>
      </c>
      <c r="D1230" t="s">
        <v>7881</v>
      </c>
      <c r="E1230" t="s">
        <v>5647</v>
      </c>
    </row>
    <row r="1231" spans="1:5">
      <c r="A1231">
        <v>20168</v>
      </c>
      <c r="B1231" t="s">
        <v>4771</v>
      </c>
      <c r="C1231" t="s">
        <v>11495</v>
      </c>
      <c r="D1231" t="s">
        <v>8004</v>
      </c>
      <c r="E1231" t="s">
        <v>5647</v>
      </c>
    </row>
    <row r="1232" spans="1:5">
      <c r="A1232">
        <v>20169</v>
      </c>
      <c r="B1232" t="s">
        <v>4771</v>
      </c>
      <c r="C1232" t="s">
        <v>11495</v>
      </c>
      <c r="D1232" t="s">
        <v>8004</v>
      </c>
      <c r="E1232" t="s">
        <v>5647</v>
      </c>
    </row>
    <row r="1233" spans="1:5">
      <c r="A1233">
        <v>20170</v>
      </c>
      <c r="B1233" t="s">
        <v>4771</v>
      </c>
      <c r="C1233" t="s">
        <v>11495</v>
      </c>
      <c r="D1233" t="s">
        <v>8004</v>
      </c>
      <c r="E1233" t="s">
        <v>5647</v>
      </c>
    </row>
    <row r="1234" spans="1:5">
      <c r="A1234">
        <v>20171</v>
      </c>
      <c r="B1234" t="s">
        <v>4771</v>
      </c>
      <c r="C1234" t="s">
        <v>11495</v>
      </c>
      <c r="D1234" t="s">
        <v>8004</v>
      </c>
      <c r="E1234" t="s">
        <v>5647</v>
      </c>
    </row>
    <row r="1235" spans="1:5">
      <c r="A1235">
        <v>20172</v>
      </c>
      <c r="B1235" t="s">
        <v>4771</v>
      </c>
      <c r="C1235" t="s">
        <v>11495</v>
      </c>
      <c r="D1235" t="s">
        <v>8004</v>
      </c>
      <c r="E1235" t="s">
        <v>5647</v>
      </c>
    </row>
    <row r="1236" spans="1:5">
      <c r="A1236">
        <v>20173</v>
      </c>
      <c r="B1236" t="s">
        <v>4771</v>
      </c>
      <c r="C1236" t="s">
        <v>11495</v>
      </c>
      <c r="D1236" t="s">
        <v>8004</v>
      </c>
      <c r="E1236" t="s">
        <v>5647</v>
      </c>
    </row>
    <row r="1237" spans="1:5">
      <c r="A1237">
        <v>20174</v>
      </c>
      <c r="B1237" t="s">
        <v>4771</v>
      </c>
      <c r="C1237" t="s">
        <v>11495</v>
      </c>
      <c r="D1237" t="s">
        <v>8004</v>
      </c>
      <c r="E1237" t="s">
        <v>5647</v>
      </c>
    </row>
    <row r="1238" spans="1:5">
      <c r="A1238">
        <v>20175</v>
      </c>
      <c r="B1238" t="s">
        <v>4771</v>
      </c>
      <c r="C1238" t="s">
        <v>11495</v>
      </c>
      <c r="D1238" t="s">
        <v>8004</v>
      </c>
      <c r="E1238" t="s">
        <v>5647</v>
      </c>
    </row>
    <row r="1239" spans="1:5">
      <c r="A1239">
        <v>20176</v>
      </c>
      <c r="B1239" t="s">
        <v>4771</v>
      </c>
      <c r="C1239" t="s">
        <v>11495</v>
      </c>
      <c r="D1239" t="s">
        <v>8004</v>
      </c>
      <c r="E1239" t="s">
        <v>5647</v>
      </c>
    </row>
    <row r="1240" spans="1:5">
      <c r="A1240">
        <v>20177</v>
      </c>
      <c r="B1240" t="s">
        <v>4771</v>
      </c>
      <c r="C1240" t="s">
        <v>11495</v>
      </c>
      <c r="D1240" t="s">
        <v>8004</v>
      </c>
      <c r="E1240" t="s">
        <v>5647</v>
      </c>
    </row>
    <row r="1241" spans="1:5">
      <c r="A1241">
        <v>20178</v>
      </c>
      <c r="B1241" t="s">
        <v>4771</v>
      </c>
      <c r="C1241" t="s">
        <v>11495</v>
      </c>
      <c r="D1241" t="s">
        <v>8004</v>
      </c>
      <c r="E1241" t="s">
        <v>5647</v>
      </c>
    </row>
    <row r="1242" spans="1:5">
      <c r="A1242">
        <v>20179</v>
      </c>
      <c r="B1242" t="s">
        <v>4771</v>
      </c>
      <c r="C1242" t="s">
        <v>11495</v>
      </c>
      <c r="D1242" t="s">
        <v>8004</v>
      </c>
      <c r="E1242" t="s">
        <v>5647</v>
      </c>
    </row>
    <row r="1243" spans="1:5">
      <c r="A1243">
        <v>20180</v>
      </c>
      <c r="B1243" t="s">
        <v>4771</v>
      </c>
      <c r="C1243" t="s">
        <v>11495</v>
      </c>
      <c r="D1243" t="s">
        <v>8004</v>
      </c>
      <c r="E1243" t="s">
        <v>5647</v>
      </c>
    </row>
    <row r="1244" spans="1:5">
      <c r="A1244">
        <v>20181</v>
      </c>
      <c r="B1244" t="s">
        <v>4771</v>
      </c>
      <c r="C1244" t="s">
        <v>11495</v>
      </c>
      <c r="D1244" t="s">
        <v>8004</v>
      </c>
      <c r="E1244" t="s">
        <v>5647</v>
      </c>
    </row>
    <row r="1245" spans="1:5">
      <c r="A1245">
        <v>20182</v>
      </c>
      <c r="B1245" t="s">
        <v>4771</v>
      </c>
      <c r="C1245" t="s">
        <v>11495</v>
      </c>
      <c r="D1245" t="s">
        <v>8004</v>
      </c>
      <c r="E1245" t="s">
        <v>5647</v>
      </c>
    </row>
    <row r="1246" spans="1:5">
      <c r="A1246">
        <v>20183</v>
      </c>
      <c r="B1246" t="s">
        <v>4771</v>
      </c>
      <c r="C1246" t="s">
        <v>11495</v>
      </c>
      <c r="D1246" t="s">
        <v>8004</v>
      </c>
      <c r="E1246" t="s">
        <v>5647</v>
      </c>
    </row>
    <row r="1247" spans="1:5">
      <c r="A1247">
        <v>20184</v>
      </c>
      <c r="B1247" t="s">
        <v>4771</v>
      </c>
      <c r="C1247" t="s">
        <v>11495</v>
      </c>
      <c r="D1247" t="s">
        <v>8004</v>
      </c>
      <c r="E1247" t="s">
        <v>5647</v>
      </c>
    </row>
    <row r="1248" spans="1:5">
      <c r="A1248">
        <v>20185</v>
      </c>
      <c r="B1248" t="s">
        <v>4771</v>
      </c>
      <c r="C1248" t="s">
        <v>11495</v>
      </c>
      <c r="D1248" t="s">
        <v>8004</v>
      </c>
      <c r="E1248" t="s">
        <v>5647</v>
      </c>
    </row>
    <row r="1249" spans="1:5">
      <c r="A1249">
        <v>20186</v>
      </c>
      <c r="B1249" t="s">
        <v>4771</v>
      </c>
      <c r="C1249" t="s">
        <v>11495</v>
      </c>
      <c r="D1249" t="s">
        <v>8004</v>
      </c>
      <c r="E1249" t="s">
        <v>5647</v>
      </c>
    </row>
    <row r="1250" spans="1:5">
      <c r="A1250">
        <v>20187</v>
      </c>
      <c r="B1250" t="s">
        <v>4771</v>
      </c>
      <c r="C1250" t="s">
        <v>11495</v>
      </c>
      <c r="D1250" t="s">
        <v>8004</v>
      </c>
      <c r="E1250" t="s">
        <v>5647</v>
      </c>
    </row>
    <row r="1251" spans="1:5">
      <c r="A1251">
        <v>20188</v>
      </c>
      <c r="B1251" t="s">
        <v>4771</v>
      </c>
      <c r="C1251" t="s">
        <v>11495</v>
      </c>
      <c r="D1251" t="s">
        <v>8004</v>
      </c>
      <c r="E1251" t="s">
        <v>5647</v>
      </c>
    </row>
    <row r="1252" spans="1:5">
      <c r="A1252">
        <v>20189</v>
      </c>
      <c r="B1252" t="s">
        <v>4771</v>
      </c>
      <c r="C1252" t="s">
        <v>11495</v>
      </c>
      <c r="D1252" t="s">
        <v>8004</v>
      </c>
      <c r="E1252" t="s">
        <v>5647</v>
      </c>
    </row>
    <row r="1253" spans="1:5">
      <c r="A1253">
        <v>20190</v>
      </c>
      <c r="B1253" t="s">
        <v>4771</v>
      </c>
      <c r="C1253" t="s">
        <v>11495</v>
      </c>
      <c r="D1253" t="s">
        <v>8004</v>
      </c>
      <c r="E1253" t="s">
        <v>5647</v>
      </c>
    </row>
    <row r="1254" spans="1:5">
      <c r="A1254">
        <v>20191</v>
      </c>
      <c r="B1254" t="s">
        <v>4771</v>
      </c>
      <c r="C1254" t="s">
        <v>11495</v>
      </c>
      <c r="D1254" t="s">
        <v>8004</v>
      </c>
      <c r="E1254" t="s">
        <v>5647</v>
      </c>
    </row>
    <row r="1255" spans="1:5">
      <c r="A1255">
        <v>20192</v>
      </c>
      <c r="B1255" t="s">
        <v>4771</v>
      </c>
      <c r="C1255" t="s">
        <v>11495</v>
      </c>
      <c r="D1255" t="s">
        <v>8004</v>
      </c>
      <c r="E1255" t="s">
        <v>5647</v>
      </c>
    </row>
    <row r="1256" spans="1:5">
      <c r="A1256">
        <v>20193</v>
      </c>
      <c r="B1256" t="s">
        <v>4771</v>
      </c>
      <c r="C1256" t="s">
        <v>11495</v>
      </c>
      <c r="D1256" t="s">
        <v>8004</v>
      </c>
      <c r="E1256" t="s">
        <v>5647</v>
      </c>
    </row>
    <row r="1257" spans="1:5">
      <c r="A1257">
        <v>20194</v>
      </c>
      <c r="B1257" t="s">
        <v>4771</v>
      </c>
      <c r="C1257" t="s">
        <v>11495</v>
      </c>
      <c r="D1257" t="s">
        <v>8004</v>
      </c>
      <c r="E1257" t="s">
        <v>5647</v>
      </c>
    </row>
    <row r="1258" spans="1:5">
      <c r="A1258">
        <v>20195</v>
      </c>
      <c r="B1258" t="s">
        <v>4771</v>
      </c>
      <c r="C1258" t="s">
        <v>11495</v>
      </c>
      <c r="D1258" t="s">
        <v>8004</v>
      </c>
      <c r="E1258" t="s">
        <v>5647</v>
      </c>
    </row>
    <row r="1259" spans="1:5">
      <c r="A1259">
        <v>20196</v>
      </c>
      <c r="B1259" t="s">
        <v>4771</v>
      </c>
      <c r="C1259" t="s">
        <v>11495</v>
      </c>
      <c r="D1259" t="s">
        <v>8004</v>
      </c>
      <c r="E1259" t="s">
        <v>5647</v>
      </c>
    </row>
    <row r="1260" spans="1:5">
      <c r="A1260">
        <v>20197</v>
      </c>
      <c r="B1260" t="s">
        <v>4771</v>
      </c>
      <c r="C1260" t="s">
        <v>11495</v>
      </c>
      <c r="D1260" t="s">
        <v>8004</v>
      </c>
      <c r="E1260" t="s">
        <v>5647</v>
      </c>
    </row>
    <row r="1261" spans="1:5">
      <c r="A1261">
        <v>20198</v>
      </c>
      <c r="B1261" t="s">
        <v>4771</v>
      </c>
      <c r="C1261" t="s">
        <v>11495</v>
      </c>
      <c r="D1261" t="s">
        <v>8004</v>
      </c>
      <c r="E1261" t="s">
        <v>5647</v>
      </c>
    </row>
    <row r="1262" spans="1:5">
      <c r="A1262">
        <v>20199</v>
      </c>
      <c r="B1262" t="s">
        <v>4771</v>
      </c>
      <c r="C1262" t="s">
        <v>11495</v>
      </c>
      <c r="D1262" t="s">
        <v>8004</v>
      </c>
      <c r="E1262" t="s">
        <v>5647</v>
      </c>
    </row>
    <row r="1263" spans="1:5">
      <c r="A1263">
        <v>20200</v>
      </c>
      <c r="B1263" t="s">
        <v>4771</v>
      </c>
      <c r="C1263" t="s">
        <v>11495</v>
      </c>
      <c r="D1263" t="s">
        <v>8004</v>
      </c>
      <c r="E1263" t="s">
        <v>5647</v>
      </c>
    </row>
    <row r="1264" spans="1:5">
      <c r="A1264">
        <v>20201</v>
      </c>
      <c r="B1264" t="s">
        <v>4771</v>
      </c>
      <c r="C1264" t="s">
        <v>11495</v>
      </c>
      <c r="D1264" t="s">
        <v>8004</v>
      </c>
      <c r="E1264" t="s">
        <v>5647</v>
      </c>
    </row>
    <row r="1265" spans="1:5">
      <c r="A1265">
        <v>20202</v>
      </c>
      <c r="B1265" t="s">
        <v>4771</v>
      </c>
      <c r="C1265" t="s">
        <v>11495</v>
      </c>
      <c r="D1265" t="s">
        <v>8004</v>
      </c>
      <c r="E1265" t="s">
        <v>5647</v>
      </c>
    </row>
    <row r="1266" spans="1:5">
      <c r="A1266">
        <v>20203</v>
      </c>
      <c r="B1266" t="s">
        <v>4771</v>
      </c>
      <c r="C1266" t="s">
        <v>11495</v>
      </c>
      <c r="D1266" t="s">
        <v>8004</v>
      </c>
      <c r="E1266" t="s">
        <v>5647</v>
      </c>
    </row>
    <row r="1267" spans="1:5">
      <c r="A1267">
        <v>20204</v>
      </c>
      <c r="B1267" t="s">
        <v>4771</v>
      </c>
      <c r="C1267" t="s">
        <v>11495</v>
      </c>
      <c r="D1267" t="s">
        <v>8004</v>
      </c>
      <c r="E1267" t="s">
        <v>5647</v>
      </c>
    </row>
    <row r="1268" spans="1:5">
      <c r="A1268">
        <v>20205</v>
      </c>
      <c r="B1268" t="s">
        <v>4771</v>
      </c>
      <c r="C1268" t="s">
        <v>11495</v>
      </c>
      <c r="D1268" t="s">
        <v>8004</v>
      </c>
      <c r="E1268" t="s">
        <v>5647</v>
      </c>
    </row>
    <row r="1269" spans="1:5">
      <c r="A1269">
        <v>20206</v>
      </c>
      <c r="B1269" t="s">
        <v>4771</v>
      </c>
      <c r="C1269" t="s">
        <v>11495</v>
      </c>
      <c r="D1269" t="s">
        <v>8004</v>
      </c>
      <c r="E1269" t="s">
        <v>5647</v>
      </c>
    </row>
    <row r="1270" spans="1:5">
      <c r="A1270">
        <v>20207</v>
      </c>
      <c r="B1270" t="s">
        <v>4771</v>
      </c>
      <c r="C1270" t="s">
        <v>11495</v>
      </c>
      <c r="D1270" t="s">
        <v>8004</v>
      </c>
      <c r="E1270" t="s">
        <v>5647</v>
      </c>
    </row>
    <row r="1271" spans="1:5">
      <c r="A1271">
        <v>20208</v>
      </c>
      <c r="B1271" t="s">
        <v>4771</v>
      </c>
      <c r="C1271" t="s">
        <v>11495</v>
      </c>
      <c r="D1271" t="s">
        <v>8004</v>
      </c>
      <c r="E1271" t="s">
        <v>5647</v>
      </c>
    </row>
    <row r="1272" spans="1:5">
      <c r="A1272">
        <v>20209</v>
      </c>
      <c r="B1272" t="s">
        <v>4771</v>
      </c>
      <c r="C1272" t="s">
        <v>11495</v>
      </c>
      <c r="D1272" t="s">
        <v>8004</v>
      </c>
      <c r="E1272" t="s">
        <v>5647</v>
      </c>
    </row>
    <row r="1273" spans="1:5">
      <c r="A1273">
        <v>20210</v>
      </c>
      <c r="B1273" t="s">
        <v>4771</v>
      </c>
      <c r="C1273" t="s">
        <v>11495</v>
      </c>
      <c r="D1273" t="s">
        <v>8004</v>
      </c>
      <c r="E1273" t="s">
        <v>5647</v>
      </c>
    </row>
    <row r="1274" spans="1:5">
      <c r="A1274">
        <v>20211</v>
      </c>
      <c r="B1274" t="s">
        <v>4771</v>
      </c>
      <c r="C1274" t="s">
        <v>11495</v>
      </c>
      <c r="D1274" t="s">
        <v>8004</v>
      </c>
      <c r="E1274" t="s">
        <v>5647</v>
      </c>
    </row>
    <row r="1275" spans="1:5">
      <c r="A1275">
        <v>20212</v>
      </c>
      <c r="B1275" t="s">
        <v>4771</v>
      </c>
      <c r="C1275" t="s">
        <v>11495</v>
      </c>
      <c r="D1275" t="s">
        <v>8004</v>
      </c>
      <c r="E1275" t="s">
        <v>5647</v>
      </c>
    </row>
    <row r="1276" spans="1:5">
      <c r="A1276">
        <v>20213</v>
      </c>
      <c r="B1276" t="s">
        <v>4771</v>
      </c>
      <c r="C1276" t="s">
        <v>11495</v>
      </c>
      <c r="D1276" t="s">
        <v>8004</v>
      </c>
      <c r="E1276" t="s">
        <v>5647</v>
      </c>
    </row>
    <row r="1277" spans="1:5">
      <c r="A1277">
        <v>20214</v>
      </c>
      <c r="B1277" t="s">
        <v>4771</v>
      </c>
      <c r="C1277" t="s">
        <v>11495</v>
      </c>
      <c r="D1277" t="s">
        <v>8004</v>
      </c>
      <c r="E1277" t="s">
        <v>5647</v>
      </c>
    </row>
    <row r="1278" spans="1:5">
      <c r="A1278">
        <v>20215</v>
      </c>
      <c r="B1278" t="s">
        <v>4771</v>
      </c>
      <c r="C1278" t="s">
        <v>11495</v>
      </c>
      <c r="D1278" t="s">
        <v>8004</v>
      </c>
      <c r="E1278" t="s">
        <v>5647</v>
      </c>
    </row>
    <row r="1279" spans="1:5">
      <c r="A1279">
        <v>20216</v>
      </c>
      <c r="B1279" t="s">
        <v>4771</v>
      </c>
      <c r="C1279" t="s">
        <v>11495</v>
      </c>
      <c r="D1279" t="s">
        <v>8004</v>
      </c>
      <c r="E1279" t="s">
        <v>5647</v>
      </c>
    </row>
    <row r="1280" spans="1:5">
      <c r="A1280">
        <v>20217</v>
      </c>
      <c r="B1280" t="s">
        <v>4771</v>
      </c>
      <c r="C1280" t="s">
        <v>11495</v>
      </c>
      <c r="D1280" t="s">
        <v>8004</v>
      </c>
      <c r="E1280" t="s">
        <v>5647</v>
      </c>
    </row>
    <row r="1281" spans="1:5">
      <c r="A1281">
        <v>20218</v>
      </c>
      <c r="B1281" t="s">
        <v>4771</v>
      </c>
      <c r="C1281" t="s">
        <v>11495</v>
      </c>
      <c r="D1281" t="s">
        <v>8004</v>
      </c>
      <c r="E1281" t="s">
        <v>5647</v>
      </c>
    </row>
    <row r="1282" spans="1:5">
      <c r="A1282">
        <v>20219</v>
      </c>
      <c r="B1282" t="s">
        <v>4771</v>
      </c>
      <c r="C1282" t="s">
        <v>11495</v>
      </c>
      <c r="D1282" t="s">
        <v>8004</v>
      </c>
      <c r="E1282" t="s">
        <v>5647</v>
      </c>
    </row>
    <row r="1283" spans="1:5">
      <c r="A1283">
        <v>20220</v>
      </c>
      <c r="B1283" t="s">
        <v>4771</v>
      </c>
      <c r="C1283" t="s">
        <v>11495</v>
      </c>
      <c r="D1283" t="s">
        <v>8004</v>
      </c>
      <c r="E1283" t="s">
        <v>5647</v>
      </c>
    </row>
    <row r="1284" spans="1:5">
      <c r="A1284">
        <v>20221</v>
      </c>
      <c r="B1284" t="s">
        <v>4771</v>
      </c>
      <c r="C1284" t="s">
        <v>11495</v>
      </c>
      <c r="D1284" t="s">
        <v>8004</v>
      </c>
      <c r="E1284" t="s">
        <v>5647</v>
      </c>
    </row>
    <row r="1285" spans="1:5">
      <c r="A1285">
        <v>20222</v>
      </c>
      <c r="B1285" t="s">
        <v>4771</v>
      </c>
      <c r="C1285" t="s">
        <v>11495</v>
      </c>
      <c r="D1285" t="s">
        <v>8004</v>
      </c>
      <c r="E1285" t="s">
        <v>5647</v>
      </c>
    </row>
    <row r="1286" spans="1:5">
      <c r="A1286">
        <v>20223</v>
      </c>
      <c r="B1286" t="s">
        <v>4771</v>
      </c>
      <c r="C1286" t="s">
        <v>11495</v>
      </c>
      <c r="D1286" t="s">
        <v>8004</v>
      </c>
      <c r="E1286" t="s">
        <v>5647</v>
      </c>
    </row>
    <row r="1287" spans="1:5">
      <c r="A1287">
        <v>20224</v>
      </c>
      <c r="B1287" t="s">
        <v>4771</v>
      </c>
      <c r="C1287" t="s">
        <v>11495</v>
      </c>
      <c r="D1287" t="s">
        <v>8004</v>
      </c>
      <c r="E1287" t="s">
        <v>5647</v>
      </c>
    </row>
    <row r="1288" spans="1:5">
      <c r="A1288">
        <v>20225</v>
      </c>
      <c r="B1288" t="s">
        <v>4771</v>
      </c>
      <c r="C1288" t="s">
        <v>11495</v>
      </c>
      <c r="D1288" t="s">
        <v>8004</v>
      </c>
      <c r="E1288" t="s">
        <v>5647</v>
      </c>
    </row>
    <row r="1289" spans="1:5">
      <c r="A1289">
        <v>20226</v>
      </c>
      <c r="B1289" t="s">
        <v>4771</v>
      </c>
      <c r="C1289" t="s">
        <v>11495</v>
      </c>
      <c r="D1289" t="s">
        <v>8004</v>
      </c>
      <c r="E1289" t="s">
        <v>5647</v>
      </c>
    </row>
    <row r="1290" spans="1:5">
      <c r="A1290">
        <v>20227</v>
      </c>
      <c r="B1290" t="s">
        <v>4771</v>
      </c>
      <c r="C1290" t="s">
        <v>11495</v>
      </c>
      <c r="D1290" t="s">
        <v>8004</v>
      </c>
      <c r="E1290" t="s">
        <v>5647</v>
      </c>
    </row>
    <row r="1291" spans="1:5">
      <c r="A1291">
        <v>20228</v>
      </c>
      <c r="B1291" t="s">
        <v>4771</v>
      </c>
      <c r="C1291" t="s">
        <v>11495</v>
      </c>
      <c r="D1291" t="s">
        <v>8004</v>
      </c>
      <c r="E1291" t="s">
        <v>5647</v>
      </c>
    </row>
    <row r="1292" spans="1:5">
      <c r="A1292">
        <v>20229</v>
      </c>
      <c r="B1292" t="s">
        <v>4771</v>
      </c>
      <c r="C1292" t="s">
        <v>11495</v>
      </c>
      <c r="D1292" t="s">
        <v>8004</v>
      </c>
      <c r="E1292" t="s">
        <v>5647</v>
      </c>
    </row>
    <row r="1293" spans="1:5">
      <c r="A1293">
        <v>20230</v>
      </c>
      <c r="B1293" t="s">
        <v>4771</v>
      </c>
      <c r="C1293" t="s">
        <v>11495</v>
      </c>
      <c r="D1293" t="s">
        <v>8004</v>
      </c>
      <c r="E1293" t="s">
        <v>5647</v>
      </c>
    </row>
    <row r="1294" spans="1:5">
      <c r="A1294">
        <v>20231</v>
      </c>
      <c r="B1294" t="s">
        <v>4771</v>
      </c>
      <c r="C1294" t="s">
        <v>11495</v>
      </c>
      <c r="D1294" t="s">
        <v>8004</v>
      </c>
      <c r="E1294" t="s">
        <v>5647</v>
      </c>
    </row>
    <row r="1295" spans="1:5">
      <c r="A1295">
        <v>20232</v>
      </c>
      <c r="B1295" t="s">
        <v>4771</v>
      </c>
      <c r="C1295" t="s">
        <v>11495</v>
      </c>
      <c r="D1295" t="s">
        <v>8004</v>
      </c>
      <c r="E1295" t="s">
        <v>5647</v>
      </c>
    </row>
    <row r="1296" spans="1:5">
      <c r="A1296">
        <v>20233</v>
      </c>
      <c r="B1296" t="s">
        <v>4771</v>
      </c>
      <c r="C1296" t="s">
        <v>11495</v>
      </c>
      <c r="D1296" t="s">
        <v>8004</v>
      </c>
      <c r="E1296" t="s">
        <v>5647</v>
      </c>
    </row>
    <row r="1297" spans="1:5">
      <c r="A1297">
        <v>20234</v>
      </c>
      <c r="B1297" t="s">
        <v>4771</v>
      </c>
      <c r="C1297" t="s">
        <v>11495</v>
      </c>
      <c r="D1297" t="s">
        <v>8004</v>
      </c>
      <c r="E1297" t="s">
        <v>5647</v>
      </c>
    </row>
    <row r="1298" spans="1:5">
      <c r="A1298">
        <v>20235</v>
      </c>
      <c r="B1298" t="s">
        <v>4771</v>
      </c>
      <c r="C1298" t="s">
        <v>11495</v>
      </c>
      <c r="D1298" t="s">
        <v>8004</v>
      </c>
      <c r="E1298" t="s">
        <v>5647</v>
      </c>
    </row>
    <row r="1299" spans="1:5">
      <c r="A1299">
        <v>20493</v>
      </c>
      <c r="B1299" t="s">
        <v>4771</v>
      </c>
      <c r="C1299" t="s">
        <v>11495</v>
      </c>
      <c r="D1299" t="s">
        <v>7610</v>
      </c>
      <c r="E1299" t="s">
        <v>5647</v>
      </c>
    </row>
    <row r="1300" spans="1:5">
      <c r="A1300">
        <v>20494</v>
      </c>
      <c r="B1300" t="s">
        <v>4771</v>
      </c>
      <c r="C1300" t="s">
        <v>11495</v>
      </c>
      <c r="D1300" t="s">
        <v>7610</v>
      </c>
      <c r="E1300" t="s">
        <v>5647</v>
      </c>
    </row>
    <row r="1301" spans="1:5">
      <c r="A1301">
        <v>20495</v>
      </c>
      <c r="B1301" t="s">
        <v>4771</v>
      </c>
      <c r="C1301" t="s">
        <v>11495</v>
      </c>
      <c r="D1301" t="s">
        <v>7610</v>
      </c>
      <c r="E1301" t="s">
        <v>5647</v>
      </c>
    </row>
    <row r="1302" spans="1:5">
      <c r="A1302">
        <v>20496</v>
      </c>
      <c r="B1302" t="s">
        <v>4771</v>
      </c>
      <c r="C1302" t="s">
        <v>11495</v>
      </c>
      <c r="D1302" t="s">
        <v>7610</v>
      </c>
      <c r="E1302" t="s">
        <v>5647</v>
      </c>
    </row>
    <row r="1303" spans="1:5">
      <c r="A1303">
        <v>20497</v>
      </c>
      <c r="B1303" t="s">
        <v>4771</v>
      </c>
      <c r="C1303" t="s">
        <v>11495</v>
      </c>
      <c r="D1303" t="s">
        <v>7610</v>
      </c>
      <c r="E1303" t="s">
        <v>5647</v>
      </c>
    </row>
    <row r="1304" spans="1:5">
      <c r="A1304">
        <v>20498</v>
      </c>
      <c r="B1304" t="s">
        <v>4771</v>
      </c>
      <c r="C1304" t="s">
        <v>11495</v>
      </c>
      <c r="D1304" t="s">
        <v>7610</v>
      </c>
      <c r="E1304" t="s">
        <v>5647</v>
      </c>
    </row>
    <row r="1305" spans="1:5">
      <c r="A1305">
        <v>20499</v>
      </c>
      <c r="B1305" t="s">
        <v>4771</v>
      </c>
      <c r="C1305" t="s">
        <v>11495</v>
      </c>
      <c r="D1305" t="s">
        <v>7610</v>
      </c>
      <c r="E1305" t="s">
        <v>5647</v>
      </c>
    </row>
    <row r="1306" spans="1:5">
      <c r="A1306">
        <v>20500</v>
      </c>
      <c r="B1306" t="s">
        <v>4771</v>
      </c>
      <c r="C1306" t="s">
        <v>11495</v>
      </c>
      <c r="D1306" t="s">
        <v>7610</v>
      </c>
      <c r="E1306" t="s">
        <v>5647</v>
      </c>
    </row>
    <row r="1307" spans="1:5">
      <c r="A1307">
        <v>20501</v>
      </c>
      <c r="B1307" t="s">
        <v>4771</v>
      </c>
      <c r="C1307" t="s">
        <v>11495</v>
      </c>
      <c r="D1307" t="s">
        <v>7610</v>
      </c>
      <c r="E1307" t="s">
        <v>5647</v>
      </c>
    </row>
    <row r="1308" spans="1:5">
      <c r="A1308">
        <v>20502</v>
      </c>
      <c r="B1308" t="s">
        <v>4771</v>
      </c>
      <c r="C1308" t="s">
        <v>11495</v>
      </c>
      <c r="D1308" t="s">
        <v>7610</v>
      </c>
      <c r="E1308" t="s">
        <v>5647</v>
      </c>
    </row>
    <row r="1309" spans="1:5">
      <c r="A1309">
        <v>20503</v>
      </c>
      <c r="B1309" t="s">
        <v>4771</v>
      </c>
      <c r="C1309" t="s">
        <v>11495</v>
      </c>
      <c r="D1309" t="s">
        <v>7610</v>
      </c>
      <c r="E1309" t="s">
        <v>5647</v>
      </c>
    </row>
    <row r="1310" spans="1:5">
      <c r="A1310">
        <v>20504</v>
      </c>
      <c r="B1310" t="s">
        <v>4771</v>
      </c>
      <c r="C1310" t="s">
        <v>11495</v>
      </c>
      <c r="D1310" t="s">
        <v>7610</v>
      </c>
      <c r="E1310" t="s">
        <v>5647</v>
      </c>
    </row>
    <row r="1311" spans="1:5">
      <c r="A1311">
        <v>20505</v>
      </c>
      <c r="B1311" t="s">
        <v>4771</v>
      </c>
      <c r="C1311" t="s">
        <v>11495</v>
      </c>
      <c r="D1311" t="s">
        <v>7610</v>
      </c>
      <c r="E1311" t="s">
        <v>5647</v>
      </c>
    </row>
    <row r="1312" spans="1:5">
      <c r="A1312">
        <v>20506</v>
      </c>
      <c r="B1312" t="s">
        <v>4771</v>
      </c>
      <c r="C1312" t="s">
        <v>11495</v>
      </c>
      <c r="D1312" t="s">
        <v>7610</v>
      </c>
      <c r="E1312" t="s">
        <v>5647</v>
      </c>
    </row>
    <row r="1313" spans="1:5">
      <c r="A1313">
        <v>20507</v>
      </c>
      <c r="B1313" t="s">
        <v>4771</v>
      </c>
      <c r="C1313" t="s">
        <v>11495</v>
      </c>
      <c r="D1313" t="s">
        <v>7610</v>
      </c>
      <c r="E1313" t="s">
        <v>5647</v>
      </c>
    </row>
    <row r="1314" spans="1:5">
      <c r="A1314">
        <v>20508</v>
      </c>
      <c r="B1314" t="s">
        <v>4771</v>
      </c>
      <c r="C1314" t="s">
        <v>11495</v>
      </c>
      <c r="D1314" t="s">
        <v>7610</v>
      </c>
      <c r="E1314" t="s">
        <v>5647</v>
      </c>
    </row>
    <row r="1315" spans="1:5">
      <c r="A1315">
        <v>20509</v>
      </c>
      <c r="B1315" t="s">
        <v>4771</v>
      </c>
      <c r="C1315" t="s">
        <v>11495</v>
      </c>
      <c r="D1315" t="s">
        <v>7610</v>
      </c>
      <c r="E1315" t="s">
        <v>5647</v>
      </c>
    </row>
    <row r="1316" spans="1:5">
      <c r="A1316">
        <v>20510</v>
      </c>
      <c r="B1316" t="s">
        <v>4771</v>
      </c>
      <c r="C1316" t="s">
        <v>11495</v>
      </c>
      <c r="D1316" t="s">
        <v>7610</v>
      </c>
      <c r="E1316" t="s">
        <v>5647</v>
      </c>
    </row>
    <row r="1317" spans="1:5">
      <c r="A1317">
        <v>20511</v>
      </c>
      <c r="B1317" t="s">
        <v>4771</v>
      </c>
      <c r="C1317" t="s">
        <v>11495</v>
      </c>
      <c r="D1317" t="s">
        <v>7610</v>
      </c>
      <c r="E1317" t="s">
        <v>5647</v>
      </c>
    </row>
    <row r="1318" spans="1:5">
      <c r="A1318">
        <v>20512</v>
      </c>
      <c r="B1318" t="s">
        <v>4771</v>
      </c>
      <c r="C1318" t="s">
        <v>11495</v>
      </c>
      <c r="D1318" t="s">
        <v>7610</v>
      </c>
      <c r="E1318" t="s">
        <v>5647</v>
      </c>
    </row>
    <row r="1319" spans="1:5">
      <c r="A1319">
        <v>20513</v>
      </c>
      <c r="B1319" t="s">
        <v>4771</v>
      </c>
      <c r="C1319" t="s">
        <v>11495</v>
      </c>
      <c r="D1319" t="s">
        <v>7610</v>
      </c>
      <c r="E1319" t="s">
        <v>5647</v>
      </c>
    </row>
    <row r="1320" spans="1:5">
      <c r="A1320">
        <v>20514</v>
      </c>
      <c r="B1320" t="s">
        <v>4771</v>
      </c>
      <c r="C1320" t="s">
        <v>11495</v>
      </c>
      <c r="D1320" t="s">
        <v>7610</v>
      </c>
      <c r="E1320" t="s">
        <v>5647</v>
      </c>
    </row>
    <row r="1321" spans="1:5">
      <c r="A1321">
        <v>20515</v>
      </c>
      <c r="B1321" t="s">
        <v>4771</v>
      </c>
      <c r="C1321" t="s">
        <v>11495</v>
      </c>
      <c r="D1321" t="s">
        <v>7610</v>
      </c>
      <c r="E1321" t="s">
        <v>5647</v>
      </c>
    </row>
    <row r="1322" spans="1:5">
      <c r="A1322">
        <v>20516</v>
      </c>
      <c r="B1322" t="s">
        <v>4771</v>
      </c>
      <c r="C1322" t="s">
        <v>11495</v>
      </c>
      <c r="D1322" t="s">
        <v>7610</v>
      </c>
      <c r="E1322" t="s">
        <v>5647</v>
      </c>
    </row>
    <row r="1323" spans="1:5">
      <c r="A1323">
        <v>20517</v>
      </c>
      <c r="B1323" t="s">
        <v>4771</v>
      </c>
      <c r="C1323" t="s">
        <v>11495</v>
      </c>
      <c r="D1323" t="s">
        <v>7610</v>
      </c>
      <c r="E1323" t="s">
        <v>5647</v>
      </c>
    </row>
    <row r="1324" spans="1:5">
      <c r="A1324">
        <v>20518</v>
      </c>
      <c r="B1324" t="s">
        <v>4771</v>
      </c>
      <c r="C1324" t="s">
        <v>11495</v>
      </c>
      <c r="D1324" t="s">
        <v>7610</v>
      </c>
      <c r="E1324" t="s">
        <v>5647</v>
      </c>
    </row>
    <row r="1325" spans="1:5">
      <c r="A1325">
        <v>20519</v>
      </c>
      <c r="B1325" t="s">
        <v>4771</v>
      </c>
      <c r="C1325" t="s">
        <v>11495</v>
      </c>
      <c r="D1325" t="s">
        <v>7610</v>
      </c>
      <c r="E1325" t="s">
        <v>5647</v>
      </c>
    </row>
    <row r="1326" spans="1:5">
      <c r="A1326">
        <v>20520</v>
      </c>
      <c r="B1326" t="s">
        <v>4771</v>
      </c>
      <c r="C1326" t="s">
        <v>11495</v>
      </c>
      <c r="D1326" t="s">
        <v>7610</v>
      </c>
      <c r="E1326" t="s">
        <v>5647</v>
      </c>
    </row>
    <row r="1327" spans="1:5">
      <c r="A1327">
        <v>20521</v>
      </c>
      <c r="B1327" t="s">
        <v>4771</v>
      </c>
      <c r="C1327" t="s">
        <v>11495</v>
      </c>
      <c r="D1327" t="s">
        <v>7610</v>
      </c>
      <c r="E1327" t="s">
        <v>5647</v>
      </c>
    </row>
    <row r="1328" spans="1:5">
      <c r="A1328">
        <v>20522</v>
      </c>
      <c r="B1328" t="s">
        <v>4771</v>
      </c>
      <c r="C1328" t="s">
        <v>11495</v>
      </c>
      <c r="D1328" t="s">
        <v>7610</v>
      </c>
      <c r="E1328" t="s">
        <v>5647</v>
      </c>
    </row>
    <row r="1329" spans="1:5">
      <c r="A1329">
        <v>20523</v>
      </c>
      <c r="B1329" t="s">
        <v>4771</v>
      </c>
      <c r="C1329" t="s">
        <v>11495</v>
      </c>
      <c r="D1329" t="s">
        <v>7610</v>
      </c>
      <c r="E1329" t="s">
        <v>5647</v>
      </c>
    </row>
    <row r="1330" spans="1:5">
      <c r="A1330">
        <v>20524</v>
      </c>
      <c r="B1330" t="s">
        <v>4771</v>
      </c>
      <c r="C1330" t="s">
        <v>11495</v>
      </c>
      <c r="D1330" t="s">
        <v>7610</v>
      </c>
      <c r="E1330" t="s">
        <v>5647</v>
      </c>
    </row>
    <row r="1331" spans="1:5">
      <c r="A1331">
        <v>20525</v>
      </c>
      <c r="B1331" t="s">
        <v>4771</v>
      </c>
      <c r="C1331" t="s">
        <v>11495</v>
      </c>
      <c r="D1331" t="s">
        <v>7610</v>
      </c>
      <c r="E1331" t="s">
        <v>5647</v>
      </c>
    </row>
    <row r="1332" spans="1:5">
      <c r="A1332">
        <v>20526</v>
      </c>
      <c r="B1332" t="s">
        <v>4771</v>
      </c>
      <c r="C1332" t="s">
        <v>11495</v>
      </c>
      <c r="D1332" t="s">
        <v>7610</v>
      </c>
      <c r="E1332" t="s">
        <v>5647</v>
      </c>
    </row>
    <row r="1333" spans="1:5">
      <c r="A1333">
        <v>20527</v>
      </c>
      <c r="B1333" t="s">
        <v>4771</v>
      </c>
      <c r="C1333" t="s">
        <v>11495</v>
      </c>
      <c r="D1333" t="s">
        <v>7610</v>
      </c>
      <c r="E1333" t="s">
        <v>5647</v>
      </c>
    </row>
    <row r="1334" spans="1:5">
      <c r="A1334">
        <v>20528</v>
      </c>
      <c r="B1334" t="s">
        <v>4771</v>
      </c>
      <c r="C1334" t="s">
        <v>11495</v>
      </c>
      <c r="D1334" t="s">
        <v>7610</v>
      </c>
      <c r="E1334" t="s">
        <v>5647</v>
      </c>
    </row>
    <row r="1335" spans="1:5">
      <c r="A1335">
        <v>20529</v>
      </c>
      <c r="B1335" t="s">
        <v>4771</v>
      </c>
      <c r="C1335" t="s">
        <v>11495</v>
      </c>
      <c r="D1335" t="s">
        <v>7610</v>
      </c>
      <c r="E1335" t="s">
        <v>5647</v>
      </c>
    </row>
    <row r="1336" spans="1:5">
      <c r="A1336">
        <v>20530</v>
      </c>
      <c r="B1336" t="s">
        <v>4771</v>
      </c>
      <c r="C1336" t="s">
        <v>11495</v>
      </c>
      <c r="D1336" t="s">
        <v>7610</v>
      </c>
      <c r="E1336" t="s">
        <v>5647</v>
      </c>
    </row>
    <row r="1337" spans="1:5">
      <c r="A1337">
        <v>20531</v>
      </c>
      <c r="B1337" t="s">
        <v>4771</v>
      </c>
      <c r="C1337" t="s">
        <v>11495</v>
      </c>
      <c r="D1337" t="s">
        <v>7610</v>
      </c>
      <c r="E1337" t="s">
        <v>5647</v>
      </c>
    </row>
    <row r="1338" spans="1:5">
      <c r="A1338">
        <v>20532</v>
      </c>
      <c r="B1338" t="s">
        <v>4771</v>
      </c>
      <c r="C1338" t="s">
        <v>11495</v>
      </c>
      <c r="D1338" t="s">
        <v>7610</v>
      </c>
      <c r="E1338" t="s">
        <v>5647</v>
      </c>
    </row>
    <row r="1339" spans="1:5">
      <c r="A1339">
        <v>20533</v>
      </c>
      <c r="B1339" t="s">
        <v>4771</v>
      </c>
      <c r="C1339" t="s">
        <v>11495</v>
      </c>
      <c r="D1339" t="s">
        <v>7610</v>
      </c>
      <c r="E1339" t="s">
        <v>5647</v>
      </c>
    </row>
    <row r="1340" spans="1:5">
      <c r="A1340">
        <v>20534</v>
      </c>
      <c r="B1340" t="s">
        <v>4771</v>
      </c>
      <c r="C1340" t="s">
        <v>11495</v>
      </c>
      <c r="D1340" t="s">
        <v>7610</v>
      </c>
      <c r="E1340" t="s">
        <v>5647</v>
      </c>
    </row>
    <row r="1341" spans="1:5">
      <c r="A1341">
        <v>20535</v>
      </c>
      <c r="B1341" t="s">
        <v>4771</v>
      </c>
      <c r="C1341" t="s">
        <v>11495</v>
      </c>
      <c r="D1341" t="s">
        <v>7610</v>
      </c>
      <c r="E1341" t="s">
        <v>5647</v>
      </c>
    </row>
    <row r="1342" spans="1:5">
      <c r="A1342">
        <v>20536</v>
      </c>
      <c r="B1342" t="s">
        <v>4771</v>
      </c>
      <c r="C1342" t="s">
        <v>11495</v>
      </c>
      <c r="D1342" t="s">
        <v>7610</v>
      </c>
      <c r="E1342" t="s">
        <v>5647</v>
      </c>
    </row>
    <row r="1343" spans="1:5">
      <c r="A1343">
        <v>20537</v>
      </c>
      <c r="B1343" t="s">
        <v>4771</v>
      </c>
      <c r="C1343" t="s">
        <v>11495</v>
      </c>
      <c r="D1343" t="s">
        <v>7610</v>
      </c>
      <c r="E1343" t="s">
        <v>5647</v>
      </c>
    </row>
    <row r="1344" spans="1:5">
      <c r="A1344">
        <v>20538</v>
      </c>
      <c r="B1344" t="s">
        <v>4771</v>
      </c>
      <c r="C1344" t="s">
        <v>11495</v>
      </c>
      <c r="D1344" t="s">
        <v>7610</v>
      </c>
      <c r="E1344" t="s">
        <v>5647</v>
      </c>
    </row>
    <row r="1345" spans="1:5">
      <c r="A1345">
        <v>20539</v>
      </c>
      <c r="B1345" t="s">
        <v>4771</v>
      </c>
      <c r="C1345" t="s">
        <v>11495</v>
      </c>
      <c r="D1345" t="s">
        <v>7610</v>
      </c>
      <c r="E1345" t="s">
        <v>5647</v>
      </c>
    </row>
    <row r="1346" spans="1:5">
      <c r="A1346">
        <v>20540</v>
      </c>
      <c r="B1346" t="s">
        <v>4771</v>
      </c>
      <c r="C1346" t="s">
        <v>11495</v>
      </c>
      <c r="D1346" t="s">
        <v>7610</v>
      </c>
      <c r="E1346" t="s">
        <v>5647</v>
      </c>
    </row>
    <row r="1347" spans="1:5">
      <c r="A1347">
        <v>20541</v>
      </c>
      <c r="B1347" t="s">
        <v>4771</v>
      </c>
      <c r="C1347" t="s">
        <v>11495</v>
      </c>
      <c r="D1347" t="s">
        <v>7610</v>
      </c>
      <c r="E1347" t="s">
        <v>5647</v>
      </c>
    </row>
    <row r="1348" spans="1:5">
      <c r="A1348">
        <v>20542</v>
      </c>
      <c r="B1348" t="s">
        <v>4771</v>
      </c>
      <c r="C1348" t="s">
        <v>11495</v>
      </c>
      <c r="D1348" t="s">
        <v>7610</v>
      </c>
      <c r="E1348" t="s">
        <v>5647</v>
      </c>
    </row>
    <row r="1349" spans="1:5">
      <c r="A1349">
        <v>20543</v>
      </c>
      <c r="B1349" t="s">
        <v>4771</v>
      </c>
      <c r="C1349" t="s">
        <v>11495</v>
      </c>
      <c r="D1349" t="s">
        <v>7610</v>
      </c>
      <c r="E1349" t="s">
        <v>5647</v>
      </c>
    </row>
    <row r="1350" spans="1:5">
      <c r="A1350">
        <v>20544</v>
      </c>
      <c r="B1350" t="s">
        <v>4771</v>
      </c>
      <c r="C1350" t="s">
        <v>11495</v>
      </c>
      <c r="D1350" t="s">
        <v>7610</v>
      </c>
      <c r="E1350" t="s">
        <v>5647</v>
      </c>
    </row>
    <row r="1351" spans="1:5">
      <c r="A1351">
        <v>20545</v>
      </c>
      <c r="B1351" t="s">
        <v>4771</v>
      </c>
      <c r="C1351" t="s">
        <v>11495</v>
      </c>
      <c r="D1351" t="s">
        <v>7610</v>
      </c>
      <c r="E1351" t="s">
        <v>5647</v>
      </c>
    </row>
    <row r="1352" spans="1:5">
      <c r="A1352">
        <v>20546</v>
      </c>
      <c r="B1352" t="s">
        <v>4771</v>
      </c>
      <c r="C1352" t="s">
        <v>11495</v>
      </c>
      <c r="D1352" t="s">
        <v>7610</v>
      </c>
      <c r="E1352" t="s">
        <v>5647</v>
      </c>
    </row>
    <row r="1353" spans="1:5">
      <c r="A1353">
        <v>20547</v>
      </c>
      <c r="B1353" t="s">
        <v>4771</v>
      </c>
      <c r="C1353" t="s">
        <v>11495</v>
      </c>
      <c r="D1353" t="s">
        <v>7610</v>
      </c>
      <c r="E1353" t="s">
        <v>5647</v>
      </c>
    </row>
    <row r="1354" spans="1:5">
      <c r="A1354">
        <v>20548</v>
      </c>
      <c r="B1354" t="s">
        <v>4771</v>
      </c>
      <c r="C1354" t="s">
        <v>11495</v>
      </c>
      <c r="D1354" t="s">
        <v>7610</v>
      </c>
      <c r="E1354" t="s">
        <v>5647</v>
      </c>
    </row>
    <row r="1355" spans="1:5">
      <c r="A1355">
        <v>20549</v>
      </c>
      <c r="B1355" t="s">
        <v>4771</v>
      </c>
      <c r="C1355" t="s">
        <v>11495</v>
      </c>
      <c r="D1355" t="s">
        <v>7610</v>
      </c>
      <c r="E1355" t="s">
        <v>5647</v>
      </c>
    </row>
    <row r="1356" spans="1:5">
      <c r="A1356">
        <v>20550</v>
      </c>
      <c r="B1356" t="s">
        <v>4771</v>
      </c>
      <c r="C1356" t="s">
        <v>11495</v>
      </c>
      <c r="D1356" t="s">
        <v>7610</v>
      </c>
      <c r="E1356" t="s">
        <v>5647</v>
      </c>
    </row>
    <row r="1357" spans="1:5">
      <c r="A1357">
        <v>20551</v>
      </c>
      <c r="B1357" t="s">
        <v>4771</v>
      </c>
      <c r="C1357" t="s">
        <v>11495</v>
      </c>
      <c r="D1357" t="s">
        <v>7610</v>
      </c>
      <c r="E1357" t="s">
        <v>5647</v>
      </c>
    </row>
    <row r="1358" spans="1:5">
      <c r="A1358">
        <v>20552</v>
      </c>
      <c r="B1358" t="s">
        <v>4771</v>
      </c>
      <c r="C1358" t="s">
        <v>11495</v>
      </c>
      <c r="D1358" t="s">
        <v>7610</v>
      </c>
      <c r="E1358" t="s">
        <v>5647</v>
      </c>
    </row>
    <row r="1359" spans="1:5">
      <c r="A1359">
        <v>20553</v>
      </c>
      <c r="B1359" t="s">
        <v>4771</v>
      </c>
      <c r="C1359" t="s">
        <v>11495</v>
      </c>
      <c r="D1359" t="s">
        <v>7610</v>
      </c>
      <c r="E1359" t="s">
        <v>5647</v>
      </c>
    </row>
    <row r="1360" spans="1:5">
      <c r="A1360">
        <v>20554</v>
      </c>
      <c r="B1360" t="s">
        <v>4771</v>
      </c>
      <c r="C1360" t="s">
        <v>11495</v>
      </c>
      <c r="D1360" t="s">
        <v>7610</v>
      </c>
      <c r="E1360" t="s">
        <v>5647</v>
      </c>
    </row>
    <row r="1361" spans="1:5">
      <c r="A1361">
        <v>20555</v>
      </c>
      <c r="B1361" t="s">
        <v>4771</v>
      </c>
      <c r="C1361" t="s">
        <v>11495</v>
      </c>
      <c r="D1361" t="s">
        <v>7610</v>
      </c>
      <c r="E1361" t="s">
        <v>5647</v>
      </c>
    </row>
    <row r="1362" spans="1:5">
      <c r="A1362">
        <v>20556</v>
      </c>
      <c r="B1362" t="s">
        <v>4771</v>
      </c>
      <c r="C1362" t="s">
        <v>11495</v>
      </c>
      <c r="D1362" t="s">
        <v>7610</v>
      </c>
      <c r="E1362" t="s">
        <v>5647</v>
      </c>
    </row>
    <row r="1363" spans="1:5">
      <c r="A1363">
        <v>20557</v>
      </c>
      <c r="B1363" t="s">
        <v>4771</v>
      </c>
      <c r="C1363" t="s">
        <v>11495</v>
      </c>
      <c r="D1363" t="s">
        <v>7610</v>
      </c>
      <c r="E1363" t="s">
        <v>5647</v>
      </c>
    </row>
    <row r="1364" spans="1:5">
      <c r="A1364">
        <v>20558</v>
      </c>
      <c r="B1364" t="s">
        <v>4771</v>
      </c>
      <c r="C1364" t="s">
        <v>11495</v>
      </c>
      <c r="D1364" t="s">
        <v>7610</v>
      </c>
      <c r="E1364" t="s">
        <v>5647</v>
      </c>
    </row>
    <row r="1365" spans="1:5">
      <c r="A1365">
        <v>20559</v>
      </c>
      <c r="B1365" t="s">
        <v>4771</v>
      </c>
      <c r="C1365" t="s">
        <v>11495</v>
      </c>
      <c r="D1365" t="s">
        <v>7610</v>
      </c>
      <c r="E1365" t="s">
        <v>5647</v>
      </c>
    </row>
    <row r="1366" spans="1:5">
      <c r="A1366">
        <v>20560</v>
      </c>
      <c r="B1366" t="s">
        <v>4771</v>
      </c>
      <c r="C1366" t="s">
        <v>11495</v>
      </c>
      <c r="D1366" t="s">
        <v>7610</v>
      </c>
      <c r="E1366" t="s">
        <v>5647</v>
      </c>
    </row>
    <row r="1367" spans="1:5">
      <c r="A1367">
        <v>20561</v>
      </c>
      <c r="B1367" t="s">
        <v>4771</v>
      </c>
      <c r="C1367" t="s">
        <v>11495</v>
      </c>
      <c r="D1367" t="s">
        <v>7610</v>
      </c>
      <c r="E1367" t="s">
        <v>5647</v>
      </c>
    </row>
    <row r="1368" spans="1:5">
      <c r="A1368">
        <v>20562</v>
      </c>
      <c r="B1368" t="s">
        <v>4771</v>
      </c>
      <c r="C1368" t="s">
        <v>11495</v>
      </c>
      <c r="D1368" t="s">
        <v>7610</v>
      </c>
      <c r="E1368" t="s">
        <v>5647</v>
      </c>
    </row>
    <row r="1369" spans="1:5">
      <c r="A1369">
        <v>20563</v>
      </c>
      <c r="B1369" t="s">
        <v>4771</v>
      </c>
      <c r="C1369" t="s">
        <v>11495</v>
      </c>
      <c r="D1369" t="s">
        <v>7610</v>
      </c>
      <c r="E1369" t="s">
        <v>5647</v>
      </c>
    </row>
    <row r="1370" spans="1:5">
      <c r="A1370">
        <v>20564</v>
      </c>
      <c r="B1370" t="s">
        <v>4771</v>
      </c>
      <c r="C1370" t="s">
        <v>11495</v>
      </c>
      <c r="D1370" t="s">
        <v>7610</v>
      </c>
      <c r="E1370" t="s">
        <v>5647</v>
      </c>
    </row>
    <row r="1371" spans="1:5">
      <c r="A1371">
        <v>20565</v>
      </c>
      <c r="B1371" t="s">
        <v>4771</v>
      </c>
      <c r="C1371" t="s">
        <v>11495</v>
      </c>
      <c r="D1371" t="s">
        <v>7610</v>
      </c>
      <c r="E1371" t="s">
        <v>5647</v>
      </c>
    </row>
    <row r="1372" spans="1:5">
      <c r="A1372">
        <v>20566</v>
      </c>
      <c r="B1372" t="s">
        <v>4771</v>
      </c>
      <c r="C1372" t="s">
        <v>11495</v>
      </c>
      <c r="D1372" t="s">
        <v>7610</v>
      </c>
      <c r="E1372" t="s">
        <v>5647</v>
      </c>
    </row>
    <row r="1373" spans="1:5">
      <c r="A1373">
        <v>20567</v>
      </c>
      <c r="B1373" t="s">
        <v>4771</v>
      </c>
      <c r="C1373" t="s">
        <v>11495</v>
      </c>
      <c r="D1373" t="s">
        <v>7610</v>
      </c>
      <c r="E1373" t="s">
        <v>5647</v>
      </c>
    </row>
    <row r="1374" spans="1:5">
      <c r="A1374">
        <v>20568</v>
      </c>
      <c r="B1374" t="s">
        <v>4771</v>
      </c>
      <c r="C1374" t="s">
        <v>11495</v>
      </c>
      <c r="D1374" t="s">
        <v>7610</v>
      </c>
      <c r="E1374" t="s">
        <v>5647</v>
      </c>
    </row>
    <row r="1375" spans="1:5">
      <c r="A1375">
        <v>20569</v>
      </c>
      <c r="B1375" t="s">
        <v>4771</v>
      </c>
      <c r="C1375" t="s">
        <v>11495</v>
      </c>
      <c r="D1375" t="s">
        <v>7610</v>
      </c>
      <c r="E1375" t="s">
        <v>5647</v>
      </c>
    </row>
    <row r="1376" spans="1:5">
      <c r="A1376">
        <v>20570</v>
      </c>
      <c r="B1376" t="s">
        <v>4771</v>
      </c>
      <c r="C1376" t="s">
        <v>11495</v>
      </c>
      <c r="D1376" t="s">
        <v>7610</v>
      </c>
      <c r="E1376" t="s">
        <v>5647</v>
      </c>
    </row>
    <row r="1377" spans="1:5">
      <c r="A1377">
        <v>20571</v>
      </c>
      <c r="B1377" t="s">
        <v>4771</v>
      </c>
      <c r="C1377" t="s">
        <v>11495</v>
      </c>
      <c r="D1377" t="s">
        <v>7610</v>
      </c>
      <c r="E1377" t="s">
        <v>5647</v>
      </c>
    </row>
    <row r="1378" spans="1:5">
      <c r="A1378">
        <v>20572</v>
      </c>
      <c r="B1378" t="s">
        <v>4771</v>
      </c>
      <c r="C1378" t="s">
        <v>11495</v>
      </c>
      <c r="D1378" t="s">
        <v>7610</v>
      </c>
      <c r="E1378" t="s">
        <v>5647</v>
      </c>
    </row>
    <row r="1379" spans="1:5">
      <c r="A1379">
        <v>20573</v>
      </c>
      <c r="B1379" t="s">
        <v>4771</v>
      </c>
      <c r="C1379" t="s">
        <v>11495</v>
      </c>
      <c r="D1379" t="s">
        <v>7610</v>
      </c>
      <c r="E1379" t="s">
        <v>5647</v>
      </c>
    </row>
    <row r="1380" spans="1:5">
      <c r="A1380">
        <v>20574</v>
      </c>
      <c r="B1380" t="s">
        <v>4771</v>
      </c>
      <c r="C1380" t="s">
        <v>11495</v>
      </c>
      <c r="D1380" t="s">
        <v>7610</v>
      </c>
      <c r="E1380" t="s">
        <v>5647</v>
      </c>
    </row>
    <row r="1381" spans="1:5">
      <c r="A1381">
        <v>20575</v>
      </c>
      <c r="B1381" t="s">
        <v>4771</v>
      </c>
      <c r="C1381" t="s">
        <v>11495</v>
      </c>
      <c r="D1381" t="s">
        <v>7610</v>
      </c>
      <c r="E1381" t="s">
        <v>5647</v>
      </c>
    </row>
    <row r="1382" spans="1:5">
      <c r="A1382">
        <v>20576</v>
      </c>
      <c r="B1382" t="s">
        <v>4771</v>
      </c>
      <c r="C1382" t="s">
        <v>11495</v>
      </c>
      <c r="D1382" t="s">
        <v>7610</v>
      </c>
      <c r="E1382" t="s">
        <v>5647</v>
      </c>
    </row>
    <row r="1383" spans="1:5">
      <c r="A1383">
        <v>20577</v>
      </c>
      <c r="B1383" t="s">
        <v>4771</v>
      </c>
      <c r="C1383" t="s">
        <v>11495</v>
      </c>
      <c r="D1383" t="s">
        <v>7610</v>
      </c>
      <c r="E1383" t="s">
        <v>5647</v>
      </c>
    </row>
    <row r="1384" spans="1:5">
      <c r="A1384">
        <v>20914</v>
      </c>
      <c r="B1384" t="s">
        <v>4771</v>
      </c>
      <c r="C1384" t="s">
        <v>11495</v>
      </c>
      <c r="D1384" t="s">
        <v>7724</v>
      </c>
      <c r="E1384" t="s">
        <v>5647</v>
      </c>
    </row>
    <row r="1385" spans="1:5">
      <c r="A1385">
        <v>20915</v>
      </c>
      <c r="B1385" t="s">
        <v>4771</v>
      </c>
      <c r="C1385" t="s">
        <v>11495</v>
      </c>
      <c r="D1385" t="s">
        <v>7724</v>
      </c>
      <c r="E1385" t="s">
        <v>5647</v>
      </c>
    </row>
    <row r="1386" spans="1:5">
      <c r="A1386">
        <v>20916</v>
      </c>
      <c r="B1386" t="s">
        <v>4771</v>
      </c>
      <c r="C1386" t="s">
        <v>11495</v>
      </c>
      <c r="D1386" t="s">
        <v>7724</v>
      </c>
      <c r="E1386" t="s">
        <v>5647</v>
      </c>
    </row>
    <row r="1387" spans="1:5">
      <c r="A1387">
        <v>20917</v>
      </c>
      <c r="B1387" t="s">
        <v>4771</v>
      </c>
      <c r="C1387" t="s">
        <v>11495</v>
      </c>
      <c r="D1387" t="s">
        <v>7724</v>
      </c>
      <c r="E1387" t="s">
        <v>5647</v>
      </c>
    </row>
    <row r="1388" spans="1:5">
      <c r="A1388">
        <v>20918</v>
      </c>
      <c r="B1388" t="s">
        <v>4771</v>
      </c>
      <c r="C1388" t="s">
        <v>11495</v>
      </c>
      <c r="D1388" t="s">
        <v>7724</v>
      </c>
      <c r="E1388" t="s">
        <v>5647</v>
      </c>
    </row>
    <row r="1389" spans="1:5">
      <c r="A1389">
        <v>20919</v>
      </c>
      <c r="B1389" t="s">
        <v>4771</v>
      </c>
      <c r="C1389" t="s">
        <v>11495</v>
      </c>
      <c r="D1389" t="s">
        <v>7724</v>
      </c>
      <c r="E1389" t="s">
        <v>5647</v>
      </c>
    </row>
    <row r="1390" spans="1:5">
      <c r="A1390">
        <v>20920</v>
      </c>
      <c r="B1390" t="s">
        <v>4771</v>
      </c>
      <c r="C1390" t="s">
        <v>11495</v>
      </c>
      <c r="D1390" t="s">
        <v>7724</v>
      </c>
      <c r="E1390" t="s">
        <v>5647</v>
      </c>
    </row>
    <row r="1391" spans="1:5">
      <c r="A1391">
        <v>20921</v>
      </c>
      <c r="B1391" t="s">
        <v>4771</v>
      </c>
      <c r="C1391" t="s">
        <v>11495</v>
      </c>
      <c r="D1391" t="s">
        <v>7724</v>
      </c>
      <c r="E1391" t="s">
        <v>5647</v>
      </c>
    </row>
    <row r="1392" spans="1:5">
      <c r="A1392">
        <v>20922</v>
      </c>
      <c r="B1392" t="s">
        <v>4771</v>
      </c>
      <c r="C1392" t="s">
        <v>11495</v>
      </c>
      <c r="D1392" t="s">
        <v>7724</v>
      </c>
      <c r="E1392" t="s">
        <v>5647</v>
      </c>
    </row>
    <row r="1393" spans="1:5">
      <c r="A1393">
        <v>20923</v>
      </c>
      <c r="B1393" t="s">
        <v>4771</v>
      </c>
      <c r="C1393" t="s">
        <v>11495</v>
      </c>
      <c r="D1393" t="s">
        <v>7724</v>
      </c>
      <c r="E1393" t="s">
        <v>5647</v>
      </c>
    </row>
    <row r="1394" spans="1:5">
      <c r="A1394">
        <v>20924</v>
      </c>
      <c r="B1394" t="s">
        <v>4771</v>
      </c>
      <c r="C1394" t="s">
        <v>11495</v>
      </c>
      <c r="D1394" t="s">
        <v>7724</v>
      </c>
      <c r="E1394" t="s">
        <v>5647</v>
      </c>
    </row>
    <row r="1395" spans="1:5">
      <c r="A1395">
        <v>20925</v>
      </c>
      <c r="B1395" t="s">
        <v>4771</v>
      </c>
      <c r="C1395" t="s">
        <v>11495</v>
      </c>
      <c r="D1395" t="s">
        <v>7724</v>
      </c>
      <c r="E1395" t="s">
        <v>5647</v>
      </c>
    </row>
    <row r="1396" spans="1:5">
      <c r="A1396">
        <v>20926</v>
      </c>
      <c r="B1396" t="s">
        <v>4771</v>
      </c>
      <c r="C1396" t="s">
        <v>11495</v>
      </c>
      <c r="D1396" t="s">
        <v>7724</v>
      </c>
      <c r="E1396" t="s">
        <v>5647</v>
      </c>
    </row>
    <row r="1397" spans="1:5">
      <c r="A1397">
        <v>20927</v>
      </c>
      <c r="B1397" t="s">
        <v>4771</v>
      </c>
      <c r="C1397" t="s">
        <v>11495</v>
      </c>
      <c r="D1397" t="s">
        <v>7724</v>
      </c>
      <c r="E1397" t="s">
        <v>5647</v>
      </c>
    </row>
    <row r="1398" spans="1:5">
      <c r="A1398">
        <v>20928</v>
      </c>
      <c r="B1398" t="s">
        <v>4771</v>
      </c>
      <c r="C1398" t="s">
        <v>11495</v>
      </c>
      <c r="D1398" t="s">
        <v>7724</v>
      </c>
      <c r="E1398" t="s">
        <v>5647</v>
      </c>
    </row>
    <row r="1399" spans="1:5">
      <c r="A1399">
        <v>20929</v>
      </c>
      <c r="B1399" t="s">
        <v>4771</v>
      </c>
      <c r="C1399" t="s">
        <v>11495</v>
      </c>
      <c r="D1399" t="s">
        <v>7724</v>
      </c>
      <c r="E1399" t="s">
        <v>5647</v>
      </c>
    </row>
    <row r="1400" spans="1:5">
      <c r="A1400">
        <v>20930</v>
      </c>
      <c r="B1400" t="s">
        <v>4771</v>
      </c>
      <c r="C1400" t="s">
        <v>11495</v>
      </c>
      <c r="D1400" t="s">
        <v>7724</v>
      </c>
      <c r="E1400" t="s">
        <v>5647</v>
      </c>
    </row>
    <row r="1401" spans="1:5">
      <c r="A1401">
        <v>20931</v>
      </c>
      <c r="B1401" t="s">
        <v>4771</v>
      </c>
      <c r="C1401" t="s">
        <v>11495</v>
      </c>
      <c r="D1401" t="s">
        <v>7724</v>
      </c>
      <c r="E1401" t="s">
        <v>5647</v>
      </c>
    </row>
    <row r="1402" spans="1:5">
      <c r="A1402">
        <v>21261</v>
      </c>
      <c r="B1402" t="s">
        <v>4771</v>
      </c>
      <c r="C1402" t="s">
        <v>11495</v>
      </c>
      <c r="D1402" t="s">
        <v>8044</v>
      </c>
      <c r="E1402" t="s">
        <v>5647</v>
      </c>
    </row>
    <row r="1403" spans="1:5">
      <c r="A1403">
        <v>21262</v>
      </c>
      <c r="B1403" t="s">
        <v>4771</v>
      </c>
      <c r="C1403" t="s">
        <v>11495</v>
      </c>
      <c r="D1403" t="s">
        <v>8044</v>
      </c>
      <c r="E1403" t="s">
        <v>5647</v>
      </c>
    </row>
    <row r="1404" spans="1:5">
      <c r="A1404">
        <v>21263</v>
      </c>
      <c r="B1404" t="s">
        <v>4771</v>
      </c>
      <c r="C1404" t="s">
        <v>11495</v>
      </c>
      <c r="D1404" t="s">
        <v>8044</v>
      </c>
      <c r="E1404" t="s">
        <v>5647</v>
      </c>
    </row>
    <row r="1405" spans="1:5">
      <c r="A1405">
        <v>21264</v>
      </c>
      <c r="B1405" t="s">
        <v>4771</v>
      </c>
      <c r="C1405" t="s">
        <v>11495</v>
      </c>
      <c r="D1405" t="s">
        <v>8044</v>
      </c>
      <c r="E1405" t="s">
        <v>5647</v>
      </c>
    </row>
    <row r="1406" spans="1:5">
      <c r="A1406">
        <v>21265</v>
      </c>
      <c r="B1406" t="s">
        <v>4771</v>
      </c>
      <c r="C1406" t="s">
        <v>11495</v>
      </c>
      <c r="D1406" t="s">
        <v>8044</v>
      </c>
      <c r="E1406" t="s">
        <v>5647</v>
      </c>
    </row>
    <row r="1407" spans="1:5">
      <c r="A1407">
        <v>21266</v>
      </c>
      <c r="B1407" t="s">
        <v>4771</v>
      </c>
      <c r="C1407" t="s">
        <v>11495</v>
      </c>
      <c r="D1407" t="s">
        <v>8044</v>
      </c>
      <c r="E1407" t="s">
        <v>5647</v>
      </c>
    </row>
    <row r="1408" spans="1:5">
      <c r="A1408">
        <v>21267</v>
      </c>
      <c r="B1408" t="s">
        <v>4771</v>
      </c>
      <c r="C1408" t="s">
        <v>11495</v>
      </c>
      <c r="D1408" t="s">
        <v>8044</v>
      </c>
      <c r="E1408" t="s">
        <v>5647</v>
      </c>
    </row>
    <row r="1409" spans="1:5">
      <c r="A1409">
        <v>21268</v>
      </c>
      <c r="B1409" t="s">
        <v>4771</v>
      </c>
      <c r="C1409" t="s">
        <v>11495</v>
      </c>
      <c r="D1409" t="s">
        <v>8044</v>
      </c>
      <c r="E1409" t="s">
        <v>5647</v>
      </c>
    </row>
    <row r="1410" spans="1:5">
      <c r="A1410">
        <v>21269</v>
      </c>
      <c r="B1410" t="s">
        <v>4771</v>
      </c>
      <c r="C1410" t="s">
        <v>11495</v>
      </c>
      <c r="D1410" t="s">
        <v>8044</v>
      </c>
      <c r="E1410" t="s">
        <v>5647</v>
      </c>
    </row>
    <row r="1411" spans="1:5">
      <c r="A1411">
        <v>21270</v>
      </c>
      <c r="B1411" t="s">
        <v>4771</v>
      </c>
      <c r="C1411" t="s">
        <v>11495</v>
      </c>
      <c r="D1411" t="s">
        <v>8044</v>
      </c>
      <c r="E1411" t="s">
        <v>5647</v>
      </c>
    </row>
    <row r="1412" spans="1:5">
      <c r="A1412">
        <v>21271</v>
      </c>
      <c r="B1412" t="s">
        <v>4771</v>
      </c>
      <c r="C1412" t="s">
        <v>11495</v>
      </c>
      <c r="D1412" t="s">
        <v>8044</v>
      </c>
      <c r="E1412" t="s">
        <v>5647</v>
      </c>
    </row>
    <row r="1413" spans="1:5">
      <c r="A1413">
        <v>21272</v>
      </c>
      <c r="B1413" t="s">
        <v>4771</v>
      </c>
      <c r="C1413" t="s">
        <v>11495</v>
      </c>
      <c r="D1413" t="s">
        <v>8044</v>
      </c>
      <c r="E1413" t="s">
        <v>5647</v>
      </c>
    </row>
    <row r="1414" spans="1:5">
      <c r="A1414">
        <v>21273</v>
      </c>
      <c r="B1414" t="s">
        <v>4771</v>
      </c>
      <c r="C1414" t="s">
        <v>11495</v>
      </c>
      <c r="D1414" t="s">
        <v>8044</v>
      </c>
      <c r="E1414" t="s">
        <v>5647</v>
      </c>
    </row>
    <row r="1415" spans="1:5">
      <c r="A1415">
        <v>21274</v>
      </c>
      <c r="B1415" t="s">
        <v>4771</v>
      </c>
      <c r="C1415" t="s">
        <v>11495</v>
      </c>
      <c r="D1415" t="s">
        <v>8044</v>
      </c>
      <c r="E1415" t="s">
        <v>5647</v>
      </c>
    </row>
    <row r="1416" spans="1:5">
      <c r="A1416">
        <v>21275</v>
      </c>
      <c r="B1416" t="s">
        <v>4771</v>
      </c>
      <c r="C1416" t="s">
        <v>11495</v>
      </c>
      <c r="D1416" t="s">
        <v>8044</v>
      </c>
      <c r="E1416" t="s">
        <v>5647</v>
      </c>
    </row>
    <row r="1417" spans="1:5">
      <c r="A1417">
        <v>21276</v>
      </c>
      <c r="B1417" t="s">
        <v>4771</v>
      </c>
      <c r="C1417" t="s">
        <v>11495</v>
      </c>
      <c r="D1417" t="s">
        <v>8044</v>
      </c>
      <c r="E1417" t="s">
        <v>5647</v>
      </c>
    </row>
    <row r="1418" spans="1:5">
      <c r="A1418">
        <v>21277</v>
      </c>
      <c r="B1418" t="s">
        <v>4771</v>
      </c>
      <c r="C1418" t="s">
        <v>11495</v>
      </c>
      <c r="D1418" t="s">
        <v>8044</v>
      </c>
      <c r="E1418" t="s">
        <v>5647</v>
      </c>
    </row>
    <row r="1419" spans="1:5">
      <c r="A1419">
        <v>21278</v>
      </c>
      <c r="B1419" t="s">
        <v>4771</v>
      </c>
      <c r="C1419" t="s">
        <v>11495</v>
      </c>
      <c r="D1419" t="s">
        <v>8044</v>
      </c>
      <c r="E1419" t="s">
        <v>5647</v>
      </c>
    </row>
    <row r="1420" spans="1:5">
      <c r="A1420">
        <v>21279</v>
      </c>
      <c r="B1420" t="s">
        <v>4771</v>
      </c>
      <c r="C1420" t="s">
        <v>11495</v>
      </c>
      <c r="D1420" t="s">
        <v>8044</v>
      </c>
      <c r="E1420" t="s">
        <v>5647</v>
      </c>
    </row>
    <row r="1421" spans="1:5">
      <c r="A1421">
        <v>21280</v>
      </c>
      <c r="B1421" t="s">
        <v>4771</v>
      </c>
      <c r="C1421" t="s">
        <v>11495</v>
      </c>
      <c r="D1421" t="s">
        <v>8044</v>
      </c>
      <c r="E1421" t="s">
        <v>5647</v>
      </c>
    </row>
    <row r="1422" spans="1:5">
      <c r="A1422">
        <v>21281</v>
      </c>
      <c r="B1422" t="s">
        <v>4771</v>
      </c>
      <c r="C1422" t="s">
        <v>11495</v>
      </c>
      <c r="D1422" t="s">
        <v>8044</v>
      </c>
      <c r="E1422" t="s">
        <v>5647</v>
      </c>
    </row>
    <row r="1423" spans="1:5">
      <c r="A1423">
        <v>21282</v>
      </c>
      <c r="B1423" t="s">
        <v>4771</v>
      </c>
      <c r="C1423" t="s">
        <v>11495</v>
      </c>
      <c r="D1423" t="s">
        <v>8044</v>
      </c>
      <c r="E1423" t="s">
        <v>5647</v>
      </c>
    </row>
    <row r="1424" spans="1:5">
      <c r="A1424">
        <v>21283</v>
      </c>
      <c r="B1424" t="s">
        <v>4771</v>
      </c>
      <c r="C1424" t="s">
        <v>11495</v>
      </c>
      <c r="D1424" t="s">
        <v>8044</v>
      </c>
      <c r="E1424" t="s">
        <v>5647</v>
      </c>
    </row>
    <row r="1425" spans="1:5">
      <c r="A1425">
        <v>21284</v>
      </c>
      <c r="B1425" t="s">
        <v>4771</v>
      </c>
      <c r="C1425" t="s">
        <v>11495</v>
      </c>
      <c r="D1425" t="s">
        <v>8044</v>
      </c>
      <c r="E1425" t="s">
        <v>5647</v>
      </c>
    </row>
    <row r="1426" spans="1:5">
      <c r="A1426">
        <v>21285</v>
      </c>
      <c r="B1426" t="s">
        <v>4771</v>
      </c>
      <c r="C1426" t="s">
        <v>11495</v>
      </c>
      <c r="D1426" t="s">
        <v>8044</v>
      </c>
      <c r="E1426" t="s">
        <v>5647</v>
      </c>
    </row>
    <row r="1427" spans="1:5">
      <c r="A1427">
        <v>21286</v>
      </c>
      <c r="B1427" t="s">
        <v>4771</v>
      </c>
      <c r="C1427" t="s">
        <v>11495</v>
      </c>
      <c r="D1427" t="s">
        <v>8044</v>
      </c>
      <c r="E1427" t="s">
        <v>5647</v>
      </c>
    </row>
    <row r="1428" spans="1:5">
      <c r="A1428">
        <v>21287</v>
      </c>
      <c r="B1428" t="s">
        <v>4771</v>
      </c>
      <c r="C1428" t="s">
        <v>11495</v>
      </c>
      <c r="D1428" t="s">
        <v>8044</v>
      </c>
      <c r="E1428" t="s">
        <v>5647</v>
      </c>
    </row>
    <row r="1429" spans="1:5">
      <c r="A1429">
        <v>21288</v>
      </c>
      <c r="B1429" t="s">
        <v>4771</v>
      </c>
      <c r="C1429" t="s">
        <v>11495</v>
      </c>
      <c r="D1429" t="s">
        <v>8044</v>
      </c>
      <c r="E1429" t="s">
        <v>5647</v>
      </c>
    </row>
    <row r="1430" spans="1:5">
      <c r="A1430">
        <v>21289</v>
      </c>
      <c r="B1430" t="s">
        <v>4771</v>
      </c>
      <c r="C1430" t="s">
        <v>11495</v>
      </c>
      <c r="D1430" t="s">
        <v>8044</v>
      </c>
      <c r="E1430" t="s">
        <v>5647</v>
      </c>
    </row>
    <row r="1431" spans="1:5">
      <c r="A1431">
        <v>21290</v>
      </c>
      <c r="B1431" t="s">
        <v>4771</v>
      </c>
      <c r="C1431" t="s">
        <v>11495</v>
      </c>
      <c r="D1431" t="s">
        <v>8044</v>
      </c>
      <c r="E1431" t="s">
        <v>5647</v>
      </c>
    </row>
    <row r="1432" spans="1:5">
      <c r="A1432">
        <v>21291</v>
      </c>
      <c r="B1432" t="s">
        <v>4771</v>
      </c>
      <c r="C1432" t="s">
        <v>11495</v>
      </c>
      <c r="D1432" t="s">
        <v>8044</v>
      </c>
      <c r="E1432" t="s">
        <v>5647</v>
      </c>
    </row>
    <row r="1433" spans="1:5">
      <c r="A1433">
        <v>21292</v>
      </c>
      <c r="B1433" t="s">
        <v>4771</v>
      </c>
      <c r="C1433" t="s">
        <v>11495</v>
      </c>
      <c r="D1433" t="s">
        <v>8044</v>
      </c>
      <c r="E1433" t="s">
        <v>5647</v>
      </c>
    </row>
    <row r="1434" spans="1:5">
      <c r="A1434">
        <v>21293</v>
      </c>
      <c r="B1434" t="s">
        <v>4771</v>
      </c>
      <c r="C1434" t="s">
        <v>11495</v>
      </c>
      <c r="D1434" t="s">
        <v>8044</v>
      </c>
      <c r="E1434" t="s">
        <v>5647</v>
      </c>
    </row>
    <row r="1435" spans="1:5">
      <c r="A1435">
        <v>21294</v>
      </c>
      <c r="B1435" t="s">
        <v>4771</v>
      </c>
      <c r="C1435" t="s">
        <v>11495</v>
      </c>
      <c r="D1435" t="s">
        <v>8044</v>
      </c>
      <c r="E1435" t="s">
        <v>5647</v>
      </c>
    </row>
    <row r="1436" spans="1:5">
      <c r="A1436">
        <v>21295</v>
      </c>
      <c r="B1436" t="s">
        <v>4771</v>
      </c>
      <c r="C1436" t="s">
        <v>11495</v>
      </c>
      <c r="D1436" t="s">
        <v>8044</v>
      </c>
      <c r="E1436" t="s">
        <v>5647</v>
      </c>
    </row>
    <row r="1437" spans="1:5">
      <c r="A1437">
        <v>21296</v>
      </c>
      <c r="B1437" t="s">
        <v>4771</v>
      </c>
      <c r="C1437" t="s">
        <v>11495</v>
      </c>
      <c r="D1437" t="s">
        <v>8044</v>
      </c>
      <c r="E1437" t="s">
        <v>5647</v>
      </c>
    </row>
    <row r="1438" spans="1:5">
      <c r="A1438">
        <v>21297</v>
      </c>
      <c r="B1438" t="s">
        <v>4771</v>
      </c>
      <c r="C1438" t="s">
        <v>11495</v>
      </c>
      <c r="D1438" t="s">
        <v>8044</v>
      </c>
      <c r="E1438" t="s">
        <v>5647</v>
      </c>
    </row>
    <row r="1439" spans="1:5">
      <c r="A1439">
        <v>21298</v>
      </c>
      <c r="B1439" t="s">
        <v>4771</v>
      </c>
      <c r="C1439" t="s">
        <v>11495</v>
      </c>
      <c r="D1439" t="s">
        <v>8044</v>
      </c>
      <c r="E1439" t="s">
        <v>5647</v>
      </c>
    </row>
    <row r="1440" spans="1:5">
      <c r="A1440">
        <v>21299</v>
      </c>
      <c r="B1440" t="s">
        <v>4771</v>
      </c>
      <c r="C1440" t="s">
        <v>11495</v>
      </c>
      <c r="D1440" t="s">
        <v>8044</v>
      </c>
      <c r="E1440" t="s">
        <v>5647</v>
      </c>
    </row>
    <row r="1441" spans="1:5">
      <c r="A1441">
        <v>21300</v>
      </c>
      <c r="B1441" t="s">
        <v>4771</v>
      </c>
      <c r="C1441" t="s">
        <v>11495</v>
      </c>
      <c r="D1441" t="s">
        <v>8044</v>
      </c>
      <c r="E1441" t="s">
        <v>5647</v>
      </c>
    </row>
    <row r="1442" spans="1:5">
      <c r="A1442">
        <v>21301</v>
      </c>
      <c r="B1442" t="s">
        <v>4771</v>
      </c>
      <c r="C1442" t="s">
        <v>11495</v>
      </c>
      <c r="D1442" t="s">
        <v>8044</v>
      </c>
      <c r="E1442" t="s">
        <v>5647</v>
      </c>
    </row>
    <row r="1443" spans="1:5">
      <c r="A1443">
        <v>21302</v>
      </c>
      <c r="B1443" t="s">
        <v>4771</v>
      </c>
      <c r="C1443" t="s">
        <v>11495</v>
      </c>
      <c r="D1443" t="s">
        <v>8044</v>
      </c>
      <c r="E1443" t="s">
        <v>5647</v>
      </c>
    </row>
    <row r="1444" spans="1:5">
      <c r="A1444">
        <v>21303</v>
      </c>
      <c r="B1444" t="s">
        <v>4771</v>
      </c>
      <c r="C1444" t="s">
        <v>11495</v>
      </c>
      <c r="D1444" t="s">
        <v>8044</v>
      </c>
      <c r="E1444" t="s">
        <v>5647</v>
      </c>
    </row>
    <row r="1445" spans="1:5">
      <c r="A1445">
        <v>21304</v>
      </c>
      <c r="B1445" t="s">
        <v>4771</v>
      </c>
      <c r="C1445" t="s">
        <v>11495</v>
      </c>
      <c r="D1445" t="s">
        <v>8044</v>
      </c>
      <c r="E1445" t="s">
        <v>5647</v>
      </c>
    </row>
    <row r="1446" spans="1:5">
      <c r="A1446">
        <v>21305</v>
      </c>
      <c r="B1446" t="s">
        <v>4771</v>
      </c>
      <c r="C1446" t="s">
        <v>11495</v>
      </c>
      <c r="D1446" t="s">
        <v>8044</v>
      </c>
      <c r="E1446" t="s">
        <v>5647</v>
      </c>
    </row>
    <row r="1447" spans="1:5">
      <c r="A1447">
        <v>21306</v>
      </c>
      <c r="B1447" t="s">
        <v>4771</v>
      </c>
      <c r="C1447" t="s">
        <v>11495</v>
      </c>
      <c r="D1447" t="s">
        <v>8044</v>
      </c>
      <c r="E1447" t="s">
        <v>5647</v>
      </c>
    </row>
    <row r="1448" spans="1:5">
      <c r="A1448">
        <v>21307</v>
      </c>
      <c r="B1448" t="s">
        <v>4771</v>
      </c>
      <c r="C1448" t="s">
        <v>11495</v>
      </c>
      <c r="D1448" t="s">
        <v>8044</v>
      </c>
      <c r="E1448" t="s">
        <v>5647</v>
      </c>
    </row>
    <row r="1449" spans="1:5">
      <c r="A1449">
        <v>21308</v>
      </c>
      <c r="B1449" t="s">
        <v>4771</v>
      </c>
      <c r="C1449" t="s">
        <v>11495</v>
      </c>
      <c r="D1449" t="s">
        <v>8044</v>
      </c>
      <c r="E1449" t="s">
        <v>5647</v>
      </c>
    </row>
    <row r="1450" spans="1:5">
      <c r="A1450">
        <v>21309</v>
      </c>
      <c r="B1450" t="s">
        <v>4771</v>
      </c>
      <c r="C1450" t="s">
        <v>11495</v>
      </c>
      <c r="D1450" t="s">
        <v>8044</v>
      </c>
      <c r="E1450" t="s">
        <v>5647</v>
      </c>
    </row>
    <row r="1451" spans="1:5">
      <c r="A1451">
        <v>21310</v>
      </c>
      <c r="B1451" t="s">
        <v>4771</v>
      </c>
      <c r="C1451" t="s">
        <v>11495</v>
      </c>
      <c r="D1451" t="s">
        <v>8044</v>
      </c>
      <c r="E1451" t="s">
        <v>5647</v>
      </c>
    </row>
    <row r="1452" spans="1:5">
      <c r="A1452">
        <v>21311</v>
      </c>
      <c r="B1452" t="s">
        <v>4771</v>
      </c>
      <c r="C1452" t="s">
        <v>11495</v>
      </c>
      <c r="D1452" t="s">
        <v>8044</v>
      </c>
      <c r="E1452" t="s">
        <v>5647</v>
      </c>
    </row>
    <row r="1453" spans="1:5">
      <c r="A1453">
        <v>21312</v>
      </c>
      <c r="B1453" t="s">
        <v>4771</v>
      </c>
      <c r="C1453" t="s">
        <v>11495</v>
      </c>
      <c r="D1453" t="s">
        <v>8044</v>
      </c>
      <c r="E1453" t="s">
        <v>5647</v>
      </c>
    </row>
    <row r="1454" spans="1:5">
      <c r="A1454">
        <v>21313</v>
      </c>
      <c r="B1454" t="s">
        <v>4771</v>
      </c>
      <c r="C1454" t="s">
        <v>11495</v>
      </c>
      <c r="D1454" t="s">
        <v>8044</v>
      </c>
      <c r="E1454" t="s">
        <v>5647</v>
      </c>
    </row>
    <row r="1455" spans="1:5">
      <c r="A1455">
        <v>21314</v>
      </c>
      <c r="B1455" t="s">
        <v>4771</v>
      </c>
      <c r="C1455" t="s">
        <v>11495</v>
      </c>
      <c r="D1455" t="s">
        <v>8044</v>
      </c>
      <c r="E1455" t="s">
        <v>5647</v>
      </c>
    </row>
    <row r="1456" spans="1:5">
      <c r="A1456">
        <v>21315</v>
      </c>
      <c r="B1456" t="s">
        <v>4771</v>
      </c>
      <c r="C1456" t="s">
        <v>11495</v>
      </c>
      <c r="D1456" t="s">
        <v>8044</v>
      </c>
      <c r="E1456" t="s">
        <v>5647</v>
      </c>
    </row>
    <row r="1457" spans="1:5">
      <c r="A1457">
        <v>21316</v>
      </c>
      <c r="B1457" t="s">
        <v>4771</v>
      </c>
      <c r="C1457" t="s">
        <v>11495</v>
      </c>
      <c r="D1457" t="s">
        <v>8044</v>
      </c>
      <c r="E1457" t="s">
        <v>5647</v>
      </c>
    </row>
    <row r="1458" spans="1:5">
      <c r="A1458">
        <v>21317</v>
      </c>
      <c r="B1458" t="s">
        <v>4771</v>
      </c>
      <c r="C1458" t="s">
        <v>11495</v>
      </c>
      <c r="D1458" t="s">
        <v>8044</v>
      </c>
      <c r="E1458" t="s">
        <v>5647</v>
      </c>
    </row>
    <row r="1459" spans="1:5">
      <c r="A1459">
        <v>21318</v>
      </c>
      <c r="B1459" t="s">
        <v>4771</v>
      </c>
      <c r="C1459" t="s">
        <v>11495</v>
      </c>
      <c r="D1459" t="s">
        <v>8044</v>
      </c>
      <c r="E1459" t="s">
        <v>5647</v>
      </c>
    </row>
    <row r="1460" spans="1:5">
      <c r="A1460">
        <v>21319</v>
      </c>
      <c r="B1460" t="s">
        <v>4771</v>
      </c>
      <c r="C1460" t="s">
        <v>11495</v>
      </c>
      <c r="D1460" t="s">
        <v>8044</v>
      </c>
      <c r="E1460" t="s">
        <v>5647</v>
      </c>
    </row>
    <row r="1461" spans="1:5">
      <c r="A1461">
        <v>21320</v>
      </c>
      <c r="B1461" t="s">
        <v>4771</v>
      </c>
      <c r="C1461" t="s">
        <v>11495</v>
      </c>
      <c r="D1461" t="s">
        <v>8044</v>
      </c>
      <c r="E1461" t="s">
        <v>5647</v>
      </c>
    </row>
    <row r="1462" spans="1:5">
      <c r="A1462">
        <v>21321</v>
      </c>
      <c r="B1462" t="s">
        <v>4771</v>
      </c>
      <c r="C1462" t="s">
        <v>11495</v>
      </c>
      <c r="D1462" t="s">
        <v>8044</v>
      </c>
      <c r="E1462" t="s">
        <v>5647</v>
      </c>
    </row>
    <row r="1463" spans="1:5">
      <c r="A1463">
        <v>21322</v>
      </c>
      <c r="B1463" t="s">
        <v>4771</v>
      </c>
      <c r="C1463" t="s">
        <v>11495</v>
      </c>
      <c r="D1463" t="s">
        <v>8044</v>
      </c>
      <c r="E1463" t="s">
        <v>5647</v>
      </c>
    </row>
    <row r="1464" spans="1:5">
      <c r="A1464">
        <v>21323</v>
      </c>
      <c r="B1464" t="s">
        <v>4771</v>
      </c>
      <c r="C1464" t="s">
        <v>11495</v>
      </c>
      <c r="D1464" t="s">
        <v>8044</v>
      </c>
      <c r="E1464" t="s">
        <v>5647</v>
      </c>
    </row>
    <row r="1465" spans="1:5">
      <c r="A1465">
        <v>21324</v>
      </c>
      <c r="B1465" t="s">
        <v>4771</v>
      </c>
      <c r="C1465" t="s">
        <v>11495</v>
      </c>
      <c r="D1465" t="s">
        <v>8044</v>
      </c>
      <c r="E1465" t="s">
        <v>5647</v>
      </c>
    </row>
    <row r="1466" spans="1:5">
      <c r="A1466">
        <v>21325</v>
      </c>
      <c r="B1466" t="s">
        <v>4771</v>
      </c>
      <c r="C1466" t="s">
        <v>11495</v>
      </c>
      <c r="D1466" t="s">
        <v>8044</v>
      </c>
      <c r="E1466" t="s">
        <v>5647</v>
      </c>
    </row>
    <row r="1467" spans="1:5">
      <c r="A1467">
        <v>21326</v>
      </c>
      <c r="B1467" t="s">
        <v>4771</v>
      </c>
      <c r="C1467" t="s">
        <v>11495</v>
      </c>
      <c r="D1467" t="s">
        <v>8044</v>
      </c>
      <c r="E1467" t="s">
        <v>5647</v>
      </c>
    </row>
    <row r="1468" spans="1:5">
      <c r="A1468">
        <v>21327</v>
      </c>
      <c r="B1468" t="s">
        <v>4771</v>
      </c>
      <c r="C1468" t="s">
        <v>11495</v>
      </c>
      <c r="D1468" t="s">
        <v>8044</v>
      </c>
      <c r="E1468" t="s">
        <v>5647</v>
      </c>
    </row>
    <row r="1469" spans="1:5">
      <c r="A1469">
        <v>21328</v>
      </c>
      <c r="B1469" t="s">
        <v>4771</v>
      </c>
      <c r="C1469" t="s">
        <v>11495</v>
      </c>
      <c r="D1469" t="s">
        <v>8044</v>
      </c>
      <c r="E1469" t="s">
        <v>5647</v>
      </c>
    </row>
    <row r="1470" spans="1:5">
      <c r="A1470">
        <v>21329</v>
      </c>
      <c r="B1470" t="s">
        <v>4771</v>
      </c>
      <c r="C1470" t="s">
        <v>11495</v>
      </c>
      <c r="D1470" t="s">
        <v>8044</v>
      </c>
      <c r="E1470" t="s">
        <v>5647</v>
      </c>
    </row>
    <row r="1471" spans="1:5">
      <c r="A1471">
        <v>21330</v>
      </c>
      <c r="B1471" t="s">
        <v>4771</v>
      </c>
      <c r="C1471" t="s">
        <v>11495</v>
      </c>
      <c r="D1471" t="s">
        <v>8044</v>
      </c>
      <c r="E1471" t="s">
        <v>5647</v>
      </c>
    </row>
    <row r="1472" spans="1:5">
      <c r="A1472">
        <v>21331</v>
      </c>
      <c r="B1472" t="s">
        <v>4771</v>
      </c>
      <c r="C1472" t="s">
        <v>11495</v>
      </c>
      <c r="D1472" t="s">
        <v>8044</v>
      </c>
      <c r="E1472" t="s">
        <v>5647</v>
      </c>
    </row>
    <row r="1473" spans="1:5">
      <c r="A1473">
        <v>21332</v>
      </c>
      <c r="B1473" t="s">
        <v>4771</v>
      </c>
      <c r="C1473" t="s">
        <v>11495</v>
      </c>
      <c r="D1473" t="s">
        <v>8044</v>
      </c>
      <c r="E1473" t="s">
        <v>5647</v>
      </c>
    </row>
    <row r="1474" spans="1:5">
      <c r="A1474">
        <v>21333</v>
      </c>
      <c r="B1474" t="s">
        <v>4771</v>
      </c>
      <c r="C1474" t="s">
        <v>11495</v>
      </c>
      <c r="D1474" t="s">
        <v>8044</v>
      </c>
      <c r="E1474" t="s">
        <v>5647</v>
      </c>
    </row>
    <row r="1475" spans="1:5">
      <c r="A1475">
        <v>21334</v>
      </c>
      <c r="B1475" t="s">
        <v>4771</v>
      </c>
      <c r="C1475" t="s">
        <v>11495</v>
      </c>
      <c r="D1475" t="s">
        <v>8044</v>
      </c>
      <c r="E1475" t="s">
        <v>5647</v>
      </c>
    </row>
    <row r="1476" spans="1:5">
      <c r="A1476">
        <v>21335</v>
      </c>
      <c r="B1476" t="s">
        <v>4771</v>
      </c>
      <c r="C1476" t="s">
        <v>11495</v>
      </c>
      <c r="D1476" t="s">
        <v>8044</v>
      </c>
      <c r="E1476" t="s">
        <v>5647</v>
      </c>
    </row>
    <row r="1477" spans="1:5">
      <c r="A1477">
        <v>21336</v>
      </c>
      <c r="B1477" t="s">
        <v>4771</v>
      </c>
      <c r="C1477" t="s">
        <v>11495</v>
      </c>
      <c r="D1477" t="s">
        <v>8044</v>
      </c>
      <c r="E1477" t="s">
        <v>5647</v>
      </c>
    </row>
    <row r="1478" spans="1:5">
      <c r="A1478">
        <v>21337</v>
      </c>
      <c r="B1478" t="s">
        <v>4771</v>
      </c>
      <c r="C1478" t="s">
        <v>11495</v>
      </c>
      <c r="D1478" t="s">
        <v>8044</v>
      </c>
      <c r="E1478" t="s">
        <v>5647</v>
      </c>
    </row>
    <row r="1479" spans="1:5">
      <c r="A1479">
        <v>21338</v>
      </c>
      <c r="B1479" t="s">
        <v>4771</v>
      </c>
      <c r="C1479" t="s">
        <v>11495</v>
      </c>
      <c r="D1479" t="s">
        <v>8044</v>
      </c>
      <c r="E1479" t="s">
        <v>5647</v>
      </c>
    </row>
    <row r="1480" spans="1:5">
      <c r="A1480">
        <v>21339</v>
      </c>
      <c r="B1480" t="s">
        <v>4771</v>
      </c>
      <c r="C1480" t="s">
        <v>11495</v>
      </c>
      <c r="D1480" t="s">
        <v>8044</v>
      </c>
      <c r="E1480" t="s">
        <v>5647</v>
      </c>
    </row>
    <row r="1481" spans="1:5">
      <c r="A1481">
        <v>21340</v>
      </c>
      <c r="B1481" t="s">
        <v>4771</v>
      </c>
      <c r="C1481" t="s">
        <v>11495</v>
      </c>
      <c r="D1481" t="s">
        <v>8044</v>
      </c>
      <c r="E1481" t="s">
        <v>5647</v>
      </c>
    </row>
    <row r="1482" spans="1:5">
      <c r="A1482">
        <v>21341</v>
      </c>
      <c r="B1482" t="s">
        <v>4771</v>
      </c>
      <c r="C1482" t="s">
        <v>11495</v>
      </c>
      <c r="D1482" t="s">
        <v>8044</v>
      </c>
      <c r="E1482" t="s">
        <v>5647</v>
      </c>
    </row>
    <row r="1483" spans="1:5">
      <c r="A1483">
        <v>21342</v>
      </c>
      <c r="B1483" t="s">
        <v>4771</v>
      </c>
      <c r="C1483" t="s">
        <v>11495</v>
      </c>
      <c r="D1483" t="s">
        <v>8044</v>
      </c>
      <c r="E1483" t="s">
        <v>5647</v>
      </c>
    </row>
    <row r="1484" spans="1:5">
      <c r="A1484">
        <v>21343</v>
      </c>
      <c r="B1484" t="s">
        <v>4771</v>
      </c>
      <c r="C1484" t="s">
        <v>11495</v>
      </c>
      <c r="D1484" t="s">
        <v>8044</v>
      </c>
      <c r="E1484" t="s">
        <v>5647</v>
      </c>
    </row>
    <row r="1485" spans="1:5">
      <c r="A1485">
        <v>21344</v>
      </c>
      <c r="B1485" t="s">
        <v>4771</v>
      </c>
      <c r="C1485" t="s">
        <v>11495</v>
      </c>
      <c r="D1485" t="s">
        <v>8044</v>
      </c>
      <c r="E1485" t="s">
        <v>5647</v>
      </c>
    </row>
    <row r="1486" spans="1:5">
      <c r="A1486">
        <v>21345</v>
      </c>
      <c r="B1486" t="s">
        <v>4771</v>
      </c>
      <c r="C1486" t="s">
        <v>11495</v>
      </c>
      <c r="D1486" t="s">
        <v>8044</v>
      </c>
      <c r="E1486" t="s">
        <v>5647</v>
      </c>
    </row>
    <row r="1487" spans="1:5">
      <c r="A1487">
        <v>21346</v>
      </c>
      <c r="B1487" t="s">
        <v>4771</v>
      </c>
      <c r="C1487" t="s">
        <v>11495</v>
      </c>
      <c r="D1487" t="s">
        <v>8044</v>
      </c>
      <c r="E1487" t="s">
        <v>5647</v>
      </c>
    </row>
    <row r="1488" spans="1:5">
      <c r="A1488">
        <v>21347</v>
      </c>
      <c r="B1488" t="s">
        <v>4771</v>
      </c>
      <c r="C1488" t="s">
        <v>11495</v>
      </c>
      <c r="D1488" t="s">
        <v>8044</v>
      </c>
      <c r="E1488" t="s">
        <v>5647</v>
      </c>
    </row>
    <row r="1489" spans="1:5">
      <c r="A1489">
        <v>21348</v>
      </c>
      <c r="B1489" t="s">
        <v>4771</v>
      </c>
      <c r="C1489" t="s">
        <v>11495</v>
      </c>
      <c r="D1489" t="s">
        <v>8044</v>
      </c>
      <c r="E1489" t="s">
        <v>5647</v>
      </c>
    </row>
    <row r="1490" spans="1:5">
      <c r="A1490">
        <v>21349</v>
      </c>
      <c r="B1490" t="s">
        <v>4771</v>
      </c>
      <c r="C1490" t="s">
        <v>11495</v>
      </c>
      <c r="D1490" t="s">
        <v>8044</v>
      </c>
      <c r="E1490" t="s">
        <v>5647</v>
      </c>
    </row>
    <row r="1491" spans="1:5">
      <c r="A1491">
        <v>21350</v>
      </c>
      <c r="B1491" t="s">
        <v>4771</v>
      </c>
      <c r="C1491" t="s">
        <v>11495</v>
      </c>
      <c r="D1491" t="s">
        <v>8044</v>
      </c>
      <c r="E1491" t="s">
        <v>5647</v>
      </c>
    </row>
    <row r="1492" spans="1:5">
      <c r="A1492">
        <v>21351</v>
      </c>
      <c r="B1492" t="s">
        <v>4771</v>
      </c>
      <c r="C1492" t="s">
        <v>11495</v>
      </c>
      <c r="D1492" t="s">
        <v>8044</v>
      </c>
      <c r="E1492" t="s">
        <v>5647</v>
      </c>
    </row>
    <row r="1493" spans="1:5">
      <c r="A1493">
        <v>21352</v>
      </c>
      <c r="B1493" t="s">
        <v>4771</v>
      </c>
      <c r="C1493" t="s">
        <v>11495</v>
      </c>
      <c r="D1493" t="s">
        <v>8044</v>
      </c>
      <c r="E1493" t="s">
        <v>5647</v>
      </c>
    </row>
    <row r="1494" spans="1:5">
      <c r="A1494">
        <v>21353</v>
      </c>
      <c r="B1494" t="s">
        <v>4771</v>
      </c>
      <c r="C1494" t="s">
        <v>11495</v>
      </c>
      <c r="D1494" t="s">
        <v>8044</v>
      </c>
      <c r="E1494" t="s">
        <v>5647</v>
      </c>
    </row>
    <row r="1495" spans="1:5">
      <c r="A1495">
        <v>21354</v>
      </c>
      <c r="B1495" t="s">
        <v>4771</v>
      </c>
      <c r="C1495" t="s">
        <v>11495</v>
      </c>
      <c r="D1495" t="s">
        <v>8044</v>
      </c>
      <c r="E1495" t="s">
        <v>5647</v>
      </c>
    </row>
    <row r="1496" spans="1:5">
      <c r="A1496">
        <v>21355</v>
      </c>
      <c r="B1496" t="s">
        <v>4771</v>
      </c>
      <c r="C1496" t="s">
        <v>11495</v>
      </c>
      <c r="D1496" t="s">
        <v>8044</v>
      </c>
      <c r="E1496" t="s">
        <v>5647</v>
      </c>
    </row>
    <row r="1497" spans="1:5">
      <c r="A1497">
        <v>22203</v>
      </c>
      <c r="B1497" t="s">
        <v>4771</v>
      </c>
      <c r="C1497" t="s">
        <v>11496</v>
      </c>
      <c r="D1497" t="s">
        <v>7177</v>
      </c>
      <c r="E1497" t="s">
        <v>5647</v>
      </c>
    </row>
    <row r="1498" spans="1:5">
      <c r="A1498">
        <v>22204</v>
      </c>
      <c r="B1498" t="s">
        <v>4771</v>
      </c>
      <c r="C1498" t="s">
        <v>11496</v>
      </c>
      <c r="D1498" t="s">
        <v>7177</v>
      </c>
      <c r="E1498" t="s">
        <v>5647</v>
      </c>
    </row>
    <row r="1499" spans="1:5">
      <c r="A1499">
        <v>22205</v>
      </c>
      <c r="B1499" t="s">
        <v>4771</v>
      </c>
      <c r="C1499" t="s">
        <v>11496</v>
      </c>
      <c r="D1499" t="s">
        <v>7177</v>
      </c>
      <c r="E1499" t="s">
        <v>5647</v>
      </c>
    </row>
    <row r="1500" spans="1:5">
      <c r="A1500">
        <v>22206</v>
      </c>
      <c r="B1500" t="s">
        <v>4771</v>
      </c>
      <c r="C1500" t="s">
        <v>11496</v>
      </c>
      <c r="D1500" t="s">
        <v>7177</v>
      </c>
      <c r="E1500" t="s">
        <v>5647</v>
      </c>
    </row>
    <row r="1501" spans="1:5">
      <c r="A1501">
        <v>22207</v>
      </c>
      <c r="B1501" t="s">
        <v>4771</v>
      </c>
      <c r="C1501" t="s">
        <v>11496</v>
      </c>
      <c r="D1501" t="s">
        <v>7177</v>
      </c>
      <c r="E1501" t="s">
        <v>5647</v>
      </c>
    </row>
    <row r="1502" spans="1:5">
      <c r="A1502">
        <v>22208</v>
      </c>
      <c r="B1502" t="s">
        <v>4771</v>
      </c>
      <c r="C1502" t="s">
        <v>11496</v>
      </c>
      <c r="D1502" t="s">
        <v>7177</v>
      </c>
      <c r="E1502" t="s">
        <v>5647</v>
      </c>
    </row>
    <row r="1503" spans="1:5">
      <c r="A1503">
        <v>22209</v>
      </c>
      <c r="B1503" t="s">
        <v>4771</v>
      </c>
      <c r="C1503" t="s">
        <v>11496</v>
      </c>
      <c r="D1503" t="s">
        <v>7177</v>
      </c>
      <c r="E1503" t="s">
        <v>5647</v>
      </c>
    </row>
    <row r="1504" spans="1:5">
      <c r="A1504">
        <v>22220</v>
      </c>
      <c r="B1504" t="s">
        <v>4771</v>
      </c>
      <c r="C1504" t="s">
        <v>11495</v>
      </c>
      <c r="D1504" t="s">
        <v>7902</v>
      </c>
      <c r="E1504" t="s">
        <v>5647</v>
      </c>
    </row>
    <row r="1505" spans="1:5">
      <c r="A1505">
        <v>22221</v>
      </c>
      <c r="B1505" t="s">
        <v>4771</v>
      </c>
      <c r="C1505" t="s">
        <v>11495</v>
      </c>
      <c r="D1505" t="s">
        <v>7902</v>
      </c>
      <c r="E1505" t="s">
        <v>5647</v>
      </c>
    </row>
    <row r="1506" spans="1:5">
      <c r="A1506">
        <v>22222</v>
      </c>
      <c r="B1506" t="s">
        <v>4771</v>
      </c>
      <c r="C1506" t="s">
        <v>11495</v>
      </c>
      <c r="D1506" t="s">
        <v>7902</v>
      </c>
      <c r="E1506" t="s">
        <v>5647</v>
      </c>
    </row>
    <row r="1507" spans="1:5">
      <c r="A1507">
        <v>22223</v>
      </c>
      <c r="B1507" t="s">
        <v>4771</v>
      </c>
      <c r="C1507" t="s">
        <v>11495</v>
      </c>
      <c r="D1507" t="s">
        <v>7902</v>
      </c>
      <c r="E1507" t="s">
        <v>5647</v>
      </c>
    </row>
    <row r="1508" spans="1:5">
      <c r="A1508">
        <v>22224</v>
      </c>
      <c r="B1508" t="s">
        <v>4771</v>
      </c>
      <c r="C1508" t="s">
        <v>11495</v>
      </c>
      <c r="D1508" t="s">
        <v>7902</v>
      </c>
      <c r="E1508" t="s">
        <v>5647</v>
      </c>
    </row>
    <row r="1509" spans="1:5">
      <c r="A1509">
        <v>22225</v>
      </c>
      <c r="B1509" t="s">
        <v>4771</v>
      </c>
      <c r="C1509" t="s">
        <v>11495</v>
      </c>
      <c r="D1509" t="s">
        <v>7902</v>
      </c>
      <c r="E1509" t="s">
        <v>5647</v>
      </c>
    </row>
    <row r="1510" spans="1:5">
      <c r="A1510">
        <v>22226</v>
      </c>
      <c r="B1510" t="s">
        <v>4771</v>
      </c>
      <c r="C1510" t="s">
        <v>11495</v>
      </c>
      <c r="D1510" t="s">
        <v>7902</v>
      </c>
      <c r="E1510" t="s">
        <v>5647</v>
      </c>
    </row>
    <row r="1511" spans="1:5">
      <c r="A1511">
        <v>22227</v>
      </c>
      <c r="B1511" t="s">
        <v>4771</v>
      </c>
      <c r="C1511" t="s">
        <v>11495</v>
      </c>
      <c r="D1511" t="s">
        <v>7902</v>
      </c>
      <c r="E1511" t="s">
        <v>5647</v>
      </c>
    </row>
    <row r="1512" spans="1:5">
      <c r="A1512">
        <v>22228</v>
      </c>
      <c r="B1512" t="s">
        <v>4771</v>
      </c>
      <c r="C1512" t="s">
        <v>11495</v>
      </c>
      <c r="D1512" t="s">
        <v>7902</v>
      </c>
      <c r="E1512" t="s">
        <v>5647</v>
      </c>
    </row>
    <row r="1513" spans="1:5">
      <c r="A1513">
        <v>22229</v>
      </c>
      <c r="B1513" t="s">
        <v>4771</v>
      </c>
      <c r="C1513" t="s">
        <v>11495</v>
      </c>
      <c r="D1513" t="s">
        <v>7902</v>
      </c>
      <c r="E1513" t="s">
        <v>5647</v>
      </c>
    </row>
    <row r="1514" spans="1:5">
      <c r="A1514">
        <v>22230</v>
      </c>
      <c r="B1514" t="s">
        <v>4771</v>
      </c>
      <c r="C1514" t="s">
        <v>11495</v>
      </c>
      <c r="D1514" t="s">
        <v>7902</v>
      </c>
      <c r="E1514" t="s">
        <v>5647</v>
      </c>
    </row>
    <row r="1515" spans="1:5">
      <c r="A1515">
        <v>22231</v>
      </c>
      <c r="B1515" t="s">
        <v>4771</v>
      </c>
      <c r="C1515" t="s">
        <v>11495</v>
      </c>
      <c r="D1515" t="s">
        <v>7902</v>
      </c>
      <c r="E1515" t="s">
        <v>5647</v>
      </c>
    </row>
    <row r="1516" spans="1:5">
      <c r="A1516">
        <v>22232</v>
      </c>
      <c r="B1516" t="s">
        <v>4771</v>
      </c>
      <c r="C1516" t="s">
        <v>11495</v>
      </c>
      <c r="D1516" t="s">
        <v>7902</v>
      </c>
      <c r="E1516" t="s">
        <v>5647</v>
      </c>
    </row>
    <row r="1517" spans="1:5">
      <c r="A1517">
        <v>22233</v>
      </c>
      <c r="B1517" t="s">
        <v>4771</v>
      </c>
      <c r="C1517" t="s">
        <v>11495</v>
      </c>
      <c r="D1517" t="s">
        <v>7902</v>
      </c>
      <c r="E1517" t="s">
        <v>5647</v>
      </c>
    </row>
    <row r="1518" spans="1:5">
      <c r="A1518">
        <v>22234</v>
      </c>
      <c r="B1518" t="s">
        <v>4771</v>
      </c>
      <c r="C1518" t="s">
        <v>11495</v>
      </c>
      <c r="D1518" t="s">
        <v>7902</v>
      </c>
      <c r="E1518" t="s">
        <v>5647</v>
      </c>
    </row>
    <row r="1519" spans="1:5">
      <c r="A1519">
        <v>22235</v>
      </c>
      <c r="B1519" t="s">
        <v>4771</v>
      </c>
      <c r="C1519" t="s">
        <v>11495</v>
      </c>
      <c r="D1519" t="s">
        <v>7902</v>
      </c>
      <c r="E1519" t="s">
        <v>5647</v>
      </c>
    </row>
    <row r="1520" spans="1:5">
      <c r="A1520">
        <v>22236</v>
      </c>
      <c r="B1520" t="s">
        <v>4771</v>
      </c>
      <c r="C1520" t="s">
        <v>11495</v>
      </c>
      <c r="D1520" t="s">
        <v>7902</v>
      </c>
      <c r="E1520" t="s">
        <v>5647</v>
      </c>
    </row>
    <row r="1521" spans="1:5">
      <c r="A1521">
        <v>22237</v>
      </c>
      <c r="B1521" t="s">
        <v>4771</v>
      </c>
      <c r="C1521" t="s">
        <v>11495</v>
      </c>
      <c r="D1521" t="s">
        <v>7902</v>
      </c>
      <c r="E1521" t="s">
        <v>5647</v>
      </c>
    </row>
    <row r="1522" spans="1:5">
      <c r="A1522">
        <v>22238</v>
      </c>
      <c r="B1522" t="s">
        <v>4771</v>
      </c>
      <c r="C1522" t="s">
        <v>11495</v>
      </c>
      <c r="D1522" t="s">
        <v>7902</v>
      </c>
      <c r="E1522" t="s">
        <v>5647</v>
      </c>
    </row>
    <row r="1523" spans="1:5">
      <c r="A1523">
        <v>22239</v>
      </c>
      <c r="B1523" t="s">
        <v>4771</v>
      </c>
      <c r="C1523" t="s">
        <v>11495</v>
      </c>
      <c r="D1523" t="s">
        <v>7902</v>
      </c>
      <c r="E1523" t="s">
        <v>5647</v>
      </c>
    </row>
    <row r="1524" spans="1:5">
      <c r="A1524">
        <v>22240</v>
      </c>
      <c r="B1524" t="s">
        <v>4771</v>
      </c>
      <c r="C1524" t="s">
        <v>11495</v>
      </c>
      <c r="D1524" t="s">
        <v>7902</v>
      </c>
      <c r="E1524" t="s">
        <v>5647</v>
      </c>
    </row>
    <row r="1525" spans="1:5">
      <c r="A1525">
        <v>22241</v>
      </c>
      <c r="B1525" t="s">
        <v>4771</v>
      </c>
      <c r="C1525" t="s">
        <v>11495</v>
      </c>
      <c r="D1525" t="s">
        <v>7902</v>
      </c>
      <c r="E1525" t="s">
        <v>5647</v>
      </c>
    </row>
    <row r="1526" spans="1:5">
      <c r="A1526">
        <v>22242</v>
      </c>
      <c r="B1526" t="s">
        <v>4771</v>
      </c>
      <c r="C1526" t="s">
        <v>11495</v>
      </c>
      <c r="D1526" t="s">
        <v>7902</v>
      </c>
      <c r="E1526" t="s">
        <v>5647</v>
      </c>
    </row>
    <row r="1527" spans="1:5">
      <c r="A1527">
        <v>22243</v>
      </c>
      <c r="B1527" t="s">
        <v>4771</v>
      </c>
      <c r="C1527" t="s">
        <v>11495</v>
      </c>
      <c r="D1527" t="s">
        <v>7902</v>
      </c>
      <c r="E1527" t="s">
        <v>5647</v>
      </c>
    </row>
    <row r="1528" spans="1:5">
      <c r="A1528">
        <v>22244</v>
      </c>
      <c r="B1528" t="s">
        <v>4771</v>
      </c>
      <c r="C1528" t="s">
        <v>11495</v>
      </c>
      <c r="D1528" t="s">
        <v>7902</v>
      </c>
      <c r="E1528" t="s">
        <v>5647</v>
      </c>
    </row>
    <row r="1529" spans="1:5">
      <c r="A1529">
        <v>22245</v>
      </c>
      <c r="B1529" t="s">
        <v>4771</v>
      </c>
      <c r="C1529" t="s">
        <v>11495</v>
      </c>
      <c r="D1529" t="s">
        <v>7902</v>
      </c>
      <c r="E1529" t="s">
        <v>5647</v>
      </c>
    </row>
    <row r="1530" spans="1:5">
      <c r="A1530">
        <v>22246</v>
      </c>
      <c r="B1530" t="s">
        <v>4771</v>
      </c>
      <c r="C1530" t="s">
        <v>11495</v>
      </c>
      <c r="D1530" t="s">
        <v>7902</v>
      </c>
      <c r="E1530" t="s">
        <v>5647</v>
      </c>
    </row>
    <row r="1531" spans="1:5">
      <c r="A1531">
        <v>22247</v>
      </c>
      <c r="B1531" t="s">
        <v>4771</v>
      </c>
      <c r="C1531" t="s">
        <v>11495</v>
      </c>
      <c r="D1531" t="s">
        <v>7902</v>
      </c>
      <c r="E1531" t="s">
        <v>5647</v>
      </c>
    </row>
    <row r="1532" spans="1:5">
      <c r="A1532">
        <v>22248</v>
      </c>
      <c r="B1532" t="s">
        <v>4771</v>
      </c>
      <c r="C1532" t="s">
        <v>11495</v>
      </c>
      <c r="D1532" t="s">
        <v>7902</v>
      </c>
      <c r="E1532" t="s">
        <v>5647</v>
      </c>
    </row>
    <row r="1533" spans="1:5">
      <c r="A1533">
        <v>22249</v>
      </c>
      <c r="B1533" t="s">
        <v>4771</v>
      </c>
      <c r="C1533" t="s">
        <v>11495</v>
      </c>
      <c r="D1533" t="s">
        <v>7902</v>
      </c>
      <c r="E1533" t="s">
        <v>5647</v>
      </c>
    </row>
    <row r="1534" spans="1:5">
      <c r="A1534">
        <v>22250</v>
      </c>
      <c r="B1534" t="s">
        <v>4771</v>
      </c>
      <c r="C1534" t="s">
        <v>11495</v>
      </c>
      <c r="D1534" t="s">
        <v>7902</v>
      </c>
      <c r="E1534" t="s">
        <v>5647</v>
      </c>
    </row>
    <row r="1535" spans="1:5">
      <c r="A1535">
        <v>22251</v>
      </c>
      <c r="B1535" t="s">
        <v>4771</v>
      </c>
      <c r="C1535" t="s">
        <v>11495</v>
      </c>
      <c r="D1535" t="s">
        <v>7902</v>
      </c>
      <c r="E1535" t="s">
        <v>5647</v>
      </c>
    </row>
    <row r="1536" spans="1:5">
      <c r="A1536">
        <v>22252</v>
      </c>
      <c r="B1536" t="s">
        <v>4771</v>
      </c>
      <c r="C1536" t="s">
        <v>11495</v>
      </c>
      <c r="D1536" t="s">
        <v>7902</v>
      </c>
      <c r="E1536" t="s">
        <v>5647</v>
      </c>
    </row>
    <row r="1537" spans="1:5">
      <c r="A1537">
        <v>22253</v>
      </c>
      <c r="B1537" t="s">
        <v>4771</v>
      </c>
      <c r="C1537" t="s">
        <v>11495</v>
      </c>
      <c r="D1537" t="s">
        <v>7902</v>
      </c>
      <c r="E1537" t="s">
        <v>5647</v>
      </c>
    </row>
    <row r="1538" spans="1:5">
      <c r="A1538">
        <v>22254</v>
      </c>
      <c r="B1538" t="s">
        <v>4771</v>
      </c>
      <c r="C1538" t="s">
        <v>11495</v>
      </c>
      <c r="D1538" t="s">
        <v>7902</v>
      </c>
      <c r="E1538" t="s">
        <v>5647</v>
      </c>
    </row>
    <row r="1539" spans="1:5">
      <c r="A1539">
        <v>22255</v>
      </c>
      <c r="B1539" t="s">
        <v>4771</v>
      </c>
      <c r="C1539" t="s">
        <v>11495</v>
      </c>
      <c r="D1539" t="s">
        <v>7902</v>
      </c>
      <c r="E1539" t="s">
        <v>5647</v>
      </c>
    </row>
    <row r="1540" spans="1:5">
      <c r="A1540">
        <v>22256</v>
      </c>
      <c r="B1540" t="s">
        <v>4771</v>
      </c>
      <c r="C1540" t="s">
        <v>11495</v>
      </c>
      <c r="D1540" t="s">
        <v>7902</v>
      </c>
      <c r="E1540" t="s">
        <v>5647</v>
      </c>
    </row>
    <row r="1541" spans="1:5">
      <c r="A1541">
        <v>22257</v>
      </c>
      <c r="B1541" t="s">
        <v>4771</v>
      </c>
      <c r="C1541" t="s">
        <v>11495</v>
      </c>
      <c r="D1541" t="s">
        <v>7902</v>
      </c>
      <c r="E1541" t="s">
        <v>5647</v>
      </c>
    </row>
    <row r="1542" spans="1:5">
      <c r="A1542">
        <v>22258</v>
      </c>
      <c r="B1542" t="s">
        <v>4771</v>
      </c>
      <c r="C1542" t="s">
        <v>11495</v>
      </c>
      <c r="D1542" t="s">
        <v>7902</v>
      </c>
      <c r="E1542" t="s">
        <v>5647</v>
      </c>
    </row>
    <row r="1543" spans="1:5">
      <c r="A1543">
        <v>22259</v>
      </c>
      <c r="B1543" t="s">
        <v>4771</v>
      </c>
      <c r="C1543" t="s">
        <v>11495</v>
      </c>
      <c r="D1543" t="s">
        <v>7902</v>
      </c>
      <c r="E1543" t="s">
        <v>5647</v>
      </c>
    </row>
    <row r="1544" spans="1:5">
      <c r="A1544">
        <v>22260</v>
      </c>
      <c r="B1544" t="s">
        <v>4771</v>
      </c>
      <c r="C1544" t="s">
        <v>11495</v>
      </c>
      <c r="D1544" t="s">
        <v>7902</v>
      </c>
      <c r="E1544" t="s">
        <v>5647</v>
      </c>
    </row>
    <row r="1545" spans="1:5">
      <c r="A1545">
        <v>22261</v>
      </c>
      <c r="B1545" t="s">
        <v>4771</v>
      </c>
      <c r="C1545" t="s">
        <v>11495</v>
      </c>
      <c r="D1545" t="s">
        <v>7902</v>
      </c>
      <c r="E1545" t="s">
        <v>5647</v>
      </c>
    </row>
    <row r="1546" spans="1:5">
      <c r="A1546">
        <v>22262</v>
      </c>
      <c r="B1546" t="s">
        <v>4771</v>
      </c>
      <c r="C1546" t="s">
        <v>11495</v>
      </c>
      <c r="D1546" t="s">
        <v>7902</v>
      </c>
      <c r="E1546" t="s">
        <v>5647</v>
      </c>
    </row>
    <row r="1547" spans="1:5">
      <c r="A1547">
        <v>22263</v>
      </c>
      <c r="B1547" t="s">
        <v>4771</v>
      </c>
      <c r="C1547" t="s">
        <v>11495</v>
      </c>
      <c r="D1547" t="s">
        <v>7902</v>
      </c>
      <c r="E1547" t="s">
        <v>5647</v>
      </c>
    </row>
    <row r="1548" spans="1:5">
      <c r="A1548">
        <v>22264</v>
      </c>
      <c r="B1548" t="s">
        <v>4771</v>
      </c>
      <c r="C1548" t="s">
        <v>11495</v>
      </c>
      <c r="D1548" t="s">
        <v>7902</v>
      </c>
      <c r="E1548" t="s">
        <v>5647</v>
      </c>
    </row>
    <row r="1549" spans="1:5">
      <c r="A1549">
        <v>22265</v>
      </c>
      <c r="B1549" t="s">
        <v>4771</v>
      </c>
      <c r="C1549" t="s">
        <v>11495</v>
      </c>
      <c r="D1549" t="s">
        <v>7902</v>
      </c>
      <c r="E1549" t="s">
        <v>5647</v>
      </c>
    </row>
    <row r="1550" spans="1:5">
      <c r="A1550">
        <v>22266</v>
      </c>
      <c r="B1550" t="s">
        <v>4771</v>
      </c>
      <c r="C1550" t="s">
        <v>11495</v>
      </c>
      <c r="D1550" t="s">
        <v>7902</v>
      </c>
      <c r="E1550" t="s">
        <v>5647</v>
      </c>
    </row>
    <row r="1551" spans="1:5">
      <c r="A1551">
        <v>22267</v>
      </c>
      <c r="B1551" t="s">
        <v>4771</v>
      </c>
      <c r="C1551" t="s">
        <v>11495</v>
      </c>
      <c r="D1551" t="s">
        <v>7902</v>
      </c>
      <c r="E1551" t="s">
        <v>5647</v>
      </c>
    </row>
    <row r="1552" spans="1:5">
      <c r="A1552">
        <v>22268</v>
      </c>
      <c r="B1552" t="s">
        <v>4771</v>
      </c>
      <c r="C1552" t="s">
        <v>11495</v>
      </c>
      <c r="D1552" t="s">
        <v>7902</v>
      </c>
      <c r="E1552" t="s">
        <v>5647</v>
      </c>
    </row>
    <row r="1553" spans="1:5">
      <c r="A1553">
        <v>22269</v>
      </c>
      <c r="B1553" t="s">
        <v>4771</v>
      </c>
      <c r="C1553" t="s">
        <v>11495</v>
      </c>
      <c r="D1553" t="s">
        <v>7902</v>
      </c>
      <c r="E1553" t="s">
        <v>5647</v>
      </c>
    </row>
    <row r="1554" spans="1:5">
      <c r="A1554">
        <v>22270</v>
      </c>
      <c r="B1554" t="s">
        <v>4771</v>
      </c>
      <c r="C1554" t="s">
        <v>11495</v>
      </c>
      <c r="D1554" t="s">
        <v>7902</v>
      </c>
      <c r="E1554" t="s">
        <v>5647</v>
      </c>
    </row>
    <row r="1555" spans="1:5">
      <c r="A1555">
        <v>22271</v>
      </c>
      <c r="B1555" t="s">
        <v>4771</v>
      </c>
      <c r="C1555" t="s">
        <v>11495</v>
      </c>
      <c r="D1555" t="s">
        <v>7902</v>
      </c>
      <c r="E1555" t="s">
        <v>5647</v>
      </c>
    </row>
    <row r="1556" spans="1:5">
      <c r="A1556">
        <v>22272</v>
      </c>
      <c r="B1556" t="s">
        <v>4771</v>
      </c>
      <c r="C1556" t="s">
        <v>11495</v>
      </c>
      <c r="D1556" t="s">
        <v>7902</v>
      </c>
      <c r="E1556" t="s">
        <v>5647</v>
      </c>
    </row>
    <row r="1557" spans="1:5">
      <c r="A1557">
        <v>22273</v>
      </c>
      <c r="B1557" t="s">
        <v>4771</v>
      </c>
      <c r="C1557" t="s">
        <v>11495</v>
      </c>
      <c r="D1557" t="s">
        <v>7902</v>
      </c>
      <c r="E1557" t="s">
        <v>5647</v>
      </c>
    </row>
    <row r="1558" spans="1:5">
      <c r="A1558">
        <v>22274</v>
      </c>
      <c r="B1558" t="s">
        <v>4771</v>
      </c>
      <c r="C1558" t="s">
        <v>11495</v>
      </c>
      <c r="D1558" t="s">
        <v>7902</v>
      </c>
      <c r="E1558" t="s">
        <v>5647</v>
      </c>
    </row>
    <row r="1559" spans="1:5">
      <c r="A1559">
        <v>22479</v>
      </c>
      <c r="B1559" t="s">
        <v>4771</v>
      </c>
      <c r="C1559" t="s">
        <v>11495</v>
      </c>
      <c r="D1559" t="s">
        <v>7135</v>
      </c>
      <c r="E1559" t="s">
        <v>5647</v>
      </c>
    </row>
    <row r="1560" spans="1:5">
      <c r="A1560">
        <v>22480</v>
      </c>
      <c r="B1560" t="s">
        <v>4771</v>
      </c>
      <c r="C1560" t="s">
        <v>11495</v>
      </c>
      <c r="D1560" t="s">
        <v>7135</v>
      </c>
      <c r="E1560" t="s">
        <v>5647</v>
      </c>
    </row>
    <row r="1561" spans="1:5">
      <c r="A1561">
        <v>22481</v>
      </c>
      <c r="B1561" t="s">
        <v>4771</v>
      </c>
      <c r="C1561" t="s">
        <v>11495</v>
      </c>
      <c r="D1561" t="s">
        <v>7135</v>
      </c>
      <c r="E1561" t="s">
        <v>5647</v>
      </c>
    </row>
    <row r="1562" spans="1:5">
      <c r="A1562">
        <v>22482</v>
      </c>
      <c r="B1562" t="s">
        <v>4771</v>
      </c>
      <c r="C1562" t="s">
        <v>11495</v>
      </c>
      <c r="D1562" t="s">
        <v>7135</v>
      </c>
      <c r="E1562" t="s">
        <v>5647</v>
      </c>
    </row>
    <row r="1563" spans="1:5">
      <c r="A1563">
        <v>22483</v>
      </c>
      <c r="B1563" t="s">
        <v>4771</v>
      </c>
      <c r="C1563" t="s">
        <v>11495</v>
      </c>
      <c r="D1563" t="s">
        <v>7135</v>
      </c>
      <c r="E1563" t="s">
        <v>5647</v>
      </c>
    </row>
    <row r="1564" spans="1:5">
      <c r="A1564">
        <v>22484</v>
      </c>
      <c r="B1564" t="s">
        <v>4771</v>
      </c>
      <c r="C1564" t="s">
        <v>11495</v>
      </c>
      <c r="D1564" t="s">
        <v>7135</v>
      </c>
      <c r="E1564" t="s">
        <v>5647</v>
      </c>
    </row>
    <row r="1565" spans="1:5">
      <c r="A1565">
        <v>22485</v>
      </c>
      <c r="B1565" t="s">
        <v>4771</v>
      </c>
      <c r="C1565" t="s">
        <v>11495</v>
      </c>
      <c r="D1565" t="s">
        <v>7135</v>
      </c>
      <c r="E1565" t="s">
        <v>5647</v>
      </c>
    </row>
    <row r="1566" spans="1:5">
      <c r="A1566">
        <v>22486</v>
      </c>
      <c r="B1566" t="s">
        <v>4771</v>
      </c>
      <c r="C1566" t="s">
        <v>11495</v>
      </c>
      <c r="D1566" t="s">
        <v>7135</v>
      </c>
      <c r="E1566" t="s">
        <v>5647</v>
      </c>
    </row>
    <row r="1567" spans="1:5">
      <c r="A1567">
        <v>22487</v>
      </c>
      <c r="B1567" t="s">
        <v>4771</v>
      </c>
      <c r="C1567" t="s">
        <v>11495</v>
      </c>
      <c r="D1567" t="s">
        <v>7135</v>
      </c>
      <c r="E1567" t="s">
        <v>5647</v>
      </c>
    </row>
    <row r="1568" spans="1:5">
      <c r="A1568">
        <v>22488</v>
      </c>
      <c r="B1568" t="s">
        <v>4771</v>
      </c>
      <c r="C1568" t="s">
        <v>11495</v>
      </c>
      <c r="D1568" t="s">
        <v>7135</v>
      </c>
      <c r="E1568" t="s">
        <v>5647</v>
      </c>
    </row>
    <row r="1569" spans="1:5">
      <c r="A1569">
        <v>22489</v>
      </c>
      <c r="B1569" t="s">
        <v>4771</v>
      </c>
      <c r="C1569" t="s">
        <v>11495</v>
      </c>
      <c r="D1569" t="s">
        <v>7135</v>
      </c>
      <c r="E1569" t="s">
        <v>5647</v>
      </c>
    </row>
    <row r="1570" spans="1:5">
      <c r="A1570">
        <v>22490</v>
      </c>
      <c r="B1570" t="s">
        <v>4771</v>
      </c>
      <c r="C1570" t="s">
        <v>11495</v>
      </c>
      <c r="D1570" t="s">
        <v>7135</v>
      </c>
      <c r="E1570" t="s">
        <v>5647</v>
      </c>
    </row>
    <row r="1571" spans="1:5">
      <c r="A1571">
        <v>22491</v>
      </c>
      <c r="B1571" t="s">
        <v>4771</v>
      </c>
      <c r="C1571" t="s">
        <v>11495</v>
      </c>
      <c r="D1571" t="s">
        <v>7135</v>
      </c>
      <c r="E1571" t="s">
        <v>5647</v>
      </c>
    </row>
    <row r="1572" spans="1:5">
      <c r="A1572">
        <v>22492</v>
      </c>
      <c r="B1572" t="s">
        <v>4771</v>
      </c>
      <c r="C1572" t="s">
        <v>11495</v>
      </c>
      <c r="D1572" t="s">
        <v>7135</v>
      </c>
      <c r="E1572" t="s">
        <v>5647</v>
      </c>
    </row>
    <row r="1573" spans="1:5">
      <c r="A1573">
        <v>22493</v>
      </c>
      <c r="B1573" t="s">
        <v>4771</v>
      </c>
      <c r="C1573" t="s">
        <v>11495</v>
      </c>
      <c r="D1573" t="s">
        <v>7135</v>
      </c>
      <c r="E1573" t="s">
        <v>5647</v>
      </c>
    </row>
    <row r="1574" spans="1:5">
      <c r="A1574">
        <v>22494</v>
      </c>
      <c r="B1574" t="s">
        <v>4771</v>
      </c>
      <c r="C1574" t="s">
        <v>11495</v>
      </c>
      <c r="D1574" t="s">
        <v>7135</v>
      </c>
      <c r="E1574" t="s">
        <v>5647</v>
      </c>
    </row>
    <row r="1575" spans="1:5">
      <c r="A1575">
        <v>22495</v>
      </c>
      <c r="B1575" t="s">
        <v>4771</v>
      </c>
      <c r="C1575" t="s">
        <v>11495</v>
      </c>
      <c r="D1575" t="s">
        <v>7135</v>
      </c>
      <c r="E1575" t="s">
        <v>5647</v>
      </c>
    </row>
    <row r="1576" spans="1:5">
      <c r="A1576">
        <v>22496</v>
      </c>
      <c r="B1576" t="s">
        <v>4771</v>
      </c>
      <c r="C1576" t="s">
        <v>11495</v>
      </c>
      <c r="D1576" t="s">
        <v>7135</v>
      </c>
      <c r="E1576" t="s">
        <v>5647</v>
      </c>
    </row>
    <row r="1577" spans="1:5">
      <c r="A1577">
        <v>22497</v>
      </c>
      <c r="B1577" t="s">
        <v>4771</v>
      </c>
      <c r="C1577" t="s">
        <v>11495</v>
      </c>
      <c r="D1577" t="s">
        <v>7135</v>
      </c>
      <c r="E1577" t="s">
        <v>5647</v>
      </c>
    </row>
    <row r="1578" spans="1:5">
      <c r="A1578">
        <v>22498</v>
      </c>
      <c r="B1578" t="s">
        <v>4771</v>
      </c>
      <c r="C1578" t="s">
        <v>11495</v>
      </c>
      <c r="D1578" t="s">
        <v>7135</v>
      </c>
      <c r="E1578" t="s">
        <v>5647</v>
      </c>
    </row>
    <row r="1579" spans="1:5">
      <c r="A1579">
        <v>22499</v>
      </c>
      <c r="B1579" t="s">
        <v>4771</v>
      </c>
      <c r="C1579" t="s">
        <v>11495</v>
      </c>
      <c r="D1579" t="s">
        <v>7135</v>
      </c>
      <c r="E1579" t="s">
        <v>5647</v>
      </c>
    </row>
    <row r="1580" spans="1:5">
      <c r="A1580">
        <v>22500</v>
      </c>
      <c r="B1580" t="s">
        <v>4771</v>
      </c>
      <c r="C1580" t="s">
        <v>11495</v>
      </c>
      <c r="D1580" t="s">
        <v>7135</v>
      </c>
      <c r="E1580" t="s">
        <v>5647</v>
      </c>
    </row>
    <row r="1581" spans="1:5">
      <c r="A1581">
        <v>22501</v>
      </c>
      <c r="B1581" t="s">
        <v>4771</v>
      </c>
      <c r="C1581" t="s">
        <v>11495</v>
      </c>
      <c r="D1581" t="s">
        <v>7135</v>
      </c>
      <c r="E1581" t="s">
        <v>5647</v>
      </c>
    </row>
    <row r="1582" spans="1:5">
      <c r="A1582">
        <v>22502</v>
      </c>
      <c r="B1582" t="s">
        <v>4771</v>
      </c>
      <c r="C1582" t="s">
        <v>11495</v>
      </c>
      <c r="D1582" t="s">
        <v>7135</v>
      </c>
      <c r="E1582" t="s">
        <v>5647</v>
      </c>
    </row>
    <row r="1583" spans="1:5">
      <c r="A1583">
        <v>22503</v>
      </c>
      <c r="B1583" t="s">
        <v>4771</v>
      </c>
      <c r="C1583" t="s">
        <v>11495</v>
      </c>
      <c r="D1583" t="s">
        <v>7135</v>
      </c>
      <c r="E1583" t="s">
        <v>5647</v>
      </c>
    </row>
    <row r="1584" spans="1:5">
      <c r="A1584">
        <v>22504</v>
      </c>
      <c r="B1584" t="s">
        <v>4771</v>
      </c>
      <c r="C1584" t="s">
        <v>11495</v>
      </c>
      <c r="D1584" t="s">
        <v>7135</v>
      </c>
      <c r="E1584" t="s">
        <v>5647</v>
      </c>
    </row>
    <row r="1585" spans="1:5">
      <c r="A1585">
        <v>22505</v>
      </c>
      <c r="B1585" t="s">
        <v>4771</v>
      </c>
      <c r="C1585" t="s">
        <v>11495</v>
      </c>
      <c r="D1585" t="s">
        <v>7135</v>
      </c>
      <c r="E1585" t="s">
        <v>5647</v>
      </c>
    </row>
    <row r="1586" spans="1:5">
      <c r="A1586">
        <v>22506</v>
      </c>
      <c r="B1586" t="s">
        <v>4771</v>
      </c>
      <c r="C1586" t="s">
        <v>11495</v>
      </c>
      <c r="D1586" t="s">
        <v>7135</v>
      </c>
      <c r="E1586" t="s">
        <v>5647</v>
      </c>
    </row>
    <row r="1587" spans="1:5">
      <c r="A1587">
        <v>22507</v>
      </c>
      <c r="B1587" t="s">
        <v>4771</v>
      </c>
      <c r="C1587" t="s">
        <v>11495</v>
      </c>
      <c r="D1587" t="s">
        <v>7135</v>
      </c>
      <c r="E1587" t="s">
        <v>5647</v>
      </c>
    </row>
    <row r="1588" spans="1:5">
      <c r="A1588">
        <v>22508</v>
      </c>
      <c r="B1588" t="s">
        <v>4771</v>
      </c>
      <c r="C1588" t="s">
        <v>11495</v>
      </c>
      <c r="D1588" t="s">
        <v>7135</v>
      </c>
      <c r="E1588" t="s">
        <v>5647</v>
      </c>
    </row>
    <row r="1589" spans="1:5">
      <c r="A1589">
        <v>22509</v>
      </c>
      <c r="B1589" t="s">
        <v>4771</v>
      </c>
      <c r="C1589" t="s">
        <v>11495</v>
      </c>
      <c r="D1589" t="s">
        <v>7135</v>
      </c>
      <c r="E1589" t="s">
        <v>5647</v>
      </c>
    </row>
    <row r="1590" spans="1:5">
      <c r="A1590">
        <v>22510</v>
      </c>
      <c r="B1590" t="s">
        <v>4771</v>
      </c>
      <c r="C1590" t="s">
        <v>11495</v>
      </c>
      <c r="D1590" t="s">
        <v>7135</v>
      </c>
      <c r="E1590" t="s">
        <v>5647</v>
      </c>
    </row>
    <row r="1591" spans="1:5">
      <c r="A1591">
        <v>22511</v>
      </c>
      <c r="B1591" t="s">
        <v>4771</v>
      </c>
      <c r="C1591" t="s">
        <v>11495</v>
      </c>
      <c r="D1591" t="s">
        <v>7135</v>
      </c>
      <c r="E1591" t="s">
        <v>5647</v>
      </c>
    </row>
    <row r="1592" spans="1:5">
      <c r="A1592">
        <v>22512</v>
      </c>
      <c r="B1592" t="s">
        <v>4771</v>
      </c>
      <c r="C1592" t="s">
        <v>11495</v>
      </c>
      <c r="D1592" t="s">
        <v>7135</v>
      </c>
      <c r="E1592" t="s">
        <v>5647</v>
      </c>
    </row>
    <row r="1593" spans="1:5">
      <c r="A1593">
        <v>22513</v>
      </c>
      <c r="B1593" t="s">
        <v>4771</v>
      </c>
      <c r="C1593" t="s">
        <v>11495</v>
      </c>
      <c r="D1593" t="s">
        <v>7135</v>
      </c>
      <c r="E1593" t="s">
        <v>5647</v>
      </c>
    </row>
    <row r="1594" spans="1:5">
      <c r="A1594">
        <v>22514</v>
      </c>
      <c r="B1594" t="s">
        <v>4771</v>
      </c>
      <c r="C1594" t="s">
        <v>11495</v>
      </c>
      <c r="D1594" t="s">
        <v>7135</v>
      </c>
      <c r="E1594" t="s">
        <v>5647</v>
      </c>
    </row>
    <row r="1595" spans="1:5">
      <c r="A1595">
        <v>22515</v>
      </c>
      <c r="B1595" t="s">
        <v>4771</v>
      </c>
      <c r="C1595" t="s">
        <v>11495</v>
      </c>
      <c r="D1595" t="s">
        <v>7135</v>
      </c>
      <c r="E1595" t="s">
        <v>5647</v>
      </c>
    </row>
    <row r="1596" spans="1:5">
      <c r="A1596">
        <v>22516</v>
      </c>
      <c r="B1596" t="s">
        <v>4771</v>
      </c>
      <c r="C1596" t="s">
        <v>11495</v>
      </c>
      <c r="D1596" t="s">
        <v>7135</v>
      </c>
      <c r="E1596" t="s">
        <v>5647</v>
      </c>
    </row>
    <row r="1597" spans="1:5">
      <c r="A1597">
        <v>22517</v>
      </c>
      <c r="B1597" t="s">
        <v>4771</v>
      </c>
      <c r="C1597" t="s">
        <v>11495</v>
      </c>
      <c r="D1597" t="s">
        <v>7135</v>
      </c>
      <c r="E1597" t="s">
        <v>5647</v>
      </c>
    </row>
    <row r="1598" spans="1:5">
      <c r="A1598">
        <v>22518</v>
      </c>
      <c r="B1598" t="s">
        <v>4771</v>
      </c>
      <c r="C1598" t="s">
        <v>11495</v>
      </c>
      <c r="D1598" t="s">
        <v>7135</v>
      </c>
      <c r="E1598" t="s">
        <v>5647</v>
      </c>
    </row>
    <row r="1599" spans="1:5">
      <c r="A1599">
        <v>22519</v>
      </c>
      <c r="B1599" t="s">
        <v>4771</v>
      </c>
      <c r="C1599" t="s">
        <v>11495</v>
      </c>
      <c r="D1599" t="s">
        <v>7135</v>
      </c>
      <c r="E1599" t="s">
        <v>5647</v>
      </c>
    </row>
    <row r="1600" spans="1:5">
      <c r="A1600">
        <v>22520</v>
      </c>
      <c r="B1600" t="s">
        <v>4771</v>
      </c>
      <c r="C1600" t="s">
        <v>11495</v>
      </c>
      <c r="D1600" t="s">
        <v>7135</v>
      </c>
      <c r="E1600" t="s">
        <v>5647</v>
      </c>
    </row>
    <row r="1601" spans="1:5">
      <c r="A1601">
        <v>22521</v>
      </c>
      <c r="B1601" t="s">
        <v>4771</v>
      </c>
      <c r="C1601" t="s">
        <v>11495</v>
      </c>
      <c r="D1601" t="s">
        <v>7135</v>
      </c>
      <c r="E1601" t="s">
        <v>5647</v>
      </c>
    </row>
    <row r="1602" spans="1:5">
      <c r="A1602">
        <v>22522</v>
      </c>
      <c r="B1602" t="s">
        <v>4771</v>
      </c>
      <c r="C1602" t="s">
        <v>11495</v>
      </c>
      <c r="D1602" t="s">
        <v>7135</v>
      </c>
      <c r="E1602" t="s">
        <v>5647</v>
      </c>
    </row>
    <row r="1603" spans="1:5">
      <c r="A1603">
        <v>22523</v>
      </c>
      <c r="B1603" t="s">
        <v>4771</v>
      </c>
      <c r="C1603" t="s">
        <v>11495</v>
      </c>
      <c r="D1603" t="s">
        <v>7135</v>
      </c>
      <c r="E1603" t="s">
        <v>5647</v>
      </c>
    </row>
    <row r="1604" spans="1:5">
      <c r="A1604">
        <v>22524</v>
      </c>
      <c r="B1604" t="s">
        <v>4771</v>
      </c>
      <c r="C1604" t="s">
        <v>11495</v>
      </c>
      <c r="D1604" t="s">
        <v>7135</v>
      </c>
      <c r="E1604" t="s">
        <v>5647</v>
      </c>
    </row>
    <row r="1605" spans="1:5">
      <c r="A1605">
        <v>22525</v>
      </c>
      <c r="B1605" t="s">
        <v>4771</v>
      </c>
      <c r="C1605" t="s">
        <v>11495</v>
      </c>
      <c r="D1605" t="s">
        <v>7135</v>
      </c>
      <c r="E1605" t="s">
        <v>5647</v>
      </c>
    </row>
    <row r="1606" spans="1:5">
      <c r="A1606">
        <v>22526</v>
      </c>
      <c r="B1606" t="s">
        <v>4771</v>
      </c>
      <c r="C1606" t="s">
        <v>11495</v>
      </c>
      <c r="D1606" t="s">
        <v>7135</v>
      </c>
      <c r="E1606" t="s">
        <v>5647</v>
      </c>
    </row>
    <row r="1607" spans="1:5">
      <c r="A1607">
        <v>22527</v>
      </c>
      <c r="B1607" t="s">
        <v>4771</v>
      </c>
      <c r="C1607" t="s">
        <v>11495</v>
      </c>
      <c r="D1607" t="s">
        <v>7135</v>
      </c>
      <c r="E1607" t="s">
        <v>5647</v>
      </c>
    </row>
    <row r="1608" spans="1:5">
      <c r="A1608">
        <v>22528</v>
      </c>
      <c r="B1608" t="s">
        <v>4771</v>
      </c>
      <c r="C1608" t="s">
        <v>11495</v>
      </c>
      <c r="D1608" t="s">
        <v>7135</v>
      </c>
      <c r="E1608" t="s">
        <v>5647</v>
      </c>
    </row>
    <row r="1609" spans="1:5">
      <c r="A1609">
        <v>22529</v>
      </c>
      <c r="B1609" t="s">
        <v>4771</v>
      </c>
      <c r="C1609" t="s">
        <v>11495</v>
      </c>
      <c r="D1609" t="s">
        <v>7135</v>
      </c>
      <c r="E1609" t="s">
        <v>5647</v>
      </c>
    </row>
    <row r="1610" spans="1:5">
      <c r="A1610">
        <v>22530</v>
      </c>
      <c r="B1610" t="s">
        <v>4771</v>
      </c>
      <c r="C1610" t="s">
        <v>11495</v>
      </c>
      <c r="D1610" t="s">
        <v>7135</v>
      </c>
      <c r="E1610" t="s">
        <v>5647</v>
      </c>
    </row>
    <row r="1611" spans="1:5">
      <c r="A1611">
        <v>22531</v>
      </c>
      <c r="B1611" t="s">
        <v>4771</v>
      </c>
      <c r="C1611" t="s">
        <v>11495</v>
      </c>
      <c r="D1611" t="s">
        <v>7135</v>
      </c>
      <c r="E1611" t="s">
        <v>5647</v>
      </c>
    </row>
    <row r="1612" spans="1:5">
      <c r="A1612">
        <v>22532</v>
      </c>
      <c r="B1612" t="s">
        <v>4771</v>
      </c>
      <c r="C1612" t="s">
        <v>11495</v>
      </c>
      <c r="D1612" t="s">
        <v>7135</v>
      </c>
      <c r="E1612" t="s">
        <v>5647</v>
      </c>
    </row>
    <row r="1613" spans="1:5">
      <c r="A1613">
        <v>22533</v>
      </c>
      <c r="B1613" t="s">
        <v>4771</v>
      </c>
      <c r="C1613" t="s">
        <v>11495</v>
      </c>
      <c r="D1613" t="s">
        <v>7135</v>
      </c>
      <c r="E1613" t="s">
        <v>5647</v>
      </c>
    </row>
    <row r="1614" spans="1:5">
      <c r="A1614">
        <v>22534</v>
      </c>
      <c r="B1614" t="s">
        <v>4771</v>
      </c>
      <c r="C1614" t="s">
        <v>11495</v>
      </c>
      <c r="D1614" t="s">
        <v>7135</v>
      </c>
      <c r="E1614" t="s">
        <v>5647</v>
      </c>
    </row>
    <row r="1615" spans="1:5">
      <c r="A1615">
        <v>22535</v>
      </c>
      <c r="B1615" t="s">
        <v>4771</v>
      </c>
      <c r="C1615" t="s">
        <v>11495</v>
      </c>
      <c r="D1615" t="s">
        <v>7135</v>
      </c>
      <c r="E1615" t="s">
        <v>5647</v>
      </c>
    </row>
    <row r="1616" spans="1:5">
      <c r="A1616">
        <v>22536</v>
      </c>
      <c r="B1616" t="s">
        <v>4771</v>
      </c>
      <c r="C1616" t="s">
        <v>11495</v>
      </c>
      <c r="D1616" t="s">
        <v>7135</v>
      </c>
      <c r="E1616" t="s">
        <v>5647</v>
      </c>
    </row>
    <row r="1617" spans="1:5">
      <c r="A1617">
        <v>22537</v>
      </c>
      <c r="B1617" t="s">
        <v>4771</v>
      </c>
      <c r="C1617" t="s">
        <v>11495</v>
      </c>
      <c r="D1617" t="s">
        <v>7135</v>
      </c>
      <c r="E1617" t="s">
        <v>5647</v>
      </c>
    </row>
    <row r="1618" spans="1:5">
      <c r="A1618">
        <v>22538</v>
      </c>
      <c r="B1618" t="s">
        <v>4771</v>
      </c>
      <c r="C1618" t="s">
        <v>11495</v>
      </c>
      <c r="D1618" t="s">
        <v>7135</v>
      </c>
      <c r="E1618" t="s">
        <v>5647</v>
      </c>
    </row>
    <row r="1619" spans="1:5">
      <c r="A1619">
        <v>22539</v>
      </c>
      <c r="B1619" t="s">
        <v>4771</v>
      </c>
      <c r="C1619" t="s">
        <v>11495</v>
      </c>
      <c r="D1619" t="s">
        <v>7135</v>
      </c>
      <c r="E1619" t="s">
        <v>5647</v>
      </c>
    </row>
    <row r="1620" spans="1:5">
      <c r="A1620">
        <v>22540</v>
      </c>
      <c r="B1620" t="s">
        <v>4771</v>
      </c>
      <c r="C1620" t="s">
        <v>11495</v>
      </c>
      <c r="D1620" t="s">
        <v>7135</v>
      </c>
      <c r="E1620" t="s">
        <v>5647</v>
      </c>
    </row>
    <row r="1621" spans="1:5">
      <c r="A1621">
        <v>22541</v>
      </c>
      <c r="B1621" t="s">
        <v>4771</v>
      </c>
      <c r="C1621" t="s">
        <v>11495</v>
      </c>
      <c r="D1621" t="s">
        <v>7135</v>
      </c>
      <c r="E1621" t="s">
        <v>5647</v>
      </c>
    </row>
    <row r="1622" spans="1:5">
      <c r="A1622">
        <v>22542</v>
      </c>
      <c r="B1622" t="s">
        <v>4771</v>
      </c>
      <c r="C1622" t="s">
        <v>11495</v>
      </c>
      <c r="D1622" t="s">
        <v>7135</v>
      </c>
      <c r="E1622" t="s">
        <v>5647</v>
      </c>
    </row>
    <row r="1623" spans="1:5">
      <c r="A1623">
        <v>22543</v>
      </c>
      <c r="B1623" t="s">
        <v>4771</v>
      </c>
      <c r="C1623" t="s">
        <v>11495</v>
      </c>
      <c r="D1623" t="s">
        <v>7135</v>
      </c>
      <c r="E1623" t="s">
        <v>5647</v>
      </c>
    </row>
    <row r="1624" spans="1:5">
      <c r="A1624">
        <v>22544</v>
      </c>
      <c r="B1624" t="s">
        <v>4771</v>
      </c>
      <c r="C1624" t="s">
        <v>11495</v>
      </c>
      <c r="D1624" t="s">
        <v>7135</v>
      </c>
      <c r="E1624" t="s">
        <v>5647</v>
      </c>
    </row>
    <row r="1625" spans="1:5">
      <c r="A1625">
        <v>22545</v>
      </c>
      <c r="B1625" t="s">
        <v>4771</v>
      </c>
      <c r="C1625" t="s">
        <v>11495</v>
      </c>
      <c r="D1625" t="s">
        <v>7135</v>
      </c>
      <c r="E1625" t="s">
        <v>5647</v>
      </c>
    </row>
    <row r="1626" spans="1:5">
      <c r="A1626">
        <v>22546</v>
      </c>
      <c r="B1626" t="s">
        <v>4771</v>
      </c>
      <c r="C1626" t="s">
        <v>11495</v>
      </c>
      <c r="D1626" t="s">
        <v>7135</v>
      </c>
      <c r="E1626" t="s">
        <v>5647</v>
      </c>
    </row>
    <row r="1627" spans="1:5">
      <c r="A1627">
        <v>22547</v>
      </c>
      <c r="B1627" t="s">
        <v>4771</v>
      </c>
      <c r="C1627" t="s">
        <v>11495</v>
      </c>
      <c r="D1627" t="s">
        <v>7135</v>
      </c>
      <c r="E1627" t="s">
        <v>5647</v>
      </c>
    </row>
    <row r="1628" spans="1:5">
      <c r="A1628">
        <v>22548</v>
      </c>
      <c r="B1628" t="s">
        <v>4771</v>
      </c>
      <c r="C1628" t="s">
        <v>11495</v>
      </c>
      <c r="D1628" t="s">
        <v>7135</v>
      </c>
      <c r="E1628" t="s">
        <v>5647</v>
      </c>
    </row>
    <row r="1629" spans="1:5">
      <c r="A1629">
        <v>22549</v>
      </c>
      <c r="B1629" t="s">
        <v>4771</v>
      </c>
      <c r="C1629" t="s">
        <v>11495</v>
      </c>
      <c r="D1629" t="s">
        <v>7135</v>
      </c>
      <c r="E1629" t="s">
        <v>5647</v>
      </c>
    </row>
    <row r="1630" spans="1:5">
      <c r="A1630">
        <v>22550</v>
      </c>
      <c r="B1630" t="s">
        <v>4771</v>
      </c>
      <c r="C1630" t="s">
        <v>11495</v>
      </c>
      <c r="D1630" t="s">
        <v>7135</v>
      </c>
      <c r="E1630" t="s">
        <v>5647</v>
      </c>
    </row>
    <row r="1631" spans="1:5">
      <c r="A1631">
        <v>22551</v>
      </c>
      <c r="B1631" t="s">
        <v>4771</v>
      </c>
      <c r="C1631" t="s">
        <v>11495</v>
      </c>
      <c r="D1631" t="s">
        <v>7135</v>
      </c>
      <c r="E1631" t="s">
        <v>5647</v>
      </c>
    </row>
    <row r="1632" spans="1:5">
      <c r="A1632">
        <v>22552</v>
      </c>
      <c r="B1632" t="s">
        <v>4771</v>
      </c>
      <c r="C1632" t="s">
        <v>11495</v>
      </c>
      <c r="D1632" t="s">
        <v>7135</v>
      </c>
      <c r="E1632" t="s">
        <v>5647</v>
      </c>
    </row>
    <row r="1633" spans="1:5">
      <c r="A1633">
        <v>22553</v>
      </c>
      <c r="B1633" t="s">
        <v>4771</v>
      </c>
      <c r="C1633" t="s">
        <v>11495</v>
      </c>
      <c r="D1633" t="s">
        <v>7135</v>
      </c>
      <c r="E1633" t="s">
        <v>5647</v>
      </c>
    </row>
    <row r="1634" spans="1:5">
      <c r="A1634">
        <v>22554</v>
      </c>
      <c r="B1634" t="s">
        <v>4771</v>
      </c>
      <c r="C1634" t="s">
        <v>11495</v>
      </c>
      <c r="D1634" t="s">
        <v>7135</v>
      </c>
      <c r="E1634" t="s">
        <v>5647</v>
      </c>
    </row>
    <row r="1635" spans="1:5">
      <c r="A1635">
        <v>22555</v>
      </c>
      <c r="B1635" t="s">
        <v>4771</v>
      </c>
      <c r="C1635" t="s">
        <v>11495</v>
      </c>
      <c r="D1635" t="s">
        <v>7135</v>
      </c>
      <c r="E1635" t="s">
        <v>5647</v>
      </c>
    </row>
    <row r="1636" spans="1:5">
      <c r="A1636">
        <v>22556</v>
      </c>
      <c r="B1636" t="s">
        <v>4771</v>
      </c>
      <c r="C1636" t="s">
        <v>11495</v>
      </c>
      <c r="D1636" t="s">
        <v>7135</v>
      </c>
      <c r="E1636" t="s">
        <v>5647</v>
      </c>
    </row>
    <row r="1637" spans="1:5">
      <c r="A1637">
        <v>22557</v>
      </c>
      <c r="B1637" t="s">
        <v>4771</v>
      </c>
      <c r="C1637" t="s">
        <v>11495</v>
      </c>
      <c r="D1637" t="s">
        <v>7135</v>
      </c>
      <c r="E1637" t="s">
        <v>5647</v>
      </c>
    </row>
    <row r="1638" spans="1:5">
      <c r="A1638">
        <v>22558</v>
      </c>
      <c r="B1638" t="s">
        <v>4771</v>
      </c>
      <c r="C1638" t="s">
        <v>11495</v>
      </c>
      <c r="D1638" t="s">
        <v>7135</v>
      </c>
      <c r="E1638" t="s">
        <v>5647</v>
      </c>
    </row>
    <row r="1639" spans="1:5">
      <c r="A1639">
        <v>22559</v>
      </c>
      <c r="B1639" t="s">
        <v>4771</v>
      </c>
      <c r="C1639" t="s">
        <v>11495</v>
      </c>
      <c r="D1639" t="s">
        <v>7135</v>
      </c>
      <c r="E1639" t="s">
        <v>5647</v>
      </c>
    </row>
    <row r="1640" spans="1:5">
      <c r="A1640">
        <v>22560</v>
      </c>
      <c r="B1640" t="s">
        <v>4771</v>
      </c>
      <c r="C1640" t="s">
        <v>11495</v>
      </c>
      <c r="D1640" t="s">
        <v>7135</v>
      </c>
      <c r="E1640" t="s">
        <v>5647</v>
      </c>
    </row>
    <row r="1641" spans="1:5">
      <c r="A1641">
        <v>22561</v>
      </c>
      <c r="B1641" t="s">
        <v>4771</v>
      </c>
      <c r="C1641" t="s">
        <v>11495</v>
      </c>
      <c r="D1641" t="s">
        <v>7135</v>
      </c>
      <c r="E1641" t="s">
        <v>5647</v>
      </c>
    </row>
    <row r="1642" spans="1:5">
      <c r="A1642">
        <v>22562</v>
      </c>
      <c r="B1642" t="s">
        <v>4771</v>
      </c>
      <c r="C1642" t="s">
        <v>11495</v>
      </c>
      <c r="D1642" t="s">
        <v>7135</v>
      </c>
      <c r="E1642" t="s">
        <v>5647</v>
      </c>
    </row>
    <row r="1643" spans="1:5">
      <c r="A1643">
        <v>22563</v>
      </c>
      <c r="B1643" t="s">
        <v>4771</v>
      </c>
      <c r="C1643" t="s">
        <v>11495</v>
      </c>
      <c r="D1643" t="s">
        <v>7135</v>
      </c>
      <c r="E1643" t="s">
        <v>5647</v>
      </c>
    </row>
    <row r="1644" spans="1:5">
      <c r="A1644">
        <v>22564</v>
      </c>
      <c r="B1644" t="s">
        <v>4771</v>
      </c>
      <c r="C1644" t="s">
        <v>11495</v>
      </c>
      <c r="D1644" t="s">
        <v>7135</v>
      </c>
      <c r="E1644" t="s">
        <v>5647</v>
      </c>
    </row>
    <row r="1645" spans="1:5">
      <c r="A1645">
        <v>22565</v>
      </c>
      <c r="B1645" t="s">
        <v>4771</v>
      </c>
      <c r="C1645" t="s">
        <v>11495</v>
      </c>
      <c r="D1645" t="s">
        <v>7135</v>
      </c>
      <c r="E1645" t="s">
        <v>5647</v>
      </c>
    </row>
    <row r="1646" spans="1:5">
      <c r="A1646">
        <v>22566</v>
      </c>
      <c r="B1646" t="s">
        <v>4771</v>
      </c>
      <c r="C1646" t="s">
        <v>11495</v>
      </c>
      <c r="D1646" t="s">
        <v>7135</v>
      </c>
      <c r="E1646" t="s">
        <v>5647</v>
      </c>
    </row>
    <row r="1647" spans="1:5">
      <c r="A1647">
        <v>22567</v>
      </c>
      <c r="B1647" t="s">
        <v>4771</v>
      </c>
      <c r="C1647" t="s">
        <v>11495</v>
      </c>
      <c r="D1647" t="s">
        <v>7135</v>
      </c>
      <c r="E1647" t="s">
        <v>5647</v>
      </c>
    </row>
    <row r="1648" spans="1:5">
      <c r="A1648">
        <v>22568</v>
      </c>
      <c r="B1648" t="s">
        <v>4771</v>
      </c>
      <c r="C1648" t="s">
        <v>11495</v>
      </c>
      <c r="D1648" t="s">
        <v>7135</v>
      </c>
      <c r="E1648" t="s">
        <v>5647</v>
      </c>
    </row>
    <row r="1649" spans="1:5">
      <c r="A1649">
        <v>22569</v>
      </c>
      <c r="B1649" t="s">
        <v>4771</v>
      </c>
      <c r="C1649" t="s">
        <v>11495</v>
      </c>
      <c r="D1649" t="s">
        <v>7135</v>
      </c>
      <c r="E1649" t="s">
        <v>5647</v>
      </c>
    </row>
    <row r="1650" spans="1:5">
      <c r="A1650">
        <v>22570</v>
      </c>
      <c r="B1650" t="s">
        <v>4771</v>
      </c>
      <c r="C1650" t="s">
        <v>11495</v>
      </c>
      <c r="D1650" t="s">
        <v>7135</v>
      </c>
      <c r="E1650" t="s">
        <v>5647</v>
      </c>
    </row>
    <row r="1651" spans="1:5">
      <c r="A1651">
        <v>22571</v>
      </c>
      <c r="B1651" t="s">
        <v>4771</v>
      </c>
      <c r="C1651" t="s">
        <v>11495</v>
      </c>
      <c r="D1651" t="s">
        <v>7135</v>
      </c>
      <c r="E1651" t="s">
        <v>5647</v>
      </c>
    </row>
    <row r="1652" spans="1:5">
      <c r="A1652">
        <v>22572</v>
      </c>
      <c r="B1652" t="s">
        <v>4771</v>
      </c>
      <c r="C1652" t="s">
        <v>11495</v>
      </c>
      <c r="D1652" t="s">
        <v>7135</v>
      </c>
      <c r="E1652" t="s">
        <v>5647</v>
      </c>
    </row>
    <row r="1653" spans="1:5">
      <c r="A1653">
        <v>22573</v>
      </c>
      <c r="B1653" t="s">
        <v>4771</v>
      </c>
      <c r="C1653" t="s">
        <v>11495</v>
      </c>
      <c r="D1653" t="s">
        <v>7135</v>
      </c>
      <c r="E1653" t="s">
        <v>5647</v>
      </c>
    </row>
    <row r="1654" spans="1:5">
      <c r="A1654">
        <v>22574</v>
      </c>
      <c r="B1654" t="s">
        <v>4771</v>
      </c>
      <c r="C1654" t="s">
        <v>11495</v>
      </c>
      <c r="D1654" t="s">
        <v>7135</v>
      </c>
      <c r="E1654" t="s">
        <v>5647</v>
      </c>
    </row>
    <row r="1655" spans="1:5">
      <c r="A1655">
        <v>22575</v>
      </c>
      <c r="B1655" t="s">
        <v>4771</v>
      </c>
      <c r="C1655" t="s">
        <v>11495</v>
      </c>
      <c r="D1655" t="s">
        <v>7135</v>
      </c>
      <c r="E1655" t="s">
        <v>5647</v>
      </c>
    </row>
    <row r="1656" spans="1:5">
      <c r="A1656">
        <v>22576</v>
      </c>
      <c r="B1656" t="s">
        <v>4771</v>
      </c>
      <c r="C1656" t="s">
        <v>11495</v>
      </c>
      <c r="D1656" t="s">
        <v>7135</v>
      </c>
      <c r="E1656" t="s">
        <v>5647</v>
      </c>
    </row>
    <row r="1657" spans="1:5">
      <c r="A1657">
        <v>22577</v>
      </c>
      <c r="B1657" t="s">
        <v>4771</v>
      </c>
      <c r="C1657" t="s">
        <v>11495</v>
      </c>
      <c r="D1657" t="s">
        <v>7135</v>
      </c>
      <c r="E1657" t="s">
        <v>5647</v>
      </c>
    </row>
    <row r="1658" spans="1:5">
      <c r="A1658">
        <v>22578</v>
      </c>
      <c r="B1658" t="s">
        <v>4771</v>
      </c>
      <c r="C1658" t="s">
        <v>11495</v>
      </c>
      <c r="D1658" t="s">
        <v>7135</v>
      </c>
      <c r="E1658" t="s">
        <v>5647</v>
      </c>
    </row>
    <row r="1659" spans="1:5">
      <c r="A1659">
        <v>22579</v>
      </c>
      <c r="B1659" t="s">
        <v>4771</v>
      </c>
      <c r="C1659" t="s">
        <v>11495</v>
      </c>
      <c r="D1659" t="s">
        <v>7135</v>
      </c>
      <c r="E1659" t="s">
        <v>5647</v>
      </c>
    </row>
    <row r="1660" spans="1:5">
      <c r="A1660">
        <v>22580</v>
      </c>
      <c r="B1660" t="s">
        <v>4771</v>
      </c>
      <c r="C1660" t="s">
        <v>11495</v>
      </c>
      <c r="D1660" t="s">
        <v>7135</v>
      </c>
      <c r="E1660" t="s">
        <v>5647</v>
      </c>
    </row>
    <row r="1661" spans="1:5">
      <c r="A1661">
        <v>22581</v>
      </c>
      <c r="B1661" t="s">
        <v>4771</v>
      </c>
      <c r="C1661" t="s">
        <v>11495</v>
      </c>
      <c r="D1661" t="s">
        <v>7135</v>
      </c>
      <c r="E1661" t="s">
        <v>5647</v>
      </c>
    </row>
    <row r="1662" spans="1:5">
      <c r="A1662">
        <v>22582</v>
      </c>
      <c r="B1662" t="s">
        <v>4771</v>
      </c>
      <c r="C1662" t="s">
        <v>11495</v>
      </c>
      <c r="D1662" t="s">
        <v>7135</v>
      </c>
      <c r="E1662" t="s">
        <v>5647</v>
      </c>
    </row>
    <row r="1663" spans="1:5">
      <c r="A1663">
        <v>22583</v>
      </c>
      <c r="B1663" t="s">
        <v>4771</v>
      </c>
      <c r="C1663" t="s">
        <v>11495</v>
      </c>
      <c r="D1663" t="s">
        <v>7135</v>
      </c>
      <c r="E1663" t="s">
        <v>5647</v>
      </c>
    </row>
    <row r="1664" spans="1:5">
      <c r="A1664">
        <v>22584</v>
      </c>
      <c r="B1664" t="s">
        <v>4771</v>
      </c>
      <c r="C1664" t="s">
        <v>11495</v>
      </c>
      <c r="D1664" t="s">
        <v>7135</v>
      </c>
      <c r="E1664" t="s">
        <v>5647</v>
      </c>
    </row>
    <row r="1665" spans="1:5">
      <c r="A1665">
        <v>22585</v>
      </c>
      <c r="B1665" t="s">
        <v>4771</v>
      </c>
      <c r="C1665" t="s">
        <v>11495</v>
      </c>
      <c r="D1665" t="s">
        <v>7135</v>
      </c>
      <c r="E1665" t="s">
        <v>5647</v>
      </c>
    </row>
    <row r="1666" spans="1:5">
      <c r="A1666">
        <v>22586</v>
      </c>
      <c r="B1666" t="s">
        <v>4771</v>
      </c>
      <c r="C1666" t="s">
        <v>11495</v>
      </c>
      <c r="D1666" t="s">
        <v>7135</v>
      </c>
      <c r="E1666" t="s">
        <v>5647</v>
      </c>
    </row>
    <row r="1667" spans="1:5">
      <c r="A1667">
        <v>22587</v>
      </c>
      <c r="B1667" t="s">
        <v>4771</v>
      </c>
      <c r="C1667" t="s">
        <v>11495</v>
      </c>
      <c r="D1667" t="s">
        <v>7135</v>
      </c>
      <c r="E1667" t="s">
        <v>5647</v>
      </c>
    </row>
    <row r="1668" spans="1:5">
      <c r="A1668">
        <v>23312</v>
      </c>
      <c r="B1668" t="s">
        <v>4771</v>
      </c>
      <c r="C1668" t="s">
        <v>11495</v>
      </c>
      <c r="D1668" t="s">
        <v>7173</v>
      </c>
      <c r="E1668" t="s">
        <v>5647</v>
      </c>
    </row>
    <row r="1669" spans="1:5">
      <c r="A1669">
        <v>23313</v>
      </c>
      <c r="B1669" t="s">
        <v>4771</v>
      </c>
      <c r="C1669" t="s">
        <v>11495</v>
      </c>
      <c r="D1669" t="s">
        <v>7173</v>
      </c>
      <c r="E1669" t="s">
        <v>5647</v>
      </c>
    </row>
    <row r="1670" spans="1:5">
      <c r="A1670">
        <v>23314</v>
      </c>
      <c r="B1670" t="s">
        <v>4771</v>
      </c>
      <c r="C1670" t="s">
        <v>11495</v>
      </c>
      <c r="D1670" t="s">
        <v>7173</v>
      </c>
      <c r="E1670" t="s">
        <v>5647</v>
      </c>
    </row>
    <row r="1671" spans="1:5">
      <c r="A1671">
        <v>23315</v>
      </c>
      <c r="B1671" t="s">
        <v>4771</v>
      </c>
      <c r="C1671" t="s">
        <v>11495</v>
      </c>
      <c r="D1671" t="s">
        <v>7173</v>
      </c>
      <c r="E1671" t="s">
        <v>5647</v>
      </c>
    </row>
    <row r="1672" spans="1:5">
      <c r="A1672">
        <v>23317</v>
      </c>
      <c r="B1672" t="s">
        <v>4771</v>
      </c>
      <c r="C1672" t="s">
        <v>11495</v>
      </c>
      <c r="D1672" t="s">
        <v>7173</v>
      </c>
      <c r="E1672" t="s">
        <v>5647</v>
      </c>
    </row>
    <row r="1673" spans="1:5">
      <c r="A1673">
        <v>23319</v>
      </c>
      <c r="B1673" t="s">
        <v>4771</v>
      </c>
      <c r="C1673" t="s">
        <v>11495</v>
      </c>
      <c r="D1673" t="s">
        <v>7173</v>
      </c>
      <c r="E1673" t="s">
        <v>5647</v>
      </c>
    </row>
    <row r="1674" spans="1:5">
      <c r="A1674">
        <v>23321</v>
      </c>
      <c r="B1674" t="s">
        <v>4771</v>
      </c>
      <c r="C1674" t="s">
        <v>11495</v>
      </c>
      <c r="D1674" t="s">
        <v>7173</v>
      </c>
      <c r="E1674" t="s">
        <v>5647</v>
      </c>
    </row>
    <row r="1675" spans="1:5">
      <c r="A1675">
        <v>23326</v>
      </c>
      <c r="B1675" t="s">
        <v>4771</v>
      </c>
      <c r="C1675" t="s">
        <v>11495</v>
      </c>
      <c r="D1675" t="s">
        <v>7173</v>
      </c>
      <c r="E1675" t="s">
        <v>5647</v>
      </c>
    </row>
    <row r="1676" spans="1:5">
      <c r="A1676">
        <v>23327</v>
      </c>
      <c r="B1676" t="s">
        <v>4771</v>
      </c>
      <c r="C1676" t="s">
        <v>11495</v>
      </c>
      <c r="D1676" t="s">
        <v>7173</v>
      </c>
      <c r="E1676" t="s">
        <v>5647</v>
      </c>
    </row>
    <row r="1677" spans="1:5">
      <c r="A1677">
        <v>23328</v>
      </c>
      <c r="B1677" t="s">
        <v>4771</v>
      </c>
      <c r="C1677" t="s">
        <v>11495</v>
      </c>
      <c r="D1677" t="s">
        <v>7173</v>
      </c>
      <c r="E1677" t="s">
        <v>5647</v>
      </c>
    </row>
    <row r="1678" spans="1:5">
      <c r="A1678">
        <v>23329</v>
      </c>
      <c r="B1678" t="s">
        <v>4771</v>
      </c>
      <c r="C1678" t="s">
        <v>11495</v>
      </c>
      <c r="D1678" t="s">
        <v>7173</v>
      </c>
      <c r="E1678" t="s">
        <v>5647</v>
      </c>
    </row>
    <row r="1679" spans="1:5">
      <c r="A1679">
        <v>23330</v>
      </c>
      <c r="B1679" t="s">
        <v>4771</v>
      </c>
      <c r="C1679" t="s">
        <v>11495</v>
      </c>
      <c r="D1679" t="s">
        <v>7173</v>
      </c>
      <c r="E1679" t="s">
        <v>5647</v>
      </c>
    </row>
    <row r="1680" spans="1:5">
      <c r="A1680">
        <v>23331</v>
      </c>
      <c r="B1680" t="s">
        <v>4771</v>
      </c>
      <c r="C1680" t="s">
        <v>11495</v>
      </c>
      <c r="D1680" t="s">
        <v>7173</v>
      </c>
      <c r="E1680" t="s">
        <v>5647</v>
      </c>
    </row>
    <row r="1681" spans="1:5">
      <c r="A1681">
        <v>23332</v>
      </c>
      <c r="B1681" t="s">
        <v>4771</v>
      </c>
      <c r="C1681" t="s">
        <v>11495</v>
      </c>
      <c r="D1681" t="s">
        <v>7173</v>
      </c>
      <c r="E1681" t="s">
        <v>5647</v>
      </c>
    </row>
    <row r="1682" spans="1:5">
      <c r="A1682">
        <v>23333</v>
      </c>
      <c r="B1682" t="s">
        <v>4771</v>
      </c>
      <c r="C1682" t="s">
        <v>11495</v>
      </c>
      <c r="D1682" t="s">
        <v>7173</v>
      </c>
      <c r="E1682" t="s">
        <v>5647</v>
      </c>
    </row>
    <row r="1683" spans="1:5">
      <c r="A1683">
        <v>23335</v>
      </c>
      <c r="B1683" t="s">
        <v>4771</v>
      </c>
      <c r="C1683" t="s">
        <v>11495</v>
      </c>
      <c r="D1683" t="s">
        <v>7173</v>
      </c>
      <c r="E1683" t="s">
        <v>5647</v>
      </c>
    </row>
    <row r="1684" spans="1:5">
      <c r="A1684">
        <v>23336</v>
      </c>
      <c r="B1684" t="s">
        <v>4771</v>
      </c>
      <c r="C1684" t="s">
        <v>11495</v>
      </c>
      <c r="D1684" t="s">
        <v>7173</v>
      </c>
      <c r="E1684" t="s">
        <v>5647</v>
      </c>
    </row>
    <row r="1685" spans="1:5">
      <c r="A1685">
        <v>23337</v>
      </c>
      <c r="B1685" t="s">
        <v>4771</v>
      </c>
      <c r="C1685" t="s">
        <v>11495</v>
      </c>
      <c r="D1685" t="s">
        <v>7173</v>
      </c>
      <c r="E1685" t="s">
        <v>5647</v>
      </c>
    </row>
    <row r="1686" spans="1:5">
      <c r="A1686">
        <v>23338</v>
      </c>
      <c r="B1686" t="s">
        <v>4771</v>
      </c>
      <c r="C1686" t="s">
        <v>11495</v>
      </c>
      <c r="D1686" t="s">
        <v>7173</v>
      </c>
      <c r="E1686" t="s">
        <v>5647</v>
      </c>
    </row>
    <row r="1687" spans="1:5">
      <c r="A1687">
        <v>23339</v>
      </c>
      <c r="B1687" t="s">
        <v>4771</v>
      </c>
      <c r="C1687" t="s">
        <v>11495</v>
      </c>
      <c r="D1687" t="s">
        <v>7173</v>
      </c>
      <c r="E1687" t="s">
        <v>5647</v>
      </c>
    </row>
    <row r="1688" spans="1:5">
      <c r="A1688">
        <v>23340</v>
      </c>
      <c r="B1688" t="s">
        <v>4771</v>
      </c>
      <c r="C1688" t="s">
        <v>11495</v>
      </c>
      <c r="D1688" t="s">
        <v>7173</v>
      </c>
      <c r="E1688" t="s">
        <v>5647</v>
      </c>
    </row>
    <row r="1689" spans="1:5">
      <c r="A1689">
        <v>23341</v>
      </c>
      <c r="B1689" t="s">
        <v>4771</v>
      </c>
      <c r="C1689" t="s">
        <v>11495</v>
      </c>
      <c r="D1689" t="s">
        <v>7173</v>
      </c>
      <c r="E1689" t="s">
        <v>5647</v>
      </c>
    </row>
    <row r="1690" spans="1:5">
      <c r="A1690">
        <v>23342</v>
      </c>
      <c r="B1690" t="s">
        <v>4771</v>
      </c>
      <c r="C1690" t="s">
        <v>11495</v>
      </c>
      <c r="D1690" t="s">
        <v>7173</v>
      </c>
      <c r="E1690" t="s">
        <v>5647</v>
      </c>
    </row>
    <row r="1691" spans="1:5">
      <c r="A1691">
        <v>23343</v>
      </c>
      <c r="B1691" t="s">
        <v>4771</v>
      </c>
      <c r="C1691" t="s">
        <v>11495</v>
      </c>
      <c r="D1691" t="s">
        <v>7173</v>
      </c>
      <c r="E1691" t="s">
        <v>5647</v>
      </c>
    </row>
    <row r="1692" spans="1:5">
      <c r="A1692">
        <v>23344</v>
      </c>
      <c r="B1692" t="s">
        <v>4771</v>
      </c>
      <c r="C1692" t="s">
        <v>11495</v>
      </c>
      <c r="D1692" t="s">
        <v>7173</v>
      </c>
      <c r="E1692" t="s">
        <v>5647</v>
      </c>
    </row>
    <row r="1693" spans="1:5">
      <c r="A1693">
        <v>23345</v>
      </c>
      <c r="B1693" t="s">
        <v>4771</v>
      </c>
      <c r="C1693" t="s">
        <v>11495</v>
      </c>
      <c r="D1693" t="s">
        <v>7173</v>
      </c>
      <c r="E1693" t="s">
        <v>5647</v>
      </c>
    </row>
    <row r="1694" spans="1:5">
      <c r="A1694">
        <v>23346</v>
      </c>
      <c r="B1694" t="s">
        <v>4771</v>
      </c>
      <c r="C1694" t="s">
        <v>11495</v>
      </c>
      <c r="D1694" t="s">
        <v>7173</v>
      </c>
      <c r="E1694" t="s">
        <v>5647</v>
      </c>
    </row>
    <row r="1695" spans="1:5">
      <c r="A1695">
        <v>23347</v>
      </c>
      <c r="B1695" t="s">
        <v>4771</v>
      </c>
      <c r="C1695" t="s">
        <v>11495</v>
      </c>
      <c r="D1695" t="s">
        <v>7173</v>
      </c>
      <c r="E1695" t="s">
        <v>5647</v>
      </c>
    </row>
    <row r="1696" spans="1:5">
      <c r="A1696">
        <v>23348</v>
      </c>
      <c r="B1696" t="s">
        <v>4771</v>
      </c>
      <c r="C1696" t="s">
        <v>11495</v>
      </c>
      <c r="D1696" t="s">
        <v>7173</v>
      </c>
      <c r="E1696" t="s">
        <v>5647</v>
      </c>
    </row>
    <row r="1697" spans="1:5">
      <c r="A1697">
        <v>23349</v>
      </c>
      <c r="B1697" t="s">
        <v>4771</v>
      </c>
      <c r="C1697" t="s">
        <v>11495</v>
      </c>
      <c r="D1697" t="s">
        <v>7173</v>
      </c>
      <c r="E1697" t="s">
        <v>5647</v>
      </c>
    </row>
    <row r="1698" spans="1:5">
      <c r="A1698">
        <v>23357</v>
      </c>
      <c r="B1698" t="s">
        <v>4771</v>
      </c>
      <c r="C1698" t="s">
        <v>11495</v>
      </c>
      <c r="D1698" t="s">
        <v>7173</v>
      </c>
      <c r="E1698" t="s">
        <v>5647</v>
      </c>
    </row>
    <row r="1699" spans="1:5">
      <c r="A1699">
        <v>23360</v>
      </c>
      <c r="B1699" t="s">
        <v>4771</v>
      </c>
      <c r="C1699" t="s">
        <v>11495</v>
      </c>
      <c r="D1699" t="s">
        <v>7173</v>
      </c>
      <c r="E1699" t="s">
        <v>5647</v>
      </c>
    </row>
    <row r="1700" spans="1:5">
      <c r="A1700">
        <v>23363</v>
      </c>
      <c r="B1700" t="s">
        <v>4771</v>
      </c>
      <c r="C1700" t="s">
        <v>11495</v>
      </c>
      <c r="D1700" t="s">
        <v>7978</v>
      </c>
      <c r="E1700" t="s">
        <v>5647</v>
      </c>
    </row>
    <row r="1701" spans="1:5">
      <c r="A1701">
        <v>23364</v>
      </c>
      <c r="B1701" t="s">
        <v>4771</v>
      </c>
      <c r="C1701" t="s">
        <v>11495</v>
      </c>
      <c r="D1701" t="s">
        <v>7978</v>
      </c>
      <c r="E1701" t="s">
        <v>5647</v>
      </c>
    </row>
    <row r="1702" spans="1:5">
      <c r="A1702">
        <v>23365</v>
      </c>
      <c r="B1702" t="s">
        <v>4771</v>
      </c>
      <c r="C1702" t="s">
        <v>11495</v>
      </c>
      <c r="D1702" t="s">
        <v>7173</v>
      </c>
      <c r="E1702" t="s">
        <v>5647</v>
      </c>
    </row>
    <row r="1703" spans="1:5">
      <c r="A1703">
        <v>23366</v>
      </c>
      <c r="B1703" t="s">
        <v>4771</v>
      </c>
      <c r="C1703" t="s">
        <v>11495</v>
      </c>
      <c r="D1703" t="s">
        <v>7173</v>
      </c>
      <c r="E1703" t="s">
        <v>5647</v>
      </c>
    </row>
    <row r="1704" spans="1:5">
      <c r="A1704">
        <v>23367</v>
      </c>
      <c r="B1704" t="s">
        <v>4771</v>
      </c>
      <c r="C1704" t="s">
        <v>11495</v>
      </c>
      <c r="D1704" t="s">
        <v>7978</v>
      </c>
      <c r="E1704" t="s">
        <v>5647</v>
      </c>
    </row>
    <row r="1705" spans="1:5">
      <c r="A1705">
        <v>23368</v>
      </c>
      <c r="B1705" t="s">
        <v>4771</v>
      </c>
      <c r="C1705" t="s">
        <v>11495</v>
      </c>
      <c r="D1705" t="s">
        <v>7978</v>
      </c>
      <c r="E1705" t="s">
        <v>5647</v>
      </c>
    </row>
    <row r="1706" spans="1:5">
      <c r="A1706">
        <v>23369</v>
      </c>
      <c r="B1706" t="s">
        <v>4771</v>
      </c>
      <c r="C1706" t="s">
        <v>11495</v>
      </c>
      <c r="D1706" t="s">
        <v>7978</v>
      </c>
      <c r="E1706" t="s">
        <v>5647</v>
      </c>
    </row>
    <row r="1707" spans="1:5">
      <c r="A1707">
        <v>23370</v>
      </c>
      <c r="B1707" t="s">
        <v>4771</v>
      </c>
      <c r="C1707" t="s">
        <v>11495</v>
      </c>
      <c r="D1707" t="s">
        <v>7173</v>
      </c>
      <c r="E1707" t="s">
        <v>5647</v>
      </c>
    </row>
    <row r="1708" spans="1:5">
      <c r="A1708">
        <v>23371</v>
      </c>
      <c r="B1708" t="s">
        <v>4771</v>
      </c>
      <c r="C1708" t="s">
        <v>11495</v>
      </c>
      <c r="D1708" t="s">
        <v>7978</v>
      </c>
      <c r="E1708" t="s">
        <v>5647</v>
      </c>
    </row>
    <row r="1709" spans="1:5">
      <c r="A1709">
        <v>23372</v>
      </c>
      <c r="B1709" t="s">
        <v>4771</v>
      </c>
      <c r="C1709" t="s">
        <v>11495</v>
      </c>
      <c r="D1709" t="s">
        <v>7173</v>
      </c>
      <c r="E1709" t="s">
        <v>5647</v>
      </c>
    </row>
    <row r="1710" spans="1:5">
      <c r="A1710">
        <v>23373</v>
      </c>
      <c r="B1710" t="s">
        <v>4771</v>
      </c>
      <c r="C1710" t="s">
        <v>11495</v>
      </c>
      <c r="D1710" t="s">
        <v>7173</v>
      </c>
      <c r="E1710" t="s">
        <v>5647</v>
      </c>
    </row>
    <row r="1711" spans="1:5">
      <c r="A1711">
        <v>23374</v>
      </c>
      <c r="B1711" t="s">
        <v>4771</v>
      </c>
      <c r="C1711" t="s">
        <v>11495</v>
      </c>
      <c r="D1711" t="s">
        <v>7978</v>
      </c>
      <c r="E1711" t="s">
        <v>5647</v>
      </c>
    </row>
    <row r="1712" spans="1:5">
      <c r="A1712">
        <v>23375</v>
      </c>
      <c r="B1712" t="s">
        <v>4771</v>
      </c>
      <c r="C1712" t="s">
        <v>11495</v>
      </c>
      <c r="D1712" t="s">
        <v>7173</v>
      </c>
      <c r="E1712" t="s">
        <v>5647</v>
      </c>
    </row>
    <row r="1713" spans="1:5">
      <c r="A1713">
        <v>23376</v>
      </c>
      <c r="B1713" t="s">
        <v>4771</v>
      </c>
      <c r="C1713" t="s">
        <v>11495</v>
      </c>
      <c r="D1713" t="s">
        <v>7978</v>
      </c>
      <c r="E1713" t="s">
        <v>5647</v>
      </c>
    </row>
    <row r="1714" spans="1:5">
      <c r="A1714">
        <v>23377</v>
      </c>
      <c r="B1714" t="s">
        <v>4771</v>
      </c>
      <c r="C1714" t="s">
        <v>11495</v>
      </c>
      <c r="D1714" t="s">
        <v>7978</v>
      </c>
      <c r="E1714" t="s">
        <v>5647</v>
      </c>
    </row>
    <row r="1715" spans="1:5">
      <c r="A1715">
        <v>23378</v>
      </c>
      <c r="B1715" t="s">
        <v>4771</v>
      </c>
      <c r="C1715" t="s">
        <v>11495</v>
      </c>
      <c r="D1715" t="s">
        <v>7978</v>
      </c>
      <c r="E1715" t="s">
        <v>5647</v>
      </c>
    </row>
    <row r="1716" spans="1:5">
      <c r="A1716">
        <v>23379</v>
      </c>
      <c r="B1716" t="s">
        <v>4771</v>
      </c>
      <c r="C1716" t="s">
        <v>11495</v>
      </c>
      <c r="D1716" t="s">
        <v>7173</v>
      </c>
      <c r="E1716" t="s">
        <v>5647</v>
      </c>
    </row>
    <row r="1717" spans="1:5">
      <c r="A1717">
        <v>23380</v>
      </c>
      <c r="B1717" t="s">
        <v>4771</v>
      </c>
      <c r="C1717" t="s">
        <v>11495</v>
      </c>
      <c r="D1717" t="s">
        <v>7173</v>
      </c>
      <c r="E1717" t="s">
        <v>5647</v>
      </c>
    </row>
    <row r="1718" spans="1:5">
      <c r="A1718">
        <v>23381</v>
      </c>
      <c r="B1718" t="s">
        <v>4771</v>
      </c>
      <c r="C1718" t="s">
        <v>11495</v>
      </c>
      <c r="D1718" t="s">
        <v>7978</v>
      </c>
      <c r="E1718" t="s">
        <v>5647</v>
      </c>
    </row>
    <row r="1719" spans="1:5">
      <c r="A1719">
        <v>23382</v>
      </c>
      <c r="B1719" t="s">
        <v>4771</v>
      </c>
      <c r="C1719" t="s">
        <v>11495</v>
      </c>
      <c r="D1719" t="s">
        <v>7978</v>
      </c>
      <c r="E1719" t="s">
        <v>5647</v>
      </c>
    </row>
    <row r="1720" spans="1:5">
      <c r="A1720">
        <v>23383</v>
      </c>
      <c r="B1720" t="s">
        <v>4771</v>
      </c>
      <c r="C1720" t="s">
        <v>11495</v>
      </c>
      <c r="D1720" t="s">
        <v>7978</v>
      </c>
      <c r="E1720" t="s">
        <v>5647</v>
      </c>
    </row>
    <row r="1721" spans="1:5">
      <c r="A1721">
        <v>23384</v>
      </c>
      <c r="B1721" t="s">
        <v>4771</v>
      </c>
      <c r="C1721" t="s">
        <v>11495</v>
      </c>
      <c r="D1721" t="s">
        <v>7173</v>
      </c>
      <c r="E1721" t="s">
        <v>5647</v>
      </c>
    </row>
    <row r="1722" spans="1:5">
      <c r="A1722">
        <v>23385</v>
      </c>
      <c r="B1722" t="s">
        <v>4771</v>
      </c>
      <c r="C1722" t="s">
        <v>11495</v>
      </c>
      <c r="D1722" t="s">
        <v>7173</v>
      </c>
      <c r="E1722" t="s">
        <v>5647</v>
      </c>
    </row>
    <row r="1723" spans="1:5">
      <c r="A1723">
        <v>23386</v>
      </c>
      <c r="B1723" t="s">
        <v>4771</v>
      </c>
      <c r="C1723" t="s">
        <v>11495</v>
      </c>
      <c r="D1723" t="s">
        <v>7173</v>
      </c>
      <c r="E1723" t="s">
        <v>5647</v>
      </c>
    </row>
    <row r="1724" spans="1:5">
      <c r="A1724">
        <v>23387</v>
      </c>
      <c r="B1724" t="s">
        <v>4771</v>
      </c>
      <c r="C1724" t="s">
        <v>11495</v>
      </c>
      <c r="D1724" t="s">
        <v>7173</v>
      </c>
      <c r="E1724" t="s">
        <v>5647</v>
      </c>
    </row>
    <row r="1725" spans="1:5">
      <c r="A1725">
        <v>23388</v>
      </c>
      <c r="B1725" t="s">
        <v>4771</v>
      </c>
      <c r="C1725" t="s">
        <v>11495</v>
      </c>
      <c r="D1725" t="s">
        <v>7978</v>
      </c>
      <c r="E1725" t="s">
        <v>5647</v>
      </c>
    </row>
    <row r="1726" spans="1:5">
      <c r="A1726">
        <v>23389</v>
      </c>
      <c r="B1726" t="s">
        <v>4771</v>
      </c>
      <c r="C1726" t="s">
        <v>11495</v>
      </c>
      <c r="D1726" t="s">
        <v>7978</v>
      </c>
      <c r="E1726" t="s">
        <v>5647</v>
      </c>
    </row>
    <row r="1727" spans="1:5">
      <c r="A1727">
        <v>23390</v>
      </c>
      <c r="B1727" t="s">
        <v>4771</v>
      </c>
      <c r="C1727" t="s">
        <v>11495</v>
      </c>
      <c r="D1727" t="s">
        <v>7978</v>
      </c>
      <c r="E1727" t="s">
        <v>5647</v>
      </c>
    </row>
    <row r="1728" spans="1:5">
      <c r="A1728">
        <v>23391</v>
      </c>
      <c r="B1728" t="s">
        <v>4771</v>
      </c>
      <c r="C1728" t="s">
        <v>11495</v>
      </c>
      <c r="D1728" t="s">
        <v>7978</v>
      </c>
      <c r="E1728" t="s">
        <v>5647</v>
      </c>
    </row>
    <row r="1729" spans="1:5">
      <c r="A1729">
        <v>23392</v>
      </c>
      <c r="B1729" t="s">
        <v>4771</v>
      </c>
      <c r="C1729" t="s">
        <v>11495</v>
      </c>
      <c r="D1729" t="s">
        <v>7173</v>
      </c>
      <c r="E1729" t="s">
        <v>5647</v>
      </c>
    </row>
    <row r="1730" spans="1:5">
      <c r="A1730">
        <v>23393</v>
      </c>
      <c r="B1730" t="s">
        <v>4771</v>
      </c>
      <c r="C1730" t="s">
        <v>11495</v>
      </c>
      <c r="D1730" t="s">
        <v>7978</v>
      </c>
      <c r="E1730" t="s">
        <v>5647</v>
      </c>
    </row>
    <row r="1731" spans="1:5">
      <c r="A1731">
        <v>23394</v>
      </c>
      <c r="B1731" t="s">
        <v>4771</v>
      </c>
      <c r="C1731" t="s">
        <v>11495</v>
      </c>
      <c r="D1731" t="s">
        <v>7978</v>
      </c>
      <c r="E1731" t="s">
        <v>5647</v>
      </c>
    </row>
    <row r="1732" spans="1:5">
      <c r="A1732">
        <v>23395</v>
      </c>
      <c r="B1732" t="s">
        <v>4771</v>
      </c>
      <c r="C1732" t="s">
        <v>11495</v>
      </c>
      <c r="D1732" t="s">
        <v>7173</v>
      </c>
      <c r="E1732" t="s">
        <v>5647</v>
      </c>
    </row>
    <row r="1733" spans="1:5">
      <c r="A1733">
        <v>23396</v>
      </c>
      <c r="B1733" t="s">
        <v>4771</v>
      </c>
      <c r="C1733" t="s">
        <v>11495</v>
      </c>
      <c r="D1733" t="s">
        <v>7173</v>
      </c>
      <c r="E1733" t="s">
        <v>5647</v>
      </c>
    </row>
    <row r="1734" spans="1:5">
      <c r="A1734">
        <v>23397</v>
      </c>
      <c r="B1734" t="s">
        <v>4771</v>
      </c>
      <c r="C1734" t="s">
        <v>11495</v>
      </c>
      <c r="D1734" t="s">
        <v>7173</v>
      </c>
      <c r="E1734" t="s">
        <v>5647</v>
      </c>
    </row>
    <row r="1735" spans="1:5">
      <c r="A1735">
        <v>23398</v>
      </c>
      <c r="B1735" t="s">
        <v>4771</v>
      </c>
      <c r="C1735" t="s">
        <v>11495</v>
      </c>
      <c r="D1735" t="s">
        <v>7173</v>
      </c>
      <c r="E1735" t="s">
        <v>5647</v>
      </c>
    </row>
    <row r="1736" spans="1:5">
      <c r="A1736">
        <v>23399</v>
      </c>
      <c r="B1736" t="s">
        <v>4771</v>
      </c>
      <c r="C1736" t="s">
        <v>11495</v>
      </c>
      <c r="D1736" t="s">
        <v>7173</v>
      </c>
      <c r="E1736" t="s">
        <v>5647</v>
      </c>
    </row>
    <row r="1737" spans="1:5">
      <c r="A1737">
        <v>23400</v>
      </c>
      <c r="B1737" t="s">
        <v>4771</v>
      </c>
      <c r="C1737" t="s">
        <v>11495</v>
      </c>
      <c r="D1737" t="s">
        <v>7978</v>
      </c>
      <c r="E1737" t="s">
        <v>5647</v>
      </c>
    </row>
    <row r="1738" spans="1:5">
      <c r="A1738">
        <v>23401</v>
      </c>
      <c r="B1738" t="s">
        <v>4771</v>
      </c>
      <c r="C1738" t="s">
        <v>11495</v>
      </c>
      <c r="D1738" t="s">
        <v>7173</v>
      </c>
      <c r="E1738" t="s">
        <v>5647</v>
      </c>
    </row>
    <row r="1739" spans="1:5">
      <c r="A1739">
        <v>23402</v>
      </c>
      <c r="B1739" t="s">
        <v>4771</v>
      </c>
      <c r="C1739" t="s">
        <v>11495</v>
      </c>
      <c r="D1739" t="s">
        <v>7978</v>
      </c>
      <c r="E1739" t="s">
        <v>5647</v>
      </c>
    </row>
    <row r="1740" spans="1:5">
      <c r="A1740">
        <v>23403</v>
      </c>
      <c r="B1740" t="s">
        <v>4771</v>
      </c>
      <c r="C1740" t="s">
        <v>11495</v>
      </c>
      <c r="D1740" t="s">
        <v>7978</v>
      </c>
      <c r="E1740" t="s">
        <v>5647</v>
      </c>
    </row>
    <row r="1741" spans="1:5">
      <c r="A1741">
        <v>23404</v>
      </c>
      <c r="B1741" t="s">
        <v>4771</v>
      </c>
      <c r="C1741" t="s">
        <v>11495</v>
      </c>
      <c r="D1741" t="s">
        <v>7978</v>
      </c>
      <c r="E1741" t="s">
        <v>5647</v>
      </c>
    </row>
    <row r="1742" spans="1:5">
      <c r="A1742">
        <v>23405</v>
      </c>
      <c r="B1742" t="s">
        <v>4771</v>
      </c>
      <c r="C1742" t="s">
        <v>11495</v>
      </c>
      <c r="D1742" t="s">
        <v>7978</v>
      </c>
      <c r="E1742" t="s">
        <v>5647</v>
      </c>
    </row>
    <row r="1743" spans="1:5">
      <c r="A1743">
        <v>23406</v>
      </c>
      <c r="B1743" t="s">
        <v>4771</v>
      </c>
      <c r="C1743" t="s">
        <v>11495</v>
      </c>
      <c r="D1743" t="s">
        <v>7173</v>
      </c>
      <c r="E1743" t="s">
        <v>5647</v>
      </c>
    </row>
    <row r="1744" spans="1:5">
      <c r="A1744">
        <v>23407</v>
      </c>
      <c r="B1744" t="s">
        <v>4771</v>
      </c>
      <c r="C1744" t="s">
        <v>11495</v>
      </c>
      <c r="D1744" t="s">
        <v>7978</v>
      </c>
      <c r="E1744" t="s">
        <v>5647</v>
      </c>
    </row>
    <row r="1745" spans="1:5">
      <c r="A1745">
        <v>23408</v>
      </c>
      <c r="B1745" t="s">
        <v>4771</v>
      </c>
      <c r="C1745" t="s">
        <v>11495</v>
      </c>
      <c r="D1745" t="s">
        <v>7173</v>
      </c>
      <c r="E1745" t="s">
        <v>5647</v>
      </c>
    </row>
    <row r="1746" spans="1:5">
      <c r="A1746">
        <v>23409</v>
      </c>
      <c r="B1746" t="s">
        <v>4771</v>
      </c>
      <c r="C1746" t="s">
        <v>11495</v>
      </c>
      <c r="D1746" t="s">
        <v>7173</v>
      </c>
      <c r="E1746" t="s">
        <v>5647</v>
      </c>
    </row>
    <row r="1747" spans="1:5">
      <c r="A1747">
        <v>23410</v>
      </c>
      <c r="B1747" t="s">
        <v>4771</v>
      </c>
      <c r="C1747" t="s">
        <v>11495</v>
      </c>
      <c r="D1747" t="s">
        <v>7978</v>
      </c>
      <c r="E1747" t="s">
        <v>5647</v>
      </c>
    </row>
    <row r="1748" spans="1:5">
      <c r="A1748">
        <v>23411</v>
      </c>
      <c r="B1748" t="s">
        <v>4771</v>
      </c>
      <c r="C1748" t="s">
        <v>11495</v>
      </c>
      <c r="D1748" t="s">
        <v>7978</v>
      </c>
      <c r="E1748" t="s">
        <v>5647</v>
      </c>
    </row>
    <row r="1749" spans="1:5">
      <c r="A1749">
        <v>23412</v>
      </c>
      <c r="B1749" t="s">
        <v>4771</v>
      </c>
      <c r="C1749" t="s">
        <v>11495</v>
      </c>
      <c r="D1749" t="s">
        <v>7978</v>
      </c>
      <c r="E1749" t="s">
        <v>5647</v>
      </c>
    </row>
    <row r="1750" spans="1:5">
      <c r="A1750">
        <v>23413</v>
      </c>
      <c r="B1750" t="s">
        <v>4771</v>
      </c>
      <c r="C1750" t="s">
        <v>11495</v>
      </c>
      <c r="D1750" t="s">
        <v>7173</v>
      </c>
      <c r="E1750" t="s">
        <v>5647</v>
      </c>
    </row>
    <row r="1751" spans="1:5">
      <c r="A1751">
        <v>23414</v>
      </c>
      <c r="B1751" t="s">
        <v>4771</v>
      </c>
      <c r="C1751" t="s">
        <v>11495</v>
      </c>
      <c r="D1751" t="s">
        <v>7173</v>
      </c>
      <c r="E1751" t="s">
        <v>5647</v>
      </c>
    </row>
    <row r="1752" spans="1:5">
      <c r="A1752">
        <v>23415</v>
      </c>
      <c r="B1752" t="s">
        <v>4771</v>
      </c>
      <c r="C1752" t="s">
        <v>11495</v>
      </c>
      <c r="D1752" t="s">
        <v>7173</v>
      </c>
      <c r="E1752" t="s">
        <v>5647</v>
      </c>
    </row>
    <row r="1753" spans="1:5">
      <c r="A1753">
        <v>23416</v>
      </c>
      <c r="B1753" t="s">
        <v>4771</v>
      </c>
      <c r="C1753" t="s">
        <v>11495</v>
      </c>
      <c r="D1753" t="s">
        <v>7173</v>
      </c>
      <c r="E1753" t="s">
        <v>5647</v>
      </c>
    </row>
    <row r="1754" spans="1:5">
      <c r="A1754">
        <v>23417</v>
      </c>
      <c r="B1754" t="s">
        <v>4771</v>
      </c>
      <c r="C1754" t="s">
        <v>11495</v>
      </c>
      <c r="D1754" t="s">
        <v>7978</v>
      </c>
      <c r="E1754" t="s">
        <v>5647</v>
      </c>
    </row>
    <row r="1755" spans="1:5">
      <c r="A1755">
        <v>23418</v>
      </c>
      <c r="B1755" t="s">
        <v>4771</v>
      </c>
      <c r="C1755" t="s">
        <v>11495</v>
      </c>
      <c r="D1755" t="s">
        <v>7978</v>
      </c>
      <c r="E1755" t="s">
        <v>5647</v>
      </c>
    </row>
    <row r="1756" spans="1:5">
      <c r="A1756">
        <v>23419</v>
      </c>
      <c r="B1756" t="s">
        <v>4771</v>
      </c>
      <c r="C1756" t="s">
        <v>11495</v>
      </c>
      <c r="D1756" t="s">
        <v>7978</v>
      </c>
      <c r="E1756" t="s">
        <v>5647</v>
      </c>
    </row>
    <row r="1757" spans="1:5">
      <c r="A1757">
        <v>23420</v>
      </c>
      <c r="B1757" t="s">
        <v>4771</v>
      </c>
      <c r="C1757" t="s">
        <v>11495</v>
      </c>
      <c r="D1757" t="s">
        <v>7978</v>
      </c>
      <c r="E1757" t="s">
        <v>5647</v>
      </c>
    </row>
    <row r="1758" spans="1:5">
      <c r="A1758">
        <v>23421</v>
      </c>
      <c r="B1758" t="s">
        <v>4771</v>
      </c>
      <c r="C1758" t="s">
        <v>11495</v>
      </c>
      <c r="D1758" t="s">
        <v>7978</v>
      </c>
      <c r="E1758" t="s">
        <v>5647</v>
      </c>
    </row>
    <row r="1759" spans="1:5">
      <c r="A1759">
        <v>23422</v>
      </c>
      <c r="B1759" t="s">
        <v>4771</v>
      </c>
      <c r="C1759" t="s">
        <v>11495</v>
      </c>
      <c r="D1759" t="s">
        <v>7173</v>
      </c>
      <c r="E1759" t="s">
        <v>5647</v>
      </c>
    </row>
    <row r="1760" spans="1:5">
      <c r="A1760">
        <v>23423</v>
      </c>
      <c r="B1760" t="s">
        <v>4771</v>
      </c>
      <c r="C1760" t="s">
        <v>11495</v>
      </c>
      <c r="D1760" t="s">
        <v>7978</v>
      </c>
      <c r="E1760" t="s">
        <v>5647</v>
      </c>
    </row>
    <row r="1761" spans="1:5">
      <c r="A1761">
        <v>23424</v>
      </c>
      <c r="B1761" t="s">
        <v>4771</v>
      </c>
      <c r="C1761" t="s">
        <v>11495</v>
      </c>
      <c r="D1761" t="s">
        <v>7978</v>
      </c>
      <c r="E1761" t="s">
        <v>5647</v>
      </c>
    </row>
    <row r="1762" spans="1:5">
      <c r="A1762">
        <v>23425</v>
      </c>
      <c r="B1762" t="s">
        <v>4771</v>
      </c>
      <c r="C1762" t="s">
        <v>11495</v>
      </c>
      <c r="D1762" t="s">
        <v>7978</v>
      </c>
      <c r="E1762" t="s">
        <v>5647</v>
      </c>
    </row>
    <row r="1763" spans="1:5">
      <c r="A1763">
        <v>23426</v>
      </c>
      <c r="B1763" t="s">
        <v>4771</v>
      </c>
      <c r="C1763" t="s">
        <v>11495</v>
      </c>
      <c r="D1763" t="s">
        <v>7173</v>
      </c>
      <c r="E1763" t="s">
        <v>5647</v>
      </c>
    </row>
    <row r="1764" spans="1:5">
      <c r="A1764">
        <v>23427</v>
      </c>
      <c r="B1764" t="s">
        <v>4771</v>
      </c>
      <c r="C1764" t="s">
        <v>11495</v>
      </c>
      <c r="D1764" t="s">
        <v>7173</v>
      </c>
      <c r="E1764" t="s">
        <v>5647</v>
      </c>
    </row>
    <row r="1765" spans="1:5">
      <c r="A1765">
        <v>23428</v>
      </c>
      <c r="B1765" t="s">
        <v>4771</v>
      </c>
      <c r="C1765" t="s">
        <v>11495</v>
      </c>
      <c r="D1765" t="s">
        <v>7978</v>
      </c>
      <c r="E1765" t="s">
        <v>5647</v>
      </c>
    </row>
    <row r="1766" spans="1:5">
      <c r="A1766">
        <v>23429</v>
      </c>
      <c r="B1766" t="s">
        <v>4771</v>
      </c>
      <c r="C1766" t="s">
        <v>11495</v>
      </c>
      <c r="D1766" t="s">
        <v>7978</v>
      </c>
      <c r="E1766" t="s">
        <v>5647</v>
      </c>
    </row>
    <row r="1767" spans="1:5">
      <c r="A1767">
        <v>23430</v>
      </c>
      <c r="B1767" t="s">
        <v>4771</v>
      </c>
      <c r="C1767" t="s">
        <v>11495</v>
      </c>
      <c r="D1767" t="s">
        <v>7173</v>
      </c>
      <c r="E1767" t="s">
        <v>5647</v>
      </c>
    </row>
    <row r="1768" spans="1:5">
      <c r="A1768">
        <v>23431</v>
      </c>
      <c r="B1768" t="s">
        <v>4771</v>
      </c>
      <c r="C1768" t="s">
        <v>11495</v>
      </c>
      <c r="D1768" t="s">
        <v>7978</v>
      </c>
      <c r="E1768" t="s">
        <v>5647</v>
      </c>
    </row>
    <row r="1769" spans="1:5">
      <c r="A1769">
        <v>23432</v>
      </c>
      <c r="B1769" t="s">
        <v>4771</v>
      </c>
      <c r="C1769" t="s">
        <v>11495</v>
      </c>
      <c r="D1769" t="s">
        <v>7978</v>
      </c>
      <c r="E1769" t="s">
        <v>5647</v>
      </c>
    </row>
    <row r="1770" spans="1:5">
      <c r="A1770">
        <v>23433</v>
      </c>
      <c r="B1770" t="s">
        <v>4771</v>
      </c>
      <c r="C1770" t="s">
        <v>11495</v>
      </c>
      <c r="D1770" t="s">
        <v>7978</v>
      </c>
      <c r="E1770" t="s">
        <v>5647</v>
      </c>
    </row>
    <row r="1771" spans="1:5">
      <c r="A1771">
        <v>23434</v>
      </c>
      <c r="B1771" t="s">
        <v>4771</v>
      </c>
      <c r="C1771" t="s">
        <v>11495</v>
      </c>
      <c r="D1771" t="s">
        <v>7978</v>
      </c>
      <c r="E1771" t="s">
        <v>5647</v>
      </c>
    </row>
    <row r="1772" spans="1:5">
      <c r="A1772">
        <v>23435</v>
      </c>
      <c r="B1772" t="s">
        <v>4771</v>
      </c>
      <c r="C1772" t="s">
        <v>11495</v>
      </c>
      <c r="D1772" t="s">
        <v>7978</v>
      </c>
      <c r="E1772" t="s">
        <v>5647</v>
      </c>
    </row>
    <row r="1773" spans="1:5">
      <c r="A1773">
        <v>23436</v>
      </c>
      <c r="B1773" t="s">
        <v>4771</v>
      </c>
      <c r="C1773" t="s">
        <v>11495</v>
      </c>
      <c r="D1773" t="s">
        <v>7978</v>
      </c>
      <c r="E1773" t="s">
        <v>5647</v>
      </c>
    </row>
    <row r="1774" spans="1:5">
      <c r="A1774">
        <v>23437</v>
      </c>
      <c r="B1774" t="s">
        <v>4771</v>
      </c>
      <c r="C1774" t="s">
        <v>11495</v>
      </c>
      <c r="D1774" t="s">
        <v>7978</v>
      </c>
      <c r="E1774" t="s">
        <v>5647</v>
      </c>
    </row>
    <row r="1775" spans="1:5">
      <c r="A1775">
        <v>23438</v>
      </c>
      <c r="B1775" t="s">
        <v>4771</v>
      </c>
      <c r="C1775" t="s">
        <v>11495</v>
      </c>
      <c r="D1775" t="s">
        <v>7978</v>
      </c>
      <c r="E1775" t="s">
        <v>5647</v>
      </c>
    </row>
    <row r="1776" spans="1:5">
      <c r="A1776">
        <v>23439</v>
      </c>
      <c r="B1776" t="s">
        <v>4771</v>
      </c>
      <c r="C1776" t="s">
        <v>11495</v>
      </c>
      <c r="D1776" t="s">
        <v>7978</v>
      </c>
      <c r="E1776" t="s">
        <v>5647</v>
      </c>
    </row>
    <row r="1777" spans="1:5">
      <c r="A1777">
        <v>23440</v>
      </c>
      <c r="B1777" t="s">
        <v>4771</v>
      </c>
      <c r="C1777" t="s">
        <v>11495</v>
      </c>
      <c r="D1777" t="s">
        <v>7978</v>
      </c>
      <c r="E1777" t="s">
        <v>5647</v>
      </c>
    </row>
    <row r="1778" spans="1:5">
      <c r="A1778">
        <v>23441</v>
      </c>
      <c r="B1778" t="s">
        <v>4771</v>
      </c>
      <c r="C1778" t="s">
        <v>11495</v>
      </c>
      <c r="D1778" t="s">
        <v>7978</v>
      </c>
      <c r="E1778" t="s">
        <v>5647</v>
      </c>
    </row>
    <row r="1779" spans="1:5">
      <c r="A1779">
        <v>23442</v>
      </c>
      <c r="B1779" t="s">
        <v>4771</v>
      </c>
      <c r="C1779" t="s">
        <v>11495</v>
      </c>
      <c r="D1779" t="s">
        <v>7978</v>
      </c>
      <c r="E1779" t="s">
        <v>5647</v>
      </c>
    </row>
    <row r="1780" spans="1:5">
      <c r="A1780">
        <v>23443</v>
      </c>
      <c r="B1780" t="s">
        <v>4771</v>
      </c>
      <c r="C1780" t="s">
        <v>11495</v>
      </c>
      <c r="D1780" t="s">
        <v>7978</v>
      </c>
      <c r="E1780" t="s">
        <v>5647</v>
      </c>
    </row>
    <row r="1781" spans="1:5">
      <c r="A1781">
        <v>23444</v>
      </c>
      <c r="B1781" t="s">
        <v>4771</v>
      </c>
      <c r="C1781" t="s">
        <v>11495</v>
      </c>
      <c r="D1781" t="s">
        <v>7173</v>
      </c>
      <c r="E1781" t="s">
        <v>5647</v>
      </c>
    </row>
    <row r="1782" spans="1:5">
      <c r="A1782">
        <v>23445</v>
      </c>
      <c r="B1782" t="s">
        <v>4771</v>
      </c>
      <c r="C1782" t="s">
        <v>11495</v>
      </c>
      <c r="D1782" t="s">
        <v>7173</v>
      </c>
      <c r="E1782" t="s">
        <v>5647</v>
      </c>
    </row>
    <row r="1783" spans="1:5">
      <c r="A1783">
        <v>23446</v>
      </c>
      <c r="B1783" t="s">
        <v>4771</v>
      </c>
      <c r="C1783" t="s">
        <v>11495</v>
      </c>
      <c r="D1783" t="s">
        <v>7173</v>
      </c>
      <c r="E1783" t="s">
        <v>5647</v>
      </c>
    </row>
    <row r="1784" spans="1:5">
      <c r="A1784">
        <v>23447</v>
      </c>
      <c r="B1784" t="s">
        <v>4771</v>
      </c>
      <c r="C1784" t="s">
        <v>11495</v>
      </c>
      <c r="D1784" t="s">
        <v>7173</v>
      </c>
      <c r="E1784" t="s">
        <v>5647</v>
      </c>
    </row>
    <row r="1785" spans="1:5">
      <c r="A1785">
        <v>23448</v>
      </c>
      <c r="B1785" t="s">
        <v>4771</v>
      </c>
      <c r="C1785" t="s">
        <v>11495</v>
      </c>
      <c r="D1785" t="s">
        <v>7173</v>
      </c>
      <c r="E1785" t="s">
        <v>5647</v>
      </c>
    </row>
    <row r="1786" spans="1:5">
      <c r="A1786">
        <v>23449</v>
      </c>
      <c r="B1786" t="s">
        <v>4771</v>
      </c>
      <c r="C1786" t="s">
        <v>11495</v>
      </c>
      <c r="D1786" t="s">
        <v>7978</v>
      </c>
      <c r="E1786" t="s">
        <v>5647</v>
      </c>
    </row>
    <row r="1787" spans="1:5">
      <c r="A1787">
        <v>23450</v>
      </c>
      <c r="B1787" t="s">
        <v>4771</v>
      </c>
      <c r="C1787" t="s">
        <v>11495</v>
      </c>
      <c r="D1787" t="s">
        <v>7978</v>
      </c>
      <c r="E1787" t="s">
        <v>5647</v>
      </c>
    </row>
    <row r="1788" spans="1:5">
      <c r="A1788">
        <v>23451</v>
      </c>
      <c r="B1788" t="s">
        <v>4771</v>
      </c>
      <c r="C1788" t="s">
        <v>11495</v>
      </c>
      <c r="D1788" t="s">
        <v>7978</v>
      </c>
      <c r="E1788" t="s">
        <v>5647</v>
      </c>
    </row>
    <row r="1789" spans="1:5">
      <c r="A1789">
        <v>23452</v>
      </c>
      <c r="B1789" t="s">
        <v>4771</v>
      </c>
      <c r="C1789" t="s">
        <v>11495</v>
      </c>
      <c r="D1789" t="s">
        <v>7173</v>
      </c>
      <c r="E1789" t="s">
        <v>5647</v>
      </c>
    </row>
    <row r="1790" spans="1:5">
      <c r="A1790">
        <v>23453</v>
      </c>
      <c r="B1790" t="s">
        <v>4771</v>
      </c>
      <c r="C1790" t="s">
        <v>11495</v>
      </c>
      <c r="D1790" t="s">
        <v>7978</v>
      </c>
      <c r="E1790" t="s">
        <v>5647</v>
      </c>
    </row>
    <row r="1791" spans="1:5">
      <c r="A1791">
        <v>23454</v>
      </c>
      <c r="B1791" t="s">
        <v>4771</v>
      </c>
      <c r="C1791" t="s">
        <v>11495</v>
      </c>
      <c r="D1791" t="s">
        <v>7173</v>
      </c>
      <c r="E1791" t="s">
        <v>5647</v>
      </c>
    </row>
    <row r="1792" spans="1:5">
      <c r="A1792">
        <v>23455</v>
      </c>
      <c r="B1792" t="s">
        <v>4771</v>
      </c>
      <c r="C1792" t="s">
        <v>11495</v>
      </c>
      <c r="D1792" t="s">
        <v>7173</v>
      </c>
      <c r="E1792" t="s">
        <v>5647</v>
      </c>
    </row>
    <row r="1793" spans="1:5">
      <c r="A1793">
        <v>23456</v>
      </c>
      <c r="B1793" t="s">
        <v>4771</v>
      </c>
      <c r="C1793" t="s">
        <v>11495</v>
      </c>
      <c r="D1793" t="s">
        <v>7978</v>
      </c>
      <c r="E1793" t="s">
        <v>5647</v>
      </c>
    </row>
    <row r="1794" spans="1:5">
      <c r="A1794">
        <v>23457</v>
      </c>
      <c r="B1794" t="s">
        <v>4771</v>
      </c>
      <c r="C1794" t="s">
        <v>11495</v>
      </c>
      <c r="D1794" t="s">
        <v>7978</v>
      </c>
      <c r="E1794" t="s">
        <v>5647</v>
      </c>
    </row>
    <row r="1795" spans="1:5">
      <c r="A1795">
        <v>23458</v>
      </c>
      <c r="B1795" t="s">
        <v>4771</v>
      </c>
      <c r="C1795" t="s">
        <v>11495</v>
      </c>
      <c r="D1795" t="s">
        <v>7173</v>
      </c>
      <c r="E1795" t="s">
        <v>5647</v>
      </c>
    </row>
    <row r="1796" spans="1:5">
      <c r="A1796">
        <v>23459</v>
      </c>
      <c r="B1796" t="s">
        <v>4771</v>
      </c>
      <c r="C1796" t="s">
        <v>11495</v>
      </c>
      <c r="D1796" t="s">
        <v>7978</v>
      </c>
      <c r="E1796" t="s">
        <v>5647</v>
      </c>
    </row>
    <row r="1797" spans="1:5">
      <c r="A1797">
        <v>23460</v>
      </c>
      <c r="B1797" t="s">
        <v>4771</v>
      </c>
      <c r="C1797" t="s">
        <v>11495</v>
      </c>
      <c r="D1797" t="s">
        <v>7978</v>
      </c>
      <c r="E1797" t="s">
        <v>5647</v>
      </c>
    </row>
    <row r="1798" spans="1:5">
      <c r="A1798">
        <v>23461</v>
      </c>
      <c r="B1798" t="s">
        <v>4771</v>
      </c>
      <c r="C1798" t="s">
        <v>11495</v>
      </c>
      <c r="D1798" t="s">
        <v>7978</v>
      </c>
      <c r="E1798" t="s">
        <v>5647</v>
      </c>
    </row>
    <row r="1799" spans="1:5">
      <c r="A1799">
        <v>23462</v>
      </c>
      <c r="B1799" t="s">
        <v>4771</v>
      </c>
      <c r="C1799" t="s">
        <v>11495</v>
      </c>
      <c r="D1799" t="s">
        <v>7173</v>
      </c>
      <c r="E1799" t="s">
        <v>5647</v>
      </c>
    </row>
    <row r="1800" spans="1:5">
      <c r="A1800">
        <v>23463</v>
      </c>
      <c r="B1800" t="s">
        <v>4771</v>
      </c>
      <c r="C1800" t="s">
        <v>11495</v>
      </c>
      <c r="D1800" t="s">
        <v>7978</v>
      </c>
      <c r="E1800" t="s">
        <v>5647</v>
      </c>
    </row>
    <row r="1801" spans="1:5">
      <c r="A1801">
        <v>23464</v>
      </c>
      <c r="B1801" t="s">
        <v>4771</v>
      </c>
      <c r="C1801" t="s">
        <v>11495</v>
      </c>
      <c r="D1801" t="s">
        <v>7978</v>
      </c>
      <c r="E1801" t="s">
        <v>5647</v>
      </c>
    </row>
    <row r="1802" spans="1:5">
      <c r="A1802">
        <v>23465</v>
      </c>
      <c r="B1802" t="s">
        <v>4771</v>
      </c>
      <c r="C1802" t="s">
        <v>11495</v>
      </c>
      <c r="D1802" t="s">
        <v>7173</v>
      </c>
      <c r="E1802" t="s">
        <v>5647</v>
      </c>
    </row>
    <row r="1803" spans="1:5">
      <c r="A1803">
        <v>23466</v>
      </c>
      <c r="B1803" t="s">
        <v>4771</v>
      </c>
      <c r="C1803" t="s">
        <v>11495</v>
      </c>
      <c r="D1803" t="s">
        <v>7978</v>
      </c>
      <c r="E1803" t="s">
        <v>5647</v>
      </c>
    </row>
    <row r="1804" spans="1:5">
      <c r="A1804">
        <v>23467</v>
      </c>
      <c r="B1804" t="s">
        <v>4771</v>
      </c>
      <c r="C1804" t="s">
        <v>11495</v>
      </c>
      <c r="D1804" t="s">
        <v>7978</v>
      </c>
      <c r="E1804" t="s">
        <v>5647</v>
      </c>
    </row>
    <row r="1805" spans="1:5">
      <c r="A1805">
        <v>23468</v>
      </c>
      <c r="B1805" t="s">
        <v>4771</v>
      </c>
      <c r="C1805" t="s">
        <v>11495</v>
      </c>
      <c r="D1805" t="s">
        <v>7978</v>
      </c>
      <c r="E1805" t="s">
        <v>5647</v>
      </c>
    </row>
    <row r="1806" spans="1:5">
      <c r="A1806">
        <v>23469</v>
      </c>
      <c r="B1806" t="s">
        <v>4771</v>
      </c>
      <c r="C1806" t="s">
        <v>11495</v>
      </c>
      <c r="D1806" t="s">
        <v>7978</v>
      </c>
      <c r="E1806" t="s">
        <v>5647</v>
      </c>
    </row>
    <row r="1807" spans="1:5">
      <c r="A1807">
        <v>23470</v>
      </c>
      <c r="B1807" t="s">
        <v>4771</v>
      </c>
      <c r="C1807" t="s">
        <v>11495</v>
      </c>
      <c r="D1807" t="s">
        <v>7173</v>
      </c>
      <c r="E1807" t="s">
        <v>5647</v>
      </c>
    </row>
    <row r="1808" spans="1:5">
      <c r="A1808">
        <v>23471</v>
      </c>
      <c r="B1808" t="s">
        <v>4771</v>
      </c>
      <c r="C1808" t="s">
        <v>11495</v>
      </c>
      <c r="D1808" t="s">
        <v>7173</v>
      </c>
      <c r="E1808" t="s">
        <v>5647</v>
      </c>
    </row>
    <row r="1809" spans="1:5">
      <c r="A1809">
        <v>23472</v>
      </c>
      <c r="B1809" t="s">
        <v>4771</v>
      </c>
      <c r="C1809" t="s">
        <v>11495</v>
      </c>
      <c r="D1809" t="s">
        <v>7978</v>
      </c>
      <c r="E1809" t="s">
        <v>5647</v>
      </c>
    </row>
    <row r="1810" spans="1:5">
      <c r="A1810">
        <v>23473</v>
      </c>
      <c r="B1810" t="s">
        <v>4771</v>
      </c>
      <c r="C1810" t="s">
        <v>11495</v>
      </c>
      <c r="D1810" t="s">
        <v>7978</v>
      </c>
      <c r="E1810" t="s">
        <v>5647</v>
      </c>
    </row>
    <row r="1811" spans="1:5">
      <c r="A1811">
        <v>23474</v>
      </c>
      <c r="B1811" t="s">
        <v>4771</v>
      </c>
      <c r="C1811" t="s">
        <v>11495</v>
      </c>
      <c r="D1811" t="s">
        <v>7978</v>
      </c>
      <c r="E1811" t="s">
        <v>5647</v>
      </c>
    </row>
    <row r="1812" spans="1:5">
      <c r="A1812">
        <v>23475</v>
      </c>
      <c r="B1812" t="s">
        <v>4771</v>
      </c>
      <c r="C1812" t="s">
        <v>11495</v>
      </c>
      <c r="D1812" t="s">
        <v>7978</v>
      </c>
      <c r="E1812" t="s">
        <v>5647</v>
      </c>
    </row>
    <row r="1813" spans="1:5">
      <c r="A1813">
        <v>23476</v>
      </c>
      <c r="B1813" t="s">
        <v>4771</v>
      </c>
      <c r="C1813" t="s">
        <v>11495</v>
      </c>
      <c r="D1813" t="s">
        <v>7173</v>
      </c>
      <c r="E1813" t="s">
        <v>5647</v>
      </c>
    </row>
    <row r="1814" spans="1:5">
      <c r="A1814">
        <v>23477</v>
      </c>
      <c r="B1814" t="s">
        <v>4771</v>
      </c>
      <c r="C1814" t="s">
        <v>11495</v>
      </c>
      <c r="D1814" t="s">
        <v>7978</v>
      </c>
      <c r="E1814" t="s">
        <v>5647</v>
      </c>
    </row>
    <row r="1815" spans="1:5">
      <c r="A1815">
        <v>23478</v>
      </c>
      <c r="B1815" t="s">
        <v>4771</v>
      </c>
      <c r="C1815" t="s">
        <v>11495</v>
      </c>
      <c r="D1815" t="s">
        <v>7173</v>
      </c>
      <c r="E1815" t="s">
        <v>5647</v>
      </c>
    </row>
    <row r="1816" spans="1:5">
      <c r="A1816">
        <v>23479</v>
      </c>
      <c r="B1816" t="s">
        <v>4771</v>
      </c>
      <c r="C1816" t="s">
        <v>11495</v>
      </c>
      <c r="D1816" t="s">
        <v>7978</v>
      </c>
      <c r="E1816" t="s">
        <v>5647</v>
      </c>
    </row>
    <row r="1817" spans="1:5">
      <c r="A1817">
        <v>23480</v>
      </c>
      <c r="B1817" t="s">
        <v>4771</v>
      </c>
      <c r="C1817" t="s">
        <v>11495</v>
      </c>
      <c r="D1817" t="s">
        <v>7173</v>
      </c>
      <c r="E1817" t="s">
        <v>5647</v>
      </c>
    </row>
    <row r="1818" spans="1:5">
      <c r="A1818">
        <v>23481</v>
      </c>
      <c r="B1818" t="s">
        <v>4771</v>
      </c>
      <c r="C1818" t="s">
        <v>11495</v>
      </c>
      <c r="D1818" t="s">
        <v>7173</v>
      </c>
      <c r="E1818" t="s">
        <v>5647</v>
      </c>
    </row>
    <row r="1819" spans="1:5">
      <c r="A1819">
        <v>23482</v>
      </c>
      <c r="B1819" t="s">
        <v>4771</v>
      </c>
      <c r="C1819" t="s">
        <v>11495</v>
      </c>
      <c r="D1819" t="s">
        <v>7978</v>
      </c>
      <c r="E1819" t="s">
        <v>5647</v>
      </c>
    </row>
    <row r="1820" spans="1:5">
      <c r="A1820">
        <v>23483</v>
      </c>
      <c r="B1820" t="s">
        <v>4771</v>
      </c>
      <c r="C1820" t="s">
        <v>11495</v>
      </c>
      <c r="D1820" t="s">
        <v>7173</v>
      </c>
      <c r="E1820" t="s">
        <v>5647</v>
      </c>
    </row>
    <row r="1821" spans="1:5">
      <c r="A1821">
        <v>23484</v>
      </c>
      <c r="B1821" t="s">
        <v>4771</v>
      </c>
      <c r="C1821" t="s">
        <v>11495</v>
      </c>
      <c r="D1821" t="s">
        <v>7978</v>
      </c>
      <c r="E1821" t="s">
        <v>5647</v>
      </c>
    </row>
    <row r="1822" spans="1:5">
      <c r="A1822">
        <v>23485</v>
      </c>
      <c r="B1822" t="s">
        <v>4771</v>
      </c>
      <c r="C1822" t="s">
        <v>11495</v>
      </c>
      <c r="D1822" t="s">
        <v>7173</v>
      </c>
      <c r="E1822" t="s">
        <v>5647</v>
      </c>
    </row>
    <row r="1823" spans="1:5">
      <c r="A1823">
        <v>23486</v>
      </c>
      <c r="B1823" t="s">
        <v>4771</v>
      </c>
      <c r="C1823" t="s">
        <v>11495</v>
      </c>
      <c r="D1823" t="s">
        <v>7978</v>
      </c>
      <c r="E1823" t="s">
        <v>5647</v>
      </c>
    </row>
    <row r="1824" spans="1:5">
      <c r="A1824">
        <v>23487</v>
      </c>
      <c r="B1824" t="s">
        <v>4771</v>
      </c>
      <c r="C1824" t="s">
        <v>11495</v>
      </c>
      <c r="D1824" t="s">
        <v>7173</v>
      </c>
      <c r="E1824" t="s">
        <v>5647</v>
      </c>
    </row>
    <row r="1825" spans="1:5">
      <c r="A1825">
        <v>23488</v>
      </c>
      <c r="B1825" t="s">
        <v>4771</v>
      </c>
      <c r="C1825" t="s">
        <v>11495</v>
      </c>
      <c r="D1825" t="s">
        <v>7173</v>
      </c>
      <c r="E1825" t="s">
        <v>5647</v>
      </c>
    </row>
    <row r="1826" spans="1:5">
      <c r="A1826">
        <v>23489</v>
      </c>
      <c r="B1826" t="s">
        <v>4771</v>
      </c>
      <c r="C1826" t="s">
        <v>11495</v>
      </c>
      <c r="D1826" t="s">
        <v>7978</v>
      </c>
      <c r="E1826" t="s">
        <v>5647</v>
      </c>
    </row>
    <row r="1827" spans="1:5">
      <c r="A1827">
        <v>23490</v>
      </c>
      <c r="B1827" t="s">
        <v>4771</v>
      </c>
      <c r="C1827" t="s">
        <v>11495</v>
      </c>
      <c r="D1827" t="s">
        <v>7173</v>
      </c>
      <c r="E1827" t="s">
        <v>5647</v>
      </c>
    </row>
    <row r="1828" spans="1:5">
      <c r="A1828">
        <v>23491</v>
      </c>
      <c r="B1828" t="s">
        <v>4771</v>
      </c>
      <c r="C1828" t="s">
        <v>11495</v>
      </c>
      <c r="D1828" t="s">
        <v>7978</v>
      </c>
      <c r="E1828" t="s">
        <v>5647</v>
      </c>
    </row>
    <row r="1829" spans="1:5">
      <c r="A1829">
        <v>23492</v>
      </c>
      <c r="B1829" t="s">
        <v>4771</v>
      </c>
      <c r="C1829" t="s">
        <v>11495</v>
      </c>
      <c r="D1829" t="s">
        <v>7978</v>
      </c>
      <c r="E1829" t="s">
        <v>5647</v>
      </c>
    </row>
    <row r="1830" spans="1:5">
      <c r="A1830">
        <v>23493</v>
      </c>
      <c r="B1830" t="s">
        <v>4771</v>
      </c>
      <c r="C1830" t="s">
        <v>11495</v>
      </c>
      <c r="D1830" t="s">
        <v>7173</v>
      </c>
      <c r="E1830" t="s">
        <v>5647</v>
      </c>
    </row>
    <row r="1831" spans="1:5">
      <c r="A1831">
        <v>23494</v>
      </c>
      <c r="B1831" t="s">
        <v>4771</v>
      </c>
      <c r="C1831" t="s">
        <v>11495</v>
      </c>
      <c r="D1831" t="s">
        <v>7978</v>
      </c>
      <c r="E1831" t="s">
        <v>5647</v>
      </c>
    </row>
    <row r="1832" spans="1:5">
      <c r="A1832">
        <v>23495</v>
      </c>
      <c r="B1832" t="s">
        <v>4771</v>
      </c>
      <c r="C1832" t="s">
        <v>11495</v>
      </c>
      <c r="D1832" t="s">
        <v>7978</v>
      </c>
      <c r="E1832" t="s">
        <v>5647</v>
      </c>
    </row>
    <row r="1833" spans="1:5">
      <c r="A1833">
        <v>23496</v>
      </c>
      <c r="B1833" t="s">
        <v>4771</v>
      </c>
      <c r="C1833" t="s">
        <v>11495</v>
      </c>
      <c r="D1833" t="s">
        <v>7978</v>
      </c>
      <c r="E1833" t="s">
        <v>5647</v>
      </c>
    </row>
    <row r="1834" spans="1:5">
      <c r="A1834">
        <v>23497</v>
      </c>
      <c r="B1834" t="s">
        <v>4771</v>
      </c>
      <c r="C1834" t="s">
        <v>11495</v>
      </c>
      <c r="D1834" t="s">
        <v>7978</v>
      </c>
      <c r="E1834" t="s">
        <v>5647</v>
      </c>
    </row>
    <row r="1835" spans="1:5">
      <c r="A1835">
        <v>23498</v>
      </c>
      <c r="B1835" t="s">
        <v>4771</v>
      </c>
      <c r="C1835" t="s">
        <v>11495</v>
      </c>
      <c r="D1835" t="s">
        <v>7978</v>
      </c>
      <c r="E1835" t="s">
        <v>5647</v>
      </c>
    </row>
    <row r="1836" spans="1:5">
      <c r="A1836">
        <v>23499</v>
      </c>
      <c r="B1836" t="s">
        <v>4771</v>
      </c>
      <c r="C1836" t="s">
        <v>11495</v>
      </c>
      <c r="D1836" t="s">
        <v>7978</v>
      </c>
      <c r="E1836" t="s">
        <v>5647</v>
      </c>
    </row>
    <row r="1837" spans="1:5">
      <c r="A1837">
        <v>23500</v>
      </c>
      <c r="B1837" t="s">
        <v>4771</v>
      </c>
      <c r="C1837" t="s">
        <v>11495</v>
      </c>
      <c r="D1837" t="s">
        <v>7978</v>
      </c>
      <c r="E1837" t="s">
        <v>5647</v>
      </c>
    </row>
    <row r="1838" spans="1:5">
      <c r="A1838">
        <v>23501</v>
      </c>
      <c r="B1838" t="s">
        <v>4771</v>
      </c>
      <c r="C1838" t="s">
        <v>11495</v>
      </c>
      <c r="D1838" t="s">
        <v>7978</v>
      </c>
      <c r="E1838" t="s">
        <v>5647</v>
      </c>
    </row>
    <row r="1839" spans="1:5">
      <c r="A1839">
        <v>23502</v>
      </c>
      <c r="B1839" t="s">
        <v>4771</v>
      </c>
      <c r="C1839" t="s">
        <v>11495</v>
      </c>
      <c r="D1839" t="s">
        <v>7978</v>
      </c>
      <c r="E1839" t="s">
        <v>5647</v>
      </c>
    </row>
    <row r="1840" spans="1:5">
      <c r="A1840">
        <v>23503</v>
      </c>
      <c r="B1840" t="s">
        <v>4771</v>
      </c>
      <c r="C1840" t="s">
        <v>11495</v>
      </c>
      <c r="D1840" t="s">
        <v>7978</v>
      </c>
      <c r="E1840" t="s">
        <v>5647</v>
      </c>
    </row>
    <row r="1841" spans="1:5">
      <c r="A1841">
        <v>23504</v>
      </c>
      <c r="B1841" t="s">
        <v>4771</v>
      </c>
      <c r="C1841" t="s">
        <v>11495</v>
      </c>
      <c r="D1841" t="s">
        <v>7978</v>
      </c>
      <c r="E1841" t="s">
        <v>5647</v>
      </c>
    </row>
    <row r="1842" spans="1:5">
      <c r="A1842">
        <v>23505</v>
      </c>
      <c r="B1842" t="s">
        <v>4771</v>
      </c>
      <c r="C1842" t="s">
        <v>11495</v>
      </c>
      <c r="D1842" t="s">
        <v>7978</v>
      </c>
      <c r="E1842" t="s">
        <v>5647</v>
      </c>
    </row>
    <row r="1843" spans="1:5">
      <c r="A1843">
        <v>23506</v>
      </c>
      <c r="B1843" t="s">
        <v>4771</v>
      </c>
      <c r="C1843" t="s">
        <v>11495</v>
      </c>
      <c r="D1843" t="s">
        <v>7978</v>
      </c>
      <c r="E1843" t="s">
        <v>5647</v>
      </c>
    </row>
    <row r="1844" spans="1:5">
      <c r="A1844">
        <v>23507</v>
      </c>
      <c r="B1844" t="s">
        <v>4771</v>
      </c>
      <c r="C1844" t="s">
        <v>11495</v>
      </c>
      <c r="D1844" t="s">
        <v>7978</v>
      </c>
      <c r="E1844" t="s">
        <v>5647</v>
      </c>
    </row>
    <row r="1845" spans="1:5">
      <c r="A1845">
        <v>23508</v>
      </c>
      <c r="B1845" t="s">
        <v>4771</v>
      </c>
      <c r="C1845" t="s">
        <v>11495</v>
      </c>
      <c r="D1845" t="s">
        <v>7173</v>
      </c>
      <c r="E1845" t="s">
        <v>5647</v>
      </c>
    </row>
    <row r="1846" spans="1:5">
      <c r="A1846">
        <v>23509</v>
      </c>
      <c r="B1846" t="s">
        <v>4771</v>
      </c>
      <c r="C1846" t="s">
        <v>11495</v>
      </c>
      <c r="D1846" t="s">
        <v>7173</v>
      </c>
      <c r="E1846" t="s">
        <v>5647</v>
      </c>
    </row>
    <row r="1847" spans="1:5">
      <c r="A1847">
        <v>23510</v>
      </c>
      <c r="B1847" t="s">
        <v>4771</v>
      </c>
      <c r="C1847" t="s">
        <v>11495</v>
      </c>
      <c r="D1847" t="s">
        <v>7173</v>
      </c>
      <c r="E1847" t="s">
        <v>5647</v>
      </c>
    </row>
    <row r="1848" spans="1:5">
      <c r="A1848">
        <v>23511</v>
      </c>
      <c r="B1848" t="s">
        <v>4771</v>
      </c>
      <c r="C1848" t="s">
        <v>11495</v>
      </c>
      <c r="D1848" t="s">
        <v>7173</v>
      </c>
      <c r="E1848" t="s">
        <v>5647</v>
      </c>
    </row>
    <row r="1849" spans="1:5">
      <c r="A1849">
        <v>23512</v>
      </c>
      <c r="B1849" t="s">
        <v>4771</v>
      </c>
      <c r="C1849" t="s">
        <v>11495</v>
      </c>
      <c r="D1849" t="s">
        <v>7173</v>
      </c>
      <c r="E1849" t="s">
        <v>5647</v>
      </c>
    </row>
    <row r="1850" spans="1:5">
      <c r="A1850">
        <v>23513</v>
      </c>
      <c r="B1850" t="s">
        <v>4771</v>
      </c>
      <c r="C1850" t="s">
        <v>11495</v>
      </c>
      <c r="D1850" t="s">
        <v>7978</v>
      </c>
      <c r="E1850" t="s">
        <v>5647</v>
      </c>
    </row>
    <row r="1851" spans="1:5">
      <c r="A1851">
        <v>23514</v>
      </c>
      <c r="B1851" t="s">
        <v>4771</v>
      </c>
      <c r="C1851" t="s">
        <v>11495</v>
      </c>
      <c r="D1851" t="s">
        <v>7978</v>
      </c>
      <c r="E1851" t="s">
        <v>5647</v>
      </c>
    </row>
    <row r="1852" spans="1:5">
      <c r="A1852">
        <v>23515</v>
      </c>
      <c r="B1852" t="s">
        <v>4771</v>
      </c>
      <c r="C1852" t="s">
        <v>11495</v>
      </c>
      <c r="D1852" t="s">
        <v>7173</v>
      </c>
      <c r="E1852" t="s">
        <v>5647</v>
      </c>
    </row>
    <row r="1853" spans="1:5">
      <c r="A1853">
        <v>23516</v>
      </c>
      <c r="B1853" t="s">
        <v>4771</v>
      </c>
      <c r="C1853" t="s">
        <v>11495</v>
      </c>
      <c r="D1853" t="s">
        <v>7978</v>
      </c>
      <c r="E1853" t="s">
        <v>5647</v>
      </c>
    </row>
    <row r="1854" spans="1:5">
      <c r="A1854">
        <v>23517</v>
      </c>
      <c r="B1854" t="s">
        <v>4771</v>
      </c>
      <c r="C1854" t="s">
        <v>11495</v>
      </c>
      <c r="D1854" t="s">
        <v>7173</v>
      </c>
      <c r="E1854" t="s">
        <v>5647</v>
      </c>
    </row>
    <row r="1855" spans="1:5">
      <c r="A1855">
        <v>23518</v>
      </c>
      <c r="B1855" t="s">
        <v>4771</v>
      </c>
      <c r="C1855" t="s">
        <v>11495</v>
      </c>
      <c r="D1855" t="s">
        <v>7173</v>
      </c>
      <c r="E1855" t="s">
        <v>5647</v>
      </c>
    </row>
    <row r="1856" spans="1:5">
      <c r="A1856">
        <v>23519</v>
      </c>
      <c r="B1856" t="s">
        <v>4771</v>
      </c>
      <c r="C1856" t="s">
        <v>11495</v>
      </c>
      <c r="D1856" t="s">
        <v>7173</v>
      </c>
      <c r="E1856" t="s">
        <v>5647</v>
      </c>
    </row>
    <row r="1857" spans="1:5">
      <c r="A1857">
        <v>23520</v>
      </c>
      <c r="B1857" t="s">
        <v>4771</v>
      </c>
      <c r="C1857" t="s">
        <v>11495</v>
      </c>
      <c r="D1857" t="s">
        <v>7173</v>
      </c>
      <c r="E1857" t="s">
        <v>5647</v>
      </c>
    </row>
    <row r="1858" spans="1:5">
      <c r="A1858">
        <v>23521</v>
      </c>
      <c r="B1858" t="s">
        <v>4771</v>
      </c>
      <c r="C1858" t="s">
        <v>11495</v>
      </c>
      <c r="D1858" t="s">
        <v>7173</v>
      </c>
      <c r="E1858" t="s">
        <v>5647</v>
      </c>
    </row>
    <row r="1859" spans="1:5">
      <c r="A1859">
        <v>23522</v>
      </c>
      <c r="B1859" t="s">
        <v>4771</v>
      </c>
      <c r="C1859" t="s">
        <v>11495</v>
      </c>
      <c r="D1859" t="s">
        <v>7173</v>
      </c>
      <c r="E1859" t="s">
        <v>5647</v>
      </c>
    </row>
    <row r="1860" spans="1:5">
      <c r="A1860">
        <v>23523</v>
      </c>
      <c r="B1860" t="s">
        <v>4771</v>
      </c>
      <c r="C1860" t="s">
        <v>11495</v>
      </c>
      <c r="D1860" t="s">
        <v>7173</v>
      </c>
      <c r="E1860" t="s">
        <v>5647</v>
      </c>
    </row>
    <row r="1861" spans="1:5">
      <c r="A1861">
        <v>23524</v>
      </c>
      <c r="B1861" t="s">
        <v>4771</v>
      </c>
      <c r="C1861" t="s">
        <v>11495</v>
      </c>
      <c r="D1861" t="s">
        <v>7173</v>
      </c>
      <c r="E1861" t="s">
        <v>5647</v>
      </c>
    </row>
    <row r="1862" spans="1:5">
      <c r="A1862">
        <v>23525</v>
      </c>
      <c r="B1862" t="s">
        <v>4771</v>
      </c>
      <c r="C1862" t="s">
        <v>11495</v>
      </c>
      <c r="D1862" t="s">
        <v>7173</v>
      </c>
      <c r="E1862" t="s">
        <v>5647</v>
      </c>
    </row>
    <row r="1863" spans="1:5">
      <c r="A1863">
        <v>23526</v>
      </c>
      <c r="B1863" t="s">
        <v>4771</v>
      </c>
      <c r="C1863" t="s">
        <v>11495</v>
      </c>
      <c r="D1863" t="s">
        <v>7173</v>
      </c>
      <c r="E1863" t="s">
        <v>5647</v>
      </c>
    </row>
    <row r="1864" spans="1:5">
      <c r="A1864">
        <v>23527</v>
      </c>
      <c r="B1864" t="s">
        <v>4771</v>
      </c>
      <c r="C1864" t="s">
        <v>11495</v>
      </c>
      <c r="D1864" t="s">
        <v>7173</v>
      </c>
      <c r="E1864" t="s">
        <v>5647</v>
      </c>
    </row>
    <row r="1865" spans="1:5">
      <c r="A1865">
        <v>23528</v>
      </c>
      <c r="B1865" t="s">
        <v>4771</v>
      </c>
      <c r="C1865" t="s">
        <v>11495</v>
      </c>
      <c r="D1865" t="s">
        <v>7173</v>
      </c>
      <c r="E1865" t="s">
        <v>5647</v>
      </c>
    </row>
    <row r="1866" spans="1:5">
      <c r="A1866">
        <v>23529</v>
      </c>
      <c r="B1866" t="s">
        <v>4771</v>
      </c>
      <c r="C1866" t="s">
        <v>11495</v>
      </c>
      <c r="D1866" t="s">
        <v>7173</v>
      </c>
      <c r="E1866" t="s">
        <v>5647</v>
      </c>
    </row>
    <row r="1867" spans="1:5">
      <c r="A1867">
        <v>23530</v>
      </c>
      <c r="B1867" t="s">
        <v>4771</v>
      </c>
      <c r="C1867" t="s">
        <v>11495</v>
      </c>
      <c r="D1867" t="s">
        <v>7173</v>
      </c>
      <c r="E1867" t="s">
        <v>5647</v>
      </c>
    </row>
    <row r="1868" spans="1:5">
      <c r="A1868">
        <v>23531</v>
      </c>
      <c r="B1868" t="s">
        <v>4771</v>
      </c>
      <c r="C1868" t="s">
        <v>11495</v>
      </c>
      <c r="D1868" t="s">
        <v>7173</v>
      </c>
      <c r="E1868" t="s">
        <v>5647</v>
      </c>
    </row>
    <row r="1869" spans="1:5">
      <c r="A1869">
        <v>23532</v>
      </c>
      <c r="B1869" t="s">
        <v>4771</v>
      </c>
      <c r="C1869" t="s">
        <v>11495</v>
      </c>
      <c r="D1869" t="s">
        <v>7173</v>
      </c>
      <c r="E1869" t="s">
        <v>5647</v>
      </c>
    </row>
    <row r="1870" spans="1:5">
      <c r="A1870">
        <v>23533</v>
      </c>
      <c r="B1870" t="s">
        <v>4771</v>
      </c>
      <c r="C1870" t="s">
        <v>11495</v>
      </c>
      <c r="D1870" t="s">
        <v>7173</v>
      </c>
      <c r="E1870" t="s">
        <v>5647</v>
      </c>
    </row>
    <row r="1871" spans="1:5">
      <c r="A1871">
        <v>23534</v>
      </c>
      <c r="B1871" t="s">
        <v>4771</v>
      </c>
      <c r="C1871" t="s">
        <v>11495</v>
      </c>
      <c r="D1871" t="s">
        <v>7173</v>
      </c>
      <c r="E1871" t="s">
        <v>5647</v>
      </c>
    </row>
    <row r="1872" spans="1:5">
      <c r="A1872">
        <v>23535</v>
      </c>
      <c r="B1872" t="s">
        <v>4771</v>
      </c>
      <c r="C1872" t="s">
        <v>11495</v>
      </c>
      <c r="D1872" t="s">
        <v>7173</v>
      </c>
      <c r="E1872" t="s">
        <v>5647</v>
      </c>
    </row>
    <row r="1873" spans="1:5">
      <c r="A1873">
        <v>23536</v>
      </c>
      <c r="B1873" t="s">
        <v>4771</v>
      </c>
      <c r="C1873" t="s">
        <v>11495</v>
      </c>
      <c r="D1873" t="s">
        <v>7173</v>
      </c>
      <c r="E1873" t="s">
        <v>5647</v>
      </c>
    </row>
    <row r="1874" spans="1:5">
      <c r="A1874">
        <v>23537</v>
      </c>
      <c r="B1874" t="s">
        <v>4771</v>
      </c>
      <c r="C1874" t="s">
        <v>11495</v>
      </c>
      <c r="D1874" t="s">
        <v>7173</v>
      </c>
      <c r="E1874" t="s">
        <v>5647</v>
      </c>
    </row>
    <row r="1875" spans="1:5">
      <c r="A1875">
        <v>23792</v>
      </c>
      <c r="B1875" t="s">
        <v>4771</v>
      </c>
      <c r="C1875" t="s">
        <v>11495</v>
      </c>
      <c r="D1875" t="s">
        <v>7226</v>
      </c>
      <c r="E1875" t="s">
        <v>5647</v>
      </c>
    </row>
    <row r="1876" spans="1:5">
      <c r="A1876">
        <v>23793</v>
      </c>
      <c r="B1876" t="s">
        <v>4771</v>
      </c>
      <c r="C1876" t="s">
        <v>11495</v>
      </c>
      <c r="D1876" t="s">
        <v>7226</v>
      </c>
      <c r="E1876" t="s">
        <v>5647</v>
      </c>
    </row>
    <row r="1877" spans="1:5">
      <c r="A1877">
        <v>23794</v>
      </c>
      <c r="B1877" t="s">
        <v>4771</v>
      </c>
      <c r="C1877" t="s">
        <v>11495</v>
      </c>
      <c r="D1877" t="s">
        <v>7226</v>
      </c>
      <c r="E1877" t="s">
        <v>5647</v>
      </c>
    </row>
    <row r="1878" spans="1:5">
      <c r="A1878">
        <v>23795</v>
      </c>
      <c r="B1878" t="s">
        <v>4771</v>
      </c>
      <c r="C1878" t="s">
        <v>11495</v>
      </c>
      <c r="D1878" t="s">
        <v>7226</v>
      </c>
      <c r="E1878" t="s">
        <v>5647</v>
      </c>
    </row>
    <row r="1879" spans="1:5">
      <c r="A1879">
        <v>23796</v>
      </c>
      <c r="B1879" t="s">
        <v>4771</v>
      </c>
      <c r="C1879" t="s">
        <v>11495</v>
      </c>
      <c r="D1879" t="s">
        <v>7226</v>
      </c>
      <c r="E1879" t="s">
        <v>5647</v>
      </c>
    </row>
    <row r="1880" spans="1:5">
      <c r="A1880">
        <v>23797</v>
      </c>
      <c r="B1880" t="s">
        <v>4771</v>
      </c>
      <c r="C1880" t="s">
        <v>11495</v>
      </c>
      <c r="D1880" t="s">
        <v>7226</v>
      </c>
      <c r="E1880" t="s">
        <v>5647</v>
      </c>
    </row>
    <row r="1881" spans="1:5">
      <c r="A1881">
        <v>23798</v>
      </c>
      <c r="B1881" t="s">
        <v>4771</v>
      </c>
      <c r="C1881" t="s">
        <v>11495</v>
      </c>
      <c r="D1881" t="s">
        <v>7226</v>
      </c>
      <c r="E1881" t="s">
        <v>5647</v>
      </c>
    </row>
    <row r="1882" spans="1:5">
      <c r="A1882">
        <v>23799</v>
      </c>
      <c r="B1882" t="s">
        <v>4771</v>
      </c>
      <c r="C1882" t="s">
        <v>11495</v>
      </c>
      <c r="D1882" t="s">
        <v>7226</v>
      </c>
      <c r="E1882" t="s">
        <v>5647</v>
      </c>
    </row>
    <row r="1883" spans="1:5">
      <c r="A1883">
        <v>23800</v>
      </c>
      <c r="B1883" t="s">
        <v>4771</v>
      </c>
      <c r="C1883" t="s">
        <v>11495</v>
      </c>
      <c r="D1883" t="s">
        <v>7226</v>
      </c>
      <c r="E1883" t="s">
        <v>5647</v>
      </c>
    </row>
    <row r="1884" spans="1:5">
      <c r="A1884">
        <v>23801</v>
      </c>
      <c r="B1884" t="s">
        <v>4771</v>
      </c>
      <c r="C1884" t="s">
        <v>11495</v>
      </c>
      <c r="D1884" t="s">
        <v>7226</v>
      </c>
      <c r="E1884" t="s">
        <v>5647</v>
      </c>
    </row>
    <row r="1885" spans="1:5">
      <c r="A1885">
        <v>23802</v>
      </c>
      <c r="B1885" t="s">
        <v>4771</v>
      </c>
      <c r="C1885" t="s">
        <v>11495</v>
      </c>
      <c r="D1885" t="s">
        <v>7226</v>
      </c>
      <c r="E1885" t="s">
        <v>5647</v>
      </c>
    </row>
    <row r="1886" spans="1:5">
      <c r="A1886">
        <v>23803</v>
      </c>
      <c r="B1886" t="s">
        <v>4771</v>
      </c>
      <c r="C1886" t="s">
        <v>11495</v>
      </c>
      <c r="D1886" t="s">
        <v>7226</v>
      </c>
      <c r="E1886" t="s">
        <v>5647</v>
      </c>
    </row>
    <row r="1887" spans="1:5">
      <c r="A1887">
        <v>23804</v>
      </c>
      <c r="B1887" t="s">
        <v>4771</v>
      </c>
      <c r="C1887" t="s">
        <v>11495</v>
      </c>
      <c r="D1887" t="s">
        <v>7226</v>
      </c>
      <c r="E1887" t="s">
        <v>5647</v>
      </c>
    </row>
    <row r="1888" spans="1:5">
      <c r="A1888">
        <v>23805</v>
      </c>
      <c r="B1888" t="s">
        <v>4771</v>
      </c>
      <c r="C1888" t="s">
        <v>11495</v>
      </c>
      <c r="D1888" t="s">
        <v>7226</v>
      </c>
      <c r="E1888" t="s">
        <v>5647</v>
      </c>
    </row>
    <row r="1889" spans="1:5">
      <c r="A1889">
        <v>23806</v>
      </c>
      <c r="B1889" t="s">
        <v>4771</v>
      </c>
      <c r="C1889" t="s">
        <v>11495</v>
      </c>
      <c r="D1889" t="s">
        <v>7226</v>
      </c>
      <c r="E1889" t="s">
        <v>5647</v>
      </c>
    </row>
    <row r="1890" spans="1:5">
      <c r="A1890">
        <v>23807</v>
      </c>
      <c r="B1890" t="s">
        <v>4771</v>
      </c>
      <c r="C1890" t="s">
        <v>11495</v>
      </c>
      <c r="D1890" t="s">
        <v>7226</v>
      </c>
      <c r="E1890" t="s">
        <v>5647</v>
      </c>
    </row>
    <row r="1891" spans="1:5">
      <c r="A1891">
        <v>23808</v>
      </c>
      <c r="B1891" t="s">
        <v>4771</v>
      </c>
      <c r="C1891" t="s">
        <v>11495</v>
      </c>
      <c r="D1891" t="s">
        <v>7226</v>
      </c>
      <c r="E1891" t="s">
        <v>5647</v>
      </c>
    </row>
    <row r="1892" spans="1:5">
      <c r="A1892">
        <v>23809</v>
      </c>
      <c r="B1892" t="s">
        <v>4771</v>
      </c>
      <c r="C1892" t="s">
        <v>11495</v>
      </c>
      <c r="D1892" t="s">
        <v>7226</v>
      </c>
      <c r="E1892" t="s">
        <v>5647</v>
      </c>
    </row>
    <row r="1893" spans="1:5">
      <c r="A1893">
        <v>23810</v>
      </c>
      <c r="B1893" t="s">
        <v>4771</v>
      </c>
      <c r="C1893" t="s">
        <v>11495</v>
      </c>
      <c r="D1893" t="s">
        <v>7226</v>
      </c>
      <c r="E1893" t="s">
        <v>5647</v>
      </c>
    </row>
    <row r="1894" spans="1:5">
      <c r="A1894">
        <v>23811</v>
      </c>
      <c r="B1894" t="s">
        <v>4771</v>
      </c>
      <c r="C1894" t="s">
        <v>11495</v>
      </c>
      <c r="D1894" t="s">
        <v>7226</v>
      </c>
      <c r="E1894" t="s">
        <v>5647</v>
      </c>
    </row>
    <row r="1895" spans="1:5">
      <c r="A1895">
        <v>23812</v>
      </c>
      <c r="B1895" t="s">
        <v>4771</v>
      </c>
      <c r="C1895" t="s">
        <v>11495</v>
      </c>
      <c r="D1895" t="s">
        <v>7226</v>
      </c>
      <c r="E1895" t="s">
        <v>5647</v>
      </c>
    </row>
    <row r="1896" spans="1:5">
      <c r="A1896">
        <v>23813</v>
      </c>
      <c r="B1896" t="s">
        <v>4771</v>
      </c>
      <c r="C1896" t="s">
        <v>11495</v>
      </c>
      <c r="D1896" t="s">
        <v>7226</v>
      </c>
      <c r="E1896" t="s">
        <v>5647</v>
      </c>
    </row>
    <row r="1897" spans="1:5">
      <c r="A1897">
        <v>23814</v>
      </c>
      <c r="B1897" t="s">
        <v>4771</v>
      </c>
      <c r="C1897" t="s">
        <v>11495</v>
      </c>
      <c r="D1897" t="s">
        <v>7226</v>
      </c>
      <c r="E1897" t="s">
        <v>5647</v>
      </c>
    </row>
    <row r="1898" spans="1:5">
      <c r="A1898">
        <v>23815</v>
      </c>
      <c r="B1898" t="s">
        <v>4771</v>
      </c>
      <c r="C1898" t="s">
        <v>11495</v>
      </c>
      <c r="D1898" t="s">
        <v>7226</v>
      </c>
      <c r="E1898" t="s">
        <v>5647</v>
      </c>
    </row>
    <row r="1899" spans="1:5">
      <c r="A1899">
        <v>23816</v>
      </c>
      <c r="B1899" t="s">
        <v>4771</v>
      </c>
      <c r="C1899" t="s">
        <v>11495</v>
      </c>
      <c r="D1899" t="s">
        <v>7226</v>
      </c>
      <c r="E1899" t="s">
        <v>5647</v>
      </c>
    </row>
    <row r="1900" spans="1:5">
      <c r="A1900">
        <v>23817</v>
      </c>
      <c r="B1900" t="s">
        <v>4771</v>
      </c>
      <c r="C1900" t="s">
        <v>11495</v>
      </c>
      <c r="D1900" t="s">
        <v>7226</v>
      </c>
      <c r="E1900" t="s">
        <v>5647</v>
      </c>
    </row>
    <row r="1901" spans="1:5">
      <c r="A1901">
        <v>23818</v>
      </c>
      <c r="B1901" t="s">
        <v>4771</v>
      </c>
      <c r="C1901" t="s">
        <v>11495</v>
      </c>
      <c r="D1901" t="s">
        <v>7226</v>
      </c>
      <c r="E1901" t="s">
        <v>5647</v>
      </c>
    </row>
    <row r="1902" spans="1:5">
      <c r="A1902">
        <v>23819</v>
      </c>
      <c r="B1902" t="s">
        <v>4771</v>
      </c>
      <c r="C1902" t="s">
        <v>11495</v>
      </c>
      <c r="D1902" t="s">
        <v>7226</v>
      </c>
      <c r="E1902" t="s">
        <v>5647</v>
      </c>
    </row>
    <row r="1903" spans="1:5">
      <c r="A1903">
        <v>23820</v>
      </c>
      <c r="B1903" t="s">
        <v>4771</v>
      </c>
      <c r="C1903" t="s">
        <v>11495</v>
      </c>
      <c r="D1903" t="s">
        <v>7226</v>
      </c>
      <c r="E1903" t="s">
        <v>5647</v>
      </c>
    </row>
    <row r="1904" spans="1:5">
      <c r="A1904">
        <v>23821</v>
      </c>
      <c r="B1904" t="s">
        <v>4771</v>
      </c>
      <c r="C1904" t="s">
        <v>11495</v>
      </c>
      <c r="D1904" t="s">
        <v>7226</v>
      </c>
      <c r="E1904" t="s">
        <v>5647</v>
      </c>
    </row>
    <row r="1905" spans="1:5">
      <c r="A1905">
        <v>23822</v>
      </c>
      <c r="B1905" t="s">
        <v>4771</v>
      </c>
      <c r="C1905" t="s">
        <v>11495</v>
      </c>
      <c r="D1905" t="s">
        <v>7226</v>
      </c>
      <c r="E1905" t="s">
        <v>5647</v>
      </c>
    </row>
    <row r="1906" spans="1:5">
      <c r="A1906">
        <v>23823</v>
      </c>
      <c r="B1906" t="s">
        <v>4771</v>
      </c>
      <c r="C1906" t="s">
        <v>11495</v>
      </c>
      <c r="D1906" t="s">
        <v>7226</v>
      </c>
      <c r="E1906" t="s">
        <v>5647</v>
      </c>
    </row>
    <row r="1907" spans="1:5">
      <c r="A1907">
        <v>23824</v>
      </c>
      <c r="B1907" t="s">
        <v>4771</v>
      </c>
      <c r="C1907" t="s">
        <v>11495</v>
      </c>
      <c r="D1907" t="s">
        <v>7226</v>
      </c>
      <c r="E1907" t="s">
        <v>5647</v>
      </c>
    </row>
    <row r="1908" spans="1:5">
      <c r="A1908">
        <v>23825</v>
      </c>
      <c r="B1908" t="s">
        <v>4771</v>
      </c>
      <c r="C1908" t="s">
        <v>11495</v>
      </c>
      <c r="D1908" t="s">
        <v>7226</v>
      </c>
      <c r="E1908" t="s">
        <v>5647</v>
      </c>
    </row>
    <row r="1909" spans="1:5">
      <c r="A1909">
        <v>23826</v>
      </c>
      <c r="B1909" t="s">
        <v>4771</v>
      </c>
      <c r="C1909" t="s">
        <v>11495</v>
      </c>
      <c r="D1909" t="s">
        <v>7226</v>
      </c>
      <c r="E1909" t="s">
        <v>5647</v>
      </c>
    </row>
    <row r="1910" spans="1:5">
      <c r="A1910">
        <v>23827</v>
      </c>
      <c r="B1910" t="s">
        <v>4771</v>
      </c>
      <c r="C1910" t="s">
        <v>11495</v>
      </c>
      <c r="D1910" t="s">
        <v>7226</v>
      </c>
      <c r="E1910" t="s">
        <v>5647</v>
      </c>
    </row>
    <row r="1911" spans="1:5">
      <c r="A1911">
        <v>23828</v>
      </c>
      <c r="B1911" t="s">
        <v>4771</v>
      </c>
      <c r="C1911" t="s">
        <v>11495</v>
      </c>
      <c r="D1911" t="s">
        <v>7226</v>
      </c>
      <c r="E1911" t="s">
        <v>5647</v>
      </c>
    </row>
    <row r="1912" spans="1:5">
      <c r="A1912">
        <v>23829</v>
      </c>
      <c r="B1912" t="s">
        <v>4771</v>
      </c>
      <c r="C1912" t="s">
        <v>11495</v>
      </c>
      <c r="D1912" t="s">
        <v>7226</v>
      </c>
      <c r="E1912" t="s">
        <v>5647</v>
      </c>
    </row>
    <row r="1913" spans="1:5">
      <c r="A1913">
        <v>23830</v>
      </c>
      <c r="B1913" t="s">
        <v>4771</v>
      </c>
      <c r="C1913" t="s">
        <v>11495</v>
      </c>
      <c r="D1913" t="s">
        <v>7226</v>
      </c>
      <c r="E1913" t="s">
        <v>5647</v>
      </c>
    </row>
    <row r="1914" spans="1:5">
      <c r="A1914">
        <v>23831</v>
      </c>
      <c r="B1914" t="s">
        <v>4771</v>
      </c>
      <c r="C1914" t="s">
        <v>11495</v>
      </c>
      <c r="D1914" t="s">
        <v>7226</v>
      </c>
      <c r="E1914" t="s">
        <v>5647</v>
      </c>
    </row>
    <row r="1915" spans="1:5">
      <c r="A1915">
        <v>23832</v>
      </c>
      <c r="B1915" t="s">
        <v>4771</v>
      </c>
      <c r="C1915" t="s">
        <v>11495</v>
      </c>
      <c r="D1915" t="s">
        <v>7226</v>
      </c>
      <c r="E1915" t="s">
        <v>5647</v>
      </c>
    </row>
    <row r="1916" spans="1:5">
      <c r="A1916">
        <v>23833</v>
      </c>
      <c r="B1916" t="s">
        <v>4771</v>
      </c>
      <c r="C1916" t="s">
        <v>11495</v>
      </c>
      <c r="D1916" t="s">
        <v>7226</v>
      </c>
      <c r="E1916" t="s">
        <v>5647</v>
      </c>
    </row>
    <row r="1917" spans="1:5">
      <c r="A1917">
        <v>23834</v>
      </c>
      <c r="B1917" t="s">
        <v>4771</v>
      </c>
      <c r="C1917" t="s">
        <v>11495</v>
      </c>
      <c r="D1917" t="s">
        <v>7226</v>
      </c>
      <c r="E1917" t="s">
        <v>5647</v>
      </c>
    </row>
    <row r="1918" spans="1:5">
      <c r="A1918">
        <v>23835</v>
      </c>
      <c r="B1918" t="s">
        <v>4771</v>
      </c>
      <c r="C1918" t="s">
        <v>11495</v>
      </c>
      <c r="D1918" t="s">
        <v>7226</v>
      </c>
      <c r="E1918" t="s">
        <v>5647</v>
      </c>
    </row>
    <row r="1919" spans="1:5">
      <c r="A1919">
        <v>23836</v>
      </c>
      <c r="B1919" t="s">
        <v>4771</v>
      </c>
      <c r="C1919" t="s">
        <v>11495</v>
      </c>
      <c r="D1919" t="s">
        <v>7226</v>
      </c>
      <c r="E1919" t="s">
        <v>5647</v>
      </c>
    </row>
    <row r="1920" spans="1:5">
      <c r="A1920">
        <v>23837</v>
      </c>
      <c r="B1920" t="s">
        <v>4771</v>
      </c>
      <c r="C1920" t="s">
        <v>11495</v>
      </c>
      <c r="D1920" t="s">
        <v>7226</v>
      </c>
      <c r="E1920" t="s">
        <v>5647</v>
      </c>
    </row>
    <row r="1921" spans="1:5">
      <c r="A1921">
        <v>23838</v>
      </c>
      <c r="B1921" t="s">
        <v>4771</v>
      </c>
      <c r="C1921" t="s">
        <v>11495</v>
      </c>
      <c r="D1921" t="s">
        <v>7226</v>
      </c>
      <c r="E1921" t="s">
        <v>5647</v>
      </c>
    </row>
    <row r="1922" spans="1:5">
      <c r="A1922">
        <v>23839</v>
      </c>
      <c r="B1922" t="s">
        <v>4771</v>
      </c>
      <c r="C1922" t="s">
        <v>11495</v>
      </c>
      <c r="D1922" t="s">
        <v>7226</v>
      </c>
      <c r="E1922" t="s">
        <v>5647</v>
      </c>
    </row>
    <row r="1923" spans="1:5">
      <c r="A1923">
        <v>23840</v>
      </c>
      <c r="B1923" t="s">
        <v>4771</v>
      </c>
      <c r="C1923" t="s">
        <v>11495</v>
      </c>
      <c r="D1923" t="s">
        <v>7226</v>
      </c>
      <c r="E1923" t="s">
        <v>5647</v>
      </c>
    </row>
    <row r="1924" spans="1:5">
      <c r="A1924">
        <v>23841</v>
      </c>
      <c r="B1924" t="s">
        <v>4771</v>
      </c>
      <c r="C1924" t="s">
        <v>11495</v>
      </c>
      <c r="D1924" t="s">
        <v>7226</v>
      </c>
      <c r="E1924" t="s">
        <v>5647</v>
      </c>
    </row>
    <row r="1925" spans="1:5">
      <c r="A1925">
        <v>23842</v>
      </c>
      <c r="B1925" t="s">
        <v>4771</v>
      </c>
      <c r="C1925" t="s">
        <v>11495</v>
      </c>
      <c r="D1925" t="s">
        <v>7226</v>
      </c>
      <c r="E1925" t="s">
        <v>5647</v>
      </c>
    </row>
    <row r="1926" spans="1:5">
      <c r="A1926">
        <v>23843</v>
      </c>
      <c r="B1926" t="s">
        <v>4771</v>
      </c>
      <c r="C1926" t="s">
        <v>11495</v>
      </c>
      <c r="D1926" t="s">
        <v>7226</v>
      </c>
      <c r="E1926" t="s">
        <v>5647</v>
      </c>
    </row>
    <row r="1927" spans="1:5">
      <c r="A1927">
        <v>23844</v>
      </c>
      <c r="B1927" t="s">
        <v>4771</v>
      </c>
      <c r="C1927" t="s">
        <v>11495</v>
      </c>
      <c r="D1927" t="s">
        <v>7226</v>
      </c>
      <c r="E1927" t="s">
        <v>5647</v>
      </c>
    </row>
    <row r="1928" spans="1:5">
      <c r="A1928">
        <v>23845</v>
      </c>
      <c r="B1928" t="s">
        <v>4771</v>
      </c>
      <c r="C1928" t="s">
        <v>11495</v>
      </c>
      <c r="D1928" t="s">
        <v>7226</v>
      </c>
      <c r="E1928" t="s">
        <v>5647</v>
      </c>
    </row>
    <row r="1929" spans="1:5">
      <c r="A1929">
        <v>23846</v>
      </c>
      <c r="B1929" t="s">
        <v>4771</v>
      </c>
      <c r="C1929" t="s">
        <v>11495</v>
      </c>
      <c r="D1929" t="s">
        <v>7226</v>
      </c>
      <c r="E1929" t="s">
        <v>5647</v>
      </c>
    </row>
    <row r="1930" spans="1:5">
      <c r="A1930">
        <v>23847</v>
      </c>
      <c r="B1930" t="s">
        <v>4771</v>
      </c>
      <c r="C1930" t="s">
        <v>11495</v>
      </c>
      <c r="D1930" t="s">
        <v>7226</v>
      </c>
      <c r="E1930" t="s">
        <v>5647</v>
      </c>
    </row>
    <row r="1931" spans="1:5">
      <c r="A1931">
        <v>23848</v>
      </c>
      <c r="B1931" t="s">
        <v>4771</v>
      </c>
      <c r="C1931" t="s">
        <v>11495</v>
      </c>
      <c r="D1931" t="s">
        <v>7226</v>
      </c>
      <c r="E1931" t="s">
        <v>5647</v>
      </c>
    </row>
    <row r="1932" spans="1:5">
      <c r="A1932">
        <v>23849</v>
      </c>
      <c r="B1932" t="s">
        <v>4771</v>
      </c>
      <c r="C1932" t="s">
        <v>11495</v>
      </c>
      <c r="D1932" t="s">
        <v>7226</v>
      </c>
      <c r="E1932" t="s">
        <v>5647</v>
      </c>
    </row>
    <row r="1933" spans="1:5">
      <c r="A1933">
        <v>23850</v>
      </c>
      <c r="B1933" t="s">
        <v>4771</v>
      </c>
      <c r="C1933" t="s">
        <v>11495</v>
      </c>
      <c r="D1933" t="s">
        <v>7226</v>
      </c>
      <c r="E1933" t="s">
        <v>5647</v>
      </c>
    </row>
    <row r="1934" spans="1:5">
      <c r="A1934">
        <v>23851</v>
      </c>
      <c r="B1934" t="s">
        <v>4771</v>
      </c>
      <c r="C1934" t="s">
        <v>11495</v>
      </c>
      <c r="D1934" t="s">
        <v>7226</v>
      </c>
      <c r="E1934" t="s">
        <v>5647</v>
      </c>
    </row>
    <row r="1935" spans="1:5">
      <c r="A1935">
        <v>24004</v>
      </c>
      <c r="B1935" t="s">
        <v>4771</v>
      </c>
      <c r="C1935" t="s">
        <v>11495</v>
      </c>
      <c r="D1935" t="s">
        <v>7984</v>
      </c>
      <c r="E1935" t="s">
        <v>5647</v>
      </c>
    </row>
    <row r="1936" spans="1:5">
      <c r="A1936">
        <v>24005</v>
      </c>
      <c r="B1936" t="s">
        <v>4771</v>
      </c>
      <c r="C1936" t="s">
        <v>11495</v>
      </c>
      <c r="D1936" t="s">
        <v>7984</v>
      </c>
      <c r="E1936" t="s">
        <v>5647</v>
      </c>
    </row>
    <row r="1937" spans="1:5">
      <c r="A1937">
        <v>24006</v>
      </c>
      <c r="B1937" t="s">
        <v>4771</v>
      </c>
      <c r="C1937" t="s">
        <v>11495</v>
      </c>
      <c r="D1937" t="s">
        <v>7984</v>
      </c>
      <c r="E1937" t="s">
        <v>5647</v>
      </c>
    </row>
    <row r="1938" spans="1:5">
      <c r="A1938">
        <v>24007</v>
      </c>
      <c r="B1938" t="s">
        <v>4771</v>
      </c>
      <c r="C1938" t="s">
        <v>11495</v>
      </c>
      <c r="D1938" t="s">
        <v>7984</v>
      </c>
      <c r="E1938" t="s">
        <v>5647</v>
      </c>
    </row>
    <row r="1939" spans="1:5">
      <c r="A1939">
        <v>24008</v>
      </c>
      <c r="B1939" t="s">
        <v>4771</v>
      </c>
      <c r="C1939" t="s">
        <v>11495</v>
      </c>
      <c r="D1939" t="s">
        <v>7984</v>
      </c>
      <c r="E1939" t="s">
        <v>5647</v>
      </c>
    </row>
    <row r="1940" spans="1:5">
      <c r="A1940">
        <v>24009</v>
      </c>
      <c r="B1940" t="s">
        <v>4771</v>
      </c>
      <c r="C1940" t="s">
        <v>11495</v>
      </c>
      <c r="D1940" t="s">
        <v>7984</v>
      </c>
      <c r="E1940" t="s">
        <v>5647</v>
      </c>
    </row>
    <row r="1941" spans="1:5">
      <c r="A1941">
        <v>24010</v>
      </c>
      <c r="B1941" t="s">
        <v>4771</v>
      </c>
      <c r="C1941" t="s">
        <v>11495</v>
      </c>
      <c r="D1941" t="s">
        <v>7984</v>
      </c>
      <c r="E1941" t="s">
        <v>5647</v>
      </c>
    </row>
    <row r="1942" spans="1:5">
      <c r="A1942">
        <v>24011</v>
      </c>
      <c r="B1942" t="s">
        <v>4771</v>
      </c>
      <c r="C1942" t="s">
        <v>11495</v>
      </c>
      <c r="D1942" t="s">
        <v>7984</v>
      </c>
      <c r="E1942" t="s">
        <v>5647</v>
      </c>
    </row>
    <row r="1943" spans="1:5">
      <c r="A1943">
        <v>24012</v>
      </c>
      <c r="B1943" t="s">
        <v>4771</v>
      </c>
      <c r="C1943" t="s">
        <v>11495</v>
      </c>
      <c r="D1943" t="s">
        <v>7984</v>
      </c>
      <c r="E1943" t="s">
        <v>5647</v>
      </c>
    </row>
    <row r="1944" spans="1:5">
      <c r="A1944">
        <v>24013</v>
      </c>
      <c r="B1944" t="s">
        <v>4771</v>
      </c>
      <c r="C1944" t="s">
        <v>11495</v>
      </c>
      <c r="D1944" t="s">
        <v>7984</v>
      </c>
      <c r="E1944" t="s">
        <v>5647</v>
      </c>
    </row>
    <row r="1945" spans="1:5">
      <c r="A1945">
        <v>24014</v>
      </c>
      <c r="B1945" t="s">
        <v>4771</v>
      </c>
      <c r="C1945" t="s">
        <v>11495</v>
      </c>
      <c r="D1945" t="s">
        <v>7984</v>
      </c>
      <c r="E1945" t="s">
        <v>5647</v>
      </c>
    </row>
    <row r="1946" spans="1:5">
      <c r="A1946">
        <v>24015</v>
      </c>
      <c r="B1946" t="s">
        <v>4771</v>
      </c>
      <c r="C1946" t="s">
        <v>11495</v>
      </c>
      <c r="D1946" t="s">
        <v>7984</v>
      </c>
      <c r="E1946" t="s">
        <v>5647</v>
      </c>
    </row>
    <row r="1947" spans="1:5">
      <c r="A1947">
        <v>24016</v>
      </c>
      <c r="B1947" t="s">
        <v>4771</v>
      </c>
      <c r="C1947" t="s">
        <v>11495</v>
      </c>
      <c r="D1947" t="s">
        <v>7984</v>
      </c>
      <c r="E1947" t="s">
        <v>5647</v>
      </c>
    </row>
    <row r="1948" spans="1:5">
      <c r="A1948">
        <v>24017</v>
      </c>
      <c r="B1948" t="s">
        <v>4771</v>
      </c>
      <c r="C1948" t="s">
        <v>11495</v>
      </c>
      <c r="D1948" t="s">
        <v>7984</v>
      </c>
      <c r="E1948" t="s">
        <v>5647</v>
      </c>
    </row>
    <row r="1949" spans="1:5">
      <c r="A1949">
        <v>24018</v>
      </c>
      <c r="B1949" t="s">
        <v>4771</v>
      </c>
      <c r="C1949" t="s">
        <v>11495</v>
      </c>
      <c r="D1949" t="s">
        <v>7984</v>
      </c>
      <c r="E1949" t="s">
        <v>5647</v>
      </c>
    </row>
    <row r="1950" spans="1:5">
      <c r="A1950">
        <v>24019</v>
      </c>
      <c r="B1950" t="s">
        <v>4771</v>
      </c>
      <c r="C1950" t="s">
        <v>11495</v>
      </c>
      <c r="D1950" t="s">
        <v>7984</v>
      </c>
      <c r="E1950" t="s">
        <v>5647</v>
      </c>
    </row>
    <row r="1951" spans="1:5">
      <c r="A1951">
        <v>24020</v>
      </c>
      <c r="B1951" t="s">
        <v>4771</v>
      </c>
      <c r="C1951" t="s">
        <v>11495</v>
      </c>
      <c r="D1951" t="s">
        <v>7984</v>
      </c>
      <c r="E1951" t="s">
        <v>5647</v>
      </c>
    </row>
    <row r="1952" spans="1:5">
      <c r="A1952">
        <v>24021</v>
      </c>
      <c r="B1952" t="s">
        <v>4771</v>
      </c>
      <c r="C1952" t="s">
        <v>11495</v>
      </c>
      <c r="D1952" t="s">
        <v>7984</v>
      </c>
      <c r="E1952" t="s">
        <v>5647</v>
      </c>
    </row>
    <row r="1953" spans="1:5">
      <c r="A1953">
        <v>24022</v>
      </c>
      <c r="B1953" t="s">
        <v>4771</v>
      </c>
      <c r="C1953" t="s">
        <v>11495</v>
      </c>
      <c r="D1953" t="s">
        <v>7984</v>
      </c>
      <c r="E1953" t="s">
        <v>5647</v>
      </c>
    </row>
    <row r="1954" spans="1:5">
      <c r="A1954">
        <v>24023</v>
      </c>
      <c r="B1954" t="s">
        <v>4771</v>
      </c>
      <c r="C1954" t="s">
        <v>11495</v>
      </c>
      <c r="D1954" t="s">
        <v>7984</v>
      </c>
      <c r="E1954" t="s">
        <v>5647</v>
      </c>
    </row>
    <row r="1955" spans="1:5">
      <c r="A1955">
        <v>24024</v>
      </c>
      <c r="B1955" t="s">
        <v>4771</v>
      </c>
      <c r="C1955" t="s">
        <v>11495</v>
      </c>
      <c r="D1955" t="s">
        <v>7984</v>
      </c>
      <c r="E1955" t="s">
        <v>5647</v>
      </c>
    </row>
    <row r="1956" spans="1:5">
      <c r="A1956">
        <v>24025</v>
      </c>
      <c r="B1956" t="s">
        <v>4771</v>
      </c>
      <c r="C1956" t="s">
        <v>11495</v>
      </c>
      <c r="D1956" t="s">
        <v>7984</v>
      </c>
      <c r="E1956" t="s">
        <v>5647</v>
      </c>
    </row>
    <row r="1957" spans="1:5">
      <c r="A1957">
        <v>24026</v>
      </c>
      <c r="B1957" t="s">
        <v>4771</v>
      </c>
      <c r="C1957" t="s">
        <v>11495</v>
      </c>
      <c r="D1957" t="s">
        <v>7984</v>
      </c>
      <c r="E1957" t="s">
        <v>5647</v>
      </c>
    </row>
    <row r="1958" spans="1:5">
      <c r="A1958">
        <v>24027</v>
      </c>
      <c r="B1958" t="s">
        <v>4771</v>
      </c>
      <c r="C1958" t="s">
        <v>11495</v>
      </c>
      <c r="D1958" t="s">
        <v>7984</v>
      </c>
      <c r="E1958" t="s">
        <v>5647</v>
      </c>
    </row>
    <row r="1959" spans="1:5">
      <c r="A1959">
        <v>24028</v>
      </c>
      <c r="B1959" t="s">
        <v>4771</v>
      </c>
      <c r="C1959" t="s">
        <v>11495</v>
      </c>
      <c r="D1959" t="s">
        <v>7984</v>
      </c>
      <c r="E1959" t="s">
        <v>5647</v>
      </c>
    </row>
    <row r="1960" spans="1:5">
      <c r="A1960">
        <v>24029</v>
      </c>
      <c r="B1960" t="s">
        <v>4771</v>
      </c>
      <c r="C1960" t="s">
        <v>11495</v>
      </c>
      <c r="D1960" t="s">
        <v>7984</v>
      </c>
      <c r="E1960" t="s">
        <v>5647</v>
      </c>
    </row>
    <row r="1961" spans="1:5">
      <c r="A1961">
        <v>24030</v>
      </c>
      <c r="B1961" t="s">
        <v>4771</v>
      </c>
      <c r="C1961" t="s">
        <v>11495</v>
      </c>
      <c r="D1961" t="s">
        <v>7984</v>
      </c>
      <c r="E1961" t="s">
        <v>5647</v>
      </c>
    </row>
    <row r="1962" spans="1:5">
      <c r="A1962">
        <v>24031</v>
      </c>
      <c r="B1962" t="s">
        <v>4771</v>
      </c>
      <c r="C1962" t="s">
        <v>11495</v>
      </c>
      <c r="D1962" t="s">
        <v>7984</v>
      </c>
      <c r="E1962" t="s">
        <v>5647</v>
      </c>
    </row>
    <row r="1963" spans="1:5">
      <c r="A1963">
        <v>24032</v>
      </c>
      <c r="B1963" t="s">
        <v>4771</v>
      </c>
      <c r="C1963" t="s">
        <v>11495</v>
      </c>
      <c r="D1963" t="s">
        <v>7984</v>
      </c>
      <c r="E1963" t="s">
        <v>5647</v>
      </c>
    </row>
    <row r="1964" spans="1:5">
      <c r="A1964">
        <v>24033</v>
      </c>
      <c r="B1964" t="s">
        <v>4771</v>
      </c>
      <c r="C1964" t="s">
        <v>11495</v>
      </c>
      <c r="D1964" t="s">
        <v>7984</v>
      </c>
      <c r="E1964" t="s">
        <v>5647</v>
      </c>
    </row>
    <row r="1965" spans="1:5">
      <c r="A1965">
        <v>24034</v>
      </c>
      <c r="B1965" t="s">
        <v>4771</v>
      </c>
      <c r="C1965" t="s">
        <v>11495</v>
      </c>
      <c r="D1965" t="s">
        <v>7984</v>
      </c>
      <c r="E1965" t="s">
        <v>5647</v>
      </c>
    </row>
    <row r="1966" spans="1:5">
      <c r="A1966">
        <v>24035</v>
      </c>
      <c r="B1966" t="s">
        <v>4771</v>
      </c>
      <c r="C1966" t="s">
        <v>11495</v>
      </c>
      <c r="D1966" t="s">
        <v>7984</v>
      </c>
      <c r="E1966" t="s">
        <v>5647</v>
      </c>
    </row>
    <row r="1967" spans="1:5">
      <c r="A1967">
        <v>24036</v>
      </c>
      <c r="B1967" t="s">
        <v>4771</v>
      </c>
      <c r="C1967" t="s">
        <v>11495</v>
      </c>
      <c r="D1967" t="s">
        <v>7984</v>
      </c>
      <c r="E1967" t="s">
        <v>5647</v>
      </c>
    </row>
    <row r="1968" spans="1:5">
      <c r="A1968">
        <v>24037</v>
      </c>
      <c r="B1968" t="s">
        <v>4771</v>
      </c>
      <c r="C1968" t="s">
        <v>11495</v>
      </c>
      <c r="D1968" t="s">
        <v>7984</v>
      </c>
      <c r="E1968" t="s">
        <v>5647</v>
      </c>
    </row>
    <row r="1969" spans="1:5">
      <c r="A1969">
        <v>24038</v>
      </c>
      <c r="B1969" t="s">
        <v>4771</v>
      </c>
      <c r="C1969" t="s">
        <v>11495</v>
      </c>
      <c r="D1969" t="s">
        <v>7984</v>
      </c>
      <c r="E1969" t="s">
        <v>5647</v>
      </c>
    </row>
    <row r="1970" spans="1:5">
      <c r="A1970">
        <v>24039</v>
      </c>
      <c r="B1970" t="s">
        <v>4771</v>
      </c>
      <c r="C1970" t="s">
        <v>11495</v>
      </c>
      <c r="D1970" t="s">
        <v>7984</v>
      </c>
      <c r="E1970" t="s">
        <v>5647</v>
      </c>
    </row>
    <row r="1971" spans="1:5">
      <c r="A1971">
        <v>24040</v>
      </c>
      <c r="B1971" t="s">
        <v>4771</v>
      </c>
      <c r="C1971" t="s">
        <v>11495</v>
      </c>
      <c r="D1971" t="s">
        <v>7984</v>
      </c>
      <c r="E1971" t="s">
        <v>5647</v>
      </c>
    </row>
    <row r="1972" spans="1:5">
      <c r="A1972">
        <v>24041</v>
      </c>
      <c r="B1972" t="s">
        <v>4771</v>
      </c>
      <c r="C1972" t="s">
        <v>11495</v>
      </c>
      <c r="D1972" t="s">
        <v>7984</v>
      </c>
      <c r="E1972" t="s">
        <v>5647</v>
      </c>
    </row>
    <row r="1973" spans="1:5">
      <c r="A1973">
        <v>24042</v>
      </c>
      <c r="B1973" t="s">
        <v>4771</v>
      </c>
      <c r="C1973" t="s">
        <v>11495</v>
      </c>
      <c r="D1973" t="s">
        <v>7984</v>
      </c>
      <c r="E1973" t="s">
        <v>5647</v>
      </c>
    </row>
    <row r="1974" spans="1:5">
      <c r="A1974">
        <v>24043</v>
      </c>
      <c r="B1974" t="s">
        <v>4771</v>
      </c>
      <c r="C1974" t="s">
        <v>11495</v>
      </c>
      <c r="D1974" t="s">
        <v>7984</v>
      </c>
      <c r="E1974" t="s">
        <v>5647</v>
      </c>
    </row>
    <row r="1975" spans="1:5">
      <c r="A1975">
        <v>24044</v>
      </c>
      <c r="B1975" t="s">
        <v>4771</v>
      </c>
      <c r="C1975" t="s">
        <v>11495</v>
      </c>
      <c r="D1975" t="s">
        <v>7984</v>
      </c>
      <c r="E1975" t="s">
        <v>5647</v>
      </c>
    </row>
    <row r="1976" spans="1:5">
      <c r="A1976">
        <v>24045</v>
      </c>
      <c r="B1976" t="s">
        <v>4771</v>
      </c>
      <c r="C1976" t="s">
        <v>11495</v>
      </c>
      <c r="D1976" t="s">
        <v>7984</v>
      </c>
      <c r="E1976" t="s">
        <v>5647</v>
      </c>
    </row>
    <row r="1977" spans="1:5">
      <c r="A1977">
        <v>24046</v>
      </c>
      <c r="B1977" t="s">
        <v>4771</v>
      </c>
      <c r="C1977" t="s">
        <v>11495</v>
      </c>
      <c r="D1977" t="s">
        <v>7984</v>
      </c>
      <c r="E1977" t="s">
        <v>5647</v>
      </c>
    </row>
    <row r="1978" spans="1:5">
      <c r="A1978">
        <v>24047</v>
      </c>
      <c r="B1978" t="s">
        <v>4771</v>
      </c>
      <c r="C1978" t="s">
        <v>11495</v>
      </c>
      <c r="D1978" t="s">
        <v>7984</v>
      </c>
      <c r="E1978" t="s">
        <v>5647</v>
      </c>
    </row>
    <row r="1979" spans="1:5">
      <c r="A1979">
        <v>24048</v>
      </c>
      <c r="B1979" t="s">
        <v>4771</v>
      </c>
      <c r="C1979" t="s">
        <v>11495</v>
      </c>
      <c r="D1979" t="s">
        <v>7984</v>
      </c>
      <c r="E1979" t="s">
        <v>5647</v>
      </c>
    </row>
    <row r="1980" spans="1:5">
      <c r="A1980">
        <v>24049</v>
      </c>
      <c r="B1980" t="s">
        <v>4771</v>
      </c>
      <c r="C1980" t="s">
        <v>11495</v>
      </c>
      <c r="D1980" t="s">
        <v>7984</v>
      </c>
      <c r="E1980" t="s">
        <v>5647</v>
      </c>
    </row>
    <row r="1981" spans="1:5">
      <c r="A1981">
        <v>24050</v>
      </c>
      <c r="B1981" t="s">
        <v>4771</v>
      </c>
      <c r="C1981" t="s">
        <v>11495</v>
      </c>
      <c r="D1981" t="s">
        <v>7984</v>
      </c>
      <c r="E1981" t="s">
        <v>5647</v>
      </c>
    </row>
    <row r="1982" spans="1:5">
      <c r="A1982">
        <v>24051</v>
      </c>
      <c r="B1982" t="s">
        <v>4771</v>
      </c>
      <c r="C1982" t="s">
        <v>11495</v>
      </c>
      <c r="D1982" t="s">
        <v>7984</v>
      </c>
      <c r="E1982" t="s">
        <v>5647</v>
      </c>
    </row>
    <row r="1983" spans="1:5">
      <c r="A1983">
        <v>24052</v>
      </c>
      <c r="B1983" t="s">
        <v>4771</v>
      </c>
      <c r="C1983" t="s">
        <v>11495</v>
      </c>
      <c r="D1983" t="s">
        <v>7984</v>
      </c>
      <c r="E1983" t="s">
        <v>5647</v>
      </c>
    </row>
    <row r="1984" spans="1:5">
      <c r="A1984">
        <v>24053</v>
      </c>
      <c r="B1984" t="s">
        <v>4771</v>
      </c>
      <c r="C1984" t="s">
        <v>11495</v>
      </c>
      <c r="D1984" t="s">
        <v>7984</v>
      </c>
      <c r="E1984" t="s">
        <v>5647</v>
      </c>
    </row>
    <row r="1985" spans="1:5">
      <c r="A1985">
        <v>24054</v>
      </c>
      <c r="B1985" t="s">
        <v>4771</v>
      </c>
      <c r="C1985" t="s">
        <v>11495</v>
      </c>
      <c r="D1985" t="s">
        <v>7984</v>
      </c>
      <c r="E1985" t="s">
        <v>5647</v>
      </c>
    </row>
    <row r="1986" spans="1:5">
      <c r="A1986">
        <v>24055</v>
      </c>
      <c r="B1986" t="s">
        <v>4771</v>
      </c>
      <c r="C1986" t="s">
        <v>11495</v>
      </c>
      <c r="D1986" t="s">
        <v>7984</v>
      </c>
      <c r="E1986" t="s">
        <v>5647</v>
      </c>
    </row>
    <row r="1987" spans="1:5">
      <c r="A1987">
        <v>24056</v>
      </c>
      <c r="B1987" t="s">
        <v>4771</v>
      </c>
      <c r="C1987" t="s">
        <v>11495</v>
      </c>
      <c r="D1987" t="s">
        <v>7984</v>
      </c>
      <c r="E1987" t="s">
        <v>5647</v>
      </c>
    </row>
    <row r="1988" spans="1:5">
      <c r="A1988">
        <v>24057</v>
      </c>
      <c r="B1988" t="s">
        <v>4771</v>
      </c>
      <c r="C1988" t="s">
        <v>11495</v>
      </c>
      <c r="D1988" t="s">
        <v>7984</v>
      </c>
      <c r="E1988" t="s">
        <v>5647</v>
      </c>
    </row>
    <row r="1989" spans="1:5">
      <c r="A1989">
        <v>24058</v>
      </c>
      <c r="B1989" t="s">
        <v>4771</v>
      </c>
      <c r="C1989" t="s">
        <v>11495</v>
      </c>
      <c r="D1989" t="s">
        <v>7984</v>
      </c>
      <c r="E1989" t="s">
        <v>5647</v>
      </c>
    </row>
    <row r="1990" spans="1:5">
      <c r="A1990">
        <v>24059</v>
      </c>
      <c r="B1990" t="s">
        <v>4771</v>
      </c>
      <c r="C1990" t="s">
        <v>11495</v>
      </c>
      <c r="D1990" t="s">
        <v>7984</v>
      </c>
      <c r="E1990" t="s">
        <v>5647</v>
      </c>
    </row>
    <row r="1991" spans="1:5">
      <c r="A1991">
        <v>24060</v>
      </c>
      <c r="B1991" t="s">
        <v>4771</v>
      </c>
      <c r="C1991" t="s">
        <v>11495</v>
      </c>
      <c r="D1991" t="s">
        <v>7984</v>
      </c>
      <c r="E1991" t="s">
        <v>5647</v>
      </c>
    </row>
    <row r="1992" spans="1:5">
      <c r="A1992">
        <v>24061</v>
      </c>
      <c r="B1992" t="s">
        <v>4771</v>
      </c>
      <c r="C1992" t="s">
        <v>11495</v>
      </c>
      <c r="D1992" t="s">
        <v>7984</v>
      </c>
      <c r="E1992" t="s">
        <v>5647</v>
      </c>
    </row>
    <row r="1993" spans="1:5">
      <c r="A1993">
        <v>24062</v>
      </c>
      <c r="B1993" t="s">
        <v>4771</v>
      </c>
      <c r="C1993" t="s">
        <v>11495</v>
      </c>
      <c r="D1993" t="s">
        <v>7984</v>
      </c>
      <c r="E1993" t="s">
        <v>5647</v>
      </c>
    </row>
    <row r="1994" spans="1:5">
      <c r="A1994">
        <v>24063</v>
      </c>
      <c r="B1994" t="s">
        <v>4771</v>
      </c>
      <c r="C1994" t="s">
        <v>11495</v>
      </c>
      <c r="D1994" t="s">
        <v>7984</v>
      </c>
      <c r="E1994" t="s">
        <v>5647</v>
      </c>
    </row>
    <row r="1995" spans="1:5">
      <c r="A1995">
        <v>24064</v>
      </c>
      <c r="B1995" t="s">
        <v>4771</v>
      </c>
      <c r="C1995" t="s">
        <v>11495</v>
      </c>
      <c r="D1995" t="s">
        <v>7984</v>
      </c>
      <c r="E1995" t="s">
        <v>5647</v>
      </c>
    </row>
    <row r="1996" spans="1:5">
      <c r="A1996">
        <v>24065</v>
      </c>
      <c r="B1996" t="s">
        <v>4771</v>
      </c>
      <c r="C1996" t="s">
        <v>11495</v>
      </c>
      <c r="D1996" t="s">
        <v>7984</v>
      </c>
      <c r="E1996" t="s">
        <v>5647</v>
      </c>
    </row>
    <row r="1997" spans="1:5">
      <c r="A1997">
        <v>24066</v>
      </c>
      <c r="B1997" t="s">
        <v>4771</v>
      </c>
      <c r="C1997" t="s">
        <v>11495</v>
      </c>
      <c r="D1997" t="s">
        <v>7984</v>
      </c>
      <c r="E1997" t="s">
        <v>5647</v>
      </c>
    </row>
    <row r="1998" spans="1:5">
      <c r="A1998">
        <v>24067</v>
      </c>
      <c r="B1998" t="s">
        <v>4771</v>
      </c>
      <c r="C1998" t="s">
        <v>11495</v>
      </c>
      <c r="D1998" t="s">
        <v>7984</v>
      </c>
      <c r="E1998" t="s">
        <v>5647</v>
      </c>
    </row>
    <row r="1999" spans="1:5">
      <c r="A1999">
        <v>24068</v>
      </c>
      <c r="B1999" t="s">
        <v>4771</v>
      </c>
      <c r="C1999" t="s">
        <v>11495</v>
      </c>
      <c r="D1999" t="s">
        <v>7984</v>
      </c>
      <c r="E1999" t="s">
        <v>5647</v>
      </c>
    </row>
    <row r="2000" spans="1:5">
      <c r="A2000">
        <v>24069</v>
      </c>
      <c r="B2000" t="s">
        <v>4771</v>
      </c>
      <c r="C2000" t="s">
        <v>11495</v>
      </c>
      <c r="D2000" t="s">
        <v>7984</v>
      </c>
      <c r="E2000" t="s">
        <v>5647</v>
      </c>
    </row>
    <row r="2001" spans="1:5">
      <c r="A2001">
        <v>24070</v>
      </c>
      <c r="B2001" t="s">
        <v>4771</v>
      </c>
      <c r="C2001" t="s">
        <v>11495</v>
      </c>
      <c r="D2001" t="s">
        <v>7984</v>
      </c>
      <c r="E2001" t="s">
        <v>5647</v>
      </c>
    </row>
    <row r="2002" spans="1:5">
      <c r="A2002">
        <v>24071</v>
      </c>
      <c r="B2002" t="s">
        <v>4771</v>
      </c>
      <c r="C2002" t="s">
        <v>11495</v>
      </c>
      <c r="D2002" t="s">
        <v>7984</v>
      </c>
      <c r="E2002" t="s">
        <v>5647</v>
      </c>
    </row>
    <row r="2003" spans="1:5">
      <c r="A2003">
        <v>24072</v>
      </c>
      <c r="B2003" t="s">
        <v>4771</v>
      </c>
      <c r="C2003" t="s">
        <v>11495</v>
      </c>
      <c r="D2003" t="s">
        <v>7984</v>
      </c>
      <c r="E2003" t="s">
        <v>5647</v>
      </c>
    </row>
    <row r="2004" spans="1:5">
      <c r="A2004">
        <v>24073</v>
      </c>
      <c r="B2004" t="s">
        <v>4771</v>
      </c>
      <c r="C2004" t="s">
        <v>11495</v>
      </c>
      <c r="D2004" t="s">
        <v>7984</v>
      </c>
      <c r="E2004" t="s">
        <v>5647</v>
      </c>
    </row>
    <row r="2005" spans="1:5">
      <c r="A2005">
        <v>24074</v>
      </c>
      <c r="B2005" t="s">
        <v>4771</v>
      </c>
      <c r="C2005" t="s">
        <v>11495</v>
      </c>
      <c r="D2005" t="s">
        <v>7984</v>
      </c>
      <c r="E2005" t="s">
        <v>5647</v>
      </c>
    </row>
    <row r="2006" spans="1:5">
      <c r="A2006">
        <v>24075</v>
      </c>
      <c r="B2006" t="s">
        <v>4771</v>
      </c>
      <c r="C2006" t="s">
        <v>11495</v>
      </c>
      <c r="D2006" t="s">
        <v>7984</v>
      </c>
      <c r="E2006" t="s">
        <v>5647</v>
      </c>
    </row>
    <row r="2007" spans="1:5">
      <c r="A2007">
        <v>24076</v>
      </c>
      <c r="B2007" t="s">
        <v>4771</v>
      </c>
      <c r="C2007" t="s">
        <v>11495</v>
      </c>
      <c r="D2007" t="s">
        <v>7984</v>
      </c>
      <c r="E2007" t="s">
        <v>5647</v>
      </c>
    </row>
    <row r="2008" spans="1:5">
      <c r="A2008">
        <v>24077</v>
      </c>
      <c r="B2008" t="s">
        <v>4771</v>
      </c>
      <c r="C2008" t="s">
        <v>11495</v>
      </c>
      <c r="D2008" t="s">
        <v>7984</v>
      </c>
      <c r="E2008" t="s">
        <v>5647</v>
      </c>
    </row>
    <row r="2009" spans="1:5">
      <c r="A2009">
        <v>24078</v>
      </c>
      <c r="B2009" t="s">
        <v>4771</v>
      </c>
      <c r="C2009" t="s">
        <v>11495</v>
      </c>
      <c r="D2009" t="s">
        <v>7984</v>
      </c>
      <c r="E2009" t="s">
        <v>5647</v>
      </c>
    </row>
    <row r="2010" spans="1:5">
      <c r="A2010">
        <v>24079</v>
      </c>
      <c r="B2010" t="s">
        <v>4771</v>
      </c>
      <c r="C2010" t="s">
        <v>11495</v>
      </c>
      <c r="D2010" t="s">
        <v>7984</v>
      </c>
      <c r="E2010" t="s">
        <v>5647</v>
      </c>
    </row>
    <row r="2011" spans="1:5">
      <c r="A2011">
        <v>24080</v>
      </c>
      <c r="B2011" t="s">
        <v>4771</v>
      </c>
      <c r="C2011" t="s">
        <v>11495</v>
      </c>
      <c r="D2011" t="s">
        <v>7984</v>
      </c>
      <c r="E2011" t="s">
        <v>5647</v>
      </c>
    </row>
    <row r="2012" spans="1:5">
      <c r="A2012">
        <v>24081</v>
      </c>
      <c r="B2012" t="s">
        <v>4771</v>
      </c>
      <c r="C2012" t="s">
        <v>11495</v>
      </c>
      <c r="D2012" t="s">
        <v>7984</v>
      </c>
      <c r="E2012" t="s">
        <v>5647</v>
      </c>
    </row>
    <row r="2013" spans="1:5">
      <c r="A2013">
        <v>24082</v>
      </c>
      <c r="B2013" t="s">
        <v>4771</v>
      </c>
      <c r="C2013" t="s">
        <v>11495</v>
      </c>
      <c r="D2013" t="s">
        <v>7984</v>
      </c>
      <c r="E2013" t="s">
        <v>5647</v>
      </c>
    </row>
    <row r="2014" spans="1:5">
      <c r="A2014">
        <v>24083</v>
      </c>
      <c r="B2014" t="s">
        <v>4771</v>
      </c>
      <c r="C2014" t="s">
        <v>11495</v>
      </c>
      <c r="D2014" t="s">
        <v>7984</v>
      </c>
      <c r="E2014" t="s">
        <v>5647</v>
      </c>
    </row>
    <row r="2015" spans="1:5">
      <c r="A2015">
        <v>24084</v>
      </c>
      <c r="B2015" t="s">
        <v>4771</v>
      </c>
      <c r="C2015" t="s">
        <v>11495</v>
      </c>
      <c r="D2015" t="s">
        <v>7984</v>
      </c>
      <c r="E2015" t="s">
        <v>5647</v>
      </c>
    </row>
    <row r="2016" spans="1:5">
      <c r="A2016">
        <v>24085</v>
      </c>
      <c r="B2016" t="s">
        <v>4771</v>
      </c>
      <c r="C2016" t="s">
        <v>11495</v>
      </c>
      <c r="D2016" t="s">
        <v>7984</v>
      </c>
      <c r="E2016" t="s">
        <v>5647</v>
      </c>
    </row>
    <row r="2017" spans="1:5">
      <c r="A2017">
        <v>24086</v>
      </c>
      <c r="B2017" t="s">
        <v>4771</v>
      </c>
      <c r="C2017" t="s">
        <v>11495</v>
      </c>
      <c r="D2017" t="s">
        <v>7984</v>
      </c>
      <c r="E2017" t="s">
        <v>5647</v>
      </c>
    </row>
    <row r="2018" spans="1:5">
      <c r="A2018">
        <v>24087</v>
      </c>
      <c r="B2018" t="s">
        <v>4771</v>
      </c>
      <c r="C2018" t="s">
        <v>11495</v>
      </c>
      <c r="D2018" t="s">
        <v>7984</v>
      </c>
      <c r="E2018" t="s">
        <v>5647</v>
      </c>
    </row>
    <row r="2019" spans="1:5">
      <c r="A2019">
        <v>24088</v>
      </c>
      <c r="B2019" t="s">
        <v>4771</v>
      </c>
      <c r="C2019" t="s">
        <v>11495</v>
      </c>
      <c r="D2019" t="s">
        <v>7984</v>
      </c>
      <c r="E2019" t="s">
        <v>5647</v>
      </c>
    </row>
    <row r="2020" spans="1:5">
      <c r="A2020">
        <v>24089</v>
      </c>
      <c r="B2020" t="s">
        <v>4771</v>
      </c>
      <c r="C2020" t="s">
        <v>11495</v>
      </c>
      <c r="D2020" t="s">
        <v>7984</v>
      </c>
      <c r="E2020" t="s">
        <v>5647</v>
      </c>
    </row>
    <row r="2021" spans="1:5">
      <c r="A2021">
        <v>24090</v>
      </c>
      <c r="B2021" t="s">
        <v>4771</v>
      </c>
      <c r="C2021" t="s">
        <v>11495</v>
      </c>
      <c r="D2021" t="s">
        <v>7984</v>
      </c>
      <c r="E2021" t="s">
        <v>5647</v>
      </c>
    </row>
    <row r="2022" spans="1:5">
      <c r="A2022">
        <v>24091</v>
      </c>
      <c r="B2022" t="s">
        <v>4771</v>
      </c>
      <c r="C2022" t="s">
        <v>11495</v>
      </c>
      <c r="D2022" t="s">
        <v>7984</v>
      </c>
      <c r="E2022" t="s">
        <v>5647</v>
      </c>
    </row>
    <row r="2023" spans="1:5">
      <c r="A2023">
        <v>24092</v>
      </c>
      <c r="B2023" t="s">
        <v>4771</v>
      </c>
      <c r="C2023" t="s">
        <v>11495</v>
      </c>
      <c r="D2023" t="s">
        <v>7984</v>
      </c>
      <c r="E2023" t="s">
        <v>5647</v>
      </c>
    </row>
    <row r="2024" spans="1:5">
      <c r="A2024">
        <v>24093</v>
      </c>
      <c r="B2024" t="s">
        <v>4771</v>
      </c>
      <c r="C2024" t="s">
        <v>11495</v>
      </c>
      <c r="D2024" t="s">
        <v>7984</v>
      </c>
      <c r="E2024" t="s">
        <v>5647</v>
      </c>
    </row>
    <row r="2025" spans="1:5">
      <c r="A2025">
        <v>24094</v>
      </c>
      <c r="B2025" t="s">
        <v>4771</v>
      </c>
      <c r="C2025" t="s">
        <v>11495</v>
      </c>
      <c r="D2025" t="s">
        <v>7984</v>
      </c>
      <c r="E2025" t="s">
        <v>5647</v>
      </c>
    </row>
    <row r="2026" spans="1:5">
      <c r="A2026">
        <v>24095</v>
      </c>
      <c r="B2026" t="s">
        <v>4771</v>
      </c>
      <c r="C2026" t="s">
        <v>11495</v>
      </c>
      <c r="D2026" t="s">
        <v>7984</v>
      </c>
      <c r="E2026" t="s">
        <v>5647</v>
      </c>
    </row>
    <row r="2027" spans="1:5">
      <c r="A2027">
        <v>24096</v>
      </c>
      <c r="B2027" t="s">
        <v>4771</v>
      </c>
      <c r="C2027" t="s">
        <v>11495</v>
      </c>
      <c r="D2027" t="s">
        <v>7984</v>
      </c>
      <c r="E2027" t="s">
        <v>5647</v>
      </c>
    </row>
    <row r="2028" spans="1:5">
      <c r="A2028">
        <v>24097</v>
      </c>
      <c r="B2028" t="s">
        <v>4771</v>
      </c>
      <c r="C2028" t="s">
        <v>11495</v>
      </c>
      <c r="D2028" t="s">
        <v>7984</v>
      </c>
      <c r="E2028" t="s">
        <v>5647</v>
      </c>
    </row>
    <row r="2029" spans="1:5">
      <c r="A2029">
        <v>24098</v>
      </c>
      <c r="B2029" t="s">
        <v>4771</v>
      </c>
      <c r="C2029" t="s">
        <v>11495</v>
      </c>
      <c r="D2029" t="s">
        <v>7984</v>
      </c>
      <c r="E2029" t="s">
        <v>5647</v>
      </c>
    </row>
    <row r="2030" spans="1:5">
      <c r="A2030">
        <v>24099</v>
      </c>
      <c r="B2030" t="s">
        <v>4771</v>
      </c>
      <c r="C2030" t="s">
        <v>11495</v>
      </c>
      <c r="D2030" t="s">
        <v>7984</v>
      </c>
      <c r="E2030" t="s">
        <v>5647</v>
      </c>
    </row>
    <row r="2031" spans="1:5">
      <c r="A2031">
        <v>24100</v>
      </c>
      <c r="B2031" t="s">
        <v>4771</v>
      </c>
      <c r="C2031" t="s">
        <v>11495</v>
      </c>
      <c r="D2031" t="s">
        <v>7984</v>
      </c>
      <c r="E2031" t="s">
        <v>5647</v>
      </c>
    </row>
    <row r="2032" spans="1:5">
      <c r="A2032">
        <v>24101</v>
      </c>
      <c r="B2032" t="s">
        <v>4771</v>
      </c>
      <c r="C2032" t="s">
        <v>11495</v>
      </c>
      <c r="D2032" t="s">
        <v>7984</v>
      </c>
      <c r="E2032" t="s">
        <v>5647</v>
      </c>
    </row>
    <row r="2033" spans="1:5">
      <c r="A2033">
        <v>24102</v>
      </c>
      <c r="B2033" t="s">
        <v>4771</v>
      </c>
      <c r="C2033" t="s">
        <v>11495</v>
      </c>
      <c r="D2033" t="s">
        <v>7984</v>
      </c>
      <c r="E2033" t="s">
        <v>5647</v>
      </c>
    </row>
    <row r="2034" spans="1:5">
      <c r="A2034">
        <v>24103</v>
      </c>
      <c r="B2034" t="s">
        <v>4771</v>
      </c>
      <c r="C2034" t="s">
        <v>11495</v>
      </c>
      <c r="D2034" t="s">
        <v>7984</v>
      </c>
      <c r="E2034" t="s">
        <v>5647</v>
      </c>
    </row>
    <row r="2035" spans="1:5">
      <c r="A2035">
        <v>24104</v>
      </c>
      <c r="B2035" t="s">
        <v>4771</v>
      </c>
      <c r="C2035" t="s">
        <v>11495</v>
      </c>
      <c r="D2035" t="s">
        <v>7984</v>
      </c>
      <c r="E2035" t="s">
        <v>5647</v>
      </c>
    </row>
    <row r="2036" spans="1:5">
      <c r="A2036">
        <v>24105</v>
      </c>
      <c r="B2036" t="s">
        <v>4771</v>
      </c>
      <c r="C2036" t="s">
        <v>11495</v>
      </c>
      <c r="D2036" t="s">
        <v>7984</v>
      </c>
      <c r="E2036" t="s">
        <v>5647</v>
      </c>
    </row>
    <row r="2037" spans="1:5">
      <c r="A2037">
        <v>24106</v>
      </c>
      <c r="B2037" t="s">
        <v>4771</v>
      </c>
      <c r="C2037" t="s">
        <v>11495</v>
      </c>
      <c r="D2037" t="s">
        <v>7984</v>
      </c>
      <c r="E2037" t="s">
        <v>5647</v>
      </c>
    </row>
    <row r="2038" spans="1:5">
      <c r="A2038">
        <v>24107</v>
      </c>
      <c r="B2038" t="s">
        <v>4771</v>
      </c>
      <c r="C2038" t="s">
        <v>11495</v>
      </c>
      <c r="D2038" t="s">
        <v>7984</v>
      </c>
      <c r="E2038" t="s">
        <v>5647</v>
      </c>
    </row>
    <row r="2039" spans="1:5">
      <c r="A2039">
        <v>24108</v>
      </c>
      <c r="B2039" t="s">
        <v>4771</v>
      </c>
      <c r="C2039" t="s">
        <v>11495</v>
      </c>
      <c r="D2039" t="s">
        <v>7984</v>
      </c>
      <c r="E2039" t="s">
        <v>5647</v>
      </c>
    </row>
    <row r="2040" spans="1:5">
      <c r="A2040">
        <v>24109</v>
      </c>
      <c r="B2040" t="s">
        <v>4771</v>
      </c>
      <c r="C2040" t="s">
        <v>11495</v>
      </c>
      <c r="D2040" t="s">
        <v>7984</v>
      </c>
      <c r="E2040" t="s">
        <v>5647</v>
      </c>
    </row>
    <row r="2041" spans="1:5">
      <c r="A2041">
        <v>24110</v>
      </c>
      <c r="B2041" t="s">
        <v>4771</v>
      </c>
      <c r="C2041" t="s">
        <v>11495</v>
      </c>
      <c r="D2041" t="s">
        <v>7984</v>
      </c>
      <c r="E2041" t="s">
        <v>5647</v>
      </c>
    </row>
    <row r="2042" spans="1:5">
      <c r="A2042">
        <v>24111</v>
      </c>
      <c r="B2042" t="s">
        <v>4771</v>
      </c>
      <c r="C2042" t="s">
        <v>11495</v>
      </c>
      <c r="D2042" t="s">
        <v>7984</v>
      </c>
      <c r="E2042" t="s">
        <v>5647</v>
      </c>
    </row>
    <row r="2043" spans="1:5">
      <c r="A2043">
        <v>24112</v>
      </c>
      <c r="B2043" t="s">
        <v>4771</v>
      </c>
      <c r="C2043" t="s">
        <v>11495</v>
      </c>
      <c r="D2043" t="s">
        <v>7984</v>
      </c>
      <c r="E2043" t="s">
        <v>5647</v>
      </c>
    </row>
    <row r="2044" spans="1:5">
      <c r="A2044">
        <v>24113</v>
      </c>
      <c r="B2044" t="s">
        <v>4771</v>
      </c>
      <c r="C2044" t="s">
        <v>11495</v>
      </c>
      <c r="D2044" t="s">
        <v>7984</v>
      </c>
      <c r="E2044" t="s">
        <v>5647</v>
      </c>
    </row>
    <row r="2045" spans="1:5">
      <c r="A2045">
        <v>24114</v>
      </c>
      <c r="B2045" t="s">
        <v>4771</v>
      </c>
      <c r="C2045" t="s">
        <v>11495</v>
      </c>
      <c r="D2045" t="s">
        <v>7984</v>
      </c>
      <c r="E2045" t="s">
        <v>5647</v>
      </c>
    </row>
    <row r="2046" spans="1:5">
      <c r="A2046">
        <v>24115</v>
      </c>
      <c r="B2046" t="s">
        <v>4771</v>
      </c>
      <c r="C2046" t="s">
        <v>11495</v>
      </c>
      <c r="D2046" t="s">
        <v>7984</v>
      </c>
      <c r="E2046" t="s">
        <v>5647</v>
      </c>
    </row>
    <row r="2047" spans="1:5">
      <c r="A2047">
        <v>24116</v>
      </c>
      <c r="B2047" t="s">
        <v>4771</v>
      </c>
      <c r="C2047" t="s">
        <v>11495</v>
      </c>
      <c r="D2047" t="s">
        <v>7984</v>
      </c>
      <c r="E2047" t="s">
        <v>5647</v>
      </c>
    </row>
    <row r="2048" spans="1:5">
      <c r="A2048">
        <v>24117</v>
      </c>
      <c r="B2048" t="s">
        <v>4771</v>
      </c>
      <c r="C2048" t="s">
        <v>11495</v>
      </c>
      <c r="D2048" t="s">
        <v>7984</v>
      </c>
      <c r="E2048" t="s">
        <v>5647</v>
      </c>
    </row>
    <row r="2049" spans="1:5">
      <c r="A2049">
        <v>24118</v>
      </c>
      <c r="B2049" t="s">
        <v>4771</v>
      </c>
      <c r="C2049" t="s">
        <v>11495</v>
      </c>
      <c r="D2049" t="s">
        <v>7984</v>
      </c>
      <c r="E2049" t="s">
        <v>5647</v>
      </c>
    </row>
    <row r="2050" spans="1:5">
      <c r="A2050">
        <v>24119</v>
      </c>
      <c r="B2050" t="s">
        <v>4771</v>
      </c>
      <c r="C2050" t="s">
        <v>11495</v>
      </c>
      <c r="D2050" t="s">
        <v>7984</v>
      </c>
      <c r="E2050" t="s">
        <v>5647</v>
      </c>
    </row>
    <row r="2051" spans="1:5">
      <c r="A2051">
        <v>24120</v>
      </c>
      <c r="B2051" t="s">
        <v>4771</v>
      </c>
      <c r="C2051" t="s">
        <v>11495</v>
      </c>
      <c r="D2051" t="s">
        <v>7984</v>
      </c>
      <c r="E2051" t="s">
        <v>5647</v>
      </c>
    </row>
    <row r="2052" spans="1:5">
      <c r="A2052">
        <v>24121</v>
      </c>
      <c r="B2052" t="s">
        <v>4771</v>
      </c>
      <c r="C2052" t="s">
        <v>11495</v>
      </c>
      <c r="D2052" t="s">
        <v>7984</v>
      </c>
      <c r="E2052" t="s">
        <v>5647</v>
      </c>
    </row>
    <row r="2053" spans="1:5">
      <c r="A2053">
        <v>24122</v>
      </c>
      <c r="B2053" t="s">
        <v>4771</v>
      </c>
      <c r="C2053" t="s">
        <v>11495</v>
      </c>
      <c r="D2053" t="s">
        <v>7984</v>
      </c>
      <c r="E2053" t="s">
        <v>5647</v>
      </c>
    </row>
    <row r="2054" spans="1:5">
      <c r="A2054">
        <v>24123</v>
      </c>
      <c r="B2054" t="s">
        <v>4771</v>
      </c>
      <c r="C2054" t="s">
        <v>11495</v>
      </c>
      <c r="D2054" t="s">
        <v>7984</v>
      </c>
      <c r="E2054" t="s">
        <v>5647</v>
      </c>
    </row>
    <row r="2055" spans="1:5">
      <c r="A2055">
        <v>24124</v>
      </c>
      <c r="B2055" t="s">
        <v>4771</v>
      </c>
      <c r="C2055" t="s">
        <v>11495</v>
      </c>
      <c r="D2055" t="s">
        <v>7984</v>
      </c>
      <c r="E2055" t="s">
        <v>5647</v>
      </c>
    </row>
    <row r="2056" spans="1:5">
      <c r="A2056">
        <v>24125</v>
      </c>
      <c r="B2056" t="s">
        <v>4771</v>
      </c>
      <c r="C2056" t="s">
        <v>11495</v>
      </c>
      <c r="D2056" t="s">
        <v>7984</v>
      </c>
      <c r="E2056" t="s">
        <v>5647</v>
      </c>
    </row>
    <row r="2057" spans="1:5">
      <c r="A2057">
        <v>24126</v>
      </c>
      <c r="B2057" t="s">
        <v>4771</v>
      </c>
      <c r="C2057" t="s">
        <v>11495</v>
      </c>
      <c r="D2057" t="s">
        <v>7984</v>
      </c>
      <c r="E2057" t="s">
        <v>5647</v>
      </c>
    </row>
    <row r="2058" spans="1:5">
      <c r="A2058">
        <v>24127</v>
      </c>
      <c r="B2058" t="s">
        <v>4771</v>
      </c>
      <c r="C2058" t="s">
        <v>11495</v>
      </c>
      <c r="D2058" t="s">
        <v>7984</v>
      </c>
      <c r="E2058" t="s">
        <v>5647</v>
      </c>
    </row>
    <row r="2059" spans="1:5">
      <c r="A2059">
        <v>24128</v>
      </c>
      <c r="B2059" t="s">
        <v>4771</v>
      </c>
      <c r="C2059" t="s">
        <v>11495</v>
      </c>
      <c r="D2059" t="s">
        <v>7984</v>
      </c>
      <c r="E2059" t="s">
        <v>5647</v>
      </c>
    </row>
    <row r="2060" spans="1:5">
      <c r="A2060">
        <v>24129</v>
      </c>
      <c r="B2060" t="s">
        <v>4771</v>
      </c>
      <c r="C2060" t="s">
        <v>11495</v>
      </c>
      <c r="D2060" t="s">
        <v>7984</v>
      </c>
      <c r="E2060" t="s">
        <v>5647</v>
      </c>
    </row>
    <row r="2061" spans="1:5">
      <c r="A2061">
        <v>24278</v>
      </c>
      <c r="B2061" t="s">
        <v>4771</v>
      </c>
      <c r="C2061" t="s">
        <v>11495</v>
      </c>
      <c r="D2061" t="s">
        <v>7512</v>
      </c>
      <c r="E2061" t="s">
        <v>5647</v>
      </c>
    </row>
    <row r="2062" spans="1:5">
      <c r="A2062">
        <v>24279</v>
      </c>
      <c r="B2062" t="s">
        <v>4771</v>
      </c>
      <c r="C2062" t="s">
        <v>11495</v>
      </c>
      <c r="D2062" t="s">
        <v>7512</v>
      </c>
      <c r="E2062" t="s">
        <v>5647</v>
      </c>
    </row>
    <row r="2063" spans="1:5">
      <c r="A2063">
        <v>24280</v>
      </c>
      <c r="B2063" t="s">
        <v>4771</v>
      </c>
      <c r="C2063" t="s">
        <v>11495</v>
      </c>
      <c r="D2063" t="s">
        <v>7512</v>
      </c>
      <c r="E2063" t="s">
        <v>5647</v>
      </c>
    </row>
    <row r="2064" spans="1:5">
      <c r="A2064">
        <v>24281</v>
      </c>
      <c r="B2064" t="s">
        <v>4771</v>
      </c>
      <c r="C2064" t="s">
        <v>11495</v>
      </c>
      <c r="D2064" t="s">
        <v>7512</v>
      </c>
      <c r="E2064" t="s">
        <v>5647</v>
      </c>
    </row>
    <row r="2065" spans="1:5">
      <c r="A2065">
        <v>24282</v>
      </c>
      <c r="B2065" t="s">
        <v>4771</v>
      </c>
      <c r="C2065" t="s">
        <v>11495</v>
      </c>
      <c r="D2065" t="s">
        <v>7512</v>
      </c>
      <c r="E2065" t="s">
        <v>5647</v>
      </c>
    </row>
    <row r="2066" spans="1:5">
      <c r="A2066">
        <v>24283</v>
      </c>
      <c r="B2066" t="s">
        <v>4771</v>
      </c>
      <c r="C2066" t="s">
        <v>11495</v>
      </c>
      <c r="D2066" t="s">
        <v>7512</v>
      </c>
      <c r="E2066" t="s">
        <v>5647</v>
      </c>
    </row>
    <row r="2067" spans="1:5">
      <c r="A2067">
        <v>24284</v>
      </c>
      <c r="B2067" t="s">
        <v>4771</v>
      </c>
      <c r="C2067" t="s">
        <v>11495</v>
      </c>
      <c r="D2067" t="s">
        <v>7512</v>
      </c>
      <c r="E2067" t="s">
        <v>5647</v>
      </c>
    </row>
    <row r="2068" spans="1:5">
      <c r="A2068">
        <v>24285</v>
      </c>
      <c r="B2068" t="s">
        <v>4771</v>
      </c>
      <c r="C2068" t="s">
        <v>11495</v>
      </c>
      <c r="D2068" t="s">
        <v>7512</v>
      </c>
      <c r="E2068" t="s">
        <v>5647</v>
      </c>
    </row>
    <row r="2069" spans="1:5">
      <c r="A2069">
        <v>24286</v>
      </c>
      <c r="B2069" t="s">
        <v>4771</v>
      </c>
      <c r="C2069" t="s">
        <v>11495</v>
      </c>
      <c r="D2069" t="s">
        <v>7512</v>
      </c>
      <c r="E2069" t="s">
        <v>5647</v>
      </c>
    </row>
    <row r="2070" spans="1:5">
      <c r="A2070">
        <v>24287</v>
      </c>
      <c r="B2070" t="s">
        <v>4771</v>
      </c>
      <c r="C2070" t="s">
        <v>11495</v>
      </c>
      <c r="D2070" t="s">
        <v>7512</v>
      </c>
      <c r="E2070" t="s">
        <v>5647</v>
      </c>
    </row>
    <row r="2071" spans="1:5">
      <c r="A2071">
        <v>24288</v>
      </c>
      <c r="B2071" t="s">
        <v>4771</v>
      </c>
      <c r="C2071" t="s">
        <v>11495</v>
      </c>
      <c r="D2071" t="s">
        <v>7512</v>
      </c>
      <c r="E2071" t="s">
        <v>5647</v>
      </c>
    </row>
    <row r="2072" spans="1:5">
      <c r="A2072">
        <v>24289</v>
      </c>
      <c r="B2072" t="s">
        <v>4771</v>
      </c>
      <c r="C2072" t="s">
        <v>11495</v>
      </c>
      <c r="D2072" t="s">
        <v>7512</v>
      </c>
      <c r="E2072" t="s">
        <v>5647</v>
      </c>
    </row>
    <row r="2073" spans="1:5">
      <c r="A2073">
        <v>24290</v>
      </c>
      <c r="B2073" t="s">
        <v>4771</v>
      </c>
      <c r="C2073" t="s">
        <v>11495</v>
      </c>
      <c r="D2073" t="s">
        <v>7512</v>
      </c>
      <c r="E2073" t="s">
        <v>5647</v>
      </c>
    </row>
    <row r="2074" spans="1:5">
      <c r="A2074">
        <v>24291</v>
      </c>
      <c r="B2074" t="s">
        <v>4771</v>
      </c>
      <c r="C2074" t="s">
        <v>11495</v>
      </c>
      <c r="D2074" t="s">
        <v>7512</v>
      </c>
      <c r="E2074" t="s">
        <v>5647</v>
      </c>
    </row>
    <row r="2075" spans="1:5">
      <c r="A2075">
        <v>24292</v>
      </c>
      <c r="B2075" t="s">
        <v>4771</v>
      </c>
      <c r="C2075" t="s">
        <v>11495</v>
      </c>
      <c r="D2075" t="s">
        <v>7512</v>
      </c>
      <c r="E2075" t="s">
        <v>5647</v>
      </c>
    </row>
    <row r="2076" spans="1:5">
      <c r="A2076">
        <v>24293</v>
      </c>
      <c r="B2076" t="s">
        <v>4771</v>
      </c>
      <c r="C2076" t="s">
        <v>11495</v>
      </c>
      <c r="D2076" t="s">
        <v>7512</v>
      </c>
      <c r="E2076" t="s">
        <v>5647</v>
      </c>
    </row>
    <row r="2077" spans="1:5">
      <c r="A2077">
        <v>24294</v>
      </c>
      <c r="B2077" t="s">
        <v>4771</v>
      </c>
      <c r="C2077" t="s">
        <v>11495</v>
      </c>
      <c r="D2077" t="s">
        <v>7512</v>
      </c>
      <c r="E2077" t="s">
        <v>5647</v>
      </c>
    </row>
    <row r="2078" spans="1:5">
      <c r="A2078">
        <v>24295</v>
      </c>
      <c r="B2078" t="s">
        <v>4771</v>
      </c>
      <c r="C2078" t="s">
        <v>11495</v>
      </c>
      <c r="D2078" t="s">
        <v>7512</v>
      </c>
      <c r="E2078" t="s">
        <v>5647</v>
      </c>
    </row>
    <row r="2079" spans="1:5">
      <c r="A2079">
        <v>24296</v>
      </c>
      <c r="B2079" t="s">
        <v>4771</v>
      </c>
      <c r="C2079" t="s">
        <v>11495</v>
      </c>
      <c r="D2079" t="s">
        <v>7512</v>
      </c>
      <c r="E2079" t="s">
        <v>5647</v>
      </c>
    </row>
    <row r="2080" spans="1:5">
      <c r="A2080">
        <v>24297</v>
      </c>
      <c r="B2080" t="s">
        <v>4771</v>
      </c>
      <c r="C2080" t="s">
        <v>11495</v>
      </c>
      <c r="D2080" t="s">
        <v>7512</v>
      </c>
      <c r="E2080" t="s">
        <v>5647</v>
      </c>
    </row>
    <row r="2081" spans="1:5">
      <c r="A2081">
        <v>24298</v>
      </c>
      <c r="B2081" t="s">
        <v>4771</v>
      </c>
      <c r="C2081" t="s">
        <v>11495</v>
      </c>
      <c r="D2081" t="s">
        <v>7512</v>
      </c>
      <c r="E2081" t="s">
        <v>5647</v>
      </c>
    </row>
    <row r="2082" spans="1:5">
      <c r="A2082">
        <v>24299</v>
      </c>
      <c r="B2082" t="s">
        <v>4771</v>
      </c>
      <c r="C2082" t="s">
        <v>11495</v>
      </c>
      <c r="D2082" t="s">
        <v>7512</v>
      </c>
      <c r="E2082" t="s">
        <v>5647</v>
      </c>
    </row>
    <row r="2083" spans="1:5">
      <c r="A2083">
        <v>24300</v>
      </c>
      <c r="B2083" t="s">
        <v>4771</v>
      </c>
      <c r="C2083" t="s">
        <v>11495</v>
      </c>
      <c r="D2083" t="s">
        <v>7512</v>
      </c>
      <c r="E2083" t="s">
        <v>5647</v>
      </c>
    </row>
    <row r="2084" spans="1:5">
      <c r="A2084">
        <v>24301</v>
      </c>
      <c r="B2084" t="s">
        <v>4771</v>
      </c>
      <c r="C2084" t="s">
        <v>11495</v>
      </c>
      <c r="D2084" t="s">
        <v>7512</v>
      </c>
      <c r="E2084" t="s">
        <v>5647</v>
      </c>
    </row>
    <row r="2085" spans="1:5">
      <c r="A2085">
        <v>24302</v>
      </c>
      <c r="B2085" t="s">
        <v>4771</v>
      </c>
      <c r="C2085" t="s">
        <v>11495</v>
      </c>
      <c r="D2085" t="s">
        <v>7512</v>
      </c>
      <c r="E2085" t="s">
        <v>5647</v>
      </c>
    </row>
    <row r="2086" spans="1:5">
      <c r="A2086">
        <v>24303</v>
      </c>
      <c r="B2086" t="s">
        <v>4771</v>
      </c>
      <c r="C2086" t="s">
        <v>11495</v>
      </c>
      <c r="D2086" t="s">
        <v>7512</v>
      </c>
      <c r="E2086" t="s">
        <v>5647</v>
      </c>
    </row>
    <row r="2087" spans="1:5">
      <c r="A2087">
        <v>24304</v>
      </c>
      <c r="B2087" t="s">
        <v>4771</v>
      </c>
      <c r="C2087" t="s">
        <v>11495</v>
      </c>
      <c r="D2087" t="s">
        <v>7512</v>
      </c>
      <c r="E2087" t="s">
        <v>5647</v>
      </c>
    </row>
    <row r="2088" spans="1:5">
      <c r="A2088">
        <v>24305</v>
      </c>
      <c r="B2088" t="s">
        <v>4771</v>
      </c>
      <c r="C2088" t="s">
        <v>11495</v>
      </c>
      <c r="D2088" t="s">
        <v>7512</v>
      </c>
      <c r="E2088" t="s">
        <v>5647</v>
      </c>
    </row>
    <row r="2089" spans="1:5">
      <c r="A2089">
        <v>24306</v>
      </c>
      <c r="B2089" t="s">
        <v>4771</v>
      </c>
      <c r="C2089" t="s">
        <v>11495</v>
      </c>
      <c r="D2089" t="s">
        <v>7512</v>
      </c>
      <c r="E2089" t="s">
        <v>5647</v>
      </c>
    </row>
    <row r="2090" spans="1:5">
      <c r="A2090">
        <v>24307</v>
      </c>
      <c r="B2090" t="s">
        <v>4771</v>
      </c>
      <c r="C2090" t="s">
        <v>11495</v>
      </c>
      <c r="D2090" t="s">
        <v>7512</v>
      </c>
      <c r="E2090" t="s">
        <v>5647</v>
      </c>
    </row>
    <row r="2091" spans="1:5">
      <c r="A2091">
        <v>24308</v>
      </c>
      <c r="B2091" t="s">
        <v>4771</v>
      </c>
      <c r="C2091" t="s">
        <v>11495</v>
      </c>
      <c r="D2091" t="s">
        <v>7512</v>
      </c>
      <c r="E2091" t="s">
        <v>5647</v>
      </c>
    </row>
    <row r="2092" spans="1:5">
      <c r="A2092">
        <v>24309</v>
      </c>
      <c r="B2092" t="s">
        <v>4771</v>
      </c>
      <c r="C2092" t="s">
        <v>11495</v>
      </c>
      <c r="D2092" t="s">
        <v>7512</v>
      </c>
      <c r="E2092" t="s">
        <v>5647</v>
      </c>
    </row>
    <row r="2093" spans="1:5">
      <c r="A2093">
        <v>24310</v>
      </c>
      <c r="B2093" t="s">
        <v>4771</v>
      </c>
      <c r="C2093" t="s">
        <v>11495</v>
      </c>
      <c r="D2093" t="s">
        <v>7512</v>
      </c>
      <c r="E2093" t="s">
        <v>5647</v>
      </c>
    </row>
    <row r="2094" spans="1:5">
      <c r="A2094">
        <v>24311</v>
      </c>
      <c r="B2094" t="s">
        <v>4771</v>
      </c>
      <c r="C2094" t="s">
        <v>11495</v>
      </c>
      <c r="D2094" t="s">
        <v>7512</v>
      </c>
      <c r="E2094" t="s">
        <v>5647</v>
      </c>
    </row>
    <row r="2095" spans="1:5">
      <c r="A2095">
        <v>24312</v>
      </c>
      <c r="B2095" t="s">
        <v>4771</v>
      </c>
      <c r="C2095" t="s">
        <v>11495</v>
      </c>
      <c r="D2095" t="s">
        <v>7512</v>
      </c>
      <c r="E2095" t="s">
        <v>5647</v>
      </c>
    </row>
    <row r="2096" spans="1:5">
      <c r="A2096">
        <v>24313</v>
      </c>
      <c r="B2096" t="s">
        <v>4771</v>
      </c>
      <c r="C2096" t="s">
        <v>11495</v>
      </c>
      <c r="D2096" t="s">
        <v>7512</v>
      </c>
      <c r="E2096" t="s">
        <v>5647</v>
      </c>
    </row>
    <row r="2097" spans="1:5">
      <c r="A2097">
        <v>24314</v>
      </c>
      <c r="B2097" t="s">
        <v>4771</v>
      </c>
      <c r="C2097" t="s">
        <v>11495</v>
      </c>
      <c r="D2097" t="s">
        <v>7512</v>
      </c>
      <c r="E2097" t="s">
        <v>5647</v>
      </c>
    </row>
    <row r="2098" spans="1:5">
      <c r="A2098">
        <v>24315</v>
      </c>
      <c r="B2098" t="s">
        <v>4771</v>
      </c>
      <c r="C2098" t="s">
        <v>11495</v>
      </c>
      <c r="D2098" t="s">
        <v>7512</v>
      </c>
      <c r="E2098" t="s">
        <v>5647</v>
      </c>
    </row>
    <row r="2099" spans="1:5">
      <c r="A2099">
        <v>24316</v>
      </c>
      <c r="B2099" t="s">
        <v>4771</v>
      </c>
      <c r="C2099" t="s">
        <v>11495</v>
      </c>
      <c r="D2099" t="s">
        <v>7512</v>
      </c>
      <c r="E2099" t="s">
        <v>5647</v>
      </c>
    </row>
    <row r="2100" spans="1:5">
      <c r="A2100">
        <v>24317</v>
      </c>
      <c r="B2100" t="s">
        <v>4771</v>
      </c>
      <c r="C2100" t="s">
        <v>11495</v>
      </c>
      <c r="D2100" t="s">
        <v>7512</v>
      </c>
      <c r="E2100" t="s">
        <v>5647</v>
      </c>
    </row>
    <row r="2101" spans="1:5">
      <c r="A2101">
        <v>24318</v>
      </c>
      <c r="B2101" t="s">
        <v>4771</v>
      </c>
      <c r="C2101" t="s">
        <v>11495</v>
      </c>
      <c r="D2101" t="s">
        <v>7512</v>
      </c>
      <c r="E2101" t="s">
        <v>5647</v>
      </c>
    </row>
    <row r="2102" spans="1:5">
      <c r="A2102">
        <v>24319</v>
      </c>
      <c r="B2102" t="s">
        <v>4771</v>
      </c>
      <c r="C2102" t="s">
        <v>11495</v>
      </c>
      <c r="D2102" t="s">
        <v>7512</v>
      </c>
      <c r="E2102" t="s">
        <v>5647</v>
      </c>
    </row>
    <row r="2103" spans="1:5">
      <c r="A2103">
        <v>24320</v>
      </c>
      <c r="B2103" t="s">
        <v>4771</v>
      </c>
      <c r="C2103" t="s">
        <v>11495</v>
      </c>
      <c r="D2103" t="s">
        <v>7512</v>
      </c>
      <c r="E2103" t="s">
        <v>5647</v>
      </c>
    </row>
    <row r="2104" spans="1:5">
      <c r="A2104">
        <v>24321</v>
      </c>
      <c r="B2104" t="s">
        <v>4771</v>
      </c>
      <c r="C2104" t="s">
        <v>11495</v>
      </c>
      <c r="D2104" t="s">
        <v>7512</v>
      </c>
      <c r="E2104" t="s">
        <v>5647</v>
      </c>
    </row>
    <row r="2105" spans="1:5">
      <c r="A2105">
        <v>24322</v>
      </c>
      <c r="B2105" t="s">
        <v>4771</v>
      </c>
      <c r="C2105" t="s">
        <v>11495</v>
      </c>
      <c r="D2105" t="s">
        <v>7512</v>
      </c>
      <c r="E2105" t="s">
        <v>5647</v>
      </c>
    </row>
    <row r="2106" spans="1:5">
      <c r="A2106">
        <v>24323</v>
      </c>
      <c r="B2106" t="s">
        <v>4771</v>
      </c>
      <c r="C2106" t="s">
        <v>11495</v>
      </c>
      <c r="D2106" t="s">
        <v>7512</v>
      </c>
      <c r="E2106" t="s">
        <v>5647</v>
      </c>
    </row>
    <row r="2107" spans="1:5">
      <c r="A2107">
        <v>24324</v>
      </c>
      <c r="B2107" t="s">
        <v>4771</v>
      </c>
      <c r="C2107" t="s">
        <v>11495</v>
      </c>
      <c r="D2107" t="s">
        <v>7512</v>
      </c>
      <c r="E2107" t="s">
        <v>5647</v>
      </c>
    </row>
    <row r="2108" spans="1:5">
      <c r="A2108">
        <v>24325</v>
      </c>
      <c r="B2108" t="s">
        <v>4771</v>
      </c>
      <c r="C2108" t="s">
        <v>11495</v>
      </c>
      <c r="D2108" t="s">
        <v>7512</v>
      </c>
      <c r="E2108" t="s">
        <v>5647</v>
      </c>
    </row>
    <row r="2109" spans="1:5">
      <c r="A2109">
        <v>24326</v>
      </c>
      <c r="B2109" t="s">
        <v>4771</v>
      </c>
      <c r="C2109" t="s">
        <v>11495</v>
      </c>
      <c r="D2109" t="s">
        <v>7512</v>
      </c>
      <c r="E2109" t="s">
        <v>5647</v>
      </c>
    </row>
    <row r="2110" spans="1:5">
      <c r="A2110">
        <v>24327</v>
      </c>
      <c r="B2110" t="s">
        <v>4771</v>
      </c>
      <c r="C2110" t="s">
        <v>11495</v>
      </c>
      <c r="D2110" t="s">
        <v>7512</v>
      </c>
      <c r="E2110" t="s">
        <v>5647</v>
      </c>
    </row>
    <row r="2111" spans="1:5">
      <c r="A2111">
        <v>24328</v>
      </c>
      <c r="B2111" t="s">
        <v>4771</v>
      </c>
      <c r="C2111" t="s">
        <v>11495</v>
      </c>
      <c r="D2111" t="s">
        <v>7512</v>
      </c>
      <c r="E2111" t="s">
        <v>5647</v>
      </c>
    </row>
    <row r="2112" spans="1:5">
      <c r="A2112">
        <v>24329</v>
      </c>
      <c r="B2112" t="s">
        <v>4771</v>
      </c>
      <c r="C2112" t="s">
        <v>11495</v>
      </c>
      <c r="D2112" t="s">
        <v>7512</v>
      </c>
      <c r="E2112" t="s">
        <v>5647</v>
      </c>
    </row>
    <row r="2113" spans="1:5">
      <c r="A2113">
        <v>24330</v>
      </c>
      <c r="B2113" t="s">
        <v>4771</v>
      </c>
      <c r="C2113" t="s">
        <v>11495</v>
      </c>
      <c r="D2113" t="s">
        <v>7512</v>
      </c>
      <c r="E2113" t="s">
        <v>5647</v>
      </c>
    </row>
    <row r="2114" spans="1:5">
      <c r="A2114">
        <v>24331</v>
      </c>
      <c r="B2114" t="s">
        <v>4771</v>
      </c>
      <c r="C2114" t="s">
        <v>11495</v>
      </c>
      <c r="D2114" t="s">
        <v>7512</v>
      </c>
      <c r="E2114" t="s">
        <v>5647</v>
      </c>
    </row>
    <row r="2115" spans="1:5">
      <c r="A2115">
        <v>24332</v>
      </c>
      <c r="B2115" t="s">
        <v>4771</v>
      </c>
      <c r="C2115" t="s">
        <v>11495</v>
      </c>
      <c r="D2115" t="s">
        <v>7512</v>
      </c>
      <c r="E2115" t="s">
        <v>5647</v>
      </c>
    </row>
    <row r="2116" spans="1:5">
      <c r="A2116">
        <v>24333</v>
      </c>
      <c r="B2116" t="s">
        <v>4771</v>
      </c>
      <c r="C2116" t="s">
        <v>11495</v>
      </c>
      <c r="D2116" t="s">
        <v>7512</v>
      </c>
      <c r="E2116" t="s">
        <v>5647</v>
      </c>
    </row>
    <row r="2117" spans="1:5">
      <c r="A2117">
        <v>24334</v>
      </c>
      <c r="B2117" t="s">
        <v>4771</v>
      </c>
      <c r="C2117" t="s">
        <v>11495</v>
      </c>
      <c r="D2117" t="s">
        <v>7512</v>
      </c>
      <c r="E2117" t="s">
        <v>5647</v>
      </c>
    </row>
    <row r="2118" spans="1:5">
      <c r="A2118">
        <v>24335</v>
      </c>
      <c r="B2118" t="s">
        <v>4771</v>
      </c>
      <c r="C2118" t="s">
        <v>11495</v>
      </c>
      <c r="D2118" t="s">
        <v>7512</v>
      </c>
      <c r="E2118" t="s">
        <v>5647</v>
      </c>
    </row>
    <row r="2119" spans="1:5">
      <c r="A2119">
        <v>24336</v>
      </c>
      <c r="B2119" t="s">
        <v>4771</v>
      </c>
      <c r="C2119" t="s">
        <v>11495</v>
      </c>
      <c r="D2119" t="s">
        <v>7512</v>
      </c>
      <c r="E2119" t="s">
        <v>5647</v>
      </c>
    </row>
    <row r="2120" spans="1:5">
      <c r="A2120">
        <v>24337</v>
      </c>
      <c r="B2120" t="s">
        <v>4771</v>
      </c>
      <c r="C2120" t="s">
        <v>11495</v>
      </c>
      <c r="D2120" t="s">
        <v>7512</v>
      </c>
      <c r="E2120" t="s">
        <v>5647</v>
      </c>
    </row>
    <row r="2121" spans="1:5">
      <c r="A2121">
        <v>24338</v>
      </c>
      <c r="B2121" t="s">
        <v>4771</v>
      </c>
      <c r="C2121" t="s">
        <v>11495</v>
      </c>
      <c r="D2121" t="s">
        <v>7512</v>
      </c>
      <c r="E2121" t="s">
        <v>5647</v>
      </c>
    </row>
    <row r="2122" spans="1:5">
      <c r="A2122">
        <v>24339</v>
      </c>
      <c r="B2122" t="s">
        <v>4771</v>
      </c>
      <c r="C2122" t="s">
        <v>11495</v>
      </c>
      <c r="D2122" t="s">
        <v>7512</v>
      </c>
      <c r="E2122" t="s">
        <v>5647</v>
      </c>
    </row>
    <row r="2123" spans="1:5">
      <c r="A2123">
        <v>24340</v>
      </c>
      <c r="B2123" t="s">
        <v>4771</v>
      </c>
      <c r="C2123" t="s">
        <v>11495</v>
      </c>
      <c r="D2123" t="s">
        <v>7512</v>
      </c>
      <c r="E2123" t="s">
        <v>5647</v>
      </c>
    </row>
    <row r="2124" spans="1:5">
      <c r="A2124">
        <v>24341</v>
      </c>
      <c r="B2124" t="s">
        <v>4771</v>
      </c>
      <c r="C2124" t="s">
        <v>11495</v>
      </c>
      <c r="D2124" t="s">
        <v>7512</v>
      </c>
      <c r="E2124" t="s">
        <v>5647</v>
      </c>
    </row>
    <row r="2125" spans="1:5">
      <c r="A2125">
        <v>24342</v>
      </c>
      <c r="B2125" t="s">
        <v>4771</v>
      </c>
      <c r="C2125" t="s">
        <v>11495</v>
      </c>
      <c r="D2125" t="s">
        <v>7512</v>
      </c>
      <c r="E2125" t="s">
        <v>5647</v>
      </c>
    </row>
    <row r="2126" spans="1:5">
      <c r="A2126">
        <v>24343</v>
      </c>
      <c r="B2126" t="s">
        <v>4771</v>
      </c>
      <c r="C2126" t="s">
        <v>11495</v>
      </c>
      <c r="D2126" t="s">
        <v>7512</v>
      </c>
      <c r="E2126" t="s">
        <v>5647</v>
      </c>
    </row>
    <row r="2127" spans="1:5">
      <c r="A2127">
        <v>24344</v>
      </c>
      <c r="B2127" t="s">
        <v>4771</v>
      </c>
      <c r="C2127" t="s">
        <v>11495</v>
      </c>
      <c r="D2127" t="s">
        <v>7512</v>
      </c>
      <c r="E2127" t="s">
        <v>5647</v>
      </c>
    </row>
    <row r="2128" spans="1:5">
      <c r="A2128">
        <v>24345</v>
      </c>
      <c r="B2128" t="s">
        <v>4771</v>
      </c>
      <c r="C2128" t="s">
        <v>11495</v>
      </c>
      <c r="D2128" t="s">
        <v>7512</v>
      </c>
      <c r="E2128" t="s">
        <v>5647</v>
      </c>
    </row>
    <row r="2129" spans="1:5">
      <c r="A2129">
        <v>24346</v>
      </c>
      <c r="B2129" t="s">
        <v>4771</v>
      </c>
      <c r="C2129" t="s">
        <v>11495</v>
      </c>
      <c r="D2129" t="s">
        <v>7512</v>
      </c>
      <c r="E2129" t="s">
        <v>5647</v>
      </c>
    </row>
    <row r="2130" spans="1:5">
      <c r="A2130">
        <v>24347</v>
      </c>
      <c r="B2130" t="s">
        <v>4771</v>
      </c>
      <c r="C2130" t="s">
        <v>11495</v>
      </c>
      <c r="D2130" t="s">
        <v>7512</v>
      </c>
      <c r="E2130" t="s">
        <v>5647</v>
      </c>
    </row>
    <row r="2131" spans="1:5">
      <c r="A2131">
        <v>24348</v>
      </c>
      <c r="B2131" t="s">
        <v>4771</v>
      </c>
      <c r="C2131" t="s">
        <v>11495</v>
      </c>
      <c r="D2131" t="s">
        <v>7512</v>
      </c>
      <c r="E2131" t="s">
        <v>5647</v>
      </c>
    </row>
    <row r="2132" spans="1:5">
      <c r="A2132">
        <v>24349</v>
      </c>
      <c r="B2132" t="s">
        <v>4771</v>
      </c>
      <c r="C2132" t="s">
        <v>11495</v>
      </c>
      <c r="D2132" t="s">
        <v>7512</v>
      </c>
      <c r="E2132" t="s">
        <v>5647</v>
      </c>
    </row>
    <row r="2133" spans="1:5">
      <c r="A2133">
        <v>24350</v>
      </c>
      <c r="B2133" t="s">
        <v>4771</v>
      </c>
      <c r="C2133" t="s">
        <v>11495</v>
      </c>
      <c r="D2133" t="s">
        <v>7512</v>
      </c>
      <c r="E2133" t="s">
        <v>5647</v>
      </c>
    </row>
    <row r="2134" spans="1:5">
      <c r="A2134">
        <v>24351</v>
      </c>
      <c r="B2134" t="s">
        <v>4771</v>
      </c>
      <c r="C2134" t="s">
        <v>11495</v>
      </c>
      <c r="D2134" t="s">
        <v>7512</v>
      </c>
      <c r="E2134" t="s">
        <v>5647</v>
      </c>
    </row>
    <row r="2135" spans="1:5">
      <c r="A2135">
        <v>24352</v>
      </c>
      <c r="B2135" t="s">
        <v>4771</v>
      </c>
      <c r="C2135" t="s">
        <v>11495</v>
      </c>
      <c r="D2135" t="s">
        <v>7512</v>
      </c>
      <c r="E2135" t="s">
        <v>5647</v>
      </c>
    </row>
    <row r="2136" spans="1:5">
      <c r="A2136">
        <v>24353</v>
      </c>
      <c r="B2136" t="s">
        <v>4771</v>
      </c>
      <c r="C2136" t="s">
        <v>11495</v>
      </c>
      <c r="D2136" t="s">
        <v>7512</v>
      </c>
      <c r="E2136" t="s">
        <v>5647</v>
      </c>
    </row>
    <row r="2137" spans="1:5">
      <c r="A2137">
        <v>24354</v>
      </c>
      <c r="B2137" t="s">
        <v>4771</v>
      </c>
      <c r="C2137" t="s">
        <v>11495</v>
      </c>
      <c r="D2137" t="s">
        <v>7512</v>
      </c>
      <c r="E2137" t="s">
        <v>5647</v>
      </c>
    </row>
    <row r="2138" spans="1:5">
      <c r="A2138">
        <v>24355</v>
      </c>
      <c r="B2138" t="s">
        <v>4771</v>
      </c>
      <c r="C2138" t="s">
        <v>11495</v>
      </c>
      <c r="D2138" t="s">
        <v>7512</v>
      </c>
      <c r="E2138" t="s">
        <v>5647</v>
      </c>
    </row>
    <row r="2139" spans="1:5">
      <c r="A2139">
        <v>24356</v>
      </c>
      <c r="B2139" t="s">
        <v>4771</v>
      </c>
      <c r="C2139" t="s">
        <v>11495</v>
      </c>
      <c r="D2139" t="s">
        <v>7512</v>
      </c>
      <c r="E2139" t="s">
        <v>5647</v>
      </c>
    </row>
    <row r="2140" spans="1:5">
      <c r="A2140">
        <v>24357</v>
      </c>
      <c r="B2140" t="s">
        <v>4771</v>
      </c>
      <c r="C2140" t="s">
        <v>11495</v>
      </c>
      <c r="D2140" t="s">
        <v>7512</v>
      </c>
      <c r="E2140" t="s">
        <v>5647</v>
      </c>
    </row>
    <row r="2141" spans="1:5">
      <c r="A2141">
        <v>24358</v>
      </c>
      <c r="B2141" t="s">
        <v>4771</v>
      </c>
      <c r="C2141" t="s">
        <v>11495</v>
      </c>
      <c r="D2141" t="s">
        <v>7512</v>
      </c>
      <c r="E2141" t="s">
        <v>5647</v>
      </c>
    </row>
    <row r="2142" spans="1:5">
      <c r="A2142">
        <v>24359</v>
      </c>
      <c r="B2142" t="s">
        <v>4771</v>
      </c>
      <c r="C2142" t="s">
        <v>11495</v>
      </c>
      <c r="D2142" t="s">
        <v>7512</v>
      </c>
      <c r="E2142" t="s">
        <v>5647</v>
      </c>
    </row>
    <row r="2143" spans="1:5">
      <c r="A2143">
        <v>24360</v>
      </c>
      <c r="B2143" t="s">
        <v>4771</v>
      </c>
      <c r="C2143" t="s">
        <v>11495</v>
      </c>
      <c r="D2143" t="s">
        <v>7512</v>
      </c>
      <c r="E2143" t="s">
        <v>5647</v>
      </c>
    </row>
    <row r="2144" spans="1:5">
      <c r="A2144">
        <v>24361</v>
      </c>
      <c r="B2144" t="s">
        <v>4771</v>
      </c>
      <c r="C2144" t="s">
        <v>11495</v>
      </c>
      <c r="D2144" t="s">
        <v>7512</v>
      </c>
      <c r="E2144" t="s">
        <v>5647</v>
      </c>
    </row>
    <row r="2145" spans="1:5">
      <c r="A2145">
        <v>24362</v>
      </c>
      <c r="B2145" t="s">
        <v>4771</v>
      </c>
      <c r="C2145" t="s">
        <v>11495</v>
      </c>
      <c r="D2145" t="s">
        <v>7512</v>
      </c>
      <c r="E2145" t="s">
        <v>5647</v>
      </c>
    </row>
    <row r="2146" spans="1:5">
      <c r="A2146">
        <v>24363</v>
      </c>
      <c r="B2146" t="s">
        <v>4771</v>
      </c>
      <c r="C2146" t="s">
        <v>11495</v>
      </c>
      <c r="D2146" t="s">
        <v>7512</v>
      </c>
      <c r="E2146" t="s">
        <v>5647</v>
      </c>
    </row>
    <row r="2147" spans="1:5">
      <c r="A2147">
        <v>24364</v>
      </c>
      <c r="B2147" t="s">
        <v>4771</v>
      </c>
      <c r="C2147" t="s">
        <v>11495</v>
      </c>
      <c r="D2147" t="s">
        <v>7512</v>
      </c>
      <c r="E2147" t="s">
        <v>5647</v>
      </c>
    </row>
    <row r="2148" spans="1:5">
      <c r="A2148">
        <v>24365</v>
      </c>
      <c r="B2148" t="s">
        <v>4771</v>
      </c>
      <c r="C2148" t="s">
        <v>11495</v>
      </c>
      <c r="D2148" t="s">
        <v>7512</v>
      </c>
      <c r="E2148" t="s">
        <v>5647</v>
      </c>
    </row>
    <row r="2149" spans="1:5">
      <c r="A2149">
        <v>24366</v>
      </c>
      <c r="B2149" t="s">
        <v>4771</v>
      </c>
      <c r="C2149" t="s">
        <v>11495</v>
      </c>
      <c r="D2149" t="s">
        <v>7512</v>
      </c>
      <c r="E2149" t="s">
        <v>5647</v>
      </c>
    </row>
    <row r="2150" spans="1:5">
      <c r="A2150">
        <v>24367</v>
      </c>
      <c r="B2150" t="s">
        <v>4771</v>
      </c>
      <c r="C2150" t="s">
        <v>11495</v>
      </c>
      <c r="D2150" t="s">
        <v>7512</v>
      </c>
      <c r="E2150" t="s">
        <v>5647</v>
      </c>
    </row>
    <row r="2151" spans="1:5">
      <c r="A2151">
        <v>24368</v>
      </c>
      <c r="B2151" t="s">
        <v>4771</v>
      </c>
      <c r="C2151" t="s">
        <v>11495</v>
      </c>
      <c r="D2151" t="s">
        <v>7512</v>
      </c>
      <c r="E2151" t="s">
        <v>5647</v>
      </c>
    </row>
    <row r="2152" spans="1:5">
      <c r="A2152">
        <v>24369</v>
      </c>
      <c r="B2152" t="s">
        <v>4771</v>
      </c>
      <c r="C2152" t="s">
        <v>11495</v>
      </c>
      <c r="D2152" t="s">
        <v>7512</v>
      </c>
      <c r="E2152" t="s">
        <v>5647</v>
      </c>
    </row>
    <row r="2153" spans="1:5">
      <c r="A2153">
        <v>24370</v>
      </c>
      <c r="B2153" t="s">
        <v>4771</v>
      </c>
      <c r="C2153" t="s">
        <v>11495</v>
      </c>
      <c r="D2153" t="s">
        <v>7512</v>
      </c>
      <c r="E2153" t="s">
        <v>5647</v>
      </c>
    </row>
    <row r="2154" spans="1:5">
      <c r="A2154">
        <v>24371</v>
      </c>
      <c r="B2154" t="s">
        <v>4771</v>
      </c>
      <c r="C2154" t="s">
        <v>11495</v>
      </c>
      <c r="D2154" t="s">
        <v>7512</v>
      </c>
      <c r="E2154" t="s">
        <v>5647</v>
      </c>
    </row>
    <row r="2155" spans="1:5">
      <c r="A2155">
        <v>24372</v>
      </c>
      <c r="B2155" t="s">
        <v>4771</v>
      </c>
      <c r="C2155" t="s">
        <v>11495</v>
      </c>
      <c r="D2155" t="s">
        <v>7512</v>
      </c>
      <c r="E2155" t="s">
        <v>5647</v>
      </c>
    </row>
    <row r="2156" spans="1:5">
      <c r="A2156">
        <v>24373</v>
      </c>
      <c r="B2156" t="s">
        <v>4771</v>
      </c>
      <c r="C2156" t="s">
        <v>11495</v>
      </c>
      <c r="D2156" t="s">
        <v>7512</v>
      </c>
      <c r="E2156" t="s">
        <v>5647</v>
      </c>
    </row>
    <row r="2157" spans="1:5">
      <c r="A2157">
        <v>24374</v>
      </c>
      <c r="B2157" t="s">
        <v>4771</v>
      </c>
      <c r="C2157" t="s">
        <v>11495</v>
      </c>
      <c r="D2157" t="s">
        <v>7512</v>
      </c>
      <c r="E2157" t="s">
        <v>5647</v>
      </c>
    </row>
    <row r="2158" spans="1:5">
      <c r="A2158">
        <v>24375</v>
      </c>
      <c r="B2158" t="s">
        <v>4771</v>
      </c>
      <c r="C2158" t="s">
        <v>11495</v>
      </c>
      <c r="D2158" t="s">
        <v>7512</v>
      </c>
      <c r="E2158" t="s">
        <v>5647</v>
      </c>
    </row>
    <row r="2159" spans="1:5">
      <c r="A2159">
        <v>24376</v>
      </c>
      <c r="B2159" t="s">
        <v>4771</v>
      </c>
      <c r="C2159" t="s">
        <v>11495</v>
      </c>
      <c r="D2159" t="s">
        <v>7512</v>
      </c>
      <c r="E2159" t="s">
        <v>5647</v>
      </c>
    </row>
    <row r="2160" spans="1:5">
      <c r="A2160">
        <v>24377</v>
      </c>
      <c r="B2160" t="s">
        <v>4771</v>
      </c>
      <c r="C2160" t="s">
        <v>11495</v>
      </c>
      <c r="D2160" t="s">
        <v>7512</v>
      </c>
      <c r="E2160" t="s">
        <v>5647</v>
      </c>
    </row>
    <row r="2161" spans="1:5">
      <c r="A2161">
        <v>24378</v>
      </c>
      <c r="B2161" t="s">
        <v>4771</v>
      </c>
      <c r="C2161" t="s">
        <v>11495</v>
      </c>
      <c r="D2161" t="s">
        <v>7512</v>
      </c>
      <c r="E2161" t="s">
        <v>5647</v>
      </c>
    </row>
    <row r="2162" spans="1:5">
      <c r="A2162">
        <v>24379</v>
      </c>
      <c r="B2162" t="s">
        <v>4771</v>
      </c>
      <c r="C2162" t="s">
        <v>11495</v>
      </c>
      <c r="D2162" t="s">
        <v>7512</v>
      </c>
      <c r="E2162" t="s">
        <v>5647</v>
      </c>
    </row>
    <row r="2163" spans="1:5">
      <c r="A2163">
        <v>24380</v>
      </c>
      <c r="B2163" t="s">
        <v>4771</v>
      </c>
      <c r="C2163" t="s">
        <v>11495</v>
      </c>
      <c r="D2163" t="s">
        <v>7512</v>
      </c>
      <c r="E2163" t="s">
        <v>5647</v>
      </c>
    </row>
    <row r="2164" spans="1:5">
      <c r="A2164">
        <v>24381</v>
      </c>
      <c r="B2164" t="s">
        <v>4771</v>
      </c>
      <c r="C2164" t="s">
        <v>11495</v>
      </c>
      <c r="D2164" t="s">
        <v>7512</v>
      </c>
      <c r="E2164" t="s">
        <v>5647</v>
      </c>
    </row>
    <row r="2165" spans="1:5">
      <c r="A2165">
        <v>24382</v>
      </c>
      <c r="B2165" t="s">
        <v>4771</v>
      </c>
      <c r="C2165" t="s">
        <v>11495</v>
      </c>
      <c r="D2165" t="s">
        <v>7512</v>
      </c>
      <c r="E2165" t="s">
        <v>5647</v>
      </c>
    </row>
    <row r="2166" spans="1:5">
      <c r="A2166">
        <v>24383</v>
      </c>
      <c r="B2166" t="s">
        <v>4771</v>
      </c>
      <c r="C2166" t="s">
        <v>11495</v>
      </c>
      <c r="D2166" t="s">
        <v>7512</v>
      </c>
      <c r="E2166" t="s">
        <v>5647</v>
      </c>
    </row>
    <row r="2167" spans="1:5">
      <c r="A2167">
        <v>24384</v>
      </c>
      <c r="B2167" t="s">
        <v>4771</v>
      </c>
      <c r="C2167" t="s">
        <v>11495</v>
      </c>
      <c r="D2167" t="s">
        <v>7512</v>
      </c>
      <c r="E2167" t="s">
        <v>5647</v>
      </c>
    </row>
    <row r="2168" spans="1:5">
      <c r="A2168">
        <v>24385</v>
      </c>
      <c r="B2168" t="s">
        <v>4771</v>
      </c>
      <c r="C2168" t="s">
        <v>11495</v>
      </c>
      <c r="D2168" t="s">
        <v>7512</v>
      </c>
      <c r="E2168" t="s">
        <v>5647</v>
      </c>
    </row>
    <row r="2169" spans="1:5">
      <c r="A2169">
        <v>24386</v>
      </c>
      <c r="B2169" t="s">
        <v>4771</v>
      </c>
      <c r="C2169" t="s">
        <v>11495</v>
      </c>
      <c r="D2169" t="s">
        <v>7512</v>
      </c>
      <c r="E2169" t="s">
        <v>5647</v>
      </c>
    </row>
    <row r="2170" spans="1:5">
      <c r="A2170">
        <v>24387</v>
      </c>
      <c r="B2170" t="s">
        <v>4771</v>
      </c>
      <c r="C2170" t="s">
        <v>11495</v>
      </c>
      <c r="D2170" t="s">
        <v>7512</v>
      </c>
      <c r="E2170" t="s">
        <v>5647</v>
      </c>
    </row>
    <row r="2171" spans="1:5">
      <c r="A2171">
        <v>24388</v>
      </c>
      <c r="B2171" t="s">
        <v>4771</v>
      </c>
      <c r="C2171" t="s">
        <v>11495</v>
      </c>
      <c r="D2171" t="s">
        <v>7512</v>
      </c>
      <c r="E2171" t="s">
        <v>5647</v>
      </c>
    </row>
    <row r="2172" spans="1:5">
      <c r="A2172">
        <v>24389</v>
      </c>
      <c r="B2172" t="s">
        <v>4771</v>
      </c>
      <c r="C2172" t="s">
        <v>11495</v>
      </c>
      <c r="D2172" t="s">
        <v>7512</v>
      </c>
      <c r="E2172" t="s">
        <v>5647</v>
      </c>
    </row>
    <row r="2173" spans="1:5">
      <c r="A2173">
        <v>24390</v>
      </c>
      <c r="B2173" t="s">
        <v>4771</v>
      </c>
      <c r="C2173" t="s">
        <v>11495</v>
      </c>
      <c r="D2173" t="s">
        <v>7512</v>
      </c>
      <c r="E2173" t="s">
        <v>5647</v>
      </c>
    </row>
    <row r="2174" spans="1:5">
      <c r="A2174">
        <v>24391</v>
      </c>
      <c r="B2174" t="s">
        <v>4771</v>
      </c>
      <c r="C2174" t="s">
        <v>11495</v>
      </c>
      <c r="D2174" t="s">
        <v>7512</v>
      </c>
      <c r="E2174" t="s">
        <v>5647</v>
      </c>
    </row>
    <row r="2175" spans="1:5">
      <c r="A2175">
        <v>24392</v>
      </c>
      <c r="B2175" t="s">
        <v>4771</v>
      </c>
      <c r="C2175" t="s">
        <v>11495</v>
      </c>
      <c r="D2175" t="s">
        <v>7512</v>
      </c>
      <c r="E2175" t="s">
        <v>5647</v>
      </c>
    </row>
    <row r="2176" spans="1:5">
      <c r="A2176">
        <v>24393</v>
      </c>
      <c r="B2176" t="s">
        <v>4771</v>
      </c>
      <c r="C2176" t="s">
        <v>11495</v>
      </c>
      <c r="D2176" t="s">
        <v>7512</v>
      </c>
      <c r="E2176" t="s">
        <v>5647</v>
      </c>
    </row>
    <row r="2177" spans="1:5">
      <c r="A2177">
        <v>24394</v>
      </c>
      <c r="B2177" t="s">
        <v>4771</v>
      </c>
      <c r="C2177" t="s">
        <v>11495</v>
      </c>
      <c r="D2177" t="s">
        <v>7512</v>
      </c>
      <c r="E2177" t="s">
        <v>5647</v>
      </c>
    </row>
    <row r="2178" spans="1:5">
      <c r="A2178">
        <v>24395</v>
      </c>
      <c r="B2178" t="s">
        <v>4771</v>
      </c>
      <c r="C2178" t="s">
        <v>11495</v>
      </c>
      <c r="D2178" t="s">
        <v>7512</v>
      </c>
      <c r="E2178" t="s">
        <v>5647</v>
      </c>
    </row>
    <row r="2179" spans="1:5">
      <c r="A2179">
        <v>24396</v>
      </c>
      <c r="B2179" t="s">
        <v>4771</v>
      </c>
      <c r="C2179" t="s">
        <v>11495</v>
      </c>
      <c r="D2179" t="s">
        <v>7512</v>
      </c>
      <c r="E2179" t="s">
        <v>5647</v>
      </c>
    </row>
    <row r="2180" spans="1:5">
      <c r="A2180">
        <v>24397</v>
      </c>
      <c r="B2180" t="s">
        <v>4771</v>
      </c>
      <c r="C2180" t="s">
        <v>11495</v>
      </c>
      <c r="D2180" t="s">
        <v>7512</v>
      </c>
      <c r="E2180" t="s">
        <v>5647</v>
      </c>
    </row>
    <row r="2181" spans="1:5">
      <c r="A2181">
        <v>24398</v>
      </c>
      <c r="B2181" t="s">
        <v>4771</v>
      </c>
      <c r="C2181" t="s">
        <v>11495</v>
      </c>
      <c r="D2181" t="s">
        <v>7512</v>
      </c>
      <c r="E2181" t="s">
        <v>5647</v>
      </c>
    </row>
    <row r="2182" spans="1:5">
      <c r="A2182">
        <v>24399</v>
      </c>
      <c r="B2182" t="s">
        <v>4771</v>
      </c>
      <c r="C2182" t="s">
        <v>11495</v>
      </c>
      <c r="D2182" t="s">
        <v>7512</v>
      </c>
      <c r="E2182" t="s">
        <v>5647</v>
      </c>
    </row>
    <row r="2183" spans="1:5">
      <c r="A2183">
        <v>24400</v>
      </c>
      <c r="B2183" t="s">
        <v>4771</v>
      </c>
      <c r="C2183" t="s">
        <v>11495</v>
      </c>
      <c r="D2183" t="s">
        <v>7512</v>
      </c>
      <c r="E2183" t="s">
        <v>5647</v>
      </c>
    </row>
    <row r="2184" spans="1:5">
      <c r="A2184">
        <v>24401</v>
      </c>
      <c r="B2184" t="s">
        <v>4771</v>
      </c>
      <c r="C2184" t="s">
        <v>11495</v>
      </c>
      <c r="D2184" t="s">
        <v>7512</v>
      </c>
      <c r="E2184" t="s">
        <v>5647</v>
      </c>
    </row>
    <row r="2185" spans="1:5">
      <c r="A2185">
        <v>24485</v>
      </c>
      <c r="B2185" t="s">
        <v>4771</v>
      </c>
      <c r="C2185" t="s">
        <v>11495</v>
      </c>
      <c r="D2185" t="s">
        <v>8117</v>
      </c>
      <c r="E2185" t="s">
        <v>5647</v>
      </c>
    </row>
    <row r="2186" spans="1:5">
      <c r="A2186">
        <v>24486</v>
      </c>
      <c r="B2186" t="s">
        <v>4771</v>
      </c>
      <c r="C2186" t="s">
        <v>11495</v>
      </c>
      <c r="D2186" t="s">
        <v>8117</v>
      </c>
      <c r="E2186" t="s">
        <v>5647</v>
      </c>
    </row>
    <row r="2187" spans="1:5">
      <c r="A2187">
        <v>24487</v>
      </c>
      <c r="B2187" t="s">
        <v>4771</v>
      </c>
      <c r="C2187" t="s">
        <v>11495</v>
      </c>
      <c r="D2187" t="s">
        <v>8117</v>
      </c>
      <c r="E2187" t="s">
        <v>5647</v>
      </c>
    </row>
    <row r="2188" spans="1:5">
      <c r="A2188">
        <v>24488</v>
      </c>
      <c r="B2188" t="s">
        <v>4771</v>
      </c>
      <c r="C2188" t="s">
        <v>11495</v>
      </c>
      <c r="D2188" t="s">
        <v>8117</v>
      </c>
      <c r="E2188" t="s">
        <v>5647</v>
      </c>
    </row>
    <row r="2189" spans="1:5">
      <c r="A2189">
        <v>24489</v>
      </c>
      <c r="B2189" t="s">
        <v>4771</v>
      </c>
      <c r="C2189" t="s">
        <v>11495</v>
      </c>
      <c r="D2189" t="s">
        <v>8117</v>
      </c>
      <c r="E2189" t="s">
        <v>5647</v>
      </c>
    </row>
    <row r="2190" spans="1:5">
      <c r="A2190">
        <v>24490</v>
      </c>
      <c r="B2190" t="s">
        <v>4771</v>
      </c>
      <c r="C2190" t="s">
        <v>11495</v>
      </c>
      <c r="D2190" t="s">
        <v>8117</v>
      </c>
      <c r="E2190" t="s">
        <v>5647</v>
      </c>
    </row>
    <row r="2191" spans="1:5">
      <c r="A2191">
        <v>24491</v>
      </c>
      <c r="B2191" t="s">
        <v>4771</v>
      </c>
      <c r="C2191" t="s">
        <v>11495</v>
      </c>
      <c r="D2191" t="s">
        <v>8117</v>
      </c>
      <c r="E2191" t="s">
        <v>5647</v>
      </c>
    </row>
    <row r="2192" spans="1:5">
      <c r="A2192">
        <v>24492</v>
      </c>
      <c r="B2192" t="s">
        <v>4771</v>
      </c>
      <c r="C2192" t="s">
        <v>11495</v>
      </c>
      <c r="D2192" t="s">
        <v>8117</v>
      </c>
      <c r="E2192" t="s">
        <v>5647</v>
      </c>
    </row>
    <row r="2193" spans="1:5">
      <c r="A2193">
        <v>24493</v>
      </c>
      <c r="B2193" t="s">
        <v>4771</v>
      </c>
      <c r="C2193" t="s">
        <v>11495</v>
      </c>
      <c r="D2193" t="s">
        <v>8117</v>
      </c>
      <c r="E2193" t="s">
        <v>5647</v>
      </c>
    </row>
    <row r="2194" spans="1:5">
      <c r="A2194">
        <v>24494</v>
      </c>
      <c r="B2194" t="s">
        <v>4771</v>
      </c>
      <c r="C2194" t="s">
        <v>11495</v>
      </c>
      <c r="D2194" t="s">
        <v>8117</v>
      </c>
      <c r="E2194" t="s">
        <v>5647</v>
      </c>
    </row>
    <row r="2195" spans="1:5">
      <c r="A2195">
        <v>24495</v>
      </c>
      <c r="B2195" t="s">
        <v>4771</v>
      </c>
      <c r="C2195" t="s">
        <v>11495</v>
      </c>
      <c r="D2195" t="s">
        <v>8117</v>
      </c>
      <c r="E2195" t="s">
        <v>5647</v>
      </c>
    </row>
    <row r="2196" spans="1:5">
      <c r="A2196">
        <v>24496</v>
      </c>
      <c r="B2196" t="s">
        <v>4771</v>
      </c>
      <c r="C2196" t="s">
        <v>11495</v>
      </c>
      <c r="D2196" t="s">
        <v>8117</v>
      </c>
      <c r="E2196" t="s">
        <v>5647</v>
      </c>
    </row>
    <row r="2197" spans="1:5">
      <c r="A2197">
        <v>24497</v>
      </c>
      <c r="B2197" t="s">
        <v>4771</v>
      </c>
      <c r="C2197" t="s">
        <v>11495</v>
      </c>
      <c r="D2197" t="s">
        <v>8117</v>
      </c>
      <c r="E2197" t="s">
        <v>5647</v>
      </c>
    </row>
    <row r="2198" spans="1:5">
      <c r="A2198">
        <v>24498</v>
      </c>
      <c r="B2198" t="s">
        <v>4771</v>
      </c>
      <c r="C2198" t="s">
        <v>11495</v>
      </c>
      <c r="D2198" t="s">
        <v>8117</v>
      </c>
      <c r="E2198" t="s">
        <v>5647</v>
      </c>
    </row>
    <row r="2199" spans="1:5">
      <c r="A2199">
        <v>24499</v>
      </c>
      <c r="B2199" t="s">
        <v>4771</v>
      </c>
      <c r="C2199" t="s">
        <v>11495</v>
      </c>
      <c r="D2199" t="s">
        <v>8117</v>
      </c>
      <c r="E2199" t="s">
        <v>5647</v>
      </c>
    </row>
    <row r="2200" spans="1:5">
      <c r="A2200">
        <v>24500</v>
      </c>
      <c r="B2200" t="s">
        <v>4771</v>
      </c>
      <c r="C2200" t="s">
        <v>11495</v>
      </c>
      <c r="D2200" t="s">
        <v>8117</v>
      </c>
      <c r="E2200" t="s">
        <v>5647</v>
      </c>
    </row>
    <row r="2201" spans="1:5">
      <c r="A2201">
        <v>24501</v>
      </c>
      <c r="B2201" t="s">
        <v>4771</v>
      </c>
      <c r="C2201" t="s">
        <v>11495</v>
      </c>
      <c r="D2201" t="s">
        <v>8117</v>
      </c>
      <c r="E2201" t="s">
        <v>5647</v>
      </c>
    </row>
    <row r="2202" spans="1:5">
      <c r="A2202">
        <v>24502</v>
      </c>
      <c r="B2202" t="s">
        <v>4771</v>
      </c>
      <c r="C2202" t="s">
        <v>11495</v>
      </c>
      <c r="D2202" t="s">
        <v>8117</v>
      </c>
      <c r="E2202" t="s">
        <v>5647</v>
      </c>
    </row>
    <row r="2203" spans="1:5">
      <c r="A2203">
        <v>24503</v>
      </c>
      <c r="B2203" t="s">
        <v>4771</v>
      </c>
      <c r="C2203" t="s">
        <v>11495</v>
      </c>
      <c r="D2203" t="s">
        <v>8117</v>
      </c>
      <c r="E2203" t="s">
        <v>5647</v>
      </c>
    </row>
    <row r="2204" spans="1:5">
      <c r="A2204">
        <v>24504</v>
      </c>
      <c r="B2204" t="s">
        <v>4771</v>
      </c>
      <c r="C2204" t="s">
        <v>11495</v>
      </c>
      <c r="D2204" t="s">
        <v>8117</v>
      </c>
      <c r="E2204" t="s">
        <v>5647</v>
      </c>
    </row>
    <row r="2205" spans="1:5">
      <c r="A2205">
        <v>24505</v>
      </c>
      <c r="B2205" t="s">
        <v>4771</v>
      </c>
      <c r="C2205" t="s">
        <v>11495</v>
      </c>
      <c r="D2205" t="s">
        <v>8117</v>
      </c>
      <c r="E2205" t="s">
        <v>5647</v>
      </c>
    </row>
    <row r="2206" spans="1:5">
      <c r="A2206">
        <v>24506</v>
      </c>
      <c r="B2206" t="s">
        <v>4771</v>
      </c>
      <c r="C2206" t="s">
        <v>11495</v>
      </c>
      <c r="D2206" t="s">
        <v>8117</v>
      </c>
      <c r="E2206" t="s">
        <v>5647</v>
      </c>
    </row>
    <row r="2207" spans="1:5">
      <c r="A2207">
        <v>24507</v>
      </c>
      <c r="B2207" t="s">
        <v>4771</v>
      </c>
      <c r="C2207" t="s">
        <v>11495</v>
      </c>
      <c r="D2207" t="s">
        <v>8117</v>
      </c>
      <c r="E2207" t="s">
        <v>5647</v>
      </c>
    </row>
    <row r="2208" spans="1:5">
      <c r="A2208">
        <v>24508</v>
      </c>
      <c r="B2208" t="s">
        <v>4771</v>
      </c>
      <c r="C2208" t="s">
        <v>11495</v>
      </c>
      <c r="D2208" t="s">
        <v>8117</v>
      </c>
      <c r="E2208" t="s">
        <v>5647</v>
      </c>
    </row>
    <row r="2209" spans="1:5">
      <c r="A2209">
        <v>24509</v>
      </c>
      <c r="B2209" t="s">
        <v>4771</v>
      </c>
      <c r="C2209" t="s">
        <v>11495</v>
      </c>
      <c r="D2209" t="s">
        <v>8117</v>
      </c>
      <c r="E2209" t="s">
        <v>5647</v>
      </c>
    </row>
    <row r="2210" spans="1:5">
      <c r="A2210">
        <v>24510</v>
      </c>
      <c r="B2210" t="s">
        <v>4771</v>
      </c>
      <c r="C2210" t="s">
        <v>11495</v>
      </c>
      <c r="D2210" t="s">
        <v>8117</v>
      </c>
      <c r="E2210" t="s">
        <v>5647</v>
      </c>
    </row>
    <row r="2211" spans="1:5">
      <c r="A2211">
        <v>24511</v>
      </c>
      <c r="B2211" t="s">
        <v>4771</v>
      </c>
      <c r="C2211" t="s">
        <v>11495</v>
      </c>
      <c r="D2211" t="s">
        <v>8117</v>
      </c>
      <c r="E2211" t="s">
        <v>5647</v>
      </c>
    </row>
    <row r="2212" spans="1:5">
      <c r="A2212">
        <v>24512</v>
      </c>
      <c r="B2212" t="s">
        <v>4771</v>
      </c>
      <c r="C2212" t="s">
        <v>11495</v>
      </c>
      <c r="D2212" t="s">
        <v>8117</v>
      </c>
      <c r="E2212" t="s">
        <v>5647</v>
      </c>
    </row>
    <row r="2213" spans="1:5">
      <c r="A2213">
        <v>24513</v>
      </c>
      <c r="B2213" t="s">
        <v>4771</v>
      </c>
      <c r="C2213" t="s">
        <v>11495</v>
      </c>
      <c r="D2213" t="s">
        <v>8117</v>
      </c>
      <c r="E2213" t="s">
        <v>5647</v>
      </c>
    </row>
    <row r="2214" spans="1:5">
      <c r="A2214">
        <v>24514</v>
      </c>
      <c r="B2214" t="s">
        <v>4771</v>
      </c>
      <c r="C2214" t="s">
        <v>11495</v>
      </c>
      <c r="D2214" t="s">
        <v>8117</v>
      </c>
      <c r="E2214" t="s">
        <v>5647</v>
      </c>
    </row>
    <row r="2215" spans="1:5">
      <c r="A2215">
        <v>24515</v>
      </c>
      <c r="B2215" t="s">
        <v>4771</v>
      </c>
      <c r="C2215" t="s">
        <v>11495</v>
      </c>
      <c r="D2215" t="s">
        <v>8117</v>
      </c>
      <c r="E2215" t="s">
        <v>5647</v>
      </c>
    </row>
    <row r="2216" spans="1:5">
      <c r="A2216">
        <v>24516</v>
      </c>
      <c r="B2216" t="s">
        <v>4771</v>
      </c>
      <c r="C2216" t="s">
        <v>11495</v>
      </c>
      <c r="D2216" t="s">
        <v>8117</v>
      </c>
      <c r="E2216" t="s">
        <v>5647</v>
      </c>
    </row>
    <row r="2217" spans="1:5">
      <c r="A2217">
        <v>24517</v>
      </c>
      <c r="B2217" t="s">
        <v>4771</v>
      </c>
      <c r="C2217" t="s">
        <v>11495</v>
      </c>
      <c r="D2217" t="s">
        <v>8117</v>
      </c>
      <c r="E2217" t="s">
        <v>5647</v>
      </c>
    </row>
    <row r="2218" spans="1:5">
      <c r="A2218">
        <v>24518</v>
      </c>
      <c r="B2218" t="s">
        <v>4771</v>
      </c>
      <c r="C2218" t="s">
        <v>11495</v>
      </c>
      <c r="D2218" t="s">
        <v>8117</v>
      </c>
      <c r="E2218" t="s">
        <v>5647</v>
      </c>
    </row>
    <row r="2219" spans="1:5">
      <c r="A2219">
        <v>24519</v>
      </c>
      <c r="B2219" t="s">
        <v>4771</v>
      </c>
      <c r="C2219" t="s">
        <v>11495</v>
      </c>
      <c r="D2219" t="s">
        <v>8117</v>
      </c>
      <c r="E2219" t="s">
        <v>5647</v>
      </c>
    </row>
    <row r="2220" spans="1:5">
      <c r="A2220">
        <v>24520</v>
      </c>
      <c r="B2220" t="s">
        <v>4771</v>
      </c>
      <c r="C2220" t="s">
        <v>11495</v>
      </c>
      <c r="D2220" t="s">
        <v>8117</v>
      </c>
      <c r="E2220" t="s">
        <v>5647</v>
      </c>
    </row>
    <row r="2221" spans="1:5">
      <c r="A2221">
        <v>24521</v>
      </c>
      <c r="B2221" t="s">
        <v>4771</v>
      </c>
      <c r="C2221" t="s">
        <v>11495</v>
      </c>
      <c r="D2221" t="s">
        <v>8117</v>
      </c>
      <c r="E2221" t="s">
        <v>5647</v>
      </c>
    </row>
    <row r="2222" spans="1:5">
      <c r="A2222">
        <v>24522</v>
      </c>
      <c r="B2222" t="s">
        <v>4771</v>
      </c>
      <c r="C2222" t="s">
        <v>11495</v>
      </c>
      <c r="D2222" t="s">
        <v>8117</v>
      </c>
      <c r="E2222" t="s">
        <v>5647</v>
      </c>
    </row>
    <row r="2223" spans="1:5">
      <c r="A2223">
        <v>24523</v>
      </c>
      <c r="B2223" t="s">
        <v>4771</v>
      </c>
      <c r="C2223" t="s">
        <v>11495</v>
      </c>
      <c r="D2223" t="s">
        <v>8117</v>
      </c>
      <c r="E2223" t="s">
        <v>5647</v>
      </c>
    </row>
    <row r="2224" spans="1:5">
      <c r="A2224">
        <v>24524</v>
      </c>
      <c r="B2224" t="s">
        <v>4771</v>
      </c>
      <c r="C2224" t="s">
        <v>11495</v>
      </c>
      <c r="D2224" t="s">
        <v>8117</v>
      </c>
      <c r="E2224" t="s">
        <v>5647</v>
      </c>
    </row>
    <row r="2225" spans="1:5">
      <c r="A2225">
        <v>24525</v>
      </c>
      <c r="B2225" t="s">
        <v>4771</v>
      </c>
      <c r="C2225" t="s">
        <v>11495</v>
      </c>
      <c r="D2225" t="s">
        <v>8117</v>
      </c>
      <c r="E2225" t="s">
        <v>5647</v>
      </c>
    </row>
    <row r="2226" spans="1:5">
      <c r="A2226">
        <v>24526</v>
      </c>
      <c r="B2226" t="s">
        <v>4771</v>
      </c>
      <c r="C2226" t="s">
        <v>11495</v>
      </c>
      <c r="D2226" t="s">
        <v>8117</v>
      </c>
      <c r="E2226" t="s">
        <v>5647</v>
      </c>
    </row>
    <row r="2227" spans="1:5">
      <c r="A2227">
        <v>24527</v>
      </c>
      <c r="B2227" t="s">
        <v>4771</v>
      </c>
      <c r="C2227" t="s">
        <v>11495</v>
      </c>
      <c r="D2227" t="s">
        <v>8117</v>
      </c>
      <c r="E2227" t="s">
        <v>5647</v>
      </c>
    </row>
    <row r="2228" spans="1:5">
      <c r="A2228">
        <v>24528</v>
      </c>
      <c r="B2228" t="s">
        <v>4771</v>
      </c>
      <c r="C2228" t="s">
        <v>11495</v>
      </c>
      <c r="D2228" t="s">
        <v>8117</v>
      </c>
      <c r="E2228" t="s">
        <v>5647</v>
      </c>
    </row>
    <row r="2229" spans="1:5">
      <c r="A2229">
        <v>24529</v>
      </c>
      <c r="B2229" t="s">
        <v>4771</v>
      </c>
      <c r="C2229" t="s">
        <v>11495</v>
      </c>
      <c r="D2229" t="s">
        <v>8117</v>
      </c>
      <c r="E2229" t="s">
        <v>5647</v>
      </c>
    </row>
    <row r="2230" spans="1:5">
      <c r="A2230">
        <v>24530</v>
      </c>
      <c r="B2230" t="s">
        <v>4771</v>
      </c>
      <c r="C2230" t="s">
        <v>11495</v>
      </c>
      <c r="D2230" t="s">
        <v>8117</v>
      </c>
      <c r="E2230" t="s">
        <v>5647</v>
      </c>
    </row>
    <row r="2231" spans="1:5">
      <c r="A2231">
        <v>24531</v>
      </c>
      <c r="B2231" t="s">
        <v>4771</v>
      </c>
      <c r="C2231" t="s">
        <v>11495</v>
      </c>
      <c r="D2231" t="s">
        <v>8117</v>
      </c>
      <c r="E2231" t="s">
        <v>5647</v>
      </c>
    </row>
    <row r="2232" spans="1:5">
      <c r="A2232">
        <v>24532</v>
      </c>
      <c r="B2232" t="s">
        <v>4771</v>
      </c>
      <c r="C2232" t="s">
        <v>11495</v>
      </c>
      <c r="D2232" t="s">
        <v>8117</v>
      </c>
      <c r="E2232" t="s">
        <v>5647</v>
      </c>
    </row>
    <row r="2233" spans="1:5">
      <c r="A2233">
        <v>24533</v>
      </c>
      <c r="B2233" t="s">
        <v>4771</v>
      </c>
      <c r="C2233" t="s">
        <v>11495</v>
      </c>
      <c r="D2233" t="s">
        <v>8117</v>
      </c>
      <c r="E2233" t="s">
        <v>5647</v>
      </c>
    </row>
    <row r="2234" spans="1:5">
      <c r="A2234">
        <v>24534</v>
      </c>
      <c r="B2234" t="s">
        <v>4771</v>
      </c>
      <c r="C2234" t="s">
        <v>11495</v>
      </c>
      <c r="D2234" t="s">
        <v>8117</v>
      </c>
      <c r="E2234" t="s">
        <v>5647</v>
      </c>
    </row>
    <row r="2235" spans="1:5">
      <c r="A2235">
        <v>24535</v>
      </c>
      <c r="B2235" t="s">
        <v>4771</v>
      </c>
      <c r="C2235" t="s">
        <v>11495</v>
      </c>
      <c r="D2235" t="s">
        <v>8117</v>
      </c>
      <c r="E2235" t="s">
        <v>5647</v>
      </c>
    </row>
    <row r="2236" spans="1:5">
      <c r="A2236">
        <v>24536</v>
      </c>
      <c r="B2236" t="s">
        <v>4771</v>
      </c>
      <c r="C2236" t="s">
        <v>11495</v>
      </c>
      <c r="D2236" t="s">
        <v>8117</v>
      </c>
      <c r="E2236" t="s">
        <v>5647</v>
      </c>
    </row>
    <row r="2237" spans="1:5">
      <c r="A2237">
        <v>24537</v>
      </c>
      <c r="B2237" t="s">
        <v>4771</v>
      </c>
      <c r="C2237" t="s">
        <v>11495</v>
      </c>
      <c r="D2237" t="s">
        <v>8117</v>
      </c>
      <c r="E2237" t="s">
        <v>5647</v>
      </c>
    </row>
    <row r="2238" spans="1:5">
      <c r="A2238">
        <v>24538</v>
      </c>
      <c r="B2238" t="s">
        <v>4771</v>
      </c>
      <c r="C2238" t="s">
        <v>11495</v>
      </c>
      <c r="D2238" t="s">
        <v>8117</v>
      </c>
      <c r="E2238" t="s">
        <v>5647</v>
      </c>
    </row>
    <row r="2239" spans="1:5">
      <c r="A2239">
        <v>24539</v>
      </c>
      <c r="B2239" t="s">
        <v>4771</v>
      </c>
      <c r="C2239" t="s">
        <v>11495</v>
      </c>
      <c r="D2239" t="s">
        <v>8117</v>
      </c>
      <c r="E2239" t="s">
        <v>5647</v>
      </c>
    </row>
    <row r="2240" spans="1:5">
      <c r="A2240">
        <v>24540</v>
      </c>
      <c r="B2240" t="s">
        <v>4771</v>
      </c>
      <c r="C2240" t="s">
        <v>11495</v>
      </c>
      <c r="D2240" t="s">
        <v>8117</v>
      </c>
      <c r="E2240" t="s">
        <v>5647</v>
      </c>
    </row>
    <row r="2241" spans="1:5">
      <c r="A2241">
        <v>24541</v>
      </c>
      <c r="B2241" t="s">
        <v>4771</v>
      </c>
      <c r="C2241" t="s">
        <v>11495</v>
      </c>
      <c r="D2241" t="s">
        <v>8117</v>
      </c>
      <c r="E2241" t="s">
        <v>5647</v>
      </c>
    </row>
    <row r="2242" spans="1:5">
      <c r="A2242">
        <v>24542</v>
      </c>
      <c r="B2242" t="s">
        <v>4771</v>
      </c>
      <c r="C2242" t="s">
        <v>11495</v>
      </c>
      <c r="D2242" t="s">
        <v>8117</v>
      </c>
      <c r="E2242" t="s">
        <v>5647</v>
      </c>
    </row>
    <row r="2243" spans="1:5">
      <c r="A2243">
        <v>24543</v>
      </c>
      <c r="B2243" t="s">
        <v>4771</v>
      </c>
      <c r="C2243" t="s">
        <v>11495</v>
      </c>
      <c r="D2243" t="s">
        <v>8117</v>
      </c>
      <c r="E2243" t="s">
        <v>5647</v>
      </c>
    </row>
    <row r="2244" spans="1:5">
      <c r="A2244">
        <v>24544</v>
      </c>
      <c r="B2244" t="s">
        <v>4771</v>
      </c>
      <c r="C2244" t="s">
        <v>11495</v>
      </c>
      <c r="D2244" t="s">
        <v>8117</v>
      </c>
      <c r="E2244" t="s">
        <v>5647</v>
      </c>
    </row>
    <row r="2245" spans="1:5">
      <c r="A2245">
        <v>24545</v>
      </c>
      <c r="B2245" t="s">
        <v>4771</v>
      </c>
      <c r="C2245" t="s">
        <v>11495</v>
      </c>
      <c r="D2245" t="s">
        <v>8117</v>
      </c>
      <c r="E2245" t="s">
        <v>5647</v>
      </c>
    </row>
    <row r="2246" spans="1:5">
      <c r="A2246">
        <v>24546</v>
      </c>
      <c r="B2246" t="s">
        <v>4771</v>
      </c>
      <c r="C2246" t="s">
        <v>11495</v>
      </c>
      <c r="D2246" t="s">
        <v>8117</v>
      </c>
      <c r="E2246" t="s">
        <v>5647</v>
      </c>
    </row>
    <row r="2247" spans="1:5">
      <c r="A2247">
        <v>24547</v>
      </c>
      <c r="B2247" t="s">
        <v>4771</v>
      </c>
      <c r="C2247" t="s">
        <v>11495</v>
      </c>
      <c r="D2247" t="s">
        <v>8117</v>
      </c>
      <c r="E2247" t="s">
        <v>5647</v>
      </c>
    </row>
    <row r="2248" spans="1:5">
      <c r="A2248">
        <v>24548</v>
      </c>
      <c r="B2248" t="s">
        <v>4771</v>
      </c>
      <c r="C2248" t="s">
        <v>11495</v>
      </c>
      <c r="D2248" t="s">
        <v>8117</v>
      </c>
      <c r="E2248" t="s">
        <v>5647</v>
      </c>
    </row>
    <row r="2249" spans="1:5">
      <c r="A2249">
        <v>24549</v>
      </c>
      <c r="B2249" t="s">
        <v>4771</v>
      </c>
      <c r="C2249" t="s">
        <v>11495</v>
      </c>
      <c r="D2249" t="s">
        <v>8117</v>
      </c>
      <c r="E2249" t="s">
        <v>5647</v>
      </c>
    </row>
    <row r="2250" spans="1:5">
      <c r="A2250">
        <v>24550</v>
      </c>
      <c r="B2250" t="s">
        <v>4771</v>
      </c>
      <c r="C2250" t="s">
        <v>11495</v>
      </c>
      <c r="D2250" t="s">
        <v>8117</v>
      </c>
      <c r="E2250" t="s">
        <v>5647</v>
      </c>
    </row>
    <row r="2251" spans="1:5">
      <c r="A2251">
        <v>24551</v>
      </c>
      <c r="B2251" t="s">
        <v>4771</v>
      </c>
      <c r="C2251" t="s">
        <v>11495</v>
      </c>
      <c r="D2251" t="s">
        <v>8117</v>
      </c>
      <c r="E2251" t="s">
        <v>5647</v>
      </c>
    </row>
    <row r="2252" spans="1:5">
      <c r="A2252">
        <v>24552</v>
      </c>
      <c r="B2252" t="s">
        <v>4771</v>
      </c>
      <c r="C2252" t="s">
        <v>11495</v>
      </c>
      <c r="D2252" t="s">
        <v>8117</v>
      </c>
      <c r="E2252" t="s">
        <v>5647</v>
      </c>
    </row>
    <row r="2253" spans="1:5">
      <c r="A2253">
        <v>24553</v>
      </c>
      <c r="B2253" t="s">
        <v>4771</v>
      </c>
      <c r="C2253" t="s">
        <v>11495</v>
      </c>
      <c r="D2253" t="s">
        <v>8117</v>
      </c>
      <c r="E2253" t="s">
        <v>5647</v>
      </c>
    </row>
    <row r="2254" spans="1:5">
      <c r="A2254">
        <v>24554</v>
      </c>
      <c r="B2254" t="s">
        <v>4771</v>
      </c>
      <c r="C2254" t="s">
        <v>11495</v>
      </c>
      <c r="D2254" t="s">
        <v>8117</v>
      </c>
      <c r="E2254" t="s">
        <v>5647</v>
      </c>
    </row>
    <row r="2255" spans="1:5">
      <c r="A2255">
        <v>24555</v>
      </c>
      <c r="B2255" t="s">
        <v>4771</v>
      </c>
      <c r="C2255" t="s">
        <v>11495</v>
      </c>
      <c r="D2255" t="s">
        <v>8117</v>
      </c>
      <c r="E2255" t="s">
        <v>5647</v>
      </c>
    </row>
    <row r="2256" spans="1:5">
      <c r="A2256">
        <v>24556</v>
      </c>
      <c r="B2256" t="s">
        <v>4771</v>
      </c>
      <c r="C2256" t="s">
        <v>11495</v>
      </c>
      <c r="D2256" t="s">
        <v>8117</v>
      </c>
      <c r="E2256" t="s">
        <v>5647</v>
      </c>
    </row>
    <row r="2257" spans="1:5">
      <c r="A2257">
        <v>24557</v>
      </c>
      <c r="B2257" t="s">
        <v>4771</v>
      </c>
      <c r="C2257" t="s">
        <v>11495</v>
      </c>
      <c r="D2257" t="s">
        <v>8117</v>
      </c>
      <c r="E2257" t="s">
        <v>5647</v>
      </c>
    </row>
    <row r="2258" spans="1:5">
      <c r="A2258">
        <v>24558</v>
      </c>
      <c r="B2258" t="s">
        <v>4771</v>
      </c>
      <c r="C2258" t="s">
        <v>11495</v>
      </c>
      <c r="D2258" t="s">
        <v>8117</v>
      </c>
      <c r="E2258" t="s">
        <v>5647</v>
      </c>
    </row>
    <row r="2259" spans="1:5">
      <c r="A2259">
        <v>24559</v>
      </c>
      <c r="B2259" t="s">
        <v>4771</v>
      </c>
      <c r="C2259" t="s">
        <v>11495</v>
      </c>
      <c r="D2259" t="s">
        <v>8117</v>
      </c>
      <c r="E2259" t="s">
        <v>5647</v>
      </c>
    </row>
    <row r="2260" spans="1:5">
      <c r="A2260">
        <v>24560</v>
      </c>
      <c r="B2260" t="s">
        <v>4771</v>
      </c>
      <c r="C2260" t="s">
        <v>11495</v>
      </c>
      <c r="D2260" t="s">
        <v>8117</v>
      </c>
      <c r="E2260" t="s">
        <v>5647</v>
      </c>
    </row>
    <row r="2261" spans="1:5">
      <c r="A2261">
        <v>24561</v>
      </c>
      <c r="B2261" t="s">
        <v>4771</v>
      </c>
      <c r="C2261" t="s">
        <v>11495</v>
      </c>
      <c r="D2261" t="s">
        <v>8117</v>
      </c>
      <c r="E2261" t="s">
        <v>5647</v>
      </c>
    </row>
    <row r="2262" spans="1:5">
      <c r="A2262">
        <v>24562</v>
      </c>
      <c r="B2262" t="s">
        <v>4771</v>
      </c>
      <c r="C2262" t="s">
        <v>11495</v>
      </c>
      <c r="D2262" t="s">
        <v>8117</v>
      </c>
      <c r="E2262" t="s">
        <v>5647</v>
      </c>
    </row>
    <row r="2263" spans="1:5">
      <c r="A2263">
        <v>24563</v>
      </c>
      <c r="B2263" t="s">
        <v>4771</v>
      </c>
      <c r="C2263" t="s">
        <v>11495</v>
      </c>
      <c r="D2263" t="s">
        <v>8117</v>
      </c>
      <c r="E2263" t="s">
        <v>5647</v>
      </c>
    </row>
    <row r="2264" spans="1:5">
      <c r="A2264">
        <v>24564</v>
      </c>
      <c r="B2264" t="s">
        <v>4771</v>
      </c>
      <c r="C2264" t="s">
        <v>11495</v>
      </c>
      <c r="D2264" t="s">
        <v>8117</v>
      </c>
      <c r="E2264" t="s">
        <v>5647</v>
      </c>
    </row>
    <row r="2265" spans="1:5">
      <c r="A2265">
        <v>24565</v>
      </c>
      <c r="B2265" t="s">
        <v>4771</v>
      </c>
      <c r="C2265" t="s">
        <v>11495</v>
      </c>
      <c r="D2265" t="s">
        <v>8117</v>
      </c>
      <c r="E2265" t="s">
        <v>5647</v>
      </c>
    </row>
    <row r="2266" spans="1:5">
      <c r="A2266">
        <v>24566</v>
      </c>
      <c r="B2266" t="s">
        <v>4771</v>
      </c>
      <c r="C2266" t="s">
        <v>11495</v>
      </c>
      <c r="D2266" t="s">
        <v>8117</v>
      </c>
      <c r="E2266" t="s">
        <v>5647</v>
      </c>
    </row>
    <row r="2267" spans="1:5">
      <c r="A2267">
        <v>24567</v>
      </c>
      <c r="B2267" t="s">
        <v>4771</v>
      </c>
      <c r="C2267" t="s">
        <v>11495</v>
      </c>
      <c r="D2267" t="s">
        <v>8117</v>
      </c>
      <c r="E2267" t="s">
        <v>5647</v>
      </c>
    </row>
    <row r="2268" spans="1:5">
      <c r="A2268">
        <v>24666</v>
      </c>
      <c r="B2268" t="s">
        <v>4771</v>
      </c>
      <c r="C2268" t="s">
        <v>11495</v>
      </c>
      <c r="D2268" t="s">
        <v>7307</v>
      </c>
      <c r="E2268" t="s">
        <v>5647</v>
      </c>
    </row>
    <row r="2269" spans="1:5">
      <c r="A2269">
        <v>24667</v>
      </c>
      <c r="B2269" t="s">
        <v>4771</v>
      </c>
      <c r="C2269" t="s">
        <v>11495</v>
      </c>
      <c r="D2269" t="s">
        <v>7307</v>
      </c>
      <c r="E2269" t="s">
        <v>5647</v>
      </c>
    </row>
    <row r="2270" spans="1:5">
      <c r="A2270">
        <v>24668</v>
      </c>
      <c r="B2270" t="s">
        <v>4771</v>
      </c>
      <c r="C2270" t="s">
        <v>11495</v>
      </c>
      <c r="D2270" t="s">
        <v>7307</v>
      </c>
      <c r="E2270" t="s">
        <v>5647</v>
      </c>
    </row>
    <row r="2271" spans="1:5">
      <c r="A2271">
        <v>24669</v>
      </c>
      <c r="B2271" t="s">
        <v>4771</v>
      </c>
      <c r="C2271" t="s">
        <v>11495</v>
      </c>
      <c r="D2271" t="s">
        <v>7307</v>
      </c>
      <c r="E2271" t="s">
        <v>5647</v>
      </c>
    </row>
    <row r="2272" spans="1:5">
      <c r="A2272">
        <v>24670</v>
      </c>
      <c r="B2272" t="s">
        <v>4771</v>
      </c>
      <c r="C2272" t="s">
        <v>11495</v>
      </c>
      <c r="D2272" t="s">
        <v>7307</v>
      </c>
      <c r="E2272" t="s">
        <v>5647</v>
      </c>
    </row>
    <row r="2273" spans="1:5">
      <c r="A2273">
        <v>24671</v>
      </c>
      <c r="B2273" t="s">
        <v>4771</v>
      </c>
      <c r="C2273" t="s">
        <v>11495</v>
      </c>
      <c r="D2273" t="s">
        <v>7307</v>
      </c>
      <c r="E2273" t="s">
        <v>5647</v>
      </c>
    </row>
    <row r="2274" spans="1:5">
      <c r="A2274">
        <v>24672</v>
      </c>
      <c r="B2274" t="s">
        <v>4771</v>
      </c>
      <c r="C2274" t="s">
        <v>11495</v>
      </c>
      <c r="D2274" t="s">
        <v>7307</v>
      </c>
      <c r="E2274" t="s">
        <v>5647</v>
      </c>
    </row>
    <row r="2275" spans="1:5">
      <c r="A2275">
        <v>24673</v>
      </c>
      <c r="B2275" t="s">
        <v>4771</v>
      </c>
      <c r="C2275" t="s">
        <v>11495</v>
      </c>
      <c r="D2275" t="s">
        <v>7307</v>
      </c>
      <c r="E2275" t="s">
        <v>5647</v>
      </c>
    </row>
    <row r="2276" spans="1:5">
      <c r="A2276">
        <v>24674</v>
      </c>
      <c r="B2276" t="s">
        <v>4771</v>
      </c>
      <c r="C2276" t="s">
        <v>11495</v>
      </c>
      <c r="D2276" t="s">
        <v>7307</v>
      </c>
      <c r="E2276" t="s">
        <v>5647</v>
      </c>
    </row>
    <row r="2277" spans="1:5">
      <c r="A2277">
        <v>24675</v>
      </c>
      <c r="B2277" t="s">
        <v>4771</v>
      </c>
      <c r="C2277" t="s">
        <v>11495</v>
      </c>
      <c r="D2277" t="s">
        <v>7307</v>
      </c>
      <c r="E2277" t="s">
        <v>5647</v>
      </c>
    </row>
    <row r="2278" spans="1:5">
      <c r="A2278">
        <v>24676</v>
      </c>
      <c r="B2278" t="s">
        <v>4771</v>
      </c>
      <c r="C2278" t="s">
        <v>11495</v>
      </c>
      <c r="D2278" t="s">
        <v>7307</v>
      </c>
      <c r="E2278" t="s">
        <v>5647</v>
      </c>
    </row>
    <row r="2279" spans="1:5">
      <c r="A2279">
        <v>24677</v>
      </c>
      <c r="B2279" t="s">
        <v>4771</v>
      </c>
      <c r="C2279" t="s">
        <v>11495</v>
      </c>
      <c r="D2279" t="s">
        <v>7307</v>
      </c>
      <c r="E2279" t="s">
        <v>5647</v>
      </c>
    </row>
    <row r="2280" spans="1:5">
      <c r="A2280">
        <v>24678</v>
      </c>
      <c r="B2280" t="s">
        <v>4771</v>
      </c>
      <c r="C2280" t="s">
        <v>11495</v>
      </c>
      <c r="D2280" t="s">
        <v>7307</v>
      </c>
      <c r="E2280" t="s">
        <v>5647</v>
      </c>
    </row>
    <row r="2281" spans="1:5">
      <c r="A2281">
        <v>24679</v>
      </c>
      <c r="B2281" t="s">
        <v>4771</v>
      </c>
      <c r="C2281" t="s">
        <v>11495</v>
      </c>
      <c r="D2281" t="s">
        <v>7307</v>
      </c>
      <c r="E2281" t="s">
        <v>5647</v>
      </c>
    </row>
    <row r="2282" spans="1:5">
      <c r="A2282">
        <v>24680</v>
      </c>
      <c r="B2282" t="s">
        <v>4771</v>
      </c>
      <c r="C2282" t="s">
        <v>11495</v>
      </c>
      <c r="D2282" t="s">
        <v>7307</v>
      </c>
      <c r="E2282" t="s">
        <v>5647</v>
      </c>
    </row>
    <row r="2283" spans="1:5">
      <c r="A2283">
        <v>24681</v>
      </c>
      <c r="B2283" t="s">
        <v>4771</v>
      </c>
      <c r="C2283" t="s">
        <v>11495</v>
      </c>
      <c r="D2283" t="s">
        <v>7307</v>
      </c>
      <c r="E2283" t="s">
        <v>5647</v>
      </c>
    </row>
    <row r="2284" spans="1:5">
      <c r="A2284">
        <v>24682</v>
      </c>
      <c r="B2284" t="s">
        <v>4771</v>
      </c>
      <c r="C2284" t="s">
        <v>11495</v>
      </c>
      <c r="D2284" t="s">
        <v>7307</v>
      </c>
      <c r="E2284" t="s">
        <v>5647</v>
      </c>
    </row>
    <row r="2285" spans="1:5">
      <c r="A2285">
        <v>24683</v>
      </c>
      <c r="B2285" t="s">
        <v>4771</v>
      </c>
      <c r="C2285" t="s">
        <v>11495</v>
      </c>
      <c r="D2285" t="s">
        <v>7307</v>
      </c>
      <c r="E2285" t="s">
        <v>5647</v>
      </c>
    </row>
    <row r="2286" spans="1:5">
      <c r="A2286">
        <v>24684</v>
      </c>
      <c r="B2286" t="s">
        <v>4771</v>
      </c>
      <c r="C2286" t="s">
        <v>11495</v>
      </c>
      <c r="D2286" t="s">
        <v>7307</v>
      </c>
      <c r="E2286" t="s">
        <v>5647</v>
      </c>
    </row>
    <row r="2287" spans="1:5">
      <c r="A2287">
        <v>24685</v>
      </c>
      <c r="B2287" t="s">
        <v>4771</v>
      </c>
      <c r="C2287" t="s">
        <v>11495</v>
      </c>
      <c r="D2287" t="s">
        <v>7307</v>
      </c>
      <c r="E2287" t="s">
        <v>5647</v>
      </c>
    </row>
    <row r="2288" spans="1:5">
      <c r="A2288">
        <v>24686</v>
      </c>
      <c r="B2288" t="s">
        <v>4771</v>
      </c>
      <c r="C2288" t="s">
        <v>11495</v>
      </c>
      <c r="D2288" t="s">
        <v>7307</v>
      </c>
      <c r="E2288" t="s">
        <v>5647</v>
      </c>
    </row>
    <row r="2289" spans="1:5">
      <c r="A2289">
        <v>24687</v>
      </c>
      <c r="B2289" t="s">
        <v>4771</v>
      </c>
      <c r="C2289" t="s">
        <v>11495</v>
      </c>
      <c r="D2289" t="s">
        <v>7307</v>
      </c>
      <c r="E2289" t="s">
        <v>5647</v>
      </c>
    </row>
    <row r="2290" spans="1:5">
      <c r="A2290">
        <v>24688</v>
      </c>
      <c r="B2290" t="s">
        <v>4771</v>
      </c>
      <c r="C2290" t="s">
        <v>11495</v>
      </c>
      <c r="D2290" t="s">
        <v>7307</v>
      </c>
      <c r="E2290" t="s">
        <v>5647</v>
      </c>
    </row>
    <row r="2291" spans="1:5">
      <c r="A2291">
        <v>24689</v>
      </c>
      <c r="B2291" t="s">
        <v>4771</v>
      </c>
      <c r="C2291" t="s">
        <v>11495</v>
      </c>
      <c r="D2291" t="s">
        <v>7307</v>
      </c>
      <c r="E2291" t="s">
        <v>5647</v>
      </c>
    </row>
    <row r="2292" spans="1:5">
      <c r="A2292">
        <v>24690</v>
      </c>
      <c r="B2292" t="s">
        <v>4771</v>
      </c>
      <c r="C2292" t="s">
        <v>11495</v>
      </c>
      <c r="D2292" t="s">
        <v>7307</v>
      </c>
      <c r="E2292" t="s">
        <v>5647</v>
      </c>
    </row>
    <row r="2293" spans="1:5">
      <c r="A2293">
        <v>24691</v>
      </c>
      <c r="B2293" t="s">
        <v>4771</v>
      </c>
      <c r="C2293" t="s">
        <v>11495</v>
      </c>
      <c r="D2293" t="s">
        <v>7307</v>
      </c>
      <c r="E2293" t="s">
        <v>5647</v>
      </c>
    </row>
    <row r="2294" spans="1:5">
      <c r="A2294">
        <v>24692</v>
      </c>
      <c r="B2294" t="s">
        <v>4771</v>
      </c>
      <c r="C2294" t="s">
        <v>11495</v>
      </c>
      <c r="D2294" t="s">
        <v>7307</v>
      </c>
      <c r="E2294" t="s">
        <v>5647</v>
      </c>
    </row>
    <row r="2295" spans="1:5">
      <c r="A2295">
        <v>24693</v>
      </c>
      <c r="B2295" t="s">
        <v>4771</v>
      </c>
      <c r="C2295" t="s">
        <v>11495</v>
      </c>
      <c r="D2295" t="s">
        <v>7307</v>
      </c>
      <c r="E2295" t="s">
        <v>5647</v>
      </c>
    </row>
    <row r="2296" spans="1:5">
      <c r="A2296">
        <v>24694</v>
      </c>
      <c r="B2296" t="s">
        <v>4771</v>
      </c>
      <c r="C2296" t="s">
        <v>11495</v>
      </c>
      <c r="D2296" t="s">
        <v>7307</v>
      </c>
      <c r="E2296" t="s">
        <v>5647</v>
      </c>
    </row>
    <row r="2297" spans="1:5">
      <c r="A2297">
        <v>24695</v>
      </c>
      <c r="B2297" t="s">
        <v>4771</v>
      </c>
      <c r="C2297" t="s">
        <v>11495</v>
      </c>
      <c r="D2297" t="s">
        <v>7307</v>
      </c>
      <c r="E2297" t="s">
        <v>5647</v>
      </c>
    </row>
    <row r="2298" spans="1:5">
      <c r="A2298">
        <v>24696</v>
      </c>
      <c r="B2298" t="s">
        <v>4771</v>
      </c>
      <c r="C2298" t="s">
        <v>11495</v>
      </c>
      <c r="D2298" t="s">
        <v>7307</v>
      </c>
      <c r="E2298" t="s">
        <v>5647</v>
      </c>
    </row>
    <row r="2299" spans="1:5">
      <c r="A2299">
        <v>24697</v>
      </c>
      <c r="B2299" t="s">
        <v>4771</v>
      </c>
      <c r="C2299" t="s">
        <v>11495</v>
      </c>
      <c r="D2299" t="s">
        <v>7307</v>
      </c>
      <c r="E2299" t="s">
        <v>5647</v>
      </c>
    </row>
    <row r="2300" spans="1:5">
      <c r="A2300">
        <v>24698</v>
      </c>
      <c r="B2300" t="s">
        <v>4771</v>
      </c>
      <c r="C2300" t="s">
        <v>11495</v>
      </c>
      <c r="D2300" t="s">
        <v>7307</v>
      </c>
      <c r="E2300" t="s">
        <v>5647</v>
      </c>
    </row>
    <row r="2301" spans="1:5">
      <c r="A2301">
        <v>24699</v>
      </c>
      <c r="B2301" t="s">
        <v>4771</v>
      </c>
      <c r="C2301" t="s">
        <v>11495</v>
      </c>
      <c r="D2301" t="s">
        <v>7307</v>
      </c>
      <c r="E2301" t="s">
        <v>5647</v>
      </c>
    </row>
    <row r="2302" spans="1:5">
      <c r="A2302">
        <v>24700</v>
      </c>
      <c r="B2302" t="s">
        <v>4771</v>
      </c>
      <c r="C2302" t="s">
        <v>11495</v>
      </c>
      <c r="D2302" t="s">
        <v>7307</v>
      </c>
      <c r="E2302" t="s">
        <v>5647</v>
      </c>
    </row>
    <row r="2303" spans="1:5">
      <c r="A2303">
        <v>24701</v>
      </c>
      <c r="B2303" t="s">
        <v>4771</v>
      </c>
      <c r="C2303" t="s">
        <v>11495</v>
      </c>
      <c r="D2303" t="s">
        <v>7307</v>
      </c>
      <c r="E2303" t="s">
        <v>5647</v>
      </c>
    </row>
    <row r="2304" spans="1:5">
      <c r="A2304">
        <v>24702</v>
      </c>
      <c r="B2304" t="s">
        <v>4771</v>
      </c>
      <c r="C2304" t="s">
        <v>11495</v>
      </c>
      <c r="D2304" t="s">
        <v>7307</v>
      </c>
      <c r="E2304" t="s">
        <v>5647</v>
      </c>
    </row>
    <row r="2305" spans="1:5">
      <c r="A2305">
        <v>24703</v>
      </c>
      <c r="B2305" t="s">
        <v>4771</v>
      </c>
      <c r="C2305" t="s">
        <v>11495</v>
      </c>
      <c r="D2305" t="s">
        <v>7307</v>
      </c>
      <c r="E2305" t="s">
        <v>5647</v>
      </c>
    </row>
    <row r="2306" spans="1:5">
      <c r="A2306">
        <v>24704</v>
      </c>
      <c r="B2306" t="s">
        <v>4771</v>
      </c>
      <c r="C2306" t="s">
        <v>11495</v>
      </c>
      <c r="D2306" t="s">
        <v>7307</v>
      </c>
      <c r="E2306" t="s">
        <v>5647</v>
      </c>
    </row>
    <row r="2307" spans="1:5">
      <c r="A2307">
        <v>24705</v>
      </c>
      <c r="B2307" t="s">
        <v>4771</v>
      </c>
      <c r="C2307" t="s">
        <v>11495</v>
      </c>
      <c r="D2307" t="s">
        <v>7307</v>
      </c>
      <c r="E2307" t="s">
        <v>5647</v>
      </c>
    </row>
    <row r="2308" spans="1:5">
      <c r="A2308">
        <v>24706</v>
      </c>
      <c r="B2308" t="s">
        <v>4771</v>
      </c>
      <c r="C2308" t="s">
        <v>11495</v>
      </c>
      <c r="D2308" t="s">
        <v>7307</v>
      </c>
      <c r="E2308" t="s">
        <v>5647</v>
      </c>
    </row>
    <row r="2309" spans="1:5">
      <c r="A2309">
        <v>24707</v>
      </c>
      <c r="B2309" t="s">
        <v>4771</v>
      </c>
      <c r="C2309" t="s">
        <v>11495</v>
      </c>
      <c r="D2309" t="s">
        <v>7307</v>
      </c>
      <c r="E2309" t="s">
        <v>5647</v>
      </c>
    </row>
    <row r="2310" spans="1:5">
      <c r="A2310">
        <v>24708</v>
      </c>
      <c r="B2310" t="s">
        <v>4771</v>
      </c>
      <c r="C2310" t="s">
        <v>11495</v>
      </c>
      <c r="D2310" t="s">
        <v>7307</v>
      </c>
      <c r="E2310" t="s">
        <v>5647</v>
      </c>
    </row>
    <row r="2311" spans="1:5">
      <c r="A2311">
        <v>24709</v>
      </c>
      <c r="B2311" t="s">
        <v>4771</v>
      </c>
      <c r="C2311" t="s">
        <v>11495</v>
      </c>
      <c r="D2311" t="s">
        <v>7307</v>
      </c>
      <c r="E2311" t="s">
        <v>5647</v>
      </c>
    </row>
    <row r="2312" spans="1:5">
      <c r="A2312">
        <v>24710</v>
      </c>
      <c r="B2312" t="s">
        <v>4771</v>
      </c>
      <c r="C2312" t="s">
        <v>11495</v>
      </c>
      <c r="D2312" t="s">
        <v>7307</v>
      </c>
      <c r="E2312" t="s">
        <v>5647</v>
      </c>
    </row>
    <row r="2313" spans="1:5">
      <c r="A2313">
        <v>24711</v>
      </c>
      <c r="B2313" t="s">
        <v>4771</v>
      </c>
      <c r="C2313" t="s">
        <v>11495</v>
      </c>
      <c r="D2313" t="s">
        <v>7307</v>
      </c>
      <c r="E2313" t="s">
        <v>5647</v>
      </c>
    </row>
    <row r="2314" spans="1:5">
      <c r="A2314">
        <v>24712</v>
      </c>
      <c r="B2314" t="s">
        <v>4771</v>
      </c>
      <c r="C2314" t="s">
        <v>11495</v>
      </c>
      <c r="D2314" t="s">
        <v>7307</v>
      </c>
      <c r="E2314" t="s">
        <v>5647</v>
      </c>
    </row>
    <row r="2315" spans="1:5">
      <c r="A2315">
        <v>24713</v>
      </c>
      <c r="B2315" t="s">
        <v>4771</v>
      </c>
      <c r="C2315" t="s">
        <v>11495</v>
      </c>
      <c r="D2315" t="s">
        <v>7307</v>
      </c>
      <c r="E2315" t="s">
        <v>5647</v>
      </c>
    </row>
    <row r="2316" spans="1:5">
      <c r="A2316">
        <v>24714</v>
      </c>
      <c r="B2316" t="s">
        <v>4771</v>
      </c>
      <c r="C2316" t="s">
        <v>11495</v>
      </c>
      <c r="D2316" t="s">
        <v>7307</v>
      </c>
      <c r="E2316" t="s">
        <v>5647</v>
      </c>
    </row>
    <row r="2317" spans="1:5">
      <c r="A2317">
        <v>24715</v>
      </c>
      <c r="B2317" t="s">
        <v>4771</v>
      </c>
      <c r="C2317" t="s">
        <v>11495</v>
      </c>
      <c r="D2317" t="s">
        <v>7307</v>
      </c>
      <c r="E2317" t="s">
        <v>5647</v>
      </c>
    </row>
    <row r="2318" spans="1:5">
      <c r="A2318">
        <v>24716</v>
      </c>
      <c r="B2318" t="s">
        <v>4771</v>
      </c>
      <c r="C2318" t="s">
        <v>11495</v>
      </c>
      <c r="D2318" t="s">
        <v>7307</v>
      </c>
      <c r="E2318" t="s">
        <v>5647</v>
      </c>
    </row>
    <row r="2319" spans="1:5">
      <c r="A2319">
        <v>24717</v>
      </c>
      <c r="B2319" t="s">
        <v>4771</v>
      </c>
      <c r="C2319" t="s">
        <v>11495</v>
      </c>
      <c r="D2319" t="s">
        <v>7307</v>
      </c>
      <c r="E2319" t="s">
        <v>5647</v>
      </c>
    </row>
    <row r="2320" spans="1:5">
      <c r="A2320">
        <v>24718</v>
      </c>
      <c r="B2320" t="s">
        <v>4771</v>
      </c>
      <c r="C2320" t="s">
        <v>11495</v>
      </c>
      <c r="D2320" t="s">
        <v>7307</v>
      </c>
      <c r="E2320" t="s">
        <v>5647</v>
      </c>
    </row>
    <row r="2321" spans="1:5">
      <c r="A2321">
        <v>24719</v>
      </c>
      <c r="B2321" t="s">
        <v>4771</v>
      </c>
      <c r="C2321" t="s">
        <v>11495</v>
      </c>
      <c r="D2321" t="s">
        <v>7307</v>
      </c>
      <c r="E2321" t="s">
        <v>5647</v>
      </c>
    </row>
    <row r="2322" spans="1:5">
      <c r="A2322">
        <v>24720</v>
      </c>
      <c r="B2322" t="s">
        <v>4771</v>
      </c>
      <c r="C2322" t="s">
        <v>11495</v>
      </c>
      <c r="D2322" t="s">
        <v>7307</v>
      </c>
      <c r="E2322" t="s">
        <v>5647</v>
      </c>
    </row>
    <row r="2323" spans="1:5">
      <c r="A2323">
        <v>24721</v>
      </c>
      <c r="B2323" t="s">
        <v>4771</v>
      </c>
      <c r="C2323" t="s">
        <v>11495</v>
      </c>
      <c r="D2323" t="s">
        <v>7307</v>
      </c>
      <c r="E2323" t="s">
        <v>5647</v>
      </c>
    </row>
    <row r="2324" spans="1:5">
      <c r="A2324">
        <v>24722</v>
      </c>
      <c r="B2324" t="s">
        <v>4771</v>
      </c>
      <c r="C2324" t="s">
        <v>11495</v>
      </c>
      <c r="D2324" t="s">
        <v>7307</v>
      </c>
      <c r="E2324" t="s">
        <v>5647</v>
      </c>
    </row>
    <row r="2325" spans="1:5">
      <c r="A2325">
        <v>24723</v>
      </c>
      <c r="B2325" t="s">
        <v>4771</v>
      </c>
      <c r="C2325" t="s">
        <v>11495</v>
      </c>
      <c r="D2325" t="s">
        <v>7307</v>
      </c>
      <c r="E2325" t="s">
        <v>5647</v>
      </c>
    </row>
    <row r="2326" spans="1:5">
      <c r="A2326">
        <v>24724</v>
      </c>
      <c r="B2326" t="s">
        <v>4771</v>
      </c>
      <c r="C2326" t="s">
        <v>11495</v>
      </c>
      <c r="D2326" t="s">
        <v>7307</v>
      </c>
      <c r="E2326" t="s">
        <v>5647</v>
      </c>
    </row>
    <row r="2327" spans="1:5">
      <c r="A2327">
        <v>24725</v>
      </c>
      <c r="B2327" t="s">
        <v>4771</v>
      </c>
      <c r="C2327" t="s">
        <v>11495</v>
      </c>
      <c r="D2327" t="s">
        <v>7307</v>
      </c>
      <c r="E2327" t="s">
        <v>5647</v>
      </c>
    </row>
    <row r="2328" spans="1:5">
      <c r="A2328">
        <v>24726</v>
      </c>
      <c r="B2328" t="s">
        <v>4771</v>
      </c>
      <c r="C2328" t="s">
        <v>11495</v>
      </c>
      <c r="D2328" t="s">
        <v>7307</v>
      </c>
      <c r="E2328" t="s">
        <v>5647</v>
      </c>
    </row>
    <row r="2329" spans="1:5">
      <c r="A2329">
        <v>24727</v>
      </c>
      <c r="B2329" t="s">
        <v>4771</v>
      </c>
      <c r="C2329" t="s">
        <v>11495</v>
      </c>
      <c r="D2329" t="s">
        <v>7307</v>
      </c>
      <c r="E2329" t="s">
        <v>5647</v>
      </c>
    </row>
    <row r="2330" spans="1:5">
      <c r="A2330">
        <v>24728</v>
      </c>
      <c r="B2330" t="s">
        <v>4771</v>
      </c>
      <c r="C2330" t="s">
        <v>11495</v>
      </c>
      <c r="D2330" t="s">
        <v>7307</v>
      </c>
      <c r="E2330" t="s">
        <v>5647</v>
      </c>
    </row>
    <row r="2331" spans="1:5">
      <c r="A2331">
        <v>24729</v>
      </c>
      <c r="B2331" t="s">
        <v>4771</v>
      </c>
      <c r="C2331" t="s">
        <v>11495</v>
      </c>
      <c r="D2331" t="s">
        <v>7307</v>
      </c>
      <c r="E2331" t="s">
        <v>5647</v>
      </c>
    </row>
    <row r="2332" spans="1:5">
      <c r="A2332">
        <v>24730</v>
      </c>
      <c r="B2332" t="s">
        <v>4771</v>
      </c>
      <c r="C2332" t="s">
        <v>11495</v>
      </c>
      <c r="D2332" t="s">
        <v>7307</v>
      </c>
      <c r="E2332" t="s">
        <v>5647</v>
      </c>
    </row>
    <row r="2333" spans="1:5">
      <c r="A2333">
        <v>24731</v>
      </c>
      <c r="B2333" t="s">
        <v>4771</v>
      </c>
      <c r="C2333" t="s">
        <v>11495</v>
      </c>
      <c r="D2333" t="s">
        <v>7307</v>
      </c>
      <c r="E2333" t="s">
        <v>5647</v>
      </c>
    </row>
    <row r="2334" spans="1:5">
      <c r="A2334">
        <v>24732</v>
      </c>
      <c r="B2334" t="s">
        <v>4771</v>
      </c>
      <c r="C2334" t="s">
        <v>11495</v>
      </c>
      <c r="D2334" t="s">
        <v>7307</v>
      </c>
      <c r="E2334" t="s">
        <v>5647</v>
      </c>
    </row>
    <row r="2335" spans="1:5">
      <c r="A2335">
        <v>24733</v>
      </c>
      <c r="B2335" t="s">
        <v>4771</v>
      </c>
      <c r="C2335" t="s">
        <v>11495</v>
      </c>
      <c r="D2335" t="s">
        <v>7307</v>
      </c>
      <c r="E2335" t="s">
        <v>5647</v>
      </c>
    </row>
    <row r="2336" spans="1:5">
      <c r="A2336">
        <v>24734</v>
      </c>
      <c r="B2336" t="s">
        <v>4771</v>
      </c>
      <c r="C2336" t="s">
        <v>11495</v>
      </c>
      <c r="D2336" t="s">
        <v>7307</v>
      </c>
      <c r="E2336" t="s">
        <v>5647</v>
      </c>
    </row>
    <row r="2337" spans="1:5">
      <c r="A2337">
        <v>24735</v>
      </c>
      <c r="B2337" t="s">
        <v>4771</v>
      </c>
      <c r="C2337" t="s">
        <v>11495</v>
      </c>
      <c r="D2337" t="s">
        <v>7307</v>
      </c>
      <c r="E2337" t="s">
        <v>5647</v>
      </c>
    </row>
    <row r="2338" spans="1:5">
      <c r="A2338">
        <v>24736</v>
      </c>
      <c r="B2338" t="s">
        <v>4771</v>
      </c>
      <c r="C2338" t="s">
        <v>11495</v>
      </c>
      <c r="D2338" t="s">
        <v>7307</v>
      </c>
      <c r="E2338" t="s">
        <v>5647</v>
      </c>
    </row>
    <row r="2339" spans="1:5">
      <c r="A2339">
        <v>24737</v>
      </c>
      <c r="B2339" t="s">
        <v>4771</v>
      </c>
      <c r="C2339" t="s">
        <v>11495</v>
      </c>
      <c r="D2339" t="s">
        <v>7307</v>
      </c>
      <c r="E2339" t="s">
        <v>5647</v>
      </c>
    </row>
    <row r="2340" spans="1:5">
      <c r="A2340">
        <v>24738</v>
      </c>
      <c r="B2340" t="s">
        <v>4771</v>
      </c>
      <c r="C2340" t="s">
        <v>11495</v>
      </c>
      <c r="D2340" t="s">
        <v>7307</v>
      </c>
      <c r="E2340" t="s">
        <v>5647</v>
      </c>
    </row>
    <row r="2341" spans="1:5">
      <c r="A2341">
        <v>24739</v>
      </c>
      <c r="B2341" t="s">
        <v>4771</v>
      </c>
      <c r="C2341" t="s">
        <v>11495</v>
      </c>
      <c r="D2341" t="s">
        <v>7307</v>
      </c>
      <c r="E2341" t="s">
        <v>5647</v>
      </c>
    </row>
    <row r="2342" spans="1:5">
      <c r="A2342">
        <v>24740</v>
      </c>
      <c r="B2342" t="s">
        <v>4771</v>
      </c>
      <c r="C2342" t="s">
        <v>11495</v>
      </c>
      <c r="D2342" t="s">
        <v>7307</v>
      </c>
      <c r="E2342" t="s">
        <v>5647</v>
      </c>
    </row>
    <row r="2343" spans="1:5">
      <c r="A2343">
        <v>24741</v>
      </c>
      <c r="B2343" t="s">
        <v>4771</v>
      </c>
      <c r="C2343" t="s">
        <v>11495</v>
      </c>
      <c r="D2343" t="s">
        <v>7307</v>
      </c>
      <c r="E2343" t="s">
        <v>5647</v>
      </c>
    </row>
    <row r="2344" spans="1:5">
      <c r="A2344">
        <v>24742</v>
      </c>
      <c r="B2344" t="s">
        <v>4771</v>
      </c>
      <c r="C2344" t="s">
        <v>11495</v>
      </c>
      <c r="D2344" t="s">
        <v>7307</v>
      </c>
      <c r="E2344" t="s">
        <v>5647</v>
      </c>
    </row>
    <row r="2345" spans="1:5">
      <c r="A2345">
        <v>24743</v>
      </c>
      <c r="B2345" t="s">
        <v>4771</v>
      </c>
      <c r="C2345" t="s">
        <v>11495</v>
      </c>
      <c r="D2345" t="s">
        <v>7307</v>
      </c>
      <c r="E2345" t="s">
        <v>5647</v>
      </c>
    </row>
    <row r="2346" spans="1:5">
      <c r="A2346">
        <v>24744</v>
      </c>
      <c r="B2346" t="s">
        <v>4771</v>
      </c>
      <c r="C2346" t="s">
        <v>11495</v>
      </c>
      <c r="D2346" t="s">
        <v>7307</v>
      </c>
      <c r="E2346" t="s">
        <v>5647</v>
      </c>
    </row>
    <row r="2347" spans="1:5">
      <c r="A2347">
        <v>24745</v>
      </c>
      <c r="B2347" t="s">
        <v>4771</v>
      </c>
      <c r="C2347" t="s">
        <v>11495</v>
      </c>
      <c r="D2347" t="s">
        <v>7307</v>
      </c>
      <c r="E2347" t="s">
        <v>5647</v>
      </c>
    </row>
    <row r="2348" spans="1:5">
      <c r="A2348">
        <v>24746</v>
      </c>
      <c r="B2348" t="s">
        <v>4771</v>
      </c>
      <c r="C2348" t="s">
        <v>11495</v>
      </c>
      <c r="D2348" t="s">
        <v>7307</v>
      </c>
      <c r="E2348" t="s">
        <v>5647</v>
      </c>
    </row>
    <row r="2349" spans="1:5">
      <c r="A2349">
        <v>24747</v>
      </c>
      <c r="B2349" t="s">
        <v>4771</v>
      </c>
      <c r="C2349" t="s">
        <v>11495</v>
      </c>
      <c r="D2349" t="s">
        <v>7307</v>
      </c>
      <c r="E2349" t="s">
        <v>5647</v>
      </c>
    </row>
    <row r="2350" spans="1:5">
      <c r="A2350">
        <v>24748</v>
      </c>
      <c r="B2350" t="s">
        <v>4771</v>
      </c>
      <c r="C2350" t="s">
        <v>11495</v>
      </c>
      <c r="D2350" t="s">
        <v>7307</v>
      </c>
      <c r="E2350" t="s">
        <v>5647</v>
      </c>
    </row>
    <row r="2351" spans="1:5">
      <c r="A2351">
        <v>24749</v>
      </c>
      <c r="B2351" t="s">
        <v>4771</v>
      </c>
      <c r="C2351" t="s">
        <v>11495</v>
      </c>
      <c r="D2351" t="s">
        <v>7307</v>
      </c>
      <c r="E2351" t="s">
        <v>5647</v>
      </c>
    </row>
    <row r="2352" spans="1:5">
      <c r="A2352">
        <v>24750</v>
      </c>
      <c r="B2352" t="s">
        <v>4771</v>
      </c>
      <c r="C2352" t="s">
        <v>11495</v>
      </c>
      <c r="D2352" t="s">
        <v>7307</v>
      </c>
      <c r="E2352" t="s">
        <v>5647</v>
      </c>
    </row>
    <row r="2353" spans="1:5">
      <c r="A2353">
        <v>24751</v>
      </c>
      <c r="B2353" t="s">
        <v>4771</v>
      </c>
      <c r="C2353" t="s">
        <v>11495</v>
      </c>
      <c r="D2353" t="s">
        <v>7307</v>
      </c>
      <c r="E2353" t="s">
        <v>5647</v>
      </c>
    </row>
    <row r="2354" spans="1:5">
      <c r="A2354">
        <v>24752</v>
      </c>
      <c r="B2354" t="s">
        <v>4771</v>
      </c>
      <c r="C2354" t="s">
        <v>11495</v>
      </c>
      <c r="D2354" t="s">
        <v>7307</v>
      </c>
      <c r="E2354" t="s">
        <v>5647</v>
      </c>
    </row>
    <row r="2355" spans="1:5">
      <c r="A2355">
        <v>24753</v>
      </c>
      <c r="B2355" t="s">
        <v>4771</v>
      </c>
      <c r="C2355" t="s">
        <v>11495</v>
      </c>
      <c r="D2355" t="s">
        <v>7307</v>
      </c>
      <c r="E2355" t="s">
        <v>5647</v>
      </c>
    </row>
    <row r="2356" spans="1:5">
      <c r="A2356">
        <v>24754</v>
      </c>
      <c r="B2356" t="s">
        <v>4771</v>
      </c>
      <c r="C2356" t="s">
        <v>11495</v>
      </c>
      <c r="D2356" t="s">
        <v>7307</v>
      </c>
      <c r="E2356" t="s">
        <v>5647</v>
      </c>
    </row>
    <row r="2357" spans="1:5">
      <c r="A2357">
        <v>24755</v>
      </c>
      <c r="B2357" t="s">
        <v>4771</v>
      </c>
      <c r="C2357" t="s">
        <v>11495</v>
      </c>
      <c r="D2357" t="s">
        <v>7307</v>
      </c>
      <c r="E2357" t="s">
        <v>5647</v>
      </c>
    </row>
    <row r="2358" spans="1:5">
      <c r="A2358">
        <v>24756</v>
      </c>
      <c r="B2358" t="s">
        <v>4771</v>
      </c>
      <c r="C2358" t="s">
        <v>11495</v>
      </c>
      <c r="D2358" t="s">
        <v>7307</v>
      </c>
      <c r="E2358" t="s">
        <v>5647</v>
      </c>
    </row>
    <row r="2359" spans="1:5">
      <c r="A2359">
        <v>24757</v>
      </c>
      <c r="B2359" t="s">
        <v>4771</v>
      </c>
      <c r="C2359" t="s">
        <v>11495</v>
      </c>
      <c r="D2359" t="s">
        <v>7307</v>
      </c>
      <c r="E2359" t="s">
        <v>5647</v>
      </c>
    </row>
    <row r="2360" spans="1:5">
      <c r="A2360">
        <v>24758</v>
      </c>
      <c r="B2360" t="s">
        <v>4771</v>
      </c>
      <c r="C2360" t="s">
        <v>11495</v>
      </c>
      <c r="D2360" t="s">
        <v>7307</v>
      </c>
      <c r="E2360" t="s">
        <v>5647</v>
      </c>
    </row>
    <row r="2361" spans="1:5">
      <c r="A2361">
        <v>24759</v>
      </c>
      <c r="B2361" t="s">
        <v>4771</v>
      </c>
      <c r="C2361" t="s">
        <v>11495</v>
      </c>
      <c r="D2361" t="s">
        <v>7307</v>
      </c>
      <c r="E2361" t="s">
        <v>5647</v>
      </c>
    </row>
    <row r="2362" spans="1:5">
      <c r="A2362">
        <v>24760</v>
      </c>
      <c r="B2362" t="s">
        <v>4771</v>
      </c>
      <c r="C2362" t="s">
        <v>11495</v>
      </c>
      <c r="D2362" t="s">
        <v>7307</v>
      </c>
      <c r="E2362" t="s">
        <v>5647</v>
      </c>
    </row>
    <row r="2363" spans="1:5">
      <c r="A2363">
        <v>24761</v>
      </c>
      <c r="B2363" t="s">
        <v>4771</v>
      </c>
      <c r="C2363" t="s">
        <v>11495</v>
      </c>
      <c r="D2363" t="s">
        <v>7307</v>
      </c>
      <c r="E2363" t="s">
        <v>5647</v>
      </c>
    </row>
    <row r="2364" spans="1:5">
      <c r="A2364">
        <v>24762</v>
      </c>
      <c r="B2364" t="s">
        <v>4771</v>
      </c>
      <c r="C2364" t="s">
        <v>11495</v>
      </c>
      <c r="D2364" t="s">
        <v>7307</v>
      </c>
      <c r="E2364" t="s">
        <v>5647</v>
      </c>
    </row>
    <row r="2365" spans="1:5">
      <c r="A2365">
        <v>24763</v>
      </c>
      <c r="B2365" t="s">
        <v>4771</v>
      </c>
      <c r="C2365" t="s">
        <v>11495</v>
      </c>
      <c r="D2365" t="s">
        <v>7307</v>
      </c>
      <c r="E2365" t="s">
        <v>5647</v>
      </c>
    </row>
    <row r="2366" spans="1:5">
      <c r="A2366">
        <v>24764</v>
      </c>
      <c r="B2366" t="s">
        <v>4771</v>
      </c>
      <c r="C2366" t="s">
        <v>11495</v>
      </c>
      <c r="D2366" t="s">
        <v>7307</v>
      </c>
      <c r="E2366" t="s">
        <v>5647</v>
      </c>
    </row>
    <row r="2367" spans="1:5">
      <c r="A2367">
        <v>24765</v>
      </c>
      <c r="B2367" t="s">
        <v>4771</v>
      </c>
      <c r="C2367" t="s">
        <v>11495</v>
      </c>
      <c r="D2367" t="s">
        <v>7307</v>
      </c>
      <c r="E2367" t="s">
        <v>5647</v>
      </c>
    </row>
    <row r="2368" spans="1:5">
      <c r="A2368">
        <v>24766</v>
      </c>
      <c r="B2368" t="s">
        <v>4771</v>
      </c>
      <c r="C2368" t="s">
        <v>11495</v>
      </c>
      <c r="D2368" t="s">
        <v>7307</v>
      </c>
      <c r="E2368" t="s">
        <v>5647</v>
      </c>
    </row>
    <row r="2369" spans="1:5">
      <c r="A2369">
        <v>24767</v>
      </c>
      <c r="B2369" t="s">
        <v>4771</v>
      </c>
      <c r="C2369" t="s">
        <v>11495</v>
      </c>
      <c r="D2369" t="s">
        <v>7307</v>
      </c>
      <c r="E2369" t="s">
        <v>5647</v>
      </c>
    </row>
    <row r="2370" spans="1:5">
      <c r="A2370">
        <v>25343</v>
      </c>
      <c r="B2370" t="s">
        <v>4771</v>
      </c>
      <c r="C2370" t="s">
        <v>11495</v>
      </c>
      <c r="D2370" t="s">
        <v>7175</v>
      </c>
      <c r="E2370" t="s">
        <v>5647</v>
      </c>
    </row>
    <row r="2371" spans="1:5">
      <c r="A2371">
        <v>25344</v>
      </c>
      <c r="B2371" t="s">
        <v>4771</v>
      </c>
      <c r="C2371" t="s">
        <v>11495</v>
      </c>
      <c r="D2371" t="s">
        <v>7175</v>
      </c>
      <c r="E2371" t="s">
        <v>5647</v>
      </c>
    </row>
    <row r="2372" spans="1:5">
      <c r="A2372">
        <v>25346</v>
      </c>
      <c r="B2372" t="s">
        <v>4771</v>
      </c>
      <c r="C2372" t="s">
        <v>11495</v>
      </c>
      <c r="D2372" t="s">
        <v>7175</v>
      </c>
      <c r="E2372" t="s">
        <v>5647</v>
      </c>
    </row>
    <row r="2373" spans="1:5">
      <c r="A2373">
        <v>25347</v>
      </c>
      <c r="B2373" t="s">
        <v>4771</v>
      </c>
      <c r="C2373" t="s">
        <v>11495</v>
      </c>
      <c r="D2373" t="s">
        <v>7175</v>
      </c>
      <c r="E2373" t="s">
        <v>5647</v>
      </c>
    </row>
    <row r="2374" spans="1:5">
      <c r="A2374">
        <v>25349</v>
      </c>
      <c r="B2374" t="s">
        <v>4771</v>
      </c>
      <c r="C2374" t="s">
        <v>11495</v>
      </c>
      <c r="D2374" t="s">
        <v>7175</v>
      </c>
      <c r="E2374" t="s">
        <v>5647</v>
      </c>
    </row>
    <row r="2375" spans="1:5">
      <c r="A2375">
        <v>25350</v>
      </c>
      <c r="B2375" t="s">
        <v>4771</v>
      </c>
      <c r="C2375" t="s">
        <v>11495</v>
      </c>
      <c r="D2375" t="s">
        <v>7175</v>
      </c>
      <c r="E2375" t="s">
        <v>5647</v>
      </c>
    </row>
    <row r="2376" spans="1:5">
      <c r="A2376">
        <v>25351</v>
      </c>
      <c r="B2376" t="s">
        <v>4771</v>
      </c>
      <c r="C2376" t="s">
        <v>11495</v>
      </c>
      <c r="D2376" t="s">
        <v>7175</v>
      </c>
      <c r="E2376" t="s">
        <v>5647</v>
      </c>
    </row>
    <row r="2377" spans="1:5">
      <c r="A2377">
        <v>25352</v>
      </c>
      <c r="B2377" t="s">
        <v>4771</v>
      </c>
      <c r="C2377" t="s">
        <v>11495</v>
      </c>
      <c r="D2377" t="s">
        <v>7175</v>
      </c>
      <c r="E2377" t="s">
        <v>5647</v>
      </c>
    </row>
    <row r="2378" spans="1:5">
      <c r="A2378">
        <v>25353</v>
      </c>
      <c r="B2378" t="s">
        <v>4771</v>
      </c>
      <c r="C2378" t="s">
        <v>11495</v>
      </c>
      <c r="D2378" t="s">
        <v>7175</v>
      </c>
      <c r="E2378" t="s">
        <v>5647</v>
      </c>
    </row>
    <row r="2379" spans="1:5">
      <c r="A2379">
        <v>25354</v>
      </c>
      <c r="B2379" t="s">
        <v>4771</v>
      </c>
      <c r="C2379" t="s">
        <v>11495</v>
      </c>
      <c r="D2379" t="s">
        <v>7175</v>
      </c>
      <c r="E2379" t="s">
        <v>5647</v>
      </c>
    </row>
    <row r="2380" spans="1:5">
      <c r="A2380">
        <v>25359</v>
      </c>
      <c r="B2380" t="s">
        <v>4771</v>
      </c>
      <c r="C2380" t="s">
        <v>11495</v>
      </c>
      <c r="D2380" t="s">
        <v>7175</v>
      </c>
      <c r="E2380" t="s">
        <v>5647</v>
      </c>
    </row>
    <row r="2381" spans="1:5">
      <c r="A2381">
        <v>25360</v>
      </c>
      <c r="B2381" t="s">
        <v>4771</v>
      </c>
      <c r="C2381" t="s">
        <v>11495</v>
      </c>
      <c r="D2381" t="s">
        <v>7175</v>
      </c>
      <c r="E2381" t="s">
        <v>5647</v>
      </c>
    </row>
    <row r="2382" spans="1:5">
      <c r="A2382">
        <v>25361</v>
      </c>
      <c r="B2382" t="s">
        <v>4771</v>
      </c>
      <c r="C2382" t="s">
        <v>11495</v>
      </c>
      <c r="D2382" t="s">
        <v>7175</v>
      </c>
      <c r="E2382" t="s">
        <v>5647</v>
      </c>
    </row>
    <row r="2383" spans="1:5">
      <c r="A2383">
        <v>25362</v>
      </c>
      <c r="B2383" t="s">
        <v>4771</v>
      </c>
      <c r="C2383" t="s">
        <v>11495</v>
      </c>
      <c r="D2383" t="s">
        <v>7175</v>
      </c>
      <c r="E2383" t="s">
        <v>5647</v>
      </c>
    </row>
    <row r="2384" spans="1:5">
      <c r="A2384">
        <v>25363</v>
      </c>
      <c r="B2384" t="s">
        <v>4771</v>
      </c>
      <c r="C2384" t="s">
        <v>11495</v>
      </c>
      <c r="D2384" t="s">
        <v>7175</v>
      </c>
      <c r="E2384" t="s">
        <v>5647</v>
      </c>
    </row>
    <row r="2385" spans="1:5">
      <c r="A2385">
        <v>25364</v>
      </c>
      <c r="B2385" t="s">
        <v>4771</v>
      </c>
      <c r="C2385" t="s">
        <v>11495</v>
      </c>
      <c r="D2385" t="s">
        <v>7175</v>
      </c>
      <c r="E2385" t="s">
        <v>5647</v>
      </c>
    </row>
    <row r="2386" spans="1:5">
      <c r="A2386">
        <v>25365</v>
      </c>
      <c r="B2386" t="s">
        <v>4771</v>
      </c>
      <c r="C2386" t="s">
        <v>11495</v>
      </c>
      <c r="D2386" t="s">
        <v>7175</v>
      </c>
      <c r="E2386" t="s">
        <v>5647</v>
      </c>
    </row>
    <row r="2387" spans="1:5">
      <c r="A2387">
        <v>25366</v>
      </c>
      <c r="B2387" t="s">
        <v>4771</v>
      </c>
      <c r="C2387" t="s">
        <v>11495</v>
      </c>
      <c r="D2387" t="s">
        <v>7175</v>
      </c>
      <c r="E2387" t="s">
        <v>5647</v>
      </c>
    </row>
    <row r="2388" spans="1:5">
      <c r="A2388">
        <v>25370</v>
      </c>
      <c r="B2388" t="s">
        <v>4771</v>
      </c>
      <c r="C2388" t="s">
        <v>11495</v>
      </c>
      <c r="D2388" t="s">
        <v>7175</v>
      </c>
      <c r="E2388" t="s">
        <v>5647</v>
      </c>
    </row>
    <row r="2389" spans="1:5">
      <c r="A2389">
        <v>25377</v>
      </c>
      <c r="B2389" t="s">
        <v>4771</v>
      </c>
      <c r="C2389" t="s">
        <v>11495</v>
      </c>
      <c r="D2389" t="s">
        <v>7175</v>
      </c>
      <c r="E2389" t="s">
        <v>5647</v>
      </c>
    </row>
    <row r="2390" spans="1:5">
      <c r="A2390">
        <v>25378</v>
      </c>
      <c r="B2390" t="s">
        <v>4771</v>
      </c>
      <c r="C2390" t="s">
        <v>11495</v>
      </c>
      <c r="D2390" t="s">
        <v>7175</v>
      </c>
      <c r="E2390" t="s">
        <v>5647</v>
      </c>
    </row>
    <row r="2391" spans="1:5">
      <c r="A2391">
        <v>25379</v>
      </c>
      <c r="B2391" t="s">
        <v>4771</v>
      </c>
      <c r="C2391" t="s">
        <v>11495</v>
      </c>
      <c r="D2391" t="s">
        <v>7175</v>
      </c>
      <c r="E2391" t="s">
        <v>5647</v>
      </c>
    </row>
    <row r="2392" spans="1:5">
      <c r="A2392">
        <v>25438</v>
      </c>
      <c r="B2392" t="s">
        <v>4771</v>
      </c>
      <c r="C2392" t="s">
        <v>11495</v>
      </c>
      <c r="D2392" t="s">
        <v>7175</v>
      </c>
      <c r="E2392" t="s">
        <v>5647</v>
      </c>
    </row>
    <row r="2393" spans="1:5">
      <c r="A2393">
        <v>25439</v>
      </c>
      <c r="B2393" t="s">
        <v>4771</v>
      </c>
      <c r="C2393" t="s">
        <v>11495</v>
      </c>
      <c r="D2393" t="s">
        <v>7175</v>
      </c>
      <c r="E2393" t="s">
        <v>5647</v>
      </c>
    </row>
    <row r="2394" spans="1:5">
      <c r="A2394">
        <v>25441</v>
      </c>
      <c r="B2394" t="s">
        <v>4771</v>
      </c>
      <c r="C2394" t="s">
        <v>11495</v>
      </c>
      <c r="D2394" t="s">
        <v>7175</v>
      </c>
      <c r="E2394" t="s">
        <v>5647</v>
      </c>
    </row>
    <row r="2395" spans="1:5">
      <c r="A2395">
        <v>25444</v>
      </c>
      <c r="B2395" t="s">
        <v>4771</v>
      </c>
      <c r="C2395" t="s">
        <v>11495</v>
      </c>
      <c r="D2395" t="s">
        <v>7175</v>
      </c>
      <c r="E2395" t="s">
        <v>5647</v>
      </c>
    </row>
    <row r="2396" spans="1:5">
      <c r="A2396">
        <v>25445</v>
      </c>
      <c r="B2396" t="s">
        <v>4771</v>
      </c>
      <c r="C2396" t="s">
        <v>11495</v>
      </c>
      <c r="D2396" t="s">
        <v>7175</v>
      </c>
      <c r="E2396" t="s">
        <v>5647</v>
      </c>
    </row>
    <row r="2397" spans="1:5">
      <c r="A2397">
        <v>25447</v>
      </c>
      <c r="B2397" t="s">
        <v>4771</v>
      </c>
      <c r="C2397" t="s">
        <v>11495</v>
      </c>
      <c r="D2397" t="s">
        <v>7175</v>
      </c>
      <c r="E2397" t="s">
        <v>5647</v>
      </c>
    </row>
    <row r="2398" spans="1:5">
      <c r="A2398">
        <v>25448</v>
      </c>
      <c r="B2398" t="s">
        <v>4771</v>
      </c>
      <c r="C2398" t="s">
        <v>11495</v>
      </c>
      <c r="D2398" t="s">
        <v>7175</v>
      </c>
      <c r="E2398" t="s">
        <v>5647</v>
      </c>
    </row>
    <row r="2399" spans="1:5">
      <c r="A2399">
        <v>25449</v>
      </c>
      <c r="B2399" t="s">
        <v>4771</v>
      </c>
      <c r="C2399" t="s">
        <v>11495</v>
      </c>
      <c r="D2399" t="s">
        <v>7175</v>
      </c>
      <c r="E2399" t="s">
        <v>5647</v>
      </c>
    </row>
    <row r="2400" spans="1:5">
      <c r="A2400">
        <v>25450</v>
      </c>
      <c r="B2400" t="s">
        <v>4771</v>
      </c>
      <c r="C2400" t="s">
        <v>11495</v>
      </c>
      <c r="D2400" t="s">
        <v>7175</v>
      </c>
      <c r="E2400" t="s">
        <v>5647</v>
      </c>
    </row>
    <row r="2401" spans="1:5">
      <c r="A2401">
        <v>25451</v>
      </c>
      <c r="B2401" t="s">
        <v>4771</v>
      </c>
      <c r="C2401" t="s">
        <v>11495</v>
      </c>
      <c r="D2401" t="s">
        <v>7175</v>
      </c>
      <c r="E2401" t="s">
        <v>5647</v>
      </c>
    </row>
    <row r="2402" spans="1:5">
      <c r="A2402">
        <v>25452</v>
      </c>
      <c r="B2402" t="s">
        <v>4771</v>
      </c>
      <c r="C2402" t="s">
        <v>11495</v>
      </c>
      <c r="D2402" t="s">
        <v>7175</v>
      </c>
      <c r="E2402" t="s">
        <v>5647</v>
      </c>
    </row>
    <row r="2403" spans="1:5">
      <c r="A2403">
        <v>25454</v>
      </c>
      <c r="B2403" t="s">
        <v>4771</v>
      </c>
      <c r="C2403" t="s">
        <v>11495</v>
      </c>
      <c r="D2403" t="s">
        <v>7175</v>
      </c>
      <c r="E2403" t="s">
        <v>5647</v>
      </c>
    </row>
    <row r="2404" spans="1:5">
      <c r="A2404">
        <v>25455</v>
      </c>
      <c r="B2404" t="s">
        <v>4771</v>
      </c>
      <c r="C2404" t="s">
        <v>11495</v>
      </c>
      <c r="D2404" t="s">
        <v>7175</v>
      </c>
      <c r="E2404" t="s">
        <v>5647</v>
      </c>
    </row>
    <row r="2405" spans="1:5">
      <c r="A2405">
        <v>25456</v>
      </c>
      <c r="B2405" t="s">
        <v>4771</v>
      </c>
      <c r="C2405" t="s">
        <v>11495</v>
      </c>
      <c r="D2405" t="s">
        <v>7175</v>
      </c>
      <c r="E2405" t="s">
        <v>5647</v>
      </c>
    </row>
    <row r="2406" spans="1:5">
      <c r="A2406">
        <v>25462</v>
      </c>
      <c r="B2406" t="s">
        <v>4771</v>
      </c>
      <c r="C2406" t="s">
        <v>11495</v>
      </c>
      <c r="D2406" t="s">
        <v>7175</v>
      </c>
      <c r="E2406" t="s">
        <v>5647</v>
      </c>
    </row>
    <row r="2407" spans="1:5">
      <c r="A2407">
        <v>25463</v>
      </c>
      <c r="B2407" t="s">
        <v>4771</v>
      </c>
      <c r="C2407" t="s">
        <v>11495</v>
      </c>
      <c r="D2407" t="s">
        <v>7175</v>
      </c>
      <c r="E2407" t="s">
        <v>5647</v>
      </c>
    </row>
    <row r="2408" spans="1:5">
      <c r="A2408">
        <v>25465</v>
      </c>
      <c r="B2408" t="s">
        <v>4771</v>
      </c>
      <c r="C2408" t="s">
        <v>11495</v>
      </c>
      <c r="D2408" t="s">
        <v>7175</v>
      </c>
      <c r="E2408" t="s">
        <v>5647</v>
      </c>
    </row>
    <row r="2409" spans="1:5">
      <c r="A2409">
        <v>25467</v>
      </c>
      <c r="B2409" t="s">
        <v>4771</v>
      </c>
      <c r="C2409" t="s">
        <v>11495</v>
      </c>
      <c r="D2409" t="s">
        <v>7175</v>
      </c>
      <c r="E2409" t="s">
        <v>5647</v>
      </c>
    </row>
    <row r="2410" spans="1:5">
      <c r="A2410">
        <v>25470</v>
      </c>
      <c r="B2410" t="s">
        <v>4771</v>
      </c>
      <c r="C2410" t="s">
        <v>11495</v>
      </c>
      <c r="D2410" t="s">
        <v>7175</v>
      </c>
      <c r="E2410" t="s">
        <v>5647</v>
      </c>
    </row>
    <row r="2411" spans="1:5">
      <c r="A2411">
        <v>25480</v>
      </c>
      <c r="B2411" t="s">
        <v>4771</v>
      </c>
      <c r="C2411" t="s">
        <v>11495</v>
      </c>
      <c r="D2411" t="s">
        <v>7175</v>
      </c>
      <c r="E2411" t="s">
        <v>5647</v>
      </c>
    </row>
    <row r="2412" spans="1:5">
      <c r="A2412">
        <v>25481</v>
      </c>
      <c r="B2412" t="s">
        <v>4771</v>
      </c>
      <c r="C2412" t="s">
        <v>11495</v>
      </c>
      <c r="D2412" t="s">
        <v>7175</v>
      </c>
      <c r="E2412" t="s">
        <v>5647</v>
      </c>
    </row>
    <row r="2413" spans="1:5">
      <c r="A2413">
        <v>25482</v>
      </c>
      <c r="B2413" t="s">
        <v>4771</v>
      </c>
      <c r="C2413" t="s">
        <v>11495</v>
      </c>
      <c r="D2413" t="s">
        <v>7175</v>
      </c>
      <c r="E2413" t="s">
        <v>5647</v>
      </c>
    </row>
    <row r="2414" spans="1:5">
      <c r="A2414">
        <v>25483</v>
      </c>
      <c r="B2414" t="s">
        <v>4771</v>
      </c>
      <c r="C2414" t="s">
        <v>11495</v>
      </c>
      <c r="D2414" t="s">
        <v>7175</v>
      </c>
      <c r="E2414" t="s">
        <v>5647</v>
      </c>
    </row>
    <row r="2415" spans="1:5">
      <c r="A2415">
        <v>25484</v>
      </c>
      <c r="B2415" t="s">
        <v>4771</v>
      </c>
      <c r="C2415" t="s">
        <v>11495</v>
      </c>
      <c r="D2415" t="s">
        <v>7175</v>
      </c>
      <c r="E2415" t="s">
        <v>5647</v>
      </c>
    </row>
    <row r="2416" spans="1:5">
      <c r="A2416">
        <v>25485</v>
      </c>
      <c r="B2416" t="s">
        <v>4771</v>
      </c>
      <c r="C2416" t="s">
        <v>11495</v>
      </c>
      <c r="D2416" t="s">
        <v>7175</v>
      </c>
      <c r="E2416" t="s">
        <v>5647</v>
      </c>
    </row>
    <row r="2417" spans="1:5">
      <c r="A2417">
        <v>25486</v>
      </c>
      <c r="B2417" t="s">
        <v>4771</v>
      </c>
      <c r="C2417" t="s">
        <v>11495</v>
      </c>
      <c r="D2417" t="s">
        <v>7175</v>
      </c>
      <c r="E2417" t="s">
        <v>5647</v>
      </c>
    </row>
    <row r="2418" spans="1:5">
      <c r="A2418">
        <v>25487</v>
      </c>
      <c r="B2418" t="s">
        <v>4771</v>
      </c>
      <c r="C2418" t="s">
        <v>11495</v>
      </c>
      <c r="D2418" t="s">
        <v>7175</v>
      </c>
      <c r="E2418" t="s">
        <v>5647</v>
      </c>
    </row>
    <row r="2419" spans="1:5">
      <c r="A2419">
        <v>25488</v>
      </c>
      <c r="B2419" t="s">
        <v>4771</v>
      </c>
      <c r="C2419" t="s">
        <v>11495</v>
      </c>
      <c r="D2419" t="s">
        <v>7175</v>
      </c>
      <c r="E2419" t="s">
        <v>5647</v>
      </c>
    </row>
    <row r="2420" spans="1:5">
      <c r="A2420">
        <v>25489</v>
      </c>
      <c r="B2420" t="s">
        <v>4771</v>
      </c>
      <c r="C2420" t="s">
        <v>11495</v>
      </c>
      <c r="D2420" t="s">
        <v>7175</v>
      </c>
      <c r="E2420" t="s">
        <v>5647</v>
      </c>
    </row>
    <row r="2421" spans="1:5">
      <c r="A2421">
        <v>25490</v>
      </c>
      <c r="B2421" t="s">
        <v>4771</v>
      </c>
      <c r="C2421" t="s">
        <v>11495</v>
      </c>
      <c r="D2421" t="s">
        <v>7175</v>
      </c>
      <c r="E2421" t="s">
        <v>5647</v>
      </c>
    </row>
    <row r="2422" spans="1:5">
      <c r="A2422">
        <v>25491</v>
      </c>
      <c r="B2422" t="s">
        <v>4771</v>
      </c>
      <c r="C2422" t="s">
        <v>11495</v>
      </c>
      <c r="D2422" t="s">
        <v>7175</v>
      </c>
      <c r="E2422" t="s">
        <v>5647</v>
      </c>
    </row>
    <row r="2423" spans="1:5">
      <c r="A2423">
        <v>25492</v>
      </c>
      <c r="B2423" t="s">
        <v>4771</v>
      </c>
      <c r="C2423" t="s">
        <v>11495</v>
      </c>
      <c r="D2423" t="s">
        <v>7175</v>
      </c>
      <c r="E2423" t="s">
        <v>5647</v>
      </c>
    </row>
    <row r="2424" spans="1:5">
      <c r="A2424">
        <v>25493</v>
      </c>
      <c r="B2424" t="s">
        <v>4771</v>
      </c>
      <c r="C2424" t="s">
        <v>11495</v>
      </c>
      <c r="D2424" t="s">
        <v>7175</v>
      </c>
      <c r="E2424" t="s">
        <v>5647</v>
      </c>
    </row>
    <row r="2425" spans="1:5">
      <c r="A2425">
        <v>25494</v>
      </c>
      <c r="B2425" t="s">
        <v>4771</v>
      </c>
      <c r="C2425" t="s">
        <v>11495</v>
      </c>
      <c r="D2425" t="s">
        <v>7175</v>
      </c>
      <c r="E2425" t="s">
        <v>5647</v>
      </c>
    </row>
    <row r="2426" spans="1:5">
      <c r="A2426">
        <v>25495</v>
      </c>
      <c r="B2426" t="s">
        <v>4771</v>
      </c>
      <c r="C2426" t="s">
        <v>11495</v>
      </c>
      <c r="D2426" t="s">
        <v>7175</v>
      </c>
      <c r="E2426" t="s">
        <v>5647</v>
      </c>
    </row>
    <row r="2427" spans="1:5">
      <c r="A2427">
        <v>25496</v>
      </c>
      <c r="B2427" t="s">
        <v>4771</v>
      </c>
      <c r="C2427" t="s">
        <v>11495</v>
      </c>
      <c r="D2427" t="s">
        <v>7175</v>
      </c>
      <c r="E2427" t="s">
        <v>5647</v>
      </c>
    </row>
    <row r="2428" spans="1:5">
      <c r="A2428">
        <v>25499</v>
      </c>
      <c r="B2428" t="s">
        <v>4771</v>
      </c>
      <c r="C2428" t="s">
        <v>11495</v>
      </c>
      <c r="D2428" t="s">
        <v>7175</v>
      </c>
      <c r="E2428" t="s">
        <v>5647</v>
      </c>
    </row>
    <row r="2429" spans="1:5">
      <c r="A2429">
        <v>25501</v>
      </c>
      <c r="B2429" t="s">
        <v>4771</v>
      </c>
      <c r="C2429" t="s">
        <v>11495</v>
      </c>
      <c r="D2429" t="s">
        <v>7175</v>
      </c>
      <c r="E2429" t="s">
        <v>5647</v>
      </c>
    </row>
    <row r="2430" spans="1:5">
      <c r="A2430">
        <v>25502</v>
      </c>
      <c r="B2430" t="s">
        <v>4771</v>
      </c>
      <c r="C2430" t="s">
        <v>11495</v>
      </c>
      <c r="D2430" t="s">
        <v>7175</v>
      </c>
      <c r="E2430" t="s">
        <v>5647</v>
      </c>
    </row>
    <row r="2431" spans="1:5">
      <c r="A2431">
        <v>25503</v>
      </c>
      <c r="B2431" t="s">
        <v>4771</v>
      </c>
      <c r="C2431" t="s">
        <v>11495</v>
      </c>
      <c r="D2431" t="s">
        <v>7175</v>
      </c>
      <c r="E2431" t="s">
        <v>5647</v>
      </c>
    </row>
    <row r="2432" spans="1:5">
      <c r="A2432">
        <v>25506</v>
      </c>
      <c r="B2432" t="s">
        <v>4771</v>
      </c>
      <c r="C2432" t="s">
        <v>11495</v>
      </c>
      <c r="D2432" t="s">
        <v>7175</v>
      </c>
      <c r="E2432" t="s">
        <v>5647</v>
      </c>
    </row>
    <row r="2433" spans="1:5">
      <c r="A2433">
        <v>25507</v>
      </c>
      <c r="B2433" t="s">
        <v>4771</v>
      </c>
      <c r="C2433" t="s">
        <v>11495</v>
      </c>
      <c r="D2433" t="s">
        <v>7175</v>
      </c>
      <c r="E2433" t="s">
        <v>5647</v>
      </c>
    </row>
    <row r="2434" spans="1:5">
      <c r="A2434">
        <v>25509</v>
      </c>
      <c r="B2434" t="s">
        <v>4771</v>
      </c>
      <c r="C2434" t="s">
        <v>11495</v>
      </c>
      <c r="D2434" t="s">
        <v>7175</v>
      </c>
      <c r="E2434" t="s">
        <v>5647</v>
      </c>
    </row>
    <row r="2435" spans="1:5">
      <c r="A2435">
        <v>25513</v>
      </c>
      <c r="B2435" t="s">
        <v>4771</v>
      </c>
      <c r="C2435" t="s">
        <v>11495</v>
      </c>
      <c r="D2435" t="s">
        <v>7175</v>
      </c>
      <c r="E2435" t="s">
        <v>5647</v>
      </c>
    </row>
    <row r="2436" spans="1:5">
      <c r="A2436">
        <v>25515</v>
      </c>
      <c r="B2436" t="s">
        <v>4771</v>
      </c>
      <c r="C2436" t="s">
        <v>11495</v>
      </c>
      <c r="D2436" t="s">
        <v>7175</v>
      </c>
      <c r="E2436" t="s">
        <v>5647</v>
      </c>
    </row>
    <row r="2437" spans="1:5">
      <c r="A2437">
        <v>25516</v>
      </c>
      <c r="B2437" t="s">
        <v>4771</v>
      </c>
      <c r="C2437" t="s">
        <v>11495</v>
      </c>
      <c r="D2437" t="s">
        <v>7175</v>
      </c>
      <c r="E2437" t="s">
        <v>5647</v>
      </c>
    </row>
    <row r="2438" spans="1:5">
      <c r="A2438">
        <v>25517</v>
      </c>
      <c r="B2438" t="s">
        <v>4771</v>
      </c>
      <c r="C2438" t="s">
        <v>11495</v>
      </c>
      <c r="D2438" t="s">
        <v>7175</v>
      </c>
      <c r="E2438" t="s">
        <v>5647</v>
      </c>
    </row>
    <row r="2439" spans="1:5">
      <c r="A2439">
        <v>25521</v>
      </c>
      <c r="B2439" t="s">
        <v>4771</v>
      </c>
      <c r="C2439" t="s">
        <v>11495</v>
      </c>
      <c r="D2439" t="s">
        <v>7175</v>
      </c>
      <c r="E2439" t="s">
        <v>5647</v>
      </c>
    </row>
    <row r="2440" spans="1:5">
      <c r="A2440">
        <v>25522</v>
      </c>
      <c r="B2440" t="s">
        <v>4771</v>
      </c>
      <c r="C2440" t="s">
        <v>11495</v>
      </c>
      <c r="D2440" t="s">
        <v>7175</v>
      </c>
      <c r="E2440" t="s">
        <v>5647</v>
      </c>
    </row>
    <row r="2441" spans="1:5">
      <c r="A2441">
        <v>25523</v>
      </c>
      <c r="B2441" t="s">
        <v>4771</v>
      </c>
      <c r="C2441" t="s">
        <v>11495</v>
      </c>
      <c r="D2441" t="s">
        <v>7175</v>
      </c>
      <c r="E2441" t="s">
        <v>5647</v>
      </c>
    </row>
    <row r="2442" spans="1:5">
      <c r="A2442">
        <v>25524</v>
      </c>
      <c r="B2442" t="s">
        <v>4771</v>
      </c>
      <c r="C2442" t="s">
        <v>11495</v>
      </c>
      <c r="D2442" t="s">
        <v>7175</v>
      </c>
      <c r="E2442" t="s">
        <v>5647</v>
      </c>
    </row>
    <row r="2443" spans="1:5">
      <c r="A2443">
        <v>25525</v>
      </c>
      <c r="B2443" t="s">
        <v>4771</v>
      </c>
      <c r="C2443" t="s">
        <v>11495</v>
      </c>
      <c r="D2443" t="s">
        <v>7175</v>
      </c>
      <c r="E2443" t="s">
        <v>5647</v>
      </c>
    </row>
    <row r="2444" spans="1:5">
      <c r="A2444">
        <v>25526</v>
      </c>
      <c r="B2444" t="s">
        <v>4771</v>
      </c>
      <c r="C2444" t="s">
        <v>11495</v>
      </c>
      <c r="D2444" t="s">
        <v>7175</v>
      </c>
      <c r="E2444" t="s">
        <v>5647</v>
      </c>
    </row>
    <row r="2445" spans="1:5">
      <c r="A2445">
        <v>25527</v>
      </c>
      <c r="B2445" t="s">
        <v>4771</v>
      </c>
      <c r="C2445" t="s">
        <v>11495</v>
      </c>
      <c r="D2445" t="s">
        <v>7175</v>
      </c>
      <c r="E2445" t="s">
        <v>5647</v>
      </c>
    </row>
    <row r="2446" spans="1:5">
      <c r="A2446">
        <v>25528</v>
      </c>
      <c r="B2446" t="s">
        <v>4771</v>
      </c>
      <c r="C2446" t="s">
        <v>11495</v>
      </c>
      <c r="D2446" t="s">
        <v>7175</v>
      </c>
      <c r="E2446" t="s">
        <v>5647</v>
      </c>
    </row>
    <row r="2447" spans="1:5">
      <c r="A2447">
        <v>25529</v>
      </c>
      <c r="B2447" t="s">
        <v>4771</v>
      </c>
      <c r="C2447" t="s">
        <v>11495</v>
      </c>
      <c r="D2447" t="s">
        <v>7175</v>
      </c>
      <c r="E2447" t="s">
        <v>5647</v>
      </c>
    </row>
    <row r="2448" spans="1:5">
      <c r="A2448">
        <v>25532</v>
      </c>
      <c r="B2448" t="s">
        <v>4771</v>
      </c>
      <c r="C2448" t="s">
        <v>11495</v>
      </c>
      <c r="D2448" t="s">
        <v>7175</v>
      </c>
      <c r="E2448" t="s">
        <v>5647</v>
      </c>
    </row>
    <row r="2449" spans="1:5">
      <c r="A2449">
        <v>25533</v>
      </c>
      <c r="B2449" t="s">
        <v>4771</v>
      </c>
      <c r="C2449" t="s">
        <v>11495</v>
      </c>
      <c r="D2449" t="s">
        <v>7175</v>
      </c>
      <c r="E2449" t="s">
        <v>5647</v>
      </c>
    </row>
    <row r="2450" spans="1:5">
      <c r="A2450">
        <v>25534</v>
      </c>
      <c r="B2450" t="s">
        <v>4771</v>
      </c>
      <c r="C2450" t="s">
        <v>11495</v>
      </c>
      <c r="D2450" t="s">
        <v>7175</v>
      </c>
      <c r="E2450" t="s">
        <v>5647</v>
      </c>
    </row>
    <row r="2451" spans="1:5">
      <c r="A2451">
        <v>25536</v>
      </c>
      <c r="B2451" t="s">
        <v>4771</v>
      </c>
      <c r="C2451" t="s">
        <v>11495</v>
      </c>
      <c r="D2451" t="s">
        <v>7175</v>
      </c>
      <c r="E2451" t="s">
        <v>5647</v>
      </c>
    </row>
    <row r="2452" spans="1:5">
      <c r="A2452">
        <v>25538</v>
      </c>
      <c r="B2452" t="s">
        <v>4771</v>
      </c>
      <c r="C2452" t="s">
        <v>11495</v>
      </c>
      <c r="D2452" t="s">
        <v>7175</v>
      </c>
      <c r="E2452" t="s">
        <v>5647</v>
      </c>
    </row>
    <row r="2453" spans="1:5">
      <c r="A2453">
        <v>26534</v>
      </c>
      <c r="B2453" t="s">
        <v>4771</v>
      </c>
      <c r="C2453" t="s">
        <v>11497</v>
      </c>
      <c r="D2453" t="s">
        <v>7930</v>
      </c>
      <c r="E2453" t="s">
        <v>5647</v>
      </c>
    </row>
    <row r="2454" spans="1:5">
      <c r="A2454">
        <v>26537</v>
      </c>
      <c r="B2454" t="s">
        <v>4771</v>
      </c>
      <c r="C2454" t="s">
        <v>11497</v>
      </c>
      <c r="D2454" t="s">
        <v>7930</v>
      </c>
      <c r="E2454" t="s">
        <v>5647</v>
      </c>
    </row>
    <row r="2455" spans="1:5">
      <c r="A2455">
        <v>26546</v>
      </c>
      <c r="B2455" t="s">
        <v>4771</v>
      </c>
      <c r="C2455" t="s">
        <v>11497</v>
      </c>
      <c r="D2455" t="s">
        <v>7930</v>
      </c>
      <c r="E2455" t="s">
        <v>5647</v>
      </c>
    </row>
    <row r="2456" spans="1:5">
      <c r="A2456">
        <v>26547</v>
      </c>
      <c r="B2456" t="s">
        <v>4771</v>
      </c>
      <c r="C2456" t="s">
        <v>11497</v>
      </c>
      <c r="D2456" t="s">
        <v>7930</v>
      </c>
      <c r="E2456" t="s">
        <v>5647</v>
      </c>
    </row>
    <row r="2457" spans="1:5">
      <c r="A2457">
        <v>26549</v>
      </c>
      <c r="B2457" t="s">
        <v>4771</v>
      </c>
      <c r="C2457" t="s">
        <v>11497</v>
      </c>
      <c r="D2457" t="s">
        <v>7930</v>
      </c>
      <c r="E2457" t="s">
        <v>5647</v>
      </c>
    </row>
    <row r="2458" spans="1:5">
      <c r="A2458">
        <v>26551</v>
      </c>
      <c r="B2458" t="s">
        <v>4771</v>
      </c>
      <c r="C2458" t="s">
        <v>11497</v>
      </c>
      <c r="D2458" t="s">
        <v>7930</v>
      </c>
      <c r="E2458" t="s">
        <v>5647</v>
      </c>
    </row>
    <row r="2459" spans="1:5">
      <c r="A2459">
        <v>26552</v>
      </c>
      <c r="B2459" t="s">
        <v>4771</v>
      </c>
      <c r="C2459" t="s">
        <v>11497</v>
      </c>
      <c r="D2459" t="s">
        <v>7930</v>
      </c>
      <c r="E2459" t="s">
        <v>5647</v>
      </c>
    </row>
    <row r="2460" spans="1:5">
      <c r="A2460">
        <v>26553</v>
      </c>
      <c r="B2460" t="s">
        <v>4771</v>
      </c>
      <c r="C2460" t="s">
        <v>11497</v>
      </c>
      <c r="D2460" t="s">
        <v>7930</v>
      </c>
      <c r="E2460" t="s">
        <v>5647</v>
      </c>
    </row>
    <row r="2461" spans="1:5">
      <c r="A2461">
        <v>26554</v>
      </c>
      <c r="B2461" t="s">
        <v>4771</v>
      </c>
      <c r="C2461" t="s">
        <v>11497</v>
      </c>
      <c r="D2461" t="s">
        <v>7930</v>
      </c>
      <c r="E2461" t="s">
        <v>5647</v>
      </c>
    </row>
    <row r="2462" spans="1:5">
      <c r="A2462">
        <v>26555</v>
      </c>
      <c r="B2462" t="s">
        <v>4771</v>
      </c>
      <c r="C2462" t="s">
        <v>11497</v>
      </c>
      <c r="D2462" t="s">
        <v>7930</v>
      </c>
      <c r="E2462" t="s">
        <v>5647</v>
      </c>
    </row>
    <row r="2463" spans="1:5">
      <c r="A2463">
        <v>26556</v>
      </c>
      <c r="B2463" t="s">
        <v>4771</v>
      </c>
      <c r="C2463" t="s">
        <v>11497</v>
      </c>
      <c r="D2463" t="s">
        <v>7930</v>
      </c>
      <c r="E2463" t="s">
        <v>5647</v>
      </c>
    </row>
    <row r="2464" spans="1:5">
      <c r="A2464">
        <v>26557</v>
      </c>
      <c r="B2464" t="s">
        <v>4771</v>
      </c>
      <c r="C2464" t="s">
        <v>11497</v>
      </c>
      <c r="D2464" t="s">
        <v>7930</v>
      </c>
      <c r="E2464" t="s">
        <v>5647</v>
      </c>
    </row>
    <row r="2465" spans="1:5">
      <c r="A2465">
        <v>26558</v>
      </c>
      <c r="B2465" t="s">
        <v>4771</v>
      </c>
      <c r="C2465" t="s">
        <v>11497</v>
      </c>
      <c r="D2465" t="s">
        <v>7930</v>
      </c>
      <c r="E2465" t="s">
        <v>5647</v>
      </c>
    </row>
    <row r="2466" spans="1:5">
      <c r="A2466">
        <v>26592</v>
      </c>
      <c r="B2466" t="s">
        <v>4771</v>
      </c>
      <c r="C2466" t="s">
        <v>11497</v>
      </c>
      <c r="D2466" t="s">
        <v>7930</v>
      </c>
      <c r="E2466" t="s">
        <v>5647</v>
      </c>
    </row>
    <row r="2467" spans="1:5">
      <c r="A2467">
        <v>26593</v>
      </c>
      <c r="B2467" t="s">
        <v>4771</v>
      </c>
      <c r="C2467" t="s">
        <v>11497</v>
      </c>
      <c r="D2467" t="s">
        <v>7930</v>
      </c>
      <c r="E2467" t="s">
        <v>5647</v>
      </c>
    </row>
    <row r="2468" spans="1:5">
      <c r="A2468">
        <v>26594</v>
      </c>
      <c r="B2468" t="s">
        <v>4771</v>
      </c>
      <c r="C2468" t="s">
        <v>11497</v>
      </c>
      <c r="D2468" t="s">
        <v>7930</v>
      </c>
      <c r="E2468" t="s">
        <v>5647</v>
      </c>
    </row>
    <row r="2469" spans="1:5">
      <c r="A2469">
        <v>26595</v>
      </c>
      <c r="B2469" t="s">
        <v>4771</v>
      </c>
      <c r="C2469" t="s">
        <v>11497</v>
      </c>
      <c r="D2469" t="s">
        <v>7930</v>
      </c>
      <c r="E2469" t="s">
        <v>5647</v>
      </c>
    </row>
    <row r="2470" spans="1:5">
      <c r="A2470">
        <v>26596</v>
      </c>
      <c r="B2470" t="s">
        <v>4771</v>
      </c>
      <c r="C2470" t="s">
        <v>11497</v>
      </c>
      <c r="D2470" t="s">
        <v>7930</v>
      </c>
      <c r="E2470" t="s">
        <v>5647</v>
      </c>
    </row>
    <row r="2471" spans="1:5">
      <c r="A2471">
        <v>26597</v>
      </c>
      <c r="B2471" t="s">
        <v>4771</v>
      </c>
      <c r="C2471" t="s">
        <v>11497</v>
      </c>
      <c r="D2471" t="s">
        <v>7930</v>
      </c>
      <c r="E2471" t="s">
        <v>5647</v>
      </c>
    </row>
    <row r="2472" spans="1:5">
      <c r="A2472">
        <v>26598</v>
      </c>
      <c r="B2472" t="s">
        <v>4771</v>
      </c>
      <c r="C2472" t="s">
        <v>11497</v>
      </c>
      <c r="D2472" t="s">
        <v>7930</v>
      </c>
      <c r="E2472" t="s">
        <v>5647</v>
      </c>
    </row>
    <row r="2473" spans="1:5">
      <c r="A2473">
        <v>26599</v>
      </c>
      <c r="B2473" t="s">
        <v>4771</v>
      </c>
      <c r="C2473" t="s">
        <v>11497</v>
      </c>
      <c r="D2473" t="s">
        <v>7930</v>
      </c>
      <c r="E2473" t="s">
        <v>5647</v>
      </c>
    </row>
    <row r="2474" spans="1:5">
      <c r="A2474">
        <v>26600</v>
      </c>
      <c r="B2474" t="s">
        <v>4771</v>
      </c>
      <c r="C2474" t="s">
        <v>11497</v>
      </c>
      <c r="D2474" t="s">
        <v>7930</v>
      </c>
      <c r="E2474" t="s">
        <v>5647</v>
      </c>
    </row>
    <row r="2475" spans="1:5">
      <c r="A2475">
        <v>26601</v>
      </c>
      <c r="B2475" t="s">
        <v>4771</v>
      </c>
      <c r="C2475" t="s">
        <v>11497</v>
      </c>
      <c r="D2475" t="s">
        <v>7930</v>
      </c>
      <c r="E2475" t="s">
        <v>5647</v>
      </c>
    </row>
    <row r="2476" spans="1:5">
      <c r="A2476">
        <v>26602</v>
      </c>
      <c r="B2476" t="s">
        <v>4771</v>
      </c>
      <c r="C2476" t="s">
        <v>11497</v>
      </c>
      <c r="D2476" t="s">
        <v>7930</v>
      </c>
      <c r="E2476" t="s">
        <v>5647</v>
      </c>
    </row>
    <row r="2477" spans="1:5">
      <c r="A2477">
        <v>26603</v>
      </c>
      <c r="B2477" t="s">
        <v>4771</v>
      </c>
      <c r="C2477" t="s">
        <v>11497</v>
      </c>
      <c r="D2477" t="s">
        <v>7930</v>
      </c>
      <c r="E2477" t="s">
        <v>5647</v>
      </c>
    </row>
    <row r="2478" spans="1:5">
      <c r="A2478">
        <v>26604</v>
      </c>
      <c r="B2478" t="s">
        <v>4771</v>
      </c>
      <c r="C2478" t="s">
        <v>11497</v>
      </c>
      <c r="D2478" t="s">
        <v>7930</v>
      </c>
      <c r="E2478" t="s">
        <v>5647</v>
      </c>
    </row>
    <row r="2479" spans="1:5">
      <c r="A2479">
        <v>26605</v>
      </c>
      <c r="B2479" t="s">
        <v>4771</v>
      </c>
      <c r="C2479" t="s">
        <v>11497</v>
      </c>
      <c r="D2479" t="s">
        <v>7930</v>
      </c>
      <c r="E2479" t="s">
        <v>5647</v>
      </c>
    </row>
    <row r="2480" spans="1:5">
      <c r="A2480">
        <v>26606</v>
      </c>
      <c r="B2480" t="s">
        <v>4771</v>
      </c>
      <c r="C2480" t="s">
        <v>11497</v>
      </c>
      <c r="D2480" t="s">
        <v>7930</v>
      </c>
      <c r="E2480" t="s">
        <v>5647</v>
      </c>
    </row>
    <row r="2481" spans="1:5">
      <c r="A2481">
        <v>26607</v>
      </c>
      <c r="B2481" t="s">
        <v>4771</v>
      </c>
      <c r="C2481" t="s">
        <v>11497</v>
      </c>
      <c r="D2481" t="s">
        <v>7930</v>
      </c>
      <c r="E2481" t="s">
        <v>5647</v>
      </c>
    </row>
    <row r="2482" spans="1:5">
      <c r="A2482">
        <v>26608</v>
      </c>
      <c r="B2482" t="s">
        <v>4771</v>
      </c>
      <c r="C2482" t="s">
        <v>11497</v>
      </c>
      <c r="D2482" t="s">
        <v>7930</v>
      </c>
      <c r="E2482" t="s">
        <v>5647</v>
      </c>
    </row>
    <row r="2483" spans="1:5">
      <c r="A2483">
        <v>26609</v>
      </c>
      <c r="B2483" t="s">
        <v>4771</v>
      </c>
      <c r="C2483" t="s">
        <v>11497</v>
      </c>
      <c r="D2483" t="s">
        <v>7930</v>
      </c>
      <c r="E2483" t="s">
        <v>5647</v>
      </c>
    </row>
    <row r="2484" spans="1:5">
      <c r="A2484">
        <v>26610</v>
      </c>
      <c r="B2484" t="s">
        <v>4771</v>
      </c>
      <c r="C2484" t="s">
        <v>11497</v>
      </c>
      <c r="D2484" t="s">
        <v>7930</v>
      </c>
      <c r="E2484" t="s">
        <v>5647</v>
      </c>
    </row>
    <row r="2485" spans="1:5">
      <c r="A2485">
        <v>26611</v>
      </c>
      <c r="B2485" t="s">
        <v>4771</v>
      </c>
      <c r="C2485" t="s">
        <v>11497</v>
      </c>
      <c r="D2485" t="s">
        <v>7930</v>
      </c>
      <c r="E2485" t="s">
        <v>5647</v>
      </c>
    </row>
    <row r="2486" spans="1:5">
      <c r="A2486">
        <v>26612</v>
      </c>
      <c r="B2486" t="s">
        <v>4771</v>
      </c>
      <c r="C2486" t="s">
        <v>11497</v>
      </c>
      <c r="D2486" t="s">
        <v>7930</v>
      </c>
      <c r="E2486" t="s">
        <v>5647</v>
      </c>
    </row>
    <row r="2487" spans="1:5">
      <c r="A2487">
        <v>26613</v>
      </c>
      <c r="B2487" t="s">
        <v>4771</v>
      </c>
      <c r="C2487" t="s">
        <v>11497</v>
      </c>
      <c r="D2487" t="s">
        <v>7930</v>
      </c>
      <c r="E2487" t="s">
        <v>5647</v>
      </c>
    </row>
    <row r="2488" spans="1:5">
      <c r="A2488">
        <v>26614</v>
      </c>
      <c r="B2488" t="s">
        <v>4771</v>
      </c>
      <c r="C2488" t="s">
        <v>11497</v>
      </c>
      <c r="D2488" t="s">
        <v>7930</v>
      </c>
      <c r="E2488" t="s">
        <v>5647</v>
      </c>
    </row>
    <row r="2489" spans="1:5">
      <c r="A2489">
        <v>26615</v>
      </c>
      <c r="B2489" t="s">
        <v>4771</v>
      </c>
      <c r="C2489" t="s">
        <v>11497</v>
      </c>
      <c r="D2489" t="s">
        <v>7930</v>
      </c>
      <c r="E2489" t="s">
        <v>5647</v>
      </c>
    </row>
    <row r="2490" spans="1:5">
      <c r="A2490">
        <v>26616</v>
      </c>
      <c r="B2490" t="s">
        <v>4771</v>
      </c>
      <c r="C2490" t="s">
        <v>11497</v>
      </c>
      <c r="D2490" t="s">
        <v>7930</v>
      </c>
      <c r="E2490" t="s">
        <v>5647</v>
      </c>
    </row>
    <row r="2491" spans="1:5">
      <c r="A2491">
        <v>26619</v>
      </c>
      <c r="B2491" t="s">
        <v>4771</v>
      </c>
      <c r="C2491" t="s">
        <v>11497</v>
      </c>
      <c r="D2491" t="s">
        <v>7930</v>
      </c>
      <c r="E2491" t="s">
        <v>5647</v>
      </c>
    </row>
    <row r="2492" spans="1:5">
      <c r="A2492">
        <v>26620</v>
      </c>
      <c r="B2492" t="s">
        <v>4771</v>
      </c>
      <c r="C2492" t="s">
        <v>11497</v>
      </c>
      <c r="D2492" t="s">
        <v>7930</v>
      </c>
      <c r="E2492" t="s">
        <v>5647</v>
      </c>
    </row>
    <row r="2493" spans="1:5">
      <c r="A2493">
        <v>26621</v>
      </c>
      <c r="B2493" t="s">
        <v>4771</v>
      </c>
      <c r="C2493" t="s">
        <v>11497</v>
      </c>
      <c r="D2493" t="s">
        <v>7930</v>
      </c>
      <c r="E2493" t="s">
        <v>5647</v>
      </c>
    </row>
    <row r="2494" spans="1:5">
      <c r="A2494">
        <v>26622</v>
      </c>
      <c r="B2494" t="s">
        <v>4771</v>
      </c>
      <c r="C2494" t="s">
        <v>11497</v>
      </c>
      <c r="D2494" t="s">
        <v>7930</v>
      </c>
      <c r="E2494" t="s">
        <v>5647</v>
      </c>
    </row>
    <row r="2495" spans="1:5">
      <c r="A2495">
        <v>26623</v>
      </c>
      <c r="B2495" t="s">
        <v>4771</v>
      </c>
      <c r="C2495" t="s">
        <v>11497</v>
      </c>
      <c r="D2495" t="s">
        <v>7930</v>
      </c>
      <c r="E2495" t="s">
        <v>5647</v>
      </c>
    </row>
    <row r="2496" spans="1:5">
      <c r="A2496">
        <v>26624</v>
      </c>
      <c r="B2496" t="s">
        <v>4771</v>
      </c>
      <c r="C2496" t="s">
        <v>11497</v>
      </c>
      <c r="D2496" t="s">
        <v>7930</v>
      </c>
      <c r="E2496" t="s">
        <v>5647</v>
      </c>
    </row>
    <row r="2497" spans="1:5">
      <c r="A2497">
        <v>26626</v>
      </c>
      <c r="B2497" t="s">
        <v>4771</v>
      </c>
      <c r="C2497" t="s">
        <v>11497</v>
      </c>
      <c r="D2497" t="s">
        <v>7930</v>
      </c>
      <c r="E2497" t="s">
        <v>5647</v>
      </c>
    </row>
    <row r="2498" spans="1:5">
      <c r="A2498">
        <v>26627</v>
      </c>
      <c r="B2498" t="s">
        <v>4771</v>
      </c>
      <c r="C2498" t="s">
        <v>11497</v>
      </c>
      <c r="D2498" t="s">
        <v>7930</v>
      </c>
      <c r="E2498" t="s">
        <v>5647</v>
      </c>
    </row>
    <row r="2499" spans="1:5">
      <c r="A2499">
        <v>26628</v>
      </c>
      <c r="B2499" t="s">
        <v>4771</v>
      </c>
      <c r="C2499" t="s">
        <v>11497</v>
      </c>
      <c r="D2499" t="s">
        <v>7930</v>
      </c>
      <c r="E2499" t="s">
        <v>5647</v>
      </c>
    </row>
    <row r="2500" spans="1:5">
      <c r="A2500">
        <v>26629</v>
      </c>
      <c r="B2500" t="s">
        <v>4771</v>
      </c>
      <c r="C2500" t="s">
        <v>11497</v>
      </c>
      <c r="D2500" t="s">
        <v>7930</v>
      </c>
      <c r="E2500" t="s">
        <v>5647</v>
      </c>
    </row>
    <row r="2501" spans="1:5">
      <c r="A2501">
        <v>26630</v>
      </c>
      <c r="B2501" t="s">
        <v>4771</v>
      </c>
      <c r="C2501" t="s">
        <v>11497</v>
      </c>
      <c r="D2501" t="s">
        <v>7930</v>
      </c>
      <c r="E2501" t="s">
        <v>5647</v>
      </c>
    </row>
    <row r="2502" spans="1:5">
      <c r="A2502">
        <v>26631</v>
      </c>
      <c r="B2502" t="s">
        <v>4771</v>
      </c>
      <c r="C2502" t="s">
        <v>11497</v>
      </c>
      <c r="D2502" t="s">
        <v>7930</v>
      </c>
      <c r="E2502" t="s">
        <v>5647</v>
      </c>
    </row>
    <row r="2503" spans="1:5">
      <c r="A2503">
        <v>26632</v>
      </c>
      <c r="B2503" t="s">
        <v>4771</v>
      </c>
      <c r="C2503" t="s">
        <v>11497</v>
      </c>
      <c r="D2503" t="s">
        <v>7930</v>
      </c>
      <c r="E2503" t="s">
        <v>5647</v>
      </c>
    </row>
    <row r="2504" spans="1:5">
      <c r="A2504">
        <v>26633</v>
      </c>
      <c r="B2504" t="s">
        <v>4771</v>
      </c>
      <c r="C2504" t="s">
        <v>11497</v>
      </c>
      <c r="D2504" t="s">
        <v>7930</v>
      </c>
      <c r="E2504" t="s">
        <v>5647</v>
      </c>
    </row>
    <row r="2505" spans="1:5">
      <c r="A2505">
        <v>26634</v>
      </c>
      <c r="B2505" t="s">
        <v>4771</v>
      </c>
      <c r="C2505" t="s">
        <v>11497</v>
      </c>
      <c r="D2505" t="s">
        <v>7930</v>
      </c>
      <c r="E2505" t="s">
        <v>5647</v>
      </c>
    </row>
    <row r="2506" spans="1:5">
      <c r="A2506">
        <v>26691</v>
      </c>
      <c r="B2506" t="s">
        <v>4771</v>
      </c>
      <c r="C2506" t="s">
        <v>11495</v>
      </c>
      <c r="D2506" t="s">
        <v>7859</v>
      </c>
      <c r="E2506" t="s">
        <v>5647</v>
      </c>
    </row>
    <row r="2507" spans="1:5">
      <c r="A2507">
        <v>26692</v>
      </c>
      <c r="B2507" t="s">
        <v>4771</v>
      </c>
      <c r="C2507" t="s">
        <v>11495</v>
      </c>
      <c r="D2507" t="s">
        <v>7859</v>
      </c>
      <c r="E2507" t="s">
        <v>5647</v>
      </c>
    </row>
    <row r="2508" spans="1:5">
      <c r="A2508">
        <v>26693</v>
      </c>
      <c r="B2508" t="s">
        <v>4771</v>
      </c>
      <c r="C2508" t="s">
        <v>11495</v>
      </c>
      <c r="D2508" t="s">
        <v>7859</v>
      </c>
      <c r="E2508" t="s">
        <v>5647</v>
      </c>
    </row>
    <row r="2509" spans="1:5">
      <c r="A2509">
        <v>26694</v>
      </c>
      <c r="B2509" t="s">
        <v>4771</v>
      </c>
      <c r="C2509" t="s">
        <v>11495</v>
      </c>
      <c r="D2509" t="s">
        <v>7859</v>
      </c>
      <c r="E2509" t="s">
        <v>5647</v>
      </c>
    </row>
    <row r="2510" spans="1:5">
      <c r="A2510">
        <v>26695</v>
      </c>
      <c r="B2510" t="s">
        <v>4771</v>
      </c>
      <c r="C2510" t="s">
        <v>11495</v>
      </c>
      <c r="D2510" t="s">
        <v>7859</v>
      </c>
      <c r="E2510" t="s">
        <v>5647</v>
      </c>
    </row>
    <row r="2511" spans="1:5">
      <c r="A2511">
        <v>26696</v>
      </c>
      <c r="B2511" t="s">
        <v>4771</v>
      </c>
      <c r="C2511" t="s">
        <v>11495</v>
      </c>
      <c r="D2511" t="s">
        <v>7859</v>
      </c>
      <c r="E2511" t="s">
        <v>5647</v>
      </c>
    </row>
    <row r="2512" spans="1:5">
      <c r="A2512">
        <v>26697</v>
      </c>
      <c r="B2512" t="s">
        <v>4771</v>
      </c>
      <c r="C2512" t="s">
        <v>11495</v>
      </c>
      <c r="D2512" t="s">
        <v>7859</v>
      </c>
      <c r="E2512" t="s">
        <v>5647</v>
      </c>
    </row>
    <row r="2513" spans="1:5">
      <c r="A2513">
        <v>26698</v>
      </c>
      <c r="B2513" t="s">
        <v>4771</v>
      </c>
      <c r="C2513" t="s">
        <v>11495</v>
      </c>
      <c r="D2513" t="s">
        <v>7859</v>
      </c>
      <c r="E2513" t="s">
        <v>5647</v>
      </c>
    </row>
    <row r="2514" spans="1:5">
      <c r="A2514">
        <v>26699</v>
      </c>
      <c r="B2514" t="s">
        <v>4771</v>
      </c>
      <c r="C2514" t="s">
        <v>11495</v>
      </c>
      <c r="D2514" t="s">
        <v>7859</v>
      </c>
      <c r="E2514" t="s">
        <v>5647</v>
      </c>
    </row>
    <row r="2515" spans="1:5">
      <c r="A2515">
        <v>26700</v>
      </c>
      <c r="B2515" t="s">
        <v>4771</v>
      </c>
      <c r="C2515" t="s">
        <v>11495</v>
      </c>
      <c r="D2515" t="s">
        <v>7859</v>
      </c>
      <c r="E2515" t="s">
        <v>5647</v>
      </c>
    </row>
    <row r="2516" spans="1:5">
      <c r="A2516">
        <v>26701</v>
      </c>
      <c r="B2516" t="s">
        <v>4771</v>
      </c>
      <c r="C2516" t="s">
        <v>11495</v>
      </c>
      <c r="D2516" t="s">
        <v>7859</v>
      </c>
      <c r="E2516" t="s">
        <v>5647</v>
      </c>
    </row>
    <row r="2517" spans="1:5">
      <c r="A2517">
        <v>26702</v>
      </c>
      <c r="B2517" t="s">
        <v>4771</v>
      </c>
      <c r="C2517" t="s">
        <v>11495</v>
      </c>
      <c r="D2517" t="s">
        <v>7859</v>
      </c>
      <c r="E2517" t="s">
        <v>5647</v>
      </c>
    </row>
    <row r="2518" spans="1:5">
      <c r="A2518">
        <v>26703</v>
      </c>
      <c r="B2518" t="s">
        <v>4771</v>
      </c>
      <c r="C2518" t="s">
        <v>11495</v>
      </c>
      <c r="D2518" t="s">
        <v>7859</v>
      </c>
      <c r="E2518" t="s">
        <v>5647</v>
      </c>
    </row>
    <row r="2519" spans="1:5">
      <c r="A2519">
        <v>26706</v>
      </c>
      <c r="B2519" t="s">
        <v>4771</v>
      </c>
      <c r="C2519" t="s">
        <v>11495</v>
      </c>
      <c r="D2519" t="s">
        <v>7859</v>
      </c>
      <c r="E2519" t="s">
        <v>5647</v>
      </c>
    </row>
    <row r="2520" spans="1:5">
      <c r="A2520">
        <v>26712</v>
      </c>
      <c r="B2520" t="s">
        <v>4771</v>
      </c>
      <c r="C2520" t="s">
        <v>11495</v>
      </c>
      <c r="D2520" t="s">
        <v>7859</v>
      </c>
      <c r="E2520" t="s">
        <v>5647</v>
      </c>
    </row>
    <row r="2521" spans="1:5">
      <c r="A2521">
        <v>26713</v>
      </c>
      <c r="B2521" t="s">
        <v>4771</v>
      </c>
      <c r="C2521" t="s">
        <v>11495</v>
      </c>
      <c r="D2521" t="s">
        <v>7859</v>
      </c>
      <c r="E2521" t="s">
        <v>5647</v>
      </c>
    </row>
    <row r="2522" spans="1:5">
      <c r="A2522">
        <v>26714</v>
      </c>
      <c r="B2522" t="s">
        <v>4771</v>
      </c>
      <c r="C2522" t="s">
        <v>11495</v>
      </c>
      <c r="D2522" t="s">
        <v>7859</v>
      </c>
      <c r="E2522" t="s">
        <v>5647</v>
      </c>
    </row>
    <row r="2523" spans="1:5">
      <c r="A2523">
        <v>26715</v>
      </c>
      <c r="B2523" t="s">
        <v>4771</v>
      </c>
      <c r="C2523" t="s">
        <v>11495</v>
      </c>
      <c r="D2523" t="s">
        <v>7859</v>
      </c>
      <c r="E2523" t="s">
        <v>5647</v>
      </c>
    </row>
    <row r="2524" spans="1:5">
      <c r="A2524">
        <v>26718</v>
      </c>
      <c r="B2524" t="s">
        <v>4771</v>
      </c>
      <c r="C2524" t="s">
        <v>11495</v>
      </c>
      <c r="D2524" t="s">
        <v>7859</v>
      </c>
      <c r="E2524" t="s">
        <v>5647</v>
      </c>
    </row>
    <row r="2525" spans="1:5">
      <c r="A2525">
        <v>26723</v>
      </c>
      <c r="B2525" t="s">
        <v>4771</v>
      </c>
      <c r="C2525" t="s">
        <v>11495</v>
      </c>
      <c r="D2525" t="s">
        <v>7859</v>
      </c>
      <c r="E2525" t="s">
        <v>5647</v>
      </c>
    </row>
    <row r="2526" spans="1:5">
      <c r="A2526">
        <v>26724</v>
      </c>
      <c r="B2526" t="s">
        <v>4771</v>
      </c>
      <c r="C2526" t="s">
        <v>11495</v>
      </c>
      <c r="D2526" t="s">
        <v>7859</v>
      </c>
      <c r="E2526" t="s">
        <v>5647</v>
      </c>
    </row>
    <row r="2527" spans="1:5">
      <c r="A2527">
        <v>26725</v>
      </c>
      <c r="B2527" t="s">
        <v>4771</v>
      </c>
      <c r="C2527" t="s">
        <v>11495</v>
      </c>
      <c r="D2527" t="s">
        <v>7859</v>
      </c>
      <c r="E2527" t="s">
        <v>5647</v>
      </c>
    </row>
    <row r="2528" spans="1:5">
      <c r="A2528">
        <v>26727</v>
      </c>
      <c r="B2528" t="s">
        <v>4771</v>
      </c>
      <c r="C2528" t="s">
        <v>11495</v>
      </c>
      <c r="D2528" t="s">
        <v>7859</v>
      </c>
      <c r="E2528" t="s">
        <v>5647</v>
      </c>
    </row>
    <row r="2529" spans="1:5">
      <c r="A2529">
        <v>26728</v>
      </c>
      <c r="B2529" t="s">
        <v>4771</v>
      </c>
      <c r="C2529" t="s">
        <v>11495</v>
      </c>
      <c r="D2529" t="s">
        <v>7859</v>
      </c>
      <c r="E2529" t="s">
        <v>5647</v>
      </c>
    </row>
    <row r="2530" spans="1:5">
      <c r="A2530">
        <v>26729</v>
      </c>
      <c r="B2530" t="s">
        <v>4771</v>
      </c>
      <c r="C2530" t="s">
        <v>11495</v>
      </c>
      <c r="D2530" t="s">
        <v>7859</v>
      </c>
      <c r="E2530" t="s">
        <v>5647</v>
      </c>
    </row>
    <row r="2531" spans="1:5">
      <c r="A2531">
        <v>26730</v>
      </c>
      <c r="B2531" t="s">
        <v>4771</v>
      </c>
      <c r="C2531" t="s">
        <v>11495</v>
      </c>
      <c r="D2531" t="s">
        <v>7859</v>
      </c>
      <c r="E2531" t="s">
        <v>5647</v>
      </c>
    </row>
    <row r="2532" spans="1:5">
      <c r="A2532">
        <v>26731</v>
      </c>
      <c r="B2532" t="s">
        <v>4771</v>
      </c>
      <c r="C2532" t="s">
        <v>11495</v>
      </c>
      <c r="D2532" t="s">
        <v>7859</v>
      </c>
      <c r="E2532" t="s">
        <v>5647</v>
      </c>
    </row>
    <row r="2533" spans="1:5">
      <c r="A2533">
        <v>26733</v>
      </c>
      <c r="B2533" t="s">
        <v>4771</v>
      </c>
      <c r="C2533" t="s">
        <v>11495</v>
      </c>
      <c r="D2533" t="s">
        <v>7859</v>
      </c>
      <c r="E2533" t="s">
        <v>5647</v>
      </c>
    </row>
    <row r="2534" spans="1:5">
      <c r="A2534">
        <v>26734</v>
      </c>
      <c r="B2534" t="s">
        <v>4771</v>
      </c>
      <c r="C2534" t="s">
        <v>11495</v>
      </c>
      <c r="D2534" t="s">
        <v>7859</v>
      </c>
      <c r="E2534" t="s">
        <v>5647</v>
      </c>
    </row>
    <row r="2535" spans="1:5">
      <c r="A2535">
        <v>26735</v>
      </c>
      <c r="B2535" t="s">
        <v>4771</v>
      </c>
      <c r="C2535" t="s">
        <v>11495</v>
      </c>
      <c r="D2535" t="s">
        <v>7859</v>
      </c>
      <c r="E2535" t="s">
        <v>5647</v>
      </c>
    </row>
    <row r="2536" spans="1:5">
      <c r="A2536">
        <v>26747</v>
      </c>
      <c r="B2536" t="s">
        <v>4771</v>
      </c>
      <c r="C2536" t="s">
        <v>11495</v>
      </c>
      <c r="D2536" t="s">
        <v>7859</v>
      </c>
      <c r="E2536" t="s">
        <v>5647</v>
      </c>
    </row>
    <row r="2537" spans="1:5">
      <c r="A2537">
        <v>26748</v>
      </c>
      <c r="B2537" t="s">
        <v>4771</v>
      </c>
      <c r="C2537" t="s">
        <v>11495</v>
      </c>
      <c r="D2537" t="s">
        <v>7859</v>
      </c>
      <c r="E2537" t="s">
        <v>5647</v>
      </c>
    </row>
    <row r="2538" spans="1:5">
      <c r="A2538">
        <v>26749</v>
      </c>
      <c r="B2538" t="s">
        <v>4771</v>
      </c>
      <c r="C2538" t="s">
        <v>11495</v>
      </c>
      <c r="D2538" t="s">
        <v>7859</v>
      </c>
      <c r="E2538" t="s">
        <v>5647</v>
      </c>
    </row>
    <row r="2539" spans="1:5">
      <c r="A2539">
        <v>26750</v>
      </c>
      <c r="B2539" t="s">
        <v>4771</v>
      </c>
      <c r="C2539" t="s">
        <v>11497</v>
      </c>
      <c r="D2539" t="s">
        <v>7930</v>
      </c>
      <c r="E2539" t="s">
        <v>5647</v>
      </c>
    </row>
    <row r="2540" spans="1:5">
      <c r="A2540">
        <v>26751</v>
      </c>
      <c r="B2540" t="s">
        <v>4771</v>
      </c>
      <c r="C2540" t="s">
        <v>11495</v>
      </c>
      <c r="D2540" t="s">
        <v>7859</v>
      </c>
      <c r="E2540" t="s">
        <v>5647</v>
      </c>
    </row>
    <row r="2541" spans="1:5">
      <c r="A2541">
        <v>26752</v>
      </c>
      <c r="B2541" t="s">
        <v>4771</v>
      </c>
      <c r="C2541" t="s">
        <v>11495</v>
      </c>
      <c r="D2541" t="s">
        <v>7859</v>
      </c>
      <c r="E2541" t="s">
        <v>5647</v>
      </c>
    </row>
    <row r="2542" spans="1:5">
      <c r="A2542">
        <v>26753</v>
      </c>
      <c r="B2542" t="s">
        <v>4771</v>
      </c>
      <c r="C2542" t="s">
        <v>11497</v>
      </c>
      <c r="D2542" t="s">
        <v>7930</v>
      </c>
      <c r="E2542" t="s">
        <v>5647</v>
      </c>
    </row>
    <row r="2543" spans="1:5">
      <c r="A2543">
        <v>26754</v>
      </c>
      <c r="B2543" t="s">
        <v>4771</v>
      </c>
      <c r="C2543" t="s">
        <v>11495</v>
      </c>
      <c r="D2543" t="s">
        <v>7859</v>
      </c>
      <c r="E2543" t="s">
        <v>5647</v>
      </c>
    </row>
    <row r="2544" spans="1:5">
      <c r="A2544">
        <v>26755</v>
      </c>
      <c r="B2544" t="s">
        <v>4771</v>
      </c>
      <c r="C2544" t="s">
        <v>11497</v>
      </c>
      <c r="D2544" t="s">
        <v>7930</v>
      </c>
      <c r="E2544" t="s">
        <v>5647</v>
      </c>
    </row>
    <row r="2545" spans="1:5">
      <c r="A2545">
        <v>26756</v>
      </c>
      <c r="B2545" t="s">
        <v>4771</v>
      </c>
      <c r="C2545" t="s">
        <v>11497</v>
      </c>
      <c r="D2545" t="s">
        <v>7930</v>
      </c>
      <c r="E2545" t="s">
        <v>5647</v>
      </c>
    </row>
    <row r="2546" spans="1:5">
      <c r="A2546">
        <v>26757</v>
      </c>
      <c r="B2546" t="s">
        <v>4771</v>
      </c>
      <c r="C2546" t="s">
        <v>11497</v>
      </c>
      <c r="D2546" t="s">
        <v>7930</v>
      </c>
      <c r="E2546" t="s">
        <v>5647</v>
      </c>
    </row>
    <row r="2547" spans="1:5">
      <c r="A2547">
        <v>26758</v>
      </c>
      <c r="B2547" t="s">
        <v>4771</v>
      </c>
      <c r="C2547" t="s">
        <v>11497</v>
      </c>
      <c r="D2547" t="s">
        <v>7930</v>
      </c>
      <c r="E2547" t="s">
        <v>5647</v>
      </c>
    </row>
    <row r="2548" spans="1:5">
      <c r="A2548">
        <v>26759</v>
      </c>
      <c r="B2548" t="s">
        <v>4771</v>
      </c>
      <c r="C2548" t="s">
        <v>11497</v>
      </c>
      <c r="D2548" t="s">
        <v>7930</v>
      </c>
      <c r="E2548" t="s">
        <v>5647</v>
      </c>
    </row>
    <row r="2549" spans="1:5">
      <c r="A2549">
        <v>26760</v>
      </c>
      <c r="B2549" t="s">
        <v>4771</v>
      </c>
      <c r="C2549" t="s">
        <v>11495</v>
      </c>
      <c r="D2549" t="s">
        <v>7859</v>
      </c>
      <c r="E2549" t="s">
        <v>5647</v>
      </c>
    </row>
    <row r="2550" spans="1:5">
      <c r="A2550">
        <v>26761</v>
      </c>
      <c r="B2550" t="s">
        <v>4771</v>
      </c>
      <c r="C2550" t="s">
        <v>11497</v>
      </c>
      <c r="D2550" t="s">
        <v>7930</v>
      </c>
      <c r="E2550" t="s">
        <v>5647</v>
      </c>
    </row>
    <row r="2551" spans="1:5">
      <c r="A2551">
        <v>26762</v>
      </c>
      <c r="B2551" t="s">
        <v>4771</v>
      </c>
      <c r="C2551" t="s">
        <v>11497</v>
      </c>
      <c r="D2551" t="s">
        <v>7930</v>
      </c>
      <c r="E2551" t="s">
        <v>5647</v>
      </c>
    </row>
    <row r="2552" spans="1:5">
      <c r="A2552">
        <v>26763</v>
      </c>
      <c r="B2552" t="s">
        <v>4771</v>
      </c>
      <c r="C2552" t="s">
        <v>11497</v>
      </c>
      <c r="D2552" t="s">
        <v>7930</v>
      </c>
      <c r="E2552" t="s">
        <v>5647</v>
      </c>
    </row>
    <row r="2553" spans="1:5">
      <c r="A2553">
        <v>26764</v>
      </c>
      <c r="B2553" t="s">
        <v>4771</v>
      </c>
      <c r="C2553" t="s">
        <v>11497</v>
      </c>
      <c r="D2553" t="s">
        <v>7930</v>
      </c>
      <c r="E2553" t="s">
        <v>5647</v>
      </c>
    </row>
    <row r="2554" spans="1:5">
      <c r="A2554">
        <v>26765</v>
      </c>
      <c r="B2554" t="s">
        <v>4771</v>
      </c>
      <c r="C2554" t="s">
        <v>11497</v>
      </c>
      <c r="D2554" t="s">
        <v>7930</v>
      </c>
      <c r="E2554" t="s">
        <v>5647</v>
      </c>
    </row>
    <row r="2555" spans="1:5">
      <c r="A2555">
        <v>26766</v>
      </c>
      <c r="B2555" t="s">
        <v>4771</v>
      </c>
      <c r="C2555" t="s">
        <v>11497</v>
      </c>
      <c r="D2555" t="s">
        <v>7930</v>
      </c>
      <c r="E2555" t="s">
        <v>5647</v>
      </c>
    </row>
    <row r="2556" spans="1:5">
      <c r="A2556">
        <v>26767</v>
      </c>
      <c r="B2556" t="s">
        <v>4771</v>
      </c>
      <c r="C2556" t="s">
        <v>11497</v>
      </c>
      <c r="D2556" t="s">
        <v>7930</v>
      </c>
      <c r="E2556" t="s">
        <v>5647</v>
      </c>
    </row>
    <row r="2557" spans="1:5">
      <c r="A2557">
        <v>26768</v>
      </c>
      <c r="B2557" t="s">
        <v>4771</v>
      </c>
      <c r="C2557" t="s">
        <v>11495</v>
      </c>
      <c r="D2557" t="s">
        <v>7859</v>
      </c>
      <c r="E2557" t="s">
        <v>5647</v>
      </c>
    </row>
    <row r="2558" spans="1:5">
      <c r="A2558">
        <v>26769</v>
      </c>
      <c r="B2558" t="s">
        <v>4771</v>
      </c>
      <c r="C2558" t="s">
        <v>11495</v>
      </c>
      <c r="D2558" t="s">
        <v>7859</v>
      </c>
      <c r="E2558" t="s">
        <v>5647</v>
      </c>
    </row>
    <row r="2559" spans="1:5">
      <c r="A2559">
        <v>26770</v>
      </c>
      <c r="B2559" t="s">
        <v>4771</v>
      </c>
      <c r="C2559" t="s">
        <v>11495</v>
      </c>
      <c r="D2559" t="s">
        <v>7859</v>
      </c>
      <c r="E2559" t="s">
        <v>5647</v>
      </c>
    </row>
    <row r="2560" spans="1:5">
      <c r="A2560">
        <v>26771</v>
      </c>
      <c r="B2560" t="s">
        <v>4771</v>
      </c>
      <c r="C2560" t="s">
        <v>11497</v>
      </c>
      <c r="D2560" t="s">
        <v>7930</v>
      </c>
      <c r="E2560" t="s">
        <v>5647</v>
      </c>
    </row>
    <row r="2561" spans="1:5">
      <c r="A2561">
        <v>26772</v>
      </c>
      <c r="B2561" t="s">
        <v>4771</v>
      </c>
      <c r="C2561" t="s">
        <v>11497</v>
      </c>
      <c r="D2561" t="s">
        <v>7930</v>
      </c>
      <c r="E2561" t="s">
        <v>5647</v>
      </c>
    </row>
    <row r="2562" spans="1:5">
      <c r="A2562">
        <v>26773</v>
      </c>
      <c r="B2562" t="s">
        <v>4771</v>
      </c>
      <c r="C2562" t="s">
        <v>11497</v>
      </c>
      <c r="D2562" t="s">
        <v>7930</v>
      </c>
      <c r="E2562" t="s">
        <v>5647</v>
      </c>
    </row>
    <row r="2563" spans="1:5">
      <c r="A2563">
        <v>26774</v>
      </c>
      <c r="B2563" t="s">
        <v>4771</v>
      </c>
      <c r="C2563" t="s">
        <v>11497</v>
      </c>
      <c r="D2563" t="s">
        <v>7930</v>
      </c>
      <c r="E2563" t="s">
        <v>5647</v>
      </c>
    </row>
    <row r="2564" spans="1:5">
      <c r="A2564">
        <v>26775</v>
      </c>
      <c r="B2564" t="s">
        <v>4771</v>
      </c>
      <c r="C2564" t="s">
        <v>11497</v>
      </c>
      <c r="D2564" t="s">
        <v>7930</v>
      </c>
      <c r="E2564" t="s">
        <v>5647</v>
      </c>
    </row>
    <row r="2565" spans="1:5">
      <c r="A2565">
        <v>26776</v>
      </c>
      <c r="B2565" t="s">
        <v>4771</v>
      </c>
      <c r="C2565" t="s">
        <v>11497</v>
      </c>
      <c r="D2565" t="s">
        <v>7930</v>
      </c>
      <c r="E2565" t="s">
        <v>5647</v>
      </c>
    </row>
    <row r="2566" spans="1:5">
      <c r="A2566">
        <v>26777</v>
      </c>
      <c r="B2566" t="s">
        <v>4771</v>
      </c>
      <c r="C2566" t="s">
        <v>11495</v>
      </c>
      <c r="D2566" t="s">
        <v>7859</v>
      </c>
      <c r="E2566" t="s">
        <v>5647</v>
      </c>
    </row>
    <row r="2567" spans="1:5">
      <c r="A2567">
        <v>26778</v>
      </c>
      <c r="B2567" t="s">
        <v>4771</v>
      </c>
      <c r="C2567" t="s">
        <v>11497</v>
      </c>
      <c r="D2567" t="s">
        <v>7930</v>
      </c>
      <c r="E2567" t="s">
        <v>5647</v>
      </c>
    </row>
    <row r="2568" spans="1:5">
      <c r="A2568">
        <v>26779</v>
      </c>
      <c r="B2568" t="s">
        <v>4771</v>
      </c>
      <c r="C2568" t="s">
        <v>11495</v>
      </c>
      <c r="D2568" t="s">
        <v>7859</v>
      </c>
      <c r="E2568" t="s">
        <v>5647</v>
      </c>
    </row>
    <row r="2569" spans="1:5">
      <c r="A2569">
        <v>26780</v>
      </c>
      <c r="B2569" t="s">
        <v>4771</v>
      </c>
      <c r="C2569" t="s">
        <v>11497</v>
      </c>
      <c r="D2569" t="s">
        <v>7930</v>
      </c>
      <c r="E2569" t="s">
        <v>5647</v>
      </c>
    </row>
    <row r="2570" spans="1:5">
      <c r="A2570">
        <v>26781</v>
      </c>
      <c r="B2570" t="s">
        <v>4771</v>
      </c>
      <c r="C2570" t="s">
        <v>11497</v>
      </c>
      <c r="D2570" t="s">
        <v>7930</v>
      </c>
      <c r="E2570" t="s">
        <v>5647</v>
      </c>
    </row>
    <row r="2571" spans="1:5">
      <c r="A2571">
        <v>26782</v>
      </c>
      <c r="B2571" t="s">
        <v>4771</v>
      </c>
      <c r="C2571" t="s">
        <v>11497</v>
      </c>
      <c r="D2571" t="s">
        <v>7930</v>
      </c>
      <c r="E2571" t="s">
        <v>5647</v>
      </c>
    </row>
    <row r="2572" spans="1:5">
      <c r="A2572">
        <v>26783</v>
      </c>
      <c r="B2572" t="s">
        <v>4771</v>
      </c>
      <c r="C2572" t="s">
        <v>11497</v>
      </c>
      <c r="D2572" t="s">
        <v>7930</v>
      </c>
      <c r="E2572" t="s">
        <v>5647</v>
      </c>
    </row>
    <row r="2573" spans="1:5">
      <c r="A2573">
        <v>26784</v>
      </c>
      <c r="B2573" t="s">
        <v>4771</v>
      </c>
      <c r="C2573" t="s">
        <v>11497</v>
      </c>
      <c r="D2573" t="s">
        <v>7930</v>
      </c>
      <c r="E2573" t="s">
        <v>5647</v>
      </c>
    </row>
    <row r="2574" spans="1:5">
      <c r="A2574">
        <v>26785</v>
      </c>
      <c r="B2574" t="s">
        <v>4771</v>
      </c>
      <c r="C2574" t="s">
        <v>11497</v>
      </c>
      <c r="D2574" t="s">
        <v>7930</v>
      </c>
      <c r="E2574" t="s">
        <v>5647</v>
      </c>
    </row>
    <row r="2575" spans="1:5">
      <c r="A2575">
        <v>26786</v>
      </c>
      <c r="B2575" t="s">
        <v>4771</v>
      </c>
      <c r="C2575" t="s">
        <v>11497</v>
      </c>
      <c r="D2575" t="s">
        <v>7930</v>
      </c>
      <c r="E2575" t="s">
        <v>5647</v>
      </c>
    </row>
    <row r="2576" spans="1:5">
      <c r="A2576">
        <v>26787</v>
      </c>
      <c r="B2576" t="s">
        <v>4771</v>
      </c>
      <c r="C2576" t="s">
        <v>11497</v>
      </c>
      <c r="D2576" t="s">
        <v>7930</v>
      </c>
      <c r="E2576" t="s">
        <v>5647</v>
      </c>
    </row>
    <row r="2577" spans="1:5">
      <c r="A2577">
        <v>26788</v>
      </c>
      <c r="B2577" t="s">
        <v>4771</v>
      </c>
      <c r="C2577" t="s">
        <v>11497</v>
      </c>
      <c r="D2577" t="s">
        <v>7930</v>
      </c>
      <c r="E2577" t="s">
        <v>5647</v>
      </c>
    </row>
    <row r="2578" spans="1:5">
      <c r="A2578">
        <v>26789</v>
      </c>
      <c r="B2578" t="s">
        <v>4771</v>
      </c>
      <c r="C2578" t="s">
        <v>11497</v>
      </c>
      <c r="D2578" t="s">
        <v>7930</v>
      </c>
      <c r="E2578" t="s">
        <v>5647</v>
      </c>
    </row>
    <row r="2579" spans="1:5">
      <c r="A2579">
        <v>26790</v>
      </c>
      <c r="B2579" t="s">
        <v>4771</v>
      </c>
      <c r="C2579" t="s">
        <v>11497</v>
      </c>
      <c r="D2579" t="s">
        <v>7930</v>
      </c>
      <c r="E2579" t="s">
        <v>5647</v>
      </c>
    </row>
    <row r="2580" spans="1:5">
      <c r="A2580">
        <v>26791</v>
      </c>
      <c r="B2580" t="s">
        <v>4771</v>
      </c>
      <c r="C2580" t="s">
        <v>11497</v>
      </c>
      <c r="D2580" t="s">
        <v>7930</v>
      </c>
      <c r="E2580" t="s">
        <v>5647</v>
      </c>
    </row>
    <row r="2581" spans="1:5">
      <c r="A2581">
        <v>26792</v>
      </c>
      <c r="B2581" t="s">
        <v>4771</v>
      </c>
      <c r="C2581" t="s">
        <v>11497</v>
      </c>
      <c r="D2581" t="s">
        <v>7930</v>
      </c>
      <c r="E2581" t="s">
        <v>5647</v>
      </c>
    </row>
    <row r="2582" spans="1:5">
      <c r="A2582">
        <v>26793</v>
      </c>
      <c r="B2582" t="s">
        <v>4771</v>
      </c>
      <c r="C2582" t="s">
        <v>11495</v>
      </c>
      <c r="D2582" t="s">
        <v>7859</v>
      </c>
      <c r="E2582" t="s">
        <v>5647</v>
      </c>
    </row>
    <row r="2583" spans="1:5">
      <c r="A2583">
        <v>26794</v>
      </c>
      <c r="B2583" t="s">
        <v>4771</v>
      </c>
      <c r="C2583" t="s">
        <v>11495</v>
      </c>
      <c r="D2583" t="s">
        <v>7859</v>
      </c>
      <c r="E2583" t="s">
        <v>5647</v>
      </c>
    </row>
    <row r="2584" spans="1:5">
      <c r="A2584">
        <v>26795</v>
      </c>
      <c r="B2584" t="s">
        <v>4771</v>
      </c>
      <c r="C2584" t="s">
        <v>11497</v>
      </c>
      <c r="D2584" t="s">
        <v>7930</v>
      </c>
      <c r="E2584" t="s">
        <v>5647</v>
      </c>
    </row>
    <row r="2585" spans="1:5">
      <c r="A2585">
        <v>26796</v>
      </c>
      <c r="B2585" t="s">
        <v>4771</v>
      </c>
      <c r="C2585" t="s">
        <v>11497</v>
      </c>
      <c r="D2585" t="s">
        <v>7930</v>
      </c>
      <c r="E2585" t="s">
        <v>5647</v>
      </c>
    </row>
    <row r="2586" spans="1:5">
      <c r="A2586">
        <v>26797</v>
      </c>
      <c r="B2586" t="s">
        <v>4771</v>
      </c>
      <c r="C2586" t="s">
        <v>11497</v>
      </c>
      <c r="D2586" t="s">
        <v>7930</v>
      </c>
      <c r="E2586" t="s">
        <v>5647</v>
      </c>
    </row>
    <row r="2587" spans="1:5">
      <c r="A2587">
        <v>26798</v>
      </c>
      <c r="B2587" t="s">
        <v>4771</v>
      </c>
      <c r="C2587" t="s">
        <v>11495</v>
      </c>
      <c r="D2587" t="s">
        <v>7859</v>
      </c>
      <c r="E2587" t="s">
        <v>5647</v>
      </c>
    </row>
    <row r="2588" spans="1:5">
      <c r="A2588">
        <v>26799</v>
      </c>
      <c r="B2588" t="s">
        <v>4771</v>
      </c>
      <c r="C2588" t="s">
        <v>11495</v>
      </c>
      <c r="D2588" t="s">
        <v>7859</v>
      </c>
      <c r="E2588" t="s">
        <v>5647</v>
      </c>
    </row>
    <row r="2589" spans="1:5">
      <c r="A2589">
        <v>26800</v>
      </c>
      <c r="B2589" t="s">
        <v>4771</v>
      </c>
      <c r="C2589" t="s">
        <v>11495</v>
      </c>
      <c r="D2589" t="s">
        <v>7859</v>
      </c>
      <c r="E2589" t="s">
        <v>5647</v>
      </c>
    </row>
    <row r="2590" spans="1:5">
      <c r="A2590">
        <v>26801</v>
      </c>
      <c r="B2590" t="s">
        <v>4771</v>
      </c>
      <c r="C2590" t="s">
        <v>11495</v>
      </c>
      <c r="D2590" t="s">
        <v>7859</v>
      </c>
      <c r="E2590" t="s">
        <v>5647</v>
      </c>
    </row>
    <row r="2591" spans="1:5">
      <c r="A2591">
        <v>26802</v>
      </c>
      <c r="B2591" t="s">
        <v>4771</v>
      </c>
      <c r="C2591" t="s">
        <v>11495</v>
      </c>
      <c r="D2591" t="s">
        <v>7859</v>
      </c>
      <c r="E2591" t="s">
        <v>5647</v>
      </c>
    </row>
    <row r="2592" spans="1:5">
      <c r="A2592">
        <v>26803</v>
      </c>
      <c r="B2592" t="s">
        <v>4771</v>
      </c>
      <c r="C2592" t="s">
        <v>11495</v>
      </c>
      <c r="D2592" t="s">
        <v>7859</v>
      </c>
      <c r="E2592" t="s">
        <v>5647</v>
      </c>
    </row>
    <row r="2593" spans="1:5">
      <c r="A2593">
        <v>26804</v>
      </c>
      <c r="B2593" t="s">
        <v>4771</v>
      </c>
      <c r="C2593" t="s">
        <v>11495</v>
      </c>
      <c r="D2593" t="s">
        <v>7859</v>
      </c>
      <c r="E2593" t="s">
        <v>5647</v>
      </c>
    </row>
    <row r="2594" spans="1:5">
      <c r="A2594">
        <v>26805</v>
      </c>
      <c r="B2594" t="s">
        <v>4771</v>
      </c>
      <c r="C2594" t="s">
        <v>11495</v>
      </c>
      <c r="D2594" t="s">
        <v>7859</v>
      </c>
      <c r="E2594" t="s">
        <v>5647</v>
      </c>
    </row>
    <row r="2595" spans="1:5">
      <c r="A2595">
        <v>26806</v>
      </c>
      <c r="B2595" t="s">
        <v>4771</v>
      </c>
      <c r="C2595" t="s">
        <v>11495</v>
      </c>
      <c r="D2595" t="s">
        <v>7859</v>
      </c>
      <c r="E2595" t="s">
        <v>5647</v>
      </c>
    </row>
    <row r="2596" spans="1:5">
      <c r="A2596">
        <v>26807</v>
      </c>
      <c r="B2596" t="s">
        <v>4771</v>
      </c>
      <c r="C2596" t="s">
        <v>11495</v>
      </c>
      <c r="D2596" t="s">
        <v>7859</v>
      </c>
      <c r="E2596" t="s">
        <v>5647</v>
      </c>
    </row>
    <row r="2597" spans="1:5">
      <c r="A2597">
        <v>26808</v>
      </c>
      <c r="B2597" t="s">
        <v>4771</v>
      </c>
      <c r="C2597" t="s">
        <v>11495</v>
      </c>
      <c r="D2597" t="s">
        <v>7859</v>
      </c>
      <c r="E2597" t="s">
        <v>5647</v>
      </c>
    </row>
    <row r="2598" spans="1:5">
      <c r="A2598">
        <v>26809</v>
      </c>
      <c r="B2598" t="s">
        <v>4771</v>
      </c>
      <c r="C2598" t="s">
        <v>11495</v>
      </c>
      <c r="D2598" t="s">
        <v>7859</v>
      </c>
      <c r="E2598" t="s">
        <v>5647</v>
      </c>
    </row>
    <row r="2599" spans="1:5">
      <c r="A2599">
        <v>26810</v>
      </c>
      <c r="B2599" t="s">
        <v>4771</v>
      </c>
      <c r="C2599" t="s">
        <v>11495</v>
      </c>
      <c r="D2599" t="s">
        <v>7859</v>
      </c>
      <c r="E2599" t="s">
        <v>5647</v>
      </c>
    </row>
    <row r="2600" spans="1:5">
      <c r="A2600">
        <v>26811</v>
      </c>
      <c r="B2600" t="s">
        <v>4771</v>
      </c>
      <c r="C2600" t="s">
        <v>11495</v>
      </c>
      <c r="D2600" t="s">
        <v>7859</v>
      </c>
      <c r="E2600" t="s">
        <v>5647</v>
      </c>
    </row>
    <row r="2601" spans="1:5">
      <c r="A2601">
        <v>26812</v>
      </c>
      <c r="B2601" t="s">
        <v>4771</v>
      </c>
      <c r="C2601" t="s">
        <v>11495</v>
      </c>
      <c r="D2601" t="s">
        <v>7859</v>
      </c>
      <c r="E2601" t="s">
        <v>5647</v>
      </c>
    </row>
    <row r="2602" spans="1:5">
      <c r="A2602">
        <v>26815</v>
      </c>
      <c r="B2602" t="s">
        <v>4771</v>
      </c>
      <c r="C2602" t="s">
        <v>11495</v>
      </c>
      <c r="D2602" t="s">
        <v>7859</v>
      </c>
      <c r="E2602" t="s">
        <v>5647</v>
      </c>
    </row>
    <row r="2603" spans="1:5">
      <c r="A2603">
        <v>26816</v>
      </c>
      <c r="B2603" t="s">
        <v>4771</v>
      </c>
      <c r="C2603" t="s">
        <v>11495</v>
      </c>
      <c r="D2603" t="s">
        <v>7859</v>
      </c>
      <c r="E2603" t="s">
        <v>5647</v>
      </c>
    </row>
    <row r="2604" spans="1:5">
      <c r="A2604">
        <v>26817</v>
      </c>
      <c r="B2604" t="s">
        <v>4771</v>
      </c>
      <c r="C2604" t="s">
        <v>11495</v>
      </c>
      <c r="D2604" t="s">
        <v>7859</v>
      </c>
      <c r="E2604" t="s">
        <v>5647</v>
      </c>
    </row>
    <row r="2605" spans="1:5">
      <c r="A2605">
        <v>26829</v>
      </c>
      <c r="B2605" t="s">
        <v>4771</v>
      </c>
      <c r="C2605" t="s">
        <v>11495</v>
      </c>
      <c r="D2605" t="s">
        <v>7859</v>
      </c>
      <c r="E2605" t="s">
        <v>5647</v>
      </c>
    </row>
    <row r="2606" spans="1:5">
      <c r="A2606">
        <v>26843</v>
      </c>
      <c r="B2606" t="s">
        <v>4771</v>
      </c>
      <c r="C2606" t="s">
        <v>11495</v>
      </c>
      <c r="D2606" t="s">
        <v>7859</v>
      </c>
      <c r="E2606" t="s">
        <v>5647</v>
      </c>
    </row>
    <row r="2607" spans="1:5">
      <c r="A2607">
        <v>26844</v>
      </c>
      <c r="B2607" t="s">
        <v>4771</v>
      </c>
      <c r="C2607" t="s">
        <v>11495</v>
      </c>
      <c r="D2607" t="s">
        <v>7859</v>
      </c>
      <c r="E2607" t="s">
        <v>5647</v>
      </c>
    </row>
    <row r="2608" spans="1:5">
      <c r="A2608">
        <v>26847</v>
      </c>
      <c r="B2608" t="s">
        <v>4771</v>
      </c>
      <c r="C2608" t="s">
        <v>11495</v>
      </c>
      <c r="D2608" t="s">
        <v>7859</v>
      </c>
      <c r="E2608" t="s">
        <v>5647</v>
      </c>
    </row>
    <row r="2609" spans="1:5">
      <c r="A2609">
        <v>26848</v>
      </c>
      <c r="B2609" t="s">
        <v>4771</v>
      </c>
      <c r="C2609" t="s">
        <v>11495</v>
      </c>
      <c r="D2609" t="s">
        <v>7859</v>
      </c>
      <c r="E2609" t="s">
        <v>5647</v>
      </c>
    </row>
    <row r="2610" spans="1:5">
      <c r="A2610">
        <v>26850</v>
      </c>
      <c r="B2610" t="s">
        <v>4771</v>
      </c>
      <c r="C2610" t="s">
        <v>11495</v>
      </c>
      <c r="D2610" t="s">
        <v>7859</v>
      </c>
      <c r="E2610" t="s">
        <v>5647</v>
      </c>
    </row>
    <row r="2611" spans="1:5">
      <c r="A2611">
        <v>26851</v>
      </c>
      <c r="B2611" t="s">
        <v>4771</v>
      </c>
      <c r="C2611" t="s">
        <v>11495</v>
      </c>
      <c r="D2611" t="s">
        <v>7859</v>
      </c>
      <c r="E2611" t="s">
        <v>5647</v>
      </c>
    </row>
    <row r="2612" spans="1:5">
      <c r="A2612">
        <v>26852</v>
      </c>
      <c r="B2612" t="s">
        <v>4771</v>
      </c>
      <c r="C2612" t="s">
        <v>11495</v>
      </c>
      <c r="D2612" t="s">
        <v>7859</v>
      </c>
      <c r="E2612" t="s">
        <v>5647</v>
      </c>
    </row>
    <row r="2613" spans="1:5">
      <c r="A2613">
        <v>26854</v>
      </c>
      <c r="B2613" t="s">
        <v>4771</v>
      </c>
      <c r="C2613" t="s">
        <v>11495</v>
      </c>
      <c r="D2613" t="s">
        <v>7859</v>
      </c>
      <c r="E2613" t="s">
        <v>5647</v>
      </c>
    </row>
    <row r="2614" spans="1:5">
      <c r="A2614">
        <v>26855</v>
      </c>
      <c r="B2614" t="s">
        <v>4771</v>
      </c>
      <c r="C2614" t="s">
        <v>11495</v>
      </c>
      <c r="D2614" t="s">
        <v>7859</v>
      </c>
      <c r="E2614" t="s">
        <v>5647</v>
      </c>
    </row>
    <row r="2615" spans="1:5">
      <c r="A2615">
        <v>26856</v>
      </c>
      <c r="B2615" t="s">
        <v>4771</v>
      </c>
      <c r="C2615" t="s">
        <v>11495</v>
      </c>
      <c r="D2615" t="s">
        <v>7859</v>
      </c>
      <c r="E2615" t="s">
        <v>5647</v>
      </c>
    </row>
    <row r="2616" spans="1:5">
      <c r="A2616">
        <v>26858</v>
      </c>
      <c r="B2616" t="s">
        <v>4771</v>
      </c>
      <c r="C2616" t="s">
        <v>11495</v>
      </c>
      <c r="D2616" t="s">
        <v>7859</v>
      </c>
      <c r="E2616" t="s">
        <v>5647</v>
      </c>
    </row>
    <row r="2617" spans="1:5">
      <c r="A2617">
        <v>26862</v>
      </c>
      <c r="B2617" t="s">
        <v>4771</v>
      </c>
      <c r="C2617" t="s">
        <v>11495</v>
      </c>
      <c r="D2617" t="s">
        <v>7859</v>
      </c>
      <c r="E2617" t="s">
        <v>5647</v>
      </c>
    </row>
    <row r="2618" spans="1:5">
      <c r="A2618">
        <v>26864</v>
      </c>
      <c r="B2618" t="s">
        <v>4771</v>
      </c>
      <c r="C2618" t="s">
        <v>11495</v>
      </c>
      <c r="D2618" t="s">
        <v>7859</v>
      </c>
      <c r="E2618" t="s">
        <v>5647</v>
      </c>
    </row>
    <row r="2619" spans="1:5">
      <c r="A2619">
        <v>26865</v>
      </c>
      <c r="B2619" t="s">
        <v>4771</v>
      </c>
      <c r="C2619" t="s">
        <v>11495</v>
      </c>
      <c r="D2619" t="s">
        <v>7859</v>
      </c>
      <c r="E2619" t="s">
        <v>5647</v>
      </c>
    </row>
    <row r="2620" spans="1:5">
      <c r="A2620">
        <v>26866</v>
      </c>
      <c r="B2620" t="s">
        <v>4771</v>
      </c>
      <c r="C2620" t="s">
        <v>11495</v>
      </c>
      <c r="D2620" t="s">
        <v>7859</v>
      </c>
      <c r="E2620" t="s">
        <v>5647</v>
      </c>
    </row>
    <row r="2621" spans="1:5">
      <c r="A2621">
        <v>26868</v>
      </c>
      <c r="B2621" t="s">
        <v>4771</v>
      </c>
      <c r="C2621" t="s">
        <v>11495</v>
      </c>
      <c r="D2621" t="s">
        <v>7859</v>
      </c>
      <c r="E2621" t="s">
        <v>5647</v>
      </c>
    </row>
    <row r="2622" spans="1:5">
      <c r="A2622">
        <v>26869</v>
      </c>
      <c r="B2622" t="s">
        <v>4771</v>
      </c>
      <c r="C2622" t="s">
        <v>11495</v>
      </c>
      <c r="D2622" t="s">
        <v>7859</v>
      </c>
      <c r="E2622" t="s">
        <v>5647</v>
      </c>
    </row>
    <row r="2623" spans="1:5">
      <c r="A2623">
        <v>26870</v>
      </c>
      <c r="B2623" t="s">
        <v>4771</v>
      </c>
      <c r="C2623" t="s">
        <v>11495</v>
      </c>
      <c r="D2623" t="s">
        <v>7859</v>
      </c>
      <c r="E2623" t="s">
        <v>5647</v>
      </c>
    </row>
    <row r="2624" spans="1:5">
      <c r="A2624">
        <v>26871</v>
      </c>
      <c r="B2624" t="s">
        <v>4771</v>
      </c>
      <c r="C2624" t="s">
        <v>11495</v>
      </c>
      <c r="D2624" t="s">
        <v>7859</v>
      </c>
      <c r="E2624" t="s">
        <v>5647</v>
      </c>
    </row>
    <row r="2625" spans="1:5">
      <c r="A2625">
        <v>26872</v>
      </c>
      <c r="B2625" t="s">
        <v>4771</v>
      </c>
      <c r="C2625" t="s">
        <v>11495</v>
      </c>
      <c r="D2625" t="s">
        <v>7859</v>
      </c>
      <c r="E2625" t="s">
        <v>5647</v>
      </c>
    </row>
    <row r="2626" spans="1:5">
      <c r="A2626">
        <v>26873</v>
      </c>
      <c r="B2626" t="s">
        <v>4771</v>
      </c>
      <c r="C2626" t="s">
        <v>11495</v>
      </c>
      <c r="D2626" t="s">
        <v>7859</v>
      </c>
      <c r="E2626" t="s">
        <v>5647</v>
      </c>
    </row>
    <row r="2627" spans="1:5">
      <c r="A2627">
        <v>26874</v>
      </c>
      <c r="B2627" t="s">
        <v>4771</v>
      </c>
      <c r="C2627" t="s">
        <v>11495</v>
      </c>
      <c r="D2627" t="s">
        <v>7859</v>
      </c>
      <c r="E2627" t="s">
        <v>5647</v>
      </c>
    </row>
    <row r="2628" spans="1:5">
      <c r="A2628">
        <v>26875</v>
      </c>
      <c r="B2628" t="s">
        <v>4771</v>
      </c>
      <c r="C2628" t="s">
        <v>11495</v>
      </c>
      <c r="D2628" t="s">
        <v>7859</v>
      </c>
      <c r="E2628" t="s">
        <v>5647</v>
      </c>
    </row>
    <row r="2629" spans="1:5">
      <c r="A2629">
        <v>26876</v>
      </c>
      <c r="B2629" t="s">
        <v>4771</v>
      </c>
      <c r="C2629" t="s">
        <v>11495</v>
      </c>
      <c r="D2629" t="s">
        <v>7859</v>
      </c>
      <c r="E2629" t="s">
        <v>5647</v>
      </c>
    </row>
    <row r="2630" spans="1:5">
      <c r="A2630">
        <v>26877</v>
      </c>
      <c r="B2630" t="s">
        <v>4771</v>
      </c>
      <c r="C2630" t="s">
        <v>11495</v>
      </c>
      <c r="D2630" t="s">
        <v>7859</v>
      </c>
      <c r="E2630" t="s">
        <v>5647</v>
      </c>
    </row>
    <row r="2631" spans="1:5">
      <c r="A2631">
        <v>26878</v>
      </c>
      <c r="B2631" t="s">
        <v>4771</v>
      </c>
      <c r="C2631" t="s">
        <v>11495</v>
      </c>
      <c r="D2631" t="s">
        <v>7859</v>
      </c>
      <c r="E2631" t="s">
        <v>5647</v>
      </c>
    </row>
    <row r="2632" spans="1:5">
      <c r="A2632">
        <v>26879</v>
      </c>
      <c r="B2632" t="s">
        <v>4771</v>
      </c>
      <c r="C2632" t="s">
        <v>11495</v>
      </c>
      <c r="D2632" t="s">
        <v>7859</v>
      </c>
      <c r="E2632" t="s">
        <v>5647</v>
      </c>
    </row>
    <row r="2633" spans="1:5">
      <c r="A2633">
        <v>26880</v>
      </c>
      <c r="B2633" t="s">
        <v>4771</v>
      </c>
      <c r="C2633" t="s">
        <v>11495</v>
      </c>
      <c r="D2633" t="s">
        <v>7859</v>
      </c>
      <c r="E2633" t="s">
        <v>5647</v>
      </c>
    </row>
    <row r="2634" spans="1:5">
      <c r="A2634">
        <v>26881</v>
      </c>
      <c r="B2634" t="s">
        <v>4771</v>
      </c>
      <c r="C2634" t="s">
        <v>11495</v>
      </c>
      <c r="D2634" t="s">
        <v>7859</v>
      </c>
      <c r="E2634" t="s">
        <v>5647</v>
      </c>
    </row>
    <row r="2635" spans="1:5">
      <c r="A2635">
        <v>26882</v>
      </c>
      <c r="B2635" t="s">
        <v>4771</v>
      </c>
      <c r="C2635" t="s">
        <v>11495</v>
      </c>
      <c r="D2635" t="s">
        <v>7859</v>
      </c>
      <c r="E2635" t="s">
        <v>5647</v>
      </c>
    </row>
    <row r="2636" spans="1:5">
      <c r="A2636">
        <v>26883</v>
      </c>
      <c r="B2636" t="s">
        <v>4771</v>
      </c>
      <c r="C2636" t="s">
        <v>11495</v>
      </c>
      <c r="D2636" t="s">
        <v>7859</v>
      </c>
      <c r="E2636" t="s">
        <v>5647</v>
      </c>
    </row>
    <row r="2637" spans="1:5">
      <c r="A2637">
        <v>26884</v>
      </c>
      <c r="B2637" t="s">
        <v>4771</v>
      </c>
      <c r="C2637" t="s">
        <v>11495</v>
      </c>
      <c r="D2637" t="s">
        <v>7859</v>
      </c>
      <c r="E2637" t="s">
        <v>5647</v>
      </c>
    </row>
    <row r="2638" spans="1:5">
      <c r="A2638">
        <v>26885</v>
      </c>
      <c r="B2638" t="s">
        <v>4771</v>
      </c>
      <c r="C2638" t="s">
        <v>11495</v>
      </c>
      <c r="D2638" t="s">
        <v>7859</v>
      </c>
      <c r="E2638" t="s">
        <v>5647</v>
      </c>
    </row>
    <row r="2639" spans="1:5">
      <c r="A2639">
        <v>26886</v>
      </c>
      <c r="B2639" t="s">
        <v>4771</v>
      </c>
      <c r="C2639" t="s">
        <v>11495</v>
      </c>
      <c r="D2639" t="s">
        <v>7859</v>
      </c>
      <c r="E2639" t="s">
        <v>5647</v>
      </c>
    </row>
    <row r="2640" spans="1:5">
      <c r="A2640">
        <v>26887</v>
      </c>
      <c r="B2640" t="s">
        <v>4771</v>
      </c>
      <c r="C2640" t="s">
        <v>11495</v>
      </c>
      <c r="D2640" t="s">
        <v>7859</v>
      </c>
      <c r="E2640" t="s">
        <v>5647</v>
      </c>
    </row>
    <row r="2641" spans="1:5">
      <c r="A2641">
        <v>26888</v>
      </c>
      <c r="B2641" t="s">
        <v>4771</v>
      </c>
      <c r="C2641" t="s">
        <v>11495</v>
      </c>
      <c r="D2641" t="s">
        <v>7859</v>
      </c>
      <c r="E2641" t="s">
        <v>5647</v>
      </c>
    </row>
    <row r="2642" spans="1:5">
      <c r="A2642">
        <v>26889</v>
      </c>
      <c r="B2642" t="s">
        <v>4771</v>
      </c>
      <c r="C2642" t="s">
        <v>11495</v>
      </c>
      <c r="D2642" t="s">
        <v>7859</v>
      </c>
      <c r="E2642" t="s">
        <v>5647</v>
      </c>
    </row>
    <row r="2643" spans="1:5">
      <c r="A2643">
        <v>26890</v>
      </c>
      <c r="B2643" t="s">
        <v>4771</v>
      </c>
      <c r="C2643" t="s">
        <v>11495</v>
      </c>
      <c r="D2643" t="s">
        <v>7859</v>
      </c>
      <c r="E2643" t="s">
        <v>5647</v>
      </c>
    </row>
    <row r="2644" spans="1:5">
      <c r="A2644">
        <v>26891</v>
      </c>
      <c r="B2644" t="s">
        <v>4771</v>
      </c>
      <c r="C2644" t="s">
        <v>11495</v>
      </c>
      <c r="D2644" t="s">
        <v>7859</v>
      </c>
      <c r="E2644" t="s">
        <v>5647</v>
      </c>
    </row>
    <row r="2645" spans="1:5">
      <c r="A2645">
        <v>26892</v>
      </c>
      <c r="B2645" t="s">
        <v>4771</v>
      </c>
      <c r="C2645" t="s">
        <v>11495</v>
      </c>
      <c r="D2645" t="s">
        <v>7859</v>
      </c>
      <c r="E2645" t="s">
        <v>5647</v>
      </c>
    </row>
    <row r="2646" spans="1:5">
      <c r="A2646">
        <v>26893</v>
      </c>
      <c r="B2646" t="s">
        <v>4771</v>
      </c>
      <c r="C2646" t="s">
        <v>11495</v>
      </c>
      <c r="D2646" t="s">
        <v>7859</v>
      </c>
      <c r="E2646" t="s">
        <v>5647</v>
      </c>
    </row>
    <row r="2647" spans="1:5">
      <c r="A2647">
        <v>26894</v>
      </c>
      <c r="B2647" t="s">
        <v>4771</v>
      </c>
      <c r="C2647" t="s">
        <v>11495</v>
      </c>
      <c r="D2647" t="s">
        <v>7859</v>
      </c>
      <c r="E2647" t="s">
        <v>5647</v>
      </c>
    </row>
    <row r="2648" spans="1:5">
      <c r="A2648">
        <v>26895</v>
      </c>
      <c r="B2648" t="s">
        <v>4771</v>
      </c>
      <c r="C2648" t="s">
        <v>11495</v>
      </c>
      <c r="D2648" t="s">
        <v>7859</v>
      </c>
      <c r="E2648" t="s">
        <v>5647</v>
      </c>
    </row>
    <row r="2649" spans="1:5">
      <c r="A2649">
        <v>26896</v>
      </c>
      <c r="B2649" t="s">
        <v>4771</v>
      </c>
      <c r="C2649" t="s">
        <v>11495</v>
      </c>
      <c r="D2649" t="s">
        <v>7859</v>
      </c>
      <c r="E2649" t="s">
        <v>5647</v>
      </c>
    </row>
    <row r="2650" spans="1:5">
      <c r="A2650">
        <v>26897</v>
      </c>
      <c r="B2650" t="s">
        <v>4771</v>
      </c>
      <c r="C2650" t="s">
        <v>11495</v>
      </c>
      <c r="D2650" t="s">
        <v>7859</v>
      </c>
      <c r="E2650" t="s">
        <v>5647</v>
      </c>
    </row>
    <row r="2651" spans="1:5">
      <c r="A2651">
        <v>26898</v>
      </c>
      <c r="B2651" t="s">
        <v>4771</v>
      </c>
      <c r="C2651" t="s">
        <v>11495</v>
      </c>
      <c r="D2651" t="s">
        <v>7859</v>
      </c>
      <c r="E2651" t="s">
        <v>5647</v>
      </c>
    </row>
    <row r="2652" spans="1:5">
      <c r="A2652">
        <v>26899</v>
      </c>
      <c r="B2652" t="s">
        <v>4771</v>
      </c>
      <c r="C2652" t="s">
        <v>11495</v>
      </c>
      <c r="D2652" t="s">
        <v>7859</v>
      </c>
      <c r="E2652" t="s">
        <v>5647</v>
      </c>
    </row>
    <row r="2653" spans="1:5">
      <c r="A2653">
        <v>26900</v>
      </c>
      <c r="B2653" t="s">
        <v>4771</v>
      </c>
      <c r="C2653" t="s">
        <v>11495</v>
      </c>
      <c r="D2653" t="s">
        <v>7859</v>
      </c>
      <c r="E2653" t="s">
        <v>5647</v>
      </c>
    </row>
    <row r="2654" spans="1:5">
      <c r="A2654">
        <v>26901</v>
      </c>
      <c r="B2654" t="s">
        <v>4771</v>
      </c>
      <c r="C2654" t="s">
        <v>11495</v>
      </c>
      <c r="D2654" t="s">
        <v>7859</v>
      </c>
      <c r="E2654" t="s">
        <v>5647</v>
      </c>
    </row>
    <row r="2655" spans="1:5">
      <c r="A2655">
        <v>26902</v>
      </c>
      <c r="B2655" t="s">
        <v>4771</v>
      </c>
      <c r="C2655" t="s">
        <v>11495</v>
      </c>
      <c r="D2655" t="s">
        <v>7859</v>
      </c>
      <c r="E2655" t="s">
        <v>5647</v>
      </c>
    </row>
    <row r="2656" spans="1:5">
      <c r="A2656">
        <v>26903</v>
      </c>
      <c r="B2656" t="s">
        <v>4771</v>
      </c>
      <c r="C2656" t="s">
        <v>11495</v>
      </c>
      <c r="D2656" t="s">
        <v>7859</v>
      </c>
      <c r="E2656" t="s">
        <v>5647</v>
      </c>
    </row>
    <row r="2657" spans="1:5">
      <c r="A2657">
        <v>26904</v>
      </c>
      <c r="B2657" t="s">
        <v>4771</v>
      </c>
      <c r="C2657" t="s">
        <v>11495</v>
      </c>
      <c r="D2657" t="s">
        <v>7859</v>
      </c>
      <c r="E2657" t="s">
        <v>5647</v>
      </c>
    </row>
    <row r="2658" spans="1:5">
      <c r="A2658">
        <v>26911</v>
      </c>
      <c r="B2658" t="s">
        <v>4771</v>
      </c>
      <c r="C2658" t="s">
        <v>11495</v>
      </c>
      <c r="D2658" t="s">
        <v>7859</v>
      </c>
      <c r="E2658" t="s">
        <v>5647</v>
      </c>
    </row>
    <row r="2659" spans="1:5">
      <c r="A2659">
        <v>26912</v>
      </c>
      <c r="B2659" t="s">
        <v>4771</v>
      </c>
      <c r="C2659" t="s">
        <v>11495</v>
      </c>
      <c r="D2659" t="s">
        <v>7859</v>
      </c>
      <c r="E2659" t="s">
        <v>5647</v>
      </c>
    </row>
    <row r="2660" spans="1:5">
      <c r="A2660">
        <v>26915</v>
      </c>
      <c r="B2660" t="s">
        <v>4771</v>
      </c>
      <c r="C2660" t="s">
        <v>11495</v>
      </c>
      <c r="D2660" t="s">
        <v>7859</v>
      </c>
      <c r="E2660" t="s">
        <v>5647</v>
      </c>
    </row>
    <row r="2661" spans="1:5">
      <c r="A2661">
        <v>26918</v>
      </c>
      <c r="B2661" t="s">
        <v>4771</v>
      </c>
      <c r="C2661" t="s">
        <v>11495</v>
      </c>
      <c r="D2661" t="s">
        <v>7859</v>
      </c>
      <c r="E2661" t="s">
        <v>5647</v>
      </c>
    </row>
    <row r="2662" spans="1:5">
      <c r="A2662">
        <v>26919</v>
      </c>
      <c r="B2662" t="s">
        <v>4771</v>
      </c>
      <c r="C2662" t="s">
        <v>11495</v>
      </c>
      <c r="D2662" t="s">
        <v>7859</v>
      </c>
      <c r="E2662" t="s">
        <v>5647</v>
      </c>
    </row>
    <row r="2663" spans="1:5">
      <c r="A2663">
        <v>26920</v>
      </c>
      <c r="B2663" t="s">
        <v>4771</v>
      </c>
      <c r="C2663" t="s">
        <v>11495</v>
      </c>
      <c r="D2663" t="s">
        <v>7859</v>
      </c>
      <c r="E2663" t="s">
        <v>5647</v>
      </c>
    </row>
    <row r="2664" spans="1:5">
      <c r="A2664">
        <v>26922</v>
      </c>
      <c r="B2664" t="s">
        <v>4771</v>
      </c>
      <c r="C2664" t="s">
        <v>11495</v>
      </c>
      <c r="D2664" t="s">
        <v>7859</v>
      </c>
      <c r="E2664" t="s">
        <v>5647</v>
      </c>
    </row>
    <row r="2665" spans="1:5">
      <c r="A2665">
        <v>26932</v>
      </c>
      <c r="B2665" t="s">
        <v>4771</v>
      </c>
      <c r="C2665" t="s">
        <v>11495</v>
      </c>
      <c r="D2665" t="s">
        <v>7859</v>
      </c>
      <c r="E2665" t="s">
        <v>5647</v>
      </c>
    </row>
    <row r="2666" spans="1:5">
      <c r="A2666">
        <v>26933</v>
      </c>
      <c r="B2666" t="s">
        <v>4771</v>
      </c>
      <c r="C2666" t="s">
        <v>11495</v>
      </c>
      <c r="D2666" t="s">
        <v>7859</v>
      </c>
      <c r="E2666" t="s">
        <v>5647</v>
      </c>
    </row>
    <row r="2667" spans="1:5">
      <c r="A2667">
        <v>26935</v>
      </c>
      <c r="B2667" t="s">
        <v>4771</v>
      </c>
      <c r="C2667" t="s">
        <v>11495</v>
      </c>
      <c r="D2667" t="s">
        <v>7859</v>
      </c>
      <c r="E2667" t="s">
        <v>5647</v>
      </c>
    </row>
    <row r="2668" spans="1:5">
      <c r="A2668">
        <v>26937</v>
      </c>
      <c r="B2668" t="s">
        <v>4771</v>
      </c>
      <c r="C2668" t="s">
        <v>11495</v>
      </c>
      <c r="D2668" t="s">
        <v>7859</v>
      </c>
      <c r="E2668" t="s">
        <v>5647</v>
      </c>
    </row>
    <row r="2669" spans="1:5">
      <c r="A2669">
        <v>26940</v>
      </c>
      <c r="B2669" t="s">
        <v>4771</v>
      </c>
      <c r="C2669" t="s">
        <v>11495</v>
      </c>
      <c r="D2669" t="s">
        <v>7859</v>
      </c>
      <c r="E2669" t="s">
        <v>5647</v>
      </c>
    </row>
    <row r="2670" spans="1:5">
      <c r="A2670">
        <v>26941</v>
      </c>
      <c r="B2670" t="s">
        <v>4771</v>
      </c>
      <c r="C2670" t="s">
        <v>11495</v>
      </c>
      <c r="D2670" t="s">
        <v>7859</v>
      </c>
      <c r="E2670" t="s">
        <v>5647</v>
      </c>
    </row>
    <row r="2671" spans="1:5">
      <c r="A2671">
        <v>27261</v>
      </c>
      <c r="B2671" t="s">
        <v>4771</v>
      </c>
      <c r="C2671" t="s">
        <v>11497</v>
      </c>
      <c r="D2671" t="s">
        <v>7785</v>
      </c>
      <c r="E2671" t="s">
        <v>5647</v>
      </c>
    </row>
    <row r="2672" spans="1:5">
      <c r="A2672">
        <v>27262</v>
      </c>
      <c r="B2672" t="s">
        <v>4771</v>
      </c>
      <c r="C2672" t="s">
        <v>11497</v>
      </c>
      <c r="D2672" t="s">
        <v>7785</v>
      </c>
      <c r="E2672" t="s">
        <v>5647</v>
      </c>
    </row>
    <row r="2673" spans="1:5">
      <c r="A2673">
        <v>27263</v>
      </c>
      <c r="B2673" t="s">
        <v>4771</v>
      </c>
      <c r="C2673" t="s">
        <v>11497</v>
      </c>
      <c r="D2673" t="s">
        <v>7785</v>
      </c>
      <c r="E2673" t="s">
        <v>5647</v>
      </c>
    </row>
    <row r="2674" spans="1:5">
      <c r="A2674">
        <v>27264</v>
      </c>
      <c r="B2674" t="s">
        <v>4771</v>
      </c>
      <c r="C2674" t="s">
        <v>11497</v>
      </c>
      <c r="D2674" t="s">
        <v>7785</v>
      </c>
      <c r="E2674" t="s">
        <v>5647</v>
      </c>
    </row>
    <row r="2675" spans="1:5">
      <c r="A2675">
        <v>27265</v>
      </c>
      <c r="B2675" t="s">
        <v>4771</v>
      </c>
      <c r="C2675" t="s">
        <v>11497</v>
      </c>
      <c r="D2675" t="s">
        <v>7785</v>
      </c>
      <c r="E2675" t="s">
        <v>5647</v>
      </c>
    </row>
    <row r="2676" spans="1:5">
      <c r="A2676">
        <v>27266</v>
      </c>
      <c r="B2676" t="s">
        <v>4771</v>
      </c>
      <c r="C2676" t="s">
        <v>11497</v>
      </c>
      <c r="D2676" t="s">
        <v>7785</v>
      </c>
      <c r="E2676" t="s">
        <v>5647</v>
      </c>
    </row>
    <row r="2677" spans="1:5">
      <c r="A2677">
        <v>27267</v>
      </c>
      <c r="B2677" t="s">
        <v>4771</v>
      </c>
      <c r="C2677" t="s">
        <v>11497</v>
      </c>
      <c r="D2677" t="s">
        <v>7785</v>
      </c>
      <c r="E2677" t="s">
        <v>5647</v>
      </c>
    </row>
    <row r="2678" spans="1:5">
      <c r="A2678">
        <v>27268</v>
      </c>
      <c r="B2678" t="s">
        <v>4771</v>
      </c>
      <c r="C2678" t="s">
        <v>11497</v>
      </c>
      <c r="D2678" t="s">
        <v>7785</v>
      </c>
      <c r="E2678" t="s">
        <v>5647</v>
      </c>
    </row>
    <row r="2679" spans="1:5">
      <c r="A2679">
        <v>27269</v>
      </c>
      <c r="B2679" t="s">
        <v>4771</v>
      </c>
      <c r="C2679" t="s">
        <v>11497</v>
      </c>
      <c r="D2679" t="s">
        <v>7785</v>
      </c>
      <c r="E2679" t="s">
        <v>5647</v>
      </c>
    </row>
    <row r="2680" spans="1:5">
      <c r="A2680">
        <v>27270</v>
      </c>
      <c r="B2680" t="s">
        <v>4771</v>
      </c>
      <c r="C2680" t="s">
        <v>11497</v>
      </c>
      <c r="D2680" t="s">
        <v>7785</v>
      </c>
      <c r="E2680" t="s">
        <v>5647</v>
      </c>
    </row>
    <row r="2681" spans="1:5">
      <c r="A2681">
        <v>27271</v>
      </c>
      <c r="B2681" t="s">
        <v>4771</v>
      </c>
      <c r="C2681" t="s">
        <v>11497</v>
      </c>
      <c r="D2681" t="s">
        <v>7785</v>
      </c>
      <c r="E2681" t="s">
        <v>5647</v>
      </c>
    </row>
    <row r="2682" spans="1:5">
      <c r="A2682">
        <v>27272</v>
      </c>
      <c r="B2682" t="s">
        <v>4771</v>
      </c>
      <c r="C2682" t="s">
        <v>11497</v>
      </c>
      <c r="D2682" t="s">
        <v>7785</v>
      </c>
      <c r="E2682" t="s">
        <v>5647</v>
      </c>
    </row>
    <row r="2683" spans="1:5">
      <c r="A2683">
        <v>27273</v>
      </c>
      <c r="B2683" t="s">
        <v>4771</v>
      </c>
      <c r="C2683" t="s">
        <v>11497</v>
      </c>
      <c r="D2683" t="s">
        <v>7785</v>
      </c>
      <c r="E2683" t="s">
        <v>5647</v>
      </c>
    </row>
    <row r="2684" spans="1:5">
      <c r="A2684">
        <v>27274</v>
      </c>
      <c r="B2684" t="s">
        <v>4771</v>
      </c>
      <c r="C2684" t="s">
        <v>11497</v>
      </c>
      <c r="D2684" t="s">
        <v>7785</v>
      </c>
      <c r="E2684" t="s">
        <v>5647</v>
      </c>
    </row>
    <row r="2685" spans="1:5">
      <c r="A2685">
        <v>27275</v>
      </c>
      <c r="B2685" t="s">
        <v>4771</v>
      </c>
      <c r="C2685" t="s">
        <v>11497</v>
      </c>
      <c r="D2685" t="s">
        <v>7785</v>
      </c>
      <c r="E2685" t="s">
        <v>5647</v>
      </c>
    </row>
    <row r="2686" spans="1:5">
      <c r="A2686">
        <v>27276</v>
      </c>
      <c r="B2686" t="s">
        <v>4771</v>
      </c>
      <c r="C2686" t="s">
        <v>11497</v>
      </c>
      <c r="D2686" t="s">
        <v>7785</v>
      </c>
      <c r="E2686" t="s">
        <v>5647</v>
      </c>
    </row>
    <row r="2687" spans="1:5">
      <c r="A2687">
        <v>27277</v>
      </c>
      <c r="B2687" t="s">
        <v>4771</v>
      </c>
      <c r="C2687" t="s">
        <v>11497</v>
      </c>
      <c r="D2687" t="s">
        <v>7785</v>
      </c>
      <c r="E2687" t="s">
        <v>5647</v>
      </c>
    </row>
    <row r="2688" spans="1:5">
      <c r="A2688">
        <v>27278</v>
      </c>
      <c r="B2688" t="s">
        <v>4771</v>
      </c>
      <c r="C2688" t="s">
        <v>11497</v>
      </c>
      <c r="D2688" t="s">
        <v>7785</v>
      </c>
      <c r="E2688" t="s">
        <v>5647</v>
      </c>
    </row>
    <row r="2689" spans="1:5">
      <c r="A2689">
        <v>27279</v>
      </c>
      <c r="B2689" t="s">
        <v>4771</v>
      </c>
      <c r="C2689" t="s">
        <v>11497</v>
      </c>
      <c r="D2689" t="s">
        <v>7785</v>
      </c>
      <c r="E2689" t="s">
        <v>5647</v>
      </c>
    </row>
    <row r="2690" spans="1:5">
      <c r="A2690">
        <v>27280</v>
      </c>
      <c r="B2690" t="s">
        <v>4771</v>
      </c>
      <c r="C2690" t="s">
        <v>11497</v>
      </c>
      <c r="D2690" t="s">
        <v>7785</v>
      </c>
      <c r="E2690" t="s">
        <v>5647</v>
      </c>
    </row>
    <row r="2691" spans="1:5">
      <c r="A2691">
        <v>27281</v>
      </c>
      <c r="B2691" t="s">
        <v>4771</v>
      </c>
      <c r="C2691" t="s">
        <v>11497</v>
      </c>
      <c r="D2691" t="s">
        <v>7785</v>
      </c>
      <c r="E2691" t="s">
        <v>5647</v>
      </c>
    </row>
    <row r="2692" spans="1:5">
      <c r="A2692">
        <v>27282</v>
      </c>
      <c r="B2692" t="s">
        <v>4771</v>
      </c>
      <c r="C2692" t="s">
        <v>11497</v>
      </c>
      <c r="D2692" t="s">
        <v>7785</v>
      </c>
      <c r="E2692" t="s">
        <v>5647</v>
      </c>
    </row>
    <row r="2693" spans="1:5">
      <c r="A2693">
        <v>27283</v>
      </c>
      <c r="B2693" t="s">
        <v>4771</v>
      </c>
      <c r="C2693" t="s">
        <v>11497</v>
      </c>
      <c r="D2693" t="s">
        <v>7785</v>
      </c>
      <c r="E2693" t="s">
        <v>5647</v>
      </c>
    </row>
    <row r="2694" spans="1:5">
      <c r="A2694">
        <v>27284</v>
      </c>
      <c r="B2694" t="s">
        <v>4771</v>
      </c>
      <c r="C2694" t="s">
        <v>11497</v>
      </c>
      <c r="D2694" t="s">
        <v>7785</v>
      </c>
      <c r="E2694" t="s">
        <v>5647</v>
      </c>
    </row>
    <row r="2695" spans="1:5">
      <c r="A2695">
        <v>27285</v>
      </c>
      <c r="B2695" t="s">
        <v>4771</v>
      </c>
      <c r="C2695" t="s">
        <v>11497</v>
      </c>
      <c r="D2695" t="s">
        <v>7785</v>
      </c>
      <c r="E2695" t="s">
        <v>5647</v>
      </c>
    </row>
    <row r="2696" spans="1:5">
      <c r="A2696">
        <v>27286</v>
      </c>
      <c r="B2696" t="s">
        <v>4771</v>
      </c>
      <c r="C2696" t="s">
        <v>11497</v>
      </c>
      <c r="D2696" t="s">
        <v>7785</v>
      </c>
      <c r="E2696" t="s">
        <v>5647</v>
      </c>
    </row>
    <row r="2697" spans="1:5">
      <c r="A2697">
        <v>27287</v>
      </c>
      <c r="B2697" t="s">
        <v>4771</v>
      </c>
      <c r="C2697" t="s">
        <v>11497</v>
      </c>
      <c r="D2697" t="s">
        <v>7785</v>
      </c>
      <c r="E2697" t="s">
        <v>5647</v>
      </c>
    </row>
    <row r="2698" spans="1:5">
      <c r="A2698">
        <v>27288</v>
      </c>
      <c r="B2698" t="s">
        <v>4771</v>
      </c>
      <c r="C2698" t="s">
        <v>11497</v>
      </c>
      <c r="D2698" t="s">
        <v>7785</v>
      </c>
      <c r="E2698" t="s">
        <v>5647</v>
      </c>
    </row>
    <row r="2699" spans="1:5">
      <c r="A2699">
        <v>27289</v>
      </c>
      <c r="B2699" t="s">
        <v>4771</v>
      </c>
      <c r="C2699" t="s">
        <v>11497</v>
      </c>
      <c r="D2699" t="s">
        <v>7785</v>
      </c>
      <c r="E2699" t="s">
        <v>5647</v>
      </c>
    </row>
    <row r="2700" spans="1:5">
      <c r="A2700">
        <v>27290</v>
      </c>
      <c r="B2700" t="s">
        <v>4771</v>
      </c>
      <c r="C2700" t="s">
        <v>11497</v>
      </c>
      <c r="D2700" t="s">
        <v>7785</v>
      </c>
      <c r="E2700" t="s">
        <v>5647</v>
      </c>
    </row>
    <row r="2701" spans="1:5">
      <c r="A2701">
        <v>27291</v>
      </c>
      <c r="B2701" t="s">
        <v>4771</v>
      </c>
      <c r="C2701" t="s">
        <v>11497</v>
      </c>
      <c r="D2701" t="s">
        <v>7785</v>
      </c>
      <c r="E2701" t="s">
        <v>5647</v>
      </c>
    </row>
    <row r="2702" spans="1:5">
      <c r="A2702">
        <v>27292</v>
      </c>
      <c r="B2702" t="s">
        <v>4771</v>
      </c>
      <c r="C2702" t="s">
        <v>11497</v>
      </c>
      <c r="D2702" t="s">
        <v>7785</v>
      </c>
      <c r="E2702" t="s">
        <v>5647</v>
      </c>
    </row>
    <row r="2703" spans="1:5">
      <c r="A2703">
        <v>27293</v>
      </c>
      <c r="B2703" t="s">
        <v>4771</v>
      </c>
      <c r="C2703" t="s">
        <v>11497</v>
      </c>
      <c r="D2703" t="s">
        <v>7785</v>
      </c>
      <c r="E2703" t="s">
        <v>5647</v>
      </c>
    </row>
    <row r="2704" spans="1:5">
      <c r="A2704">
        <v>27294</v>
      </c>
      <c r="B2704" t="s">
        <v>4771</v>
      </c>
      <c r="C2704" t="s">
        <v>11497</v>
      </c>
      <c r="D2704" t="s">
        <v>7785</v>
      </c>
      <c r="E2704" t="s">
        <v>5647</v>
      </c>
    </row>
    <row r="2705" spans="1:5">
      <c r="A2705">
        <v>27295</v>
      </c>
      <c r="B2705" t="s">
        <v>4771</v>
      </c>
      <c r="C2705" t="s">
        <v>11497</v>
      </c>
      <c r="D2705" t="s">
        <v>7785</v>
      </c>
      <c r="E2705" t="s">
        <v>5647</v>
      </c>
    </row>
    <row r="2706" spans="1:5">
      <c r="A2706">
        <v>27296</v>
      </c>
      <c r="B2706" t="s">
        <v>4771</v>
      </c>
      <c r="C2706" t="s">
        <v>11497</v>
      </c>
      <c r="D2706" t="s">
        <v>7785</v>
      </c>
      <c r="E2706" t="s">
        <v>5647</v>
      </c>
    </row>
    <row r="2707" spans="1:5">
      <c r="A2707">
        <v>27297</v>
      </c>
      <c r="B2707" t="s">
        <v>4771</v>
      </c>
      <c r="C2707" t="s">
        <v>11497</v>
      </c>
      <c r="D2707" t="s">
        <v>7785</v>
      </c>
      <c r="E2707" t="s">
        <v>5647</v>
      </c>
    </row>
    <row r="2708" spans="1:5">
      <c r="A2708">
        <v>27298</v>
      </c>
      <c r="B2708" t="s">
        <v>4771</v>
      </c>
      <c r="C2708" t="s">
        <v>11497</v>
      </c>
      <c r="D2708" t="s">
        <v>7785</v>
      </c>
      <c r="E2708" t="s">
        <v>5647</v>
      </c>
    </row>
    <row r="2709" spans="1:5">
      <c r="A2709">
        <v>27299</v>
      </c>
      <c r="B2709" t="s">
        <v>4771</v>
      </c>
      <c r="C2709" t="s">
        <v>11497</v>
      </c>
      <c r="D2709" t="s">
        <v>7785</v>
      </c>
      <c r="E2709" t="s">
        <v>5647</v>
      </c>
    </row>
    <row r="2710" spans="1:5">
      <c r="A2710">
        <v>27300</v>
      </c>
      <c r="B2710" t="s">
        <v>4771</v>
      </c>
      <c r="C2710" t="s">
        <v>11497</v>
      </c>
      <c r="D2710" t="s">
        <v>7785</v>
      </c>
      <c r="E2710" t="s">
        <v>5647</v>
      </c>
    </row>
    <row r="2711" spans="1:5">
      <c r="A2711">
        <v>27301</v>
      </c>
      <c r="B2711" t="s">
        <v>4771</v>
      </c>
      <c r="C2711" t="s">
        <v>11497</v>
      </c>
      <c r="D2711" t="s">
        <v>7785</v>
      </c>
      <c r="E2711" t="s">
        <v>5647</v>
      </c>
    </row>
    <row r="2712" spans="1:5">
      <c r="A2712">
        <v>27302</v>
      </c>
      <c r="B2712" t="s">
        <v>4771</v>
      </c>
      <c r="C2712" t="s">
        <v>11497</v>
      </c>
      <c r="D2712" t="s">
        <v>7785</v>
      </c>
      <c r="E2712" t="s">
        <v>5647</v>
      </c>
    </row>
    <row r="2713" spans="1:5">
      <c r="A2713">
        <v>27303</v>
      </c>
      <c r="B2713" t="s">
        <v>4771</v>
      </c>
      <c r="C2713" t="s">
        <v>11497</v>
      </c>
      <c r="D2713" t="s">
        <v>7785</v>
      </c>
      <c r="E2713" t="s">
        <v>5647</v>
      </c>
    </row>
    <row r="2714" spans="1:5">
      <c r="A2714">
        <v>27304</v>
      </c>
      <c r="B2714" t="s">
        <v>4771</v>
      </c>
      <c r="C2714" t="s">
        <v>11497</v>
      </c>
      <c r="D2714" t="s">
        <v>7785</v>
      </c>
      <c r="E2714" t="s">
        <v>5647</v>
      </c>
    </row>
    <row r="2715" spans="1:5">
      <c r="A2715">
        <v>27305</v>
      </c>
      <c r="B2715" t="s">
        <v>4771</v>
      </c>
      <c r="C2715" t="s">
        <v>11497</v>
      </c>
      <c r="D2715" t="s">
        <v>7785</v>
      </c>
      <c r="E2715" t="s">
        <v>5647</v>
      </c>
    </row>
    <row r="2716" spans="1:5">
      <c r="A2716">
        <v>27306</v>
      </c>
      <c r="B2716" t="s">
        <v>4771</v>
      </c>
      <c r="C2716" t="s">
        <v>11497</v>
      </c>
      <c r="D2716" t="s">
        <v>7785</v>
      </c>
      <c r="E2716" t="s">
        <v>5647</v>
      </c>
    </row>
    <row r="2717" spans="1:5">
      <c r="A2717">
        <v>27307</v>
      </c>
      <c r="B2717" t="s">
        <v>4771</v>
      </c>
      <c r="C2717" t="s">
        <v>11497</v>
      </c>
      <c r="D2717" t="s">
        <v>7785</v>
      </c>
      <c r="E2717" t="s">
        <v>5647</v>
      </c>
    </row>
    <row r="2718" spans="1:5">
      <c r="A2718">
        <v>27308</v>
      </c>
      <c r="B2718" t="s">
        <v>4771</v>
      </c>
      <c r="C2718" t="s">
        <v>11497</v>
      </c>
      <c r="D2718" t="s">
        <v>7785</v>
      </c>
      <c r="E2718" t="s">
        <v>5647</v>
      </c>
    </row>
    <row r="2719" spans="1:5">
      <c r="A2719">
        <v>27309</v>
      </c>
      <c r="B2719" t="s">
        <v>4771</v>
      </c>
      <c r="C2719" t="s">
        <v>11497</v>
      </c>
      <c r="D2719" t="s">
        <v>7785</v>
      </c>
      <c r="E2719" t="s">
        <v>5647</v>
      </c>
    </row>
    <row r="2720" spans="1:5">
      <c r="A2720">
        <v>27310</v>
      </c>
      <c r="B2720" t="s">
        <v>4771</v>
      </c>
      <c r="C2720" t="s">
        <v>11497</v>
      </c>
      <c r="D2720" t="s">
        <v>7785</v>
      </c>
      <c r="E2720" t="s">
        <v>5647</v>
      </c>
    </row>
    <row r="2721" spans="1:5">
      <c r="A2721">
        <v>27311</v>
      </c>
      <c r="B2721" t="s">
        <v>4771</v>
      </c>
      <c r="C2721" t="s">
        <v>11497</v>
      </c>
      <c r="D2721" t="s">
        <v>7785</v>
      </c>
      <c r="E2721" t="s">
        <v>5647</v>
      </c>
    </row>
    <row r="2722" spans="1:5">
      <c r="A2722">
        <v>27312</v>
      </c>
      <c r="B2722" t="s">
        <v>4771</v>
      </c>
      <c r="C2722" t="s">
        <v>11497</v>
      </c>
      <c r="D2722" t="s">
        <v>7785</v>
      </c>
      <c r="E2722" t="s">
        <v>5647</v>
      </c>
    </row>
    <row r="2723" spans="1:5">
      <c r="A2723">
        <v>27313</v>
      </c>
      <c r="B2723" t="s">
        <v>4771</v>
      </c>
      <c r="C2723" t="s">
        <v>11497</v>
      </c>
      <c r="D2723" t="s">
        <v>7785</v>
      </c>
      <c r="E2723" t="s">
        <v>5647</v>
      </c>
    </row>
    <row r="2724" spans="1:5">
      <c r="A2724">
        <v>27314</v>
      </c>
      <c r="B2724" t="s">
        <v>4771</v>
      </c>
      <c r="C2724" t="s">
        <v>11497</v>
      </c>
      <c r="D2724" t="s">
        <v>7785</v>
      </c>
      <c r="E2724" t="s">
        <v>5647</v>
      </c>
    </row>
    <row r="2725" spans="1:5">
      <c r="A2725">
        <v>27315</v>
      </c>
      <c r="B2725" t="s">
        <v>4771</v>
      </c>
      <c r="C2725" t="s">
        <v>11497</v>
      </c>
      <c r="D2725" t="s">
        <v>7785</v>
      </c>
      <c r="E2725" t="s">
        <v>5647</v>
      </c>
    </row>
    <row r="2726" spans="1:5">
      <c r="A2726">
        <v>27316</v>
      </c>
      <c r="B2726" t="s">
        <v>4771</v>
      </c>
      <c r="C2726" t="s">
        <v>11497</v>
      </c>
      <c r="D2726" t="s">
        <v>7785</v>
      </c>
      <c r="E2726" t="s">
        <v>5647</v>
      </c>
    </row>
    <row r="2727" spans="1:5">
      <c r="A2727">
        <v>27317</v>
      </c>
      <c r="B2727" t="s">
        <v>4771</v>
      </c>
      <c r="C2727" t="s">
        <v>11497</v>
      </c>
      <c r="D2727" t="s">
        <v>7785</v>
      </c>
      <c r="E2727" t="s">
        <v>5647</v>
      </c>
    </row>
    <row r="2728" spans="1:5">
      <c r="A2728">
        <v>27318</v>
      </c>
      <c r="B2728" t="s">
        <v>4771</v>
      </c>
      <c r="C2728" t="s">
        <v>11497</v>
      </c>
      <c r="D2728" t="s">
        <v>7785</v>
      </c>
      <c r="E2728" t="s">
        <v>5647</v>
      </c>
    </row>
    <row r="2729" spans="1:5">
      <c r="A2729">
        <v>27319</v>
      </c>
      <c r="B2729" t="s">
        <v>4771</v>
      </c>
      <c r="C2729" t="s">
        <v>11497</v>
      </c>
      <c r="D2729" t="s">
        <v>7785</v>
      </c>
      <c r="E2729" t="s">
        <v>5647</v>
      </c>
    </row>
    <row r="2730" spans="1:5">
      <c r="A2730">
        <v>27320</v>
      </c>
      <c r="B2730" t="s">
        <v>4771</v>
      </c>
      <c r="C2730" t="s">
        <v>11497</v>
      </c>
      <c r="D2730" t="s">
        <v>7785</v>
      </c>
      <c r="E2730" t="s">
        <v>5647</v>
      </c>
    </row>
    <row r="2731" spans="1:5">
      <c r="A2731">
        <v>27321</v>
      </c>
      <c r="B2731" t="s">
        <v>4771</v>
      </c>
      <c r="C2731" t="s">
        <v>11497</v>
      </c>
      <c r="D2731" t="s">
        <v>7785</v>
      </c>
      <c r="E2731" t="s">
        <v>5647</v>
      </c>
    </row>
    <row r="2732" spans="1:5">
      <c r="A2732">
        <v>27322</v>
      </c>
      <c r="B2732" t="s">
        <v>4771</v>
      </c>
      <c r="C2732" t="s">
        <v>11497</v>
      </c>
      <c r="D2732" t="s">
        <v>7785</v>
      </c>
      <c r="E2732" t="s">
        <v>5647</v>
      </c>
    </row>
    <row r="2733" spans="1:5">
      <c r="A2733">
        <v>27323</v>
      </c>
      <c r="B2733" t="s">
        <v>4771</v>
      </c>
      <c r="C2733" t="s">
        <v>11497</v>
      </c>
      <c r="D2733" t="s">
        <v>7785</v>
      </c>
      <c r="E2733" t="s">
        <v>5647</v>
      </c>
    </row>
    <row r="2734" spans="1:5">
      <c r="A2734">
        <v>27324</v>
      </c>
      <c r="B2734" t="s">
        <v>4771</v>
      </c>
      <c r="C2734" t="s">
        <v>11497</v>
      </c>
      <c r="D2734" t="s">
        <v>7785</v>
      </c>
      <c r="E2734" t="s">
        <v>5647</v>
      </c>
    </row>
    <row r="2735" spans="1:5">
      <c r="A2735">
        <v>27325</v>
      </c>
      <c r="B2735" t="s">
        <v>4771</v>
      </c>
      <c r="C2735" t="s">
        <v>11497</v>
      </c>
      <c r="D2735" t="s">
        <v>7785</v>
      </c>
      <c r="E2735" t="s">
        <v>5647</v>
      </c>
    </row>
    <row r="2736" spans="1:5">
      <c r="A2736">
        <v>27326</v>
      </c>
      <c r="B2736" t="s">
        <v>4771</v>
      </c>
      <c r="C2736" t="s">
        <v>11497</v>
      </c>
      <c r="D2736" t="s">
        <v>7785</v>
      </c>
      <c r="E2736" t="s">
        <v>5647</v>
      </c>
    </row>
    <row r="2737" spans="1:5">
      <c r="A2737">
        <v>27327</v>
      </c>
      <c r="B2737" t="s">
        <v>4771</v>
      </c>
      <c r="C2737" t="s">
        <v>11497</v>
      </c>
      <c r="D2737" t="s">
        <v>7785</v>
      </c>
      <c r="E2737" t="s">
        <v>5647</v>
      </c>
    </row>
    <row r="2738" spans="1:5">
      <c r="A2738">
        <v>27328</v>
      </c>
      <c r="B2738" t="s">
        <v>4771</v>
      </c>
      <c r="C2738" t="s">
        <v>11497</v>
      </c>
      <c r="D2738" t="s">
        <v>7785</v>
      </c>
      <c r="E2738" t="s">
        <v>5647</v>
      </c>
    </row>
    <row r="2739" spans="1:5">
      <c r="A2739">
        <v>27329</v>
      </c>
      <c r="B2739" t="s">
        <v>4771</v>
      </c>
      <c r="C2739" t="s">
        <v>11497</v>
      </c>
      <c r="D2739" t="s">
        <v>7785</v>
      </c>
      <c r="E2739" t="s">
        <v>5647</v>
      </c>
    </row>
    <row r="2740" spans="1:5">
      <c r="A2740">
        <v>27330</v>
      </c>
      <c r="B2740" t="s">
        <v>4771</v>
      </c>
      <c r="C2740" t="s">
        <v>11497</v>
      </c>
      <c r="D2740" t="s">
        <v>7785</v>
      </c>
      <c r="E2740" t="s">
        <v>5647</v>
      </c>
    </row>
    <row r="2741" spans="1:5">
      <c r="A2741">
        <v>27331</v>
      </c>
      <c r="B2741" t="s">
        <v>4771</v>
      </c>
      <c r="C2741" t="s">
        <v>11497</v>
      </c>
      <c r="D2741" t="s">
        <v>7785</v>
      </c>
      <c r="E2741" t="s">
        <v>5647</v>
      </c>
    </row>
    <row r="2742" spans="1:5">
      <c r="A2742">
        <v>27332</v>
      </c>
      <c r="B2742" t="s">
        <v>4771</v>
      </c>
      <c r="C2742" t="s">
        <v>11497</v>
      </c>
      <c r="D2742" t="s">
        <v>7785</v>
      </c>
      <c r="E2742" t="s">
        <v>5647</v>
      </c>
    </row>
    <row r="2743" spans="1:5">
      <c r="A2743">
        <v>27333</v>
      </c>
      <c r="B2743" t="s">
        <v>4771</v>
      </c>
      <c r="C2743" t="s">
        <v>11497</v>
      </c>
      <c r="D2743" t="s">
        <v>7785</v>
      </c>
      <c r="E2743" t="s">
        <v>5647</v>
      </c>
    </row>
    <row r="2744" spans="1:5">
      <c r="A2744">
        <v>27334</v>
      </c>
      <c r="B2744" t="s">
        <v>4771</v>
      </c>
      <c r="C2744" t="s">
        <v>11497</v>
      </c>
      <c r="D2744" t="s">
        <v>7785</v>
      </c>
      <c r="E2744" t="s">
        <v>5647</v>
      </c>
    </row>
    <row r="2745" spans="1:5">
      <c r="A2745">
        <v>27335</v>
      </c>
      <c r="B2745" t="s">
        <v>4771</v>
      </c>
      <c r="C2745" t="s">
        <v>11497</v>
      </c>
      <c r="D2745" t="s">
        <v>7785</v>
      </c>
      <c r="E2745" t="s">
        <v>5647</v>
      </c>
    </row>
    <row r="2746" spans="1:5">
      <c r="A2746">
        <v>27336</v>
      </c>
      <c r="B2746" t="s">
        <v>4771</v>
      </c>
      <c r="C2746" t="s">
        <v>11497</v>
      </c>
      <c r="D2746" t="s">
        <v>7785</v>
      </c>
      <c r="E2746" t="s">
        <v>5647</v>
      </c>
    </row>
    <row r="2747" spans="1:5">
      <c r="A2747">
        <v>27337</v>
      </c>
      <c r="B2747" t="s">
        <v>4771</v>
      </c>
      <c r="C2747" t="s">
        <v>11497</v>
      </c>
      <c r="D2747" t="s">
        <v>7785</v>
      </c>
      <c r="E2747" t="s">
        <v>5647</v>
      </c>
    </row>
    <row r="2748" spans="1:5">
      <c r="A2748">
        <v>27338</v>
      </c>
      <c r="B2748" t="s">
        <v>4771</v>
      </c>
      <c r="C2748" t="s">
        <v>11497</v>
      </c>
      <c r="D2748" t="s">
        <v>7785</v>
      </c>
      <c r="E2748" t="s">
        <v>5647</v>
      </c>
    </row>
    <row r="2749" spans="1:5">
      <c r="A2749">
        <v>27339</v>
      </c>
      <c r="B2749" t="s">
        <v>4771</v>
      </c>
      <c r="C2749" t="s">
        <v>11497</v>
      </c>
      <c r="D2749" t="s">
        <v>7785</v>
      </c>
      <c r="E2749" t="s">
        <v>5647</v>
      </c>
    </row>
    <row r="2750" spans="1:5">
      <c r="A2750">
        <v>27340</v>
      </c>
      <c r="B2750" t="s">
        <v>4771</v>
      </c>
      <c r="C2750" t="s">
        <v>11497</v>
      </c>
      <c r="D2750" t="s">
        <v>7785</v>
      </c>
      <c r="E2750" t="s">
        <v>5647</v>
      </c>
    </row>
    <row r="2751" spans="1:5">
      <c r="A2751">
        <v>27341</v>
      </c>
      <c r="B2751" t="s">
        <v>4771</v>
      </c>
      <c r="C2751" t="s">
        <v>11497</v>
      </c>
      <c r="D2751" t="s">
        <v>7785</v>
      </c>
      <c r="E2751" t="s">
        <v>5647</v>
      </c>
    </row>
    <row r="2752" spans="1:5">
      <c r="A2752">
        <v>27342</v>
      </c>
      <c r="B2752" t="s">
        <v>4771</v>
      </c>
      <c r="C2752" t="s">
        <v>11497</v>
      </c>
      <c r="D2752" t="s">
        <v>7785</v>
      </c>
      <c r="E2752" t="s">
        <v>5647</v>
      </c>
    </row>
    <row r="2753" spans="1:5">
      <c r="A2753">
        <v>27343</v>
      </c>
      <c r="B2753" t="s">
        <v>4771</v>
      </c>
      <c r="C2753" t="s">
        <v>11497</v>
      </c>
      <c r="D2753" t="s">
        <v>7785</v>
      </c>
      <c r="E2753" t="s">
        <v>5647</v>
      </c>
    </row>
    <row r="2754" spans="1:5">
      <c r="A2754">
        <v>27344</v>
      </c>
      <c r="B2754" t="s">
        <v>4771</v>
      </c>
      <c r="C2754" t="s">
        <v>11497</v>
      </c>
      <c r="D2754" t="s">
        <v>7785</v>
      </c>
      <c r="E2754" t="s">
        <v>5647</v>
      </c>
    </row>
    <row r="2755" spans="1:5">
      <c r="A2755">
        <v>27345</v>
      </c>
      <c r="B2755" t="s">
        <v>4771</v>
      </c>
      <c r="C2755" t="s">
        <v>11497</v>
      </c>
      <c r="D2755" t="s">
        <v>7785</v>
      </c>
      <c r="E2755" t="s">
        <v>5647</v>
      </c>
    </row>
    <row r="2756" spans="1:5">
      <c r="A2756">
        <v>27346</v>
      </c>
      <c r="B2756" t="s">
        <v>4771</v>
      </c>
      <c r="C2756" t="s">
        <v>11497</v>
      </c>
      <c r="D2756" t="s">
        <v>7785</v>
      </c>
      <c r="E2756" t="s">
        <v>5647</v>
      </c>
    </row>
    <row r="2757" spans="1:5">
      <c r="A2757">
        <v>27347</v>
      </c>
      <c r="B2757" t="s">
        <v>4771</v>
      </c>
      <c r="C2757" t="s">
        <v>11497</v>
      </c>
      <c r="D2757" t="s">
        <v>7785</v>
      </c>
      <c r="E2757" t="s">
        <v>5647</v>
      </c>
    </row>
    <row r="2758" spans="1:5">
      <c r="A2758">
        <v>27348</v>
      </c>
      <c r="B2758" t="s">
        <v>4771</v>
      </c>
      <c r="C2758" t="s">
        <v>11497</v>
      </c>
      <c r="D2758" t="s">
        <v>7785</v>
      </c>
      <c r="E2758" t="s">
        <v>5647</v>
      </c>
    </row>
    <row r="2759" spans="1:5">
      <c r="A2759">
        <v>27349</v>
      </c>
      <c r="B2759" t="s">
        <v>4771</v>
      </c>
      <c r="C2759" t="s">
        <v>11497</v>
      </c>
      <c r="D2759" t="s">
        <v>7785</v>
      </c>
      <c r="E2759" t="s">
        <v>5647</v>
      </c>
    </row>
    <row r="2760" spans="1:5">
      <c r="A2760">
        <v>27350</v>
      </c>
      <c r="B2760" t="s">
        <v>4771</v>
      </c>
      <c r="C2760" t="s">
        <v>11497</v>
      </c>
      <c r="D2760" t="s">
        <v>7785</v>
      </c>
      <c r="E2760" t="s">
        <v>5647</v>
      </c>
    </row>
    <row r="2761" spans="1:5">
      <c r="A2761">
        <v>27351</v>
      </c>
      <c r="B2761" t="s">
        <v>4771</v>
      </c>
      <c r="C2761" t="s">
        <v>11497</v>
      </c>
      <c r="D2761" t="s">
        <v>7785</v>
      </c>
      <c r="E2761" t="s">
        <v>5647</v>
      </c>
    </row>
    <row r="2762" spans="1:5">
      <c r="A2762">
        <v>27352</v>
      </c>
      <c r="B2762" t="s">
        <v>4771</v>
      </c>
      <c r="C2762" t="s">
        <v>11497</v>
      </c>
      <c r="D2762" t="s">
        <v>7785</v>
      </c>
      <c r="E2762" t="s">
        <v>5647</v>
      </c>
    </row>
    <row r="2763" spans="1:5">
      <c r="A2763">
        <v>27353</v>
      </c>
      <c r="B2763" t="s">
        <v>4771</v>
      </c>
      <c r="C2763" t="s">
        <v>11497</v>
      </c>
      <c r="D2763" t="s">
        <v>7785</v>
      </c>
      <c r="E2763" t="s">
        <v>5647</v>
      </c>
    </row>
    <row r="2764" spans="1:5">
      <c r="A2764">
        <v>27354</v>
      </c>
      <c r="B2764" t="s">
        <v>4771</v>
      </c>
      <c r="C2764" t="s">
        <v>11497</v>
      </c>
      <c r="D2764" t="s">
        <v>7785</v>
      </c>
      <c r="E2764" t="s">
        <v>5647</v>
      </c>
    </row>
    <row r="2765" spans="1:5">
      <c r="A2765">
        <v>27355</v>
      </c>
      <c r="B2765" t="s">
        <v>4771</v>
      </c>
      <c r="C2765" t="s">
        <v>11497</v>
      </c>
      <c r="D2765" t="s">
        <v>7785</v>
      </c>
      <c r="E2765" t="s">
        <v>5647</v>
      </c>
    </row>
    <row r="2766" spans="1:5">
      <c r="A2766">
        <v>27356</v>
      </c>
      <c r="B2766" t="s">
        <v>4771</v>
      </c>
      <c r="C2766" t="s">
        <v>11497</v>
      </c>
      <c r="D2766" t="s">
        <v>7785</v>
      </c>
      <c r="E2766" t="s">
        <v>5647</v>
      </c>
    </row>
    <row r="2767" spans="1:5">
      <c r="A2767">
        <v>27357</v>
      </c>
      <c r="B2767" t="s">
        <v>4771</v>
      </c>
      <c r="C2767" t="s">
        <v>11497</v>
      </c>
      <c r="D2767" t="s">
        <v>7785</v>
      </c>
      <c r="E2767" t="s">
        <v>5647</v>
      </c>
    </row>
    <row r="2768" spans="1:5">
      <c r="A2768">
        <v>27358</v>
      </c>
      <c r="B2768" t="s">
        <v>4771</v>
      </c>
      <c r="C2768" t="s">
        <v>11497</v>
      </c>
      <c r="D2768" t="s">
        <v>7785</v>
      </c>
      <c r="E2768" t="s">
        <v>5647</v>
      </c>
    </row>
    <row r="2769" spans="1:5">
      <c r="A2769">
        <v>27359</v>
      </c>
      <c r="B2769" t="s">
        <v>4771</v>
      </c>
      <c r="C2769" t="s">
        <v>11497</v>
      </c>
      <c r="D2769" t="s">
        <v>7785</v>
      </c>
      <c r="E2769" t="s">
        <v>5647</v>
      </c>
    </row>
    <row r="2770" spans="1:5">
      <c r="A2770">
        <v>27360</v>
      </c>
      <c r="B2770" t="s">
        <v>4771</v>
      </c>
      <c r="C2770" t="s">
        <v>11497</v>
      </c>
      <c r="D2770" t="s">
        <v>7785</v>
      </c>
      <c r="E2770" t="s">
        <v>5647</v>
      </c>
    </row>
    <row r="2771" spans="1:5">
      <c r="A2771">
        <v>27361</v>
      </c>
      <c r="B2771" t="s">
        <v>4771</v>
      </c>
      <c r="C2771" t="s">
        <v>11497</v>
      </c>
      <c r="D2771" t="s">
        <v>7785</v>
      </c>
      <c r="E2771" t="s">
        <v>5647</v>
      </c>
    </row>
    <row r="2772" spans="1:5">
      <c r="A2772">
        <v>27362</v>
      </c>
      <c r="B2772" t="s">
        <v>4771</v>
      </c>
      <c r="C2772" t="s">
        <v>11497</v>
      </c>
      <c r="D2772" t="s">
        <v>7785</v>
      </c>
      <c r="E2772" t="s">
        <v>5647</v>
      </c>
    </row>
    <row r="2773" spans="1:5">
      <c r="A2773">
        <v>27363</v>
      </c>
      <c r="B2773" t="s">
        <v>4771</v>
      </c>
      <c r="C2773" t="s">
        <v>11497</v>
      </c>
      <c r="D2773" t="s">
        <v>7785</v>
      </c>
      <c r="E2773" t="s">
        <v>5647</v>
      </c>
    </row>
    <row r="2774" spans="1:5">
      <c r="A2774">
        <v>27364</v>
      </c>
      <c r="B2774" t="s">
        <v>4771</v>
      </c>
      <c r="C2774" t="s">
        <v>11497</v>
      </c>
      <c r="D2774" t="s">
        <v>7785</v>
      </c>
      <c r="E2774" t="s">
        <v>5647</v>
      </c>
    </row>
    <row r="2775" spans="1:5">
      <c r="A2775">
        <v>27365</v>
      </c>
      <c r="B2775" t="s">
        <v>4771</v>
      </c>
      <c r="C2775" t="s">
        <v>11497</v>
      </c>
      <c r="D2775" t="s">
        <v>7785</v>
      </c>
      <c r="E2775" t="s">
        <v>5647</v>
      </c>
    </row>
    <row r="2776" spans="1:5">
      <c r="A2776">
        <v>27556</v>
      </c>
      <c r="B2776" t="s">
        <v>4771</v>
      </c>
      <c r="C2776" t="s">
        <v>11497</v>
      </c>
      <c r="D2776" t="s">
        <v>8057</v>
      </c>
      <c r="E2776" t="s">
        <v>5647</v>
      </c>
    </row>
    <row r="2777" spans="1:5">
      <c r="A2777">
        <v>27557</v>
      </c>
      <c r="B2777" t="s">
        <v>4771</v>
      </c>
      <c r="C2777" t="s">
        <v>11497</v>
      </c>
      <c r="D2777" t="s">
        <v>8057</v>
      </c>
      <c r="E2777" t="s">
        <v>5647</v>
      </c>
    </row>
    <row r="2778" spans="1:5">
      <c r="A2778">
        <v>27558</v>
      </c>
      <c r="B2778" t="s">
        <v>4771</v>
      </c>
      <c r="C2778" t="s">
        <v>11497</v>
      </c>
      <c r="D2778" t="s">
        <v>8057</v>
      </c>
      <c r="E2778" t="s">
        <v>5647</v>
      </c>
    </row>
    <row r="2779" spans="1:5">
      <c r="A2779">
        <v>27559</v>
      </c>
      <c r="B2779" t="s">
        <v>4771</v>
      </c>
      <c r="C2779" t="s">
        <v>11497</v>
      </c>
      <c r="D2779" t="s">
        <v>8057</v>
      </c>
      <c r="E2779" t="s">
        <v>5647</v>
      </c>
    </row>
    <row r="2780" spans="1:5">
      <c r="A2780">
        <v>27560</v>
      </c>
      <c r="B2780" t="s">
        <v>4771</v>
      </c>
      <c r="C2780" t="s">
        <v>11497</v>
      </c>
      <c r="D2780" t="s">
        <v>8057</v>
      </c>
      <c r="E2780" t="s">
        <v>5647</v>
      </c>
    </row>
    <row r="2781" spans="1:5">
      <c r="A2781">
        <v>27561</v>
      </c>
      <c r="B2781" t="s">
        <v>4771</v>
      </c>
      <c r="C2781" t="s">
        <v>11497</v>
      </c>
      <c r="D2781" t="s">
        <v>8057</v>
      </c>
      <c r="E2781" t="s">
        <v>5647</v>
      </c>
    </row>
    <row r="2782" spans="1:5">
      <c r="A2782">
        <v>27562</v>
      </c>
      <c r="B2782" t="s">
        <v>4771</v>
      </c>
      <c r="C2782" t="s">
        <v>11497</v>
      </c>
      <c r="D2782" t="s">
        <v>8057</v>
      </c>
      <c r="E2782" t="s">
        <v>5647</v>
      </c>
    </row>
    <row r="2783" spans="1:5">
      <c r="A2783">
        <v>27563</v>
      </c>
      <c r="B2783" t="s">
        <v>4771</v>
      </c>
      <c r="C2783" t="s">
        <v>11497</v>
      </c>
      <c r="D2783" t="s">
        <v>8057</v>
      </c>
      <c r="E2783" t="s">
        <v>5647</v>
      </c>
    </row>
    <row r="2784" spans="1:5">
      <c r="A2784">
        <v>27564</v>
      </c>
      <c r="B2784" t="s">
        <v>4771</v>
      </c>
      <c r="C2784" t="s">
        <v>11497</v>
      </c>
      <c r="D2784" t="s">
        <v>8057</v>
      </c>
      <c r="E2784" t="s">
        <v>5647</v>
      </c>
    </row>
    <row r="2785" spans="1:5">
      <c r="A2785">
        <v>27565</v>
      </c>
      <c r="B2785" t="s">
        <v>4771</v>
      </c>
      <c r="C2785" t="s">
        <v>11497</v>
      </c>
      <c r="D2785" t="s">
        <v>8057</v>
      </c>
      <c r="E2785" t="s">
        <v>5647</v>
      </c>
    </row>
    <row r="2786" spans="1:5">
      <c r="A2786">
        <v>27566</v>
      </c>
      <c r="B2786" t="s">
        <v>4771</v>
      </c>
      <c r="C2786" t="s">
        <v>11497</v>
      </c>
      <c r="D2786" t="s">
        <v>8057</v>
      </c>
      <c r="E2786" t="s">
        <v>5647</v>
      </c>
    </row>
    <row r="2787" spans="1:5">
      <c r="A2787">
        <v>27567</v>
      </c>
      <c r="B2787" t="s">
        <v>4771</v>
      </c>
      <c r="C2787" t="s">
        <v>11497</v>
      </c>
      <c r="D2787" t="s">
        <v>8057</v>
      </c>
      <c r="E2787" t="s">
        <v>5647</v>
      </c>
    </row>
    <row r="2788" spans="1:5">
      <c r="A2788">
        <v>27568</v>
      </c>
      <c r="B2788" t="s">
        <v>4771</v>
      </c>
      <c r="C2788" t="s">
        <v>11497</v>
      </c>
      <c r="D2788" t="s">
        <v>8057</v>
      </c>
      <c r="E2788" t="s">
        <v>5647</v>
      </c>
    </row>
    <row r="2789" spans="1:5">
      <c r="A2789">
        <v>27569</v>
      </c>
      <c r="B2789" t="s">
        <v>4771</v>
      </c>
      <c r="C2789" t="s">
        <v>11497</v>
      </c>
      <c r="D2789" t="s">
        <v>8057</v>
      </c>
      <c r="E2789" t="s">
        <v>5647</v>
      </c>
    </row>
    <row r="2790" spans="1:5">
      <c r="A2790">
        <v>27570</v>
      </c>
      <c r="B2790" t="s">
        <v>4771</v>
      </c>
      <c r="C2790" t="s">
        <v>11497</v>
      </c>
      <c r="D2790" t="s">
        <v>8057</v>
      </c>
      <c r="E2790" t="s">
        <v>5647</v>
      </c>
    </row>
    <row r="2791" spans="1:5">
      <c r="A2791">
        <v>27571</v>
      </c>
      <c r="B2791" t="s">
        <v>4771</v>
      </c>
      <c r="C2791" t="s">
        <v>11497</v>
      </c>
      <c r="D2791" t="s">
        <v>8057</v>
      </c>
      <c r="E2791" t="s">
        <v>5647</v>
      </c>
    </row>
    <row r="2792" spans="1:5">
      <c r="A2792">
        <v>27572</v>
      </c>
      <c r="B2792" t="s">
        <v>4771</v>
      </c>
      <c r="C2792" t="s">
        <v>11497</v>
      </c>
      <c r="D2792" t="s">
        <v>8057</v>
      </c>
      <c r="E2792" t="s">
        <v>5647</v>
      </c>
    </row>
    <row r="2793" spans="1:5">
      <c r="A2793">
        <v>27573</v>
      </c>
      <c r="B2793" t="s">
        <v>4771</v>
      </c>
      <c r="C2793" t="s">
        <v>11497</v>
      </c>
      <c r="D2793" t="s">
        <v>8057</v>
      </c>
      <c r="E2793" t="s">
        <v>5647</v>
      </c>
    </row>
    <row r="2794" spans="1:5">
      <c r="A2794">
        <v>27574</v>
      </c>
      <c r="B2794" t="s">
        <v>4771</v>
      </c>
      <c r="C2794" t="s">
        <v>11497</v>
      </c>
      <c r="D2794" t="s">
        <v>8057</v>
      </c>
      <c r="E2794" t="s">
        <v>5647</v>
      </c>
    </row>
    <row r="2795" spans="1:5">
      <c r="A2795">
        <v>27575</v>
      </c>
      <c r="B2795" t="s">
        <v>4771</v>
      </c>
      <c r="C2795" t="s">
        <v>11497</v>
      </c>
      <c r="D2795" t="s">
        <v>8057</v>
      </c>
      <c r="E2795" t="s">
        <v>5647</v>
      </c>
    </row>
    <row r="2796" spans="1:5">
      <c r="A2796">
        <v>27576</v>
      </c>
      <c r="B2796" t="s">
        <v>4771</v>
      </c>
      <c r="C2796" t="s">
        <v>11497</v>
      </c>
      <c r="D2796" t="s">
        <v>8057</v>
      </c>
      <c r="E2796" t="s">
        <v>5647</v>
      </c>
    </row>
    <row r="2797" spans="1:5">
      <c r="A2797">
        <v>27577</v>
      </c>
      <c r="B2797" t="s">
        <v>4771</v>
      </c>
      <c r="C2797" t="s">
        <v>11497</v>
      </c>
      <c r="D2797" t="s">
        <v>8057</v>
      </c>
      <c r="E2797" t="s">
        <v>5647</v>
      </c>
    </row>
    <row r="2798" spans="1:5">
      <c r="A2798">
        <v>27578</v>
      </c>
      <c r="B2798" t="s">
        <v>4771</v>
      </c>
      <c r="C2798" t="s">
        <v>11497</v>
      </c>
      <c r="D2798" t="s">
        <v>8057</v>
      </c>
      <c r="E2798" t="s">
        <v>5647</v>
      </c>
    </row>
    <row r="2799" spans="1:5">
      <c r="A2799">
        <v>27579</v>
      </c>
      <c r="B2799" t="s">
        <v>4771</v>
      </c>
      <c r="C2799" t="s">
        <v>11497</v>
      </c>
      <c r="D2799" t="s">
        <v>8057</v>
      </c>
      <c r="E2799" t="s">
        <v>5647</v>
      </c>
    </row>
    <row r="2800" spans="1:5">
      <c r="A2800">
        <v>27580</v>
      </c>
      <c r="B2800" t="s">
        <v>4771</v>
      </c>
      <c r="C2800" t="s">
        <v>11497</v>
      </c>
      <c r="D2800" t="s">
        <v>8057</v>
      </c>
      <c r="E2800" t="s">
        <v>5647</v>
      </c>
    </row>
    <row r="2801" spans="1:5">
      <c r="A2801">
        <v>27581</v>
      </c>
      <c r="B2801" t="s">
        <v>4771</v>
      </c>
      <c r="C2801" t="s">
        <v>11497</v>
      </c>
      <c r="D2801" t="s">
        <v>8057</v>
      </c>
      <c r="E2801" t="s">
        <v>5647</v>
      </c>
    </row>
    <row r="2802" spans="1:5">
      <c r="A2802">
        <v>27582</v>
      </c>
      <c r="B2802" t="s">
        <v>4771</v>
      </c>
      <c r="C2802" t="s">
        <v>11497</v>
      </c>
      <c r="D2802" t="s">
        <v>8057</v>
      </c>
      <c r="E2802" t="s">
        <v>5647</v>
      </c>
    </row>
    <row r="2803" spans="1:5">
      <c r="A2803">
        <v>27583</v>
      </c>
      <c r="B2803" t="s">
        <v>4771</v>
      </c>
      <c r="C2803" t="s">
        <v>11497</v>
      </c>
      <c r="D2803" t="s">
        <v>8057</v>
      </c>
      <c r="E2803" t="s">
        <v>5647</v>
      </c>
    </row>
    <row r="2804" spans="1:5">
      <c r="A2804">
        <v>27584</v>
      </c>
      <c r="B2804" t="s">
        <v>4771</v>
      </c>
      <c r="C2804" t="s">
        <v>11497</v>
      </c>
      <c r="D2804" t="s">
        <v>8057</v>
      </c>
      <c r="E2804" t="s">
        <v>5647</v>
      </c>
    </row>
    <row r="2805" spans="1:5">
      <c r="A2805">
        <v>27585</v>
      </c>
      <c r="B2805" t="s">
        <v>4771</v>
      </c>
      <c r="C2805" t="s">
        <v>11497</v>
      </c>
      <c r="D2805" t="s">
        <v>8057</v>
      </c>
      <c r="E2805" t="s">
        <v>5647</v>
      </c>
    </row>
    <row r="2806" spans="1:5">
      <c r="A2806">
        <v>27586</v>
      </c>
      <c r="B2806" t="s">
        <v>4771</v>
      </c>
      <c r="C2806" t="s">
        <v>11497</v>
      </c>
      <c r="D2806" t="s">
        <v>8057</v>
      </c>
      <c r="E2806" t="s">
        <v>5647</v>
      </c>
    </row>
    <row r="2807" spans="1:5">
      <c r="A2807">
        <v>27587</v>
      </c>
      <c r="B2807" t="s">
        <v>4771</v>
      </c>
      <c r="C2807" t="s">
        <v>11497</v>
      </c>
      <c r="D2807" t="s">
        <v>8057</v>
      </c>
      <c r="E2807" t="s">
        <v>5647</v>
      </c>
    </row>
    <row r="2808" spans="1:5">
      <c r="A2808">
        <v>27588</v>
      </c>
      <c r="B2808" t="s">
        <v>4771</v>
      </c>
      <c r="C2808" t="s">
        <v>11497</v>
      </c>
      <c r="D2808" t="s">
        <v>8057</v>
      </c>
      <c r="E2808" t="s">
        <v>5647</v>
      </c>
    </row>
    <row r="2809" spans="1:5">
      <c r="A2809">
        <v>27589</v>
      </c>
      <c r="B2809" t="s">
        <v>4771</v>
      </c>
      <c r="C2809" t="s">
        <v>11497</v>
      </c>
      <c r="D2809" t="s">
        <v>8057</v>
      </c>
      <c r="E2809" t="s">
        <v>5647</v>
      </c>
    </row>
    <row r="2810" spans="1:5">
      <c r="A2810">
        <v>27590</v>
      </c>
      <c r="B2810" t="s">
        <v>4771</v>
      </c>
      <c r="C2810" t="s">
        <v>11497</v>
      </c>
      <c r="D2810" t="s">
        <v>8057</v>
      </c>
      <c r="E2810" t="s">
        <v>5647</v>
      </c>
    </row>
    <row r="2811" spans="1:5">
      <c r="A2811">
        <v>27591</v>
      </c>
      <c r="B2811" t="s">
        <v>4771</v>
      </c>
      <c r="C2811" t="s">
        <v>11497</v>
      </c>
      <c r="D2811" t="s">
        <v>8057</v>
      </c>
      <c r="E2811" t="s">
        <v>5647</v>
      </c>
    </row>
    <row r="2812" spans="1:5">
      <c r="A2812">
        <v>27592</v>
      </c>
      <c r="B2812" t="s">
        <v>4771</v>
      </c>
      <c r="C2812" t="s">
        <v>11497</v>
      </c>
      <c r="D2812" t="s">
        <v>8057</v>
      </c>
      <c r="E2812" t="s">
        <v>5647</v>
      </c>
    </row>
    <row r="2813" spans="1:5">
      <c r="A2813">
        <v>27593</v>
      </c>
      <c r="B2813" t="s">
        <v>4771</v>
      </c>
      <c r="C2813" t="s">
        <v>11497</v>
      </c>
      <c r="D2813" t="s">
        <v>8057</v>
      </c>
      <c r="E2813" t="s">
        <v>5647</v>
      </c>
    </row>
    <row r="2814" spans="1:5">
      <c r="A2814">
        <v>27594</v>
      </c>
      <c r="B2814" t="s">
        <v>4771</v>
      </c>
      <c r="C2814" t="s">
        <v>11497</v>
      </c>
      <c r="D2814" t="s">
        <v>8057</v>
      </c>
      <c r="E2814" t="s">
        <v>5647</v>
      </c>
    </row>
    <row r="2815" spans="1:5">
      <c r="A2815">
        <v>27595</v>
      </c>
      <c r="B2815" t="s">
        <v>4771</v>
      </c>
      <c r="C2815" t="s">
        <v>11497</v>
      </c>
      <c r="D2815" t="s">
        <v>8057</v>
      </c>
      <c r="E2815" t="s">
        <v>5647</v>
      </c>
    </row>
    <row r="2816" spans="1:5">
      <c r="A2816">
        <v>27596</v>
      </c>
      <c r="B2816" t="s">
        <v>4771</v>
      </c>
      <c r="C2816" t="s">
        <v>11497</v>
      </c>
      <c r="D2816" t="s">
        <v>8057</v>
      </c>
      <c r="E2816" t="s">
        <v>5647</v>
      </c>
    </row>
    <row r="2817" spans="1:5">
      <c r="A2817">
        <v>27597</v>
      </c>
      <c r="B2817" t="s">
        <v>4771</v>
      </c>
      <c r="C2817" t="s">
        <v>11497</v>
      </c>
      <c r="D2817" t="s">
        <v>8057</v>
      </c>
      <c r="E2817" t="s">
        <v>5647</v>
      </c>
    </row>
    <row r="2818" spans="1:5">
      <c r="A2818">
        <v>27598</v>
      </c>
      <c r="B2818" t="s">
        <v>4771</v>
      </c>
      <c r="C2818" t="s">
        <v>11497</v>
      </c>
      <c r="D2818" t="s">
        <v>8057</v>
      </c>
      <c r="E2818" t="s">
        <v>5647</v>
      </c>
    </row>
    <row r="2819" spans="1:5">
      <c r="A2819">
        <v>27599</v>
      </c>
      <c r="B2819" t="s">
        <v>4771</v>
      </c>
      <c r="C2819" t="s">
        <v>11497</v>
      </c>
      <c r="D2819" t="s">
        <v>8057</v>
      </c>
      <c r="E2819" t="s">
        <v>5647</v>
      </c>
    </row>
    <row r="2820" spans="1:5">
      <c r="A2820">
        <v>27600</v>
      </c>
      <c r="B2820" t="s">
        <v>4771</v>
      </c>
      <c r="C2820" t="s">
        <v>11497</v>
      </c>
      <c r="D2820" t="s">
        <v>8057</v>
      </c>
      <c r="E2820" t="s">
        <v>5647</v>
      </c>
    </row>
    <row r="2821" spans="1:5">
      <c r="A2821">
        <v>27601</v>
      </c>
      <c r="B2821" t="s">
        <v>4771</v>
      </c>
      <c r="C2821" t="s">
        <v>11497</v>
      </c>
      <c r="D2821" t="s">
        <v>8057</v>
      </c>
      <c r="E2821" t="s">
        <v>5647</v>
      </c>
    </row>
    <row r="2822" spans="1:5">
      <c r="A2822">
        <v>27602</v>
      </c>
      <c r="B2822" t="s">
        <v>4771</v>
      </c>
      <c r="C2822" t="s">
        <v>11497</v>
      </c>
      <c r="D2822" t="s">
        <v>8057</v>
      </c>
      <c r="E2822" t="s">
        <v>5647</v>
      </c>
    </row>
    <row r="2823" spans="1:5">
      <c r="A2823">
        <v>27603</v>
      </c>
      <c r="B2823" t="s">
        <v>4771</v>
      </c>
      <c r="C2823" t="s">
        <v>11497</v>
      </c>
      <c r="D2823" t="s">
        <v>8057</v>
      </c>
      <c r="E2823" t="s">
        <v>5647</v>
      </c>
    </row>
    <row r="2824" spans="1:5">
      <c r="A2824">
        <v>27604</v>
      </c>
      <c r="B2824" t="s">
        <v>4771</v>
      </c>
      <c r="C2824" t="s">
        <v>11497</v>
      </c>
      <c r="D2824" t="s">
        <v>8057</v>
      </c>
      <c r="E2824" t="s">
        <v>5647</v>
      </c>
    </row>
    <row r="2825" spans="1:5">
      <c r="A2825">
        <v>27605</v>
      </c>
      <c r="B2825" t="s">
        <v>4771</v>
      </c>
      <c r="C2825" t="s">
        <v>11497</v>
      </c>
      <c r="D2825" t="s">
        <v>8057</v>
      </c>
      <c r="E2825" t="s">
        <v>5647</v>
      </c>
    </row>
    <row r="2826" spans="1:5">
      <c r="A2826">
        <v>27606</v>
      </c>
      <c r="B2826" t="s">
        <v>4771</v>
      </c>
      <c r="C2826" t="s">
        <v>11497</v>
      </c>
      <c r="D2826" t="s">
        <v>8057</v>
      </c>
      <c r="E2826" t="s">
        <v>5647</v>
      </c>
    </row>
    <row r="2827" spans="1:5">
      <c r="A2827">
        <v>27607</v>
      </c>
      <c r="B2827" t="s">
        <v>4771</v>
      </c>
      <c r="C2827" t="s">
        <v>11497</v>
      </c>
      <c r="D2827" t="s">
        <v>8057</v>
      </c>
      <c r="E2827" t="s">
        <v>5647</v>
      </c>
    </row>
    <row r="2828" spans="1:5">
      <c r="A2828">
        <v>27608</v>
      </c>
      <c r="B2828" t="s">
        <v>4771</v>
      </c>
      <c r="C2828" t="s">
        <v>11497</v>
      </c>
      <c r="D2828" t="s">
        <v>8057</v>
      </c>
      <c r="E2828" t="s">
        <v>5647</v>
      </c>
    </row>
    <row r="2829" spans="1:5">
      <c r="A2829">
        <v>27609</v>
      </c>
      <c r="B2829" t="s">
        <v>4771</v>
      </c>
      <c r="C2829" t="s">
        <v>11497</v>
      </c>
      <c r="D2829" t="s">
        <v>8057</v>
      </c>
      <c r="E2829" t="s">
        <v>5647</v>
      </c>
    </row>
    <row r="2830" spans="1:5">
      <c r="A2830">
        <v>27610</v>
      </c>
      <c r="B2830" t="s">
        <v>4771</v>
      </c>
      <c r="C2830" t="s">
        <v>11497</v>
      </c>
      <c r="D2830" t="s">
        <v>8057</v>
      </c>
      <c r="E2830" t="s">
        <v>5647</v>
      </c>
    </row>
    <row r="2831" spans="1:5">
      <c r="A2831">
        <v>27611</v>
      </c>
      <c r="B2831" t="s">
        <v>4771</v>
      </c>
      <c r="C2831" t="s">
        <v>11497</v>
      </c>
      <c r="D2831" t="s">
        <v>8057</v>
      </c>
      <c r="E2831" t="s">
        <v>5647</v>
      </c>
    </row>
    <row r="2832" spans="1:5">
      <c r="A2832">
        <v>27612</v>
      </c>
      <c r="B2832" t="s">
        <v>4771</v>
      </c>
      <c r="C2832" t="s">
        <v>11497</v>
      </c>
      <c r="D2832" t="s">
        <v>8057</v>
      </c>
      <c r="E2832" t="s">
        <v>5647</v>
      </c>
    </row>
    <row r="2833" spans="1:5">
      <c r="A2833">
        <v>27613</v>
      </c>
      <c r="B2833" t="s">
        <v>4771</v>
      </c>
      <c r="C2833" t="s">
        <v>11497</v>
      </c>
      <c r="D2833" t="s">
        <v>8057</v>
      </c>
      <c r="E2833" t="s">
        <v>5647</v>
      </c>
    </row>
    <row r="2834" spans="1:5">
      <c r="A2834">
        <v>27614</v>
      </c>
      <c r="B2834" t="s">
        <v>4771</v>
      </c>
      <c r="C2834" t="s">
        <v>11497</v>
      </c>
      <c r="D2834" t="s">
        <v>8057</v>
      </c>
      <c r="E2834" t="s">
        <v>5647</v>
      </c>
    </row>
    <row r="2835" spans="1:5">
      <c r="A2835">
        <v>27615</v>
      </c>
      <c r="B2835" t="s">
        <v>4771</v>
      </c>
      <c r="C2835" t="s">
        <v>11497</v>
      </c>
      <c r="D2835" t="s">
        <v>8057</v>
      </c>
      <c r="E2835" t="s">
        <v>5647</v>
      </c>
    </row>
    <row r="2836" spans="1:5">
      <c r="A2836">
        <v>27616</v>
      </c>
      <c r="B2836" t="s">
        <v>4771</v>
      </c>
      <c r="C2836" t="s">
        <v>11497</v>
      </c>
      <c r="D2836" t="s">
        <v>8057</v>
      </c>
      <c r="E2836" t="s">
        <v>5647</v>
      </c>
    </row>
    <row r="2837" spans="1:5">
      <c r="A2837">
        <v>27617</v>
      </c>
      <c r="B2837" t="s">
        <v>4771</v>
      </c>
      <c r="C2837" t="s">
        <v>11497</v>
      </c>
      <c r="D2837" t="s">
        <v>8057</v>
      </c>
      <c r="E2837" t="s">
        <v>5647</v>
      </c>
    </row>
    <row r="2838" spans="1:5">
      <c r="A2838">
        <v>27618</v>
      </c>
      <c r="B2838" t="s">
        <v>4771</v>
      </c>
      <c r="C2838" t="s">
        <v>11497</v>
      </c>
      <c r="D2838" t="s">
        <v>8057</v>
      </c>
      <c r="E2838" t="s">
        <v>5647</v>
      </c>
    </row>
    <row r="2839" spans="1:5">
      <c r="A2839">
        <v>27619</v>
      </c>
      <c r="B2839" t="s">
        <v>4771</v>
      </c>
      <c r="C2839" t="s">
        <v>11497</v>
      </c>
      <c r="D2839" t="s">
        <v>8057</v>
      </c>
      <c r="E2839" t="s">
        <v>5647</v>
      </c>
    </row>
    <row r="2840" spans="1:5">
      <c r="A2840">
        <v>27620</v>
      </c>
      <c r="B2840" t="s">
        <v>4771</v>
      </c>
      <c r="C2840" t="s">
        <v>11497</v>
      </c>
      <c r="D2840" t="s">
        <v>8057</v>
      </c>
      <c r="E2840" t="s">
        <v>5647</v>
      </c>
    </row>
    <row r="2841" spans="1:5">
      <c r="A2841">
        <v>27621</v>
      </c>
      <c r="B2841" t="s">
        <v>4771</v>
      </c>
      <c r="C2841" t="s">
        <v>11497</v>
      </c>
      <c r="D2841" t="s">
        <v>8057</v>
      </c>
      <c r="E2841" t="s">
        <v>5647</v>
      </c>
    </row>
    <row r="2842" spans="1:5">
      <c r="A2842">
        <v>27622</v>
      </c>
      <c r="B2842" t="s">
        <v>4771</v>
      </c>
      <c r="C2842" t="s">
        <v>11497</v>
      </c>
      <c r="D2842" t="s">
        <v>8057</v>
      </c>
      <c r="E2842" t="s">
        <v>5647</v>
      </c>
    </row>
    <row r="2843" spans="1:5">
      <c r="A2843">
        <v>27623</v>
      </c>
      <c r="B2843" t="s">
        <v>4771</v>
      </c>
      <c r="C2843" t="s">
        <v>11497</v>
      </c>
      <c r="D2843" t="s">
        <v>8057</v>
      </c>
      <c r="E2843" t="s">
        <v>5647</v>
      </c>
    </row>
    <row r="2844" spans="1:5">
      <c r="A2844">
        <v>27624</v>
      </c>
      <c r="B2844" t="s">
        <v>4771</v>
      </c>
      <c r="C2844" t="s">
        <v>11497</v>
      </c>
      <c r="D2844" t="s">
        <v>8057</v>
      </c>
      <c r="E2844" t="s">
        <v>5647</v>
      </c>
    </row>
    <row r="2845" spans="1:5">
      <c r="A2845">
        <v>27625</v>
      </c>
      <c r="B2845" t="s">
        <v>4771</v>
      </c>
      <c r="C2845" t="s">
        <v>11497</v>
      </c>
      <c r="D2845" t="s">
        <v>8057</v>
      </c>
      <c r="E2845" t="s">
        <v>5647</v>
      </c>
    </row>
    <row r="2846" spans="1:5">
      <c r="A2846">
        <v>27626</v>
      </c>
      <c r="B2846" t="s">
        <v>4771</v>
      </c>
      <c r="C2846" t="s">
        <v>11497</v>
      </c>
      <c r="D2846" t="s">
        <v>8057</v>
      </c>
      <c r="E2846" t="s">
        <v>5647</v>
      </c>
    </row>
    <row r="2847" spans="1:5">
      <c r="A2847">
        <v>27627</v>
      </c>
      <c r="B2847" t="s">
        <v>4771</v>
      </c>
      <c r="C2847" t="s">
        <v>11497</v>
      </c>
      <c r="D2847" t="s">
        <v>8057</v>
      </c>
      <c r="E2847" t="s">
        <v>5647</v>
      </c>
    </row>
    <row r="2848" spans="1:5">
      <c r="A2848">
        <v>27628</v>
      </c>
      <c r="B2848" t="s">
        <v>4771</v>
      </c>
      <c r="C2848" t="s">
        <v>11497</v>
      </c>
      <c r="D2848" t="s">
        <v>8057</v>
      </c>
      <c r="E2848" t="s">
        <v>5647</v>
      </c>
    </row>
    <row r="2849" spans="1:5">
      <c r="A2849">
        <v>27629</v>
      </c>
      <c r="B2849" t="s">
        <v>4771</v>
      </c>
      <c r="C2849" t="s">
        <v>11497</v>
      </c>
      <c r="D2849" t="s">
        <v>8057</v>
      </c>
      <c r="E2849" t="s">
        <v>5647</v>
      </c>
    </row>
    <row r="2850" spans="1:5">
      <c r="A2850">
        <v>27630</v>
      </c>
      <c r="B2850" t="s">
        <v>4771</v>
      </c>
      <c r="C2850" t="s">
        <v>11497</v>
      </c>
      <c r="D2850" t="s">
        <v>8057</v>
      </c>
      <c r="E2850" t="s">
        <v>5647</v>
      </c>
    </row>
    <row r="2851" spans="1:5">
      <c r="A2851">
        <v>27631</v>
      </c>
      <c r="B2851" t="s">
        <v>4771</v>
      </c>
      <c r="C2851" t="s">
        <v>11497</v>
      </c>
      <c r="D2851" t="s">
        <v>8057</v>
      </c>
      <c r="E2851" t="s">
        <v>5647</v>
      </c>
    </row>
    <row r="2852" spans="1:5">
      <c r="A2852">
        <v>27632</v>
      </c>
      <c r="B2852" t="s">
        <v>4771</v>
      </c>
      <c r="C2852" t="s">
        <v>11497</v>
      </c>
      <c r="D2852" t="s">
        <v>8057</v>
      </c>
      <c r="E2852" t="s">
        <v>5647</v>
      </c>
    </row>
    <row r="2853" spans="1:5">
      <c r="A2853">
        <v>27633</v>
      </c>
      <c r="B2853" t="s">
        <v>4771</v>
      </c>
      <c r="C2853" t="s">
        <v>11497</v>
      </c>
      <c r="D2853" t="s">
        <v>8057</v>
      </c>
      <c r="E2853" t="s">
        <v>5647</v>
      </c>
    </row>
    <row r="2854" spans="1:5">
      <c r="A2854">
        <v>27634</v>
      </c>
      <c r="B2854" t="s">
        <v>4771</v>
      </c>
      <c r="C2854" t="s">
        <v>11497</v>
      </c>
      <c r="D2854" t="s">
        <v>8057</v>
      </c>
      <c r="E2854" t="s">
        <v>5647</v>
      </c>
    </row>
    <row r="2855" spans="1:5">
      <c r="A2855">
        <v>27635</v>
      </c>
      <c r="B2855" t="s">
        <v>4771</v>
      </c>
      <c r="C2855" t="s">
        <v>11497</v>
      </c>
      <c r="D2855" t="s">
        <v>8057</v>
      </c>
      <c r="E2855" t="s">
        <v>5647</v>
      </c>
    </row>
    <row r="2856" spans="1:5">
      <c r="A2856">
        <v>27636</v>
      </c>
      <c r="B2856" t="s">
        <v>4771</v>
      </c>
      <c r="C2856" t="s">
        <v>11497</v>
      </c>
      <c r="D2856" t="s">
        <v>8057</v>
      </c>
      <c r="E2856" t="s">
        <v>5647</v>
      </c>
    </row>
    <row r="2857" spans="1:5">
      <c r="A2857">
        <v>27637</v>
      </c>
      <c r="B2857" t="s">
        <v>4771</v>
      </c>
      <c r="C2857" t="s">
        <v>11497</v>
      </c>
      <c r="D2857" t="s">
        <v>8057</v>
      </c>
      <c r="E2857" t="s">
        <v>5647</v>
      </c>
    </row>
    <row r="2858" spans="1:5">
      <c r="A2858">
        <v>27662</v>
      </c>
      <c r="B2858" t="s">
        <v>4771</v>
      </c>
      <c r="C2858" t="s">
        <v>11495</v>
      </c>
      <c r="D2858" t="s">
        <v>7236</v>
      </c>
      <c r="E2858" t="s">
        <v>5647</v>
      </c>
    </row>
    <row r="2859" spans="1:5">
      <c r="A2859">
        <v>27663</v>
      </c>
      <c r="B2859" t="s">
        <v>4771</v>
      </c>
      <c r="C2859" t="s">
        <v>11495</v>
      </c>
      <c r="D2859" t="s">
        <v>7236</v>
      </c>
      <c r="E2859" t="s">
        <v>5647</v>
      </c>
    </row>
    <row r="2860" spans="1:5">
      <c r="A2860">
        <v>27664</v>
      </c>
      <c r="B2860" t="s">
        <v>4771</v>
      </c>
      <c r="C2860" t="s">
        <v>11495</v>
      </c>
      <c r="D2860" t="s">
        <v>7236</v>
      </c>
      <c r="E2860" t="s">
        <v>5647</v>
      </c>
    </row>
    <row r="2861" spans="1:5">
      <c r="A2861">
        <v>27665</v>
      </c>
      <c r="B2861" t="s">
        <v>4771</v>
      </c>
      <c r="C2861" t="s">
        <v>11495</v>
      </c>
      <c r="D2861" t="s">
        <v>7236</v>
      </c>
      <c r="E2861" t="s">
        <v>5647</v>
      </c>
    </row>
    <row r="2862" spans="1:5">
      <c r="A2862">
        <v>27666</v>
      </c>
      <c r="B2862" t="s">
        <v>4771</v>
      </c>
      <c r="C2862" t="s">
        <v>11495</v>
      </c>
      <c r="D2862" t="s">
        <v>7236</v>
      </c>
      <c r="E2862" t="s">
        <v>5647</v>
      </c>
    </row>
    <row r="2863" spans="1:5">
      <c r="A2863">
        <v>27667</v>
      </c>
      <c r="B2863" t="s">
        <v>4771</v>
      </c>
      <c r="C2863" t="s">
        <v>11495</v>
      </c>
      <c r="D2863" t="s">
        <v>7236</v>
      </c>
      <c r="E2863" t="s">
        <v>5647</v>
      </c>
    </row>
    <row r="2864" spans="1:5">
      <c r="A2864">
        <v>27668</v>
      </c>
      <c r="B2864" t="s">
        <v>4771</v>
      </c>
      <c r="C2864" t="s">
        <v>11495</v>
      </c>
      <c r="D2864" t="s">
        <v>7236</v>
      </c>
      <c r="E2864" t="s">
        <v>5647</v>
      </c>
    </row>
    <row r="2865" spans="1:5">
      <c r="A2865">
        <v>27669</v>
      </c>
      <c r="B2865" t="s">
        <v>4771</v>
      </c>
      <c r="C2865" t="s">
        <v>11495</v>
      </c>
      <c r="D2865" t="s">
        <v>7236</v>
      </c>
      <c r="E2865" t="s">
        <v>5647</v>
      </c>
    </row>
    <row r="2866" spans="1:5">
      <c r="A2866">
        <v>27670</v>
      </c>
      <c r="B2866" t="s">
        <v>4771</v>
      </c>
      <c r="C2866" t="s">
        <v>11495</v>
      </c>
      <c r="D2866" t="s">
        <v>7236</v>
      </c>
      <c r="E2866" t="s">
        <v>5647</v>
      </c>
    </row>
    <row r="2867" spans="1:5">
      <c r="A2867">
        <v>27671</v>
      </c>
      <c r="B2867" t="s">
        <v>4771</v>
      </c>
      <c r="C2867" t="s">
        <v>11495</v>
      </c>
      <c r="D2867" t="s">
        <v>7236</v>
      </c>
      <c r="E2867" t="s">
        <v>5647</v>
      </c>
    </row>
    <row r="2868" spans="1:5">
      <c r="A2868">
        <v>27672</v>
      </c>
      <c r="B2868" t="s">
        <v>4771</v>
      </c>
      <c r="C2868" t="s">
        <v>11495</v>
      </c>
      <c r="D2868" t="s">
        <v>7236</v>
      </c>
      <c r="E2868" t="s">
        <v>5647</v>
      </c>
    </row>
    <row r="2869" spans="1:5">
      <c r="A2869">
        <v>27673</v>
      </c>
      <c r="B2869" t="s">
        <v>4771</v>
      </c>
      <c r="C2869" t="s">
        <v>11495</v>
      </c>
      <c r="D2869" t="s">
        <v>7236</v>
      </c>
      <c r="E2869" t="s">
        <v>5647</v>
      </c>
    </row>
    <row r="2870" spans="1:5">
      <c r="A2870">
        <v>27674</v>
      </c>
      <c r="B2870" t="s">
        <v>4771</v>
      </c>
      <c r="C2870" t="s">
        <v>11495</v>
      </c>
      <c r="D2870" t="s">
        <v>7236</v>
      </c>
      <c r="E2870" t="s">
        <v>5647</v>
      </c>
    </row>
    <row r="2871" spans="1:5">
      <c r="A2871">
        <v>27675</v>
      </c>
      <c r="B2871" t="s">
        <v>4771</v>
      </c>
      <c r="C2871" t="s">
        <v>11495</v>
      </c>
      <c r="D2871" t="s">
        <v>7236</v>
      </c>
      <c r="E2871" t="s">
        <v>5647</v>
      </c>
    </row>
    <row r="2872" spans="1:5">
      <c r="A2872">
        <v>27676</v>
      </c>
      <c r="B2872" t="s">
        <v>4771</v>
      </c>
      <c r="C2872" t="s">
        <v>11495</v>
      </c>
      <c r="D2872" t="s">
        <v>7236</v>
      </c>
      <c r="E2872" t="s">
        <v>5647</v>
      </c>
    </row>
    <row r="2873" spans="1:5">
      <c r="A2873">
        <v>27677</v>
      </c>
      <c r="B2873" t="s">
        <v>4771</v>
      </c>
      <c r="C2873" t="s">
        <v>11495</v>
      </c>
      <c r="D2873" t="s">
        <v>7236</v>
      </c>
      <c r="E2873" t="s">
        <v>5647</v>
      </c>
    </row>
    <row r="2874" spans="1:5">
      <c r="A2874">
        <v>27678</v>
      </c>
      <c r="B2874" t="s">
        <v>4771</v>
      </c>
      <c r="C2874" t="s">
        <v>11495</v>
      </c>
      <c r="D2874" t="s">
        <v>7236</v>
      </c>
      <c r="E2874" t="s">
        <v>5647</v>
      </c>
    </row>
    <row r="2875" spans="1:5">
      <c r="A2875">
        <v>27679</v>
      </c>
      <c r="B2875" t="s">
        <v>4771</v>
      </c>
      <c r="C2875" t="s">
        <v>11495</v>
      </c>
      <c r="D2875" t="s">
        <v>7236</v>
      </c>
      <c r="E2875" t="s">
        <v>5647</v>
      </c>
    </row>
    <row r="2876" spans="1:5">
      <c r="A2876">
        <v>27680</v>
      </c>
      <c r="B2876" t="s">
        <v>4771</v>
      </c>
      <c r="C2876" t="s">
        <v>11495</v>
      </c>
      <c r="D2876" t="s">
        <v>7236</v>
      </c>
      <c r="E2876" t="s">
        <v>5647</v>
      </c>
    </row>
    <row r="2877" spans="1:5">
      <c r="A2877">
        <v>27681</v>
      </c>
      <c r="B2877" t="s">
        <v>4771</v>
      </c>
      <c r="C2877" t="s">
        <v>11495</v>
      </c>
      <c r="D2877" t="s">
        <v>7236</v>
      </c>
      <c r="E2877" t="s">
        <v>5647</v>
      </c>
    </row>
    <row r="2878" spans="1:5">
      <c r="A2878">
        <v>27682</v>
      </c>
      <c r="B2878" t="s">
        <v>4771</v>
      </c>
      <c r="C2878" t="s">
        <v>11495</v>
      </c>
      <c r="D2878" t="s">
        <v>7236</v>
      </c>
      <c r="E2878" t="s">
        <v>5647</v>
      </c>
    </row>
    <row r="2879" spans="1:5">
      <c r="A2879">
        <v>27683</v>
      </c>
      <c r="B2879" t="s">
        <v>4771</v>
      </c>
      <c r="C2879" t="s">
        <v>11495</v>
      </c>
      <c r="D2879" t="s">
        <v>7236</v>
      </c>
      <c r="E2879" t="s">
        <v>5647</v>
      </c>
    </row>
    <row r="2880" spans="1:5">
      <c r="A2880">
        <v>27684</v>
      </c>
      <c r="B2880" t="s">
        <v>4771</v>
      </c>
      <c r="C2880" t="s">
        <v>11495</v>
      </c>
      <c r="D2880" t="s">
        <v>7236</v>
      </c>
      <c r="E2880" t="s">
        <v>5647</v>
      </c>
    </row>
    <row r="2881" spans="1:5">
      <c r="A2881">
        <v>27685</v>
      </c>
      <c r="B2881" t="s">
        <v>4771</v>
      </c>
      <c r="C2881" t="s">
        <v>11495</v>
      </c>
      <c r="D2881" t="s">
        <v>7236</v>
      </c>
      <c r="E2881" t="s">
        <v>5647</v>
      </c>
    </row>
    <row r="2882" spans="1:5">
      <c r="A2882">
        <v>27881</v>
      </c>
      <c r="B2882" t="s">
        <v>4771</v>
      </c>
      <c r="C2882" t="s">
        <v>11495</v>
      </c>
      <c r="D2882" t="s">
        <v>7865</v>
      </c>
      <c r="E2882" t="s">
        <v>5647</v>
      </c>
    </row>
    <row r="2883" spans="1:5">
      <c r="A2883">
        <v>27882</v>
      </c>
      <c r="B2883" t="s">
        <v>4771</v>
      </c>
      <c r="C2883" t="s">
        <v>11495</v>
      </c>
      <c r="D2883" t="s">
        <v>7865</v>
      </c>
      <c r="E2883" t="s">
        <v>5647</v>
      </c>
    </row>
    <row r="2884" spans="1:5">
      <c r="A2884">
        <v>27883</v>
      </c>
      <c r="B2884" t="s">
        <v>4771</v>
      </c>
      <c r="C2884" t="s">
        <v>11495</v>
      </c>
      <c r="D2884" t="s">
        <v>7865</v>
      </c>
      <c r="E2884" t="s">
        <v>5647</v>
      </c>
    </row>
    <row r="2885" spans="1:5">
      <c r="A2885">
        <v>27884</v>
      </c>
      <c r="B2885" t="s">
        <v>4771</v>
      </c>
      <c r="C2885" t="s">
        <v>11495</v>
      </c>
      <c r="D2885" t="s">
        <v>7865</v>
      </c>
      <c r="E2885" t="s">
        <v>5647</v>
      </c>
    </row>
    <row r="2886" spans="1:5">
      <c r="A2886">
        <v>27885</v>
      </c>
      <c r="B2886" t="s">
        <v>4771</v>
      </c>
      <c r="C2886" t="s">
        <v>11495</v>
      </c>
      <c r="D2886" t="s">
        <v>7865</v>
      </c>
      <c r="E2886" t="s">
        <v>5647</v>
      </c>
    </row>
    <row r="2887" spans="1:5">
      <c r="A2887">
        <v>27886</v>
      </c>
      <c r="B2887" t="s">
        <v>4771</v>
      </c>
      <c r="C2887" t="s">
        <v>11495</v>
      </c>
      <c r="D2887" t="s">
        <v>7865</v>
      </c>
      <c r="E2887" t="s">
        <v>5647</v>
      </c>
    </row>
    <row r="2888" spans="1:5">
      <c r="A2888">
        <v>27887</v>
      </c>
      <c r="B2888" t="s">
        <v>4771</v>
      </c>
      <c r="C2888" t="s">
        <v>11495</v>
      </c>
      <c r="D2888" t="s">
        <v>7865</v>
      </c>
      <c r="E2888" t="s">
        <v>5647</v>
      </c>
    </row>
    <row r="2889" spans="1:5">
      <c r="A2889">
        <v>27888</v>
      </c>
      <c r="B2889" t="s">
        <v>4771</v>
      </c>
      <c r="C2889" t="s">
        <v>11495</v>
      </c>
      <c r="D2889" t="s">
        <v>7865</v>
      </c>
      <c r="E2889" t="s">
        <v>5647</v>
      </c>
    </row>
    <row r="2890" spans="1:5">
      <c r="A2890">
        <v>27889</v>
      </c>
      <c r="B2890" t="s">
        <v>4771</v>
      </c>
      <c r="C2890" t="s">
        <v>11495</v>
      </c>
      <c r="D2890" t="s">
        <v>7865</v>
      </c>
      <c r="E2890" t="s">
        <v>5647</v>
      </c>
    </row>
    <row r="2891" spans="1:5">
      <c r="A2891">
        <v>27890</v>
      </c>
      <c r="B2891" t="s">
        <v>4771</v>
      </c>
      <c r="C2891" t="s">
        <v>11495</v>
      </c>
      <c r="D2891" t="s">
        <v>7865</v>
      </c>
      <c r="E2891" t="s">
        <v>5647</v>
      </c>
    </row>
    <row r="2892" spans="1:5">
      <c r="A2892">
        <v>27891</v>
      </c>
      <c r="B2892" t="s">
        <v>4771</v>
      </c>
      <c r="C2892" t="s">
        <v>11495</v>
      </c>
      <c r="D2892" t="s">
        <v>7865</v>
      </c>
      <c r="E2892" t="s">
        <v>5647</v>
      </c>
    </row>
    <row r="2893" spans="1:5">
      <c r="A2893">
        <v>27892</v>
      </c>
      <c r="B2893" t="s">
        <v>4771</v>
      </c>
      <c r="C2893" t="s">
        <v>11495</v>
      </c>
      <c r="D2893" t="s">
        <v>7865</v>
      </c>
      <c r="E2893" t="s">
        <v>5647</v>
      </c>
    </row>
    <row r="2894" spans="1:5">
      <c r="A2894">
        <v>27893</v>
      </c>
      <c r="B2894" t="s">
        <v>4771</v>
      </c>
      <c r="C2894" t="s">
        <v>11495</v>
      </c>
      <c r="D2894" t="s">
        <v>7865</v>
      </c>
      <c r="E2894" t="s">
        <v>5647</v>
      </c>
    </row>
    <row r="2895" spans="1:5">
      <c r="A2895">
        <v>27894</v>
      </c>
      <c r="B2895" t="s">
        <v>4771</v>
      </c>
      <c r="C2895" t="s">
        <v>11495</v>
      </c>
      <c r="D2895" t="s">
        <v>7865</v>
      </c>
      <c r="E2895" t="s">
        <v>5647</v>
      </c>
    </row>
    <row r="2896" spans="1:5">
      <c r="A2896">
        <v>27895</v>
      </c>
      <c r="B2896" t="s">
        <v>4771</v>
      </c>
      <c r="C2896" t="s">
        <v>11495</v>
      </c>
      <c r="D2896" t="s">
        <v>7865</v>
      </c>
      <c r="E2896" t="s">
        <v>5647</v>
      </c>
    </row>
    <row r="2897" spans="1:5">
      <c r="A2897">
        <v>27896</v>
      </c>
      <c r="B2897" t="s">
        <v>4771</v>
      </c>
      <c r="C2897" t="s">
        <v>11495</v>
      </c>
      <c r="D2897" t="s">
        <v>7865</v>
      </c>
      <c r="E2897" t="s">
        <v>5647</v>
      </c>
    </row>
    <row r="2898" spans="1:5">
      <c r="A2898">
        <v>27897</v>
      </c>
      <c r="B2898" t="s">
        <v>4771</v>
      </c>
      <c r="C2898" t="s">
        <v>11495</v>
      </c>
      <c r="D2898" t="s">
        <v>7865</v>
      </c>
      <c r="E2898" t="s">
        <v>5647</v>
      </c>
    </row>
    <row r="2899" spans="1:5">
      <c r="A2899">
        <v>27898</v>
      </c>
      <c r="B2899" t="s">
        <v>4771</v>
      </c>
      <c r="C2899" t="s">
        <v>11495</v>
      </c>
      <c r="D2899" t="s">
        <v>7865</v>
      </c>
      <c r="E2899" t="s">
        <v>5647</v>
      </c>
    </row>
    <row r="2900" spans="1:5">
      <c r="A2900">
        <v>27899</v>
      </c>
      <c r="B2900" t="s">
        <v>4771</v>
      </c>
      <c r="C2900" t="s">
        <v>11495</v>
      </c>
      <c r="D2900" t="s">
        <v>7865</v>
      </c>
      <c r="E2900" t="s">
        <v>5647</v>
      </c>
    </row>
    <row r="2901" spans="1:5">
      <c r="A2901">
        <v>27900</v>
      </c>
      <c r="B2901" t="s">
        <v>4771</v>
      </c>
      <c r="C2901" t="s">
        <v>11495</v>
      </c>
      <c r="D2901" t="s">
        <v>7865</v>
      </c>
      <c r="E2901" t="s">
        <v>5647</v>
      </c>
    </row>
    <row r="2902" spans="1:5">
      <c r="A2902">
        <v>27901</v>
      </c>
      <c r="B2902" t="s">
        <v>4771</v>
      </c>
      <c r="C2902" t="s">
        <v>11495</v>
      </c>
      <c r="D2902" t="s">
        <v>7865</v>
      </c>
      <c r="E2902" t="s">
        <v>5647</v>
      </c>
    </row>
    <row r="2903" spans="1:5">
      <c r="A2903">
        <v>27902</v>
      </c>
      <c r="B2903" t="s">
        <v>4771</v>
      </c>
      <c r="C2903" t="s">
        <v>11495</v>
      </c>
      <c r="D2903" t="s">
        <v>7865</v>
      </c>
      <c r="E2903" t="s">
        <v>5647</v>
      </c>
    </row>
    <row r="2904" spans="1:5">
      <c r="A2904">
        <v>27903</v>
      </c>
      <c r="B2904" t="s">
        <v>4771</v>
      </c>
      <c r="C2904" t="s">
        <v>11495</v>
      </c>
      <c r="D2904" t="s">
        <v>7865</v>
      </c>
      <c r="E2904" t="s">
        <v>5647</v>
      </c>
    </row>
    <row r="2905" spans="1:5">
      <c r="A2905">
        <v>27904</v>
      </c>
      <c r="B2905" t="s">
        <v>4771</v>
      </c>
      <c r="C2905" t="s">
        <v>11495</v>
      </c>
      <c r="D2905" t="s">
        <v>7865</v>
      </c>
      <c r="E2905" t="s">
        <v>5647</v>
      </c>
    </row>
    <row r="2906" spans="1:5">
      <c r="A2906">
        <v>27905</v>
      </c>
      <c r="B2906" t="s">
        <v>4771</v>
      </c>
      <c r="C2906" t="s">
        <v>11495</v>
      </c>
      <c r="D2906" t="s">
        <v>7865</v>
      </c>
      <c r="E2906" t="s">
        <v>5647</v>
      </c>
    </row>
    <row r="2907" spans="1:5">
      <c r="A2907">
        <v>27906</v>
      </c>
      <c r="B2907" t="s">
        <v>4771</v>
      </c>
      <c r="C2907" t="s">
        <v>11495</v>
      </c>
      <c r="D2907" t="s">
        <v>7865</v>
      </c>
      <c r="E2907" t="s">
        <v>5647</v>
      </c>
    </row>
    <row r="2908" spans="1:5">
      <c r="A2908">
        <v>27907</v>
      </c>
      <c r="B2908" t="s">
        <v>4771</v>
      </c>
      <c r="C2908" t="s">
        <v>11495</v>
      </c>
      <c r="D2908" t="s">
        <v>7865</v>
      </c>
      <c r="E2908" t="s">
        <v>5647</v>
      </c>
    </row>
    <row r="2909" spans="1:5">
      <c r="A2909">
        <v>27908</v>
      </c>
      <c r="B2909" t="s">
        <v>4771</v>
      </c>
      <c r="C2909" t="s">
        <v>11495</v>
      </c>
      <c r="D2909" t="s">
        <v>7865</v>
      </c>
      <c r="E2909" t="s">
        <v>5647</v>
      </c>
    </row>
    <row r="2910" spans="1:5">
      <c r="A2910">
        <v>27909</v>
      </c>
      <c r="B2910" t="s">
        <v>4771</v>
      </c>
      <c r="C2910" t="s">
        <v>11495</v>
      </c>
      <c r="D2910" t="s">
        <v>7865</v>
      </c>
      <c r="E2910" t="s">
        <v>5647</v>
      </c>
    </row>
    <row r="2911" spans="1:5">
      <c r="A2911">
        <v>27910</v>
      </c>
      <c r="B2911" t="s">
        <v>4771</v>
      </c>
      <c r="C2911" t="s">
        <v>11495</v>
      </c>
      <c r="D2911" t="s">
        <v>7865</v>
      </c>
      <c r="E2911" t="s">
        <v>5647</v>
      </c>
    </row>
    <row r="2912" spans="1:5">
      <c r="A2912">
        <v>27911</v>
      </c>
      <c r="B2912" t="s">
        <v>4771</v>
      </c>
      <c r="C2912" t="s">
        <v>11495</v>
      </c>
      <c r="D2912" t="s">
        <v>7865</v>
      </c>
      <c r="E2912" t="s">
        <v>5647</v>
      </c>
    </row>
    <row r="2913" spans="1:5">
      <c r="A2913">
        <v>27912</v>
      </c>
      <c r="B2913" t="s">
        <v>4771</v>
      </c>
      <c r="C2913" t="s">
        <v>11495</v>
      </c>
      <c r="D2913" t="s">
        <v>7865</v>
      </c>
      <c r="E2913" t="s">
        <v>5647</v>
      </c>
    </row>
    <row r="2914" spans="1:5">
      <c r="A2914">
        <v>27913</v>
      </c>
      <c r="B2914" t="s">
        <v>4771</v>
      </c>
      <c r="C2914" t="s">
        <v>11495</v>
      </c>
      <c r="D2914" t="s">
        <v>7865</v>
      </c>
      <c r="E2914" t="s">
        <v>5647</v>
      </c>
    </row>
    <row r="2915" spans="1:5">
      <c r="A2915">
        <v>27914</v>
      </c>
      <c r="B2915" t="s">
        <v>4771</v>
      </c>
      <c r="C2915" t="s">
        <v>11495</v>
      </c>
      <c r="D2915" t="s">
        <v>7865</v>
      </c>
      <c r="E2915" t="s">
        <v>5647</v>
      </c>
    </row>
    <row r="2916" spans="1:5">
      <c r="A2916">
        <v>27915</v>
      </c>
      <c r="B2916" t="s">
        <v>4771</v>
      </c>
      <c r="C2916" t="s">
        <v>11495</v>
      </c>
      <c r="D2916" t="s">
        <v>7865</v>
      </c>
      <c r="E2916" t="s">
        <v>5647</v>
      </c>
    </row>
    <row r="2917" spans="1:5">
      <c r="A2917">
        <v>27916</v>
      </c>
      <c r="B2917" t="s">
        <v>4771</v>
      </c>
      <c r="C2917" t="s">
        <v>11495</v>
      </c>
      <c r="D2917" t="s">
        <v>7865</v>
      </c>
      <c r="E2917" t="s">
        <v>5647</v>
      </c>
    </row>
    <row r="2918" spans="1:5">
      <c r="A2918">
        <v>27917</v>
      </c>
      <c r="B2918" t="s">
        <v>4771</v>
      </c>
      <c r="C2918" t="s">
        <v>11495</v>
      </c>
      <c r="D2918" t="s">
        <v>7865</v>
      </c>
      <c r="E2918" t="s">
        <v>5647</v>
      </c>
    </row>
    <row r="2919" spans="1:5">
      <c r="A2919">
        <v>27918</v>
      </c>
      <c r="B2919" t="s">
        <v>4771</v>
      </c>
      <c r="C2919" t="s">
        <v>11495</v>
      </c>
      <c r="D2919" t="s">
        <v>7865</v>
      </c>
      <c r="E2919" t="s">
        <v>5647</v>
      </c>
    </row>
    <row r="2920" spans="1:5">
      <c r="A2920">
        <v>27919</v>
      </c>
      <c r="B2920" t="s">
        <v>4771</v>
      </c>
      <c r="C2920" t="s">
        <v>11495</v>
      </c>
      <c r="D2920" t="s">
        <v>7865</v>
      </c>
      <c r="E2920" t="s">
        <v>5647</v>
      </c>
    </row>
    <row r="2921" spans="1:5">
      <c r="A2921">
        <v>27920</v>
      </c>
      <c r="B2921" t="s">
        <v>4771</v>
      </c>
      <c r="C2921" t="s">
        <v>11495</v>
      </c>
      <c r="D2921" t="s">
        <v>7865</v>
      </c>
      <c r="E2921" t="s">
        <v>5647</v>
      </c>
    </row>
    <row r="2922" spans="1:5">
      <c r="A2922">
        <v>27921</v>
      </c>
      <c r="B2922" t="s">
        <v>4771</v>
      </c>
      <c r="C2922" t="s">
        <v>11495</v>
      </c>
      <c r="D2922" t="s">
        <v>7865</v>
      </c>
      <c r="E2922" t="s">
        <v>5647</v>
      </c>
    </row>
    <row r="2923" spans="1:5">
      <c r="A2923">
        <v>27922</v>
      </c>
      <c r="B2923" t="s">
        <v>4771</v>
      </c>
      <c r="C2923" t="s">
        <v>11495</v>
      </c>
      <c r="D2923" t="s">
        <v>7865</v>
      </c>
      <c r="E2923" t="s">
        <v>5647</v>
      </c>
    </row>
    <row r="2924" spans="1:5">
      <c r="A2924">
        <v>27923</v>
      </c>
      <c r="B2924" t="s">
        <v>4771</v>
      </c>
      <c r="C2924" t="s">
        <v>11495</v>
      </c>
      <c r="D2924" t="s">
        <v>7865</v>
      </c>
      <c r="E2924" t="s">
        <v>5647</v>
      </c>
    </row>
    <row r="2925" spans="1:5">
      <c r="A2925">
        <v>27924</v>
      </c>
      <c r="B2925" t="s">
        <v>4771</v>
      </c>
      <c r="C2925" t="s">
        <v>11495</v>
      </c>
      <c r="D2925" t="s">
        <v>7865</v>
      </c>
      <c r="E2925" t="s">
        <v>5647</v>
      </c>
    </row>
    <row r="2926" spans="1:5">
      <c r="A2926">
        <v>27925</v>
      </c>
      <c r="B2926" t="s">
        <v>4771</v>
      </c>
      <c r="C2926" t="s">
        <v>11495</v>
      </c>
      <c r="D2926" t="s">
        <v>7865</v>
      </c>
      <c r="E2926" t="s">
        <v>5647</v>
      </c>
    </row>
    <row r="2927" spans="1:5">
      <c r="A2927">
        <v>27926</v>
      </c>
      <c r="B2927" t="s">
        <v>4771</v>
      </c>
      <c r="C2927" t="s">
        <v>11495</v>
      </c>
      <c r="D2927" t="s">
        <v>7865</v>
      </c>
      <c r="E2927" t="s">
        <v>5647</v>
      </c>
    </row>
    <row r="2928" spans="1:5">
      <c r="A2928">
        <v>27927</v>
      </c>
      <c r="B2928" t="s">
        <v>4771</v>
      </c>
      <c r="C2928" t="s">
        <v>11495</v>
      </c>
      <c r="D2928" t="s">
        <v>7865</v>
      </c>
      <c r="E2928" t="s">
        <v>5647</v>
      </c>
    </row>
    <row r="2929" spans="1:5">
      <c r="A2929">
        <v>27928</v>
      </c>
      <c r="B2929" t="s">
        <v>4771</v>
      </c>
      <c r="C2929" t="s">
        <v>11495</v>
      </c>
      <c r="D2929" t="s">
        <v>7865</v>
      </c>
      <c r="E2929" t="s">
        <v>5647</v>
      </c>
    </row>
    <row r="2930" spans="1:5">
      <c r="A2930">
        <v>27929</v>
      </c>
      <c r="B2930" t="s">
        <v>4771</v>
      </c>
      <c r="C2930" t="s">
        <v>11495</v>
      </c>
      <c r="D2930" t="s">
        <v>7865</v>
      </c>
      <c r="E2930" t="s">
        <v>5647</v>
      </c>
    </row>
    <row r="2931" spans="1:5">
      <c r="A2931">
        <v>27930</v>
      </c>
      <c r="B2931" t="s">
        <v>4771</v>
      </c>
      <c r="C2931" t="s">
        <v>11495</v>
      </c>
      <c r="D2931" t="s">
        <v>7865</v>
      </c>
      <c r="E2931" t="s">
        <v>5647</v>
      </c>
    </row>
    <row r="2932" spans="1:5">
      <c r="A2932">
        <v>27931</v>
      </c>
      <c r="B2932" t="s">
        <v>4771</v>
      </c>
      <c r="C2932" t="s">
        <v>11495</v>
      </c>
      <c r="D2932" t="s">
        <v>7865</v>
      </c>
      <c r="E2932" t="s">
        <v>5647</v>
      </c>
    </row>
    <row r="2933" spans="1:5">
      <c r="A2933">
        <v>27932</v>
      </c>
      <c r="B2933" t="s">
        <v>4771</v>
      </c>
      <c r="C2933" t="s">
        <v>11495</v>
      </c>
      <c r="D2933" t="s">
        <v>7865</v>
      </c>
      <c r="E2933" t="s">
        <v>5647</v>
      </c>
    </row>
    <row r="2934" spans="1:5">
      <c r="A2934">
        <v>27933</v>
      </c>
      <c r="B2934" t="s">
        <v>4771</v>
      </c>
      <c r="C2934" t="s">
        <v>11495</v>
      </c>
      <c r="D2934" t="s">
        <v>7865</v>
      </c>
      <c r="E2934" t="s">
        <v>5647</v>
      </c>
    </row>
    <row r="2935" spans="1:5">
      <c r="A2935">
        <v>27934</v>
      </c>
      <c r="B2935" t="s">
        <v>4771</v>
      </c>
      <c r="C2935" t="s">
        <v>11495</v>
      </c>
      <c r="D2935" t="s">
        <v>7865</v>
      </c>
      <c r="E2935" t="s">
        <v>5647</v>
      </c>
    </row>
    <row r="2936" spans="1:5">
      <c r="A2936">
        <v>27935</v>
      </c>
      <c r="B2936" t="s">
        <v>4771</v>
      </c>
      <c r="C2936" t="s">
        <v>11495</v>
      </c>
      <c r="D2936" t="s">
        <v>7865</v>
      </c>
      <c r="E2936" t="s">
        <v>5647</v>
      </c>
    </row>
    <row r="2937" spans="1:5">
      <c r="A2937">
        <v>27936</v>
      </c>
      <c r="B2937" t="s">
        <v>4771</v>
      </c>
      <c r="C2937" t="s">
        <v>11495</v>
      </c>
      <c r="D2937" t="s">
        <v>7865</v>
      </c>
      <c r="E2937" t="s">
        <v>5647</v>
      </c>
    </row>
    <row r="2938" spans="1:5">
      <c r="A2938">
        <v>27937</v>
      </c>
      <c r="B2938" t="s">
        <v>4771</v>
      </c>
      <c r="C2938" t="s">
        <v>11495</v>
      </c>
      <c r="D2938" t="s">
        <v>7865</v>
      </c>
      <c r="E2938" t="s">
        <v>5647</v>
      </c>
    </row>
    <row r="2939" spans="1:5">
      <c r="A2939">
        <v>27938</v>
      </c>
      <c r="B2939" t="s">
        <v>4771</v>
      </c>
      <c r="C2939" t="s">
        <v>11495</v>
      </c>
      <c r="D2939" t="s">
        <v>7865</v>
      </c>
      <c r="E2939" t="s">
        <v>5647</v>
      </c>
    </row>
    <row r="2940" spans="1:5">
      <c r="A2940">
        <v>27939</v>
      </c>
      <c r="B2940" t="s">
        <v>4771</v>
      </c>
      <c r="C2940" t="s">
        <v>11495</v>
      </c>
      <c r="D2940" t="s">
        <v>7865</v>
      </c>
      <c r="E2940" t="s">
        <v>5647</v>
      </c>
    </row>
    <row r="2941" spans="1:5">
      <c r="A2941">
        <v>27940</v>
      </c>
      <c r="B2941" t="s">
        <v>4771</v>
      </c>
      <c r="C2941" t="s">
        <v>11495</v>
      </c>
      <c r="D2941" t="s">
        <v>7865</v>
      </c>
      <c r="E2941" t="s">
        <v>5647</v>
      </c>
    </row>
    <row r="2942" spans="1:5">
      <c r="A2942">
        <v>27941</v>
      </c>
      <c r="B2942" t="s">
        <v>4771</v>
      </c>
      <c r="C2942" t="s">
        <v>11495</v>
      </c>
      <c r="D2942" t="s">
        <v>7865</v>
      </c>
      <c r="E2942" t="s">
        <v>5647</v>
      </c>
    </row>
    <row r="2943" spans="1:5">
      <c r="A2943">
        <v>27942</v>
      </c>
      <c r="B2943" t="s">
        <v>4771</v>
      </c>
      <c r="C2943" t="s">
        <v>11495</v>
      </c>
      <c r="D2943" t="s">
        <v>7865</v>
      </c>
      <c r="E2943" t="s">
        <v>5647</v>
      </c>
    </row>
    <row r="2944" spans="1:5">
      <c r="A2944">
        <v>27943</v>
      </c>
      <c r="B2944" t="s">
        <v>4771</v>
      </c>
      <c r="C2944" t="s">
        <v>11495</v>
      </c>
      <c r="D2944" t="s">
        <v>7865</v>
      </c>
      <c r="E2944" t="s">
        <v>5647</v>
      </c>
    </row>
    <row r="2945" spans="1:5">
      <c r="A2945">
        <v>27944</v>
      </c>
      <c r="B2945" t="s">
        <v>4771</v>
      </c>
      <c r="C2945" t="s">
        <v>11495</v>
      </c>
      <c r="D2945" t="s">
        <v>7865</v>
      </c>
      <c r="E2945" t="s">
        <v>5647</v>
      </c>
    </row>
    <row r="2946" spans="1:5">
      <c r="A2946">
        <v>27945</v>
      </c>
      <c r="B2946" t="s">
        <v>4771</v>
      </c>
      <c r="C2946" t="s">
        <v>11495</v>
      </c>
      <c r="D2946" t="s">
        <v>7865</v>
      </c>
      <c r="E2946" t="s">
        <v>5647</v>
      </c>
    </row>
    <row r="2947" spans="1:5">
      <c r="A2947">
        <v>27946</v>
      </c>
      <c r="B2947" t="s">
        <v>4771</v>
      </c>
      <c r="C2947" t="s">
        <v>11495</v>
      </c>
      <c r="D2947" t="s">
        <v>7865</v>
      </c>
      <c r="E2947" t="s">
        <v>5647</v>
      </c>
    </row>
    <row r="2948" spans="1:5">
      <c r="A2948">
        <v>27947</v>
      </c>
      <c r="B2948" t="s">
        <v>4771</v>
      </c>
      <c r="C2948" t="s">
        <v>11495</v>
      </c>
      <c r="D2948" t="s">
        <v>7865</v>
      </c>
      <c r="E2948" t="s">
        <v>5647</v>
      </c>
    </row>
    <row r="2949" spans="1:5">
      <c r="A2949">
        <v>27948</v>
      </c>
      <c r="B2949" t="s">
        <v>4771</v>
      </c>
      <c r="C2949" t="s">
        <v>11495</v>
      </c>
      <c r="D2949" t="s">
        <v>7865</v>
      </c>
      <c r="E2949" t="s">
        <v>5647</v>
      </c>
    </row>
    <row r="2950" spans="1:5">
      <c r="A2950">
        <v>27949</v>
      </c>
      <c r="B2950" t="s">
        <v>4771</v>
      </c>
      <c r="C2950" t="s">
        <v>11495</v>
      </c>
      <c r="D2950" t="s">
        <v>7865</v>
      </c>
      <c r="E2950" t="s">
        <v>5647</v>
      </c>
    </row>
    <row r="2951" spans="1:5">
      <c r="A2951">
        <v>27950</v>
      </c>
      <c r="B2951" t="s">
        <v>4771</v>
      </c>
      <c r="C2951" t="s">
        <v>11495</v>
      </c>
      <c r="D2951" t="s">
        <v>7865</v>
      </c>
      <c r="E2951" t="s">
        <v>5647</v>
      </c>
    </row>
    <row r="2952" spans="1:5">
      <c r="A2952">
        <v>27951</v>
      </c>
      <c r="B2952" t="s">
        <v>4771</v>
      </c>
      <c r="C2952" t="s">
        <v>11495</v>
      </c>
      <c r="D2952" t="s">
        <v>7865</v>
      </c>
      <c r="E2952" t="s">
        <v>5647</v>
      </c>
    </row>
    <row r="2953" spans="1:5">
      <c r="A2953">
        <v>27952</v>
      </c>
      <c r="B2953" t="s">
        <v>4771</v>
      </c>
      <c r="C2953" t="s">
        <v>11495</v>
      </c>
      <c r="D2953" t="s">
        <v>7865</v>
      </c>
      <c r="E2953" t="s">
        <v>5647</v>
      </c>
    </row>
    <row r="2954" spans="1:5">
      <c r="A2954">
        <v>27953</v>
      </c>
      <c r="B2954" t="s">
        <v>4771</v>
      </c>
      <c r="C2954" t="s">
        <v>11495</v>
      </c>
      <c r="D2954" t="s">
        <v>7865</v>
      </c>
      <c r="E2954" t="s">
        <v>5647</v>
      </c>
    </row>
    <row r="2955" spans="1:5">
      <c r="A2955">
        <v>27954</v>
      </c>
      <c r="B2955" t="s">
        <v>4771</v>
      </c>
      <c r="C2955" t="s">
        <v>11495</v>
      </c>
      <c r="D2955" t="s">
        <v>7865</v>
      </c>
      <c r="E2955" t="s">
        <v>5647</v>
      </c>
    </row>
    <row r="2956" spans="1:5">
      <c r="A2956">
        <v>27955</v>
      </c>
      <c r="B2956" t="s">
        <v>4771</v>
      </c>
      <c r="C2956" t="s">
        <v>11495</v>
      </c>
      <c r="D2956" t="s">
        <v>7865</v>
      </c>
      <c r="E2956" t="s">
        <v>5647</v>
      </c>
    </row>
    <row r="2957" spans="1:5">
      <c r="A2957">
        <v>27956</v>
      </c>
      <c r="B2957" t="s">
        <v>4771</v>
      </c>
      <c r="C2957" t="s">
        <v>11495</v>
      </c>
      <c r="D2957" t="s">
        <v>7865</v>
      </c>
      <c r="E2957" t="s">
        <v>5647</v>
      </c>
    </row>
    <row r="2958" spans="1:5">
      <c r="A2958">
        <v>27957</v>
      </c>
      <c r="B2958" t="s">
        <v>4771</v>
      </c>
      <c r="C2958" t="s">
        <v>11495</v>
      </c>
      <c r="D2958" t="s">
        <v>7865</v>
      </c>
      <c r="E2958" t="s">
        <v>5647</v>
      </c>
    </row>
    <row r="2959" spans="1:5">
      <c r="A2959">
        <v>27958</v>
      </c>
      <c r="B2959" t="s">
        <v>4771</v>
      </c>
      <c r="C2959" t="s">
        <v>11495</v>
      </c>
      <c r="D2959" t="s">
        <v>7865</v>
      </c>
      <c r="E2959" t="s">
        <v>5647</v>
      </c>
    </row>
    <row r="2960" spans="1:5">
      <c r="A2960">
        <v>27959</v>
      </c>
      <c r="B2960" t="s">
        <v>4771</v>
      </c>
      <c r="C2960" t="s">
        <v>11495</v>
      </c>
      <c r="D2960" t="s">
        <v>7865</v>
      </c>
      <c r="E2960" t="s">
        <v>5647</v>
      </c>
    </row>
    <row r="2961" spans="1:5">
      <c r="A2961">
        <v>27960</v>
      </c>
      <c r="B2961" t="s">
        <v>4771</v>
      </c>
      <c r="C2961" t="s">
        <v>11495</v>
      </c>
      <c r="D2961" t="s">
        <v>7865</v>
      </c>
      <c r="E2961" t="s">
        <v>5647</v>
      </c>
    </row>
    <row r="2962" spans="1:5">
      <c r="A2962">
        <v>27961</v>
      </c>
      <c r="B2962" t="s">
        <v>4771</v>
      </c>
      <c r="C2962" t="s">
        <v>11495</v>
      </c>
      <c r="D2962" t="s">
        <v>7865</v>
      </c>
      <c r="E2962" t="s">
        <v>5647</v>
      </c>
    </row>
    <row r="2963" spans="1:5">
      <c r="A2963">
        <v>27962</v>
      </c>
      <c r="B2963" t="s">
        <v>4771</v>
      </c>
      <c r="C2963" t="s">
        <v>11495</v>
      </c>
      <c r="D2963" t="s">
        <v>7865</v>
      </c>
      <c r="E2963" t="s">
        <v>5647</v>
      </c>
    </row>
    <row r="2964" spans="1:5">
      <c r="A2964">
        <v>27963</v>
      </c>
      <c r="B2964" t="s">
        <v>4771</v>
      </c>
      <c r="C2964" t="s">
        <v>11495</v>
      </c>
      <c r="D2964" t="s">
        <v>7865</v>
      </c>
      <c r="E2964" t="s">
        <v>5647</v>
      </c>
    </row>
    <row r="2965" spans="1:5">
      <c r="A2965">
        <v>27964</v>
      </c>
      <c r="B2965" t="s">
        <v>4771</v>
      </c>
      <c r="C2965" t="s">
        <v>11495</v>
      </c>
      <c r="D2965" t="s">
        <v>7865</v>
      </c>
      <c r="E2965" t="s">
        <v>5647</v>
      </c>
    </row>
    <row r="2966" spans="1:5">
      <c r="A2966">
        <v>27965</v>
      </c>
      <c r="B2966" t="s">
        <v>4771</v>
      </c>
      <c r="C2966" t="s">
        <v>11495</v>
      </c>
      <c r="D2966" t="s">
        <v>7865</v>
      </c>
      <c r="E2966" t="s">
        <v>5647</v>
      </c>
    </row>
    <row r="2967" spans="1:5">
      <c r="A2967">
        <v>27966</v>
      </c>
      <c r="B2967" t="s">
        <v>4771</v>
      </c>
      <c r="C2967" t="s">
        <v>11495</v>
      </c>
      <c r="D2967" t="s">
        <v>7865</v>
      </c>
      <c r="E2967" t="s">
        <v>5647</v>
      </c>
    </row>
    <row r="2968" spans="1:5">
      <c r="A2968">
        <v>27967</v>
      </c>
      <c r="B2968" t="s">
        <v>4771</v>
      </c>
      <c r="C2968" t="s">
        <v>11495</v>
      </c>
      <c r="D2968" t="s">
        <v>7865</v>
      </c>
      <c r="E2968" t="s">
        <v>5647</v>
      </c>
    </row>
    <row r="2969" spans="1:5">
      <c r="A2969">
        <v>27968</v>
      </c>
      <c r="B2969" t="s">
        <v>4771</v>
      </c>
      <c r="C2969" t="s">
        <v>11495</v>
      </c>
      <c r="D2969" t="s">
        <v>7865</v>
      </c>
      <c r="E2969" t="s">
        <v>5647</v>
      </c>
    </row>
    <row r="2970" spans="1:5">
      <c r="A2970">
        <v>27969</v>
      </c>
      <c r="B2970" t="s">
        <v>4771</v>
      </c>
      <c r="C2970" t="s">
        <v>11495</v>
      </c>
      <c r="D2970" t="s">
        <v>7865</v>
      </c>
      <c r="E2970" t="s">
        <v>5647</v>
      </c>
    </row>
    <row r="2971" spans="1:5">
      <c r="A2971">
        <v>27970</v>
      </c>
      <c r="B2971" t="s">
        <v>4771</v>
      </c>
      <c r="C2971" t="s">
        <v>11495</v>
      </c>
      <c r="D2971" t="s">
        <v>7865</v>
      </c>
      <c r="E2971" t="s">
        <v>5647</v>
      </c>
    </row>
    <row r="2972" spans="1:5">
      <c r="A2972">
        <v>27971</v>
      </c>
      <c r="B2972" t="s">
        <v>4771</v>
      </c>
      <c r="C2972" t="s">
        <v>11495</v>
      </c>
      <c r="D2972" t="s">
        <v>7865</v>
      </c>
      <c r="E2972" t="s">
        <v>5647</v>
      </c>
    </row>
    <row r="2973" spans="1:5">
      <c r="A2973">
        <v>27972</v>
      </c>
      <c r="B2973" t="s">
        <v>4771</v>
      </c>
      <c r="C2973" t="s">
        <v>11495</v>
      </c>
      <c r="D2973" t="s">
        <v>7865</v>
      </c>
      <c r="E2973" t="s">
        <v>5647</v>
      </c>
    </row>
    <row r="2974" spans="1:5">
      <c r="A2974">
        <v>27973</v>
      </c>
      <c r="B2974" t="s">
        <v>4771</v>
      </c>
      <c r="C2974" t="s">
        <v>11495</v>
      </c>
      <c r="D2974" t="s">
        <v>7865</v>
      </c>
      <c r="E2974" t="s">
        <v>5647</v>
      </c>
    </row>
    <row r="2975" spans="1:5">
      <c r="A2975">
        <v>27974</v>
      </c>
      <c r="B2975" t="s">
        <v>4771</v>
      </c>
      <c r="C2975" t="s">
        <v>11495</v>
      </c>
      <c r="D2975" t="s">
        <v>7865</v>
      </c>
      <c r="E2975" t="s">
        <v>5647</v>
      </c>
    </row>
    <row r="2976" spans="1:5">
      <c r="A2976">
        <v>27975</v>
      </c>
      <c r="B2976" t="s">
        <v>4771</v>
      </c>
      <c r="C2976" t="s">
        <v>11495</v>
      </c>
      <c r="D2976" t="s">
        <v>7865</v>
      </c>
      <c r="E2976" t="s">
        <v>5647</v>
      </c>
    </row>
    <row r="2977" spans="1:5">
      <c r="A2977">
        <v>27976</v>
      </c>
      <c r="B2977" t="s">
        <v>4771</v>
      </c>
      <c r="C2977" t="s">
        <v>11495</v>
      </c>
      <c r="D2977" t="s">
        <v>7865</v>
      </c>
      <c r="E2977" t="s">
        <v>5647</v>
      </c>
    </row>
    <row r="2978" spans="1:5">
      <c r="A2978">
        <v>27977</v>
      </c>
      <c r="B2978" t="s">
        <v>4771</v>
      </c>
      <c r="C2978" t="s">
        <v>11495</v>
      </c>
      <c r="D2978" t="s">
        <v>7865</v>
      </c>
      <c r="E2978" t="s">
        <v>5647</v>
      </c>
    </row>
    <row r="2979" spans="1:5">
      <c r="A2979">
        <v>27978</v>
      </c>
      <c r="B2979" t="s">
        <v>4771</v>
      </c>
      <c r="C2979" t="s">
        <v>11495</v>
      </c>
      <c r="D2979" t="s">
        <v>7865</v>
      </c>
      <c r="E2979" t="s">
        <v>5647</v>
      </c>
    </row>
    <row r="2980" spans="1:5">
      <c r="A2980">
        <v>27979</v>
      </c>
      <c r="B2980" t="s">
        <v>4771</v>
      </c>
      <c r="C2980" t="s">
        <v>11495</v>
      </c>
      <c r="D2980" t="s">
        <v>7865</v>
      </c>
      <c r="E2980" t="s">
        <v>5647</v>
      </c>
    </row>
    <row r="2981" spans="1:5">
      <c r="A2981">
        <v>27980</v>
      </c>
      <c r="B2981" t="s">
        <v>4771</v>
      </c>
      <c r="C2981" t="s">
        <v>11495</v>
      </c>
      <c r="D2981" t="s">
        <v>7865</v>
      </c>
      <c r="E2981" t="s">
        <v>5647</v>
      </c>
    </row>
    <row r="2982" spans="1:5">
      <c r="A2982">
        <v>27981</v>
      </c>
      <c r="B2982" t="s">
        <v>4771</v>
      </c>
      <c r="C2982" t="s">
        <v>11495</v>
      </c>
      <c r="D2982" t="s">
        <v>7865</v>
      </c>
      <c r="E2982" t="s">
        <v>5647</v>
      </c>
    </row>
    <row r="2983" spans="1:5">
      <c r="A2983">
        <v>27982</v>
      </c>
      <c r="B2983" t="s">
        <v>4771</v>
      </c>
      <c r="C2983" t="s">
        <v>11495</v>
      </c>
      <c r="D2983" t="s">
        <v>7865</v>
      </c>
      <c r="E2983" t="s">
        <v>5647</v>
      </c>
    </row>
    <row r="2984" spans="1:5">
      <c r="A2984">
        <v>27983</v>
      </c>
      <c r="B2984" t="s">
        <v>4771</v>
      </c>
      <c r="C2984" t="s">
        <v>11495</v>
      </c>
      <c r="D2984" t="s">
        <v>7865</v>
      </c>
      <c r="E2984" t="s">
        <v>5647</v>
      </c>
    </row>
    <row r="2985" spans="1:5">
      <c r="A2985">
        <v>27984</v>
      </c>
      <c r="B2985" t="s">
        <v>4771</v>
      </c>
      <c r="C2985" t="s">
        <v>11495</v>
      </c>
      <c r="D2985" t="s">
        <v>7865</v>
      </c>
      <c r="E2985" t="s">
        <v>5647</v>
      </c>
    </row>
    <row r="2986" spans="1:5">
      <c r="A2986">
        <v>27985</v>
      </c>
      <c r="B2986" t="s">
        <v>4771</v>
      </c>
      <c r="C2986" t="s">
        <v>11495</v>
      </c>
      <c r="D2986" t="s">
        <v>7865</v>
      </c>
      <c r="E2986" t="s">
        <v>5647</v>
      </c>
    </row>
    <row r="2987" spans="1:5">
      <c r="A2987">
        <v>27986</v>
      </c>
      <c r="B2987" t="s">
        <v>4771</v>
      </c>
      <c r="C2987" t="s">
        <v>11495</v>
      </c>
      <c r="D2987" t="s">
        <v>7865</v>
      </c>
      <c r="E2987" t="s">
        <v>5647</v>
      </c>
    </row>
    <row r="2988" spans="1:5">
      <c r="A2988">
        <v>27987</v>
      </c>
      <c r="B2988" t="s">
        <v>4771</v>
      </c>
      <c r="C2988" t="s">
        <v>11495</v>
      </c>
      <c r="D2988" t="s">
        <v>7865</v>
      </c>
      <c r="E2988" t="s">
        <v>5647</v>
      </c>
    </row>
    <row r="2989" spans="1:5">
      <c r="A2989">
        <v>27988</v>
      </c>
      <c r="B2989" t="s">
        <v>4771</v>
      </c>
      <c r="C2989" t="s">
        <v>11495</v>
      </c>
      <c r="D2989" t="s">
        <v>7865</v>
      </c>
      <c r="E2989" t="s">
        <v>5647</v>
      </c>
    </row>
    <row r="2990" spans="1:5">
      <c r="A2990">
        <v>27989</v>
      </c>
      <c r="B2990" t="s">
        <v>4771</v>
      </c>
      <c r="C2990" t="s">
        <v>11495</v>
      </c>
      <c r="D2990" t="s">
        <v>7865</v>
      </c>
      <c r="E2990" t="s">
        <v>5647</v>
      </c>
    </row>
    <row r="2991" spans="1:5">
      <c r="A2991">
        <v>27990</v>
      </c>
      <c r="B2991" t="s">
        <v>4771</v>
      </c>
      <c r="C2991" t="s">
        <v>11495</v>
      </c>
      <c r="D2991" t="s">
        <v>7865</v>
      </c>
      <c r="E2991" t="s">
        <v>5647</v>
      </c>
    </row>
    <row r="2992" spans="1:5">
      <c r="A2992">
        <v>27991</v>
      </c>
      <c r="B2992" t="s">
        <v>4771</v>
      </c>
      <c r="C2992" t="s">
        <v>11495</v>
      </c>
      <c r="D2992" t="s">
        <v>7865</v>
      </c>
      <c r="E2992" t="s">
        <v>5647</v>
      </c>
    </row>
    <row r="2993" spans="1:5">
      <c r="A2993">
        <v>28218</v>
      </c>
      <c r="B2993" t="s">
        <v>4771</v>
      </c>
      <c r="C2993" t="s">
        <v>11495</v>
      </c>
      <c r="D2993" t="s">
        <v>7265</v>
      </c>
      <c r="E2993" t="s">
        <v>5647</v>
      </c>
    </row>
    <row r="2994" spans="1:5">
      <c r="A2994">
        <v>28219</v>
      </c>
      <c r="B2994" t="s">
        <v>4771</v>
      </c>
      <c r="C2994" t="s">
        <v>11495</v>
      </c>
      <c r="D2994" t="s">
        <v>7265</v>
      </c>
      <c r="E2994" t="s">
        <v>5647</v>
      </c>
    </row>
    <row r="2995" spans="1:5">
      <c r="A2995">
        <v>28220</v>
      </c>
      <c r="B2995" t="s">
        <v>4771</v>
      </c>
      <c r="C2995" t="s">
        <v>11495</v>
      </c>
      <c r="D2995" t="s">
        <v>7265</v>
      </c>
      <c r="E2995" t="s">
        <v>5647</v>
      </c>
    </row>
    <row r="2996" spans="1:5">
      <c r="A2996">
        <v>28221</v>
      </c>
      <c r="B2996" t="s">
        <v>4771</v>
      </c>
      <c r="C2996" t="s">
        <v>11495</v>
      </c>
      <c r="D2996" t="s">
        <v>7265</v>
      </c>
      <c r="E2996" t="s">
        <v>5647</v>
      </c>
    </row>
    <row r="2997" spans="1:5">
      <c r="A2997">
        <v>28222</v>
      </c>
      <c r="B2997" t="s">
        <v>4771</v>
      </c>
      <c r="C2997" t="s">
        <v>11495</v>
      </c>
      <c r="D2997" t="s">
        <v>7265</v>
      </c>
      <c r="E2997" t="s">
        <v>5647</v>
      </c>
    </row>
    <row r="2998" spans="1:5">
      <c r="A2998">
        <v>28223</v>
      </c>
      <c r="B2998" t="s">
        <v>4771</v>
      </c>
      <c r="C2998" t="s">
        <v>11495</v>
      </c>
      <c r="D2998" t="s">
        <v>7265</v>
      </c>
      <c r="E2998" t="s">
        <v>5647</v>
      </c>
    </row>
    <row r="2999" spans="1:5">
      <c r="A2999">
        <v>28224</v>
      </c>
      <c r="B2999" t="s">
        <v>4771</v>
      </c>
      <c r="C2999" t="s">
        <v>11495</v>
      </c>
      <c r="D2999" t="s">
        <v>7265</v>
      </c>
      <c r="E2999" t="s">
        <v>5647</v>
      </c>
    </row>
    <row r="3000" spans="1:5">
      <c r="A3000">
        <v>28225</v>
      </c>
      <c r="B3000" t="s">
        <v>4771</v>
      </c>
      <c r="C3000" t="s">
        <v>11495</v>
      </c>
      <c r="D3000" t="s">
        <v>7265</v>
      </c>
      <c r="E3000" t="s">
        <v>5647</v>
      </c>
    </row>
    <row r="3001" spans="1:5">
      <c r="A3001">
        <v>28226</v>
      </c>
      <c r="B3001" t="s">
        <v>4771</v>
      </c>
      <c r="C3001" t="s">
        <v>11495</v>
      </c>
      <c r="D3001" t="s">
        <v>7265</v>
      </c>
      <c r="E3001" t="s">
        <v>5647</v>
      </c>
    </row>
    <row r="3002" spans="1:5">
      <c r="A3002">
        <v>28227</v>
      </c>
      <c r="B3002" t="s">
        <v>4771</v>
      </c>
      <c r="C3002" t="s">
        <v>11495</v>
      </c>
      <c r="D3002" t="s">
        <v>7265</v>
      </c>
      <c r="E3002" t="s">
        <v>5647</v>
      </c>
    </row>
    <row r="3003" spans="1:5">
      <c r="A3003">
        <v>28228</v>
      </c>
      <c r="B3003" t="s">
        <v>4771</v>
      </c>
      <c r="C3003" t="s">
        <v>11495</v>
      </c>
      <c r="D3003" t="s">
        <v>7265</v>
      </c>
      <c r="E3003" t="s">
        <v>5647</v>
      </c>
    </row>
    <row r="3004" spans="1:5">
      <c r="A3004">
        <v>28229</v>
      </c>
      <c r="B3004" t="s">
        <v>4771</v>
      </c>
      <c r="C3004" t="s">
        <v>11495</v>
      </c>
      <c r="D3004" t="s">
        <v>7265</v>
      </c>
      <c r="E3004" t="s">
        <v>5647</v>
      </c>
    </row>
    <row r="3005" spans="1:5">
      <c r="A3005">
        <v>28230</v>
      </c>
      <c r="B3005" t="s">
        <v>4771</v>
      </c>
      <c r="C3005" t="s">
        <v>11495</v>
      </c>
      <c r="D3005" t="s">
        <v>7265</v>
      </c>
      <c r="E3005" t="s">
        <v>5647</v>
      </c>
    </row>
    <row r="3006" spans="1:5">
      <c r="A3006">
        <v>28231</v>
      </c>
      <c r="B3006" t="s">
        <v>4771</v>
      </c>
      <c r="C3006" t="s">
        <v>11495</v>
      </c>
      <c r="D3006" t="s">
        <v>7265</v>
      </c>
      <c r="E3006" t="s">
        <v>5647</v>
      </c>
    </row>
    <row r="3007" spans="1:5">
      <c r="A3007">
        <v>28232</v>
      </c>
      <c r="B3007" t="s">
        <v>4771</v>
      </c>
      <c r="C3007" t="s">
        <v>11495</v>
      </c>
      <c r="D3007" t="s">
        <v>7265</v>
      </c>
      <c r="E3007" t="s">
        <v>5647</v>
      </c>
    </row>
    <row r="3008" spans="1:5">
      <c r="A3008">
        <v>28233</v>
      </c>
      <c r="B3008" t="s">
        <v>4771</v>
      </c>
      <c r="C3008" t="s">
        <v>11495</v>
      </c>
      <c r="D3008" t="s">
        <v>7265</v>
      </c>
      <c r="E3008" t="s">
        <v>5647</v>
      </c>
    </row>
    <row r="3009" spans="1:5">
      <c r="A3009">
        <v>28234</v>
      </c>
      <c r="B3009" t="s">
        <v>4771</v>
      </c>
      <c r="C3009" t="s">
        <v>11495</v>
      </c>
      <c r="D3009" t="s">
        <v>7265</v>
      </c>
      <c r="E3009" t="s">
        <v>5647</v>
      </c>
    </row>
    <row r="3010" spans="1:5">
      <c r="A3010">
        <v>28235</v>
      </c>
      <c r="B3010" t="s">
        <v>4771</v>
      </c>
      <c r="C3010" t="s">
        <v>11495</v>
      </c>
      <c r="D3010" t="s">
        <v>7265</v>
      </c>
      <c r="E3010" t="s">
        <v>5647</v>
      </c>
    </row>
    <row r="3011" spans="1:5">
      <c r="A3011">
        <v>28236</v>
      </c>
      <c r="B3011" t="s">
        <v>4771</v>
      </c>
      <c r="C3011" t="s">
        <v>11495</v>
      </c>
      <c r="D3011" t="s">
        <v>7265</v>
      </c>
      <c r="E3011" t="s">
        <v>5647</v>
      </c>
    </row>
    <row r="3012" spans="1:5">
      <c r="A3012">
        <v>28237</v>
      </c>
      <c r="B3012" t="s">
        <v>4771</v>
      </c>
      <c r="C3012" t="s">
        <v>11495</v>
      </c>
      <c r="D3012" t="s">
        <v>7265</v>
      </c>
      <c r="E3012" t="s">
        <v>5647</v>
      </c>
    </row>
    <row r="3013" spans="1:5">
      <c r="A3013">
        <v>28238</v>
      </c>
      <c r="B3013" t="s">
        <v>4771</v>
      </c>
      <c r="C3013" t="s">
        <v>11495</v>
      </c>
      <c r="D3013" t="s">
        <v>7265</v>
      </c>
      <c r="E3013" t="s">
        <v>5647</v>
      </c>
    </row>
    <row r="3014" spans="1:5">
      <c r="A3014">
        <v>28239</v>
      </c>
      <c r="B3014" t="s">
        <v>4771</v>
      </c>
      <c r="C3014" t="s">
        <v>11495</v>
      </c>
      <c r="D3014" t="s">
        <v>7265</v>
      </c>
      <c r="E3014" t="s">
        <v>5647</v>
      </c>
    </row>
    <row r="3015" spans="1:5">
      <c r="A3015">
        <v>28240</v>
      </c>
      <c r="B3015" t="s">
        <v>4771</v>
      </c>
      <c r="C3015" t="s">
        <v>11495</v>
      </c>
      <c r="D3015" t="s">
        <v>7265</v>
      </c>
      <c r="E3015" t="s">
        <v>5647</v>
      </c>
    </row>
    <row r="3016" spans="1:5">
      <c r="A3016">
        <v>28241</v>
      </c>
      <c r="B3016" t="s">
        <v>4771</v>
      </c>
      <c r="C3016" t="s">
        <v>11495</v>
      </c>
      <c r="D3016" t="s">
        <v>7265</v>
      </c>
      <c r="E3016" t="s">
        <v>5647</v>
      </c>
    </row>
    <row r="3017" spans="1:5">
      <c r="A3017">
        <v>28242</v>
      </c>
      <c r="B3017" t="s">
        <v>4771</v>
      </c>
      <c r="C3017" t="s">
        <v>11495</v>
      </c>
      <c r="D3017" t="s">
        <v>7265</v>
      </c>
      <c r="E3017" t="s">
        <v>5647</v>
      </c>
    </row>
    <row r="3018" spans="1:5">
      <c r="A3018">
        <v>28243</v>
      </c>
      <c r="B3018" t="s">
        <v>4771</v>
      </c>
      <c r="C3018" t="s">
        <v>11495</v>
      </c>
      <c r="D3018" t="s">
        <v>7265</v>
      </c>
      <c r="E3018" t="s">
        <v>5647</v>
      </c>
    </row>
    <row r="3019" spans="1:5">
      <c r="A3019">
        <v>28244</v>
      </c>
      <c r="B3019" t="s">
        <v>4771</v>
      </c>
      <c r="C3019" t="s">
        <v>11495</v>
      </c>
      <c r="D3019" t="s">
        <v>7265</v>
      </c>
      <c r="E3019" t="s">
        <v>5647</v>
      </c>
    </row>
    <row r="3020" spans="1:5">
      <c r="A3020">
        <v>28245</v>
      </c>
      <c r="B3020" t="s">
        <v>4771</v>
      </c>
      <c r="C3020" t="s">
        <v>11495</v>
      </c>
      <c r="D3020" t="s">
        <v>7265</v>
      </c>
      <c r="E3020" t="s">
        <v>5647</v>
      </c>
    </row>
    <row r="3021" spans="1:5">
      <c r="A3021">
        <v>28246</v>
      </c>
      <c r="B3021" t="s">
        <v>4771</v>
      </c>
      <c r="C3021" t="s">
        <v>11495</v>
      </c>
      <c r="D3021" t="s">
        <v>7265</v>
      </c>
      <c r="E3021" t="s">
        <v>5647</v>
      </c>
    </row>
    <row r="3022" spans="1:5">
      <c r="A3022">
        <v>28247</v>
      </c>
      <c r="B3022" t="s">
        <v>4771</v>
      </c>
      <c r="C3022" t="s">
        <v>11495</v>
      </c>
      <c r="D3022" t="s">
        <v>7265</v>
      </c>
      <c r="E3022" t="s">
        <v>5647</v>
      </c>
    </row>
    <row r="3023" spans="1:5">
      <c r="A3023">
        <v>28248</v>
      </c>
      <c r="B3023" t="s">
        <v>4771</v>
      </c>
      <c r="C3023" t="s">
        <v>11495</v>
      </c>
      <c r="D3023" t="s">
        <v>7265</v>
      </c>
      <c r="E3023" t="s">
        <v>5647</v>
      </c>
    </row>
    <row r="3024" spans="1:5">
      <c r="A3024">
        <v>28249</v>
      </c>
      <c r="B3024" t="s">
        <v>4771</v>
      </c>
      <c r="C3024" t="s">
        <v>11495</v>
      </c>
      <c r="D3024" t="s">
        <v>7265</v>
      </c>
      <c r="E3024" t="s">
        <v>5647</v>
      </c>
    </row>
    <row r="3025" spans="1:5">
      <c r="A3025">
        <v>28250</v>
      </c>
      <c r="B3025" t="s">
        <v>4771</v>
      </c>
      <c r="C3025" t="s">
        <v>11495</v>
      </c>
      <c r="D3025" t="s">
        <v>7265</v>
      </c>
      <c r="E3025" t="s">
        <v>5647</v>
      </c>
    </row>
    <row r="3026" spans="1:5">
      <c r="A3026">
        <v>28251</v>
      </c>
      <c r="B3026" t="s">
        <v>4771</v>
      </c>
      <c r="C3026" t="s">
        <v>11495</v>
      </c>
      <c r="D3026" t="s">
        <v>7265</v>
      </c>
      <c r="E3026" t="s">
        <v>5647</v>
      </c>
    </row>
    <row r="3027" spans="1:5">
      <c r="A3027">
        <v>28252</v>
      </c>
      <c r="B3027" t="s">
        <v>4771</v>
      </c>
      <c r="C3027" t="s">
        <v>11495</v>
      </c>
      <c r="D3027" t="s">
        <v>7265</v>
      </c>
      <c r="E3027" t="s">
        <v>5647</v>
      </c>
    </row>
    <row r="3028" spans="1:5">
      <c r="A3028">
        <v>28253</v>
      </c>
      <c r="B3028" t="s">
        <v>4771</v>
      </c>
      <c r="C3028" t="s">
        <v>11495</v>
      </c>
      <c r="D3028" t="s">
        <v>7265</v>
      </c>
      <c r="E3028" t="s">
        <v>5647</v>
      </c>
    </row>
    <row r="3029" spans="1:5">
      <c r="A3029">
        <v>28254</v>
      </c>
      <c r="B3029" t="s">
        <v>4771</v>
      </c>
      <c r="C3029" t="s">
        <v>11495</v>
      </c>
      <c r="D3029" t="s">
        <v>7265</v>
      </c>
      <c r="E3029" t="s">
        <v>5647</v>
      </c>
    </row>
    <row r="3030" spans="1:5">
      <c r="A3030">
        <v>28255</v>
      </c>
      <c r="B3030" t="s">
        <v>4771</v>
      </c>
      <c r="C3030" t="s">
        <v>11495</v>
      </c>
      <c r="D3030" t="s">
        <v>7265</v>
      </c>
      <c r="E3030" t="s">
        <v>5647</v>
      </c>
    </row>
    <row r="3031" spans="1:5">
      <c r="A3031">
        <v>28256</v>
      </c>
      <c r="B3031" t="s">
        <v>4771</v>
      </c>
      <c r="C3031" t="s">
        <v>11495</v>
      </c>
      <c r="D3031" t="s">
        <v>7265</v>
      </c>
      <c r="E3031" t="s">
        <v>5647</v>
      </c>
    </row>
    <row r="3032" spans="1:5">
      <c r="A3032">
        <v>28257</v>
      </c>
      <c r="B3032" t="s">
        <v>4771</v>
      </c>
      <c r="C3032" t="s">
        <v>11495</v>
      </c>
      <c r="D3032" t="s">
        <v>7265</v>
      </c>
      <c r="E3032" t="s">
        <v>5647</v>
      </c>
    </row>
    <row r="3033" spans="1:5">
      <c r="A3033">
        <v>28258</v>
      </c>
      <c r="B3033" t="s">
        <v>4771</v>
      </c>
      <c r="C3033" t="s">
        <v>11495</v>
      </c>
      <c r="D3033" t="s">
        <v>7265</v>
      </c>
      <c r="E3033" t="s">
        <v>5647</v>
      </c>
    </row>
    <row r="3034" spans="1:5">
      <c r="A3034">
        <v>28259</v>
      </c>
      <c r="B3034" t="s">
        <v>4771</v>
      </c>
      <c r="C3034" t="s">
        <v>11495</v>
      </c>
      <c r="D3034" t="s">
        <v>7265</v>
      </c>
      <c r="E3034" t="s">
        <v>5647</v>
      </c>
    </row>
    <row r="3035" spans="1:5">
      <c r="A3035">
        <v>28260</v>
      </c>
      <c r="B3035" t="s">
        <v>4771</v>
      </c>
      <c r="C3035" t="s">
        <v>11495</v>
      </c>
      <c r="D3035" t="s">
        <v>7265</v>
      </c>
      <c r="E3035" t="s">
        <v>5647</v>
      </c>
    </row>
    <row r="3036" spans="1:5">
      <c r="A3036">
        <v>28261</v>
      </c>
      <c r="B3036" t="s">
        <v>4771</v>
      </c>
      <c r="C3036" t="s">
        <v>11495</v>
      </c>
      <c r="D3036" t="s">
        <v>7265</v>
      </c>
      <c r="E3036" t="s">
        <v>5647</v>
      </c>
    </row>
    <row r="3037" spans="1:5">
      <c r="A3037">
        <v>28262</v>
      </c>
      <c r="B3037" t="s">
        <v>4771</v>
      </c>
      <c r="C3037" t="s">
        <v>11495</v>
      </c>
      <c r="D3037" t="s">
        <v>7265</v>
      </c>
      <c r="E3037" t="s">
        <v>5647</v>
      </c>
    </row>
    <row r="3038" spans="1:5">
      <c r="A3038">
        <v>28263</v>
      </c>
      <c r="B3038" t="s">
        <v>4771</v>
      </c>
      <c r="C3038" t="s">
        <v>11495</v>
      </c>
      <c r="D3038" t="s">
        <v>7265</v>
      </c>
      <c r="E3038" t="s">
        <v>5647</v>
      </c>
    </row>
    <row r="3039" spans="1:5">
      <c r="A3039">
        <v>28264</v>
      </c>
      <c r="B3039" t="s">
        <v>4771</v>
      </c>
      <c r="C3039" t="s">
        <v>11495</v>
      </c>
      <c r="D3039" t="s">
        <v>7265</v>
      </c>
      <c r="E3039" t="s">
        <v>5647</v>
      </c>
    </row>
    <row r="3040" spans="1:5">
      <c r="A3040">
        <v>28265</v>
      </c>
      <c r="B3040" t="s">
        <v>4771</v>
      </c>
      <c r="C3040" t="s">
        <v>11495</v>
      </c>
      <c r="D3040" t="s">
        <v>7265</v>
      </c>
      <c r="E3040" t="s">
        <v>5647</v>
      </c>
    </row>
    <row r="3041" spans="1:5">
      <c r="A3041">
        <v>28266</v>
      </c>
      <c r="B3041" t="s">
        <v>4771</v>
      </c>
      <c r="C3041" t="s">
        <v>11495</v>
      </c>
      <c r="D3041" t="s">
        <v>7265</v>
      </c>
      <c r="E3041" t="s">
        <v>5647</v>
      </c>
    </row>
    <row r="3042" spans="1:5">
      <c r="A3042">
        <v>28267</v>
      </c>
      <c r="B3042" t="s">
        <v>4771</v>
      </c>
      <c r="C3042" t="s">
        <v>11495</v>
      </c>
      <c r="D3042" t="s">
        <v>7265</v>
      </c>
      <c r="E3042" t="s">
        <v>5647</v>
      </c>
    </row>
    <row r="3043" spans="1:5">
      <c r="A3043">
        <v>28268</v>
      </c>
      <c r="B3043" t="s">
        <v>4771</v>
      </c>
      <c r="C3043" t="s">
        <v>11495</v>
      </c>
      <c r="D3043" t="s">
        <v>7265</v>
      </c>
      <c r="E3043" t="s">
        <v>5647</v>
      </c>
    </row>
    <row r="3044" spans="1:5">
      <c r="A3044">
        <v>28269</v>
      </c>
      <c r="B3044" t="s">
        <v>4771</v>
      </c>
      <c r="C3044" t="s">
        <v>11495</v>
      </c>
      <c r="D3044" t="s">
        <v>7265</v>
      </c>
      <c r="E3044" t="s">
        <v>5647</v>
      </c>
    </row>
    <row r="3045" spans="1:5">
      <c r="A3045">
        <v>28270</v>
      </c>
      <c r="B3045" t="s">
        <v>4771</v>
      </c>
      <c r="C3045" t="s">
        <v>11495</v>
      </c>
      <c r="D3045" t="s">
        <v>7265</v>
      </c>
      <c r="E3045" t="s">
        <v>5647</v>
      </c>
    </row>
    <row r="3046" spans="1:5">
      <c r="A3046">
        <v>28271</v>
      </c>
      <c r="B3046" t="s">
        <v>4771</v>
      </c>
      <c r="C3046" t="s">
        <v>11495</v>
      </c>
      <c r="D3046" t="s">
        <v>7265</v>
      </c>
      <c r="E3046" t="s">
        <v>5647</v>
      </c>
    </row>
    <row r="3047" spans="1:5">
      <c r="A3047">
        <v>28272</v>
      </c>
      <c r="B3047" t="s">
        <v>4771</v>
      </c>
      <c r="C3047" t="s">
        <v>11495</v>
      </c>
      <c r="D3047" t="s">
        <v>7265</v>
      </c>
      <c r="E3047" t="s">
        <v>5647</v>
      </c>
    </row>
    <row r="3048" spans="1:5">
      <c r="A3048">
        <v>28273</v>
      </c>
      <c r="B3048" t="s">
        <v>4771</v>
      </c>
      <c r="C3048" t="s">
        <v>11495</v>
      </c>
      <c r="D3048" t="s">
        <v>7265</v>
      </c>
      <c r="E3048" t="s">
        <v>5647</v>
      </c>
    </row>
    <row r="3049" spans="1:5">
      <c r="A3049">
        <v>28274</v>
      </c>
      <c r="B3049" t="s">
        <v>4771</v>
      </c>
      <c r="C3049" t="s">
        <v>11495</v>
      </c>
      <c r="D3049" t="s">
        <v>7265</v>
      </c>
      <c r="E3049" t="s">
        <v>5647</v>
      </c>
    </row>
    <row r="3050" spans="1:5">
      <c r="A3050">
        <v>28275</v>
      </c>
      <c r="B3050" t="s">
        <v>4771</v>
      </c>
      <c r="C3050" t="s">
        <v>11495</v>
      </c>
      <c r="D3050" t="s">
        <v>7265</v>
      </c>
      <c r="E3050" t="s">
        <v>5647</v>
      </c>
    </row>
    <row r="3051" spans="1:5">
      <c r="A3051">
        <v>28276</v>
      </c>
      <c r="B3051" t="s">
        <v>4771</v>
      </c>
      <c r="C3051" t="s">
        <v>11495</v>
      </c>
      <c r="D3051" t="s">
        <v>7265</v>
      </c>
      <c r="E3051" t="s">
        <v>5647</v>
      </c>
    </row>
    <row r="3052" spans="1:5">
      <c r="A3052">
        <v>28277</v>
      </c>
      <c r="B3052" t="s">
        <v>4771</v>
      </c>
      <c r="C3052" t="s">
        <v>11495</v>
      </c>
      <c r="D3052" t="s">
        <v>7265</v>
      </c>
      <c r="E3052" t="s">
        <v>5647</v>
      </c>
    </row>
    <row r="3053" spans="1:5">
      <c r="A3053">
        <v>28278</v>
      </c>
      <c r="B3053" t="s">
        <v>4771</v>
      </c>
      <c r="C3053" t="s">
        <v>11495</v>
      </c>
      <c r="D3053" t="s">
        <v>7265</v>
      </c>
      <c r="E3053" t="s">
        <v>5647</v>
      </c>
    </row>
    <row r="3054" spans="1:5">
      <c r="A3054">
        <v>28279</v>
      </c>
      <c r="B3054" t="s">
        <v>4771</v>
      </c>
      <c r="C3054" t="s">
        <v>11495</v>
      </c>
      <c r="D3054" t="s">
        <v>7265</v>
      </c>
      <c r="E3054" t="s">
        <v>5647</v>
      </c>
    </row>
    <row r="3055" spans="1:5">
      <c r="A3055">
        <v>28280</v>
      </c>
      <c r="B3055" t="s">
        <v>4771</v>
      </c>
      <c r="C3055" t="s">
        <v>11495</v>
      </c>
      <c r="D3055" t="s">
        <v>7265</v>
      </c>
      <c r="E3055" t="s">
        <v>5647</v>
      </c>
    </row>
    <row r="3056" spans="1:5">
      <c r="A3056">
        <v>28281</v>
      </c>
      <c r="B3056" t="s">
        <v>4771</v>
      </c>
      <c r="C3056" t="s">
        <v>11495</v>
      </c>
      <c r="D3056" t="s">
        <v>7265</v>
      </c>
      <c r="E3056" t="s">
        <v>5647</v>
      </c>
    </row>
    <row r="3057" spans="1:5">
      <c r="A3057">
        <v>28282</v>
      </c>
      <c r="B3057" t="s">
        <v>4771</v>
      </c>
      <c r="C3057" t="s">
        <v>11495</v>
      </c>
      <c r="D3057" t="s">
        <v>7265</v>
      </c>
      <c r="E3057" t="s">
        <v>5647</v>
      </c>
    </row>
    <row r="3058" spans="1:5">
      <c r="A3058">
        <v>28283</v>
      </c>
      <c r="B3058" t="s">
        <v>4771</v>
      </c>
      <c r="C3058" t="s">
        <v>11495</v>
      </c>
      <c r="D3058" t="s">
        <v>7265</v>
      </c>
      <c r="E3058" t="s">
        <v>5647</v>
      </c>
    </row>
    <row r="3059" spans="1:5">
      <c r="A3059">
        <v>28284</v>
      </c>
      <c r="B3059" t="s">
        <v>4771</v>
      </c>
      <c r="C3059" t="s">
        <v>11495</v>
      </c>
      <c r="D3059" t="s">
        <v>7265</v>
      </c>
      <c r="E3059" t="s">
        <v>5647</v>
      </c>
    </row>
    <row r="3060" spans="1:5">
      <c r="A3060">
        <v>28285</v>
      </c>
      <c r="B3060" t="s">
        <v>4771</v>
      </c>
      <c r="C3060" t="s">
        <v>11495</v>
      </c>
      <c r="D3060" t="s">
        <v>7265</v>
      </c>
      <c r="E3060" t="s">
        <v>5647</v>
      </c>
    </row>
    <row r="3061" spans="1:5">
      <c r="A3061">
        <v>28286</v>
      </c>
      <c r="B3061" t="s">
        <v>4771</v>
      </c>
      <c r="C3061" t="s">
        <v>11495</v>
      </c>
      <c r="D3061" t="s">
        <v>7265</v>
      </c>
      <c r="E3061" t="s">
        <v>5647</v>
      </c>
    </row>
    <row r="3062" spans="1:5">
      <c r="A3062">
        <v>28287</v>
      </c>
      <c r="B3062" t="s">
        <v>4771</v>
      </c>
      <c r="C3062" t="s">
        <v>11495</v>
      </c>
      <c r="D3062" t="s">
        <v>7265</v>
      </c>
      <c r="E3062" t="s">
        <v>5647</v>
      </c>
    </row>
    <row r="3063" spans="1:5">
      <c r="A3063">
        <v>28288</v>
      </c>
      <c r="B3063" t="s">
        <v>4771</v>
      </c>
      <c r="C3063" t="s">
        <v>11495</v>
      </c>
      <c r="D3063" t="s">
        <v>7265</v>
      </c>
      <c r="E3063" t="s">
        <v>5647</v>
      </c>
    </row>
    <row r="3064" spans="1:5">
      <c r="A3064">
        <v>28289</v>
      </c>
      <c r="B3064" t="s">
        <v>4771</v>
      </c>
      <c r="C3064" t="s">
        <v>11495</v>
      </c>
      <c r="D3064" t="s">
        <v>7265</v>
      </c>
      <c r="E3064" t="s">
        <v>5647</v>
      </c>
    </row>
    <row r="3065" spans="1:5">
      <c r="A3065">
        <v>28290</v>
      </c>
      <c r="B3065" t="s">
        <v>4771</v>
      </c>
      <c r="C3065" t="s">
        <v>11495</v>
      </c>
      <c r="D3065" t="s">
        <v>7265</v>
      </c>
      <c r="E3065" t="s">
        <v>5647</v>
      </c>
    </row>
    <row r="3066" spans="1:5">
      <c r="A3066">
        <v>28291</v>
      </c>
      <c r="B3066" t="s">
        <v>4771</v>
      </c>
      <c r="C3066" t="s">
        <v>11495</v>
      </c>
      <c r="D3066" t="s">
        <v>7265</v>
      </c>
      <c r="E3066" t="s">
        <v>5647</v>
      </c>
    </row>
    <row r="3067" spans="1:5">
      <c r="A3067">
        <v>28292</v>
      </c>
      <c r="B3067" t="s">
        <v>4771</v>
      </c>
      <c r="C3067" t="s">
        <v>11495</v>
      </c>
      <c r="D3067" t="s">
        <v>7265</v>
      </c>
      <c r="E3067" t="s">
        <v>5647</v>
      </c>
    </row>
    <row r="3068" spans="1:5">
      <c r="A3068">
        <v>28293</v>
      </c>
      <c r="B3068" t="s">
        <v>4771</v>
      </c>
      <c r="C3068" t="s">
        <v>11495</v>
      </c>
      <c r="D3068" t="s">
        <v>7265</v>
      </c>
      <c r="E3068" t="s">
        <v>5647</v>
      </c>
    </row>
    <row r="3069" spans="1:5">
      <c r="A3069">
        <v>28294</v>
      </c>
      <c r="B3069" t="s">
        <v>4771</v>
      </c>
      <c r="C3069" t="s">
        <v>11495</v>
      </c>
      <c r="D3069" t="s">
        <v>7265</v>
      </c>
      <c r="E3069" t="s">
        <v>5647</v>
      </c>
    </row>
    <row r="3070" spans="1:5">
      <c r="A3070">
        <v>28295</v>
      </c>
      <c r="B3070" t="s">
        <v>4771</v>
      </c>
      <c r="C3070" t="s">
        <v>11495</v>
      </c>
      <c r="D3070" t="s">
        <v>7265</v>
      </c>
      <c r="E3070" t="s">
        <v>5647</v>
      </c>
    </row>
    <row r="3071" spans="1:5">
      <c r="A3071">
        <v>28296</v>
      </c>
      <c r="B3071" t="s">
        <v>4771</v>
      </c>
      <c r="C3071" t="s">
        <v>11495</v>
      </c>
      <c r="D3071" t="s">
        <v>7265</v>
      </c>
      <c r="E3071" t="s">
        <v>5647</v>
      </c>
    </row>
    <row r="3072" spans="1:5">
      <c r="A3072">
        <v>28297</v>
      </c>
      <c r="B3072" t="s">
        <v>4771</v>
      </c>
      <c r="C3072" t="s">
        <v>11495</v>
      </c>
      <c r="D3072" t="s">
        <v>7265</v>
      </c>
      <c r="E3072" t="s">
        <v>5647</v>
      </c>
    </row>
    <row r="3073" spans="1:5">
      <c r="A3073">
        <v>28298</v>
      </c>
      <c r="B3073" t="s">
        <v>4771</v>
      </c>
      <c r="C3073" t="s">
        <v>11495</v>
      </c>
      <c r="D3073" t="s">
        <v>7265</v>
      </c>
      <c r="E3073" t="s">
        <v>5647</v>
      </c>
    </row>
    <row r="3074" spans="1:5">
      <c r="A3074">
        <v>28299</v>
      </c>
      <c r="B3074" t="s">
        <v>4771</v>
      </c>
      <c r="C3074" t="s">
        <v>11495</v>
      </c>
      <c r="D3074" t="s">
        <v>7265</v>
      </c>
      <c r="E3074" t="s">
        <v>5647</v>
      </c>
    </row>
    <row r="3075" spans="1:5">
      <c r="A3075">
        <v>28300</v>
      </c>
      <c r="B3075" t="s">
        <v>4771</v>
      </c>
      <c r="C3075" t="s">
        <v>11495</v>
      </c>
      <c r="D3075" t="s">
        <v>7265</v>
      </c>
      <c r="E3075" t="s">
        <v>5647</v>
      </c>
    </row>
    <row r="3076" spans="1:5">
      <c r="A3076">
        <v>28301</v>
      </c>
      <c r="B3076" t="s">
        <v>4771</v>
      </c>
      <c r="C3076" t="s">
        <v>11495</v>
      </c>
      <c r="D3076" t="s">
        <v>7265</v>
      </c>
      <c r="E3076" t="s">
        <v>5647</v>
      </c>
    </row>
    <row r="3077" spans="1:5">
      <c r="A3077">
        <v>28302</v>
      </c>
      <c r="B3077" t="s">
        <v>4771</v>
      </c>
      <c r="C3077" t="s">
        <v>11495</v>
      </c>
      <c r="D3077" t="s">
        <v>7265</v>
      </c>
      <c r="E3077" t="s">
        <v>5647</v>
      </c>
    </row>
    <row r="3078" spans="1:5">
      <c r="A3078">
        <v>28303</v>
      </c>
      <c r="B3078" t="s">
        <v>4771</v>
      </c>
      <c r="C3078" t="s">
        <v>11495</v>
      </c>
      <c r="D3078" t="s">
        <v>7265</v>
      </c>
      <c r="E3078" t="s">
        <v>5647</v>
      </c>
    </row>
    <row r="3079" spans="1:5">
      <c r="A3079">
        <v>28304</v>
      </c>
      <c r="B3079" t="s">
        <v>4771</v>
      </c>
      <c r="C3079" t="s">
        <v>11495</v>
      </c>
      <c r="D3079" t="s">
        <v>7265</v>
      </c>
      <c r="E3079" t="s">
        <v>5647</v>
      </c>
    </row>
    <row r="3080" spans="1:5">
      <c r="A3080">
        <v>28305</v>
      </c>
      <c r="B3080" t="s">
        <v>4771</v>
      </c>
      <c r="C3080" t="s">
        <v>11495</v>
      </c>
      <c r="D3080" t="s">
        <v>7265</v>
      </c>
      <c r="E3080" t="s">
        <v>5647</v>
      </c>
    </row>
    <row r="3081" spans="1:5">
      <c r="A3081">
        <v>28306</v>
      </c>
      <c r="B3081" t="s">
        <v>4771</v>
      </c>
      <c r="C3081" t="s">
        <v>11495</v>
      </c>
      <c r="D3081" t="s">
        <v>7265</v>
      </c>
      <c r="E3081" t="s">
        <v>5647</v>
      </c>
    </row>
    <row r="3082" spans="1:5">
      <c r="A3082">
        <v>28307</v>
      </c>
      <c r="B3082" t="s">
        <v>4771</v>
      </c>
      <c r="C3082" t="s">
        <v>11495</v>
      </c>
      <c r="D3082" t="s">
        <v>7265</v>
      </c>
      <c r="E3082" t="s">
        <v>5647</v>
      </c>
    </row>
    <row r="3083" spans="1:5">
      <c r="A3083">
        <v>28308</v>
      </c>
      <c r="B3083" t="s">
        <v>4771</v>
      </c>
      <c r="C3083" t="s">
        <v>11495</v>
      </c>
      <c r="D3083" t="s">
        <v>7265</v>
      </c>
      <c r="E3083" t="s">
        <v>5647</v>
      </c>
    </row>
    <row r="3084" spans="1:5">
      <c r="A3084">
        <v>28309</v>
      </c>
      <c r="B3084" t="s">
        <v>4771</v>
      </c>
      <c r="C3084" t="s">
        <v>11495</v>
      </c>
      <c r="D3084" t="s">
        <v>7265</v>
      </c>
      <c r="E3084" t="s">
        <v>5647</v>
      </c>
    </row>
    <row r="3085" spans="1:5">
      <c r="A3085">
        <v>28310</v>
      </c>
      <c r="B3085" t="s">
        <v>4771</v>
      </c>
      <c r="C3085" t="s">
        <v>11495</v>
      </c>
      <c r="D3085" t="s">
        <v>7265</v>
      </c>
      <c r="E3085" t="s">
        <v>5647</v>
      </c>
    </row>
    <row r="3086" spans="1:5">
      <c r="A3086">
        <v>28311</v>
      </c>
      <c r="B3086" t="s">
        <v>4771</v>
      </c>
      <c r="C3086" t="s">
        <v>11495</v>
      </c>
      <c r="D3086" t="s">
        <v>7265</v>
      </c>
      <c r="E3086" t="s">
        <v>5647</v>
      </c>
    </row>
    <row r="3087" spans="1:5">
      <c r="A3087">
        <v>28312</v>
      </c>
      <c r="B3087" t="s">
        <v>4771</v>
      </c>
      <c r="C3087" t="s">
        <v>11495</v>
      </c>
      <c r="D3087" t="s">
        <v>7265</v>
      </c>
      <c r="E3087" t="s">
        <v>5647</v>
      </c>
    </row>
    <row r="3088" spans="1:5">
      <c r="A3088">
        <v>28313</v>
      </c>
      <c r="B3088" t="s">
        <v>4771</v>
      </c>
      <c r="C3088" t="s">
        <v>11495</v>
      </c>
      <c r="D3088" t="s">
        <v>7265</v>
      </c>
      <c r="E3088" t="s">
        <v>5647</v>
      </c>
    </row>
    <row r="3089" spans="1:5">
      <c r="A3089">
        <v>28314</v>
      </c>
      <c r="B3089" t="s">
        <v>4771</v>
      </c>
      <c r="C3089" t="s">
        <v>11495</v>
      </c>
      <c r="D3089" t="s">
        <v>7265</v>
      </c>
      <c r="E3089" t="s">
        <v>5647</v>
      </c>
    </row>
    <row r="3090" spans="1:5">
      <c r="A3090">
        <v>28315</v>
      </c>
      <c r="B3090" t="s">
        <v>4771</v>
      </c>
      <c r="C3090" t="s">
        <v>11495</v>
      </c>
      <c r="D3090" t="s">
        <v>7265</v>
      </c>
      <c r="E3090" t="s">
        <v>5647</v>
      </c>
    </row>
    <row r="3091" spans="1:5">
      <c r="A3091">
        <v>28316</v>
      </c>
      <c r="B3091" t="s">
        <v>4771</v>
      </c>
      <c r="C3091" t="s">
        <v>11495</v>
      </c>
      <c r="D3091" t="s">
        <v>7265</v>
      </c>
      <c r="E3091" t="s">
        <v>5647</v>
      </c>
    </row>
    <row r="3092" spans="1:5">
      <c r="A3092">
        <v>28317</v>
      </c>
      <c r="B3092" t="s">
        <v>4771</v>
      </c>
      <c r="C3092" t="s">
        <v>11495</v>
      </c>
      <c r="D3092" t="s">
        <v>7265</v>
      </c>
      <c r="E3092" t="s">
        <v>5647</v>
      </c>
    </row>
    <row r="3093" spans="1:5">
      <c r="A3093">
        <v>28318</v>
      </c>
      <c r="B3093" t="s">
        <v>4771</v>
      </c>
      <c r="C3093" t="s">
        <v>11495</v>
      </c>
      <c r="D3093" t="s">
        <v>7265</v>
      </c>
      <c r="E3093" t="s">
        <v>5647</v>
      </c>
    </row>
    <row r="3094" spans="1:5">
      <c r="A3094">
        <v>28319</v>
      </c>
      <c r="B3094" t="s">
        <v>4771</v>
      </c>
      <c r="C3094" t="s">
        <v>11495</v>
      </c>
      <c r="D3094" t="s">
        <v>7265</v>
      </c>
      <c r="E3094" t="s">
        <v>5647</v>
      </c>
    </row>
    <row r="3095" spans="1:5">
      <c r="A3095">
        <v>28320</v>
      </c>
      <c r="B3095" t="s">
        <v>4771</v>
      </c>
      <c r="C3095" t="s">
        <v>11495</v>
      </c>
      <c r="D3095" t="s">
        <v>7265</v>
      </c>
      <c r="E3095" t="s">
        <v>5647</v>
      </c>
    </row>
    <row r="3096" spans="1:5">
      <c r="A3096">
        <v>28321</v>
      </c>
      <c r="B3096" t="s">
        <v>4771</v>
      </c>
      <c r="C3096" t="s">
        <v>11495</v>
      </c>
      <c r="D3096" t="s">
        <v>7265</v>
      </c>
      <c r="E3096" t="s">
        <v>5647</v>
      </c>
    </row>
    <row r="3097" spans="1:5">
      <c r="A3097">
        <v>28322</v>
      </c>
      <c r="B3097" t="s">
        <v>4771</v>
      </c>
      <c r="C3097" t="s">
        <v>11495</v>
      </c>
      <c r="D3097" t="s">
        <v>7265</v>
      </c>
      <c r="E3097" t="s">
        <v>5647</v>
      </c>
    </row>
    <row r="3098" spans="1:5">
      <c r="A3098">
        <v>28323</v>
      </c>
      <c r="B3098" t="s">
        <v>4771</v>
      </c>
      <c r="C3098" t="s">
        <v>11495</v>
      </c>
      <c r="D3098" t="s">
        <v>7265</v>
      </c>
      <c r="E3098" t="s">
        <v>5647</v>
      </c>
    </row>
    <row r="3099" spans="1:5">
      <c r="A3099">
        <v>28324</v>
      </c>
      <c r="B3099" t="s">
        <v>4771</v>
      </c>
      <c r="C3099" t="s">
        <v>11495</v>
      </c>
      <c r="D3099" t="s">
        <v>7265</v>
      </c>
      <c r="E3099" t="s">
        <v>5647</v>
      </c>
    </row>
    <row r="3100" spans="1:5">
      <c r="A3100">
        <v>28325</v>
      </c>
      <c r="B3100" t="s">
        <v>4771</v>
      </c>
      <c r="C3100" t="s">
        <v>11495</v>
      </c>
      <c r="D3100" t="s">
        <v>7265</v>
      </c>
      <c r="E3100" t="s">
        <v>5647</v>
      </c>
    </row>
    <row r="3101" spans="1:5">
      <c r="A3101">
        <v>28326</v>
      </c>
      <c r="B3101" t="s">
        <v>4771</v>
      </c>
      <c r="C3101" t="s">
        <v>11495</v>
      </c>
      <c r="D3101" t="s">
        <v>7265</v>
      </c>
      <c r="E3101" t="s">
        <v>5647</v>
      </c>
    </row>
    <row r="3102" spans="1:5">
      <c r="A3102">
        <v>28327</v>
      </c>
      <c r="B3102" t="s">
        <v>4771</v>
      </c>
      <c r="C3102" t="s">
        <v>11495</v>
      </c>
      <c r="D3102" t="s">
        <v>7265</v>
      </c>
      <c r="E3102" t="s">
        <v>5647</v>
      </c>
    </row>
    <row r="3103" spans="1:5">
      <c r="A3103">
        <v>28328</v>
      </c>
      <c r="B3103" t="s">
        <v>4771</v>
      </c>
      <c r="C3103" t="s">
        <v>11495</v>
      </c>
      <c r="D3103" t="s">
        <v>7265</v>
      </c>
      <c r="E3103" t="s">
        <v>5647</v>
      </c>
    </row>
    <row r="3104" spans="1:5">
      <c r="A3104">
        <v>28329</v>
      </c>
      <c r="B3104" t="s">
        <v>4771</v>
      </c>
      <c r="C3104" t="s">
        <v>11495</v>
      </c>
      <c r="D3104" t="s">
        <v>7265</v>
      </c>
      <c r="E3104" t="s">
        <v>5647</v>
      </c>
    </row>
    <row r="3105" spans="1:5">
      <c r="A3105">
        <v>28330</v>
      </c>
      <c r="B3105" t="s">
        <v>4771</v>
      </c>
      <c r="C3105" t="s">
        <v>11495</v>
      </c>
      <c r="D3105" t="s">
        <v>7265</v>
      </c>
      <c r="E3105" t="s">
        <v>5647</v>
      </c>
    </row>
    <row r="3106" spans="1:5">
      <c r="A3106">
        <v>28331</v>
      </c>
      <c r="B3106" t="s">
        <v>4771</v>
      </c>
      <c r="C3106" t="s">
        <v>11495</v>
      </c>
      <c r="D3106" t="s">
        <v>7265</v>
      </c>
      <c r="E3106" t="s">
        <v>5647</v>
      </c>
    </row>
    <row r="3107" spans="1:5">
      <c r="A3107">
        <v>28332</v>
      </c>
      <c r="B3107" t="s">
        <v>4771</v>
      </c>
      <c r="C3107" t="s">
        <v>11495</v>
      </c>
      <c r="D3107" t="s">
        <v>7265</v>
      </c>
      <c r="E3107" t="s">
        <v>5647</v>
      </c>
    </row>
    <row r="3108" spans="1:5">
      <c r="A3108">
        <v>28333</v>
      </c>
      <c r="B3108" t="s">
        <v>4771</v>
      </c>
      <c r="C3108" t="s">
        <v>11495</v>
      </c>
      <c r="D3108" t="s">
        <v>7265</v>
      </c>
      <c r="E3108" t="s">
        <v>5647</v>
      </c>
    </row>
    <row r="3109" spans="1:5">
      <c r="A3109">
        <v>28334</v>
      </c>
      <c r="B3109" t="s">
        <v>4771</v>
      </c>
      <c r="C3109" t="s">
        <v>11495</v>
      </c>
      <c r="D3109" t="s">
        <v>7265</v>
      </c>
      <c r="E3109" t="s">
        <v>5647</v>
      </c>
    </row>
    <row r="3110" spans="1:5">
      <c r="A3110">
        <v>28335</v>
      </c>
      <c r="B3110" t="s">
        <v>4771</v>
      </c>
      <c r="C3110" t="s">
        <v>11495</v>
      </c>
      <c r="D3110" t="s">
        <v>7265</v>
      </c>
      <c r="E3110" t="s">
        <v>5647</v>
      </c>
    </row>
    <row r="3111" spans="1:5">
      <c r="A3111">
        <v>28336</v>
      </c>
      <c r="B3111" t="s">
        <v>4771</v>
      </c>
      <c r="C3111" t="s">
        <v>11495</v>
      </c>
      <c r="D3111" t="s">
        <v>7265</v>
      </c>
      <c r="E3111" t="s">
        <v>5647</v>
      </c>
    </row>
    <row r="3112" spans="1:5">
      <c r="A3112">
        <v>28337</v>
      </c>
      <c r="B3112" t="s">
        <v>4771</v>
      </c>
      <c r="C3112" t="s">
        <v>11495</v>
      </c>
      <c r="D3112" t="s">
        <v>7265</v>
      </c>
      <c r="E3112" t="s">
        <v>5647</v>
      </c>
    </row>
    <row r="3113" spans="1:5">
      <c r="A3113">
        <v>28338</v>
      </c>
      <c r="B3113" t="s">
        <v>4771</v>
      </c>
      <c r="C3113" t="s">
        <v>11495</v>
      </c>
      <c r="D3113" t="s">
        <v>7265</v>
      </c>
      <c r="E3113" t="s">
        <v>5647</v>
      </c>
    </row>
    <row r="3114" spans="1:5">
      <c r="A3114">
        <v>28339</v>
      </c>
      <c r="B3114" t="s">
        <v>4771</v>
      </c>
      <c r="C3114" t="s">
        <v>11495</v>
      </c>
      <c r="D3114" t="s">
        <v>7265</v>
      </c>
      <c r="E3114" t="s">
        <v>5647</v>
      </c>
    </row>
    <row r="3115" spans="1:5">
      <c r="A3115">
        <v>28340</v>
      </c>
      <c r="B3115" t="s">
        <v>4771</v>
      </c>
      <c r="C3115" t="s">
        <v>11495</v>
      </c>
      <c r="D3115" t="s">
        <v>7265</v>
      </c>
      <c r="E3115" t="s">
        <v>5647</v>
      </c>
    </row>
    <row r="3116" spans="1:5">
      <c r="A3116">
        <v>28341</v>
      </c>
      <c r="B3116" t="s">
        <v>4771</v>
      </c>
      <c r="C3116" t="s">
        <v>11495</v>
      </c>
      <c r="D3116" t="s">
        <v>7265</v>
      </c>
      <c r="E3116" t="s">
        <v>5647</v>
      </c>
    </row>
    <row r="3117" spans="1:5">
      <c r="A3117">
        <v>28342</v>
      </c>
      <c r="B3117" t="s">
        <v>4771</v>
      </c>
      <c r="C3117" t="s">
        <v>11495</v>
      </c>
      <c r="D3117" t="s">
        <v>7265</v>
      </c>
      <c r="E3117" t="s">
        <v>5647</v>
      </c>
    </row>
    <row r="3118" spans="1:5">
      <c r="A3118">
        <v>28343</v>
      </c>
      <c r="B3118" t="s">
        <v>4771</v>
      </c>
      <c r="C3118" t="s">
        <v>11495</v>
      </c>
      <c r="D3118" t="s">
        <v>7265</v>
      </c>
      <c r="E3118" t="s">
        <v>5647</v>
      </c>
    </row>
    <row r="3119" spans="1:5">
      <c r="A3119">
        <v>29599</v>
      </c>
      <c r="B3119" t="s">
        <v>4771</v>
      </c>
      <c r="C3119" t="s">
        <v>11495</v>
      </c>
      <c r="D3119" t="s">
        <v>8261</v>
      </c>
      <c r="E3119" t="s">
        <v>5647</v>
      </c>
    </row>
    <row r="3120" spans="1:5">
      <c r="A3120">
        <v>29600</v>
      </c>
      <c r="B3120" t="s">
        <v>4771</v>
      </c>
      <c r="C3120" t="s">
        <v>11495</v>
      </c>
      <c r="D3120" t="s">
        <v>8261</v>
      </c>
      <c r="E3120" t="s">
        <v>5647</v>
      </c>
    </row>
    <row r="3121" spans="1:5">
      <c r="A3121">
        <v>29601</v>
      </c>
      <c r="B3121" t="s">
        <v>4771</v>
      </c>
      <c r="C3121" t="s">
        <v>11495</v>
      </c>
      <c r="D3121" t="s">
        <v>8261</v>
      </c>
      <c r="E3121" t="s">
        <v>5647</v>
      </c>
    </row>
    <row r="3122" spans="1:5">
      <c r="A3122">
        <v>29602</v>
      </c>
      <c r="B3122" t="s">
        <v>4771</v>
      </c>
      <c r="C3122" t="s">
        <v>11495</v>
      </c>
      <c r="D3122" t="s">
        <v>8261</v>
      </c>
      <c r="E3122" t="s">
        <v>5647</v>
      </c>
    </row>
    <row r="3123" spans="1:5">
      <c r="A3123">
        <v>29603</v>
      </c>
      <c r="B3123" t="s">
        <v>4771</v>
      </c>
      <c r="C3123" t="s">
        <v>11495</v>
      </c>
      <c r="D3123" t="s">
        <v>8261</v>
      </c>
      <c r="E3123" t="s">
        <v>5647</v>
      </c>
    </row>
    <row r="3124" spans="1:5">
      <c r="A3124">
        <v>29604</v>
      </c>
      <c r="B3124" t="s">
        <v>4771</v>
      </c>
      <c r="C3124" t="s">
        <v>11495</v>
      </c>
      <c r="D3124" t="s">
        <v>8261</v>
      </c>
      <c r="E3124" t="s">
        <v>5647</v>
      </c>
    </row>
    <row r="3125" spans="1:5">
      <c r="A3125">
        <v>29605</v>
      </c>
      <c r="B3125" t="s">
        <v>4771</v>
      </c>
      <c r="C3125" t="s">
        <v>11495</v>
      </c>
      <c r="D3125" t="s">
        <v>8261</v>
      </c>
      <c r="E3125" t="s">
        <v>5647</v>
      </c>
    </row>
    <row r="3126" spans="1:5">
      <c r="A3126">
        <v>29606</v>
      </c>
      <c r="B3126" t="s">
        <v>4771</v>
      </c>
      <c r="C3126" t="s">
        <v>11495</v>
      </c>
      <c r="D3126" t="s">
        <v>8261</v>
      </c>
      <c r="E3126" t="s">
        <v>5647</v>
      </c>
    </row>
    <row r="3127" spans="1:5">
      <c r="A3127">
        <v>29607</v>
      </c>
      <c r="B3127" t="s">
        <v>4771</v>
      </c>
      <c r="C3127" t="s">
        <v>11495</v>
      </c>
      <c r="D3127" t="s">
        <v>8261</v>
      </c>
      <c r="E3127" t="s">
        <v>5647</v>
      </c>
    </row>
    <row r="3128" spans="1:5">
      <c r="A3128">
        <v>29608</v>
      </c>
      <c r="B3128" t="s">
        <v>4771</v>
      </c>
      <c r="C3128" t="s">
        <v>11495</v>
      </c>
      <c r="D3128" t="s">
        <v>8261</v>
      </c>
      <c r="E3128" t="s">
        <v>5647</v>
      </c>
    </row>
    <row r="3129" spans="1:5">
      <c r="A3129">
        <v>29609</v>
      </c>
      <c r="B3129" t="s">
        <v>4771</v>
      </c>
      <c r="C3129" t="s">
        <v>11495</v>
      </c>
      <c r="D3129" t="s">
        <v>8261</v>
      </c>
      <c r="E3129" t="s">
        <v>5647</v>
      </c>
    </row>
    <row r="3130" spans="1:5">
      <c r="A3130">
        <v>29610</v>
      </c>
      <c r="B3130" t="s">
        <v>4771</v>
      </c>
      <c r="C3130" t="s">
        <v>11495</v>
      </c>
      <c r="D3130" t="s">
        <v>8261</v>
      </c>
      <c r="E3130" t="s">
        <v>5647</v>
      </c>
    </row>
    <row r="3131" spans="1:5">
      <c r="A3131">
        <v>29611</v>
      </c>
      <c r="B3131" t="s">
        <v>4771</v>
      </c>
      <c r="C3131" t="s">
        <v>11495</v>
      </c>
      <c r="D3131" t="s">
        <v>8261</v>
      </c>
      <c r="E3131" t="s">
        <v>5647</v>
      </c>
    </row>
    <row r="3132" spans="1:5">
      <c r="A3132">
        <v>29612</v>
      </c>
      <c r="B3132" t="s">
        <v>4771</v>
      </c>
      <c r="C3132" t="s">
        <v>11495</v>
      </c>
      <c r="D3132" t="s">
        <v>8261</v>
      </c>
      <c r="E3132" t="s">
        <v>5647</v>
      </c>
    </row>
    <row r="3133" spans="1:5">
      <c r="A3133">
        <v>29613</v>
      </c>
      <c r="B3133" t="s">
        <v>4771</v>
      </c>
      <c r="C3133" t="s">
        <v>11495</v>
      </c>
      <c r="D3133" t="s">
        <v>8261</v>
      </c>
      <c r="E3133" t="s">
        <v>5647</v>
      </c>
    </row>
    <row r="3134" spans="1:5">
      <c r="A3134">
        <v>29614</v>
      </c>
      <c r="B3134" t="s">
        <v>4771</v>
      </c>
      <c r="C3134" t="s">
        <v>11495</v>
      </c>
      <c r="D3134" t="s">
        <v>8261</v>
      </c>
      <c r="E3134" t="s">
        <v>5647</v>
      </c>
    </row>
    <row r="3135" spans="1:5">
      <c r="A3135">
        <v>29615</v>
      </c>
      <c r="B3135" t="s">
        <v>4771</v>
      </c>
      <c r="C3135" t="s">
        <v>11495</v>
      </c>
      <c r="D3135" t="s">
        <v>8261</v>
      </c>
      <c r="E3135" t="s">
        <v>5647</v>
      </c>
    </row>
    <row r="3136" spans="1:5">
      <c r="A3136">
        <v>29616</v>
      </c>
      <c r="B3136" t="s">
        <v>4771</v>
      </c>
      <c r="C3136" t="s">
        <v>11495</v>
      </c>
      <c r="D3136" t="s">
        <v>8261</v>
      </c>
      <c r="E3136" t="s">
        <v>5647</v>
      </c>
    </row>
    <row r="3137" spans="1:5">
      <c r="A3137">
        <v>29617</v>
      </c>
      <c r="B3137" t="s">
        <v>4771</v>
      </c>
      <c r="C3137" t="s">
        <v>11495</v>
      </c>
      <c r="D3137" t="s">
        <v>8261</v>
      </c>
      <c r="E3137" t="s">
        <v>5647</v>
      </c>
    </row>
    <row r="3138" spans="1:5">
      <c r="A3138">
        <v>29618</v>
      </c>
      <c r="B3138" t="s">
        <v>4771</v>
      </c>
      <c r="C3138" t="s">
        <v>11495</v>
      </c>
      <c r="D3138" t="s">
        <v>8261</v>
      </c>
      <c r="E3138" t="s">
        <v>5647</v>
      </c>
    </row>
    <row r="3139" spans="1:5">
      <c r="A3139">
        <v>29619</v>
      </c>
      <c r="B3139" t="s">
        <v>4771</v>
      </c>
      <c r="C3139" t="s">
        <v>11495</v>
      </c>
      <c r="D3139" t="s">
        <v>8261</v>
      </c>
      <c r="E3139" t="s">
        <v>5647</v>
      </c>
    </row>
    <row r="3140" spans="1:5">
      <c r="A3140">
        <v>29620</v>
      </c>
      <c r="B3140" t="s">
        <v>4771</v>
      </c>
      <c r="C3140" t="s">
        <v>11495</v>
      </c>
      <c r="D3140" t="s">
        <v>8261</v>
      </c>
      <c r="E3140" t="s">
        <v>5647</v>
      </c>
    </row>
    <row r="3141" spans="1:5">
      <c r="A3141">
        <v>29621</v>
      </c>
      <c r="B3141" t="s">
        <v>4771</v>
      </c>
      <c r="C3141" t="s">
        <v>11495</v>
      </c>
      <c r="D3141" t="s">
        <v>8261</v>
      </c>
      <c r="E3141" t="s">
        <v>5647</v>
      </c>
    </row>
    <row r="3142" spans="1:5">
      <c r="A3142">
        <v>29622</v>
      </c>
      <c r="B3142" t="s">
        <v>4771</v>
      </c>
      <c r="C3142" t="s">
        <v>11495</v>
      </c>
      <c r="D3142" t="s">
        <v>8261</v>
      </c>
      <c r="E3142" t="s">
        <v>5647</v>
      </c>
    </row>
    <row r="3143" spans="1:5">
      <c r="A3143">
        <v>29623</v>
      </c>
      <c r="B3143" t="s">
        <v>4771</v>
      </c>
      <c r="C3143" t="s">
        <v>11495</v>
      </c>
      <c r="D3143" t="s">
        <v>8261</v>
      </c>
      <c r="E3143" t="s">
        <v>5647</v>
      </c>
    </row>
    <row r="3144" spans="1:5">
      <c r="A3144">
        <v>29624</v>
      </c>
      <c r="B3144" t="s">
        <v>4771</v>
      </c>
      <c r="C3144" t="s">
        <v>11495</v>
      </c>
      <c r="D3144" t="s">
        <v>8261</v>
      </c>
      <c r="E3144" t="s">
        <v>5647</v>
      </c>
    </row>
    <row r="3145" spans="1:5">
      <c r="A3145">
        <v>29625</v>
      </c>
      <c r="B3145" t="s">
        <v>4771</v>
      </c>
      <c r="C3145" t="s">
        <v>11495</v>
      </c>
      <c r="D3145" t="s">
        <v>8261</v>
      </c>
      <c r="E3145" t="s">
        <v>5647</v>
      </c>
    </row>
    <row r="3146" spans="1:5">
      <c r="A3146">
        <v>29626</v>
      </c>
      <c r="B3146" t="s">
        <v>4771</v>
      </c>
      <c r="C3146" t="s">
        <v>11495</v>
      </c>
      <c r="D3146" t="s">
        <v>8261</v>
      </c>
      <c r="E3146" t="s">
        <v>5647</v>
      </c>
    </row>
    <row r="3147" spans="1:5">
      <c r="A3147">
        <v>29627</v>
      </c>
      <c r="B3147" t="s">
        <v>4771</v>
      </c>
      <c r="C3147" t="s">
        <v>11495</v>
      </c>
      <c r="D3147" t="s">
        <v>8261</v>
      </c>
      <c r="E3147" t="s">
        <v>5647</v>
      </c>
    </row>
    <row r="3148" spans="1:5">
      <c r="A3148">
        <v>29628</v>
      </c>
      <c r="B3148" t="s">
        <v>4771</v>
      </c>
      <c r="C3148" t="s">
        <v>11495</v>
      </c>
      <c r="D3148" t="s">
        <v>8261</v>
      </c>
      <c r="E3148" t="s">
        <v>5647</v>
      </c>
    </row>
    <row r="3149" spans="1:5">
      <c r="A3149">
        <v>29629</v>
      </c>
      <c r="B3149" t="s">
        <v>4771</v>
      </c>
      <c r="C3149" t="s">
        <v>11495</v>
      </c>
      <c r="D3149" t="s">
        <v>8261</v>
      </c>
      <c r="E3149" t="s">
        <v>5647</v>
      </c>
    </row>
    <row r="3150" spans="1:5">
      <c r="A3150">
        <v>29630</v>
      </c>
      <c r="B3150" t="s">
        <v>4771</v>
      </c>
      <c r="C3150" t="s">
        <v>11495</v>
      </c>
      <c r="D3150" t="s">
        <v>8261</v>
      </c>
      <c r="E3150" t="s">
        <v>5647</v>
      </c>
    </row>
    <row r="3151" spans="1:5">
      <c r="A3151">
        <v>29631</v>
      </c>
      <c r="B3151" t="s">
        <v>4771</v>
      </c>
      <c r="C3151" t="s">
        <v>11495</v>
      </c>
      <c r="D3151" t="s">
        <v>8261</v>
      </c>
      <c r="E3151" t="s">
        <v>5647</v>
      </c>
    </row>
    <row r="3152" spans="1:5">
      <c r="A3152">
        <v>29632</v>
      </c>
      <c r="B3152" t="s">
        <v>4771</v>
      </c>
      <c r="C3152" t="s">
        <v>11495</v>
      </c>
      <c r="D3152" t="s">
        <v>8261</v>
      </c>
      <c r="E3152" t="s">
        <v>5647</v>
      </c>
    </row>
    <row r="3153" spans="1:5">
      <c r="A3153">
        <v>29633</v>
      </c>
      <c r="B3153" t="s">
        <v>4771</v>
      </c>
      <c r="C3153" t="s">
        <v>11495</v>
      </c>
      <c r="D3153" t="s">
        <v>8261</v>
      </c>
      <c r="E3153" t="s">
        <v>5647</v>
      </c>
    </row>
    <row r="3154" spans="1:5">
      <c r="A3154">
        <v>29634</v>
      </c>
      <c r="B3154" t="s">
        <v>4771</v>
      </c>
      <c r="C3154" t="s">
        <v>11495</v>
      </c>
      <c r="D3154" t="s">
        <v>8261</v>
      </c>
      <c r="E3154" t="s">
        <v>5647</v>
      </c>
    </row>
    <row r="3155" spans="1:5">
      <c r="A3155">
        <v>29635</v>
      </c>
      <c r="B3155" t="s">
        <v>4771</v>
      </c>
      <c r="C3155" t="s">
        <v>11495</v>
      </c>
      <c r="D3155" t="s">
        <v>8261</v>
      </c>
      <c r="E3155" t="s">
        <v>5647</v>
      </c>
    </row>
    <row r="3156" spans="1:5">
      <c r="A3156">
        <v>29636</v>
      </c>
      <c r="B3156" t="s">
        <v>4771</v>
      </c>
      <c r="C3156" t="s">
        <v>11495</v>
      </c>
      <c r="D3156" t="s">
        <v>8261</v>
      </c>
      <c r="E3156" t="s">
        <v>5647</v>
      </c>
    </row>
    <row r="3157" spans="1:5">
      <c r="A3157">
        <v>29637</v>
      </c>
      <c r="B3157" t="s">
        <v>4771</v>
      </c>
      <c r="C3157" t="s">
        <v>11495</v>
      </c>
      <c r="D3157" t="s">
        <v>8261</v>
      </c>
      <c r="E3157" t="s">
        <v>5647</v>
      </c>
    </row>
    <row r="3158" spans="1:5">
      <c r="A3158">
        <v>29638</v>
      </c>
      <c r="B3158" t="s">
        <v>4771</v>
      </c>
      <c r="C3158" t="s">
        <v>11495</v>
      </c>
      <c r="D3158" t="s">
        <v>8261</v>
      </c>
      <c r="E3158" t="s">
        <v>5647</v>
      </c>
    </row>
    <row r="3159" spans="1:5">
      <c r="A3159">
        <v>29639</v>
      </c>
      <c r="B3159" t="s">
        <v>4771</v>
      </c>
      <c r="C3159" t="s">
        <v>11495</v>
      </c>
      <c r="D3159" t="s">
        <v>8261</v>
      </c>
      <c r="E3159" t="s">
        <v>5647</v>
      </c>
    </row>
    <row r="3160" spans="1:5">
      <c r="A3160">
        <v>29640</v>
      </c>
      <c r="B3160" t="s">
        <v>4771</v>
      </c>
      <c r="C3160" t="s">
        <v>11495</v>
      </c>
      <c r="D3160" t="s">
        <v>8261</v>
      </c>
      <c r="E3160" t="s">
        <v>5647</v>
      </c>
    </row>
    <row r="3161" spans="1:5">
      <c r="A3161">
        <v>29641</v>
      </c>
      <c r="B3161" t="s">
        <v>4771</v>
      </c>
      <c r="C3161" t="s">
        <v>11495</v>
      </c>
      <c r="D3161" t="s">
        <v>8261</v>
      </c>
      <c r="E3161" t="s">
        <v>5647</v>
      </c>
    </row>
    <row r="3162" spans="1:5">
      <c r="A3162">
        <v>29642</v>
      </c>
      <c r="B3162" t="s">
        <v>4771</v>
      </c>
      <c r="C3162" t="s">
        <v>11495</v>
      </c>
      <c r="D3162" t="s">
        <v>8261</v>
      </c>
      <c r="E3162" t="s">
        <v>5647</v>
      </c>
    </row>
    <row r="3163" spans="1:5">
      <c r="A3163">
        <v>29643</v>
      </c>
      <c r="B3163" t="s">
        <v>4771</v>
      </c>
      <c r="C3163" t="s">
        <v>11495</v>
      </c>
      <c r="D3163" t="s">
        <v>8261</v>
      </c>
      <c r="E3163" t="s">
        <v>5647</v>
      </c>
    </row>
    <row r="3164" spans="1:5">
      <c r="A3164">
        <v>29644</v>
      </c>
      <c r="B3164" t="s">
        <v>4771</v>
      </c>
      <c r="C3164" t="s">
        <v>11495</v>
      </c>
      <c r="D3164" t="s">
        <v>8261</v>
      </c>
      <c r="E3164" t="s">
        <v>5647</v>
      </c>
    </row>
    <row r="3165" spans="1:5">
      <c r="A3165">
        <v>29645</v>
      </c>
      <c r="B3165" t="s">
        <v>4771</v>
      </c>
      <c r="C3165" t="s">
        <v>11495</v>
      </c>
      <c r="D3165" t="s">
        <v>8261</v>
      </c>
      <c r="E3165" t="s">
        <v>5647</v>
      </c>
    </row>
    <row r="3166" spans="1:5">
      <c r="A3166">
        <v>29646</v>
      </c>
      <c r="B3166" t="s">
        <v>4771</v>
      </c>
      <c r="C3166" t="s">
        <v>11495</v>
      </c>
      <c r="D3166" t="s">
        <v>8261</v>
      </c>
      <c r="E3166" t="s">
        <v>5647</v>
      </c>
    </row>
    <row r="3167" spans="1:5">
      <c r="A3167">
        <v>29647</v>
      </c>
      <c r="B3167" t="s">
        <v>4771</v>
      </c>
      <c r="C3167" t="s">
        <v>11495</v>
      </c>
      <c r="D3167" t="s">
        <v>8261</v>
      </c>
      <c r="E3167" t="s">
        <v>5647</v>
      </c>
    </row>
    <row r="3168" spans="1:5">
      <c r="A3168">
        <v>29648</v>
      </c>
      <c r="B3168" t="s">
        <v>4771</v>
      </c>
      <c r="C3168" t="s">
        <v>11495</v>
      </c>
      <c r="D3168" t="s">
        <v>8261</v>
      </c>
      <c r="E3168" t="s">
        <v>5647</v>
      </c>
    </row>
    <row r="3169" spans="1:5">
      <c r="A3169">
        <v>29649</v>
      </c>
      <c r="B3169" t="s">
        <v>4771</v>
      </c>
      <c r="C3169" t="s">
        <v>11495</v>
      </c>
      <c r="D3169" t="s">
        <v>8261</v>
      </c>
      <c r="E3169" t="s">
        <v>5647</v>
      </c>
    </row>
    <row r="3170" spans="1:5">
      <c r="A3170">
        <v>29650</v>
      </c>
      <c r="B3170" t="s">
        <v>4771</v>
      </c>
      <c r="C3170" t="s">
        <v>11495</v>
      </c>
      <c r="D3170" t="s">
        <v>8261</v>
      </c>
      <c r="E3170" t="s">
        <v>5647</v>
      </c>
    </row>
    <row r="3171" spans="1:5">
      <c r="A3171">
        <v>29651</v>
      </c>
      <c r="B3171" t="s">
        <v>4771</v>
      </c>
      <c r="C3171" t="s">
        <v>11495</v>
      </c>
      <c r="D3171" t="s">
        <v>8261</v>
      </c>
      <c r="E3171" t="s">
        <v>5647</v>
      </c>
    </row>
    <row r="3172" spans="1:5">
      <c r="A3172">
        <v>29652</v>
      </c>
      <c r="B3172" t="s">
        <v>4771</v>
      </c>
      <c r="C3172" t="s">
        <v>11495</v>
      </c>
      <c r="D3172" t="s">
        <v>8261</v>
      </c>
      <c r="E3172" t="s">
        <v>5647</v>
      </c>
    </row>
    <row r="3173" spans="1:5">
      <c r="A3173">
        <v>29653</v>
      </c>
      <c r="B3173" t="s">
        <v>4771</v>
      </c>
      <c r="C3173" t="s">
        <v>11495</v>
      </c>
      <c r="D3173" t="s">
        <v>8261</v>
      </c>
      <c r="E3173" t="s">
        <v>5647</v>
      </c>
    </row>
    <row r="3174" spans="1:5">
      <c r="A3174">
        <v>29654</v>
      </c>
      <c r="B3174" t="s">
        <v>4771</v>
      </c>
      <c r="C3174" t="s">
        <v>11495</v>
      </c>
      <c r="D3174" t="s">
        <v>8261</v>
      </c>
      <c r="E3174" t="s">
        <v>5647</v>
      </c>
    </row>
    <row r="3175" spans="1:5">
      <c r="A3175">
        <v>29655</v>
      </c>
      <c r="B3175" t="s">
        <v>4771</v>
      </c>
      <c r="C3175" t="s">
        <v>11495</v>
      </c>
      <c r="D3175" t="s">
        <v>8261</v>
      </c>
      <c r="E3175" t="s">
        <v>5647</v>
      </c>
    </row>
    <row r="3176" spans="1:5">
      <c r="A3176">
        <v>29656</v>
      </c>
      <c r="B3176" t="s">
        <v>4771</v>
      </c>
      <c r="C3176" t="s">
        <v>11495</v>
      </c>
      <c r="D3176" t="s">
        <v>8261</v>
      </c>
      <c r="E3176" t="s">
        <v>5647</v>
      </c>
    </row>
    <row r="3177" spans="1:5">
      <c r="A3177">
        <v>29657</v>
      </c>
      <c r="B3177" t="s">
        <v>4771</v>
      </c>
      <c r="C3177" t="s">
        <v>11495</v>
      </c>
      <c r="D3177" t="s">
        <v>8261</v>
      </c>
      <c r="E3177" t="s">
        <v>5647</v>
      </c>
    </row>
    <row r="3178" spans="1:5">
      <c r="A3178">
        <v>29658</v>
      </c>
      <c r="B3178" t="s">
        <v>4771</v>
      </c>
      <c r="C3178" t="s">
        <v>11495</v>
      </c>
      <c r="D3178" t="s">
        <v>8261</v>
      </c>
      <c r="E3178" t="s">
        <v>5647</v>
      </c>
    </row>
    <row r="3179" spans="1:5">
      <c r="A3179">
        <v>29659</v>
      </c>
      <c r="B3179" t="s">
        <v>4771</v>
      </c>
      <c r="C3179" t="s">
        <v>11495</v>
      </c>
      <c r="D3179" t="s">
        <v>8261</v>
      </c>
      <c r="E3179" t="s">
        <v>5647</v>
      </c>
    </row>
    <row r="3180" spans="1:5">
      <c r="A3180">
        <v>29660</v>
      </c>
      <c r="B3180" t="s">
        <v>4771</v>
      </c>
      <c r="C3180" t="s">
        <v>11495</v>
      </c>
      <c r="D3180" t="s">
        <v>8261</v>
      </c>
      <c r="E3180" t="s">
        <v>5647</v>
      </c>
    </row>
    <row r="3181" spans="1:5">
      <c r="A3181">
        <v>29661</v>
      </c>
      <c r="B3181" t="s">
        <v>4771</v>
      </c>
      <c r="C3181" t="s">
        <v>11495</v>
      </c>
      <c r="D3181" t="s">
        <v>8261</v>
      </c>
      <c r="E3181" t="s">
        <v>5647</v>
      </c>
    </row>
    <row r="3182" spans="1:5">
      <c r="A3182">
        <v>29662</v>
      </c>
      <c r="B3182" t="s">
        <v>4771</v>
      </c>
      <c r="C3182" t="s">
        <v>11495</v>
      </c>
      <c r="D3182" t="s">
        <v>8261</v>
      </c>
      <c r="E3182" t="s">
        <v>5647</v>
      </c>
    </row>
    <row r="3183" spans="1:5">
      <c r="A3183">
        <v>29663</v>
      </c>
      <c r="B3183" t="s">
        <v>4771</v>
      </c>
      <c r="C3183" t="s">
        <v>11495</v>
      </c>
      <c r="D3183" t="s">
        <v>8261</v>
      </c>
      <c r="E3183" t="s">
        <v>5647</v>
      </c>
    </row>
    <row r="3184" spans="1:5">
      <c r="A3184">
        <v>29664</v>
      </c>
      <c r="B3184" t="s">
        <v>4771</v>
      </c>
      <c r="C3184" t="s">
        <v>11495</v>
      </c>
      <c r="D3184" t="s">
        <v>8261</v>
      </c>
      <c r="E3184" t="s">
        <v>5647</v>
      </c>
    </row>
    <row r="3185" spans="1:5">
      <c r="A3185">
        <v>29665</v>
      </c>
      <c r="B3185" t="s">
        <v>4771</v>
      </c>
      <c r="C3185" t="s">
        <v>11495</v>
      </c>
      <c r="D3185" t="s">
        <v>8261</v>
      </c>
      <c r="E3185" t="s">
        <v>5647</v>
      </c>
    </row>
    <row r="3186" spans="1:5">
      <c r="A3186">
        <v>29666</v>
      </c>
      <c r="B3186" t="s">
        <v>4771</v>
      </c>
      <c r="C3186" t="s">
        <v>11495</v>
      </c>
      <c r="D3186" t="s">
        <v>8261</v>
      </c>
      <c r="E3186" t="s">
        <v>5647</v>
      </c>
    </row>
    <row r="3187" spans="1:5">
      <c r="A3187">
        <v>29667</v>
      </c>
      <c r="B3187" t="s">
        <v>4771</v>
      </c>
      <c r="C3187" t="s">
        <v>11495</v>
      </c>
      <c r="D3187" t="s">
        <v>8261</v>
      </c>
      <c r="E3187" t="s">
        <v>5647</v>
      </c>
    </row>
    <row r="3188" spans="1:5">
      <c r="A3188">
        <v>29668</v>
      </c>
      <c r="B3188" t="s">
        <v>4771</v>
      </c>
      <c r="C3188" t="s">
        <v>11495</v>
      </c>
      <c r="D3188" t="s">
        <v>8261</v>
      </c>
      <c r="E3188" t="s">
        <v>5647</v>
      </c>
    </row>
    <row r="3189" spans="1:5">
      <c r="A3189">
        <v>29669</v>
      </c>
      <c r="B3189" t="s">
        <v>4771</v>
      </c>
      <c r="C3189" t="s">
        <v>11495</v>
      </c>
      <c r="D3189" t="s">
        <v>8261</v>
      </c>
      <c r="E3189" t="s">
        <v>5647</v>
      </c>
    </row>
    <row r="3190" spans="1:5">
      <c r="A3190">
        <v>29670</v>
      </c>
      <c r="B3190" t="s">
        <v>4771</v>
      </c>
      <c r="C3190" t="s">
        <v>11495</v>
      </c>
      <c r="D3190" t="s">
        <v>8261</v>
      </c>
      <c r="E3190" t="s">
        <v>5647</v>
      </c>
    </row>
    <row r="3191" spans="1:5">
      <c r="A3191">
        <v>29671</v>
      </c>
      <c r="B3191" t="s">
        <v>4771</v>
      </c>
      <c r="C3191" t="s">
        <v>11495</v>
      </c>
      <c r="D3191" t="s">
        <v>8261</v>
      </c>
      <c r="E3191" t="s">
        <v>5647</v>
      </c>
    </row>
    <row r="3192" spans="1:5">
      <c r="A3192">
        <v>29672</v>
      </c>
      <c r="B3192" t="s">
        <v>4771</v>
      </c>
      <c r="C3192" t="s">
        <v>11495</v>
      </c>
      <c r="D3192" t="s">
        <v>8261</v>
      </c>
      <c r="E3192" t="s">
        <v>5647</v>
      </c>
    </row>
    <row r="3193" spans="1:5">
      <c r="A3193">
        <v>29673</v>
      </c>
      <c r="B3193" t="s">
        <v>4771</v>
      </c>
      <c r="C3193" t="s">
        <v>11495</v>
      </c>
      <c r="D3193" t="s">
        <v>8261</v>
      </c>
      <c r="E3193" t="s">
        <v>5647</v>
      </c>
    </row>
    <row r="3194" spans="1:5">
      <c r="A3194">
        <v>29674</v>
      </c>
      <c r="B3194" t="s">
        <v>4771</v>
      </c>
      <c r="C3194" t="s">
        <v>11495</v>
      </c>
      <c r="D3194" t="s">
        <v>8261</v>
      </c>
      <c r="E3194" t="s">
        <v>5647</v>
      </c>
    </row>
    <row r="3195" spans="1:5">
      <c r="A3195">
        <v>29675</v>
      </c>
      <c r="B3195" t="s">
        <v>4771</v>
      </c>
      <c r="C3195" t="s">
        <v>11495</v>
      </c>
      <c r="D3195" t="s">
        <v>8261</v>
      </c>
      <c r="E3195" t="s">
        <v>5647</v>
      </c>
    </row>
    <row r="3196" spans="1:5">
      <c r="A3196">
        <v>29676</v>
      </c>
      <c r="B3196" t="s">
        <v>4771</v>
      </c>
      <c r="C3196" t="s">
        <v>11495</v>
      </c>
      <c r="D3196" t="s">
        <v>8261</v>
      </c>
      <c r="E3196" t="s">
        <v>5647</v>
      </c>
    </row>
    <row r="3197" spans="1:5">
      <c r="A3197">
        <v>29677</v>
      </c>
      <c r="B3197" t="s">
        <v>4771</v>
      </c>
      <c r="C3197" t="s">
        <v>11495</v>
      </c>
      <c r="D3197" t="s">
        <v>8261</v>
      </c>
      <c r="E3197" t="s">
        <v>5647</v>
      </c>
    </row>
    <row r="3198" spans="1:5">
      <c r="A3198">
        <v>29678</v>
      </c>
      <c r="B3198" t="s">
        <v>4771</v>
      </c>
      <c r="C3198" t="s">
        <v>11495</v>
      </c>
      <c r="D3198" t="s">
        <v>8261</v>
      </c>
      <c r="E3198" t="s">
        <v>5647</v>
      </c>
    </row>
    <row r="3199" spans="1:5">
      <c r="A3199">
        <v>29679</v>
      </c>
      <c r="B3199" t="s">
        <v>4771</v>
      </c>
      <c r="C3199" t="s">
        <v>11495</v>
      </c>
      <c r="D3199" t="s">
        <v>8261</v>
      </c>
      <c r="E3199" t="s">
        <v>5647</v>
      </c>
    </row>
    <row r="3200" spans="1:5">
      <c r="A3200">
        <v>29680</v>
      </c>
      <c r="B3200" t="s">
        <v>4771</v>
      </c>
      <c r="C3200" t="s">
        <v>11495</v>
      </c>
      <c r="D3200" t="s">
        <v>8261</v>
      </c>
      <c r="E3200" t="s">
        <v>5647</v>
      </c>
    </row>
    <row r="3201" spans="1:5">
      <c r="A3201">
        <v>29681</v>
      </c>
      <c r="B3201" t="s">
        <v>4771</v>
      </c>
      <c r="C3201" t="s">
        <v>11495</v>
      </c>
      <c r="D3201" t="s">
        <v>8261</v>
      </c>
      <c r="E3201" t="s">
        <v>5647</v>
      </c>
    </row>
    <row r="3202" spans="1:5">
      <c r="A3202">
        <v>29682</v>
      </c>
      <c r="B3202" t="s">
        <v>4771</v>
      </c>
      <c r="C3202" t="s">
        <v>11495</v>
      </c>
      <c r="D3202" t="s">
        <v>8261</v>
      </c>
      <c r="E3202" t="s">
        <v>5647</v>
      </c>
    </row>
    <row r="3203" spans="1:5">
      <c r="A3203">
        <v>29683</v>
      </c>
      <c r="B3203" t="s">
        <v>4771</v>
      </c>
      <c r="C3203" t="s">
        <v>11495</v>
      </c>
      <c r="D3203" t="s">
        <v>8261</v>
      </c>
      <c r="E3203" t="s">
        <v>5647</v>
      </c>
    </row>
    <row r="3204" spans="1:5">
      <c r="A3204">
        <v>30332</v>
      </c>
      <c r="B3204" t="s">
        <v>4771</v>
      </c>
      <c r="C3204" t="s">
        <v>11495</v>
      </c>
      <c r="D3204" t="s">
        <v>7372</v>
      </c>
      <c r="E3204" t="s">
        <v>5647</v>
      </c>
    </row>
    <row r="3205" spans="1:5">
      <c r="A3205">
        <v>30333</v>
      </c>
      <c r="B3205" t="s">
        <v>4771</v>
      </c>
      <c r="C3205" t="s">
        <v>11495</v>
      </c>
      <c r="D3205" t="s">
        <v>7372</v>
      </c>
      <c r="E3205" t="s">
        <v>5647</v>
      </c>
    </row>
    <row r="3206" spans="1:5">
      <c r="A3206">
        <v>30334</v>
      </c>
      <c r="B3206" t="s">
        <v>4771</v>
      </c>
      <c r="C3206" t="s">
        <v>11495</v>
      </c>
      <c r="D3206" t="s">
        <v>7372</v>
      </c>
      <c r="E3206" t="s">
        <v>5647</v>
      </c>
    </row>
    <row r="3207" spans="1:5">
      <c r="A3207">
        <v>30335</v>
      </c>
      <c r="B3207" t="s">
        <v>4771</v>
      </c>
      <c r="C3207" t="s">
        <v>11495</v>
      </c>
      <c r="D3207" t="s">
        <v>7372</v>
      </c>
      <c r="E3207" t="s">
        <v>5647</v>
      </c>
    </row>
    <row r="3208" spans="1:5">
      <c r="A3208">
        <v>30336</v>
      </c>
      <c r="B3208" t="s">
        <v>4771</v>
      </c>
      <c r="C3208" t="s">
        <v>11495</v>
      </c>
      <c r="D3208" t="s">
        <v>7372</v>
      </c>
      <c r="E3208" t="s">
        <v>5647</v>
      </c>
    </row>
    <row r="3209" spans="1:5">
      <c r="A3209">
        <v>30337</v>
      </c>
      <c r="B3209" t="s">
        <v>4771</v>
      </c>
      <c r="C3209" t="s">
        <v>11495</v>
      </c>
      <c r="D3209" t="s">
        <v>7372</v>
      </c>
      <c r="E3209" t="s">
        <v>5647</v>
      </c>
    </row>
    <row r="3210" spans="1:5">
      <c r="A3210">
        <v>30338</v>
      </c>
      <c r="B3210" t="s">
        <v>4771</v>
      </c>
      <c r="C3210" t="s">
        <v>11495</v>
      </c>
      <c r="D3210" t="s">
        <v>7372</v>
      </c>
      <c r="E3210" t="s">
        <v>5647</v>
      </c>
    </row>
    <row r="3211" spans="1:5">
      <c r="A3211">
        <v>30339</v>
      </c>
      <c r="B3211" t="s">
        <v>4771</v>
      </c>
      <c r="C3211" t="s">
        <v>11495</v>
      </c>
      <c r="D3211" t="s">
        <v>7372</v>
      </c>
      <c r="E3211" t="s">
        <v>5647</v>
      </c>
    </row>
    <row r="3212" spans="1:5">
      <c r="A3212">
        <v>30340</v>
      </c>
      <c r="B3212" t="s">
        <v>4771</v>
      </c>
      <c r="C3212" t="s">
        <v>11495</v>
      </c>
      <c r="D3212" t="s">
        <v>7372</v>
      </c>
      <c r="E3212" t="s">
        <v>5647</v>
      </c>
    </row>
    <row r="3213" spans="1:5">
      <c r="A3213">
        <v>30341</v>
      </c>
      <c r="B3213" t="s">
        <v>4771</v>
      </c>
      <c r="C3213" t="s">
        <v>11495</v>
      </c>
      <c r="D3213" t="s">
        <v>7372</v>
      </c>
      <c r="E3213" t="s">
        <v>5647</v>
      </c>
    </row>
    <row r="3214" spans="1:5">
      <c r="A3214">
        <v>30342</v>
      </c>
      <c r="B3214" t="s">
        <v>4771</v>
      </c>
      <c r="C3214" t="s">
        <v>11495</v>
      </c>
      <c r="D3214" t="s">
        <v>7372</v>
      </c>
      <c r="E3214" t="s">
        <v>5647</v>
      </c>
    </row>
    <row r="3215" spans="1:5">
      <c r="A3215">
        <v>30343</v>
      </c>
      <c r="B3215" t="s">
        <v>4771</v>
      </c>
      <c r="C3215" t="s">
        <v>11495</v>
      </c>
      <c r="D3215" t="s">
        <v>7372</v>
      </c>
      <c r="E3215" t="s">
        <v>5647</v>
      </c>
    </row>
    <row r="3216" spans="1:5">
      <c r="A3216">
        <v>30344</v>
      </c>
      <c r="B3216" t="s">
        <v>4771</v>
      </c>
      <c r="C3216" t="s">
        <v>11495</v>
      </c>
      <c r="D3216" t="s">
        <v>7372</v>
      </c>
      <c r="E3216" t="s">
        <v>5647</v>
      </c>
    </row>
    <row r="3217" spans="1:5">
      <c r="A3217">
        <v>30345</v>
      </c>
      <c r="B3217" t="s">
        <v>4771</v>
      </c>
      <c r="C3217" t="s">
        <v>11495</v>
      </c>
      <c r="D3217" t="s">
        <v>7372</v>
      </c>
      <c r="E3217" t="s">
        <v>5647</v>
      </c>
    </row>
    <row r="3218" spans="1:5">
      <c r="A3218">
        <v>30346</v>
      </c>
      <c r="B3218" t="s">
        <v>4771</v>
      </c>
      <c r="C3218" t="s">
        <v>11495</v>
      </c>
      <c r="D3218" t="s">
        <v>7372</v>
      </c>
      <c r="E3218" t="s">
        <v>5647</v>
      </c>
    </row>
    <row r="3219" spans="1:5">
      <c r="A3219">
        <v>30347</v>
      </c>
      <c r="B3219" t="s">
        <v>4771</v>
      </c>
      <c r="C3219" t="s">
        <v>11495</v>
      </c>
      <c r="D3219" t="s">
        <v>7372</v>
      </c>
      <c r="E3219" t="s">
        <v>5647</v>
      </c>
    </row>
    <row r="3220" spans="1:5">
      <c r="A3220">
        <v>30348</v>
      </c>
      <c r="B3220" t="s">
        <v>4771</v>
      </c>
      <c r="C3220" t="s">
        <v>11495</v>
      </c>
      <c r="D3220" t="s">
        <v>7372</v>
      </c>
      <c r="E3220" t="s">
        <v>5647</v>
      </c>
    </row>
    <row r="3221" spans="1:5">
      <c r="A3221">
        <v>30349</v>
      </c>
      <c r="B3221" t="s">
        <v>4771</v>
      </c>
      <c r="C3221" t="s">
        <v>11495</v>
      </c>
      <c r="D3221" t="s">
        <v>7372</v>
      </c>
      <c r="E3221" t="s">
        <v>5647</v>
      </c>
    </row>
    <row r="3222" spans="1:5">
      <c r="A3222">
        <v>30350</v>
      </c>
      <c r="B3222" t="s">
        <v>4771</v>
      </c>
      <c r="C3222" t="s">
        <v>11495</v>
      </c>
      <c r="D3222" t="s">
        <v>7372</v>
      </c>
      <c r="E3222" t="s">
        <v>5647</v>
      </c>
    </row>
    <row r="3223" spans="1:5">
      <c r="A3223">
        <v>30351</v>
      </c>
      <c r="B3223" t="s">
        <v>4771</v>
      </c>
      <c r="C3223" t="s">
        <v>11495</v>
      </c>
      <c r="D3223" t="s">
        <v>7372</v>
      </c>
      <c r="E3223" t="s">
        <v>5647</v>
      </c>
    </row>
    <row r="3224" spans="1:5">
      <c r="A3224">
        <v>30352</v>
      </c>
      <c r="B3224" t="s">
        <v>4771</v>
      </c>
      <c r="C3224" t="s">
        <v>11495</v>
      </c>
      <c r="D3224" t="s">
        <v>7372</v>
      </c>
      <c r="E3224" t="s">
        <v>5647</v>
      </c>
    </row>
    <row r="3225" spans="1:5">
      <c r="A3225">
        <v>30356</v>
      </c>
      <c r="B3225" t="s">
        <v>4771</v>
      </c>
      <c r="C3225" t="s">
        <v>11495</v>
      </c>
      <c r="D3225" t="s">
        <v>7372</v>
      </c>
      <c r="E3225" t="s">
        <v>5647</v>
      </c>
    </row>
    <row r="3226" spans="1:5">
      <c r="A3226">
        <v>30357</v>
      </c>
      <c r="B3226" t="s">
        <v>4771</v>
      </c>
      <c r="C3226" t="s">
        <v>11495</v>
      </c>
      <c r="D3226" t="s">
        <v>7372</v>
      </c>
      <c r="E3226" t="s">
        <v>5647</v>
      </c>
    </row>
    <row r="3227" spans="1:5">
      <c r="A3227">
        <v>30362</v>
      </c>
      <c r="B3227" t="s">
        <v>4771</v>
      </c>
      <c r="C3227" t="s">
        <v>11495</v>
      </c>
      <c r="D3227" t="s">
        <v>7372</v>
      </c>
      <c r="E3227" t="s">
        <v>5647</v>
      </c>
    </row>
    <row r="3228" spans="1:5">
      <c r="A3228">
        <v>30365</v>
      </c>
      <c r="B3228" t="s">
        <v>4771</v>
      </c>
      <c r="C3228" t="s">
        <v>11495</v>
      </c>
      <c r="D3228" t="s">
        <v>7372</v>
      </c>
      <c r="E3228" t="s">
        <v>5647</v>
      </c>
    </row>
    <row r="3229" spans="1:5">
      <c r="A3229">
        <v>30366</v>
      </c>
      <c r="B3229" t="s">
        <v>4771</v>
      </c>
      <c r="C3229" t="s">
        <v>11495</v>
      </c>
      <c r="D3229" t="s">
        <v>7372</v>
      </c>
      <c r="E3229" t="s">
        <v>5647</v>
      </c>
    </row>
    <row r="3230" spans="1:5">
      <c r="A3230">
        <v>30368</v>
      </c>
      <c r="B3230" t="s">
        <v>4771</v>
      </c>
      <c r="C3230" t="s">
        <v>11495</v>
      </c>
      <c r="D3230" t="s">
        <v>7372</v>
      </c>
      <c r="E3230" t="s">
        <v>5647</v>
      </c>
    </row>
    <row r="3231" spans="1:5">
      <c r="A3231">
        <v>30369</v>
      </c>
      <c r="B3231" t="s">
        <v>4771</v>
      </c>
      <c r="C3231" t="s">
        <v>11495</v>
      </c>
      <c r="D3231" t="s">
        <v>7372</v>
      </c>
      <c r="E3231" t="s">
        <v>5647</v>
      </c>
    </row>
    <row r="3232" spans="1:5">
      <c r="A3232">
        <v>30370</v>
      </c>
      <c r="B3232" t="s">
        <v>4771</v>
      </c>
      <c r="C3232" t="s">
        <v>11495</v>
      </c>
      <c r="D3232" t="s">
        <v>7372</v>
      </c>
      <c r="E3232" t="s">
        <v>5647</v>
      </c>
    </row>
    <row r="3233" spans="1:5">
      <c r="A3233">
        <v>30371</v>
      </c>
      <c r="B3233" t="s">
        <v>4771</v>
      </c>
      <c r="C3233" t="s">
        <v>11495</v>
      </c>
      <c r="D3233" t="s">
        <v>7372</v>
      </c>
      <c r="E3233" t="s">
        <v>5647</v>
      </c>
    </row>
    <row r="3234" spans="1:5">
      <c r="A3234">
        <v>30372</v>
      </c>
      <c r="B3234" t="s">
        <v>4771</v>
      </c>
      <c r="C3234" t="s">
        <v>11495</v>
      </c>
      <c r="D3234" t="s">
        <v>7372</v>
      </c>
      <c r="E3234" t="s">
        <v>5647</v>
      </c>
    </row>
    <row r="3235" spans="1:5">
      <c r="A3235">
        <v>30373</v>
      </c>
      <c r="B3235" t="s">
        <v>4771</v>
      </c>
      <c r="C3235" t="s">
        <v>11495</v>
      </c>
      <c r="D3235" t="s">
        <v>7372</v>
      </c>
      <c r="E3235" t="s">
        <v>5647</v>
      </c>
    </row>
    <row r="3236" spans="1:5">
      <c r="A3236">
        <v>30375</v>
      </c>
      <c r="B3236" t="s">
        <v>4771</v>
      </c>
      <c r="C3236" t="s">
        <v>11495</v>
      </c>
      <c r="D3236" t="s">
        <v>7372</v>
      </c>
      <c r="E3236" t="s">
        <v>5647</v>
      </c>
    </row>
    <row r="3237" spans="1:5">
      <c r="A3237">
        <v>30376</v>
      </c>
      <c r="B3237" t="s">
        <v>4771</v>
      </c>
      <c r="C3237" t="s">
        <v>11495</v>
      </c>
      <c r="D3237" t="s">
        <v>7372</v>
      </c>
      <c r="E3237" t="s">
        <v>5647</v>
      </c>
    </row>
    <row r="3238" spans="1:5">
      <c r="A3238">
        <v>30379</v>
      </c>
      <c r="B3238" t="s">
        <v>4771</v>
      </c>
      <c r="C3238" t="s">
        <v>11495</v>
      </c>
      <c r="D3238" t="s">
        <v>7372</v>
      </c>
      <c r="E3238" t="s">
        <v>5647</v>
      </c>
    </row>
    <row r="3239" spans="1:5">
      <c r="A3239">
        <v>30380</v>
      </c>
      <c r="B3239" t="s">
        <v>4771</v>
      </c>
      <c r="C3239" t="s">
        <v>11495</v>
      </c>
      <c r="D3239" t="s">
        <v>7372</v>
      </c>
      <c r="E3239" t="s">
        <v>5647</v>
      </c>
    </row>
    <row r="3240" spans="1:5">
      <c r="A3240">
        <v>30381</v>
      </c>
      <c r="B3240" t="s">
        <v>4771</v>
      </c>
      <c r="C3240" t="s">
        <v>11495</v>
      </c>
      <c r="D3240" t="s">
        <v>7372</v>
      </c>
      <c r="E3240" t="s">
        <v>5647</v>
      </c>
    </row>
    <row r="3241" spans="1:5">
      <c r="A3241">
        <v>30382</v>
      </c>
      <c r="B3241" t="s">
        <v>4771</v>
      </c>
      <c r="C3241" t="s">
        <v>11495</v>
      </c>
      <c r="D3241" t="s">
        <v>7372</v>
      </c>
      <c r="E3241" t="s">
        <v>5647</v>
      </c>
    </row>
    <row r="3242" spans="1:5">
      <c r="A3242">
        <v>30383</v>
      </c>
      <c r="B3242" t="s">
        <v>4771</v>
      </c>
      <c r="C3242" t="s">
        <v>11495</v>
      </c>
      <c r="D3242" t="s">
        <v>7372</v>
      </c>
      <c r="E3242" t="s">
        <v>5647</v>
      </c>
    </row>
    <row r="3243" spans="1:5">
      <c r="A3243">
        <v>30384</v>
      </c>
      <c r="B3243" t="s">
        <v>4771</v>
      </c>
      <c r="C3243" t="s">
        <v>11495</v>
      </c>
      <c r="D3243" t="s">
        <v>7372</v>
      </c>
      <c r="E3243" t="s">
        <v>5647</v>
      </c>
    </row>
    <row r="3244" spans="1:5">
      <c r="A3244">
        <v>30385</v>
      </c>
      <c r="B3244" t="s">
        <v>4771</v>
      </c>
      <c r="C3244" t="s">
        <v>11495</v>
      </c>
      <c r="D3244" t="s">
        <v>7372</v>
      </c>
      <c r="E3244" t="s">
        <v>5647</v>
      </c>
    </row>
    <row r="3245" spans="1:5">
      <c r="A3245">
        <v>30386</v>
      </c>
      <c r="B3245" t="s">
        <v>4771</v>
      </c>
      <c r="C3245" t="s">
        <v>11495</v>
      </c>
      <c r="D3245" t="s">
        <v>7372</v>
      </c>
      <c r="E3245" t="s">
        <v>5647</v>
      </c>
    </row>
    <row r="3246" spans="1:5">
      <c r="A3246">
        <v>30387</v>
      </c>
      <c r="B3246" t="s">
        <v>4771</v>
      </c>
      <c r="C3246" t="s">
        <v>11495</v>
      </c>
      <c r="D3246" t="s">
        <v>7372</v>
      </c>
      <c r="E3246" t="s">
        <v>5647</v>
      </c>
    </row>
    <row r="3247" spans="1:5">
      <c r="A3247">
        <v>30388</v>
      </c>
      <c r="B3247" t="s">
        <v>4771</v>
      </c>
      <c r="C3247" t="s">
        <v>11495</v>
      </c>
      <c r="D3247" t="s">
        <v>7372</v>
      </c>
      <c r="E3247" t="s">
        <v>5647</v>
      </c>
    </row>
    <row r="3248" spans="1:5">
      <c r="A3248">
        <v>30389</v>
      </c>
      <c r="B3248" t="s">
        <v>4771</v>
      </c>
      <c r="C3248" t="s">
        <v>11495</v>
      </c>
      <c r="D3248" t="s">
        <v>7372</v>
      </c>
      <c r="E3248" t="s">
        <v>5647</v>
      </c>
    </row>
    <row r="3249" spans="1:5">
      <c r="A3249">
        <v>30390</v>
      </c>
      <c r="B3249" t="s">
        <v>4771</v>
      </c>
      <c r="C3249" t="s">
        <v>11495</v>
      </c>
      <c r="D3249" t="s">
        <v>7372</v>
      </c>
      <c r="E3249" t="s">
        <v>5647</v>
      </c>
    </row>
    <row r="3250" spans="1:5">
      <c r="A3250">
        <v>30391</v>
      </c>
      <c r="B3250" t="s">
        <v>4771</v>
      </c>
      <c r="C3250" t="s">
        <v>11495</v>
      </c>
      <c r="D3250" t="s">
        <v>7372</v>
      </c>
      <c r="E3250" t="s">
        <v>5647</v>
      </c>
    </row>
    <row r="3251" spans="1:5">
      <c r="A3251">
        <v>30392</v>
      </c>
      <c r="B3251" t="s">
        <v>4771</v>
      </c>
      <c r="C3251" t="s">
        <v>11495</v>
      </c>
      <c r="D3251" t="s">
        <v>7372</v>
      </c>
      <c r="E3251" t="s">
        <v>5647</v>
      </c>
    </row>
    <row r="3252" spans="1:5">
      <c r="A3252">
        <v>30393</v>
      </c>
      <c r="B3252" t="s">
        <v>4771</v>
      </c>
      <c r="C3252" t="s">
        <v>11495</v>
      </c>
      <c r="D3252" t="s">
        <v>7372</v>
      </c>
      <c r="E3252" t="s">
        <v>5647</v>
      </c>
    </row>
    <row r="3253" spans="1:5">
      <c r="A3253">
        <v>30422</v>
      </c>
      <c r="B3253" t="s">
        <v>4771</v>
      </c>
      <c r="C3253" t="s">
        <v>11495</v>
      </c>
      <c r="D3253" t="s">
        <v>8193</v>
      </c>
      <c r="E3253" t="s">
        <v>5647</v>
      </c>
    </row>
    <row r="3254" spans="1:5">
      <c r="A3254">
        <v>30423</v>
      </c>
      <c r="B3254" t="s">
        <v>4771</v>
      </c>
      <c r="C3254" t="s">
        <v>11495</v>
      </c>
      <c r="D3254" t="s">
        <v>8193</v>
      </c>
      <c r="E3254" t="s">
        <v>5647</v>
      </c>
    </row>
    <row r="3255" spans="1:5">
      <c r="A3255">
        <v>30698</v>
      </c>
      <c r="B3255" t="s">
        <v>4771</v>
      </c>
      <c r="C3255" t="s">
        <v>11495</v>
      </c>
      <c r="D3255" t="s">
        <v>7469</v>
      </c>
      <c r="E3255" t="s">
        <v>5647</v>
      </c>
    </row>
    <row r="3256" spans="1:5">
      <c r="A3256">
        <v>30699</v>
      </c>
      <c r="B3256" t="s">
        <v>4771</v>
      </c>
      <c r="C3256" t="s">
        <v>11495</v>
      </c>
      <c r="D3256" t="s">
        <v>7469</v>
      </c>
      <c r="E3256" t="s">
        <v>5647</v>
      </c>
    </row>
    <row r="3257" spans="1:5">
      <c r="A3257">
        <v>30700</v>
      </c>
      <c r="B3257" t="s">
        <v>4771</v>
      </c>
      <c r="C3257" t="s">
        <v>11495</v>
      </c>
      <c r="D3257" t="s">
        <v>7469</v>
      </c>
      <c r="E3257" t="s">
        <v>5647</v>
      </c>
    </row>
    <row r="3258" spans="1:5">
      <c r="A3258">
        <v>30701</v>
      </c>
      <c r="B3258" t="s">
        <v>4771</v>
      </c>
      <c r="C3258" t="s">
        <v>11495</v>
      </c>
      <c r="D3258" t="s">
        <v>7469</v>
      </c>
      <c r="E3258" t="s">
        <v>5647</v>
      </c>
    </row>
    <row r="3259" spans="1:5">
      <c r="A3259">
        <v>30702</v>
      </c>
      <c r="B3259" t="s">
        <v>4771</v>
      </c>
      <c r="C3259" t="s">
        <v>11495</v>
      </c>
      <c r="D3259" t="s">
        <v>7469</v>
      </c>
      <c r="E3259" t="s">
        <v>5647</v>
      </c>
    </row>
    <row r="3260" spans="1:5">
      <c r="A3260">
        <v>30703</v>
      </c>
      <c r="B3260" t="s">
        <v>4771</v>
      </c>
      <c r="C3260" t="s">
        <v>11495</v>
      </c>
      <c r="D3260" t="s">
        <v>7469</v>
      </c>
      <c r="E3260" t="s">
        <v>5647</v>
      </c>
    </row>
    <row r="3261" spans="1:5">
      <c r="A3261">
        <v>30704</v>
      </c>
      <c r="B3261" t="s">
        <v>4771</v>
      </c>
      <c r="C3261" t="s">
        <v>11495</v>
      </c>
      <c r="D3261" t="s">
        <v>7469</v>
      </c>
      <c r="E3261" t="s">
        <v>5647</v>
      </c>
    </row>
    <row r="3262" spans="1:5">
      <c r="A3262">
        <v>30705</v>
      </c>
      <c r="B3262" t="s">
        <v>4771</v>
      </c>
      <c r="C3262" t="s">
        <v>11495</v>
      </c>
      <c r="D3262" t="s">
        <v>7469</v>
      </c>
      <c r="E3262" t="s">
        <v>5647</v>
      </c>
    </row>
    <row r="3263" spans="1:5">
      <c r="A3263">
        <v>30706</v>
      </c>
      <c r="B3263" t="s">
        <v>4771</v>
      </c>
      <c r="C3263" t="s">
        <v>11495</v>
      </c>
      <c r="D3263" t="s">
        <v>7469</v>
      </c>
      <c r="E3263" t="s">
        <v>5647</v>
      </c>
    </row>
    <row r="3264" spans="1:5">
      <c r="A3264">
        <v>30707</v>
      </c>
      <c r="B3264" t="s">
        <v>4771</v>
      </c>
      <c r="C3264" t="s">
        <v>11495</v>
      </c>
      <c r="D3264" t="s">
        <v>7469</v>
      </c>
      <c r="E3264" t="s">
        <v>5647</v>
      </c>
    </row>
    <row r="3265" spans="1:5">
      <c r="A3265">
        <v>30708</v>
      </c>
      <c r="B3265" t="s">
        <v>4771</v>
      </c>
      <c r="C3265" t="s">
        <v>11495</v>
      </c>
      <c r="D3265" t="s">
        <v>7469</v>
      </c>
      <c r="E3265" t="s">
        <v>5647</v>
      </c>
    </row>
    <row r="3266" spans="1:5">
      <c r="A3266">
        <v>30709</v>
      </c>
      <c r="B3266" t="s">
        <v>4771</v>
      </c>
      <c r="C3266" t="s">
        <v>11495</v>
      </c>
      <c r="D3266" t="s">
        <v>7469</v>
      </c>
      <c r="E3266" t="s">
        <v>5647</v>
      </c>
    </row>
    <row r="3267" spans="1:5">
      <c r="A3267">
        <v>30710</v>
      </c>
      <c r="B3267" t="s">
        <v>4771</v>
      </c>
      <c r="C3267" t="s">
        <v>11495</v>
      </c>
      <c r="D3267" t="s">
        <v>7469</v>
      </c>
      <c r="E3267" t="s">
        <v>5647</v>
      </c>
    </row>
    <row r="3268" spans="1:5">
      <c r="A3268">
        <v>30711</v>
      </c>
      <c r="B3268" t="s">
        <v>4771</v>
      </c>
      <c r="C3268" t="s">
        <v>11495</v>
      </c>
      <c r="D3268" t="s">
        <v>7469</v>
      </c>
      <c r="E3268" t="s">
        <v>5647</v>
      </c>
    </row>
    <row r="3269" spans="1:5">
      <c r="A3269">
        <v>30712</v>
      </c>
      <c r="B3269" t="s">
        <v>4771</v>
      </c>
      <c r="C3269" t="s">
        <v>11495</v>
      </c>
      <c r="D3269" t="s">
        <v>7469</v>
      </c>
      <c r="E3269" t="s">
        <v>5647</v>
      </c>
    </row>
    <row r="3270" spans="1:5">
      <c r="A3270">
        <v>30713</v>
      </c>
      <c r="B3270" t="s">
        <v>4771</v>
      </c>
      <c r="C3270" t="s">
        <v>11495</v>
      </c>
      <c r="D3270" t="s">
        <v>7469</v>
      </c>
      <c r="E3270" t="s">
        <v>5647</v>
      </c>
    </row>
    <row r="3271" spans="1:5">
      <c r="A3271">
        <v>30714</v>
      </c>
      <c r="B3271" t="s">
        <v>4771</v>
      </c>
      <c r="C3271" t="s">
        <v>11495</v>
      </c>
      <c r="D3271" t="s">
        <v>7469</v>
      </c>
      <c r="E3271" t="s">
        <v>5647</v>
      </c>
    </row>
    <row r="3272" spans="1:5">
      <c r="A3272">
        <v>30715</v>
      </c>
      <c r="B3272" t="s">
        <v>4771</v>
      </c>
      <c r="C3272" t="s">
        <v>11495</v>
      </c>
      <c r="D3272" t="s">
        <v>7469</v>
      </c>
      <c r="E3272" t="s">
        <v>5647</v>
      </c>
    </row>
    <row r="3273" spans="1:5">
      <c r="A3273">
        <v>30716</v>
      </c>
      <c r="B3273" t="s">
        <v>4771</v>
      </c>
      <c r="C3273" t="s">
        <v>11495</v>
      </c>
      <c r="D3273" t="s">
        <v>7469</v>
      </c>
      <c r="E3273" t="s">
        <v>5647</v>
      </c>
    </row>
    <row r="3274" spans="1:5">
      <c r="A3274">
        <v>30717</v>
      </c>
      <c r="B3274" t="s">
        <v>4771</v>
      </c>
      <c r="C3274" t="s">
        <v>11495</v>
      </c>
      <c r="D3274" t="s">
        <v>7469</v>
      </c>
      <c r="E3274" t="s">
        <v>5647</v>
      </c>
    </row>
    <row r="3275" spans="1:5">
      <c r="A3275">
        <v>30718</v>
      </c>
      <c r="B3275" t="s">
        <v>4771</v>
      </c>
      <c r="C3275" t="s">
        <v>11495</v>
      </c>
      <c r="D3275" t="s">
        <v>7469</v>
      </c>
      <c r="E3275" t="s">
        <v>5647</v>
      </c>
    </row>
    <row r="3276" spans="1:5">
      <c r="A3276">
        <v>30719</v>
      </c>
      <c r="B3276" t="s">
        <v>4771</v>
      </c>
      <c r="C3276" t="s">
        <v>11495</v>
      </c>
      <c r="D3276" t="s">
        <v>7469</v>
      </c>
      <c r="E3276" t="s">
        <v>5647</v>
      </c>
    </row>
    <row r="3277" spans="1:5">
      <c r="A3277">
        <v>30720</v>
      </c>
      <c r="B3277" t="s">
        <v>4771</v>
      </c>
      <c r="C3277" t="s">
        <v>11495</v>
      </c>
      <c r="D3277" t="s">
        <v>7469</v>
      </c>
      <c r="E3277" t="s">
        <v>5647</v>
      </c>
    </row>
    <row r="3278" spans="1:5">
      <c r="A3278">
        <v>30721</v>
      </c>
      <c r="B3278" t="s">
        <v>4771</v>
      </c>
      <c r="C3278" t="s">
        <v>11495</v>
      </c>
      <c r="D3278" t="s">
        <v>7469</v>
      </c>
      <c r="E3278" t="s">
        <v>5647</v>
      </c>
    </row>
    <row r="3279" spans="1:5">
      <c r="A3279">
        <v>30722</v>
      </c>
      <c r="B3279" t="s">
        <v>4771</v>
      </c>
      <c r="C3279" t="s">
        <v>11495</v>
      </c>
      <c r="D3279" t="s">
        <v>7469</v>
      </c>
      <c r="E3279" t="s">
        <v>5647</v>
      </c>
    </row>
    <row r="3280" spans="1:5">
      <c r="A3280">
        <v>31616</v>
      </c>
      <c r="B3280" t="s">
        <v>4771</v>
      </c>
      <c r="C3280" t="s">
        <v>11495</v>
      </c>
      <c r="D3280" t="s">
        <v>8184</v>
      </c>
      <c r="E3280" t="s">
        <v>5647</v>
      </c>
    </row>
    <row r="3281" spans="1:5">
      <c r="A3281">
        <v>31617</v>
      </c>
      <c r="B3281" t="s">
        <v>4771</v>
      </c>
      <c r="C3281" t="s">
        <v>11495</v>
      </c>
      <c r="D3281" t="s">
        <v>8184</v>
      </c>
      <c r="E3281" t="s">
        <v>5647</v>
      </c>
    </row>
    <row r="3282" spans="1:5">
      <c r="A3282">
        <v>31618</v>
      </c>
      <c r="B3282" t="s">
        <v>4771</v>
      </c>
      <c r="C3282" t="s">
        <v>11495</v>
      </c>
      <c r="D3282" t="s">
        <v>8184</v>
      </c>
      <c r="E3282" t="s">
        <v>5647</v>
      </c>
    </row>
    <row r="3283" spans="1:5">
      <c r="A3283">
        <v>31619</v>
      </c>
      <c r="B3283" t="s">
        <v>4771</v>
      </c>
      <c r="C3283" t="s">
        <v>11495</v>
      </c>
      <c r="D3283" t="s">
        <v>8184</v>
      </c>
      <c r="E3283" t="s">
        <v>5647</v>
      </c>
    </row>
    <row r="3284" spans="1:5">
      <c r="A3284">
        <v>31620</v>
      </c>
      <c r="B3284" t="s">
        <v>4771</v>
      </c>
      <c r="C3284" t="s">
        <v>11495</v>
      </c>
      <c r="D3284" t="s">
        <v>8184</v>
      </c>
      <c r="E3284" t="s">
        <v>5647</v>
      </c>
    </row>
    <row r="3285" spans="1:5">
      <c r="A3285">
        <v>31621</v>
      </c>
      <c r="B3285" t="s">
        <v>4771</v>
      </c>
      <c r="C3285" t="s">
        <v>11495</v>
      </c>
      <c r="D3285" t="s">
        <v>8184</v>
      </c>
      <c r="E3285" t="s">
        <v>5647</v>
      </c>
    </row>
    <row r="3286" spans="1:5">
      <c r="A3286">
        <v>31622</v>
      </c>
      <c r="B3286" t="s">
        <v>4771</v>
      </c>
      <c r="C3286" t="s">
        <v>11495</v>
      </c>
      <c r="D3286" t="s">
        <v>8184</v>
      </c>
      <c r="E3286" t="s">
        <v>5647</v>
      </c>
    </row>
    <row r="3287" spans="1:5">
      <c r="A3287">
        <v>31623</v>
      </c>
      <c r="B3287" t="s">
        <v>4771</v>
      </c>
      <c r="C3287" t="s">
        <v>11495</v>
      </c>
      <c r="D3287" t="s">
        <v>8184</v>
      </c>
      <c r="E3287" t="s">
        <v>5647</v>
      </c>
    </row>
    <row r="3288" spans="1:5">
      <c r="A3288">
        <v>31624</v>
      </c>
      <c r="B3288" t="s">
        <v>4771</v>
      </c>
      <c r="C3288" t="s">
        <v>11495</v>
      </c>
      <c r="D3288" t="s">
        <v>8184</v>
      </c>
      <c r="E3288" t="s">
        <v>5647</v>
      </c>
    </row>
    <row r="3289" spans="1:5">
      <c r="A3289">
        <v>31625</v>
      </c>
      <c r="B3289" t="s">
        <v>4771</v>
      </c>
      <c r="C3289" t="s">
        <v>11495</v>
      </c>
      <c r="D3289" t="s">
        <v>8184</v>
      </c>
      <c r="E3289" t="s">
        <v>5647</v>
      </c>
    </row>
    <row r="3290" spans="1:5">
      <c r="A3290">
        <v>31626</v>
      </c>
      <c r="B3290" t="s">
        <v>4771</v>
      </c>
      <c r="C3290" t="s">
        <v>11495</v>
      </c>
      <c r="D3290" t="s">
        <v>8184</v>
      </c>
      <c r="E3290" t="s">
        <v>5647</v>
      </c>
    </row>
    <row r="3291" spans="1:5">
      <c r="A3291">
        <v>31751</v>
      </c>
      <c r="B3291" t="s">
        <v>4771</v>
      </c>
      <c r="C3291" t="s">
        <v>11495</v>
      </c>
      <c r="D3291" t="s">
        <v>7420</v>
      </c>
      <c r="E3291" t="s">
        <v>5647</v>
      </c>
    </row>
    <row r="3292" spans="1:5">
      <c r="A3292">
        <v>31752</v>
      </c>
      <c r="B3292" t="s">
        <v>4771</v>
      </c>
      <c r="C3292" t="s">
        <v>11495</v>
      </c>
      <c r="D3292" t="s">
        <v>7420</v>
      </c>
      <c r="E3292" t="s">
        <v>5647</v>
      </c>
    </row>
    <row r="3293" spans="1:5">
      <c r="A3293">
        <v>31753</v>
      </c>
      <c r="B3293" t="s">
        <v>4771</v>
      </c>
      <c r="C3293" t="s">
        <v>11495</v>
      </c>
      <c r="D3293" t="s">
        <v>7420</v>
      </c>
      <c r="E3293" t="s">
        <v>5647</v>
      </c>
    </row>
    <row r="3294" spans="1:5">
      <c r="A3294">
        <v>31754</v>
      </c>
      <c r="B3294" t="s">
        <v>4771</v>
      </c>
      <c r="C3294" t="s">
        <v>11495</v>
      </c>
      <c r="D3294" t="s">
        <v>7420</v>
      </c>
      <c r="E3294" t="s">
        <v>5647</v>
      </c>
    </row>
    <row r="3295" spans="1:5">
      <c r="A3295">
        <v>31755</v>
      </c>
      <c r="B3295" t="s">
        <v>4771</v>
      </c>
      <c r="C3295" t="s">
        <v>11495</v>
      </c>
      <c r="D3295" t="s">
        <v>7420</v>
      </c>
      <c r="E3295" t="s">
        <v>5647</v>
      </c>
    </row>
    <row r="3296" spans="1:5">
      <c r="A3296">
        <v>31756</v>
      </c>
      <c r="B3296" t="s">
        <v>4771</v>
      </c>
      <c r="C3296" t="s">
        <v>11495</v>
      </c>
      <c r="D3296" t="s">
        <v>7420</v>
      </c>
      <c r="E3296" t="s">
        <v>5647</v>
      </c>
    </row>
    <row r="3297" spans="1:5">
      <c r="A3297">
        <v>31757</v>
      </c>
      <c r="B3297" t="s">
        <v>4771</v>
      </c>
      <c r="C3297" t="s">
        <v>11495</v>
      </c>
      <c r="D3297" t="s">
        <v>7420</v>
      </c>
      <c r="E3297" t="s">
        <v>5647</v>
      </c>
    </row>
    <row r="3298" spans="1:5">
      <c r="A3298">
        <v>31758</v>
      </c>
      <c r="B3298" t="s">
        <v>4771</v>
      </c>
      <c r="C3298" t="s">
        <v>11495</v>
      </c>
      <c r="D3298" t="s">
        <v>7420</v>
      </c>
      <c r="E3298" t="s">
        <v>5647</v>
      </c>
    </row>
    <row r="3299" spans="1:5">
      <c r="A3299">
        <v>31759</v>
      </c>
      <c r="B3299" t="s">
        <v>4771</v>
      </c>
      <c r="C3299" t="s">
        <v>11495</v>
      </c>
      <c r="D3299" t="s">
        <v>7420</v>
      </c>
      <c r="E3299" t="s">
        <v>5647</v>
      </c>
    </row>
    <row r="3300" spans="1:5">
      <c r="A3300">
        <v>31760</v>
      </c>
      <c r="B3300" t="s">
        <v>4771</v>
      </c>
      <c r="C3300" t="s">
        <v>11495</v>
      </c>
      <c r="D3300" t="s">
        <v>7420</v>
      </c>
      <c r="E3300" t="s">
        <v>5647</v>
      </c>
    </row>
    <row r="3301" spans="1:5">
      <c r="A3301">
        <v>31761</v>
      </c>
      <c r="B3301" t="s">
        <v>4771</v>
      </c>
      <c r="C3301" t="s">
        <v>11495</v>
      </c>
      <c r="D3301" t="s">
        <v>7420</v>
      </c>
      <c r="E3301" t="s">
        <v>5647</v>
      </c>
    </row>
    <row r="3302" spans="1:5">
      <c r="A3302">
        <v>31762</v>
      </c>
      <c r="B3302" t="s">
        <v>4771</v>
      </c>
      <c r="C3302" t="s">
        <v>11495</v>
      </c>
      <c r="D3302" t="s">
        <v>7420</v>
      </c>
      <c r="E3302" t="s">
        <v>5647</v>
      </c>
    </row>
    <row r="3303" spans="1:5">
      <c r="A3303">
        <v>31763</v>
      </c>
      <c r="B3303" t="s">
        <v>4771</v>
      </c>
      <c r="C3303" t="s">
        <v>11495</v>
      </c>
      <c r="D3303" t="s">
        <v>7420</v>
      </c>
      <c r="E3303" t="s">
        <v>5647</v>
      </c>
    </row>
    <row r="3304" spans="1:5">
      <c r="A3304">
        <v>31764</v>
      </c>
      <c r="B3304" t="s">
        <v>4771</v>
      </c>
      <c r="C3304" t="s">
        <v>11495</v>
      </c>
      <c r="D3304" t="s">
        <v>7420</v>
      </c>
      <c r="E3304" t="s">
        <v>5647</v>
      </c>
    </row>
    <row r="3305" spans="1:5">
      <c r="A3305">
        <v>31765</v>
      </c>
      <c r="B3305" t="s">
        <v>4771</v>
      </c>
      <c r="C3305" t="s">
        <v>11495</v>
      </c>
      <c r="D3305" t="s">
        <v>7420</v>
      </c>
      <c r="E3305" t="s">
        <v>5647</v>
      </c>
    </row>
    <row r="3306" spans="1:5">
      <c r="A3306">
        <v>31766</v>
      </c>
      <c r="B3306" t="s">
        <v>4771</v>
      </c>
      <c r="C3306" t="s">
        <v>11495</v>
      </c>
      <c r="D3306" t="s">
        <v>7420</v>
      </c>
      <c r="E3306" t="s">
        <v>5647</v>
      </c>
    </row>
    <row r="3307" spans="1:5">
      <c r="A3307">
        <v>31767</v>
      </c>
      <c r="B3307" t="s">
        <v>4771</v>
      </c>
      <c r="C3307" t="s">
        <v>11495</v>
      </c>
      <c r="D3307" t="s">
        <v>7420</v>
      </c>
      <c r="E3307" t="s">
        <v>5647</v>
      </c>
    </row>
    <row r="3308" spans="1:5">
      <c r="A3308">
        <v>31768</v>
      </c>
      <c r="B3308" t="s">
        <v>4771</v>
      </c>
      <c r="C3308" t="s">
        <v>11495</v>
      </c>
      <c r="D3308" t="s">
        <v>7420</v>
      </c>
      <c r="E3308" t="s">
        <v>5647</v>
      </c>
    </row>
    <row r="3309" spans="1:5">
      <c r="A3309">
        <v>31769</v>
      </c>
      <c r="B3309" t="s">
        <v>4771</v>
      </c>
      <c r="C3309" t="s">
        <v>11495</v>
      </c>
      <c r="D3309" t="s">
        <v>7420</v>
      </c>
      <c r="E3309" t="s">
        <v>5647</v>
      </c>
    </row>
    <row r="3310" spans="1:5">
      <c r="A3310">
        <v>31770</v>
      </c>
      <c r="B3310" t="s">
        <v>4771</v>
      </c>
      <c r="C3310" t="s">
        <v>11495</v>
      </c>
      <c r="D3310" t="s">
        <v>7420</v>
      </c>
      <c r="E3310" t="s">
        <v>5647</v>
      </c>
    </row>
    <row r="3311" spans="1:5">
      <c r="A3311">
        <v>31771</v>
      </c>
      <c r="B3311" t="s">
        <v>4771</v>
      </c>
      <c r="C3311" t="s">
        <v>11495</v>
      </c>
      <c r="D3311" t="s">
        <v>7420</v>
      </c>
      <c r="E3311" t="s">
        <v>5647</v>
      </c>
    </row>
    <row r="3312" spans="1:5">
      <c r="A3312">
        <v>31873</v>
      </c>
      <c r="B3312" t="s">
        <v>4771</v>
      </c>
      <c r="C3312" t="s">
        <v>11495</v>
      </c>
      <c r="D3312" t="s">
        <v>7420</v>
      </c>
      <c r="E3312" t="s">
        <v>5647</v>
      </c>
    </row>
    <row r="3313" spans="1:5">
      <c r="A3313">
        <v>31876</v>
      </c>
      <c r="B3313" t="s">
        <v>4771</v>
      </c>
      <c r="C3313" t="s">
        <v>11495</v>
      </c>
      <c r="D3313" t="s">
        <v>7420</v>
      </c>
      <c r="E3313" t="s">
        <v>5647</v>
      </c>
    </row>
    <row r="3314" spans="1:5">
      <c r="A3314">
        <v>31878</v>
      </c>
      <c r="B3314" t="s">
        <v>4771</v>
      </c>
      <c r="C3314" t="s">
        <v>11495</v>
      </c>
      <c r="D3314" t="s">
        <v>7420</v>
      </c>
      <c r="E3314" t="s">
        <v>5647</v>
      </c>
    </row>
    <row r="3315" spans="1:5">
      <c r="A3315">
        <v>31880</v>
      </c>
      <c r="B3315" t="s">
        <v>4771</v>
      </c>
      <c r="C3315" t="s">
        <v>11495</v>
      </c>
      <c r="D3315" t="s">
        <v>7420</v>
      </c>
      <c r="E3315" t="s">
        <v>5647</v>
      </c>
    </row>
    <row r="3316" spans="1:5">
      <c r="A3316">
        <v>31881</v>
      </c>
      <c r="B3316" t="s">
        <v>4771</v>
      </c>
      <c r="C3316" t="s">
        <v>11495</v>
      </c>
      <c r="D3316" t="s">
        <v>7420</v>
      </c>
      <c r="E3316" t="s">
        <v>5647</v>
      </c>
    </row>
    <row r="3317" spans="1:5">
      <c r="A3317">
        <v>31882</v>
      </c>
      <c r="B3317" t="s">
        <v>4771</v>
      </c>
      <c r="C3317" t="s">
        <v>11495</v>
      </c>
      <c r="D3317" t="s">
        <v>7420</v>
      </c>
      <c r="E3317" t="s">
        <v>5647</v>
      </c>
    </row>
    <row r="3318" spans="1:5">
      <c r="A3318">
        <v>31883</v>
      </c>
      <c r="B3318" t="s">
        <v>4771</v>
      </c>
      <c r="C3318" t="s">
        <v>11495</v>
      </c>
      <c r="D3318" t="s">
        <v>7420</v>
      </c>
      <c r="E3318" t="s">
        <v>5647</v>
      </c>
    </row>
    <row r="3319" spans="1:5">
      <c r="A3319">
        <v>31884</v>
      </c>
      <c r="B3319" t="s">
        <v>4771</v>
      </c>
      <c r="C3319" t="s">
        <v>11495</v>
      </c>
      <c r="D3319" t="s">
        <v>7420</v>
      </c>
      <c r="E3319" t="s">
        <v>5647</v>
      </c>
    </row>
    <row r="3320" spans="1:5">
      <c r="A3320">
        <v>31885</v>
      </c>
      <c r="B3320" t="s">
        <v>4771</v>
      </c>
      <c r="C3320" t="s">
        <v>11495</v>
      </c>
      <c r="D3320" t="s">
        <v>7420</v>
      </c>
      <c r="E3320" t="s">
        <v>5647</v>
      </c>
    </row>
    <row r="3321" spans="1:5">
      <c r="A3321">
        <v>31886</v>
      </c>
      <c r="B3321" t="s">
        <v>4771</v>
      </c>
      <c r="C3321" t="s">
        <v>11495</v>
      </c>
      <c r="D3321" t="s">
        <v>7420</v>
      </c>
      <c r="E3321" t="s">
        <v>5647</v>
      </c>
    </row>
    <row r="3322" spans="1:5">
      <c r="A3322">
        <v>31887</v>
      </c>
      <c r="B3322" t="s">
        <v>4771</v>
      </c>
      <c r="C3322" t="s">
        <v>11495</v>
      </c>
      <c r="D3322" t="s">
        <v>7420</v>
      </c>
      <c r="E3322" t="s">
        <v>5647</v>
      </c>
    </row>
    <row r="3323" spans="1:5">
      <c r="A3323">
        <v>31890</v>
      </c>
      <c r="B3323" t="s">
        <v>4771</v>
      </c>
      <c r="C3323" t="s">
        <v>11495</v>
      </c>
      <c r="D3323" t="s">
        <v>7420</v>
      </c>
      <c r="E3323" t="s">
        <v>5647</v>
      </c>
    </row>
    <row r="3324" spans="1:5">
      <c r="A3324">
        <v>31891</v>
      </c>
      <c r="B3324" t="s">
        <v>4771</v>
      </c>
      <c r="C3324" t="s">
        <v>11495</v>
      </c>
      <c r="D3324" t="s">
        <v>7420</v>
      </c>
      <c r="E3324" t="s">
        <v>5647</v>
      </c>
    </row>
    <row r="3325" spans="1:5">
      <c r="A3325">
        <v>31892</v>
      </c>
      <c r="B3325" t="s">
        <v>4771</v>
      </c>
      <c r="C3325" t="s">
        <v>11495</v>
      </c>
      <c r="D3325" t="s">
        <v>7420</v>
      </c>
      <c r="E3325" t="s">
        <v>5647</v>
      </c>
    </row>
    <row r="3326" spans="1:5">
      <c r="A3326">
        <v>31893</v>
      </c>
      <c r="B3326" t="s">
        <v>4771</v>
      </c>
      <c r="C3326" t="s">
        <v>11495</v>
      </c>
      <c r="D3326" t="s">
        <v>7420</v>
      </c>
      <c r="E3326" t="s">
        <v>5647</v>
      </c>
    </row>
    <row r="3327" spans="1:5">
      <c r="A3327">
        <v>31895</v>
      </c>
      <c r="B3327" t="s">
        <v>4771</v>
      </c>
      <c r="C3327" t="s">
        <v>11495</v>
      </c>
      <c r="D3327" t="s">
        <v>7420</v>
      </c>
      <c r="E3327" t="s">
        <v>5647</v>
      </c>
    </row>
    <row r="3328" spans="1:5">
      <c r="A3328">
        <v>31896</v>
      </c>
      <c r="B3328" t="s">
        <v>4771</v>
      </c>
      <c r="C3328" t="s">
        <v>11495</v>
      </c>
      <c r="D3328" t="s">
        <v>7420</v>
      </c>
      <c r="E3328" t="s">
        <v>5647</v>
      </c>
    </row>
    <row r="3329" spans="1:5">
      <c r="A3329">
        <v>31897</v>
      </c>
      <c r="B3329" t="s">
        <v>4771</v>
      </c>
      <c r="C3329" t="s">
        <v>11495</v>
      </c>
      <c r="D3329" t="s">
        <v>7420</v>
      </c>
      <c r="E3329" t="s">
        <v>5647</v>
      </c>
    </row>
    <row r="3330" spans="1:5">
      <c r="A3330">
        <v>31898</v>
      </c>
      <c r="B3330" t="s">
        <v>4771</v>
      </c>
      <c r="C3330" t="s">
        <v>11495</v>
      </c>
      <c r="D3330" t="s">
        <v>7420</v>
      </c>
      <c r="E3330" t="s">
        <v>5647</v>
      </c>
    </row>
    <row r="3331" spans="1:5">
      <c r="A3331">
        <v>31899</v>
      </c>
      <c r="B3331" t="s">
        <v>4771</v>
      </c>
      <c r="C3331" t="s">
        <v>11495</v>
      </c>
      <c r="D3331" t="s">
        <v>7420</v>
      </c>
      <c r="E3331" t="s">
        <v>5647</v>
      </c>
    </row>
    <row r="3332" spans="1:5">
      <c r="A3332">
        <v>31900</v>
      </c>
      <c r="B3332" t="s">
        <v>4771</v>
      </c>
      <c r="C3332" t="s">
        <v>11495</v>
      </c>
      <c r="D3332" t="s">
        <v>7420</v>
      </c>
      <c r="E3332" t="s">
        <v>5647</v>
      </c>
    </row>
    <row r="3333" spans="1:5">
      <c r="A3333">
        <v>31901</v>
      </c>
      <c r="B3333" t="s">
        <v>4771</v>
      </c>
      <c r="C3333" t="s">
        <v>11495</v>
      </c>
      <c r="D3333" t="s">
        <v>7420</v>
      </c>
      <c r="E3333" t="s">
        <v>5647</v>
      </c>
    </row>
    <row r="3334" spans="1:5">
      <c r="A3334">
        <v>31902</v>
      </c>
      <c r="B3334" t="s">
        <v>4771</v>
      </c>
      <c r="C3334" t="s">
        <v>11495</v>
      </c>
      <c r="D3334" t="s">
        <v>7420</v>
      </c>
      <c r="E3334" t="s">
        <v>5647</v>
      </c>
    </row>
    <row r="3335" spans="1:5">
      <c r="A3335">
        <v>31903</v>
      </c>
      <c r="B3335" t="s">
        <v>4771</v>
      </c>
      <c r="C3335" t="s">
        <v>11495</v>
      </c>
      <c r="D3335" t="s">
        <v>7420</v>
      </c>
      <c r="E3335" t="s">
        <v>5647</v>
      </c>
    </row>
    <row r="3336" spans="1:5">
      <c r="A3336">
        <v>31904</v>
      </c>
      <c r="B3336" t="s">
        <v>4771</v>
      </c>
      <c r="C3336" t="s">
        <v>11495</v>
      </c>
      <c r="D3336" t="s">
        <v>7420</v>
      </c>
      <c r="E3336" t="s">
        <v>5647</v>
      </c>
    </row>
    <row r="3337" spans="1:5">
      <c r="A3337">
        <v>31905</v>
      </c>
      <c r="B3337" t="s">
        <v>4771</v>
      </c>
      <c r="C3337" t="s">
        <v>11495</v>
      </c>
      <c r="D3337" t="s">
        <v>7420</v>
      </c>
      <c r="E3337" t="s">
        <v>5647</v>
      </c>
    </row>
    <row r="3338" spans="1:5">
      <c r="A3338">
        <v>31906</v>
      </c>
      <c r="B3338" t="s">
        <v>4771</v>
      </c>
      <c r="C3338" t="s">
        <v>11495</v>
      </c>
      <c r="D3338" t="s">
        <v>7420</v>
      </c>
      <c r="E3338" t="s">
        <v>5647</v>
      </c>
    </row>
    <row r="3339" spans="1:5">
      <c r="A3339">
        <v>31907</v>
      </c>
      <c r="B3339" t="s">
        <v>4771</v>
      </c>
      <c r="C3339" t="s">
        <v>11495</v>
      </c>
      <c r="D3339" t="s">
        <v>7420</v>
      </c>
      <c r="E3339" t="s">
        <v>5647</v>
      </c>
    </row>
    <row r="3340" spans="1:5">
      <c r="A3340">
        <v>31908</v>
      </c>
      <c r="B3340" t="s">
        <v>4771</v>
      </c>
      <c r="C3340" t="s">
        <v>11495</v>
      </c>
      <c r="D3340" t="s">
        <v>7420</v>
      </c>
      <c r="E3340" t="s">
        <v>5647</v>
      </c>
    </row>
    <row r="3341" spans="1:5">
      <c r="A3341">
        <v>31909</v>
      </c>
      <c r="B3341" t="s">
        <v>4771</v>
      </c>
      <c r="C3341" t="s">
        <v>11495</v>
      </c>
      <c r="D3341" t="s">
        <v>7420</v>
      </c>
      <c r="E3341" t="s">
        <v>5647</v>
      </c>
    </row>
    <row r="3342" spans="1:5">
      <c r="A3342">
        <v>31910</v>
      </c>
      <c r="B3342" t="s">
        <v>4771</v>
      </c>
      <c r="C3342" t="s">
        <v>11495</v>
      </c>
      <c r="D3342" t="s">
        <v>7420</v>
      </c>
      <c r="E3342" t="s">
        <v>5647</v>
      </c>
    </row>
    <row r="3343" spans="1:5">
      <c r="A3343">
        <v>31911</v>
      </c>
      <c r="B3343" t="s">
        <v>4771</v>
      </c>
      <c r="C3343" t="s">
        <v>11495</v>
      </c>
      <c r="D3343" t="s">
        <v>7420</v>
      </c>
      <c r="E3343" t="s">
        <v>5647</v>
      </c>
    </row>
    <row r="3344" spans="1:5">
      <c r="A3344">
        <v>31912</v>
      </c>
      <c r="B3344" t="s">
        <v>4771</v>
      </c>
      <c r="C3344" t="s">
        <v>11495</v>
      </c>
      <c r="D3344" t="s">
        <v>7420</v>
      </c>
      <c r="E3344" t="s">
        <v>5647</v>
      </c>
    </row>
    <row r="3345" spans="1:5">
      <c r="A3345">
        <v>31913</v>
      </c>
      <c r="B3345" t="s">
        <v>4771</v>
      </c>
      <c r="C3345" t="s">
        <v>11495</v>
      </c>
      <c r="D3345" t="s">
        <v>7420</v>
      </c>
      <c r="E3345" t="s">
        <v>5647</v>
      </c>
    </row>
    <row r="3346" spans="1:5">
      <c r="A3346">
        <v>31914</v>
      </c>
      <c r="B3346" t="s">
        <v>4771</v>
      </c>
      <c r="C3346" t="s">
        <v>11495</v>
      </c>
      <c r="D3346" t="s">
        <v>7420</v>
      </c>
      <c r="E3346" t="s">
        <v>5647</v>
      </c>
    </row>
    <row r="3347" spans="1:5">
      <c r="A3347">
        <v>31915</v>
      </c>
      <c r="B3347" t="s">
        <v>4771</v>
      </c>
      <c r="C3347" t="s">
        <v>11495</v>
      </c>
      <c r="D3347" t="s">
        <v>7420</v>
      </c>
      <c r="E3347" t="s">
        <v>5647</v>
      </c>
    </row>
    <row r="3348" spans="1:5">
      <c r="A3348">
        <v>31916</v>
      </c>
      <c r="B3348" t="s">
        <v>4771</v>
      </c>
      <c r="C3348" t="s">
        <v>11495</v>
      </c>
      <c r="D3348" t="s">
        <v>7420</v>
      </c>
      <c r="E3348" t="s">
        <v>5647</v>
      </c>
    </row>
    <row r="3349" spans="1:5">
      <c r="A3349">
        <v>31917</v>
      </c>
      <c r="B3349" t="s">
        <v>4771</v>
      </c>
      <c r="C3349" t="s">
        <v>11495</v>
      </c>
      <c r="D3349" t="s">
        <v>7420</v>
      </c>
      <c r="E3349" t="s">
        <v>5647</v>
      </c>
    </row>
    <row r="3350" spans="1:5">
      <c r="A3350">
        <v>31918</v>
      </c>
      <c r="B3350" t="s">
        <v>4771</v>
      </c>
      <c r="C3350" t="s">
        <v>11495</v>
      </c>
      <c r="D3350" t="s">
        <v>7420</v>
      </c>
      <c r="E3350" t="s">
        <v>5647</v>
      </c>
    </row>
    <row r="3351" spans="1:5">
      <c r="A3351">
        <v>31919</v>
      </c>
      <c r="B3351" t="s">
        <v>4771</v>
      </c>
      <c r="C3351" t="s">
        <v>11495</v>
      </c>
      <c r="D3351" t="s">
        <v>7420</v>
      </c>
      <c r="E3351" t="s">
        <v>5647</v>
      </c>
    </row>
    <row r="3352" spans="1:5">
      <c r="A3352">
        <v>31920</v>
      </c>
      <c r="B3352" t="s">
        <v>4771</v>
      </c>
      <c r="C3352" t="s">
        <v>11495</v>
      </c>
      <c r="D3352" t="s">
        <v>7420</v>
      </c>
      <c r="E3352" t="s">
        <v>5647</v>
      </c>
    </row>
    <row r="3353" spans="1:5">
      <c r="A3353">
        <v>31921</v>
      </c>
      <c r="B3353" t="s">
        <v>4771</v>
      </c>
      <c r="C3353" t="s">
        <v>11495</v>
      </c>
      <c r="D3353" t="s">
        <v>7420</v>
      </c>
      <c r="E3353" t="s">
        <v>5647</v>
      </c>
    </row>
    <row r="3354" spans="1:5">
      <c r="A3354">
        <v>31922</v>
      </c>
      <c r="B3354" t="s">
        <v>4771</v>
      </c>
      <c r="C3354" t="s">
        <v>11495</v>
      </c>
      <c r="D3354" t="s">
        <v>7420</v>
      </c>
      <c r="E3354" t="s">
        <v>5647</v>
      </c>
    </row>
    <row r="3355" spans="1:5">
      <c r="A3355">
        <v>31923</v>
      </c>
      <c r="B3355" t="s">
        <v>4771</v>
      </c>
      <c r="C3355" t="s">
        <v>11495</v>
      </c>
      <c r="D3355" t="s">
        <v>7420</v>
      </c>
      <c r="E3355" t="s">
        <v>5647</v>
      </c>
    </row>
    <row r="3356" spans="1:5">
      <c r="A3356">
        <v>31924</v>
      </c>
      <c r="B3356" t="s">
        <v>4771</v>
      </c>
      <c r="C3356" t="s">
        <v>11495</v>
      </c>
      <c r="D3356" t="s">
        <v>7420</v>
      </c>
      <c r="E3356" t="s">
        <v>5647</v>
      </c>
    </row>
    <row r="3357" spans="1:5">
      <c r="A3357">
        <v>31925</v>
      </c>
      <c r="B3357" t="s">
        <v>4771</v>
      </c>
      <c r="C3357" t="s">
        <v>11495</v>
      </c>
      <c r="D3357" t="s">
        <v>7420</v>
      </c>
      <c r="E3357" t="s">
        <v>5647</v>
      </c>
    </row>
    <row r="3358" spans="1:5">
      <c r="A3358">
        <v>31926</v>
      </c>
      <c r="B3358" t="s">
        <v>4771</v>
      </c>
      <c r="C3358" t="s">
        <v>11495</v>
      </c>
      <c r="D3358" t="s">
        <v>7420</v>
      </c>
      <c r="E3358" t="s">
        <v>5647</v>
      </c>
    </row>
    <row r="3359" spans="1:5">
      <c r="A3359">
        <v>31927</v>
      </c>
      <c r="B3359" t="s">
        <v>4771</v>
      </c>
      <c r="C3359" t="s">
        <v>11495</v>
      </c>
      <c r="D3359" t="s">
        <v>7420</v>
      </c>
      <c r="E3359" t="s">
        <v>5647</v>
      </c>
    </row>
    <row r="3360" spans="1:5">
      <c r="A3360">
        <v>31928</v>
      </c>
      <c r="B3360" t="s">
        <v>4771</v>
      </c>
      <c r="C3360" t="s">
        <v>11495</v>
      </c>
      <c r="D3360" t="s">
        <v>7420</v>
      </c>
      <c r="E3360" t="s">
        <v>5647</v>
      </c>
    </row>
    <row r="3361" spans="1:5">
      <c r="A3361">
        <v>31929</v>
      </c>
      <c r="B3361" t="s">
        <v>4771</v>
      </c>
      <c r="C3361" t="s">
        <v>11495</v>
      </c>
      <c r="D3361" t="s">
        <v>7420</v>
      </c>
      <c r="E3361" t="s">
        <v>5647</v>
      </c>
    </row>
    <row r="3362" spans="1:5">
      <c r="A3362">
        <v>31930</v>
      </c>
      <c r="B3362" t="s">
        <v>4771</v>
      </c>
      <c r="C3362" t="s">
        <v>11495</v>
      </c>
      <c r="D3362" t="s">
        <v>7420</v>
      </c>
      <c r="E3362" t="s">
        <v>5647</v>
      </c>
    </row>
    <row r="3363" spans="1:5">
      <c r="A3363">
        <v>31931</v>
      </c>
      <c r="B3363" t="s">
        <v>4771</v>
      </c>
      <c r="C3363" t="s">
        <v>11495</v>
      </c>
      <c r="D3363" t="s">
        <v>7420</v>
      </c>
      <c r="E3363" t="s">
        <v>5647</v>
      </c>
    </row>
    <row r="3364" spans="1:5">
      <c r="A3364">
        <v>31932</v>
      </c>
      <c r="B3364" t="s">
        <v>4771</v>
      </c>
      <c r="C3364" t="s">
        <v>11495</v>
      </c>
      <c r="D3364" t="s">
        <v>7420</v>
      </c>
      <c r="E3364" t="s">
        <v>5647</v>
      </c>
    </row>
    <row r="3365" spans="1:5">
      <c r="A3365">
        <v>31933</v>
      </c>
      <c r="B3365" t="s">
        <v>4771</v>
      </c>
      <c r="C3365" t="s">
        <v>11495</v>
      </c>
      <c r="D3365" t="s">
        <v>7420</v>
      </c>
      <c r="E3365" t="s">
        <v>5647</v>
      </c>
    </row>
    <row r="3366" spans="1:5">
      <c r="A3366">
        <v>31934</v>
      </c>
      <c r="B3366" t="s">
        <v>4771</v>
      </c>
      <c r="C3366" t="s">
        <v>11495</v>
      </c>
      <c r="D3366" t="s">
        <v>7420</v>
      </c>
      <c r="E3366" t="s">
        <v>5647</v>
      </c>
    </row>
    <row r="3367" spans="1:5">
      <c r="A3367">
        <v>31935</v>
      </c>
      <c r="B3367" t="s">
        <v>4771</v>
      </c>
      <c r="C3367" t="s">
        <v>11495</v>
      </c>
      <c r="D3367" t="s">
        <v>7420</v>
      </c>
      <c r="E3367" t="s">
        <v>5647</v>
      </c>
    </row>
    <row r="3368" spans="1:5">
      <c r="A3368">
        <v>31936</v>
      </c>
      <c r="B3368" t="s">
        <v>4771</v>
      </c>
      <c r="C3368" t="s">
        <v>11495</v>
      </c>
      <c r="D3368" t="s">
        <v>7420</v>
      </c>
      <c r="E3368" t="s">
        <v>5647</v>
      </c>
    </row>
    <row r="3369" spans="1:5">
      <c r="A3369">
        <v>31937</v>
      </c>
      <c r="B3369" t="s">
        <v>4771</v>
      </c>
      <c r="C3369" t="s">
        <v>11495</v>
      </c>
      <c r="D3369" t="s">
        <v>7420</v>
      </c>
      <c r="E3369" t="s">
        <v>5647</v>
      </c>
    </row>
    <row r="3370" spans="1:5">
      <c r="A3370">
        <v>31939</v>
      </c>
      <c r="B3370" t="s">
        <v>4771</v>
      </c>
      <c r="C3370" t="s">
        <v>11495</v>
      </c>
      <c r="D3370" t="s">
        <v>7420</v>
      </c>
      <c r="E3370" t="s">
        <v>5647</v>
      </c>
    </row>
    <row r="3371" spans="1:5">
      <c r="A3371">
        <v>31940</v>
      </c>
      <c r="B3371" t="s">
        <v>4771</v>
      </c>
      <c r="C3371" t="s">
        <v>11495</v>
      </c>
      <c r="D3371" t="s">
        <v>7420</v>
      </c>
      <c r="E3371" t="s">
        <v>5647</v>
      </c>
    </row>
    <row r="3372" spans="1:5">
      <c r="A3372">
        <v>31941</v>
      </c>
      <c r="B3372" t="s">
        <v>4771</v>
      </c>
      <c r="C3372" t="s">
        <v>11495</v>
      </c>
      <c r="D3372" t="s">
        <v>7420</v>
      </c>
      <c r="E3372" t="s">
        <v>5647</v>
      </c>
    </row>
    <row r="3373" spans="1:5">
      <c r="A3373">
        <v>31942</v>
      </c>
      <c r="B3373" t="s">
        <v>4771</v>
      </c>
      <c r="C3373" t="s">
        <v>11495</v>
      </c>
      <c r="D3373" t="s">
        <v>7420</v>
      </c>
      <c r="E3373" t="s">
        <v>5647</v>
      </c>
    </row>
    <row r="3374" spans="1:5">
      <c r="A3374">
        <v>31943</v>
      </c>
      <c r="B3374" t="s">
        <v>4771</v>
      </c>
      <c r="C3374" t="s">
        <v>11495</v>
      </c>
      <c r="D3374" t="s">
        <v>7420</v>
      </c>
      <c r="E3374" t="s">
        <v>5647</v>
      </c>
    </row>
    <row r="3375" spans="1:5">
      <c r="A3375">
        <v>31944</v>
      </c>
      <c r="B3375" t="s">
        <v>4771</v>
      </c>
      <c r="C3375" t="s">
        <v>11495</v>
      </c>
      <c r="D3375" t="s">
        <v>7420</v>
      </c>
      <c r="E3375" t="s">
        <v>5647</v>
      </c>
    </row>
    <row r="3376" spans="1:5">
      <c r="A3376">
        <v>31945</v>
      </c>
      <c r="B3376" t="s">
        <v>4771</v>
      </c>
      <c r="C3376" t="s">
        <v>11495</v>
      </c>
      <c r="D3376" t="s">
        <v>7420</v>
      </c>
      <c r="E3376" t="s">
        <v>5647</v>
      </c>
    </row>
    <row r="3377" spans="1:5">
      <c r="A3377">
        <v>31946</v>
      </c>
      <c r="B3377" t="s">
        <v>4771</v>
      </c>
      <c r="C3377" t="s">
        <v>11495</v>
      </c>
      <c r="D3377" t="s">
        <v>7420</v>
      </c>
      <c r="E3377" t="s">
        <v>5647</v>
      </c>
    </row>
    <row r="3378" spans="1:5">
      <c r="A3378">
        <v>31947</v>
      </c>
      <c r="B3378" t="s">
        <v>4771</v>
      </c>
      <c r="C3378" t="s">
        <v>11495</v>
      </c>
      <c r="D3378" t="s">
        <v>7420</v>
      </c>
      <c r="E3378" t="s">
        <v>5647</v>
      </c>
    </row>
    <row r="3379" spans="1:5">
      <c r="A3379">
        <v>31948</v>
      </c>
      <c r="B3379" t="s">
        <v>4771</v>
      </c>
      <c r="C3379" t="s">
        <v>11495</v>
      </c>
      <c r="D3379" t="s">
        <v>7420</v>
      </c>
      <c r="E3379" t="s">
        <v>5647</v>
      </c>
    </row>
    <row r="3380" spans="1:5">
      <c r="A3380">
        <v>31949</v>
      </c>
      <c r="B3380" t="s">
        <v>4771</v>
      </c>
      <c r="C3380" t="s">
        <v>11495</v>
      </c>
      <c r="D3380" t="s">
        <v>7420</v>
      </c>
      <c r="E3380" t="s">
        <v>5647</v>
      </c>
    </row>
    <row r="3381" spans="1:5">
      <c r="A3381">
        <v>31950</v>
      </c>
      <c r="B3381" t="s">
        <v>4771</v>
      </c>
      <c r="C3381" t="s">
        <v>11495</v>
      </c>
      <c r="D3381" t="s">
        <v>7420</v>
      </c>
      <c r="E3381" t="s">
        <v>5647</v>
      </c>
    </row>
    <row r="3382" spans="1:5">
      <c r="A3382">
        <v>31951</v>
      </c>
      <c r="B3382" t="s">
        <v>4771</v>
      </c>
      <c r="C3382" t="s">
        <v>11495</v>
      </c>
      <c r="D3382" t="s">
        <v>7420</v>
      </c>
      <c r="E3382" t="s">
        <v>5647</v>
      </c>
    </row>
    <row r="3383" spans="1:5">
      <c r="A3383">
        <v>31952</v>
      </c>
      <c r="B3383" t="s">
        <v>4771</v>
      </c>
      <c r="C3383" t="s">
        <v>11495</v>
      </c>
      <c r="D3383" t="s">
        <v>7420</v>
      </c>
      <c r="E3383" t="s">
        <v>5647</v>
      </c>
    </row>
    <row r="3384" spans="1:5">
      <c r="A3384">
        <v>31953</v>
      </c>
      <c r="B3384" t="s">
        <v>4771</v>
      </c>
      <c r="C3384" t="s">
        <v>11495</v>
      </c>
      <c r="D3384" t="s">
        <v>7420</v>
      </c>
      <c r="E3384" t="s">
        <v>5647</v>
      </c>
    </row>
    <row r="3385" spans="1:5">
      <c r="A3385">
        <v>31954</v>
      </c>
      <c r="B3385" t="s">
        <v>4771</v>
      </c>
      <c r="C3385" t="s">
        <v>11495</v>
      </c>
      <c r="D3385" t="s">
        <v>7420</v>
      </c>
      <c r="E3385" t="s">
        <v>5647</v>
      </c>
    </row>
    <row r="3386" spans="1:5">
      <c r="A3386">
        <v>31955</v>
      </c>
      <c r="B3386" t="s">
        <v>4771</v>
      </c>
      <c r="C3386" t="s">
        <v>11495</v>
      </c>
      <c r="D3386" t="s">
        <v>7420</v>
      </c>
      <c r="E3386" t="s">
        <v>5647</v>
      </c>
    </row>
    <row r="3387" spans="1:5">
      <c r="A3387">
        <v>31956</v>
      </c>
      <c r="B3387" t="s">
        <v>4771</v>
      </c>
      <c r="C3387" t="s">
        <v>11495</v>
      </c>
      <c r="D3387" t="s">
        <v>7420</v>
      </c>
      <c r="E3387" t="s">
        <v>5647</v>
      </c>
    </row>
    <row r="3388" spans="1:5">
      <c r="A3388">
        <v>31957</v>
      </c>
      <c r="B3388" t="s">
        <v>4771</v>
      </c>
      <c r="C3388" t="s">
        <v>11495</v>
      </c>
      <c r="D3388" t="s">
        <v>7420</v>
      </c>
      <c r="E3388" t="s">
        <v>5647</v>
      </c>
    </row>
    <row r="3389" spans="1:5">
      <c r="A3389">
        <v>31958</v>
      </c>
      <c r="B3389" t="s">
        <v>4771</v>
      </c>
      <c r="C3389" t="s">
        <v>11495</v>
      </c>
      <c r="D3389" t="s">
        <v>7420</v>
      </c>
      <c r="E3389" t="s">
        <v>5647</v>
      </c>
    </row>
    <row r="3390" spans="1:5">
      <c r="A3390">
        <v>31959</v>
      </c>
      <c r="B3390" t="s">
        <v>4771</v>
      </c>
      <c r="C3390" t="s">
        <v>11495</v>
      </c>
      <c r="D3390" t="s">
        <v>7420</v>
      </c>
      <c r="E3390" t="s">
        <v>5647</v>
      </c>
    </row>
    <row r="3391" spans="1:5">
      <c r="A3391">
        <v>31960</v>
      </c>
      <c r="B3391" t="s">
        <v>4771</v>
      </c>
      <c r="C3391" t="s">
        <v>11495</v>
      </c>
      <c r="D3391" t="s">
        <v>7420</v>
      </c>
      <c r="E3391" t="s">
        <v>5647</v>
      </c>
    </row>
    <row r="3392" spans="1:5">
      <c r="A3392">
        <v>31961</v>
      </c>
      <c r="B3392" t="s">
        <v>4771</v>
      </c>
      <c r="C3392" t="s">
        <v>11495</v>
      </c>
      <c r="D3392" t="s">
        <v>7420</v>
      </c>
      <c r="E3392" t="s">
        <v>5647</v>
      </c>
    </row>
    <row r="3393" spans="1:5">
      <c r="A3393">
        <v>31962</v>
      </c>
      <c r="B3393" t="s">
        <v>4771</v>
      </c>
      <c r="C3393" t="s">
        <v>11495</v>
      </c>
      <c r="D3393" t="s">
        <v>7420</v>
      </c>
      <c r="E3393" t="s">
        <v>5647</v>
      </c>
    </row>
    <row r="3394" spans="1:5">
      <c r="A3394">
        <v>31963</v>
      </c>
      <c r="B3394" t="s">
        <v>4771</v>
      </c>
      <c r="C3394" t="s">
        <v>11495</v>
      </c>
      <c r="D3394" t="s">
        <v>7420</v>
      </c>
      <c r="E3394" t="s">
        <v>5647</v>
      </c>
    </row>
    <row r="3395" spans="1:5">
      <c r="A3395">
        <v>31964</v>
      </c>
      <c r="B3395" t="s">
        <v>4771</v>
      </c>
      <c r="C3395" t="s">
        <v>11495</v>
      </c>
      <c r="D3395" t="s">
        <v>7420</v>
      </c>
      <c r="E3395" t="s">
        <v>5647</v>
      </c>
    </row>
    <row r="3396" spans="1:5">
      <c r="A3396">
        <v>31965</v>
      </c>
      <c r="B3396" t="s">
        <v>4771</v>
      </c>
      <c r="C3396" t="s">
        <v>11495</v>
      </c>
      <c r="D3396" t="s">
        <v>7420</v>
      </c>
      <c r="E3396" t="s">
        <v>5647</v>
      </c>
    </row>
    <row r="3397" spans="1:5">
      <c r="A3397">
        <v>31966</v>
      </c>
      <c r="B3397" t="s">
        <v>4771</v>
      </c>
      <c r="C3397" t="s">
        <v>11495</v>
      </c>
      <c r="D3397" t="s">
        <v>7420</v>
      </c>
      <c r="E3397" t="s">
        <v>5647</v>
      </c>
    </row>
    <row r="3398" spans="1:5">
      <c r="A3398">
        <v>31967</v>
      </c>
      <c r="B3398" t="s">
        <v>4771</v>
      </c>
      <c r="C3398" t="s">
        <v>11495</v>
      </c>
      <c r="D3398" t="s">
        <v>7420</v>
      </c>
      <c r="E3398" t="s">
        <v>5647</v>
      </c>
    </row>
    <row r="3399" spans="1:5">
      <c r="A3399">
        <v>31968</v>
      </c>
      <c r="B3399" t="s">
        <v>4771</v>
      </c>
      <c r="C3399" t="s">
        <v>11495</v>
      </c>
      <c r="D3399" t="s">
        <v>7420</v>
      </c>
      <c r="E3399" t="s">
        <v>5647</v>
      </c>
    </row>
    <row r="3400" spans="1:5">
      <c r="A3400">
        <v>31969</v>
      </c>
      <c r="B3400" t="s">
        <v>4771</v>
      </c>
      <c r="C3400" t="s">
        <v>11495</v>
      </c>
      <c r="D3400" t="s">
        <v>7420</v>
      </c>
      <c r="E3400" t="s">
        <v>5647</v>
      </c>
    </row>
    <row r="3401" spans="1:5">
      <c r="A3401">
        <v>31970</v>
      </c>
      <c r="B3401" t="s">
        <v>4771</v>
      </c>
      <c r="C3401" t="s">
        <v>11495</v>
      </c>
      <c r="D3401" t="s">
        <v>7420</v>
      </c>
      <c r="E3401" t="s">
        <v>5647</v>
      </c>
    </row>
    <row r="3402" spans="1:5">
      <c r="A3402">
        <v>32050</v>
      </c>
      <c r="B3402" t="s">
        <v>4771</v>
      </c>
      <c r="C3402" t="s">
        <v>11495</v>
      </c>
      <c r="D3402" t="s">
        <v>7443</v>
      </c>
      <c r="E3402" t="s">
        <v>5647</v>
      </c>
    </row>
    <row r="3403" spans="1:5">
      <c r="A3403">
        <v>32051</v>
      </c>
      <c r="B3403" t="s">
        <v>4771</v>
      </c>
      <c r="C3403" t="s">
        <v>11495</v>
      </c>
      <c r="D3403" t="s">
        <v>8274</v>
      </c>
      <c r="E3403" t="s">
        <v>5647</v>
      </c>
    </row>
    <row r="3404" spans="1:5">
      <c r="A3404">
        <v>32052</v>
      </c>
      <c r="B3404" t="s">
        <v>4771</v>
      </c>
      <c r="C3404" t="s">
        <v>11495</v>
      </c>
      <c r="D3404" t="s">
        <v>8274</v>
      </c>
      <c r="E3404" t="s">
        <v>5647</v>
      </c>
    </row>
    <row r="3405" spans="1:5">
      <c r="A3405">
        <v>32053</v>
      </c>
      <c r="B3405" t="s">
        <v>4771</v>
      </c>
      <c r="C3405" t="s">
        <v>11495</v>
      </c>
      <c r="D3405" t="s">
        <v>8274</v>
      </c>
      <c r="E3405" t="s">
        <v>5647</v>
      </c>
    </row>
    <row r="3406" spans="1:5">
      <c r="A3406">
        <v>32054</v>
      </c>
      <c r="B3406" t="s">
        <v>4771</v>
      </c>
      <c r="C3406" t="s">
        <v>11495</v>
      </c>
      <c r="D3406" t="s">
        <v>8274</v>
      </c>
      <c r="E3406" t="s">
        <v>5647</v>
      </c>
    </row>
    <row r="3407" spans="1:5">
      <c r="A3407">
        <v>32055</v>
      </c>
      <c r="B3407" t="s">
        <v>4771</v>
      </c>
      <c r="C3407" t="s">
        <v>11495</v>
      </c>
      <c r="D3407" t="s">
        <v>8274</v>
      </c>
      <c r="E3407" t="s">
        <v>5647</v>
      </c>
    </row>
    <row r="3408" spans="1:5">
      <c r="A3408">
        <v>32056</v>
      </c>
      <c r="B3408" t="s">
        <v>4771</v>
      </c>
      <c r="C3408" t="s">
        <v>11495</v>
      </c>
      <c r="D3408" t="s">
        <v>8274</v>
      </c>
      <c r="E3408" t="s">
        <v>5647</v>
      </c>
    </row>
    <row r="3409" spans="1:5">
      <c r="A3409">
        <v>32057</v>
      </c>
      <c r="B3409" t="s">
        <v>4771</v>
      </c>
      <c r="C3409" t="s">
        <v>11495</v>
      </c>
      <c r="D3409" t="s">
        <v>8274</v>
      </c>
      <c r="E3409" t="s">
        <v>5647</v>
      </c>
    </row>
    <row r="3410" spans="1:5">
      <c r="A3410">
        <v>32058</v>
      </c>
      <c r="B3410" t="s">
        <v>4771</v>
      </c>
      <c r="C3410" t="s">
        <v>11495</v>
      </c>
      <c r="D3410" t="s">
        <v>8274</v>
      </c>
      <c r="E3410" t="s">
        <v>5647</v>
      </c>
    </row>
    <row r="3411" spans="1:5">
      <c r="A3411">
        <v>32059</v>
      </c>
      <c r="B3411" t="s">
        <v>4771</v>
      </c>
      <c r="C3411" t="s">
        <v>11495</v>
      </c>
      <c r="D3411" t="s">
        <v>8274</v>
      </c>
      <c r="E3411" t="s">
        <v>5647</v>
      </c>
    </row>
    <row r="3412" spans="1:5">
      <c r="A3412">
        <v>32060</v>
      </c>
      <c r="B3412" t="s">
        <v>4771</v>
      </c>
      <c r="C3412" t="s">
        <v>11495</v>
      </c>
      <c r="D3412" t="s">
        <v>8274</v>
      </c>
      <c r="E3412" t="s">
        <v>5647</v>
      </c>
    </row>
    <row r="3413" spans="1:5">
      <c r="A3413">
        <v>32061</v>
      </c>
      <c r="B3413" t="s">
        <v>4771</v>
      </c>
      <c r="C3413" t="s">
        <v>11495</v>
      </c>
      <c r="D3413" t="s">
        <v>8274</v>
      </c>
      <c r="E3413" t="s">
        <v>5647</v>
      </c>
    </row>
    <row r="3414" spans="1:5">
      <c r="A3414">
        <v>32130</v>
      </c>
      <c r="B3414" t="s">
        <v>4771</v>
      </c>
      <c r="C3414" t="s">
        <v>11495</v>
      </c>
      <c r="D3414" t="s">
        <v>7471</v>
      </c>
      <c r="E3414" t="s">
        <v>5647</v>
      </c>
    </row>
    <row r="3415" spans="1:5">
      <c r="A3415">
        <v>32131</v>
      </c>
      <c r="B3415" t="s">
        <v>4771</v>
      </c>
      <c r="C3415" t="s">
        <v>11495</v>
      </c>
      <c r="D3415" t="s">
        <v>7471</v>
      </c>
      <c r="E3415" t="s">
        <v>5647</v>
      </c>
    </row>
    <row r="3416" spans="1:5">
      <c r="A3416">
        <v>32132</v>
      </c>
      <c r="B3416" t="s">
        <v>4771</v>
      </c>
      <c r="C3416" t="s">
        <v>11495</v>
      </c>
      <c r="D3416" t="s">
        <v>7471</v>
      </c>
      <c r="E3416" t="s">
        <v>5647</v>
      </c>
    </row>
    <row r="3417" spans="1:5">
      <c r="A3417">
        <v>32133</v>
      </c>
      <c r="B3417" t="s">
        <v>4771</v>
      </c>
      <c r="C3417" t="s">
        <v>11495</v>
      </c>
      <c r="D3417" t="s">
        <v>7471</v>
      </c>
      <c r="E3417" t="s">
        <v>5647</v>
      </c>
    </row>
    <row r="3418" spans="1:5">
      <c r="A3418">
        <v>32134</v>
      </c>
      <c r="B3418" t="s">
        <v>4771</v>
      </c>
      <c r="C3418" t="s">
        <v>11495</v>
      </c>
      <c r="D3418" t="s">
        <v>7471</v>
      </c>
      <c r="E3418" t="s">
        <v>5647</v>
      </c>
    </row>
    <row r="3419" spans="1:5">
      <c r="A3419">
        <v>32135</v>
      </c>
      <c r="B3419" t="s">
        <v>4771</v>
      </c>
      <c r="C3419" t="s">
        <v>11495</v>
      </c>
      <c r="D3419" t="s">
        <v>7471</v>
      </c>
      <c r="E3419" t="s">
        <v>5647</v>
      </c>
    </row>
    <row r="3420" spans="1:5">
      <c r="A3420">
        <v>32136</v>
      </c>
      <c r="B3420" t="s">
        <v>4771</v>
      </c>
      <c r="C3420" t="s">
        <v>11495</v>
      </c>
      <c r="D3420" t="s">
        <v>7471</v>
      </c>
      <c r="E3420" t="s">
        <v>5647</v>
      </c>
    </row>
    <row r="3421" spans="1:5">
      <c r="A3421">
        <v>32137</v>
      </c>
      <c r="B3421" t="s">
        <v>4771</v>
      </c>
      <c r="C3421" t="s">
        <v>11495</v>
      </c>
      <c r="D3421" t="s">
        <v>7471</v>
      </c>
      <c r="E3421" t="s">
        <v>5647</v>
      </c>
    </row>
    <row r="3422" spans="1:5">
      <c r="A3422">
        <v>32138</v>
      </c>
      <c r="B3422" t="s">
        <v>4771</v>
      </c>
      <c r="C3422" t="s">
        <v>11495</v>
      </c>
      <c r="D3422" t="s">
        <v>7471</v>
      </c>
      <c r="E3422" t="s">
        <v>5647</v>
      </c>
    </row>
    <row r="3423" spans="1:5">
      <c r="A3423">
        <v>32139</v>
      </c>
      <c r="B3423" t="s">
        <v>4771</v>
      </c>
      <c r="C3423" t="s">
        <v>11495</v>
      </c>
      <c r="D3423" t="s">
        <v>7471</v>
      </c>
      <c r="E3423" t="s">
        <v>5647</v>
      </c>
    </row>
    <row r="3424" spans="1:5">
      <c r="A3424">
        <v>32140</v>
      </c>
      <c r="B3424" t="s">
        <v>4771</v>
      </c>
      <c r="C3424" t="s">
        <v>11495</v>
      </c>
      <c r="D3424" t="s">
        <v>7471</v>
      </c>
      <c r="E3424" t="s">
        <v>5647</v>
      </c>
    </row>
    <row r="3425" spans="1:5">
      <c r="A3425">
        <v>32141</v>
      </c>
      <c r="B3425" t="s">
        <v>4771</v>
      </c>
      <c r="C3425" t="s">
        <v>11495</v>
      </c>
      <c r="D3425" t="s">
        <v>7471</v>
      </c>
      <c r="E3425" t="s">
        <v>5647</v>
      </c>
    </row>
    <row r="3426" spans="1:5">
      <c r="A3426">
        <v>32142</v>
      </c>
      <c r="B3426" t="s">
        <v>4771</v>
      </c>
      <c r="C3426" t="s">
        <v>11495</v>
      </c>
      <c r="D3426" t="s">
        <v>7471</v>
      </c>
      <c r="E3426" t="s">
        <v>5647</v>
      </c>
    </row>
    <row r="3427" spans="1:5">
      <c r="A3427">
        <v>32143</v>
      </c>
      <c r="B3427" t="s">
        <v>4771</v>
      </c>
      <c r="C3427" t="s">
        <v>11495</v>
      </c>
      <c r="D3427" t="s">
        <v>7471</v>
      </c>
      <c r="E3427" t="s">
        <v>5647</v>
      </c>
    </row>
    <row r="3428" spans="1:5">
      <c r="A3428">
        <v>32144</v>
      </c>
      <c r="B3428" t="s">
        <v>4771</v>
      </c>
      <c r="C3428" t="s">
        <v>11495</v>
      </c>
      <c r="D3428" t="s">
        <v>7471</v>
      </c>
      <c r="E3428" t="s">
        <v>5647</v>
      </c>
    </row>
    <row r="3429" spans="1:5">
      <c r="A3429">
        <v>32145</v>
      </c>
      <c r="B3429" t="s">
        <v>4771</v>
      </c>
      <c r="C3429" t="s">
        <v>11495</v>
      </c>
      <c r="D3429" t="s">
        <v>7471</v>
      </c>
      <c r="E3429" t="s">
        <v>5647</v>
      </c>
    </row>
    <row r="3430" spans="1:5">
      <c r="A3430">
        <v>32146</v>
      </c>
      <c r="B3430" t="s">
        <v>4771</v>
      </c>
      <c r="C3430" t="s">
        <v>11495</v>
      </c>
      <c r="D3430" t="s">
        <v>7471</v>
      </c>
      <c r="E3430" t="s">
        <v>5647</v>
      </c>
    </row>
    <row r="3431" spans="1:5">
      <c r="A3431">
        <v>32147</v>
      </c>
      <c r="B3431" t="s">
        <v>4771</v>
      </c>
      <c r="C3431" t="s">
        <v>11495</v>
      </c>
      <c r="D3431" t="s">
        <v>7471</v>
      </c>
      <c r="E3431" t="s">
        <v>5647</v>
      </c>
    </row>
    <row r="3432" spans="1:5">
      <c r="A3432">
        <v>32148</v>
      </c>
      <c r="B3432" t="s">
        <v>4771</v>
      </c>
      <c r="C3432" t="s">
        <v>11495</v>
      </c>
      <c r="D3432" t="s">
        <v>7471</v>
      </c>
      <c r="E3432" t="s">
        <v>5647</v>
      </c>
    </row>
    <row r="3433" spans="1:5">
      <c r="A3433">
        <v>32573</v>
      </c>
      <c r="B3433" t="s">
        <v>4771</v>
      </c>
      <c r="C3433" t="s">
        <v>11495</v>
      </c>
      <c r="D3433" t="s">
        <v>8334</v>
      </c>
      <c r="E3433" t="s">
        <v>5647</v>
      </c>
    </row>
    <row r="3434" spans="1:5">
      <c r="A3434">
        <v>32574</v>
      </c>
      <c r="B3434" t="s">
        <v>4771</v>
      </c>
      <c r="C3434" t="s">
        <v>11495</v>
      </c>
      <c r="D3434" t="s">
        <v>8334</v>
      </c>
      <c r="E3434" t="s">
        <v>5647</v>
      </c>
    </row>
    <row r="3435" spans="1:5">
      <c r="A3435">
        <v>32575</v>
      </c>
      <c r="B3435" t="s">
        <v>4771</v>
      </c>
      <c r="C3435" t="s">
        <v>11495</v>
      </c>
      <c r="D3435" t="s">
        <v>8334</v>
      </c>
      <c r="E3435" t="s">
        <v>5647</v>
      </c>
    </row>
    <row r="3436" spans="1:5">
      <c r="A3436">
        <v>32576</v>
      </c>
      <c r="B3436" t="s">
        <v>4771</v>
      </c>
      <c r="C3436" t="s">
        <v>11495</v>
      </c>
      <c r="D3436" t="s">
        <v>8334</v>
      </c>
      <c r="E3436" t="s">
        <v>5647</v>
      </c>
    </row>
    <row r="3437" spans="1:5">
      <c r="A3437">
        <v>32577</v>
      </c>
      <c r="B3437" t="s">
        <v>4771</v>
      </c>
      <c r="C3437" t="s">
        <v>11495</v>
      </c>
      <c r="D3437" t="s">
        <v>8334</v>
      </c>
      <c r="E3437" t="s">
        <v>5647</v>
      </c>
    </row>
    <row r="3438" spans="1:5">
      <c r="A3438">
        <v>32578</v>
      </c>
      <c r="B3438" t="s">
        <v>4771</v>
      </c>
      <c r="C3438" t="s">
        <v>11495</v>
      </c>
      <c r="D3438" t="s">
        <v>8334</v>
      </c>
      <c r="E3438" t="s">
        <v>5647</v>
      </c>
    </row>
    <row r="3439" spans="1:5">
      <c r="A3439">
        <v>32579</v>
      </c>
      <c r="B3439" t="s">
        <v>4771</v>
      </c>
      <c r="C3439" t="s">
        <v>11495</v>
      </c>
      <c r="D3439" t="s">
        <v>8334</v>
      </c>
      <c r="E3439" t="s">
        <v>5647</v>
      </c>
    </row>
    <row r="3440" spans="1:5">
      <c r="A3440">
        <v>32580</v>
      </c>
      <c r="B3440" t="s">
        <v>4771</v>
      </c>
      <c r="C3440" t="s">
        <v>11495</v>
      </c>
      <c r="D3440" t="s">
        <v>8334</v>
      </c>
      <c r="E3440" t="s">
        <v>5647</v>
      </c>
    </row>
    <row r="3441" spans="1:5">
      <c r="A3441">
        <v>32581</v>
      </c>
      <c r="B3441" t="s">
        <v>4771</v>
      </c>
      <c r="C3441" t="s">
        <v>11495</v>
      </c>
      <c r="D3441" t="s">
        <v>8334</v>
      </c>
      <c r="E3441" t="s">
        <v>5647</v>
      </c>
    </row>
    <row r="3442" spans="1:5">
      <c r="A3442">
        <v>32582</v>
      </c>
      <c r="B3442" t="s">
        <v>4771</v>
      </c>
      <c r="C3442" t="s">
        <v>11495</v>
      </c>
      <c r="D3442" t="s">
        <v>8334</v>
      </c>
      <c r="E3442" t="s">
        <v>5647</v>
      </c>
    </row>
    <row r="3443" spans="1:5">
      <c r="A3443">
        <v>32583</v>
      </c>
      <c r="B3443" t="s">
        <v>4771</v>
      </c>
      <c r="C3443" t="s">
        <v>11495</v>
      </c>
      <c r="D3443" t="s">
        <v>8334</v>
      </c>
      <c r="E3443" t="s">
        <v>5647</v>
      </c>
    </row>
    <row r="3444" spans="1:5">
      <c r="A3444">
        <v>32584</v>
      </c>
      <c r="B3444" t="s">
        <v>4771</v>
      </c>
      <c r="C3444" t="s">
        <v>11495</v>
      </c>
      <c r="D3444" t="s">
        <v>8334</v>
      </c>
      <c r="E3444" t="s">
        <v>5647</v>
      </c>
    </row>
    <row r="3445" spans="1:5">
      <c r="A3445">
        <v>32585</v>
      </c>
      <c r="B3445" t="s">
        <v>4771</v>
      </c>
      <c r="C3445" t="s">
        <v>11495</v>
      </c>
      <c r="D3445" t="s">
        <v>8334</v>
      </c>
      <c r="E3445" t="s">
        <v>5647</v>
      </c>
    </row>
    <row r="3446" spans="1:5">
      <c r="A3446">
        <v>32586</v>
      </c>
      <c r="B3446" t="s">
        <v>4771</v>
      </c>
      <c r="C3446" t="s">
        <v>11495</v>
      </c>
      <c r="D3446" t="s">
        <v>8334</v>
      </c>
      <c r="E3446" t="s">
        <v>5647</v>
      </c>
    </row>
    <row r="3447" spans="1:5">
      <c r="A3447">
        <v>32587</v>
      </c>
      <c r="B3447" t="s">
        <v>4771</v>
      </c>
      <c r="C3447" t="s">
        <v>11495</v>
      </c>
      <c r="D3447" t="s">
        <v>8334</v>
      </c>
      <c r="E3447" t="s">
        <v>5647</v>
      </c>
    </row>
    <row r="3448" spans="1:5">
      <c r="A3448">
        <v>32588</v>
      </c>
      <c r="B3448" t="s">
        <v>4771</v>
      </c>
      <c r="C3448" t="s">
        <v>11495</v>
      </c>
      <c r="D3448" t="s">
        <v>8334</v>
      </c>
      <c r="E3448" t="s">
        <v>5647</v>
      </c>
    </row>
    <row r="3449" spans="1:5">
      <c r="A3449">
        <v>32589</v>
      </c>
      <c r="B3449" t="s">
        <v>4771</v>
      </c>
      <c r="C3449" t="s">
        <v>11495</v>
      </c>
      <c r="D3449" t="s">
        <v>8334</v>
      </c>
      <c r="E3449" t="s">
        <v>5647</v>
      </c>
    </row>
    <row r="3450" spans="1:5">
      <c r="A3450">
        <v>32590</v>
      </c>
      <c r="B3450" t="s">
        <v>4771</v>
      </c>
      <c r="C3450" t="s">
        <v>11495</v>
      </c>
      <c r="D3450" t="s">
        <v>8334</v>
      </c>
      <c r="E3450" t="s">
        <v>5647</v>
      </c>
    </row>
    <row r="3451" spans="1:5">
      <c r="A3451">
        <v>32591</v>
      </c>
      <c r="B3451" t="s">
        <v>4771</v>
      </c>
      <c r="C3451" t="s">
        <v>11495</v>
      </c>
      <c r="D3451" t="s">
        <v>8334</v>
      </c>
      <c r="E3451" t="s">
        <v>5647</v>
      </c>
    </row>
    <row r="3452" spans="1:5">
      <c r="A3452">
        <v>32592</v>
      </c>
      <c r="B3452" t="s">
        <v>4771</v>
      </c>
      <c r="C3452" t="s">
        <v>11495</v>
      </c>
      <c r="D3452" t="s">
        <v>8334</v>
      </c>
      <c r="E3452" t="s">
        <v>5647</v>
      </c>
    </row>
    <row r="3453" spans="1:5">
      <c r="A3453">
        <v>32593</v>
      </c>
      <c r="B3453" t="s">
        <v>4771</v>
      </c>
      <c r="C3453" t="s">
        <v>11495</v>
      </c>
      <c r="D3453" t="s">
        <v>8334</v>
      </c>
      <c r="E3453" t="s">
        <v>5647</v>
      </c>
    </row>
    <row r="3454" spans="1:5">
      <c r="A3454">
        <v>32594</v>
      </c>
      <c r="B3454" t="s">
        <v>4771</v>
      </c>
      <c r="C3454" t="s">
        <v>11495</v>
      </c>
      <c r="D3454" t="s">
        <v>8334</v>
      </c>
      <c r="E3454" t="s">
        <v>5647</v>
      </c>
    </row>
    <row r="3455" spans="1:5">
      <c r="A3455">
        <v>32595</v>
      </c>
      <c r="B3455" t="s">
        <v>4771</v>
      </c>
      <c r="C3455" t="s">
        <v>11495</v>
      </c>
      <c r="D3455" t="s">
        <v>8334</v>
      </c>
      <c r="E3455" t="s">
        <v>5647</v>
      </c>
    </row>
    <row r="3456" spans="1:5">
      <c r="A3456">
        <v>32596</v>
      </c>
      <c r="B3456" t="s">
        <v>4771</v>
      </c>
      <c r="C3456" t="s">
        <v>11495</v>
      </c>
      <c r="D3456" t="s">
        <v>8334</v>
      </c>
      <c r="E3456" t="s">
        <v>5647</v>
      </c>
    </row>
    <row r="3457" spans="1:5">
      <c r="A3457">
        <v>32597</v>
      </c>
      <c r="B3457" t="s">
        <v>4771</v>
      </c>
      <c r="C3457" t="s">
        <v>11495</v>
      </c>
      <c r="D3457" t="s">
        <v>8334</v>
      </c>
      <c r="E3457" t="s">
        <v>5647</v>
      </c>
    </row>
    <row r="3458" spans="1:5">
      <c r="A3458">
        <v>32598</v>
      </c>
      <c r="B3458" t="s">
        <v>4771</v>
      </c>
      <c r="C3458" t="s">
        <v>11495</v>
      </c>
      <c r="D3458" t="s">
        <v>8334</v>
      </c>
      <c r="E3458" t="s">
        <v>5647</v>
      </c>
    </row>
    <row r="3459" spans="1:5">
      <c r="A3459">
        <v>32599</v>
      </c>
      <c r="B3459" t="s">
        <v>4771</v>
      </c>
      <c r="C3459" t="s">
        <v>11495</v>
      </c>
      <c r="D3459" t="s">
        <v>8334</v>
      </c>
      <c r="E3459" t="s">
        <v>5647</v>
      </c>
    </row>
    <row r="3460" spans="1:5">
      <c r="A3460">
        <v>32600</v>
      </c>
      <c r="B3460" t="s">
        <v>4771</v>
      </c>
      <c r="C3460" t="s">
        <v>11495</v>
      </c>
      <c r="D3460" t="s">
        <v>8334</v>
      </c>
      <c r="E3460" t="s">
        <v>5647</v>
      </c>
    </row>
    <row r="3461" spans="1:5">
      <c r="A3461">
        <v>32601</v>
      </c>
      <c r="B3461" t="s">
        <v>4771</v>
      </c>
      <c r="C3461" t="s">
        <v>11495</v>
      </c>
      <c r="D3461" t="s">
        <v>8334</v>
      </c>
      <c r="E3461" t="s">
        <v>5647</v>
      </c>
    </row>
    <row r="3462" spans="1:5">
      <c r="A3462">
        <v>32602</v>
      </c>
      <c r="B3462" t="s">
        <v>4771</v>
      </c>
      <c r="C3462" t="s">
        <v>11495</v>
      </c>
      <c r="D3462" t="s">
        <v>8334</v>
      </c>
      <c r="E3462" t="s">
        <v>5647</v>
      </c>
    </row>
    <row r="3463" spans="1:5">
      <c r="A3463">
        <v>32603</v>
      </c>
      <c r="B3463" t="s">
        <v>4771</v>
      </c>
      <c r="C3463" t="s">
        <v>11495</v>
      </c>
      <c r="D3463" t="s">
        <v>8334</v>
      </c>
      <c r="E3463" t="s">
        <v>5647</v>
      </c>
    </row>
    <row r="3464" spans="1:5">
      <c r="A3464">
        <v>32604</v>
      </c>
      <c r="B3464" t="s">
        <v>4771</v>
      </c>
      <c r="C3464" t="s">
        <v>11495</v>
      </c>
      <c r="D3464" t="s">
        <v>8334</v>
      </c>
      <c r="E3464" t="s">
        <v>5647</v>
      </c>
    </row>
    <row r="3465" spans="1:5">
      <c r="A3465">
        <v>32605</v>
      </c>
      <c r="B3465" t="s">
        <v>4771</v>
      </c>
      <c r="C3465" t="s">
        <v>11495</v>
      </c>
      <c r="D3465" t="s">
        <v>8334</v>
      </c>
      <c r="E3465" t="s">
        <v>5647</v>
      </c>
    </row>
    <row r="3466" spans="1:5">
      <c r="A3466">
        <v>32606</v>
      </c>
      <c r="B3466" t="s">
        <v>4771</v>
      </c>
      <c r="C3466" t="s">
        <v>11495</v>
      </c>
      <c r="D3466" t="s">
        <v>8334</v>
      </c>
      <c r="E3466" t="s">
        <v>5647</v>
      </c>
    </row>
    <row r="3467" spans="1:5">
      <c r="A3467">
        <v>32607</v>
      </c>
      <c r="B3467" t="s">
        <v>4771</v>
      </c>
      <c r="C3467" t="s">
        <v>11495</v>
      </c>
      <c r="D3467" t="s">
        <v>8334</v>
      </c>
      <c r="E3467" t="s">
        <v>5647</v>
      </c>
    </row>
    <row r="3468" spans="1:5">
      <c r="A3468">
        <v>32608</v>
      </c>
      <c r="B3468" t="s">
        <v>4771</v>
      </c>
      <c r="C3468" t="s">
        <v>11495</v>
      </c>
      <c r="D3468" t="s">
        <v>8334</v>
      </c>
      <c r="E3468" t="s">
        <v>5647</v>
      </c>
    </row>
    <row r="3469" spans="1:5">
      <c r="A3469">
        <v>32609</v>
      </c>
      <c r="B3469" t="s">
        <v>4771</v>
      </c>
      <c r="C3469" t="s">
        <v>11495</v>
      </c>
      <c r="D3469" t="s">
        <v>8334</v>
      </c>
      <c r="E3469" t="s">
        <v>5647</v>
      </c>
    </row>
    <row r="3470" spans="1:5">
      <c r="A3470">
        <v>32610</v>
      </c>
      <c r="B3470" t="s">
        <v>4771</v>
      </c>
      <c r="C3470" t="s">
        <v>11495</v>
      </c>
      <c r="D3470" t="s">
        <v>8334</v>
      </c>
      <c r="E3470" t="s">
        <v>5647</v>
      </c>
    </row>
    <row r="3471" spans="1:5">
      <c r="A3471">
        <v>32611</v>
      </c>
      <c r="B3471" t="s">
        <v>4771</v>
      </c>
      <c r="C3471" t="s">
        <v>11495</v>
      </c>
      <c r="D3471" t="s">
        <v>8334</v>
      </c>
      <c r="E3471" t="s">
        <v>5647</v>
      </c>
    </row>
    <row r="3472" spans="1:5">
      <c r="A3472">
        <v>32612</v>
      </c>
      <c r="B3472" t="s">
        <v>4771</v>
      </c>
      <c r="C3472" t="s">
        <v>11495</v>
      </c>
      <c r="D3472" t="s">
        <v>8334</v>
      </c>
      <c r="E3472" t="s">
        <v>5647</v>
      </c>
    </row>
    <row r="3473" spans="1:5">
      <c r="A3473">
        <v>32613</v>
      </c>
      <c r="B3473" t="s">
        <v>4771</v>
      </c>
      <c r="C3473" t="s">
        <v>11495</v>
      </c>
      <c r="D3473" t="s">
        <v>8334</v>
      </c>
      <c r="E3473" t="s">
        <v>5647</v>
      </c>
    </row>
    <row r="3474" spans="1:5">
      <c r="A3474">
        <v>32614</v>
      </c>
      <c r="B3474" t="s">
        <v>4771</v>
      </c>
      <c r="C3474" t="s">
        <v>11495</v>
      </c>
      <c r="D3474" t="s">
        <v>8334</v>
      </c>
      <c r="E3474" t="s">
        <v>5647</v>
      </c>
    </row>
    <row r="3475" spans="1:5">
      <c r="A3475">
        <v>32615</v>
      </c>
      <c r="B3475" t="s">
        <v>4771</v>
      </c>
      <c r="C3475" t="s">
        <v>11495</v>
      </c>
      <c r="D3475" t="s">
        <v>8334</v>
      </c>
      <c r="E3475" t="s">
        <v>5647</v>
      </c>
    </row>
    <row r="3476" spans="1:5">
      <c r="A3476">
        <v>32616</v>
      </c>
      <c r="B3476" t="s">
        <v>4771</v>
      </c>
      <c r="C3476" t="s">
        <v>11495</v>
      </c>
      <c r="D3476" t="s">
        <v>8334</v>
      </c>
      <c r="E3476" t="s">
        <v>5647</v>
      </c>
    </row>
    <row r="3477" spans="1:5">
      <c r="A3477">
        <v>32617</v>
      </c>
      <c r="B3477" t="s">
        <v>4771</v>
      </c>
      <c r="C3477" t="s">
        <v>11495</v>
      </c>
      <c r="D3477" t="s">
        <v>8334</v>
      </c>
      <c r="E3477" t="s">
        <v>5647</v>
      </c>
    </row>
    <row r="3478" spans="1:5">
      <c r="A3478">
        <v>32618</v>
      </c>
      <c r="B3478" t="s">
        <v>4771</v>
      </c>
      <c r="C3478" t="s">
        <v>11495</v>
      </c>
      <c r="D3478" t="s">
        <v>8334</v>
      </c>
      <c r="E3478" t="s">
        <v>5647</v>
      </c>
    </row>
    <row r="3479" spans="1:5">
      <c r="A3479">
        <v>32619</v>
      </c>
      <c r="B3479" t="s">
        <v>4771</v>
      </c>
      <c r="C3479" t="s">
        <v>11495</v>
      </c>
      <c r="D3479" t="s">
        <v>8334</v>
      </c>
      <c r="E3479" t="s">
        <v>5647</v>
      </c>
    </row>
    <row r="3480" spans="1:5">
      <c r="A3480">
        <v>32620</v>
      </c>
      <c r="B3480" t="s">
        <v>4771</v>
      </c>
      <c r="C3480" t="s">
        <v>11495</v>
      </c>
      <c r="D3480" t="s">
        <v>8334</v>
      </c>
      <c r="E3480" t="s">
        <v>5647</v>
      </c>
    </row>
    <row r="3481" spans="1:5">
      <c r="A3481">
        <v>32621</v>
      </c>
      <c r="B3481" t="s">
        <v>4771</v>
      </c>
      <c r="C3481" t="s">
        <v>11495</v>
      </c>
      <c r="D3481" t="s">
        <v>8334</v>
      </c>
      <c r="E3481" t="s">
        <v>5647</v>
      </c>
    </row>
    <row r="3482" spans="1:5">
      <c r="A3482">
        <v>32622</v>
      </c>
      <c r="B3482" t="s">
        <v>4771</v>
      </c>
      <c r="C3482" t="s">
        <v>11495</v>
      </c>
      <c r="D3482" t="s">
        <v>8334</v>
      </c>
      <c r="E3482" t="s">
        <v>5647</v>
      </c>
    </row>
    <row r="3483" spans="1:5">
      <c r="A3483">
        <v>32623</v>
      </c>
      <c r="B3483" t="s">
        <v>4771</v>
      </c>
      <c r="C3483" t="s">
        <v>11495</v>
      </c>
      <c r="D3483" t="s">
        <v>8334</v>
      </c>
      <c r="E3483" t="s">
        <v>5647</v>
      </c>
    </row>
    <row r="3484" spans="1:5">
      <c r="A3484">
        <v>32884</v>
      </c>
      <c r="B3484" t="s">
        <v>4771</v>
      </c>
      <c r="C3484" t="s">
        <v>11495</v>
      </c>
      <c r="D3484" t="s">
        <v>7660</v>
      </c>
      <c r="E3484" t="s">
        <v>5647</v>
      </c>
    </row>
    <row r="3485" spans="1:5">
      <c r="A3485">
        <v>32885</v>
      </c>
      <c r="B3485" t="s">
        <v>4771</v>
      </c>
      <c r="C3485" t="s">
        <v>11495</v>
      </c>
      <c r="D3485" t="s">
        <v>7660</v>
      </c>
      <c r="E3485" t="s">
        <v>5647</v>
      </c>
    </row>
    <row r="3486" spans="1:5">
      <c r="A3486">
        <v>32886</v>
      </c>
      <c r="B3486" t="s">
        <v>4771</v>
      </c>
      <c r="C3486" t="s">
        <v>11495</v>
      </c>
      <c r="D3486" t="s">
        <v>7660</v>
      </c>
      <c r="E3486" t="s">
        <v>5647</v>
      </c>
    </row>
    <row r="3487" spans="1:5">
      <c r="A3487">
        <v>32887</v>
      </c>
      <c r="B3487" t="s">
        <v>4771</v>
      </c>
      <c r="C3487" t="s">
        <v>11495</v>
      </c>
      <c r="D3487" t="s">
        <v>7660</v>
      </c>
      <c r="E3487" t="s">
        <v>5647</v>
      </c>
    </row>
    <row r="3488" spans="1:5">
      <c r="A3488">
        <v>32888</v>
      </c>
      <c r="B3488" t="s">
        <v>4771</v>
      </c>
      <c r="C3488" t="s">
        <v>11495</v>
      </c>
      <c r="D3488" t="s">
        <v>7660</v>
      </c>
      <c r="E3488" t="s">
        <v>5647</v>
      </c>
    </row>
    <row r="3489" spans="1:5">
      <c r="A3489">
        <v>32889</v>
      </c>
      <c r="B3489" t="s">
        <v>4771</v>
      </c>
      <c r="C3489" t="s">
        <v>11495</v>
      </c>
      <c r="D3489" t="s">
        <v>7660</v>
      </c>
      <c r="E3489" t="s">
        <v>5647</v>
      </c>
    </row>
    <row r="3490" spans="1:5">
      <c r="A3490">
        <v>32890</v>
      </c>
      <c r="B3490" t="s">
        <v>4771</v>
      </c>
      <c r="C3490" t="s">
        <v>11495</v>
      </c>
      <c r="D3490" t="s">
        <v>7660</v>
      </c>
      <c r="E3490" t="s">
        <v>5647</v>
      </c>
    </row>
    <row r="3491" spans="1:5">
      <c r="A3491">
        <v>32891</v>
      </c>
      <c r="B3491" t="s">
        <v>4771</v>
      </c>
      <c r="C3491" t="s">
        <v>11495</v>
      </c>
      <c r="D3491" t="s">
        <v>7660</v>
      </c>
      <c r="E3491" t="s">
        <v>5647</v>
      </c>
    </row>
    <row r="3492" spans="1:5">
      <c r="A3492">
        <v>32892</v>
      </c>
      <c r="B3492" t="s">
        <v>4771</v>
      </c>
      <c r="C3492" t="s">
        <v>11495</v>
      </c>
      <c r="D3492" t="s">
        <v>7660</v>
      </c>
      <c r="E3492" t="s">
        <v>5647</v>
      </c>
    </row>
    <row r="3493" spans="1:5">
      <c r="A3493">
        <v>32893</v>
      </c>
      <c r="B3493" t="s">
        <v>4771</v>
      </c>
      <c r="C3493" t="s">
        <v>11495</v>
      </c>
      <c r="D3493" t="s">
        <v>7660</v>
      </c>
      <c r="E3493" t="s">
        <v>5647</v>
      </c>
    </row>
    <row r="3494" spans="1:5">
      <c r="A3494">
        <v>32894</v>
      </c>
      <c r="B3494" t="s">
        <v>4771</v>
      </c>
      <c r="C3494" t="s">
        <v>11495</v>
      </c>
      <c r="D3494" t="s">
        <v>7660</v>
      </c>
      <c r="E3494" t="s">
        <v>5647</v>
      </c>
    </row>
    <row r="3495" spans="1:5">
      <c r="A3495">
        <v>32895</v>
      </c>
      <c r="B3495" t="s">
        <v>4771</v>
      </c>
      <c r="C3495" t="s">
        <v>11495</v>
      </c>
      <c r="D3495" t="s">
        <v>7660</v>
      </c>
      <c r="E3495" t="s">
        <v>5647</v>
      </c>
    </row>
    <row r="3496" spans="1:5">
      <c r="A3496">
        <v>32896</v>
      </c>
      <c r="B3496" t="s">
        <v>4771</v>
      </c>
      <c r="C3496" t="s">
        <v>11495</v>
      </c>
      <c r="D3496" t="s">
        <v>7660</v>
      </c>
      <c r="E3496" t="s">
        <v>5647</v>
      </c>
    </row>
    <row r="3497" spans="1:5">
      <c r="A3497">
        <v>32897</v>
      </c>
      <c r="B3497" t="s">
        <v>4771</v>
      </c>
      <c r="C3497" t="s">
        <v>11495</v>
      </c>
      <c r="D3497" t="s">
        <v>7660</v>
      </c>
      <c r="E3497" t="s">
        <v>5647</v>
      </c>
    </row>
    <row r="3498" spans="1:5">
      <c r="A3498">
        <v>32898</v>
      </c>
      <c r="B3498" t="s">
        <v>4771</v>
      </c>
      <c r="C3498" t="s">
        <v>11495</v>
      </c>
      <c r="D3498" t="s">
        <v>7660</v>
      </c>
      <c r="E3498" t="s">
        <v>5647</v>
      </c>
    </row>
    <row r="3499" spans="1:5">
      <c r="A3499">
        <v>32899</v>
      </c>
      <c r="B3499" t="s">
        <v>4771</v>
      </c>
      <c r="C3499" t="s">
        <v>11495</v>
      </c>
      <c r="D3499" t="s">
        <v>7660</v>
      </c>
      <c r="E3499" t="s">
        <v>5647</v>
      </c>
    </row>
    <row r="3500" spans="1:5">
      <c r="A3500">
        <v>32900</v>
      </c>
      <c r="B3500" t="s">
        <v>4771</v>
      </c>
      <c r="C3500" t="s">
        <v>11495</v>
      </c>
      <c r="D3500" t="s">
        <v>7660</v>
      </c>
      <c r="E3500" t="s">
        <v>5647</v>
      </c>
    </row>
    <row r="3501" spans="1:5">
      <c r="A3501">
        <v>32901</v>
      </c>
      <c r="B3501" t="s">
        <v>4771</v>
      </c>
      <c r="C3501" t="s">
        <v>11495</v>
      </c>
      <c r="D3501" t="s">
        <v>7660</v>
      </c>
      <c r="E3501" t="s">
        <v>5647</v>
      </c>
    </row>
    <row r="3502" spans="1:5">
      <c r="A3502">
        <v>32902</v>
      </c>
      <c r="B3502" t="s">
        <v>4771</v>
      </c>
      <c r="C3502" t="s">
        <v>11495</v>
      </c>
      <c r="D3502" t="s">
        <v>7660</v>
      </c>
      <c r="E3502" t="s">
        <v>5647</v>
      </c>
    </row>
    <row r="3503" spans="1:5">
      <c r="A3503">
        <v>32903</v>
      </c>
      <c r="B3503" t="s">
        <v>4771</v>
      </c>
      <c r="C3503" t="s">
        <v>11495</v>
      </c>
      <c r="D3503" t="s">
        <v>7660</v>
      </c>
      <c r="E3503" t="s">
        <v>5647</v>
      </c>
    </row>
    <row r="3504" spans="1:5">
      <c r="A3504">
        <v>32904</v>
      </c>
      <c r="B3504" t="s">
        <v>4771</v>
      </c>
      <c r="C3504" t="s">
        <v>11495</v>
      </c>
      <c r="D3504" t="s">
        <v>7660</v>
      </c>
      <c r="E3504" t="s">
        <v>5647</v>
      </c>
    </row>
    <row r="3505" spans="1:5">
      <c r="A3505">
        <v>32905</v>
      </c>
      <c r="B3505" t="s">
        <v>4771</v>
      </c>
      <c r="C3505" t="s">
        <v>11495</v>
      </c>
      <c r="D3505" t="s">
        <v>7660</v>
      </c>
      <c r="E3505" t="s">
        <v>5647</v>
      </c>
    </row>
    <row r="3506" spans="1:5">
      <c r="A3506">
        <v>32906</v>
      </c>
      <c r="B3506" t="s">
        <v>4771</v>
      </c>
      <c r="C3506" t="s">
        <v>11495</v>
      </c>
      <c r="D3506" t="s">
        <v>7660</v>
      </c>
      <c r="E3506" t="s">
        <v>5647</v>
      </c>
    </row>
    <row r="3507" spans="1:5">
      <c r="A3507">
        <v>32907</v>
      </c>
      <c r="B3507" t="s">
        <v>4771</v>
      </c>
      <c r="C3507" t="s">
        <v>11495</v>
      </c>
      <c r="D3507" t="s">
        <v>7660</v>
      </c>
      <c r="E3507" t="s">
        <v>5647</v>
      </c>
    </row>
    <row r="3508" spans="1:5">
      <c r="A3508">
        <v>32908</v>
      </c>
      <c r="B3508" t="s">
        <v>4771</v>
      </c>
      <c r="C3508" t="s">
        <v>11495</v>
      </c>
      <c r="D3508" t="s">
        <v>7660</v>
      </c>
      <c r="E3508" t="s">
        <v>5647</v>
      </c>
    </row>
    <row r="3509" spans="1:5">
      <c r="A3509">
        <v>32909</v>
      </c>
      <c r="B3509" t="s">
        <v>4771</v>
      </c>
      <c r="C3509" t="s">
        <v>11495</v>
      </c>
      <c r="D3509" t="s">
        <v>7660</v>
      </c>
      <c r="E3509" t="s">
        <v>5647</v>
      </c>
    </row>
    <row r="3510" spans="1:5">
      <c r="A3510">
        <v>32910</v>
      </c>
      <c r="B3510" t="s">
        <v>4771</v>
      </c>
      <c r="C3510" t="s">
        <v>11495</v>
      </c>
      <c r="D3510" t="s">
        <v>7660</v>
      </c>
      <c r="E3510" t="s">
        <v>5647</v>
      </c>
    </row>
    <row r="3511" spans="1:5">
      <c r="A3511">
        <v>32911</v>
      </c>
      <c r="B3511" t="s">
        <v>4771</v>
      </c>
      <c r="C3511" t="s">
        <v>11495</v>
      </c>
      <c r="D3511" t="s">
        <v>7660</v>
      </c>
      <c r="E3511" t="s">
        <v>5647</v>
      </c>
    </row>
    <row r="3512" spans="1:5">
      <c r="A3512">
        <v>32912</v>
      </c>
      <c r="B3512" t="s">
        <v>4771</v>
      </c>
      <c r="C3512" t="s">
        <v>11495</v>
      </c>
      <c r="D3512" t="s">
        <v>7660</v>
      </c>
      <c r="E3512" t="s">
        <v>5647</v>
      </c>
    </row>
    <row r="3513" spans="1:5">
      <c r="A3513">
        <v>32913</v>
      </c>
      <c r="B3513" t="s">
        <v>4771</v>
      </c>
      <c r="C3513" t="s">
        <v>11495</v>
      </c>
      <c r="D3513" t="s">
        <v>7660</v>
      </c>
      <c r="E3513" t="s">
        <v>5647</v>
      </c>
    </row>
    <row r="3514" spans="1:5">
      <c r="A3514">
        <v>32914</v>
      </c>
      <c r="B3514" t="s">
        <v>4771</v>
      </c>
      <c r="C3514" t="s">
        <v>11495</v>
      </c>
      <c r="D3514" t="s">
        <v>7660</v>
      </c>
      <c r="E3514" t="s">
        <v>5647</v>
      </c>
    </row>
    <row r="3515" spans="1:5">
      <c r="A3515">
        <v>32915</v>
      </c>
      <c r="B3515" t="s">
        <v>4771</v>
      </c>
      <c r="C3515" t="s">
        <v>11495</v>
      </c>
      <c r="D3515" t="s">
        <v>7660</v>
      </c>
      <c r="E3515" t="s">
        <v>5647</v>
      </c>
    </row>
    <row r="3516" spans="1:5">
      <c r="A3516">
        <v>32916</v>
      </c>
      <c r="B3516" t="s">
        <v>4771</v>
      </c>
      <c r="C3516" t="s">
        <v>11495</v>
      </c>
      <c r="D3516" t="s">
        <v>7660</v>
      </c>
      <c r="E3516" t="s">
        <v>5647</v>
      </c>
    </row>
    <row r="3517" spans="1:5">
      <c r="A3517">
        <v>32917</v>
      </c>
      <c r="B3517" t="s">
        <v>4771</v>
      </c>
      <c r="C3517" t="s">
        <v>11495</v>
      </c>
      <c r="D3517" t="s">
        <v>7660</v>
      </c>
      <c r="E3517" t="s">
        <v>5647</v>
      </c>
    </row>
    <row r="3518" spans="1:5">
      <c r="A3518">
        <v>32918</v>
      </c>
      <c r="B3518" t="s">
        <v>4771</v>
      </c>
      <c r="C3518" t="s">
        <v>11495</v>
      </c>
      <c r="D3518" t="s">
        <v>7660</v>
      </c>
      <c r="E3518" t="s">
        <v>5647</v>
      </c>
    </row>
    <row r="3519" spans="1:5">
      <c r="A3519">
        <v>32919</v>
      </c>
      <c r="B3519" t="s">
        <v>4771</v>
      </c>
      <c r="C3519" t="s">
        <v>11495</v>
      </c>
      <c r="D3519" t="s">
        <v>7660</v>
      </c>
      <c r="E3519" t="s">
        <v>5647</v>
      </c>
    </row>
    <row r="3520" spans="1:5">
      <c r="A3520">
        <v>32920</v>
      </c>
      <c r="B3520" t="s">
        <v>4771</v>
      </c>
      <c r="C3520" t="s">
        <v>11495</v>
      </c>
      <c r="D3520" t="s">
        <v>7660</v>
      </c>
      <c r="E3520" t="s">
        <v>5647</v>
      </c>
    </row>
    <row r="3521" spans="1:5">
      <c r="A3521">
        <v>32921</v>
      </c>
      <c r="B3521" t="s">
        <v>4771</v>
      </c>
      <c r="C3521" t="s">
        <v>11495</v>
      </c>
      <c r="D3521" t="s">
        <v>7660</v>
      </c>
      <c r="E3521" t="s">
        <v>5647</v>
      </c>
    </row>
    <row r="3522" spans="1:5">
      <c r="A3522">
        <v>32922</v>
      </c>
      <c r="B3522" t="s">
        <v>4771</v>
      </c>
      <c r="C3522" t="s">
        <v>11495</v>
      </c>
      <c r="D3522" t="s">
        <v>7660</v>
      </c>
      <c r="E3522" t="s">
        <v>5647</v>
      </c>
    </row>
    <row r="3523" spans="1:5">
      <c r="A3523">
        <v>32923</v>
      </c>
      <c r="B3523" t="s">
        <v>4771</v>
      </c>
      <c r="C3523" t="s">
        <v>11495</v>
      </c>
      <c r="D3523" t="s">
        <v>7660</v>
      </c>
      <c r="E3523" t="s">
        <v>5647</v>
      </c>
    </row>
    <row r="3524" spans="1:5">
      <c r="A3524">
        <v>33087</v>
      </c>
      <c r="B3524" t="s">
        <v>4771</v>
      </c>
      <c r="C3524" t="s">
        <v>11495</v>
      </c>
      <c r="D3524" t="s">
        <v>7948</v>
      </c>
      <c r="E3524" t="s">
        <v>5647</v>
      </c>
    </row>
    <row r="3525" spans="1:5">
      <c r="A3525">
        <v>33088</v>
      </c>
      <c r="B3525" t="s">
        <v>4771</v>
      </c>
      <c r="C3525" t="s">
        <v>11495</v>
      </c>
      <c r="D3525" t="s">
        <v>7948</v>
      </c>
      <c r="E3525" t="s">
        <v>5647</v>
      </c>
    </row>
    <row r="3526" spans="1:5">
      <c r="A3526">
        <v>33089</v>
      </c>
      <c r="B3526" t="s">
        <v>4771</v>
      </c>
      <c r="C3526" t="s">
        <v>11495</v>
      </c>
      <c r="D3526" t="s">
        <v>7948</v>
      </c>
      <c r="E3526" t="s">
        <v>5647</v>
      </c>
    </row>
    <row r="3527" spans="1:5">
      <c r="A3527">
        <v>33090</v>
      </c>
      <c r="B3527" t="s">
        <v>4771</v>
      </c>
      <c r="C3527" t="s">
        <v>11495</v>
      </c>
      <c r="D3527" t="s">
        <v>7948</v>
      </c>
      <c r="E3527" t="s">
        <v>5647</v>
      </c>
    </row>
    <row r="3528" spans="1:5">
      <c r="A3528">
        <v>33091</v>
      </c>
      <c r="B3528" t="s">
        <v>4771</v>
      </c>
      <c r="C3528" t="s">
        <v>11495</v>
      </c>
      <c r="D3528" t="s">
        <v>7948</v>
      </c>
      <c r="E3528" t="s">
        <v>5647</v>
      </c>
    </row>
    <row r="3529" spans="1:5">
      <c r="A3529">
        <v>33092</v>
      </c>
      <c r="B3529" t="s">
        <v>4771</v>
      </c>
      <c r="C3529" t="s">
        <v>11495</v>
      </c>
      <c r="D3529" t="s">
        <v>7948</v>
      </c>
      <c r="E3529" t="s">
        <v>5647</v>
      </c>
    </row>
    <row r="3530" spans="1:5">
      <c r="A3530">
        <v>33093</v>
      </c>
      <c r="B3530" t="s">
        <v>4771</v>
      </c>
      <c r="C3530" t="s">
        <v>11495</v>
      </c>
      <c r="D3530" t="s">
        <v>7948</v>
      </c>
      <c r="E3530" t="s">
        <v>5647</v>
      </c>
    </row>
    <row r="3531" spans="1:5">
      <c r="A3531">
        <v>33094</v>
      </c>
      <c r="B3531" t="s">
        <v>4771</v>
      </c>
      <c r="C3531" t="s">
        <v>11495</v>
      </c>
      <c r="D3531" t="s">
        <v>7948</v>
      </c>
      <c r="E3531" t="s">
        <v>5647</v>
      </c>
    </row>
    <row r="3532" spans="1:5">
      <c r="A3532">
        <v>33095</v>
      </c>
      <c r="B3532" t="s">
        <v>4771</v>
      </c>
      <c r="C3532" t="s">
        <v>11495</v>
      </c>
      <c r="D3532" t="s">
        <v>7948</v>
      </c>
      <c r="E3532" t="s">
        <v>5647</v>
      </c>
    </row>
    <row r="3533" spans="1:5">
      <c r="A3533">
        <v>33096</v>
      </c>
      <c r="B3533" t="s">
        <v>4771</v>
      </c>
      <c r="C3533" t="s">
        <v>11495</v>
      </c>
      <c r="D3533" t="s">
        <v>7948</v>
      </c>
      <c r="E3533" t="s">
        <v>5647</v>
      </c>
    </row>
    <row r="3534" spans="1:5">
      <c r="A3534">
        <v>33097</v>
      </c>
      <c r="B3534" t="s">
        <v>4771</v>
      </c>
      <c r="C3534" t="s">
        <v>11495</v>
      </c>
      <c r="D3534" t="s">
        <v>7948</v>
      </c>
      <c r="E3534" t="s">
        <v>5647</v>
      </c>
    </row>
    <row r="3535" spans="1:5">
      <c r="A3535">
        <v>33098</v>
      </c>
      <c r="B3535" t="s">
        <v>4771</v>
      </c>
      <c r="C3535" t="s">
        <v>11495</v>
      </c>
      <c r="D3535" t="s">
        <v>7948</v>
      </c>
      <c r="E3535" t="s">
        <v>5647</v>
      </c>
    </row>
    <row r="3536" spans="1:5">
      <c r="A3536">
        <v>33099</v>
      </c>
      <c r="B3536" t="s">
        <v>4771</v>
      </c>
      <c r="C3536" t="s">
        <v>11495</v>
      </c>
      <c r="D3536" t="s">
        <v>7948</v>
      </c>
      <c r="E3536" t="s">
        <v>5647</v>
      </c>
    </row>
    <row r="3537" spans="1:5">
      <c r="A3537">
        <v>33100</v>
      </c>
      <c r="B3537" t="s">
        <v>4771</v>
      </c>
      <c r="C3537" t="s">
        <v>11495</v>
      </c>
      <c r="D3537" t="s">
        <v>7948</v>
      </c>
      <c r="E3537" t="s">
        <v>5647</v>
      </c>
    </row>
    <row r="3538" spans="1:5">
      <c r="A3538">
        <v>33101</v>
      </c>
      <c r="B3538" t="s">
        <v>4771</v>
      </c>
      <c r="C3538" t="s">
        <v>11495</v>
      </c>
      <c r="D3538" t="s">
        <v>7948</v>
      </c>
      <c r="E3538" t="s">
        <v>5647</v>
      </c>
    </row>
    <row r="3539" spans="1:5">
      <c r="A3539">
        <v>33102</v>
      </c>
      <c r="B3539" t="s">
        <v>4771</v>
      </c>
      <c r="C3539" t="s">
        <v>11495</v>
      </c>
      <c r="D3539" t="s">
        <v>7948</v>
      </c>
      <c r="E3539" t="s">
        <v>5647</v>
      </c>
    </row>
    <row r="3540" spans="1:5">
      <c r="A3540">
        <v>33103</v>
      </c>
      <c r="B3540" t="s">
        <v>4771</v>
      </c>
      <c r="C3540" t="s">
        <v>11495</v>
      </c>
      <c r="D3540" t="s">
        <v>7948</v>
      </c>
      <c r="E3540" t="s">
        <v>5647</v>
      </c>
    </row>
    <row r="3541" spans="1:5">
      <c r="A3541">
        <v>33104</v>
      </c>
      <c r="B3541" t="s">
        <v>4771</v>
      </c>
      <c r="C3541" t="s">
        <v>11495</v>
      </c>
      <c r="D3541" t="s">
        <v>7948</v>
      </c>
      <c r="E3541" t="s">
        <v>5647</v>
      </c>
    </row>
    <row r="3542" spans="1:5">
      <c r="A3542">
        <v>33105</v>
      </c>
      <c r="B3542" t="s">
        <v>4771</v>
      </c>
      <c r="C3542" t="s">
        <v>11495</v>
      </c>
      <c r="D3542" t="s">
        <v>7948</v>
      </c>
      <c r="E3542" t="s">
        <v>5647</v>
      </c>
    </row>
    <row r="3543" spans="1:5">
      <c r="A3543">
        <v>33106</v>
      </c>
      <c r="B3543" t="s">
        <v>4771</v>
      </c>
      <c r="C3543" t="s">
        <v>11495</v>
      </c>
      <c r="D3543" t="s">
        <v>7948</v>
      </c>
      <c r="E3543" t="s">
        <v>5647</v>
      </c>
    </row>
    <row r="3544" spans="1:5">
      <c r="A3544">
        <v>33107</v>
      </c>
      <c r="B3544" t="s">
        <v>4771</v>
      </c>
      <c r="C3544" t="s">
        <v>11495</v>
      </c>
      <c r="D3544" t="s">
        <v>7948</v>
      </c>
      <c r="E3544" t="s">
        <v>5647</v>
      </c>
    </row>
    <row r="3545" spans="1:5">
      <c r="A3545">
        <v>33108</v>
      </c>
      <c r="B3545" t="s">
        <v>4771</v>
      </c>
      <c r="C3545" t="s">
        <v>11495</v>
      </c>
      <c r="D3545" t="s">
        <v>7948</v>
      </c>
      <c r="E3545" t="s">
        <v>5647</v>
      </c>
    </row>
    <row r="3546" spans="1:5">
      <c r="A3546">
        <v>33109</v>
      </c>
      <c r="B3546" t="s">
        <v>4771</v>
      </c>
      <c r="C3546" t="s">
        <v>11495</v>
      </c>
      <c r="D3546" t="s">
        <v>7948</v>
      </c>
      <c r="E3546" t="s">
        <v>5647</v>
      </c>
    </row>
    <row r="3547" spans="1:5">
      <c r="A3547">
        <v>33110</v>
      </c>
      <c r="B3547" t="s">
        <v>4771</v>
      </c>
      <c r="C3547" t="s">
        <v>11495</v>
      </c>
      <c r="D3547" t="s">
        <v>7948</v>
      </c>
      <c r="E3547" t="s">
        <v>5647</v>
      </c>
    </row>
    <row r="3548" spans="1:5">
      <c r="A3548">
        <v>33111</v>
      </c>
      <c r="B3548" t="s">
        <v>4771</v>
      </c>
      <c r="C3548" t="s">
        <v>11495</v>
      </c>
      <c r="D3548" t="s">
        <v>7948</v>
      </c>
      <c r="E3548" t="s">
        <v>5647</v>
      </c>
    </row>
    <row r="3549" spans="1:5">
      <c r="A3549">
        <v>33112</v>
      </c>
      <c r="B3549" t="s">
        <v>4771</v>
      </c>
      <c r="C3549" t="s">
        <v>11495</v>
      </c>
      <c r="D3549" t="s">
        <v>7948</v>
      </c>
      <c r="E3549" t="s">
        <v>5647</v>
      </c>
    </row>
    <row r="3550" spans="1:5">
      <c r="A3550">
        <v>33113</v>
      </c>
      <c r="B3550" t="s">
        <v>4771</v>
      </c>
      <c r="C3550" t="s">
        <v>11495</v>
      </c>
      <c r="D3550" t="s">
        <v>7948</v>
      </c>
      <c r="E3550" t="s">
        <v>5647</v>
      </c>
    </row>
    <row r="3551" spans="1:5">
      <c r="A3551">
        <v>33114</v>
      </c>
      <c r="B3551" t="s">
        <v>4771</v>
      </c>
      <c r="C3551" t="s">
        <v>11495</v>
      </c>
      <c r="D3551" t="s">
        <v>7948</v>
      </c>
      <c r="E3551" t="s">
        <v>5647</v>
      </c>
    </row>
    <row r="3552" spans="1:5">
      <c r="A3552">
        <v>33115</v>
      </c>
      <c r="B3552" t="s">
        <v>4771</v>
      </c>
      <c r="C3552" t="s">
        <v>11495</v>
      </c>
      <c r="D3552" t="s">
        <v>7948</v>
      </c>
      <c r="E3552" t="s">
        <v>5647</v>
      </c>
    </row>
    <row r="3553" spans="1:5">
      <c r="A3553">
        <v>33116</v>
      </c>
      <c r="B3553" t="s">
        <v>4771</v>
      </c>
      <c r="C3553" t="s">
        <v>11495</v>
      </c>
      <c r="D3553" t="s">
        <v>7948</v>
      </c>
      <c r="E3553" t="s">
        <v>5647</v>
      </c>
    </row>
    <row r="3554" spans="1:5">
      <c r="A3554">
        <v>33117</v>
      </c>
      <c r="B3554" t="s">
        <v>4771</v>
      </c>
      <c r="C3554" t="s">
        <v>11495</v>
      </c>
      <c r="D3554" t="s">
        <v>7948</v>
      </c>
      <c r="E3554" t="s">
        <v>5647</v>
      </c>
    </row>
    <row r="3555" spans="1:5">
      <c r="A3555">
        <v>33118</v>
      </c>
      <c r="B3555" t="s">
        <v>4771</v>
      </c>
      <c r="C3555" t="s">
        <v>11495</v>
      </c>
      <c r="D3555" t="s">
        <v>7948</v>
      </c>
      <c r="E3555" t="s">
        <v>5647</v>
      </c>
    </row>
    <row r="3556" spans="1:5">
      <c r="A3556">
        <v>33119</v>
      </c>
      <c r="B3556" t="s">
        <v>4771</v>
      </c>
      <c r="C3556" t="s">
        <v>11495</v>
      </c>
      <c r="D3556" t="s">
        <v>7948</v>
      </c>
      <c r="E3556" t="s">
        <v>5647</v>
      </c>
    </row>
    <row r="3557" spans="1:5">
      <c r="A3557">
        <v>33120</v>
      </c>
      <c r="B3557" t="s">
        <v>4771</v>
      </c>
      <c r="C3557" t="s">
        <v>11495</v>
      </c>
      <c r="D3557" t="s">
        <v>7948</v>
      </c>
      <c r="E3557" t="s">
        <v>5647</v>
      </c>
    </row>
    <row r="3558" spans="1:5">
      <c r="A3558">
        <v>33121</v>
      </c>
      <c r="B3558" t="s">
        <v>4771</v>
      </c>
      <c r="C3558" t="s">
        <v>11495</v>
      </c>
      <c r="D3558" t="s">
        <v>7948</v>
      </c>
      <c r="E3558" t="s">
        <v>5647</v>
      </c>
    </row>
    <row r="3559" spans="1:5">
      <c r="A3559">
        <v>33122</v>
      </c>
      <c r="B3559" t="s">
        <v>4771</v>
      </c>
      <c r="C3559" t="s">
        <v>11495</v>
      </c>
      <c r="D3559" t="s">
        <v>7948</v>
      </c>
      <c r="E3559" t="s">
        <v>5647</v>
      </c>
    </row>
    <row r="3560" spans="1:5">
      <c r="A3560">
        <v>33123</v>
      </c>
      <c r="B3560" t="s">
        <v>4771</v>
      </c>
      <c r="C3560" t="s">
        <v>11495</v>
      </c>
      <c r="D3560" t="s">
        <v>7948</v>
      </c>
      <c r="E3560" t="s">
        <v>5647</v>
      </c>
    </row>
    <row r="3561" spans="1:5">
      <c r="A3561">
        <v>33124</v>
      </c>
      <c r="B3561" t="s">
        <v>4771</v>
      </c>
      <c r="C3561" t="s">
        <v>11495</v>
      </c>
      <c r="D3561" t="s">
        <v>7948</v>
      </c>
      <c r="E3561" t="s">
        <v>5647</v>
      </c>
    </row>
    <row r="3562" spans="1:5">
      <c r="A3562">
        <v>33125</v>
      </c>
      <c r="B3562" t="s">
        <v>4771</v>
      </c>
      <c r="C3562" t="s">
        <v>11495</v>
      </c>
      <c r="D3562" t="s">
        <v>7948</v>
      </c>
      <c r="E3562" t="s">
        <v>5647</v>
      </c>
    </row>
    <row r="3563" spans="1:5">
      <c r="A3563">
        <v>33126</v>
      </c>
      <c r="B3563" t="s">
        <v>4771</v>
      </c>
      <c r="C3563" t="s">
        <v>11495</v>
      </c>
      <c r="D3563" t="s">
        <v>7948</v>
      </c>
      <c r="E3563" t="s">
        <v>5647</v>
      </c>
    </row>
    <row r="3564" spans="1:5">
      <c r="A3564">
        <v>33127</v>
      </c>
      <c r="B3564" t="s">
        <v>4771</v>
      </c>
      <c r="C3564" t="s">
        <v>11495</v>
      </c>
      <c r="D3564" t="s">
        <v>7948</v>
      </c>
      <c r="E3564" t="s">
        <v>5647</v>
      </c>
    </row>
    <row r="3565" spans="1:5">
      <c r="A3565">
        <v>33128</v>
      </c>
      <c r="B3565" t="s">
        <v>4771</v>
      </c>
      <c r="C3565" t="s">
        <v>11495</v>
      </c>
      <c r="D3565" t="s">
        <v>7948</v>
      </c>
      <c r="E3565" t="s">
        <v>5647</v>
      </c>
    </row>
    <row r="3566" spans="1:5">
      <c r="A3566">
        <v>33129</v>
      </c>
      <c r="B3566" t="s">
        <v>4771</v>
      </c>
      <c r="C3566" t="s">
        <v>11495</v>
      </c>
      <c r="D3566" t="s">
        <v>7948</v>
      </c>
      <c r="E3566" t="s">
        <v>5647</v>
      </c>
    </row>
    <row r="3567" spans="1:5">
      <c r="A3567">
        <v>33130</v>
      </c>
      <c r="B3567" t="s">
        <v>4771</v>
      </c>
      <c r="C3567" t="s">
        <v>11495</v>
      </c>
      <c r="D3567" t="s">
        <v>7948</v>
      </c>
      <c r="E3567" t="s">
        <v>5647</v>
      </c>
    </row>
    <row r="3568" spans="1:5">
      <c r="A3568">
        <v>33131</v>
      </c>
      <c r="B3568" t="s">
        <v>4771</v>
      </c>
      <c r="C3568" t="s">
        <v>11495</v>
      </c>
      <c r="D3568" t="s">
        <v>7948</v>
      </c>
      <c r="E3568" t="s">
        <v>5647</v>
      </c>
    </row>
    <row r="3569" spans="1:5">
      <c r="A3569">
        <v>33132</v>
      </c>
      <c r="B3569" t="s">
        <v>4771</v>
      </c>
      <c r="C3569" t="s">
        <v>11495</v>
      </c>
      <c r="D3569" t="s">
        <v>7948</v>
      </c>
      <c r="E3569" t="s">
        <v>5647</v>
      </c>
    </row>
    <row r="3570" spans="1:5">
      <c r="A3570">
        <v>33133</v>
      </c>
      <c r="B3570" t="s">
        <v>4771</v>
      </c>
      <c r="C3570" t="s">
        <v>11495</v>
      </c>
      <c r="D3570" t="s">
        <v>7948</v>
      </c>
      <c r="E3570" t="s">
        <v>5647</v>
      </c>
    </row>
    <row r="3571" spans="1:5">
      <c r="A3571">
        <v>33134</v>
      </c>
      <c r="B3571" t="s">
        <v>4771</v>
      </c>
      <c r="C3571" t="s">
        <v>11495</v>
      </c>
      <c r="D3571" t="s">
        <v>7948</v>
      </c>
      <c r="E3571" t="s">
        <v>5647</v>
      </c>
    </row>
    <row r="3572" spans="1:5">
      <c r="A3572">
        <v>33135</v>
      </c>
      <c r="B3572" t="s">
        <v>4771</v>
      </c>
      <c r="C3572" t="s">
        <v>11495</v>
      </c>
      <c r="D3572" t="s">
        <v>7948</v>
      </c>
      <c r="E3572" t="s">
        <v>5647</v>
      </c>
    </row>
    <row r="3573" spans="1:5">
      <c r="A3573">
        <v>33136</v>
      </c>
      <c r="B3573" t="s">
        <v>4771</v>
      </c>
      <c r="C3573" t="s">
        <v>11495</v>
      </c>
      <c r="D3573" t="s">
        <v>7948</v>
      </c>
      <c r="E3573" t="s">
        <v>5647</v>
      </c>
    </row>
    <row r="3574" spans="1:5">
      <c r="A3574">
        <v>33137</v>
      </c>
      <c r="B3574" t="s">
        <v>4771</v>
      </c>
      <c r="C3574" t="s">
        <v>11495</v>
      </c>
      <c r="D3574" t="s">
        <v>7948</v>
      </c>
      <c r="E3574" t="s">
        <v>5647</v>
      </c>
    </row>
    <row r="3575" spans="1:5">
      <c r="A3575">
        <v>33138</v>
      </c>
      <c r="B3575" t="s">
        <v>4771</v>
      </c>
      <c r="C3575" t="s">
        <v>11495</v>
      </c>
      <c r="D3575" t="s">
        <v>7948</v>
      </c>
      <c r="E3575" t="s">
        <v>5647</v>
      </c>
    </row>
    <row r="3576" spans="1:5">
      <c r="A3576">
        <v>33139</v>
      </c>
      <c r="B3576" t="s">
        <v>4771</v>
      </c>
      <c r="C3576" t="s">
        <v>11495</v>
      </c>
      <c r="D3576" t="s">
        <v>7948</v>
      </c>
      <c r="E3576" t="s">
        <v>5647</v>
      </c>
    </row>
    <row r="3577" spans="1:5">
      <c r="A3577">
        <v>33140</v>
      </c>
      <c r="B3577" t="s">
        <v>4771</v>
      </c>
      <c r="C3577" t="s">
        <v>11495</v>
      </c>
      <c r="D3577" t="s">
        <v>7948</v>
      </c>
      <c r="E3577" t="s">
        <v>5647</v>
      </c>
    </row>
    <row r="3578" spans="1:5">
      <c r="A3578">
        <v>33141</v>
      </c>
      <c r="B3578" t="s">
        <v>4771</v>
      </c>
      <c r="C3578" t="s">
        <v>11495</v>
      </c>
      <c r="D3578" t="s">
        <v>7948</v>
      </c>
      <c r="E3578" t="s">
        <v>5647</v>
      </c>
    </row>
    <row r="3579" spans="1:5">
      <c r="A3579">
        <v>33142</v>
      </c>
      <c r="B3579" t="s">
        <v>4771</v>
      </c>
      <c r="C3579" t="s">
        <v>11495</v>
      </c>
      <c r="D3579" t="s">
        <v>7948</v>
      </c>
      <c r="E3579" t="s">
        <v>5647</v>
      </c>
    </row>
    <row r="3580" spans="1:5">
      <c r="A3580">
        <v>33143</v>
      </c>
      <c r="B3580" t="s">
        <v>4771</v>
      </c>
      <c r="C3580" t="s">
        <v>11495</v>
      </c>
      <c r="D3580" t="s">
        <v>7948</v>
      </c>
      <c r="E3580" t="s">
        <v>5647</v>
      </c>
    </row>
    <row r="3581" spans="1:5">
      <c r="A3581">
        <v>33414</v>
      </c>
      <c r="B3581" t="s">
        <v>4771</v>
      </c>
      <c r="C3581" t="s">
        <v>11495</v>
      </c>
      <c r="D3581" t="s">
        <v>7612</v>
      </c>
      <c r="E3581" t="s">
        <v>5647</v>
      </c>
    </row>
    <row r="3582" spans="1:5">
      <c r="A3582">
        <v>33415</v>
      </c>
      <c r="B3582" t="s">
        <v>4771</v>
      </c>
      <c r="C3582" t="s">
        <v>11495</v>
      </c>
      <c r="D3582" t="s">
        <v>7612</v>
      </c>
      <c r="E3582" t="s">
        <v>5647</v>
      </c>
    </row>
    <row r="3583" spans="1:5">
      <c r="A3583">
        <v>33447</v>
      </c>
      <c r="B3583" t="s">
        <v>4771</v>
      </c>
      <c r="C3583" t="s">
        <v>11495</v>
      </c>
      <c r="D3583" t="s">
        <v>7802</v>
      </c>
      <c r="E3583" t="s">
        <v>5647</v>
      </c>
    </row>
    <row r="3584" spans="1:5">
      <c r="A3584">
        <v>33448</v>
      </c>
      <c r="B3584" t="s">
        <v>4771</v>
      </c>
      <c r="C3584" t="s">
        <v>11495</v>
      </c>
      <c r="D3584" t="s">
        <v>7802</v>
      </c>
      <c r="E3584" t="s">
        <v>5647</v>
      </c>
    </row>
    <row r="3585" spans="1:5">
      <c r="A3585">
        <v>33449</v>
      </c>
      <c r="B3585" t="s">
        <v>4771</v>
      </c>
      <c r="C3585" t="s">
        <v>11495</v>
      </c>
      <c r="D3585" t="s">
        <v>7802</v>
      </c>
      <c r="E3585" t="s">
        <v>5647</v>
      </c>
    </row>
    <row r="3586" spans="1:5">
      <c r="A3586">
        <v>33493</v>
      </c>
      <c r="B3586" t="s">
        <v>4771</v>
      </c>
      <c r="C3586" t="s">
        <v>11495</v>
      </c>
      <c r="D3586" t="s">
        <v>7802</v>
      </c>
      <c r="E3586" t="s">
        <v>5647</v>
      </c>
    </row>
    <row r="3587" spans="1:5">
      <c r="A3587">
        <v>33494</v>
      </c>
      <c r="B3587" t="s">
        <v>4771</v>
      </c>
      <c r="C3587" t="s">
        <v>11495</v>
      </c>
      <c r="D3587" t="s">
        <v>7802</v>
      </c>
      <c r="E3587" t="s">
        <v>5647</v>
      </c>
    </row>
    <row r="3588" spans="1:5">
      <c r="A3588">
        <v>33495</v>
      </c>
      <c r="B3588" t="s">
        <v>4771</v>
      </c>
      <c r="C3588" t="s">
        <v>11495</v>
      </c>
      <c r="D3588" t="s">
        <v>7802</v>
      </c>
      <c r="E3588" t="s">
        <v>5647</v>
      </c>
    </row>
    <row r="3589" spans="1:5">
      <c r="A3589">
        <v>34774</v>
      </c>
      <c r="B3589" t="s">
        <v>4771</v>
      </c>
      <c r="C3589" t="s">
        <v>11496</v>
      </c>
      <c r="D3589" t="s">
        <v>8316</v>
      </c>
      <c r="E3589" t="s">
        <v>5647</v>
      </c>
    </row>
    <row r="3590" spans="1:5">
      <c r="A3590">
        <v>34775</v>
      </c>
      <c r="B3590" t="s">
        <v>4771</v>
      </c>
      <c r="C3590" t="s">
        <v>11496</v>
      </c>
      <c r="D3590" t="s">
        <v>8316</v>
      </c>
      <c r="E3590" t="s">
        <v>5647</v>
      </c>
    </row>
    <row r="3591" spans="1:5">
      <c r="A3591">
        <v>34977</v>
      </c>
      <c r="B3591" t="s">
        <v>4771</v>
      </c>
      <c r="C3591" t="s">
        <v>11495</v>
      </c>
      <c r="D3591" t="s">
        <v>7870</v>
      </c>
      <c r="E3591" t="s">
        <v>5647</v>
      </c>
    </row>
    <row r="3592" spans="1:5">
      <c r="A3592">
        <v>34978</v>
      </c>
      <c r="B3592" t="s">
        <v>4771</v>
      </c>
      <c r="C3592" t="s">
        <v>11495</v>
      </c>
      <c r="D3592" t="s">
        <v>7870</v>
      </c>
      <c r="E3592" t="s">
        <v>5647</v>
      </c>
    </row>
    <row r="3593" spans="1:5">
      <c r="A3593">
        <v>34979</v>
      </c>
      <c r="B3593" t="s">
        <v>4771</v>
      </c>
      <c r="C3593" t="s">
        <v>11495</v>
      </c>
      <c r="D3593" t="s">
        <v>7870</v>
      </c>
      <c r="E3593" t="s">
        <v>5647</v>
      </c>
    </row>
    <row r="3594" spans="1:5">
      <c r="A3594">
        <v>34980</v>
      </c>
      <c r="B3594" t="s">
        <v>4771</v>
      </c>
      <c r="C3594" t="s">
        <v>11495</v>
      </c>
      <c r="D3594" t="s">
        <v>7870</v>
      </c>
      <c r="E3594" t="s">
        <v>5647</v>
      </c>
    </row>
    <row r="3595" spans="1:5">
      <c r="A3595">
        <v>34981</v>
      </c>
      <c r="B3595" t="s">
        <v>4771</v>
      </c>
      <c r="C3595" t="s">
        <v>11495</v>
      </c>
      <c r="D3595" t="s">
        <v>7870</v>
      </c>
      <c r="E3595" t="s">
        <v>5647</v>
      </c>
    </row>
    <row r="3596" spans="1:5">
      <c r="A3596">
        <v>34982</v>
      </c>
      <c r="B3596" t="s">
        <v>4771</v>
      </c>
      <c r="C3596" t="s">
        <v>11495</v>
      </c>
      <c r="D3596" t="s">
        <v>7870</v>
      </c>
      <c r="E3596" t="s">
        <v>5647</v>
      </c>
    </row>
    <row r="3597" spans="1:5">
      <c r="A3597">
        <v>34983</v>
      </c>
      <c r="B3597" t="s">
        <v>4771</v>
      </c>
      <c r="C3597" t="s">
        <v>11495</v>
      </c>
      <c r="D3597" t="s">
        <v>7870</v>
      </c>
      <c r="E3597" t="s">
        <v>5647</v>
      </c>
    </row>
    <row r="3598" spans="1:5">
      <c r="A3598">
        <v>34984</v>
      </c>
      <c r="B3598" t="s">
        <v>4771</v>
      </c>
      <c r="C3598" t="s">
        <v>11495</v>
      </c>
      <c r="D3598" t="s">
        <v>7870</v>
      </c>
      <c r="E3598" t="s">
        <v>5647</v>
      </c>
    </row>
    <row r="3599" spans="1:5">
      <c r="A3599">
        <v>34985</v>
      </c>
      <c r="B3599" t="s">
        <v>4771</v>
      </c>
      <c r="C3599" t="s">
        <v>11495</v>
      </c>
      <c r="D3599" t="s">
        <v>7870</v>
      </c>
      <c r="E3599" t="s">
        <v>5647</v>
      </c>
    </row>
    <row r="3600" spans="1:5">
      <c r="A3600">
        <v>34986</v>
      </c>
      <c r="B3600" t="s">
        <v>4771</v>
      </c>
      <c r="C3600" t="s">
        <v>11495</v>
      </c>
      <c r="D3600" t="s">
        <v>7870</v>
      </c>
      <c r="E3600" t="s">
        <v>5647</v>
      </c>
    </row>
    <row r="3601" spans="1:5">
      <c r="A3601">
        <v>34987</v>
      </c>
      <c r="B3601" t="s">
        <v>4771</v>
      </c>
      <c r="C3601" t="s">
        <v>11495</v>
      </c>
      <c r="D3601" t="s">
        <v>7870</v>
      </c>
      <c r="E3601" t="s">
        <v>5647</v>
      </c>
    </row>
    <row r="3602" spans="1:5">
      <c r="A3602">
        <v>34988</v>
      </c>
      <c r="B3602" t="s">
        <v>4771</v>
      </c>
      <c r="C3602" t="s">
        <v>11495</v>
      </c>
      <c r="D3602" t="s">
        <v>7870</v>
      </c>
      <c r="E3602" t="s">
        <v>5647</v>
      </c>
    </row>
    <row r="3603" spans="1:5">
      <c r="A3603">
        <v>34989</v>
      </c>
      <c r="B3603" t="s">
        <v>4771</v>
      </c>
      <c r="C3603" t="s">
        <v>11495</v>
      </c>
      <c r="D3603" t="s">
        <v>7870</v>
      </c>
      <c r="E3603" t="s">
        <v>5647</v>
      </c>
    </row>
    <row r="3604" spans="1:5">
      <c r="A3604">
        <v>34990</v>
      </c>
      <c r="B3604" t="s">
        <v>4771</v>
      </c>
      <c r="C3604" t="s">
        <v>11495</v>
      </c>
      <c r="D3604" t="s">
        <v>7870</v>
      </c>
      <c r="E3604" t="s">
        <v>5647</v>
      </c>
    </row>
    <row r="3605" spans="1:5">
      <c r="A3605">
        <v>34991</v>
      </c>
      <c r="B3605" t="s">
        <v>4771</v>
      </c>
      <c r="C3605" t="s">
        <v>11495</v>
      </c>
      <c r="D3605" t="s">
        <v>7870</v>
      </c>
      <c r="E3605" t="s">
        <v>5647</v>
      </c>
    </row>
    <row r="3606" spans="1:5">
      <c r="A3606">
        <v>34992</v>
      </c>
      <c r="B3606" t="s">
        <v>4771</v>
      </c>
      <c r="C3606" t="s">
        <v>11495</v>
      </c>
      <c r="D3606" t="s">
        <v>7870</v>
      </c>
      <c r="E3606" t="s">
        <v>5647</v>
      </c>
    </row>
    <row r="3607" spans="1:5">
      <c r="A3607">
        <v>34993</v>
      </c>
      <c r="B3607" t="s">
        <v>4771</v>
      </c>
      <c r="C3607" t="s">
        <v>11495</v>
      </c>
      <c r="D3607" t="s">
        <v>7870</v>
      </c>
      <c r="E3607" t="s">
        <v>5647</v>
      </c>
    </row>
    <row r="3608" spans="1:5">
      <c r="A3608">
        <v>34994</v>
      </c>
      <c r="B3608" t="s">
        <v>4771</v>
      </c>
      <c r="C3608" t="s">
        <v>11495</v>
      </c>
      <c r="D3608" t="s">
        <v>7870</v>
      </c>
      <c r="E3608" t="s">
        <v>5647</v>
      </c>
    </row>
    <row r="3609" spans="1:5">
      <c r="A3609">
        <v>34995</v>
      </c>
      <c r="B3609" t="s">
        <v>4771</v>
      </c>
      <c r="C3609" t="s">
        <v>11495</v>
      </c>
      <c r="D3609" t="s">
        <v>7870</v>
      </c>
      <c r="E3609" t="s">
        <v>5647</v>
      </c>
    </row>
    <row r="3610" spans="1:5">
      <c r="A3610">
        <v>34996</v>
      </c>
      <c r="B3610" t="s">
        <v>4771</v>
      </c>
      <c r="C3610" t="s">
        <v>11495</v>
      </c>
      <c r="D3610" t="s">
        <v>7870</v>
      </c>
      <c r="E3610" t="s">
        <v>5647</v>
      </c>
    </row>
    <row r="3611" spans="1:5">
      <c r="A3611">
        <v>34997</v>
      </c>
      <c r="B3611" t="s">
        <v>4771</v>
      </c>
      <c r="C3611" t="s">
        <v>11495</v>
      </c>
      <c r="D3611" t="s">
        <v>7870</v>
      </c>
      <c r="E3611" t="s">
        <v>5647</v>
      </c>
    </row>
    <row r="3612" spans="1:5">
      <c r="A3612">
        <v>34998</v>
      </c>
      <c r="B3612" t="s">
        <v>4771</v>
      </c>
      <c r="C3612" t="s">
        <v>11495</v>
      </c>
      <c r="D3612" t="s">
        <v>7870</v>
      </c>
      <c r="E3612" t="s">
        <v>5647</v>
      </c>
    </row>
    <row r="3613" spans="1:5">
      <c r="A3613">
        <v>34999</v>
      </c>
      <c r="B3613" t="s">
        <v>4771</v>
      </c>
      <c r="C3613" t="s">
        <v>11495</v>
      </c>
      <c r="D3613" t="s">
        <v>7870</v>
      </c>
      <c r="E3613" t="s">
        <v>5647</v>
      </c>
    </row>
    <row r="3614" spans="1:5">
      <c r="A3614">
        <v>35000</v>
      </c>
      <c r="B3614" t="s">
        <v>4771</v>
      </c>
      <c r="C3614" t="s">
        <v>11495</v>
      </c>
      <c r="D3614" t="s">
        <v>7870</v>
      </c>
      <c r="E3614" t="s">
        <v>5647</v>
      </c>
    </row>
    <row r="3615" spans="1:5">
      <c r="A3615">
        <v>35001</v>
      </c>
      <c r="B3615" t="s">
        <v>4771</v>
      </c>
      <c r="C3615" t="s">
        <v>11495</v>
      </c>
      <c r="D3615" t="s">
        <v>7870</v>
      </c>
      <c r="E3615" t="s">
        <v>5647</v>
      </c>
    </row>
    <row r="3616" spans="1:5">
      <c r="A3616">
        <v>35002</v>
      </c>
      <c r="B3616" t="s">
        <v>4771</v>
      </c>
      <c r="C3616" t="s">
        <v>11495</v>
      </c>
      <c r="D3616" t="s">
        <v>7870</v>
      </c>
      <c r="E3616" t="s">
        <v>5647</v>
      </c>
    </row>
    <row r="3617" spans="1:5">
      <c r="A3617">
        <v>35078</v>
      </c>
      <c r="B3617" t="s">
        <v>4771</v>
      </c>
      <c r="C3617" t="s">
        <v>11495</v>
      </c>
      <c r="D3617" t="s">
        <v>7920</v>
      </c>
      <c r="E3617" t="s">
        <v>5647</v>
      </c>
    </row>
    <row r="3618" spans="1:5">
      <c r="A3618">
        <v>35079</v>
      </c>
      <c r="B3618" t="s">
        <v>4771</v>
      </c>
      <c r="C3618" t="s">
        <v>11495</v>
      </c>
      <c r="D3618" t="s">
        <v>7920</v>
      </c>
      <c r="E3618" t="s">
        <v>5647</v>
      </c>
    </row>
    <row r="3619" spans="1:5">
      <c r="A3619">
        <v>35454</v>
      </c>
      <c r="B3619" t="s">
        <v>4771</v>
      </c>
      <c r="C3619" t="s">
        <v>11495</v>
      </c>
      <c r="D3619" t="s">
        <v>7668</v>
      </c>
      <c r="E3619" t="s">
        <v>5647</v>
      </c>
    </row>
    <row r="3620" spans="1:5">
      <c r="A3620">
        <v>35455</v>
      </c>
      <c r="B3620" t="s">
        <v>4771</v>
      </c>
      <c r="C3620" t="s">
        <v>11495</v>
      </c>
      <c r="D3620" t="s">
        <v>7668</v>
      </c>
      <c r="E3620" t="s">
        <v>5647</v>
      </c>
    </row>
    <row r="3621" spans="1:5">
      <c r="A3621">
        <v>35456</v>
      </c>
      <c r="B3621" t="s">
        <v>4771</v>
      </c>
      <c r="C3621" t="s">
        <v>11495</v>
      </c>
      <c r="D3621" t="s">
        <v>7668</v>
      </c>
      <c r="E3621" t="s">
        <v>5647</v>
      </c>
    </row>
    <row r="3622" spans="1:5">
      <c r="A3622">
        <v>35457</v>
      </c>
      <c r="B3622" t="s">
        <v>4771</v>
      </c>
      <c r="C3622" t="s">
        <v>11495</v>
      </c>
      <c r="D3622" t="s">
        <v>7668</v>
      </c>
      <c r="E3622" t="s">
        <v>5647</v>
      </c>
    </row>
    <row r="3623" spans="1:5">
      <c r="A3623">
        <v>35458</v>
      </c>
      <c r="B3623" t="s">
        <v>4771</v>
      </c>
      <c r="C3623" t="s">
        <v>11495</v>
      </c>
      <c r="D3623" t="s">
        <v>7668</v>
      </c>
      <c r="E3623" t="s">
        <v>5647</v>
      </c>
    </row>
    <row r="3624" spans="1:5">
      <c r="A3624">
        <v>35459</v>
      </c>
      <c r="B3624" t="s">
        <v>4771</v>
      </c>
      <c r="C3624" t="s">
        <v>11495</v>
      </c>
      <c r="D3624" t="s">
        <v>7668</v>
      </c>
      <c r="E3624" t="s">
        <v>5647</v>
      </c>
    </row>
    <row r="3625" spans="1:5">
      <c r="A3625">
        <v>35460</v>
      </c>
      <c r="B3625" t="s">
        <v>4771</v>
      </c>
      <c r="C3625" t="s">
        <v>11495</v>
      </c>
      <c r="D3625" t="s">
        <v>7668</v>
      </c>
      <c r="E3625" t="s">
        <v>5647</v>
      </c>
    </row>
    <row r="3626" spans="1:5">
      <c r="A3626">
        <v>35461</v>
      </c>
      <c r="B3626" t="s">
        <v>4771</v>
      </c>
      <c r="C3626" t="s">
        <v>11495</v>
      </c>
      <c r="D3626" t="s">
        <v>7668</v>
      </c>
      <c r="E3626" t="s">
        <v>5647</v>
      </c>
    </row>
    <row r="3627" spans="1:5">
      <c r="A3627">
        <v>35462</v>
      </c>
      <c r="B3627" t="s">
        <v>4771</v>
      </c>
      <c r="C3627" t="s">
        <v>11495</v>
      </c>
      <c r="D3627" t="s">
        <v>7668</v>
      </c>
      <c r="E3627" t="s">
        <v>5647</v>
      </c>
    </row>
    <row r="3628" spans="1:5">
      <c r="A3628">
        <v>35463</v>
      </c>
      <c r="B3628" t="s">
        <v>4771</v>
      </c>
      <c r="C3628" t="s">
        <v>11495</v>
      </c>
      <c r="D3628" t="s">
        <v>7668</v>
      </c>
      <c r="E3628" t="s">
        <v>5647</v>
      </c>
    </row>
    <row r="3629" spans="1:5">
      <c r="A3629">
        <v>35464</v>
      </c>
      <c r="B3629" t="s">
        <v>4771</v>
      </c>
      <c r="C3629" t="s">
        <v>11495</v>
      </c>
      <c r="D3629" t="s">
        <v>7668</v>
      </c>
      <c r="E3629" t="s">
        <v>5647</v>
      </c>
    </row>
    <row r="3630" spans="1:5">
      <c r="A3630">
        <v>35465</v>
      </c>
      <c r="B3630" t="s">
        <v>4771</v>
      </c>
      <c r="C3630" t="s">
        <v>11495</v>
      </c>
      <c r="D3630" t="s">
        <v>7668</v>
      </c>
      <c r="E3630" t="s">
        <v>5647</v>
      </c>
    </row>
    <row r="3631" spans="1:5">
      <c r="A3631">
        <v>35466</v>
      </c>
      <c r="B3631" t="s">
        <v>4771</v>
      </c>
      <c r="C3631" t="s">
        <v>11495</v>
      </c>
      <c r="D3631" t="s">
        <v>7668</v>
      </c>
      <c r="E3631" t="s">
        <v>5647</v>
      </c>
    </row>
    <row r="3632" spans="1:5">
      <c r="A3632">
        <v>35467</v>
      </c>
      <c r="B3632" t="s">
        <v>4771</v>
      </c>
      <c r="C3632" t="s">
        <v>11495</v>
      </c>
      <c r="D3632" t="s">
        <v>7668</v>
      </c>
      <c r="E3632" t="s">
        <v>5647</v>
      </c>
    </row>
    <row r="3633" spans="1:5">
      <c r="A3633">
        <v>35468</v>
      </c>
      <c r="B3633" t="s">
        <v>4771</v>
      </c>
      <c r="C3633" t="s">
        <v>11495</v>
      </c>
      <c r="D3633" t="s">
        <v>7668</v>
      </c>
      <c r="E3633" t="s">
        <v>5647</v>
      </c>
    </row>
    <row r="3634" spans="1:5">
      <c r="A3634">
        <v>35469</v>
      </c>
      <c r="B3634" t="s">
        <v>4771</v>
      </c>
      <c r="C3634" t="s">
        <v>11495</v>
      </c>
      <c r="D3634" t="s">
        <v>7668</v>
      </c>
      <c r="E3634" t="s">
        <v>5647</v>
      </c>
    </row>
    <row r="3635" spans="1:5">
      <c r="A3635">
        <v>35470</v>
      </c>
      <c r="B3635" t="s">
        <v>4771</v>
      </c>
      <c r="C3635" t="s">
        <v>11495</v>
      </c>
      <c r="D3635" t="s">
        <v>7668</v>
      </c>
      <c r="E3635" t="s">
        <v>5647</v>
      </c>
    </row>
    <row r="3636" spans="1:5">
      <c r="A3636">
        <v>35471</v>
      </c>
      <c r="B3636" t="s">
        <v>4771</v>
      </c>
      <c r="C3636" t="s">
        <v>11495</v>
      </c>
      <c r="D3636" t="s">
        <v>7668</v>
      </c>
      <c r="E3636" t="s">
        <v>5647</v>
      </c>
    </row>
    <row r="3637" spans="1:5">
      <c r="A3637">
        <v>35472</v>
      </c>
      <c r="B3637" t="s">
        <v>4771</v>
      </c>
      <c r="C3637" t="s">
        <v>11495</v>
      </c>
      <c r="D3637" t="s">
        <v>7668</v>
      </c>
      <c r="E3637" t="s">
        <v>5647</v>
      </c>
    </row>
    <row r="3638" spans="1:5">
      <c r="A3638">
        <v>35473</v>
      </c>
      <c r="B3638" t="s">
        <v>4771</v>
      </c>
      <c r="C3638" t="s">
        <v>11495</v>
      </c>
      <c r="D3638" t="s">
        <v>7668</v>
      </c>
      <c r="E3638" t="s">
        <v>5647</v>
      </c>
    </row>
    <row r="3639" spans="1:5">
      <c r="A3639">
        <v>35474</v>
      </c>
      <c r="B3639" t="s">
        <v>4771</v>
      </c>
      <c r="C3639" t="s">
        <v>11495</v>
      </c>
      <c r="D3639" t="s">
        <v>7668</v>
      </c>
      <c r="E3639" t="s">
        <v>5647</v>
      </c>
    </row>
    <row r="3640" spans="1:5">
      <c r="A3640">
        <v>35475</v>
      </c>
      <c r="B3640" t="s">
        <v>4771</v>
      </c>
      <c r="C3640" t="s">
        <v>11495</v>
      </c>
      <c r="D3640" t="s">
        <v>7668</v>
      </c>
      <c r="E3640" t="s">
        <v>5647</v>
      </c>
    </row>
    <row r="3641" spans="1:5">
      <c r="A3641">
        <v>35476</v>
      </c>
      <c r="B3641" t="s">
        <v>4771</v>
      </c>
      <c r="C3641" t="s">
        <v>11495</v>
      </c>
      <c r="D3641" t="s">
        <v>7668</v>
      </c>
      <c r="E3641" t="s">
        <v>5647</v>
      </c>
    </row>
    <row r="3642" spans="1:5">
      <c r="A3642">
        <v>35477</v>
      </c>
      <c r="B3642" t="s">
        <v>4771</v>
      </c>
      <c r="C3642" t="s">
        <v>11495</v>
      </c>
      <c r="D3642" t="s">
        <v>7668</v>
      </c>
      <c r="E3642" t="s">
        <v>5647</v>
      </c>
    </row>
    <row r="3643" spans="1:5">
      <c r="A3643">
        <v>35478</v>
      </c>
      <c r="B3643" t="s">
        <v>4771</v>
      </c>
      <c r="C3643" t="s">
        <v>11495</v>
      </c>
      <c r="D3643" t="s">
        <v>7668</v>
      </c>
      <c r="E3643" t="s">
        <v>5647</v>
      </c>
    </row>
    <row r="3644" spans="1:5">
      <c r="A3644">
        <v>35479</v>
      </c>
      <c r="B3644" t="s">
        <v>4771</v>
      </c>
      <c r="C3644" t="s">
        <v>11495</v>
      </c>
      <c r="D3644" t="s">
        <v>7668</v>
      </c>
      <c r="E3644" t="s">
        <v>5647</v>
      </c>
    </row>
    <row r="3645" spans="1:5">
      <c r="A3645">
        <v>35480</v>
      </c>
      <c r="B3645" t="s">
        <v>4771</v>
      </c>
      <c r="C3645" t="s">
        <v>11495</v>
      </c>
      <c r="D3645" t="s">
        <v>7668</v>
      </c>
      <c r="E3645" t="s">
        <v>5647</v>
      </c>
    </row>
    <row r="3646" spans="1:5">
      <c r="A3646">
        <v>35481</v>
      </c>
      <c r="B3646" t="s">
        <v>4771</v>
      </c>
      <c r="C3646" t="s">
        <v>11495</v>
      </c>
      <c r="D3646" t="s">
        <v>7668</v>
      </c>
      <c r="E3646" t="s">
        <v>5647</v>
      </c>
    </row>
    <row r="3647" spans="1:5">
      <c r="A3647">
        <v>35482</v>
      </c>
      <c r="B3647" t="s">
        <v>4771</v>
      </c>
      <c r="C3647" t="s">
        <v>11495</v>
      </c>
      <c r="D3647" t="s">
        <v>7668</v>
      </c>
      <c r="E3647" t="s">
        <v>5647</v>
      </c>
    </row>
    <row r="3648" spans="1:5">
      <c r="A3648">
        <v>35483</v>
      </c>
      <c r="B3648" t="s">
        <v>4771</v>
      </c>
      <c r="C3648" t="s">
        <v>11495</v>
      </c>
      <c r="D3648" t="s">
        <v>7668</v>
      </c>
      <c r="E3648" t="s">
        <v>5647</v>
      </c>
    </row>
    <row r="3649" spans="1:5">
      <c r="A3649">
        <v>35484</v>
      </c>
      <c r="B3649" t="s">
        <v>4771</v>
      </c>
      <c r="C3649" t="s">
        <v>11495</v>
      </c>
      <c r="D3649" t="s">
        <v>7668</v>
      </c>
      <c r="E3649" t="s">
        <v>5647</v>
      </c>
    </row>
    <row r="3650" spans="1:5">
      <c r="A3650">
        <v>35485</v>
      </c>
      <c r="B3650" t="s">
        <v>4771</v>
      </c>
      <c r="C3650" t="s">
        <v>11495</v>
      </c>
      <c r="D3650" t="s">
        <v>7668</v>
      </c>
      <c r="E3650" t="s">
        <v>5647</v>
      </c>
    </row>
    <row r="3651" spans="1:5">
      <c r="A3651">
        <v>35486</v>
      </c>
      <c r="B3651" t="s">
        <v>4771</v>
      </c>
      <c r="C3651" t="s">
        <v>11495</v>
      </c>
      <c r="D3651" t="s">
        <v>7668</v>
      </c>
      <c r="E3651" t="s">
        <v>5647</v>
      </c>
    </row>
    <row r="3652" spans="1:5">
      <c r="A3652">
        <v>35487</v>
      </c>
      <c r="B3652" t="s">
        <v>4771</v>
      </c>
      <c r="C3652" t="s">
        <v>11495</v>
      </c>
      <c r="D3652" t="s">
        <v>7668</v>
      </c>
      <c r="E3652" t="s">
        <v>5647</v>
      </c>
    </row>
    <row r="3653" spans="1:5">
      <c r="A3653">
        <v>35500</v>
      </c>
      <c r="B3653" t="s">
        <v>4771</v>
      </c>
      <c r="C3653" t="s">
        <v>11495</v>
      </c>
      <c r="D3653" t="s">
        <v>8305</v>
      </c>
      <c r="E3653" t="s">
        <v>5647</v>
      </c>
    </row>
    <row r="3654" spans="1:5">
      <c r="A3654">
        <v>35501</v>
      </c>
      <c r="B3654" t="s">
        <v>4771</v>
      </c>
      <c r="C3654" t="s">
        <v>11495</v>
      </c>
      <c r="D3654" t="s">
        <v>8305</v>
      </c>
      <c r="E3654" t="s">
        <v>5647</v>
      </c>
    </row>
    <row r="3655" spans="1:5">
      <c r="A3655">
        <v>35502</v>
      </c>
      <c r="B3655" t="s">
        <v>4771</v>
      </c>
      <c r="C3655" t="s">
        <v>11495</v>
      </c>
      <c r="D3655" t="s">
        <v>8305</v>
      </c>
      <c r="E3655" t="s">
        <v>5647</v>
      </c>
    </row>
    <row r="3656" spans="1:5">
      <c r="A3656">
        <v>36167</v>
      </c>
      <c r="B3656" t="s">
        <v>4771</v>
      </c>
      <c r="C3656" t="s">
        <v>11495</v>
      </c>
      <c r="D3656" t="s">
        <v>8063</v>
      </c>
      <c r="E3656" t="s">
        <v>5647</v>
      </c>
    </row>
    <row r="3657" spans="1:5">
      <c r="A3657">
        <v>36168</v>
      </c>
      <c r="B3657" t="s">
        <v>4771</v>
      </c>
      <c r="C3657" t="s">
        <v>11495</v>
      </c>
      <c r="D3657" t="s">
        <v>8063</v>
      </c>
      <c r="E3657" t="s">
        <v>5647</v>
      </c>
    </row>
    <row r="3658" spans="1:5">
      <c r="A3658">
        <v>36169</v>
      </c>
      <c r="B3658" t="s">
        <v>4771</v>
      </c>
      <c r="C3658" t="s">
        <v>11495</v>
      </c>
      <c r="D3658" t="s">
        <v>8063</v>
      </c>
      <c r="E3658" t="s">
        <v>5647</v>
      </c>
    </row>
    <row r="3659" spans="1:5">
      <c r="A3659">
        <v>36170</v>
      </c>
      <c r="B3659" t="s">
        <v>4771</v>
      </c>
      <c r="C3659" t="s">
        <v>11495</v>
      </c>
      <c r="D3659" t="s">
        <v>8063</v>
      </c>
      <c r="E3659" t="s">
        <v>5647</v>
      </c>
    </row>
    <row r="3660" spans="1:5">
      <c r="A3660">
        <v>36171</v>
      </c>
      <c r="B3660" t="s">
        <v>4771</v>
      </c>
      <c r="C3660" t="s">
        <v>11495</v>
      </c>
      <c r="D3660" t="s">
        <v>8063</v>
      </c>
      <c r="E3660" t="s">
        <v>5647</v>
      </c>
    </row>
    <row r="3661" spans="1:5">
      <c r="A3661">
        <v>36172</v>
      </c>
      <c r="B3661" t="s">
        <v>4771</v>
      </c>
      <c r="C3661" t="s">
        <v>11495</v>
      </c>
      <c r="D3661" t="s">
        <v>8063</v>
      </c>
      <c r="E3661" t="s">
        <v>5647</v>
      </c>
    </row>
    <row r="3662" spans="1:5">
      <c r="A3662">
        <v>36173</v>
      </c>
      <c r="B3662" t="s">
        <v>4771</v>
      </c>
      <c r="C3662" t="s">
        <v>11495</v>
      </c>
      <c r="D3662" t="s">
        <v>8063</v>
      </c>
      <c r="E3662" t="s">
        <v>5647</v>
      </c>
    </row>
    <row r="3663" spans="1:5">
      <c r="A3663">
        <v>36174</v>
      </c>
      <c r="B3663" t="s">
        <v>4771</v>
      </c>
      <c r="C3663" t="s">
        <v>11495</v>
      </c>
      <c r="D3663" t="s">
        <v>8063</v>
      </c>
      <c r="E3663" t="s">
        <v>5647</v>
      </c>
    </row>
    <row r="3664" spans="1:5">
      <c r="A3664">
        <v>36175</v>
      </c>
      <c r="B3664" t="s">
        <v>4771</v>
      </c>
      <c r="C3664" t="s">
        <v>11495</v>
      </c>
      <c r="D3664" t="s">
        <v>8063</v>
      </c>
      <c r="E3664" t="s">
        <v>5647</v>
      </c>
    </row>
    <row r="3665" spans="1:5">
      <c r="A3665">
        <v>36176</v>
      </c>
      <c r="B3665" t="s">
        <v>4771</v>
      </c>
      <c r="C3665" t="s">
        <v>11495</v>
      </c>
      <c r="D3665" t="s">
        <v>8063</v>
      </c>
      <c r="E3665" t="s">
        <v>5647</v>
      </c>
    </row>
    <row r="3666" spans="1:5">
      <c r="A3666">
        <v>36177</v>
      </c>
      <c r="B3666" t="s">
        <v>4771</v>
      </c>
      <c r="C3666" t="s">
        <v>11495</v>
      </c>
      <c r="D3666" t="s">
        <v>8063</v>
      </c>
      <c r="E3666" t="s">
        <v>5647</v>
      </c>
    </row>
    <row r="3667" spans="1:5">
      <c r="A3667">
        <v>36178</v>
      </c>
      <c r="B3667" t="s">
        <v>4771</v>
      </c>
      <c r="C3667" t="s">
        <v>11495</v>
      </c>
      <c r="D3667" t="s">
        <v>8063</v>
      </c>
      <c r="E3667" t="s">
        <v>5647</v>
      </c>
    </row>
    <row r="3668" spans="1:5">
      <c r="A3668">
        <v>36179</v>
      </c>
      <c r="B3668" t="s">
        <v>4771</v>
      </c>
      <c r="C3668" t="s">
        <v>11495</v>
      </c>
      <c r="D3668" t="s">
        <v>8063</v>
      </c>
      <c r="E3668" t="s">
        <v>5647</v>
      </c>
    </row>
    <row r="3669" spans="1:5">
      <c r="A3669">
        <v>36180</v>
      </c>
      <c r="B3669" t="s">
        <v>4771</v>
      </c>
      <c r="C3669" t="s">
        <v>11495</v>
      </c>
      <c r="D3669" t="s">
        <v>8063</v>
      </c>
      <c r="E3669" t="s">
        <v>5647</v>
      </c>
    </row>
    <row r="3670" spans="1:5">
      <c r="A3670">
        <v>36181</v>
      </c>
      <c r="B3670" t="s">
        <v>4771</v>
      </c>
      <c r="C3670" t="s">
        <v>11495</v>
      </c>
      <c r="D3670" t="s">
        <v>8063</v>
      </c>
      <c r="E3670" t="s">
        <v>5647</v>
      </c>
    </row>
    <row r="3671" spans="1:5">
      <c r="A3671">
        <v>36182</v>
      </c>
      <c r="B3671" t="s">
        <v>4771</v>
      </c>
      <c r="C3671" t="s">
        <v>11495</v>
      </c>
      <c r="D3671" t="s">
        <v>8063</v>
      </c>
      <c r="E3671" t="s">
        <v>5647</v>
      </c>
    </row>
    <row r="3672" spans="1:5">
      <c r="A3672">
        <v>36183</v>
      </c>
      <c r="B3672" t="s">
        <v>4771</v>
      </c>
      <c r="C3672" t="s">
        <v>11495</v>
      </c>
      <c r="D3672" t="s">
        <v>8063</v>
      </c>
      <c r="E3672" t="s">
        <v>5647</v>
      </c>
    </row>
    <row r="3673" spans="1:5">
      <c r="A3673">
        <v>36184</v>
      </c>
      <c r="B3673" t="s">
        <v>4771</v>
      </c>
      <c r="C3673" t="s">
        <v>11495</v>
      </c>
      <c r="D3673" t="s">
        <v>8063</v>
      </c>
      <c r="E3673" t="s">
        <v>5647</v>
      </c>
    </row>
    <row r="3674" spans="1:5">
      <c r="A3674">
        <v>36185</v>
      </c>
      <c r="B3674" t="s">
        <v>4771</v>
      </c>
      <c r="C3674" t="s">
        <v>11495</v>
      </c>
      <c r="D3674" t="s">
        <v>8063</v>
      </c>
      <c r="E3674" t="s">
        <v>5647</v>
      </c>
    </row>
    <row r="3675" spans="1:5">
      <c r="A3675">
        <v>36186</v>
      </c>
      <c r="B3675" t="s">
        <v>4771</v>
      </c>
      <c r="C3675" t="s">
        <v>11495</v>
      </c>
      <c r="D3675" t="s">
        <v>8063</v>
      </c>
      <c r="E3675" t="s">
        <v>5647</v>
      </c>
    </row>
    <row r="3676" spans="1:5">
      <c r="A3676">
        <v>36187</v>
      </c>
      <c r="B3676" t="s">
        <v>4771</v>
      </c>
      <c r="C3676" t="s">
        <v>11495</v>
      </c>
      <c r="D3676" t="s">
        <v>8063</v>
      </c>
      <c r="E3676" t="s">
        <v>5647</v>
      </c>
    </row>
    <row r="3677" spans="1:5">
      <c r="A3677">
        <v>36188</v>
      </c>
      <c r="B3677" t="s">
        <v>4771</v>
      </c>
      <c r="C3677" t="s">
        <v>11495</v>
      </c>
      <c r="D3677" t="s">
        <v>8063</v>
      </c>
      <c r="E3677" t="s">
        <v>5647</v>
      </c>
    </row>
    <row r="3678" spans="1:5">
      <c r="A3678">
        <v>36189</v>
      </c>
      <c r="B3678" t="s">
        <v>4771</v>
      </c>
      <c r="C3678" t="s">
        <v>11495</v>
      </c>
      <c r="D3678" t="s">
        <v>8063</v>
      </c>
      <c r="E3678" t="s">
        <v>5647</v>
      </c>
    </row>
    <row r="3679" spans="1:5">
      <c r="A3679">
        <v>36190</v>
      </c>
      <c r="B3679" t="s">
        <v>4771</v>
      </c>
      <c r="C3679" t="s">
        <v>11495</v>
      </c>
      <c r="D3679" t="s">
        <v>8063</v>
      </c>
      <c r="E3679" t="s">
        <v>5647</v>
      </c>
    </row>
    <row r="3680" spans="1:5">
      <c r="A3680">
        <v>36191</v>
      </c>
      <c r="B3680" t="s">
        <v>4771</v>
      </c>
      <c r="C3680" t="s">
        <v>11495</v>
      </c>
      <c r="D3680" t="s">
        <v>8063</v>
      </c>
      <c r="E3680" t="s">
        <v>5647</v>
      </c>
    </row>
    <row r="3681" spans="1:5">
      <c r="A3681">
        <v>36192</v>
      </c>
      <c r="B3681" t="s">
        <v>4771</v>
      </c>
      <c r="C3681" t="s">
        <v>11495</v>
      </c>
      <c r="D3681" t="s">
        <v>8063</v>
      </c>
      <c r="E3681" t="s">
        <v>5647</v>
      </c>
    </row>
    <row r="3682" spans="1:5">
      <c r="A3682">
        <v>36193</v>
      </c>
      <c r="B3682" t="s">
        <v>4771</v>
      </c>
      <c r="C3682" t="s">
        <v>11495</v>
      </c>
      <c r="D3682" t="s">
        <v>8063</v>
      </c>
      <c r="E3682" t="s">
        <v>5647</v>
      </c>
    </row>
    <row r="3683" spans="1:5">
      <c r="A3683">
        <v>36194</v>
      </c>
      <c r="B3683" t="s">
        <v>4771</v>
      </c>
      <c r="C3683" t="s">
        <v>11495</v>
      </c>
      <c r="D3683" t="s">
        <v>8063</v>
      </c>
      <c r="E3683" t="s">
        <v>5647</v>
      </c>
    </row>
    <row r="3684" spans="1:5">
      <c r="A3684">
        <v>36195</v>
      </c>
      <c r="B3684" t="s">
        <v>4771</v>
      </c>
      <c r="C3684" t="s">
        <v>11495</v>
      </c>
      <c r="D3684" t="s">
        <v>8063</v>
      </c>
      <c r="E3684" t="s">
        <v>5647</v>
      </c>
    </row>
    <row r="3685" spans="1:5">
      <c r="A3685">
        <v>36196</v>
      </c>
      <c r="B3685" t="s">
        <v>4771</v>
      </c>
      <c r="C3685" t="s">
        <v>11495</v>
      </c>
      <c r="D3685" t="s">
        <v>8063</v>
      </c>
      <c r="E3685" t="s">
        <v>5647</v>
      </c>
    </row>
    <row r="3686" spans="1:5">
      <c r="A3686">
        <v>36197</v>
      </c>
      <c r="B3686" t="s">
        <v>4771</v>
      </c>
      <c r="C3686" t="s">
        <v>11495</v>
      </c>
      <c r="D3686" t="s">
        <v>8063</v>
      </c>
      <c r="E3686" t="s">
        <v>5647</v>
      </c>
    </row>
    <row r="3687" spans="1:5">
      <c r="A3687">
        <v>36198</v>
      </c>
      <c r="B3687" t="s">
        <v>4771</v>
      </c>
      <c r="C3687" t="s">
        <v>11495</v>
      </c>
      <c r="D3687" t="s">
        <v>8063</v>
      </c>
      <c r="E3687" t="s">
        <v>5647</v>
      </c>
    </row>
    <row r="3688" spans="1:5">
      <c r="A3688">
        <v>36199</v>
      </c>
      <c r="B3688" t="s">
        <v>4771</v>
      </c>
      <c r="C3688" t="s">
        <v>11495</v>
      </c>
      <c r="D3688" t="s">
        <v>8063</v>
      </c>
      <c r="E3688" t="s">
        <v>5647</v>
      </c>
    </row>
    <row r="3689" spans="1:5">
      <c r="A3689">
        <v>36200</v>
      </c>
      <c r="B3689" t="s">
        <v>4771</v>
      </c>
      <c r="C3689" t="s">
        <v>11495</v>
      </c>
      <c r="D3689" t="s">
        <v>8063</v>
      </c>
      <c r="E3689" t="s">
        <v>5647</v>
      </c>
    </row>
    <row r="3690" spans="1:5">
      <c r="A3690">
        <v>36201</v>
      </c>
      <c r="B3690" t="s">
        <v>4771</v>
      </c>
      <c r="C3690" t="s">
        <v>11495</v>
      </c>
      <c r="D3690" t="s">
        <v>8063</v>
      </c>
      <c r="E3690" t="s">
        <v>5647</v>
      </c>
    </row>
    <row r="3691" spans="1:5">
      <c r="A3691">
        <v>36202</v>
      </c>
      <c r="B3691" t="s">
        <v>4771</v>
      </c>
      <c r="C3691" t="s">
        <v>11495</v>
      </c>
      <c r="D3691" t="s">
        <v>8063</v>
      </c>
      <c r="E3691" t="s">
        <v>5647</v>
      </c>
    </row>
    <row r="3692" spans="1:5">
      <c r="A3692">
        <v>36203</v>
      </c>
      <c r="B3692" t="s">
        <v>4771</v>
      </c>
      <c r="C3692" t="s">
        <v>11495</v>
      </c>
      <c r="D3692" t="s">
        <v>8063</v>
      </c>
      <c r="E3692" t="s">
        <v>5647</v>
      </c>
    </row>
    <row r="3693" spans="1:5">
      <c r="A3693">
        <v>36204</v>
      </c>
      <c r="B3693" t="s">
        <v>4771</v>
      </c>
      <c r="C3693" t="s">
        <v>11495</v>
      </c>
      <c r="D3693" t="s">
        <v>8063</v>
      </c>
      <c r="E3693" t="s">
        <v>5647</v>
      </c>
    </row>
    <row r="3694" spans="1:5">
      <c r="A3694">
        <v>36205</v>
      </c>
      <c r="B3694" t="s">
        <v>4771</v>
      </c>
      <c r="C3694" t="s">
        <v>11495</v>
      </c>
      <c r="D3694" t="s">
        <v>8063</v>
      </c>
      <c r="E3694" t="s">
        <v>5647</v>
      </c>
    </row>
    <row r="3695" spans="1:5">
      <c r="A3695">
        <v>36206</v>
      </c>
      <c r="B3695" t="s">
        <v>4771</v>
      </c>
      <c r="C3695" t="s">
        <v>11495</v>
      </c>
      <c r="D3695" t="s">
        <v>8063</v>
      </c>
      <c r="E3695" t="s">
        <v>5647</v>
      </c>
    </row>
    <row r="3696" spans="1:5">
      <c r="A3696">
        <v>36207</v>
      </c>
      <c r="B3696" t="s">
        <v>4771</v>
      </c>
      <c r="C3696" t="s">
        <v>11495</v>
      </c>
      <c r="D3696" t="s">
        <v>8063</v>
      </c>
      <c r="E3696" t="s">
        <v>5647</v>
      </c>
    </row>
    <row r="3697" spans="1:5">
      <c r="A3697">
        <v>36208</v>
      </c>
      <c r="B3697" t="s">
        <v>4771</v>
      </c>
      <c r="C3697" t="s">
        <v>11495</v>
      </c>
      <c r="D3697" t="s">
        <v>8063</v>
      </c>
      <c r="E3697" t="s">
        <v>5647</v>
      </c>
    </row>
    <row r="3698" spans="1:5">
      <c r="A3698">
        <v>36209</v>
      </c>
      <c r="B3698" t="s">
        <v>4771</v>
      </c>
      <c r="C3698" t="s">
        <v>11495</v>
      </c>
      <c r="D3698" t="s">
        <v>8063</v>
      </c>
      <c r="E3698" t="s">
        <v>5647</v>
      </c>
    </row>
    <row r="3699" spans="1:5">
      <c r="A3699">
        <v>36210</v>
      </c>
      <c r="B3699" t="s">
        <v>4771</v>
      </c>
      <c r="C3699" t="s">
        <v>11495</v>
      </c>
      <c r="D3699" t="s">
        <v>8063</v>
      </c>
      <c r="E3699" t="s">
        <v>5647</v>
      </c>
    </row>
    <row r="3700" spans="1:5">
      <c r="A3700">
        <v>36211</v>
      </c>
      <c r="B3700" t="s">
        <v>4771</v>
      </c>
      <c r="C3700" t="s">
        <v>11495</v>
      </c>
      <c r="D3700" t="s">
        <v>8063</v>
      </c>
      <c r="E3700" t="s">
        <v>5647</v>
      </c>
    </row>
    <row r="3701" spans="1:5">
      <c r="A3701">
        <v>36212</v>
      </c>
      <c r="B3701" t="s">
        <v>4771</v>
      </c>
      <c r="C3701" t="s">
        <v>11495</v>
      </c>
      <c r="D3701" t="s">
        <v>8063</v>
      </c>
      <c r="E3701" t="s">
        <v>5647</v>
      </c>
    </row>
    <row r="3702" spans="1:5">
      <c r="A3702">
        <v>36213</v>
      </c>
      <c r="B3702" t="s">
        <v>4771</v>
      </c>
      <c r="C3702" t="s">
        <v>11495</v>
      </c>
      <c r="D3702" t="s">
        <v>8063</v>
      </c>
      <c r="E3702" t="s">
        <v>5647</v>
      </c>
    </row>
    <row r="3703" spans="1:5">
      <c r="A3703">
        <v>36214</v>
      </c>
      <c r="B3703" t="s">
        <v>4771</v>
      </c>
      <c r="C3703" t="s">
        <v>11495</v>
      </c>
      <c r="D3703" t="s">
        <v>8063</v>
      </c>
      <c r="E3703" t="s">
        <v>5647</v>
      </c>
    </row>
    <row r="3704" spans="1:5">
      <c r="A3704">
        <v>36215</v>
      </c>
      <c r="B3704" t="s">
        <v>4771</v>
      </c>
      <c r="C3704" t="s">
        <v>11495</v>
      </c>
      <c r="D3704" t="s">
        <v>8063</v>
      </c>
      <c r="E3704" t="s">
        <v>5647</v>
      </c>
    </row>
    <row r="3705" spans="1:5">
      <c r="A3705">
        <v>36216</v>
      </c>
      <c r="B3705" t="s">
        <v>4771</v>
      </c>
      <c r="C3705" t="s">
        <v>11495</v>
      </c>
      <c r="D3705" t="s">
        <v>8063</v>
      </c>
      <c r="E3705" t="s">
        <v>5647</v>
      </c>
    </row>
    <row r="3706" spans="1:5">
      <c r="A3706">
        <v>36217</v>
      </c>
      <c r="B3706" t="s">
        <v>4771</v>
      </c>
      <c r="C3706" t="s">
        <v>11495</v>
      </c>
      <c r="D3706" t="s">
        <v>8063</v>
      </c>
      <c r="E3706" t="s">
        <v>5647</v>
      </c>
    </row>
    <row r="3707" spans="1:5">
      <c r="A3707">
        <v>36218</v>
      </c>
      <c r="B3707" t="s">
        <v>4771</v>
      </c>
      <c r="C3707" t="s">
        <v>11495</v>
      </c>
      <c r="D3707" t="s">
        <v>8063</v>
      </c>
      <c r="E3707" t="s">
        <v>5647</v>
      </c>
    </row>
    <row r="3708" spans="1:5">
      <c r="A3708">
        <v>36219</v>
      </c>
      <c r="B3708" t="s">
        <v>4771</v>
      </c>
      <c r="C3708" t="s">
        <v>11495</v>
      </c>
      <c r="D3708" t="s">
        <v>8063</v>
      </c>
      <c r="E3708" t="s">
        <v>5647</v>
      </c>
    </row>
    <row r="3709" spans="1:5">
      <c r="A3709">
        <v>36220</v>
      </c>
      <c r="B3709" t="s">
        <v>4771</v>
      </c>
      <c r="C3709" t="s">
        <v>11495</v>
      </c>
      <c r="D3709" t="s">
        <v>8063</v>
      </c>
      <c r="E3709" t="s">
        <v>5647</v>
      </c>
    </row>
    <row r="3710" spans="1:5">
      <c r="A3710">
        <v>36221</v>
      </c>
      <c r="B3710" t="s">
        <v>4771</v>
      </c>
      <c r="C3710" t="s">
        <v>11495</v>
      </c>
      <c r="D3710" t="s">
        <v>8063</v>
      </c>
      <c r="E3710" t="s">
        <v>5647</v>
      </c>
    </row>
    <row r="3711" spans="1:5">
      <c r="A3711">
        <v>36222</v>
      </c>
      <c r="B3711" t="s">
        <v>4771</v>
      </c>
      <c r="C3711" t="s">
        <v>11495</v>
      </c>
      <c r="D3711" t="s">
        <v>8063</v>
      </c>
      <c r="E3711" t="s">
        <v>5647</v>
      </c>
    </row>
    <row r="3712" spans="1:5">
      <c r="A3712">
        <v>36223</v>
      </c>
      <c r="B3712" t="s">
        <v>4771</v>
      </c>
      <c r="C3712" t="s">
        <v>11495</v>
      </c>
      <c r="D3712" t="s">
        <v>8063</v>
      </c>
      <c r="E3712" t="s">
        <v>5647</v>
      </c>
    </row>
    <row r="3713" spans="1:5">
      <c r="A3713">
        <v>36224</v>
      </c>
      <c r="B3713" t="s">
        <v>4771</v>
      </c>
      <c r="C3713" t="s">
        <v>11495</v>
      </c>
      <c r="D3713" t="s">
        <v>8063</v>
      </c>
      <c r="E3713" t="s">
        <v>5647</v>
      </c>
    </row>
    <row r="3714" spans="1:5">
      <c r="A3714">
        <v>36225</v>
      </c>
      <c r="B3714" t="s">
        <v>4771</v>
      </c>
      <c r="C3714" t="s">
        <v>11495</v>
      </c>
      <c r="D3714" t="s">
        <v>8063</v>
      </c>
      <c r="E3714" t="s">
        <v>5647</v>
      </c>
    </row>
    <row r="3715" spans="1:5">
      <c r="A3715">
        <v>36226</v>
      </c>
      <c r="B3715" t="s">
        <v>4771</v>
      </c>
      <c r="C3715" t="s">
        <v>11495</v>
      </c>
      <c r="D3715" t="s">
        <v>8063</v>
      </c>
      <c r="E3715" t="s">
        <v>5647</v>
      </c>
    </row>
    <row r="3716" spans="1:5">
      <c r="A3716">
        <v>36227</v>
      </c>
      <c r="B3716" t="s">
        <v>4771</v>
      </c>
      <c r="C3716" t="s">
        <v>11495</v>
      </c>
      <c r="D3716" t="s">
        <v>8063</v>
      </c>
      <c r="E3716" t="s">
        <v>5647</v>
      </c>
    </row>
    <row r="3717" spans="1:5">
      <c r="A3717">
        <v>36228</v>
      </c>
      <c r="B3717" t="s">
        <v>4771</v>
      </c>
      <c r="C3717" t="s">
        <v>11495</v>
      </c>
      <c r="D3717" t="s">
        <v>8063</v>
      </c>
      <c r="E3717" t="s">
        <v>5647</v>
      </c>
    </row>
    <row r="3718" spans="1:5">
      <c r="A3718">
        <v>36229</v>
      </c>
      <c r="B3718" t="s">
        <v>4771</v>
      </c>
      <c r="C3718" t="s">
        <v>11495</v>
      </c>
      <c r="D3718" t="s">
        <v>8063</v>
      </c>
      <c r="E3718" t="s">
        <v>5647</v>
      </c>
    </row>
    <row r="3719" spans="1:5">
      <c r="A3719">
        <v>36230</v>
      </c>
      <c r="B3719" t="s">
        <v>4771</v>
      </c>
      <c r="C3719" t="s">
        <v>11495</v>
      </c>
      <c r="D3719" t="s">
        <v>8063</v>
      </c>
      <c r="E3719" t="s">
        <v>5647</v>
      </c>
    </row>
    <row r="3720" spans="1:5">
      <c r="A3720">
        <v>36231</v>
      </c>
      <c r="B3720" t="s">
        <v>4771</v>
      </c>
      <c r="C3720" t="s">
        <v>11495</v>
      </c>
      <c r="D3720" t="s">
        <v>8063</v>
      </c>
      <c r="E3720" t="s">
        <v>5647</v>
      </c>
    </row>
    <row r="3721" spans="1:5">
      <c r="A3721">
        <v>36232</v>
      </c>
      <c r="B3721" t="s">
        <v>4771</v>
      </c>
      <c r="C3721" t="s">
        <v>11495</v>
      </c>
      <c r="D3721" t="s">
        <v>8063</v>
      </c>
      <c r="E3721" t="s">
        <v>5647</v>
      </c>
    </row>
    <row r="3722" spans="1:5">
      <c r="A3722">
        <v>36233</v>
      </c>
      <c r="B3722" t="s">
        <v>4771</v>
      </c>
      <c r="C3722" t="s">
        <v>11495</v>
      </c>
      <c r="D3722" t="s">
        <v>8063</v>
      </c>
      <c r="E3722" t="s">
        <v>5647</v>
      </c>
    </row>
    <row r="3723" spans="1:5">
      <c r="A3723">
        <v>36234</v>
      </c>
      <c r="B3723" t="s">
        <v>4771</v>
      </c>
      <c r="C3723" t="s">
        <v>11495</v>
      </c>
      <c r="D3723" t="s">
        <v>8063</v>
      </c>
      <c r="E3723" t="s">
        <v>5647</v>
      </c>
    </row>
    <row r="3724" spans="1:5">
      <c r="A3724">
        <v>36235</v>
      </c>
      <c r="B3724" t="s">
        <v>4771</v>
      </c>
      <c r="C3724" t="s">
        <v>11495</v>
      </c>
      <c r="D3724" t="s">
        <v>8063</v>
      </c>
      <c r="E3724" t="s">
        <v>5647</v>
      </c>
    </row>
    <row r="3725" spans="1:5">
      <c r="A3725">
        <v>36236</v>
      </c>
      <c r="B3725" t="s">
        <v>4771</v>
      </c>
      <c r="C3725" t="s">
        <v>11495</v>
      </c>
      <c r="D3725" t="s">
        <v>8063</v>
      </c>
      <c r="E3725" t="s">
        <v>5647</v>
      </c>
    </row>
    <row r="3726" spans="1:5">
      <c r="A3726">
        <v>36757</v>
      </c>
      <c r="B3726" t="s">
        <v>4771</v>
      </c>
      <c r="C3726" t="s">
        <v>11495</v>
      </c>
      <c r="D3726" t="s">
        <v>7911</v>
      </c>
      <c r="E3726" t="s">
        <v>5647</v>
      </c>
    </row>
    <row r="3727" spans="1:5">
      <c r="A3727">
        <v>36758</v>
      </c>
      <c r="B3727" t="s">
        <v>4771</v>
      </c>
      <c r="C3727" t="s">
        <v>11495</v>
      </c>
      <c r="D3727" t="s">
        <v>7911</v>
      </c>
      <c r="E3727" t="s">
        <v>5647</v>
      </c>
    </row>
    <row r="3728" spans="1:5">
      <c r="A3728">
        <v>36759</v>
      </c>
      <c r="B3728" t="s">
        <v>4771</v>
      </c>
      <c r="C3728" t="s">
        <v>11495</v>
      </c>
      <c r="D3728" t="s">
        <v>7911</v>
      </c>
      <c r="E3728" t="s">
        <v>5647</v>
      </c>
    </row>
    <row r="3729" spans="1:5">
      <c r="A3729">
        <v>36760</v>
      </c>
      <c r="B3729" t="s">
        <v>4771</v>
      </c>
      <c r="C3729" t="s">
        <v>11495</v>
      </c>
      <c r="D3729" t="s">
        <v>7911</v>
      </c>
      <c r="E3729" t="s">
        <v>5647</v>
      </c>
    </row>
    <row r="3730" spans="1:5">
      <c r="A3730">
        <v>36761</v>
      </c>
      <c r="B3730" t="s">
        <v>4771</v>
      </c>
      <c r="C3730" t="s">
        <v>11495</v>
      </c>
      <c r="D3730" t="s">
        <v>7911</v>
      </c>
      <c r="E3730" t="s">
        <v>5647</v>
      </c>
    </row>
    <row r="3731" spans="1:5">
      <c r="A3731">
        <v>36762</v>
      </c>
      <c r="B3731" t="s">
        <v>4771</v>
      </c>
      <c r="C3731" t="s">
        <v>11495</v>
      </c>
      <c r="D3731" t="s">
        <v>7911</v>
      </c>
      <c r="E3731" t="s">
        <v>5647</v>
      </c>
    </row>
    <row r="3732" spans="1:5">
      <c r="A3732">
        <v>36763</v>
      </c>
      <c r="B3732" t="s">
        <v>4771</v>
      </c>
      <c r="C3732" t="s">
        <v>11495</v>
      </c>
      <c r="D3732" t="s">
        <v>7911</v>
      </c>
      <c r="E3732" t="s">
        <v>5647</v>
      </c>
    </row>
    <row r="3733" spans="1:5">
      <c r="A3733">
        <v>36764</v>
      </c>
      <c r="B3733" t="s">
        <v>4771</v>
      </c>
      <c r="C3733" t="s">
        <v>11495</v>
      </c>
      <c r="D3733" t="s">
        <v>7911</v>
      </c>
      <c r="E3733" t="s">
        <v>5647</v>
      </c>
    </row>
    <row r="3734" spans="1:5">
      <c r="A3734">
        <v>36765</v>
      </c>
      <c r="B3734" t="s">
        <v>4771</v>
      </c>
      <c r="C3734" t="s">
        <v>11495</v>
      </c>
      <c r="D3734" t="s">
        <v>7911</v>
      </c>
      <c r="E3734" t="s">
        <v>5647</v>
      </c>
    </row>
    <row r="3735" spans="1:5">
      <c r="A3735">
        <v>36766</v>
      </c>
      <c r="B3735" t="s">
        <v>4771</v>
      </c>
      <c r="C3735" t="s">
        <v>11495</v>
      </c>
      <c r="D3735" t="s">
        <v>7911</v>
      </c>
      <c r="E3735" t="s">
        <v>5647</v>
      </c>
    </row>
    <row r="3736" spans="1:5">
      <c r="A3736">
        <v>36767</v>
      </c>
      <c r="B3736" t="s">
        <v>4771</v>
      </c>
      <c r="C3736" t="s">
        <v>11495</v>
      </c>
      <c r="D3736" t="s">
        <v>7911</v>
      </c>
      <c r="E3736" t="s">
        <v>5647</v>
      </c>
    </row>
    <row r="3737" spans="1:5">
      <c r="A3737">
        <v>36768</v>
      </c>
      <c r="B3737" t="s">
        <v>4771</v>
      </c>
      <c r="C3737" t="s">
        <v>11495</v>
      </c>
      <c r="D3737" t="s">
        <v>7911</v>
      </c>
      <c r="E3737" t="s">
        <v>5647</v>
      </c>
    </row>
    <row r="3738" spans="1:5">
      <c r="A3738">
        <v>36769</v>
      </c>
      <c r="B3738" t="s">
        <v>4771</v>
      </c>
      <c r="C3738" t="s">
        <v>11495</v>
      </c>
      <c r="D3738" t="s">
        <v>7911</v>
      </c>
      <c r="E3738" t="s">
        <v>5647</v>
      </c>
    </row>
    <row r="3739" spans="1:5">
      <c r="A3739">
        <v>36770</v>
      </c>
      <c r="B3739" t="s">
        <v>4771</v>
      </c>
      <c r="C3739" t="s">
        <v>11495</v>
      </c>
      <c r="D3739" t="s">
        <v>7911</v>
      </c>
      <c r="E3739" t="s">
        <v>5647</v>
      </c>
    </row>
    <row r="3740" spans="1:5">
      <c r="A3740">
        <v>36771</v>
      </c>
      <c r="B3740" t="s">
        <v>4771</v>
      </c>
      <c r="C3740" t="s">
        <v>11495</v>
      </c>
      <c r="D3740" t="s">
        <v>7911</v>
      </c>
      <c r="E3740" t="s">
        <v>5647</v>
      </c>
    </row>
    <row r="3741" spans="1:5">
      <c r="A3741">
        <v>36772</v>
      </c>
      <c r="B3741" t="s">
        <v>4771</v>
      </c>
      <c r="C3741" t="s">
        <v>11495</v>
      </c>
      <c r="D3741" t="s">
        <v>7911</v>
      </c>
      <c r="E3741" t="s">
        <v>5647</v>
      </c>
    </row>
    <row r="3742" spans="1:5">
      <c r="A3742">
        <v>36773</v>
      </c>
      <c r="B3742" t="s">
        <v>4771</v>
      </c>
      <c r="C3742" t="s">
        <v>11495</v>
      </c>
      <c r="D3742" t="s">
        <v>7911</v>
      </c>
      <c r="E3742" t="s">
        <v>5647</v>
      </c>
    </row>
    <row r="3743" spans="1:5">
      <c r="A3743">
        <v>36774</v>
      </c>
      <c r="B3743" t="s">
        <v>4771</v>
      </c>
      <c r="C3743" t="s">
        <v>11495</v>
      </c>
      <c r="D3743" t="s">
        <v>7911</v>
      </c>
      <c r="E3743" t="s">
        <v>5647</v>
      </c>
    </row>
    <row r="3744" spans="1:5">
      <c r="A3744">
        <v>36775</v>
      </c>
      <c r="B3744" t="s">
        <v>4771</v>
      </c>
      <c r="C3744" t="s">
        <v>11495</v>
      </c>
      <c r="D3744" t="s">
        <v>7911</v>
      </c>
      <c r="E3744" t="s">
        <v>5647</v>
      </c>
    </row>
    <row r="3745" spans="1:5">
      <c r="A3745">
        <v>37081</v>
      </c>
      <c r="B3745" t="s">
        <v>4771</v>
      </c>
      <c r="C3745" t="s">
        <v>11495</v>
      </c>
      <c r="D3745" t="s">
        <v>7709</v>
      </c>
      <c r="E3745" t="s">
        <v>5647</v>
      </c>
    </row>
    <row r="3746" spans="1:5">
      <c r="A3746">
        <v>37082</v>
      </c>
      <c r="B3746" t="s">
        <v>4771</v>
      </c>
      <c r="C3746" t="s">
        <v>11495</v>
      </c>
      <c r="D3746" t="s">
        <v>7709</v>
      </c>
      <c r="E3746" t="s">
        <v>5647</v>
      </c>
    </row>
    <row r="3747" spans="1:5">
      <c r="A3747">
        <v>37083</v>
      </c>
      <c r="B3747" t="s">
        <v>4771</v>
      </c>
      <c r="C3747" t="s">
        <v>11495</v>
      </c>
      <c r="D3747" t="s">
        <v>7709</v>
      </c>
      <c r="E3747" t="s">
        <v>5647</v>
      </c>
    </row>
    <row r="3748" spans="1:5">
      <c r="A3748">
        <v>37084</v>
      </c>
      <c r="B3748" t="s">
        <v>4771</v>
      </c>
      <c r="C3748" t="s">
        <v>11495</v>
      </c>
      <c r="D3748" t="s">
        <v>7709</v>
      </c>
      <c r="E3748" t="s">
        <v>5647</v>
      </c>
    </row>
    <row r="3749" spans="1:5">
      <c r="A3749">
        <v>37085</v>
      </c>
      <c r="B3749" t="s">
        <v>4771</v>
      </c>
      <c r="C3749" t="s">
        <v>11495</v>
      </c>
      <c r="D3749" t="s">
        <v>7709</v>
      </c>
      <c r="E3749" t="s">
        <v>5647</v>
      </c>
    </row>
    <row r="3750" spans="1:5">
      <c r="A3750">
        <v>37086</v>
      </c>
      <c r="B3750" t="s">
        <v>4771</v>
      </c>
      <c r="C3750" t="s">
        <v>11495</v>
      </c>
      <c r="D3750" t="s">
        <v>7709</v>
      </c>
      <c r="E3750" t="s">
        <v>5647</v>
      </c>
    </row>
    <row r="3751" spans="1:5">
      <c r="A3751">
        <v>37087</v>
      </c>
      <c r="B3751" t="s">
        <v>4771</v>
      </c>
      <c r="C3751" t="s">
        <v>11495</v>
      </c>
      <c r="D3751" t="s">
        <v>7709</v>
      </c>
      <c r="E3751" t="s">
        <v>5647</v>
      </c>
    </row>
    <row r="3752" spans="1:5">
      <c r="A3752">
        <v>37088</v>
      </c>
      <c r="B3752" t="s">
        <v>4771</v>
      </c>
      <c r="C3752" t="s">
        <v>11495</v>
      </c>
      <c r="D3752" t="s">
        <v>7709</v>
      </c>
      <c r="E3752" t="s">
        <v>5647</v>
      </c>
    </row>
    <row r="3753" spans="1:5">
      <c r="A3753">
        <v>37089</v>
      </c>
      <c r="B3753" t="s">
        <v>4771</v>
      </c>
      <c r="C3753" t="s">
        <v>11495</v>
      </c>
      <c r="D3753" t="s">
        <v>7709</v>
      </c>
      <c r="E3753" t="s">
        <v>5647</v>
      </c>
    </row>
    <row r="3754" spans="1:5">
      <c r="A3754">
        <v>37090</v>
      </c>
      <c r="B3754" t="s">
        <v>4771</v>
      </c>
      <c r="C3754" t="s">
        <v>11495</v>
      </c>
      <c r="D3754" t="s">
        <v>7709</v>
      </c>
      <c r="E3754" t="s">
        <v>5647</v>
      </c>
    </row>
    <row r="3755" spans="1:5">
      <c r="A3755">
        <v>37091</v>
      </c>
      <c r="B3755" t="s">
        <v>4771</v>
      </c>
      <c r="C3755" t="s">
        <v>11495</v>
      </c>
      <c r="D3755" t="s">
        <v>7709</v>
      </c>
      <c r="E3755" t="s">
        <v>5647</v>
      </c>
    </row>
    <row r="3756" spans="1:5">
      <c r="A3756">
        <v>37092</v>
      </c>
      <c r="B3756" t="s">
        <v>4771</v>
      </c>
      <c r="C3756" t="s">
        <v>11495</v>
      </c>
      <c r="D3756" t="s">
        <v>7709</v>
      </c>
      <c r="E3756" t="s">
        <v>5647</v>
      </c>
    </row>
    <row r="3757" spans="1:5">
      <c r="A3757">
        <v>37093</v>
      </c>
      <c r="B3757" t="s">
        <v>4771</v>
      </c>
      <c r="C3757" t="s">
        <v>11495</v>
      </c>
      <c r="D3757" t="s">
        <v>7709</v>
      </c>
      <c r="E3757" t="s">
        <v>5647</v>
      </c>
    </row>
    <row r="3758" spans="1:5">
      <c r="A3758">
        <v>37094</v>
      </c>
      <c r="B3758" t="s">
        <v>4771</v>
      </c>
      <c r="C3758" t="s">
        <v>11495</v>
      </c>
      <c r="D3758" t="s">
        <v>7709</v>
      </c>
      <c r="E3758" t="s">
        <v>5647</v>
      </c>
    </row>
    <row r="3759" spans="1:5">
      <c r="A3759">
        <v>37095</v>
      </c>
      <c r="B3759" t="s">
        <v>4771</v>
      </c>
      <c r="C3759" t="s">
        <v>11495</v>
      </c>
      <c r="D3759" t="s">
        <v>7709</v>
      </c>
      <c r="E3759" t="s">
        <v>5647</v>
      </c>
    </row>
    <row r="3760" spans="1:5">
      <c r="A3760">
        <v>37096</v>
      </c>
      <c r="B3760" t="s">
        <v>4771</v>
      </c>
      <c r="C3760" t="s">
        <v>11495</v>
      </c>
      <c r="D3760" t="s">
        <v>7709</v>
      </c>
      <c r="E3760" t="s">
        <v>5647</v>
      </c>
    </row>
    <row r="3761" spans="1:5">
      <c r="A3761">
        <v>37097</v>
      </c>
      <c r="B3761" t="s">
        <v>4771</v>
      </c>
      <c r="C3761" t="s">
        <v>11495</v>
      </c>
      <c r="D3761" t="s">
        <v>7709</v>
      </c>
      <c r="E3761" t="s">
        <v>5647</v>
      </c>
    </row>
    <row r="3762" spans="1:5">
      <c r="A3762">
        <v>37098</v>
      </c>
      <c r="B3762" t="s">
        <v>4771</v>
      </c>
      <c r="C3762" t="s">
        <v>11495</v>
      </c>
      <c r="D3762" t="s">
        <v>7709</v>
      </c>
      <c r="E3762" t="s">
        <v>5647</v>
      </c>
    </row>
    <row r="3763" spans="1:5">
      <c r="A3763">
        <v>37099</v>
      </c>
      <c r="B3763" t="s">
        <v>4771</v>
      </c>
      <c r="C3763" t="s">
        <v>11495</v>
      </c>
      <c r="D3763" t="s">
        <v>7709</v>
      </c>
      <c r="E3763" t="s">
        <v>5647</v>
      </c>
    </row>
    <row r="3764" spans="1:5">
      <c r="A3764">
        <v>37100</v>
      </c>
      <c r="B3764" t="s">
        <v>4771</v>
      </c>
      <c r="C3764" t="s">
        <v>11495</v>
      </c>
      <c r="D3764" t="s">
        <v>7709</v>
      </c>
      <c r="E3764" t="s">
        <v>5647</v>
      </c>
    </row>
    <row r="3765" spans="1:5">
      <c r="A3765">
        <v>37101</v>
      </c>
      <c r="B3765" t="s">
        <v>4771</v>
      </c>
      <c r="C3765" t="s">
        <v>11495</v>
      </c>
      <c r="D3765" t="s">
        <v>7709</v>
      </c>
      <c r="E3765" t="s">
        <v>5647</v>
      </c>
    </row>
    <row r="3766" spans="1:5">
      <c r="A3766">
        <v>37102</v>
      </c>
      <c r="B3766" t="s">
        <v>4771</v>
      </c>
      <c r="C3766" t="s">
        <v>11495</v>
      </c>
      <c r="D3766" t="s">
        <v>7709</v>
      </c>
      <c r="E3766" t="s">
        <v>5647</v>
      </c>
    </row>
    <row r="3767" spans="1:5">
      <c r="A3767">
        <v>37103</v>
      </c>
      <c r="B3767" t="s">
        <v>4771</v>
      </c>
      <c r="C3767" t="s">
        <v>11495</v>
      </c>
      <c r="D3767" t="s">
        <v>7709</v>
      </c>
      <c r="E3767" t="s">
        <v>5647</v>
      </c>
    </row>
    <row r="3768" spans="1:5">
      <c r="A3768">
        <v>37104</v>
      </c>
      <c r="B3768" t="s">
        <v>4771</v>
      </c>
      <c r="C3768" t="s">
        <v>11495</v>
      </c>
      <c r="D3768" t="s">
        <v>7709</v>
      </c>
      <c r="E3768" t="s">
        <v>5647</v>
      </c>
    </row>
    <row r="3769" spans="1:5">
      <c r="A3769">
        <v>37105</v>
      </c>
      <c r="B3769" t="s">
        <v>4771</v>
      </c>
      <c r="C3769" t="s">
        <v>11495</v>
      </c>
      <c r="D3769" t="s">
        <v>7709</v>
      </c>
      <c r="E3769" t="s">
        <v>5647</v>
      </c>
    </row>
    <row r="3770" spans="1:5">
      <c r="A3770">
        <v>37106</v>
      </c>
      <c r="B3770" t="s">
        <v>4771</v>
      </c>
      <c r="C3770" t="s">
        <v>11495</v>
      </c>
      <c r="D3770" t="s">
        <v>7709</v>
      </c>
      <c r="E3770" t="s">
        <v>5647</v>
      </c>
    </row>
    <row r="3771" spans="1:5">
      <c r="A3771">
        <v>37107</v>
      </c>
      <c r="B3771" t="s">
        <v>4771</v>
      </c>
      <c r="C3771" t="s">
        <v>11495</v>
      </c>
      <c r="D3771" t="s">
        <v>7709</v>
      </c>
      <c r="E3771" t="s">
        <v>5647</v>
      </c>
    </row>
    <row r="3772" spans="1:5">
      <c r="A3772">
        <v>37108</v>
      </c>
      <c r="B3772" t="s">
        <v>4771</v>
      </c>
      <c r="C3772" t="s">
        <v>11495</v>
      </c>
      <c r="D3772" t="s">
        <v>7709</v>
      </c>
      <c r="E3772" t="s">
        <v>5647</v>
      </c>
    </row>
    <row r="3773" spans="1:5">
      <c r="A3773">
        <v>37109</v>
      </c>
      <c r="B3773" t="s">
        <v>4771</v>
      </c>
      <c r="C3773" t="s">
        <v>11495</v>
      </c>
      <c r="D3773" t="s">
        <v>7709</v>
      </c>
      <c r="E3773" t="s">
        <v>5647</v>
      </c>
    </row>
    <row r="3774" spans="1:5">
      <c r="A3774">
        <v>37110</v>
      </c>
      <c r="B3774" t="s">
        <v>4771</v>
      </c>
      <c r="C3774" t="s">
        <v>11495</v>
      </c>
      <c r="D3774" t="s">
        <v>7709</v>
      </c>
      <c r="E3774" t="s">
        <v>5647</v>
      </c>
    </row>
    <row r="3775" spans="1:5">
      <c r="A3775">
        <v>37111</v>
      </c>
      <c r="B3775" t="s">
        <v>4771</v>
      </c>
      <c r="C3775" t="s">
        <v>11495</v>
      </c>
      <c r="D3775" t="s">
        <v>7709</v>
      </c>
      <c r="E3775" t="s">
        <v>5647</v>
      </c>
    </row>
    <row r="3776" spans="1:5">
      <c r="A3776">
        <v>37112</v>
      </c>
      <c r="B3776" t="s">
        <v>4771</v>
      </c>
      <c r="C3776" t="s">
        <v>11495</v>
      </c>
      <c r="D3776" t="s">
        <v>7709</v>
      </c>
      <c r="E3776" t="s">
        <v>5647</v>
      </c>
    </row>
    <row r="3777" spans="1:5">
      <c r="A3777">
        <v>37113</v>
      </c>
      <c r="B3777" t="s">
        <v>4771</v>
      </c>
      <c r="C3777" t="s">
        <v>11495</v>
      </c>
      <c r="D3777" t="s">
        <v>7709</v>
      </c>
      <c r="E3777" t="s">
        <v>5647</v>
      </c>
    </row>
    <row r="3778" spans="1:5">
      <c r="A3778">
        <v>37114</v>
      </c>
      <c r="B3778" t="s">
        <v>4771</v>
      </c>
      <c r="C3778" t="s">
        <v>11495</v>
      </c>
      <c r="D3778" t="s">
        <v>7709</v>
      </c>
      <c r="E3778" t="s">
        <v>5647</v>
      </c>
    </row>
    <row r="3779" spans="1:5">
      <c r="A3779">
        <v>37115</v>
      </c>
      <c r="B3779" t="s">
        <v>4771</v>
      </c>
      <c r="C3779" t="s">
        <v>11495</v>
      </c>
      <c r="D3779" t="s">
        <v>7709</v>
      </c>
      <c r="E3779" t="s">
        <v>5647</v>
      </c>
    </row>
    <row r="3780" spans="1:5">
      <c r="A3780">
        <v>37116</v>
      </c>
      <c r="B3780" t="s">
        <v>4771</v>
      </c>
      <c r="C3780" t="s">
        <v>11495</v>
      </c>
      <c r="D3780" t="s">
        <v>7709</v>
      </c>
      <c r="E3780" t="s">
        <v>5647</v>
      </c>
    </row>
    <row r="3781" spans="1:5">
      <c r="A3781">
        <v>37117</v>
      </c>
      <c r="B3781" t="s">
        <v>4771</v>
      </c>
      <c r="C3781" t="s">
        <v>11495</v>
      </c>
      <c r="D3781" t="s">
        <v>7709</v>
      </c>
      <c r="E3781" t="s">
        <v>5647</v>
      </c>
    </row>
    <row r="3782" spans="1:5">
      <c r="A3782">
        <v>37118</v>
      </c>
      <c r="B3782" t="s">
        <v>4771</v>
      </c>
      <c r="C3782" t="s">
        <v>11495</v>
      </c>
      <c r="D3782" t="s">
        <v>7709</v>
      </c>
      <c r="E3782" t="s">
        <v>5647</v>
      </c>
    </row>
    <row r="3783" spans="1:5">
      <c r="A3783">
        <v>37119</v>
      </c>
      <c r="B3783" t="s">
        <v>4771</v>
      </c>
      <c r="C3783" t="s">
        <v>11495</v>
      </c>
      <c r="D3783" t="s">
        <v>7709</v>
      </c>
      <c r="E3783" t="s">
        <v>5647</v>
      </c>
    </row>
    <row r="3784" spans="1:5">
      <c r="A3784">
        <v>37120</v>
      </c>
      <c r="B3784" t="s">
        <v>4771</v>
      </c>
      <c r="C3784" t="s">
        <v>11495</v>
      </c>
      <c r="D3784" t="s">
        <v>7709</v>
      </c>
      <c r="E3784" t="s">
        <v>5647</v>
      </c>
    </row>
    <row r="3785" spans="1:5">
      <c r="A3785">
        <v>37121</v>
      </c>
      <c r="B3785" t="s">
        <v>4771</v>
      </c>
      <c r="C3785" t="s">
        <v>11495</v>
      </c>
      <c r="D3785" t="s">
        <v>7709</v>
      </c>
      <c r="E3785" t="s">
        <v>5647</v>
      </c>
    </row>
    <row r="3786" spans="1:5">
      <c r="A3786">
        <v>37122</v>
      </c>
      <c r="B3786" t="s">
        <v>4771</v>
      </c>
      <c r="C3786" t="s">
        <v>11495</v>
      </c>
      <c r="D3786" t="s">
        <v>7709</v>
      </c>
      <c r="E3786" t="s">
        <v>5647</v>
      </c>
    </row>
    <row r="3787" spans="1:5">
      <c r="A3787">
        <v>37123</v>
      </c>
      <c r="B3787" t="s">
        <v>4771</v>
      </c>
      <c r="C3787" t="s">
        <v>11495</v>
      </c>
      <c r="D3787" t="s">
        <v>7709</v>
      </c>
      <c r="E3787" t="s">
        <v>5647</v>
      </c>
    </row>
    <row r="3788" spans="1:5">
      <c r="A3788">
        <v>37124</v>
      </c>
      <c r="B3788" t="s">
        <v>4771</v>
      </c>
      <c r="C3788" t="s">
        <v>11495</v>
      </c>
      <c r="D3788" t="s">
        <v>7709</v>
      </c>
      <c r="E3788" t="s">
        <v>5647</v>
      </c>
    </row>
    <row r="3789" spans="1:5">
      <c r="A3789">
        <v>38008</v>
      </c>
      <c r="B3789" t="s">
        <v>4771</v>
      </c>
      <c r="C3789" t="s">
        <v>11495</v>
      </c>
      <c r="D3789" t="s">
        <v>7228</v>
      </c>
      <c r="E3789" t="s">
        <v>5647</v>
      </c>
    </row>
    <row r="3790" spans="1:5">
      <c r="A3790">
        <v>38009</v>
      </c>
      <c r="B3790" t="s">
        <v>4771</v>
      </c>
      <c r="C3790" t="s">
        <v>11495</v>
      </c>
      <c r="D3790" t="s">
        <v>7228</v>
      </c>
      <c r="E3790" t="s">
        <v>5647</v>
      </c>
    </row>
    <row r="3791" spans="1:5">
      <c r="A3791">
        <v>38010</v>
      </c>
      <c r="B3791" t="s">
        <v>4771</v>
      </c>
      <c r="C3791" t="s">
        <v>11495</v>
      </c>
      <c r="D3791" t="s">
        <v>7228</v>
      </c>
      <c r="E3791" t="s">
        <v>5647</v>
      </c>
    </row>
    <row r="3792" spans="1:5">
      <c r="A3792">
        <v>38011</v>
      </c>
      <c r="B3792" t="s">
        <v>4771</v>
      </c>
      <c r="C3792" t="s">
        <v>11495</v>
      </c>
      <c r="D3792" t="s">
        <v>7228</v>
      </c>
      <c r="E3792" t="s">
        <v>5647</v>
      </c>
    </row>
    <row r="3793" spans="1:5">
      <c r="A3793">
        <v>38012</v>
      </c>
      <c r="B3793" t="s">
        <v>4771</v>
      </c>
      <c r="C3793" t="s">
        <v>11495</v>
      </c>
      <c r="D3793" t="s">
        <v>7228</v>
      </c>
      <c r="E3793" t="s">
        <v>5647</v>
      </c>
    </row>
    <row r="3794" spans="1:5">
      <c r="A3794">
        <v>38013</v>
      </c>
      <c r="B3794" t="s">
        <v>4771</v>
      </c>
      <c r="C3794" t="s">
        <v>11495</v>
      </c>
      <c r="D3794" t="s">
        <v>7228</v>
      </c>
      <c r="E3794" t="s">
        <v>5647</v>
      </c>
    </row>
    <row r="3795" spans="1:5">
      <c r="A3795">
        <v>38014</v>
      </c>
      <c r="B3795" t="s">
        <v>4771</v>
      </c>
      <c r="C3795" t="s">
        <v>11495</v>
      </c>
      <c r="D3795" t="s">
        <v>7228</v>
      </c>
      <c r="E3795" t="s">
        <v>5647</v>
      </c>
    </row>
    <row r="3796" spans="1:5">
      <c r="A3796">
        <v>38015</v>
      </c>
      <c r="B3796" t="s">
        <v>4771</v>
      </c>
      <c r="C3796" t="s">
        <v>11495</v>
      </c>
      <c r="D3796" t="s">
        <v>7228</v>
      </c>
      <c r="E3796" t="s">
        <v>5647</v>
      </c>
    </row>
    <row r="3797" spans="1:5">
      <c r="A3797">
        <v>38016</v>
      </c>
      <c r="B3797" t="s">
        <v>4771</v>
      </c>
      <c r="C3797" t="s">
        <v>11495</v>
      </c>
      <c r="D3797" t="s">
        <v>7228</v>
      </c>
      <c r="E3797" t="s">
        <v>5647</v>
      </c>
    </row>
    <row r="3798" spans="1:5">
      <c r="A3798">
        <v>38017</v>
      </c>
      <c r="B3798" t="s">
        <v>4771</v>
      </c>
      <c r="C3798" t="s">
        <v>11495</v>
      </c>
      <c r="D3798" t="s">
        <v>7228</v>
      </c>
      <c r="E3798" t="s">
        <v>5647</v>
      </c>
    </row>
    <row r="3799" spans="1:5">
      <c r="A3799">
        <v>38018</v>
      </c>
      <c r="B3799" t="s">
        <v>4771</v>
      </c>
      <c r="C3799" t="s">
        <v>11495</v>
      </c>
      <c r="D3799" t="s">
        <v>7228</v>
      </c>
      <c r="E3799" t="s">
        <v>5647</v>
      </c>
    </row>
    <row r="3800" spans="1:5">
      <c r="A3800">
        <v>38019</v>
      </c>
      <c r="B3800" t="s">
        <v>4771</v>
      </c>
      <c r="C3800" t="s">
        <v>11495</v>
      </c>
      <c r="D3800" t="s">
        <v>7228</v>
      </c>
      <c r="E3800" t="s">
        <v>5647</v>
      </c>
    </row>
    <row r="3801" spans="1:5">
      <c r="A3801">
        <v>38020</v>
      </c>
      <c r="B3801" t="s">
        <v>4771</v>
      </c>
      <c r="C3801" t="s">
        <v>11495</v>
      </c>
      <c r="D3801" t="s">
        <v>7228</v>
      </c>
      <c r="E3801" t="s">
        <v>5647</v>
      </c>
    </row>
    <row r="3802" spans="1:5">
      <c r="A3802">
        <v>38021</v>
      </c>
      <c r="B3802" t="s">
        <v>4771</v>
      </c>
      <c r="C3802" t="s">
        <v>11495</v>
      </c>
      <c r="D3802" t="s">
        <v>7228</v>
      </c>
      <c r="E3802" t="s">
        <v>5647</v>
      </c>
    </row>
    <row r="3803" spans="1:5">
      <c r="A3803">
        <v>38022</v>
      </c>
      <c r="B3803" t="s">
        <v>4771</v>
      </c>
      <c r="C3803" t="s">
        <v>11495</v>
      </c>
      <c r="D3803" t="s">
        <v>7228</v>
      </c>
      <c r="E3803" t="s">
        <v>5647</v>
      </c>
    </row>
    <row r="3804" spans="1:5">
      <c r="A3804">
        <v>38023</v>
      </c>
      <c r="B3804" t="s">
        <v>4771</v>
      </c>
      <c r="C3804" t="s">
        <v>11495</v>
      </c>
      <c r="D3804" t="s">
        <v>7228</v>
      </c>
      <c r="E3804" t="s">
        <v>5647</v>
      </c>
    </row>
    <row r="3805" spans="1:5">
      <c r="A3805">
        <v>38024</v>
      </c>
      <c r="B3805" t="s">
        <v>4771</v>
      </c>
      <c r="C3805" t="s">
        <v>11495</v>
      </c>
      <c r="D3805" t="s">
        <v>7228</v>
      </c>
      <c r="E3805" t="s">
        <v>5647</v>
      </c>
    </row>
    <row r="3806" spans="1:5">
      <c r="A3806">
        <v>38025</v>
      </c>
      <c r="B3806" t="s">
        <v>4771</v>
      </c>
      <c r="C3806" t="s">
        <v>11495</v>
      </c>
      <c r="D3806" t="s">
        <v>7228</v>
      </c>
      <c r="E3806" t="s">
        <v>5647</v>
      </c>
    </row>
    <row r="3807" spans="1:5">
      <c r="A3807">
        <v>38026</v>
      </c>
      <c r="B3807" t="s">
        <v>4771</v>
      </c>
      <c r="C3807" t="s">
        <v>11495</v>
      </c>
      <c r="D3807" t="s">
        <v>7228</v>
      </c>
      <c r="E3807" t="s">
        <v>5647</v>
      </c>
    </row>
    <row r="3808" spans="1:5">
      <c r="A3808">
        <v>38027</v>
      </c>
      <c r="B3808" t="s">
        <v>4771</v>
      </c>
      <c r="C3808" t="s">
        <v>11495</v>
      </c>
      <c r="D3808" t="s">
        <v>7228</v>
      </c>
      <c r="E3808" t="s">
        <v>5647</v>
      </c>
    </row>
    <row r="3809" spans="1:5">
      <c r="A3809">
        <v>38028</v>
      </c>
      <c r="B3809" t="s">
        <v>4771</v>
      </c>
      <c r="C3809" t="s">
        <v>11495</v>
      </c>
      <c r="D3809" t="s">
        <v>7228</v>
      </c>
      <c r="E3809" t="s">
        <v>5647</v>
      </c>
    </row>
    <row r="3810" spans="1:5">
      <c r="A3810">
        <v>38029</v>
      </c>
      <c r="B3810" t="s">
        <v>4771</v>
      </c>
      <c r="C3810" t="s">
        <v>11495</v>
      </c>
      <c r="D3810" t="s">
        <v>7228</v>
      </c>
      <c r="E3810" t="s">
        <v>5647</v>
      </c>
    </row>
    <row r="3811" spans="1:5">
      <c r="A3811">
        <v>38030</v>
      </c>
      <c r="B3811" t="s">
        <v>4771</v>
      </c>
      <c r="C3811" t="s">
        <v>11495</v>
      </c>
      <c r="D3811" t="s">
        <v>7228</v>
      </c>
      <c r="E3811" t="s">
        <v>5647</v>
      </c>
    </row>
    <row r="3812" spans="1:5">
      <c r="A3812">
        <v>38031</v>
      </c>
      <c r="B3812" t="s">
        <v>4771</v>
      </c>
      <c r="C3812" t="s">
        <v>11495</v>
      </c>
      <c r="D3812" t="s">
        <v>7228</v>
      </c>
      <c r="E3812" t="s">
        <v>5647</v>
      </c>
    </row>
    <row r="3813" spans="1:5">
      <c r="A3813">
        <v>38032</v>
      </c>
      <c r="B3813" t="s">
        <v>4771</v>
      </c>
      <c r="C3813" t="s">
        <v>11495</v>
      </c>
      <c r="D3813" t="s">
        <v>7228</v>
      </c>
      <c r="E3813" t="s">
        <v>5647</v>
      </c>
    </row>
    <row r="3814" spans="1:5">
      <c r="A3814">
        <v>38033</v>
      </c>
      <c r="B3814" t="s">
        <v>4771</v>
      </c>
      <c r="C3814" t="s">
        <v>11495</v>
      </c>
      <c r="D3814" t="s">
        <v>7228</v>
      </c>
      <c r="E3814" t="s">
        <v>5647</v>
      </c>
    </row>
    <row r="3815" spans="1:5">
      <c r="A3815">
        <v>38034</v>
      </c>
      <c r="B3815" t="s">
        <v>4771</v>
      </c>
      <c r="C3815" t="s">
        <v>11495</v>
      </c>
      <c r="D3815" t="s">
        <v>7228</v>
      </c>
      <c r="E3815" t="s">
        <v>5647</v>
      </c>
    </row>
    <row r="3816" spans="1:5">
      <c r="A3816">
        <v>38035</v>
      </c>
      <c r="B3816" t="s">
        <v>4771</v>
      </c>
      <c r="C3816" t="s">
        <v>11495</v>
      </c>
      <c r="D3816" t="s">
        <v>7228</v>
      </c>
      <c r="E3816" t="s">
        <v>5647</v>
      </c>
    </row>
    <row r="3817" spans="1:5">
      <c r="A3817">
        <v>38036</v>
      </c>
      <c r="B3817" t="s">
        <v>4771</v>
      </c>
      <c r="C3817" t="s">
        <v>11495</v>
      </c>
      <c r="D3817" t="s">
        <v>7228</v>
      </c>
      <c r="E3817" t="s">
        <v>5647</v>
      </c>
    </row>
    <row r="3818" spans="1:5">
      <c r="A3818">
        <v>38037</v>
      </c>
      <c r="B3818" t="s">
        <v>4771</v>
      </c>
      <c r="C3818" t="s">
        <v>11495</v>
      </c>
      <c r="D3818" t="s">
        <v>7228</v>
      </c>
      <c r="E3818" t="s">
        <v>5647</v>
      </c>
    </row>
    <row r="3819" spans="1:5">
      <c r="A3819">
        <v>38038</v>
      </c>
      <c r="B3819" t="s">
        <v>4771</v>
      </c>
      <c r="C3819" t="s">
        <v>11495</v>
      </c>
      <c r="D3819" t="s">
        <v>7228</v>
      </c>
      <c r="E3819" t="s">
        <v>5647</v>
      </c>
    </row>
    <row r="3820" spans="1:5">
      <c r="A3820">
        <v>38039</v>
      </c>
      <c r="B3820" t="s">
        <v>4771</v>
      </c>
      <c r="C3820" t="s">
        <v>11495</v>
      </c>
      <c r="D3820" t="s">
        <v>7228</v>
      </c>
      <c r="E3820" t="s">
        <v>5647</v>
      </c>
    </row>
    <row r="3821" spans="1:5">
      <c r="A3821">
        <v>38040</v>
      </c>
      <c r="B3821" t="s">
        <v>4771</v>
      </c>
      <c r="C3821" t="s">
        <v>11495</v>
      </c>
      <c r="D3821" t="s">
        <v>7228</v>
      </c>
      <c r="E3821" t="s">
        <v>5647</v>
      </c>
    </row>
    <row r="3822" spans="1:5">
      <c r="A3822">
        <v>38041</v>
      </c>
      <c r="B3822" t="s">
        <v>4771</v>
      </c>
      <c r="C3822" t="s">
        <v>11495</v>
      </c>
      <c r="D3822" t="s">
        <v>7228</v>
      </c>
      <c r="E3822" t="s">
        <v>5647</v>
      </c>
    </row>
    <row r="3823" spans="1:5">
      <c r="A3823">
        <v>38042</v>
      </c>
      <c r="B3823" t="s">
        <v>4771</v>
      </c>
      <c r="C3823" t="s">
        <v>11495</v>
      </c>
      <c r="D3823" t="s">
        <v>7228</v>
      </c>
      <c r="E3823" t="s">
        <v>5647</v>
      </c>
    </row>
    <row r="3824" spans="1:5">
      <c r="A3824">
        <v>38043</v>
      </c>
      <c r="B3824" t="s">
        <v>4771</v>
      </c>
      <c r="C3824" t="s">
        <v>11495</v>
      </c>
      <c r="D3824" t="s">
        <v>7228</v>
      </c>
      <c r="E3824" t="s">
        <v>5647</v>
      </c>
    </row>
    <row r="3825" spans="1:5">
      <c r="A3825">
        <v>38044</v>
      </c>
      <c r="B3825" t="s">
        <v>4771</v>
      </c>
      <c r="C3825" t="s">
        <v>11495</v>
      </c>
      <c r="D3825" t="s">
        <v>7228</v>
      </c>
      <c r="E3825" t="s">
        <v>5647</v>
      </c>
    </row>
    <row r="3826" spans="1:5">
      <c r="A3826">
        <v>38045</v>
      </c>
      <c r="B3826" t="s">
        <v>4771</v>
      </c>
      <c r="C3826" t="s">
        <v>11495</v>
      </c>
      <c r="D3826" t="s">
        <v>7228</v>
      </c>
      <c r="E3826" t="s">
        <v>5647</v>
      </c>
    </row>
    <row r="3827" spans="1:5">
      <c r="A3827">
        <v>38046</v>
      </c>
      <c r="B3827" t="s">
        <v>4771</v>
      </c>
      <c r="C3827" t="s">
        <v>11495</v>
      </c>
      <c r="D3827" t="s">
        <v>7228</v>
      </c>
      <c r="E3827" t="s">
        <v>5647</v>
      </c>
    </row>
    <row r="3828" spans="1:5">
      <c r="A3828">
        <v>38047</v>
      </c>
      <c r="B3828" t="s">
        <v>4771</v>
      </c>
      <c r="C3828" t="s">
        <v>11495</v>
      </c>
      <c r="D3828" t="s">
        <v>7228</v>
      </c>
      <c r="E3828" t="s">
        <v>5647</v>
      </c>
    </row>
    <row r="3829" spans="1:5">
      <c r="A3829">
        <v>38481</v>
      </c>
      <c r="B3829" t="s">
        <v>4771</v>
      </c>
      <c r="C3829" t="s">
        <v>11495</v>
      </c>
      <c r="D3829" t="s">
        <v>7932</v>
      </c>
      <c r="E3829" t="s">
        <v>5647</v>
      </c>
    </row>
    <row r="3830" spans="1:5">
      <c r="A3830">
        <v>38482</v>
      </c>
      <c r="B3830" t="s">
        <v>4771</v>
      </c>
      <c r="C3830" t="s">
        <v>11495</v>
      </c>
      <c r="D3830" t="s">
        <v>7932</v>
      </c>
      <c r="E3830" t="s">
        <v>5647</v>
      </c>
    </row>
    <row r="3831" spans="1:5">
      <c r="A3831">
        <v>38881</v>
      </c>
      <c r="B3831" t="s">
        <v>4771</v>
      </c>
      <c r="C3831" t="s">
        <v>11495</v>
      </c>
      <c r="D3831" t="s">
        <v>7198</v>
      </c>
      <c r="E3831" t="s">
        <v>5647</v>
      </c>
    </row>
    <row r="3832" spans="1:5">
      <c r="A3832">
        <v>38882</v>
      </c>
      <c r="B3832" t="s">
        <v>4771</v>
      </c>
      <c r="C3832" t="s">
        <v>11495</v>
      </c>
      <c r="D3832" t="s">
        <v>7198</v>
      </c>
      <c r="E3832" t="s">
        <v>5647</v>
      </c>
    </row>
    <row r="3833" spans="1:5">
      <c r="A3833">
        <v>38883</v>
      </c>
      <c r="B3833" t="s">
        <v>4771</v>
      </c>
      <c r="C3833" t="s">
        <v>11495</v>
      </c>
      <c r="D3833" t="s">
        <v>7198</v>
      </c>
      <c r="E3833" t="s">
        <v>5647</v>
      </c>
    </row>
    <row r="3834" spans="1:5">
      <c r="A3834">
        <v>38884</v>
      </c>
      <c r="B3834" t="s">
        <v>4771</v>
      </c>
      <c r="C3834" t="s">
        <v>11495</v>
      </c>
      <c r="D3834" t="s">
        <v>7198</v>
      </c>
      <c r="E3834" t="s">
        <v>5647</v>
      </c>
    </row>
    <row r="3835" spans="1:5">
      <c r="A3835">
        <v>38885</v>
      </c>
      <c r="B3835" t="s">
        <v>4771</v>
      </c>
      <c r="C3835" t="s">
        <v>11495</v>
      </c>
      <c r="D3835" t="s">
        <v>7198</v>
      </c>
      <c r="E3835" t="s">
        <v>5647</v>
      </c>
    </row>
    <row r="3836" spans="1:5">
      <c r="A3836">
        <v>38886</v>
      </c>
      <c r="B3836" t="s">
        <v>4771</v>
      </c>
      <c r="C3836" t="s">
        <v>11495</v>
      </c>
      <c r="D3836" t="s">
        <v>7198</v>
      </c>
      <c r="E3836" t="s">
        <v>5647</v>
      </c>
    </row>
    <row r="3837" spans="1:5">
      <c r="A3837">
        <v>38887</v>
      </c>
      <c r="B3837" t="s">
        <v>4771</v>
      </c>
      <c r="C3837" t="s">
        <v>11495</v>
      </c>
      <c r="D3837" t="s">
        <v>7198</v>
      </c>
      <c r="E3837" t="s">
        <v>5647</v>
      </c>
    </row>
    <row r="3838" spans="1:5">
      <c r="A3838">
        <v>38888</v>
      </c>
      <c r="B3838" t="s">
        <v>4771</v>
      </c>
      <c r="C3838" t="s">
        <v>11495</v>
      </c>
      <c r="D3838" t="s">
        <v>7198</v>
      </c>
      <c r="E3838" t="s">
        <v>5647</v>
      </c>
    </row>
    <row r="3839" spans="1:5">
      <c r="A3839">
        <v>38889</v>
      </c>
      <c r="B3839" t="s">
        <v>4771</v>
      </c>
      <c r="C3839" t="s">
        <v>11495</v>
      </c>
      <c r="D3839" t="s">
        <v>7198</v>
      </c>
      <c r="E3839" t="s">
        <v>5647</v>
      </c>
    </row>
    <row r="3840" spans="1:5">
      <c r="A3840">
        <v>38890</v>
      </c>
      <c r="B3840" t="s">
        <v>4771</v>
      </c>
      <c r="C3840" t="s">
        <v>11495</v>
      </c>
      <c r="D3840" t="s">
        <v>7198</v>
      </c>
      <c r="E3840" t="s">
        <v>5647</v>
      </c>
    </row>
    <row r="3841" spans="1:5">
      <c r="A3841">
        <v>38891</v>
      </c>
      <c r="B3841" t="s">
        <v>4771</v>
      </c>
      <c r="C3841" t="s">
        <v>11495</v>
      </c>
      <c r="D3841" t="s">
        <v>7198</v>
      </c>
      <c r="E3841" t="s">
        <v>5647</v>
      </c>
    </row>
    <row r="3842" spans="1:5">
      <c r="A3842">
        <v>38892</v>
      </c>
      <c r="B3842" t="s">
        <v>4771</v>
      </c>
      <c r="C3842" t="s">
        <v>11495</v>
      </c>
      <c r="D3842" t="s">
        <v>7198</v>
      </c>
      <c r="E3842" t="s">
        <v>5647</v>
      </c>
    </row>
    <row r="3843" spans="1:5">
      <c r="A3843">
        <v>38893</v>
      </c>
      <c r="B3843" t="s">
        <v>4771</v>
      </c>
      <c r="C3843" t="s">
        <v>11495</v>
      </c>
      <c r="D3843" t="s">
        <v>7198</v>
      </c>
      <c r="E3843" t="s">
        <v>5647</v>
      </c>
    </row>
    <row r="3844" spans="1:5">
      <c r="A3844">
        <v>38894</v>
      </c>
      <c r="B3844" t="s">
        <v>4771</v>
      </c>
      <c r="C3844" t="s">
        <v>11495</v>
      </c>
      <c r="D3844" t="s">
        <v>7198</v>
      </c>
      <c r="E3844" t="s">
        <v>5647</v>
      </c>
    </row>
    <row r="3845" spans="1:5">
      <c r="A3845">
        <v>38895</v>
      </c>
      <c r="B3845" t="s">
        <v>4771</v>
      </c>
      <c r="C3845" t="s">
        <v>11495</v>
      </c>
      <c r="D3845" t="s">
        <v>7198</v>
      </c>
      <c r="E3845" t="s">
        <v>5647</v>
      </c>
    </row>
    <row r="3846" spans="1:5">
      <c r="A3846">
        <v>38896</v>
      </c>
      <c r="B3846" t="s">
        <v>4771</v>
      </c>
      <c r="C3846" t="s">
        <v>11495</v>
      </c>
      <c r="D3846" t="s">
        <v>7198</v>
      </c>
      <c r="E3846" t="s">
        <v>5647</v>
      </c>
    </row>
    <row r="3847" spans="1:5">
      <c r="A3847">
        <v>38897</v>
      </c>
      <c r="B3847" t="s">
        <v>4771</v>
      </c>
      <c r="C3847" t="s">
        <v>11495</v>
      </c>
      <c r="D3847" t="s">
        <v>7198</v>
      </c>
      <c r="E3847" t="s">
        <v>5647</v>
      </c>
    </row>
    <row r="3848" spans="1:5">
      <c r="A3848">
        <v>38898</v>
      </c>
      <c r="B3848" t="s">
        <v>4771</v>
      </c>
      <c r="C3848" t="s">
        <v>11495</v>
      </c>
      <c r="D3848" t="s">
        <v>7198</v>
      </c>
      <c r="E3848" t="s">
        <v>5647</v>
      </c>
    </row>
    <row r="3849" spans="1:5">
      <c r="A3849">
        <v>38899</v>
      </c>
      <c r="B3849" t="s">
        <v>4771</v>
      </c>
      <c r="C3849" t="s">
        <v>11495</v>
      </c>
      <c r="D3849" t="s">
        <v>7198</v>
      </c>
      <c r="E3849" t="s">
        <v>5647</v>
      </c>
    </row>
    <row r="3850" spans="1:5">
      <c r="A3850">
        <v>38900</v>
      </c>
      <c r="B3850" t="s">
        <v>4771</v>
      </c>
      <c r="C3850" t="s">
        <v>11495</v>
      </c>
      <c r="D3850" t="s">
        <v>7198</v>
      </c>
      <c r="E3850" t="s">
        <v>5647</v>
      </c>
    </row>
    <row r="3851" spans="1:5">
      <c r="A3851">
        <v>38901</v>
      </c>
      <c r="B3851" t="s">
        <v>4771</v>
      </c>
      <c r="C3851" t="s">
        <v>11495</v>
      </c>
      <c r="D3851" t="s">
        <v>7198</v>
      </c>
      <c r="E3851" t="s">
        <v>5647</v>
      </c>
    </row>
    <row r="3852" spans="1:5">
      <c r="A3852">
        <v>38902</v>
      </c>
      <c r="B3852" t="s">
        <v>4771</v>
      </c>
      <c r="C3852" t="s">
        <v>11495</v>
      </c>
      <c r="D3852" t="s">
        <v>7198</v>
      </c>
      <c r="E3852" t="s">
        <v>5647</v>
      </c>
    </row>
    <row r="3853" spans="1:5">
      <c r="A3853">
        <v>38903</v>
      </c>
      <c r="B3853" t="s">
        <v>4771</v>
      </c>
      <c r="C3853" t="s">
        <v>11495</v>
      </c>
      <c r="D3853" t="s">
        <v>7198</v>
      </c>
      <c r="E3853" t="s">
        <v>5647</v>
      </c>
    </row>
    <row r="3854" spans="1:5">
      <c r="A3854">
        <v>38904</v>
      </c>
      <c r="B3854" t="s">
        <v>4771</v>
      </c>
      <c r="C3854" t="s">
        <v>11495</v>
      </c>
      <c r="D3854" t="s">
        <v>7198</v>
      </c>
      <c r="E3854" t="s">
        <v>5647</v>
      </c>
    </row>
    <row r="3855" spans="1:5">
      <c r="A3855">
        <v>38905</v>
      </c>
      <c r="B3855" t="s">
        <v>4771</v>
      </c>
      <c r="C3855" t="s">
        <v>11495</v>
      </c>
      <c r="D3855" t="s">
        <v>7198</v>
      </c>
      <c r="E3855" t="s">
        <v>5647</v>
      </c>
    </row>
    <row r="3856" spans="1:5">
      <c r="A3856">
        <v>38906</v>
      </c>
      <c r="B3856" t="s">
        <v>4771</v>
      </c>
      <c r="C3856" t="s">
        <v>11495</v>
      </c>
      <c r="D3856" t="s">
        <v>7198</v>
      </c>
      <c r="E3856" t="s">
        <v>5647</v>
      </c>
    </row>
    <row r="3857" spans="1:5">
      <c r="A3857">
        <v>38907</v>
      </c>
      <c r="B3857" t="s">
        <v>4771</v>
      </c>
      <c r="C3857" t="s">
        <v>11495</v>
      </c>
      <c r="D3857" t="s">
        <v>7198</v>
      </c>
      <c r="E3857" t="s">
        <v>5647</v>
      </c>
    </row>
    <row r="3858" spans="1:5">
      <c r="A3858">
        <v>38908</v>
      </c>
      <c r="B3858" t="s">
        <v>4771</v>
      </c>
      <c r="C3858" t="s">
        <v>11495</v>
      </c>
      <c r="D3858" t="s">
        <v>7198</v>
      </c>
      <c r="E3858" t="s">
        <v>5647</v>
      </c>
    </row>
    <row r="3859" spans="1:5">
      <c r="A3859">
        <v>38909</v>
      </c>
      <c r="B3859" t="s">
        <v>4771</v>
      </c>
      <c r="C3859" t="s">
        <v>11495</v>
      </c>
      <c r="D3859" t="s">
        <v>7198</v>
      </c>
      <c r="E3859" t="s">
        <v>5647</v>
      </c>
    </row>
    <row r="3860" spans="1:5">
      <c r="A3860">
        <v>38910</v>
      </c>
      <c r="B3860" t="s">
        <v>4771</v>
      </c>
      <c r="C3860" t="s">
        <v>11495</v>
      </c>
      <c r="D3860" t="s">
        <v>7198</v>
      </c>
      <c r="E3860" t="s">
        <v>5647</v>
      </c>
    </row>
    <row r="3861" spans="1:5">
      <c r="A3861">
        <v>38911</v>
      </c>
      <c r="B3861" t="s">
        <v>4771</v>
      </c>
      <c r="C3861" t="s">
        <v>11495</v>
      </c>
      <c r="D3861" t="s">
        <v>7198</v>
      </c>
      <c r="E3861" t="s">
        <v>5647</v>
      </c>
    </row>
    <row r="3862" spans="1:5">
      <c r="A3862">
        <v>38912</v>
      </c>
      <c r="B3862" t="s">
        <v>4771</v>
      </c>
      <c r="C3862" t="s">
        <v>11495</v>
      </c>
      <c r="D3862" t="s">
        <v>7198</v>
      </c>
      <c r="E3862" t="s">
        <v>5647</v>
      </c>
    </row>
    <row r="3863" spans="1:5">
      <c r="A3863">
        <v>38913</v>
      </c>
      <c r="B3863" t="s">
        <v>4771</v>
      </c>
      <c r="C3863" t="s">
        <v>11495</v>
      </c>
      <c r="D3863" t="s">
        <v>7198</v>
      </c>
      <c r="E3863" t="s">
        <v>5647</v>
      </c>
    </row>
    <row r="3864" spans="1:5">
      <c r="A3864">
        <v>38914</v>
      </c>
      <c r="B3864" t="s">
        <v>4771</v>
      </c>
      <c r="C3864" t="s">
        <v>11495</v>
      </c>
      <c r="D3864" t="s">
        <v>7198</v>
      </c>
      <c r="E3864" t="s">
        <v>5647</v>
      </c>
    </row>
    <row r="3865" spans="1:5">
      <c r="A3865">
        <v>38915</v>
      </c>
      <c r="B3865" t="s">
        <v>4771</v>
      </c>
      <c r="C3865" t="s">
        <v>11495</v>
      </c>
      <c r="D3865" t="s">
        <v>7198</v>
      </c>
      <c r="E3865" t="s">
        <v>5647</v>
      </c>
    </row>
    <row r="3866" spans="1:5">
      <c r="A3866">
        <v>38916</v>
      </c>
      <c r="B3866" t="s">
        <v>4771</v>
      </c>
      <c r="C3866" t="s">
        <v>11495</v>
      </c>
      <c r="D3866" t="s">
        <v>7198</v>
      </c>
      <c r="E3866" t="s">
        <v>5647</v>
      </c>
    </row>
    <row r="3867" spans="1:5">
      <c r="A3867">
        <v>38917</v>
      </c>
      <c r="B3867" t="s">
        <v>4771</v>
      </c>
      <c r="C3867" t="s">
        <v>11495</v>
      </c>
      <c r="D3867" t="s">
        <v>7198</v>
      </c>
      <c r="E3867" t="s">
        <v>5647</v>
      </c>
    </row>
    <row r="3868" spans="1:5">
      <c r="A3868">
        <v>38918</v>
      </c>
      <c r="B3868" t="s">
        <v>4771</v>
      </c>
      <c r="C3868" t="s">
        <v>11495</v>
      </c>
      <c r="D3868" t="s">
        <v>7198</v>
      </c>
      <c r="E3868" t="s">
        <v>5647</v>
      </c>
    </row>
    <row r="3869" spans="1:5">
      <c r="A3869">
        <v>38919</v>
      </c>
      <c r="B3869" t="s">
        <v>4771</v>
      </c>
      <c r="C3869" t="s">
        <v>11495</v>
      </c>
      <c r="D3869" t="s">
        <v>7198</v>
      </c>
      <c r="E3869" t="s">
        <v>5647</v>
      </c>
    </row>
    <row r="3870" spans="1:5">
      <c r="A3870">
        <v>38920</v>
      </c>
      <c r="B3870" t="s">
        <v>4771</v>
      </c>
      <c r="C3870" t="s">
        <v>11495</v>
      </c>
      <c r="D3870" t="s">
        <v>7198</v>
      </c>
      <c r="E3870" t="s">
        <v>5647</v>
      </c>
    </row>
    <row r="3871" spans="1:5">
      <c r="A3871">
        <v>38921</v>
      </c>
      <c r="B3871" t="s">
        <v>4771</v>
      </c>
      <c r="C3871" t="s">
        <v>11495</v>
      </c>
      <c r="D3871" t="s">
        <v>7198</v>
      </c>
      <c r="E3871" t="s">
        <v>5647</v>
      </c>
    </row>
    <row r="3872" spans="1:5">
      <c r="A3872">
        <v>38922</v>
      </c>
      <c r="B3872" t="s">
        <v>4771</v>
      </c>
      <c r="C3872" t="s">
        <v>11495</v>
      </c>
      <c r="D3872" t="s">
        <v>7198</v>
      </c>
      <c r="E3872" t="s">
        <v>5647</v>
      </c>
    </row>
    <row r="3873" spans="1:5">
      <c r="A3873">
        <v>38923</v>
      </c>
      <c r="B3873" t="s">
        <v>4771</v>
      </c>
      <c r="C3873" t="s">
        <v>11495</v>
      </c>
      <c r="D3873" t="s">
        <v>7198</v>
      </c>
      <c r="E3873" t="s">
        <v>5647</v>
      </c>
    </row>
    <row r="3874" spans="1:5">
      <c r="A3874">
        <v>38924</v>
      </c>
      <c r="B3874" t="s">
        <v>4771</v>
      </c>
      <c r="C3874" t="s">
        <v>11495</v>
      </c>
      <c r="D3874" t="s">
        <v>7198</v>
      </c>
      <c r="E3874" t="s">
        <v>5647</v>
      </c>
    </row>
    <row r="3875" spans="1:5">
      <c r="A3875">
        <v>38925</v>
      </c>
      <c r="B3875" t="s">
        <v>4771</v>
      </c>
      <c r="C3875" t="s">
        <v>11495</v>
      </c>
      <c r="D3875" t="s">
        <v>7198</v>
      </c>
      <c r="E3875" t="s">
        <v>5647</v>
      </c>
    </row>
    <row r="3876" spans="1:5">
      <c r="A3876">
        <v>38926</v>
      </c>
      <c r="B3876" t="s">
        <v>4771</v>
      </c>
      <c r="C3876" t="s">
        <v>11495</v>
      </c>
      <c r="D3876" t="s">
        <v>7198</v>
      </c>
      <c r="E3876" t="s">
        <v>5647</v>
      </c>
    </row>
    <row r="3877" spans="1:5">
      <c r="A3877">
        <v>38927</v>
      </c>
      <c r="B3877" t="s">
        <v>4771</v>
      </c>
      <c r="C3877" t="s">
        <v>11495</v>
      </c>
      <c r="D3877" t="s">
        <v>7198</v>
      </c>
      <c r="E3877" t="s">
        <v>5647</v>
      </c>
    </row>
    <row r="3878" spans="1:5">
      <c r="A3878">
        <v>38928</v>
      </c>
      <c r="B3878" t="s">
        <v>4771</v>
      </c>
      <c r="C3878" t="s">
        <v>11495</v>
      </c>
      <c r="D3878" t="s">
        <v>7198</v>
      </c>
      <c r="E3878" t="s">
        <v>5647</v>
      </c>
    </row>
    <row r="3879" spans="1:5">
      <c r="A3879">
        <v>38929</v>
      </c>
      <c r="B3879" t="s">
        <v>4771</v>
      </c>
      <c r="C3879" t="s">
        <v>11495</v>
      </c>
      <c r="D3879" t="s">
        <v>7198</v>
      </c>
      <c r="E3879" t="s">
        <v>5647</v>
      </c>
    </row>
    <row r="3880" spans="1:5">
      <c r="A3880">
        <v>38930</v>
      </c>
      <c r="B3880" t="s">
        <v>4771</v>
      </c>
      <c r="C3880" t="s">
        <v>11495</v>
      </c>
      <c r="D3880" t="s">
        <v>7198</v>
      </c>
      <c r="E3880" t="s">
        <v>5647</v>
      </c>
    </row>
    <row r="3881" spans="1:5">
      <c r="A3881">
        <v>38931</v>
      </c>
      <c r="B3881" t="s">
        <v>4771</v>
      </c>
      <c r="C3881" t="s">
        <v>11495</v>
      </c>
      <c r="D3881" t="s">
        <v>7198</v>
      </c>
      <c r="E3881" t="s">
        <v>5647</v>
      </c>
    </row>
    <row r="3882" spans="1:5">
      <c r="A3882">
        <v>38932</v>
      </c>
      <c r="B3882" t="s">
        <v>4771</v>
      </c>
      <c r="C3882" t="s">
        <v>11495</v>
      </c>
      <c r="D3882" t="s">
        <v>7198</v>
      </c>
      <c r="E3882" t="s">
        <v>5647</v>
      </c>
    </row>
    <row r="3883" spans="1:5">
      <c r="A3883">
        <v>38933</v>
      </c>
      <c r="B3883" t="s">
        <v>4771</v>
      </c>
      <c r="C3883" t="s">
        <v>11495</v>
      </c>
      <c r="D3883" t="s">
        <v>7198</v>
      </c>
      <c r="E3883" t="s">
        <v>5647</v>
      </c>
    </row>
    <row r="3884" spans="1:5">
      <c r="A3884">
        <v>38934</v>
      </c>
      <c r="B3884" t="s">
        <v>4771</v>
      </c>
      <c r="C3884" t="s">
        <v>11495</v>
      </c>
      <c r="D3884" t="s">
        <v>7198</v>
      </c>
      <c r="E3884" t="s">
        <v>5647</v>
      </c>
    </row>
    <row r="3885" spans="1:5">
      <c r="A3885">
        <v>38935</v>
      </c>
      <c r="B3885" t="s">
        <v>4771</v>
      </c>
      <c r="C3885" t="s">
        <v>11495</v>
      </c>
      <c r="D3885" t="s">
        <v>7198</v>
      </c>
      <c r="E3885" t="s">
        <v>5647</v>
      </c>
    </row>
    <row r="3886" spans="1:5">
      <c r="A3886">
        <v>38936</v>
      </c>
      <c r="B3886" t="s">
        <v>4771</v>
      </c>
      <c r="C3886" t="s">
        <v>11495</v>
      </c>
      <c r="D3886" t="s">
        <v>7198</v>
      </c>
      <c r="E3886" t="s">
        <v>5647</v>
      </c>
    </row>
    <row r="3887" spans="1:5">
      <c r="A3887">
        <v>38937</v>
      </c>
      <c r="B3887" t="s">
        <v>4771</v>
      </c>
      <c r="C3887" t="s">
        <v>11495</v>
      </c>
      <c r="D3887" t="s">
        <v>7198</v>
      </c>
      <c r="E3887" t="s">
        <v>5647</v>
      </c>
    </row>
    <row r="3888" spans="1:5">
      <c r="A3888">
        <v>38938</v>
      </c>
      <c r="B3888" t="s">
        <v>4771</v>
      </c>
      <c r="C3888" t="s">
        <v>11495</v>
      </c>
      <c r="D3888" t="s">
        <v>7198</v>
      </c>
      <c r="E3888" t="s">
        <v>5647</v>
      </c>
    </row>
    <row r="3889" spans="1:5">
      <c r="A3889">
        <v>38939</v>
      </c>
      <c r="B3889" t="s">
        <v>4771</v>
      </c>
      <c r="C3889" t="s">
        <v>11495</v>
      </c>
      <c r="D3889" t="s">
        <v>7198</v>
      </c>
      <c r="E3889" t="s">
        <v>5647</v>
      </c>
    </row>
    <row r="3890" spans="1:5">
      <c r="A3890">
        <v>38940</v>
      </c>
      <c r="B3890" t="s">
        <v>4771</v>
      </c>
      <c r="C3890" t="s">
        <v>11495</v>
      </c>
      <c r="D3890" t="s">
        <v>7198</v>
      </c>
      <c r="E3890" t="s">
        <v>5647</v>
      </c>
    </row>
    <row r="3891" spans="1:5">
      <c r="A3891">
        <v>38941</v>
      </c>
      <c r="B3891" t="s">
        <v>4771</v>
      </c>
      <c r="C3891" t="s">
        <v>11495</v>
      </c>
      <c r="D3891" t="s">
        <v>7198</v>
      </c>
      <c r="E3891" t="s">
        <v>5647</v>
      </c>
    </row>
    <row r="3892" spans="1:5">
      <c r="A3892">
        <v>38942</v>
      </c>
      <c r="B3892" t="s">
        <v>4771</v>
      </c>
      <c r="C3892" t="s">
        <v>11495</v>
      </c>
      <c r="D3892" t="s">
        <v>7198</v>
      </c>
      <c r="E3892" t="s">
        <v>5647</v>
      </c>
    </row>
    <row r="3893" spans="1:5">
      <c r="A3893">
        <v>38943</v>
      </c>
      <c r="B3893" t="s">
        <v>4771</v>
      </c>
      <c r="C3893" t="s">
        <v>11495</v>
      </c>
      <c r="D3893" t="s">
        <v>7198</v>
      </c>
      <c r="E3893" t="s">
        <v>5647</v>
      </c>
    </row>
    <row r="3894" spans="1:5">
      <c r="A3894">
        <v>38944</v>
      </c>
      <c r="B3894" t="s">
        <v>4771</v>
      </c>
      <c r="C3894" t="s">
        <v>11495</v>
      </c>
      <c r="D3894" t="s">
        <v>7198</v>
      </c>
      <c r="E3894" t="s">
        <v>5647</v>
      </c>
    </row>
    <row r="3895" spans="1:5">
      <c r="A3895">
        <v>38945</v>
      </c>
      <c r="B3895" t="s">
        <v>4771</v>
      </c>
      <c r="C3895" t="s">
        <v>11495</v>
      </c>
      <c r="D3895" t="s">
        <v>7198</v>
      </c>
      <c r="E3895" t="s">
        <v>5647</v>
      </c>
    </row>
    <row r="3896" spans="1:5">
      <c r="A3896">
        <v>38946</v>
      </c>
      <c r="B3896" t="s">
        <v>4771</v>
      </c>
      <c r="C3896" t="s">
        <v>11495</v>
      </c>
      <c r="D3896" t="s">
        <v>7198</v>
      </c>
      <c r="E3896" t="s">
        <v>5647</v>
      </c>
    </row>
    <row r="3897" spans="1:5">
      <c r="A3897">
        <v>38947</v>
      </c>
      <c r="B3897" t="s">
        <v>4771</v>
      </c>
      <c r="C3897" t="s">
        <v>11495</v>
      </c>
      <c r="D3897" t="s">
        <v>7198</v>
      </c>
      <c r="E3897" t="s">
        <v>5647</v>
      </c>
    </row>
    <row r="3898" spans="1:5">
      <c r="A3898">
        <v>38948</v>
      </c>
      <c r="B3898" t="s">
        <v>4771</v>
      </c>
      <c r="C3898" t="s">
        <v>11495</v>
      </c>
      <c r="D3898" t="s">
        <v>7198</v>
      </c>
      <c r="E3898" t="s">
        <v>5647</v>
      </c>
    </row>
    <row r="3899" spans="1:5">
      <c r="A3899">
        <v>38949</v>
      </c>
      <c r="B3899" t="s">
        <v>4771</v>
      </c>
      <c r="C3899" t="s">
        <v>11495</v>
      </c>
      <c r="D3899" t="s">
        <v>7198</v>
      </c>
      <c r="E3899" t="s">
        <v>5647</v>
      </c>
    </row>
    <row r="3900" spans="1:5">
      <c r="A3900">
        <v>38950</v>
      </c>
      <c r="B3900" t="s">
        <v>4771</v>
      </c>
      <c r="C3900" t="s">
        <v>11495</v>
      </c>
      <c r="D3900" t="s">
        <v>7198</v>
      </c>
      <c r="E3900" t="s">
        <v>5647</v>
      </c>
    </row>
    <row r="3901" spans="1:5">
      <c r="A3901">
        <v>38951</v>
      </c>
      <c r="B3901" t="s">
        <v>4771</v>
      </c>
      <c r="C3901" t="s">
        <v>11495</v>
      </c>
      <c r="D3901" t="s">
        <v>7198</v>
      </c>
      <c r="E3901" t="s">
        <v>5647</v>
      </c>
    </row>
    <row r="3902" spans="1:5">
      <c r="A3902">
        <v>38952</v>
      </c>
      <c r="B3902" t="s">
        <v>4771</v>
      </c>
      <c r="C3902" t="s">
        <v>11495</v>
      </c>
      <c r="D3902" t="s">
        <v>7198</v>
      </c>
      <c r="E3902" t="s">
        <v>5647</v>
      </c>
    </row>
    <row r="3903" spans="1:5">
      <c r="A3903">
        <v>38953</v>
      </c>
      <c r="B3903" t="s">
        <v>4771</v>
      </c>
      <c r="C3903" t="s">
        <v>11495</v>
      </c>
      <c r="D3903" t="s">
        <v>7198</v>
      </c>
      <c r="E3903" t="s">
        <v>5647</v>
      </c>
    </row>
    <row r="3904" spans="1:5">
      <c r="A3904">
        <v>38954</v>
      </c>
      <c r="B3904" t="s">
        <v>4771</v>
      </c>
      <c r="C3904" t="s">
        <v>11495</v>
      </c>
      <c r="D3904" t="s">
        <v>7198</v>
      </c>
      <c r="E3904" t="s">
        <v>5647</v>
      </c>
    </row>
    <row r="3905" spans="1:5">
      <c r="A3905">
        <v>38955</v>
      </c>
      <c r="B3905" t="s">
        <v>4771</v>
      </c>
      <c r="C3905" t="s">
        <v>11495</v>
      </c>
      <c r="D3905" t="s">
        <v>7198</v>
      </c>
      <c r="E3905" t="s">
        <v>5647</v>
      </c>
    </row>
    <row r="3906" spans="1:5">
      <c r="A3906">
        <v>38956</v>
      </c>
      <c r="B3906" t="s">
        <v>4771</v>
      </c>
      <c r="C3906" t="s">
        <v>11495</v>
      </c>
      <c r="D3906" t="s">
        <v>7198</v>
      </c>
      <c r="E3906" t="s">
        <v>5647</v>
      </c>
    </row>
    <row r="3907" spans="1:5">
      <c r="A3907">
        <v>38957</v>
      </c>
      <c r="B3907" t="s">
        <v>4771</v>
      </c>
      <c r="C3907" t="s">
        <v>11495</v>
      </c>
      <c r="D3907" t="s">
        <v>7198</v>
      </c>
      <c r="E3907" t="s">
        <v>5647</v>
      </c>
    </row>
    <row r="3908" spans="1:5">
      <c r="A3908">
        <v>38958</v>
      </c>
      <c r="B3908" t="s">
        <v>4771</v>
      </c>
      <c r="C3908" t="s">
        <v>11495</v>
      </c>
      <c r="D3908" t="s">
        <v>7198</v>
      </c>
      <c r="E3908" t="s">
        <v>5647</v>
      </c>
    </row>
    <row r="3909" spans="1:5">
      <c r="A3909">
        <v>38959</v>
      </c>
      <c r="B3909" t="s">
        <v>4771</v>
      </c>
      <c r="C3909" t="s">
        <v>11495</v>
      </c>
      <c r="D3909" t="s">
        <v>7198</v>
      </c>
      <c r="E3909" t="s">
        <v>5647</v>
      </c>
    </row>
    <row r="3910" spans="1:5">
      <c r="A3910">
        <v>38960</v>
      </c>
      <c r="B3910" t="s">
        <v>4771</v>
      </c>
      <c r="C3910" t="s">
        <v>11495</v>
      </c>
      <c r="D3910" t="s">
        <v>7198</v>
      </c>
      <c r="E3910" t="s">
        <v>5647</v>
      </c>
    </row>
    <row r="3911" spans="1:5">
      <c r="A3911">
        <v>38961</v>
      </c>
      <c r="B3911" t="s">
        <v>4771</v>
      </c>
      <c r="C3911" t="s">
        <v>11495</v>
      </c>
      <c r="D3911" t="s">
        <v>7198</v>
      </c>
      <c r="E3911" t="s">
        <v>5647</v>
      </c>
    </row>
    <row r="3912" spans="1:5">
      <c r="A3912">
        <v>38962</v>
      </c>
      <c r="B3912" t="s">
        <v>4771</v>
      </c>
      <c r="C3912" t="s">
        <v>11495</v>
      </c>
      <c r="D3912" t="s">
        <v>7198</v>
      </c>
      <c r="E3912" t="s">
        <v>5647</v>
      </c>
    </row>
    <row r="3913" spans="1:5">
      <c r="A3913">
        <v>38963</v>
      </c>
      <c r="B3913" t="s">
        <v>4771</v>
      </c>
      <c r="C3913" t="s">
        <v>11495</v>
      </c>
      <c r="D3913" t="s">
        <v>7198</v>
      </c>
      <c r="E3913" t="s">
        <v>5647</v>
      </c>
    </row>
    <row r="3914" spans="1:5">
      <c r="A3914">
        <v>38964</v>
      </c>
      <c r="B3914" t="s">
        <v>4771</v>
      </c>
      <c r="C3914" t="s">
        <v>11495</v>
      </c>
      <c r="D3914" t="s">
        <v>7198</v>
      </c>
      <c r="E3914" t="s">
        <v>5647</v>
      </c>
    </row>
    <row r="3915" spans="1:5">
      <c r="A3915">
        <v>38965</v>
      </c>
      <c r="B3915" t="s">
        <v>4771</v>
      </c>
      <c r="C3915" t="s">
        <v>11495</v>
      </c>
      <c r="D3915" t="s">
        <v>7198</v>
      </c>
      <c r="E3915" t="s">
        <v>5647</v>
      </c>
    </row>
    <row r="3916" spans="1:5">
      <c r="A3916">
        <v>38966</v>
      </c>
      <c r="B3916" t="s">
        <v>4771</v>
      </c>
      <c r="C3916" t="s">
        <v>11495</v>
      </c>
      <c r="D3916" t="s">
        <v>7198</v>
      </c>
      <c r="E3916" t="s">
        <v>5647</v>
      </c>
    </row>
    <row r="3917" spans="1:5">
      <c r="A3917">
        <v>38967</v>
      </c>
      <c r="B3917" t="s">
        <v>4771</v>
      </c>
      <c r="C3917" t="s">
        <v>11495</v>
      </c>
      <c r="D3917" t="s">
        <v>7198</v>
      </c>
      <c r="E3917" t="s">
        <v>5647</v>
      </c>
    </row>
    <row r="3918" spans="1:5">
      <c r="A3918">
        <v>38968</v>
      </c>
      <c r="B3918" t="s">
        <v>4771</v>
      </c>
      <c r="C3918" t="s">
        <v>11495</v>
      </c>
      <c r="D3918" t="s">
        <v>7198</v>
      </c>
      <c r="E3918" t="s">
        <v>5647</v>
      </c>
    </row>
    <row r="3919" spans="1:5">
      <c r="A3919">
        <v>38969</v>
      </c>
      <c r="B3919" t="s">
        <v>4771</v>
      </c>
      <c r="C3919" t="s">
        <v>11495</v>
      </c>
      <c r="D3919" t="s">
        <v>7198</v>
      </c>
      <c r="E3919" t="s">
        <v>5647</v>
      </c>
    </row>
    <row r="3920" spans="1:5">
      <c r="A3920">
        <v>38970</v>
      </c>
      <c r="B3920" t="s">
        <v>4771</v>
      </c>
      <c r="C3920" t="s">
        <v>11495</v>
      </c>
      <c r="D3920" t="s">
        <v>7198</v>
      </c>
      <c r="E3920" t="s">
        <v>5647</v>
      </c>
    </row>
    <row r="3921" spans="1:5">
      <c r="A3921">
        <v>38971</v>
      </c>
      <c r="B3921" t="s">
        <v>4771</v>
      </c>
      <c r="C3921" t="s">
        <v>11495</v>
      </c>
      <c r="D3921" t="s">
        <v>7198</v>
      </c>
      <c r="E3921" t="s">
        <v>5647</v>
      </c>
    </row>
    <row r="3922" spans="1:5">
      <c r="A3922">
        <v>38972</v>
      </c>
      <c r="B3922" t="s">
        <v>4771</v>
      </c>
      <c r="C3922" t="s">
        <v>11495</v>
      </c>
      <c r="D3922" t="s">
        <v>7198</v>
      </c>
      <c r="E3922" t="s">
        <v>5647</v>
      </c>
    </row>
    <row r="3923" spans="1:5">
      <c r="A3923">
        <v>38973</v>
      </c>
      <c r="B3923" t="s">
        <v>4771</v>
      </c>
      <c r="C3923" t="s">
        <v>11495</v>
      </c>
      <c r="D3923" t="s">
        <v>7198</v>
      </c>
      <c r="E3923" t="s">
        <v>5647</v>
      </c>
    </row>
    <row r="3924" spans="1:5">
      <c r="A3924">
        <v>38974</v>
      </c>
      <c r="B3924" t="s">
        <v>4771</v>
      </c>
      <c r="C3924" t="s">
        <v>11495</v>
      </c>
      <c r="D3924" t="s">
        <v>7198</v>
      </c>
      <c r="E3924" t="s">
        <v>5647</v>
      </c>
    </row>
    <row r="3925" spans="1:5">
      <c r="A3925">
        <v>38975</v>
      </c>
      <c r="B3925" t="s">
        <v>4771</v>
      </c>
      <c r="C3925" t="s">
        <v>11495</v>
      </c>
      <c r="D3925" t="s">
        <v>7198</v>
      </c>
      <c r="E3925" t="s">
        <v>5647</v>
      </c>
    </row>
    <row r="3926" spans="1:5">
      <c r="A3926">
        <v>38976</v>
      </c>
      <c r="B3926" t="s">
        <v>4771</v>
      </c>
      <c r="C3926" t="s">
        <v>11495</v>
      </c>
      <c r="D3926" t="s">
        <v>7198</v>
      </c>
      <c r="E3926" t="s">
        <v>5647</v>
      </c>
    </row>
    <row r="3927" spans="1:5">
      <c r="A3927">
        <v>38977</v>
      </c>
      <c r="B3927" t="s">
        <v>4771</v>
      </c>
      <c r="C3927" t="s">
        <v>11495</v>
      </c>
      <c r="D3927" t="s">
        <v>7198</v>
      </c>
      <c r="E3927" t="s">
        <v>5647</v>
      </c>
    </row>
    <row r="3928" spans="1:5">
      <c r="A3928">
        <v>38978</v>
      </c>
      <c r="B3928" t="s">
        <v>4771</v>
      </c>
      <c r="C3928" t="s">
        <v>11495</v>
      </c>
      <c r="D3928" t="s">
        <v>7198</v>
      </c>
      <c r="E3928" t="s">
        <v>5647</v>
      </c>
    </row>
    <row r="3929" spans="1:5">
      <c r="A3929">
        <v>38979</v>
      </c>
      <c r="B3929" t="s">
        <v>4771</v>
      </c>
      <c r="C3929" t="s">
        <v>11495</v>
      </c>
      <c r="D3929" t="s">
        <v>7198</v>
      </c>
      <c r="E3929" t="s">
        <v>5647</v>
      </c>
    </row>
    <row r="3930" spans="1:5">
      <c r="A3930">
        <v>38980</v>
      </c>
      <c r="B3930" t="s">
        <v>4771</v>
      </c>
      <c r="C3930" t="s">
        <v>11495</v>
      </c>
      <c r="D3930" t="s">
        <v>7198</v>
      </c>
      <c r="E3930" t="s">
        <v>5647</v>
      </c>
    </row>
    <row r="3931" spans="1:5">
      <c r="A3931">
        <v>38981</v>
      </c>
      <c r="B3931" t="s">
        <v>4771</v>
      </c>
      <c r="C3931" t="s">
        <v>11495</v>
      </c>
      <c r="D3931" t="s">
        <v>7198</v>
      </c>
      <c r="E3931" t="s">
        <v>5647</v>
      </c>
    </row>
    <row r="3932" spans="1:5">
      <c r="A3932">
        <v>38982</v>
      </c>
      <c r="B3932" t="s">
        <v>4771</v>
      </c>
      <c r="C3932" t="s">
        <v>11495</v>
      </c>
      <c r="D3932" t="s">
        <v>7198</v>
      </c>
      <c r="E3932" t="s">
        <v>5647</v>
      </c>
    </row>
    <row r="3933" spans="1:5">
      <c r="A3933">
        <v>38983</v>
      </c>
      <c r="B3933" t="s">
        <v>4771</v>
      </c>
      <c r="C3933" t="s">
        <v>11495</v>
      </c>
      <c r="D3933" t="s">
        <v>7198</v>
      </c>
      <c r="E3933" t="s">
        <v>5647</v>
      </c>
    </row>
    <row r="3934" spans="1:5">
      <c r="A3934">
        <v>38984</v>
      </c>
      <c r="B3934" t="s">
        <v>4771</v>
      </c>
      <c r="C3934" t="s">
        <v>11495</v>
      </c>
      <c r="D3934" t="s">
        <v>7198</v>
      </c>
      <c r="E3934" t="s">
        <v>5647</v>
      </c>
    </row>
    <row r="3935" spans="1:5">
      <c r="A3935">
        <v>38985</v>
      </c>
      <c r="B3935" t="s">
        <v>4771</v>
      </c>
      <c r="C3935" t="s">
        <v>11495</v>
      </c>
      <c r="D3935" t="s">
        <v>7198</v>
      </c>
      <c r="E3935" t="s">
        <v>5647</v>
      </c>
    </row>
    <row r="3936" spans="1:5">
      <c r="A3936">
        <v>38986</v>
      </c>
      <c r="B3936" t="s">
        <v>4771</v>
      </c>
      <c r="C3936" t="s">
        <v>11495</v>
      </c>
      <c r="D3936" t="s">
        <v>7198</v>
      </c>
      <c r="E3936" t="s">
        <v>5647</v>
      </c>
    </row>
    <row r="3937" spans="1:5">
      <c r="A3937">
        <v>38987</v>
      </c>
      <c r="B3937" t="s">
        <v>4771</v>
      </c>
      <c r="C3937" t="s">
        <v>11495</v>
      </c>
      <c r="D3937" t="s">
        <v>7198</v>
      </c>
      <c r="E3937" t="s">
        <v>5647</v>
      </c>
    </row>
    <row r="3938" spans="1:5">
      <c r="A3938">
        <v>38988</v>
      </c>
      <c r="B3938" t="s">
        <v>4771</v>
      </c>
      <c r="C3938" t="s">
        <v>11495</v>
      </c>
      <c r="D3938" t="s">
        <v>7198</v>
      </c>
      <c r="E3938" t="s">
        <v>5647</v>
      </c>
    </row>
    <row r="3939" spans="1:5">
      <c r="A3939">
        <v>38989</v>
      </c>
      <c r="B3939" t="s">
        <v>4771</v>
      </c>
      <c r="C3939" t="s">
        <v>11495</v>
      </c>
      <c r="D3939" t="s">
        <v>7198</v>
      </c>
      <c r="E3939" t="s">
        <v>5647</v>
      </c>
    </row>
    <row r="3940" spans="1:5">
      <c r="A3940">
        <v>38990</v>
      </c>
      <c r="B3940" t="s">
        <v>4771</v>
      </c>
      <c r="C3940" t="s">
        <v>11495</v>
      </c>
      <c r="D3940" t="s">
        <v>7198</v>
      </c>
      <c r="E3940" t="s">
        <v>5647</v>
      </c>
    </row>
    <row r="3941" spans="1:5">
      <c r="A3941">
        <v>38991</v>
      </c>
      <c r="B3941" t="s">
        <v>4771</v>
      </c>
      <c r="C3941" t="s">
        <v>11495</v>
      </c>
      <c r="D3941" t="s">
        <v>7198</v>
      </c>
      <c r="E3941" t="s">
        <v>5647</v>
      </c>
    </row>
    <row r="3942" spans="1:5">
      <c r="A3942">
        <v>38992</v>
      </c>
      <c r="B3942" t="s">
        <v>4771</v>
      </c>
      <c r="C3942" t="s">
        <v>11495</v>
      </c>
      <c r="D3942" t="s">
        <v>7198</v>
      </c>
      <c r="E3942" t="s">
        <v>5647</v>
      </c>
    </row>
    <row r="3943" spans="1:5">
      <c r="A3943">
        <v>38993</v>
      </c>
      <c r="B3943" t="s">
        <v>4771</v>
      </c>
      <c r="C3943" t="s">
        <v>11495</v>
      </c>
      <c r="D3943" t="s">
        <v>7198</v>
      </c>
      <c r="E3943" t="s">
        <v>5647</v>
      </c>
    </row>
    <row r="3944" spans="1:5">
      <c r="A3944">
        <v>38994</v>
      </c>
      <c r="B3944" t="s">
        <v>4771</v>
      </c>
      <c r="C3944" t="s">
        <v>11495</v>
      </c>
      <c r="D3944" t="s">
        <v>7198</v>
      </c>
      <c r="E3944" t="s">
        <v>5647</v>
      </c>
    </row>
    <row r="3945" spans="1:5">
      <c r="A3945">
        <v>38995</v>
      </c>
      <c r="B3945" t="s">
        <v>4771</v>
      </c>
      <c r="C3945" t="s">
        <v>11495</v>
      </c>
      <c r="D3945" t="s">
        <v>7198</v>
      </c>
      <c r="E3945" t="s">
        <v>5647</v>
      </c>
    </row>
    <row r="3946" spans="1:5">
      <c r="A3946">
        <v>38996</v>
      </c>
      <c r="B3946" t="s">
        <v>4771</v>
      </c>
      <c r="C3946" t="s">
        <v>11495</v>
      </c>
      <c r="D3946" t="s">
        <v>7198</v>
      </c>
      <c r="E3946" t="s">
        <v>5647</v>
      </c>
    </row>
    <row r="3947" spans="1:5">
      <c r="A3947">
        <v>38997</v>
      </c>
      <c r="B3947" t="s">
        <v>4771</v>
      </c>
      <c r="C3947" t="s">
        <v>11495</v>
      </c>
      <c r="D3947" t="s">
        <v>7198</v>
      </c>
      <c r="E3947" t="s">
        <v>5647</v>
      </c>
    </row>
    <row r="3948" spans="1:5">
      <c r="A3948">
        <v>38998</v>
      </c>
      <c r="B3948" t="s">
        <v>4771</v>
      </c>
      <c r="C3948" t="s">
        <v>11495</v>
      </c>
      <c r="D3948" t="s">
        <v>7198</v>
      </c>
      <c r="E3948" t="s">
        <v>5647</v>
      </c>
    </row>
    <row r="3949" spans="1:5">
      <c r="A3949">
        <v>38999</v>
      </c>
      <c r="B3949" t="s">
        <v>4771</v>
      </c>
      <c r="C3949" t="s">
        <v>11495</v>
      </c>
      <c r="D3949" t="s">
        <v>7198</v>
      </c>
      <c r="E3949" t="s">
        <v>5647</v>
      </c>
    </row>
    <row r="3950" spans="1:5">
      <c r="A3950">
        <v>39000</v>
      </c>
      <c r="B3950" t="s">
        <v>4771</v>
      </c>
      <c r="C3950" t="s">
        <v>11495</v>
      </c>
      <c r="D3950" t="s">
        <v>7198</v>
      </c>
      <c r="E3950" t="s">
        <v>5647</v>
      </c>
    </row>
    <row r="3951" spans="1:5">
      <c r="A3951">
        <v>39001</v>
      </c>
      <c r="B3951" t="s">
        <v>4771</v>
      </c>
      <c r="C3951" t="s">
        <v>11495</v>
      </c>
      <c r="D3951" t="s">
        <v>7198</v>
      </c>
      <c r="E3951" t="s">
        <v>5647</v>
      </c>
    </row>
    <row r="3952" spans="1:5">
      <c r="A3952">
        <v>39002</v>
      </c>
      <c r="B3952" t="s">
        <v>4771</v>
      </c>
      <c r="C3952" t="s">
        <v>11495</v>
      </c>
      <c r="D3952" t="s">
        <v>7198</v>
      </c>
      <c r="E3952" t="s">
        <v>5647</v>
      </c>
    </row>
    <row r="3953" spans="1:5">
      <c r="A3953">
        <v>39003</v>
      </c>
      <c r="B3953" t="s">
        <v>4771</v>
      </c>
      <c r="C3953" t="s">
        <v>11495</v>
      </c>
      <c r="D3953" t="s">
        <v>7198</v>
      </c>
      <c r="E3953" t="s">
        <v>5647</v>
      </c>
    </row>
    <row r="3954" spans="1:5">
      <c r="A3954">
        <v>39004</v>
      </c>
      <c r="B3954" t="s">
        <v>4771</v>
      </c>
      <c r="C3954" t="s">
        <v>11495</v>
      </c>
      <c r="D3954" t="s">
        <v>7198</v>
      </c>
      <c r="E3954" t="s">
        <v>5647</v>
      </c>
    </row>
    <row r="3955" spans="1:5">
      <c r="A3955">
        <v>39005</v>
      </c>
      <c r="B3955" t="s">
        <v>4771</v>
      </c>
      <c r="C3955" t="s">
        <v>11495</v>
      </c>
      <c r="D3955" t="s">
        <v>7198</v>
      </c>
      <c r="E3955" t="s">
        <v>5647</v>
      </c>
    </row>
    <row r="3956" spans="1:5">
      <c r="A3956">
        <v>39006</v>
      </c>
      <c r="B3956" t="s">
        <v>4771</v>
      </c>
      <c r="C3956" t="s">
        <v>11495</v>
      </c>
      <c r="D3956" t="s">
        <v>7198</v>
      </c>
      <c r="E3956" t="s">
        <v>5647</v>
      </c>
    </row>
    <row r="3957" spans="1:5">
      <c r="A3957">
        <v>39007</v>
      </c>
      <c r="B3957" t="s">
        <v>4771</v>
      </c>
      <c r="C3957" t="s">
        <v>11495</v>
      </c>
      <c r="D3957" t="s">
        <v>7198</v>
      </c>
      <c r="E3957" t="s">
        <v>5647</v>
      </c>
    </row>
    <row r="3958" spans="1:5">
      <c r="A3958">
        <v>39008</v>
      </c>
      <c r="B3958" t="s">
        <v>4771</v>
      </c>
      <c r="C3958" t="s">
        <v>11495</v>
      </c>
      <c r="D3958" t="s">
        <v>7198</v>
      </c>
      <c r="E3958" t="s">
        <v>5647</v>
      </c>
    </row>
    <row r="3959" spans="1:5">
      <c r="A3959">
        <v>39009</v>
      </c>
      <c r="B3959" t="s">
        <v>4771</v>
      </c>
      <c r="C3959" t="s">
        <v>11495</v>
      </c>
      <c r="D3959" t="s">
        <v>7198</v>
      </c>
      <c r="E3959" t="s">
        <v>5647</v>
      </c>
    </row>
    <row r="3960" spans="1:5">
      <c r="A3960">
        <v>39010</v>
      </c>
      <c r="B3960" t="s">
        <v>4771</v>
      </c>
      <c r="C3960" t="s">
        <v>11495</v>
      </c>
      <c r="D3960" t="s">
        <v>7198</v>
      </c>
      <c r="E3960" t="s">
        <v>5647</v>
      </c>
    </row>
    <row r="3961" spans="1:5">
      <c r="A3961">
        <v>39011</v>
      </c>
      <c r="B3961" t="s">
        <v>4771</v>
      </c>
      <c r="C3961" t="s">
        <v>11495</v>
      </c>
      <c r="D3961" t="s">
        <v>7198</v>
      </c>
      <c r="E3961" t="s">
        <v>5647</v>
      </c>
    </row>
    <row r="3962" spans="1:5">
      <c r="A3962">
        <v>39012</v>
      </c>
      <c r="B3962" t="s">
        <v>4771</v>
      </c>
      <c r="C3962" t="s">
        <v>11495</v>
      </c>
      <c r="D3962" t="s">
        <v>7198</v>
      </c>
      <c r="E3962" t="s">
        <v>5647</v>
      </c>
    </row>
    <row r="3963" spans="1:5">
      <c r="A3963">
        <v>39013</v>
      </c>
      <c r="B3963" t="s">
        <v>4771</v>
      </c>
      <c r="C3963" t="s">
        <v>11495</v>
      </c>
      <c r="D3963" t="s">
        <v>7198</v>
      </c>
      <c r="E3963" t="s">
        <v>5647</v>
      </c>
    </row>
    <row r="3964" spans="1:5">
      <c r="A3964">
        <v>39014</v>
      </c>
      <c r="B3964" t="s">
        <v>4771</v>
      </c>
      <c r="C3964" t="s">
        <v>11495</v>
      </c>
      <c r="D3964" t="s">
        <v>7198</v>
      </c>
      <c r="E3964" t="s">
        <v>5647</v>
      </c>
    </row>
    <row r="3965" spans="1:5">
      <c r="A3965">
        <v>39015</v>
      </c>
      <c r="B3965" t="s">
        <v>4771</v>
      </c>
      <c r="C3965" t="s">
        <v>11495</v>
      </c>
      <c r="D3965" t="s">
        <v>7198</v>
      </c>
      <c r="E3965" t="s">
        <v>5647</v>
      </c>
    </row>
    <row r="3966" spans="1:5">
      <c r="A3966">
        <v>39016</v>
      </c>
      <c r="B3966" t="s">
        <v>4771</v>
      </c>
      <c r="C3966" t="s">
        <v>11495</v>
      </c>
      <c r="D3966" t="s">
        <v>7198</v>
      </c>
      <c r="E3966" t="s">
        <v>5647</v>
      </c>
    </row>
    <row r="3967" spans="1:5">
      <c r="A3967">
        <v>39017</v>
      </c>
      <c r="B3967" t="s">
        <v>4771</v>
      </c>
      <c r="C3967" t="s">
        <v>11495</v>
      </c>
      <c r="D3967" t="s">
        <v>7198</v>
      </c>
      <c r="E3967" t="s">
        <v>5647</v>
      </c>
    </row>
    <row r="3968" spans="1:5">
      <c r="A3968">
        <v>39018</v>
      </c>
      <c r="B3968" t="s">
        <v>4771</v>
      </c>
      <c r="C3968" t="s">
        <v>11495</v>
      </c>
      <c r="D3968" t="s">
        <v>7198</v>
      </c>
      <c r="E3968" t="s">
        <v>5647</v>
      </c>
    </row>
    <row r="3969" spans="1:5">
      <c r="A3969">
        <v>39019</v>
      </c>
      <c r="B3969" t="s">
        <v>4771</v>
      </c>
      <c r="C3969" t="s">
        <v>11495</v>
      </c>
      <c r="D3969" t="s">
        <v>7198</v>
      </c>
      <c r="E3969" t="s">
        <v>5647</v>
      </c>
    </row>
    <row r="3970" spans="1:5">
      <c r="A3970">
        <v>39020</v>
      </c>
      <c r="B3970" t="s">
        <v>4771</v>
      </c>
      <c r="C3970" t="s">
        <v>11495</v>
      </c>
      <c r="D3970" t="s">
        <v>7198</v>
      </c>
      <c r="E3970" t="s">
        <v>5647</v>
      </c>
    </row>
    <row r="3971" spans="1:5">
      <c r="A3971">
        <v>39021</v>
      </c>
      <c r="B3971" t="s">
        <v>4771</v>
      </c>
      <c r="C3971" t="s">
        <v>11495</v>
      </c>
      <c r="D3971" t="s">
        <v>7198</v>
      </c>
      <c r="E3971" t="s">
        <v>5647</v>
      </c>
    </row>
    <row r="3972" spans="1:5">
      <c r="A3972">
        <v>39022</v>
      </c>
      <c r="B3972" t="s">
        <v>4771</v>
      </c>
      <c r="C3972" t="s">
        <v>11495</v>
      </c>
      <c r="D3972" t="s">
        <v>7198</v>
      </c>
      <c r="E3972" t="s">
        <v>5647</v>
      </c>
    </row>
    <row r="3973" spans="1:5">
      <c r="A3973">
        <v>39023</v>
      </c>
      <c r="B3973" t="s">
        <v>4771</v>
      </c>
      <c r="C3973" t="s">
        <v>11495</v>
      </c>
      <c r="D3973" t="s">
        <v>7198</v>
      </c>
      <c r="E3973" t="s">
        <v>5647</v>
      </c>
    </row>
    <row r="3974" spans="1:5">
      <c r="A3974">
        <v>39024</v>
      </c>
      <c r="B3974" t="s">
        <v>4771</v>
      </c>
      <c r="C3974" t="s">
        <v>11495</v>
      </c>
      <c r="D3974" t="s">
        <v>7198</v>
      </c>
      <c r="E3974" t="s">
        <v>5647</v>
      </c>
    </row>
    <row r="3975" spans="1:5">
      <c r="A3975">
        <v>39025</v>
      </c>
      <c r="B3975" t="s">
        <v>4771</v>
      </c>
      <c r="C3975" t="s">
        <v>11495</v>
      </c>
      <c r="D3975" t="s">
        <v>7198</v>
      </c>
      <c r="E3975" t="s">
        <v>5647</v>
      </c>
    </row>
    <row r="3976" spans="1:5">
      <c r="A3976">
        <v>39026</v>
      </c>
      <c r="B3976" t="s">
        <v>4771</v>
      </c>
      <c r="C3976" t="s">
        <v>11495</v>
      </c>
      <c r="D3976" t="s">
        <v>7198</v>
      </c>
      <c r="E3976" t="s">
        <v>5647</v>
      </c>
    </row>
    <row r="3977" spans="1:5">
      <c r="A3977">
        <v>39027</v>
      </c>
      <c r="B3977" t="s">
        <v>4771</v>
      </c>
      <c r="C3977" t="s">
        <v>11495</v>
      </c>
      <c r="D3977" t="s">
        <v>7198</v>
      </c>
      <c r="E3977" t="s">
        <v>5647</v>
      </c>
    </row>
    <row r="3978" spans="1:5">
      <c r="A3978">
        <v>39028</v>
      </c>
      <c r="B3978" t="s">
        <v>4771</v>
      </c>
      <c r="C3978" t="s">
        <v>11495</v>
      </c>
      <c r="D3978" t="s">
        <v>7198</v>
      </c>
      <c r="E3978" t="s">
        <v>5647</v>
      </c>
    </row>
    <row r="3979" spans="1:5">
      <c r="A3979">
        <v>39029</v>
      </c>
      <c r="B3979" t="s">
        <v>4771</v>
      </c>
      <c r="C3979" t="s">
        <v>11495</v>
      </c>
      <c r="D3979" t="s">
        <v>7198</v>
      </c>
      <c r="E3979" t="s">
        <v>5647</v>
      </c>
    </row>
    <row r="3980" spans="1:5">
      <c r="A3980">
        <v>39030</v>
      </c>
      <c r="B3980" t="s">
        <v>4771</v>
      </c>
      <c r="C3980" t="s">
        <v>11495</v>
      </c>
      <c r="D3980" t="s">
        <v>7198</v>
      </c>
      <c r="E3980" t="s">
        <v>5647</v>
      </c>
    </row>
    <row r="3981" spans="1:5">
      <c r="A3981">
        <v>39031</v>
      </c>
      <c r="B3981" t="s">
        <v>4771</v>
      </c>
      <c r="C3981" t="s">
        <v>11495</v>
      </c>
      <c r="D3981" t="s">
        <v>7198</v>
      </c>
      <c r="E3981" t="s">
        <v>5647</v>
      </c>
    </row>
    <row r="3982" spans="1:5">
      <c r="A3982">
        <v>39032</v>
      </c>
      <c r="B3982" t="s">
        <v>4771</v>
      </c>
      <c r="C3982" t="s">
        <v>11495</v>
      </c>
      <c r="D3982" t="s">
        <v>7198</v>
      </c>
      <c r="E3982" t="s">
        <v>5647</v>
      </c>
    </row>
    <row r="3983" spans="1:5">
      <c r="A3983">
        <v>39033</v>
      </c>
      <c r="B3983" t="s">
        <v>4771</v>
      </c>
      <c r="C3983" t="s">
        <v>11495</v>
      </c>
      <c r="D3983" t="s">
        <v>7198</v>
      </c>
      <c r="E3983" t="s">
        <v>5647</v>
      </c>
    </row>
    <row r="3984" spans="1:5">
      <c r="A3984">
        <v>39034</v>
      </c>
      <c r="B3984" t="s">
        <v>4771</v>
      </c>
      <c r="C3984" t="s">
        <v>11495</v>
      </c>
      <c r="D3984" t="s">
        <v>7198</v>
      </c>
      <c r="E3984" t="s">
        <v>5647</v>
      </c>
    </row>
    <row r="3985" spans="1:5">
      <c r="A3985">
        <v>39035</v>
      </c>
      <c r="B3985" t="s">
        <v>4771</v>
      </c>
      <c r="C3985" t="s">
        <v>11495</v>
      </c>
      <c r="D3985" t="s">
        <v>7198</v>
      </c>
      <c r="E3985" t="s">
        <v>5647</v>
      </c>
    </row>
    <row r="3986" spans="1:5">
      <c r="A3986">
        <v>39036</v>
      </c>
      <c r="B3986" t="s">
        <v>4771</v>
      </c>
      <c r="C3986" t="s">
        <v>11495</v>
      </c>
      <c r="D3986" t="s">
        <v>7198</v>
      </c>
      <c r="E3986" t="s">
        <v>5647</v>
      </c>
    </row>
    <row r="3987" spans="1:5">
      <c r="A3987">
        <v>39037</v>
      </c>
      <c r="B3987" t="s">
        <v>4771</v>
      </c>
      <c r="C3987" t="s">
        <v>11495</v>
      </c>
      <c r="D3987" t="s">
        <v>7198</v>
      </c>
      <c r="E3987" t="s">
        <v>5647</v>
      </c>
    </row>
    <row r="3988" spans="1:5">
      <c r="A3988">
        <v>39038</v>
      </c>
      <c r="B3988" t="s">
        <v>4771</v>
      </c>
      <c r="C3988" t="s">
        <v>11495</v>
      </c>
      <c r="D3988" t="s">
        <v>7198</v>
      </c>
      <c r="E3988" t="s">
        <v>5647</v>
      </c>
    </row>
    <row r="3989" spans="1:5">
      <c r="A3989">
        <v>39039</v>
      </c>
      <c r="B3989" t="s">
        <v>4771</v>
      </c>
      <c r="C3989" t="s">
        <v>11495</v>
      </c>
      <c r="D3989" t="s">
        <v>7198</v>
      </c>
      <c r="E3989" t="s">
        <v>5647</v>
      </c>
    </row>
    <row r="3990" spans="1:5">
      <c r="A3990">
        <v>39040</v>
      </c>
      <c r="B3990" t="s">
        <v>4771</v>
      </c>
      <c r="C3990" t="s">
        <v>11495</v>
      </c>
      <c r="D3990" t="s">
        <v>7198</v>
      </c>
      <c r="E3990" t="s">
        <v>5647</v>
      </c>
    </row>
    <row r="3991" spans="1:5">
      <c r="A3991">
        <v>39041</v>
      </c>
      <c r="B3991" t="s">
        <v>4771</v>
      </c>
      <c r="C3991" t="s">
        <v>11495</v>
      </c>
      <c r="D3991" t="s">
        <v>7198</v>
      </c>
      <c r="E3991" t="s">
        <v>5647</v>
      </c>
    </row>
    <row r="3992" spans="1:5">
      <c r="A3992">
        <v>39042</v>
      </c>
      <c r="B3992" t="s">
        <v>4771</v>
      </c>
      <c r="C3992" t="s">
        <v>11495</v>
      </c>
      <c r="D3992" t="s">
        <v>7198</v>
      </c>
      <c r="E3992" t="s">
        <v>5647</v>
      </c>
    </row>
    <row r="3993" spans="1:5">
      <c r="A3993">
        <v>39043</v>
      </c>
      <c r="B3993" t="s">
        <v>4771</v>
      </c>
      <c r="C3993" t="s">
        <v>11495</v>
      </c>
      <c r="D3993" t="s">
        <v>7198</v>
      </c>
      <c r="E3993" t="s">
        <v>5647</v>
      </c>
    </row>
    <row r="3994" spans="1:5">
      <c r="A3994">
        <v>39044</v>
      </c>
      <c r="B3994" t="s">
        <v>4771</v>
      </c>
      <c r="C3994" t="s">
        <v>11495</v>
      </c>
      <c r="D3994" t="s">
        <v>7198</v>
      </c>
      <c r="E3994" t="s">
        <v>5647</v>
      </c>
    </row>
    <row r="3995" spans="1:5">
      <c r="A3995">
        <v>39045</v>
      </c>
      <c r="B3995" t="s">
        <v>4771</v>
      </c>
      <c r="C3995" t="s">
        <v>11495</v>
      </c>
      <c r="D3995" t="s">
        <v>7198</v>
      </c>
      <c r="E3995" t="s">
        <v>5647</v>
      </c>
    </row>
    <row r="3996" spans="1:5">
      <c r="A3996">
        <v>39046</v>
      </c>
      <c r="B3996" t="s">
        <v>4771</v>
      </c>
      <c r="C3996" t="s">
        <v>11495</v>
      </c>
      <c r="D3996" t="s">
        <v>7198</v>
      </c>
      <c r="E3996" t="s">
        <v>5647</v>
      </c>
    </row>
    <row r="3997" spans="1:5">
      <c r="A3997">
        <v>39047</v>
      </c>
      <c r="B3997" t="s">
        <v>4771</v>
      </c>
      <c r="C3997" t="s">
        <v>11495</v>
      </c>
      <c r="D3997" t="s">
        <v>7198</v>
      </c>
      <c r="E3997" t="s">
        <v>5647</v>
      </c>
    </row>
    <row r="3998" spans="1:5">
      <c r="A3998">
        <v>39048</v>
      </c>
      <c r="B3998" t="s">
        <v>4771</v>
      </c>
      <c r="C3998" t="s">
        <v>11495</v>
      </c>
      <c r="D3998" t="s">
        <v>7198</v>
      </c>
      <c r="E3998" t="s">
        <v>5647</v>
      </c>
    </row>
    <row r="3999" spans="1:5">
      <c r="A3999">
        <v>39049</v>
      </c>
      <c r="B3999" t="s">
        <v>4771</v>
      </c>
      <c r="C3999" t="s">
        <v>11495</v>
      </c>
      <c r="D3999" t="s">
        <v>7198</v>
      </c>
      <c r="E3999" t="s">
        <v>5647</v>
      </c>
    </row>
    <row r="4000" spans="1:5">
      <c r="A4000">
        <v>39050</v>
      </c>
      <c r="B4000" t="s">
        <v>4771</v>
      </c>
      <c r="C4000" t="s">
        <v>11495</v>
      </c>
      <c r="D4000" t="s">
        <v>7198</v>
      </c>
      <c r="E4000" t="s">
        <v>5647</v>
      </c>
    </row>
    <row r="4001" spans="1:5">
      <c r="A4001">
        <v>39051</v>
      </c>
      <c r="B4001" t="s">
        <v>4771</v>
      </c>
      <c r="C4001" t="s">
        <v>11495</v>
      </c>
      <c r="D4001" t="s">
        <v>7198</v>
      </c>
      <c r="E4001" t="s">
        <v>5647</v>
      </c>
    </row>
    <row r="4002" spans="1:5">
      <c r="A4002">
        <v>39052</v>
      </c>
      <c r="B4002" t="s">
        <v>4771</v>
      </c>
      <c r="C4002" t="s">
        <v>11495</v>
      </c>
      <c r="D4002" t="s">
        <v>7198</v>
      </c>
      <c r="E4002" t="s">
        <v>5647</v>
      </c>
    </row>
    <row r="4003" spans="1:5">
      <c r="A4003">
        <v>39053</v>
      </c>
      <c r="B4003" t="s">
        <v>4771</v>
      </c>
      <c r="C4003" t="s">
        <v>11495</v>
      </c>
      <c r="D4003" t="s">
        <v>7198</v>
      </c>
      <c r="E4003" t="s">
        <v>5647</v>
      </c>
    </row>
    <row r="4004" spans="1:5">
      <c r="A4004">
        <v>39054</v>
      </c>
      <c r="B4004" t="s">
        <v>4771</v>
      </c>
      <c r="C4004" t="s">
        <v>11495</v>
      </c>
      <c r="D4004" t="s">
        <v>7198</v>
      </c>
      <c r="E4004" t="s">
        <v>5647</v>
      </c>
    </row>
    <row r="4005" spans="1:5">
      <c r="A4005">
        <v>39055</v>
      </c>
      <c r="B4005" t="s">
        <v>4771</v>
      </c>
      <c r="C4005" t="s">
        <v>11495</v>
      </c>
      <c r="D4005" t="s">
        <v>7198</v>
      </c>
      <c r="E4005" t="s">
        <v>5647</v>
      </c>
    </row>
    <row r="4006" spans="1:5">
      <c r="A4006">
        <v>39056</v>
      </c>
      <c r="B4006" t="s">
        <v>4771</v>
      </c>
      <c r="C4006" t="s">
        <v>11495</v>
      </c>
      <c r="D4006" t="s">
        <v>7198</v>
      </c>
      <c r="E4006" t="s">
        <v>5647</v>
      </c>
    </row>
    <row r="4007" spans="1:5">
      <c r="A4007">
        <v>39057</v>
      </c>
      <c r="B4007" t="s">
        <v>4771</v>
      </c>
      <c r="C4007" t="s">
        <v>11495</v>
      </c>
      <c r="D4007" t="s">
        <v>7198</v>
      </c>
      <c r="E4007" t="s">
        <v>5647</v>
      </c>
    </row>
    <row r="4008" spans="1:5">
      <c r="A4008">
        <v>39058</v>
      </c>
      <c r="B4008" t="s">
        <v>4771</v>
      </c>
      <c r="C4008" t="s">
        <v>11495</v>
      </c>
      <c r="D4008" t="s">
        <v>7198</v>
      </c>
      <c r="E4008" t="s">
        <v>5647</v>
      </c>
    </row>
    <row r="4009" spans="1:5">
      <c r="A4009">
        <v>39059</v>
      </c>
      <c r="B4009" t="s">
        <v>4771</v>
      </c>
      <c r="C4009" t="s">
        <v>11495</v>
      </c>
      <c r="D4009" t="s">
        <v>7198</v>
      </c>
      <c r="E4009" t="s">
        <v>5647</v>
      </c>
    </row>
    <row r="4010" spans="1:5">
      <c r="A4010">
        <v>39060</v>
      </c>
      <c r="B4010" t="s">
        <v>4771</v>
      </c>
      <c r="C4010" t="s">
        <v>11495</v>
      </c>
      <c r="D4010" t="s">
        <v>7198</v>
      </c>
      <c r="E4010" t="s">
        <v>5647</v>
      </c>
    </row>
    <row r="4011" spans="1:5">
      <c r="A4011">
        <v>39061</v>
      </c>
      <c r="B4011" t="s">
        <v>4771</v>
      </c>
      <c r="C4011" t="s">
        <v>11495</v>
      </c>
      <c r="D4011" t="s">
        <v>7198</v>
      </c>
      <c r="E4011" t="s">
        <v>5647</v>
      </c>
    </row>
    <row r="4012" spans="1:5">
      <c r="A4012">
        <v>39062</v>
      </c>
      <c r="B4012" t="s">
        <v>4771</v>
      </c>
      <c r="C4012" t="s">
        <v>11495</v>
      </c>
      <c r="D4012" t="s">
        <v>7198</v>
      </c>
      <c r="E4012" t="s">
        <v>5647</v>
      </c>
    </row>
    <row r="4013" spans="1:5">
      <c r="A4013">
        <v>39063</v>
      </c>
      <c r="B4013" t="s">
        <v>4771</v>
      </c>
      <c r="C4013" t="s">
        <v>11495</v>
      </c>
      <c r="D4013" t="s">
        <v>7198</v>
      </c>
      <c r="E4013" t="s">
        <v>5647</v>
      </c>
    </row>
    <row r="4014" spans="1:5">
      <c r="A4014">
        <v>39064</v>
      </c>
      <c r="B4014" t="s">
        <v>4771</v>
      </c>
      <c r="C4014" t="s">
        <v>11495</v>
      </c>
      <c r="D4014" t="s">
        <v>7198</v>
      </c>
      <c r="E4014" t="s">
        <v>5647</v>
      </c>
    </row>
    <row r="4015" spans="1:5">
      <c r="A4015">
        <v>39065</v>
      </c>
      <c r="B4015" t="s">
        <v>4771</v>
      </c>
      <c r="C4015" t="s">
        <v>11495</v>
      </c>
      <c r="D4015" t="s">
        <v>7198</v>
      </c>
      <c r="E4015" t="s">
        <v>5647</v>
      </c>
    </row>
    <row r="4016" spans="1:5">
      <c r="A4016">
        <v>39066</v>
      </c>
      <c r="B4016" t="s">
        <v>4771</v>
      </c>
      <c r="C4016" t="s">
        <v>11495</v>
      </c>
      <c r="D4016" t="s">
        <v>7198</v>
      </c>
      <c r="E4016" t="s">
        <v>5647</v>
      </c>
    </row>
    <row r="4017" spans="1:5">
      <c r="A4017">
        <v>39067</v>
      </c>
      <c r="B4017" t="s">
        <v>4771</v>
      </c>
      <c r="C4017" t="s">
        <v>11495</v>
      </c>
      <c r="D4017" t="s">
        <v>7198</v>
      </c>
      <c r="E4017" t="s">
        <v>5647</v>
      </c>
    </row>
    <row r="4018" spans="1:5">
      <c r="A4018">
        <v>39068</v>
      </c>
      <c r="B4018" t="s">
        <v>4771</v>
      </c>
      <c r="C4018" t="s">
        <v>11495</v>
      </c>
      <c r="D4018" t="s">
        <v>7198</v>
      </c>
      <c r="E4018" t="s">
        <v>5647</v>
      </c>
    </row>
    <row r="4019" spans="1:5">
      <c r="A4019">
        <v>39069</v>
      </c>
      <c r="B4019" t="s">
        <v>4771</v>
      </c>
      <c r="C4019" t="s">
        <v>11495</v>
      </c>
      <c r="D4019" t="s">
        <v>7198</v>
      </c>
      <c r="E4019" t="s">
        <v>5647</v>
      </c>
    </row>
    <row r="4020" spans="1:5">
      <c r="A4020">
        <v>39070</v>
      </c>
      <c r="B4020" t="s">
        <v>4771</v>
      </c>
      <c r="C4020" t="s">
        <v>11495</v>
      </c>
      <c r="D4020" t="s">
        <v>7198</v>
      </c>
      <c r="E4020" t="s">
        <v>5647</v>
      </c>
    </row>
    <row r="4021" spans="1:5">
      <c r="A4021">
        <v>39071</v>
      </c>
      <c r="B4021" t="s">
        <v>4771</v>
      </c>
      <c r="C4021" t="s">
        <v>11495</v>
      </c>
      <c r="D4021" t="s">
        <v>7198</v>
      </c>
      <c r="E4021" t="s">
        <v>5647</v>
      </c>
    </row>
    <row r="4022" spans="1:5">
      <c r="A4022">
        <v>39072</v>
      </c>
      <c r="B4022" t="s">
        <v>4771</v>
      </c>
      <c r="C4022" t="s">
        <v>11495</v>
      </c>
      <c r="D4022" t="s">
        <v>7198</v>
      </c>
      <c r="E4022" t="s">
        <v>5647</v>
      </c>
    </row>
    <row r="4023" spans="1:5">
      <c r="A4023">
        <v>39073</v>
      </c>
      <c r="B4023" t="s">
        <v>4771</v>
      </c>
      <c r="C4023" t="s">
        <v>11495</v>
      </c>
      <c r="D4023" t="s">
        <v>7198</v>
      </c>
      <c r="E4023" t="s">
        <v>5647</v>
      </c>
    </row>
    <row r="4024" spans="1:5">
      <c r="A4024">
        <v>39074</v>
      </c>
      <c r="B4024" t="s">
        <v>4771</v>
      </c>
      <c r="C4024" t="s">
        <v>11495</v>
      </c>
      <c r="D4024" t="s">
        <v>7198</v>
      </c>
      <c r="E4024" t="s">
        <v>5647</v>
      </c>
    </row>
    <row r="4025" spans="1:5">
      <c r="A4025">
        <v>39075</v>
      </c>
      <c r="B4025" t="s">
        <v>4771</v>
      </c>
      <c r="C4025" t="s">
        <v>11495</v>
      </c>
      <c r="D4025" t="s">
        <v>7198</v>
      </c>
      <c r="E4025" t="s">
        <v>5647</v>
      </c>
    </row>
    <row r="4026" spans="1:5">
      <c r="A4026">
        <v>39076</v>
      </c>
      <c r="B4026" t="s">
        <v>4771</v>
      </c>
      <c r="C4026" t="s">
        <v>11495</v>
      </c>
      <c r="D4026" t="s">
        <v>7198</v>
      </c>
      <c r="E4026" t="s">
        <v>5647</v>
      </c>
    </row>
    <row r="4027" spans="1:5">
      <c r="A4027">
        <v>39077</v>
      </c>
      <c r="B4027" t="s">
        <v>4771</v>
      </c>
      <c r="C4027" t="s">
        <v>11495</v>
      </c>
      <c r="D4027" t="s">
        <v>7198</v>
      </c>
      <c r="E4027" t="s">
        <v>5647</v>
      </c>
    </row>
    <row r="4028" spans="1:5">
      <c r="A4028">
        <v>39078</v>
      </c>
      <c r="B4028" t="s">
        <v>4771</v>
      </c>
      <c r="C4028" t="s">
        <v>11495</v>
      </c>
      <c r="D4028" t="s">
        <v>7198</v>
      </c>
      <c r="E4028" t="s">
        <v>5647</v>
      </c>
    </row>
    <row r="4029" spans="1:5">
      <c r="A4029">
        <v>39079</v>
      </c>
      <c r="B4029" t="s">
        <v>4771</v>
      </c>
      <c r="C4029" t="s">
        <v>11495</v>
      </c>
      <c r="D4029" t="s">
        <v>7198</v>
      </c>
      <c r="E4029" t="s">
        <v>5647</v>
      </c>
    </row>
    <row r="4030" spans="1:5">
      <c r="A4030">
        <v>39080</v>
      </c>
      <c r="B4030" t="s">
        <v>4771</v>
      </c>
      <c r="C4030" t="s">
        <v>11495</v>
      </c>
      <c r="D4030" t="s">
        <v>7198</v>
      </c>
      <c r="E4030" t="s">
        <v>5647</v>
      </c>
    </row>
    <row r="4031" spans="1:5">
      <c r="A4031">
        <v>39081</v>
      </c>
      <c r="B4031" t="s">
        <v>4771</v>
      </c>
      <c r="C4031" t="s">
        <v>11495</v>
      </c>
      <c r="D4031" t="s">
        <v>7198</v>
      </c>
      <c r="E4031" t="s">
        <v>5647</v>
      </c>
    </row>
    <row r="4032" spans="1:5">
      <c r="A4032">
        <v>39082</v>
      </c>
      <c r="B4032" t="s">
        <v>4771</v>
      </c>
      <c r="C4032" t="s">
        <v>11495</v>
      </c>
      <c r="D4032" t="s">
        <v>7198</v>
      </c>
      <c r="E4032" t="s">
        <v>5647</v>
      </c>
    </row>
    <row r="4033" spans="1:5">
      <c r="A4033">
        <v>39507</v>
      </c>
      <c r="B4033" t="s">
        <v>4771</v>
      </c>
      <c r="C4033" t="s">
        <v>11495</v>
      </c>
      <c r="D4033" t="s">
        <v>7822</v>
      </c>
      <c r="E4033" t="s">
        <v>5647</v>
      </c>
    </row>
    <row r="4034" spans="1:5">
      <c r="A4034">
        <v>39508</v>
      </c>
      <c r="B4034" t="s">
        <v>4771</v>
      </c>
      <c r="C4034" t="s">
        <v>11495</v>
      </c>
      <c r="D4034" t="s">
        <v>7822</v>
      </c>
      <c r="E4034" t="s">
        <v>5647</v>
      </c>
    </row>
    <row r="4035" spans="1:5">
      <c r="A4035">
        <v>39509</v>
      </c>
      <c r="B4035" t="s">
        <v>4771</v>
      </c>
      <c r="C4035" t="s">
        <v>11495</v>
      </c>
      <c r="D4035" t="s">
        <v>7822</v>
      </c>
      <c r="E4035" t="s">
        <v>5647</v>
      </c>
    </row>
    <row r="4036" spans="1:5">
      <c r="A4036">
        <v>39510</v>
      </c>
      <c r="B4036" t="s">
        <v>4771</v>
      </c>
      <c r="C4036" t="s">
        <v>11495</v>
      </c>
      <c r="D4036" t="s">
        <v>7822</v>
      </c>
      <c r="E4036" t="s">
        <v>5647</v>
      </c>
    </row>
    <row r="4037" spans="1:5">
      <c r="A4037">
        <v>39511</v>
      </c>
      <c r="B4037" t="s">
        <v>4771</v>
      </c>
      <c r="C4037" t="s">
        <v>11495</v>
      </c>
      <c r="D4037" t="s">
        <v>7822</v>
      </c>
      <c r="E4037" t="s">
        <v>5647</v>
      </c>
    </row>
    <row r="4038" spans="1:5">
      <c r="A4038">
        <v>39512</v>
      </c>
      <c r="B4038" t="s">
        <v>4771</v>
      </c>
      <c r="C4038" t="s">
        <v>11495</v>
      </c>
      <c r="D4038" t="s">
        <v>7822</v>
      </c>
      <c r="E4038" t="s">
        <v>5647</v>
      </c>
    </row>
    <row r="4039" spans="1:5">
      <c r="A4039">
        <v>39513</v>
      </c>
      <c r="B4039" t="s">
        <v>4771</v>
      </c>
      <c r="C4039" t="s">
        <v>11495</v>
      </c>
      <c r="D4039" t="s">
        <v>7822</v>
      </c>
      <c r="E4039" t="s">
        <v>5647</v>
      </c>
    </row>
    <row r="4040" spans="1:5">
      <c r="A4040">
        <v>39514</v>
      </c>
      <c r="B4040" t="s">
        <v>4771</v>
      </c>
      <c r="C4040" t="s">
        <v>11495</v>
      </c>
      <c r="D4040" t="s">
        <v>7822</v>
      </c>
      <c r="E4040" t="s">
        <v>5647</v>
      </c>
    </row>
    <row r="4041" spans="1:5">
      <c r="A4041">
        <v>39515</v>
      </c>
      <c r="B4041" t="s">
        <v>4771</v>
      </c>
      <c r="C4041" t="s">
        <v>11495</v>
      </c>
      <c r="D4041" t="s">
        <v>7822</v>
      </c>
      <c r="E4041" t="s">
        <v>5647</v>
      </c>
    </row>
    <row r="4042" spans="1:5">
      <c r="A4042">
        <v>39516</v>
      </c>
      <c r="B4042" t="s">
        <v>4771</v>
      </c>
      <c r="C4042" t="s">
        <v>11495</v>
      </c>
      <c r="D4042" t="s">
        <v>7822</v>
      </c>
      <c r="E4042" t="s">
        <v>5647</v>
      </c>
    </row>
    <row r="4043" spans="1:5">
      <c r="A4043">
        <v>39517</v>
      </c>
      <c r="B4043" t="s">
        <v>4771</v>
      </c>
      <c r="C4043" t="s">
        <v>11495</v>
      </c>
      <c r="D4043" t="s">
        <v>7822</v>
      </c>
      <c r="E4043" t="s">
        <v>5647</v>
      </c>
    </row>
    <row r="4044" spans="1:5">
      <c r="A4044">
        <v>39518</v>
      </c>
      <c r="B4044" t="s">
        <v>4771</v>
      </c>
      <c r="C4044" t="s">
        <v>11495</v>
      </c>
      <c r="D4044" t="s">
        <v>7822</v>
      </c>
      <c r="E4044" t="s">
        <v>5647</v>
      </c>
    </row>
    <row r="4045" spans="1:5">
      <c r="A4045">
        <v>39519</v>
      </c>
      <c r="B4045" t="s">
        <v>4771</v>
      </c>
      <c r="C4045" t="s">
        <v>11495</v>
      </c>
      <c r="D4045" t="s">
        <v>7822</v>
      </c>
      <c r="E4045" t="s">
        <v>5647</v>
      </c>
    </row>
    <row r="4046" spans="1:5">
      <c r="A4046">
        <v>39520</v>
      </c>
      <c r="B4046" t="s">
        <v>4771</v>
      </c>
      <c r="C4046" t="s">
        <v>11495</v>
      </c>
      <c r="D4046" t="s">
        <v>7822</v>
      </c>
      <c r="E4046" t="s">
        <v>5647</v>
      </c>
    </row>
    <row r="4047" spans="1:5">
      <c r="A4047">
        <v>39521</v>
      </c>
      <c r="B4047" t="s">
        <v>4771</v>
      </c>
      <c r="C4047" t="s">
        <v>11495</v>
      </c>
      <c r="D4047" t="s">
        <v>7822</v>
      </c>
      <c r="E4047" t="s">
        <v>5647</v>
      </c>
    </row>
    <row r="4048" spans="1:5">
      <c r="A4048">
        <v>39522</v>
      </c>
      <c r="B4048" t="s">
        <v>4771</v>
      </c>
      <c r="C4048" t="s">
        <v>11495</v>
      </c>
      <c r="D4048" t="s">
        <v>7822</v>
      </c>
      <c r="E4048" t="s">
        <v>5647</v>
      </c>
    </row>
    <row r="4049" spans="1:5">
      <c r="A4049">
        <v>39523</v>
      </c>
      <c r="B4049" t="s">
        <v>4771</v>
      </c>
      <c r="C4049" t="s">
        <v>11495</v>
      </c>
      <c r="D4049" t="s">
        <v>7822</v>
      </c>
      <c r="E4049" t="s">
        <v>5647</v>
      </c>
    </row>
    <row r="4050" spans="1:5">
      <c r="A4050">
        <v>39524</v>
      </c>
      <c r="B4050" t="s">
        <v>4771</v>
      </c>
      <c r="C4050" t="s">
        <v>11495</v>
      </c>
      <c r="D4050" t="s">
        <v>7822</v>
      </c>
      <c r="E4050" t="s">
        <v>5647</v>
      </c>
    </row>
    <row r="4051" spans="1:5">
      <c r="A4051">
        <v>39525</v>
      </c>
      <c r="B4051" t="s">
        <v>4771</v>
      </c>
      <c r="C4051" t="s">
        <v>11495</v>
      </c>
      <c r="D4051" t="s">
        <v>7822</v>
      </c>
      <c r="E4051" t="s">
        <v>5647</v>
      </c>
    </row>
    <row r="4052" spans="1:5">
      <c r="A4052">
        <v>39526</v>
      </c>
      <c r="B4052" t="s">
        <v>4771</v>
      </c>
      <c r="C4052" t="s">
        <v>11495</v>
      </c>
      <c r="D4052" t="s">
        <v>7822</v>
      </c>
      <c r="E4052" t="s">
        <v>5647</v>
      </c>
    </row>
    <row r="4053" spans="1:5">
      <c r="A4053">
        <v>39527</v>
      </c>
      <c r="B4053" t="s">
        <v>4771</v>
      </c>
      <c r="C4053" t="s">
        <v>11495</v>
      </c>
      <c r="D4053" t="s">
        <v>7822</v>
      </c>
      <c r="E4053" t="s">
        <v>5647</v>
      </c>
    </row>
    <row r="4054" spans="1:5">
      <c r="A4054">
        <v>39528</v>
      </c>
      <c r="B4054" t="s">
        <v>4771</v>
      </c>
      <c r="C4054" t="s">
        <v>11495</v>
      </c>
      <c r="D4054" t="s">
        <v>7822</v>
      </c>
      <c r="E4054" t="s">
        <v>5647</v>
      </c>
    </row>
    <row r="4055" spans="1:5">
      <c r="A4055">
        <v>39529</v>
      </c>
      <c r="B4055" t="s">
        <v>4771</v>
      </c>
      <c r="C4055" t="s">
        <v>11495</v>
      </c>
      <c r="D4055" t="s">
        <v>7822</v>
      </c>
      <c r="E4055" t="s">
        <v>5647</v>
      </c>
    </row>
    <row r="4056" spans="1:5">
      <c r="A4056">
        <v>39530</v>
      </c>
      <c r="B4056" t="s">
        <v>4771</v>
      </c>
      <c r="C4056" t="s">
        <v>11495</v>
      </c>
      <c r="D4056" t="s">
        <v>7822</v>
      </c>
      <c r="E4056" t="s">
        <v>5647</v>
      </c>
    </row>
    <row r="4057" spans="1:5">
      <c r="A4057">
        <v>39531</v>
      </c>
      <c r="B4057" t="s">
        <v>4771</v>
      </c>
      <c r="C4057" t="s">
        <v>11495</v>
      </c>
      <c r="D4057" t="s">
        <v>7822</v>
      </c>
      <c r="E4057" t="s">
        <v>5647</v>
      </c>
    </row>
    <row r="4058" spans="1:5">
      <c r="A4058">
        <v>39532</v>
      </c>
      <c r="B4058" t="s">
        <v>4771</v>
      </c>
      <c r="C4058" t="s">
        <v>11495</v>
      </c>
      <c r="D4058" t="s">
        <v>7822</v>
      </c>
      <c r="E4058" t="s">
        <v>5647</v>
      </c>
    </row>
    <row r="4059" spans="1:5">
      <c r="A4059">
        <v>39533</v>
      </c>
      <c r="B4059" t="s">
        <v>4771</v>
      </c>
      <c r="C4059" t="s">
        <v>11495</v>
      </c>
      <c r="D4059" t="s">
        <v>7822</v>
      </c>
      <c r="E4059" t="s">
        <v>5647</v>
      </c>
    </row>
    <row r="4060" spans="1:5">
      <c r="A4060">
        <v>39534</v>
      </c>
      <c r="B4060" t="s">
        <v>4771</v>
      </c>
      <c r="C4060" t="s">
        <v>11495</v>
      </c>
      <c r="D4060" t="s">
        <v>7822</v>
      </c>
      <c r="E4060" t="s">
        <v>5647</v>
      </c>
    </row>
    <row r="4061" spans="1:5">
      <c r="A4061">
        <v>39535</v>
      </c>
      <c r="B4061" t="s">
        <v>4771</v>
      </c>
      <c r="C4061" t="s">
        <v>11495</v>
      </c>
      <c r="D4061" t="s">
        <v>7822</v>
      </c>
      <c r="E4061" t="s">
        <v>5647</v>
      </c>
    </row>
    <row r="4062" spans="1:5">
      <c r="A4062">
        <v>39536</v>
      </c>
      <c r="B4062" t="s">
        <v>4771</v>
      </c>
      <c r="C4062" t="s">
        <v>11495</v>
      </c>
      <c r="D4062" t="s">
        <v>7822</v>
      </c>
      <c r="E4062" t="s">
        <v>5647</v>
      </c>
    </row>
    <row r="4063" spans="1:5">
      <c r="A4063">
        <v>39537</v>
      </c>
      <c r="B4063" t="s">
        <v>4771</v>
      </c>
      <c r="C4063" t="s">
        <v>11495</v>
      </c>
      <c r="D4063" t="s">
        <v>7822</v>
      </c>
      <c r="E4063" t="s">
        <v>5647</v>
      </c>
    </row>
    <row r="4064" spans="1:5">
      <c r="A4064">
        <v>39538</v>
      </c>
      <c r="B4064" t="s">
        <v>4771</v>
      </c>
      <c r="C4064" t="s">
        <v>11495</v>
      </c>
      <c r="D4064" t="s">
        <v>7822</v>
      </c>
      <c r="E4064" t="s">
        <v>5647</v>
      </c>
    </row>
    <row r="4065" spans="1:5">
      <c r="A4065">
        <v>39539</v>
      </c>
      <c r="B4065" t="s">
        <v>4771</v>
      </c>
      <c r="C4065" t="s">
        <v>11495</v>
      </c>
      <c r="D4065" t="s">
        <v>7822</v>
      </c>
      <c r="E4065" t="s">
        <v>5647</v>
      </c>
    </row>
    <row r="4066" spans="1:5">
      <c r="A4066">
        <v>39540</v>
      </c>
      <c r="B4066" t="s">
        <v>4771</v>
      </c>
      <c r="C4066" t="s">
        <v>11495</v>
      </c>
      <c r="D4066" t="s">
        <v>7822</v>
      </c>
      <c r="E4066" t="s">
        <v>5647</v>
      </c>
    </row>
    <row r="4067" spans="1:5">
      <c r="A4067">
        <v>39541</v>
      </c>
      <c r="B4067" t="s">
        <v>4771</v>
      </c>
      <c r="C4067" t="s">
        <v>11495</v>
      </c>
      <c r="D4067" t="s">
        <v>7822</v>
      </c>
      <c r="E4067" t="s">
        <v>5647</v>
      </c>
    </row>
    <row r="4068" spans="1:5">
      <c r="A4068">
        <v>39542</v>
      </c>
      <c r="B4068" t="s">
        <v>4771</v>
      </c>
      <c r="C4068" t="s">
        <v>11495</v>
      </c>
      <c r="D4068" t="s">
        <v>7822</v>
      </c>
      <c r="E4068" t="s">
        <v>5647</v>
      </c>
    </row>
    <row r="4069" spans="1:5">
      <c r="A4069">
        <v>39543</v>
      </c>
      <c r="B4069" t="s">
        <v>4771</v>
      </c>
      <c r="C4069" t="s">
        <v>11495</v>
      </c>
      <c r="D4069" t="s">
        <v>7822</v>
      </c>
      <c r="E4069" t="s">
        <v>5647</v>
      </c>
    </row>
    <row r="4070" spans="1:5">
      <c r="A4070">
        <v>39544</v>
      </c>
      <c r="B4070" t="s">
        <v>4771</v>
      </c>
      <c r="C4070" t="s">
        <v>11495</v>
      </c>
      <c r="D4070" t="s">
        <v>7822</v>
      </c>
      <c r="E4070" t="s">
        <v>5647</v>
      </c>
    </row>
    <row r="4071" spans="1:5">
      <c r="A4071">
        <v>39545</v>
      </c>
      <c r="B4071" t="s">
        <v>4771</v>
      </c>
      <c r="C4071" t="s">
        <v>11495</v>
      </c>
      <c r="D4071" t="s">
        <v>7822</v>
      </c>
      <c r="E4071" t="s">
        <v>5647</v>
      </c>
    </row>
    <row r="4072" spans="1:5">
      <c r="A4072">
        <v>39546</v>
      </c>
      <c r="B4072" t="s">
        <v>4771</v>
      </c>
      <c r="C4072" t="s">
        <v>11495</v>
      </c>
      <c r="D4072" t="s">
        <v>7822</v>
      </c>
      <c r="E4072" t="s">
        <v>5647</v>
      </c>
    </row>
    <row r="4073" spans="1:5">
      <c r="A4073">
        <v>39547</v>
      </c>
      <c r="B4073" t="s">
        <v>4771</v>
      </c>
      <c r="C4073" t="s">
        <v>11495</v>
      </c>
      <c r="D4073" t="s">
        <v>7822</v>
      </c>
      <c r="E4073" t="s">
        <v>5647</v>
      </c>
    </row>
    <row r="4074" spans="1:5">
      <c r="A4074">
        <v>39548</v>
      </c>
      <c r="B4074" t="s">
        <v>4771</v>
      </c>
      <c r="C4074" t="s">
        <v>11495</v>
      </c>
      <c r="D4074" t="s">
        <v>7822</v>
      </c>
      <c r="E4074" t="s">
        <v>5647</v>
      </c>
    </row>
    <row r="4075" spans="1:5">
      <c r="A4075">
        <v>39549</v>
      </c>
      <c r="B4075" t="s">
        <v>4771</v>
      </c>
      <c r="C4075" t="s">
        <v>11495</v>
      </c>
      <c r="D4075" t="s">
        <v>7822</v>
      </c>
      <c r="E4075" t="s">
        <v>5647</v>
      </c>
    </row>
    <row r="4076" spans="1:5">
      <c r="A4076">
        <v>39550</v>
      </c>
      <c r="B4076" t="s">
        <v>4771</v>
      </c>
      <c r="C4076" t="s">
        <v>11495</v>
      </c>
      <c r="D4076" t="s">
        <v>7822</v>
      </c>
      <c r="E4076" t="s">
        <v>5647</v>
      </c>
    </row>
    <row r="4077" spans="1:5">
      <c r="A4077">
        <v>39551</v>
      </c>
      <c r="B4077" t="s">
        <v>4771</v>
      </c>
      <c r="C4077" t="s">
        <v>11495</v>
      </c>
      <c r="D4077" t="s">
        <v>7822</v>
      </c>
      <c r="E4077" t="s">
        <v>5647</v>
      </c>
    </row>
    <row r="4078" spans="1:5">
      <c r="A4078">
        <v>39552</v>
      </c>
      <c r="B4078" t="s">
        <v>4771</v>
      </c>
      <c r="C4078" t="s">
        <v>11495</v>
      </c>
      <c r="D4078" t="s">
        <v>7822</v>
      </c>
      <c r="E4078" t="s">
        <v>5647</v>
      </c>
    </row>
    <row r="4079" spans="1:5">
      <c r="A4079">
        <v>39553</v>
      </c>
      <c r="B4079" t="s">
        <v>4771</v>
      </c>
      <c r="C4079" t="s">
        <v>11495</v>
      </c>
      <c r="D4079" t="s">
        <v>7822</v>
      </c>
      <c r="E4079" t="s">
        <v>5647</v>
      </c>
    </row>
    <row r="4080" spans="1:5">
      <c r="A4080">
        <v>39554</v>
      </c>
      <c r="B4080" t="s">
        <v>4771</v>
      </c>
      <c r="C4080" t="s">
        <v>11495</v>
      </c>
      <c r="D4080" t="s">
        <v>7822</v>
      </c>
      <c r="E4080" t="s">
        <v>5647</v>
      </c>
    </row>
    <row r="4081" spans="1:5">
      <c r="A4081">
        <v>39555</v>
      </c>
      <c r="B4081" t="s">
        <v>4771</v>
      </c>
      <c r="C4081" t="s">
        <v>11495</v>
      </c>
      <c r="D4081" t="s">
        <v>7822</v>
      </c>
      <c r="E4081" t="s">
        <v>5647</v>
      </c>
    </row>
    <row r="4082" spans="1:5">
      <c r="A4082">
        <v>39556</v>
      </c>
      <c r="B4082" t="s">
        <v>4771</v>
      </c>
      <c r="C4082" t="s">
        <v>11495</v>
      </c>
      <c r="D4082" t="s">
        <v>7822</v>
      </c>
      <c r="E4082" t="s">
        <v>5647</v>
      </c>
    </row>
    <row r="4083" spans="1:5">
      <c r="A4083">
        <v>39557</v>
      </c>
      <c r="B4083" t="s">
        <v>4771</v>
      </c>
      <c r="C4083" t="s">
        <v>11495</v>
      </c>
      <c r="D4083" t="s">
        <v>7822</v>
      </c>
      <c r="E4083" t="s">
        <v>5647</v>
      </c>
    </row>
    <row r="4084" spans="1:5">
      <c r="A4084">
        <v>39558</v>
      </c>
      <c r="B4084" t="s">
        <v>4771</v>
      </c>
      <c r="C4084" t="s">
        <v>11495</v>
      </c>
      <c r="D4084" t="s">
        <v>7822</v>
      </c>
      <c r="E4084" t="s">
        <v>5647</v>
      </c>
    </row>
    <row r="4085" spans="1:5">
      <c r="A4085">
        <v>39559</v>
      </c>
      <c r="B4085" t="s">
        <v>4771</v>
      </c>
      <c r="C4085" t="s">
        <v>11495</v>
      </c>
      <c r="D4085" t="s">
        <v>7822</v>
      </c>
      <c r="E4085" t="s">
        <v>5647</v>
      </c>
    </row>
    <row r="4086" spans="1:5">
      <c r="A4086">
        <v>39560</v>
      </c>
      <c r="B4086" t="s">
        <v>4771</v>
      </c>
      <c r="C4086" t="s">
        <v>11495</v>
      </c>
      <c r="D4086" t="s">
        <v>7822</v>
      </c>
      <c r="E4086" t="s">
        <v>5647</v>
      </c>
    </row>
    <row r="4087" spans="1:5">
      <c r="A4087">
        <v>39561</v>
      </c>
      <c r="B4087" t="s">
        <v>4771</v>
      </c>
      <c r="C4087" t="s">
        <v>11495</v>
      </c>
      <c r="D4087" t="s">
        <v>7822</v>
      </c>
      <c r="E4087" t="s">
        <v>5647</v>
      </c>
    </row>
    <row r="4088" spans="1:5">
      <c r="A4088">
        <v>39562</v>
      </c>
      <c r="B4088" t="s">
        <v>4771</v>
      </c>
      <c r="C4088" t="s">
        <v>11495</v>
      </c>
      <c r="D4088" t="s">
        <v>7822</v>
      </c>
      <c r="E4088" t="s">
        <v>5647</v>
      </c>
    </row>
    <row r="4089" spans="1:5">
      <c r="A4089">
        <v>39563</v>
      </c>
      <c r="B4089" t="s">
        <v>4771</v>
      </c>
      <c r="C4089" t="s">
        <v>11495</v>
      </c>
      <c r="D4089" t="s">
        <v>7822</v>
      </c>
      <c r="E4089" t="s">
        <v>5647</v>
      </c>
    </row>
    <row r="4090" spans="1:5">
      <c r="A4090">
        <v>39564</v>
      </c>
      <c r="B4090" t="s">
        <v>4771</v>
      </c>
      <c r="C4090" t="s">
        <v>11495</v>
      </c>
      <c r="D4090" t="s">
        <v>7822</v>
      </c>
      <c r="E4090" t="s">
        <v>5647</v>
      </c>
    </row>
    <row r="4091" spans="1:5">
      <c r="A4091">
        <v>39565</v>
      </c>
      <c r="B4091" t="s">
        <v>4771</v>
      </c>
      <c r="C4091" t="s">
        <v>11495</v>
      </c>
      <c r="D4091" t="s">
        <v>7822</v>
      </c>
      <c r="E4091" t="s">
        <v>5647</v>
      </c>
    </row>
    <row r="4092" spans="1:5">
      <c r="A4092">
        <v>39566</v>
      </c>
      <c r="B4092" t="s">
        <v>4771</v>
      </c>
      <c r="C4092" t="s">
        <v>11495</v>
      </c>
      <c r="D4092" t="s">
        <v>7822</v>
      </c>
      <c r="E4092" t="s">
        <v>5647</v>
      </c>
    </row>
    <row r="4093" spans="1:5">
      <c r="A4093">
        <v>39567</v>
      </c>
      <c r="B4093" t="s">
        <v>4771</v>
      </c>
      <c r="C4093" t="s">
        <v>11495</v>
      </c>
      <c r="D4093" t="s">
        <v>7822</v>
      </c>
      <c r="E4093" t="s">
        <v>5647</v>
      </c>
    </row>
    <row r="4094" spans="1:5">
      <c r="A4094">
        <v>39568</v>
      </c>
      <c r="B4094" t="s">
        <v>4771</v>
      </c>
      <c r="C4094" t="s">
        <v>11495</v>
      </c>
      <c r="D4094" t="s">
        <v>7822</v>
      </c>
      <c r="E4094" t="s">
        <v>5647</v>
      </c>
    </row>
    <row r="4095" spans="1:5">
      <c r="A4095">
        <v>39569</v>
      </c>
      <c r="B4095" t="s">
        <v>4771</v>
      </c>
      <c r="C4095" t="s">
        <v>11495</v>
      </c>
      <c r="D4095" t="s">
        <v>7822</v>
      </c>
      <c r="E4095" t="s">
        <v>5647</v>
      </c>
    </row>
    <row r="4096" spans="1:5">
      <c r="A4096">
        <v>39570</v>
      </c>
      <c r="B4096" t="s">
        <v>4771</v>
      </c>
      <c r="C4096" t="s">
        <v>11495</v>
      </c>
      <c r="D4096" t="s">
        <v>7822</v>
      </c>
      <c r="E4096" t="s">
        <v>5647</v>
      </c>
    </row>
    <row r="4097" spans="1:5">
      <c r="A4097">
        <v>39571</v>
      </c>
      <c r="B4097" t="s">
        <v>4771</v>
      </c>
      <c r="C4097" t="s">
        <v>11495</v>
      </c>
      <c r="D4097" t="s">
        <v>7822</v>
      </c>
      <c r="E4097" t="s">
        <v>5647</v>
      </c>
    </row>
    <row r="4098" spans="1:5">
      <c r="A4098">
        <v>39572</v>
      </c>
      <c r="B4098" t="s">
        <v>4771</v>
      </c>
      <c r="C4098" t="s">
        <v>11495</v>
      </c>
      <c r="D4098" t="s">
        <v>7822</v>
      </c>
      <c r="E4098" t="s">
        <v>5647</v>
      </c>
    </row>
    <row r="4099" spans="1:5">
      <c r="A4099">
        <v>39573</v>
      </c>
      <c r="B4099" t="s">
        <v>4771</v>
      </c>
      <c r="C4099" t="s">
        <v>11495</v>
      </c>
      <c r="D4099" t="s">
        <v>7822</v>
      </c>
      <c r="E4099" t="s">
        <v>5647</v>
      </c>
    </row>
    <row r="4100" spans="1:5">
      <c r="A4100">
        <v>39574</v>
      </c>
      <c r="B4100" t="s">
        <v>4771</v>
      </c>
      <c r="C4100" t="s">
        <v>11495</v>
      </c>
      <c r="D4100" t="s">
        <v>7822</v>
      </c>
      <c r="E4100" t="s">
        <v>5647</v>
      </c>
    </row>
    <row r="4101" spans="1:5">
      <c r="A4101">
        <v>39575</v>
      </c>
      <c r="B4101" t="s">
        <v>4771</v>
      </c>
      <c r="C4101" t="s">
        <v>11495</v>
      </c>
      <c r="D4101" t="s">
        <v>7822</v>
      </c>
      <c r="E4101" t="s">
        <v>5647</v>
      </c>
    </row>
    <row r="4102" spans="1:5">
      <c r="A4102">
        <v>39576</v>
      </c>
      <c r="B4102" t="s">
        <v>4771</v>
      </c>
      <c r="C4102" t="s">
        <v>11495</v>
      </c>
      <c r="D4102" t="s">
        <v>7822</v>
      </c>
      <c r="E4102" t="s">
        <v>5647</v>
      </c>
    </row>
    <row r="4103" spans="1:5">
      <c r="A4103">
        <v>39577</v>
      </c>
      <c r="B4103" t="s">
        <v>4771</v>
      </c>
      <c r="C4103" t="s">
        <v>11495</v>
      </c>
      <c r="D4103" t="s">
        <v>7822</v>
      </c>
      <c r="E4103" t="s">
        <v>5647</v>
      </c>
    </row>
    <row r="4104" spans="1:5">
      <c r="A4104">
        <v>39578</v>
      </c>
      <c r="B4104" t="s">
        <v>4771</v>
      </c>
      <c r="C4104" t="s">
        <v>11495</v>
      </c>
      <c r="D4104" t="s">
        <v>7822</v>
      </c>
      <c r="E4104" t="s">
        <v>5647</v>
      </c>
    </row>
    <row r="4105" spans="1:5">
      <c r="A4105">
        <v>39579</v>
      </c>
      <c r="B4105" t="s">
        <v>4771</v>
      </c>
      <c r="C4105" t="s">
        <v>11495</v>
      </c>
      <c r="D4105" t="s">
        <v>7822</v>
      </c>
      <c r="E4105" t="s">
        <v>5647</v>
      </c>
    </row>
    <row r="4106" spans="1:5">
      <c r="A4106">
        <v>39580</v>
      </c>
      <c r="B4106" t="s">
        <v>4771</v>
      </c>
      <c r="C4106" t="s">
        <v>11495</v>
      </c>
      <c r="D4106" t="s">
        <v>7822</v>
      </c>
      <c r="E4106" t="s">
        <v>5647</v>
      </c>
    </row>
    <row r="4107" spans="1:5">
      <c r="A4107">
        <v>39581</v>
      </c>
      <c r="B4107" t="s">
        <v>4771</v>
      </c>
      <c r="C4107" t="s">
        <v>11495</v>
      </c>
      <c r="D4107" t="s">
        <v>7822</v>
      </c>
      <c r="E4107" t="s">
        <v>5647</v>
      </c>
    </row>
    <row r="4108" spans="1:5">
      <c r="A4108">
        <v>39582</v>
      </c>
      <c r="B4108" t="s">
        <v>4771</v>
      </c>
      <c r="C4108" t="s">
        <v>11495</v>
      </c>
      <c r="D4108" t="s">
        <v>7822</v>
      </c>
      <c r="E4108" t="s">
        <v>5647</v>
      </c>
    </row>
    <row r="4109" spans="1:5">
      <c r="A4109">
        <v>39583</v>
      </c>
      <c r="B4109" t="s">
        <v>4771</v>
      </c>
      <c r="C4109" t="s">
        <v>11495</v>
      </c>
      <c r="D4109" t="s">
        <v>7822</v>
      </c>
      <c r="E4109" t="s">
        <v>5647</v>
      </c>
    </row>
    <row r="4110" spans="1:5">
      <c r="A4110">
        <v>39584</v>
      </c>
      <c r="B4110" t="s">
        <v>4771</v>
      </c>
      <c r="C4110" t="s">
        <v>11495</v>
      </c>
      <c r="D4110" t="s">
        <v>7822</v>
      </c>
      <c r="E4110" t="s">
        <v>5647</v>
      </c>
    </row>
    <row r="4111" spans="1:5">
      <c r="A4111">
        <v>39585</v>
      </c>
      <c r="B4111" t="s">
        <v>4771</v>
      </c>
      <c r="C4111" t="s">
        <v>11495</v>
      </c>
      <c r="D4111" t="s">
        <v>7822</v>
      </c>
      <c r="E4111" t="s">
        <v>5647</v>
      </c>
    </row>
    <row r="4112" spans="1:5">
      <c r="A4112">
        <v>39586</v>
      </c>
      <c r="B4112" t="s">
        <v>4771</v>
      </c>
      <c r="C4112" t="s">
        <v>11495</v>
      </c>
      <c r="D4112" t="s">
        <v>7822</v>
      </c>
      <c r="E4112" t="s">
        <v>5647</v>
      </c>
    </row>
    <row r="4113" spans="1:5">
      <c r="A4113">
        <v>39587</v>
      </c>
      <c r="B4113" t="s">
        <v>4771</v>
      </c>
      <c r="C4113" t="s">
        <v>11495</v>
      </c>
      <c r="D4113" t="s">
        <v>7822</v>
      </c>
      <c r="E4113" t="s">
        <v>5647</v>
      </c>
    </row>
    <row r="4114" spans="1:5">
      <c r="A4114">
        <v>39588</v>
      </c>
      <c r="B4114" t="s">
        <v>4771</v>
      </c>
      <c r="C4114" t="s">
        <v>11495</v>
      </c>
      <c r="D4114" t="s">
        <v>7822</v>
      </c>
      <c r="E4114" t="s">
        <v>5647</v>
      </c>
    </row>
    <row r="4115" spans="1:5">
      <c r="A4115">
        <v>39589</v>
      </c>
      <c r="B4115" t="s">
        <v>4771</v>
      </c>
      <c r="C4115" t="s">
        <v>11495</v>
      </c>
      <c r="D4115" t="s">
        <v>7822</v>
      </c>
      <c r="E4115" t="s">
        <v>5647</v>
      </c>
    </row>
    <row r="4116" spans="1:5">
      <c r="A4116">
        <v>39590</v>
      </c>
      <c r="B4116" t="s">
        <v>4771</v>
      </c>
      <c r="C4116" t="s">
        <v>11495</v>
      </c>
      <c r="D4116" t="s">
        <v>7822</v>
      </c>
      <c r="E4116" t="s">
        <v>5647</v>
      </c>
    </row>
    <row r="4117" spans="1:5">
      <c r="A4117">
        <v>39591</v>
      </c>
      <c r="B4117" t="s">
        <v>4771</v>
      </c>
      <c r="C4117" t="s">
        <v>11495</v>
      </c>
      <c r="D4117" t="s">
        <v>7822</v>
      </c>
      <c r="E4117" t="s">
        <v>5647</v>
      </c>
    </row>
    <row r="4118" spans="1:5">
      <c r="A4118">
        <v>39592</v>
      </c>
      <c r="B4118" t="s">
        <v>4771</v>
      </c>
      <c r="C4118" t="s">
        <v>11495</v>
      </c>
      <c r="D4118" t="s">
        <v>7822</v>
      </c>
      <c r="E4118" t="s">
        <v>5647</v>
      </c>
    </row>
    <row r="4119" spans="1:5">
      <c r="A4119">
        <v>39593</v>
      </c>
      <c r="B4119" t="s">
        <v>4771</v>
      </c>
      <c r="C4119" t="s">
        <v>11495</v>
      </c>
      <c r="D4119" t="s">
        <v>7822</v>
      </c>
      <c r="E4119" t="s">
        <v>5647</v>
      </c>
    </row>
    <row r="4120" spans="1:5">
      <c r="A4120">
        <v>39594</v>
      </c>
      <c r="B4120" t="s">
        <v>4771</v>
      </c>
      <c r="C4120" t="s">
        <v>11495</v>
      </c>
      <c r="D4120" t="s">
        <v>7822</v>
      </c>
      <c r="E4120" t="s">
        <v>5647</v>
      </c>
    </row>
    <row r="4121" spans="1:5">
      <c r="A4121">
        <v>39595</v>
      </c>
      <c r="B4121" t="s">
        <v>4771</v>
      </c>
      <c r="C4121" t="s">
        <v>11495</v>
      </c>
      <c r="D4121" t="s">
        <v>7822</v>
      </c>
      <c r="E4121" t="s">
        <v>5647</v>
      </c>
    </row>
    <row r="4122" spans="1:5">
      <c r="A4122">
        <v>39596</v>
      </c>
      <c r="B4122" t="s">
        <v>4771</v>
      </c>
      <c r="C4122" t="s">
        <v>11495</v>
      </c>
      <c r="D4122" t="s">
        <v>7822</v>
      </c>
      <c r="E4122" t="s">
        <v>5647</v>
      </c>
    </row>
    <row r="4123" spans="1:5">
      <c r="A4123">
        <v>39597</v>
      </c>
      <c r="B4123" t="s">
        <v>4771</v>
      </c>
      <c r="C4123" t="s">
        <v>11495</v>
      </c>
      <c r="D4123" t="s">
        <v>7822</v>
      </c>
      <c r="E4123" t="s">
        <v>5647</v>
      </c>
    </row>
    <row r="4124" spans="1:5">
      <c r="A4124">
        <v>39598</v>
      </c>
      <c r="B4124" t="s">
        <v>4771</v>
      </c>
      <c r="C4124" t="s">
        <v>11495</v>
      </c>
      <c r="D4124" t="s">
        <v>7822</v>
      </c>
      <c r="E4124" t="s">
        <v>5647</v>
      </c>
    </row>
    <row r="4125" spans="1:5">
      <c r="A4125">
        <v>39599</v>
      </c>
      <c r="B4125" t="s">
        <v>4771</v>
      </c>
      <c r="C4125" t="s">
        <v>11495</v>
      </c>
      <c r="D4125" t="s">
        <v>7822</v>
      </c>
      <c r="E4125" t="s">
        <v>5647</v>
      </c>
    </row>
    <row r="4126" spans="1:5">
      <c r="A4126">
        <v>39600</v>
      </c>
      <c r="B4126" t="s">
        <v>4771</v>
      </c>
      <c r="C4126" t="s">
        <v>11495</v>
      </c>
      <c r="D4126" t="s">
        <v>7822</v>
      </c>
      <c r="E4126" t="s">
        <v>5647</v>
      </c>
    </row>
    <row r="4127" spans="1:5">
      <c r="A4127">
        <v>39601</v>
      </c>
      <c r="B4127" t="s">
        <v>4771</v>
      </c>
      <c r="C4127" t="s">
        <v>11495</v>
      </c>
      <c r="D4127" t="s">
        <v>7822</v>
      </c>
      <c r="E4127" t="s">
        <v>5647</v>
      </c>
    </row>
    <row r="4128" spans="1:5">
      <c r="A4128">
        <v>39602</v>
      </c>
      <c r="B4128" t="s">
        <v>4771</v>
      </c>
      <c r="C4128" t="s">
        <v>11495</v>
      </c>
      <c r="D4128" t="s">
        <v>7822</v>
      </c>
      <c r="E4128" t="s">
        <v>5647</v>
      </c>
    </row>
    <row r="4129" spans="1:5">
      <c r="A4129">
        <v>39603</v>
      </c>
      <c r="B4129" t="s">
        <v>4771</v>
      </c>
      <c r="C4129" t="s">
        <v>11495</v>
      </c>
      <c r="D4129" t="s">
        <v>7822</v>
      </c>
      <c r="E4129" t="s">
        <v>5647</v>
      </c>
    </row>
    <row r="4130" spans="1:5">
      <c r="A4130">
        <v>39604</v>
      </c>
      <c r="B4130" t="s">
        <v>4771</v>
      </c>
      <c r="C4130" t="s">
        <v>11495</v>
      </c>
      <c r="D4130" t="s">
        <v>7822</v>
      </c>
      <c r="E4130" t="s">
        <v>5647</v>
      </c>
    </row>
    <row r="4131" spans="1:5">
      <c r="A4131">
        <v>39605</v>
      </c>
      <c r="B4131" t="s">
        <v>4771</v>
      </c>
      <c r="C4131" t="s">
        <v>11495</v>
      </c>
      <c r="D4131" t="s">
        <v>7822</v>
      </c>
      <c r="E4131" t="s">
        <v>5647</v>
      </c>
    </row>
    <row r="4132" spans="1:5">
      <c r="A4132">
        <v>39606</v>
      </c>
      <c r="B4132" t="s">
        <v>4771</v>
      </c>
      <c r="C4132" t="s">
        <v>11495</v>
      </c>
      <c r="D4132" t="s">
        <v>7822</v>
      </c>
      <c r="E4132" t="s">
        <v>5647</v>
      </c>
    </row>
    <row r="4133" spans="1:5">
      <c r="A4133">
        <v>39607</v>
      </c>
      <c r="B4133" t="s">
        <v>4771</v>
      </c>
      <c r="C4133" t="s">
        <v>11495</v>
      </c>
      <c r="D4133" t="s">
        <v>7822</v>
      </c>
      <c r="E4133" t="s">
        <v>5647</v>
      </c>
    </row>
    <row r="4134" spans="1:5">
      <c r="A4134">
        <v>39608</v>
      </c>
      <c r="B4134" t="s">
        <v>4771</v>
      </c>
      <c r="C4134" t="s">
        <v>11495</v>
      </c>
      <c r="D4134" t="s">
        <v>7822</v>
      </c>
      <c r="E4134" t="s">
        <v>5647</v>
      </c>
    </row>
    <row r="4135" spans="1:5">
      <c r="A4135">
        <v>39609</v>
      </c>
      <c r="B4135" t="s">
        <v>4771</v>
      </c>
      <c r="C4135" t="s">
        <v>11495</v>
      </c>
      <c r="D4135" t="s">
        <v>7822</v>
      </c>
      <c r="E4135" t="s">
        <v>5647</v>
      </c>
    </row>
    <row r="4136" spans="1:5">
      <c r="A4136">
        <v>39610</v>
      </c>
      <c r="B4136" t="s">
        <v>4771</v>
      </c>
      <c r="C4136" t="s">
        <v>11495</v>
      </c>
      <c r="D4136" t="s">
        <v>7822</v>
      </c>
      <c r="E4136" t="s">
        <v>5647</v>
      </c>
    </row>
    <row r="4137" spans="1:5">
      <c r="A4137">
        <v>39611</v>
      </c>
      <c r="B4137" t="s">
        <v>4771</v>
      </c>
      <c r="C4137" t="s">
        <v>11495</v>
      </c>
      <c r="D4137" t="s">
        <v>7822</v>
      </c>
      <c r="E4137" t="s">
        <v>5647</v>
      </c>
    </row>
    <row r="4138" spans="1:5">
      <c r="A4138">
        <v>39612</v>
      </c>
      <c r="B4138" t="s">
        <v>4771</v>
      </c>
      <c r="C4138" t="s">
        <v>11495</v>
      </c>
      <c r="D4138" t="s">
        <v>7822</v>
      </c>
      <c r="E4138" t="s">
        <v>5647</v>
      </c>
    </row>
    <row r="4139" spans="1:5">
      <c r="A4139">
        <v>39613</v>
      </c>
      <c r="B4139" t="s">
        <v>4771</v>
      </c>
      <c r="C4139" t="s">
        <v>11495</v>
      </c>
      <c r="D4139" t="s">
        <v>7822</v>
      </c>
      <c r="E4139" t="s">
        <v>5647</v>
      </c>
    </row>
    <row r="4140" spans="1:5">
      <c r="A4140">
        <v>39614</v>
      </c>
      <c r="B4140" t="s">
        <v>4771</v>
      </c>
      <c r="C4140" t="s">
        <v>11495</v>
      </c>
      <c r="D4140" t="s">
        <v>7822</v>
      </c>
      <c r="E4140" t="s">
        <v>5647</v>
      </c>
    </row>
    <row r="4141" spans="1:5">
      <c r="A4141">
        <v>39615</v>
      </c>
      <c r="B4141" t="s">
        <v>4771</v>
      </c>
      <c r="C4141" t="s">
        <v>11495</v>
      </c>
      <c r="D4141" t="s">
        <v>7822</v>
      </c>
      <c r="E4141" t="s">
        <v>5647</v>
      </c>
    </row>
    <row r="4142" spans="1:5">
      <c r="A4142">
        <v>39616</v>
      </c>
      <c r="B4142" t="s">
        <v>4771</v>
      </c>
      <c r="C4142" t="s">
        <v>11495</v>
      </c>
      <c r="D4142" t="s">
        <v>7822</v>
      </c>
      <c r="E4142" t="s">
        <v>5647</v>
      </c>
    </row>
    <row r="4143" spans="1:5">
      <c r="A4143">
        <v>39617</v>
      </c>
      <c r="B4143" t="s">
        <v>4771</v>
      </c>
      <c r="C4143" t="s">
        <v>11495</v>
      </c>
      <c r="D4143" t="s">
        <v>7822</v>
      </c>
      <c r="E4143" t="s">
        <v>5647</v>
      </c>
    </row>
    <row r="4144" spans="1:5">
      <c r="A4144">
        <v>39618</v>
      </c>
      <c r="B4144" t="s">
        <v>4771</v>
      </c>
      <c r="C4144" t="s">
        <v>11495</v>
      </c>
      <c r="D4144" t="s">
        <v>7822</v>
      </c>
      <c r="E4144" t="s">
        <v>5647</v>
      </c>
    </row>
    <row r="4145" spans="1:5">
      <c r="A4145">
        <v>39619</v>
      </c>
      <c r="B4145" t="s">
        <v>4771</v>
      </c>
      <c r="C4145" t="s">
        <v>11495</v>
      </c>
      <c r="D4145" t="s">
        <v>7822</v>
      </c>
      <c r="E4145" t="s">
        <v>5647</v>
      </c>
    </row>
    <row r="4146" spans="1:5">
      <c r="A4146">
        <v>39620</v>
      </c>
      <c r="B4146" t="s">
        <v>4771</v>
      </c>
      <c r="C4146" t="s">
        <v>11495</v>
      </c>
      <c r="D4146" t="s">
        <v>7822</v>
      </c>
      <c r="E4146" t="s">
        <v>5647</v>
      </c>
    </row>
    <row r="4147" spans="1:5">
      <c r="A4147">
        <v>39621</v>
      </c>
      <c r="B4147" t="s">
        <v>4771</v>
      </c>
      <c r="C4147" t="s">
        <v>11495</v>
      </c>
      <c r="D4147" t="s">
        <v>7822</v>
      </c>
      <c r="E4147" t="s">
        <v>5647</v>
      </c>
    </row>
    <row r="4148" spans="1:5">
      <c r="A4148">
        <v>39622</v>
      </c>
      <c r="B4148" t="s">
        <v>4771</v>
      </c>
      <c r="C4148" t="s">
        <v>11495</v>
      </c>
      <c r="D4148" t="s">
        <v>7822</v>
      </c>
      <c r="E4148" t="s">
        <v>5647</v>
      </c>
    </row>
    <row r="4149" spans="1:5">
      <c r="A4149">
        <v>39623</v>
      </c>
      <c r="B4149" t="s">
        <v>4771</v>
      </c>
      <c r="C4149" t="s">
        <v>11495</v>
      </c>
      <c r="D4149" t="s">
        <v>7822</v>
      </c>
      <c r="E4149" t="s">
        <v>5647</v>
      </c>
    </row>
    <row r="4150" spans="1:5">
      <c r="A4150">
        <v>39624</v>
      </c>
      <c r="B4150" t="s">
        <v>4771</v>
      </c>
      <c r="C4150" t="s">
        <v>11495</v>
      </c>
      <c r="D4150" t="s">
        <v>7822</v>
      </c>
      <c r="E4150" t="s">
        <v>5647</v>
      </c>
    </row>
    <row r="4151" spans="1:5">
      <c r="A4151">
        <v>39625</v>
      </c>
      <c r="B4151" t="s">
        <v>4771</v>
      </c>
      <c r="C4151" t="s">
        <v>11495</v>
      </c>
      <c r="D4151" t="s">
        <v>7822</v>
      </c>
      <c r="E4151" t="s">
        <v>5647</v>
      </c>
    </row>
    <row r="4152" spans="1:5">
      <c r="A4152">
        <v>39626</v>
      </c>
      <c r="B4152" t="s">
        <v>4771</v>
      </c>
      <c r="C4152" t="s">
        <v>11495</v>
      </c>
      <c r="D4152" t="s">
        <v>7822</v>
      </c>
      <c r="E4152" t="s">
        <v>5647</v>
      </c>
    </row>
    <row r="4153" spans="1:5">
      <c r="A4153">
        <v>39627</v>
      </c>
      <c r="B4153" t="s">
        <v>4771</v>
      </c>
      <c r="C4153" t="s">
        <v>11495</v>
      </c>
      <c r="D4153" t="s">
        <v>7822</v>
      </c>
      <c r="E4153" t="s">
        <v>5647</v>
      </c>
    </row>
    <row r="4154" spans="1:5">
      <c r="A4154">
        <v>39628</v>
      </c>
      <c r="B4154" t="s">
        <v>4771</v>
      </c>
      <c r="C4154" t="s">
        <v>11495</v>
      </c>
      <c r="D4154" t="s">
        <v>7822</v>
      </c>
      <c r="E4154" t="s">
        <v>5647</v>
      </c>
    </row>
    <row r="4155" spans="1:5">
      <c r="A4155">
        <v>39629</v>
      </c>
      <c r="B4155" t="s">
        <v>4771</v>
      </c>
      <c r="C4155" t="s">
        <v>11495</v>
      </c>
      <c r="D4155" t="s">
        <v>7822</v>
      </c>
      <c r="E4155" t="s">
        <v>5647</v>
      </c>
    </row>
    <row r="4156" spans="1:5">
      <c r="A4156">
        <v>39630</v>
      </c>
      <c r="B4156" t="s">
        <v>4771</v>
      </c>
      <c r="C4156" t="s">
        <v>11495</v>
      </c>
      <c r="D4156" t="s">
        <v>7822</v>
      </c>
      <c r="E4156" t="s">
        <v>5647</v>
      </c>
    </row>
    <row r="4157" spans="1:5">
      <c r="A4157">
        <v>39631</v>
      </c>
      <c r="B4157" t="s">
        <v>4771</v>
      </c>
      <c r="C4157" t="s">
        <v>11495</v>
      </c>
      <c r="D4157" t="s">
        <v>7822</v>
      </c>
      <c r="E4157" t="s">
        <v>5647</v>
      </c>
    </row>
    <row r="4158" spans="1:5">
      <c r="A4158">
        <v>39632</v>
      </c>
      <c r="B4158" t="s">
        <v>4771</v>
      </c>
      <c r="C4158" t="s">
        <v>11495</v>
      </c>
      <c r="D4158" t="s">
        <v>7822</v>
      </c>
      <c r="E4158" t="s">
        <v>5647</v>
      </c>
    </row>
    <row r="4159" spans="1:5">
      <c r="A4159">
        <v>39633</v>
      </c>
      <c r="B4159" t="s">
        <v>4771</v>
      </c>
      <c r="C4159" t="s">
        <v>11495</v>
      </c>
      <c r="D4159" t="s">
        <v>7822</v>
      </c>
      <c r="E4159" t="s">
        <v>5647</v>
      </c>
    </row>
    <row r="4160" spans="1:5">
      <c r="A4160">
        <v>39634</v>
      </c>
      <c r="B4160" t="s">
        <v>4771</v>
      </c>
      <c r="C4160" t="s">
        <v>11495</v>
      </c>
      <c r="D4160" t="s">
        <v>7822</v>
      </c>
      <c r="E4160" t="s">
        <v>5647</v>
      </c>
    </row>
    <row r="4161" spans="1:5">
      <c r="A4161">
        <v>39635</v>
      </c>
      <c r="B4161" t="s">
        <v>4771</v>
      </c>
      <c r="C4161" t="s">
        <v>11495</v>
      </c>
      <c r="D4161" t="s">
        <v>7822</v>
      </c>
      <c r="E4161" t="s">
        <v>5647</v>
      </c>
    </row>
    <row r="4162" spans="1:5">
      <c r="A4162">
        <v>39636</v>
      </c>
      <c r="B4162" t="s">
        <v>4771</v>
      </c>
      <c r="C4162" t="s">
        <v>11495</v>
      </c>
      <c r="D4162" t="s">
        <v>7822</v>
      </c>
      <c r="E4162" t="s">
        <v>5647</v>
      </c>
    </row>
    <row r="4163" spans="1:5">
      <c r="A4163">
        <v>39637</v>
      </c>
      <c r="B4163" t="s">
        <v>4771</v>
      </c>
      <c r="C4163" t="s">
        <v>11495</v>
      </c>
      <c r="D4163" t="s">
        <v>7822</v>
      </c>
      <c r="E4163" t="s">
        <v>5647</v>
      </c>
    </row>
    <row r="4164" spans="1:5">
      <c r="A4164">
        <v>39638</v>
      </c>
      <c r="B4164" t="s">
        <v>4771</v>
      </c>
      <c r="C4164" t="s">
        <v>11495</v>
      </c>
      <c r="D4164" t="s">
        <v>7822</v>
      </c>
      <c r="E4164" t="s">
        <v>5647</v>
      </c>
    </row>
    <row r="4165" spans="1:5">
      <c r="A4165">
        <v>39639</v>
      </c>
      <c r="B4165" t="s">
        <v>4771</v>
      </c>
      <c r="C4165" t="s">
        <v>11495</v>
      </c>
      <c r="D4165" t="s">
        <v>7822</v>
      </c>
      <c r="E4165" t="s">
        <v>5647</v>
      </c>
    </row>
    <row r="4166" spans="1:5">
      <c r="A4166">
        <v>39640</v>
      </c>
      <c r="B4166" t="s">
        <v>4771</v>
      </c>
      <c r="C4166" t="s">
        <v>11495</v>
      </c>
      <c r="D4166" t="s">
        <v>7822</v>
      </c>
      <c r="E4166" t="s">
        <v>5647</v>
      </c>
    </row>
    <row r="4167" spans="1:5">
      <c r="A4167">
        <v>39641</v>
      </c>
      <c r="B4167" t="s">
        <v>4771</v>
      </c>
      <c r="C4167" t="s">
        <v>11495</v>
      </c>
      <c r="D4167" t="s">
        <v>7822</v>
      </c>
      <c r="E4167" t="s">
        <v>5647</v>
      </c>
    </row>
    <row r="4168" spans="1:5">
      <c r="A4168">
        <v>39642</v>
      </c>
      <c r="B4168" t="s">
        <v>4771</v>
      </c>
      <c r="C4168" t="s">
        <v>11495</v>
      </c>
      <c r="D4168" t="s">
        <v>7822</v>
      </c>
      <c r="E4168" t="s">
        <v>5647</v>
      </c>
    </row>
    <row r="4169" spans="1:5">
      <c r="A4169">
        <v>39643</v>
      </c>
      <c r="B4169" t="s">
        <v>4771</v>
      </c>
      <c r="C4169" t="s">
        <v>11495</v>
      </c>
      <c r="D4169" t="s">
        <v>7822</v>
      </c>
      <c r="E4169" t="s">
        <v>5647</v>
      </c>
    </row>
    <row r="4170" spans="1:5">
      <c r="A4170">
        <v>39644</v>
      </c>
      <c r="B4170" t="s">
        <v>4771</v>
      </c>
      <c r="C4170" t="s">
        <v>11495</v>
      </c>
      <c r="D4170" t="s">
        <v>7822</v>
      </c>
      <c r="E4170" t="s">
        <v>5647</v>
      </c>
    </row>
    <row r="4171" spans="1:5">
      <c r="A4171">
        <v>39645</v>
      </c>
      <c r="B4171" t="s">
        <v>4771</v>
      </c>
      <c r="C4171" t="s">
        <v>11495</v>
      </c>
      <c r="D4171" t="s">
        <v>7822</v>
      </c>
      <c r="E4171" t="s">
        <v>5647</v>
      </c>
    </row>
    <row r="4172" spans="1:5">
      <c r="A4172">
        <v>39646</v>
      </c>
      <c r="B4172" t="s">
        <v>4771</v>
      </c>
      <c r="C4172" t="s">
        <v>11495</v>
      </c>
      <c r="D4172" t="s">
        <v>7822</v>
      </c>
      <c r="E4172" t="s">
        <v>5647</v>
      </c>
    </row>
    <row r="4173" spans="1:5">
      <c r="A4173">
        <v>39647</v>
      </c>
      <c r="B4173" t="s">
        <v>4771</v>
      </c>
      <c r="C4173" t="s">
        <v>11495</v>
      </c>
      <c r="D4173" t="s">
        <v>7822</v>
      </c>
      <c r="E4173" t="s">
        <v>5647</v>
      </c>
    </row>
    <row r="4174" spans="1:5">
      <c r="A4174">
        <v>39648</v>
      </c>
      <c r="B4174" t="s">
        <v>4771</v>
      </c>
      <c r="C4174" t="s">
        <v>11495</v>
      </c>
      <c r="D4174" t="s">
        <v>7822</v>
      </c>
      <c r="E4174" t="s">
        <v>5647</v>
      </c>
    </row>
    <row r="4175" spans="1:5">
      <c r="A4175">
        <v>39649</v>
      </c>
      <c r="B4175" t="s">
        <v>4771</v>
      </c>
      <c r="C4175" t="s">
        <v>11495</v>
      </c>
      <c r="D4175" t="s">
        <v>7822</v>
      </c>
      <c r="E4175" t="s">
        <v>5647</v>
      </c>
    </row>
    <row r="4176" spans="1:5">
      <c r="A4176">
        <v>39650</v>
      </c>
      <c r="B4176" t="s">
        <v>4771</v>
      </c>
      <c r="C4176" t="s">
        <v>11495</v>
      </c>
      <c r="D4176" t="s">
        <v>7822</v>
      </c>
      <c r="E4176" t="s">
        <v>5647</v>
      </c>
    </row>
    <row r="4177" spans="1:5">
      <c r="A4177">
        <v>39651</v>
      </c>
      <c r="B4177" t="s">
        <v>4771</v>
      </c>
      <c r="C4177" t="s">
        <v>11495</v>
      </c>
      <c r="D4177" t="s">
        <v>7822</v>
      </c>
      <c r="E4177" t="s">
        <v>5647</v>
      </c>
    </row>
    <row r="4178" spans="1:5">
      <c r="A4178">
        <v>39652</v>
      </c>
      <c r="B4178" t="s">
        <v>4771</v>
      </c>
      <c r="C4178" t="s">
        <v>11495</v>
      </c>
      <c r="D4178" t="s">
        <v>7822</v>
      </c>
      <c r="E4178" t="s">
        <v>5647</v>
      </c>
    </row>
    <row r="4179" spans="1:5">
      <c r="A4179">
        <v>39653</v>
      </c>
      <c r="B4179" t="s">
        <v>4771</v>
      </c>
      <c r="C4179" t="s">
        <v>11495</v>
      </c>
      <c r="D4179" t="s">
        <v>7822</v>
      </c>
      <c r="E4179" t="s">
        <v>5647</v>
      </c>
    </row>
    <row r="4180" spans="1:5">
      <c r="A4180">
        <v>39654</v>
      </c>
      <c r="B4180" t="s">
        <v>4771</v>
      </c>
      <c r="C4180" t="s">
        <v>11495</v>
      </c>
      <c r="D4180" t="s">
        <v>7822</v>
      </c>
      <c r="E4180" t="s">
        <v>5647</v>
      </c>
    </row>
    <row r="4181" spans="1:5">
      <c r="A4181">
        <v>39655</v>
      </c>
      <c r="B4181" t="s">
        <v>4771</v>
      </c>
      <c r="C4181" t="s">
        <v>11495</v>
      </c>
      <c r="D4181" t="s">
        <v>7822</v>
      </c>
      <c r="E4181" t="s">
        <v>5647</v>
      </c>
    </row>
    <row r="4182" spans="1:5">
      <c r="A4182">
        <v>39656</v>
      </c>
      <c r="B4182" t="s">
        <v>4771</v>
      </c>
      <c r="C4182" t="s">
        <v>11495</v>
      </c>
      <c r="D4182" t="s">
        <v>7822</v>
      </c>
      <c r="E4182" t="s">
        <v>5647</v>
      </c>
    </row>
    <row r="4183" spans="1:5">
      <c r="A4183">
        <v>39657</v>
      </c>
      <c r="B4183" t="s">
        <v>4771</v>
      </c>
      <c r="C4183" t="s">
        <v>11495</v>
      </c>
      <c r="D4183" t="s">
        <v>7822</v>
      </c>
      <c r="E4183" t="s">
        <v>5647</v>
      </c>
    </row>
    <row r="4184" spans="1:5">
      <c r="A4184">
        <v>39658</v>
      </c>
      <c r="B4184" t="s">
        <v>4771</v>
      </c>
      <c r="C4184" t="s">
        <v>11495</v>
      </c>
      <c r="D4184" t="s">
        <v>7822</v>
      </c>
      <c r="E4184" t="s">
        <v>5647</v>
      </c>
    </row>
    <row r="4185" spans="1:5">
      <c r="A4185">
        <v>39659</v>
      </c>
      <c r="B4185" t="s">
        <v>4771</v>
      </c>
      <c r="C4185" t="s">
        <v>11495</v>
      </c>
      <c r="D4185" t="s">
        <v>7822</v>
      </c>
      <c r="E4185" t="s">
        <v>5647</v>
      </c>
    </row>
    <row r="4186" spans="1:5">
      <c r="A4186">
        <v>39660</v>
      </c>
      <c r="B4186" t="s">
        <v>4771</v>
      </c>
      <c r="C4186" t="s">
        <v>11495</v>
      </c>
      <c r="D4186" t="s">
        <v>7822</v>
      </c>
      <c r="E4186" t="s">
        <v>5647</v>
      </c>
    </row>
    <row r="4187" spans="1:5">
      <c r="A4187">
        <v>39661</v>
      </c>
      <c r="B4187" t="s">
        <v>4771</v>
      </c>
      <c r="C4187" t="s">
        <v>11495</v>
      </c>
      <c r="D4187" t="s">
        <v>7822</v>
      </c>
      <c r="E4187" t="s">
        <v>5647</v>
      </c>
    </row>
    <row r="4188" spans="1:5">
      <c r="A4188">
        <v>39662</v>
      </c>
      <c r="B4188" t="s">
        <v>4771</v>
      </c>
      <c r="C4188" t="s">
        <v>11495</v>
      </c>
      <c r="D4188" t="s">
        <v>7822</v>
      </c>
      <c r="E4188" t="s">
        <v>5647</v>
      </c>
    </row>
    <row r="4189" spans="1:5">
      <c r="A4189">
        <v>39663</v>
      </c>
      <c r="B4189" t="s">
        <v>4771</v>
      </c>
      <c r="C4189" t="s">
        <v>11495</v>
      </c>
      <c r="D4189" t="s">
        <v>7822</v>
      </c>
      <c r="E4189" t="s">
        <v>5647</v>
      </c>
    </row>
    <row r="4190" spans="1:5">
      <c r="A4190">
        <v>39664</v>
      </c>
      <c r="B4190" t="s">
        <v>4771</v>
      </c>
      <c r="C4190" t="s">
        <v>11495</v>
      </c>
      <c r="D4190" t="s">
        <v>7822</v>
      </c>
      <c r="E4190" t="s">
        <v>5647</v>
      </c>
    </row>
    <row r="4191" spans="1:5">
      <c r="A4191">
        <v>39665</v>
      </c>
      <c r="B4191" t="s">
        <v>4771</v>
      </c>
      <c r="C4191" t="s">
        <v>11495</v>
      </c>
      <c r="D4191" t="s">
        <v>7822</v>
      </c>
      <c r="E4191" t="s">
        <v>5647</v>
      </c>
    </row>
    <row r="4192" spans="1:5">
      <c r="A4192">
        <v>39666</v>
      </c>
      <c r="B4192" t="s">
        <v>4771</v>
      </c>
      <c r="C4192" t="s">
        <v>11495</v>
      </c>
      <c r="D4192" t="s">
        <v>7822</v>
      </c>
      <c r="E4192" t="s">
        <v>5647</v>
      </c>
    </row>
    <row r="4193" spans="1:5">
      <c r="A4193">
        <v>39667</v>
      </c>
      <c r="B4193" t="s">
        <v>4771</v>
      </c>
      <c r="C4193" t="s">
        <v>11495</v>
      </c>
      <c r="D4193" t="s">
        <v>7822</v>
      </c>
      <c r="E4193" t="s">
        <v>5647</v>
      </c>
    </row>
    <row r="4194" spans="1:5">
      <c r="A4194">
        <v>39668</v>
      </c>
      <c r="B4194" t="s">
        <v>4771</v>
      </c>
      <c r="C4194" t="s">
        <v>11495</v>
      </c>
      <c r="D4194" t="s">
        <v>7822</v>
      </c>
      <c r="E4194" t="s">
        <v>5647</v>
      </c>
    </row>
    <row r="4195" spans="1:5">
      <c r="A4195">
        <v>39669</v>
      </c>
      <c r="B4195" t="s">
        <v>4771</v>
      </c>
      <c r="C4195" t="s">
        <v>11495</v>
      </c>
      <c r="D4195" t="s">
        <v>7822</v>
      </c>
      <c r="E4195" t="s">
        <v>5647</v>
      </c>
    </row>
    <row r="4196" spans="1:5">
      <c r="A4196">
        <v>39670</v>
      </c>
      <c r="B4196" t="s">
        <v>4771</v>
      </c>
      <c r="C4196" t="s">
        <v>11495</v>
      </c>
      <c r="D4196" t="s">
        <v>7822</v>
      </c>
      <c r="E4196" t="s">
        <v>5647</v>
      </c>
    </row>
    <row r="4197" spans="1:5">
      <c r="A4197">
        <v>39671</v>
      </c>
      <c r="B4197" t="s">
        <v>4771</v>
      </c>
      <c r="C4197" t="s">
        <v>11495</v>
      </c>
      <c r="D4197" t="s">
        <v>7822</v>
      </c>
      <c r="E4197" t="s">
        <v>5647</v>
      </c>
    </row>
    <row r="4198" spans="1:5">
      <c r="A4198">
        <v>39672</v>
      </c>
      <c r="B4198" t="s">
        <v>4771</v>
      </c>
      <c r="C4198" t="s">
        <v>11495</v>
      </c>
      <c r="D4198" t="s">
        <v>7822</v>
      </c>
      <c r="E4198" t="s">
        <v>5647</v>
      </c>
    </row>
    <row r="4199" spans="1:5">
      <c r="A4199">
        <v>39673</v>
      </c>
      <c r="B4199" t="s">
        <v>4771</v>
      </c>
      <c r="C4199" t="s">
        <v>11495</v>
      </c>
      <c r="D4199" t="s">
        <v>7822</v>
      </c>
      <c r="E4199" t="s">
        <v>5647</v>
      </c>
    </row>
    <row r="4200" spans="1:5">
      <c r="A4200">
        <v>39674</v>
      </c>
      <c r="B4200" t="s">
        <v>4771</v>
      </c>
      <c r="C4200" t="s">
        <v>11495</v>
      </c>
      <c r="D4200" t="s">
        <v>7822</v>
      </c>
      <c r="E4200" t="s">
        <v>5647</v>
      </c>
    </row>
    <row r="4201" spans="1:5">
      <c r="A4201">
        <v>39675</v>
      </c>
      <c r="B4201" t="s">
        <v>4771</v>
      </c>
      <c r="C4201" t="s">
        <v>11495</v>
      </c>
      <c r="D4201" t="s">
        <v>7822</v>
      </c>
      <c r="E4201" t="s">
        <v>5647</v>
      </c>
    </row>
    <row r="4202" spans="1:5">
      <c r="A4202">
        <v>39676</v>
      </c>
      <c r="B4202" t="s">
        <v>4771</v>
      </c>
      <c r="C4202" t="s">
        <v>11495</v>
      </c>
      <c r="D4202" t="s">
        <v>7822</v>
      </c>
      <c r="E4202" t="s">
        <v>5647</v>
      </c>
    </row>
    <row r="4203" spans="1:5">
      <c r="A4203">
        <v>39677</v>
      </c>
      <c r="B4203" t="s">
        <v>4771</v>
      </c>
      <c r="C4203" t="s">
        <v>11495</v>
      </c>
      <c r="D4203" t="s">
        <v>7822</v>
      </c>
      <c r="E4203" t="s">
        <v>5647</v>
      </c>
    </row>
    <row r="4204" spans="1:5">
      <c r="A4204">
        <v>39678</v>
      </c>
      <c r="B4204" t="s">
        <v>4771</v>
      </c>
      <c r="C4204" t="s">
        <v>11495</v>
      </c>
      <c r="D4204" t="s">
        <v>7822</v>
      </c>
      <c r="E4204" t="s">
        <v>5647</v>
      </c>
    </row>
    <row r="4205" spans="1:5">
      <c r="A4205">
        <v>39679</v>
      </c>
      <c r="B4205" t="s">
        <v>4771</v>
      </c>
      <c r="C4205" t="s">
        <v>11495</v>
      </c>
      <c r="D4205" t="s">
        <v>7822</v>
      </c>
      <c r="E4205" t="s">
        <v>5647</v>
      </c>
    </row>
    <row r="4206" spans="1:5">
      <c r="A4206">
        <v>39680</v>
      </c>
      <c r="B4206" t="s">
        <v>4771</v>
      </c>
      <c r="C4206" t="s">
        <v>11495</v>
      </c>
      <c r="D4206" t="s">
        <v>7822</v>
      </c>
      <c r="E4206" t="s">
        <v>5647</v>
      </c>
    </row>
    <row r="4207" spans="1:5">
      <c r="A4207">
        <v>39681</v>
      </c>
      <c r="B4207" t="s">
        <v>4771</v>
      </c>
      <c r="C4207" t="s">
        <v>11495</v>
      </c>
      <c r="D4207" t="s">
        <v>7822</v>
      </c>
      <c r="E4207" t="s">
        <v>5647</v>
      </c>
    </row>
    <row r="4208" spans="1:5">
      <c r="A4208">
        <v>39682</v>
      </c>
      <c r="B4208" t="s">
        <v>4771</v>
      </c>
      <c r="C4208" t="s">
        <v>11495</v>
      </c>
      <c r="D4208" t="s">
        <v>7822</v>
      </c>
      <c r="E4208" t="s">
        <v>5647</v>
      </c>
    </row>
    <row r="4209" spans="1:5">
      <c r="A4209">
        <v>39683</v>
      </c>
      <c r="B4209" t="s">
        <v>4771</v>
      </c>
      <c r="C4209" t="s">
        <v>11495</v>
      </c>
      <c r="D4209" t="s">
        <v>7822</v>
      </c>
      <c r="E4209" t="s">
        <v>5647</v>
      </c>
    </row>
    <row r="4210" spans="1:5">
      <c r="A4210">
        <v>39684</v>
      </c>
      <c r="B4210" t="s">
        <v>4771</v>
      </c>
      <c r="C4210" t="s">
        <v>11495</v>
      </c>
      <c r="D4210" t="s">
        <v>7822</v>
      </c>
      <c r="E4210" t="s">
        <v>5647</v>
      </c>
    </row>
    <row r="4211" spans="1:5">
      <c r="A4211">
        <v>39685</v>
      </c>
      <c r="B4211" t="s">
        <v>4771</v>
      </c>
      <c r="C4211" t="s">
        <v>11495</v>
      </c>
      <c r="D4211" t="s">
        <v>7822</v>
      </c>
      <c r="E4211" t="s">
        <v>5647</v>
      </c>
    </row>
    <row r="4212" spans="1:5">
      <c r="A4212">
        <v>39686</v>
      </c>
      <c r="B4212" t="s">
        <v>4771</v>
      </c>
      <c r="C4212" t="s">
        <v>11495</v>
      </c>
      <c r="D4212" t="s">
        <v>7822</v>
      </c>
      <c r="E4212" t="s">
        <v>5647</v>
      </c>
    </row>
    <row r="4213" spans="1:5">
      <c r="A4213">
        <v>39687</v>
      </c>
      <c r="B4213" t="s">
        <v>4771</v>
      </c>
      <c r="C4213" t="s">
        <v>11495</v>
      </c>
      <c r="D4213" t="s">
        <v>7822</v>
      </c>
      <c r="E4213" t="s">
        <v>5647</v>
      </c>
    </row>
    <row r="4214" spans="1:5">
      <c r="A4214">
        <v>39688</v>
      </c>
      <c r="B4214" t="s">
        <v>4771</v>
      </c>
      <c r="C4214" t="s">
        <v>11495</v>
      </c>
      <c r="D4214" t="s">
        <v>7822</v>
      </c>
      <c r="E4214" t="s">
        <v>5647</v>
      </c>
    </row>
    <row r="4215" spans="1:5">
      <c r="A4215">
        <v>39689</v>
      </c>
      <c r="B4215" t="s">
        <v>4771</v>
      </c>
      <c r="C4215" t="s">
        <v>11495</v>
      </c>
      <c r="D4215" t="s">
        <v>7822</v>
      </c>
      <c r="E4215" t="s">
        <v>5647</v>
      </c>
    </row>
    <row r="4216" spans="1:5">
      <c r="A4216">
        <v>39690</v>
      </c>
      <c r="B4216" t="s">
        <v>4771</v>
      </c>
      <c r="C4216" t="s">
        <v>11495</v>
      </c>
      <c r="D4216" t="s">
        <v>7822</v>
      </c>
      <c r="E4216" t="s">
        <v>5647</v>
      </c>
    </row>
    <row r="4217" spans="1:5">
      <c r="A4217">
        <v>39921</v>
      </c>
      <c r="B4217" t="s">
        <v>4771</v>
      </c>
      <c r="C4217" t="s">
        <v>11495</v>
      </c>
      <c r="D4217" t="s">
        <v>7744</v>
      </c>
      <c r="E4217" t="s">
        <v>5647</v>
      </c>
    </row>
    <row r="4218" spans="1:5">
      <c r="A4218">
        <v>39922</v>
      </c>
      <c r="B4218" t="s">
        <v>4771</v>
      </c>
      <c r="C4218" t="s">
        <v>11495</v>
      </c>
      <c r="D4218" t="s">
        <v>7744</v>
      </c>
      <c r="E4218" t="s">
        <v>5647</v>
      </c>
    </row>
    <row r="4219" spans="1:5">
      <c r="A4219">
        <v>39923</v>
      </c>
      <c r="B4219" t="s">
        <v>4771</v>
      </c>
      <c r="C4219" t="s">
        <v>11495</v>
      </c>
      <c r="D4219" t="s">
        <v>7744</v>
      </c>
      <c r="E4219" t="s">
        <v>5647</v>
      </c>
    </row>
    <row r="4220" spans="1:5">
      <c r="A4220">
        <v>39924</v>
      </c>
      <c r="B4220" t="s">
        <v>4771</v>
      </c>
      <c r="C4220" t="s">
        <v>11495</v>
      </c>
      <c r="D4220" t="s">
        <v>7744</v>
      </c>
      <c r="E4220" t="s">
        <v>5647</v>
      </c>
    </row>
    <row r="4221" spans="1:5">
      <c r="A4221">
        <v>39925</v>
      </c>
      <c r="B4221" t="s">
        <v>4771</v>
      </c>
      <c r="C4221" t="s">
        <v>11495</v>
      </c>
      <c r="D4221" t="s">
        <v>7744</v>
      </c>
      <c r="E4221" t="s">
        <v>5647</v>
      </c>
    </row>
    <row r="4222" spans="1:5">
      <c r="A4222">
        <v>39926</v>
      </c>
      <c r="B4222" t="s">
        <v>4771</v>
      </c>
      <c r="C4222" t="s">
        <v>11495</v>
      </c>
      <c r="D4222" t="s">
        <v>7744</v>
      </c>
      <c r="E4222" t="s">
        <v>5647</v>
      </c>
    </row>
    <row r="4223" spans="1:5">
      <c r="A4223">
        <v>39927</v>
      </c>
      <c r="B4223" t="s">
        <v>4771</v>
      </c>
      <c r="C4223" t="s">
        <v>11495</v>
      </c>
      <c r="D4223" t="s">
        <v>7744</v>
      </c>
      <c r="E4223" t="s">
        <v>5647</v>
      </c>
    </row>
    <row r="4224" spans="1:5">
      <c r="A4224">
        <v>39928</v>
      </c>
      <c r="B4224" t="s">
        <v>4771</v>
      </c>
      <c r="C4224" t="s">
        <v>11495</v>
      </c>
      <c r="D4224" t="s">
        <v>7744</v>
      </c>
      <c r="E4224" t="s">
        <v>5647</v>
      </c>
    </row>
    <row r="4225" spans="1:5">
      <c r="A4225">
        <v>39929</v>
      </c>
      <c r="B4225" t="s">
        <v>4771</v>
      </c>
      <c r="C4225" t="s">
        <v>11495</v>
      </c>
      <c r="D4225" t="s">
        <v>7744</v>
      </c>
      <c r="E4225" t="s">
        <v>5647</v>
      </c>
    </row>
    <row r="4226" spans="1:5">
      <c r="A4226">
        <v>39930</v>
      </c>
      <c r="B4226" t="s">
        <v>4771</v>
      </c>
      <c r="C4226" t="s">
        <v>11495</v>
      </c>
      <c r="D4226" t="s">
        <v>7744</v>
      </c>
      <c r="E4226" t="s">
        <v>5647</v>
      </c>
    </row>
    <row r="4227" spans="1:5">
      <c r="A4227">
        <v>39931</v>
      </c>
      <c r="B4227" t="s">
        <v>4771</v>
      </c>
      <c r="C4227" t="s">
        <v>11495</v>
      </c>
      <c r="D4227" t="s">
        <v>7744</v>
      </c>
      <c r="E4227" t="s">
        <v>5647</v>
      </c>
    </row>
    <row r="4228" spans="1:5">
      <c r="A4228">
        <v>39932</v>
      </c>
      <c r="B4228" t="s">
        <v>4771</v>
      </c>
      <c r="C4228" t="s">
        <v>11495</v>
      </c>
      <c r="D4228" t="s">
        <v>7744</v>
      </c>
      <c r="E4228" t="s">
        <v>5647</v>
      </c>
    </row>
    <row r="4229" spans="1:5">
      <c r="A4229">
        <v>39933</v>
      </c>
      <c r="B4229" t="s">
        <v>4771</v>
      </c>
      <c r="C4229" t="s">
        <v>11495</v>
      </c>
      <c r="D4229" t="s">
        <v>7744</v>
      </c>
      <c r="E4229" t="s">
        <v>5647</v>
      </c>
    </row>
    <row r="4230" spans="1:5">
      <c r="A4230">
        <v>39934</v>
      </c>
      <c r="B4230" t="s">
        <v>4771</v>
      </c>
      <c r="C4230" t="s">
        <v>11495</v>
      </c>
      <c r="D4230" t="s">
        <v>7744</v>
      </c>
      <c r="E4230" t="s">
        <v>5647</v>
      </c>
    </row>
    <row r="4231" spans="1:5">
      <c r="A4231">
        <v>39935</v>
      </c>
      <c r="B4231" t="s">
        <v>4771</v>
      </c>
      <c r="C4231" t="s">
        <v>11495</v>
      </c>
      <c r="D4231" t="s">
        <v>7744</v>
      </c>
      <c r="E4231" t="s">
        <v>5647</v>
      </c>
    </row>
    <row r="4232" spans="1:5">
      <c r="A4232">
        <v>39936</v>
      </c>
      <c r="B4232" t="s">
        <v>4771</v>
      </c>
      <c r="C4232" t="s">
        <v>11495</v>
      </c>
      <c r="D4232" t="s">
        <v>7744</v>
      </c>
      <c r="E4232" t="s">
        <v>5647</v>
      </c>
    </row>
    <row r="4233" spans="1:5">
      <c r="A4233">
        <v>39937</v>
      </c>
      <c r="B4233" t="s">
        <v>4771</v>
      </c>
      <c r="C4233" t="s">
        <v>11495</v>
      </c>
      <c r="D4233" t="s">
        <v>7744</v>
      </c>
      <c r="E4233" t="s">
        <v>5647</v>
      </c>
    </row>
    <row r="4234" spans="1:5">
      <c r="A4234">
        <v>39938</v>
      </c>
      <c r="B4234" t="s">
        <v>4771</v>
      </c>
      <c r="C4234" t="s">
        <v>11495</v>
      </c>
      <c r="D4234" t="s">
        <v>7744</v>
      </c>
      <c r="E4234" t="s">
        <v>5647</v>
      </c>
    </row>
    <row r="4235" spans="1:5">
      <c r="A4235">
        <v>39939</v>
      </c>
      <c r="B4235" t="s">
        <v>4771</v>
      </c>
      <c r="C4235" t="s">
        <v>11495</v>
      </c>
      <c r="D4235" t="s">
        <v>7744</v>
      </c>
      <c r="E4235" t="s">
        <v>5647</v>
      </c>
    </row>
    <row r="4236" spans="1:5">
      <c r="A4236">
        <v>39940</v>
      </c>
      <c r="B4236" t="s">
        <v>4771</v>
      </c>
      <c r="C4236" t="s">
        <v>11495</v>
      </c>
      <c r="D4236" t="s">
        <v>7744</v>
      </c>
      <c r="E4236" t="s">
        <v>5647</v>
      </c>
    </row>
    <row r="4237" spans="1:5">
      <c r="A4237">
        <v>39941</v>
      </c>
      <c r="B4237" t="s">
        <v>4771</v>
      </c>
      <c r="C4237" t="s">
        <v>11495</v>
      </c>
      <c r="D4237" t="s">
        <v>7744</v>
      </c>
      <c r="E4237" t="s">
        <v>5647</v>
      </c>
    </row>
    <row r="4238" spans="1:5">
      <c r="A4238">
        <v>39942</v>
      </c>
      <c r="B4238" t="s">
        <v>4771</v>
      </c>
      <c r="C4238" t="s">
        <v>11495</v>
      </c>
      <c r="D4238" t="s">
        <v>7744</v>
      </c>
      <c r="E4238" t="s">
        <v>5647</v>
      </c>
    </row>
    <row r="4239" spans="1:5">
      <c r="A4239">
        <v>39943</v>
      </c>
      <c r="B4239" t="s">
        <v>4771</v>
      </c>
      <c r="C4239" t="s">
        <v>11495</v>
      </c>
      <c r="D4239" t="s">
        <v>7744</v>
      </c>
      <c r="E4239" t="s">
        <v>5647</v>
      </c>
    </row>
    <row r="4240" spans="1:5">
      <c r="A4240">
        <v>39944</v>
      </c>
      <c r="B4240" t="s">
        <v>4771</v>
      </c>
      <c r="C4240" t="s">
        <v>11495</v>
      </c>
      <c r="D4240" t="s">
        <v>7744</v>
      </c>
      <c r="E4240" t="s">
        <v>5647</v>
      </c>
    </row>
    <row r="4241" spans="1:5">
      <c r="A4241">
        <v>39945</v>
      </c>
      <c r="B4241" t="s">
        <v>4771</v>
      </c>
      <c r="C4241" t="s">
        <v>11495</v>
      </c>
      <c r="D4241" t="s">
        <v>7744</v>
      </c>
      <c r="E4241" t="s">
        <v>5647</v>
      </c>
    </row>
    <row r="4242" spans="1:5">
      <c r="A4242">
        <v>39946</v>
      </c>
      <c r="B4242" t="s">
        <v>4771</v>
      </c>
      <c r="C4242" t="s">
        <v>11495</v>
      </c>
      <c r="D4242" t="s">
        <v>7744</v>
      </c>
      <c r="E4242" t="s">
        <v>5647</v>
      </c>
    </row>
    <row r="4243" spans="1:5">
      <c r="A4243">
        <v>39947</v>
      </c>
      <c r="B4243" t="s">
        <v>4771</v>
      </c>
      <c r="C4243" t="s">
        <v>11495</v>
      </c>
      <c r="D4243" t="s">
        <v>7744</v>
      </c>
      <c r="E4243" t="s">
        <v>5647</v>
      </c>
    </row>
    <row r="4244" spans="1:5">
      <c r="A4244">
        <v>39948</v>
      </c>
      <c r="B4244" t="s">
        <v>4771</v>
      </c>
      <c r="C4244" t="s">
        <v>11495</v>
      </c>
      <c r="D4244" t="s">
        <v>7744</v>
      </c>
      <c r="E4244" t="s">
        <v>5647</v>
      </c>
    </row>
    <row r="4245" spans="1:5">
      <c r="A4245">
        <v>39949</v>
      </c>
      <c r="B4245" t="s">
        <v>4771</v>
      </c>
      <c r="C4245" t="s">
        <v>11495</v>
      </c>
      <c r="D4245" t="s">
        <v>7744</v>
      </c>
      <c r="E4245" t="s">
        <v>5647</v>
      </c>
    </row>
    <row r="4246" spans="1:5">
      <c r="A4246">
        <v>39950</v>
      </c>
      <c r="B4246" t="s">
        <v>4771</v>
      </c>
      <c r="C4246" t="s">
        <v>11495</v>
      </c>
      <c r="D4246" t="s">
        <v>7744</v>
      </c>
      <c r="E4246" t="s">
        <v>5647</v>
      </c>
    </row>
    <row r="4247" spans="1:5">
      <c r="A4247">
        <v>39951</v>
      </c>
      <c r="B4247" t="s">
        <v>4771</v>
      </c>
      <c r="C4247" t="s">
        <v>11495</v>
      </c>
      <c r="D4247" t="s">
        <v>7744</v>
      </c>
      <c r="E4247" t="s">
        <v>5647</v>
      </c>
    </row>
    <row r="4248" spans="1:5">
      <c r="A4248">
        <v>39952</v>
      </c>
      <c r="B4248" t="s">
        <v>4771</v>
      </c>
      <c r="C4248" t="s">
        <v>11495</v>
      </c>
      <c r="D4248" t="s">
        <v>7744</v>
      </c>
      <c r="E4248" t="s">
        <v>5647</v>
      </c>
    </row>
    <row r="4249" spans="1:5">
      <c r="A4249">
        <v>39953</v>
      </c>
      <c r="B4249" t="s">
        <v>4771</v>
      </c>
      <c r="C4249" t="s">
        <v>11495</v>
      </c>
      <c r="D4249" t="s">
        <v>7744</v>
      </c>
      <c r="E4249" t="s">
        <v>5647</v>
      </c>
    </row>
    <row r="4250" spans="1:5">
      <c r="A4250">
        <v>39954</v>
      </c>
      <c r="B4250" t="s">
        <v>4771</v>
      </c>
      <c r="C4250" t="s">
        <v>11495</v>
      </c>
      <c r="D4250" t="s">
        <v>7744</v>
      </c>
      <c r="E4250" t="s">
        <v>5647</v>
      </c>
    </row>
    <row r="4251" spans="1:5">
      <c r="A4251">
        <v>39955</v>
      </c>
      <c r="B4251" t="s">
        <v>4771</v>
      </c>
      <c r="C4251" t="s">
        <v>11495</v>
      </c>
      <c r="D4251" t="s">
        <v>7744</v>
      </c>
      <c r="E4251" t="s">
        <v>5647</v>
      </c>
    </row>
    <row r="4252" spans="1:5">
      <c r="A4252">
        <v>39956</v>
      </c>
      <c r="B4252" t="s">
        <v>4771</v>
      </c>
      <c r="C4252" t="s">
        <v>11495</v>
      </c>
      <c r="D4252" t="s">
        <v>7744</v>
      </c>
      <c r="E4252" t="s">
        <v>5647</v>
      </c>
    </row>
    <row r="4253" spans="1:5">
      <c r="A4253">
        <v>39957</v>
      </c>
      <c r="B4253" t="s">
        <v>4771</v>
      </c>
      <c r="C4253" t="s">
        <v>11495</v>
      </c>
      <c r="D4253" t="s">
        <v>7744</v>
      </c>
      <c r="E4253" t="s">
        <v>5647</v>
      </c>
    </row>
    <row r="4254" spans="1:5">
      <c r="A4254">
        <v>39958</v>
      </c>
      <c r="B4254" t="s">
        <v>4771</v>
      </c>
      <c r="C4254" t="s">
        <v>11495</v>
      </c>
      <c r="D4254" t="s">
        <v>7744</v>
      </c>
      <c r="E4254" t="s">
        <v>5647</v>
      </c>
    </row>
    <row r="4255" spans="1:5">
      <c r="A4255">
        <v>39959</v>
      </c>
      <c r="B4255" t="s">
        <v>4771</v>
      </c>
      <c r="C4255" t="s">
        <v>11495</v>
      </c>
      <c r="D4255" t="s">
        <v>7744</v>
      </c>
      <c r="E4255" t="s">
        <v>5647</v>
      </c>
    </row>
    <row r="4256" spans="1:5">
      <c r="A4256">
        <v>39960</v>
      </c>
      <c r="B4256" t="s">
        <v>4771</v>
      </c>
      <c r="C4256" t="s">
        <v>11495</v>
      </c>
      <c r="D4256" t="s">
        <v>7744</v>
      </c>
      <c r="E4256" t="s">
        <v>5647</v>
      </c>
    </row>
    <row r="4257" spans="1:5">
      <c r="A4257">
        <v>39961</v>
      </c>
      <c r="B4257" t="s">
        <v>4771</v>
      </c>
      <c r="C4257" t="s">
        <v>11495</v>
      </c>
      <c r="D4257" t="s">
        <v>7744</v>
      </c>
      <c r="E4257" t="s">
        <v>5647</v>
      </c>
    </row>
    <row r="4258" spans="1:5">
      <c r="A4258">
        <v>39962</v>
      </c>
      <c r="B4258" t="s">
        <v>4771</v>
      </c>
      <c r="C4258" t="s">
        <v>11495</v>
      </c>
      <c r="D4258" t="s">
        <v>7744</v>
      </c>
      <c r="E4258" t="s">
        <v>5647</v>
      </c>
    </row>
    <row r="4259" spans="1:5">
      <c r="A4259">
        <v>39963</v>
      </c>
      <c r="B4259" t="s">
        <v>4771</v>
      </c>
      <c r="C4259" t="s">
        <v>11495</v>
      </c>
      <c r="D4259" t="s">
        <v>7744</v>
      </c>
      <c r="E4259" t="s">
        <v>5647</v>
      </c>
    </row>
    <row r="4260" spans="1:5">
      <c r="A4260">
        <v>39964</v>
      </c>
      <c r="B4260" t="s">
        <v>4771</v>
      </c>
      <c r="C4260" t="s">
        <v>11495</v>
      </c>
      <c r="D4260" t="s">
        <v>7744</v>
      </c>
      <c r="E4260" t="s">
        <v>5647</v>
      </c>
    </row>
    <row r="4261" spans="1:5">
      <c r="A4261">
        <v>39965</v>
      </c>
      <c r="B4261" t="s">
        <v>4771</v>
      </c>
      <c r="C4261" t="s">
        <v>11495</v>
      </c>
      <c r="D4261" t="s">
        <v>7744</v>
      </c>
      <c r="E4261" t="s">
        <v>5647</v>
      </c>
    </row>
    <row r="4262" spans="1:5">
      <c r="A4262">
        <v>39966</v>
      </c>
      <c r="B4262" t="s">
        <v>4771</v>
      </c>
      <c r="C4262" t="s">
        <v>11495</v>
      </c>
      <c r="D4262" t="s">
        <v>7744</v>
      </c>
      <c r="E4262" t="s">
        <v>5647</v>
      </c>
    </row>
    <row r="4263" spans="1:5">
      <c r="A4263">
        <v>39967</v>
      </c>
      <c r="B4263" t="s">
        <v>4771</v>
      </c>
      <c r="C4263" t="s">
        <v>11495</v>
      </c>
      <c r="D4263" t="s">
        <v>7744</v>
      </c>
      <c r="E4263" t="s">
        <v>5647</v>
      </c>
    </row>
    <row r="4264" spans="1:5">
      <c r="A4264">
        <v>39968</v>
      </c>
      <c r="B4264" t="s">
        <v>4771</v>
      </c>
      <c r="C4264" t="s">
        <v>11495</v>
      </c>
      <c r="D4264" t="s">
        <v>7744</v>
      </c>
      <c r="E4264" t="s">
        <v>5647</v>
      </c>
    </row>
    <row r="4265" spans="1:5">
      <c r="A4265">
        <v>39969</v>
      </c>
      <c r="B4265" t="s">
        <v>4771</v>
      </c>
      <c r="C4265" t="s">
        <v>11495</v>
      </c>
      <c r="D4265" t="s">
        <v>7744</v>
      </c>
      <c r="E4265" t="s">
        <v>5647</v>
      </c>
    </row>
    <row r="4266" spans="1:5">
      <c r="A4266">
        <v>39970</v>
      </c>
      <c r="B4266" t="s">
        <v>4771</v>
      </c>
      <c r="C4266" t="s">
        <v>11495</v>
      </c>
      <c r="D4266" t="s">
        <v>7744</v>
      </c>
      <c r="E4266" t="s">
        <v>5647</v>
      </c>
    </row>
    <row r="4267" spans="1:5">
      <c r="A4267">
        <v>39971</v>
      </c>
      <c r="B4267" t="s">
        <v>4771</v>
      </c>
      <c r="C4267" t="s">
        <v>11495</v>
      </c>
      <c r="D4267" t="s">
        <v>7744</v>
      </c>
      <c r="E4267" t="s">
        <v>5647</v>
      </c>
    </row>
    <row r="4268" spans="1:5">
      <c r="A4268">
        <v>39972</v>
      </c>
      <c r="B4268" t="s">
        <v>4771</v>
      </c>
      <c r="C4268" t="s">
        <v>11495</v>
      </c>
      <c r="D4268" t="s">
        <v>7744</v>
      </c>
      <c r="E4268" t="s">
        <v>5647</v>
      </c>
    </row>
    <row r="4269" spans="1:5">
      <c r="A4269">
        <v>39973</v>
      </c>
      <c r="B4269" t="s">
        <v>4771</v>
      </c>
      <c r="C4269" t="s">
        <v>11495</v>
      </c>
      <c r="D4269" t="s">
        <v>7744</v>
      </c>
      <c r="E4269" t="s">
        <v>5647</v>
      </c>
    </row>
    <row r="4270" spans="1:5">
      <c r="A4270">
        <v>39974</v>
      </c>
      <c r="B4270" t="s">
        <v>4771</v>
      </c>
      <c r="C4270" t="s">
        <v>11495</v>
      </c>
      <c r="D4270" t="s">
        <v>7744</v>
      </c>
      <c r="E4270" t="s">
        <v>5647</v>
      </c>
    </row>
    <row r="4271" spans="1:5">
      <c r="A4271">
        <v>39975</v>
      </c>
      <c r="B4271" t="s">
        <v>4771</v>
      </c>
      <c r="C4271" t="s">
        <v>11495</v>
      </c>
      <c r="D4271" t="s">
        <v>7744</v>
      </c>
      <c r="E4271" t="s">
        <v>5647</v>
      </c>
    </row>
    <row r="4272" spans="1:5">
      <c r="A4272">
        <v>39976</v>
      </c>
      <c r="B4272" t="s">
        <v>4771</v>
      </c>
      <c r="C4272" t="s">
        <v>11495</v>
      </c>
      <c r="D4272" t="s">
        <v>7744</v>
      </c>
      <c r="E4272" t="s">
        <v>5647</v>
      </c>
    </row>
    <row r="4273" spans="1:5">
      <c r="A4273">
        <v>39977</v>
      </c>
      <c r="B4273" t="s">
        <v>4771</v>
      </c>
      <c r="C4273" t="s">
        <v>11495</v>
      </c>
      <c r="D4273" t="s">
        <v>7744</v>
      </c>
      <c r="E4273" t="s">
        <v>5647</v>
      </c>
    </row>
    <row r="4274" spans="1:5">
      <c r="A4274">
        <v>39978</v>
      </c>
      <c r="B4274" t="s">
        <v>4771</v>
      </c>
      <c r="C4274" t="s">
        <v>11495</v>
      </c>
      <c r="D4274" t="s">
        <v>7744</v>
      </c>
      <c r="E4274" t="s">
        <v>5647</v>
      </c>
    </row>
    <row r="4275" spans="1:5">
      <c r="A4275">
        <v>39979</v>
      </c>
      <c r="B4275" t="s">
        <v>4771</v>
      </c>
      <c r="C4275" t="s">
        <v>11495</v>
      </c>
      <c r="D4275" t="s">
        <v>7744</v>
      </c>
      <c r="E4275" t="s">
        <v>5647</v>
      </c>
    </row>
    <row r="4276" spans="1:5">
      <c r="A4276">
        <v>40016</v>
      </c>
      <c r="B4276" t="s">
        <v>11498</v>
      </c>
      <c r="C4276" t="s">
        <v>11499</v>
      </c>
      <c r="D4276" t="s">
        <v>7673</v>
      </c>
      <c r="E4276" t="s">
        <v>5647</v>
      </c>
    </row>
    <row r="4277" spans="1:5">
      <c r="A4277">
        <v>40017</v>
      </c>
      <c r="B4277" t="s">
        <v>11498</v>
      </c>
      <c r="C4277" t="s">
        <v>11499</v>
      </c>
      <c r="D4277" t="s">
        <v>7673</v>
      </c>
      <c r="E4277" t="s">
        <v>5647</v>
      </c>
    </row>
    <row r="4278" spans="1:5">
      <c r="A4278">
        <v>40018</v>
      </c>
      <c r="B4278" t="s">
        <v>11498</v>
      </c>
      <c r="C4278" t="s">
        <v>11499</v>
      </c>
      <c r="D4278" t="s">
        <v>7673</v>
      </c>
      <c r="E4278" t="s">
        <v>5647</v>
      </c>
    </row>
    <row r="4279" spans="1:5">
      <c r="A4279">
        <v>40019</v>
      </c>
      <c r="B4279" t="s">
        <v>11498</v>
      </c>
      <c r="C4279" t="s">
        <v>11499</v>
      </c>
      <c r="D4279" t="s">
        <v>7673</v>
      </c>
      <c r="E4279" t="s">
        <v>5647</v>
      </c>
    </row>
    <row r="4280" spans="1:5">
      <c r="A4280">
        <v>40020</v>
      </c>
      <c r="B4280" t="s">
        <v>11498</v>
      </c>
      <c r="C4280" t="s">
        <v>11499</v>
      </c>
      <c r="D4280" t="s">
        <v>7673</v>
      </c>
      <c r="E4280" t="s">
        <v>5647</v>
      </c>
    </row>
    <row r="4281" spans="1:5">
      <c r="A4281">
        <v>40021</v>
      </c>
      <c r="B4281" t="s">
        <v>11498</v>
      </c>
      <c r="C4281" t="s">
        <v>11499</v>
      </c>
      <c r="D4281" t="s">
        <v>7673</v>
      </c>
      <c r="E4281" t="s">
        <v>5647</v>
      </c>
    </row>
    <row r="4282" spans="1:5">
      <c r="A4282">
        <v>40022</v>
      </c>
      <c r="B4282" t="s">
        <v>11498</v>
      </c>
      <c r="C4282" t="s">
        <v>11499</v>
      </c>
      <c r="D4282" t="s">
        <v>7673</v>
      </c>
      <c r="E4282" t="s">
        <v>5647</v>
      </c>
    </row>
    <row r="4283" spans="1:5">
      <c r="A4283">
        <v>40023</v>
      </c>
      <c r="B4283" t="s">
        <v>11498</v>
      </c>
      <c r="C4283" t="s">
        <v>11499</v>
      </c>
      <c r="D4283" t="s">
        <v>7673</v>
      </c>
      <c r="E4283" t="s">
        <v>5647</v>
      </c>
    </row>
    <row r="4284" spans="1:5">
      <c r="A4284">
        <v>40024</v>
      </c>
      <c r="B4284" t="s">
        <v>11498</v>
      </c>
      <c r="C4284" t="s">
        <v>11499</v>
      </c>
      <c r="D4284" t="s">
        <v>7673</v>
      </c>
      <c r="E4284" t="s">
        <v>5647</v>
      </c>
    </row>
    <row r="4285" spans="1:5">
      <c r="A4285">
        <v>40025</v>
      </c>
      <c r="B4285" t="s">
        <v>11498</v>
      </c>
      <c r="C4285" t="s">
        <v>11499</v>
      </c>
      <c r="D4285" t="s">
        <v>7673</v>
      </c>
      <c r="E4285" t="s">
        <v>5647</v>
      </c>
    </row>
    <row r="4286" spans="1:5">
      <c r="A4286">
        <v>40730</v>
      </c>
      <c r="B4286" t="s">
        <v>11500</v>
      </c>
      <c r="C4286" t="s">
        <v>11501</v>
      </c>
      <c r="D4286" t="s">
        <v>7109</v>
      </c>
      <c r="E4286" t="s">
        <v>5647</v>
      </c>
    </row>
    <row r="4287" spans="1:5">
      <c r="A4287">
        <v>40731</v>
      </c>
      <c r="B4287" t="s">
        <v>11500</v>
      </c>
      <c r="C4287" t="s">
        <v>11501</v>
      </c>
      <c r="D4287" t="s">
        <v>7109</v>
      </c>
      <c r="E4287" t="s">
        <v>5647</v>
      </c>
    </row>
    <row r="4288" spans="1:5">
      <c r="A4288">
        <v>40732</v>
      </c>
      <c r="B4288" t="s">
        <v>11500</v>
      </c>
      <c r="C4288" t="s">
        <v>11501</v>
      </c>
      <c r="D4288" t="s">
        <v>7109</v>
      </c>
      <c r="E4288" t="s">
        <v>5647</v>
      </c>
    </row>
    <row r="4289" spans="1:5">
      <c r="A4289">
        <v>40733</v>
      </c>
      <c r="B4289" t="s">
        <v>11500</v>
      </c>
      <c r="C4289" t="s">
        <v>11501</v>
      </c>
      <c r="D4289" t="s">
        <v>7109</v>
      </c>
      <c r="E4289" t="s">
        <v>5647</v>
      </c>
    </row>
    <row r="4290" spans="1:5">
      <c r="A4290">
        <v>40734</v>
      </c>
      <c r="B4290" t="s">
        <v>11500</v>
      </c>
      <c r="C4290" t="s">
        <v>11501</v>
      </c>
      <c r="D4290" t="s">
        <v>7109</v>
      </c>
      <c r="E4290" t="s">
        <v>5647</v>
      </c>
    </row>
    <row r="4291" spans="1:5">
      <c r="A4291">
        <v>40735</v>
      </c>
      <c r="B4291" t="s">
        <v>11500</v>
      </c>
      <c r="C4291" t="s">
        <v>11501</v>
      </c>
      <c r="D4291" t="s">
        <v>7109</v>
      </c>
      <c r="E4291" t="s">
        <v>5647</v>
      </c>
    </row>
    <row r="4292" spans="1:5">
      <c r="A4292">
        <v>40736</v>
      </c>
      <c r="B4292" t="s">
        <v>11500</v>
      </c>
      <c r="C4292" t="s">
        <v>11501</v>
      </c>
      <c r="D4292" t="s">
        <v>7109</v>
      </c>
      <c r="E4292" t="s">
        <v>5647</v>
      </c>
    </row>
    <row r="4293" spans="1:5">
      <c r="A4293">
        <v>40737</v>
      </c>
      <c r="B4293" t="s">
        <v>11500</v>
      </c>
      <c r="C4293" t="s">
        <v>11501</v>
      </c>
      <c r="D4293" t="s">
        <v>7109</v>
      </c>
      <c r="E4293" t="s">
        <v>5647</v>
      </c>
    </row>
    <row r="4294" spans="1:5">
      <c r="A4294">
        <v>40738</v>
      </c>
      <c r="B4294" t="s">
        <v>11500</v>
      </c>
      <c r="C4294" t="s">
        <v>11501</v>
      </c>
      <c r="D4294" t="s">
        <v>7109</v>
      </c>
      <c r="E4294" t="s">
        <v>5647</v>
      </c>
    </row>
    <row r="4295" spans="1:5">
      <c r="A4295">
        <v>40739</v>
      </c>
      <c r="B4295" t="s">
        <v>11500</v>
      </c>
      <c r="C4295" t="s">
        <v>11501</v>
      </c>
      <c r="D4295" t="s">
        <v>7109</v>
      </c>
      <c r="E4295" t="s">
        <v>5647</v>
      </c>
    </row>
    <row r="4296" spans="1:5">
      <c r="A4296">
        <v>40740</v>
      </c>
      <c r="B4296" t="s">
        <v>11500</v>
      </c>
      <c r="C4296" t="s">
        <v>11501</v>
      </c>
      <c r="D4296" t="s">
        <v>7109</v>
      </c>
      <c r="E4296" t="s">
        <v>5647</v>
      </c>
    </row>
    <row r="4297" spans="1:5">
      <c r="A4297">
        <v>40741</v>
      </c>
      <c r="B4297" t="s">
        <v>11500</v>
      </c>
      <c r="C4297" t="s">
        <v>11501</v>
      </c>
      <c r="D4297" t="s">
        <v>7109</v>
      </c>
      <c r="E4297" t="s">
        <v>5647</v>
      </c>
    </row>
    <row r="4298" spans="1:5">
      <c r="A4298">
        <v>40742</v>
      </c>
      <c r="B4298" t="s">
        <v>11500</v>
      </c>
      <c r="C4298" t="s">
        <v>11501</v>
      </c>
      <c r="D4298" t="s">
        <v>7109</v>
      </c>
      <c r="E4298" t="s">
        <v>5647</v>
      </c>
    </row>
    <row r="4299" spans="1:5">
      <c r="A4299">
        <v>40743</v>
      </c>
      <c r="B4299" t="s">
        <v>11500</v>
      </c>
      <c r="C4299" t="s">
        <v>11501</v>
      </c>
      <c r="D4299" t="s">
        <v>7109</v>
      </c>
      <c r="E4299" t="s">
        <v>5647</v>
      </c>
    </row>
    <row r="4300" spans="1:5">
      <c r="A4300">
        <v>40744</v>
      </c>
      <c r="B4300" t="s">
        <v>11500</v>
      </c>
      <c r="C4300" t="s">
        <v>11501</v>
      </c>
      <c r="D4300" t="s">
        <v>7109</v>
      </c>
      <c r="E4300" t="s">
        <v>5647</v>
      </c>
    </row>
    <row r="4301" spans="1:5">
      <c r="A4301">
        <v>40745</v>
      </c>
      <c r="B4301" t="s">
        <v>11500</v>
      </c>
      <c r="C4301" t="s">
        <v>11501</v>
      </c>
      <c r="D4301" t="s">
        <v>7109</v>
      </c>
      <c r="E4301" t="s">
        <v>5647</v>
      </c>
    </row>
    <row r="4302" spans="1:5">
      <c r="A4302">
        <v>40746</v>
      </c>
      <c r="B4302" t="s">
        <v>11500</v>
      </c>
      <c r="C4302" t="s">
        <v>11501</v>
      </c>
      <c r="D4302" t="s">
        <v>7109</v>
      </c>
      <c r="E4302" t="s">
        <v>5647</v>
      </c>
    </row>
    <row r="4303" spans="1:5">
      <c r="A4303">
        <v>40747</v>
      </c>
      <c r="B4303" t="s">
        <v>11500</v>
      </c>
      <c r="C4303" t="s">
        <v>11501</v>
      </c>
      <c r="D4303" t="s">
        <v>7109</v>
      </c>
      <c r="E4303" t="s">
        <v>5647</v>
      </c>
    </row>
    <row r="4304" spans="1:5">
      <c r="A4304">
        <v>40748</v>
      </c>
      <c r="B4304" t="s">
        <v>11500</v>
      </c>
      <c r="C4304" t="s">
        <v>11501</v>
      </c>
      <c r="D4304" t="s">
        <v>7109</v>
      </c>
      <c r="E4304" t="s">
        <v>5647</v>
      </c>
    </row>
    <row r="4305" spans="1:5">
      <c r="A4305">
        <v>40749</v>
      </c>
      <c r="B4305" t="s">
        <v>11500</v>
      </c>
      <c r="C4305" t="s">
        <v>11501</v>
      </c>
      <c r="D4305" t="s">
        <v>7109</v>
      </c>
      <c r="E4305" t="s">
        <v>5647</v>
      </c>
    </row>
    <row r="4306" spans="1:5">
      <c r="A4306">
        <v>40750</v>
      </c>
      <c r="B4306" t="s">
        <v>11500</v>
      </c>
      <c r="C4306" t="s">
        <v>11501</v>
      </c>
      <c r="D4306" t="s">
        <v>7109</v>
      </c>
      <c r="E4306" t="s">
        <v>5647</v>
      </c>
    </row>
    <row r="4307" spans="1:5">
      <c r="A4307">
        <v>40751</v>
      </c>
      <c r="B4307" t="s">
        <v>11500</v>
      </c>
      <c r="C4307" t="s">
        <v>11501</v>
      </c>
      <c r="D4307" t="s">
        <v>7109</v>
      </c>
      <c r="E4307" t="s">
        <v>5647</v>
      </c>
    </row>
    <row r="4308" spans="1:5">
      <c r="A4308">
        <v>40752</v>
      </c>
      <c r="B4308" t="s">
        <v>11500</v>
      </c>
      <c r="C4308" t="s">
        <v>11501</v>
      </c>
      <c r="D4308" t="s">
        <v>7109</v>
      </c>
      <c r="E4308" t="s">
        <v>5647</v>
      </c>
    </row>
    <row r="4309" spans="1:5">
      <c r="A4309">
        <v>40753</v>
      </c>
      <c r="B4309" t="s">
        <v>11500</v>
      </c>
      <c r="C4309" t="s">
        <v>11501</v>
      </c>
      <c r="D4309" t="s">
        <v>7109</v>
      </c>
      <c r="E4309" t="s">
        <v>5647</v>
      </c>
    </row>
    <row r="4310" spans="1:5">
      <c r="A4310">
        <v>40754</v>
      </c>
      <c r="B4310" t="s">
        <v>11500</v>
      </c>
      <c r="C4310" t="s">
        <v>11501</v>
      </c>
      <c r="D4310" t="s">
        <v>7109</v>
      </c>
      <c r="E4310" t="s">
        <v>5647</v>
      </c>
    </row>
    <row r="4311" spans="1:5">
      <c r="A4311">
        <v>40755</v>
      </c>
      <c r="B4311" t="s">
        <v>11500</v>
      </c>
      <c r="C4311" t="s">
        <v>11501</v>
      </c>
      <c r="D4311" t="s">
        <v>7109</v>
      </c>
      <c r="E4311" t="s">
        <v>5647</v>
      </c>
    </row>
    <row r="4312" spans="1:5">
      <c r="A4312">
        <v>40756</v>
      </c>
      <c r="B4312" t="s">
        <v>11500</v>
      </c>
      <c r="C4312" t="s">
        <v>11501</v>
      </c>
      <c r="D4312" t="s">
        <v>7109</v>
      </c>
      <c r="E4312" t="s">
        <v>5647</v>
      </c>
    </row>
    <row r="4313" spans="1:5">
      <c r="A4313">
        <v>40757</v>
      </c>
      <c r="B4313" t="s">
        <v>11500</v>
      </c>
      <c r="C4313" t="s">
        <v>11501</v>
      </c>
      <c r="D4313" t="s">
        <v>7109</v>
      </c>
      <c r="E4313" t="s">
        <v>5647</v>
      </c>
    </row>
    <row r="4314" spans="1:5">
      <c r="A4314">
        <v>40758</v>
      </c>
      <c r="B4314" t="s">
        <v>11500</v>
      </c>
      <c r="C4314" t="s">
        <v>11501</v>
      </c>
      <c r="D4314" t="s">
        <v>7109</v>
      </c>
      <c r="E4314" t="s">
        <v>5647</v>
      </c>
    </row>
    <row r="4315" spans="1:5">
      <c r="A4315">
        <v>40759</v>
      </c>
      <c r="B4315" t="s">
        <v>11500</v>
      </c>
      <c r="C4315" t="s">
        <v>11501</v>
      </c>
      <c r="D4315" t="s">
        <v>7109</v>
      </c>
      <c r="E4315" t="s">
        <v>5647</v>
      </c>
    </row>
    <row r="4316" spans="1:5">
      <c r="A4316">
        <v>40760</v>
      </c>
      <c r="B4316" t="s">
        <v>11500</v>
      </c>
      <c r="C4316" t="s">
        <v>11501</v>
      </c>
      <c r="D4316" t="s">
        <v>7109</v>
      </c>
      <c r="E4316" t="s">
        <v>5647</v>
      </c>
    </row>
    <row r="4317" spans="1:5">
      <c r="A4317">
        <v>40761</v>
      </c>
      <c r="B4317" t="s">
        <v>11500</v>
      </c>
      <c r="C4317" t="s">
        <v>11501</v>
      </c>
      <c r="D4317" t="s">
        <v>7109</v>
      </c>
      <c r="E4317" t="s">
        <v>5647</v>
      </c>
    </row>
    <row r="4318" spans="1:5">
      <c r="A4318">
        <v>40762</v>
      </c>
      <c r="B4318" t="s">
        <v>11500</v>
      </c>
      <c r="C4318" t="s">
        <v>11501</v>
      </c>
      <c r="D4318" t="s">
        <v>7109</v>
      </c>
      <c r="E4318" t="s">
        <v>5647</v>
      </c>
    </row>
    <row r="4319" spans="1:5">
      <c r="A4319">
        <v>40763</v>
      </c>
      <c r="B4319" t="s">
        <v>11500</v>
      </c>
      <c r="C4319" t="s">
        <v>11501</v>
      </c>
      <c r="D4319" t="s">
        <v>7109</v>
      </c>
      <c r="E4319" t="s">
        <v>5647</v>
      </c>
    </row>
    <row r="4320" spans="1:5">
      <c r="A4320">
        <v>40764</v>
      </c>
      <c r="B4320" t="s">
        <v>11500</v>
      </c>
      <c r="C4320" t="s">
        <v>11501</v>
      </c>
      <c r="D4320" t="s">
        <v>7109</v>
      </c>
      <c r="E4320" t="s">
        <v>5647</v>
      </c>
    </row>
    <row r="4321" spans="1:5">
      <c r="A4321">
        <v>40765</v>
      </c>
      <c r="B4321" t="s">
        <v>11500</v>
      </c>
      <c r="C4321" t="s">
        <v>11501</v>
      </c>
      <c r="D4321" t="s">
        <v>7109</v>
      </c>
      <c r="E4321" t="s">
        <v>5647</v>
      </c>
    </row>
    <row r="4322" spans="1:5">
      <c r="A4322">
        <v>40766</v>
      </c>
      <c r="B4322" t="s">
        <v>11500</v>
      </c>
      <c r="C4322" t="s">
        <v>11501</v>
      </c>
      <c r="D4322" t="s">
        <v>7109</v>
      </c>
      <c r="E4322" t="s">
        <v>5647</v>
      </c>
    </row>
    <row r="4323" spans="1:5">
      <c r="A4323">
        <v>40767</v>
      </c>
      <c r="B4323" t="s">
        <v>11500</v>
      </c>
      <c r="C4323" t="s">
        <v>11501</v>
      </c>
      <c r="D4323" t="s">
        <v>7109</v>
      </c>
      <c r="E4323" t="s">
        <v>5647</v>
      </c>
    </row>
    <row r="4324" spans="1:5">
      <c r="A4324">
        <v>40768</v>
      </c>
      <c r="B4324" t="s">
        <v>11500</v>
      </c>
      <c r="C4324" t="s">
        <v>11501</v>
      </c>
      <c r="D4324" t="s">
        <v>7109</v>
      </c>
      <c r="E4324" t="s">
        <v>5647</v>
      </c>
    </row>
    <row r="4325" spans="1:5">
      <c r="A4325">
        <v>40769</v>
      </c>
      <c r="B4325" t="s">
        <v>11500</v>
      </c>
      <c r="C4325" t="s">
        <v>11501</v>
      </c>
      <c r="D4325" t="s">
        <v>7109</v>
      </c>
      <c r="E4325" t="s">
        <v>5647</v>
      </c>
    </row>
    <row r="4326" spans="1:5">
      <c r="A4326">
        <v>40770</v>
      </c>
      <c r="B4326" t="s">
        <v>11500</v>
      </c>
      <c r="C4326" t="s">
        <v>11501</v>
      </c>
      <c r="D4326" t="s">
        <v>7109</v>
      </c>
      <c r="E4326" t="s">
        <v>5647</v>
      </c>
    </row>
    <row r="4327" spans="1:5">
      <c r="A4327">
        <v>40771</v>
      </c>
      <c r="B4327" t="s">
        <v>11500</v>
      </c>
      <c r="C4327" t="s">
        <v>11501</v>
      </c>
      <c r="D4327" t="s">
        <v>7109</v>
      </c>
      <c r="E4327" t="s">
        <v>5647</v>
      </c>
    </row>
    <row r="4328" spans="1:5">
      <c r="A4328">
        <v>40772</v>
      </c>
      <c r="B4328" t="s">
        <v>11500</v>
      </c>
      <c r="C4328" t="s">
        <v>11501</v>
      </c>
      <c r="D4328" t="s">
        <v>7109</v>
      </c>
      <c r="E4328" t="s">
        <v>5647</v>
      </c>
    </row>
    <row r="4329" spans="1:5">
      <c r="A4329">
        <v>40773</v>
      </c>
      <c r="B4329" t="s">
        <v>11500</v>
      </c>
      <c r="C4329" t="s">
        <v>11501</v>
      </c>
      <c r="D4329" t="s">
        <v>7109</v>
      </c>
      <c r="E4329" t="s">
        <v>5647</v>
      </c>
    </row>
    <row r="4330" spans="1:5">
      <c r="A4330">
        <v>40774</v>
      </c>
      <c r="B4330" t="s">
        <v>11500</v>
      </c>
      <c r="C4330" t="s">
        <v>11501</v>
      </c>
      <c r="D4330" t="s">
        <v>7109</v>
      </c>
      <c r="E4330" t="s">
        <v>5647</v>
      </c>
    </row>
    <row r="4331" spans="1:5">
      <c r="A4331">
        <v>40775</v>
      </c>
      <c r="B4331" t="s">
        <v>11500</v>
      </c>
      <c r="C4331" t="s">
        <v>11501</v>
      </c>
      <c r="D4331" t="s">
        <v>7109</v>
      </c>
      <c r="E4331" t="s">
        <v>5647</v>
      </c>
    </row>
    <row r="4332" spans="1:5">
      <c r="A4332">
        <v>40776</v>
      </c>
      <c r="B4332" t="s">
        <v>11500</v>
      </c>
      <c r="C4332" t="s">
        <v>11501</v>
      </c>
      <c r="D4332" t="s">
        <v>7109</v>
      </c>
      <c r="E4332" t="s">
        <v>5647</v>
      </c>
    </row>
    <row r="4333" spans="1:5">
      <c r="A4333">
        <v>40777</v>
      </c>
      <c r="B4333" t="s">
        <v>11500</v>
      </c>
      <c r="C4333" t="s">
        <v>11501</v>
      </c>
      <c r="D4333" t="s">
        <v>7109</v>
      </c>
      <c r="E4333" t="s">
        <v>5647</v>
      </c>
    </row>
    <row r="4334" spans="1:5">
      <c r="A4334">
        <v>40778</v>
      </c>
      <c r="B4334" t="s">
        <v>11500</v>
      </c>
      <c r="C4334" t="s">
        <v>11501</v>
      </c>
      <c r="D4334" t="s">
        <v>7109</v>
      </c>
      <c r="E4334" t="s">
        <v>5647</v>
      </c>
    </row>
    <row r="4335" spans="1:5">
      <c r="A4335">
        <v>40779</v>
      </c>
      <c r="B4335" t="s">
        <v>11500</v>
      </c>
      <c r="C4335" t="s">
        <v>11501</v>
      </c>
      <c r="D4335" t="s">
        <v>7109</v>
      </c>
      <c r="E4335" t="s">
        <v>5647</v>
      </c>
    </row>
    <row r="4336" spans="1:5">
      <c r="A4336">
        <v>40780</v>
      </c>
      <c r="B4336" t="s">
        <v>11500</v>
      </c>
      <c r="C4336" t="s">
        <v>11501</v>
      </c>
      <c r="D4336" t="s">
        <v>7109</v>
      </c>
      <c r="E4336" t="s">
        <v>5647</v>
      </c>
    </row>
    <row r="4337" spans="1:5">
      <c r="A4337">
        <v>40781</v>
      </c>
      <c r="B4337" t="s">
        <v>11500</v>
      </c>
      <c r="C4337" t="s">
        <v>11501</v>
      </c>
      <c r="D4337" t="s">
        <v>7109</v>
      </c>
      <c r="E4337" t="s">
        <v>5647</v>
      </c>
    </row>
    <row r="4338" spans="1:5">
      <c r="A4338">
        <v>40782</v>
      </c>
      <c r="B4338" t="s">
        <v>11500</v>
      </c>
      <c r="C4338" t="s">
        <v>11501</v>
      </c>
      <c r="D4338" t="s">
        <v>7109</v>
      </c>
      <c r="E4338" t="s">
        <v>5647</v>
      </c>
    </row>
    <row r="4339" spans="1:5">
      <c r="A4339">
        <v>40783</v>
      </c>
      <c r="B4339" t="s">
        <v>11500</v>
      </c>
      <c r="C4339" t="s">
        <v>11501</v>
      </c>
      <c r="D4339" t="s">
        <v>7109</v>
      </c>
      <c r="E4339" t="s">
        <v>5647</v>
      </c>
    </row>
    <row r="4340" spans="1:5">
      <c r="A4340">
        <v>40784</v>
      </c>
      <c r="B4340" t="s">
        <v>11500</v>
      </c>
      <c r="C4340" t="s">
        <v>11501</v>
      </c>
      <c r="D4340" t="s">
        <v>7109</v>
      </c>
      <c r="E4340" t="s">
        <v>5647</v>
      </c>
    </row>
    <row r="4341" spans="1:5">
      <c r="A4341">
        <v>40785</v>
      </c>
      <c r="B4341" t="s">
        <v>11500</v>
      </c>
      <c r="C4341" t="s">
        <v>11501</v>
      </c>
      <c r="D4341" t="s">
        <v>7109</v>
      </c>
      <c r="E4341" t="s">
        <v>5647</v>
      </c>
    </row>
    <row r="4342" spans="1:5">
      <c r="A4342">
        <v>40786</v>
      </c>
      <c r="B4342" t="s">
        <v>11500</v>
      </c>
      <c r="C4342" t="s">
        <v>11501</v>
      </c>
      <c r="D4342" t="s">
        <v>7109</v>
      </c>
      <c r="E4342" t="s">
        <v>5647</v>
      </c>
    </row>
    <row r="4343" spans="1:5">
      <c r="A4343">
        <v>40787</v>
      </c>
      <c r="B4343" t="s">
        <v>11500</v>
      </c>
      <c r="C4343" t="s">
        <v>11501</v>
      </c>
      <c r="D4343" t="s">
        <v>7109</v>
      </c>
      <c r="E4343" t="s">
        <v>5647</v>
      </c>
    </row>
    <row r="4344" spans="1:5">
      <c r="A4344">
        <v>40788</v>
      </c>
      <c r="B4344" t="s">
        <v>11500</v>
      </c>
      <c r="C4344" t="s">
        <v>11501</v>
      </c>
      <c r="D4344" t="s">
        <v>7109</v>
      </c>
      <c r="E4344" t="s">
        <v>5647</v>
      </c>
    </row>
    <row r="4345" spans="1:5">
      <c r="A4345">
        <v>40789</v>
      </c>
      <c r="B4345" t="s">
        <v>11500</v>
      </c>
      <c r="C4345" t="s">
        <v>11501</v>
      </c>
      <c r="D4345" t="s">
        <v>7109</v>
      </c>
      <c r="E4345" t="s">
        <v>5647</v>
      </c>
    </row>
    <row r="4346" spans="1:5">
      <c r="A4346">
        <v>40790</v>
      </c>
      <c r="B4346" t="s">
        <v>11500</v>
      </c>
      <c r="C4346" t="s">
        <v>11501</v>
      </c>
      <c r="D4346" t="s">
        <v>7109</v>
      </c>
      <c r="E4346" t="s">
        <v>5647</v>
      </c>
    </row>
    <row r="4347" spans="1:5">
      <c r="A4347">
        <v>40791</v>
      </c>
      <c r="B4347" t="s">
        <v>11500</v>
      </c>
      <c r="C4347" t="s">
        <v>11501</v>
      </c>
      <c r="D4347" t="s">
        <v>7109</v>
      </c>
      <c r="E4347" t="s">
        <v>5647</v>
      </c>
    </row>
    <row r="4348" spans="1:5">
      <c r="A4348">
        <v>40792</v>
      </c>
      <c r="B4348" t="s">
        <v>11500</v>
      </c>
      <c r="C4348" t="s">
        <v>11501</v>
      </c>
      <c r="D4348" t="s">
        <v>7109</v>
      </c>
      <c r="E4348" t="s">
        <v>5647</v>
      </c>
    </row>
    <row r="4349" spans="1:5">
      <c r="A4349">
        <v>40793</v>
      </c>
      <c r="B4349" t="s">
        <v>11500</v>
      </c>
      <c r="C4349" t="s">
        <v>11501</v>
      </c>
      <c r="D4349" t="s">
        <v>7109</v>
      </c>
      <c r="E4349" t="s">
        <v>5647</v>
      </c>
    </row>
    <row r="4350" spans="1:5">
      <c r="A4350">
        <v>40794</v>
      </c>
      <c r="B4350" t="s">
        <v>11500</v>
      </c>
      <c r="C4350" t="s">
        <v>11501</v>
      </c>
      <c r="D4350" t="s">
        <v>7109</v>
      </c>
      <c r="E4350" t="s">
        <v>5647</v>
      </c>
    </row>
    <row r="4351" spans="1:5">
      <c r="A4351">
        <v>40795</v>
      </c>
      <c r="B4351" t="s">
        <v>11500</v>
      </c>
      <c r="C4351" t="s">
        <v>11501</v>
      </c>
      <c r="D4351" t="s">
        <v>7109</v>
      </c>
      <c r="E4351" t="s">
        <v>5647</v>
      </c>
    </row>
    <row r="4352" spans="1:5">
      <c r="A4352">
        <v>40796</v>
      </c>
      <c r="B4352" t="s">
        <v>11500</v>
      </c>
      <c r="C4352" t="s">
        <v>11501</v>
      </c>
      <c r="D4352" t="s">
        <v>7109</v>
      </c>
      <c r="E4352" t="s">
        <v>5647</v>
      </c>
    </row>
    <row r="4353" spans="1:5">
      <c r="A4353">
        <v>40797</v>
      </c>
      <c r="B4353" t="s">
        <v>11500</v>
      </c>
      <c r="C4353" t="s">
        <v>11501</v>
      </c>
      <c r="D4353" t="s">
        <v>7109</v>
      </c>
      <c r="E4353" t="s">
        <v>5647</v>
      </c>
    </row>
    <row r="4354" spans="1:5">
      <c r="A4354">
        <v>40798</v>
      </c>
      <c r="B4354" t="s">
        <v>11500</v>
      </c>
      <c r="C4354" t="s">
        <v>11501</v>
      </c>
      <c r="D4354" t="s">
        <v>7109</v>
      </c>
      <c r="E4354" t="s">
        <v>5647</v>
      </c>
    </row>
    <row r="4355" spans="1:5">
      <c r="A4355">
        <v>40799</v>
      </c>
      <c r="B4355" t="s">
        <v>11500</v>
      </c>
      <c r="C4355" t="s">
        <v>11501</v>
      </c>
      <c r="D4355" t="s">
        <v>7109</v>
      </c>
      <c r="E4355" t="s">
        <v>5647</v>
      </c>
    </row>
    <row r="4356" spans="1:5">
      <c r="A4356">
        <v>40800</v>
      </c>
      <c r="B4356" t="s">
        <v>11500</v>
      </c>
      <c r="C4356" t="s">
        <v>11501</v>
      </c>
      <c r="D4356" t="s">
        <v>7109</v>
      </c>
      <c r="E4356" t="s">
        <v>5647</v>
      </c>
    </row>
    <row r="4357" spans="1:5">
      <c r="A4357">
        <v>40801</v>
      </c>
      <c r="B4357" t="s">
        <v>11500</v>
      </c>
      <c r="C4357" t="s">
        <v>11501</v>
      </c>
      <c r="D4357" t="s">
        <v>7109</v>
      </c>
      <c r="E4357" t="s">
        <v>5647</v>
      </c>
    </row>
    <row r="4358" spans="1:5">
      <c r="A4358">
        <v>40802</v>
      </c>
      <c r="B4358" t="s">
        <v>11500</v>
      </c>
      <c r="C4358" t="s">
        <v>11501</v>
      </c>
      <c r="D4358" t="s">
        <v>7109</v>
      </c>
      <c r="E4358" t="s">
        <v>5647</v>
      </c>
    </row>
    <row r="4359" spans="1:5">
      <c r="A4359">
        <v>40803</v>
      </c>
      <c r="B4359" t="s">
        <v>11500</v>
      </c>
      <c r="C4359" t="s">
        <v>11501</v>
      </c>
      <c r="D4359" t="s">
        <v>7109</v>
      </c>
      <c r="E4359" t="s">
        <v>5647</v>
      </c>
    </row>
    <row r="4360" spans="1:5">
      <c r="A4360">
        <v>40804</v>
      </c>
      <c r="B4360" t="s">
        <v>11500</v>
      </c>
      <c r="C4360" t="s">
        <v>11501</v>
      </c>
      <c r="D4360" t="s">
        <v>7109</v>
      </c>
      <c r="E4360" t="s">
        <v>5647</v>
      </c>
    </row>
    <row r="4361" spans="1:5">
      <c r="A4361">
        <v>40805</v>
      </c>
      <c r="B4361" t="s">
        <v>11500</v>
      </c>
      <c r="C4361" t="s">
        <v>11501</v>
      </c>
      <c r="D4361" t="s">
        <v>7109</v>
      </c>
      <c r="E4361" t="s">
        <v>5647</v>
      </c>
    </row>
    <row r="4362" spans="1:5">
      <c r="A4362">
        <v>40806</v>
      </c>
      <c r="B4362" t="s">
        <v>11500</v>
      </c>
      <c r="C4362" t="s">
        <v>11501</v>
      </c>
      <c r="D4362" t="s">
        <v>7109</v>
      </c>
      <c r="E4362" t="s">
        <v>5647</v>
      </c>
    </row>
    <row r="4363" spans="1:5">
      <c r="A4363">
        <v>40807</v>
      </c>
      <c r="B4363" t="s">
        <v>11500</v>
      </c>
      <c r="C4363" t="s">
        <v>11501</v>
      </c>
      <c r="D4363" t="s">
        <v>7109</v>
      </c>
      <c r="E4363" t="s">
        <v>5647</v>
      </c>
    </row>
    <row r="4364" spans="1:5">
      <c r="A4364">
        <v>40808</v>
      </c>
      <c r="B4364" t="s">
        <v>11500</v>
      </c>
      <c r="C4364" t="s">
        <v>11501</v>
      </c>
      <c r="D4364" t="s">
        <v>7109</v>
      </c>
      <c r="E4364" t="s">
        <v>5647</v>
      </c>
    </row>
    <row r="4365" spans="1:5">
      <c r="A4365">
        <v>40809</v>
      </c>
      <c r="B4365" t="s">
        <v>11500</v>
      </c>
      <c r="C4365" t="s">
        <v>11501</v>
      </c>
      <c r="D4365" t="s">
        <v>7109</v>
      </c>
      <c r="E4365" t="s">
        <v>5647</v>
      </c>
    </row>
    <row r="4366" spans="1:5">
      <c r="A4366">
        <v>40810</v>
      </c>
      <c r="B4366" t="s">
        <v>11500</v>
      </c>
      <c r="C4366" t="s">
        <v>11501</v>
      </c>
      <c r="D4366" t="s">
        <v>7109</v>
      </c>
      <c r="E4366" t="s">
        <v>5647</v>
      </c>
    </row>
    <row r="4367" spans="1:5">
      <c r="A4367">
        <v>40811</v>
      </c>
      <c r="B4367" t="s">
        <v>11500</v>
      </c>
      <c r="C4367" t="s">
        <v>11501</v>
      </c>
      <c r="D4367" t="s">
        <v>7109</v>
      </c>
      <c r="E4367" t="s">
        <v>5647</v>
      </c>
    </row>
    <row r="4368" spans="1:5">
      <c r="A4368">
        <v>40812</v>
      </c>
      <c r="B4368" t="s">
        <v>11500</v>
      </c>
      <c r="C4368" t="s">
        <v>11501</v>
      </c>
      <c r="D4368" t="s">
        <v>7109</v>
      </c>
      <c r="E4368" t="s">
        <v>5647</v>
      </c>
    </row>
    <row r="4369" spans="1:5">
      <c r="A4369">
        <v>40813</v>
      </c>
      <c r="B4369" t="s">
        <v>11500</v>
      </c>
      <c r="C4369" t="s">
        <v>11501</v>
      </c>
      <c r="D4369" t="s">
        <v>7109</v>
      </c>
      <c r="E4369" t="s">
        <v>5647</v>
      </c>
    </row>
    <row r="4370" spans="1:5">
      <c r="A4370">
        <v>40814</v>
      </c>
      <c r="B4370" t="s">
        <v>11500</v>
      </c>
      <c r="C4370" t="s">
        <v>11501</v>
      </c>
      <c r="D4370" t="s">
        <v>7109</v>
      </c>
      <c r="E4370" t="s">
        <v>5647</v>
      </c>
    </row>
    <row r="4371" spans="1:5">
      <c r="A4371">
        <v>40815</v>
      </c>
      <c r="B4371" t="s">
        <v>11500</v>
      </c>
      <c r="C4371" t="s">
        <v>11501</v>
      </c>
      <c r="D4371" t="s">
        <v>7109</v>
      </c>
      <c r="E4371" t="s">
        <v>5647</v>
      </c>
    </row>
    <row r="4372" spans="1:5">
      <c r="A4372">
        <v>40816</v>
      </c>
      <c r="B4372" t="s">
        <v>11500</v>
      </c>
      <c r="C4372" t="s">
        <v>11501</v>
      </c>
      <c r="D4372" t="s">
        <v>7109</v>
      </c>
      <c r="E4372" t="s">
        <v>5647</v>
      </c>
    </row>
    <row r="4373" spans="1:5">
      <c r="A4373">
        <v>40817</v>
      </c>
      <c r="B4373" t="s">
        <v>11500</v>
      </c>
      <c r="C4373" t="s">
        <v>11501</v>
      </c>
      <c r="D4373" t="s">
        <v>7109</v>
      </c>
      <c r="E4373" t="s">
        <v>5647</v>
      </c>
    </row>
    <row r="4374" spans="1:5">
      <c r="A4374">
        <v>40818</v>
      </c>
      <c r="B4374" t="s">
        <v>11500</v>
      </c>
      <c r="C4374" t="s">
        <v>11501</v>
      </c>
      <c r="D4374" t="s">
        <v>7109</v>
      </c>
      <c r="E4374" t="s">
        <v>5647</v>
      </c>
    </row>
    <row r="4375" spans="1:5">
      <c r="A4375">
        <v>40819</v>
      </c>
      <c r="B4375" t="s">
        <v>11500</v>
      </c>
      <c r="C4375" t="s">
        <v>11501</v>
      </c>
      <c r="D4375" t="s">
        <v>7109</v>
      </c>
      <c r="E4375" t="s">
        <v>5647</v>
      </c>
    </row>
    <row r="4376" spans="1:5">
      <c r="A4376">
        <v>40820</v>
      </c>
      <c r="B4376" t="s">
        <v>11500</v>
      </c>
      <c r="C4376" t="s">
        <v>11501</v>
      </c>
      <c r="D4376" t="s">
        <v>7109</v>
      </c>
      <c r="E4376" t="s">
        <v>5647</v>
      </c>
    </row>
    <row r="4377" spans="1:5">
      <c r="A4377">
        <v>40821</v>
      </c>
      <c r="B4377" t="s">
        <v>11500</v>
      </c>
      <c r="C4377" t="s">
        <v>11501</v>
      </c>
      <c r="D4377" t="s">
        <v>7109</v>
      </c>
      <c r="E4377" t="s">
        <v>5647</v>
      </c>
    </row>
    <row r="4378" spans="1:5">
      <c r="A4378">
        <v>40822</v>
      </c>
      <c r="B4378" t="s">
        <v>11500</v>
      </c>
      <c r="C4378" t="s">
        <v>11501</v>
      </c>
      <c r="D4378" t="s">
        <v>7109</v>
      </c>
      <c r="E4378" t="s">
        <v>5647</v>
      </c>
    </row>
    <row r="4379" spans="1:5">
      <c r="A4379">
        <v>40823</v>
      </c>
      <c r="B4379" t="s">
        <v>11500</v>
      </c>
      <c r="C4379" t="s">
        <v>11501</v>
      </c>
      <c r="D4379" t="s">
        <v>7109</v>
      </c>
      <c r="E4379" t="s">
        <v>5647</v>
      </c>
    </row>
    <row r="4380" spans="1:5">
      <c r="A4380">
        <v>40824</v>
      </c>
      <c r="B4380" t="s">
        <v>11500</v>
      </c>
      <c r="C4380" t="s">
        <v>11501</v>
      </c>
      <c r="D4380" t="s">
        <v>7109</v>
      </c>
      <c r="E4380" t="s">
        <v>5647</v>
      </c>
    </row>
    <row r="4381" spans="1:5">
      <c r="A4381">
        <v>40825</v>
      </c>
      <c r="B4381" t="s">
        <v>11500</v>
      </c>
      <c r="C4381" t="s">
        <v>11501</v>
      </c>
      <c r="D4381" t="s">
        <v>7109</v>
      </c>
      <c r="E4381" t="s">
        <v>5647</v>
      </c>
    </row>
    <row r="4382" spans="1:5">
      <c r="A4382">
        <v>40826</v>
      </c>
      <c r="B4382" t="s">
        <v>11500</v>
      </c>
      <c r="C4382" t="s">
        <v>11501</v>
      </c>
      <c r="D4382" t="s">
        <v>7109</v>
      </c>
      <c r="E4382" t="s">
        <v>5647</v>
      </c>
    </row>
    <row r="4383" spans="1:5">
      <c r="A4383">
        <v>40827</v>
      </c>
      <c r="B4383" t="s">
        <v>11500</v>
      </c>
      <c r="C4383" t="s">
        <v>11501</v>
      </c>
      <c r="D4383" t="s">
        <v>7109</v>
      </c>
      <c r="E4383" t="s">
        <v>5647</v>
      </c>
    </row>
    <row r="4384" spans="1:5">
      <c r="A4384">
        <v>40828</v>
      </c>
      <c r="B4384" t="s">
        <v>11500</v>
      </c>
      <c r="C4384" t="s">
        <v>11501</v>
      </c>
      <c r="D4384" t="s">
        <v>7109</v>
      </c>
      <c r="E4384" t="s">
        <v>5647</v>
      </c>
    </row>
    <row r="4385" spans="1:5">
      <c r="A4385">
        <v>40829</v>
      </c>
      <c r="B4385" t="s">
        <v>11500</v>
      </c>
      <c r="C4385" t="s">
        <v>11501</v>
      </c>
      <c r="D4385" t="s">
        <v>7109</v>
      </c>
      <c r="E4385" t="s">
        <v>5647</v>
      </c>
    </row>
    <row r="4386" spans="1:5">
      <c r="A4386">
        <v>40830</v>
      </c>
      <c r="B4386" t="s">
        <v>11500</v>
      </c>
      <c r="C4386" t="s">
        <v>11501</v>
      </c>
      <c r="D4386" t="s">
        <v>7109</v>
      </c>
      <c r="E4386" t="s">
        <v>5647</v>
      </c>
    </row>
    <row r="4387" spans="1:5">
      <c r="A4387">
        <v>40831</v>
      </c>
      <c r="B4387" t="s">
        <v>11500</v>
      </c>
      <c r="C4387" t="s">
        <v>11501</v>
      </c>
      <c r="D4387" t="s">
        <v>7109</v>
      </c>
      <c r="E4387" t="s">
        <v>5647</v>
      </c>
    </row>
    <row r="4388" spans="1:5">
      <c r="A4388">
        <v>40832</v>
      </c>
      <c r="B4388" t="s">
        <v>11500</v>
      </c>
      <c r="C4388" t="s">
        <v>11501</v>
      </c>
      <c r="D4388" t="s">
        <v>7109</v>
      </c>
      <c r="E4388" t="s">
        <v>5647</v>
      </c>
    </row>
    <row r="4389" spans="1:5">
      <c r="A4389">
        <v>40833</v>
      </c>
      <c r="B4389" t="s">
        <v>11500</v>
      </c>
      <c r="C4389" t="s">
        <v>11501</v>
      </c>
      <c r="D4389" t="s">
        <v>7109</v>
      </c>
      <c r="E4389" t="s">
        <v>5647</v>
      </c>
    </row>
    <row r="4390" spans="1:5">
      <c r="A4390">
        <v>40834</v>
      </c>
      <c r="B4390" t="s">
        <v>11500</v>
      </c>
      <c r="C4390" t="s">
        <v>11501</v>
      </c>
      <c r="D4390" t="s">
        <v>7109</v>
      </c>
      <c r="E4390" t="s">
        <v>5647</v>
      </c>
    </row>
    <row r="4391" spans="1:5">
      <c r="A4391">
        <v>40835</v>
      </c>
      <c r="B4391" t="s">
        <v>11500</v>
      </c>
      <c r="C4391" t="s">
        <v>11501</v>
      </c>
      <c r="D4391" t="s">
        <v>7109</v>
      </c>
      <c r="E4391" t="s">
        <v>5647</v>
      </c>
    </row>
    <row r="4392" spans="1:5">
      <c r="A4392">
        <v>40836</v>
      </c>
      <c r="B4392" t="s">
        <v>11500</v>
      </c>
      <c r="C4392" t="s">
        <v>11501</v>
      </c>
      <c r="D4392" t="s">
        <v>7109</v>
      </c>
      <c r="E4392" t="s">
        <v>5647</v>
      </c>
    </row>
    <row r="4393" spans="1:5">
      <c r="A4393">
        <v>40837</v>
      </c>
      <c r="B4393" t="s">
        <v>11500</v>
      </c>
      <c r="C4393" t="s">
        <v>11501</v>
      </c>
      <c r="D4393" t="s">
        <v>7109</v>
      </c>
      <c r="E4393" t="s">
        <v>5647</v>
      </c>
    </row>
    <row r="4394" spans="1:5">
      <c r="A4394">
        <v>40838</v>
      </c>
      <c r="B4394" t="s">
        <v>11500</v>
      </c>
      <c r="C4394" t="s">
        <v>11501</v>
      </c>
      <c r="D4394" t="s">
        <v>7109</v>
      </c>
      <c r="E4394" t="s">
        <v>5647</v>
      </c>
    </row>
    <row r="4395" spans="1:5">
      <c r="A4395">
        <v>40839</v>
      </c>
      <c r="B4395" t="s">
        <v>11500</v>
      </c>
      <c r="C4395" t="s">
        <v>11501</v>
      </c>
      <c r="D4395" t="s">
        <v>7109</v>
      </c>
      <c r="E4395" t="s">
        <v>5647</v>
      </c>
    </row>
    <row r="4396" spans="1:5">
      <c r="A4396">
        <v>40840</v>
      </c>
      <c r="B4396" t="s">
        <v>11500</v>
      </c>
      <c r="C4396" t="s">
        <v>11501</v>
      </c>
      <c r="D4396" t="s">
        <v>7109</v>
      </c>
      <c r="E4396" t="s">
        <v>5647</v>
      </c>
    </row>
    <row r="4397" spans="1:5">
      <c r="A4397">
        <v>40841</v>
      </c>
      <c r="B4397" t="s">
        <v>11500</v>
      </c>
      <c r="C4397" t="s">
        <v>11501</v>
      </c>
      <c r="D4397" t="s">
        <v>7109</v>
      </c>
      <c r="E4397" t="s">
        <v>5647</v>
      </c>
    </row>
    <row r="4398" spans="1:5">
      <c r="A4398">
        <v>40842</v>
      </c>
      <c r="B4398" t="s">
        <v>11500</v>
      </c>
      <c r="C4398" t="s">
        <v>11501</v>
      </c>
      <c r="D4398" t="s">
        <v>7109</v>
      </c>
      <c r="E4398" t="s">
        <v>5647</v>
      </c>
    </row>
    <row r="4399" spans="1:5">
      <c r="A4399">
        <v>40843</v>
      </c>
      <c r="B4399" t="s">
        <v>11500</v>
      </c>
      <c r="C4399" t="s">
        <v>11501</v>
      </c>
      <c r="D4399" t="s">
        <v>7109</v>
      </c>
      <c r="E4399" t="s">
        <v>5647</v>
      </c>
    </row>
    <row r="4400" spans="1:5">
      <c r="A4400">
        <v>40844</v>
      </c>
      <c r="B4400" t="s">
        <v>11500</v>
      </c>
      <c r="C4400" t="s">
        <v>11501</v>
      </c>
      <c r="D4400" t="s">
        <v>7109</v>
      </c>
      <c r="E4400" t="s">
        <v>5647</v>
      </c>
    </row>
    <row r="4401" spans="1:5">
      <c r="A4401">
        <v>40845</v>
      </c>
      <c r="B4401" t="s">
        <v>11500</v>
      </c>
      <c r="C4401" t="s">
        <v>11501</v>
      </c>
      <c r="D4401" t="s">
        <v>7109</v>
      </c>
      <c r="E4401" t="s">
        <v>5647</v>
      </c>
    </row>
    <row r="4402" spans="1:5">
      <c r="A4402">
        <v>40846</v>
      </c>
      <c r="B4402" t="s">
        <v>11500</v>
      </c>
      <c r="C4402" t="s">
        <v>11501</v>
      </c>
      <c r="D4402" t="s">
        <v>7109</v>
      </c>
      <c r="E4402" t="s">
        <v>5647</v>
      </c>
    </row>
    <row r="4403" spans="1:5">
      <c r="A4403">
        <v>40847</v>
      </c>
      <c r="B4403" t="s">
        <v>11500</v>
      </c>
      <c r="C4403" t="s">
        <v>11501</v>
      </c>
      <c r="D4403" t="s">
        <v>7109</v>
      </c>
      <c r="E4403" t="s">
        <v>5647</v>
      </c>
    </row>
    <row r="4404" spans="1:5">
      <c r="A4404">
        <v>40848</v>
      </c>
      <c r="B4404" t="s">
        <v>11500</v>
      </c>
      <c r="C4404" t="s">
        <v>11501</v>
      </c>
      <c r="D4404" t="s">
        <v>7109</v>
      </c>
      <c r="E4404" t="s">
        <v>5647</v>
      </c>
    </row>
    <row r="4405" spans="1:5">
      <c r="A4405">
        <v>40849</v>
      </c>
      <c r="B4405" t="s">
        <v>11500</v>
      </c>
      <c r="C4405" t="s">
        <v>11501</v>
      </c>
      <c r="D4405" t="s">
        <v>7109</v>
      </c>
      <c r="E4405" t="s">
        <v>5647</v>
      </c>
    </row>
    <row r="4406" spans="1:5">
      <c r="A4406">
        <v>40850</v>
      </c>
      <c r="B4406" t="s">
        <v>11500</v>
      </c>
      <c r="C4406" t="s">
        <v>11501</v>
      </c>
      <c r="D4406" t="s">
        <v>7109</v>
      </c>
      <c r="E4406" t="s">
        <v>5647</v>
      </c>
    </row>
    <row r="4407" spans="1:5">
      <c r="A4407">
        <v>40851</v>
      </c>
      <c r="B4407" t="s">
        <v>11500</v>
      </c>
      <c r="C4407" t="s">
        <v>11501</v>
      </c>
      <c r="D4407" t="s">
        <v>7109</v>
      </c>
      <c r="E4407" t="s">
        <v>5647</v>
      </c>
    </row>
    <row r="4408" spans="1:5">
      <c r="A4408">
        <v>40852</v>
      </c>
      <c r="B4408" t="s">
        <v>11500</v>
      </c>
      <c r="C4408" t="s">
        <v>11501</v>
      </c>
      <c r="D4408" t="s">
        <v>7109</v>
      </c>
      <c r="E4408" t="s">
        <v>5647</v>
      </c>
    </row>
    <row r="4409" spans="1:5">
      <c r="A4409">
        <v>40853</v>
      </c>
      <c r="B4409" t="s">
        <v>11500</v>
      </c>
      <c r="C4409" t="s">
        <v>11501</v>
      </c>
      <c r="D4409" t="s">
        <v>7109</v>
      </c>
      <c r="E4409" t="s">
        <v>5647</v>
      </c>
    </row>
    <row r="4410" spans="1:5">
      <c r="A4410">
        <v>40854</v>
      </c>
      <c r="B4410" t="s">
        <v>11500</v>
      </c>
      <c r="C4410" t="s">
        <v>11501</v>
      </c>
      <c r="D4410" t="s">
        <v>7109</v>
      </c>
      <c r="E4410" t="s">
        <v>5647</v>
      </c>
    </row>
    <row r="4411" spans="1:5">
      <c r="A4411">
        <v>40855</v>
      </c>
      <c r="B4411" t="s">
        <v>11500</v>
      </c>
      <c r="C4411" t="s">
        <v>11501</v>
      </c>
      <c r="D4411" t="s">
        <v>7109</v>
      </c>
      <c r="E4411" t="s">
        <v>5647</v>
      </c>
    </row>
    <row r="4412" spans="1:5">
      <c r="A4412">
        <v>40856</v>
      </c>
      <c r="B4412" t="s">
        <v>11500</v>
      </c>
      <c r="C4412" t="s">
        <v>11501</v>
      </c>
      <c r="D4412" t="s">
        <v>7109</v>
      </c>
      <c r="E4412" t="s">
        <v>5647</v>
      </c>
    </row>
    <row r="4413" spans="1:5">
      <c r="A4413">
        <v>40857</v>
      </c>
      <c r="B4413" t="s">
        <v>11500</v>
      </c>
      <c r="C4413" t="s">
        <v>11501</v>
      </c>
      <c r="D4413" t="s">
        <v>7109</v>
      </c>
      <c r="E4413" t="s">
        <v>5647</v>
      </c>
    </row>
    <row r="4414" spans="1:5">
      <c r="A4414">
        <v>40858</v>
      </c>
      <c r="B4414" t="s">
        <v>11500</v>
      </c>
      <c r="C4414" t="s">
        <v>11501</v>
      </c>
      <c r="D4414" t="s">
        <v>7109</v>
      </c>
      <c r="E4414" t="s">
        <v>5647</v>
      </c>
    </row>
    <row r="4415" spans="1:5">
      <c r="A4415">
        <v>40859</v>
      </c>
      <c r="B4415" t="s">
        <v>11500</v>
      </c>
      <c r="C4415" t="s">
        <v>11501</v>
      </c>
      <c r="D4415" t="s">
        <v>7109</v>
      </c>
      <c r="E4415" t="s">
        <v>5647</v>
      </c>
    </row>
    <row r="4416" spans="1:5">
      <c r="A4416">
        <v>40860</v>
      </c>
      <c r="B4416" t="s">
        <v>11500</v>
      </c>
      <c r="C4416" t="s">
        <v>11501</v>
      </c>
      <c r="D4416" t="s">
        <v>7109</v>
      </c>
      <c r="E4416" t="s">
        <v>5647</v>
      </c>
    </row>
    <row r="4417" spans="1:5">
      <c r="A4417">
        <v>40861</v>
      </c>
      <c r="B4417" t="s">
        <v>11500</v>
      </c>
      <c r="C4417" t="s">
        <v>11501</v>
      </c>
      <c r="D4417" t="s">
        <v>7109</v>
      </c>
      <c r="E4417" t="s">
        <v>5647</v>
      </c>
    </row>
    <row r="4418" spans="1:5">
      <c r="A4418">
        <v>40862</v>
      </c>
      <c r="B4418" t="s">
        <v>11500</v>
      </c>
      <c r="C4418" t="s">
        <v>11501</v>
      </c>
      <c r="D4418" t="s">
        <v>7109</v>
      </c>
      <c r="E4418" t="s">
        <v>5647</v>
      </c>
    </row>
    <row r="4419" spans="1:5">
      <c r="A4419">
        <v>40863</v>
      </c>
      <c r="B4419" t="s">
        <v>11500</v>
      </c>
      <c r="C4419" t="s">
        <v>11501</v>
      </c>
      <c r="D4419" t="s">
        <v>7109</v>
      </c>
      <c r="E4419" t="s">
        <v>5647</v>
      </c>
    </row>
    <row r="4420" spans="1:5">
      <c r="A4420">
        <v>40864</v>
      </c>
      <c r="B4420" t="s">
        <v>11500</v>
      </c>
      <c r="C4420" t="s">
        <v>11501</v>
      </c>
      <c r="D4420" t="s">
        <v>7109</v>
      </c>
      <c r="E4420" t="s">
        <v>5647</v>
      </c>
    </row>
    <row r="4421" spans="1:5">
      <c r="A4421">
        <v>40865</v>
      </c>
      <c r="B4421" t="s">
        <v>11500</v>
      </c>
      <c r="C4421" t="s">
        <v>11501</v>
      </c>
      <c r="D4421" t="s">
        <v>7109</v>
      </c>
      <c r="E4421" t="s">
        <v>5647</v>
      </c>
    </row>
    <row r="4422" spans="1:5">
      <c r="A4422">
        <v>40866</v>
      </c>
      <c r="B4422" t="s">
        <v>11500</v>
      </c>
      <c r="C4422" t="s">
        <v>11501</v>
      </c>
      <c r="D4422" t="s">
        <v>7109</v>
      </c>
      <c r="E4422" t="s">
        <v>5647</v>
      </c>
    </row>
    <row r="4423" spans="1:5">
      <c r="A4423">
        <v>40867</v>
      </c>
      <c r="B4423" t="s">
        <v>11500</v>
      </c>
      <c r="C4423" t="s">
        <v>11501</v>
      </c>
      <c r="D4423" t="s">
        <v>7109</v>
      </c>
      <c r="E4423" t="s">
        <v>5647</v>
      </c>
    </row>
    <row r="4424" spans="1:5">
      <c r="A4424">
        <v>40868</v>
      </c>
      <c r="B4424" t="s">
        <v>11500</v>
      </c>
      <c r="C4424" t="s">
        <v>11501</v>
      </c>
      <c r="D4424" t="s">
        <v>7109</v>
      </c>
      <c r="E4424" t="s">
        <v>5647</v>
      </c>
    </row>
    <row r="4425" spans="1:5">
      <c r="A4425">
        <v>40869</v>
      </c>
      <c r="B4425" t="s">
        <v>11500</v>
      </c>
      <c r="C4425" t="s">
        <v>11501</v>
      </c>
      <c r="D4425" t="s">
        <v>7109</v>
      </c>
      <c r="E4425" t="s">
        <v>5647</v>
      </c>
    </row>
    <row r="4426" spans="1:5">
      <c r="A4426">
        <v>40870</v>
      </c>
      <c r="B4426" t="s">
        <v>11500</v>
      </c>
      <c r="C4426" t="s">
        <v>11501</v>
      </c>
      <c r="D4426" t="s">
        <v>7109</v>
      </c>
      <c r="E4426" t="s">
        <v>5647</v>
      </c>
    </row>
    <row r="4427" spans="1:5">
      <c r="A4427">
        <v>40871</v>
      </c>
      <c r="B4427" t="s">
        <v>11500</v>
      </c>
      <c r="C4427" t="s">
        <v>11501</v>
      </c>
      <c r="D4427" t="s">
        <v>7109</v>
      </c>
      <c r="E4427" t="s">
        <v>5647</v>
      </c>
    </row>
    <row r="4428" spans="1:5">
      <c r="A4428">
        <v>40872</v>
      </c>
      <c r="B4428" t="s">
        <v>11500</v>
      </c>
      <c r="C4428" t="s">
        <v>11501</v>
      </c>
      <c r="D4428" t="s">
        <v>7109</v>
      </c>
      <c r="E4428" t="s">
        <v>5647</v>
      </c>
    </row>
    <row r="4429" spans="1:5">
      <c r="A4429">
        <v>40873</v>
      </c>
      <c r="B4429" t="s">
        <v>11500</v>
      </c>
      <c r="C4429" t="s">
        <v>11501</v>
      </c>
      <c r="D4429" t="s">
        <v>7109</v>
      </c>
      <c r="E4429" t="s">
        <v>5647</v>
      </c>
    </row>
    <row r="4430" spans="1:5">
      <c r="A4430">
        <v>41344</v>
      </c>
      <c r="B4430" t="s">
        <v>11500</v>
      </c>
      <c r="C4430" t="s">
        <v>11502</v>
      </c>
      <c r="D4430" t="s">
        <v>7857</v>
      </c>
      <c r="E4430" t="s">
        <v>5647</v>
      </c>
    </row>
    <row r="4431" spans="1:5">
      <c r="A4431">
        <v>41345</v>
      </c>
      <c r="B4431" t="s">
        <v>11500</v>
      </c>
      <c r="C4431" t="s">
        <v>11502</v>
      </c>
      <c r="D4431" t="s">
        <v>7857</v>
      </c>
      <c r="E4431" t="s">
        <v>5647</v>
      </c>
    </row>
    <row r="4432" spans="1:5">
      <c r="A4432">
        <v>41346</v>
      </c>
      <c r="B4432" t="s">
        <v>11500</v>
      </c>
      <c r="C4432" t="s">
        <v>11502</v>
      </c>
      <c r="D4432" t="s">
        <v>7857</v>
      </c>
      <c r="E4432" t="s">
        <v>5647</v>
      </c>
    </row>
    <row r="4433" spans="1:5">
      <c r="A4433">
        <v>41347</v>
      </c>
      <c r="B4433" t="s">
        <v>11500</v>
      </c>
      <c r="C4433" t="s">
        <v>11502</v>
      </c>
      <c r="D4433" t="s">
        <v>7857</v>
      </c>
      <c r="E4433" t="s">
        <v>5647</v>
      </c>
    </row>
    <row r="4434" spans="1:5">
      <c r="A4434">
        <v>41348</v>
      </c>
      <c r="B4434" t="s">
        <v>11500</v>
      </c>
      <c r="C4434" t="s">
        <v>11502</v>
      </c>
      <c r="D4434" t="s">
        <v>7857</v>
      </c>
      <c r="E4434" t="s">
        <v>5647</v>
      </c>
    </row>
    <row r="4435" spans="1:5">
      <c r="A4435">
        <v>41349</v>
      </c>
      <c r="B4435" t="s">
        <v>11500</v>
      </c>
      <c r="C4435" t="s">
        <v>11502</v>
      </c>
      <c r="D4435" t="s">
        <v>7857</v>
      </c>
      <c r="E4435" t="s">
        <v>5647</v>
      </c>
    </row>
    <row r="4436" spans="1:5">
      <c r="A4436">
        <v>41350</v>
      </c>
      <c r="B4436" t="s">
        <v>11500</v>
      </c>
      <c r="C4436" t="s">
        <v>11502</v>
      </c>
      <c r="D4436" t="s">
        <v>7857</v>
      </c>
      <c r="E4436" t="s">
        <v>5647</v>
      </c>
    </row>
    <row r="4437" spans="1:5">
      <c r="A4437">
        <v>41351</v>
      </c>
      <c r="B4437" t="s">
        <v>11500</v>
      </c>
      <c r="C4437" t="s">
        <v>11502</v>
      </c>
      <c r="D4437" t="s">
        <v>7857</v>
      </c>
      <c r="E4437" t="s">
        <v>5647</v>
      </c>
    </row>
    <row r="4438" spans="1:5">
      <c r="A4438">
        <v>41352</v>
      </c>
      <c r="B4438" t="s">
        <v>11500</v>
      </c>
      <c r="C4438" t="s">
        <v>11502</v>
      </c>
      <c r="D4438" t="s">
        <v>7857</v>
      </c>
      <c r="E4438" t="s">
        <v>5647</v>
      </c>
    </row>
    <row r="4439" spans="1:5">
      <c r="A4439">
        <v>41353</v>
      </c>
      <c r="B4439" t="s">
        <v>11500</v>
      </c>
      <c r="C4439" t="s">
        <v>11502</v>
      </c>
      <c r="D4439" t="s">
        <v>7857</v>
      </c>
      <c r="E4439" t="s">
        <v>5647</v>
      </c>
    </row>
    <row r="4440" spans="1:5">
      <c r="A4440">
        <v>41354</v>
      </c>
      <c r="B4440" t="s">
        <v>11500</v>
      </c>
      <c r="C4440" t="s">
        <v>11502</v>
      </c>
      <c r="D4440" t="s">
        <v>7857</v>
      </c>
      <c r="E4440" t="s">
        <v>5647</v>
      </c>
    </row>
    <row r="4441" spans="1:5">
      <c r="A4441">
        <v>41355</v>
      </c>
      <c r="B4441" t="s">
        <v>11500</v>
      </c>
      <c r="C4441" t="s">
        <v>11502</v>
      </c>
      <c r="D4441" t="s">
        <v>7857</v>
      </c>
      <c r="E4441" t="s">
        <v>5647</v>
      </c>
    </row>
    <row r="4442" spans="1:5">
      <c r="A4442">
        <v>41356</v>
      </c>
      <c r="B4442" t="s">
        <v>11500</v>
      </c>
      <c r="C4442" t="s">
        <v>11502</v>
      </c>
      <c r="D4442" t="s">
        <v>7857</v>
      </c>
      <c r="E4442" t="s">
        <v>5647</v>
      </c>
    </row>
    <row r="4443" spans="1:5">
      <c r="A4443">
        <v>41357</v>
      </c>
      <c r="B4443" t="s">
        <v>11500</v>
      </c>
      <c r="C4443" t="s">
        <v>11502</v>
      </c>
      <c r="D4443" t="s">
        <v>7857</v>
      </c>
      <c r="E4443" t="s">
        <v>5647</v>
      </c>
    </row>
    <row r="4444" spans="1:5">
      <c r="A4444">
        <v>41358</v>
      </c>
      <c r="B4444" t="s">
        <v>11500</v>
      </c>
      <c r="C4444" t="s">
        <v>11502</v>
      </c>
      <c r="D4444" t="s">
        <v>7857</v>
      </c>
      <c r="E4444" t="s">
        <v>5647</v>
      </c>
    </row>
    <row r="4445" spans="1:5">
      <c r="A4445">
        <v>41359</v>
      </c>
      <c r="B4445" t="s">
        <v>11500</v>
      </c>
      <c r="C4445" t="s">
        <v>11502</v>
      </c>
      <c r="D4445" t="s">
        <v>7857</v>
      </c>
      <c r="E4445" t="s">
        <v>5647</v>
      </c>
    </row>
    <row r="4446" spans="1:5">
      <c r="A4446">
        <v>41360</v>
      </c>
      <c r="B4446" t="s">
        <v>11500</v>
      </c>
      <c r="C4446" t="s">
        <v>11502</v>
      </c>
      <c r="D4446" t="s">
        <v>7857</v>
      </c>
      <c r="E4446" t="s">
        <v>5647</v>
      </c>
    </row>
    <row r="4447" spans="1:5">
      <c r="A4447">
        <v>41361</v>
      </c>
      <c r="B4447" t="s">
        <v>11500</v>
      </c>
      <c r="C4447" t="s">
        <v>11502</v>
      </c>
      <c r="D4447" t="s">
        <v>7857</v>
      </c>
      <c r="E4447" t="s">
        <v>5647</v>
      </c>
    </row>
    <row r="4448" spans="1:5">
      <c r="A4448">
        <v>41362</v>
      </c>
      <c r="B4448" t="s">
        <v>11500</v>
      </c>
      <c r="C4448" t="s">
        <v>11502</v>
      </c>
      <c r="D4448" t="s">
        <v>7857</v>
      </c>
      <c r="E4448" t="s">
        <v>5647</v>
      </c>
    </row>
    <row r="4449" spans="1:5">
      <c r="A4449">
        <v>41363</v>
      </c>
      <c r="B4449" t="s">
        <v>11500</v>
      </c>
      <c r="C4449" t="s">
        <v>11502</v>
      </c>
      <c r="D4449" t="s">
        <v>7857</v>
      </c>
      <c r="E4449" t="s">
        <v>5647</v>
      </c>
    </row>
    <row r="4450" spans="1:5">
      <c r="A4450">
        <v>41364</v>
      </c>
      <c r="B4450" t="s">
        <v>11500</v>
      </c>
      <c r="C4450" t="s">
        <v>11502</v>
      </c>
      <c r="D4450" t="s">
        <v>7857</v>
      </c>
      <c r="E4450" t="s">
        <v>5647</v>
      </c>
    </row>
    <row r="4451" spans="1:5">
      <c r="A4451">
        <v>41365</v>
      </c>
      <c r="B4451" t="s">
        <v>11500</v>
      </c>
      <c r="C4451" t="s">
        <v>11502</v>
      </c>
      <c r="D4451" t="s">
        <v>7857</v>
      </c>
      <c r="E4451" t="s">
        <v>5647</v>
      </c>
    </row>
    <row r="4452" spans="1:5">
      <c r="A4452">
        <v>41366</v>
      </c>
      <c r="B4452" t="s">
        <v>11500</v>
      </c>
      <c r="C4452" t="s">
        <v>11502</v>
      </c>
      <c r="D4452" t="s">
        <v>7857</v>
      </c>
      <c r="E4452" t="s">
        <v>5647</v>
      </c>
    </row>
    <row r="4453" spans="1:5">
      <c r="A4453">
        <v>41367</v>
      </c>
      <c r="B4453" t="s">
        <v>11500</v>
      </c>
      <c r="C4453" t="s">
        <v>11502</v>
      </c>
      <c r="D4453" t="s">
        <v>7857</v>
      </c>
      <c r="E4453" t="s">
        <v>5647</v>
      </c>
    </row>
    <row r="4454" spans="1:5">
      <c r="A4454">
        <v>41368</v>
      </c>
      <c r="B4454" t="s">
        <v>11500</v>
      </c>
      <c r="C4454" t="s">
        <v>11502</v>
      </c>
      <c r="D4454" t="s">
        <v>7857</v>
      </c>
      <c r="E4454" t="s">
        <v>5647</v>
      </c>
    </row>
    <row r="4455" spans="1:5">
      <c r="A4455">
        <v>41369</v>
      </c>
      <c r="B4455" t="s">
        <v>11500</v>
      </c>
      <c r="C4455" t="s">
        <v>11502</v>
      </c>
      <c r="D4455" t="s">
        <v>7857</v>
      </c>
      <c r="E4455" t="s">
        <v>5647</v>
      </c>
    </row>
    <row r="4456" spans="1:5">
      <c r="A4456">
        <v>41370</v>
      </c>
      <c r="B4456" t="s">
        <v>11500</v>
      </c>
      <c r="C4456" t="s">
        <v>11502</v>
      </c>
      <c r="D4456" t="s">
        <v>7857</v>
      </c>
      <c r="E4456" t="s">
        <v>5647</v>
      </c>
    </row>
    <row r="4457" spans="1:5">
      <c r="A4457">
        <v>41371</v>
      </c>
      <c r="B4457" t="s">
        <v>11500</v>
      </c>
      <c r="C4457" t="s">
        <v>11502</v>
      </c>
      <c r="D4457" t="s">
        <v>7857</v>
      </c>
      <c r="E4457" t="s">
        <v>5647</v>
      </c>
    </row>
    <row r="4458" spans="1:5">
      <c r="A4458">
        <v>41372</v>
      </c>
      <c r="B4458" t="s">
        <v>11500</v>
      </c>
      <c r="C4458" t="s">
        <v>11502</v>
      </c>
      <c r="D4458" t="s">
        <v>7857</v>
      </c>
      <c r="E4458" t="s">
        <v>5647</v>
      </c>
    </row>
    <row r="4459" spans="1:5">
      <c r="A4459">
        <v>41373</v>
      </c>
      <c r="B4459" t="s">
        <v>11500</v>
      </c>
      <c r="C4459" t="s">
        <v>11502</v>
      </c>
      <c r="D4459" t="s">
        <v>7857</v>
      </c>
      <c r="E4459" t="s">
        <v>5647</v>
      </c>
    </row>
    <row r="4460" spans="1:5">
      <c r="A4460">
        <v>41374</v>
      </c>
      <c r="B4460" t="s">
        <v>11500</v>
      </c>
      <c r="C4460" t="s">
        <v>11502</v>
      </c>
      <c r="D4460" t="s">
        <v>7857</v>
      </c>
      <c r="E4460" t="s">
        <v>5647</v>
      </c>
    </row>
    <row r="4461" spans="1:5">
      <c r="A4461">
        <v>41375</v>
      </c>
      <c r="B4461" t="s">
        <v>11500</v>
      </c>
      <c r="C4461" t="s">
        <v>11502</v>
      </c>
      <c r="D4461" t="s">
        <v>7857</v>
      </c>
      <c r="E4461" t="s">
        <v>5647</v>
      </c>
    </row>
    <row r="4462" spans="1:5">
      <c r="A4462">
        <v>41376</v>
      </c>
      <c r="B4462" t="s">
        <v>11500</v>
      </c>
      <c r="C4462" t="s">
        <v>11502</v>
      </c>
      <c r="D4462" t="s">
        <v>7857</v>
      </c>
      <c r="E4462" t="s">
        <v>5647</v>
      </c>
    </row>
    <row r="4463" spans="1:5">
      <c r="A4463">
        <v>41377</v>
      </c>
      <c r="B4463" t="s">
        <v>11500</v>
      </c>
      <c r="C4463" t="s">
        <v>11502</v>
      </c>
      <c r="D4463" t="s">
        <v>7857</v>
      </c>
      <c r="E4463" t="s">
        <v>5647</v>
      </c>
    </row>
    <row r="4464" spans="1:5">
      <c r="A4464">
        <v>41378</v>
      </c>
      <c r="B4464" t="s">
        <v>11500</v>
      </c>
      <c r="C4464" t="s">
        <v>11502</v>
      </c>
      <c r="D4464" t="s">
        <v>7857</v>
      </c>
      <c r="E4464" t="s">
        <v>5647</v>
      </c>
    </row>
    <row r="4465" spans="1:5">
      <c r="A4465">
        <v>41379</v>
      </c>
      <c r="B4465" t="s">
        <v>11500</v>
      </c>
      <c r="C4465" t="s">
        <v>11502</v>
      </c>
      <c r="D4465" t="s">
        <v>7857</v>
      </c>
      <c r="E4465" t="s">
        <v>5647</v>
      </c>
    </row>
    <row r="4466" spans="1:5">
      <c r="A4466">
        <v>41380</v>
      </c>
      <c r="B4466" t="s">
        <v>11500</v>
      </c>
      <c r="C4466" t="s">
        <v>11502</v>
      </c>
      <c r="D4466" t="s">
        <v>7857</v>
      </c>
      <c r="E4466" t="s">
        <v>5647</v>
      </c>
    </row>
    <row r="4467" spans="1:5">
      <c r="A4467">
        <v>41381</v>
      </c>
      <c r="B4467" t="s">
        <v>11500</v>
      </c>
      <c r="C4467" t="s">
        <v>11502</v>
      </c>
      <c r="D4467" t="s">
        <v>7857</v>
      </c>
      <c r="E4467" t="s">
        <v>5647</v>
      </c>
    </row>
    <row r="4468" spans="1:5">
      <c r="A4468">
        <v>41382</v>
      </c>
      <c r="B4468" t="s">
        <v>11500</v>
      </c>
      <c r="C4468" t="s">
        <v>11502</v>
      </c>
      <c r="D4468" t="s">
        <v>7857</v>
      </c>
      <c r="E4468" t="s">
        <v>5647</v>
      </c>
    </row>
    <row r="4469" spans="1:5">
      <c r="A4469">
        <v>41383</v>
      </c>
      <c r="B4469" t="s">
        <v>11500</v>
      </c>
      <c r="C4469" t="s">
        <v>11502</v>
      </c>
      <c r="D4469" t="s">
        <v>7857</v>
      </c>
      <c r="E4469" t="s">
        <v>5647</v>
      </c>
    </row>
    <row r="4470" spans="1:5">
      <c r="A4470">
        <v>41384</v>
      </c>
      <c r="B4470" t="s">
        <v>11500</v>
      </c>
      <c r="C4470" t="s">
        <v>11502</v>
      </c>
      <c r="D4470" t="s">
        <v>7857</v>
      </c>
      <c r="E4470" t="s">
        <v>5647</v>
      </c>
    </row>
    <row r="4471" spans="1:5">
      <c r="A4471">
        <v>41385</v>
      </c>
      <c r="B4471" t="s">
        <v>11500</v>
      </c>
      <c r="C4471" t="s">
        <v>11502</v>
      </c>
      <c r="D4471" t="s">
        <v>7857</v>
      </c>
      <c r="E4471" t="s">
        <v>5647</v>
      </c>
    </row>
    <row r="4472" spans="1:5">
      <c r="A4472">
        <v>41386</v>
      </c>
      <c r="B4472" t="s">
        <v>11500</v>
      </c>
      <c r="C4472" t="s">
        <v>11502</v>
      </c>
      <c r="D4472" t="s">
        <v>7857</v>
      </c>
      <c r="E4472" t="s">
        <v>5647</v>
      </c>
    </row>
    <row r="4473" spans="1:5">
      <c r="A4473">
        <v>41387</v>
      </c>
      <c r="B4473" t="s">
        <v>11500</v>
      </c>
      <c r="C4473" t="s">
        <v>11502</v>
      </c>
      <c r="D4473" t="s">
        <v>7857</v>
      </c>
      <c r="E4473" t="s">
        <v>5647</v>
      </c>
    </row>
    <row r="4474" spans="1:5">
      <c r="A4474">
        <v>41388</v>
      </c>
      <c r="B4474" t="s">
        <v>11500</v>
      </c>
      <c r="C4474" t="s">
        <v>11502</v>
      </c>
      <c r="D4474" t="s">
        <v>7857</v>
      </c>
      <c r="E4474" t="s">
        <v>5647</v>
      </c>
    </row>
    <row r="4475" spans="1:5">
      <c r="A4475">
        <v>41389</v>
      </c>
      <c r="B4475" t="s">
        <v>11500</v>
      </c>
      <c r="C4475" t="s">
        <v>11502</v>
      </c>
      <c r="D4475" t="s">
        <v>7857</v>
      </c>
      <c r="E4475" t="s">
        <v>5647</v>
      </c>
    </row>
    <row r="4476" spans="1:5">
      <c r="A4476">
        <v>41390</v>
      </c>
      <c r="B4476" t="s">
        <v>11500</v>
      </c>
      <c r="C4476" t="s">
        <v>11502</v>
      </c>
      <c r="D4476" t="s">
        <v>7857</v>
      </c>
      <c r="E4476" t="s">
        <v>5647</v>
      </c>
    </row>
    <row r="4477" spans="1:5">
      <c r="A4477">
        <v>41391</v>
      </c>
      <c r="B4477" t="s">
        <v>11500</v>
      </c>
      <c r="C4477" t="s">
        <v>11502</v>
      </c>
      <c r="D4477" t="s">
        <v>7857</v>
      </c>
      <c r="E4477" t="s">
        <v>5647</v>
      </c>
    </row>
    <row r="4478" spans="1:5">
      <c r="A4478">
        <v>41392</v>
      </c>
      <c r="B4478" t="s">
        <v>11500</v>
      </c>
      <c r="C4478" t="s">
        <v>11502</v>
      </c>
      <c r="D4478" t="s">
        <v>7857</v>
      </c>
      <c r="E4478" t="s">
        <v>5647</v>
      </c>
    </row>
    <row r="4479" spans="1:5">
      <c r="A4479">
        <v>41393</v>
      </c>
      <c r="B4479" t="s">
        <v>11500</v>
      </c>
      <c r="C4479" t="s">
        <v>11502</v>
      </c>
      <c r="D4479" t="s">
        <v>7857</v>
      </c>
      <c r="E4479" t="s">
        <v>5647</v>
      </c>
    </row>
    <row r="4480" spans="1:5">
      <c r="A4480">
        <v>41394</v>
      </c>
      <c r="B4480" t="s">
        <v>11500</v>
      </c>
      <c r="C4480" t="s">
        <v>11502</v>
      </c>
      <c r="D4480" t="s">
        <v>7857</v>
      </c>
      <c r="E4480" t="s">
        <v>5647</v>
      </c>
    </row>
    <row r="4481" spans="1:5">
      <c r="A4481">
        <v>41395</v>
      </c>
      <c r="B4481" t="s">
        <v>11500</v>
      </c>
      <c r="C4481" t="s">
        <v>11502</v>
      </c>
      <c r="D4481" t="s">
        <v>7857</v>
      </c>
      <c r="E4481" t="s">
        <v>5647</v>
      </c>
    </row>
    <row r="4482" spans="1:5">
      <c r="A4482">
        <v>41396</v>
      </c>
      <c r="B4482" t="s">
        <v>11500</v>
      </c>
      <c r="C4482" t="s">
        <v>11502</v>
      </c>
      <c r="D4482" t="s">
        <v>7857</v>
      </c>
      <c r="E4482" t="s">
        <v>5647</v>
      </c>
    </row>
    <row r="4483" spans="1:5">
      <c r="A4483">
        <v>41397</v>
      </c>
      <c r="B4483" t="s">
        <v>11500</v>
      </c>
      <c r="C4483" t="s">
        <v>11502</v>
      </c>
      <c r="D4483" t="s">
        <v>7857</v>
      </c>
      <c r="E4483" t="s">
        <v>5647</v>
      </c>
    </row>
    <row r="4484" spans="1:5">
      <c r="A4484">
        <v>41398</v>
      </c>
      <c r="B4484" t="s">
        <v>11500</v>
      </c>
      <c r="C4484" t="s">
        <v>11502</v>
      </c>
      <c r="D4484" t="s">
        <v>7857</v>
      </c>
      <c r="E4484" t="s">
        <v>5647</v>
      </c>
    </row>
    <row r="4485" spans="1:5">
      <c r="A4485">
        <v>41399</v>
      </c>
      <c r="B4485" t="s">
        <v>11500</v>
      </c>
      <c r="C4485" t="s">
        <v>11502</v>
      </c>
      <c r="D4485" t="s">
        <v>7857</v>
      </c>
      <c r="E4485" t="s">
        <v>5647</v>
      </c>
    </row>
    <row r="4486" spans="1:5">
      <c r="A4486">
        <v>41400</v>
      </c>
      <c r="B4486" t="s">
        <v>11500</v>
      </c>
      <c r="C4486" t="s">
        <v>11502</v>
      </c>
      <c r="D4486" t="s">
        <v>7857</v>
      </c>
      <c r="E4486" t="s">
        <v>5647</v>
      </c>
    </row>
    <row r="4487" spans="1:5">
      <c r="A4487">
        <v>41401</v>
      </c>
      <c r="B4487" t="s">
        <v>11500</v>
      </c>
      <c r="C4487" t="s">
        <v>11502</v>
      </c>
      <c r="D4487" t="s">
        <v>7857</v>
      </c>
      <c r="E4487" t="s">
        <v>5647</v>
      </c>
    </row>
    <row r="4488" spans="1:5">
      <c r="A4488">
        <v>41402</v>
      </c>
      <c r="B4488" t="s">
        <v>11500</v>
      </c>
      <c r="C4488" t="s">
        <v>11502</v>
      </c>
      <c r="D4488" t="s">
        <v>7857</v>
      </c>
      <c r="E4488" t="s">
        <v>5647</v>
      </c>
    </row>
    <row r="4489" spans="1:5">
      <c r="A4489">
        <v>41403</v>
      </c>
      <c r="B4489" t="s">
        <v>11500</v>
      </c>
      <c r="C4489" t="s">
        <v>11502</v>
      </c>
      <c r="D4489" t="s">
        <v>7857</v>
      </c>
      <c r="E4489" t="s">
        <v>5647</v>
      </c>
    </row>
    <row r="4490" spans="1:5">
      <c r="A4490">
        <v>41404</v>
      </c>
      <c r="B4490" t="s">
        <v>11500</v>
      </c>
      <c r="C4490" t="s">
        <v>11502</v>
      </c>
      <c r="D4490" t="s">
        <v>7857</v>
      </c>
      <c r="E4490" t="s">
        <v>5647</v>
      </c>
    </row>
    <row r="4491" spans="1:5">
      <c r="A4491">
        <v>41405</v>
      </c>
      <c r="B4491" t="s">
        <v>11500</v>
      </c>
      <c r="C4491" t="s">
        <v>11502</v>
      </c>
      <c r="D4491" t="s">
        <v>7857</v>
      </c>
      <c r="E4491" t="s">
        <v>5647</v>
      </c>
    </row>
    <row r="4492" spans="1:5">
      <c r="A4492">
        <v>41406</v>
      </c>
      <c r="B4492" t="s">
        <v>11500</v>
      </c>
      <c r="C4492" t="s">
        <v>11502</v>
      </c>
      <c r="D4492" t="s">
        <v>7857</v>
      </c>
      <c r="E4492" t="s">
        <v>5647</v>
      </c>
    </row>
    <row r="4493" spans="1:5">
      <c r="A4493">
        <v>41407</v>
      </c>
      <c r="B4493" t="s">
        <v>11500</v>
      </c>
      <c r="C4493" t="s">
        <v>11502</v>
      </c>
      <c r="D4493" t="s">
        <v>7857</v>
      </c>
      <c r="E4493" t="s">
        <v>5647</v>
      </c>
    </row>
    <row r="4494" spans="1:5">
      <c r="A4494">
        <v>41408</v>
      </c>
      <c r="B4494" t="s">
        <v>11500</v>
      </c>
      <c r="C4494" t="s">
        <v>11502</v>
      </c>
      <c r="D4494" t="s">
        <v>7857</v>
      </c>
      <c r="E4494" t="s">
        <v>5647</v>
      </c>
    </row>
    <row r="4495" spans="1:5">
      <c r="A4495">
        <v>41409</v>
      </c>
      <c r="B4495" t="s">
        <v>11500</v>
      </c>
      <c r="C4495" t="s">
        <v>11502</v>
      </c>
      <c r="D4495" t="s">
        <v>7857</v>
      </c>
      <c r="E4495" t="s">
        <v>5647</v>
      </c>
    </row>
    <row r="4496" spans="1:5">
      <c r="A4496">
        <v>41410</v>
      </c>
      <c r="B4496" t="s">
        <v>11500</v>
      </c>
      <c r="C4496" t="s">
        <v>11502</v>
      </c>
      <c r="D4496" t="s">
        <v>7857</v>
      </c>
      <c r="E4496" t="s">
        <v>5647</v>
      </c>
    </row>
    <row r="4497" spans="1:5">
      <c r="A4497">
        <v>41411</v>
      </c>
      <c r="B4497" t="s">
        <v>11500</v>
      </c>
      <c r="C4497" t="s">
        <v>11502</v>
      </c>
      <c r="D4497" t="s">
        <v>7857</v>
      </c>
      <c r="E4497" t="s">
        <v>5647</v>
      </c>
    </row>
    <row r="4498" spans="1:5">
      <c r="A4498">
        <v>41412</v>
      </c>
      <c r="B4498" t="s">
        <v>11500</v>
      </c>
      <c r="C4498" t="s">
        <v>11502</v>
      </c>
      <c r="D4498" t="s">
        <v>7857</v>
      </c>
      <c r="E4498" t="s">
        <v>5647</v>
      </c>
    </row>
    <row r="4499" spans="1:5">
      <c r="A4499">
        <v>41413</v>
      </c>
      <c r="B4499" t="s">
        <v>11500</v>
      </c>
      <c r="C4499" t="s">
        <v>11502</v>
      </c>
      <c r="D4499" t="s">
        <v>7857</v>
      </c>
      <c r="E4499" t="s">
        <v>5647</v>
      </c>
    </row>
    <row r="4500" spans="1:5">
      <c r="A4500">
        <v>41414</v>
      </c>
      <c r="B4500" t="s">
        <v>11500</v>
      </c>
      <c r="C4500" t="s">
        <v>11502</v>
      </c>
      <c r="D4500" t="s">
        <v>7857</v>
      </c>
      <c r="E4500" t="s">
        <v>5647</v>
      </c>
    </row>
    <row r="4501" spans="1:5">
      <c r="A4501">
        <v>41415</v>
      </c>
      <c r="B4501" t="s">
        <v>11500</v>
      </c>
      <c r="C4501" t="s">
        <v>11502</v>
      </c>
      <c r="D4501" t="s">
        <v>7857</v>
      </c>
      <c r="E4501" t="s">
        <v>5647</v>
      </c>
    </row>
    <row r="4502" spans="1:5">
      <c r="A4502">
        <v>41416</v>
      </c>
      <c r="B4502" t="s">
        <v>11500</v>
      </c>
      <c r="C4502" t="s">
        <v>11502</v>
      </c>
      <c r="D4502" t="s">
        <v>7857</v>
      </c>
      <c r="E4502" t="s">
        <v>5647</v>
      </c>
    </row>
    <row r="4503" spans="1:5">
      <c r="A4503">
        <v>41417</v>
      </c>
      <c r="B4503" t="s">
        <v>11500</v>
      </c>
      <c r="C4503" t="s">
        <v>11502</v>
      </c>
      <c r="D4503" t="s">
        <v>7857</v>
      </c>
      <c r="E4503" t="s">
        <v>5647</v>
      </c>
    </row>
    <row r="4504" spans="1:5">
      <c r="A4504">
        <v>41418</v>
      </c>
      <c r="B4504" t="s">
        <v>11500</v>
      </c>
      <c r="C4504" t="s">
        <v>11502</v>
      </c>
      <c r="D4504" t="s">
        <v>7857</v>
      </c>
      <c r="E4504" t="s">
        <v>5647</v>
      </c>
    </row>
    <row r="4505" spans="1:5">
      <c r="A4505">
        <v>41419</v>
      </c>
      <c r="B4505" t="s">
        <v>11500</v>
      </c>
      <c r="C4505" t="s">
        <v>11502</v>
      </c>
      <c r="D4505" t="s">
        <v>7857</v>
      </c>
      <c r="E4505" t="s">
        <v>5647</v>
      </c>
    </row>
    <row r="4506" spans="1:5">
      <c r="A4506">
        <v>41420</v>
      </c>
      <c r="B4506" t="s">
        <v>11500</v>
      </c>
      <c r="C4506" t="s">
        <v>11502</v>
      </c>
      <c r="D4506" t="s">
        <v>7857</v>
      </c>
      <c r="E4506" t="s">
        <v>5647</v>
      </c>
    </row>
    <row r="4507" spans="1:5">
      <c r="A4507">
        <v>41552</v>
      </c>
      <c r="B4507" t="s">
        <v>11500</v>
      </c>
      <c r="C4507" t="s">
        <v>11502</v>
      </c>
      <c r="D4507" t="s">
        <v>7168</v>
      </c>
      <c r="E4507" t="s">
        <v>5647</v>
      </c>
    </row>
    <row r="4508" spans="1:5">
      <c r="A4508">
        <v>41553</v>
      </c>
      <c r="B4508" t="s">
        <v>11500</v>
      </c>
      <c r="C4508" t="s">
        <v>11502</v>
      </c>
      <c r="D4508" t="s">
        <v>7168</v>
      </c>
      <c r="E4508" t="s">
        <v>5647</v>
      </c>
    </row>
    <row r="4509" spans="1:5">
      <c r="A4509">
        <v>41554</v>
      </c>
      <c r="B4509" t="s">
        <v>11500</v>
      </c>
      <c r="C4509" t="s">
        <v>11502</v>
      </c>
      <c r="D4509" t="s">
        <v>7168</v>
      </c>
      <c r="E4509" t="s">
        <v>5647</v>
      </c>
    </row>
    <row r="4510" spans="1:5">
      <c r="A4510">
        <v>41555</v>
      </c>
      <c r="B4510" t="s">
        <v>11500</v>
      </c>
      <c r="C4510" t="s">
        <v>11502</v>
      </c>
      <c r="D4510" t="s">
        <v>7168</v>
      </c>
      <c r="E4510" t="s">
        <v>5647</v>
      </c>
    </row>
    <row r="4511" spans="1:5">
      <c r="A4511">
        <v>41556</v>
      </c>
      <c r="B4511" t="s">
        <v>11500</v>
      </c>
      <c r="C4511" t="s">
        <v>11502</v>
      </c>
      <c r="D4511" t="s">
        <v>7168</v>
      </c>
      <c r="E4511" t="s">
        <v>5647</v>
      </c>
    </row>
    <row r="4512" spans="1:5">
      <c r="A4512">
        <v>41557</v>
      </c>
      <c r="B4512" t="s">
        <v>11500</v>
      </c>
      <c r="C4512" t="s">
        <v>11502</v>
      </c>
      <c r="D4512" t="s">
        <v>7168</v>
      </c>
      <c r="E4512" t="s">
        <v>5647</v>
      </c>
    </row>
    <row r="4513" spans="1:5">
      <c r="A4513">
        <v>41558</v>
      </c>
      <c r="B4513" t="s">
        <v>11500</v>
      </c>
      <c r="C4513" t="s">
        <v>11502</v>
      </c>
      <c r="D4513" t="s">
        <v>7168</v>
      </c>
      <c r="E4513" t="s">
        <v>5647</v>
      </c>
    </row>
    <row r="4514" spans="1:5">
      <c r="A4514">
        <v>41559</v>
      </c>
      <c r="B4514" t="s">
        <v>11500</v>
      </c>
      <c r="C4514" t="s">
        <v>11502</v>
      </c>
      <c r="D4514" t="s">
        <v>7168</v>
      </c>
      <c r="E4514" t="s">
        <v>5647</v>
      </c>
    </row>
    <row r="4515" spans="1:5">
      <c r="A4515">
        <v>41560</v>
      </c>
      <c r="B4515" t="s">
        <v>11500</v>
      </c>
      <c r="C4515" t="s">
        <v>11502</v>
      </c>
      <c r="D4515" t="s">
        <v>7168</v>
      </c>
      <c r="E4515" t="s">
        <v>5647</v>
      </c>
    </row>
    <row r="4516" spans="1:5">
      <c r="A4516">
        <v>41561</v>
      </c>
      <c r="B4516" t="s">
        <v>11500</v>
      </c>
      <c r="C4516" t="s">
        <v>11502</v>
      </c>
      <c r="D4516" t="s">
        <v>7168</v>
      </c>
      <c r="E4516" t="s">
        <v>5647</v>
      </c>
    </row>
    <row r="4517" spans="1:5">
      <c r="A4517">
        <v>41562</v>
      </c>
      <c r="B4517" t="s">
        <v>11500</v>
      </c>
      <c r="C4517" t="s">
        <v>11502</v>
      </c>
      <c r="D4517" t="s">
        <v>7168</v>
      </c>
      <c r="E4517" t="s">
        <v>5647</v>
      </c>
    </row>
    <row r="4518" spans="1:5">
      <c r="A4518">
        <v>41563</v>
      </c>
      <c r="B4518" t="s">
        <v>11500</v>
      </c>
      <c r="C4518" t="s">
        <v>11502</v>
      </c>
      <c r="D4518" t="s">
        <v>7168</v>
      </c>
      <c r="E4518" t="s">
        <v>5647</v>
      </c>
    </row>
    <row r="4519" spans="1:5">
      <c r="A4519">
        <v>41564</v>
      </c>
      <c r="B4519" t="s">
        <v>11500</v>
      </c>
      <c r="C4519" t="s">
        <v>11502</v>
      </c>
      <c r="D4519" t="s">
        <v>7168</v>
      </c>
      <c r="E4519" t="s">
        <v>5647</v>
      </c>
    </row>
    <row r="4520" spans="1:5">
      <c r="A4520">
        <v>41565</v>
      </c>
      <c r="B4520" t="s">
        <v>11500</v>
      </c>
      <c r="C4520" t="s">
        <v>11502</v>
      </c>
      <c r="D4520" t="s">
        <v>7168</v>
      </c>
      <c r="E4520" t="s">
        <v>5647</v>
      </c>
    </row>
    <row r="4521" spans="1:5">
      <c r="A4521">
        <v>41566</v>
      </c>
      <c r="B4521" t="s">
        <v>11500</v>
      </c>
      <c r="C4521" t="s">
        <v>11502</v>
      </c>
      <c r="D4521" t="s">
        <v>7168</v>
      </c>
      <c r="E4521" t="s">
        <v>5647</v>
      </c>
    </row>
    <row r="4522" spans="1:5">
      <c r="A4522">
        <v>41567</v>
      </c>
      <c r="B4522" t="s">
        <v>11500</v>
      </c>
      <c r="C4522" t="s">
        <v>11502</v>
      </c>
      <c r="D4522" t="s">
        <v>7168</v>
      </c>
      <c r="E4522" t="s">
        <v>5647</v>
      </c>
    </row>
    <row r="4523" spans="1:5">
      <c r="A4523">
        <v>41568</v>
      </c>
      <c r="B4523" t="s">
        <v>11500</v>
      </c>
      <c r="C4523" t="s">
        <v>11502</v>
      </c>
      <c r="D4523" t="s">
        <v>7168</v>
      </c>
      <c r="E4523" t="s">
        <v>5647</v>
      </c>
    </row>
    <row r="4524" spans="1:5">
      <c r="A4524">
        <v>41569</v>
      </c>
      <c r="B4524" t="s">
        <v>11500</v>
      </c>
      <c r="C4524" t="s">
        <v>11502</v>
      </c>
      <c r="D4524" t="s">
        <v>7168</v>
      </c>
      <c r="E4524" t="s">
        <v>5647</v>
      </c>
    </row>
    <row r="4525" spans="1:5">
      <c r="A4525">
        <v>41570</v>
      </c>
      <c r="B4525" t="s">
        <v>11500</v>
      </c>
      <c r="C4525" t="s">
        <v>11502</v>
      </c>
      <c r="D4525" t="s">
        <v>7168</v>
      </c>
      <c r="E4525" t="s">
        <v>5647</v>
      </c>
    </row>
    <row r="4526" spans="1:5">
      <c r="A4526">
        <v>41571</v>
      </c>
      <c r="B4526" t="s">
        <v>11500</v>
      </c>
      <c r="C4526" t="s">
        <v>11502</v>
      </c>
      <c r="D4526" t="s">
        <v>7168</v>
      </c>
      <c r="E4526" t="s">
        <v>5647</v>
      </c>
    </row>
    <row r="4527" spans="1:5">
      <c r="A4527">
        <v>41572</v>
      </c>
      <c r="B4527" t="s">
        <v>11500</v>
      </c>
      <c r="C4527" t="s">
        <v>11502</v>
      </c>
      <c r="D4527" t="s">
        <v>7168</v>
      </c>
      <c r="E4527" t="s">
        <v>5647</v>
      </c>
    </row>
    <row r="4528" spans="1:5">
      <c r="A4528">
        <v>41573</v>
      </c>
      <c r="B4528" t="s">
        <v>11500</v>
      </c>
      <c r="C4528" t="s">
        <v>11502</v>
      </c>
      <c r="D4528" t="s">
        <v>7168</v>
      </c>
      <c r="E4528" t="s">
        <v>5647</v>
      </c>
    </row>
    <row r="4529" spans="1:5">
      <c r="A4529">
        <v>41574</v>
      </c>
      <c r="B4529" t="s">
        <v>11500</v>
      </c>
      <c r="C4529" t="s">
        <v>11502</v>
      </c>
      <c r="D4529" t="s">
        <v>7168</v>
      </c>
      <c r="E4529" t="s">
        <v>5647</v>
      </c>
    </row>
    <row r="4530" spans="1:5">
      <c r="A4530">
        <v>41575</v>
      </c>
      <c r="B4530" t="s">
        <v>11500</v>
      </c>
      <c r="C4530" t="s">
        <v>11502</v>
      </c>
      <c r="D4530" t="s">
        <v>7168</v>
      </c>
      <c r="E4530" t="s">
        <v>5647</v>
      </c>
    </row>
    <row r="4531" spans="1:5">
      <c r="A4531">
        <v>41576</v>
      </c>
      <c r="B4531" t="s">
        <v>11500</v>
      </c>
      <c r="C4531" t="s">
        <v>11502</v>
      </c>
      <c r="D4531" t="s">
        <v>7168</v>
      </c>
      <c r="E4531" t="s">
        <v>5647</v>
      </c>
    </row>
    <row r="4532" spans="1:5">
      <c r="A4532">
        <v>41577</v>
      </c>
      <c r="B4532" t="s">
        <v>11500</v>
      </c>
      <c r="C4532" t="s">
        <v>11502</v>
      </c>
      <c r="D4532" t="s">
        <v>7168</v>
      </c>
      <c r="E4532" t="s">
        <v>5647</v>
      </c>
    </row>
    <row r="4533" spans="1:5">
      <c r="A4533">
        <v>41578</v>
      </c>
      <c r="B4533" t="s">
        <v>11500</v>
      </c>
      <c r="C4533" t="s">
        <v>11502</v>
      </c>
      <c r="D4533" t="s">
        <v>7168</v>
      </c>
      <c r="E4533" t="s">
        <v>5647</v>
      </c>
    </row>
    <row r="4534" spans="1:5">
      <c r="A4534">
        <v>41579</v>
      </c>
      <c r="B4534" t="s">
        <v>11500</v>
      </c>
      <c r="C4534" t="s">
        <v>11502</v>
      </c>
      <c r="D4534" t="s">
        <v>7168</v>
      </c>
      <c r="E4534" t="s">
        <v>5647</v>
      </c>
    </row>
    <row r="4535" spans="1:5">
      <c r="A4535">
        <v>41580</v>
      </c>
      <c r="B4535" t="s">
        <v>11500</v>
      </c>
      <c r="C4535" t="s">
        <v>11502</v>
      </c>
      <c r="D4535" t="s">
        <v>7168</v>
      </c>
      <c r="E4535" t="s">
        <v>5647</v>
      </c>
    </row>
    <row r="4536" spans="1:5">
      <c r="A4536">
        <v>41581</v>
      </c>
      <c r="B4536" t="s">
        <v>11500</v>
      </c>
      <c r="C4536" t="s">
        <v>11502</v>
      </c>
      <c r="D4536" t="s">
        <v>7168</v>
      </c>
      <c r="E4536" t="s">
        <v>5647</v>
      </c>
    </row>
    <row r="4537" spans="1:5">
      <c r="A4537">
        <v>41582</v>
      </c>
      <c r="B4537" t="s">
        <v>11500</v>
      </c>
      <c r="C4537" t="s">
        <v>11502</v>
      </c>
      <c r="D4537" t="s">
        <v>7168</v>
      </c>
      <c r="E4537" t="s">
        <v>5647</v>
      </c>
    </row>
    <row r="4538" spans="1:5">
      <c r="A4538">
        <v>41583</v>
      </c>
      <c r="B4538" t="s">
        <v>11500</v>
      </c>
      <c r="C4538" t="s">
        <v>11502</v>
      </c>
      <c r="D4538" t="s">
        <v>7168</v>
      </c>
      <c r="E4538" t="s">
        <v>5647</v>
      </c>
    </row>
    <row r="4539" spans="1:5">
      <c r="A4539">
        <v>41584</v>
      </c>
      <c r="B4539" t="s">
        <v>11500</v>
      </c>
      <c r="C4539" t="s">
        <v>11502</v>
      </c>
      <c r="D4539" t="s">
        <v>7168</v>
      </c>
      <c r="E4539" t="s">
        <v>5647</v>
      </c>
    </row>
    <row r="4540" spans="1:5">
      <c r="A4540">
        <v>41585</v>
      </c>
      <c r="B4540" t="s">
        <v>11500</v>
      </c>
      <c r="C4540" t="s">
        <v>11502</v>
      </c>
      <c r="D4540" t="s">
        <v>7168</v>
      </c>
      <c r="E4540" t="s">
        <v>5647</v>
      </c>
    </row>
    <row r="4541" spans="1:5">
      <c r="A4541">
        <v>41586</v>
      </c>
      <c r="B4541" t="s">
        <v>11500</v>
      </c>
      <c r="C4541" t="s">
        <v>11502</v>
      </c>
      <c r="D4541" t="s">
        <v>7168</v>
      </c>
      <c r="E4541" t="s">
        <v>5647</v>
      </c>
    </row>
    <row r="4542" spans="1:5">
      <c r="A4542">
        <v>41587</v>
      </c>
      <c r="B4542" t="s">
        <v>11500</v>
      </c>
      <c r="C4542" t="s">
        <v>11502</v>
      </c>
      <c r="D4542" t="s">
        <v>7168</v>
      </c>
      <c r="E4542" t="s">
        <v>5647</v>
      </c>
    </row>
    <row r="4543" spans="1:5">
      <c r="A4543">
        <v>41588</v>
      </c>
      <c r="B4543" t="s">
        <v>11500</v>
      </c>
      <c r="C4543" t="s">
        <v>11502</v>
      </c>
      <c r="D4543" t="s">
        <v>7168</v>
      </c>
      <c r="E4543" t="s">
        <v>5647</v>
      </c>
    </row>
    <row r="4544" spans="1:5">
      <c r="A4544">
        <v>41589</v>
      </c>
      <c r="B4544" t="s">
        <v>11500</v>
      </c>
      <c r="C4544" t="s">
        <v>11502</v>
      </c>
      <c r="D4544" t="s">
        <v>7168</v>
      </c>
      <c r="E4544" t="s">
        <v>5647</v>
      </c>
    </row>
    <row r="4545" spans="1:5">
      <c r="A4545">
        <v>41590</v>
      </c>
      <c r="B4545" t="s">
        <v>11500</v>
      </c>
      <c r="C4545" t="s">
        <v>11502</v>
      </c>
      <c r="D4545" t="s">
        <v>7168</v>
      </c>
      <c r="E4545" t="s">
        <v>5647</v>
      </c>
    </row>
    <row r="4546" spans="1:5">
      <c r="A4546">
        <v>41591</v>
      </c>
      <c r="B4546" t="s">
        <v>11500</v>
      </c>
      <c r="C4546" t="s">
        <v>11502</v>
      </c>
      <c r="D4546" t="s">
        <v>7168</v>
      </c>
      <c r="E4546" t="s">
        <v>5647</v>
      </c>
    </row>
    <row r="4547" spans="1:5">
      <c r="A4547">
        <v>41592</v>
      </c>
      <c r="B4547" t="s">
        <v>11500</v>
      </c>
      <c r="C4547" t="s">
        <v>11502</v>
      </c>
      <c r="D4547" t="s">
        <v>7168</v>
      </c>
      <c r="E4547" t="s">
        <v>5647</v>
      </c>
    </row>
    <row r="4548" spans="1:5">
      <c r="A4548">
        <v>41593</v>
      </c>
      <c r="B4548" t="s">
        <v>11500</v>
      </c>
      <c r="C4548" t="s">
        <v>11502</v>
      </c>
      <c r="D4548" t="s">
        <v>7168</v>
      </c>
      <c r="E4548" t="s">
        <v>5647</v>
      </c>
    </row>
    <row r="4549" spans="1:5">
      <c r="A4549">
        <v>41594</v>
      </c>
      <c r="B4549" t="s">
        <v>11500</v>
      </c>
      <c r="C4549" t="s">
        <v>11502</v>
      </c>
      <c r="D4549" t="s">
        <v>7168</v>
      </c>
      <c r="E4549" t="s">
        <v>5647</v>
      </c>
    </row>
    <row r="4550" spans="1:5">
      <c r="A4550">
        <v>41595</v>
      </c>
      <c r="B4550" t="s">
        <v>11500</v>
      </c>
      <c r="C4550" t="s">
        <v>11502</v>
      </c>
      <c r="D4550" t="s">
        <v>7168</v>
      </c>
      <c r="E4550" t="s">
        <v>5647</v>
      </c>
    </row>
    <row r="4551" spans="1:5">
      <c r="A4551">
        <v>41596</v>
      </c>
      <c r="B4551" t="s">
        <v>11500</v>
      </c>
      <c r="C4551" t="s">
        <v>11502</v>
      </c>
      <c r="D4551" t="s">
        <v>7168</v>
      </c>
      <c r="E4551" t="s">
        <v>5647</v>
      </c>
    </row>
    <row r="4552" spans="1:5">
      <c r="A4552">
        <v>41597</v>
      </c>
      <c r="B4552" t="s">
        <v>11500</v>
      </c>
      <c r="C4552" t="s">
        <v>11502</v>
      </c>
      <c r="D4552" t="s">
        <v>7168</v>
      </c>
      <c r="E4552" t="s">
        <v>5647</v>
      </c>
    </row>
    <row r="4553" spans="1:5">
      <c r="A4553">
        <v>41598</v>
      </c>
      <c r="B4553" t="s">
        <v>11500</v>
      </c>
      <c r="C4553" t="s">
        <v>11502</v>
      </c>
      <c r="D4553" t="s">
        <v>7168</v>
      </c>
      <c r="E4553" t="s">
        <v>5647</v>
      </c>
    </row>
    <row r="4554" spans="1:5">
      <c r="A4554">
        <v>41599</v>
      </c>
      <c r="B4554" t="s">
        <v>11500</v>
      </c>
      <c r="C4554" t="s">
        <v>11502</v>
      </c>
      <c r="D4554" t="s">
        <v>7168</v>
      </c>
      <c r="E4554" t="s">
        <v>5647</v>
      </c>
    </row>
    <row r="4555" spans="1:5">
      <c r="A4555">
        <v>41600</v>
      </c>
      <c r="B4555" t="s">
        <v>11500</v>
      </c>
      <c r="C4555" t="s">
        <v>11502</v>
      </c>
      <c r="D4555" t="s">
        <v>7168</v>
      </c>
      <c r="E4555" t="s">
        <v>5647</v>
      </c>
    </row>
    <row r="4556" spans="1:5">
      <c r="A4556">
        <v>41601</v>
      </c>
      <c r="B4556" t="s">
        <v>11500</v>
      </c>
      <c r="C4556" t="s">
        <v>11502</v>
      </c>
      <c r="D4556" t="s">
        <v>7168</v>
      </c>
      <c r="E4556" t="s">
        <v>5647</v>
      </c>
    </row>
    <row r="4557" spans="1:5">
      <c r="A4557">
        <v>41602</v>
      </c>
      <c r="B4557" t="s">
        <v>11500</v>
      </c>
      <c r="C4557" t="s">
        <v>11502</v>
      </c>
      <c r="D4557" t="s">
        <v>7168</v>
      </c>
      <c r="E4557" t="s">
        <v>5647</v>
      </c>
    </row>
    <row r="4558" spans="1:5">
      <c r="A4558">
        <v>41603</v>
      </c>
      <c r="B4558" t="s">
        <v>11500</v>
      </c>
      <c r="C4558" t="s">
        <v>11502</v>
      </c>
      <c r="D4558" t="s">
        <v>7168</v>
      </c>
      <c r="E4558" t="s">
        <v>5647</v>
      </c>
    </row>
    <row r="4559" spans="1:5">
      <c r="A4559">
        <v>41604</v>
      </c>
      <c r="B4559" t="s">
        <v>11500</v>
      </c>
      <c r="C4559" t="s">
        <v>11502</v>
      </c>
      <c r="D4559" t="s">
        <v>7168</v>
      </c>
      <c r="E4559" t="s">
        <v>5647</v>
      </c>
    </row>
    <row r="4560" spans="1:5">
      <c r="A4560">
        <v>41605</v>
      </c>
      <c r="B4560" t="s">
        <v>11500</v>
      </c>
      <c r="C4560" t="s">
        <v>11502</v>
      </c>
      <c r="D4560" t="s">
        <v>7168</v>
      </c>
      <c r="E4560" t="s">
        <v>5647</v>
      </c>
    </row>
    <row r="4561" spans="1:5">
      <c r="A4561">
        <v>41606</v>
      </c>
      <c r="B4561" t="s">
        <v>11500</v>
      </c>
      <c r="C4561" t="s">
        <v>11502</v>
      </c>
      <c r="D4561" t="s">
        <v>7168</v>
      </c>
      <c r="E4561" t="s">
        <v>5647</v>
      </c>
    </row>
    <row r="4562" spans="1:5">
      <c r="A4562">
        <v>41607</v>
      </c>
      <c r="B4562" t="s">
        <v>11500</v>
      </c>
      <c r="C4562" t="s">
        <v>11502</v>
      </c>
      <c r="D4562" t="s">
        <v>7168</v>
      </c>
      <c r="E4562" t="s">
        <v>5647</v>
      </c>
    </row>
    <row r="4563" spans="1:5">
      <c r="A4563">
        <v>41608</v>
      </c>
      <c r="B4563" t="s">
        <v>11500</v>
      </c>
      <c r="C4563" t="s">
        <v>11502</v>
      </c>
      <c r="D4563" t="s">
        <v>7168</v>
      </c>
      <c r="E4563" t="s">
        <v>5647</v>
      </c>
    </row>
    <row r="4564" spans="1:5">
      <c r="A4564">
        <v>41609</v>
      </c>
      <c r="B4564" t="s">
        <v>11500</v>
      </c>
      <c r="C4564" t="s">
        <v>11502</v>
      </c>
      <c r="D4564" t="s">
        <v>7168</v>
      </c>
      <c r="E4564" t="s">
        <v>5647</v>
      </c>
    </row>
    <row r="4565" spans="1:5">
      <c r="A4565">
        <v>41610</v>
      </c>
      <c r="B4565" t="s">
        <v>11500</v>
      </c>
      <c r="C4565" t="s">
        <v>11502</v>
      </c>
      <c r="D4565" t="s">
        <v>7168</v>
      </c>
      <c r="E4565" t="s">
        <v>5647</v>
      </c>
    </row>
    <row r="4566" spans="1:5">
      <c r="A4566">
        <v>41611</v>
      </c>
      <c r="B4566" t="s">
        <v>11500</v>
      </c>
      <c r="C4566" t="s">
        <v>11502</v>
      </c>
      <c r="D4566" t="s">
        <v>7168</v>
      </c>
      <c r="E4566" t="s">
        <v>5647</v>
      </c>
    </row>
    <row r="4567" spans="1:5">
      <c r="A4567">
        <v>41612</v>
      </c>
      <c r="B4567" t="s">
        <v>11500</v>
      </c>
      <c r="C4567" t="s">
        <v>11502</v>
      </c>
      <c r="D4567" t="s">
        <v>7168</v>
      </c>
      <c r="E4567" t="s">
        <v>5647</v>
      </c>
    </row>
    <row r="4568" spans="1:5">
      <c r="A4568">
        <v>41613</v>
      </c>
      <c r="B4568" t="s">
        <v>11500</v>
      </c>
      <c r="C4568" t="s">
        <v>11502</v>
      </c>
      <c r="D4568" t="s">
        <v>7168</v>
      </c>
      <c r="E4568" t="s">
        <v>5647</v>
      </c>
    </row>
    <row r="4569" spans="1:5">
      <c r="A4569">
        <v>41614</v>
      </c>
      <c r="B4569" t="s">
        <v>11500</v>
      </c>
      <c r="C4569" t="s">
        <v>11502</v>
      </c>
      <c r="D4569" t="s">
        <v>7168</v>
      </c>
      <c r="E4569" t="s">
        <v>5647</v>
      </c>
    </row>
    <row r="4570" spans="1:5">
      <c r="A4570">
        <v>41615</v>
      </c>
      <c r="B4570" t="s">
        <v>11500</v>
      </c>
      <c r="C4570" t="s">
        <v>11502</v>
      </c>
      <c r="D4570" t="s">
        <v>7168</v>
      </c>
      <c r="E4570" t="s">
        <v>5647</v>
      </c>
    </row>
    <row r="4571" spans="1:5">
      <c r="A4571">
        <v>41616</v>
      </c>
      <c r="B4571" t="s">
        <v>11500</v>
      </c>
      <c r="C4571" t="s">
        <v>11502</v>
      </c>
      <c r="D4571" t="s">
        <v>7168</v>
      </c>
      <c r="E4571" t="s">
        <v>5647</v>
      </c>
    </row>
    <row r="4572" spans="1:5">
      <c r="A4572">
        <v>41617</v>
      </c>
      <c r="B4572" t="s">
        <v>11500</v>
      </c>
      <c r="C4572" t="s">
        <v>11502</v>
      </c>
      <c r="D4572" t="s">
        <v>7168</v>
      </c>
      <c r="E4572" t="s">
        <v>5647</v>
      </c>
    </row>
    <row r="4573" spans="1:5">
      <c r="A4573">
        <v>41618</v>
      </c>
      <c r="B4573" t="s">
        <v>11500</v>
      </c>
      <c r="C4573" t="s">
        <v>11502</v>
      </c>
      <c r="D4573" t="s">
        <v>7168</v>
      </c>
      <c r="E4573" t="s">
        <v>5647</v>
      </c>
    </row>
    <row r="4574" spans="1:5">
      <c r="A4574">
        <v>41619</v>
      </c>
      <c r="B4574" t="s">
        <v>11500</v>
      </c>
      <c r="C4574" t="s">
        <v>11502</v>
      </c>
      <c r="D4574" t="s">
        <v>7168</v>
      </c>
      <c r="E4574" t="s">
        <v>5647</v>
      </c>
    </row>
    <row r="4575" spans="1:5">
      <c r="A4575">
        <v>41620</v>
      </c>
      <c r="B4575" t="s">
        <v>11500</v>
      </c>
      <c r="C4575" t="s">
        <v>11502</v>
      </c>
      <c r="D4575" t="s">
        <v>7168</v>
      </c>
      <c r="E4575" t="s">
        <v>5647</v>
      </c>
    </row>
    <row r="4576" spans="1:5">
      <c r="A4576">
        <v>41621</v>
      </c>
      <c r="B4576" t="s">
        <v>11500</v>
      </c>
      <c r="C4576" t="s">
        <v>11502</v>
      </c>
      <c r="D4576" t="s">
        <v>7168</v>
      </c>
      <c r="E4576" t="s">
        <v>5647</v>
      </c>
    </row>
    <row r="4577" spans="1:5">
      <c r="A4577">
        <v>41622</v>
      </c>
      <c r="B4577" t="s">
        <v>11500</v>
      </c>
      <c r="C4577" t="s">
        <v>11502</v>
      </c>
      <c r="D4577" t="s">
        <v>7168</v>
      </c>
      <c r="E4577" t="s">
        <v>5647</v>
      </c>
    </row>
    <row r="4578" spans="1:5">
      <c r="A4578">
        <v>42096</v>
      </c>
      <c r="B4578" t="s">
        <v>11500</v>
      </c>
      <c r="C4578" t="s">
        <v>11501</v>
      </c>
      <c r="D4578" t="s">
        <v>7700</v>
      </c>
      <c r="E4578" t="s">
        <v>5647</v>
      </c>
    </row>
    <row r="4579" spans="1:5">
      <c r="A4579">
        <v>42097</v>
      </c>
      <c r="B4579" t="s">
        <v>11500</v>
      </c>
      <c r="C4579" t="s">
        <v>11501</v>
      </c>
      <c r="D4579" t="s">
        <v>7700</v>
      </c>
      <c r="E4579" t="s">
        <v>5647</v>
      </c>
    </row>
    <row r="4580" spans="1:5">
      <c r="A4580">
        <v>42098</v>
      </c>
      <c r="B4580" t="s">
        <v>11500</v>
      </c>
      <c r="C4580" t="s">
        <v>11501</v>
      </c>
      <c r="D4580" t="s">
        <v>7700</v>
      </c>
      <c r="E4580" t="s">
        <v>5647</v>
      </c>
    </row>
    <row r="4581" spans="1:5">
      <c r="A4581">
        <v>42099</v>
      </c>
      <c r="B4581" t="s">
        <v>11500</v>
      </c>
      <c r="C4581" t="s">
        <v>11501</v>
      </c>
      <c r="D4581" t="s">
        <v>7700</v>
      </c>
      <c r="E4581" t="s">
        <v>5647</v>
      </c>
    </row>
    <row r="4582" spans="1:5">
      <c r="A4582">
        <v>42100</v>
      </c>
      <c r="B4582" t="s">
        <v>11500</v>
      </c>
      <c r="C4582" t="s">
        <v>11501</v>
      </c>
      <c r="D4582" t="s">
        <v>7700</v>
      </c>
      <c r="E4582" t="s">
        <v>5647</v>
      </c>
    </row>
    <row r="4583" spans="1:5">
      <c r="A4583">
        <v>42101</v>
      </c>
      <c r="B4583" t="s">
        <v>11500</v>
      </c>
      <c r="C4583" t="s">
        <v>11501</v>
      </c>
      <c r="D4583" t="s">
        <v>7700</v>
      </c>
      <c r="E4583" t="s">
        <v>5647</v>
      </c>
    </row>
    <row r="4584" spans="1:5">
      <c r="A4584">
        <v>42102</v>
      </c>
      <c r="B4584" t="s">
        <v>11500</v>
      </c>
      <c r="C4584" t="s">
        <v>11501</v>
      </c>
      <c r="D4584" t="s">
        <v>7700</v>
      </c>
      <c r="E4584" t="s">
        <v>5647</v>
      </c>
    </row>
    <row r="4585" spans="1:5">
      <c r="A4585">
        <v>42103</v>
      </c>
      <c r="B4585" t="s">
        <v>11500</v>
      </c>
      <c r="C4585" t="s">
        <v>11501</v>
      </c>
      <c r="D4585" t="s">
        <v>7700</v>
      </c>
      <c r="E4585" t="s">
        <v>5647</v>
      </c>
    </row>
    <row r="4586" spans="1:5">
      <c r="A4586">
        <v>42104</v>
      </c>
      <c r="B4586" t="s">
        <v>11500</v>
      </c>
      <c r="C4586" t="s">
        <v>11501</v>
      </c>
      <c r="D4586" t="s">
        <v>7700</v>
      </c>
      <c r="E4586" t="s">
        <v>5647</v>
      </c>
    </row>
    <row r="4587" spans="1:5">
      <c r="A4587">
        <v>42105</v>
      </c>
      <c r="B4587" t="s">
        <v>11500</v>
      </c>
      <c r="C4587" t="s">
        <v>11501</v>
      </c>
      <c r="D4587" t="s">
        <v>7700</v>
      </c>
      <c r="E4587" t="s">
        <v>5647</v>
      </c>
    </row>
    <row r="4588" spans="1:5">
      <c r="A4588">
        <v>42106</v>
      </c>
      <c r="B4588" t="s">
        <v>11500</v>
      </c>
      <c r="C4588" t="s">
        <v>11501</v>
      </c>
      <c r="D4588" t="s">
        <v>7700</v>
      </c>
      <c r="E4588" t="s">
        <v>5647</v>
      </c>
    </row>
    <row r="4589" spans="1:5">
      <c r="A4589">
        <v>42107</v>
      </c>
      <c r="B4589" t="s">
        <v>11500</v>
      </c>
      <c r="C4589" t="s">
        <v>11501</v>
      </c>
      <c r="D4589" t="s">
        <v>7700</v>
      </c>
      <c r="E4589" t="s">
        <v>5647</v>
      </c>
    </row>
    <row r="4590" spans="1:5">
      <c r="A4590">
        <v>42108</v>
      </c>
      <c r="B4590" t="s">
        <v>11500</v>
      </c>
      <c r="C4590" t="s">
        <v>11501</v>
      </c>
      <c r="D4590" t="s">
        <v>7700</v>
      </c>
      <c r="E4590" t="s">
        <v>5647</v>
      </c>
    </row>
    <row r="4591" spans="1:5">
      <c r="A4591">
        <v>42109</v>
      </c>
      <c r="B4591" t="s">
        <v>11500</v>
      </c>
      <c r="C4591" t="s">
        <v>11501</v>
      </c>
      <c r="D4591" t="s">
        <v>7700</v>
      </c>
      <c r="E4591" t="s">
        <v>5647</v>
      </c>
    </row>
    <row r="4592" spans="1:5">
      <c r="A4592">
        <v>42110</v>
      </c>
      <c r="B4592" t="s">
        <v>11500</v>
      </c>
      <c r="C4592" t="s">
        <v>11501</v>
      </c>
      <c r="D4592" t="s">
        <v>7700</v>
      </c>
      <c r="E4592" t="s">
        <v>5647</v>
      </c>
    </row>
    <row r="4593" spans="1:5">
      <c r="A4593">
        <v>42111</v>
      </c>
      <c r="B4593" t="s">
        <v>11500</v>
      </c>
      <c r="C4593" t="s">
        <v>11501</v>
      </c>
      <c r="D4593" t="s">
        <v>7700</v>
      </c>
      <c r="E4593" t="s">
        <v>5647</v>
      </c>
    </row>
    <row r="4594" spans="1:5">
      <c r="A4594">
        <v>42112</v>
      </c>
      <c r="B4594" t="s">
        <v>11500</v>
      </c>
      <c r="C4594" t="s">
        <v>11501</v>
      </c>
      <c r="D4594" t="s">
        <v>7700</v>
      </c>
      <c r="E4594" t="s">
        <v>5647</v>
      </c>
    </row>
    <row r="4595" spans="1:5">
      <c r="A4595">
        <v>42113</v>
      </c>
      <c r="B4595" t="s">
        <v>11500</v>
      </c>
      <c r="C4595" t="s">
        <v>11501</v>
      </c>
      <c r="D4595" t="s">
        <v>7700</v>
      </c>
      <c r="E4595" t="s">
        <v>5647</v>
      </c>
    </row>
    <row r="4596" spans="1:5">
      <c r="A4596">
        <v>42114</v>
      </c>
      <c r="B4596" t="s">
        <v>11500</v>
      </c>
      <c r="C4596" t="s">
        <v>11501</v>
      </c>
      <c r="D4596" t="s">
        <v>7700</v>
      </c>
      <c r="E4596" t="s">
        <v>5647</v>
      </c>
    </row>
    <row r="4597" spans="1:5">
      <c r="A4597">
        <v>42115</v>
      </c>
      <c r="B4597" t="s">
        <v>11500</v>
      </c>
      <c r="C4597" t="s">
        <v>11501</v>
      </c>
      <c r="D4597" t="s">
        <v>7700</v>
      </c>
      <c r="E4597" t="s">
        <v>5647</v>
      </c>
    </row>
    <row r="4598" spans="1:5">
      <c r="A4598">
        <v>42116</v>
      </c>
      <c r="B4598" t="s">
        <v>11500</v>
      </c>
      <c r="C4598" t="s">
        <v>11501</v>
      </c>
      <c r="D4598" t="s">
        <v>7700</v>
      </c>
      <c r="E4598" t="s">
        <v>5647</v>
      </c>
    </row>
    <row r="4599" spans="1:5">
      <c r="A4599">
        <v>42117</v>
      </c>
      <c r="B4599" t="s">
        <v>11500</v>
      </c>
      <c r="C4599" t="s">
        <v>11501</v>
      </c>
      <c r="D4599" t="s">
        <v>7700</v>
      </c>
      <c r="E4599" t="s">
        <v>5647</v>
      </c>
    </row>
    <row r="4600" spans="1:5">
      <c r="A4600">
        <v>42118</v>
      </c>
      <c r="B4600" t="s">
        <v>11500</v>
      </c>
      <c r="C4600" t="s">
        <v>11501</v>
      </c>
      <c r="D4600" t="s">
        <v>7700</v>
      </c>
      <c r="E4600" t="s">
        <v>5647</v>
      </c>
    </row>
    <row r="4601" spans="1:5">
      <c r="A4601">
        <v>42119</v>
      </c>
      <c r="B4601" t="s">
        <v>11500</v>
      </c>
      <c r="C4601" t="s">
        <v>11501</v>
      </c>
      <c r="D4601" t="s">
        <v>7700</v>
      </c>
      <c r="E4601" t="s">
        <v>5647</v>
      </c>
    </row>
    <row r="4602" spans="1:5">
      <c r="A4602">
        <v>42120</v>
      </c>
      <c r="B4602" t="s">
        <v>11500</v>
      </c>
      <c r="C4602" t="s">
        <v>11501</v>
      </c>
      <c r="D4602" t="s">
        <v>7700</v>
      </c>
      <c r="E4602" t="s">
        <v>5647</v>
      </c>
    </row>
    <row r="4603" spans="1:5">
      <c r="A4603">
        <v>42121</v>
      </c>
      <c r="B4603" t="s">
        <v>11500</v>
      </c>
      <c r="C4603" t="s">
        <v>11501</v>
      </c>
      <c r="D4603" t="s">
        <v>7700</v>
      </c>
      <c r="E4603" t="s">
        <v>5647</v>
      </c>
    </row>
    <row r="4604" spans="1:5">
      <c r="A4604">
        <v>42122</v>
      </c>
      <c r="B4604" t="s">
        <v>11500</v>
      </c>
      <c r="C4604" t="s">
        <v>11501</v>
      </c>
      <c r="D4604" t="s">
        <v>7700</v>
      </c>
      <c r="E4604" t="s">
        <v>5647</v>
      </c>
    </row>
    <row r="4605" spans="1:5">
      <c r="A4605">
        <v>42123</v>
      </c>
      <c r="B4605" t="s">
        <v>11500</v>
      </c>
      <c r="C4605" t="s">
        <v>11501</v>
      </c>
      <c r="D4605" t="s">
        <v>7700</v>
      </c>
      <c r="E4605" t="s">
        <v>5647</v>
      </c>
    </row>
    <row r="4606" spans="1:5">
      <c r="A4606">
        <v>42124</v>
      </c>
      <c r="B4606" t="s">
        <v>11500</v>
      </c>
      <c r="C4606" t="s">
        <v>11501</v>
      </c>
      <c r="D4606" t="s">
        <v>7700</v>
      </c>
      <c r="E4606" t="s">
        <v>5647</v>
      </c>
    </row>
    <row r="4607" spans="1:5">
      <c r="A4607">
        <v>42125</v>
      </c>
      <c r="B4607" t="s">
        <v>11500</v>
      </c>
      <c r="C4607" t="s">
        <v>11501</v>
      </c>
      <c r="D4607" t="s">
        <v>7700</v>
      </c>
      <c r="E4607" t="s">
        <v>5647</v>
      </c>
    </row>
    <row r="4608" spans="1:5">
      <c r="A4608">
        <v>42126</v>
      </c>
      <c r="B4608" t="s">
        <v>11500</v>
      </c>
      <c r="C4608" t="s">
        <v>11501</v>
      </c>
      <c r="D4608" t="s">
        <v>7700</v>
      </c>
      <c r="E4608" t="s">
        <v>5647</v>
      </c>
    </row>
    <row r="4609" spans="1:5">
      <c r="A4609">
        <v>42127</v>
      </c>
      <c r="B4609" t="s">
        <v>11500</v>
      </c>
      <c r="C4609" t="s">
        <v>11501</v>
      </c>
      <c r="D4609" t="s">
        <v>7700</v>
      </c>
      <c r="E4609" t="s">
        <v>5647</v>
      </c>
    </row>
    <row r="4610" spans="1:5">
      <c r="A4610">
        <v>42128</v>
      </c>
      <c r="B4610" t="s">
        <v>11500</v>
      </c>
      <c r="C4610" t="s">
        <v>11501</v>
      </c>
      <c r="D4610" t="s">
        <v>7700</v>
      </c>
      <c r="E4610" t="s">
        <v>5647</v>
      </c>
    </row>
    <row r="4611" spans="1:5">
      <c r="A4611">
        <v>42129</v>
      </c>
      <c r="B4611" t="s">
        <v>11500</v>
      </c>
      <c r="C4611" t="s">
        <v>11501</v>
      </c>
      <c r="D4611" t="s">
        <v>7700</v>
      </c>
      <c r="E4611" t="s">
        <v>5647</v>
      </c>
    </row>
    <row r="4612" spans="1:5">
      <c r="A4612">
        <v>42130</v>
      </c>
      <c r="B4612" t="s">
        <v>11500</v>
      </c>
      <c r="C4612" t="s">
        <v>11501</v>
      </c>
      <c r="D4612" t="s">
        <v>7700</v>
      </c>
      <c r="E4612" t="s">
        <v>5647</v>
      </c>
    </row>
    <row r="4613" spans="1:5">
      <c r="A4613">
        <v>42131</v>
      </c>
      <c r="B4613" t="s">
        <v>11500</v>
      </c>
      <c r="C4613" t="s">
        <v>11501</v>
      </c>
      <c r="D4613" t="s">
        <v>7700</v>
      </c>
      <c r="E4613" t="s">
        <v>5647</v>
      </c>
    </row>
    <row r="4614" spans="1:5">
      <c r="A4614">
        <v>42132</v>
      </c>
      <c r="B4614" t="s">
        <v>11500</v>
      </c>
      <c r="C4614" t="s">
        <v>11501</v>
      </c>
      <c r="D4614" t="s">
        <v>7700</v>
      </c>
      <c r="E4614" t="s">
        <v>5647</v>
      </c>
    </row>
    <row r="4615" spans="1:5">
      <c r="A4615">
        <v>42133</v>
      </c>
      <c r="B4615" t="s">
        <v>11500</v>
      </c>
      <c r="C4615" t="s">
        <v>11501</v>
      </c>
      <c r="D4615" t="s">
        <v>7700</v>
      </c>
      <c r="E4615" t="s">
        <v>5647</v>
      </c>
    </row>
    <row r="4616" spans="1:5">
      <c r="A4616">
        <v>42134</v>
      </c>
      <c r="B4616" t="s">
        <v>11500</v>
      </c>
      <c r="C4616" t="s">
        <v>11501</v>
      </c>
      <c r="D4616" t="s">
        <v>7700</v>
      </c>
      <c r="E4616" t="s">
        <v>5647</v>
      </c>
    </row>
    <row r="4617" spans="1:5">
      <c r="A4617">
        <v>42135</v>
      </c>
      <c r="B4617" t="s">
        <v>11500</v>
      </c>
      <c r="C4617" t="s">
        <v>11501</v>
      </c>
      <c r="D4617" t="s">
        <v>7700</v>
      </c>
      <c r="E4617" t="s">
        <v>5647</v>
      </c>
    </row>
    <row r="4618" spans="1:5">
      <c r="A4618">
        <v>42136</v>
      </c>
      <c r="B4618" t="s">
        <v>11500</v>
      </c>
      <c r="C4618" t="s">
        <v>11501</v>
      </c>
      <c r="D4618" t="s">
        <v>7700</v>
      </c>
      <c r="E4618" t="s">
        <v>5647</v>
      </c>
    </row>
    <row r="4619" spans="1:5">
      <c r="A4619">
        <v>42137</v>
      </c>
      <c r="B4619" t="s">
        <v>11500</v>
      </c>
      <c r="C4619" t="s">
        <v>11501</v>
      </c>
      <c r="D4619" t="s">
        <v>7700</v>
      </c>
      <c r="E4619" t="s">
        <v>5647</v>
      </c>
    </row>
    <row r="4620" spans="1:5">
      <c r="A4620">
        <v>42138</v>
      </c>
      <c r="B4620" t="s">
        <v>11500</v>
      </c>
      <c r="C4620" t="s">
        <v>11501</v>
      </c>
      <c r="D4620" t="s">
        <v>7700</v>
      </c>
      <c r="E4620" t="s">
        <v>5647</v>
      </c>
    </row>
    <row r="4621" spans="1:5">
      <c r="A4621">
        <v>42320</v>
      </c>
      <c r="B4621" t="s">
        <v>11500</v>
      </c>
      <c r="C4621" t="s">
        <v>11501</v>
      </c>
      <c r="D4621" t="s">
        <v>7259</v>
      </c>
      <c r="E4621" t="s">
        <v>5647</v>
      </c>
    </row>
    <row r="4622" spans="1:5">
      <c r="A4622">
        <v>42321</v>
      </c>
      <c r="B4622" t="s">
        <v>11500</v>
      </c>
      <c r="C4622" t="s">
        <v>11501</v>
      </c>
      <c r="D4622" t="s">
        <v>7259</v>
      </c>
      <c r="E4622" t="s">
        <v>5647</v>
      </c>
    </row>
    <row r="4623" spans="1:5">
      <c r="A4623">
        <v>42322</v>
      </c>
      <c r="B4623" t="s">
        <v>11500</v>
      </c>
      <c r="C4623" t="s">
        <v>11501</v>
      </c>
      <c r="D4623" t="s">
        <v>7259</v>
      </c>
      <c r="E4623" t="s">
        <v>5647</v>
      </c>
    </row>
    <row r="4624" spans="1:5">
      <c r="A4624">
        <v>42323</v>
      </c>
      <c r="B4624" t="s">
        <v>11500</v>
      </c>
      <c r="C4624" t="s">
        <v>11501</v>
      </c>
      <c r="D4624" t="s">
        <v>7259</v>
      </c>
      <c r="E4624" t="s">
        <v>5647</v>
      </c>
    </row>
    <row r="4625" spans="1:5">
      <c r="A4625">
        <v>42324</v>
      </c>
      <c r="B4625" t="s">
        <v>11500</v>
      </c>
      <c r="C4625" t="s">
        <v>11501</v>
      </c>
      <c r="D4625" t="s">
        <v>7259</v>
      </c>
      <c r="E4625" t="s">
        <v>5647</v>
      </c>
    </row>
    <row r="4626" spans="1:5">
      <c r="A4626">
        <v>42325</v>
      </c>
      <c r="B4626" t="s">
        <v>11500</v>
      </c>
      <c r="C4626" t="s">
        <v>11501</v>
      </c>
      <c r="D4626" t="s">
        <v>7259</v>
      </c>
      <c r="E4626" t="s">
        <v>5647</v>
      </c>
    </row>
    <row r="4627" spans="1:5">
      <c r="A4627">
        <v>42326</v>
      </c>
      <c r="B4627" t="s">
        <v>11500</v>
      </c>
      <c r="C4627" t="s">
        <v>11501</v>
      </c>
      <c r="D4627" t="s">
        <v>7259</v>
      </c>
      <c r="E4627" t="s">
        <v>5647</v>
      </c>
    </row>
    <row r="4628" spans="1:5">
      <c r="A4628">
        <v>42327</v>
      </c>
      <c r="B4628" t="s">
        <v>11500</v>
      </c>
      <c r="C4628" t="s">
        <v>11501</v>
      </c>
      <c r="D4628" t="s">
        <v>7259</v>
      </c>
      <c r="E4628" t="s">
        <v>5647</v>
      </c>
    </row>
    <row r="4629" spans="1:5">
      <c r="A4629">
        <v>42328</v>
      </c>
      <c r="B4629" t="s">
        <v>11500</v>
      </c>
      <c r="C4629" t="s">
        <v>11501</v>
      </c>
      <c r="D4629" t="s">
        <v>7259</v>
      </c>
      <c r="E4629" t="s">
        <v>5647</v>
      </c>
    </row>
    <row r="4630" spans="1:5">
      <c r="A4630">
        <v>42329</v>
      </c>
      <c r="B4630" t="s">
        <v>11500</v>
      </c>
      <c r="C4630" t="s">
        <v>11501</v>
      </c>
      <c r="D4630" t="s">
        <v>7259</v>
      </c>
      <c r="E4630" t="s">
        <v>5647</v>
      </c>
    </row>
    <row r="4631" spans="1:5">
      <c r="A4631">
        <v>42330</v>
      </c>
      <c r="B4631" t="s">
        <v>11500</v>
      </c>
      <c r="C4631" t="s">
        <v>11501</v>
      </c>
      <c r="D4631" t="s">
        <v>7259</v>
      </c>
      <c r="E4631" t="s">
        <v>5647</v>
      </c>
    </row>
    <row r="4632" spans="1:5">
      <c r="A4632">
        <v>42331</v>
      </c>
      <c r="B4632" t="s">
        <v>11500</v>
      </c>
      <c r="C4632" t="s">
        <v>11501</v>
      </c>
      <c r="D4632" t="s">
        <v>7259</v>
      </c>
      <c r="E4632" t="s">
        <v>5647</v>
      </c>
    </row>
    <row r="4633" spans="1:5">
      <c r="A4633">
        <v>42332</v>
      </c>
      <c r="B4633" t="s">
        <v>11500</v>
      </c>
      <c r="C4633" t="s">
        <v>11501</v>
      </c>
      <c r="D4633" t="s">
        <v>7259</v>
      </c>
      <c r="E4633" t="s">
        <v>5647</v>
      </c>
    </row>
    <row r="4634" spans="1:5">
      <c r="A4634">
        <v>42333</v>
      </c>
      <c r="B4634" t="s">
        <v>11500</v>
      </c>
      <c r="C4634" t="s">
        <v>11501</v>
      </c>
      <c r="D4634" t="s">
        <v>7259</v>
      </c>
      <c r="E4634" t="s">
        <v>5647</v>
      </c>
    </row>
    <row r="4635" spans="1:5">
      <c r="A4635">
        <v>42334</v>
      </c>
      <c r="B4635" t="s">
        <v>11500</v>
      </c>
      <c r="C4635" t="s">
        <v>11501</v>
      </c>
      <c r="D4635" t="s">
        <v>7259</v>
      </c>
      <c r="E4635" t="s">
        <v>5647</v>
      </c>
    </row>
    <row r="4636" spans="1:5">
      <c r="A4636">
        <v>42335</v>
      </c>
      <c r="B4636" t="s">
        <v>11500</v>
      </c>
      <c r="C4636" t="s">
        <v>11501</v>
      </c>
      <c r="D4636" t="s">
        <v>7259</v>
      </c>
      <c r="E4636" t="s">
        <v>5647</v>
      </c>
    </row>
    <row r="4637" spans="1:5">
      <c r="A4637">
        <v>42336</v>
      </c>
      <c r="B4637" t="s">
        <v>11500</v>
      </c>
      <c r="C4637" t="s">
        <v>11501</v>
      </c>
      <c r="D4637" t="s">
        <v>7259</v>
      </c>
      <c r="E4637" t="s">
        <v>5647</v>
      </c>
    </row>
    <row r="4638" spans="1:5">
      <c r="A4638">
        <v>42337</v>
      </c>
      <c r="B4638" t="s">
        <v>11500</v>
      </c>
      <c r="C4638" t="s">
        <v>11501</v>
      </c>
      <c r="D4638" t="s">
        <v>7259</v>
      </c>
      <c r="E4638" t="s">
        <v>5647</v>
      </c>
    </row>
    <row r="4639" spans="1:5">
      <c r="A4639">
        <v>42338</v>
      </c>
      <c r="B4639" t="s">
        <v>11500</v>
      </c>
      <c r="C4639" t="s">
        <v>11501</v>
      </c>
      <c r="D4639" t="s">
        <v>7259</v>
      </c>
      <c r="E4639" t="s">
        <v>5647</v>
      </c>
    </row>
    <row r="4640" spans="1:5">
      <c r="A4640">
        <v>42339</v>
      </c>
      <c r="B4640" t="s">
        <v>11500</v>
      </c>
      <c r="C4640" t="s">
        <v>11501</v>
      </c>
      <c r="D4640" t="s">
        <v>7259</v>
      </c>
      <c r="E4640" t="s">
        <v>5647</v>
      </c>
    </row>
    <row r="4641" spans="1:5">
      <c r="A4641">
        <v>42340</v>
      </c>
      <c r="B4641" t="s">
        <v>11500</v>
      </c>
      <c r="C4641" t="s">
        <v>11501</v>
      </c>
      <c r="D4641" t="s">
        <v>7259</v>
      </c>
      <c r="E4641" t="s">
        <v>5647</v>
      </c>
    </row>
    <row r="4642" spans="1:5">
      <c r="A4642">
        <v>42341</v>
      </c>
      <c r="B4642" t="s">
        <v>11500</v>
      </c>
      <c r="C4642" t="s">
        <v>11501</v>
      </c>
      <c r="D4642" t="s">
        <v>7259</v>
      </c>
      <c r="E4642" t="s">
        <v>5647</v>
      </c>
    </row>
    <row r="4643" spans="1:5">
      <c r="A4643">
        <v>42342</v>
      </c>
      <c r="B4643" t="s">
        <v>11500</v>
      </c>
      <c r="C4643" t="s">
        <v>11501</v>
      </c>
      <c r="D4643" t="s">
        <v>7259</v>
      </c>
      <c r="E4643" t="s">
        <v>5647</v>
      </c>
    </row>
    <row r="4644" spans="1:5">
      <c r="A4644">
        <v>42343</v>
      </c>
      <c r="B4644" t="s">
        <v>11500</v>
      </c>
      <c r="C4644" t="s">
        <v>11501</v>
      </c>
      <c r="D4644" t="s">
        <v>7259</v>
      </c>
      <c r="E4644" t="s">
        <v>5647</v>
      </c>
    </row>
    <row r="4645" spans="1:5">
      <c r="A4645">
        <v>42344</v>
      </c>
      <c r="B4645" t="s">
        <v>11500</v>
      </c>
      <c r="C4645" t="s">
        <v>11501</v>
      </c>
      <c r="D4645" t="s">
        <v>7259</v>
      </c>
      <c r="E4645" t="s">
        <v>5647</v>
      </c>
    </row>
    <row r="4646" spans="1:5">
      <c r="A4646">
        <v>42345</v>
      </c>
      <c r="B4646" t="s">
        <v>11500</v>
      </c>
      <c r="C4646" t="s">
        <v>11501</v>
      </c>
      <c r="D4646" t="s">
        <v>7259</v>
      </c>
      <c r="E4646" t="s">
        <v>5647</v>
      </c>
    </row>
    <row r="4647" spans="1:5">
      <c r="A4647">
        <v>42346</v>
      </c>
      <c r="B4647" t="s">
        <v>11500</v>
      </c>
      <c r="C4647" t="s">
        <v>11501</v>
      </c>
      <c r="D4647" t="s">
        <v>7259</v>
      </c>
      <c r="E4647" t="s">
        <v>5647</v>
      </c>
    </row>
    <row r="4648" spans="1:5">
      <c r="A4648">
        <v>42347</v>
      </c>
      <c r="B4648" t="s">
        <v>11500</v>
      </c>
      <c r="C4648" t="s">
        <v>11501</v>
      </c>
      <c r="D4648" t="s">
        <v>7259</v>
      </c>
      <c r="E4648" t="s">
        <v>5647</v>
      </c>
    </row>
    <row r="4649" spans="1:5">
      <c r="A4649">
        <v>42348</v>
      </c>
      <c r="B4649" t="s">
        <v>11500</v>
      </c>
      <c r="C4649" t="s">
        <v>11501</v>
      </c>
      <c r="D4649" t="s">
        <v>7259</v>
      </c>
      <c r="E4649" t="s">
        <v>5647</v>
      </c>
    </row>
    <row r="4650" spans="1:5">
      <c r="A4650">
        <v>42349</v>
      </c>
      <c r="B4650" t="s">
        <v>11500</v>
      </c>
      <c r="C4650" t="s">
        <v>11501</v>
      </c>
      <c r="D4650" t="s">
        <v>7259</v>
      </c>
      <c r="E4650" t="s">
        <v>5647</v>
      </c>
    </row>
    <row r="4651" spans="1:5">
      <c r="A4651">
        <v>42350</v>
      </c>
      <c r="B4651" t="s">
        <v>11500</v>
      </c>
      <c r="C4651" t="s">
        <v>11501</v>
      </c>
      <c r="D4651" t="s">
        <v>7259</v>
      </c>
      <c r="E4651" t="s">
        <v>5647</v>
      </c>
    </row>
    <row r="4652" spans="1:5">
      <c r="A4652">
        <v>42351</v>
      </c>
      <c r="B4652" t="s">
        <v>11500</v>
      </c>
      <c r="C4652" t="s">
        <v>11501</v>
      </c>
      <c r="D4652" t="s">
        <v>7259</v>
      </c>
      <c r="E4652" t="s">
        <v>5647</v>
      </c>
    </row>
    <row r="4653" spans="1:5">
      <c r="A4653">
        <v>42352</v>
      </c>
      <c r="B4653" t="s">
        <v>11500</v>
      </c>
      <c r="C4653" t="s">
        <v>11501</v>
      </c>
      <c r="D4653" t="s">
        <v>7259</v>
      </c>
      <c r="E4653" t="s">
        <v>5647</v>
      </c>
    </row>
    <row r="4654" spans="1:5">
      <c r="A4654">
        <v>42353</v>
      </c>
      <c r="B4654" t="s">
        <v>11500</v>
      </c>
      <c r="C4654" t="s">
        <v>11501</v>
      </c>
      <c r="D4654" t="s">
        <v>7259</v>
      </c>
      <c r="E4654" t="s">
        <v>5647</v>
      </c>
    </row>
    <row r="4655" spans="1:5">
      <c r="A4655">
        <v>42354</v>
      </c>
      <c r="B4655" t="s">
        <v>11500</v>
      </c>
      <c r="C4655" t="s">
        <v>11501</v>
      </c>
      <c r="D4655" t="s">
        <v>7259</v>
      </c>
      <c r="E4655" t="s">
        <v>5647</v>
      </c>
    </row>
    <row r="4656" spans="1:5">
      <c r="A4656">
        <v>42355</v>
      </c>
      <c r="B4656" t="s">
        <v>11500</v>
      </c>
      <c r="C4656" t="s">
        <v>11501</v>
      </c>
      <c r="D4656" t="s">
        <v>7259</v>
      </c>
      <c r="E4656" t="s">
        <v>5647</v>
      </c>
    </row>
    <row r="4657" spans="1:5">
      <c r="A4657">
        <v>42356</v>
      </c>
      <c r="B4657" t="s">
        <v>11500</v>
      </c>
      <c r="C4657" t="s">
        <v>11501</v>
      </c>
      <c r="D4657" t="s">
        <v>7259</v>
      </c>
      <c r="E4657" t="s">
        <v>5647</v>
      </c>
    </row>
    <row r="4658" spans="1:5">
      <c r="A4658">
        <v>42357</v>
      </c>
      <c r="B4658" t="s">
        <v>11500</v>
      </c>
      <c r="C4658" t="s">
        <v>11501</v>
      </c>
      <c r="D4658" t="s">
        <v>7259</v>
      </c>
      <c r="E4658" t="s">
        <v>5647</v>
      </c>
    </row>
    <row r="4659" spans="1:5">
      <c r="A4659">
        <v>42358</v>
      </c>
      <c r="B4659" t="s">
        <v>11500</v>
      </c>
      <c r="C4659" t="s">
        <v>11501</v>
      </c>
      <c r="D4659" t="s">
        <v>7259</v>
      </c>
      <c r="E4659" t="s">
        <v>5647</v>
      </c>
    </row>
    <row r="4660" spans="1:5">
      <c r="A4660">
        <v>42359</v>
      </c>
      <c r="B4660" t="s">
        <v>11500</v>
      </c>
      <c r="C4660" t="s">
        <v>11501</v>
      </c>
      <c r="D4660" t="s">
        <v>7259</v>
      </c>
      <c r="E4660" t="s">
        <v>5647</v>
      </c>
    </row>
    <row r="4661" spans="1:5">
      <c r="A4661">
        <v>42360</v>
      </c>
      <c r="B4661" t="s">
        <v>11500</v>
      </c>
      <c r="C4661" t="s">
        <v>11501</v>
      </c>
      <c r="D4661" t="s">
        <v>7259</v>
      </c>
      <c r="E4661" t="s">
        <v>5647</v>
      </c>
    </row>
    <row r="4662" spans="1:5">
      <c r="A4662">
        <v>42361</v>
      </c>
      <c r="B4662" t="s">
        <v>11500</v>
      </c>
      <c r="C4662" t="s">
        <v>11501</v>
      </c>
      <c r="D4662" t="s">
        <v>7259</v>
      </c>
      <c r="E4662" t="s">
        <v>5647</v>
      </c>
    </row>
    <row r="4663" spans="1:5">
      <c r="A4663">
        <v>42957</v>
      </c>
      <c r="B4663" t="s">
        <v>11500</v>
      </c>
      <c r="C4663" t="s">
        <v>11501</v>
      </c>
      <c r="D4663" t="s">
        <v>7477</v>
      </c>
      <c r="E4663" t="s">
        <v>5647</v>
      </c>
    </row>
    <row r="4664" spans="1:5">
      <c r="A4664">
        <v>42958</v>
      </c>
      <c r="B4664" t="s">
        <v>11500</v>
      </c>
      <c r="C4664" t="s">
        <v>11501</v>
      </c>
      <c r="D4664" t="s">
        <v>7477</v>
      </c>
      <c r="E4664" t="s">
        <v>5647</v>
      </c>
    </row>
    <row r="4665" spans="1:5">
      <c r="A4665">
        <v>42959</v>
      </c>
      <c r="B4665" t="s">
        <v>11500</v>
      </c>
      <c r="C4665" t="s">
        <v>11501</v>
      </c>
      <c r="D4665" t="s">
        <v>7477</v>
      </c>
      <c r="E4665" t="s">
        <v>5647</v>
      </c>
    </row>
    <row r="4666" spans="1:5">
      <c r="A4666">
        <v>42960</v>
      </c>
      <c r="B4666" t="s">
        <v>11500</v>
      </c>
      <c r="C4666" t="s">
        <v>11501</v>
      </c>
      <c r="D4666" t="s">
        <v>7477</v>
      </c>
      <c r="E4666" t="s">
        <v>5647</v>
      </c>
    </row>
    <row r="4667" spans="1:5">
      <c r="A4667">
        <v>42961</v>
      </c>
      <c r="B4667" t="s">
        <v>11500</v>
      </c>
      <c r="C4667" t="s">
        <v>11501</v>
      </c>
      <c r="D4667" t="s">
        <v>7477</v>
      </c>
      <c r="E4667" t="s">
        <v>5647</v>
      </c>
    </row>
    <row r="4668" spans="1:5">
      <c r="A4668">
        <v>42962</v>
      </c>
      <c r="B4668" t="s">
        <v>11500</v>
      </c>
      <c r="C4668" t="s">
        <v>11501</v>
      </c>
      <c r="D4668" t="s">
        <v>7477</v>
      </c>
      <c r="E4668" t="s">
        <v>5647</v>
      </c>
    </row>
    <row r="4669" spans="1:5">
      <c r="A4669">
        <v>42963</v>
      </c>
      <c r="B4669" t="s">
        <v>11500</v>
      </c>
      <c r="C4669" t="s">
        <v>11501</v>
      </c>
      <c r="D4669" t="s">
        <v>7477</v>
      </c>
      <c r="E4669" t="s">
        <v>5647</v>
      </c>
    </row>
    <row r="4670" spans="1:5">
      <c r="A4670">
        <v>42964</v>
      </c>
      <c r="B4670" t="s">
        <v>11500</v>
      </c>
      <c r="C4670" t="s">
        <v>11501</v>
      </c>
      <c r="D4670" t="s">
        <v>7477</v>
      </c>
      <c r="E4670" t="s">
        <v>5647</v>
      </c>
    </row>
    <row r="4671" spans="1:5">
      <c r="A4671">
        <v>42965</v>
      </c>
      <c r="B4671" t="s">
        <v>11500</v>
      </c>
      <c r="C4671" t="s">
        <v>11501</v>
      </c>
      <c r="D4671" t="s">
        <v>7477</v>
      </c>
      <c r="E4671" t="s">
        <v>5647</v>
      </c>
    </row>
    <row r="4672" spans="1:5">
      <c r="A4672">
        <v>42966</v>
      </c>
      <c r="B4672" t="s">
        <v>11500</v>
      </c>
      <c r="C4672" t="s">
        <v>11501</v>
      </c>
      <c r="D4672" t="s">
        <v>7477</v>
      </c>
      <c r="E4672" t="s">
        <v>5647</v>
      </c>
    </row>
    <row r="4673" spans="1:5">
      <c r="A4673">
        <v>42967</v>
      </c>
      <c r="B4673" t="s">
        <v>11500</v>
      </c>
      <c r="C4673" t="s">
        <v>11501</v>
      </c>
      <c r="D4673" t="s">
        <v>7477</v>
      </c>
      <c r="E4673" t="s">
        <v>5647</v>
      </c>
    </row>
    <row r="4674" spans="1:5">
      <c r="A4674">
        <v>42968</v>
      </c>
      <c r="B4674" t="s">
        <v>11500</v>
      </c>
      <c r="C4674" t="s">
        <v>11501</v>
      </c>
      <c r="D4674" t="s">
        <v>7477</v>
      </c>
      <c r="E4674" t="s">
        <v>5647</v>
      </c>
    </row>
    <row r="4675" spans="1:5">
      <c r="A4675">
        <v>42969</v>
      </c>
      <c r="B4675" t="s">
        <v>11500</v>
      </c>
      <c r="C4675" t="s">
        <v>11501</v>
      </c>
      <c r="D4675" t="s">
        <v>7477</v>
      </c>
      <c r="E4675" t="s">
        <v>5647</v>
      </c>
    </row>
    <row r="4676" spans="1:5">
      <c r="A4676">
        <v>42970</v>
      </c>
      <c r="B4676" t="s">
        <v>11500</v>
      </c>
      <c r="C4676" t="s">
        <v>11501</v>
      </c>
      <c r="D4676" t="s">
        <v>7477</v>
      </c>
      <c r="E4676" t="s">
        <v>5647</v>
      </c>
    </row>
    <row r="4677" spans="1:5">
      <c r="A4677">
        <v>42971</v>
      </c>
      <c r="B4677" t="s">
        <v>11500</v>
      </c>
      <c r="C4677" t="s">
        <v>11501</v>
      </c>
      <c r="D4677" t="s">
        <v>7477</v>
      </c>
      <c r="E4677" t="s">
        <v>5647</v>
      </c>
    </row>
    <row r="4678" spans="1:5">
      <c r="A4678">
        <v>43106</v>
      </c>
      <c r="B4678" t="s">
        <v>11500</v>
      </c>
      <c r="C4678" t="s">
        <v>11501</v>
      </c>
      <c r="D4678" t="s">
        <v>7878</v>
      </c>
      <c r="E4678" t="s">
        <v>5647</v>
      </c>
    </row>
    <row r="4679" spans="1:5">
      <c r="A4679">
        <v>43107</v>
      </c>
      <c r="B4679" t="s">
        <v>11500</v>
      </c>
      <c r="C4679" t="s">
        <v>11501</v>
      </c>
      <c r="D4679" t="s">
        <v>7878</v>
      </c>
      <c r="E4679" t="s">
        <v>5647</v>
      </c>
    </row>
    <row r="4680" spans="1:5">
      <c r="A4680">
        <v>43108</v>
      </c>
      <c r="B4680" t="s">
        <v>11500</v>
      </c>
      <c r="C4680" t="s">
        <v>11501</v>
      </c>
      <c r="D4680" t="s">
        <v>7878</v>
      </c>
      <c r="E4680" t="s">
        <v>5647</v>
      </c>
    </row>
    <row r="4681" spans="1:5">
      <c r="A4681">
        <v>43109</v>
      </c>
      <c r="B4681" t="s">
        <v>11500</v>
      </c>
      <c r="C4681" t="s">
        <v>11501</v>
      </c>
      <c r="D4681" t="s">
        <v>7878</v>
      </c>
      <c r="E4681" t="s">
        <v>5647</v>
      </c>
    </row>
    <row r="4682" spans="1:5">
      <c r="A4682">
        <v>43110</v>
      </c>
      <c r="B4682" t="s">
        <v>11500</v>
      </c>
      <c r="C4682" t="s">
        <v>11501</v>
      </c>
      <c r="D4682" t="s">
        <v>7878</v>
      </c>
      <c r="E4682" t="s">
        <v>5647</v>
      </c>
    </row>
    <row r="4683" spans="1:5">
      <c r="A4683">
        <v>43111</v>
      </c>
      <c r="B4683" t="s">
        <v>11500</v>
      </c>
      <c r="C4683" t="s">
        <v>11501</v>
      </c>
      <c r="D4683" t="s">
        <v>7878</v>
      </c>
      <c r="E4683" t="s">
        <v>5647</v>
      </c>
    </row>
    <row r="4684" spans="1:5">
      <c r="A4684">
        <v>43112</v>
      </c>
      <c r="B4684" t="s">
        <v>11500</v>
      </c>
      <c r="C4684" t="s">
        <v>11501</v>
      </c>
      <c r="D4684" t="s">
        <v>7878</v>
      </c>
      <c r="E4684" t="s">
        <v>5647</v>
      </c>
    </row>
    <row r="4685" spans="1:5">
      <c r="A4685">
        <v>43113</v>
      </c>
      <c r="B4685" t="s">
        <v>11500</v>
      </c>
      <c r="C4685" t="s">
        <v>11501</v>
      </c>
      <c r="D4685" t="s">
        <v>7878</v>
      </c>
      <c r="E4685" t="s">
        <v>5647</v>
      </c>
    </row>
    <row r="4686" spans="1:5">
      <c r="A4686">
        <v>43114</v>
      </c>
      <c r="B4686" t="s">
        <v>11500</v>
      </c>
      <c r="C4686" t="s">
        <v>11501</v>
      </c>
      <c r="D4686" t="s">
        <v>7878</v>
      </c>
      <c r="E4686" t="s">
        <v>5647</v>
      </c>
    </row>
    <row r="4687" spans="1:5">
      <c r="A4687">
        <v>43115</v>
      </c>
      <c r="B4687" t="s">
        <v>11500</v>
      </c>
      <c r="C4687" t="s">
        <v>11501</v>
      </c>
      <c r="D4687" t="s">
        <v>7878</v>
      </c>
      <c r="E4687" t="s">
        <v>5647</v>
      </c>
    </row>
    <row r="4688" spans="1:5">
      <c r="A4688">
        <v>43116</v>
      </c>
      <c r="B4688" t="s">
        <v>11500</v>
      </c>
      <c r="C4688" t="s">
        <v>11501</v>
      </c>
      <c r="D4688" t="s">
        <v>7878</v>
      </c>
      <c r="E4688" t="s">
        <v>5647</v>
      </c>
    </row>
    <row r="4689" spans="1:5">
      <c r="A4689">
        <v>43117</v>
      </c>
      <c r="B4689" t="s">
        <v>11500</v>
      </c>
      <c r="C4689" t="s">
        <v>11501</v>
      </c>
      <c r="D4689" t="s">
        <v>7878</v>
      </c>
      <c r="E4689" t="s">
        <v>5647</v>
      </c>
    </row>
    <row r="4690" spans="1:5">
      <c r="A4690">
        <v>43118</v>
      </c>
      <c r="B4690" t="s">
        <v>11500</v>
      </c>
      <c r="C4690" t="s">
        <v>11501</v>
      </c>
      <c r="D4690" t="s">
        <v>7878</v>
      </c>
      <c r="E4690" t="s">
        <v>5647</v>
      </c>
    </row>
    <row r="4691" spans="1:5">
      <c r="A4691">
        <v>43119</v>
      </c>
      <c r="B4691" t="s">
        <v>11500</v>
      </c>
      <c r="C4691" t="s">
        <v>11501</v>
      </c>
      <c r="D4691" t="s">
        <v>7878</v>
      </c>
      <c r="E4691" t="s">
        <v>5647</v>
      </c>
    </row>
    <row r="4692" spans="1:5">
      <c r="A4692">
        <v>43120</v>
      </c>
      <c r="B4692" t="s">
        <v>11500</v>
      </c>
      <c r="C4692" t="s">
        <v>11501</v>
      </c>
      <c r="D4692" t="s">
        <v>7878</v>
      </c>
      <c r="E4692" t="s">
        <v>5647</v>
      </c>
    </row>
    <row r="4693" spans="1:5">
      <c r="A4693">
        <v>43121</v>
      </c>
      <c r="B4693" t="s">
        <v>11500</v>
      </c>
      <c r="C4693" t="s">
        <v>11501</v>
      </c>
      <c r="D4693" t="s">
        <v>7878</v>
      </c>
      <c r="E4693" t="s">
        <v>5647</v>
      </c>
    </row>
    <row r="4694" spans="1:5">
      <c r="A4694">
        <v>43122</v>
      </c>
      <c r="B4694" t="s">
        <v>11500</v>
      </c>
      <c r="C4694" t="s">
        <v>11501</v>
      </c>
      <c r="D4694" t="s">
        <v>7878</v>
      </c>
      <c r="E4694" t="s">
        <v>5647</v>
      </c>
    </row>
    <row r="4695" spans="1:5">
      <c r="A4695">
        <v>43123</v>
      </c>
      <c r="B4695" t="s">
        <v>11500</v>
      </c>
      <c r="C4695" t="s">
        <v>11501</v>
      </c>
      <c r="D4695" t="s">
        <v>7878</v>
      </c>
      <c r="E4695" t="s">
        <v>5647</v>
      </c>
    </row>
    <row r="4696" spans="1:5">
      <c r="A4696">
        <v>43124</v>
      </c>
      <c r="B4696" t="s">
        <v>11500</v>
      </c>
      <c r="C4696" t="s">
        <v>11501</v>
      </c>
      <c r="D4696" t="s">
        <v>7878</v>
      </c>
      <c r="E4696" t="s">
        <v>5647</v>
      </c>
    </row>
    <row r="4697" spans="1:5">
      <c r="A4697">
        <v>43125</v>
      </c>
      <c r="B4697" t="s">
        <v>11500</v>
      </c>
      <c r="C4697" t="s">
        <v>11501</v>
      </c>
      <c r="D4697" t="s">
        <v>7878</v>
      </c>
      <c r="E4697" t="s">
        <v>5647</v>
      </c>
    </row>
    <row r="4698" spans="1:5">
      <c r="A4698">
        <v>43126</v>
      </c>
      <c r="B4698" t="s">
        <v>11500</v>
      </c>
      <c r="C4698" t="s">
        <v>11501</v>
      </c>
      <c r="D4698" t="s">
        <v>7878</v>
      </c>
      <c r="E4698" t="s">
        <v>5647</v>
      </c>
    </row>
    <row r="4699" spans="1:5">
      <c r="A4699">
        <v>43127</v>
      </c>
      <c r="B4699" t="s">
        <v>11500</v>
      </c>
      <c r="C4699" t="s">
        <v>11501</v>
      </c>
      <c r="D4699" t="s">
        <v>7878</v>
      </c>
      <c r="E4699" t="s">
        <v>5647</v>
      </c>
    </row>
    <row r="4700" spans="1:5">
      <c r="A4700">
        <v>43128</v>
      </c>
      <c r="B4700" t="s">
        <v>11500</v>
      </c>
      <c r="C4700" t="s">
        <v>11501</v>
      </c>
      <c r="D4700" t="s">
        <v>7878</v>
      </c>
      <c r="E4700" t="s">
        <v>5647</v>
      </c>
    </row>
    <row r="4701" spans="1:5">
      <c r="A4701">
        <v>43129</v>
      </c>
      <c r="B4701" t="s">
        <v>11500</v>
      </c>
      <c r="C4701" t="s">
        <v>11501</v>
      </c>
      <c r="D4701" t="s">
        <v>7878</v>
      </c>
      <c r="E4701" t="s">
        <v>5647</v>
      </c>
    </row>
    <row r="4702" spans="1:5">
      <c r="A4702">
        <v>43130</v>
      </c>
      <c r="B4702" t="s">
        <v>11500</v>
      </c>
      <c r="C4702" t="s">
        <v>11501</v>
      </c>
      <c r="D4702" t="s">
        <v>7878</v>
      </c>
      <c r="E4702" t="s">
        <v>5647</v>
      </c>
    </row>
    <row r="4703" spans="1:5">
      <c r="A4703">
        <v>43131</v>
      </c>
      <c r="B4703" t="s">
        <v>11500</v>
      </c>
      <c r="C4703" t="s">
        <v>11501</v>
      </c>
      <c r="D4703" t="s">
        <v>7878</v>
      </c>
      <c r="E4703" t="s">
        <v>5647</v>
      </c>
    </row>
    <row r="4704" spans="1:5">
      <c r="A4704">
        <v>43132</v>
      </c>
      <c r="B4704" t="s">
        <v>11500</v>
      </c>
      <c r="C4704" t="s">
        <v>11501</v>
      </c>
      <c r="D4704" t="s">
        <v>7878</v>
      </c>
      <c r="E4704" t="s">
        <v>5647</v>
      </c>
    </row>
    <row r="4705" spans="1:5">
      <c r="A4705">
        <v>43133</v>
      </c>
      <c r="B4705" t="s">
        <v>11500</v>
      </c>
      <c r="C4705" t="s">
        <v>11501</v>
      </c>
      <c r="D4705" t="s">
        <v>7878</v>
      </c>
      <c r="E4705" t="s">
        <v>5647</v>
      </c>
    </row>
    <row r="4706" spans="1:5">
      <c r="A4706">
        <v>43134</v>
      </c>
      <c r="B4706" t="s">
        <v>11500</v>
      </c>
      <c r="C4706" t="s">
        <v>11501</v>
      </c>
      <c r="D4706" t="s">
        <v>7878</v>
      </c>
      <c r="E4706" t="s">
        <v>5647</v>
      </c>
    </row>
    <row r="4707" spans="1:5">
      <c r="A4707">
        <v>43135</v>
      </c>
      <c r="B4707" t="s">
        <v>11500</v>
      </c>
      <c r="C4707" t="s">
        <v>11501</v>
      </c>
      <c r="D4707" t="s">
        <v>7878</v>
      </c>
      <c r="E4707" t="s">
        <v>5647</v>
      </c>
    </row>
    <row r="4708" spans="1:5">
      <c r="A4708">
        <v>43136</v>
      </c>
      <c r="B4708" t="s">
        <v>11500</v>
      </c>
      <c r="C4708" t="s">
        <v>11501</v>
      </c>
      <c r="D4708" t="s">
        <v>7878</v>
      </c>
      <c r="E4708" t="s">
        <v>5647</v>
      </c>
    </row>
    <row r="4709" spans="1:5">
      <c r="A4709">
        <v>43137</v>
      </c>
      <c r="B4709" t="s">
        <v>11500</v>
      </c>
      <c r="C4709" t="s">
        <v>11501</v>
      </c>
      <c r="D4709" t="s">
        <v>7878</v>
      </c>
      <c r="E4709" t="s">
        <v>5647</v>
      </c>
    </row>
    <row r="4710" spans="1:5">
      <c r="A4710">
        <v>43138</v>
      </c>
      <c r="B4710" t="s">
        <v>11500</v>
      </c>
      <c r="C4710" t="s">
        <v>11501</v>
      </c>
      <c r="D4710" t="s">
        <v>7878</v>
      </c>
      <c r="E4710" t="s">
        <v>5647</v>
      </c>
    </row>
    <row r="4711" spans="1:5">
      <c r="A4711">
        <v>43139</v>
      </c>
      <c r="B4711" t="s">
        <v>11500</v>
      </c>
      <c r="C4711" t="s">
        <v>11501</v>
      </c>
      <c r="D4711" t="s">
        <v>7878</v>
      </c>
      <c r="E4711" t="s">
        <v>5647</v>
      </c>
    </row>
    <row r="4712" spans="1:5">
      <c r="A4712">
        <v>43140</v>
      </c>
      <c r="B4712" t="s">
        <v>11500</v>
      </c>
      <c r="C4712" t="s">
        <v>11501</v>
      </c>
      <c r="D4712" t="s">
        <v>7878</v>
      </c>
      <c r="E4712" t="s">
        <v>5647</v>
      </c>
    </row>
    <row r="4713" spans="1:5">
      <c r="A4713">
        <v>43141</v>
      </c>
      <c r="B4713" t="s">
        <v>11500</v>
      </c>
      <c r="C4713" t="s">
        <v>11501</v>
      </c>
      <c r="D4713" t="s">
        <v>7878</v>
      </c>
      <c r="E4713" t="s">
        <v>5647</v>
      </c>
    </row>
    <row r="4714" spans="1:5">
      <c r="A4714">
        <v>43222</v>
      </c>
      <c r="B4714" t="s">
        <v>11500</v>
      </c>
      <c r="C4714" t="s">
        <v>11503</v>
      </c>
      <c r="D4714" t="s">
        <v>7450</v>
      </c>
      <c r="E4714" t="s">
        <v>5647</v>
      </c>
    </row>
    <row r="4715" spans="1:5">
      <c r="A4715">
        <v>43223</v>
      </c>
      <c r="B4715" t="s">
        <v>11500</v>
      </c>
      <c r="C4715" t="s">
        <v>11503</v>
      </c>
      <c r="D4715" t="s">
        <v>7450</v>
      </c>
      <c r="E4715" t="s">
        <v>5647</v>
      </c>
    </row>
    <row r="4716" spans="1:5">
      <c r="A4716">
        <v>43224</v>
      </c>
      <c r="B4716" t="s">
        <v>11500</v>
      </c>
      <c r="C4716" t="s">
        <v>11503</v>
      </c>
      <c r="D4716" t="s">
        <v>7450</v>
      </c>
      <c r="E4716" t="s">
        <v>5647</v>
      </c>
    </row>
    <row r="4717" spans="1:5">
      <c r="A4717">
        <v>43225</v>
      </c>
      <c r="B4717" t="s">
        <v>11500</v>
      </c>
      <c r="C4717" t="s">
        <v>11503</v>
      </c>
      <c r="D4717" t="s">
        <v>7450</v>
      </c>
      <c r="E4717" t="s">
        <v>5647</v>
      </c>
    </row>
    <row r="4718" spans="1:5">
      <c r="A4718">
        <v>43226</v>
      </c>
      <c r="B4718" t="s">
        <v>11500</v>
      </c>
      <c r="C4718" t="s">
        <v>11503</v>
      </c>
      <c r="D4718" t="s">
        <v>7450</v>
      </c>
      <c r="E4718" t="s">
        <v>5647</v>
      </c>
    </row>
    <row r="4719" spans="1:5">
      <c r="A4719">
        <v>43227</v>
      </c>
      <c r="B4719" t="s">
        <v>11500</v>
      </c>
      <c r="C4719" t="s">
        <v>11503</v>
      </c>
      <c r="D4719" t="s">
        <v>7450</v>
      </c>
      <c r="E4719" t="s">
        <v>5647</v>
      </c>
    </row>
    <row r="4720" spans="1:5">
      <c r="A4720">
        <v>43228</v>
      </c>
      <c r="B4720" t="s">
        <v>11500</v>
      </c>
      <c r="C4720" t="s">
        <v>11503</v>
      </c>
      <c r="D4720" t="s">
        <v>7450</v>
      </c>
      <c r="E4720" t="s">
        <v>5647</v>
      </c>
    </row>
    <row r="4721" spans="1:5">
      <c r="A4721">
        <v>43229</v>
      </c>
      <c r="B4721" t="s">
        <v>11500</v>
      </c>
      <c r="C4721" t="s">
        <v>11503</v>
      </c>
      <c r="D4721" t="s">
        <v>7450</v>
      </c>
      <c r="E4721" t="s">
        <v>5647</v>
      </c>
    </row>
    <row r="4722" spans="1:5">
      <c r="A4722">
        <v>43230</v>
      </c>
      <c r="B4722" t="s">
        <v>11500</v>
      </c>
      <c r="C4722" t="s">
        <v>11503</v>
      </c>
      <c r="D4722" t="s">
        <v>7450</v>
      </c>
      <c r="E4722" t="s">
        <v>5647</v>
      </c>
    </row>
    <row r="4723" spans="1:5">
      <c r="A4723">
        <v>43231</v>
      </c>
      <c r="B4723" t="s">
        <v>11500</v>
      </c>
      <c r="C4723" t="s">
        <v>11503</v>
      </c>
      <c r="D4723" t="s">
        <v>7450</v>
      </c>
      <c r="E4723" t="s">
        <v>5647</v>
      </c>
    </row>
    <row r="4724" spans="1:5">
      <c r="A4724">
        <v>43232</v>
      </c>
      <c r="B4724" t="s">
        <v>11500</v>
      </c>
      <c r="C4724" t="s">
        <v>11503</v>
      </c>
      <c r="D4724" t="s">
        <v>7450</v>
      </c>
      <c r="E4724" t="s">
        <v>5647</v>
      </c>
    </row>
    <row r="4725" spans="1:5">
      <c r="A4725">
        <v>43233</v>
      </c>
      <c r="B4725" t="s">
        <v>11500</v>
      </c>
      <c r="C4725" t="s">
        <v>11503</v>
      </c>
      <c r="D4725" t="s">
        <v>7450</v>
      </c>
      <c r="E4725" t="s">
        <v>5647</v>
      </c>
    </row>
    <row r="4726" spans="1:5">
      <c r="A4726">
        <v>43234</v>
      </c>
      <c r="B4726" t="s">
        <v>11500</v>
      </c>
      <c r="C4726" t="s">
        <v>11503</v>
      </c>
      <c r="D4726" t="s">
        <v>7450</v>
      </c>
      <c r="E4726" t="s">
        <v>5647</v>
      </c>
    </row>
    <row r="4727" spans="1:5">
      <c r="A4727">
        <v>43235</v>
      </c>
      <c r="B4727" t="s">
        <v>11500</v>
      </c>
      <c r="C4727" t="s">
        <v>11503</v>
      </c>
      <c r="D4727" t="s">
        <v>7450</v>
      </c>
      <c r="E4727" t="s">
        <v>5647</v>
      </c>
    </row>
    <row r="4728" spans="1:5">
      <c r="A4728">
        <v>43236</v>
      </c>
      <c r="B4728" t="s">
        <v>11500</v>
      </c>
      <c r="C4728" t="s">
        <v>11503</v>
      </c>
      <c r="D4728" t="s">
        <v>7450</v>
      </c>
      <c r="E4728" t="s">
        <v>5647</v>
      </c>
    </row>
    <row r="4729" spans="1:5">
      <c r="A4729">
        <v>43237</v>
      </c>
      <c r="B4729" t="s">
        <v>11500</v>
      </c>
      <c r="C4729" t="s">
        <v>11503</v>
      </c>
      <c r="D4729" t="s">
        <v>7450</v>
      </c>
      <c r="E4729" t="s">
        <v>5647</v>
      </c>
    </row>
    <row r="4730" spans="1:5">
      <c r="A4730">
        <v>43238</v>
      </c>
      <c r="B4730" t="s">
        <v>11500</v>
      </c>
      <c r="C4730" t="s">
        <v>11503</v>
      </c>
      <c r="D4730" t="s">
        <v>7450</v>
      </c>
      <c r="E4730" t="s">
        <v>5647</v>
      </c>
    </row>
    <row r="4731" spans="1:5">
      <c r="A4731">
        <v>43239</v>
      </c>
      <c r="B4731" t="s">
        <v>11500</v>
      </c>
      <c r="C4731" t="s">
        <v>11503</v>
      </c>
      <c r="D4731" t="s">
        <v>7450</v>
      </c>
      <c r="E4731" t="s">
        <v>5647</v>
      </c>
    </row>
    <row r="4732" spans="1:5">
      <c r="A4732">
        <v>43240</v>
      </c>
      <c r="B4732" t="s">
        <v>11500</v>
      </c>
      <c r="C4732" t="s">
        <v>11503</v>
      </c>
      <c r="D4732" t="s">
        <v>7450</v>
      </c>
      <c r="E4732" t="s">
        <v>5647</v>
      </c>
    </row>
    <row r="4733" spans="1:5">
      <c r="A4733">
        <v>43241</v>
      </c>
      <c r="B4733" t="s">
        <v>11500</v>
      </c>
      <c r="C4733" t="s">
        <v>11503</v>
      </c>
      <c r="D4733" t="s">
        <v>7450</v>
      </c>
      <c r="E4733" t="s">
        <v>5647</v>
      </c>
    </row>
    <row r="4734" spans="1:5">
      <c r="A4734">
        <v>43242</v>
      </c>
      <c r="B4734" t="s">
        <v>11500</v>
      </c>
      <c r="C4734" t="s">
        <v>11503</v>
      </c>
      <c r="D4734" t="s">
        <v>7450</v>
      </c>
      <c r="E4734" t="s">
        <v>5647</v>
      </c>
    </row>
    <row r="4735" spans="1:5">
      <c r="A4735">
        <v>43243</v>
      </c>
      <c r="B4735" t="s">
        <v>11500</v>
      </c>
      <c r="C4735" t="s">
        <v>11503</v>
      </c>
      <c r="D4735" t="s">
        <v>7450</v>
      </c>
      <c r="E4735" t="s">
        <v>5647</v>
      </c>
    </row>
    <row r="4736" spans="1:5">
      <c r="A4736">
        <v>43244</v>
      </c>
      <c r="B4736" t="s">
        <v>11500</v>
      </c>
      <c r="C4736" t="s">
        <v>11503</v>
      </c>
      <c r="D4736" t="s">
        <v>7450</v>
      </c>
      <c r="E4736" t="s">
        <v>5647</v>
      </c>
    </row>
    <row r="4737" spans="1:5">
      <c r="A4737">
        <v>43245</v>
      </c>
      <c r="B4737" t="s">
        <v>11500</v>
      </c>
      <c r="C4737" t="s">
        <v>11503</v>
      </c>
      <c r="D4737" t="s">
        <v>7450</v>
      </c>
      <c r="E4737" t="s">
        <v>5647</v>
      </c>
    </row>
    <row r="4738" spans="1:5">
      <c r="A4738">
        <v>43246</v>
      </c>
      <c r="B4738" t="s">
        <v>11500</v>
      </c>
      <c r="C4738" t="s">
        <v>11503</v>
      </c>
      <c r="D4738" t="s">
        <v>7450</v>
      </c>
      <c r="E4738" t="s">
        <v>5647</v>
      </c>
    </row>
    <row r="4739" spans="1:5">
      <c r="A4739">
        <v>43247</v>
      </c>
      <c r="B4739" t="s">
        <v>11500</v>
      </c>
      <c r="C4739" t="s">
        <v>11503</v>
      </c>
      <c r="D4739" t="s">
        <v>7450</v>
      </c>
      <c r="E4739" t="s">
        <v>5647</v>
      </c>
    </row>
    <row r="4740" spans="1:5">
      <c r="A4740">
        <v>43248</v>
      </c>
      <c r="B4740" t="s">
        <v>11500</v>
      </c>
      <c r="C4740" t="s">
        <v>11503</v>
      </c>
      <c r="D4740" t="s">
        <v>7450</v>
      </c>
      <c r="E4740" t="s">
        <v>5647</v>
      </c>
    </row>
    <row r="4741" spans="1:5">
      <c r="A4741">
        <v>43249</v>
      </c>
      <c r="B4741" t="s">
        <v>11500</v>
      </c>
      <c r="C4741" t="s">
        <v>11503</v>
      </c>
      <c r="D4741" t="s">
        <v>7450</v>
      </c>
      <c r="E4741" t="s">
        <v>5647</v>
      </c>
    </row>
    <row r="4742" spans="1:5">
      <c r="A4742">
        <v>43250</v>
      </c>
      <c r="B4742" t="s">
        <v>11500</v>
      </c>
      <c r="C4742" t="s">
        <v>11503</v>
      </c>
      <c r="D4742" t="s">
        <v>7450</v>
      </c>
      <c r="E4742" t="s">
        <v>5647</v>
      </c>
    </row>
    <row r="4743" spans="1:5">
      <c r="A4743">
        <v>43251</v>
      </c>
      <c r="B4743" t="s">
        <v>11500</v>
      </c>
      <c r="C4743" t="s">
        <v>11503</v>
      </c>
      <c r="D4743" t="s">
        <v>7450</v>
      </c>
      <c r="E4743" t="s">
        <v>5647</v>
      </c>
    </row>
    <row r="4744" spans="1:5">
      <c r="A4744">
        <v>43252</v>
      </c>
      <c r="B4744" t="s">
        <v>11500</v>
      </c>
      <c r="C4744" t="s">
        <v>11503</v>
      </c>
      <c r="D4744" t="s">
        <v>7450</v>
      </c>
      <c r="E4744" t="s">
        <v>5647</v>
      </c>
    </row>
    <row r="4745" spans="1:5">
      <c r="A4745">
        <v>43253</v>
      </c>
      <c r="B4745" t="s">
        <v>11500</v>
      </c>
      <c r="C4745" t="s">
        <v>11503</v>
      </c>
      <c r="D4745" t="s">
        <v>7450</v>
      </c>
      <c r="E4745" t="s">
        <v>5647</v>
      </c>
    </row>
    <row r="4746" spans="1:5">
      <c r="A4746">
        <v>43254</v>
      </c>
      <c r="B4746" t="s">
        <v>11500</v>
      </c>
      <c r="C4746" t="s">
        <v>11503</v>
      </c>
      <c r="D4746" t="s">
        <v>7450</v>
      </c>
      <c r="E4746" t="s">
        <v>5647</v>
      </c>
    </row>
    <row r="4747" spans="1:5">
      <c r="A4747">
        <v>43255</v>
      </c>
      <c r="B4747" t="s">
        <v>11500</v>
      </c>
      <c r="C4747" t="s">
        <v>11503</v>
      </c>
      <c r="D4747" t="s">
        <v>7450</v>
      </c>
      <c r="E4747" t="s">
        <v>5647</v>
      </c>
    </row>
    <row r="4748" spans="1:5">
      <c r="A4748">
        <v>43256</v>
      </c>
      <c r="B4748" t="s">
        <v>11500</v>
      </c>
      <c r="C4748" t="s">
        <v>11503</v>
      </c>
      <c r="D4748" t="s">
        <v>7450</v>
      </c>
      <c r="E4748" t="s">
        <v>5647</v>
      </c>
    </row>
    <row r="4749" spans="1:5">
      <c r="A4749">
        <v>43257</v>
      </c>
      <c r="B4749" t="s">
        <v>11500</v>
      </c>
      <c r="C4749" t="s">
        <v>11503</v>
      </c>
      <c r="D4749" t="s">
        <v>7450</v>
      </c>
      <c r="E4749" t="s">
        <v>5647</v>
      </c>
    </row>
    <row r="4750" spans="1:5">
      <c r="A4750">
        <v>43258</v>
      </c>
      <c r="B4750" t="s">
        <v>11500</v>
      </c>
      <c r="C4750" t="s">
        <v>11503</v>
      </c>
      <c r="D4750" t="s">
        <v>7450</v>
      </c>
      <c r="E4750" t="s">
        <v>5647</v>
      </c>
    </row>
    <row r="4751" spans="1:5">
      <c r="A4751">
        <v>43259</v>
      </c>
      <c r="B4751" t="s">
        <v>11500</v>
      </c>
      <c r="C4751" t="s">
        <v>11503</v>
      </c>
      <c r="D4751" t="s">
        <v>7450</v>
      </c>
      <c r="E4751" t="s">
        <v>5647</v>
      </c>
    </row>
    <row r="4752" spans="1:5">
      <c r="A4752">
        <v>43260</v>
      </c>
      <c r="B4752" t="s">
        <v>11500</v>
      </c>
      <c r="C4752" t="s">
        <v>11503</v>
      </c>
      <c r="D4752" t="s">
        <v>7450</v>
      </c>
      <c r="E4752" t="s">
        <v>5647</v>
      </c>
    </row>
    <row r="4753" spans="1:5">
      <c r="A4753">
        <v>43261</v>
      </c>
      <c r="B4753" t="s">
        <v>11500</v>
      </c>
      <c r="C4753" t="s">
        <v>11503</v>
      </c>
      <c r="D4753" t="s">
        <v>7450</v>
      </c>
      <c r="E4753" t="s">
        <v>5647</v>
      </c>
    </row>
    <row r="4754" spans="1:5">
      <c r="A4754">
        <v>43262</v>
      </c>
      <c r="B4754" t="s">
        <v>11500</v>
      </c>
      <c r="C4754" t="s">
        <v>11503</v>
      </c>
      <c r="D4754" t="s">
        <v>7450</v>
      </c>
      <c r="E4754" t="s">
        <v>5647</v>
      </c>
    </row>
    <row r="4755" spans="1:5">
      <c r="A4755">
        <v>43263</v>
      </c>
      <c r="B4755" t="s">
        <v>11500</v>
      </c>
      <c r="C4755" t="s">
        <v>11503</v>
      </c>
      <c r="D4755" t="s">
        <v>7450</v>
      </c>
      <c r="E4755" t="s">
        <v>5647</v>
      </c>
    </row>
    <row r="4756" spans="1:5">
      <c r="A4756">
        <v>43264</v>
      </c>
      <c r="B4756" t="s">
        <v>11500</v>
      </c>
      <c r="C4756" t="s">
        <v>11503</v>
      </c>
      <c r="D4756" t="s">
        <v>7450</v>
      </c>
      <c r="E4756" t="s">
        <v>5647</v>
      </c>
    </row>
    <row r="4757" spans="1:5">
      <c r="A4757">
        <v>43265</v>
      </c>
      <c r="B4757" t="s">
        <v>11500</v>
      </c>
      <c r="C4757" t="s">
        <v>11503</v>
      </c>
      <c r="D4757" t="s">
        <v>7450</v>
      </c>
      <c r="E4757" t="s">
        <v>5647</v>
      </c>
    </row>
    <row r="4758" spans="1:5">
      <c r="A4758">
        <v>43266</v>
      </c>
      <c r="B4758" t="s">
        <v>11500</v>
      </c>
      <c r="C4758" t="s">
        <v>11503</v>
      </c>
      <c r="D4758" t="s">
        <v>7450</v>
      </c>
      <c r="E4758" t="s">
        <v>5647</v>
      </c>
    </row>
    <row r="4759" spans="1:5">
      <c r="A4759">
        <v>43267</v>
      </c>
      <c r="B4759" t="s">
        <v>11500</v>
      </c>
      <c r="C4759" t="s">
        <v>11503</v>
      </c>
      <c r="D4759" t="s">
        <v>7450</v>
      </c>
      <c r="E4759" t="s">
        <v>5647</v>
      </c>
    </row>
    <row r="4760" spans="1:5">
      <c r="A4760">
        <v>43268</v>
      </c>
      <c r="B4760" t="s">
        <v>11500</v>
      </c>
      <c r="C4760" t="s">
        <v>11503</v>
      </c>
      <c r="D4760" t="s">
        <v>7450</v>
      </c>
      <c r="E4760" t="s">
        <v>5647</v>
      </c>
    </row>
    <row r="4761" spans="1:5">
      <c r="A4761">
        <v>43269</v>
      </c>
      <c r="B4761" t="s">
        <v>11500</v>
      </c>
      <c r="C4761" t="s">
        <v>11503</v>
      </c>
      <c r="D4761" t="s">
        <v>7450</v>
      </c>
      <c r="E4761" t="s">
        <v>5647</v>
      </c>
    </row>
    <row r="4762" spans="1:5">
      <c r="A4762">
        <v>43270</v>
      </c>
      <c r="B4762" t="s">
        <v>11500</v>
      </c>
      <c r="C4762" t="s">
        <v>11503</v>
      </c>
      <c r="D4762" t="s">
        <v>7450</v>
      </c>
      <c r="E4762" t="s">
        <v>5647</v>
      </c>
    </row>
    <row r="4763" spans="1:5">
      <c r="A4763">
        <v>43271</v>
      </c>
      <c r="B4763" t="s">
        <v>11500</v>
      </c>
      <c r="C4763" t="s">
        <v>11503</v>
      </c>
      <c r="D4763" t="s">
        <v>7450</v>
      </c>
      <c r="E4763" t="s">
        <v>5647</v>
      </c>
    </row>
    <row r="4764" spans="1:5">
      <c r="A4764">
        <v>43272</v>
      </c>
      <c r="B4764" t="s">
        <v>11500</v>
      </c>
      <c r="C4764" t="s">
        <v>11503</v>
      </c>
      <c r="D4764" t="s">
        <v>7450</v>
      </c>
      <c r="E4764" t="s">
        <v>5647</v>
      </c>
    </row>
    <row r="4765" spans="1:5">
      <c r="A4765">
        <v>43273</v>
      </c>
      <c r="B4765" t="s">
        <v>11500</v>
      </c>
      <c r="C4765" t="s">
        <v>11503</v>
      </c>
      <c r="D4765" t="s">
        <v>7450</v>
      </c>
      <c r="E4765" t="s">
        <v>5647</v>
      </c>
    </row>
    <row r="4766" spans="1:5">
      <c r="A4766">
        <v>43274</v>
      </c>
      <c r="B4766" t="s">
        <v>11500</v>
      </c>
      <c r="C4766" t="s">
        <v>11503</v>
      </c>
      <c r="D4766" t="s">
        <v>7450</v>
      </c>
      <c r="E4766" t="s">
        <v>5647</v>
      </c>
    </row>
    <row r="4767" spans="1:5">
      <c r="A4767">
        <v>43275</v>
      </c>
      <c r="B4767" t="s">
        <v>11500</v>
      </c>
      <c r="C4767" t="s">
        <v>11503</v>
      </c>
      <c r="D4767" t="s">
        <v>7450</v>
      </c>
      <c r="E4767" t="s">
        <v>5647</v>
      </c>
    </row>
    <row r="4768" spans="1:5">
      <c r="A4768">
        <v>43276</v>
      </c>
      <c r="B4768" t="s">
        <v>11500</v>
      </c>
      <c r="C4768" t="s">
        <v>11503</v>
      </c>
      <c r="D4768" t="s">
        <v>7450</v>
      </c>
      <c r="E4768" t="s">
        <v>5647</v>
      </c>
    </row>
    <row r="4769" spans="1:5">
      <c r="A4769">
        <v>43277</v>
      </c>
      <c r="B4769" t="s">
        <v>11500</v>
      </c>
      <c r="C4769" t="s">
        <v>11503</v>
      </c>
      <c r="D4769" t="s">
        <v>7450</v>
      </c>
      <c r="E4769" t="s">
        <v>5647</v>
      </c>
    </row>
    <row r="4770" spans="1:5">
      <c r="A4770">
        <v>43278</v>
      </c>
      <c r="B4770" t="s">
        <v>11500</v>
      </c>
      <c r="C4770" t="s">
        <v>11503</v>
      </c>
      <c r="D4770" t="s">
        <v>7450</v>
      </c>
      <c r="E4770" t="s">
        <v>5647</v>
      </c>
    </row>
    <row r="4771" spans="1:5">
      <c r="A4771">
        <v>43279</v>
      </c>
      <c r="B4771" t="s">
        <v>11500</v>
      </c>
      <c r="C4771" t="s">
        <v>11503</v>
      </c>
      <c r="D4771" t="s">
        <v>7450</v>
      </c>
      <c r="E4771" t="s">
        <v>5647</v>
      </c>
    </row>
    <row r="4772" spans="1:5">
      <c r="A4772">
        <v>43280</v>
      </c>
      <c r="B4772" t="s">
        <v>11500</v>
      </c>
      <c r="C4772" t="s">
        <v>11503</v>
      </c>
      <c r="D4772" t="s">
        <v>7450</v>
      </c>
      <c r="E4772" t="s">
        <v>5647</v>
      </c>
    </row>
    <row r="4773" spans="1:5">
      <c r="A4773">
        <v>43281</v>
      </c>
      <c r="B4773" t="s">
        <v>11500</v>
      </c>
      <c r="C4773" t="s">
        <v>11503</v>
      </c>
      <c r="D4773" t="s">
        <v>7450</v>
      </c>
      <c r="E4773" t="s">
        <v>5647</v>
      </c>
    </row>
    <row r="4774" spans="1:5">
      <c r="A4774">
        <v>43282</v>
      </c>
      <c r="B4774" t="s">
        <v>11500</v>
      </c>
      <c r="C4774" t="s">
        <v>11503</v>
      </c>
      <c r="D4774" t="s">
        <v>7450</v>
      </c>
      <c r="E4774" t="s">
        <v>5647</v>
      </c>
    </row>
    <row r="4775" spans="1:5">
      <c r="A4775">
        <v>43283</v>
      </c>
      <c r="B4775" t="s">
        <v>11500</v>
      </c>
      <c r="C4775" t="s">
        <v>11503</v>
      </c>
      <c r="D4775" t="s">
        <v>7450</v>
      </c>
      <c r="E4775" t="s">
        <v>5647</v>
      </c>
    </row>
    <row r="4776" spans="1:5">
      <c r="A4776">
        <v>43284</v>
      </c>
      <c r="B4776" t="s">
        <v>11500</v>
      </c>
      <c r="C4776" t="s">
        <v>11503</v>
      </c>
      <c r="D4776" t="s">
        <v>7450</v>
      </c>
      <c r="E4776" t="s">
        <v>5647</v>
      </c>
    </row>
    <row r="4777" spans="1:5">
      <c r="A4777">
        <v>43289</v>
      </c>
      <c r="B4777" t="s">
        <v>11500</v>
      </c>
      <c r="C4777" t="s">
        <v>11503</v>
      </c>
      <c r="D4777" t="s">
        <v>7450</v>
      </c>
      <c r="E4777" t="s">
        <v>5647</v>
      </c>
    </row>
    <row r="4778" spans="1:5">
      <c r="A4778">
        <v>43291</v>
      </c>
      <c r="B4778" t="s">
        <v>11500</v>
      </c>
      <c r="C4778" t="s">
        <v>11503</v>
      </c>
      <c r="D4778" t="s">
        <v>7450</v>
      </c>
      <c r="E4778" t="s">
        <v>5647</v>
      </c>
    </row>
    <row r="4779" spans="1:5">
      <c r="A4779">
        <v>43292</v>
      </c>
      <c r="B4779" t="s">
        <v>11500</v>
      </c>
      <c r="C4779" t="s">
        <v>11503</v>
      </c>
      <c r="D4779" t="s">
        <v>7450</v>
      </c>
      <c r="E4779" t="s">
        <v>5647</v>
      </c>
    </row>
    <row r="4780" spans="1:5">
      <c r="A4780">
        <v>43295</v>
      </c>
      <c r="B4780" t="s">
        <v>11500</v>
      </c>
      <c r="C4780" t="s">
        <v>11503</v>
      </c>
      <c r="D4780" t="s">
        <v>7450</v>
      </c>
      <c r="E4780" t="s">
        <v>5647</v>
      </c>
    </row>
    <row r="4781" spans="1:5">
      <c r="A4781">
        <v>43297</v>
      </c>
      <c r="B4781" t="s">
        <v>11500</v>
      </c>
      <c r="C4781" t="s">
        <v>11503</v>
      </c>
      <c r="D4781" t="s">
        <v>7450</v>
      </c>
      <c r="E4781" t="s">
        <v>5647</v>
      </c>
    </row>
    <row r="4782" spans="1:5">
      <c r="A4782">
        <v>43298</v>
      </c>
      <c r="B4782" t="s">
        <v>11500</v>
      </c>
      <c r="C4782" t="s">
        <v>11503</v>
      </c>
      <c r="D4782" t="s">
        <v>7450</v>
      </c>
      <c r="E4782" t="s">
        <v>5647</v>
      </c>
    </row>
    <row r="4783" spans="1:5">
      <c r="A4783">
        <v>43299</v>
      </c>
      <c r="B4783" t="s">
        <v>11500</v>
      </c>
      <c r="C4783" t="s">
        <v>11503</v>
      </c>
      <c r="D4783" t="s">
        <v>7450</v>
      </c>
      <c r="E4783" t="s">
        <v>5647</v>
      </c>
    </row>
    <row r="4784" spans="1:5">
      <c r="A4784">
        <v>43300</v>
      </c>
      <c r="B4784" t="s">
        <v>11500</v>
      </c>
      <c r="C4784" t="s">
        <v>11503</v>
      </c>
      <c r="D4784" t="s">
        <v>7450</v>
      </c>
      <c r="E4784" t="s">
        <v>5647</v>
      </c>
    </row>
    <row r="4785" spans="1:5">
      <c r="A4785">
        <v>43301</v>
      </c>
      <c r="B4785" t="s">
        <v>11500</v>
      </c>
      <c r="C4785" t="s">
        <v>11503</v>
      </c>
      <c r="D4785" t="s">
        <v>7450</v>
      </c>
      <c r="E4785" t="s">
        <v>5647</v>
      </c>
    </row>
    <row r="4786" spans="1:5">
      <c r="A4786">
        <v>43302</v>
      </c>
      <c r="B4786" t="s">
        <v>11500</v>
      </c>
      <c r="C4786" t="s">
        <v>11503</v>
      </c>
      <c r="D4786" t="s">
        <v>7450</v>
      </c>
      <c r="E4786" t="s">
        <v>5647</v>
      </c>
    </row>
    <row r="4787" spans="1:5">
      <c r="A4787">
        <v>43303</v>
      </c>
      <c r="B4787" t="s">
        <v>11500</v>
      </c>
      <c r="C4787" t="s">
        <v>11503</v>
      </c>
      <c r="D4787" t="s">
        <v>7450</v>
      </c>
      <c r="E4787" t="s">
        <v>5647</v>
      </c>
    </row>
    <row r="4788" spans="1:5">
      <c r="A4788">
        <v>43304</v>
      </c>
      <c r="B4788" t="s">
        <v>11500</v>
      </c>
      <c r="C4788" t="s">
        <v>11503</v>
      </c>
      <c r="D4788" t="s">
        <v>7450</v>
      </c>
      <c r="E4788" t="s">
        <v>5647</v>
      </c>
    </row>
    <row r="4789" spans="1:5">
      <c r="A4789">
        <v>43305</v>
      </c>
      <c r="B4789" t="s">
        <v>11500</v>
      </c>
      <c r="C4789" t="s">
        <v>11503</v>
      </c>
      <c r="D4789" t="s">
        <v>7450</v>
      </c>
      <c r="E4789" t="s">
        <v>5647</v>
      </c>
    </row>
    <row r="4790" spans="1:5">
      <c r="A4790">
        <v>43306</v>
      </c>
      <c r="B4790" t="s">
        <v>11500</v>
      </c>
      <c r="C4790" t="s">
        <v>11501</v>
      </c>
      <c r="D4790" t="s">
        <v>7594</v>
      </c>
      <c r="E4790" t="s">
        <v>5647</v>
      </c>
    </row>
    <row r="4791" spans="1:5">
      <c r="A4791">
        <v>43307</v>
      </c>
      <c r="B4791" t="s">
        <v>11500</v>
      </c>
      <c r="C4791" t="s">
        <v>11503</v>
      </c>
      <c r="D4791" t="s">
        <v>7450</v>
      </c>
      <c r="E4791" t="s">
        <v>5647</v>
      </c>
    </row>
    <row r="4792" spans="1:5">
      <c r="A4792">
        <v>43308</v>
      </c>
      <c r="B4792" t="s">
        <v>11500</v>
      </c>
      <c r="C4792" t="s">
        <v>11501</v>
      </c>
      <c r="D4792" t="s">
        <v>7594</v>
      </c>
      <c r="E4792" t="s">
        <v>5647</v>
      </c>
    </row>
    <row r="4793" spans="1:5">
      <c r="A4793">
        <v>43309</v>
      </c>
      <c r="B4793" t="s">
        <v>11500</v>
      </c>
      <c r="C4793" t="s">
        <v>11501</v>
      </c>
      <c r="D4793" t="s">
        <v>7594</v>
      </c>
      <c r="E4793" t="s">
        <v>5647</v>
      </c>
    </row>
    <row r="4794" spans="1:5">
      <c r="A4794">
        <v>43310</v>
      </c>
      <c r="B4794" t="s">
        <v>11500</v>
      </c>
      <c r="C4794" t="s">
        <v>11501</v>
      </c>
      <c r="D4794" t="s">
        <v>7594</v>
      </c>
      <c r="E4794" t="s">
        <v>5647</v>
      </c>
    </row>
    <row r="4795" spans="1:5">
      <c r="A4795">
        <v>43311</v>
      </c>
      <c r="B4795" t="s">
        <v>11500</v>
      </c>
      <c r="C4795" t="s">
        <v>11503</v>
      </c>
      <c r="D4795" t="s">
        <v>7450</v>
      </c>
      <c r="E4795" t="s">
        <v>5647</v>
      </c>
    </row>
    <row r="4796" spans="1:5">
      <c r="A4796">
        <v>43312</v>
      </c>
      <c r="B4796" t="s">
        <v>11500</v>
      </c>
      <c r="C4796" t="s">
        <v>11503</v>
      </c>
      <c r="D4796" t="s">
        <v>7450</v>
      </c>
      <c r="E4796" t="s">
        <v>5647</v>
      </c>
    </row>
    <row r="4797" spans="1:5">
      <c r="A4797">
        <v>43313</v>
      </c>
      <c r="B4797" t="s">
        <v>11500</v>
      </c>
      <c r="C4797" t="s">
        <v>11503</v>
      </c>
      <c r="D4797" t="s">
        <v>7450</v>
      </c>
      <c r="E4797" t="s">
        <v>5647</v>
      </c>
    </row>
    <row r="4798" spans="1:5">
      <c r="A4798">
        <v>43314</v>
      </c>
      <c r="B4798" t="s">
        <v>11500</v>
      </c>
      <c r="C4798" t="s">
        <v>11503</v>
      </c>
      <c r="D4798" t="s">
        <v>7450</v>
      </c>
      <c r="E4798" t="s">
        <v>5647</v>
      </c>
    </row>
    <row r="4799" spans="1:5">
      <c r="A4799">
        <v>43315</v>
      </c>
      <c r="B4799" t="s">
        <v>11500</v>
      </c>
      <c r="C4799" t="s">
        <v>11503</v>
      </c>
      <c r="D4799" t="s">
        <v>7450</v>
      </c>
      <c r="E4799" t="s">
        <v>5647</v>
      </c>
    </row>
    <row r="4800" spans="1:5">
      <c r="A4800">
        <v>43316</v>
      </c>
      <c r="B4800" t="s">
        <v>11500</v>
      </c>
      <c r="C4800" t="s">
        <v>11503</v>
      </c>
      <c r="D4800" t="s">
        <v>7450</v>
      </c>
      <c r="E4800" t="s">
        <v>5647</v>
      </c>
    </row>
    <row r="4801" spans="1:5">
      <c r="A4801">
        <v>43317</v>
      </c>
      <c r="B4801" t="s">
        <v>11500</v>
      </c>
      <c r="C4801" t="s">
        <v>11503</v>
      </c>
      <c r="D4801" t="s">
        <v>7450</v>
      </c>
      <c r="E4801" t="s">
        <v>5647</v>
      </c>
    </row>
    <row r="4802" spans="1:5">
      <c r="A4802">
        <v>43318</v>
      </c>
      <c r="B4802" t="s">
        <v>11500</v>
      </c>
      <c r="C4802" t="s">
        <v>11501</v>
      </c>
      <c r="D4802" t="s">
        <v>7594</v>
      </c>
      <c r="E4802" t="s">
        <v>5647</v>
      </c>
    </row>
    <row r="4803" spans="1:5">
      <c r="A4803">
        <v>43319</v>
      </c>
      <c r="B4803" t="s">
        <v>11500</v>
      </c>
      <c r="C4803" t="s">
        <v>11501</v>
      </c>
      <c r="D4803" t="s">
        <v>7594</v>
      </c>
      <c r="E4803" t="s">
        <v>5647</v>
      </c>
    </row>
    <row r="4804" spans="1:5">
      <c r="A4804">
        <v>43320</v>
      </c>
      <c r="B4804" t="s">
        <v>11500</v>
      </c>
      <c r="C4804" t="s">
        <v>11501</v>
      </c>
      <c r="D4804" t="s">
        <v>7594</v>
      </c>
      <c r="E4804" t="s">
        <v>5647</v>
      </c>
    </row>
    <row r="4805" spans="1:5">
      <c r="A4805">
        <v>43321</v>
      </c>
      <c r="B4805" t="s">
        <v>11500</v>
      </c>
      <c r="C4805" t="s">
        <v>11503</v>
      </c>
      <c r="D4805" t="s">
        <v>7450</v>
      </c>
      <c r="E4805" t="s">
        <v>5647</v>
      </c>
    </row>
    <row r="4806" spans="1:5">
      <c r="A4806">
        <v>43322</v>
      </c>
      <c r="B4806" t="s">
        <v>11500</v>
      </c>
      <c r="C4806" t="s">
        <v>11501</v>
      </c>
      <c r="D4806" t="s">
        <v>7594</v>
      </c>
      <c r="E4806" t="s">
        <v>5647</v>
      </c>
    </row>
    <row r="4807" spans="1:5">
      <c r="A4807">
        <v>43323</v>
      </c>
      <c r="B4807" t="s">
        <v>11500</v>
      </c>
      <c r="C4807" t="s">
        <v>11501</v>
      </c>
      <c r="D4807" t="s">
        <v>7594</v>
      </c>
      <c r="E4807" t="s">
        <v>5647</v>
      </c>
    </row>
    <row r="4808" spans="1:5">
      <c r="A4808">
        <v>43324</v>
      </c>
      <c r="B4808" t="s">
        <v>11500</v>
      </c>
      <c r="C4808" t="s">
        <v>11503</v>
      </c>
      <c r="D4808" t="s">
        <v>7450</v>
      </c>
      <c r="E4808" t="s">
        <v>5647</v>
      </c>
    </row>
    <row r="4809" spans="1:5">
      <c r="A4809">
        <v>43325</v>
      </c>
      <c r="B4809" t="s">
        <v>11500</v>
      </c>
      <c r="C4809" t="s">
        <v>11503</v>
      </c>
      <c r="D4809" t="s">
        <v>7450</v>
      </c>
      <c r="E4809" t="s">
        <v>5647</v>
      </c>
    </row>
    <row r="4810" spans="1:5">
      <c r="A4810">
        <v>43326</v>
      </c>
      <c r="B4810" t="s">
        <v>11500</v>
      </c>
      <c r="C4810" t="s">
        <v>11503</v>
      </c>
      <c r="D4810" t="s">
        <v>7450</v>
      </c>
      <c r="E4810" t="s">
        <v>5647</v>
      </c>
    </row>
    <row r="4811" spans="1:5">
      <c r="A4811">
        <v>43327</v>
      </c>
      <c r="B4811" t="s">
        <v>11500</v>
      </c>
      <c r="C4811" t="s">
        <v>11503</v>
      </c>
      <c r="D4811" t="s">
        <v>7450</v>
      </c>
      <c r="E4811" t="s">
        <v>5647</v>
      </c>
    </row>
    <row r="4812" spans="1:5">
      <c r="A4812">
        <v>43328</v>
      </c>
      <c r="B4812" t="s">
        <v>11500</v>
      </c>
      <c r="C4812" t="s">
        <v>11503</v>
      </c>
      <c r="D4812" t="s">
        <v>7450</v>
      </c>
      <c r="E4812" t="s">
        <v>5647</v>
      </c>
    </row>
    <row r="4813" spans="1:5">
      <c r="A4813">
        <v>43329</v>
      </c>
      <c r="B4813" t="s">
        <v>11500</v>
      </c>
      <c r="C4813" t="s">
        <v>11503</v>
      </c>
      <c r="D4813" t="s">
        <v>7450</v>
      </c>
      <c r="E4813" t="s">
        <v>5647</v>
      </c>
    </row>
    <row r="4814" spans="1:5">
      <c r="A4814">
        <v>43330</v>
      </c>
      <c r="B4814" t="s">
        <v>11500</v>
      </c>
      <c r="C4814" t="s">
        <v>11503</v>
      </c>
      <c r="D4814" t="s">
        <v>7450</v>
      </c>
      <c r="E4814" t="s">
        <v>5647</v>
      </c>
    </row>
    <row r="4815" spans="1:5">
      <c r="A4815">
        <v>43331</v>
      </c>
      <c r="B4815" t="s">
        <v>11500</v>
      </c>
      <c r="C4815" t="s">
        <v>11503</v>
      </c>
      <c r="D4815" t="s">
        <v>7450</v>
      </c>
      <c r="E4815" t="s">
        <v>5647</v>
      </c>
    </row>
    <row r="4816" spans="1:5">
      <c r="A4816">
        <v>43332</v>
      </c>
      <c r="B4816" t="s">
        <v>11500</v>
      </c>
      <c r="C4816" t="s">
        <v>11503</v>
      </c>
      <c r="D4816" t="s">
        <v>7450</v>
      </c>
      <c r="E4816" t="s">
        <v>5647</v>
      </c>
    </row>
    <row r="4817" spans="1:5">
      <c r="A4817">
        <v>43333</v>
      </c>
      <c r="B4817" t="s">
        <v>11500</v>
      </c>
      <c r="C4817" t="s">
        <v>11503</v>
      </c>
      <c r="D4817" t="s">
        <v>7450</v>
      </c>
      <c r="E4817" t="s">
        <v>5647</v>
      </c>
    </row>
    <row r="4818" spans="1:5">
      <c r="A4818">
        <v>43334</v>
      </c>
      <c r="B4818" t="s">
        <v>11500</v>
      </c>
      <c r="C4818" t="s">
        <v>11503</v>
      </c>
      <c r="D4818" t="s">
        <v>7450</v>
      </c>
      <c r="E4818" t="s">
        <v>5647</v>
      </c>
    </row>
    <row r="4819" spans="1:5">
      <c r="A4819">
        <v>43335</v>
      </c>
      <c r="B4819" t="s">
        <v>11500</v>
      </c>
      <c r="C4819" t="s">
        <v>11503</v>
      </c>
      <c r="D4819" t="s">
        <v>7450</v>
      </c>
      <c r="E4819" t="s">
        <v>5647</v>
      </c>
    </row>
    <row r="4820" spans="1:5">
      <c r="A4820">
        <v>43336</v>
      </c>
      <c r="B4820" t="s">
        <v>11500</v>
      </c>
      <c r="C4820" t="s">
        <v>11503</v>
      </c>
      <c r="D4820" t="s">
        <v>7450</v>
      </c>
      <c r="E4820" t="s">
        <v>5647</v>
      </c>
    </row>
    <row r="4821" spans="1:5">
      <c r="A4821">
        <v>43337</v>
      </c>
      <c r="B4821" t="s">
        <v>11500</v>
      </c>
      <c r="C4821" t="s">
        <v>11503</v>
      </c>
      <c r="D4821" t="s">
        <v>7450</v>
      </c>
      <c r="E4821" t="s">
        <v>5647</v>
      </c>
    </row>
    <row r="4822" spans="1:5">
      <c r="A4822">
        <v>43338</v>
      </c>
      <c r="B4822" t="s">
        <v>11500</v>
      </c>
      <c r="C4822" t="s">
        <v>11503</v>
      </c>
      <c r="D4822" t="s">
        <v>7450</v>
      </c>
      <c r="E4822" t="s">
        <v>5647</v>
      </c>
    </row>
    <row r="4823" spans="1:5">
      <c r="A4823">
        <v>43339</v>
      </c>
      <c r="B4823" t="s">
        <v>11500</v>
      </c>
      <c r="C4823" t="s">
        <v>11503</v>
      </c>
      <c r="D4823" t="s">
        <v>7450</v>
      </c>
      <c r="E4823" t="s">
        <v>5647</v>
      </c>
    </row>
    <row r="4824" spans="1:5">
      <c r="A4824">
        <v>43340</v>
      </c>
      <c r="B4824" t="s">
        <v>11500</v>
      </c>
      <c r="C4824" t="s">
        <v>11503</v>
      </c>
      <c r="D4824" t="s">
        <v>7450</v>
      </c>
      <c r="E4824" t="s">
        <v>5647</v>
      </c>
    </row>
    <row r="4825" spans="1:5">
      <c r="A4825">
        <v>43341</v>
      </c>
      <c r="B4825" t="s">
        <v>11500</v>
      </c>
      <c r="C4825" t="s">
        <v>11503</v>
      </c>
      <c r="D4825" t="s">
        <v>7450</v>
      </c>
      <c r="E4825" t="s">
        <v>5647</v>
      </c>
    </row>
    <row r="4826" spans="1:5">
      <c r="A4826">
        <v>43342</v>
      </c>
      <c r="B4826" t="s">
        <v>11500</v>
      </c>
      <c r="C4826" t="s">
        <v>11503</v>
      </c>
      <c r="D4826" t="s">
        <v>7450</v>
      </c>
      <c r="E4826" t="s">
        <v>5647</v>
      </c>
    </row>
    <row r="4827" spans="1:5">
      <c r="A4827">
        <v>43343</v>
      </c>
      <c r="B4827" t="s">
        <v>11500</v>
      </c>
      <c r="C4827" t="s">
        <v>11503</v>
      </c>
      <c r="D4827" t="s">
        <v>7450</v>
      </c>
      <c r="E4827" t="s">
        <v>5647</v>
      </c>
    </row>
    <row r="4828" spans="1:5">
      <c r="A4828">
        <v>43344</v>
      </c>
      <c r="B4828" t="s">
        <v>11500</v>
      </c>
      <c r="C4828" t="s">
        <v>11503</v>
      </c>
      <c r="D4828" t="s">
        <v>7450</v>
      </c>
      <c r="E4828" t="s">
        <v>5647</v>
      </c>
    </row>
    <row r="4829" spans="1:5">
      <c r="A4829">
        <v>43345</v>
      </c>
      <c r="B4829" t="s">
        <v>11500</v>
      </c>
      <c r="C4829" t="s">
        <v>11503</v>
      </c>
      <c r="D4829" t="s">
        <v>7450</v>
      </c>
      <c r="E4829" t="s">
        <v>5647</v>
      </c>
    </row>
    <row r="4830" spans="1:5">
      <c r="A4830">
        <v>43346</v>
      </c>
      <c r="B4830" t="s">
        <v>11500</v>
      </c>
      <c r="C4830" t="s">
        <v>11503</v>
      </c>
      <c r="D4830" t="s">
        <v>7450</v>
      </c>
      <c r="E4830" t="s">
        <v>5647</v>
      </c>
    </row>
    <row r="4831" spans="1:5">
      <c r="A4831">
        <v>43347</v>
      </c>
      <c r="B4831" t="s">
        <v>11500</v>
      </c>
      <c r="C4831" t="s">
        <v>11503</v>
      </c>
      <c r="D4831" t="s">
        <v>7450</v>
      </c>
      <c r="E4831" t="s">
        <v>5647</v>
      </c>
    </row>
    <row r="4832" spans="1:5">
      <c r="A4832">
        <v>43348</v>
      </c>
      <c r="B4832" t="s">
        <v>11500</v>
      </c>
      <c r="C4832" t="s">
        <v>11503</v>
      </c>
      <c r="D4832" t="s">
        <v>7450</v>
      </c>
      <c r="E4832" t="s">
        <v>5647</v>
      </c>
    </row>
    <row r="4833" spans="1:5">
      <c r="A4833">
        <v>43349</v>
      </c>
      <c r="B4833" t="s">
        <v>11500</v>
      </c>
      <c r="C4833" t="s">
        <v>11503</v>
      </c>
      <c r="D4833" t="s">
        <v>7450</v>
      </c>
      <c r="E4833" t="s">
        <v>5647</v>
      </c>
    </row>
    <row r="4834" spans="1:5">
      <c r="A4834">
        <v>43350</v>
      </c>
      <c r="B4834" t="s">
        <v>11500</v>
      </c>
      <c r="C4834" t="s">
        <v>11503</v>
      </c>
      <c r="D4834" t="s">
        <v>7450</v>
      </c>
      <c r="E4834" t="s">
        <v>5647</v>
      </c>
    </row>
    <row r="4835" spans="1:5">
      <c r="A4835">
        <v>43351</v>
      </c>
      <c r="B4835" t="s">
        <v>11500</v>
      </c>
      <c r="C4835" t="s">
        <v>11503</v>
      </c>
      <c r="D4835" t="s">
        <v>7450</v>
      </c>
      <c r="E4835" t="s">
        <v>5647</v>
      </c>
    </row>
    <row r="4836" spans="1:5">
      <c r="A4836">
        <v>43352</v>
      </c>
      <c r="B4836" t="s">
        <v>11500</v>
      </c>
      <c r="C4836" t="s">
        <v>11503</v>
      </c>
      <c r="D4836" t="s">
        <v>7450</v>
      </c>
      <c r="E4836" t="s">
        <v>5647</v>
      </c>
    </row>
    <row r="4837" spans="1:5">
      <c r="A4837">
        <v>43353</v>
      </c>
      <c r="B4837" t="s">
        <v>11500</v>
      </c>
      <c r="C4837" t="s">
        <v>11503</v>
      </c>
      <c r="D4837" t="s">
        <v>7450</v>
      </c>
      <c r="E4837" t="s">
        <v>5647</v>
      </c>
    </row>
    <row r="4838" spans="1:5">
      <c r="A4838">
        <v>43354</v>
      </c>
      <c r="B4838" t="s">
        <v>11500</v>
      </c>
      <c r="C4838" t="s">
        <v>11503</v>
      </c>
      <c r="D4838" t="s">
        <v>7450</v>
      </c>
      <c r="E4838" t="s">
        <v>5647</v>
      </c>
    </row>
    <row r="4839" spans="1:5">
      <c r="A4839">
        <v>43355</v>
      </c>
      <c r="B4839" t="s">
        <v>11500</v>
      </c>
      <c r="C4839" t="s">
        <v>11503</v>
      </c>
      <c r="D4839" t="s">
        <v>7450</v>
      </c>
      <c r="E4839" t="s">
        <v>5647</v>
      </c>
    </row>
    <row r="4840" spans="1:5">
      <c r="A4840">
        <v>43356</v>
      </c>
      <c r="B4840" t="s">
        <v>11500</v>
      </c>
      <c r="C4840" t="s">
        <v>11503</v>
      </c>
      <c r="D4840" t="s">
        <v>7450</v>
      </c>
      <c r="E4840" t="s">
        <v>5647</v>
      </c>
    </row>
    <row r="4841" spans="1:5">
      <c r="A4841">
        <v>43357</v>
      </c>
      <c r="B4841" t="s">
        <v>11500</v>
      </c>
      <c r="C4841" t="s">
        <v>11503</v>
      </c>
      <c r="D4841" t="s">
        <v>7450</v>
      </c>
      <c r="E4841" t="s">
        <v>5647</v>
      </c>
    </row>
    <row r="4842" spans="1:5">
      <c r="A4842">
        <v>43358</v>
      </c>
      <c r="B4842" t="s">
        <v>11500</v>
      </c>
      <c r="C4842" t="s">
        <v>11503</v>
      </c>
      <c r="D4842" t="s">
        <v>7450</v>
      </c>
      <c r="E4842" t="s">
        <v>5647</v>
      </c>
    </row>
    <row r="4843" spans="1:5">
      <c r="A4843">
        <v>43359</v>
      </c>
      <c r="B4843" t="s">
        <v>11500</v>
      </c>
      <c r="C4843" t="s">
        <v>11501</v>
      </c>
      <c r="D4843" t="s">
        <v>7594</v>
      </c>
      <c r="E4843" t="s">
        <v>5647</v>
      </c>
    </row>
    <row r="4844" spans="1:5">
      <c r="A4844">
        <v>43360</v>
      </c>
      <c r="B4844" t="s">
        <v>11500</v>
      </c>
      <c r="C4844" t="s">
        <v>11501</v>
      </c>
      <c r="D4844" t="s">
        <v>7594</v>
      </c>
      <c r="E4844" t="s">
        <v>5647</v>
      </c>
    </row>
    <row r="4845" spans="1:5">
      <c r="A4845">
        <v>43361</v>
      </c>
      <c r="B4845" t="s">
        <v>11500</v>
      </c>
      <c r="C4845" t="s">
        <v>11503</v>
      </c>
      <c r="D4845" t="s">
        <v>7450</v>
      </c>
      <c r="E4845" t="s">
        <v>5647</v>
      </c>
    </row>
    <row r="4846" spans="1:5">
      <c r="A4846">
        <v>43362</v>
      </c>
      <c r="B4846" t="s">
        <v>11500</v>
      </c>
      <c r="C4846" t="s">
        <v>11501</v>
      </c>
      <c r="D4846" t="s">
        <v>7594</v>
      </c>
      <c r="E4846" t="s">
        <v>5647</v>
      </c>
    </row>
    <row r="4847" spans="1:5">
      <c r="A4847">
        <v>43363</v>
      </c>
      <c r="B4847" t="s">
        <v>11500</v>
      </c>
      <c r="C4847" t="s">
        <v>11501</v>
      </c>
      <c r="D4847" t="s">
        <v>7594</v>
      </c>
      <c r="E4847" t="s">
        <v>5647</v>
      </c>
    </row>
    <row r="4848" spans="1:5">
      <c r="A4848">
        <v>43364</v>
      </c>
      <c r="B4848" t="s">
        <v>11500</v>
      </c>
      <c r="C4848" t="s">
        <v>11501</v>
      </c>
      <c r="D4848" t="s">
        <v>7594</v>
      </c>
      <c r="E4848" t="s">
        <v>5647</v>
      </c>
    </row>
    <row r="4849" spans="1:5">
      <c r="A4849">
        <v>43365</v>
      </c>
      <c r="B4849" t="s">
        <v>11500</v>
      </c>
      <c r="C4849" t="s">
        <v>11503</v>
      </c>
      <c r="D4849" t="s">
        <v>7450</v>
      </c>
      <c r="E4849" t="s">
        <v>5647</v>
      </c>
    </row>
    <row r="4850" spans="1:5">
      <c r="A4850">
        <v>43366</v>
      </c>
      <c r="B4850" t="s">
        <v>11500</v>
      </c>
      <c r="C4850" t="s">
        <v>11501</v>
      </c>
      <c r="D4850" t="s">
        <v>7594</v>
      </c>
      <c r="E4850" t="s">
        <v>5647</v>
      </c>
    </row>
    <row r="4851" spans="1:5">
      <c r="A4851">
        <v>43367</v>
      </c>
      <c r="B4851" t="s">
        <v>11500</v>
      </c>
      <c r="C4851" t="s">
        <v>11503</v>
      </c>
      <c r="D4851" t="s">
        <v>7450</v>
      </c>
      <c r="E4851" t="s">
        <v>5647</v>
      </c>
    </row>
    <row r="4852" spans="1:5">
      <c r="A4852">
        <v>43368</v>
      </c>
      <c r="B4852" t="s">
        <v>11500</v>
      </c>
      <c r="C4852" t="s">
        <v>11501</v>
      </c>
      <c r="D4852" t="s">
        <v>7594</v>
      </c>
      <c r="E4852" t="s">
        <v>5647</v>
      </c>
    </row>
    <row r="4853" spans="1:5">
      <c r="A4853">
        <v>43369</v>
      </c>
      <c r="B4853" t="s">
        <v>11500</v>
      </c>
      <c r="C4853" t="s">
        <v>11501</v>
      </c>
      <c r="D4853" t="s">
        <v>7594</v>
      </c>
      <c r="E4853" t="s">
        <v>5647</v>
      </c>
    </row>
    <row r="4854" spans="1:5">
      <c r="A4854">
        <v>43370</v>
      </c>
      <c r="B4854" t="s">
        <v>11500</v>
      </c>
      <c r="C4854" t="s">
        <v>11503</v>
      </c>
      <c r="D4854" t="s">
        <v>7450</v>
      </c>
      <c r="E4854" t="s">
        <v>5647</v>
      </c>
    </row>
    <row r="4855" spans="1:5">
      <c r="A4855">
        <v>43371</v>
      </c>
      <c r="B4855" t="s">
        <v>11500</v>
      </c>
      <c r="C4855" t="s">
        <v>11503</v>
      </c>
      <c r="D4855" t="s">
        <v>7450</v>
      </c>
      <c r="E4855" t="s">
        <v>5647</v>
      </c>
    </row>
    <row r="4856" spans="1:5">
      <c r="A4856">
        <v>43372</v>
      </c>
      <c r="B4856" t="s">
        <v>11500</v>
      </c>
      <c r="C4856" t="s">
        <v>11501</v>
      </c>
      <c r="D4856" t="s">
        <v>7594</v>
      </c>
      <c r="E4856" t="s">
        <v>5647</v>
      </c>
    </row>
    <row r="4857" spans="1:5">
      <c r="A4857">
        <v>43373</v>
      </c>
      <c r="B4857" t="s">
        <v>11500</v>
      </c>
      <c r="C4857" t="s">
        <v>11501</v>
      </c>
      <c r="D4857" t="s">
        <v>7594</v>
      </c>
      <c r="E4857" t="s">
        <v>5647</v>
      </c>
    </row>
    <row r="4858" spans="1:5">
      <c r="A4858">
        <v>43374</v>
      </c>
      <c r="B4858" t="s">
        <v>11500</v>
      </c>
      <c r="C4858" t="s">
        <v>11503</v>
      </c>
      <c r="D4858" t="s">
        <v>7450</v>
      </c>
      <c r="E4858" t="s">
        <v>5647</v>
      </c>
    </row>
    <row r="4859" spans="1:5">
      <c r="A4859">
        <v>43375</v>
      </c>
      <c r="B4859" t="s">
        <v>11500</v>
      </c>
      <c r="C4859" t="s">
        <v>11503</v>
      </c>
      <c r="D4859" t="s">
        <v>7450</v>
      </c>
      <c r="E4859" t="s">
        <v>5647</v>
      </c>
    </row>
    <row r="4860" spans="1:5">
      <c r="A4860">
        <v>43376</v>
      </c>
      <c r="B4860" t="s">
        <v>11500</v>
      </c>
      <c r="C4860" t="s">
        <v>11503</v>
      </c>
      <c r="D4860" t="s">
        <v>7450</v>
      </c>
      <c r="E4860" t="s">
        <v>5647</v>
      </c>
    </row>
    <row r="4861" spans="1:5">
      <c r="A4861">
        <v>43377</v>
      </c>
      <c r="B4861" t="s">
        <v>11500</v>
      </c>
      <c r="C4861" t="s">
        <v>11501</v>
      </c>
      <c r="D4861" t="s">
        <v>7594</v>
      </c>
      <c r="E4861" t="s">
        <v>5647</v>
      </c>
    </row>
    <row r="4862" spans="1:5">
      <c r="A4862">
        <v>43378</v>
      </c>
      <c r="B4862" t="s">
        <v>11500</v>
      </c>
      <c r="C4862" t="s">
        <v>11501</v>
      </c>
      <c r="D4862" t="s">
        <v>7594</v>
      </c>
      <c r="E4862" t="s">
        <v>5647</v>
      </c>
    </row>
    <row r="4863" spans="1:5">
      <c r="A4863">
        <v>43379</v>
      </c>
      <c r="B4863" t="s">
        <v>11500</v>
      </c>
      <c r="C4863" t="s">
        <v>11501</v>
      </c>
      <c r="D4863" t="s">
        <v>7594</v>
      </c>
      <c r="E4863" t="s">
        <v>5647</v>
      </c>
    </row>
    <row r="4864" spans="1:5">
      <c r="A4864">
        <v>43380</v>
      </c>
      <c r="B4864" t="s">
        <v>11500</v>
      </c>
      <c r="C4864" t="s">
        <v>11503</v>
      </c>
      <c r="D4864" t="s">
        <v>7450</v>
      </c>
      <c r="E4864" t="s">
        <v>5647</v>
      </c>
    </row>
    <row r="4865" spans="1:5">
      <c r="A4865">
        <v>43381</v>
      </c>
      <c r="B4865" t="s">
        <v>11500</v>
      </c>
      <c r="C4865" t="s">
        <v>11503</v>
      </c>
      <c r="D4865" t="s">
        <v>7450</v>
      </c>
      <c r="E4865" t="s">
        <v>5647</v>
      </c>
    </row>
    <row r="4866" spans="1:5">
      <c r="A4866">
        <v>43382</v>
      </c>
      <c r="B4866" t="s">
        <v>11500</v>
      </c>
      <c r="C4866" t="s">
        <v>11503</v>
      </c>
      <c r="D4866" t="s">
        <v>7450</v>
      </c>
      <c r="E4866" t="s">
        <v>5647</v>
      </c>
    </row>
    <row r="4867" spans="1:5">
      <c r="A4867">
        <v>43383</v>
      </c>
      <c r="B4867" t="s">
        <v>11500</v>
      </c>
      <c r="C4867" t="s">
        <v>11501</v>
      </c>
      <c r="D4867" t="s">
        <v>7594</v>
      </c>
      <c r="E4867" t="s">
        <v>5647</v>
      </c>
    </row>
    <row r="4868" spans="1:5">
      <c r="A4868">
        <v>43384</v>
      </c>
      <c r="B4868" t="s">
        <v>11500</v>
      </c>
      <c r="C4868" t="s">
        <v>11501</v>
      </c>
      <c r="D4868" t="s">
        <v>7594</v>
      </c>
      <c r="E4868" t="s">
        <v>5647</v>
      </c>
    </row>
    <row r="4869" spans="1:5">
      <c r="A4869">
        <v>43385</v>
      </c>
      <c r="B4869" t="s">
        <v>11500</v>
      </c>
      <c r="C4869" t="s">
        <v>11501</v>
      </c>
      <c r="D4869" t="s">
        <v>7594</v>
      </c>
      <c r="E4869" t="s">
        <v>5647</v>
      </c>
    </row>
    <row r="4870" spans="1:5">
      <c r="A4870">
        <v>43386</v>
      </c>
      <c r="B4870" t="s">
        <v>11500</v>
      </c>
      <c r="C4870" t="s">
        <v>11501</v>
      </c>
      <c r="D4870" t="s">
        <v>7594</v>
      </c>
      <c r="E4870" t="s">
        <v>5647</v>
      </c>
    </row>
    <row r="4871" spans="1:5">
      <c r="A4871">
        <v>43387</v>
      </c>
      <c r="B4871" t="s">
        <v>11500</v>
      </c>
      <c r="C4871" t="s">
        <v>11501</v>
      </c>
      <c r="D4871" t="s">
        <v>7594</v>
      </c>
      <c r="E4871" t="s">
        <v>5647</v>
      </c>
    </row>
    <row r="4872" spans="1:5">
      <c r="A4872">
        <v>43388</v>
      </c>
      <c r="B4872" t="s">
        <v>11500</v>
      </c>
      <c r="C4872" t="s">
        <v>11501</v>
      </c>
      <c r="D4872" t="s">
        <v>7594</v>
      </c>
      <c r="E4872" t="s">
        <v>5647</v>
      </c>
    </row>
    <row r="4873" spans="1:5">
      <c r="A4873">
        <v>43389</v>
      </c>
      <c r="B4873" t="s">
        <v>11500</v>
      </c>
      <c r="C4873" t="s">
        <v>11501</v>
      </c>
      <c r="D4873" t="s">
        <v>7594</v>
      </c>
      <c r="E4873" t="s">
        <v>5647</v>
      </c>
    </row>
    <row r="4874" spans="1:5">
      <c r="A4874">
        <v>43390</v>
      </c>
      <c r="B4874" t="s">
        <v>11500</v>
      </c>
      <c r="C4874" t="s">
        <v>11501</v>
      </c>
      <c r="D4874" t="s">
        <v>7594</v>
      </c>
      <c r="E4874" t="s">
        <v>5647</v>
      </c>
    </row>
    <row r="4875" spans="1:5">
      <c r="A4875">
        <v>43391</v>
      </c>
      <c r="B4875" t="s">
        <v>11500</v>
      </c>
      <c r="C4875" t="s">
        <v>11501</v>
      </c>
      <c r="D4875" t="s">
        <v>7594</v>
      </c>
      <c r="E4875" t="s">
        <v>5647</v>
      </c>
    </row>
    <row r="4876" spans="1:5">
      <c r="A4876">
        <v>43392</v>
      </c>
      <c r="B4876" t="s">
        <v>11500</v>
      </c>
      <c r="C4876" t="s">
        <v>11501</v>
      </c>
      <c r="D4876" t="s">
        <v>7594</v>
      </c>
      <c r="E4876" t="s">
        <v>5647</v>
      </c>
    </row>
    <row r="4877" spans="1:5">
      <c r="A4877">
        <v>43393</v>
      </c>
      <c r="B4877" t="s">
        <v>11500</v>
      </c>
      <c r="C4877" t="s">
        <v>11501</v>
      </c>
      <c r="D4877" t="s">
        <v>7594</v>
      </c>
      <c r="E4877" t="s">
        <v>5647</v>
      </c>
    </row>
    <row r="4878" spans="1:5">
      <c r="A4878">
        <v>43394</v>
      </c>
      <c r="B4878" t="s">
        <v>11500</v>
      </c>
      <c r="C4878" t="s">
        <v>11501</v>
      </c>
      <c r="D4878" t="s">
        <v>7594</v>
      </c>
      <c r="E4878" t="s">
        <v>5647</v>
      </c>
    </row>
    <row r="4879" spans="1:5">
      <c r="A4879">
        <v>43395</v>
      </c>
      <c r="B4879" t="s">
        <v>11500</v>
      </c>
      <c r="C4879" t="s">
        <v>11501</v>
      </c>
      <c r="D4879" t="s">
        <v>7594</v>
      </c>
      <c r="E4879" t="s">
        <v>5647</v>
      </c>
    </row>
    <row r="4880" spans="1:5">
      <c r="A4880">
        <v>43396</v>
      </c>
      <c r="B4880" t="s">
        <v>11500</v>
      </c>
      <c r="C4880" t="s">
        <v>11501</v>
      </c>
      <c r="D4880" t="s">
        <v>7594</v>
      </c>
      <c r="E4880" t="s">
        <v>5647</v>
      </c>
    </row>
    <row r="4881" spans="1:5">
      <c r="A4881">
        <v>43397</v>
      </c>
      <c r="B4881" t="s">
        <v>11500</v>
      </c>
      <c r="C4881" t="s">
        <v>11501</v>
      </c>
      <c r="D4881" t="s">
        <v>7594</v>
      </c>
      <c r="E4881" t="s">
        <v>5647</v>
      </c>
    </row>
    <row r="4882" spans="1:5">
      <c r="A4882">
        <v>43398</v>
      </c>
      <c r="B4882" t="s">
        <v>11500</v>
      </c>
      <c r="C4882" t="s">
        <v>11501</v>
      </c>
      <c r="D4882" t="s">
        <v>7594</v>
      </c>
      <c r="E4882" t="s">
        <v>5647</v>
      </c>
    </row>
    <row r="4883" spans="1:5">
      <c r="A4883">
        <v>43399</v>
      </c>
      <c r="B4883" t="s">
        <v>11500</v>
      </c>
      <c r="C4883" t="s">
        <v>11501</v>
      </c>
      <c r="D4883" t="s">
        <v>7594</v>
      </c>
      <c r="E4883" t="s">
        <v>5647</v>
      </c>
    </row>
    <row r="4884" spans="1:5">
      <c r="A4884">
        <v>43400</v>
      </c>
      <c r="B4884" t="s">
        <v>11500</v>
      </c>
      <c r="C4884" t="s">
        <v>11501</v>
      </c>
      <c r="D4884" t="s">
        <v>7594</v>
      </c>
      <c r="E4884" t="s">
        <v>5647</v>
      </c>
    </row>
    <row r="4885" spans="1:5">
      <c r="A4885">
        <v>43401</v>
      </c>
      <c r="B4885" t="s">
        <v>11500</v>
      </c>
      <c r="C4885" t="s">
        <v>11501</v>
      </c>
      <c r="D4885" t="s">
        <v>7594</v>
      </c>
      <c r="E4885" t="s">
        <v>5647</v>
      </c>
    </row>
    <row r="4886" spans="1:5">
      <c r="A4886">
        <v>43402</v>
      </c>
      <c r="B4886" t="s">
        <v>11500</v>
      </c>
      <c r="C4886" t="s">
        <v>11501</v>
      </c>
      <c r="D4886" t="s">
        <v>7594</v>
      </c>
      <c r="E4886" t="s">
        <v>5647</v>
      </c>
    </row>
    <row r="4887" spans="1:5">
      <c r="A4887">
        <v>43423</v>
      </c>
      <c r="B4887" t="s">
        <v>11500</v>
      </c>
      <c r="C4887" t="s">
        <v>11501</v>
      </c>
      <c r="D4887" t="s">
        <v>7594</v>
      </c>
      <c r="E4887" t="s">
        <v>5647</v>
      </c>
    </row>
    <row r="4888" spans="1:5">
      <c r="A4888">
        <v>43425</v>
      </c>
      <c r="B4888" t="s">
        <v>11500</v>
      </c>
      <c r="C4888" t="s">
        <v>11501</v>
      </c>
      <c r="D4888" t="s">
        <v>7594</v>
      </c>
      <c r="E4888" t="s">
        <v>5647</v>
      </c>
    </row>
    <row r="4889" spans="1:5">
      <c r="A4889">
        <v>43427</v>
      </c>
      <c r="B4889" t="s">
        <v>11500</v>
      </c>
      <c r="C4889" t="s">
        <v>11501</v>
      </c>
      <c r="D4889" t="s">
        <v>7594</v>
      </c>
      <c r="E4889" t="s">
        <v>5647</v>
      </c>
    </row>
    <row r="4890" spans="1:5">
      <c r="A4890">
        <v>43428</v>
      </c>
      <c r="B4890" t="s">
        <v>11500</v>
      </c>
      <c r="C4890" t="s">
        <v>11501</v>
      </c>
      <c r="D4890" t="s">
        <v>7594</v>
      </c>
      <c r="E4890" t="s">
        <v>5647</v>
      </c>
    </row>
    <row r="4891" spans="1:5">
      <c r="A4891">
        <v>43429</v>
      </c>
      <c r="B4891" t="s">
        <v>11500</v>
      </c>
      <c r="C4891" t="s">
        <v>11501</v>
      </c>
      <c r="D4891" t="s">
        <v>7594</v>
      </c>
      <c r="E4891" t="s">
        <v>5647</v>
      </c>
    </row>
    <row r="4892" spans="1:5">
      <c r="A4892">
        <v>43434</v>
      </c>
      <c r="B4892" t="s">
        <v>11500</v>
      </c>
      <c r="C4892" t="s">
        <v>11501</v>
      </c>
      <c r="D4892" t="s">
        <v>7594</v>
      </c>
      <c r="E4892" t="s">
        <v>5647</v>
      </c>
    </row>
    <row r="4893" spans="1:5">
      <c r="A4893">
        <v>43436</v>
      </c>
      <c r="B4893" t="s">
        <v>11500</v>
      </c>
      <c r="C4893" t="s">
        <v>11501</v>
      </c>
      <c r="D4893" t="s">
        <v>7594</v>
      </c>
      <c r="E4893" t="s">
        <v>5647</v>
      </c>
    </row>
    <row r="4894" spans="1:5">
      <c r="A4894">
        <v>43439</v>
      </c>
      <c r="B4894" t="s">
        <v>11500</v>
      </c>
      <c r="C4894" t="s">
        <v>11501</v>
      </c>
      <c r="D4894" t="s">
        <v>7594</v>
      </c>
      <c r="E4894" t="s">
        <v>5647</v>
      </c>
    </row>
    <row r="4895" spans="1:5">
      <c r="A4895">
        <v>43445</v>
      </c>
      <c r="B4895" t="s">
        <v>11500</v>
      </c>
      <c r="C4895" t="s">
        <v>11501</v>
      </c>
      <c r="D4895" t="s">
        <v>7594</v>
      </c>
      <c r="E4895" t="s">
        <v>5647</v>
      </c>
    </row>
    <row r="4896" spans="1:5">
      <c r="A4896">
        <v>43458</v>
      </c>
      <c r="B4896" t="s">
        <v>11500</v>
      </c>
      <c r="C4896" t="s">
        <v>11501</v>
      </c>
      <c r="D4896" t="s">
        <v>7594</v>
      </c>
      <c r="E4896" t="s">
        <v>5647</v>
      </c>
    </row>
    <row r="4897" spans="1:5">
      <c r="A4897">
        <v>43459</v>
      </c>
      <c r="B4897" t="s">
        <v>11500</v>
      </c>
      <c r="C4897" t="s">
        <v>11501</v>
      </c>
      <c r="D4897" t="s">
        <v>7594</v>
      </c>
      <c r="E4897" t="s">
        <v>5647</v>
      </c>
    </row>
    <row r="4898" spans="1:5">
      <c r="A4898">
        <v>43460</v>
      </c>
      <c r="B4898" t="s">
        <v>11500</v>
      </c>
      <c r="C4898" t="s">
        <v>11501</v>
      </c>
      <c r="D4898" t="s">
        <v>7594</v>
      </c>
      <c r="E4898" t="s">
        <v>5647</v>
      </c>
    </row>
    <row r="4899" spans="1:5">
      <c r="A4899">
        <v>43462</v>
      </c>
      <c r="B4899" t="s">
        <v>11500</v>
      </c>
      <c r="C4899" t="s">
        <v>11501</v>
      </c>
      <c r="D4899" t="s">
        <v>7594</v>
      </c>
      <c r="E4899" t="s">
        <v>5647</v>
      </c>
    </row>
    <row r="4900" spans="1:5">
      <c r="A4900">
        <v>43474</v>
      </c>
      <c r="B4900" t="s">
        <v>11500</v>
      </c>
      <c r="C4900" t="s">
        <v>11501</v>
      </c>
      <c r="D4900" t="s">
        <v>7594</v>
      </c>
      <c r="E4900" t="s">
        <v>5647</v>
      </c>
    </row>
    <row r="4901" spans="1:5">
      <c r="A4901">
        <v>43478</v>
      </c>
      <c r="B4901" t="s">
        <v>11500</v>
      </c>
      <c r="C4901" t="s">
        <v>11501</v>
      </c>
      <c r="D4901" t="s">
        <v>7594</v>
      </c>
      <c r="E4901" t="s">
        <v>5647</v>
      </c>
    </row>
    <row r="4902" spans="1:5">
      <c r="A4902">
        <v>43486</v>
      </c>
      <c r="B4902" t="s">
        <v>11500</v>
      </c>
      <c r="C4902" t="s">
        <v>11501</v>
      </c>
      <c r="D4902" t="s">
        <v>7594</v>
      </c>
      <c r="E4902" t="s">
        <v>5647</v>
      </c>
    </row>
    <row r="4903" spans="1:5">
      <c r="A4903">
        <v>43487</v>
      </c>
      <c r="B4903" t="s">
        <v>11500</v>
      </c>
      <c r="C4903" t="s">
        <v>11501</v>
      </c>
      <c r="D4903" t="s">
        <v>7594</v>
      </c>
      <c r="E4903" t="s">
        <v>5647</v>
      </c>
    </row>
    <row r="4904" spans="1:5">
      <c r="A4904">
        <v>43488</v>
      </c>
      <c r="B4904" t="s">
        <v>11500</v>
      </c>
      <c r="C4904" t="s">
        <v>11501</v>
      </c>
      <c r="D4904" t="s">
        <v>7594</v>
      </c>
      <c r="E4904" t="s">
        <v>5647</v>
      </c>
    </row>
    <row r="4905" spans="1:5">
      <c r="A4905">
        <v>43489</v>
      </c>
      <c r="B4905" t="s">
        <v>11500</v>
      </c>
      <c r="C4905" t="s">
        <v>11501</v>
      </c>
      <c r="D4905" t="s">
        <v>7594</v>
      </c>
      <c r="E4905" t="s">
        <v>5647</v>
      </c>
    </row>
    <row r="4906" spans="1:5">
      <c r="A4906">
        <v>43879</v>
      </c>
      <c r="B4906" t="s">
        <v>11500</v>
      </c>
      <c r="C4906" t="s">
        <v>11503</v>
      </c>
      <c r="D4906" t="s">
        <v>8119</v>
      </c>
      <c r="E4906" t="s">
        <v>5647</v>
      </c>
    </row>
    <row r="4907" spans="1:5">
      <c r="A4907">
        <v>43880</v>
      </c>
      <c r="B4907" t="s">
        <v>11500</v>
      </c>
      <c r="C4907" t="s">
        <v>11503</v>
      </c>
      <c r="D4907" t="s">
        <v>8119</v>
      </c>
      <c r="E4907" t="s">
        <v>5647</v>
      </c>
    </row>
    <row r="4908" spans="1:5">
      <c r="A4908">
        <v>43881</v>
      </c>
      <c r="B4908" t="s">
        <v>11500</v>
      </c>
      <c r="C4908" t="s">
        <v>11503</v>
      </c>
      <c r="D4908" t="s">
        <v>8119</v>
      </c>
      <c r="E4908" t="s">
        <v>5647</v>
      </c>
    </row>
    <row r="4909" spans="1:5">
      <c r="A4909">
        <v>43882</v>
      </c>
      <c r="B4909" t="s">
        <v>11500</v>
      </c>
      <c r="C4909" t="s">
        <v>11503</v>
      </c>
      <c r="D4909" t="s">
        <v>8119</v>
      </c>
      <c r="E4909" t="s">
        <v>5647</v>
      </c>
    </row>
    <row r="4910" spans="1:5">
      <c r="A4910">
        <v>43883</v>
      </c>
      <c r="B4910" t="s">
        <v>11500</v>
      </c>
      <c r="C4910" t="s">
        <v>11503</v>
      </c>
      <c r="D4910" t="s">
        <v>8119</v>
      </c>
      <c r="E4910" t="s">
        <v>5647</v>
      </c>
    </row>
    <row r="4911" spans="1:5">
      <c r="A4911">
        <v>43884</v>
      </c>
      <c r="B4911" t="s">
        <v>11500</v>
      </c>
      <c r="C4911" t="s">
        <v>11503</v>
      </c>
      <c r="D4911" t="s">
        <v>8119</v>
      </c>
      <c r="E4911" t="s">
        <v>5647</v>
      </c>
    </row>
    <row r="4912" spans="1:5">
      <c r="A4912">
        <v>43885</v>
      </c>
      <c r="B4912" t="s">
        <v>11500</v>
      </c>
      <c r="C4912" t="s">
        <v>11503</v>
      </c>
      <c r="D4912" t="s">
        <v>8119</v>
      </c>
      <c r="E4912" t="s">
        <v>5647</v>
      </c>
    </row>
    <row r="4913" spans="1:5">
      <c r="A4913">
        <v>43886</v>
      </c>
      <c r="B4913" t="s">
        <v>11500</v>
      </c>
      <c r="C4913" t="s">
        <v>11503</v>
      </c>
      <c r="D4913" t="s">
        <v>8119</v>
      </c>
      <c r="E4913" t="s">
        <v>5647</v>
      </c>
    </row>
    <row r="4914" spans="1:5">
      <c r="A4914">
        <v>43887</v>
      </c>
      <c r="B4914" t="s">
        <v>11500</v>
      </c>
      <c r="C4914" t="s">
        <v>11503</v>
      </c>
      <c r="D4914" t="s">
        <v>8119</v>
      </c>
      <c r="E4914" t="s">
        <v>5647</v>
      </c>
    </row>
    <row r="4915" spans="1:5">
      <c r="A4915">
        <v>43888</v>
      </c>
      <c r="B4915" t="s">
        <v>11500</v>
      </c>
      <c r="C4915" t="s">
        <v>11503</v>
      </c>
      <c r="D4915" t="s">
        <v>8119</v>
      </c>
      <c r="E4915" t="s">
        <v>5647</v>
      </c>
    </row>
    <row r="4916" spans="1:5">
      <c r="A4916">
        <v>43889</v>
      </c>
      <c r="B4916" t="s">
        <v>11500</v>
      </c>
      <c r="C4916" t="s">
        <v>11503</v>
      </c>
      <c r="D4916" t="s">
        <v>8119</v>
      </c>
      <c r="E4916" t="s">
        <v>5647</v>
      </c>
    </row>
    <row r="4917" spans="1:5">
      <c r="A4917">
        <v>43890</v>
      </c>
      <c r="B4917" t="s">
        <v>11500</v>
      </c>
      <c r="C4917" t="s">
        <v>11503</v>
      </c>
      <c r="D4917" t="s">
        <v>8119</v>
      </c>
      <c r="E4917" t="s">
        <v>5647</v>
      </c>
    </row>
    <row r="4918" spans="1:5">
      <c r="A4918">
        <v>43891</v>
      </c>
      <c r="B4918" t="s">
        <v>11500</v>
      </c>
      <c r="C4918" t="s">
        <v>11503</v>
      </c>
      <c r="D4918" t="s">
        <v>8119</v>
      </c>
      <c r="E4918" t="s">
        <v>5647</v>
      </c>
    </row>
    <row r="4919" spans="1:5">
      <c r="A4919">
        <v>43892</v>
      </c>
      <c r="B4919" t="s">
        <v>11500</v>
      </c>
      <c r="C4919" t="s">
        <v>11503</v>
      </c>
      <c r="D4919" t="s">
        <v>8119</v>
      </c>
      <c r="E4919" t="s">
        <v>5647</v>
      </c>
    </row>
    <row r="4920" spans="1:5">
      <c r="A4920">
        <v>43893</v>
      </c>
      <c r="B4920" t="s">
        <v>11500</v>
      </c>
      <c r="C4920" t="s">
        <v>11503</v>
      </c>
      <c r="D4920" t="s">
        <v>8119</v>
      </c>
      <c r="E4920" t="s">
        <v>5647</v>
      </c>
    </row>
    <row r="4921" spans="1:5">
      <c r="A4921">
        <v>43894</v>
      </c>
      <c r="B4921" t="s">
        <v>11500</v>
      </c>
      <c r="C4921" t="s">
        <v>11503</v>
      </c>
      <c r="D4921" t="s">
        <v>8119</v>
      </c>
      <c r="E4921" t="s">
        <v>5647</v>
      </c>
    </row>
    <row r="4922" spans="1:5">
      <c r="A4922">
        <v>43895</v>
      </c>
      <c r="B4922" t="s">
        <v>11500</v>
      </c>
      <c r="C4922" t="s">
        <v>11503</v>
      </c>
      <c r="D4922" t="s">
        <v>8119</v>
      </c>
      <c r="E4922" t="s">
        <v>5647</v>
      </c>
    </row>
    <row r="4923" spans="1:5">
      <c r="A4923">
        <v>43896</v>
      </c>
      <c r="B4923" t="s">
        <v>11500</v>
      </c>
      <c r="C4923" t="s">
        <v>11503</v>
      </c>
      <c r="D4923" t="s">
        <v>8119</v>
      </c>
      <c r="E4923" t="s">
        <v>5647</v>
      </c>
    </row>
    <row r="4924" spans="1:5">
      <c r="A4924">
        <v>43897</v>
      </c>
      <c r="B4924" t="s">
        <v>11500</v>
      </c>
      <c r="C4924" t="s">
        <v>11503</v>
      </c>
      <c r="D4924" t="s">
        <v>8119</v>
      </c>
      <c r="E4924" t="s">
        <v>5647</v>
      </c>
    </row>
    <row r="4925" spans="1:5">
      <c r="A4925">
        <v>43898</v>
      </c>
      <c r="B4925" t="s">
        <v>11500</v>
      </c>
      <c r="C4925" t="s">
        <v>11503</v>
      </c>
      <c r="D4925" t="s">
        <v>8119</v>
      </c>
      <c r="E4925" t="s">
        <v>5647</v>
      </c>
    </row>
    <row r="4926" spans="1:5">
      <c r="A4926">
        <v>43899</v>
      </c>
      <c r="B4926" t="s">
        <v>11500</v>
      </c>
      <c r="C4926" t="s">
        <v>11503</v>
      </c>
      <c r="D4926" t="s">
        <v>8119</v>
      </c>
      <c r="E4926" t="s">
        <v>5647</v>
      </c>
    </row>
    <row r="4927" spans="1:5">
      <c r="A4927">
        <v>43900</v>
      </c>
      <c r="B4927" t="s">
        <v>11500</v>
      </c>
      <c r="C4927" t="s">
        <v>11503</v>
      </c>
      <c r="D4927" t="s">
        <v>8119</v>
      </c>
      <c r="E4927" t="s">
        <v>5647</v>
      </c>
    </row>
    <row r="4928" spans="1:5">
      <c r="A4928">
        <v>43901</v>
      </c>
      <c r="B4928" t="s">
        <v>11500</v>
      </c>
      <c r="C4928" t="s">
        <v>11503</v>
      </c>
      <c r="D4928" t="s">
        <v>8119</v>
      </c>
      <c r="E4928" t="s">
        <v>5647</v>
      </c>
    </row>
    <row r="4929" spans="1:5">
      <c r="A4929">
        <v>43902</v>
      </c>
      <c r="B4929" t="s">
        <v>11500</v>
      </c>
      <c r="C4929" t="s">
        <v>11503</v>
      </c>
      <c r="D4929" t="s">
        <v>8119</v>
      </c>
      <c r="E4929" t="s">
        <v>5647</v>
      </c>
    </row>
    <row r="4930" spans="1:5">
      <c r="A4930">
        <v>43903</v>
      </c>
      <c r="B4930" t="s">
        <v>11500</v>
      </c>
      <c r="C4930" t="s">
        <v>11503</v>
      </c>
      <c r="D4930" t="s">
        <v>8119</v>
      </c>
      <c r="E4930" t="s">
        <v>5647</v>
      </c>
    </row>
    <row r="4931" spans="1:5">
      <c r="A4931">
        <v>43904</v>
      </c>
      <c r="B4931" t="s">
        <v>11500</v>
      </c>
      <c r="C4931" t="s">
        <v>11503</v>
      </c>
      <c r="D4931" t="s">
        <v>8119</v>
      </c>
      <c r="E4931" t="s">
        <v>5647</v>
      </c>
    </row>
    <row r="4932" spans="1:5">
      <c r="A4932">
        <v>43905</v>
      </c>
      <c r="B4932" t="s">
        <v>11500</v>
      </c>
      <c r="C4932" t="s">
        <v>11503</v>
      </c>
      <c r="D4932" t="s">
        <v>8119</v>
      </c>
      <c r="E4932" t="s">
        <v>5647</v>
      </c>
    </row>
    <row r="4933" spans="1:5">
      <c r="A4933">
        <v>43906</v>
      </c>
      <c r="B4933" t="s">
        <v>11500</v>
      </c>
      <c r="C4933" t="s">
        <v>11503</v>
      </c>
      <c r="D4933" t="s">
        <v>8119</v>
      </c>
      <c r="E4933" t="s">
        <v>5647</v>
      </c>
    </row>
    <row r="4934" spans="1:5">
      <c r="A4934">
        <v>43907</v>
      </c>
      <c r="B4934" t="s">
        <v>11500</v>
      </c>
      <c r="C4934" t="s">
        <v>11503</v>
      </c>
      <c r="D4934" t="s">
        <v>8119</v>
      </c>
      <c r="E4934" t="s">
        <v>5647</v>
      </c>
    </row>
    <row r="4935" spans="1:5">
      <c r="A4935">
        <v>43908</v>
      </c>
      <c r="B4935" t="s">
        <v>11500</v>
      </c>
      <c r="C4935" t="s">
        <v>11503</v>
      </c>
      <c r="D4935" t="s">
        <v>8119</v>
      </c>
      <c r="E4935" t="s">
        <v>5647</v>
      </c>
    </row>
    <row r="4936" spans="1:5">
      <c r="A4936">
        <v>43909</v>
      </c>
      <c r="B4936" t="s">
        <v>11500</v>
      </c>
      <c r="C4936" t="s">
        <v>11503</v>
      </c>
      <c r="D4936" t="s">
        <v>8119</v>
      </c>
      <c r="E4936" t="s">
        <v>5647</v>
      </c>
    </row>
    <row r="4937" spans="1:5">
      <c r="A4937">
        <v>43910</v>
      </c>
      <c r="B4937" t="s">
        <v>11500</v>
      </c>
      <c r="C4937" t="s">
        <v>11503</v>
      </c>
      <c r="D4937" t="s">
        <v>8119</v>
      </c>
      <c r="E4937" t="s">
        <v>5647</v>
      </c>
    </row>
    <row r="4938" spans="1:5">
      <c r="A4938">
        <v>43911</v>
      </c>
      <c r="B4938" t="s">
        <v>11500</v>
      </c>
      <c r="C4938" t="s">
        <v>11503</v>
      </c>
      <c r="D4938" t="s">
        <v>8119</v>
      </c>
      <c r="E4938" t="s">
        <v>5647</v>
      </c>
    </row>
    <row r="4939" spans="1:5">
      <c r="A4939">
        <v>43912</v>
      </c>
      <c r="B4939" t="s">
        <v>11500</v>
      </c>
      <c r="C4939" t="s">
        <v>11503</v>
      </c>
      <c r="D4939" t="s">
        <v>8119</v>
      </c>
      <c r="E4939" t="s">
        <v>5647</v>
      </c>
    </row>
    <row r="4940" spans="1:5">
      <c r="A4940">
        <v>43913</v>
      </c>
      <c r="B4940" t="s">
        <v>11500</v>
      </c>
      <c r="C4940" t="s">
        <v>11503</v>
      </c>
      <c r="D4940" t="s">
        <v>8119</v>
      </c>
      <c r="E4940" t="s">
        <v>5647</v>
      </c>
    </row>
    <row r="4941" spans="1:5">
      <c r="A4941">
        <v>43914</v>
      </c>
      <c r="B4941" t="s">
        <v>11500</v>
      </c>
      <c r="C4941" t="s">
        <v>11503</v>
      </c>
      <c r="D4941" t="s">
        <v>8119</v>
      </c>
      <c r="E4941" t="s">
        <v>5647</v>
      </c>
    </row>
    <row r="4942" spans="1:5">
      <c r="A4942">
        <v>43915</v>
      </c>
      <c r="B4942" t="s">
        <v>11500</v>
      </c>
      <c r="C4942" t="s">
        <v>11503</v>
      </c>
      <c r="D4942" t="s">
        <v>8119</v>
      </c>
      <c r="E4942" t="s">
        <v>5647</v>
      </c>
    </row>
    <row r="4943" spans="1:5">
      <c r="A4943">
        <v>43916</v>
      </c>
      <c r="B4943" t="s">
        <v>11500</v>
      </c>
      <c r="C4943" t="s">
        <v>11503</v>
      </c>
      <c r="D4943" t="s">
        <v>8119</v>
      </c>
      <c r="E4943" t="s">
        <v>5647</v>
      </c>
    </row>
    <row r="4944" spans="1:5">
      <c r="A4944">
        <v>43917</v>
      </c>
      <c r="B4944" t="s">
        <v>11500</v>
      </c>
      <c r="C4944" t="s">
        <v>11503</v>
      </c>
      <c r="D4944" t="s">
        <v>8119</v>
      </c>
      <c r="E4944" t="s">
        <v>5647</v>
      </c>
    </row>
    <row r="4945" spans="1:5">
      <c r="A4945">
        <v>43918</v>
      </c>
      <c r="B4945" t="s">
        <v>11500</v>
      </c>
      <c r="C4945" t="s">
        <v>11503</v>
      </c>
      <c r="D4945" t="s">
        <v>8119</v>
      </c>
      <c r="E4945" t="s">
        <v>5647</v>
      </c>
    </row>
    <row r="4946" spans="1:5">
      <c r="A4946">
        <v>43919</v>
      </c>
      <c r="B4946" t="s">
        <v>11500</v>
      </c>
      <c r="C4946" t="s">
        <v>11503</v>
      </c>
      <c r="D4946" t="s">
        <v>8119</v>
      </c>
      <c r="E4946" t="s">
        <v>5647</v>
      </c>
    </row>
    <row r="4947" spans="1:5">
      <c r="A4947">
        <v>43920</v>
      </c>
      <c r="B4947" t="s">
        <v>11500</v>
      </c>
      <c r="C4947" t="s">
        <v>11503</v>
      </c>
      <c r="D4947" t="s">
        <v>8119</v>
      </c>
      <c r="E4947" t="s">
        <v>5647</v>
      </c>
    </row>
    <row r="4948" spans="1:5">
      <c r="A4948">
        <v>43921</v>
      </c>
      <c r="B4948" t="s">
        <v>11500</v>
      </c>
      <c r="C4948" t="s">
        <v>11503</v>
      </c>
      <c r="D4948" t="s">
        <v>8119</v>
      </c>
      <c r="E4948" t="s">
        <v>5647</v>
      </c>
    </row>
    <row r="4949" spans="1:5">
      <c r="A4949">
        <v>43922</v>
      </c>
      <c r="B4949" t="s">
        <v>11500</v>
      </c>
      <c r="C4949" t="s">
        <v>11503</v>
      </c>
      <c r="D4949" t="s">
        <v>8119</v>
      </c>
      <c r="E4949" t="s">
        <v>5647</v>
      </c>
    </row>
    <row r="4950" spans="1:5">
      <c r="A4950">
        <v>43923</v>
      </c>
      <c r="B4950" t="s">
        <v>11500</v>
      </c>
      <c r="C4950" t="s">
        <v>11503</v>
      </c>
      <c r="D4950" t="s">
        <v>8119</v>
      </c>
      <c r="E4950" t="s">
        <v>5647</v>
      </c>
    </row>
    <row r="4951" spans="1:5">
      <c r="A4951">
        <v>43924</v>
      </c>
      <c r="B4951" t="s">
        <v>11500</v>
      </c>
      <c r="C4951" t="s">
        <v>11503</v>
      </c>
      <c r="D4951" t="s">
        <v>8119</v>
      </c>
      <c r="E4951" t="s">
        <v>5647</v>
      </c>
    </row>
    <row r="4952" spans="1:5">
      <c r="A4952">
        <v>43925</v>
      </c>
      <c r="B4952" t="s">
        <v>11500</v>
      </c>
      <c r="C4952" t="s">
        <v>11503</v>
      </c>
      <c r="D4952" t="s">
        <v>8119</v>
      </c>
      <c r="E4952" t="s">
        <v>5647</v>
      </c>
    </row>
    <row r="4953" spans="1:5">
      <c r="A4953">
        <v>43926</v>
      </c>
      <c r="B4953" t="s">
        <v>11500</v>
      </c>
      <c r="C4953" t="s">
        <v>11503</v>
      </c>
      <c r="D4953" t="s">
        <v>8119</v>
      </c>
      <c r="E4953" t="s">
        <v>5647</v>
      </c>
    </row>
    <row r="4954" spans="1:5">
      <c r="A4954">
        <v>43927</v>
      </c>
      <c r="B4954" t="s">
        <v>11500</v>
      </c>
      <c r="C4954" t="s">
        <v>11503</v>
      </c>
      <c r="D4954" t="s">
        <v>8119</v>
      </c>
      <c r="E4954" t="s">
        <v>5647</v>
      </c>
    </row>
    <row r="4955" spans="1:5">
      <c r="A4955">
        <v>43928</v>
      </c>
      <c r="B4955" t="s">
        <v>11500</v>
      </c>
      <c r="C4955" t="s">
        <v>11503</v>
      </c>
      <c r="D4955" t="s">
        <v>8119</v>
      </c>
      <c r="E4955" t="s">
        <v>5647</v>
      </c>
    </row>
    <row r="4956" spans="1:5">
      <c r="A4956">
        <v>43929</v>
      </c>
      <c r="B4956" t="s">
        <v>11500</v>
      </c>
      <c r="C4956" t="s">
        <v>11503</v>
      </c>
      <c r="D4956" t="s">
        <v>8119</v>
      </c>
      <c r="E4956" t="s">
        <v>5647</v>
      </c>
    </row>
    <row r="4957" spans="1:5">
      <c r="A4957">
        <v>43930</v>
      </c>
      <c r="B4957" t="s">
        <v>11500</v>
      </c>
      <c r="C4957" t="s">
        <v>11503</v>
      </c>
      <c r="D4957" t="s">
        <v>8119</v>
      </c>
      <c r="E4957" t="s">
        <v>5647</v>
      </c>
    </row>
    <row r="4958" spans="1:5">
      <c r="A4958">
        <v>43931</v>
      </c>
      <c r="B4958" t="s">
        <v>11500</v>
      </c>
      <c r="C4958" t="s">
        <v>11503</v>
      </c>
      <c r="D4958" t="s">
        <v>8119</v>
      </c>
      <c r="E4958" t="s">
        <v>5647</v>
      </c>
    </row>
    <row r="4959" spans="1:5">
      <c r="A4959">
        <v>43932</v>
      </c>
      <c r="B4959" t="s">
        <v>11500</v>
      </c>
      <c r="C4959" t="s">
        <v>11503</v>
      </c>
      <c r="D4959" t="s">
        <v>8119</v>
      </c>
      <c r="E4959" t="s">
        <v>5647</v>
      </c>
    </row>
    <row r="4960" spans="1:5">
      <c r="A4960">
        <v>43933</v>
      </c>
      <c r="B4960" t="s">
        <v>11500</v>
      </c>
      <c r="C4960" t="s">
        <v>11503</v>
      </c>
      <c r="D4960" t="s">
        <v>8119</v>
      </c>
      <c r="E4960" t="s">
        <v>5647</v>
      </c>
    </row>
    <row r="4961" spans="1:5">
      <c r="A4961">
        <v>43934</v>
      </c>
      <c r="B4961" t="s">
        <v>11500</v>
      </c>
      <c r="C4961" t="s">
        <v>11503</v>
      </c>
      <c r="D4961" t="s">
        <v>8119</v>
      </c>
      <c r="E4961" t="s">
        <v>5647</v>
      </c>
    </row>
    <row r="4962" spans="1:5">
      <c r="A4962">
        <v>43935</v>
      </c>
      <c r="B4962" t="s">
        <v>11500</v>
      </c>
      <c r="C4962" t="s">
        <v>11503</v>
      </c>
      <c r="D4962" t="s">
        <v>8119</v>
      </c>
      <c r="E4962" t="s">
        <v>5647</v>
      </c>
    </row>
    <row r="4963" spans="1:5">
      <c r="A4963">
        <v>43936</v>
      </c>
      <c r="B4963" t="s">
        <v>11500</v>
      </c>
      <c r="C4963" t="s">
        <v>11503</v>
      </c>
      <c r="D4963" t="s">
        <v>8119</v>
      </c>
      <c r="E4963" t="s">
        <v>5647</v>
      </c>
    </row>
    <row r="4964" spans="1:5">
      <c r="A4964">
        <v>43937</v>
      </c>
      <c r="B4964" t="s">
        <v>11500</v>
      </c>
      <c r="C4964" t="s">
        <v>11503</v>
      </c>
      <c r="D4964" t="s">
        <v>8119</v>
      </c>
      <c r="E4964" t="s">
        <v>5647</v>
      </c>
    </row>
    <row r="4965" spans="1:5">
      <c r="A4965">
        <v>43938</v>
      </c>
      <c r="B4965" t="s">
        <v>11500</v>
      </c>
      <c r="C4965" t="s">
        <v>11503</v>
      </c>
      <c r="D4965" t="s">
        <v>8119</v>
      </c>
      <c r="E4965" t="s">
        <v>5647</v>
      </c>
    </row>
    <row r="4966" spans="1:5">
      <c r="A4966">
        <v>43939</v>
      </c>
      <c r="B4966" t="s">
        <v>11500</v>
      </c>
      <c r="C4966" t="s">
        <v>11503</v>
      </c>
      <c r="D4966" t="s">
        <v>8119</v>
      </c>
      <c r="E4966" t="s">
        <v>5647</v>
      </c>
    </row>
    <row r="4967" spans="1:5">
      <c r="A4967">
        <v>43940</v>
      </c>
      <c r="B4967" t="s">
        <v>11500</v>
      </c>
      <c r="C4967" t="s">
        <v>11503</v>
      </c>
      <c r="D4967" t="s">
        <v>8119</v>
      </c>
      <c r="E4967" t="s">
        <v>5647</v>
      </c>
    </row>
    <row r="4968" spans="1:5">
      <c r="A4968">
        <v>43941</v>
      </c>
      <c r="B4968" t="s">
        <v>11500</v>
      </c>
      <c r="C4968" t="s">
        <v>11503</v>
      </c>
      <c r="D4968" t="s">
        <v>8119</v>
      </c>
      <c r="E4968" t="s">
        <v>5647</v>
      </c>
    </row>
    <row r="4969" spans="1:5">
      <c r="A4969">
        <v>43942</v>
      </c>
      <c r="B4969" t="s">
        <v>11500</v>
      </c>
      <c r="C4969" t="s">
        <v>11503</v>
      </c>
      <c r="D4969" t="s">
        <v>8119</v>
      </c>
      <c r="E4969" t="s">
        <v>5647</v>
      </c>
    </row>
    <row r="4970" spans="1:5">
      <c r="A4970">
        <v>43943</v>
      </c>
      <c r="B4970" t="s">
        <v>11500</v>
      </c>
      <c r="C4970" t="s">
        <v>11503</v>
      </c>
      <c r="D4970" t="s">
        <v>8119</v>
      </c>
      <c r="E4970" t="s">
        <v>5647</v>
      </c>
    </row>
    <row r="4971" spans="1:5">
      <c r="A4971">
        <v>43944</v>
      </c>
      <c r="B4971" t="s">
        <v>11500</v>
      </c>
      <c r="C4971" t="s">
        <v>11503</v>
      </c>
      <c r="D4971" t="s">
        <v>8119</v>
      </c>
      <c r="E4971" t="s">
        <v>5647</v>
      </c>
    </row>
    <row r="4972" spans="1:5">
      <c r="A4972">
        <v>43945</v>
      </c>
      <c r="B4972" t="s">
        <v>11500</v>
      </c>
      <c r="C4972" t="s">
        <v>11503</v>
      </c>
      <c r="D4972" t="s">
        <v>8119</v>
      </c>
      <c r="E4972" t="s">
        <v>5647</v>
      </c>
    </row>
    <row r="4973" spans="1:5">
      <c r="A4973">
        <v>43946</v>
      </c>
      <c r="B4973" t="s">
        <v>11500</v>
      </c>
      <c r="C4973" t="s">
        <v>11503</v>
      </c>
      <c r="D4973" t="s">
        <v>8119</v>
      </c>
      <c r="E4973" t="s">
        <v>5647</v>
      </c>
    </row>
    <row r="4974" spans="1:5">
      <c r="A4974">
        <v>43947</v>
      </c>
      <c r="B4974" t="s">
        <v>11500</v>
      </c>
      <c r="C4974" t="s">
        <v>11503</v>
      </c>
      <c r="D4974" t="s">
        <v>8119</v>
      </c>
      <c r="E4974" t="s">
        <v>5647</v>
      </c>
    </row>
    <row r="4975" spans="1:5">
      <c r="A4975">
        <v>43948</v>
      </c>
      <c r="B4975" t="s">
        <v>11500</v>
      </c>
      <c r="C4975" t="s">
        <v>11503</v>
      </c>
      <c r="D4975" t="s">
        <v>8119</v>
      </c>
      <c r="E4975" t="s">
        <v>5647</v>
      </c>
    </row>
    <row r="4976" spans="1:5">
      <c r="A4976">
        <v>43949</v>
      </c>
      <c r="B4976" t="s">
        <v>11500</v>
      </c>
      <c r="C4976" t="s">
        <v>11503</v>
      </c>
      <c r="D4976" t="s">
        <v>8119</v>
      </c>
      <c r="E4976" t="s">
        <v>5647</v>
      </c>
    </row>
    <row r="4977" spans="1:5">
      <c r="A4977">
        <v>43950</v>
      </c>
      <c r="B4977" t="s">
        <v>11500</v>
      </c>
      <c r="C4977" t="s">
        <v>11503</v>
      </c>
      <c r="D4977" t="s">
        <v>8119</v>
      </c>
      <c r="E4977" t="s">
        <v>5647</v>
      </c>
    </row>
    <row r="4978" spans="1:5">
      <c r="A4978">
        <v>43951</v>
      </c>
      <c r="B4978" t="s">
        <v>11500</v>
      </c>
      <c r="C4978" t="s">
        <v>11503</v>
      </c>
      <c r="D4978" t="s">
        <v>8119</v>
      </c>
      <c r="E4978" t="s">
        <v>5647</v>
      </c>
    </row>
    <row r="4979" spans="1:5">
      <c r="A4979">
        <v>43952</v>
      </c>
      <c r="B4979" t="s">
        <v>11500</v>
      </c>
      <c r="C4979" t="s">
        <v>11503</v>
      </c>
      <c r="D4979" t="s">
        <v>8119</v>
      </c>
      <c r="E4979" t="s">
        <v>5647</v>
      </c>
    </row>
    <row r="4980" spans="1:5">
      <c r="A4980">
        <v>43953</v>
      </c>
      <c r="B4980" t="s">
        <v>11500</v>
      </c>
      <c r="C4980" t="s">
        <v>11503</v>
      </c>
      <c r="D4980" t="s">
        <v>8119</v>
      </c>
      <c r="E4980" t="s">
        <v>5647</v>
      </c>
    </row>
    <row r="4981" spans="1:5">
      <c r="A4981">
        <v>43954</v>
      </c>
      <c r="B4981" t="s">
        <v>11500</v>
      </c>
      <c r="C4981" t="s">
        <v>11503</v>
      </c>
      <c r="D4981" t="s">
        <v>8119</v>
      </c>
      <c r="E4981" t="s">
        <v>5647</v>
      </c>
    </row>
    <row r="4982" spans="1:5">
      <c r="A4982">
        <v>43955</v>
      </c>
      <c r="B4982" t="s">
        <v>11500</v>
      </c>
      <c r="C4982" t="s">
        <v>11503</v>
      </c>
      <c r="D4982" t="s">
        <v>8119</v>
      </c>
      <c r="E4982" t="s">
        <v>5647</v>
      </c>
    </row>
    <row r="4983" spans="1:5">
      <c r="A4983">
        <v>43956</v>
      </c>
      <c r="B4983" t="s">
        <v>11500</v>
      </c>
      <c r="C4983" t="s">
        <v>11503</v>
      </c>
      <c r="D4983" t="s">
        <v>8119</v>
      </c>
      <c r="E4983" t="s">
        <v>5647</v>
      </c>
    </row>
    <row r="4984" spans="1:5">
      <c r="A4984">
        <v>43957</v>
      </c>
      <c r="B4984" t="s">
        <v>11500</v>
      </c>
      <c r="C4984" t="s">
        <v>11503</v>
      </c>
      <c r="D4984" t="s">
        <v>8119</v>
      </c>
      <c r="E4984" t="s">
        <v>5647</v>
      </c>
    </row>
    <row r="4985" spans="1:5">
      <c r="A4985">
        <v>43958</v>
      </c>
      <c r="B4985" t="s">
        <v>11500</v>
      </c>
      <c r="C4985" t="s">
        <v>11503</v>
      </c>
      <c r="D4985" t="s">
        <v>8119</v>
      </c>
      <c r="E4985" t="s">
        <v>5647</v>
      </c>
    </row>
    <row r="4986" spans="1:5">
      <c r="A4986">
        <v>43959</v>
      </c>
      <c r="B4986" t="s">
        <v>11500</v>
      </c>
      <c r="C4986" t="s">
        <v>11503</v>
      </c>
      <c r="D4986" t="s">
        <v>8119</v>
      </c>
      <c r="E4986" t="s">
        <v>5647</v>
      </c>
    </row>
    <row r="4987" spans="1:5">
      <c r="A4987">
        <v>43960</v>
      </c>
      <c r="B4987" t="s">
        <v>11500</v>
      </c>
      <c r="C4987" t="s">
        <v>11503</v>
      </c>
      <c r="D4987" t="s">
        <v>8119</v>
      </c>
      <c r="E4987" t="s">
        <v>5647</v>
      </c>
    </row>
    <row r="4988" spans="1:5">
      <c r="A4988">
        <v>43961</v>
      </c>
      <c r="B4988" t="s">
        <v>11500</v>
      </c>
      <c r="C4988" t="s">
        <v>11503</v>
      </c>
      <c r="D4988" t="s">
        <v>8119</v>
      </c>
      <c r="E4988" t="s">
        <v>5647</v>
      </c>
    </row>
    <row r="4989" spans="1:5">
      <c r="A4989">
        <v>43962</v>
      </c>
      <c r="B4989" t="s">
        <v>11500</v>
      </c>
      <c r="C4989" t="s">
        <v>11503</v>
      </c>
      <c r="D4989" t="s">
        <v>8119</v>
      </c>
      <c r="E4989" t="s">
        <v>5647</v>
      </c>
    </row>
    <row r="4990" spans="1:5">
      <c r="A4990">
        <v>43963</v>
      </c>
      <c r="B4990" t="s">
        <v>11500</v>
      </c>
      <c r="C4990" t="s">
        <v>11503</v>
      </c>
      <c r="D4990" t="s">
        <v>8119</v>
      </c>
      <c r="E4990" t="s">
        <v>5647</v>
      </c>
    </row>
    <row r="4991" spans="1:5">
      <c r="A4991">
        <v>43964</v>
      </c>
      <c r="B4991" t="s">
        <v>11500</v>
      </c>
      <c r="C4991" t="s">
        <v>11503</v>
      </c>
      <c r="D4991" t="s">
        <v>8119</v>
      </c>
      <c r="E4991" t="s">
        <v>5647</v>
      </c>
    </row>
    <row r="4992" spans="1:5">
      <c r="A4992">
        <v>43965</v>
      </c>
      <c r="B4992" t="s">
        <v>11500</v>
      </c>
      <c r="C4992" t="s">
        <v>11503</v>
      </c>
      <c r="D4992" t="s">
        <v>8119</v>
      </c>
      <c r="E4992" t="s">
        <v>5647</v>
      </c>
    </row>
    <row r="4993" spans="1:5">
      <c r="A4993">
        <v>43966</v>
      </c>
      <c r="B4993" t="s">
        <v>11500</v>
      </c>
      <c r="C4993" t="s">
        <v>11503</v>
      </c>
      <c r="D4993" t="s">
        <v>8119</v>
      </c>
      <c r="E4993" t="s">
        <v>5647</v>
      </c>
    </row>
    <row r="4994" spans="1:5">
      <c r="A4994">
        <v>43967</v>
      </c>
      <c r="B4994" t="s">
        <v>11500</v>
      </c>
      <c r="C4994" t="s">
        <v>11503</v>
      </c>
      <c r="D4994" t="s">
        <v>8119</v>
      </c>
      <c r="E4994" t="s">
        <v>5647</v>
      </c>
    </row>
    <row r="4995" spans="1:5">
      <c r="A4995">
        <v>43968</v>
      </c>
      <c r="B4995" t="s">
        <v>11500</v>
      </c>
      <c r="C4995" t="s">
        <v>11503</v>
      </c>
      <c r="D4995" t="s">
        <v>8119</v>
      </c>
      <c r="E4995" t="s">
        <v>5647</v>
      </c>
    </row>
    <row r="4996" spans="1:5">
      <c r="A4996">
        <v>43969</v>
      </c>
      <c r="B4996" t="s">
        <v>11500</v>
      </c>
      <c r="C4996" t="s">
        <v>11503</v>
      </c>
      <c r="D4996" t="s">
        <v>8119</v>
      </c>
      <c r="E4996" t="s">
        <v>5647</v>
      </c>
    </row>
    <row r="4997" spans="1:5">
      <c r="A4997">
        <v>43970</v>
      </c>
      <c r="B4997" t="s">
        <v>11500</v>
      </c>
      <c r="C4997" t="s">
        <v>11503</v>
      </c>
      <c r="D4997" t="s">
        <v>8119</v>
      </c>
      <c r="E4997" t="s">
        <v>5647</v>
      </c>
    </row>
    <row r="4998" spans="1:5">
      <c r="A4998">
        <v>43971</v>
      </c>
      <c r="B4998" t="s">
        <v>11500</v>
      </c>
      <c r="C4998" t="s">
        <v>11503</v>
      </c>
      <c r="D4998" t="s">
        <v>8119</v>
      </c>
      <c r="E4998" t="s">
        <v>5647</v>
      </c>
    </row>
    <row r="4999" spans="1:5">
      <c r="A4999">
        <v>43972</v>
      </c>
      <c r="B4999" t="s">
        <v>11500</v>
      </c>
      <c r="C4999" t="s">
        <v>11503</v>
      </c>
      <c r="D4999" t="s">
        <v>8119</v>
      </c>
      <c r="E4999" t="s">
        <v>5647</v>
      </c>
    </row>
    <row r="5000" spans="1:5">
      <c r="A5000">
        <v>43973</v>
      </c>
      <c r="B5000" t="s">
        <v>11500</v>
      </c>
      <c r="C5000" t="s">
        <v>11503</v>
      </c>
      <c r="D5000" t="s">
        <v>8119</v>
      </c>
      <c r="E5000" t="s">
        <v>5647</v>
      </c>
    </row>
    <row r="5001" spans="1:5">
      <c r="A5001">
        <v>43974</v>
      </c>
      <c r="B5001" t="s">
        <v>11500</v>
      </c>
      <c r="C5001" t="s">
        <v>11503</v>
      </c>
      <c r="D5001" t="s">
        <v>8119</v>
      </c>
      <c r="E5001" t="s">
        <v>5647</v>
      </c>
    </row>
    <row r="5002" spans="1:5">
      <c r="A5002">
        <v>43975</v>
      </c>
      <c r="B5002" t="s">
        <v>11500</v>
      </c>
      <c r="C5002" t="s">
        <v>11503</v>
      </c>
      <c r="D5002" t="s">
        <v>8119</v>
      </c>
      <c r="E5002" t="s">
        <v>5647</v>
      </c>
    </row>
    <row r="5003" spans="1:5">
      <c r="A5003">
        <v>43976</v>
      </c>
      <c r="B5003" t="s">
        <v>11500</v>
      </c>
      <c r="C5003" t="s">
        <v>11503</v>
      </c>
      <c r="D5003" t="s">
        <v>8119</v>
      </c>
      <c r="E5003" t="s">
        <v>5647</v>
      </c>
    </row>
    <row r="5004" spans="1:5">
      <c r="A5004">
        <v>43977</v>
      </c>
      <c r="B5004" t="s">
        <v>11500</v>
      </c>
      <c r="C5004" t="s">
        <v>11503</v>
      </c>
      <c r="D5004" t="s">
        <v>8119</v>
      </c>
      <c r="E5004" t="s">
        <v>5647</v>
      </c>
    </row>
    <row r="5005" spans="1:5">
      <c r="A5005">
        <v>43978</v>
      </c>
      <c r="B5005" t="s">
        <v>11500</v>
      </c>
      <c r="C5005" t="s">
        <v>11503</v>
      </c>
      <c r="D5005" t="s">
        <v>8119</v>
      </c>
      <c r="E5005" t="s">
        <v>5647</v>
      </c>
    </row>
    <row r="5006" spans="1:5">
      <c r="A5006">
        <v>43979</v>
      </c>
      <c r="B5006" t="s">
        <v>11500</v>
      </c>
      <c r="C5006" t="s">
        <v>11503</v>
      </c>
      <c r="D5006" t="s">
        <v>8119</v>
      </c>
      <c r="E5006" t="s">
        <v>5647</v>
      </c>
    </row>
    <row r="5007" spans="1:5">
      <c r="A5007">
        <v>43980</v>
      </c>
      <c r="B5007" t="s">
        <v>11500</v>
      </c>
      <c r="C5007" t="s">
        <v>11503</v>
      </c>
      <c r="D5007" t="s">
        <v>8119</v>
      </c>
      <c r="E5007" t="s">
        <v>5647</v>
      </c>
    </row>
    <row r="5008" spans="1:5">
      <c r="A5008">
        <v>43981</v>
      </c>
      <c r="B5008" t="s">
        <v>11500</v>
      </c>
      <c r="C5008" t="s">
        <v>11503</v>
      </c>
      <c r="D5008" t="s">
        <v>8119</v>
      </c>
      <c r="E5008" t="s">
        <v>5647</v>
      </c>
    </row>
    <row r="5009" spans="1:5">
      <c r="A5009">
        <v>43982</v>
      </c>
      <c r="B5009" t="s">
        <v>11500</v>
      </c>
      <c r="C5009" t="s">
        <v>11503</v>
      </c>
      <c r="D5009" t="s">
        <v>8119</v>
      </c>
      <c r="E5009" t="s">
        <v>5647</v>
      </c>
    </row>
    <row r="5010" spans="1:5">
      <c r="A5010">
        <v>43983</v>
      </c>
      <c r="B5010" t="s">
        <v>11500</v>
      </c>
      <c r="C5010" t="s">
        <v>11503</v>
      </c>
      <c r="D5010" t="s">
        <v>8119</v>
      </c>
      <c r="E5010" t="s">
        <v>5647</v>
      </c>
    </row>
    <row r="5011" spans="1:5">
      <c r="A5011">
        <v>43984</v>
      </c>
      <c r="B5011" t="s">
        <v>11500</v>
      </c>
      <c r="C5011" t="s">
        <v>11503</v>
      </c>
      <c r="D5011" t="s">
        <v>8119</v>
      </c>
      <c r="E5011" t="s">
        <v>5647</v>
      </c>
    </row>
    <row r="5012" spans="1:5">
      <c r="A5012">
        <v>43985</v>
      </c>
      <c r="B5012" t="s">
        <v>11500</v>
      </c>
      <c r="C5012" t="s">
        <v>11503</v>
      </c>
      <c r="D5012" t="s">
        <v>8119</v>
      </c>
      <c r="E5012" t="s">
        <v>5647</v>
      </c>
    </row>
    <row r="5013" spans="1:5">
      <c r="A5013">
        <v>43986</v>
      </c>
      <c r="B5013" t="s">
        <v>11500</v>
      </c>
      <c r="C5013" t="s">
        <v>11503</v>
      </c>
      <c r="D5013" t="s">
        <v>8119</v>
      </c>
      <c r="E5013" t="s">
        <v>5647</v>
      </c>
    </row>
    <row r="5014" spans="1:5">
      <c r="A5014">
        <v>43987</v>
      </c>
      <c r="B5014" t="s">
        <v>11500</v>
      </c>
      <c r="C5014" t="s">
        <v>11503</v>
      </c>
      <c r="D5014" t="s">
        <v>8119</v>
      </c>
      <c r="E5014" t="s">
        <v>5647</v>
      </c>
    </row>
    <row r="5015" spans="1:5">
      <c r="A5015">
        <v>43988</v>
      </c>
      <c r="B5015" t="s">
        <v>11500</v>
      </c>
      <c r="C5015" t="s">
        <v>11503</v>
      </c>
      <c r="D5015" t="s">
        <v>8119</v>
      </c>
      <c r="E5015" t="s">
        <v>5647</v>
      </c>
    </row>
    <row r="5016" spans="1:5">
      <c r="A5016">
        <v>43989</v>
      </c>
      <c r="B5016" t="s">
        <v>11500</v>
      </c>
      <c r="C5016" t="s">
        <v>11503</v>
      </c>
      <c r="D5016" t="s">
        <v>8119</v>
      </c>
      <c r="E5016" t="s">
        <v>5647</v>
      </c>
    </row>
    <row r="5017" spans="1:5">
      <c r="A5017">
        <v>43990</v>
      </c>
      <c r="B5017" t="s">
        <v>11500</v>
      </c>
      <c r="C5017" t="s">
        <v>11503</v>
      </c>
      <c r="D5017" t="s">
        <v>8119</v>
      </c>
      <c r="E5017" t="s">
        <v>5647</v>
      </c>
    </row>
    <row r="5018" spans="1:5">
      <c r="A5018">
        <v>43991</v>
      </c>
      <c r="B5018" t="s">
        <v>11500</v>
      </c>
      <c r="C5018" t="s">
        <v>11503</v>
      </c>
      <c r="D5018" t="s">
        <v>8119</v>
      </c>
      <c r="E5018" t="s">
        <v>5647</v>
      </c>
    </row>
    <row r="5019" spans="1:5">
      <c r="A5019">
        <v>43992</v>
      </c>
      <c r="B5019" t="s">
        <v>11500</v>
      </c>
      <c r="C5019" t="s">
        <v>11503</v>
      </c>
      <c r="D5019" t="s">
        <v>8119</v>
      </c>
      <c r="E5019" t="s">
        <v>5647</v>
      </c>
    </row>
    <row r="5020" spans="1:5">
      <c r="A5020">
        <v>43993</v>
      </c>
      <c r="B5020" t="s">
        <v>11500</v>
      </c>
      <c r="C5020" t="s">
        <v>11503</v>
      </c>
      <c r="D5020" t="s">
        <v>8119</v>
      </c>
      <c r="E5020" t="s">
        <v>5647</v>
      </c>
    </row>
    <row r="5021" spans="1:5">
      <c r="A5021">
        <v>43994</v>
      </c>
      <c r="B5021" t="s">
        <v>11500</v>
      </c>
      <c r="C5021" t="s">
        <v>11503</v>
      </c>
      <c r="D5021" t="s">
        <v>8119</v>
      </c>
      <c r="E5021" t="s">
        <v>5647</v>
      </c>
    </row>
    <row r="5022" spans="1:5">
      <c r="A5022">
        <v>43995</v>
      </c>
      <c r="B5022" t="s">
        <v>11500</v>
      </c>
      <c r="C5022" t="s">
        <v>11503</v>
      </c>
      <c r="D5022" t="s">
        <v>8119</v>
      </c>
      <c r="E5022" t="s">
        <v>5647</v>
      </c>
    </row>
    <row r="5023" spans="1:5">
      <c r="A5023">
        <v>43996</v>
      </c>
      <c r="B5023" t="s">
        <v>11500</v>
      </c>
      <c r="C5023" t="s">
        <v>11503</v>
      </c>
      <c r="D5023" t="s">
        <v>8119</v>
      </c>
      <c r="E5023" t="s">
        <v>5647</v>
      </c>
    </row>
    <row r="5024" spans="1:5">
      <c r="A5024">
        <v>43997</v>
      </c>
      <c r="B5024" t="s">
        <v>11500</v>
      </c>
      <c r="C5024" t="s">
        <v>11503</v>
      </c>
      <c r="D5024" t="s">
        <v>8119</v>
      </c>
      <c r="E5024" t="s">
        <v>5647</v>
      </c>
    </row>
    <row r="5025" spans="1:5">
      <c r="A5025">
        <v>43998</v>
      </c>
      <c r="B5025" t="s">
        <v>11500</v>
      </c>
      <c r="C5025" t="s">
        <v>11503</v>
      </c>
      <c r="D5025" t="s">
        <v>8119</v>
      </c>
      <c r="E5025" t="s">
        <v>5647</v>
      </c>
    </row>
    <row r="5026" spans="1:5">
      <c r="A5026">
        <v>43999</v>
      </c>
      <c r="B5026" t="s">
        <v>11500</v>
      </c>
      <c r="C5026" t="s">
        <v>11503</v>
      </c>
      <c r="D5026" t="s">
        <v>8119</v>
      </c>
      <c r="E5026" t="s">
        <v>5647</v>
      </c>
    </row>
    <row r="5027" spans="1:5">
      <c r="A5027">
        <v>44000</v>
      </c>
      <c r="B5027" t="s">
        <v>11500</v>
      </c>
      <c r="C5027" t="s">
        <v>11503</v>
      </c>
      <c r="D5027" t="s">
        <v>8119</v>
      </c>
      <c r="E5027" t="s">
        <v>5647</v>
      </c>
    </row>
    <row r="5028" spans="1:5">
      <c r="A5028">
        <v>44001</v>
      </c>
      <c r="B5028" t="s">
        <v>11500</v>
      </c>
      <c r="C5028" t="s">
        <v>11503</v>
      </c>
      <c r="D5028" t="s">
        <v>8119</v>
      </c>
      <c r="E5028" t="s">
        <v>5647</v>
      </c>
    </row>
    <row r="5029" spans="1:5">
      <c r="A5029">
        <v>44002</v>
      </c>
      <c r="B5029" t="s">
        <v>11500</v>
      </c>
      <c r="C5029" t="s">
        <v>11503</v>
      </c>
      <c r="D5029" t="s">
        <v>8119</v>
      </c>
      <c r="E5029" t="s">
        <v>5647</v>
      </c>
    </row>
    <row r="5030" spans="1:5">
      <c r="A5030">
        <v>44003</v>
      </c>
      <c r="B5030" t="s">
        <v>11500</v>
      </c>
      <c r="C5030" t="s">
        <v>11503</v>
      </c>
      <c r="D5030" t="s">
        <v>8119</v>
      </c>
      <c r="E5030" t="s">
        <v>5647</v>
      </c>
    </row>
    <row r="5031" spans="1:5">
      <c r="A5031">
        <v>44004</v>
      </c>
      <c r="B5031" t="s">
        <v>11500</v>
      </c>
      <c r="C5031" t="s">
        <v>11503</v>
      </c>
      <c r="D5031" t="s">
        <v>8119</v>
      </c>
      <c r="E5031" t="s">
        <v>5647</v>
      </c>
    </row>
    <row r="5032" spans="1:5">
      <c r="A5032">
        <v>44005</v>
      </c>
      <c r="B5032" t="s">
        <v>11500</v>
      </c>
      <c r="C5032" t="s">
        <v>11503</v>
      </c>
      <c r="D5032" t="s">
        <v>8119</v>
      </c>
      <c r="E5032" t="s">
        <v>5647</v>
      </c>
    </row>
    <row r="5033" spans="1:5">
      <c r="A5033">
        <v>44006</v>
      </c>
      <c r="B5033" t="s">
        <v>11500</v>
      </c>
      <c r="C5033" t="s">
        <v>11503</v>
      </c>
      <c r="D5033" t="s">
        <v>8119</v>
      </c>
      <c r="E5033" t="s">
        <v>5647</v>
      </c>
    </row>
    <row r="5034" spans="1:5">
      <c r="A5034">
        <v>44007</v>
      </c>
      <c r="B5034" t="s">
        <v>11500</v>
      </c>
      <c r="C5034" t="s">
        <v>11503</v>
      </c>
      <c r="D5034" t="s">
        <v>8119</v>
      </c>
      <c r="E5034" t="s">
        <v>5647</v>
      </c>
    </row>
    <row r="5035" spans="1:5">
      <c r="A5035">
        <v>44008</v>
      </c>
      <c r="B5035" t="s">
        <v>11500</v>
      </c>
      <c r="C5035" t="s">
        <v>11503</v>
      </c>
      <c r="D5035" t="s">
        <v>8119</v>
      </c>
      <c r="E5035" t="s">
        <v>5647</v>
      </c>
    </row>
    <row r="5036" spans="1:5">
      <c r="A5036">
        <v>44009</v>
      </c>
      <c r="B5036" t="s">
        <v>11500</v>
      </c>
      <c r="C5036" t="s">
        <v>11503</v>
      </c>
      <c r="D5036" t="s">
        <v>8119</v>
      </c>
      <c r="E5036" t="s">
        <v>5647</v>
      </c>
    </row>
    <row r="5037" spans="1:5">
      <c r="A5037">
        <v>44010</v>
      </c>
      <c r="B5037" t="s">
        <v>11500</v>
      </c>
      <c r="C5037" t="s">
        <v>11503</v>
      </c>
      <c r="D5037" t="s">
        <v>8119</v>
      </c>
      <c r="E5037" t="s">
        <v>5647</v>
      </c>
    </row>
    <row r="5038" spans="1:5">
      <c r="A5038">
        <v>44167</v>
      </c>
      <c r="B5038" t="s">
        <v>11500</v>
      </c>
      <c r="C5038" t="s">
        <v>11501</v>
      </c>
      <c r="D5038" t="s">
        <v>7514</v>
      </c>
      <c r="E5038" t="s">
        <v>5647</v>
      </c>
    </row>
    <row r="5039" spans="1:5">
      <c r="A5039">
        <v>44168</v>
      </c>
      <c r="B5039" t="s">
        <v>11500</v>
      </c>
      <c r="C5039" t="s">
        <v>11501</v>
      </c>
      <c r="D5039" t="s">
        <v>7514</v>
      </c>
      <c r="E5039" t="s">
        <v>5647</v>
      </c>
    </row>
    <row r="5040" spans="1:5">
      <c r="A5040">
        <v>44169</v>
      </c>
      <c r="B5040" t="s">
        <v>11500</v>
      </c>
      <c r="C5040" t="s">
        <v>11501</v>
      </c>
      <c r="D5040" t="s">
        <v>7514</v>
      </c>
      <c r="E5040" t="s">
        <v>5647</v>
      </c>
    </row>
    <row r="5041" spans="1:5">
      <c r="A5041">
        <v>44170</v>
      </c>
      <c r="B5041" t="s">
        <v>11500</v>
      </c>
      <c r="C5041" t="s">
        <v>11501</v>
      </c>
      <c r="D5041" t="s">
        <v>7514</v>
      </c>
      <c r="E5041" t="s">
        <v>5647</v>
      </c>
    </row>
    <row r="5042" spans="1:5">
      <c r="A5042">
        <v>44171</v>
      </c>
      <c r="B5042" t="s">
        <v>11500</v>
      </c>
      <c r="C5042" t="s">
        <v>11501</v>
      </c>
      <c r="D5042" t="s">
        <v>7514</v>
      </c>
      <c r="E5042" t="s">
        <v>5647</v>
      </c>
    </row>
    <row r="5043" spans="1:5">
      <c r="A5043">
        <v>44172</v>
      </c>
      <c r="B5043" t="s">
        <v>11500</v>
      </c>
      <c r="C5043" t="s">
        <v>11501</v>
      </c>
      <c r="D5043" t="s">
        <v>7514</v>
      </c>
      <c r="E5043" t="s">
        <v>5647</v>
      </c>
    </row>
    <row r="5044" spans="1:5">
      <c r="A5044">
        <v>44173</v>
      </c>
      <c r="B5044" t="s">
        <v>11500</v>
      </c>
      <c r="C5044" t="s">
        <v>11501</v>
      </c>
      <c r="D5044" t="s">
        <v>7514</v>
      </c>
      <c r="E5044" t="s">
        <v>5647</v>
      </c>
    </row>
    <row r="5045" spans="1:5">
      <c r="A5045">
        <v>44174</v>
      </c>
      <c r="B5045" t="s">
        <v>11500</v>
      </c>
      <c r="C5045" t="s">
        <v>11501</v>
      </c>
      <c r="D5045" t="s">
        <v>7514</v>
      </c>
      <c r="E5045" t="s">
        <v>5647</v>
      </c>
    </row>
    <row r="5046" spans="1:5">
      <c r="A5046">
        <v>44175</v>
      </c>
      <c r="B5046" t="s">
        <v>11500</v>
      </c>
      <c r="C5046" t="s">
        <v>11501</v>
      </c>
      <c r="D5046" t="s">
        <v>7514</v>
      </c>
      <c r="E5046" t="s">
        <v>5647</v>
      </c>
    </row>
    <row r="5047" spans="1:5">
      <c r="A5047">
        <v>44176</v>
      </c>
      <c r="B5047" t="s">
        <v>11500</v>
      </c>
      <c r="C5047" t="s">
        <v>11501</v>
      </c>
      <c r="D5047" t="s">
        <v>7514</v>
      </c>
      <c r="E5047" t="s">
        <v>5647</v>
      </c>
    </row>
    <row r="5048" spans="1:5">
      <c r="A5048">
        <v>44177</v>
      </c>
      <c r="B5048" t="s">
        <v>11500</v>
      </c>
      <c r="C5048" t="s">
        <v>11501</v>
      </c>
      <c r="D5048" t="s">
        <v>7514</v>
      </c>
      <c r="E5048" t="s">
        <v>5647</v>
      </c>
    </row>
    <row r="5049" spans="1:5">
      <c r="A5049">
        <v>44178</v>
      </c>
      <c r="B5049" t="s">
        <v>11500</v>
      </c>
      <c r="C5049" t="s">
        <v>11501</v>
      </c>
      <c r="D5049" t="s">
        <v>7514</v>
      </c>
      <c r="E5049" t="s">
        <v>5647</v>
      </c>
    </row>
    <row r="5050" spans="1:5">
      <c r="A5050">
        <v>44179</v>
      </c>
      <c r="B5050" t="s">
        <v>11500</v>
      </c>
      <c r="C5050" t="s">
        <v>11501</v>
      </c>
      <c r="D5050" t="s">
        <v>7514</v>
      </c>
      <c r="E5050" t="s">
        <v>5647</v>
      </c>
    </row>
    <row r="5051" spans="1:5">
      <c r="A5051">
        <v>44180</v>
      </c>
      <c r="B5051" t="s">
        <v>11500</v>
      </c>
      <c r="C5051" t="s">
        <v>11501</v>
      </c>
      <c r="D5051" t="s">
        <v>7514</v>
      </c>
      <c r="E5051" t="s">
        <v>5647</v>
      </c>
    </row>
    <row r="5052" spans="1:5">
      <c r="A5052">
        <v>44181</v>
      </c>
      <c r="B5052" t="s">
        <v>11500</v>
      </c>
      <c r="C5052" t="s">
        <v>11501</v>
      </c>
      <c r="D5052" t="s">
        <v>7514</v>
      </c>
      <c r="E5052" t="s">
        <v>5647</v>
      </c>
    </row>
    <row r="5053" spans="1:5">
      <c r="A5053">
        <v>44182</v>
      </c>
      <c r="B5053" t="s">
        <v>11500</v>
      </c>
      <c r="C5053" t="s">
        <v>11501</v>
      </c>
      <c r="D5053" t="s">
        <v>7514</v>
      </c>
      <c r="E5053" t="s">
        <v>5647</v>
      </c>
    </row>
    <row r="5054" spans="1:5">
      <c r="A5054">
        <v>44183</v>
      </c>
      <c r="B5054" t="s">
        <v>11500</v>
      </c>
      <c r="C5054" t="s">
        <v>11501</v>
      </c>
      <c r="D5054" t="s">
        <v>7514</v>
      </c>
      <c r="E5054" t="s">
        <v>5647</v>
      </c>
    </row>
    <row r="5055" spans="1:5">
      <c r="A5055">
        <v>44184</v>
      </c>
      <c r="B5055" t="s">
        <v>11500</v>
      </c>
      <c r="C5055" t="s">
        <v>11501</v>
      </c>
      <c r="D5055" t="s">
        <v>7514</v>
      </c>
      <c r="E5055" t="s">
        <v>5647</v>
      </c>
    </row>
    <row r="5056" spans="1:5">
      <c r="A5056">
        <v>44185</v>
      </c>
      <c r="B5056" t="s">
        <v>11500</v>
      </c>
      <c r="C5056" t="s">
        <v>11501</v>
      </c>
      <c r="D5056" t="s">
        <v>7514</v>
      </c>
      <c r="E5056" t="s">
        <v>5647</v>
      </c>
    </row>
    <row r="5057" spans="1:5">
      <c r="A5057">
        <v>44186</v>
      </c>
      <c r="B5057" t="s">
        <v>11500</v>
      </c>
      <c r="C5057" t="s">
        <v>11501</v>
      </c>
      <c r="D5057" t="s">
        <v>7514</v>
      </c>
      <c r="E5057" t="s">
        <v>5647</v>
      </c>
    </row>
    <row r="5058" spans="1:5">
      <c r="A5058">
        <v>44187</v>
      </c>
      <c r="B5058" t="s">
        <v>11500</v>
      </c>
      <c r="C5058" t="s">
        <v>11501</v>
      </c>
      <c r="D5058" t="s">
        <v>7514</v>
      </c>
      <c r="E5058" t="s">
        <v>5647</v>
      </c>
    </row>
    <row r="5059" spans="1:5">
      <c r="A5059">
        <v>44188</v>
      </c>
      <c r="B5059" t="s">
        <v>11500</v>
      </c>
      <c r="C5059" t="s">
        <v>11501</v>
      </c>
      <c r="D5059" t="s">
        <v>7514</v>
      </c>
      <c r="E5059" t="s">
        <v>5647</v>
      </c>
    </row>
    <row r="5060" spans="1:5">
      <c r="A5060">
        <v>44189</v>
      </c>
      <c r="B5060" t="s">
        <v>11500</v>
      </c>
      <c r="C5060" t="s">
        <v>11501</v>
      </c>
      <c r="D5060" t="s">
        <v>7514</v>
      </c>
      <c r="E5060" t="s">
        <v>5647</v>
      </c>
    </row>
    <row r="5061" spans="1:5">
      <c r="A5061">
        <v>44190</v>
      </c>
      <c r="B5061" t="s">
        <v>11500</v>
      </c>
      <c r="C5061" t="s">
        <v>11501</v>
      </c>
      <c r="D5061" t="s">
        <v>7514</v>
      </c>
      <c r="E5061" t="s">
        <v>5647</v>
      </c>
    </row>
    <row r="5062" spans="1:5">
      <c r="A5062">
        <v>44191</v>
      </c>
      <c r="B5062" t="s">
        <v>11500</v>
      </c>
      <c r="C5062" t="s">
        <v>11501</v>
      </c>
      <c r="D5062" t="s">
        <v>7514</v>
      </c>
      <c r="E5062" t="s">
        <v>5647</v>
      </c>
    </row>
    <row r="5063" spans="1:5">
      <c r="A5063">
        <v>44192</v>
      </c>
      <c r="B5063" t="s">
        <v>11500</v>
      </c>
      <c r="C5063" t="s">
        <v>11501</v>
      </c>
      <c r="D5063" t="s">
        <v>7514</v>
      </c>
      <c r="E5063" t="s">
        <v>5647</v>
      </c>
    </row>
    <row r="5064" spans="1:5">
      <c r="A5064">
        <v>44193</v>
      </c>
      <c r="B5064" t="s">
        <v>11500</v>
      </c>
      <c r="C5064" t="s">
        <v>11501</v>
      </c>
      <c r="D5064" t="s">
        <v>7514</v>
      </c>
      <c r="E5064" t="s">
        <v>5647</v>
      </c>
    </row>
    <row r="5065" spans="1:5">
      <c r="A5065">
        <v>44194</v>
      </c>
      <c r="B5065" t="s">
        <v>11500</v>
      </c>
      <c r="C5065" t="s">
        <v>11501</v>
      </c>
      <c r="D5065" t="s">
        <v>7514</v>
      </c>
      <c r="E5065" t="s">
        <v>5647</v>
      </c>
    </row>
    <row r="5066" spans="1:5">
      <c r="A5066">
        <v>44195</v>
      </c>
      <c r="B5066" t="s">
        <v>11500</v>
      </c>
      <c r="C5066" t="s">
        <v>11501</v>
      </c>
      <c r="D5066" t="s">
        <v>7514</v>
      </c>
      <c r="E5066" t="s">
        <v>5647</v>
      </c>
    </row>
    <row r="5067" spans="1:5">
      <c r="A5067">
        <v>44196</v>
      </c>
      <c r="B5067" t="s">
        <v>11500</v>
      </c>
      <c r="C5067" t="s">
        <v>11501</v>
      </c>
      <c r="D5067" t="s">
        <v>7514</v>
      </c>
      <c r="E5067" t="s">
        <v>5647</v>
      </c>
    </row>
    <row r="5068" spans="1:5">
      <c r="A5068">
        <v>44197</v>
      </c>
      <c r="B5068" t="s">
        <v>11500</v>
      </c>
      <c r="C5068" t="s">
        <v>11501</v>
      </c>
      <c r="D5068" t="s">
        <v>7514</v>
      </c>
      <c r="E5068" t="s">
        <v>5647</v>
      </c>
    </row>
    <row r="5069" spans="1:5">
      <c r="A5069">
        <v>44198</v>
      </c>
      <c r="B5069" t="s">
        <v>11500</v>
      </c>
      <c r="C5069" t="s">
        <v>11501</v>
      </c>
      <c r="D5069" t="s">
        <v>7514</v>
      </c>
      <c r="E5069" t="s">
        <v>5647</v>
      </c>
    </row>
    <row r="5070" spans="1:5">
      <c r="A5070">
        <v>44199</v>
      </c>
      <c r="B5070" t="s">
        <v>11500</v>
      </c>
      <c r="C5070" t="s">
        <v>11501</v>
      </c>
      <c r="D5070" t="s">
        <v>7514</v>
      </c>
      <c r="E5070" t="s">
        <v>5647</v>
      </c>
    </row>
    <row r="5071" spans="1:5">
      <c r="A5071">
        <v>44200</v>
      </c>
      <c r="B5071" t="s">
        <v>11500</v>
      </c>
      <c r="C5071" t="s">
        <v>11501</v>
      </c>
      <c r="D5071" t="s">
        <v>7514</v>
      </c>
      <c r="E5071" t="s">
        <v>5647</v>
      </c>
    </row>
    <row r="5072" spans="1:5">
      <c r="A5072">
        <v>44201</v>
      </c>
      <c r="B5072" t="s">
        <v>11500</v>
      </c>
      <c r="C5072" t="s">
        <v>11501</v>
      </c>
      <c r="D5072" t="s">
        <v>7514</v>
      </c>
      <c r="E5072" t="s">
        <v>5647</v>
      </c>
    </row>
    <row r="5073" spans="1:5">
      <c r="A5073">
        <v>44202</v>
      </c>
      <c r="B5073" t="s">
        <v>11500</v>
      </c>
      <c r="C5073" t="s">
        <v>11501</v>
      </c>
      <c r="D5073" t="s">
        <v>7514</v>
      </c>
      <c r="E5073" t="s">
        <v>5647</v>
      </c>
    </row>
    <row r="5074" spans="1:5">
      <c r="A5074">
        <v>44203</v>
      </c>
      <c r="B5074" t="s">
        <v>11500</v>
      </c>
      <c r="C5074" t="s">
        <v>11501</v>
      </c>
      <c r="D5074" t="s">
        <v>7514</v>
      </c>
      <c r="E5074" t="s">
        <v>5647</v>
      </c>
    </row>
    <row r="5075" spans="1:5">
      <c r="A5075">
        <v>44204</v>
      </c>
      <c r="B5075" t="s">
        <v>11500</v>
      </c>
      <c r="C5075" t="s">
        <v>11501</v>
      </c>
      <c r="D5075" t="s">
        <v>7514</v>
      </c>
      <c r="E5075" t="s">
        <v>5647</v>
      </c>
    </row>
    <row r="5076" spans="1:5">
      <c r="A5076">
        <v>44205</v>
      </c>
      <c r="B5076" t="s">
        <v>11500</v>
      </c>
      <c r="C5076" t="s">
        <v>11501</v>
      </c>
      <c r="D5076" t="s">
        <v>7514</v>
      </c>
      <c r="E5076" t="s">
        <v>5647</v>
      </c>
    </row>
    <row r="5077" spans="1:5">
      <c r="A5077">
        <v>44206</v>
      </c>
      <c r="B5077" t="s">
        <v>11500</v>
      </c>
      <c r="C5077" t="s">
        <v>11501</v>
      </c>
      <c r="D5077" t="s">
        <v>7514</v>
      </c>
      <c r="E5077" t="s">
        <v>5647</v>
      </c>
    </row>
    <row r="5078" spans="1:5">
      <c r="A5078">
        <v>44207</v>
      </c>
      <c r="B5078" t="s">
        <v>11500</v>
      </c>
      <c r="C5078" t="s">
        <v>11501</v>
      </c>
      <c r="D5078" t="s">
        <v>7514</v>
      </c>
      <c r="E5078" t="s">
        <v>5647</v>
      </c>
    </row>
    <row r="5079" spans="1:5">
      <c r="A5079">
        <v>44208</v>
      </c>
      <c r="B5079" t="s">
        <v>11500</v>
      </c>
      <c r="C5079" t="s">
        <v>11501</v>
      </c>
      <c r="D5079" t="s">
        <v>7514</v>
      </c>
      <c r="E5079" t="s">
        <v>5647</v>
      </c>
    </row>
    <row r="5080" spans="1:5">
      <c r="A5080">
        <v>44209</v>
      </c>
      <c r="B5080" t="s">
        <v>11500</v>
      </c>
      <c r="C5080" t="s">
        <v>11501</v>
      </c>
      <c r="D5080" t="s">
        <v>7514</v>
      </c>
      <c r="E5080" t="s">
        <v>5647</v>
      </c>
    </row>
    <row r="5081" spans="1:5">
      <c r="A5081">
        <v>44210</v>
      </c>
      <c r="B5081" t="s">
        <v>11500</v>
      </c>
      <c r="C5081" t="s">
        <v>11501</v>
      </c>
      <c r="D5081" t="s">
        <v>7514</v>
      </c>
      <c r="E5081" t="s">
        <v>5647</v>
      </c>
    </row>
    <row r="5082" spans="1:5">
      <c r="A5082">
        <v>44211</v>
      </c>
      <c r="B5082" t="s">
        <v>11500</v>
      </c>
      <c r="C5082" t="s">
        <v>11501</v>
      </c>
      <c r="D5082" t="s">
        <v>7514</v>
      </c>
      <c r="E5082" t="s">
        <v>5647</v>
      </c>
    </row>
    <row r="5083" spans="1:5">
      <c r="A5083">
        <v>44212</v>
      </c>
      <c r="B5083" t="s">
        <v>11500</v>
      </c>
      <c r="C5083" t="s">
        <v>11501</v>
      </c>
      <c r="D5083" t="s">
        <v>7514</v>
      </c>
      <c r="E5083" t="s">
        <v>5647</v>
      </c>
    </row>
    <row r="5084" spans="1:5">
      <c r="A5084">
        <v>44213</v>
      </c>
      <c r="B5084" t="s">
        <v>11500</v>
      </c>
      <c r="C5084" t="s">
        <v>11501</v>
      </c>
      <c r="D5084" t="s">
        <v>7514</v>
      </c>
      <c r="E5084" t="s">
        <v>5647</v>
      </c>
    </row>
    <row r="5085" spans="1:5">
      <c r="A5085">
        <v>44214</v>
      </c>
      <c r="B5085" t="s">
        <v>11500</v>
      </c>
      <c r="C5085" t="s">
        <v>11501</v>
      </c>
      <c r="D5085" t="s">
        <v>7514</v>
      </c>
      <c r="E5085" t="s">
        <v>5647</v>
      </c>
    </row>
    <row r="5086" spans="1:5">
      <c r="A5086">
        <v>44215</v>
      </c>
      <c r="B5086" t="s">
        <v>11500</v>
      </c>
      <c r="C5086" t="s">
        <v>11501</v>
      </c>
      <c r="D5086" t="s">
        <v>7514</v>
      </c>
      <c r="E5086" t="s">
        <v>5647</v>
      </c>
    </row>
    <row r="5087" spans="1:5">
      <c r="A5087">
        <v>44216</v>
      </c>
      <c r="B5087" t="s">
        <v>11500</v>
      </c>
      <c r="C5087" t="s">
        <v>11501</v>
      </c>
      <c r="D5087" t="s">
        <v>7514</v>
      </c>
      <c r="E5087" t="s">
        <v>5647</v>
      </c>
    </row>
    <row r="5088" spans="1:5">
      <c r="A5088">
        <v>44217</v>
      </c>
      <c r="B5088" t="s">
        <v>11500</v>
      </c>
      <c r="C5088" t="s">
        <v>11501</v>
      </c>
      <c r="D5088" t="s">
        <v>7514</v>
      </c>
      <c r="E5088" t="s">
        <v>5647</v>
      </c>
    </row>
    <row r="5089" spans="1:5">
      <c r="A5089">
        <v>44218</v>
      </c>
      <c r="B5089" t="s">
        <v>11500</v>
      </c>
      <c r="C5089" t="s">
        <v>11501</v>
      </c>
      <c r="D5089" t="s">
        <v>7514</v>
      </c>
      <c r="E5089" t="s">
        <v>5647</v>
      </c>
    </row>
    <row r="5090" spans="1:5">
      <c r="A5090">
        <v>44219</v>
      </c>
      <c r="B5090" t="s">
        <v>11500</v>
      </c>
      <c r="C5090" t="s">
        <v>11501</v>
      </c>
      <c r="D5090" t="s">
        <v>7514</v>
      </c>
      <c r="E5090" t="s">
        <v>5647</v>
      </c>
    </row>
    <row r="5091" spans="1:5">
      <c r="A5091">
        <v>44220</v>
      </c>
      <c r="B5091" t="s">
        <v>11500</v>
      </c>
      <c r="C5091" t="s">
        <v>11501</v>
      </c>
      <c r="D5091" t="s">
        <v>7514</v>
      </c>
      <c r="E5091" t="s">
        <v>5647</v>
      </c>
    </row>
    <row r="5092" spans="1:5">
      <c r="A5092">
        <v>44221</v>
      </c>
      <c r="B5092" t="s">
        <v>11500</v>
      </c>
      <c r="C5092" t="s">
        <v>11501</v>
      </c>
      <c r="D5092" t="s">
        <v>7514</v>
      </c>
      <c r="E5092" t="s">
        <v>5647</v>
      </c>
    </row>
    <row r="5093" spans="1:5">
      <c r="A5093">
        <v>44222</v>
      </c>
      <c r="B5093" t="s">
        <v>11500</v>
      </c>
      <c r="C5093" t="s">
        <v>11501</v>
      </c>
      <c r="D5093" t="s">
        <v>7514</v>
      </c>
      <c r="E5093" t="s">
        <v>5647</v>
      </c>
    </row>
    <row r="5094" spans="1:5">
      <c r="A5094">
        <v>44223</v>
      </c>
      <c r="B5094" t="s">
        <v>11500</v>
      </c>
      <c r="C5094" t="s">
        <v>11501</v>
      </c>
      <c r="D5094" t="s">
        <v>7514</v>
      </c>
      <c r="E5094" t="s">
        <v>5647</v>
      </c>
    </row>
    <row r="5095" spans="1:5">
      <c r="A5095">
        <v>44224</v>
      </c>
      <c r="B5095" t="s">
        <v>11500</v>
      </c>
      <c r="C5095" t="s">
        <v>11501</v>
      </c>
      <c r="D5095" t="s">
        <v>7514</v>
      </c>
      <c r="E5095" t="s">
        <v>5647</v>
      </c>
    </row>
    <row r="5096" spans="1:5">
      <c r="A5096">
        <v>44225</v>
      </c>
      <c r="B5096" t="s">
        <v>11500</v>
      </c>
      <c r="C5096" t="s">
        <v>11501</v>
      </c>
      <c r="D5096" t="s">
        <v>7514</v>
      </c>
      <c r="E5096" t="s">
        <v>5647</v>
      </c>
    </row>
    <row r="5097" spans="1:5">
      <c r="A5097">
        <v>44226</v>
      </c>
      <c r="B5097" t="s">
        <v>11500</v>
      </c>
      <c r="C5097" t="s">
        <v>11501</v>
      </c>
      <c r="D5097" t="s">
        <v>7514</v>
      </c>
      <c r="E5097" t="s">
        <v>5647</v>
      </c>
    </row>
    <row r="5098" spans="1:5">
      <c r="A5098">
        <v>44227</v>
      </c>
      <c r="B5098" t="s">
        <v>11500</v>
      </c>
      <c r="C5098" t="s">
        <v>11501</v>
      </c>
      <c r="D5098" t="s">
        <v>7514</v>
      </c>
      <c r="E5098" t="s">
        <v>5647</v>
      </c>
    </row>
    <row r="5099" spans="1:5">
      <c r="A5099">
        <v>44228</v>
      </c>
      <c r="B5099" t="s">
        <v>11500</v>
      </c>
      <c r="C5099" t="s">
        <v>11501</v>
      </c>
      <c r="D5099" t="s">
        <v>7514</v>
      </c>
      <c r="E5099" t="s">
        <v>5647</v>
      </c>
    </row>
    <row r="5100" spans="1:5">
      <c r="A5100">
        <v>44229</v>
      </c>
      <c r="B5100" t="s">
        <v>11500</v>
      </c>
      <c r="C5100" t="s">
        <v>11501</v>
      </c>
      <c r="D5100" t="s">
        <v>7514</v>
      </c>
      <c r="E5100" t="s">
        <v>5647</v>
      </c>
    </row>
    <row r="5101" spans="1:5">
      <c r="A5101">
        <v>44230</v>
      </c>
      <c r="B5101" t="s">
        <v>11500</v>
      </c>
      <c r="C5101" t="s">
        <v>11501</v>
      </c>
      <c r="D5101" t="s">
        <v>7514</v>
      </c>
      <c r="E5101" t="s">
        <v>5647</v>
      </c>
    </row>
    <row r="5102" spans="1:5">
      <c r="A5102">
        <v>44231</v>
      </c>
      <c r="B5102" t="s">
        <v>11500</v>
      </c>
      <c r="C5102" t="s">
        <v>11501</v>
      </c>
      <c r="D5102" t="s">
        <v>7514</v>
      </c>
      <c r="E5102" t="s">
        <v>5647</v>
      </c>
    </row>
    <row r="5103" spans="1:5">
      <c r="A5103">
        <v>44232</v>
      </c>
      <c r="B5103" t="s">
        <v>11500</v>
      </c>
      <c r="C5103" t="s">
        <v>11501</v>
      </c>
      <c r="D5103" t="s">
        <v>7514</v>
      </c>
      <c r="E5103" t="s">
        <v>5647</v>
      </c>
    </row>
    <row r="5104" spans="1:5">
      <c r="A5104">
        <v>44233</v>
      </c>
      <c r="B5104" t="s">
        <v>11500</v>
      </c>
      <c r="C5104" t="s">
        <v>11501</v>
      </c>
      <c r="D5104" t="s">
        <v>7514</v>
      </c>
      <c r="E5104" t="s">
        <v>5647</v>
      </c>
    </row>
    <row r="5105" spans="1:5">
      <c r="A5105">
        <v>44234</v>
      </c>
      <c r="B5105" t="s">
        <v>11500</v>
      </c>
      <c r="C5105" t="s">
        <v>11501</v>
      </c>
      <c r="D5105" t="s">
        <v>7514</v>
      </c>
      <c r="E5105" t="s">
        <v>5647</v>
      </c>
    </row>
    <row r="5106" spans="1:5">
      <c r="A5106">
        <v>44235</v>
      </c>
      <c r="B5106" t="s">
        <v>11500</v>
      </c>
      <c r="C5106" t="s">
        <v>11501</v>
      </c>
      <c r="D5106" t="s">
        <v>7514</v>
      </c>
      <c r="E5106" t="s">
        <v>5647</v>
      </c>
    </row>
    <row r="5107" spans="1:5">
      <c r="A5107">
        <v>44236</v>
      </c>
      <c r="B5107" t="s">
        <v>11500</v>
      </c>
      <c r="C5107" t="s">
        <v>11501</v>
      </c>
      <c r="D5107" t="s">
        <v>7514</v>
      </c>
      <c r="E5107" t="s">
        <v>5647</v>
      </c>
    </row>
    <row r="5108" spans="1:5">
      <c r="A5108">
        <v>44237</v>
      </c>
      <c r="B5108" t="s">
        <v>11500</v>
      </c>
      <c r="C5108" t="s">
        <v>11501</v>
      </c>
      <c r="D5108" t="s">
        <v>7514</v>
      </c>
      <c r="E5108" t="s">
        <v>5647</v>
      </c>
    </row>
    <row r="5109" spans="1:5">
      <c r="A5109">
        <v>44238</v>
      </c>
      <c r="B5109" t="s">
        <v>11500</v>
      </c>
      <c r="C5109" t="s">
        <v>11501</v>
      </c>
      <c r="D5109" t="s">
        <v>7514</v>
      </c>
      <c r="E5109" t="s">
        <v>5647</v>
      </c>
    </row>
    <row r="5110" spans="1:5">
      <c r="A5110">
        <v>44239</v>
      </c>
      <c r="B5110" t="s">
        <v>11500</v>
      </c>
      <c r="C5110" t="s">
        <v>11501</v>
      </c>
      <c r="D5110" t="s">
        <v>7514</v>
      </c>
      <c r="E5110" t="s">
        <v>5647</v>
      </c>
    </row>
    <row r="5111" spans="1:5">
      <c r="A5111">
        <v>44240</v>
      </c>
      <c r="B5111" t="s">
        <v>11500</v>
      </c>
      <c r="C5111" t="s">
        <v>11501</v>
      </c>
      <c r="D5111" t="s">
        <v>7514</v>
      </c>
      <c r="E5111" t="s">
        <v>5647</v>
      </c>
    </row>
    <row r="5112" spans="1:5">
      <c r="A5112">
        <v>44241</v>
      </c>
      <c r="B5112" t="s">
        <v>11500</v>
      </c>
      <c r="C5112" t="s">
        <v>11501</v>
      </c>
      <c r="D5112" t="s">
        <v>7514</v>
      </c>
      <c r="E5112" t="s">
        <v>5647</v>
      </c>
    </row>
    <row r="5113" spans="1:5">
      <c r="A5113">
        <v>44242</v>
      </c>
      <c r="B5113" t="s">
        <v>11500</v>
      </c>
      <c r="C5113" t="s">
        <v>11501</v>
      </c>
      <c r="D5113" t="s">
        <v>7514</v>
      </c>
      <c r="E5113" t="s">
        <v>5647</v>
      </c>
    </row>
    <row r="5114" spans="1:5">
      <c r="A5114">
        <v>44243</v>
      </c>
      <c r="B5114" t="s">
        <v>11500</v>
      </c>
      <c r="C5114" t="s">
        <v>11501</v>
      </c>
      <c r="D5114" t="s">
        <v>7514</v>
      </c>
      <c r="E5114" t="s">
        <v>5647</v>
      </c>
    </row>
    <row r="5115" spans="1:5">
      <c r="A5115">
        <v>44244</v>
      </c>
      <c r="B5115" t="s">
        <v>11500</v>
      </c>
      <c r="C5115" t="s">
        <v>11501</v>
      </c>
      <c r="D5115" t="s">
        <v>7514</v>
      </c>
      <c r="E5115" t="s">
        <v>5647</v>
      </c>
    </row>
    <row r="5116" spans="1:5">
      <c r="A5116">
        <v>44245</v>
      </c>
      <c r="B5116" t="s">
        <v>11500</v>
      </c>
      <c r="C5116" t="s">
        <v>11501</v>
      </c>
      <c r="D5116" t="s">
        <v>7514</v>
      </c>
      <c r="E5116" t="s">
        <v>5647</v>
      </c>
    </row>
    <row r="5117" spans="1:5">
      <c r="A5117">
        <v>44246</v>
      </c>
      <c r="B5117" t="s">
        <v>11500</v>
      </c>
      <c r="C5117" t="s">
        <v>11501</v>
      </c>
      <c r="D5117" t="s">
        <v>7514</v>
      </c>
      <c r="E5117" t="s">
        <v>5647</v>
      </c>
    </row>
    <row r="5118" spans="1:5">
      <c r="A5118">
        <v>44247</v>
      </c>
      <c r="B5118" t="s">
        <v>11500</v>
      </c>
      <c r="C5118" t="s">
        <v>11501</v>
      </c>
      <c r="D5118" t="s">
        <v>7514</v>
      </c>
      <c r="E5118" t="s">
        <v>5647</v>
      </c>
    </row>
    <row r="5119" spans="1:5">
      <c r="A5119">
        <v>44248</v>
      </c>
      <c r="B5119" t="s">
        <v>11500</v>
      </c>
      <c r="C5119" t="s">
        <v>11501</v>
      </c>
      <c r="D5119" t="s">
        <v>7514</v>
      </c>
      <c r="E5119" t="s">
        <v>5647</v>
      </c>
    </row>
    <row r="5120" spans="1:5">
      <c r="A5120">
        <v>44249</v>
      </c>
      <c r="B5120" t="s">
        <v>11500</v>
      </c>
      <c r="C5120" t="s">
        <v>11501</v>
      </c>
      <c r="D5120" t="s">
        <v>7514</v>
      </c>
      <c r="E5120" t="s">
        <v>5647</v>
      </c>
    </row>
    <row r="5121" spans="1:5">
      <c r="A5121">
        <v>44250</v>
      </c>
      <c r="B5121" t="s">
        <v>11500</v>
      </c>
      <c r="C5121" t="s">
        <v>11501</v>
      </c>
      <c r="D5121" t="s">
        <v>7514</v>
      </c>
      <c r="E5121" t="s">
        <v>5647</v>
      </c>
    </row>
    <row r="5122" spans="1:5">
      <c r="A5122">
        <v>44251</v>
      </c>
      <c r="B5122" t="s">
        <v>11500</v>
      </c>
      <c r="C5122" t="s">
        <v>11501</v>
      </c>
      <c r="D5122" t="s">
        <v>7514</v>
      </c>
      <c r="E5122" t="s">
        <v>5647</v>
      </c>
    </row>
    <row r="5123" spans="1:5">
      <c r="A5123">
        <v>44252</v>
      </c>
      <c r="B5123" t="s">
        <v>11500</v>
      </c>
      <c r="C5123" t="s">
        <v>11501</v>
      </c>
      <c r="D5123" t="s">
        <v>7514</v>
      </c>
      <c r="E5123" t="s">
        <v>5647</v>
      </c>
    </row>
    <row r="5124" spans="1:5">
      <c r="A5124">
        <v>44253</v>
      </c>
      <c r="B5124" t="s">
        <v>11500</v>
      </c>
      <c r="C5124" t="s">
        <v>11501</v>
      </c>
      <c r="D5124" t="s">
        <v>7514</v>
      </c>
      <c r="E5124" t="s">
        <v>5647</v>
      </c>
    </row>
    <row r="5125" spans="1:5">
      <c r="A5125">
        <v>44254</v>
      </c>
      <c r="B5125" t="s">
        <v>11500</v>
      </c>
      <c r="C5125" t="s">
        <v>11501</v>
      </c>
      <c r="D5125" t="s">
        <v>7514</v>
      </c>
      <c r="E5125" t="s">
        <v>5647</v>
      </c>
    </row>
    <row r="5126" spans="1:5">
      <c r="A5126">
        <v>44255</v>
      </c>
      <c r="B5126" t="s">
        <v>11500</v>
      </c>
      <c r="C5126" t="s">
        <v>11501</v>
      </c>
      <c r="D5126" t="s">
        <v>7514</v>
      </c>
      <c r="E5126" t="s">
        <v>5647</v>
      </c>
    </row>
    <row r="5127" spans="1:5">
      <c r="A5127">
        <v>44256</v>
      </c>
      <c r="B5127" t="s">
        <v>11500</v>
      </c>
      <c r="C5127" t="s">
        <v>11501</v>
      </c>
      <c r="D5127" t="s">
        <v>7514</v>
      </c>
      <c r="E5127" t="s">
        <v>5647</v>
      </c>
    </row>
    <row r="5128" spans="1:5">
      <c r="A5128">
        <v>44257</v>
      </c>
      <c r="B5128" t="s">
        <v>11500</v>
      </c>
      <c r="C5128" t="s">
        <v>11501</v>
      </c>
      <c r="D5128" t="s">
        <v>7514</v>
      </c>
      <c r="E5128" t="s">
        <v>5647</v>
      </c>
    </row>
    <row r="5129" spans="1:5">
      <c r="A5129">
        <v>44258</v>
      </c>
      <c r="B5129" t="s">
        <v>11500</v>
      </c>
      <c r="C5129" t="s">
        <v>11501</v>
      </c>
      <c r="D5129" t="s">
        <v>7514</v>
      </c>
      <c r="E5129" t="s">
        <v>5647</v>
      </c>
    </row>
    <row r="5130" spans="1:5">
      <c r="A5130">
        <v>44259</v>
      </c>
      <c r="B5130" t="s">
        <v>11500</v>
      </c>
      <c r="C5130" t="s">
        <v>11501</v>
      </c>
      <c r="D5130" t="s">
        <v>7514</v>
      </c>
      <c r="E5130" t="s">
        <v>5647</v>
      </c>
    </row>
    <row r="5131" spans="1:5">
      <c r="A5131">
        <v>44260</v>
      </c>
      <c r="B5131" t="s">
        <v>11500</v>
      </c>
      <c r="C5131" t="s">
        <v>11501</v>
      </c>
      <c r="D5131" t="s">
        <v>7514</v>
      </c>
      <c r="E5131" t="s">
        <v>5647</v>
      </c>
    </row>
    <row r="5132" spans="1:5">
      <c r="A5132">
        <v>44261</v>
      </c>
      <c r="B5132" t="s">
        <v>11500</v>
      </c>
      <c r="C5132" t="s">
        <v>11501</v>
      </c>
      <c r="D5132" t="s">
        <v>7514</v>
      </c>
      <c r="E5132" t="s">
        <v>5647</v>
      </c>
    </row>
    <row r="5133" spans="1:5">
      <c r="A5133">
        <v>44262</v>
      </c>
      <c r="B5133" t="s">
        <v>11500</v>
      </c>
      <c r="C5133" t="s">
        <v>11501</v>
      </c>
      <c r="D5133" t="s">
        <v>7514</v>
      </c>
      <c r="E5133" t="s">
        <v>5647</v>
      </c>
    </row>
    <row r="5134" spans="1:5">
      <c r="A5134">
        <v>44263</v>
      </c>
      <c r="B5134" t="s">
        <v>11500</v>
      </c>
      <c r="C5134" t="s">
        <v>11501</v>
      </c>
      <c r="D5134" t="s">
        <v>7514</v>
      </c>
      <c r="E5134" t="s">
        <v>5647</v>
      </c>
    </row>
    <row r="5135" spans="1:5">
      <c r="A5135">
        <v>44264</v>
      </c>
      <c r="B5135" t="s">
        <v>11500</v>
      </c>
      <c r="C5135" t="s">
        <v>11501</v>
      </c>
      <c r="D5135" t="s">
        <v>7514</v>
      </c>
      <c r="E5135" t="s">
        <v>5647</v>
      </c>
    </row>
    <row r="5136" spans="1:5">
      <c r="A5136">
        <v>44265</v>
      </c>
      <c r="B5136" t="s">
        <v>11500</v>
      </c>
      <c r="C5136" t="s">
        <v>11501</v>
      </c>
      <c r="D5136" t="s">
        <v>7514</v>
      </c>
      <c r="E5136" t="s">
        <v>5647</v>
      </c>
    </row>
    <row r="5137" spans="1:5">
      <c r="A5137">
        <v>44266</v>
      </c>
      <c r="B5137" t="s">
        <v>11500</v>
      </c>
      <c r="C5137" t="s">
        <v>11501</v>
      </c>
      <c r="D5137" t="s">
        <v>7514</v>
      </c>
      <c r="E5137" t="s">
        <v>5647</v>
      </c>
    </row>
    <row r="5138" spans="1:5">
      <c r="A5138">
        <v>44267</v>
      </c>
      <c r="B5138" t="s">
        <v>11500</v>
      </c>
      <c r="C5138" t="s">
        <v>11501</v>
      </c>
      <c r="D5138" t="s">
        <v>7514</v>
      </c>
      <c r="E5138" t="s">
        <v>5647</v>
      </c>
    </row>
    <row r="5139" spans="1:5">
      <c r="A5139">
        <v>44268</v>
      </c>
      <c r="B5139" t="s">
        <v>11500</v>
      </c>
      <c r="C5139" t="s">
        <v>11501</v>
      </c>
      <c r="D5139" t="s">
        <v>7514</v>
      </c>
      <c r="E5139" t="s">
        <v>5647</v>
      </c>
    </row>
    <row r="5140" spans="1:5">
      <c r="A5140">
        <v>44269</v>
      </c>
      <c r="B5140" t="s">
        <v>11500</v>
      </c>
      <c r="C5140" t="s">
        <v>11501</v>
      </c>
      <c r="D5140" t="s">
        <v>7514</v>
      </c>
      <c r="E5140" t="s">
        <v>5647</v>
      </c>
    </row>
    <row r="5141" spans="1:5">
      <c r="A5141">
        <v>44270</v>
      </c>
      <c r="B5141" t="s">
        <v>11500</v>
      </c>
      <c r="C5141" t="s">
        <v>11501</v>
      </c>
      <c r="D5141" t="s">
        <v>7514</v>
      </c>
      <c r="E5141" t="s">
        <v>5647</v>
      </c>
    </row>
    <row r="5142" spans="1:5">
      <c r="A5142">
        <v>44271</v>
      </c>
      <c r="B5142" t="s">
        <v>11500</v>
      </c>
      <c r="C5142" t="s">
        <v>11501</v>
      </c>
      <c r="D5142" t="s">
        <v>7514</v>
      </c>
      <c r="E5142" t="s">
        <v>5647</v>
      </c>
    </row>
    <row r="5143" spans="1:5">
      <c r="A5143">
        <v>44272</v>
      </c>
      <c r="B5143" t="s">
        <v>11500</v>
      </c>
      <c r="C5143" t="s">
        <v>11501</v>
      </c>
      <c r="D5143" t="s">
        <v>7514</v>
      </c>
      <c r="E5143" t="s">
        <v>5647</v>
      </c>
    </row>
    <row r="5144" spans="1:5">
      <c r="A5144">
        <v>44273</v>
      </c>
      <c r="B5144" t="s">
        <v>11500</v>
      </c>
      <c r="C5144" t="s">
        <v>11501</v>
      </c>
      <c r="D5144" t="s">
        <v>7514</v>
      </c>
      <c r="E5144" t="s">
        <v>5647</v>
      </c>
    </row>
    <row r="5145" spans="1:5">
      <c r="A5145">
        <v>44274</v>
      </c>
      <c r="B5145" t="s">
        <v>11500</v>
      </c>
      <c r="C5145" t="s">
        <v>11501</v>
      </c>
      <c r="D5145" t="s">
        <v>7514</v>
      </c>
      <c r="E5145" t="s">
        <v>5647</v>
      </c>
    </row>
    <row r="5146" spans="1:5">
      <c r="A5146">
        <v>44275</v>
      </c>
      <c r="B5146" t="s">
        <v>11500</v>
      </c>
      <c r="C5146" t="s">
        <v>11501</v>
      </c>
      <c r="D5146" t="s">
        <v>7514</v>
      </c>
      <c r="E5146" t="s">
        <v>5647</v>
      </c>
    </row>
    <row r="5147" spans="1:5">
      <c r="A5147">
        <v>44276</v>
      </c>
      <c r="B5147" t="s">
        <v>11500</v>
      </c>
      <c r="C5147" t="s">
        <v>11501</v>
      </c>
      <c r="D5147" t="s">
        <v>7514</v>
      </c>
      <c r="E5147" t="s">
        <v>5647</v>
      </c>
    </row>
    <row r="5148" spans="1:5">
      <c r="A5148">
        <v>44277</v>
      </c>
      <c r="B5148" t="s">
        <v>11500</v>
      </c>
      <c r="C5148" t="s">
        <v>11501</v>
      </c>
      <c r="D5148" t="s">
        <v>7514</v>
      </c>
      <c r="E5148" t="s">
        <v>5647</v>
      </c>
    </row>
    <row r="5149" spans="1:5">
      <c r="A5149">
        <v>44278</v>
      </c>
      <c r="B5149" t="s">
        <v>11500</v>
      </c>
      <c r="C5149" t="s">
        <v>11501</v>
      </c>
      <c r="D5149" t="s">
        <v>7514</v>
      </c>
      <c r="E5149" t="s">
        <v>5647</v>
      </c>
    </row>
    <row r="5150" spans="1:5">
      <c r="A5150">
        <v>44279</v>
      </c>
      <c r="B5150" t="s">
        <v>11500</v>
      </c>
      <c r="C5150" t="s">
        <v>11501</v>
      </c>
      <c r="D5150" t="s">
        <v>7514</v>
      </c>
      <c r="E5150" t="s">
        <v>5647</v>
      </c>
    </row>
    <row r="5151" spans="1:5">
      <c r="A5151">
        <v>44280</v>
      </c>
      <c r="B5151" t="s">
        <v>11500</v>
      </c>
      <c r="C5151" t="s">
        <v>11501</v>
      </c>
      <c r="D5151" t="s">
        <v>7514</v>
      </c>
      <c r="E5151" t="s">
        <v>5647</v>
      </c>
    </row>
    <row r="5152" spans="1:5">
      <c r="A5152">
        <v>44281</v>
      </c>
      <c r="B5152" t="s">
        <v>11500</v>
      </c>
      <c r="C5152" t="s">
        <v>11501</v>
      </c>
      <c r="D5152" t="s">
        <v>7514</v>
      </c>
      <c r="E5152" t="s">
        <v>5647</v>
      </c>
    </row>
    <row r="5153" spans="1:5">
      <c r="A5153">
        <v>44282</v>
      </c>
      <c r="B5153" t="s">
        <v>11500</v>
      </c>
      <c r="C5153" t="s">
        <v>11501</v>
      </c>
      <c r="D5153" t="s">
        <v>7514</v>
      </c>
      <c r="E5153" t="s">
        <v>5647</v>
      </c>
    </row>
    <row r="5154" spans="1:5">
      <c r="A5154">
        <v>44283</v>
      </c>
      <c r="B5154" t="s">
        <v>11500</v>
      </c>
      <c r="C5154" t="s">
        <v>11501</v>
      </c>
      <c r="D5154" t="s">
        <v>7514</v>
      </c>
      <c r="E5154" t="s">
        <v>5647</v>
      </c>
    </row>
    <row r="5155" spans="1:5">
      <c r="A5155">
        <v>44284</v>
      </c>
      <c r="B5155" t="s">
        <v>11500</v>
      </c>
      <c r="C5155" t="s">
        <v>11501</v>
      </c>
      <c r="D5155" t="s">
        <v>7514</v>
      </c>
      <c r="E5155" t="s">
        <v>5647</v>
      </c>
    </row>
    <row r="5156" spans="1:5">
      <c r="A5156">
        <v>44285</v>
      </c>
      <c r="B5156" t="s">
        <v>11500</v>
      </c>
      <c r="C5156" t="s">
        <v>11501</v>
      </c>
      <c r="D5156" t="s">
        <v>7514</v>
      </c>
      <c r="E5156" t="s">
        <v>5647</v>
      </c>
    </row>
    <row r="5157" spans="1:5">
      <c r="A5157">
        <v>44286</v>
      </c>
      <c r="B5157" t="s">
        <v>11500</v>
      </c>
      <c r="C5157" t="s">
        <v>11501</v>
      </c>
      <c r="D5157" t="s">
        <v>7514</v>
      </c>
      <c r="E5157" t="s">
        <v>5647</v>
      </c>
    </row>
    <row r="5158" spans="1:5">
      <c r="A5158">
        <v>44287</v>
      </c>
      <c r="B5158" t="s">
        <v>11500</v>
      </c>
      <c r="C5158" t="s">
        <v>11501</v>
      </c>
      <c r="D5158" t="s">
        <v>7514</v>
      </c>
      <c r="E5158" t="s">
        <v>5647</v>
      </c>
    </row>
    <row r="5159" spans="1:5">
      <c r="A5159">
        <v>44288</v>
      </c>
      <c r="B5159" t="s">
        <v>11500</v>
      </c>
      <c r="C5159" t="s">
        <v>11501</v>
      </c>
      <c r="D5159" t="s">
        <v>7514</v>
      </c>
      <c r="E5159" t="s">
        <v>5647</v>
      </c>
    </row>
    <row r="5160" spans="1:5">
      <c r="A5160">
        <v>44289</v>
      </c>
      <c r="B5160" t="s">
        <v>11500</v>
      </c>
      <c r="C5160" t="s">
        <v>11501</v>
      </c>
      <c r="D5160" t="s">
        <v>7514</v>
      </c>
      <c r="E5160" t="s">
        <v>5647</v>
      </c>
    </row>
    <row r="5161" spans="1:5">
      <c r="A5161">
        <v>44290</v>
      </c>
      <c r="B5161" t="s">
        <v>11500</v>
      </c>
      <c r="C5161" t="s">
        <v>11501</v>
      </c>
      <c r="D5161" t="s">
        <v>7514</v>
      </c>
      <c r="E5161" t="s">
        <v>5647</v>
      </c>
    </row>
    <row r="5162" spans="1:5">
      <c r="A5162">
        <v>44291</v>
      </c>
      <c r="B5162" t="s">
        <v>11500</v>
      </c>
      <c r="C5162" t="s">
        <v>11501</v>
      </c>
      <c r="D5162" t="s">
        <v>7514</v>
      </c>
      <c r="E5162" t="s">
        <v>5647</v>
      </c>
    </row>
    <row r="5163" spans="1:5">
      <c r="A5163">
        <v>44292</v>
      </c>
      <c r="B5163" t="s">
        <v>11500</v>
      </c>
      <c r="C5163" t="s">
        <v>11501</v>
      </c>
      <c r="D5163" t="s">
        <v>7514</v>
      </c>
      <c r="E5163" t="s">
        <v>5647</v>
      </c>
    </row>
    <row r="5164" spans="1:5">
      <c r="A5164">
        <v>44293</v>
      </c>
      <c r="B5164" t="s">
        <v>11500</v>
      </c>
      <c r="C5164" t="s">
        <v>11501</v>
      </c>
      <c r="D5164" t="s">
        <v>7514</v>
      </c>
      <c r="E5164" t="s">
        <v>5647</v>
      </c>
    </row>
    <row r="5165" spans="1:5">
      <c r="A5165">
        <v>44294</v>
      </c>
      <c r="B5165" t="s">
        <v>11500</v>
      </c>
      <c r="C5165" t="s">
        <v>11501</v>
      </c>
      <c r="D5165" t="s">
        <v>7514</v>
      </c>
      <c r="E5165" t="s">
        <v>5647</v>
      </c>
    </row>
    <row r="5166" spans="1:5">
      <c r="A5166">
        <v>44295</v>
      </c>
      <c r="B5166" t="s">
        <v>11500</v>
      </c>
      <c r="C5166" t="s">
        <v>11501</v>
      </c>
      <c r="D5166" t="s">
        <v>7514</v>
      </c>
      <c r="E5166" t="s">
        <v>5647</v>
      </c>
    </row>
    <row r="5167" spans="1:5">
      <c r="A5167">
        <v>44296</v>
      </c>
      <c r="B5167" t="s">
        <v>11500</v>
      </c>
      <c r="C5167" t="s">
        <v>11501</v>
      </c>
      <c r="D5167" t="s">
        <v>7514</v>
      </c>
      <c r="E5167" t="s">
        <v>5647</v>
      </c>
    </row>
    <row r="5168" spans="1:5">
      <c r="A5168">
        <v>44297</v>
      </c>
      <c r="B5168" t="s">
        <v>11500</v>
      </c>
      <c r="C5168" t="s">
        <v>11501</v>
      </c>
      <c r="D5168" t="s">
        <v>7514</v>
      </c>
      <c r="E5168" t="s">
        <v>5647</v>
      </c>
    </row>
    <row r="5169" spans="1:5">
      <c r="A5169">
        <v>44298</v>
      </c>
      <c r="B5169" t="s">
        <v>11500</v>
      </c>
      <c r="C5169" t="s">
        <v>11501</v>
      </c>
      <c r="D5169" t="s">
        <v>7514</v>
      </c>
      <c r="E5169" t="s">
        <v>5647</v>
      </c>
    </row>
    <row r="5170" spans="1:5">
      <c r="A5170">
        <v>44299</v>
      </c>
      <c r="B5170" t="s">
        <v>11500</v>
      </c>
      <c r="C5170" t="s">
        <v>11501</v>
      </c>
      <c r="D5170" t="s">
        <v>7514</v>
      </c>
      <c r="E5170" t="s">
        <v>5647</v>
      </c>
    </row>
    <row r="5171" spans="1:5">
      <c r="A5171">
        <v>44300</v>
      </c>
      <c r="B5171" t="s">
        <v>11500</v>
      </c>
      <c r="C5171" t="s">
        <v>11501</v>
      </c>
      <c r="D5171" t="s">
        <v>7514</v>
      </c>
      <c r="E5171" t="s">
        <v>5647</v>
      </c>
    </row>
    <row r="5172" spans="1:5">
      <c r="A5172">
        <v>44301</v>
      </c>
      <c r="B5172" t="s">
        <v>11500</v>
      </c>
      <c r="C5172" t="s">
        <v>11501</v>
      </c>
      <c r="D5172" t="s">
        <v>7514</v>
      </c>
      <c r="E5172" t="s">
        <v>5647</v>
      </c>
    </row>
    <row r="5173" spans="1:5">
      <c r="A5173">
        <v>44302</v>
      </c>
      <c r="B5173" t="s">
        <v>11500</v>
      </c>
      <c r="C5173" t="s">
        <v>11501</v>
      </c>
      <c r="D5173" t="s">
        <v>7514</v>
      </c>
      <c r="E5173" t="s">
        <v>5647</v>
      </c>
    </row>
    <row r="5174" spans="1:5">
      <c r="A5174">
        <v>44303</v>
      </c>
      <c r="B5174" t="s">
        <v>11500</v>
      </c>
      <c r="C5174" t="s">
        <v>11501</v>
      </c>
      <c r="D5174" t="s">
        <v>7514</v>
      </c>
      <c r="E5174" t="s">
        <v>5647</v>
      </c>
    </row>
    <row r="5175" spans="1:5">
      <c r="A5175">
        <v>44304</v>
      </c>
      <c r="B5175" t="s">
        <v>11500</v>
      </c>
      <c r="C5175" t="s">
        <v>11501</v>
      </c>
      <c r="D5175" t="s">
        <v>7514</v>
      </c>
      <c r="E5175" t="s">
        <v>5647</v>
      </c>
    </row>
    <row r="5176" spans="1:5">
      <c r="A5176">
        <v>44305</v>
      </c>
      <c r="B5176" t="s">
        <v>11500</v>
      </c>
      <c r="C5176" t="s">
        <v>11501</v>
      </c>
      <c r="D5176" t="s">
        <v>7514</v>
      </c>
      <c r="E5176" t="s">
        <v>5647</v>
      </c>
    </row>
    <row r="5177" spans="1:5">
      <c r="A5177">
        <v>44306</v>
      </c>
      <c r="B5177" t="s">
        <v>11500</v>
      </c>
      <c r="C5177" t="s">
        <v>11501</v>
      </c>
      <c r="D5177" t="s">
        <v>7514</v>
      </c>
      <c r="E5177" t="s">
        <v>5647</v>
      </c>
    </row>
    <row r="5178" spans="1:5">
      <c r="A5178">
        <v>44307</v>
      </c>
      <c r="B5178" t="s">
        <v>11500</v>
      </c>
      <c r="C5178" t="s">
        <v>11501</v>
      </c>
      <c r="D5178" t="s">
        <v>7514</v>
      </c>
      <c r="E5178" t="s">
        <v>5647</v>
      </c>
    </row>
    <row r="5179" spans="1:5">
      <c r="A5179">
        <v>44308</v>
      </c>
      <c r="B5179" t="s">
        <v>11500</v>
      </c>
      <c r="C5179" t="s">
        <v>11501</v>
      </c>
      <c r="D5179" t="s">
        <v>7514</v>
      </c>
      <c r="E5179" t="s">
        <v>5647</v>
      </c>
    </row>
    <row r="5180" spans="1:5">
      <c r="A5180">
        <v>44309</v>
      </c>
      <c r="B5180" t="s">
        <v>11500</v>
      </c>
      <c r="C5180" t="s">
        <v>11501</v>
      </c>
      <c r="D5180" t="s">
        <v>7514</v>
      </c>
      <c r="E5180" t="s">
        <v>5647</v>
      </c>
    </row>
    <row r="5181" spans="1:5">
      <c r="A5181">
        <v>44310</v>
      </c>
      <c r="B5181" t="s">
        <v>11500</v>
      </c>
      <c r="C5181" t="s">
        <v>11501</v>
      </c>
      <c r="D5181" t="s">
        <v>7514</v>
      </c>
      <c r="E5181" t="s">
        <v>5647</v>
      </c>
    </row>
    <row r="5182" spans="1:5">
      <c r="A5182">
        <v>44475</v>
      </c>
      <c r="B5182" t="s">
        <v>11500</v>
      </c>
      <c r="C5182" t="s">
        <v>11501</v>
      </c>
      <c r="D5182" t="s">
        <v>7483</v>
      </c>
      <c r="E5182" t="s">
        <v>5647</v>
      </c>
    </row>
    <row r="5183" spans="1:5">
      <c r="A5183">
        <v>44476</v>
      </c>
      <c r="B5183" t="s">
        <v>11500</v>
      </c>
      <c r="C5183" t="s">
        <v>11501</v>
      </c>
      <c r="D5183" t="s">
        <v>7483</v>
      </c>
      <c r="E5183" t="s">
        <v>5647</v>
      </c>
    </row>
    <row r="5184" spans="1:5">
      <c r="A5184">
        <v>44477</v>
      </c>
      <c r="B5184" t="s">
        <v>11500</v>
      </c>
      <c r="C5184" t="s">
        <v>11501</v>
      </c>
      <c r="D5184" t="s">
        <v>7483</v>
      </c>
      <c r="E5184" t="s">
        <v>5647</v>
      </c>
    </row>
    <row r="5185" spans="1:5">
      <c r="A5185">
        <v>44478</v>
      </c>
      <c r="B5185" t="s">
        <v>11500</v>
      </c>
      <c r="C5185" t="s">
        <v>11501</v>
      </c>
      <c r="D5185" t="s">
        <v>7483</v>
      </c>
      <c r="E5185" t="s">
        <v>5647</v>
      </c>
    </row>
    <row r="5186" spans="1:5">
      <c r="A5186">
        <v>44479</v>
      </c>
      <c r="B5186" t="s">
        <v>11500</v>
      </c>
      <c r="C5186" t="s">
        <v>11501</v>
      </c>
      <c r="D5186" t="s">
        <v>7483</v>
      </c>
      <c r="E5186" t="s">
        <v>5647</v>
      </c>
    </row>
    <row r="5187" spans="1:5">
      <c r="A5187">
        <v>44480</v>
      </c>
      <c r="B5187" t="s">
        <v>11500</v>
      </c>
      <c r="C5187" t="s">
        <v>11501</v>
      </c>
      <c r="D5187" t="s">
        <v>7483</v>
      </c>
      <c r="E5187" t="s">
        <v>5647</v>
      </c>
    </row>
    <row r="5188" spans="1:5">
      <c r="A5188">
        <v>44481</v>
      </c>
      <c r="B5188" t="s">
        <v>11500</v>
      </c>
      <c r="C5188" t="s">
        <v>11501</v>
      </c>
      <c r="D5188" t="s">
        <v>7483</v>
      </c>
      <c r="E5188" t="s">
        <v>5647</v>
      </c>
    </row>
    <row r="5189" spans="1:5">
      <c r="A5189">
        <v>44482</v>
      </c>
      <c r="B5189" t="s">
        <v>11500</v>
      </c>
      <c r="C5189" t="s">
        <v>11501</v>
      </c>
      <c r="D5189" t="s">
        <v>7483</v>
      </c>
      <c r="E5189" t="s">
        <v>5647</v>
      </c>
    </row>
    <row r="5190" spans="1:5">
      <c r="A5190">
        <v>44483</v>
      </c>
      <c r="B5190" t="s">
        <v>11500</v>
      </c>
      <c r="C5190" t="s">
        <v>11501</v>
      </c>
      <c r="D5190" t="s">
        <v>7483</v>
      </c>
      <c r="E5190" t="s">
        <v>5647</v>
      </c>
    </row>
    <row r="5191" spans="1:5">
      <c r="A5191">
        <v>44484</v>
      </c>
      <c r="B5191" t="s">
        <v>11500</v>
      </c>
      <c r="C5191" t="s">
        <v>11501</v>
      </c>
      <c r="D5191" t="s">
        <v>7483</v>
      </c>
      <c r="E5191" t="s">
        <v>5647</v>
      </c>
    </row>
    <row r="5192" spans="1:5">
      <c r="A5192">
        <v>44485</v>
      </c>
      <c r="B5192" t="s">
        <v>11500</v>
      </c>
      <c r="C5192" t="s">
        <v>11501</v>
      </c>
      <c r="D5192" t="s">
        <v>7483</v>
      </c>
      <c r="E5192" t="s">
        <v>5647</v>
      </c>
    </row>
    <row r="5193" spans="1:5">
      <c r="A5193">
        <v>44486</v>
      </c>
      <c r="B5193" t="s">
        <v>11500</v>
      </c>
      <c r="C5193" t="s">
        <v>11501</v>
      </c>
      <c r="D5193" t="s">
        <v>7483</v>
      </c>
      <c r="E5193" t="s">
        <v>5647</v>
      </c>
    </row>
    <row r="5194" spans="1:5">
      <c r="A5194">
        <v>44487</v>
      </c>
      <c r="B5194" t="s">
        <v>11500</v>
      </c>
      <c r="C5194" t="s">
        <v>11501</v>
      </c>
      <c r="D5194" t="s">
        <v>7483</v>
      </c>
      <c r="E5194" t="s">
        <v>5647</v>
      </c>
    </row>
    <row r="5195" spans="1:5">
      <c r="A5195">
        <v>44488</v>
      </c>
      <c r="B5195" t="s">
        <v>11500</v>
      </c>
      <c r="C5195" t="s">
        <v>11501</v>
      </c>
      <c r="D5195" t="s">
        <v>7483</v>
      </c>
      <c r="E5195" t="s">
        <v>5647</v>
      </c>
    </row>
    <row r="5196" spans="1:5">
      <c r="A5196">
        <v>44489</v>
      </c>
      <c r="B5196" t="s">
        <v>11500</v>
      </c>
      <c r="C5196" t="s">
        <v>11501</v>
      </c>
      <c r="D5196" t="s">
        <v>7483</v>
      </c>
      <c r="E5196" t="s">
        <v>5647</v>
      </c>
    </row>
    <row r="5197" spans="1:5">
      <c r="A5197">
        <v>44490</v>
      </c>
      <c r="B5197" t="s">
        <v>11500</v>
      </c>
      <c r="C5197" t="s">
        <v>11501</v>
      </c>
      <c r="D5197" t="s">
        <v>7483</v>
      </c>
      <c r="E5197" t="s">
        <v>5647</v>
      </c>
    </row>
    <row r="5198" spans="1:5">
      <c r="A5198">
        <v>44491</v>
      </c>
      <c r="B5198" t="s">
        <v>11500</v>
      </c>
      <c r="C5198" t="s">
        <v>11501</v>
      </c>
      <c r="D5198" t="s">
        <v>7483</v>
      </c>
      <c r="E5198" t="s">
        <v>5647</v>
      </c>
    </row>
    <row r="5199" spans="1:5">
      <c r="A5199">
        <v>44492</v>
      </c>
      <c r="B5199" t="s">
        <v>11500</v>
      </c>
      <c r="C5199" t="s">
        <v>11501</v>
      </c>
      <c r="D5199" t="s">
        <v>7483</v>
      </c>
      <c r="E5199" t="s">
        <v>5647</v>
      </c>
    </row>
    <row r="5200" spans="1:5">
      <c r="A5200">
        <v>44493</v>
      </c>
      <c r="B5200" t="s">
        <v>11500</v>
      </c>
      <c r="C5200" t="s">
        <v>11501</v>
      </c>
      <c r="D5200" t="s">
        <v>7483</v>
      </c>
      <c r="E5200" t="s">
        <v>5647</v>
      </c>
    </row>
    <row r="5201" spans="1:5">
      <c r="A5201">
        <v>44494</v>
      </c>
      <c r="B5201" t="s">
        <v>11500</v>
      </c>
      <c r="C5201" t="s">
        <v>11501</v>
      </c>
      <c r="D5201" t="s">
        <v>7483</v>
      </c>
      <c r="E5201" t="s">
        <v>5647</v>
      </c>
    </row>
    <row r="5202" spans="1:5">
      <c r="A5202">
        <v>44495</v>
      </c>
      <c r="B5202" t="s">
        <v>11500</v>
      </c>
      <c r="C5202" t="s">
        <v>11501</v>
      </c>
      <c r="D5202" t="s">
        <v>7483</v>
      </c>
      <c r="E5202" t="s">
        <v>5647</v>
      </c>
    </row>
    <row r="5203" spans="1:5">
      <c r="A5203">
        <v>44496</v>
      </c>
      <c r="B5203" t="s">
        <v>11500</v>
      </c>
      <c r="C5203" t="s">
        <v>11501</v>
      </c>
      <c r="D5203" t="s">
        <v>7483</v>
      </c>
      <c r="E5203" t="s">
        <v>5647</v>
      </c>
    </row>
    <row r="5204" spans="1:5">
      <c r="A5204">
        <v>44497</v>
      </c>
      <c r="B5204" t="s">
        <v>11500</v>
      </c>
      <c r="C5204" t="s">
        <v>11501</v>
      </c>
      <c r="D5204" t="s">
        <v>7483</v>
      </c>
      <c r="E5204" t="s">
        <v>5647</v>
      </c>
    </row>
    <row r="5205" spans="1:5">
      <c r="A5205">
        <v>44498</v>
      </c>
      <c r="B5205" t="s">
        <v>11500</v>
      </c>
      <c r="C5205" t="s">
        <v>11501</v>
      </c>
      <c r="D5205" t="s">
        <v>7483</v>
      </c>
      <c r="E5205" t="s">
        <v>5647</v>
      </c>
    </row>
    <row r="5206" spans="1:5">
      <c r="A5206">
        <v>44499</v>
      </c>
      <c r="B5206" t="s">
        <v>11500</v>
      </c>
      <c r="C5206" t="s">
        <v>11501</v>
      </c>
      <c r="D5206" t="s">
        <v>7483</v>
      </c>
      <c r="E5206" t="s">
        <v>5647</v>
      </c>
    </row>
    <row r="5207" spans="1:5">
      <c r="A5207">
        <v>44500</v>
      </c>
      <c r="B5207" t="s">
        <v>11500</v>
      </c>
      <c r="C5207" t="s">
        <v>11501</v>
      </c>
      <c r="D5207" t="s">
        <v>7483</v>
      </c>
      <c r="E5207" t="s">
        <v>5647</v>
      </c>
    </row>
    <row r="5208" spans="1:5">
      <c r="A5208">
        <v>44501</v>
      </c>
      <c r="B5208" t="s">
        <v>11500</v>
      </c>
      <c r="C5208" t="s">
        <v>11501</v>
      </c>
      <c r="D5208" t="s">
        <v>7483</v>
      </c>
      <c r="E5208" t="s">
        <v>5647</v>
      </c>
    </row>
    <row r="5209" spans="1:5">
      <c r="A5209">
        <v>44502</v>
      </c>
      <c r="B5209" t="s">
        <v>11500</v>
      </c>
      <c r="C5209" t="s">
        <v>11501</v>
      </c>
      <c r="D5209" t="s">
        <v>7483</v>
      </c>
      <c r="E5209" t="s">
        <v>5647</v>
      </c>
    </row>
    <row r="5210" spans="1:5">
      <c r="A5210">
        <v>44503</v>
      </c>
      <c r="B5210" t="s">
        <v>11500</v>
      </c>
      <c r="C5210" t="s">
        <v>11501</v>
      </c>
      <c r="D5210" t="s">
        <v>7483</v>
      </c>
      <c r="E5210" t="s">
        <v>5647</v>
      </c>
    </row>
    <row r="5211" spans="1:5">
      <c r="A5211">
        <v>44504</v>
      </c>
      <c r="B5211" t="s">
        <v>11500</v>
      </c>
      <c r="C5211" t="s">
        <v>11501</v>
      </c>
      <c r="D5211" t="s">
        <v>7483</v>
      </c>
      <c r="E5211" t="s">
        <v>5647</v>
      </c>
    </row>
    <row r="5212" spans="1:5">
      <c r="A5212">
        <v>44512</v>
      </c>
      <c r="B5212" t="s">
        <v>11500</v>
      </c>
      <c r="C5212" t="s">
        <v>11501</v>
      </c>
      <c r="D5212" t="s">
        <v>7650</v>
      </c>
      <c r="E5212" t="s">
        <v>5647</v>
      </c>
    </row>
    <row r="5213" spans="1:5">
      <c r="A5213">
        <v>44513</v>
      </c>
      <c r="B5213" t="s">
        <v>11500</v>
      </c>
      <c r="C5213" t="s">
        <v>11501</v>
      </c>
      <c r="D5213" t="s">
        <v>7650</v>
      </c>
      <c r="E5213" t="s">
        <v>5647</v>
      </c>
    </row>
    <row r="5214" spans="1:5">
      <c r="A5214">
        <v>44514</v>
      </c>
      <c r="B5214" t="s">
        <v>11500</v>
      </c>
      <c r="C5214" t="s">
        <v>11501</v>
      </c>
      <c r="D5214" t="s">
        <v>7650</v>
      </c>
      <c r="E5214" t="s">
        <v>5647</v>
      </c>
    </row>
    <row r="5215" spans="1:5">
      <c r="A5215">
        <v>44515</v>
      </c>
      <c r="B5215" t="s">
        <v>11500</v>
      </c>
      <c r="C5215" t="s">
        <v>11501</v>
      </c>
      <c r="D5215" t="s">
        <v>7650</v>
      </c>
      <c r="E5215" t="s">
        <v>5647</v>
      </c>
    </row>
    <row r="5216" spans="1:5">
      <c r="A5216">
        <v>44516</v>
      </c>
      <c r="B5216" t="s">
        <v>11500</v>
      </c>
      <c r="C5216" t="s">
        <v>11501</v>
      </c>
      <c r="D5216" t="s">
        <v>7650</v>
      </c>
      <c r="E5216" t="s">
        <v>5647</v>
      </c>
    </row>
    <row r="5217" spans="1:5">
      <c r="A5217">
        <v>44517</v>
      </c>
      <c r="B5217" t="s">
        <v>11500</v>
      </c>
      <c r="C5217" t="s">
        <v>11501</v>
      </c>
      <c r="D5217" t="s">
        <v>7650</v>
      </c>
      <c r="E5217" t="s">
        <v>5647</v>
      </c>
    </row>
    <row r="5218" spans="1:5">
      <c r="A5218">
        <v>44518</v>
      </c>
      <c r="B5218" t="s">
        <v>11500</v>
      </c>
      <c r="C5218" t="s">
        <v>11501</v>
      </c>
      <c r="D5218" t="s">
        <v>7650</v>
      </c>
      <c r="E5218" t="s">
        <v>5647</v>
      </c>
    </row>
    <row r="5219" spans="1:5">
      <c r="A5219">
        <v>44519</v>
      </c>
      <c r="B5219" t="s">
        <v>11500</v>
      </c>
      <c r="C5219" t="s">
        <v>11501</v>
      </c>
      <c r="D5219" t="s">
        <v>7650</v>
      </c>
      <c r="E5219" t="s">
        <v>5647</v>
      </c>
    </row>
    <row r="5220" spans="1:5">
      <c r="A5220">
        <v>44520</v>
      </c>
      <c r="B5220" t="s">
        <v>11500</v>
      </c>
      <c r="C5220" t="s">
        <v>11501</v>
      </c>
      <c r="D5220" t="s">
        <v>7650</v>
      </c>
      <c r="E5220" t="s">
        <v>5647</v>
      </c>
    </row>
    <row r="5221" spans="1:5">
      <c r="A5221">
        <v>44521</v>
      </c>
      <c r="B5221" t="s">
        <v>11500</v>
      </c>
      <c r="C5221" t="s">
        <v>11501</v>
      </c>
      <c r="D5221" t="s">
        <v>7650</v>
      </c>
      <c r="E5221" t="s">
        <v>5647</v>
      </c>
    </row>
    <row r="5222" spans="1:5">
      <c r="A5222">
        <v>44522</v>
      </c>
      <c r="B5222" t="s">
        <v>11500</v>
      </c>
      <c r="C5222" t="s">
        <v>11501</v>
      </c>
      <c r="D5222" t="s">
        <v>7650</v>
      </c>
      <c r="E5222" t="s">
        <v>5647</v>
      </c>
    </row>
    <row r="5223" spans="1:5">
      <c r="A5223">
        <v>44523</v>
      </c>
      <c r="B5223" t="s">
        <v>11500</v>
      </c>
      <c r="C5223" t="s">
        <v>11501</v>
      </c>
      <c r="D5223" t="s">
        <v>7650</v>
      </c>
      <c r="E5223" t="s">
        <v>5647</v>
      </c>
    </row>
    <row r="5224" spans="1:5">
      <c r="A5224">
        <v>44524</v>
      </c>
      <c r="B5224" t="s">
        <v>11500</v>
      </c>
      <c r="C5224" t="s">
        <v>11501</v>
      </c>
      <c r="D5224" t="s">
        <v>7650</v>
      </c>
      <c r="E5224" t="s">
        <v>5647</v>
      </c>
    </row>
    <row r="5225" spans="1:5">
      <c r="A5225">
        <v>44525</v>
      </c>
      <c r="B5225" t="s">
        <v>11500</v>
      </c>
      <c r="C5225" t="s">
        <v>11501</v>
      </c>
      <c r="D5225" t="s">
        <v>7650</v>
      </c>
      <c r="E5225" t="s">
        <v>5647</v>
      </c>
    </row>
    <row r="5226" spans="1:5">
      <c r="A5226">
        <v>44526</v>
      </c>
      <c r="B5226" t="s">
        <v>11500</v>
      </c>
      <c r="C5226" t="s">
        <v>11501</v>
      </c>
      <c r="D5226" t="s">
        <v>7650</v>
      </c>
      <c r="E5226" t="s">
        <v>5647</v>
      </c>
    </row>
    <row r="5227" spans="1:5">
      <c r="A5227">
        <v>44527</v>
      </c>
      <c r="B5227" t="s">
        <v>11500</v>
      </c>
      <c r="C5227" t="s">
        <v>11501</v>
      </c>
      <c r="D5227" t="s">
        <v>7650</v>
      </c>
      <c r="E5227" t="s">
        <v>5647</v>
      </c>
    </row>
    <row r="5228" spans="1:5">
      <c r="A5228">
        <v>44528</v>
      </c>
      <c r="B5228" t="s">
        <v>11500</v>
      </c>
      <c r="C5228" t="s">
        <v>11501</v>
      </c>
      <c r="D5228" t="s">
        <v>7650</v>
      </c>
      <c r="E5228" t="s">
        <v>5647</v>
      </c>
    </row>
    <row r="5229" spans="1:5">
      <c r="A5229">
        <v>44529</v>
      </c>
      <c r="B5229" t="s">
        <v>11500</v>
      </c>
      <c r="C5229" t="s">
        <v>11501</v>
      </c>
      <c r="D5229" t="s">
        <v>7650</v>
      </c>
      <c r="E5229" t="s">
        <v>5647</v>
      </c>
    </row>
    <row r="5230" spans="1:5">
      <c r="A5230">
        <v>44530</v>
      </c>
      <c r="B5230" t="s">
        <v>11500</v>
      </c>
      <c r="C5230" t="s">
        <v>11501</v>
      </c>
      <c r="D5230" t="s">
        <v>7650</v>
      </c>
      <c r="E5230" t="s">
        <v>5647</v>
      </c>
    </row>
    <row r="5231" spans="1:5">
      <c r="A5231">
        <v>44531</v>
      </c>
      <c r="B5231" t="s">
        <v>11500</v>
      </c>
      <c r="C5231" t="s">
        <v>11501</v>
      </c>
      <c r="D5231" t="s">
        <v>7650</v>
      </c>
      <c r="E5231" t="s">
        <v>5647</v>
      </c>
    </row>
    <row r="5232" spans="1:5">
      <c r="A5232">
        <v>44532</v>
      </c>
      <c r="B5232" t="s">
        <v>11500</v>
      </c>
      <c r="C5232" t="s">
        <v>11501</v>
      </c>
      <c r="D5232" t="s">
        <v>7650</v>
      </c>
      <c r="E5232" t="s">
        <v>5647</v>
      </c>
    </row>
    <row r="5233" spans="1:5">
      <c r="A5233">
        <v>44533</v>
      </c>
      <c r="B5233" t="s">
        <v>11500</v>
      </c>
      <c r="C5233" t="s">
        <v>11501</v>
      </c>
      <c r="D5233" t="s">
        <v>7650</v>
      </c>
      <c r="E5233" t="s">
        <v>5647</v>
      </c>
    </row>
    <row r="5234" spans="1:5">
      <c r="A5234">
        <v>44534</v>
      </c>
      <c r="B5234" t="s">
        <v>11500</v>
      </c>
      <c r="C5234" t="s">
        <v>11501</v>
      </c>
      <c r="D5234" t="s">
        <v>7650</v>
      </c>
      <c r="E5234" t="s">
        <v>5647</v>
      </c>
    </row>
    <row r="5235" spans="1:5">
      <c r="A5235">
        <v>44535</v>
      </c>
      <c r="B5235" t="s">
        <v>11500</v>
      </c>
      <c r="C5235" t="s">
        <v>11501</v>
      </c>
      <c r="D5235" t="s">
        <v>7650</v>
      </c>
      <c r="E5235" t="s">
        <v>5647</v>
      </c>
    </row>
    <row r="5236" spans="1:5">
      <c r="A5236">
        <v>44536</v>
      </c>
      <c r="B5236" t="s">
        <v>11500</v>
      </c>
      <c r="C5236" t="s">
        <v>11501</v>
      </c>
      <c r="D5236" t="s">
        <v>7650</v>
      </c>
      <c r="E5236" t="s">
        <v>5647</v>
      </c>
    </row>
    <row r="5237" spans="1:5">
      <c r="A5237">
        <v>44537</v>
      </c>
      <c r="B5237" t="s">
        <v>11500</v>
      </c>
      <c r="C5237" t="s">
        <v>11501</v>
      </c>
      <c r="D5237" t="s">
        <v>7650</v>
      </c>
      <c r="E5237" t="s">
        <v>5647</v>
      </c>
    </row>
    <row r="5238" spans="1:5">
      <c r="A5238">
        <v>44538</v>
      </c>
      <c r="B5238" t="s">
        <v>11500</v>
      </c>
      <c r="C5238" t="s">
        <v>11501</v>
      </c>
      <c r="D5238" t="s">
        <v>7650</v>
      </c>
      <c r="E5238" t="s">
        <v>5647</v>
      </c>
    </row>
    <row r="5239" spans="1:5">
      <c r="A5239">
        <v>44539</v>
      </c>
      <c r="B5239" t="s">
        <v>11500</v>
      </c>
      <c r="C5239" t="s">
        <v>11501</v>
      </c>
      <c r="D5239" t="s">
        <v>7650</v>
      </c>
      <c r="E5239" t="s">
        <v>5647</v>
      </c>
    </row>
    <row r="5240" spans="1:5">
      <c r="A5240">
        <v>44540</v>
      </c>
      <c r="B5240" t="s">
        <v>11500</v>
      </c>
      <c r="C5240" t="s">
        <v>11501</v>
      </c>
      <c r="D5240" t="s">
        <v>7650</v>
      </c>
      <c r="E5240" t="s">
        <v>5647</v>
      </c>
    </row>
    <row r="5241" spans="1:5">
      <c r="A5241">
        <v>44541</v>
      </c>
      <c r="B5241" t="s">
        <v>11500</v>
      </c>
      <c r="C5241" t="s">
        <v>11501</v>
      </c>
      <c r="D5241" t="s">
        <v>7650</v>
      </c>
      <c r="E5241" t="s">
        <v>5647</v>
      </c>
    </row>
    <row r="5242" spans="1:5">
      <c r="A5242">
        <v>44542</v>
      </c>
      <c r="B5242" t="s">
        <v>11500</v>
      </c>
      <c r="C5242" t="s">
        <v>11501</v>
      </c>
      <c r="D5242" t="s">
        <v>7650</v>
      </c>
      <c r="E5242" t="s">
        <v>5647</v>
      </c>
    </row>
    <row r="5243" spans="1:5">
      <c r="A5243">
        <v>44543</v>
      </c>
      <c r="B5243" t="s">
        <v>11500</v>
      </c>
      <c r="C5243" t="s">
        <v>11501</v>
      </c>
      <c r="D5243" t="s">
        <v>7650</v>
      </c>
      <c r="E5243" t="s">
        <v>5647</v>
      </c>
    </row>
    <row r="5244" spans="1:5">
      <c r="A5244">
        <v>44544</v>
      </c>
      <c r="B5244" t="s">
        <v>11500</v>
      </c>
      <c r="C5244" t="s">
        <v>11501</v>
      </c>
      <c r="D5244" t="s">
        <v>7650</v>
      </c>
      <c r="E5244" t="s">
        <v>5647</v>
      </c>
    </row>
    <row r="5245" spans="1:5">
      <c r="A5245">
        <v>44842</v>
      </c>
      <c r="B5245" t="s">
        <v>11500</v>
      </c>
      <c r="C5245" t="s">
        <v>11501</v>
      </c>
      <c r="D5245" t="s">
        <v>8160</v>
      </c>
      <c r="E5245" t="s">
        <v>5647</v>
      </c>
    </row>
    <row r="5246" spans="1:5">
      <c r="A5246">
        <v>44843</v>
      </c>
      <c r="B5246" t="s">
        <v>11500</v>
      </c>
      <c r="C5246" t="s">
        <v>11501</v>
      </c>
      <c r="D5246" t="s">
        <v>8160</v>
      </c>
      <c r="E5246" t="s">
        <v>5647</v>
      </c>
    </row>
    <row r="5247" spans="1:5">
      <c r="A5247">
        <v>44844</v>
      </c>
      <c r="B5247" t="s">
        <v>11500</v>
      </c>
      <c r="C5247" t="s">
        <v>11501</v>
      </c>
      <c r="D5247" t="s">
        <v>8160</v>
      </c>
      <c r="E5247" t="s">
        <v>5647</v>
      </c>
    </row>
    <row r="5248" spans="1:5">
      <c r="A5248">
        <v>44845</v>
      </c>
      <c r="B5248" t="s">
        <v>11500</v>
      </c>
      <c r="C5248" t="s">
        <v>11501</v>
      </c>
      <c r="D5248" t="s">
        <v>8160</v>
      </c>
      <c r="E5248" t="s">
        <v>5647</v>
      </c>
    </row>
    <row r="5249" spans="1:5">
      <c r="A5249">
        <v>44846</v>
      </c>
      <c r="B5249" t="s">
        <v>11500</v>
      </c>
      <c r="C5249" t="s">
        <v>11501</v>
      </c>
      <c r="D5249" t="s">
        <v>8160</v>
      </c>
      <c r="E5249" t="s">
        <v>5647</v>
      </c>
    </row>
    <row r="5250" spans="1:5">
      <c r="A5250">
        <v>44847</v>
      </c>
      <c r="B5250" t="s">
        <v>11500</v>
      </c>
      <c r="C5250" t="s">
        <v>11501</v>
      </c>
      <c r="D5250" t="s">
        <v>8160</v>
      </c>
      <c r="E5250" t="s">
        <v>5647</v>
      </c>
    </row>
    <row r="5251" spans="1:5">
      <c r="A5251">
        <v>44848</v>
      </c>
      <c r="B5251" t="s">
        <v>11500</v>
      </c>
      <c r="C5251" t="s">
        <v>11501</v>
      </c>
      <c r="D5251" t="s">
        <v>8160</v>
      </c>
      <c r="E5251" t="s">
        <v>5647</v>
      </c>
    </row>
    <row r="5252" spans="1:5">
      <c r="A5252">
        <v>44849</v>
      </c>
      <c r="B5252" t="s">
        <v>11500</v>
      </c>
      <c r="C5252" t="s">
        <v>11501</v>
      </c>
      <c r="D5252" t="s">
        <v>8160</v>
      </c>
      <c r="E5252" t="s">
        <v>5647</v>
      </c>
    </row>
    <row r="5253" spans="1:5">
      <c r="A5253">
        <v>44850</v>
      </c>
      <c r="B5253" t="s">
        <v>11500</v>
      </c>
      <c r="C5253" t="s">
        <v>11501</v>
      </c>
      <c r="D5253" t="s">
        <v>8160</v>
      </c>
      <c r="E5253" t="s">
        <v>5647</v>
      </c>
    </row>
    <row r="5254" spans="1:5">
      <c r="A5254">
        <v>44851</v>
      </c>
      <c r="B5254" t="s">
        <v>11500</v>
      </c>
      <c r="C5254" t="s">
        <v>11501</v>
      </c>
      <c r="D5254" t="s">
        <v>8160</v>
      </c>
      <c r="E5254" t="s">
        <v>5647</v>
      </c>
    </row>
    <row r="5255" spans="1:5">
      <c r="A5255">
        <v>44852</v>
      </c>
      <c r="B5255" t="s">
        <v>11500</v>
      </c>
      <c r="C5255" t="s">
        <v>11501</v>
      </c>
      <c r="D5255" t="s">
        <v>8160</v>
      </c>
      <c r="E5255" t="s">
        <v>5647</v>
      </c>
    </row>
    <row r="5256" spans="1:5">
      <c r="A5256">
        <v>44853</v>
      </c>
      <c r="B5256" t="s">
        <v>11500</v>
      </c>
      <c r="C5256" t="s">
        <v>11501</v>
      </c>
      <c r="D5256" t="s">
        <v>8160</v>
      </c>
      <c r="E5256" t="s">
        <v>5647</v>
      </c>
    </row>
    <row r="5257" spans="1:5">
      <c r="A5257">
        <v>44854</v>
      </c>
      <c r="B5257" t="s">
        <v>11500</v>
      </c>
      <c r="C5257" t="s">
        <v>11501</v>
      </c>
      <c r="D5257" t="s">
        <v>8160</v>
      </c>
      <c r="E5257" t="s">
        <v>5647</v>
      </c>
    </row>
    <row r="5258" spans="1:5">
      <c r="A5258">
        <v>44855</v>
      </c>
      <c r="B5258" t="s">
        <v>11500</v>
      </c>
      <c r="C5258" t="s">
        <v>11501</v>
      </c>
      <c r="D5258" t="s">
        <v>8160</v>
      </c>
      <c r="E5258" t="s">
        <v>5647</v>
      </c>
    </row>
    <row r="5259" spans="1:5">
      <c r="A5259">
        <v>44856</v>
      </c>
      <c r="B5259" t="s">
        <v>11500</v>
      </c>
      <c r="C5259" t="s">
        <v>11501</v>
      </c>
      <c r="D5259" t="s">
        <v>8160</v>
      </c>
      <c r="E5259" t="s">
        <v>5647</v>
      </c>
    </row>
    <row r="5260" spans="1:5">
      <c r="A5260">
        <v>44857</v>
      </c>
      <c r="B5260" t="s">
        <v>11500</v>
      </c>
      <c r="C5260" t="s">
        <v>11501</v>
      </c>
      <c r="D5260" t="s">
        <v>8160</v>
      </c>
      <c r="E5260" t="s">
        <v>5647</v>
      </c>
    </row>
    <row r="5261" spans="1:5">
      <c r="A5261">
        <v>44858</v>
      </c>
      <c r="B5261" t="s">
        <v>11500</v>
      </c>
      <c r="C5261" t="s">
        <v>11501</v>
      </c>
      <c r="D5261" t="s">
        <v>8160</v>
      </c>
      <c r="E5261" t="s">
        <v>5647</v>
      </c>
    </row>
    <row r="5262" spans="1:5">
      <c r="A5262">
        <v>44859</v>
      </c>
      <c r="B5262" t="s">
        <v>11500</v>
      </c>
      <c r="C5262" t="s">
        <v>11501</v>
      </c>
      <c r="D5262" t="s">
        <v>8160</v>
      </c>
      <c r="E5262" t="s">
        <v>5647</v>
      </c>
    </row>
    <row r="5263" spans="1:5">
      <c r="A5263">
        <v>44860</v>
      </c>
      <c r="B5263" t="s">
        <v>11500</v>
      </c>
      <c r="C5263" t="s">
        <v>11501</v>
      </c>
      <c r="D5263" t="s">
        <v>8160</v>
      </c>
      <c r="E5263" t="s">
        <v>5647</v>
      </c>
    </row>
    <row r="5264" spans="1:5">
      <c r="A5264">
        <v>44861</v>
      </c>
      <c r="B5264" t="s">
        <v>11500</v>
      </c>
      <c r="C5264" t="s">
        <v>11501</v>
      </c>
      <c r="D5264" t="s">
        <v>8160</v>
      </c>
      <c r="E5264" t="s">
        <v>5647</v>
      </c>
    </row>
    <row r="5265" spans="1:5">
      <c r="A5265">
        <v>44862</v>
      </c>
      <c r="B5265" t="s">
        <v>11500</v>
      </c>
      <c r="C5265" t="s">
        <v>11501</v>
      </c>
      <c r="D5265" t="s">
        <v>8160</v>
      </c>
      <c r="E5265" t="s">
        <v>5647</v>
      </c>
    </row>
    <row r="5266" spans="1:5">
      <c r="A5266">
        <v>44863</v>
      </c>
      <c r="B5266" t="s">
        <v>11500</v>
      </c>
      <c r="C5266" t="s">
        <v>11501</v>
      </c>
      <c r="D5266" t="s">
        <v>8160</v>
      </c>
      <c r="E5266" t="s">
        <v>5647</v>
      </c>
    </row>
    <row r="5267" spans="1:5">
      <c r="A5267">
        <v>44864</v>
      </c>
      <c r="B5267" t="s">
        <v>11500</v>
      </c>
      <c r="C5267" t="s">
        <v>11501</v>
      </c>
      <c r="D5267" t="s">
        <v>8160</v>
      </c>
      <c r="E5267" t="s">
        <v>5647</v>
      </c>
    </row>
    <row r="5268" spans="1:5">
      <c r="A5268">
        <v>44865</v>
      </c>
      <c r="B5268" t="s">
        <v>11500</v>
      </c>
      <c r="C5268" t="s">
        <v>11501</v>
      </c>
      <c r="D5268" t="s">
        <v>8160</v>
      </c>
      <c r="E5268" t="s">
        <v>5647</v>
      </c>
    </row>
    <row r="5269" spans="1:5">
      <c r="A5269">
        <v>44866</v>
      </c>
      <c r="B5269" t="s">
        <v>11500</v>
      </c>
      <c r="C5269" t="s">
        <v>11501</v>
      </c>
      <c r="D5269" t="s">
        <v>8160</v>
      </c>
      <c r="E5269" t="s">
        <v>5647</v>
      </c>
    </row>
    <row r="5270" spans="1:5">
      <c r="A5270">
        <v>44867</v>
      </c>
      <c r="B5270" t="s">
        <v>11500</v>
      </c>
      <c r="C5270" t="s">
        <v>11501</v>
      </c>
      <c r="D5270" t="s">
        <v>8160</v>
      </c>
      <c r="E5270" t="s">
        <v>5647</v>
      </c>
    </row>
    <row r="5271" spans="1:5">
      <c r="A5271">
        <v>44868</v>
      </c>
      <c r="B5271" t="s">
        <v>11500</v>
      </c>
      <c r="C5271" t="s">
        <v>11501</v>
      </c>
      <c r="D5271" t="s">
        <v>8160</v>
      </c>
      <c r="E5271" t="s">
        <v>5647</v>
      </c>
    </row>
    <row r="5272" spans="1:5">
      <c r="A5272">
        <v>44869</v>
      </c>
      <c r="B5272" t="s">
        <v>11500</v>
      </c>
      <c r="C5272" t="s">
        <v>11501</v>
      </c>
      <c r="D5272" t="s">
        <v>8160</v>
      </c>
      <c r="E5272" t="s">
        <v>5647</v>
      </c>
    </row>
    <row r="5273" spans="1:5">
      <c r="A5273">
        <v>44870</v>
      </c>
      <c r="B5273" t="s">
        <v>11500</v>
      </c>
      <c r="C5273" t="s">
        <v>11501</v>
      </c>
      <c r="D5273" t="s">
        <v>8160</v>
      </c>
      <c r="E5273" t="s">
        <v>5647</v>
      </c>
    </row>
    <row r="5274" spans="1:5">
      <c r="A5274">
        <v>44871</v>
      </c>
      <c r="B5274" t="s">
        <v>11500</v>
      </c>
      <c r="C5274" t="s">
        <v>11501</v>
      </c>
      <c r="D5274" t="s">
        <v>8160</v>
      </c>
      <c r="E5274" t="s">
        <v>5647</v>
      </c>
    </row>
    <row r="5275" spans="1:5">
      <c r="A5275">
        <v>44872</v>
      </c>
      <c r="B5275" t="s">
        <v>11500</v>
      </c>
      <c r="C5275" t="s">
        <v>11501</v>
      </c>
      <c r="D5275" t="s">
        <v>8160</v>
      </c>
      <c r="E5275" t="s">
        <v>5647</v>
      </c>
    </row>
    <row r="5276" spans="1:5">
      <c r="A5276">
        <v>44873</v>
      </c>
      <c r="B5276" t="s">
        <v>11500</v>
      </c>
      <c r="C5276" t="s">
        <v>11501</v>
      </c>
      <c r="D5276" t="s">
        <v>8160</v>
      </c>
      <c r="E5276" t="s">
        <v>5647</v>
      </c>
    </row>
    <row r="5277" spans="1:5">
      <c r="A5277">
        <v>44874</v>
      </c>
      <c r="B5277" t="s">
        <v>11500</v>
      </c>
      <c r="C5277" t="s">
        <v>11501</v>
      </c>
      <c r="D5277" t="s">
        <v>8160</v>
      </c>
      <c r="E5277" t="s">
        <v>5647</v>
      </c>
    </row>
    <row r="5278" spans="1:5">
      <c r="A5278">
        <v>44875</v>
      </c>
      <c r="B5278" t="s">
        <v>11500</v>
      </c>
      <c r="C5278" t="s">
        <v>11501</v>
      </c>
      <c r="D5278" t="s">
        <v>8160</v>
      </c>
      <c r="E5278" t="s">
        <v>5647</v>
      </c>
    </row>
    <row r="5279" spans="1:5">
      <c r="A5279">
        <v>44876</v>
      </c>
      <c r="B5279" t="s">
        <v>11500</v>
      </c>
      <c r="C5279" t="s">
        <v>11501</v>
      </c>
      <c r="D5279" t="s">
        <v>8160</v>
      </c>
      <c r="E5279" t="s">
        <v>5647</v>
      </c>
    </row>
    <row r="5280" spans="1:5">
      <c r="A5280">
        <v>44877</v>
      </c>
      <c r="B5280" t="s">
        <v>11500</v>
      </c>
      <c r="C5280" t="s">
        <v>11501</v>
      </c>
      <c r="D5280" t="s">
        <v>8160</v>
      </c>
      <c r="E5280" t="s">
        <v>5647</v>
      </c>
    </row>
    <row r="5281" spans="1:5">
      <c r="A5281">
        <v>44878</v>
      </c>
      <c r="B5281" t="s">
        <v>11500</v>
      </c>
      <c r="C5281" t="s">
        <v>11501</v>
      </c>
      <c r="D5281" t="s">
        <v>8160</v>
      </c>
      <c r="E5281" t="s">
        <v>5647</v>
      </c>
    </row>
    <row r="5282" spans="1:5">
      <c r="A5282">
        <v>44879</v>
      </c>
      <c r="B5282" t="s">
        <v>11500</v>
      </c>
      <c r="C5282" t="s">
        <v>11501</v>
      </c>
      <c r="D5282" t="s">
        <v>8160</v>
      </c>
      <c r="E5282" t="s">
        <v>5647</v>
      </c>
    </row>
    <row r="5283" spans="1:5">
      <c r="A5283">
        <v>44880</v>
      </c>
      <c r="B5283" t="s">
        <v>11500</v>
      </c>
      <c r="C5283" t="s">
        <v>11501</v>
      </c>
      <c r="D5283" t="s">
        <v>8160</v>
      </c>
      <c r="E5283" t="s">
        <v>5647</v>
      </c>
    </row>
    <row r="5284" spans="1:5">
      <c r="A5284">
        <v>44881</v>
      </c>
      <c r="B5284" t="s">
        <v>11500</v>
      </c>
      <c r="C5284" t="s">
        <v>11501</v>
      </c>
      <c r="D5284" t="s">
        <v>8160</v>
      </c>
      <c r="E5284" t="s">
        <v>5647</v>
      </c>
    </row>
    <row r="5285" spans="1:5">
      <c r="A5285">
        <v>44882</v>
      </c>
      <c r="B5285" t="s">
        <v>11500</v>
      </c>
      <c r="C5285" t="s">
        <v>11501</v>
      </c>
      <c r="D5285" t="s">
        <v>8160</v>
      </c>
      <c r="E5285" t="s">
        <v>5647</v>
      </c>
    </row>
    <row r="5286" spans="1:5">
      <c r="A5286">
        <v>44883</v>
      </c>
      <c r="B5286" t="s">
        <v>11500</v>
      </c>
      <c r="C5286" t="s">
        <v>11501</v>
      </c>
      <c r="D5286" t="s">
        <v>8160</v>
      </c>
      <c r="E5286" t="s">
        <v>5647</v>
      </c>
    </row>
    <row r="5287" spans="1:5">
      <c r="A5287">
        <v>44884</v>
      </c>
      <c r="B5287" t="s">
        <v>11500</v>
      </c>
      <c r="C5287" t="s">
        <v>11501</v>
      </c>
      <c r="D5287" t="s">
        <v>8160</v>
      </c>
      <c r="E5287" t="s">
        <v>5647</v>
      </c>
    </row>
    <row r="5288" spans="1:5">
      <c r="A5288">
        <v>44885</v>
      </c>
      <c r="B5288" t="s">
        <v>11500</v>
      </c>
      <c r="C5288" t="s">
        <v>11501</v>
      </c>
      <c r="D5288" t="s">
        <v>8160</v>
      </c>
      <c r="E5288" t="s">
        <v>5647</v>
      </c>
    </row>
    <row r="5289" spans="1:5">
      <c r="A5289">
        <v>44886</v>
      </c>
      <c r="B5289" t="s">
        <v>11500</v>
      </c>
      <c r="C5289" t="s">
        <v>11501</v>
      </c>
      <c r="D5289" t="s">
        <v>8160</v>
      </c>
      <c r="E5289" t="s">
        <v>5647</v>
      </c>
    </row>
    <row r="5290" spans="1:5">
      <c r="A5290">
        <v>44887</v>
      </c>
      <c r="B5290" t="s">
        <v>11500</v>
      </c>
      <c r="C5290" t="s">
        <v>11501</v>
      </c>
      <c r="D5290" t="s">
        <v>8160</v>
      </c>
      <c r="E5290" t="s">
        <v>5647</v>
      </c>
    </row>
    <row r="5291" spans="1:5">
      <c r="A5291">
        <v>44888</v>
      </c>
      <c r="B5291" t="s">
        <v>11500</v>
      </c>
      <c r="C5291" t="s">
        <v>11501</v>
      </c>
      <c r="D5291" t="s">
        <v>8160</v>
      </c>
      <c r="E5291" t="s">
        <v>5647</v>
      </c>
    </row>
    <row r="5292" spans="1:5">
      <c r="A5292">
        <v>44889</v>
      </c>
      <c r="B5292" t="s">
        <v>11500</v>
      </c>
      <c r="C5292" t="s">
        <v>11501</v>
      </c>
      <c r="D5292" t="s">
        <v>8160</v>
      </c>
      <c r="E5292" t="s">
        <v>5647</v>
      </c>
    </row>
    <row r="5293" spans="1:5">
      <c r="A5293">
        <v>44890</v>
      </c>
      <c r="B5293" t="s">
        <v>11500</v>
      </c>
      <c r="C5293" t="s">
        <v>11501</v>
      </c>
      <c r="D5293" t="s">
        <v>8160</v>
      </c>
      <c r="E5293" t="s">
        <v>5647</v>
      </c>
    </row>
    <row r="5294" spans="1:5">
      <c r="A5294">
        <v>44891</v>
      </c>
      <c r="B5294" t="s">
        <v>11500</v>
      </c>
      <c r="C5294" t="s">
        <v>11501</v>
      </c>
      <c r="D5294" t="s">
        <v>8160</v>
      </c>
      <c r="E5294" t="s">
        <v>5647</v>
      </c>
    </row>
    <row r="5295" spans="1:5">
      <c r="A5295">
        <v>44892</v>
      </c>
      <c r="B5295" t="s">
        <v>11500</v>
      </c>
      <c r="C5295" t="s">
        <v>11501</v>
      </c>
      <c r="D5295" t="s">
        <v>8160</v>
      </c>
      <c r="E5295" t="s">
        <v>5647</v>
      </c>
    </row>
    <row r="5296" spans="1:5">
      <c r="A5296">
        <v>44893</v>
      </c>
      <c r="B5296" t="s">
        <v>11500</v>
      </c>
      <c r="C5296" t="s">
        <v>11501</v>
      </c>
      <c r="D5296" t="s">
        <v>8160</v>
      </c>
      <c r="E5296" t="s">
        <v>5647</v>
      </c>
    </row>
    <row r="5297" spans="1:5">
      <c r="A5297">
        <v>44894</v>
      </c>
      <c r="B5297" t="s">
        <v>11500</v>
      </c>
      <c r="C5297" t="s">
        <v>11501</v>
      </c>
      <c r="D5297" t="s">
        <v>8160</v>
      </c>
      <c r="E5297" t="s">
        <v>5647</v>
      </c>
    </row>
    <row r="5298" spans="1:5">
      <c r="A5298">
        <v>44895</v>
      </c>
      <c r="B5298" t="s">
        <v>11500</v>
      </c>
      <c r="C5298" t="s">
        <v>11501</v>
      </c>
      <c r="D5298" t="s">
        <v>8160</v>
      </c>
      <c r="E5298" t="s">
        <v>5647</v>
      </c>
    </row>
    <row r="5299" spans="1:5">
      <c r="A5299">
        <v>44896</v>
      </c>
      <c r="B5299" t="s">
        <v>11500</v>
      </c>
      <c r="C5299" t="s">
        <v>11501</v>
      </c>
      <c r="D5299" t="s">
        <v>8160</v>
      </c>
      <c r="E5299" t="s">
        <v>5647</v>
      </c>
    </row>
    <row r="5300" spans="1:5">
      <c r="A5300">
        <v>44897</v>
      </c>
      <c r="B5300" t="s">
        <v>11500</v>
      </c>
      <c r="C5300" t="s">
        <v>11501</v>
      </c>
      <c r="D5300" t="s">
        <v>8160</v>
      </c>
      <c r="E5300" t="s">
        <v>5647</v>
      </c>
    </row>
    <row r="5301" spans="1:5">
      <c r="A5301">
        <v>44898</v>
      </c>
      <c r="B5301" t="s">
        <v>11500</v>
      </c>
      <c r="C5301" t="s">
        <v>11501</v>
      </c>
      <c r="D5301" t="s">
        <v>8160</v>
      </c>
      <c r="E5301" t="s">
        <v>5647</v>
      </c>
    </row>
    <row r="5302" spans="1:5">
      <c r="A5302">
        <v>44899</v>
      </c>
      <c r="B5302" t="s">
        <v>11500</v>
      </c>
      <c r="C5302" t="s">
        <v>11501</v>
      </c>
      <c r="D5302" t="s">
        <v>8160</v>
      </c>
      <c r="E5302" t="s">
        <v>5647</v>
      </c>
    </row>
    <row r="5303" spans="1:5">
      <c r="A5303">
        <v>44900</v>
      </c>
      <c r="B5303" t="s">
        <v>11500</v>
      </c>
      <c r="C5303" t="s">
        <v>11501</v>
      </c>
      <c r="D5303" t="s">
        <v>8160</v>
      </c>
      <c r="E5303" t="s">
        <v>5647</v>
      </c>
    </row>
    <row r="5304" spans="1:5">
      <c r="A5304">
        <v>44901</v>
      </c>
      <c r="B5304" t="s">
        <v>11500</v>
      </c>
      <c r="C5304" t="s">
        <v>11501</v>
      </c>
      <c r="D5304" t="s">
        <v>8160</v>
      </c>
      <c r="E5304" t="s">
        <v>5647</v>
      </c>
    </row>
    <row r="5305" spans="1:5">
      <c r="A5305">
        <v>44902</v>
      </c>
      <c r="B5305" t="s">
        <v>11500</v>
      </c>
      <c r="C5305" t="s">
        <v>11501</v>
      </c>
      <c r="D5305" t="s">
        <v>8160</v>
      </c>
      <c r="E5305" t="s">
        <v>5647</v>
      </c>
    </row>
    <row r="5306" spans="1:5">
      <c r="A5306">
        <v>44903</v>
      </c>
      <c r="B5306" t="s">
        <v>11500</v>
      </c>
      <c r="C5306" t="s">
        <v>11501</v>
      </c>
      <c r="D5306" t="s">
        <v>8160</v>
      </c>
      <c r="E5306" t="s">
        <v>5647</v>
      </c>
    </row>
    <row r="5307" spans="1:5">
      <c r="A5307">
        <v>44904</v>
      </c>
      <c r="B5307" t="s">
        <v>11500</v>
      </c>
      <c r="C5307" t="s">
        <v>11501</v>
      </c>
      <c r="D5307" t="s">
        <v>8160</v>
      </c>
      <c r="E5307" t="s">
        <v>5647</v>
      </c>
    </row>
    <row r="5308" spans="1:5">
      <c r="A5308">
        <v>44905</v>
      </c>
      <c r="B5308" t="s">
        <v>11500</v>
      </c>
      <c r="C5308" t="s">
        <v>11501</v>
      </c>
      <c r="D5308" t="s">
        <v>8160</v>
      </c>
      <c r="E5308" t="s">
        <v>5647</v>
      </c>
    </row>
    <row r="5309" spans="1:5">
      <c r="A5309">
        <v>44906</v>
      </c>
      <c r="B5309" t="s">
        <v>11500</v>
      </c>
      <c r="C5309" t="s">
        <v>11501</v>
      </c>
      <c r="D5309" t="s">
        <v>8160</v>
      </c>
      <c r="E5309" t="s">
        <v>5647</v>
      </c>
    </row>
    <row r="5310" spans="1:5">
      <c r="A5310">
        <v>44907</v>
      </c>
      <c r="B5310" t="s">
        <v>11500</v>
      </c>
      <c r="C5310" t="s">
        <v>11501</v>
      </c>
      <c r="D5310" t="s">
        <v>8160</v>
      </c>
      <c r="E5310" t="s">
        <v>5647</v>
      </c>
    </row>
    <row r="5311" spans="1:5">
      <c r="A5311">
        <v>44908</v>
      </c>
      <c r="B5311" t="s">
        <v>11500</v>
      </c>
      <c r="C5311" t="s">
        <v>11501</v>
      </c>
      <c r="D5311" t="s">
        <v>8160</v>
      </c>
      <c r="E5311" t="s">
        <v>5647</v>
      </c>
    </row>
    <row r="5312" spans="1:5">
      <c r="A5312">
        <v>44909</v>
      </c>
      <c r="B5312" t="s">
        <v>11500</v>
      </c>
      <c r="C5312" t="s">
        <v>11501</v>
      </c>
      <c r="D5312" t="s">
        <v>8160</v>
      </c>
      <c r="E5312" t="s">
        <v>5647</v>
      </c>
    </row>
    <row r="5313" spans="1:5">
      <c r="A5313">
        <v>44910</v>
      </c>
      <c r="B5313" t="s">
        <v>11500</v>
      </c>
      <c r="C5313" t="s">
        <v>11501</v>
      </c>
      <c r="D5313" t="s">
        <v>8160</v>
      </c>
      <c r="E5313" t="s">
        <v>5647</v>
      </c>
    </row>
    <row r="5314" spans="1:5">
      <c r="A5314">
        <v>44911</v>
      </c>
      <c r="B5314" t="s">
        <v>11500</v>
      </c>
      <c r="C5314" t="s">
        <v>11501</v>
      </c>
      <c r="D5314" t="s">
        <v>8160</v>
      </c>
      <c r="E5314" t="s">
        <v>5647</v>
      </c>
    </row>
    <row r="5315" spans="1:5">
      <c r="A5315">
        <v>44912</v>
      </c>
      <c r="B5315" t="s">
        <v>11500</v>
      </c>
      <c r="C5315" t="s">
        <v>11501</v>
      </c>
      <c r="D5315" t="s">
        <v>8160</v>
      </c>
      <c r="E5315" t="s">
        <v>5647</v>
      </c>
    </row>
    <row r="5316" spans="1:5">
      <c r="A5316">
        <v>44913</v>
      </c>
      <c r="B5316" t="s">
        <v>11500</v>
      </c>
      <c r="C5316" t="s">
        <v>11501</v>
      </c>
      <c r="D5316" t="s">
        <v>8160</v>
      </c>
      <c r="E5316" t="s">
        <v>5647</v>
      </c>
    </row>
    <row r="5317" spans="1:5">
      <c r="A5317">
        <v>44914</v>
      </c>
      <c r="B5317" t="s">
        <v>11500</v>
      </c>
      <c r="C5317" t="s">
        <v>11501</v>
      </c>
      <c r="D5317" t="s">
        <v>8160</v>
      </c>
      <c r="E5317" t="s">
        <v>5647</v>
      </c>
    </row>
    <row r="5318" spans="1:5">
      <c r="A5318">
        <v>44915</v>
      </c>
      <c r="B5318" t="s">
        <v>11500</v>
      </c>
      <c r="C5318" t="s">
        <v>11501</v>
      </c>
      <c r="D5318" t="s">
        <v>8160</v>
      </c>
      <c r="E5318" t="s">
        <v>5647</v>
      </c>
    </row>
    <row r="5319" spans="1:5">
      <c r="A5319">
        <v>44916</v>
      </c>
      <c r="B5319" t="s">
        <v>11500</v>
      </c>
      <c r="C5319" t="s">
        <v>11501</v>
      </c>
      <c r="D5319" t="s">
        <v>8160</v>
      </c>
      <c r="E5319" t="s">
        <v>5647</v>
      </c>
    </row>
    <row r="5320" spans="1:5">
      <c r="A5320">
        <v>44917</v>
      </c>
      <c r="B5320" t="s">
        <v>11500</v>
      </c>
      <c r="C5320" t="s">
        <v>11501</v>
      </c>
      <c r="D5320" t="s">
        <v>8160</v>
      </c>
      <c r="E5320" t="s">
        <v>5647</v>
      </c>
    </row>
    <row r="5321" spans="1:5">
      <c r="A5321">
        <v>44918</v>
      </c>
      <c r="B5321" t="s">
        <v>11500</v>
      </c>
      <c r="C5321" t="s">
        <v>11501</v>
      </c>
      <c r="D5321" t="s">
        <v>8160</v>
      </c>
      <c r="E5321" t="s">
        <v>5647</v>
      </c>
    </row>
    <row r="5322" spans="1:5">
      <c r="A5322">
        <v>44919</v>
      </c>
      <c r="B5322" t="s">
        <v>11500</v>
      </c>
      <c r="C5322" t="s">
        <v>11501</v>
      </c>
      <c r="D5322" t="s">
        <v>8160</v>
      </c>
      <c r="E5322" t="s">
        <v>5647</v>
      </c>
    </row>
    <row r="5323" spans="1:5">
      <c r="A5323">
        <v>44920</v>
      </c>
      <c r="B5323" t="s">
        <v>11500</v>
      </c>
      <c r="C5323" t="s">
        <v>11501</v>
      </c>
      <c r="D5323" t="s">
        <v>8160</v>
      </c>
      <c r="E5323" t="s">
        <v>5647</v>
      </c>
    </row>
    <row r="5324" spans="1:5">
      <c r="A5324">
        <v>44921</v>
      </c>
      <c r="B5324" t="s">
        <v>11500</v>
      </c>
      <c r="C5324" t="s">
        <v>11501</v>
      </c>
      <c r="D5324" t="s">
        <v>8160</v>
      </c>
      <c r="E5324" t="s">
        <v>5647</v>
      </c>
    </row>
    <row r="5325" spans="1:5">
      <c r="A5325">
        <v>44922</v>
      </c>
      <c r="B5325" t="s">
        <v>11500</v>
      </c>
      <c r="C5325" t="s">
        <v>11501</v>
      </c>
      <c r="D5325" t="s">
        <v>8160</v>
      </c>
      <c r="E5325" t="s">
        <v>5647</v>
      </c>
    </row>
    <row r="5326" spans="1:5">
      <c r="A5326">
        <v>44923</v>
      </c>
      <c r="B5326" t="s">
        <v>11500</v>
      </c>
      <c r="C5326" t="s">
        <v>11501</v>
      </c>
      <c r="D5326" t="s">
        <v>8160</v>
      </c>
      <c r="E5326" t="s">
        <v>5647</v>
      </c>
    </row>
    <row r="5327" spans="1:5">
      <c r="A5327">
        <v>44924</v>
      </c>
      <c r="B5327" t="s">
        <v>11500</v>
      </c>
      <c r="C5327" t="s">
        <v>11501</v>
      </c>
      <c r="D5327" t="s">
        <v>8160</v>
      </c>
      <c r="E5327" t="s">
        <v>5647</v>
      </c>
    </row>
    <row r="5328" spans="1:5">
      <c r="A5328">
        <v>44925</v>
      </c>
      <c r="B5328" t="s">
        <v>11500</v>
      </c>
      <c r="C5328" t="s">
        <v>11501</v>
      </c>
      <c r="D5328" t="s">
        <v>8160</v>
      </c>
      <c r="E5328" t="s">
        <v>5647</v>
      </c>
    </row>
    <row r="5329" spans="1:5">
      <c r="A5329">
        <v>44926</v>
      </c>
      <c r="B5329" t="s">
        <v>11500</v>
      </c>
      <c r="C5329" t="s">
        <v>11501</v>
      </c>
      <c r="D5329" t="s">
        <v>8160</v>
      </c>
      <c r="E5329" t="s">
        <v>5647</v>
      </c>
    </row>
    <row r="5330" spans="1:5">
      <c r="A5330">
        <v>44927</v>
      </c>
      <c r="B5330" t="s">
        <v>11500</v>
      </c>
      <c r="C5330" t="s">
        <v>11501</v>
      </c>
      <c r="D5330" t="s">
        <v>8160</v>
      </c>
      <c r="E5330" t="s">
        <v>5647</v>
      </c>
    </row>
    <row r="5331" spans="1:5">
      <c r="A5331">
        <v>44928</v>
      </c>
      <c r="B5331" t="s">
        <v>11500</v>
      </c>
      <c r="C5331" t="s">
        <v>11501</v>
      </c>
      <c r="D5331" t="s">
        <v>8160</v>
      </c>
      <c r="E5331" t="s">
        <v>5647</v>
      </c>
    </row>
    <row r="5332" spans="1:5">
      <c r="A5332">
        <v>44929</v>
      </c>
      <c r="B5332" t="s">
        <v>11500</v>
      </c>
      <c r="C5332" t="s">
        <v>11501</v>
      </c>
      <c r="D5332" t="s">
        <v>8160</v>
      </c>
      <c r="E5332" t="s">
        <v>5647</v>
      </c>
    </row>
    <row r="5333" spans="1:5">
      <c r="A5333">
        <v>44930</v>
      </c>
      <c r="B5333" t="s">
        <v>11500</v>
      </c>
      <c r="C5333" t="s">
        <v>11501</v>
      </c>
      <c r="D5333" t="s">
        <v>8160</v>
      </c>
      <c r="E5333" t="s">
        <v>5647</v>
      </c>
    </row>
    <row r="5334" spans="1:5">
      <c r="A5334">
        <v>44931</v>
      </c>
      <c r="B5334" t="s">
        <v>11500</v>
      </c>
      <c r="C5334" t="s">
        <v>11501</v>
      </c>
      <c r="D5334" t="s">
        <v>8160</v>
      </c>
      <c r="E5334" t="s">
        <v>5647</v>
      </c>
    </row>
    <row r="5335" spans="1:5">
      <c r="A5335">
        <v>44932</v>
      </c>
      <c r="B5335" t="s">
        <v>11500</v>
      </c>
      <c r="C5335" t="s">
        <v>11501</v>
      </c>
      <c r="D5335" t="s">
        <v>8160</v>
      </c>
      <c r="E5335" t="s">
        <v>5647</v>
      </c>
    </row>
    <row r="5336" spans="1:5">
      <c r="A5336">
        <v>44933</v>
      </c>
      <c r="B5336" t="s">
        <v>11500</v>
      </c>
      <c r="C5336" t="s">
        <v>11501</v>
      </c>
      <c r="D5336" t="s">
        <v>8160</v>
      </c>
      <c r="E5336" t="s">
        <v>5647</v>
      </c>
    </row>
    <row r="5337" spans="1:5">
      <c r="A5337">
        <v>44934</v>
      </c>
      <c r="B5337" t="s">
        <v>11500</v>
      </c>
      <c r="C5337" t="s">
        <v>11501</v>
      </c>
      <c r="D5337" t="s">
        <v>8160</v>
      </c>
      <c r="E5337" t="s">
        <v>5647</v>
      </c>
    </row>
    <row r="5338" spans="1:5">
      <c r="A5338">
        <v>44935</v>
      </c>
      <c r="B5338" t="s">
        <v>11500</v>
      </c>
      <c r="C5338" t="s">
        <v>11501</v>
      </c>
      <c r="D5338" t="s">
        <v>8160</v>
      </c>
      <c r="E5338" t="s">
        <v>5647</v>
      </c>
    </row>
    <row r="5339" spans="1:5">
      <c r="A5339">
        <v>44936</v>
      </c>
      <c r="B5339" t="s">
        <v>11500</v>
      </c>
      <c r="C5339" t="s">
        <v>11501</v>
      </c>
      <c r="D5339" t="s">
        <v>8160</v>
      </c>
      <c r="E5339" t="s">
        <v>5647</v>
      </c>
    </row>
    <row r="5340" spans="1:5">
      <c r="A5340">
        <v>44937</v>
      </c>
      <c r="B5340" t="s">
        <v>11500</v>
      </c>
      <c r="C5340" t="s">
        <v>11501</v>
      </c>
      <c r="D5340" t="s">
        <v>8160</v>
      </c>
      <c r="E5340" t="s">
        <v>5647</v>
      </c>
    </row>
    <row r="5341" spans="1:5">
      <c r="A5341">
        <v>44938</v>
      </c>
      <c r="B5341" t="s">
        <v>11500</v>
      </c>
      <c r="C5341" t="s">
        <v>11501</v>
      </c>
      <c r="D5341" t="s">
        <v>8160</v>
      </c>
      <c r="E5341" t="s">
        <v>5647</v>
      </c>
    </row>
    <row r="5342" spans="1:5">
      <c r="A5342">
        <v>44939</v>
      </c>
      <c r="B5342" t="s">
        <v>11500</v>
      </c>
      <c r="C5342" t="s">
        <v>11501</v>
      </c>
      <c r="D5342" t="s">
        <v>8160</v>
      </c>
      <c r="E5342" t="s">
        <v>5647</v>
      </c>
    </row>
    <row r="5343" spans="1:5">
      <c r="A5343">
        <v>44940</v>
      </c>
      <c r="B5343" t="s">
        <v>11500</v>
      </c>
      <c r="C5343" t="s">
        <v>11501</v>
      </c>
      <c r="D5343" t="s">
        <v>8160</v>
      </c>
      <c r="E5343" t="s">
        <v>5647</v>
      </c>
    </row>
    <row r="5344" spans="1:5">
      <c r="A5344">
        <v>44941</v>
      </c>
      <c r="B5344" t="s">
        <v>11500</v>
      </c>
      <c r="C5344" t="s">
        <v>11501</v>
      </c>
      <c r="D5344" t="s">
        <v>8160</v>
      </c>
      <c r="E5344" t="s">
        <v>5647</v>
      </c>
    </row>
    <row r="5345" spans="1:5">
      <c r="A5345">
        <v>44942</v>
      </c>
      <c r="B5345" t="s">
        <v>11500</v>
      </c>
      <c r="C5345" t="s">
        <v>11501</v>
      </c>
      <c r="D5345" t="s">
        <v>8160</v>
      </c>
      <c r="E5345" t="s">
        <v>5647</v>
      </c>
    </row>
    <row r="5346" spans="1:5">
      <c r="A5346">
        <v>44943</v>
      </c>
      <c r="B5346" t="s">
        <v>11500</v>
      </c>
      <c r="C5346" t="s">
        <v>11501</v>
      </c>
      <c r="D5346" t="s">
        <v>8160</v>
      </c>
      <c r="E5346" t="s">
        <v>5647</v>
      </c>
    </row>
    <row r="5347" spans="1:5">
      <c r="A5347">
        <v>44944</v>
      </c>
      <c r="B5347" t="s">
        <v>11500</v>
      </c>
      <c r="C5347" t="s">
        <v>11501</v>
      </c>
      <c r="D5347" t="s">
        <v>8160</v>
      </c>
      <c r="E5347" t="s">
        <v>5647</v>
      </c>
    </row>
    <row r="5348" spans="1:5">
      <c r="A5348">
        <v>44945</v>
      </c>
      <c r="B5348" t="s">
        <v>11500</v>
      </c>
      <c r="C5348" t="s">
        <v>11501</v>
      </c>
      <c r="D5348" t="s">
        <v>8160</v>
      </c>
      <c r="E5348" t="s">
        <v>5647</v>
      </c>
    </row>
    <row r="5349" spans="1:5">
      <c r="A5349">
        <v>44946</v>
      </c>
      <c r="B5349" t="s">
        <v>11500</v>
      </c>
      <c r="C5349" t="s">
        <v>11501</v>
      </c>
      <c r="D5349" t="s">
        <v>8160</v>
      </c>
      <c r="E5349" t="s">
        <v>5647</v>
      </c>
    </row>
    <row r="5350" spans="1:5">
      <c r="A5350">
        <v>44947</v>
      </c>
      <c r="B5350" t="s">
        <v>11500</v>
      </c>
      <c r="C5350" t="s">
        <v>11501</v>
      </c>
      <c r="D5350" t="s">
        <v>8160</v>
      </c>
      <c r="E5350" t="s">
        <v>5647</v>
      </c>
    </row>
    <row r="5351" spans="1:5">
      <c r="A5351">
        <v>44948</v>
      </c>
      <c r="B5351" t="s">
        <v>11500</v>
      </c>
      <c r="C5351" t="s">
        <v>11501</v>
      </c>
      <c r="D5351" t="s">
        <v>8160</v>
      </c>
      <c r="E5351" t="s">
        <v>5647</v>
      </c>
    </row>
    <row r="5352" spans="1:5">
      <c r="A5352">
        <v>44949</v>
      </c>
      <c r="B5352" t="s">
        <v>11500</v>
      </c>
      <c r="C5352" t="s">
        <v>11501</v>
      </c>
      <c r="D5352" t="s">
        <v>8160</v>
      </c>
      <c r="E5352" t="s">
        <v>5647</v>
      </c>
    </row>
    <row r="5353" spans="1:5">
      <c r="A5353">
        <v>44950</v>
      </c>
      <c r="B5353" t="s">
        <v>11500</v>
      </c>
      <c r="C5353" t="s">
        <v>11501</v>
      </c>
      <c r="D5353" t="s">
        <v>8160</v>
      </c>
      <c r="E5353" t="s">
        <v>5647</v>
      </c>
    </row>
    <row r="5354" spans="1:5">
      <c r="A5354">
        <v>44951</v>
      </c>
      <c r="B5354" t="s">
        <v>11500</v>
      </c>
      <c r="C5354" t="s">
        <v>11501</v>
      </c>
      <c r="D5354" t="s">
        <v>8160</v>
      </c>
      <c r="E5354" t="s">
        <v>5647</v>
      </c>
    </row>
    <row r="5355" spans="1:5">
      <c r="A5355">
        <v>44952</v>
      </c>
      <c r="B5355" t="s">
        <v>11500</v>
      </c>
      <c r="C5355" t="s">
        <v>11501</v>
      </c>
      <c r="D5355" t="s">
        <v>8160</v>
      </c>
      <c r="E5355" t="s">
        <v>5647</v>
      </c>
    </row>
    <row r="5356" spans="1:5">
      <c r="A5356">
        <v>44953</v>
      </c>
      <c r="B5356" t="s">
        <v>11500</v>
      </c>
      <c r="C5356" t="s">
        <v>11501</v>
      </c>
      <c r="D5356" t="s">
        <v>8160</v>
      </c>
      <c r="E5356" t="s">
        <v>5647</v>
      </c>
    </row>
    <row r="5357" spans="1:5">
      <c r="A5357">
        <v>44954</v>
      </c>
      <c r="B5357" t="s">
        <v>11500</v>
      </c>
      <c r="C5357" t="s">
        <v>11501</v>
      </c>
      <c r="D5357" t="s">
        <v>8160</v>
      </c>
      <c r="E5357" t="s">
        <v>5647</v>
      </c>
    </row>
    <row r="5358" spans="1:5">
      <c r="A5358">
        <v>44955</v>
      </c>
      <c r="B5358" t="s">
        <v>11500</v>
      </c>
      <c r="C5358" t="s">
        <v>11501</v>
      </c>
      <c r="D5358" t="s">
        <v>8160</v>
      </c>
      <c r="E5358" t="s">
        <v>5647</v>
      </c>
    </row>
    <row r="5359" spans="1:5">
      <c r="A5359">
        <v>44956</v>
      </c>
      <c r="B5359" t="s">
        <v>11500</v>
      </c>
      <c r="C5359" t="s">
        <v>11501</v>
      </c>
      <c r="D5359" t="s">
        <v>8160</v>
      </c>
      <c r="E5359" t="s">
        <v>5647</v>
      </c>
    </row>
    <row r="5360" spans="1:5">
      <c r="A5360">
        <v>44957</v>
      </c>
      <c r="B5360" t="s">
        <v>11500</v>
      </c>
      <c r="C5360" t="s">
        <v>11501</v>
      </c>
      <c r="D5360" t="s">
        <v>8160</v>
      </c>
      <c r="E5360" t="s">
        <v>5647</v>
      </c>
    </row>
    <row r="5361" spans="1:5">
      <c r="A5361">
        <v>44958</v>
      </c>
      <c r="B5361" t="s">
        <v>11500</v>
      </c>
      <c r="C5361" t="s">
        <v>11501</v>
      </c>
      <c r="D5361" t="s">
        <v>8160</v>
      </c>
      <c r="E5361" t="s">
        <v>5647</v>
      </c>
    </row>
    <row r="5362" spans="1:5">
      <c r="A5362">
        <v>44959</v>
      </c>
      <c r="B5362" t="s">
        <v>11500</v>
      </c>
      <c r="C5362" t="s">
        <v>11501</v>
      </c>
      <c r="D5362" t="s">
        <v>8160</v>
      </c>
      <c r="E5362" t="s">
        <v>5647</v>
      </c>
    </row>
    <row r="5363" spans="1:5">
      <c r="A5363">
        <v>44960</v>
      </c>
      <c r="B5363" t="s">
        <v>11500</v>
      </c>
      <c r="C5363" t="s">
        <v>11501</v>
      </c>
      <c r="D5363" t="s">
        <v>8160</v>
      </c>
      <c r="E5363" t="s">
        <v>5647</v>
      </c>
    </row>
    <row r="5364" spans="1:5">
      <c r="A5364">
        <v>44961</v>
      </c>
      <c r="B5364" t="s">
        <v>11500</v>
      </c>
      <c r="C5364" t="s">
        <v>11501</v>
      </c>
      <c r="D5364" t="s">
        <v>8160</v>
      </c>
      <c r="E5364" t="s">
        <v>5647</v>
      </c>
    </row>
    <row r="5365" spans="1:5">
      <c r="A5365">
        <v>44962</v>
      </c>
      <c r="B5365" t="s">
        <v>11500</v>
      </c>
      <c r="C5365" t="s">
        <v>11501</v>
      </c>
      <c r="D5365" t="s">
        <v>8160</v>
      </c>
      <c r="E5365" t="s">
        <v>5647</v>
      </c>
    </row>
    <row r="5366" spans="1:5">
      <c r="A5366">
        <v>45027</v>
      </c>
      <c r="B5366" t="s">
        <v>11500</v>
      </c>
      <c r="C5366" t="s">
        <v>11501</v>
      </c>
      <c r="D5366" t="s">
        <v>8277</v>
      </c>
      <c r="E5366" t="s">
        <v>5647</v>
      </c>
    </row>
    <row r="5367" spans="1:5">
      <c r="A5367">
        <v>45028</v>
      </c>
      <c r="B5367" t="s">
        <v>11500</v>
      </c>
      <c r="C5367" t="s">
        <v>11501</v>
      </c>
      <c r="D5367" t="s">
        <v>8277</v>
      </c>
      <c r="E5367" t="s">
        <v>5647</v>
      </c>
    </row>
    <row r="5368" spans="1:5">
      <c r="A5368">
        <v>45029</v>
      </c>
      <c r="B5368" t="s">
        <v>11500</v>
      </c>
      <c r="C5368" t="s">
        <v>11501</v>
      </c>
      <c r="D5368" t="s">
        <v>8277</v>
      </c>
      <c r="E5368" t="s">
        <v>5647</v>
      </c>
    </row>
    <row r="5369" spans="1:5">
      <c r="A5369">
        <v>45030</v>
      </c>
      <c r="B5369" t="s">
        <v>11500</v>
      </c>
      <c r="C5369" t="s">
        <v>11501</v>
      </c>
      <c r="D5369" t="s">
        <v>8277</v>
      </c>
      <c r="E5369" t="s">
        <v>5647</v>
      </c>
    </row>
    <row r="5370" spans="1:5">
      <c r="A5370">
        <v>45031</v>
      </c>
      <c r="B5370" t="s">
        <v>11500</v>
      </c>
      <c r="C5370" t="s">
        <v>11501</v>
      </c>
      <c r="D5370" t="s">
        <v>8277</v>
      </c>
      <c r="E5370" t="s">
        <v>5647</v>
      </c>
    </row>
    <row r="5371" spans="1:5">
      <c r="A5371">
        <v>45032</v>
      </c>
      <c r="B5371" t="s">
        <v>11500</v>
      </c>
      <c r="C5371" t="s">
        <v>11501</v>
      </c>
      <c r="D5371" t="s">
        <v>8277</v>
      </c>
      <c r="E5371" t="s">
        <v>5647</v>
      </c>
    </row>
    <row r="5372" spans="1:5">
      <c r="A5372">
        <v>45033</v>
      </c>
      <c r="B5372" t="s">
        <v>11500</v>
      </c>
      <c r="C5372" t="s">
        <v>11501</v>
      </c>
      <c r="D5372" t="s">
        <v>8277</v>
      </c>
      <c r="E5372" t="s">
        <v>5647</v>
      </c>
    </row>
    <row r="5373" spans="1:5">
      <c r="A5373">
        <v>45034</v>
      </c>
      <c r="B5373" t="s">
        <v>11500</v>
      </c>
      <c r="C5373" t="s">
        <v>11501</v>
      </c>
      <c r="D5373" t="s">
        <v>8277</v>
      </c>
      <c r="E5373" t="s">
        <v>5647</v>
      </c>
    </row>
    <row r="5374" spans="1:5">
      <c r="A5374">
        <v>45035</v>
      </c>
      <c r="B5374" t="s">
        <v>11500</v>
      </c>
      <c r="C5374" t="s">
        <v>11501</v>
      </c>
      <c r="D5374" t="s">
        <v>8277</v>
      </c>
      <c r="E5374" t="s">
        <v>5647</v>
      </c>
    </row>
    <row r="5375" spans="1:5">
      <c r="A5375">
        <v>45036</v>
      </c>
      <c r="B5375" t="s">
        <v>11500</v>
      </c>
      <c r="C5375" t="s">
        <v>11501</v>
      </c>
      <c r="D5375" t="s">
        <v>8277</v>
      </c>
      <c r="E5375" t="s">
        <v>5647</v>
      </c>
    </row>
    <row r="5376" spans="1:5">
      <c r="A5376">
        <v>45037</v>
      </c>
      <c r="B5376" t="s">
        <v>11500</v>
      </c>
      <c r="C5376" t="s">
        <v>11501</v>
      </c>
      <c r="D5376" t="s">
        <v>8277</v>
      </c>
      <c r="E5376" t="s">
        <v>5647</v>
      </c>
    </row>
    <row r="5377" spans="1:5">
      <c r="A5377">
        <v>45038</v>
      </c>
      <c r="B5377" t="s">
        <v>11500</v>
      </c>
      <c r="C5377" t="s">
        <v>11501</v>
      </c>
      <c r="D5377" t="s">
        <v>8277</v>
      </c>
      <c r="E5377" t="s">
        <v>5647</v>
      </c>
    </row>
    <row r="5378" spans="1:5">
      <c r="A5378">
        <v>45039</v>
      </c>
      <c r="B5378" t="s">
        <v>11500</v>
      </c>
      <c r="C5378" t="s">
        <v>11501</v>
      </c>
      <c r="D5378" t="s">
        <v>8277</v>
      </c>
      <c r="E5378" t="s">
        <v>5647</v>
      </c>
    </row>
    <row r="5379" spans="1:5">
      <c r="A5379">
        <v>45040</v>
      </c>
      <c r="B5379" t="s">
        <v>11500</v>
      </c>
      <c r="C5379" t="s">
        <v>11501</v>
      </c>
      <c r="D5379" t="s">
        <v>8277</v>
      </c>
      <c r="E5379" t="s">
        <v>5647</v>
      </c>
    </row>
    <row r="5380" spans="1:5">
      <c r="A5380">
        <v>45041</v>
      </c>
      <c r="B5380" t="s">
        <v>11500</v>
      </c>
      <c r="C5380" t="s">
        <v>11501</v>
      </c>
      <c r="D5380" t="s">
        <v>8277</v>
      </c>
      <c r="E5380" t="s">
        <v>5647</v>
      </c>
    </row>
    <row r="5381" spans="1:5">
      <c r="A5381">
        <v>45042</v>
      </c>
      <c r="B5381" t="s">
        <v>11500</v>
      </c>
      <c r="C5381" t="s">
        <v>11501</v>
      </c>
      <c r="D5381" t="s">
        <v>8277</v>
      </c>
      <c r="E5381" t="s">
        <v>5647</v>
      </c>
    </row>
    <row r="5382" spans="1:5">
      <c r="A5382">
        <v>45043</v>
      </c>
      <c r="B5382" t="s">
        <v>11500</v>
      </c>
      <c r="C5382" t="s">
        <v>11501</v>
      </c>
      <c r="D5382" t="s">
        <v>8277</v>
      </c>
      <c r="E5382" t="s">
        <v>5647</v>
      </c>
    </row>
    <row r="5383" spans="1:5">
      <c r="A5383">
        <v>45044</v>
      </c>
      <c r="B5383" t="s">
        <v>11500</v>
      </c>
      <c r="C5383" t="s">
        <v>11501</v>
      </c>
      <c r="D5383" t="s">
        <v>8277</v>
      </c>
      <c r="E5383" t="s">
        <v>5647</v>
      </c>
    </row>
    <row r="5384" spans="1:5">
      <c r="A5384">
        <v>45045</v>
      </c>
      <c r="B5384" t="s">
        <v>11500</v>
      </c>
      <c r="C5384" t="s">
        <v>11501</v>
      </c>
      <c r="D5384" t="s">
        <v>8277</v>
      </c>
      <c r="E5384" t="s">
        <v>5647</v>
      </c>
    </row>
    <row r="5385" spans="1:5">
      <c r="A5385">
        <v>45046</v>
      </c>
      <c r="B5385" t="s">
        <v>11500</v>
      </c>
      <c r="C5385" t="s">
        <v>11501</v>
      </c>
      <c r="D5385" t="s">
        <v>8277</v>
      </c>
      <c r="E5385" t="s">
        <v>5647</v>
      </c>
    </row>
    <row r="5386" spans="1:5">
      <c r="A5386">
        <v>45047</v>
      </c>
      <c r="B5386" t="s">
        <v>11500</v>
      </c>
      <c r="C5386" t="s">
        <v>11501</v>
      </c>
      <c r="D5386" t="s">
        <v>8277</v>
      </c>
      <c r="E5386" t="s">
        <v>5647</v>
      </c>
    </row>
    <row r="5387" spans="1:5">
      <c r="A5387">
        <v>45048</v>
      </c>
      <c r="B5387" t="s">
        <v>11500</v>
      </c>
      <c r="C5387" t="s">
        <v>11501</v>
      </c>
      <c r="D5387" t="s">
        <v>8277</v>
      </c>
      <c r="E5387" t="s">
        <v>5647</v>
      </c>
    </row>
    <row r="5388" spans="1:5">
      <c r="A5388">
        <v>45049</v>
      </c>
      <c r="B5388" t="s">
        <v>11500</v>
      </c>
      <c r="C5388" t="s">
        <v>11501</v>
      </c>
      <c r="D5388" t="s">
        <v>8277</v>
      </c>
      <c r="E5388" t="s">
        <v>5647</v>
      </c>
    </row>
    <row r="5389" spans="1:5">
      <c r="A5389">
        <v>45050</v>
      </c>
      <c r="B5389" t="s">
        <v>11500</v>
      </c>
      <c r="C5389" t="s">
        <v>11501</v>
      </c>
      <c r="D5389" t="s">
        <v>8277</v>
      </c>
      <c r="E5389" t="s">
        <v>5647</v>
      </c>
    </row>
    <row r="5390" spans="1:5">
      <c r="A5390">
        <v>45051</v>
      </c>
      <c r="B5390" t="s">
        <v>11500</v>
      </c>
      <c r="C5390" t="s">
        <v>11501</v>
      </c>
      <c r="D5390" t="s">
        <v>8277</v>
      </c>
      <c r="E5390" t="s">
        <v>5647</v>
      </c>
    </row>
    <row r="5391" spans="1:5">
      <c r="A5391">
        <v>45052</v>
      </c>
      <c r="B5391" t="s">
        <v>11500</v>
      </c>
      <c r="C5391" t="s">
        <v>11501</v>
      </c>
      <c r="D5391" t="s">
        <v>8277</v>
      </c>
      <c r="E5391" t="s">
        <v>5647</v>
      </c>
    </row>
    <row r="5392" spans="1:5">
      <c r="A5392">
        <v>45053</v>
      </c>
      <c r="B5392" t="s">
        <v>11500</v>
      </c>
      <c r="C5392" t="s">
        <v>11501</v>
      </c>
      <c r="D5392" t="s">
        <v>8277</v>
      </c>
      <c r="E5392" t="s">
        <v>5647</v>
      </c>
    </row>
    <row r="5393" spans="1:5">
      <c r="A5393">
        <v>45054</v>
      </c>
      <c r="B5393" t="s">
        <v>11500</v>
      </c>
      <c r="C5393" t="s">
        <v>11501</v>
      </c>
      <c r="D5393" t="s">
        <v>8277</v>
      </c>
      <c r="E5393" t="s">
        <v>5647</v>
      </c>
    </row>
    <row r="5394" spans="1:5">
      <c r="A5394">
        <v>45055</v>
      </c>
      <c r="B5394" t="s">
        <v>11500</v>
      </c>
      <c r="C5394" t="s">
        <v>11501</v>
      </c>
      <c r="D5394" t="s">
        <v>8277</v>
      </c>
      <c r="E5394" t="s">
        <v>5647</v>
      </c>
    </row>
    <row r="5395" spans="1:5">
      <c r="A5395">
        <v>45056</v>
      </c>
      <c r="B5395" t="s">
        <v>11500</v>
      </c>
      <c r="C5395" t="s">
        <v>11501</v>
      </c>
      <c r="D5395" t="s">
        <v>8277</v>
      </c>
      <c r="E5395" t="s">
        <v>5647</v>
      </c>
    </row>
    <row r="5396" spans="1:5">
      <c r="A5396">
        <v>45057</v>
      </c>
      <c r="B5396" t="s">
        <v>11500</v>
      </c>
      <c r="C5396" t="s">
        <v>11501</v>
      </c>
      <c r="D5396" t="s">
        <v>8277</v>
      </c>
      <c r="E5396" t="s">
        <v>5647</v>
      </c>
    </row>
    <row r="5397" spans="1:5">
      <c r="A5397">
        <v>45058</v>
      </c>
      <c r="B5397" t="s">
        <v>11500</v>
      </c>
      <c r="C5397" t="s">
        <v>11501</v>
      </c>
      <c r="D5397" t="s">
        <v>8277</v>
      </c>
      <c r="E5397" t="s">
        <v>5647</v>
      </c>
    </row>
    <row r="5398" spans="1:5">
      <c r="A5398">
        <v>45059</v>
      </c>
      <c r="B5398" t="s">
        <v>11500</v>
      </c>
      <c r="C5398" t="s">
        <v>11501</v>
      </c>
      <c r="D5398" t="s">
        <v>8277</v>
      </c>
      <c r="E5398" t="s">
        <v>5647</v>
      </c>
    </row>
    <row r="5399" spans="1:5">
      <c r="A5399">
        <v>45060</v>
      </c>
      <c r="B5399" t="s">
        <v>11500</v>
      </c>
      <c r="C5399" t="s">
        <v>11501</v>
      </c>
      <c r="D5399" t="s">
        <v>8277</v>
      </c>
      <c r="E5399" t="s">
        <v>5647</v>
      </c>
    </row>
    <row r="5400" spans="1:5">
      <c r="A5400">
        <v>45069</v>
      </c>
      <c r="B5400" t="s">
        <v>11500</v>
      </c>
      <c r="C5400" t="s">
        <v>11501</v>
      </c>
      <c r="D5400" t="s">
        <v>7392</v>
      </c>
      <c r="E5400" t="s">
        <v>5647</v>
      </c>
    </row>
    <row r="5401" spans="1:5">
      <c r="A5401">
        <v>45070</v>
      </c>
      <c r="B5401" t="s">
        <v>11500</v>
      </c>
      <c r="C5401" t="s">
        <v>11501</v>
      </c>
      <c r="D5401" t="s">
        <v>7392</v>
      </c>
      <c r="E5401" t="s">
        <v>5647</v>
      </c>
    </row>
    <row r="5402" spans="1:5">
      <c r="A5402">
        <v>45071</v>
      </c>
      <c r="B5402" t="s">
        <v>11500</v>
      </c>
      <c r="C5402" t="s">
        <v>11501</v>
      </c>
      <c r="D5402" t="s">
        <v>7392</v>
      </c>
      <c r="E5402" t="s">
        <v>5647</v>
      </c>
    </row>
    <row r="5403" spans="1:5">
      <c r="A5403">
        <v>45072</v>
      </c>
      <c r="B5403" t="s">
        <v>11500</v>
      </c>
      <c r="C5403" t="s">
        <v>11501</v>
      </c>
      <c r="D5403" t="s">
        <v>7392</v>
      </c>
      <c r="E5403" t="s">
        <v>5647</v>
      </c>
    </row>
    <row r="5404" spans="1:5">
      <c r="A5404">
        <v>45073</v>
      </c>
      <c r="B5404" t="s">
        <v>11500</v>
      </c>
      <c r="C5404" t="s">
        <v>11501</v>
      </c>
      <c r="D5404" t="s">
        <v>7392</v>
      </c>
      <c r="E5404" t="s">
        <v>5647</v>
      </c>
    </row>
    <row r="5405" spans="1:5">
      <c r="A5405">
        <v>45074</v>
      </c>
      <c r="B5405" t="s">
        <v>11500</v>
      </c>
      <c r="C5405" t="s">
        <v>11501</v>
      </c>
      <c r="D5405" t="s">
        <v>7392</v>
      </c>
      <c r="E5405" t="s">
        <v>5647</v>
      </c>
    </row>
    <row r="5406" spans="1:5">
      <c r="A5406">
        <v>45075</v>
      </c>
      <c r="B5406" t="s">
        <v>11500</v>
      </c>
      <c r="C5406" t="s">
        <v>11501</v>
      </c>
      <c r="D5406" t="s">
        <v>7392</v>
      </c>
      <c r="E5406" t="s">
        <v>5647</v>
      </c>
    </row>
    <row r="5407" spans="1:5">
      <c r="A5407">
        <v>45076</v>
      </c>
      <c r="B5407" t="s">
        <v>11500</v>
      </c>
      <c r="C5407" t="s">
        <v>11501</v>
      </c>
      <c r="D5407" t="s">
        <v>7392</v>
      </c>
      <c r="E5407" t="s">
        <v>5647</v>
      </c>
    </row>
    <row r="5408" spans="1:5">
      <c r="A5408">
        <v>45077</v>
      </c>
      <c r="B5408" t="s">
        <v>11500</v>
      </c>
      <c r="C5408" t="s">
        <v>11501</v>
      </c>
      <c r="D5408" t="s">
        <v>7392</v>
      </c>
      <c r="E5408" t="s">
        <v>5647</v>
      </c>
    </row>
    <row r="5409" spans="1:5">
      <c r="A5409">
        <v>45078</v>
      </c>
      <c r="B5409" t="s">
        <v>11500</v>
      </c>
      <c r="C5409" t="s">
        <v>11501</v>
      </c>
      <c r="D5409" t="s">
        <v>7392</v>
      </c>
      <c r="E5409" t="s">
        <v>5647</v>
      </c>
    </row>
    <row r="5410" spans="1:5">
      <c r="A5410">
        <v>45079</v>
      </c>
      <c r="B5410" t="s">
        <v>11500</v>
      </c>
      <c r="C5410" t="s">
        <v>11501</v>
      </c>
      <c r="D5410" t="s">
        <v>7392</v>
      </c>
      <c r="E5410" t="s">
        <v>5647</v>
      </c>
    </row>
    <row r="5411" spans="1:5">
      <c r="A5411">
        <v>45080</v>
      </c>
      <c r="B5411" t="s">
        <v>11500</v>
      </c>
      <c r="C5411" t="s">
        <v>11501</v>
      </c>
      <c r="D5411" t="s">
        <v>7392</v>
      </c>
      <c r="E5411" t="s">
        <v>5647</v>
      </c>
    </row>
    <row r="5412" spans="1:5">
      <c r="A5412">
        <v>45081</v>
      </c>
      <c r="B5412" t="s">
        <v>11500</v>
      </c>
      <c r="C5412" t="s">
        <v>11501</v>
      </c>
      <c r="D5412" t="s">
        <v>7392</v>
      </c>
      <c r="E5412" t="s">
        <v>5647</v>
      </c>
    </row>
    <row r="5413" spans="1:5">
      <c r="A5413">
        <v>45082</v>
      </c>
      <c r="B5413" t="s">
        <v>11500</v>
      </c>
      <c r="C5413" t="s">
        <v>11501</v>
      </c>
      <c r="D5413" t="s">
        <v>7392</v>
      </c>
      <c r="E5413" t="s">
        <v>5647</v>
      </c>
    </row>
    <row r="5414" spans="1:5">
      <c r="A5414">
        <v>45083</v>
      </c>
      <c r="B5414" t="s">
        <v>11500</v>
      </c>
      <c r="C5414" t="s">
        <v>11501</v>
      </c>
      <c r="D5414" t="s">
        <v>7392</v>
      </c>
      <c r="E5414" t="s">
        <v>5647</v>
      </c>
    </row>
    <row r="5415" spans="1:5">
      <c r="A5415">
        <v>45084</v>
      </c>
      <c r="B5415" t="s">
        <v>11500</v>
      </c>
      <c r="C5415" t="s">
        <v>11501</v>
      </c>
      <c r="D5415" t="s">
        <v>7392</v>
      </c>
      <c r="E5415" t="s">
        <v>5647</v>
      </c>
    </row>
    <row r="5416" spans="1:5">
      <c r="A5416">
        <v>45085</v>
      </c>
      <c r="B5416" t="s">
        <v>11500</v>
      </c>
      <c r="C5416" t="s">
        <v>11501</v>
      </c>
      <c r="D5416" t="s">
        <v>7392</v>
      </c>
      <c r="E5416" t="s">
        <v>5647</v>
      </c>
    </row>
    <row r="5417" spans="1:5">
      <c r="A5417">
        <v>45086</v>
      </c>
      <c r="B5417" t="s">
        <v>11500</v>
      </c>
      <c r="C5417" t="s">
        <v>11501</v>
      </c>
      <c r="D5417" t="s">
        <v>7392</v>
      </c>
      <c r="E5417" t="s">
        <v>5647</v>
      </c>
    </row>
    <row r="5418" spans="1:5">
      <c r="A5418">
        <v>45087</v>
      </c>
      <c r="B5418" t="s">
        <v>11500</v>
      </c>
      <c r="C5418" t="s">
        <v>11501</v>
      </c>
      <c r="D5418" t="s">
        <v>7392</v>
      </c>
      <c r="E5418" t="s">
        <v>5647</v>
      </c>
    </row>
    <row r="5419" spans="1:5">
      <c r="A5419">
        <v>45088</v>
      </c>
      <c r="B5419" t="s">
        <v>11500</v>
      </c>
      <c r="C5419" t="s">
        <v>11501</v>
      </c>
      <c r="D5419" t="s">
        <v>7392</v>
      </c>
      <c r="E5419" t="s">
        <v>5647</v>
      </c>
    </row>
    <row r="5420" spans="1:5">
      <c r="A5420">
        <v>45089</v>
      </c>
      <c r="B5420" t="s">
        <v>11500</v>
      </c>
      <c r="C5420" t="s">
        <v>11501</v>
      </c>
      <c r="D5420" t="s">
        <v>7392</v>
      </c>
      <c r="E5420" t="s">
        <v>5647</v>
      </c>
    </row>
    <row r="5421" spans="1:5">
      <c r="A5421">
        <v>45090</v>
      </c>
      <c r="B5421" t="s">
        <v>11500</v>
      </c>
      <c r="C5421" t="s">
        <v>11501</v>
      </c>
      <c r="D5421" t="s">
        <v>7392</v>
      </c>
      <c r="E5421" t="s">
        <v>5647</v>
      </c>
    </row>
    <row r="5422" spans="1:5">
      <c r="A5422">
        <v>45091</v>
      </c>
      <c r="B5422" t="s">
        <v>11500</v>
      </c>
      <c r="C5422" t="s">
        <v>11501</v>
      </c>
      <c r="D5422" t="s">
        <v>7392</v>
      </c>
      <c r="E5422" t="s">
        <v>5647</v>
      </c>
    </row>
    <row r="5423" spans="1:5">
      <c r="A5423">
        <v>45092</v>
      </c>
      <c r="B5423" t="s">
        <v>11500</v>
      </c>
      <c r="C5423" t="s">
        <v>11501</v>
      </c>
      <c r="D5423" t="s">
        <v>7392</v>
      </c>
      <c r="E5423" t="s">
        <v>5647</v>
      </c>
    </row>
    <row r="5424" spans="1:5">
      <c r="A5424">
        <v>45093</v>
      </c>
      <c r="B5424" t="s">
        <v>11500</v>
      </c>
      <c r="C5424" t="s">
        <v>11501</v>
      </c>
      <c r="D5424" t="s">
        <v>7392</v>
      </c>
      <c r="E5424" t="s">
        <v>5647</v>
      </c>
    </row>
    <row r="5425" spans="1:5">
      <c r="A5425">
        <v>45094</v>
      </c>
      <c r="B5425" t="s">
        <v>11500</v>
      </c>
      <c r="C5425" t="s">
        <v>11501</v>
      </c>
      <c r="D5425" t="s">
        <v>7392</v>
      </c>
      <c r="E5425" t="s">
        <v>5647</v>
      </c>
    </row>
    <row r="5426" spans="1:5">
      <c r="A5426">
        <v>45095</v>
      </c>
      <c r="B5426" t="s">
        <v>11500</v>
      </c>
      <c r="C5426" t="s">
        <v>11501</v>
      </c>
      <c r="D5426" t="s">
        <v>7392</v>
      </c>
      <c r="E5426" t="s">
        <v>5647</v>
      </c>
    </row>
    <row r="5427" spans="1:5">
      <c r="A5427">
        <v>45096</v>
      </c>
      <c r="B5427" t="s">
        <v>11500</v>
      </c>
      <c r="C5427" t="s">
        <v>11501</v>
      </c>
      <c r="D5427" t="s">
        <v>7392</v>
      </c>
      <c r="E5427" t="s">
        <v>5647</v>
      </c>
    </row>
    <row r="5428" spans="1:5">
      <c r="A5428">
        <v>45097</v>
      </c>
      <c r="B5428" t="s">
        <v>11500</v>
      </c>
      <c r="C5428" t="s">
        <v>11501</v>
      </c>
      <c r="D5428" t="s">
        <v>7392</v>
      </c>
      <c r="E5428" t="s">
        <v>5647</v>
      </c>
    </row>
    <row r="5429" spans="1:5">
      <c r="A5429">
        <v>45098</v>
      </c>
      <c r="B5429" t="s">
        <v>11500</v>
      </c>
      <c r="C5429" t="s">
        <v>11501</v>
      </c>
      <c r="D5429" t="s">
        <v>7392</v>
      </c>
      <c r="E5429" t="s">
        <v>5647</v>
      </c>
    </row>
    <row r="5430" spans="1:5">
      <c r="A5430">
        <v>45099</v>
      </c>
      <c r="B5430" t="s">
        <v>11500</v>
      </c>
      <c r="C5430" t="s">
        <v>11501</v>
      </c>
      <c r="D5430" t="s">
        <v>7392</v>
      </c>
      <c r="E5430" t="s">
        <v>5647</v>
      </c>
    </row>
    <row r="5431" spans="1:5">
      <c r="A5431">
        <v>45100</v>
      </c>
      <c r="B5431" t="s">
        <v>11500</v>
      </c>
      <c r="C5431" t="s">
        <v>11501</v>
      </c>
      <c r="D5431" t="s">
        <v>7392</v>
      </c>
      <c r="E5431" t="s">
        <v>5647</v>
      </c>
    </row>
    <row r="5432" spans="1:5">
      <c r="A5432">
        <v>45101</v>
      </c>
      <c r="B5432" t="s">
        <v>11500</v>
      </c>
      <c r="C5432" t="s">
        <v>11501</v>
      </c>
      <c r="D5432" t="s">
        <v>7392</v>
      </c>
      <c r="E5432" t="s">
        <v>5647</v>
      </c>
    </row>
    <row r="5433" spans="1:5">
      <c r="A5433">
        <v>45102</v>
      </c>
      <c r="B5433" t="s">
        <v>11500</v>
      </c>
      <c r="C5433" t="s">
        <v>11501</v>
      </c>
      <c r="D5433" t="s">
        <v>7392</v>
      </c>
      <c r="E5433" t="s">
        <v>5647</v>
      </c>
    </row>
    <row r="5434" spans="1:5">
      <c r="A5434">
        <v>45103</v>
      </c>
      <c r="B5434" t="s">
        <v>11500</v>
      </c>
      <c r="C5434" t="s">
        <v>11501</v>
      </c>
      <c r="D5434" t="s">
        <v>7392</v>
      </c>
      <c r="E5434" t="s">
        <v>5647</v>
      </c>
    </row>
    <row r="5435" spans="1:5">
      <c r="A5435">
        <v>45104</v>
      </c>
      <c r="B5435" t="s">
        <v>11500</v>
      </c>
      <c r="C5435" t="s">
        <v>11501</v>
      </c>
      <c r="D5435" t="s">
        <v>7392</v>
      </c>
      <c r="E5435" t="s">
        <v>5647</v>
      </c>
    </row>
    <row r="5436" spans="1:5">
      <c r="A5436">
        <v>45105</v>
      </c>
      <c r="B5436" t="s">
        <v>11500</v>
      </c>
      <c r="C5436" t="s">
        <v>11501</v>
      </c>
      <c r="D5436" t="s">
        <v>7392</v>
      </c>
      <c r="E5436" t="s">
        <v>5647</v>
      </c>
    </row>
    <row r="5437" spans="1:5">
      <c r="A5437">
        <v>45106</v>
      </c>
      <c r="B5437" t="s">
        <v>11500</v>
      </c>
      <c r="C5437" t="s">
        <v>11501</v>
      </c>
      <c r="D5437" t="s">
        <v>7392</v>
      </c>
      <c r="E5437" t="s">
        <v>5647</v>
      </c>
    </row>
    <row r="5438" spans="1:5">
      <c r="A5438">
        <v>45107</v>
      </c>
      <c r="B5438" t="s">
        <v>11500</v>
      </c>
      <c r="C5438" t="s">
        <v>11501</v>
      </c>
      <c r="D5438" t="s">
        <v>7392</v>
      </c>
      <c r="E5438" t="s">
        <v>5647</v>
      </c>
    </row>
    <row r="5439" spans="1:5">
      <c r="A5439">
        <v>45108</v>
      </c>
      <c r="B5439" t="s">
        <v>11500</v>
      </c>
      <c r="C5439" t="s">
        <v>11501</v>
      </c>
      <c r="D5439" t="s">
        <v>7392</v>
      </c>
      <c r="E5439" t="s">
        <v>5647</v>
      </c>
    </row>
    <row r="5440" spans="1:5">
      <c r="A5440">
        <v>45109</v>
      </c>
      <c r="B5440" t="s">
        <v>11500</v>
      </c>
      <c r="C5440" t="s">
        <v>11501</v>
      </c>
      <c r="D5440" t="s">
        <v>7392</v>
      </c>
      <c r="E5440" t="s">
        <v>5647</v>
      </c>
    </row>
    <row r="5441" spans="1:5">
      <c r="A5441">
        <v>45110</v>
      </c>
      <c r="B5441" t="s">
        <v>11500</v>
      </c>
      <c r="C5441" t="s">
        <v>11501</v>
      </c>
      <c r="D5441" t="s">
        <v>7392</v>
      </c>
      <c r="E5441" t="s">
        <v>5647</v>
      </c>
    </row>
    <row r="5442" spans="1:5">
      <c r="A5442">
        <v>45111</v>
      </c>
      <c r="B5442" t="s">
        <v>11500</v>
      </c>
      <c r="C5442" t="s">
        <v>11501</v>
      </c>
      <c r="D5442" t="s">
        <v>7392</v>
      </c>
      <c r="E5442" t="s">
        <v>5647</v>
      </c>
    </row>
    <row r="5443" spans="1:5">
      <c r="A5443">
        <v>45112</v>
      </c>
      <c r="B5443" t="s">
        <v>11500</v>
      </c>
      <c r="C5443" t="s">
        <v>11501</v>
      </c>
      <c r="D5443" t="s">
        <v>7392</v>
      </c>
      <c r="E5443" t="s">
        <v>5647</v>
      </c>
    </row>
    <row r="5444" spans="1:5">
      <c r="A5444">
        <v>45113</v>
      </c>
      <c r="B5444" t="s">
        <v>11500</v>
      </c>
      <c r="C5444" t="s">
        <v>11501</v>
      </c>
      <c r="D5444" t="s">
        <v>7392</v>
      </c>
      <c r="E5444" t="s">
        <v>5647</v>
      </c>
    </row>
    <row r="5445" spans="1:5">
      <c r="A5445">
        <v>45114</v>
      </c>
      <c r="B5445" t="s">
        <v>11500</v>
      </c>
      <c r="C5445" t="s">
        <v>11501</v>
      </c>
      <c r="D5445" t="s">
        <v>7392</v>
      </c>
      <c r="E5445" t="s">
        <v>5647</v>
      </c>
    </row>
    <row r="5446" spans="1:5">
      <c r="A5446">
        <v>45115</v>
      </c>
      <c r="B5446" t="s">
        <v>11500</v>
      </c>
      <c r="C5446" t="s">
        <v>11501</v>
      </c>
      <c r="D5446" t="s">
        <v>7392</v>
      </c>
      <c r="E5446" t="s">
        <v>5647</v>
      </c>
    </row>
    <row r="5447" spans="1:5">
      <c r="A5447">
        <v>45270</v>
      </c>
      <c r="B5447" t="s">
        <v>11500</v>
      </c>
      <c r="C5447" t="s">
        <v>11501</v>
      </c>
      <c r="D5447" t="s">
        <v>7587</v>
      </c>
      <c r="E5447" t="s">
        <v>5647</v>
      </c>
    </row>
    <row r="5448" spans="1:5">
      <c r="A5448">
        <v>45271</v>
      </c>
      <c r="B5448" t="s">
        <v>11500</v>
      </c>
      <c r="C5448" t="s">
        <v>11501</v>
      </c>
      <c r="D5448" t="s">
        <v>7587</v>
      </c>
      <c r="E5448" t="s">
        <v>5647</v>
      </c>
    </row>
    <row r="5449" spans="1:5">
      <c r="A5449">
        <v>45272</v>
      </c>
      <c r="B5449" t="s">
        <v>11500</v>
      </c>
      <c r="C5449" t="s">
        <v>11501</v>
      </c>
      <c r="D5449" t="s">
        <v>7587</v>
      </c>
      <c r="E5449" t="s">
        <v>5647</v>
      </c>
    </row>
    <row r="5450" spans="1:5">
      <c r="A5450">
        <v>45273</v>
      </c>
      <c r="B5450" t="s">
        <v>11500</v>
      </c>
      <c r="C5450" t="s">
        <v>11501</v>
      </c>
      <c r="D5450" t="s">
        <v>7587</v>
      </c>
      <c r="E5450" t="s">
        <v>5647</v>
      </c>
    </row>
    <row r="5451" spans="1:5">
      <c r="A5451">
        <v>45274</v>
      </c>
      <c r="B5451" t="s">
        <v>11500</v>
      </c>
      <c r="C5451" t="s">
        <v>11501</v>
      </c>
      <c r="D5451" t="s">
        <v>7587</v>
      </c>
      <c r="E5451" t="s">
        <v>5647</v>
      </c>
    </row>
    <row r="5452" spans="1:5">
      <c r="A5452">
        <v>45275</v>
      </c>
      <c r="B5452" t="s">
        <v>11500</v>
      </c>
      <c r="C5452" t="s">
        <v>11501</v>
      </c>
      <c r="D5452" t="s">
        <v>7587</v>
      </c>
      <c r="E5452" t="s">
        <v>5647</v>
      </c>
    </row>
    <row r="5453" spans="1:5">
      <c r="A5453">
        <v>45276</v>
      </c>
      <c r="B5453" t="s">
        <v>11500</v>
      </c>
      <c r="C5453" t="s">
        <v>11501</v>
      </c>
      <c r="D5453" t="s">
        <v>7587</v>
      </c>
      <c r="E5453" t="s">
        <v>5647</v>
      </c>
    </row>
    <row r="5454" spans="1:5">
      <c r="A5454">
        <v>45277</v>
      </c>
      <c r="B5454" t="s">
        <v>11500</v>
      </c>
      <c r="C5454" t="s">
        <v>11501</v>
      </c>
      <c r="D5454" t="s">
        <v>7587</v>
      </c>
      <c r="E5454" t="s">
        <v>5647</v>
      </c>
    </row>
    <row r="5455" spans="1:5">
      <c r="A5455">
        <v>45278</v>
      </c>
      <c r="B5455" t="s">
        <v>11500</v>
      </c>
      <c r="C5455" t="s">
        <v>11501</v>
      </c>
      <c r="D5455" t="s">
        <v>7587</v>
      </c>
      <c r="E5455" t="s">
        <v>5647</v>
      </c>
    </row>
    <row r="5456" spans="1:5">
      <c r="A5456">
        <v>45279</v>
      </c>
      <c r="B5456" t="s">
        <v>11500</v>
      </c>
      <c r="C5456" t="s">
        <v>11501</v>
      </c>
      <c r="D5456" t="s">
        <v>7587</v>
      </c>
      <c r="E5456" t="s">
        <v>5647</v>
      </c>
    </row>
    <row r="5457" spans="1:5">
      <c r="A5457">
        <v>45280</v>
      </c>
      <c r="B5457" t="s">
        <v>11500</v>
      </c>
      <c r="C5457" t="s">
        <v>11501</v>
      </c>
      <c r="D5457" t="s">
        <v>7587</v>
      </c>
      <c r="E5457" t="s">
        <v>5647</v>
      </c>
    </row>
    <row r="5458" spans="1:5">
      <c r="A5458">
        <v>45281</v>
      </c>
      <c r="B5458" t="s">
        <v>11500</v>
      </c>
      <c r="C5458" t="s">
        <v>11501</v>
      </c>
      <c r="D5458" t="s">
        <v>7587</v>
      </c>
      <c r="E5458" t="s">
        <v>5647</v>
      </c>
    </row>
    <row r="5459" spans="1:5">
      <c r="A5459">
        <v>45282</v>
      </c>
      <c r="B5459" t="s">
        <v>11500</v>
      </c>
      <c r="C5459" t="s">
        <v>11501</v>
      </c>
      <c r="D5459" t="s">
        <v>7587</v>
      </c>
      <c r="E5459" t="s">
        <v>5647</v>
      </c>
    </row>
    <row r="5460" spans="1:5">
      <c r="A5460">
        <v>45283</v>
      </c>
      <c r="B5460" t="s">
        <v>11500</v>
      </c>
      <c r="C5460" t="s">
        <v>11501</v>
      </c>
      <c r="D5460" t="s">
        <v>7587</v>
      </c>
      <c r="E5460" t="s">
        <v>5647</v>
      </c>
    </row>
    <row r="5461" spans="1:5">
      <c r="A5461">
        <v>45284</v>
      </c>
      <c r="B5461" t="s">
        <v>11500</v>
      </c>
      <c r="C5461" t="s">
        <v>11501</v>
      </c>
      <c r="D5461" t="s">
        <v>7587</v>
      </c>
      <c r="E5461" t="s">
        <v>5647</v>
      </c>
    </row>
    <row r="5462" spans="1:5">
      <c r="A5462">
        <v>45285</v>
      </c>
      <c r="B5462" t="s">
        <v>11500</v>
      </c>
      <c r="C5462" t="s">
        <v>11501</v>
      </c>
      <c r="D5462" t="s">
        <v>7587</v>
      </c>
      <c r="E5462" t="s">
        <v>5647</v>
      </c>
    </row>
    <row r="5463" spans="1:5">
      <c r="A5463">
        <v>45286</v>
      </c>
      <c r="B5463" t="s">
        <v>11500</v>
      </c>
      <c r="C5463" t="s">
        <v>11501</v>
      </c>
      <c r="D5463" t="s">
        <v>7587</v>
      </c>
      <c r="E5463" t="s">
        <v>5647</v>
      </c>
    </row>
    <row r="5464" spans="1:5">
      <c r="A5464">
        <v>45287</v>
      </c>
      <c r="B5464" t="s">
        <v>11500</v>
      </c>
      <c r="C5464" t="s">
        <v>11501</v>
      </c>
      <c r="D5464" t="s">
        <v>7587</v>
      </c>
      <c r="E5464" t="s">
        <v>5647</v>
      </c>
    </row>
    <row r="5465" spans="1:5">
      <c r="A5465">
        <v>45288</v>
      </c>
      <c r="B5465" t="s">
        <v>11500</v>
      </c>
      <c r="C5465" t="s">
        <v>11501</v>
      </c>
      <c r="D5465" t="s">
        <v>7587</v>
      </c>
      <c r="E5465" t="s">
        <v>5647</v>
      </c>
    </row>
    <row r="5466" spans="1:5">
      <c r="A5466">
        <v>45289</v>
      </c>
      <c r="B5466" t="s">
        <v>11500</v>
      </c>
      <c r="C5466" t="s">
        <v>11501</v>
      </c>
      <c r="D5466" t="s">
        <v>7587</v>
      </c>
      <c r="E5466" t="s">
        <v>5647</v>
      </c>
    </row>
    <row r="5467" spans="1:5">
      <c r="A5467">
        <v>45290</v>
      </c>
      <c r="B5467" t="s">
        <v>11500</v>
      </c>
      <c r="C5467" t="s">
        <v>11501</v>
      </c>
      <c r="D5467" t="s">
        <v>7587</v>
      </c>
      <c r="E5467" t="s">
        <v>5647</v>
      </c>
    </row>
    <row r="5468" spans="1:5">
      <c r="A5468">
        <v>45291</v>
      </c>
      <c r="B5468" t="s">
        <v>11500</v>
      </c>
      <c r="C5468" t="s">
        <v>11501</v>
      </c>
      <c r="D5468" t="s">
        <v>7587</v>
      </c>
      <c r="E5468" t="s">
        <v>5647</v>
      </c>
    </row>
    <row r="5469" spans="1:5">
      <c r="A5469">
        <v>45292</v>
      </c>
      <c r="B5469" t="s">
        <v>11500</v>
      </c>
      <c r="C5469" t="s">
        <v>11501</v>
      </c>
      <c r="D5469" t="s">
        <v>7587</v>
      </c>
      <c r="E5469" t="s">
        <v>5647</v>
      </c>
    </row>
    <row r="5470" spans="1:5">
      <c r="A5470">
        <v>45293</v>
      </c>
      <c r="B5470" t="s">
        <v>11500</v>
      </c>
      <c r="C5470" t="s">
        <v>11501</v>
      </c>
      <c r="D5470" t="s">
        <v>7587</v>
      </c>
      <c r="E5470" t="s">
        <v>5647</v>
      </c>
    </row>
    <row r="5471" spans="1:5">
      <c r="A5471">
        <v>45294</v>
      </c>
      <c r="B5471" t="s">
        <v>11500</v>
      </c>
      <c r="C5471" t="s">
        <v>11501</v>
      </c>
      <c r="D5471" t="s">
        <v>7587</v>
      </c>
      <c r="E5471" t="s">
        <v>5647</v>
      </c>
    </row>
    <row r="5472" spans="1:5">
      <c r="A5472">
        <v>45295</v>
      </c>
      <c r="B5472" t="s">
        <v>11500</v>
      </c>
      <c r="C5472" t="s">
        <v>11501</v>
      </c>
      <c r="D5472" t="s">
        <v>7587</v>
      </c>
      <c r="E5472" t="s">
        <v>5647</v>
      </c>
    </row>
    <row r="5473" spans="1:5">
      <c r="A5473">
        <v>45296</v>
      </c>
      <c r="B5473" t="s">
        <v>11500</v>
      </c>
      <c r="C5473" t="s">
        <v>11501</v>
      </c>
      <c r="D5473" t="s">
        <v>7587</v>
      </c>
      <c r="E5473" t="s">
        <v>5647</v>
      </c>
    </row>
    <row r="5474" spans="1:5">
      <c r="A5474">
        <v>45297</v>
      </c>
      <c r="B5474" t="s">
        <v>11500</v>
      </c>
      <c r="C5474" t="s">
        <v>11501</v>
      </c>
      <c r="D5474" t="s">
        <v>7587</v>
      </c>
      <c r="E5474" t="s">
        <v>5647</v>
      </c>
    </row>
    <row r="5475" spans="1:5">
      <c r="A5475">
        <v>45298</v>
      </c>
      <c r="B5475" t="s">
        <v>11500</v>
      </c>
      <c r="C5475" t="s">
        <v>11501</v>
      </c>
      <c r="D5475" t="s">
        <v>7587</v>
      </c>
      <c r="E5475" t="s">
        <v>5647</v>
      </c>
    </row>
    <row r="5476" spans="1:5">
      <c r="A5476">
        <v>45299</v>
      </c>
      <c r="B5476" t="s">
        <v>11500</v>
      </c>
      <c r="C5476" t="s">
        <v>11501</v>
      </c>
      <c r="D5476" t="s">
        <v>7587</v>
      </c>
      <c r="E5476" t="s">
        <v>5647</v>
      </c>
    </row>
    <row r="5477" spans="1:5">
      <c r="A5477">
        <v>45300</v>
      </c>
      <c r="B5477" t="s">
        <v>11500</v>
      </c>
      <c r="C5477" t="s">
        <v>11501</v>
      </c>
      <c r="D5477" t="s">
        <v>7587</v>
      </c>
      <c r="E5477" t="s">
        <v>5647</v>
      </c>
    </row>
    <row r="5478" spans="1:5">
      <c r="A5478">
        <v>45301</v>
      </c>
      <c r="B5478" t="s">
        <v>11500</v>
      </c>
      <c r="C5478" t="s">
        <v>11501</v>
      </c>
      <c r="D5478" t="s">
        <v>7587</v>
      </c>
      <c r="E5478" t="s">
        <v>5647</v>
      </c>
    </row>
    <row r="5479" spans="1:5">
      <c r="A5479">
        <v>45302</v>
      </c>
      <c r="B5479" t="s">
        <v>11500</v>
      </c>
      <c r="C5479" t="s">
        <v>11501</v>
      </c>
      <c r="D5479" t="s">
        <v>7587</v>
      </c>
      <c r="E5479" t="s">
        <v>5647</v>
      </c>
    </row>
    <row r="5480" spans="1:5">
      <c r="A5480">
        <v>45303</v>
      </c>
      <c r="B5480" t="s">
        <v>11500</v>
      </c>
      <c r="C5480" t="s">
        <v>11501</v>
      </c>
      <c r="D5480" t="s">
        <v>7587</v>
      </c>
      <c r="E5480" t="s">
        <v>5647</v>
      </c>
    </row>
    <row r="5481" spans="1:5">
      <c r="A5481">
        <v>45304</v>
      </c>
      <c r="B5481" t="s">
        <v>11500</v>
      </c>
      <c r="C5481" t="s">
        <v>11501</v>
      </c>
      <c r="D5481" t="s">
        <v>7587</v>
      </c>
      <c r="E5481" t="s">
        <v>5647</v>
      </c>
    </row>
    <row r="5482" spans="1:5">
      <c r="A5482">
        <v>45305</v>
      </c>
      <c r="B5482" t="s">
        <v>11500</v>
      </c>
      <c r="C5482" t="s">
        <v>11501</v>
      </c>
      <c r="D5482" t="s">
        <v>7587</v>
      </c>
      <c r="E5482" t="s">
        <v>5647</v>
      </c>
    </row>
    <row r="5483" spans="1:5">
      <c r="A5483">
        <v>45306</v>
      </c>
      <c r="B5483" t="s">
        <v>11500</v>
      </c>
      <c r="C5483" t="s">
        <v>11501</v>
      </c>
      <c r="D5483" t="s">
        <v>7587</v>
      </c>
      <c r="E5483" t="s">
        <v>5647</v>
      </c>
    </row>
    <row r="5484" spans="1:5">
      <c r="A5484">
        <v>45307</v>
      </c>
      <c r="B5484" t="s">
        <v>11500</v>
      </c>
      <c r="C5484" t="s">
        <v>11501</v>
      </c>
      <c r="D5484" t="s">
        <v>7587</v>
      </c>
      <c r="E5484" t="s">
        <v>5647</v>
      </c>
    </row>
    <row r="5485" spans="1:5">
      <c r="A5485">
        <v>45308</v>
      </c>
      <c r="B5485" t="s">
        <v>11500</v>
      </c>
      <c r="C5485" t="s">
        <v>11501</v>
      </c>
      <c r="D5485" t="s">
        <v>7587</v>
      </c>
      <c r="E5485" t="s">
        <v>5647</v>
      </c>
    </row>
    <row r="5486" spans="1:5">
      <c r="A5486">
        <v>45309</v>
      </c>
      <c r="B5486" t="s">
        <v>11500</v>
      </c>
      <c r="C5486" t="s">
        <v>11501</v>
      </c>
      <c r="D5486" t="s">
        <v>7587</v>
      </c>
      <c r="E5486" t="s">
        <v>5647</v>
      </c>
    </row>
    <row r="5487" spans="1:5">
      <c r="A5487">
        <v>45310</v>
      </c>
      <c r="B5487" t="s">
        <v>11500</v>
      </c>
      <c r="C5487" t="s">
        <v>11501</v>
      </c>
      <c r="D5487" t="s">
        <v>7587</v>
      </c>
      <c r="E5487" t="s">
        <v>5647</v>
      </c>
    </row>
    <row r="5488" spans="1:5">
      <c r="A5488">
        <v>45311</v>
      </c>
      <c r="B5488" t="s">
        <v>11500</v>
      </c>
      <c r="C5488" t="s">
        <v>11501</v>
      </c>
      <c r="D5488" t="s">
        <v>7587</v>
      </c>
      <c r="E5488" t="s">
        <v>5647</v>
      </c>
    </row>
    <row r="5489" spans="1:5">
      <c r="A5489">
        <v>45312</v>
      </c>
      <c r="B5489" t="s">
        <v>11500</v>
      </c>
      <c r="C5489" t="s">
        <v>11501</v>
      </c>
      <c r="D5489" t="s">
        <v>7587</v>
      </c>
      <c r="E5489" t="s">
        <v>5647</v>
      </c>
    </row>
    <row r="5490" spans="1:5">
      <c r="A5490">
        <v>45313</v>
      </c>
      <c r="B5490" t="s">
        <v>11500</v>
      </c>
      <c r="C5490" t="s">
        <v>11501</v>
      </c>
      <c r="D5490" t="s">
        <v>7587</v>
      </c>
      <c r="E5490" t="s">
        <v>5647</v>
      </c>
    </row>
    <row r="5491" spans="1:5">
      <c r="A5491">
        <v>45314</v>
      </c>
      <c r="B5491" t="s">
        <v>11500</v>
      </c>
      <c r="C5491" t="s">
        <v>11501</v>
      </c>
      <c r="D5491" t="s">
        <v>7587</v>
      </c>
      <c r="E5491" t="s">
        <v>5647</v>
      </c>
    </row>
    <row r="5492" spans="1:5">
      <c r="A5492">
        <v>45315</v>
      </c>
      <c r="B5492" t="s">
        <v>11500</v>
      </c>
      <c r="C5492" t="s">
        <v>11501</v>
      </c>
      <c r="D5492" t="s">
        <v>7587</v>
      </c>
      <c r="E5492" t="s">
        <v>5647</v>
      </c>
    </row>
    <row r="5493" spans="1:5">
      <c r="A5493">
        <v>45316</v>
      </c>
      <c r="B5493" t="s">
        <v>11500</v>
      </c>
      <c r="C5493" t="s">
        <v>11501</v>
      </c>
      <c r="D5493" t="s">
        <v>7587</v>
      </c>
      <c r="E5493" t="s">
        <v>5647</v>
      </c>
    </row>
    <row r="5494" spans="1:5">
      <c r="A5494">
        <v>45317</v>
      </c>
      <c r="B5494" t="s">
        <v>11500</v>
      </c>
      <c r="C5494" t="s">
        <v>11501</v>
      </c>
      <c r="D5494" t="s">
        <v>7587</v>
      </c>
      <c r="E5494" t="s">
        <v>5647</v>
      </c>
    </row>
    <row r="5495" spans="1:5">
      <c r="A5495">
        <v>45318</v>
      </c>
      <c r="B5495" t="s">
        <v>11500</v>
      </c>
      <c r="C5495" t="s">
        <v>11501</v>
      </c>
      <c r="D5495" t="s">
        <v>7587</v>
      </c>
      <c r="E5495" t="s">
        <v>5647</v>
      </c>
    </row>
    <row r="5496" spans="1:5">
      <c r="A5496">
        <v>45319</v>
      </c>
      <c r="B5496" t="s">
        <v>11500</v>
      </c>
      <c r="C5496" t="s">
        <v>11501</v>
      </c>
      <c r="D5496" t="s">
        <v>7587</v>
      </c>
      <c r="E5496" t="s">
        <v>5647</v>
      </c>
    </row>
    <row r="5497" spans="1:5">
      <c r="A5497">
        <v>45320</v>
      </c>
      <c r="B5497" t="s">
        <v>11500</v>
      </c>
      <c r="C5497" t="s">
        <v>11501</v>
      </c>
      <c r="D5497" t="s">
        <v>7587</v>
      </c>
      <c r="E5497" t="s">
        <v>5647</v>
      </c>
    </row>
    <row r="5498" spans="1:5">
      <c r="A5498">
        <v>45321</v>
      </c>
      <c r="B5498" t="s">
        <v>11500</v>
      </c>
      <c r="C5498" t="s">
        <v>11501</v>
      </c>
      <c r="D5498" t="s">
        <v>7587</v>
      </c>
      <c r="E5498" t="s">
        <v>5647</v>
      </c>
    </row>
    <row r="5499" spans="1:5">
      <c r="A5499">
        <v>45322</v>
      </c>
      <c r="B5499" t="s">
        <v>11500</v>
      </c>
      <c r="C5499" t="s">
        <v>11501</v>
      </c>
      <c r="D5499" t="s">
        <v>7587</v>
      </c>
      <c r="E5499" t="s">
        <v>5647</v>
      </c>
    </row>
    <row r="5500" spans="1:5">
      <c r="A5500">
        <v>45323</v>
      </c>
      <c r="B5500" t="s">
        <v>11500</v>
      </c>
      <c r="C5500" t="s">
        <v>11501</v>
      </c>
      <c r="D5500" t="s">
        <v>7587</v>
      </c>
      <c r="E5500" t="s">
        <v>5647</v>
      </c>
    </row>
    <row r="5501" spans="1:5">
      <c r="A5501">
        <v>45324</v>
      </c>
      <c r="B5501" t="s">
        <v>11500</v>
      </c>
      <c r="C5501" t="s">
        <v>11501</v>
      </c>
      <c r="D5501" t="s">
        <v>7587</v>
      </c>
      <c r="E5501" t="s">
        <v>5647</v>
      </c>
    </row>
    <row r="5502" spans="1:5">
      <c r="A5502">
        <v>45340</v>
      </c>
      <c r="B5502" t="s">
        <v>11500</v>
      </c>
      <c r="C5502" t="s">
        <v>11501</v>
      </c>
      <c r="D5502" t="s">
        <v>7805</v>
      </c>
      <c r="E5502" t="s">
        <v>5647</v>
      </c>
    </row>
    <row r="5503" spans="1:5">
      <c r="A5503">
        <v>45341</v>
      </c>
      <c r="B5503" t="s">
        <v>11500</v>
      </c>
      <c r="C5503" t="s">
        <v>11501</v>
      </c>
      <c r="D5503" t="s">
        <v>7805</v>
      </c>
      <c r="E5503" t="s">
        <v>5647</v>
      </c>
    </row>
    <row r="5504" spans="1:5">
      <c r="A5504">
        <v>45342</v>
      </c>
      <c r="B5504" t="s">
        <v>11500</v>
      </c>
      <c r="C5504" t="s">
        <v>11501</v>
      </c>
      <c r="D5504" t="s">
        <v>7805</v>
      </c>
      <c r="E5504" t="s">
        <v>5647</v>
      </c>
    </row>
    <row r="5505" spans="1:5">
      <c r="A5505">
        <v>45343</v>
      </c>
      <c r="B5505" t="s">
        <v>11500</v>
      </c>
      <c r="C5505" t="s">
        <v>11501</v>
      </c>
      <c r="D5505" t="s">
        <v>7805</v>
      </c>
      <c r="E5505" t="s">
        <v>5647</v>
      </c>
    </row>
    <row r="5506" spans="1:5">
      <c r="A5506">
        <v>45344</v>
      </c>
      <c r="B5506" t="s">
        <v>11500</v>
      </c>
      <c r="C5506" t="s">
        <v>11501</v>
      </c>
      <c r="D5506" t="s">
        <v>7805</v>
      </c>
      <c r="E5506" t="s">
        <v>5647</v>
      </c>
    </row>
    <row r="5507" spans="1:5">
      <c r="A5507">
        <v>45345</v>
      </c>
      <c r="B5507" t="s">
        <v>11500</v>
      </c>
      <c r="C5507" t="s">
        <v>11501</v>
      </c>
      <c r="D5507" t="s">
        <v>7805</v>
      </c>
      <c r="E5507" t="s">
        <v>5647</v>
      </c>
    </row>
    <row r="5508" spans="1:5">
      <c r="A5508">
        <v>45346</v>
      </c>
      <c r="B5508" t="s">
        <v>11500</v>
      </c>
      <c r="C5508" t="s">
        <v>11501</v>
      </c>
      <c r="D5508" t="s">
        <v>7805</v>
      </c>
      <c r="E5508" t="s">
        <v>5647</v>
      </c>
    </row>
    <row r="5509" spans="1:5">
      <c r="A5509">
        <v>45347</v>
      </c>
      <c r="B5509" t="s">
        <v>11500</v>
      </c>
      <c r="C5509" t="s">
        <v>11501</v>
      </c>
      <c r="D5509" t="s">
        <v>7805</v>
      </c>
      <c r="E5509" t="s">
        <v>5647</v>
      </c>
    </row>
    <row r="5510" spans="1:5">
      <c r="A5510">
        <v>45348</v>
      </c>
      <c r="B5510" t="s">
        <v>11500</v>
      </c>
      <c r="C5510" t="s">
        <v>11501</v>
      </c>
      <c r="D5510" t="s">
        <v>7805</v>
      </c>
      <c r="E5510" t="s">
        <v>5647</v>
      </c>
    </row>
    <row r="5511" spans="1:5">
      <c r="A5511">
        <v>45349</v>
      </c>
      <c r="B5511" t="s">
        <v>11500</v>
      </c>
      <c r="C5511" t="s">
        <v>11501</v>
      </c>
      <c r="D5511" t="s">
        <v>7805</v>
      </c>
      <c r="E5511" t="s">
        <v>5647</v>
      </c>
    </row>
    <row r="5512" spans="1:5">
      <c r="A5512">
        <v>45350</v>
      </c>
      <c r="B5512" t="s">
        <v>11500</v>
      </c>
      <c r="C5512" t="s">
        <v>11501</v>
      </c>
      <c r="D5512" t="s">
        <v>7805</v>
      </c>
      <c r="E5512" t="s">
        <v>5647</v>
      </c>
    </row>
    <row r="5513" spans="1:5">
      <c r="A5513">
        <v>45351</v>
      </c>
      <c r="B5513" t="s">
        <v>11500</v>
      </c>
      <c r="C5513" t="s">
        <v>11501</v>
      </c>
      <c r="D5513" t="s">
        <v>7805</v>
      </c>
      <c r="E5513" t="s">
        <v>5647</v>
      </c>
    </row>
    <row r="5514" spans="1:5">
      <c r="A5514">
        <v>45352</v>
      </c>
      <c r="B5514" t="s">
        <v>11500</v>
      </c>
      <c r="C5514" t="s">
        <v>11501</v>
      </c>
      <c r="D5514" t="s">
        <v>7805</v>
      </c>
      <c r="E5514" t="s">
        <v>5647</v>
      </c>
    </row>
    <row r="5515" spans="1:5">
      <c r="A5515">
        <v>45353</v>
      </c>
      <c r="B5515" t="s">
        <v>11500</v>
      </c>
      <c r="C5515" t="s">
        <v>11501</v>
      </c>
      <c r="D5515" t="s">
        <v>7805</v>
      </c>
      <c r="E5515" t="s">
        <v>5647</v>
      </c>
    </row>
    <row r="5516" spans="1:5">
      <c r="A5516">
        <v>45354</v>
      </c>
      <c r="B5516" t="s">
        <v>11500</v>
      </c>
      <c r="C5516" t="s">
        <v>11501</v>
      </c>
      <c r="D5516" t="s">
        <v>7805</v>
      </c>
      <c r="E5516" t="s">
        <v>5647</v>
      </c>
    </row>
    <row r="5517" spans="1:5">
      <c r="A5517">
        <v>45355</v>
      </c>
      <c r="B5517" t="s">
        <v>11500</v>
      </c>
      <c r="C5517" t="s">
        <v>11501</v>
      </c>
      <c r="D5517" t="s">
        <v>7805</v>
      </c>
      <c r="E5517" t="s">
        <v>5647</v>
      </c>
    </row>
    <row r="5518" spans="1:5">
      <c r="A5518">
        <v>45356</v>
      </c>
      <c r="B5518" t="s">
        <v>11500</v>
      </c>
      <c r="C5518" t="s">
        <v>11501</v>
      </c>
      <c r="D5518" t="s">
        <v>7805</v>
      </c>
      <c r="E5518" t="s">
        <v>5647</v>
      </c>
    </row>
    <row r="5519" spans="1:5">
      <c r="A5519">
        <v>45357</v>
      </c>
      <c r="B5519" t="s">
        <v>11500</v>
      </c>
      <c r="C5519" t="s">
        <v>11501</v>
      </c>
      <c r="D5519" t="s">
        <v>7805</v>
      </c>
      <c r="E5519" t="s">
        <v>5647</v>
      </c>
    </row>
    <row r="5520" spans="1:5">
      <c r="A5520">
        <v>45358</v>
      </c>
      <c r="B5520" t="s">
        <v>11500</v>
      </c>
      <c r="C5520" t="s">
        <v>11501</v>
      </c>
      <c r="D5520" t="s">
        <v>7805</v>
      </c>
      <c r="E5520" t="s">
        <v>5647</v>
      </c>
    </row>
    <row r="5521" spans="1:5">
      <c r="A5521">
        <v>45359</v>
      </c>
      <c r="B5521" t="s">
        <v>11500</v>
      </c>
      <c r="C5521" t="s">
        <v>11501</v>
      </c>
      <c r="D5521" t="s">
        <v>7805</v>
      </c>
      <c r="E5521" t="s">
        <v>5647</v>
      </c>
    </row>
    <row r="5522" spans="1:5">
      <c r="A5522">
        <v>45360</v>
      </c>
      <c r="B5522" t="s">
        <v>11500</v>
      </c>
      <c r="C5522" t="s">
        <v>11501</v>
      </c>
      <c r="D5522" t="s">
        <v>7805</v>
      </c>
      <c r="E5522" t="s">
        <v>5647</v>
      </c>
    </row>
    <row r="5523" spans="1:5">
      <c r="A5523">
        <v>45361</v>
      </c>
      <c r="B5523" t="s">
        <v>11500</v>
      </c>
      <c r="C5523" t="s">
        <v>11501</v>
      </c>
      <c r="D5523" t="s">
        <v>7805</v>
      </c>
      <c r="E5523" t="s">
        <v>5647</v>
      </c>
    </row>
    <row r="5524" spans="1:5">
      <c r="A5524">
        <v>45362</v>
      </c>
      <c r="B5524" t="s">
        <v>11500</v>
      </c>
      <c r="C5524" t="s">
        <v>11501</v>
      </c>
      <c r="D5524" t="s">
        <v>7805</v>
      </c>
      <c r="E5524" t="s">
        <v>5647</v>
      </c>
    </row>
    <row r="5525" spans="1:5">
      <c r="A5525">
        <v>45363</v>
      </c>
      <c r="B5525" t="s">
        <v>11500</v>
      </c>
      <c r="C5525" t="s">
        <v>11501</v>
      </c>
      <c r="D5525" t="s">
        <v>7805</v>
      </c>
      <c r="E5525" t="s">
        <v>5647</v>
      </c>
    </row>
    <row r="5526" spans="1:5">
      <c r="A5526">
        <v>45364</v>
      </c>
      <c r="B5526" t="s">
        <v>11500</v>
      </c>
      <c r="C5526" t="s">
        <v>11501</v>
      </c>
      <c r="D5526" t="s">
        <v>7805</v>
      </c>
      <c r="E5526" t="s">
        <v>5647</v>
      </c>
    </row>
    <row r="5527" spans="1:5">
      <c r="A5527">
        <v>45365</v>
      </c>
      <c r="B5527" t="s">
        <v>11500</v>
      </c>
      <c r="C5527" t="s">
        <v>11501</v>
      </c>
      <c r="D5527" t="s">
        <v>7805</v>
      </c>
      <c r="E5527" t="s">
        <v>5647</v>
      </c>
    </row>
    <row r="5528" spans="1:5">
      <c r="A5528">
        <v>45366</v>
      </c>
      <c r="B5528" t="s">
        <v>11500</v>
      </c>
      <c r="C5528" t="s">
        <v>11501</v>
      </c>
      <c r="D5528" t="s">
        <v>7805</v>
      </c>
      <c r="E5528" t="s">
        <v>5647</v>
      </c>
    </row>
    <row r="5529" spans="1:5">
      <c r="A5529">
        <v>45367</v>
      </c>
      <c r="B5529" t="s">
        <v>11500</v>
      </c>
      <c r="C5529" t="s">
        <v>11501</v>
      </c>
      <c r="D5529" t="s">
        <v>7805</v>
      </c>
      <c r="E5529" t="s">
        <v>5647</v>
      </c>
    </row>
    <row r="5530" spans="1:5">
      <c r="A5530">
        <v>45368</v>
      </c>
      <c r="B5530" t="s">
        <v>11500</v>
      </c>
      <c r="C5530" t="s">
        <v>11501</v>
      </c>
      <c r="D5530" t="s">
        <v>7805</v>
      </c>
      <c r="E5530" t="s">
        <v>5647</v>
      </c>
    </row>
    <row r="5531" spans="1:5">
      <c r="A5531">
        <v>45369</v>
      </c>
      <c r="B5531" t="s">
        <v>11500</v>
      </c>
      <c r="C5531" t="s">
        <v>11501</v>
      </c>
      <c r="D5531" t="s">
        <v>7805</v>
      </c>
      <c r="E5531" t="s">
        <v>5647</v>
      </c>
    </row>
    <row r="5532" spans="1:5">
      <c r="A5532">
        <v>45370</v>
      </c>
      <c r="B5532" t="s">
        <v>11500</v>
      </c>
      <c r="C5532" t="s">
        <v>11501</v>
      </c>
      <c r="D5532" t="s">
        <v>7805</v>
      </c>
      <c r="E5532" t="s">
        <v>5647</v>
      </c>
    </row>
    <row r="5533" spans="1:5">
      <c r="A5533">
        <v>45371</v>
      </c>
      <c r="B5533" t="s">
        <v>11500</v>
      </c>
      <c r="C5533" t="s">
        <v>11501</v>
      </c>
      <c r="D5533" t="s">
        <v>7805</v>
      </c>
      <c r="E5533" t="s">
        <v>5647</v>
      </c>
    </row>
    <row r="5534" spans="1:5">
      <c r="A5534">
        <v>45372</v>
      </c>
      <c r="B5534" t="s">
        <v>11500</v>
      </c>
      <c r="C5534" t="s">
        <v>11501</v>
      </c>
      <c r="D5534" t="s">
        <v>7805</v>
      </c>
      <c r="E5534" t="s">
        <v>5647</v>
      </c>
    </row>
    <row r="5535" spans="1:5">
      <c r="A5535">
        <v>45373</v>
      </c>
      <c r="B5535" t="s">
        <v>11500</v>
      </c>
      <c r="C5535" t="s">
        <v>11501</v>
      </c>
      <c r="D5535" t="s">
        <v>7805</v>
      </c>
      <c r="E5535" t="s">
        <v>5647</v>
      </c>
    </row>
    <row r="5536" spans="1:5">
      <c r="A5536">
        <v>45374</v>
      </c>
      <c r="B5536" t="s">
        <v>11500</v>
      </c>
      <c r="C5536" t="s">
        <v>11501</v>
      </c>
      <c r="D5536" t="s">
        <v>7805</v>
      </c>
      <c r="E5536" t="s">
        <v>5647</v>
      </c>
    </row>
    <row r="5537" spans="1:5">
      <c r="A5537">
        <v>45375</v>
      </c>
      <c r="B5537" t="s">
        <v>11500</v>
      </c>
      <c r="C5537" t="s">
        <v>11501</v>
      </c>
      <c r="D5537" t="s">
        <v>7805</v>
      </c>
      <c r="E5537" t="s">
        <v>5647</v>
      </c>
    </row>
    <row r="5538" spans="1:5">
      <c r="A5538">
        <v>45376</v>
      </c>
      <c r="B5538" t="s">
        <v>11500</v>
      </c>
      <c r="C5538" t="s">
        <v>11501</v>
      </c>
      <c r="D5538" t="s">
        <v>7805</v>
      </c>
      <c r="E5538" t="s">
        <v>5647</v>
      </c>
    </row>
    <row r="5539" spans="1:5">
      <c r="A5539">
        <v>45377</v>
      </c>
      <c r="B5539" t="s">
        <v>11500</v>
      </c>
      <c r="C5539" t="s">
        <v>11501</v>
      </c>
      <c r="D5539" t="s">
        <v>7805</v>
      </c>
      <c r="E5539" t="s">
        <v>5647</v>
      </c>
    </row>
    <row r="5540" spans="1:5">
      <c r="A5540">
        <v>45378</v>
      </c>
      <c r="B5540" t="s">
        <v>11500</v>
      </c>
      <c r="C5540" t="s">
        <v>11501</v>
      </c>
      <c r="D5540" t="s">
        <v>7805</v>
      </c>
      <c r="E5540" t="s">
        <v>5647</v>
      </c>
    </row>
    <row r="5541" spans="1:5">
      <c r="A5541">
        <v>45379</v>
      </c>
      <c r="B5541" t="s">
        <v>11500</v>
      </c>
      <c r="C5541" t="s">
        <v>11501</v>
      </c>
      <c r="D5541" t="s">
        <v>7805</v>
      </c>
      <c r="E5541" t="s">
        <v>5647</v>
      </c>
    </row>
    <row r="5542" spans="1:5">
      <c r="A5542">
        <v>45380</v>
      </c>
      <c r="B5542" t="s">
        <v>11500</v>
      </c>
      <c r="C5542" t="s">
        <v>11501</v>
      </c>
      <c r="D5542" t="s">
        <v>7805</v>
      </c>
      <c r="E5542" t="s">
        <v>5647</v>
      </c>
    </row>
    <row r="5543" spans="1:5">
      <c r="A5543">
        <v>45381</v>
      </c>
      <c r="B5543" t="s">
        <v>11500</v>
      </c>
      <c r="C5543" t="s">
        <v>11501</v>
      </c>
      <c r="D5543" t="s">
        <v>7805</v>
      </c>
      <c r="E5543" t="s">
        <v>5647</v>
      </c>
    </row>
    <row r="5544" spans="1:5">
      <c r="A5544">
        <v>45382</v>
      </c>
      <c r="B5544" t="s">
        <v>11500</v>
      </c>
      <c r="C5544" t="s">
        <v>11501</v>
      </c>
      <c r="D5544" t="s">
        <v>7805</v>
      </c>
      <c r="E5544" t="s">
        <v>5647</v>
      </c>
    </row>
    <row r="5545" spans="1:5">
      <c r="A5545">
        <v>45383</v>
      </c>
      <c r="B5545" t="s">
        <v>11500</v>
      </c>
      <c r="C5545" t="s">
        <v>11501</v>
      </c>
      <c r="D5545" t="s">
        <v>7805</v>
      </c>
      <c r="E5545" t="s">
        <v>5647</v>
      </c>
    </row>
    <row r="5546" spans="1:5">
      <c r="A5546">
        <v>45384</v>
      </c>
      <c r="B5546" t="s">
        <v>11500</v>
      </c>
      <c r="C5546" t="s">
        <v>11501</v>
      </c>
      <c r="D5546" t="s">
        <v>7805</v>
      </c>
      <c r="E5546" t="s">
        <v>5647</v>
      </c>
    </row>
    <row r="5547" spans="1:5">
      <c r="A5547">
        <v>45385</v>
      </c>
      <c r="B5547" t="s">
        <v>11500</v>
      </c>
      <c r="C5547" t="s">
        <v>11501</v>
      </c>
      <c r="D5547" t="s">
        <v>7805</v>
      </c>
      <c r="E5547" t="s">
        <v>5647</v>
      </c>
    </row>
    <row r="5548" spans="1:5">
      <c r="A5548">
        <v>45386</v>
      </c>
      <c r="B5548" t="s">
        <v>11500</v>
      </c>
      <c r="C5548" t="s">
        <v>11501</v>
      </c>
      <c r="D5548" t="s">
        <v>7805</v>
      </c>
      <c r="E5548" t="s">
        <v>5647</v>
      </c>
    </row>
    <row r="5549" spans="1:5">
      <c r="A5549">
        <v>45387</v>
      </c>
      <c r="B5549" t="s">
        <v>11500</v>
      </c>
      <c r="C5549" t="s">
        <v>11501</v>
      </c>
      <c r="D5549" t="s">
        <v>7805</v>
      </c>
      <c r="E5549" t="s">
        <v>5647</v>
      </c>
    </row>
    <row r="5550" spans="1:5">
      <c r="A5550">
        <v>45388</v>
      </c>
      <c r="B5550" t="s">
        <v>11500</v>
      </c>
      <c r="C5550" t="s">
        <v>11501</v>
      </c>
      <c r="D5550" t="s">
        <v>7805</v>
      </c>
      <c r="E5550" t="s">
        <v>5647</v>
      </c>
    </row>
    <row r="5551" spans="1:5">
      <c r="A5551">
        <v>45389</v>
      </c>
      <c r="B5551" t="s">
        <v>11500</v>
      </c>
      <c r="C5551" t="s">
        <v>11501</v>
      </c>
      <c r="D5551" t="s">
        <v>7805</v>
      </c>
      <c r="E5551" t="s">
        <v>5647</v>
      </c>
    </row>
    <row r="5552" spans="1:5">
      <c r="A5552">
        <v>45390</v>
      </c>
      <c r="B5552" t="s">
        <v>11500</v>
      </c>
      <c r="C5552" t="s">
        <v>11501</v>
      </c>
      <c r="D5552" t="s">
        <v>7805</v>
      </c>
      <c r="E5552" t="s">
        <v>5647</v>
      </c>
    </row>
    <row r="5553" spans="1:5">
      <c r="A5553">
        <v>45454</v>
      </c>
      <c r="B5553" t="s">
        <v>11500</v>
      </c>
      <c r="C5553" t="s">
        <v>11504</v>
      </c>
      <c r="D5553" t="s">
        <v>8052</v>
      </c>
      <c r="E5553" t="s">
        <v>5647</v>
      </c>
    </row>
    <row r="5554" spans="1:5">
      <c r="A5554">
        <v>45455</v>
      </c>
      <c r="B5554" t="s">
        <v>11500</v>
      </c>
      <c r="C5554" t="s">
        <v>11504</v>
      </c>
      <c r="D5554" t="s">
        <v>8052</v>
      </c>
      <c r="E5554" t="s">
        <v>5647</v>
      </c>
    </row>
    <row r="5555" spans="1:5">
      <c r="A5555">
        <v>45456</v>
      </c>
      <c r="B5555" t="s">
        <v>11500</v>
      </c>
      <c r="C5555" t="s">
        <v>11504</v>
      </c>
      <c r="D5555" t="s">
        <v>8052</v>
      </c>
      <c r="E5555" t="s">
        <v>5647</v>
      </c>
    </row>
    <row r="5556" spans="1:5">
      <c r="A5556">
        <v>45457</v>
      </c>
      <c r="B5556" t="s">
        <v>11500</v>
      </c>
      <c r="C5556" t="s">
        <v>11504</v>
      </c>
      <c r="D5556" t="s">
        <v>8052</v>
      </c>
      <c r="E5556" t="s">
        <v>5647</v>
      </c>
    </row>
    <row r="5557" spans="1:5">
      <c r="A5557">
        <v>45458</v>
      </c>
      <c r="B5557" t="s">
        <v>11500</v>
      </c>
      <c r="C5557" t="s">
        <v>11504</v>
      </c>
      <c r="D5557" t="s">
        <v>8052</v>
      </c>
      <c r="E5557" t="s">
        <v>5647</v>
      </c>
    </row>
    <row r="5558" spans="1:5">
      <c r="A5558">
        <v>45459</v>
      </c>
      <c r="B5558" t="s">
        <v>11500</v>
      </c>
      <c r="C5558" t="s">
        <v>11504</v>
      </c>
      <c r="D5558" t="s">
        <v>8052</v>
      </c>
      <c r="E5558" t="s">
        <v>5647</v>
      </c>
    </row>
    <row r="5559" spans="1:5">
      <c r="A5559">
        <v>45460</v>
      </c>
      <c r="B5559" t="s">
        <v>11500</v>
      </c>
      <c r="C5559" t="s">
        <v>11504</v>
      </c>
      <c r="D5559" t="s">
        <v>8052</v>
      </c>
      <c r="E5559" t="s">
        <v>5647</v>
      </c>
    </row>
    <row r="5560" spans="1:5">
      <c r="A5560">
        <v>45461</v>
      </c>
      <c r="B5560" t="s">
        <v>11500</v>
      </c>
      <c r="C5560" t="s">
        <v>11504</v>
      </c>
      <c r="D5560" t="s">
        <v>8052</v>
      </c>
      <c r="E5560" t="s">
        <v>5647</v>
      </c>
    </row>
    <row r="5561" spans="1:5">
      <c r="A5561">
        <v>45462</v>
      </c>
      <c r="B5561" t="s">
        <v>11500</v>
      </c>
      <c r="C5561" t="s">
        <v>11504</v>
      </c>
      <c r="D5561" t="s">
        <v>8052</v>
      </c>
      <c r="E5561" t="s">
        <v>5647</v>
      </c>
    </row>
    <row r="5562" spans="1:5">
      <c r="A5562">
        <v>45463</v>
      </c>
      <c r="B5562" t="s">
        <v>11500</v>
      </c>
      <c r="C5562" t="s">
        <v>11504</v>
      </c>
      <c r="D5562" t="s">
        <v>8052</v>
      </c>
      <c r="E5562" t="s">
        <v>5647</v>
      </c>
    </row>
    <row r="5563" spans="1:5">
      <c r="A5563">
        <v>45464</v>
      </c>
      <c r="B5563" t="s">
        <v>11500</v>
      </c>
      <c r="C5563" t="s">
        <v>11504</v>
      </c>
      <c r="D5563" t="s">
        <v>8052</v>
      </c>
      <c r="E5563" t="s">
        <v>5647</v>
      </c>
    </row>
    <row r="5564" spans="1:5">
      <c r="A5564">
        <v>45465</v>
      </c>
      <c r="B5564" t="s">
        <v>11500</v>
      </c>
      <c r="C5564" t="s">
        <v>11504</v>
      </c>
      <c r="D5564" t="s">
        <v>8052</v>
      </c>
      <c r="E5564" t="s">
        <v>5647</v>
      </c>
    </row>
    <row r="5565" spans="1:5">
      <c r="A5565">
        <v>45466</v>
      </c>
      <c r="B5565" t="s">
        <v>11500</v>
      </c>
      <c r="C5565" t="s">
        <v>11504</v>
      </c>
      <c r="D5565" t="s">
        <v>8052</v>
      </c>
      <c r="E5565" t="s">
        <v>5647</v>
      </c>
    </row>
    <row r="5566" spans="1:5">
      <c r="A5566">
        <v>45467</v>
      </c>
      <c r="B5566" t="s">
        <v>11500</v>
      </c>
      <c r="C5566" t="s">
        <v>11504</v>
      </c>
      <c r="D5566" t="s">
        <v>8052</v>
      </c>
      <c r="E5566" t="s">
        <v>5647</v>
      </c>
    </row>
    <row r="5567" spans="1:5">
      <c r="A5567">
        <v>45468</v>
      </c>
      <c r="B5567" t="s">
        <v>11500</v>
      </c>
      <c r="C5567" t="s">
        <v>11504</v>
      </c>
      <c r="D5567" t="s">
        <v>8052</v>
      </c>
      <c r="E5567" t="s">
        <v>5647</v>
      </c>
    </row>
    <row r="5568" spans="1:5">
      <c r="A5568">
        <v>45469</v>
      </c>
      <c r="B5568" t="s">
        <v>11500</v>
      </c>
      <c r="C5568" t="s">
        <v>11504</v>
      </c>
      <c r="D5568" t="s">
        <v>8052</v>
      </c>
      <c r="E5568" t="s">
        <v>5647</v>
      </c>
    </row>
    <row r="5569" spans="1:5">
      <c r="A5569">
        <v>45470</v>
      </c>
      <c r="B5569" t="s">
        <v>11500</v>
      </c>
      <c r="C5569" t="s">
        <v>11504</v>
      </c>
      <c r="D5569" t="s">
        <v>8052</v>
      </c>
      <c r="E5569" t="s">
        <v>5647</v>
      </c>
    </row>
    <row r="5570" spans="1:5">
      <c r="A5570">
        <v>45471</v>
      </c>
      <c r="B5570" t="s">
        <v>11500</v>
      </c>
      <c r="C5570" t="s">
        <v>11504</v>
      </c>
      <c r="D5570" t="s">
        <v>8052</v>
      </c>
      <c r="E5570" t="s">
        <v>5647</v>
      </c>
    </row>
    <row r="5571" spans="1:5">
      <c r="A5571">
        <v>45472</v>
      </c>
      <c r="B5571" t="s">
        <v>11500</v>
      </c>
      <c r="C5571" t="s">
        <v>11504</v>
      </c>
      <c r="D5571" t="s">
        <v>8052</v>
      </c>
      <c r="E5571" t="s">
        <v>5647</v>
      </c>
    </row>
    <row r="5572" spans="1:5">
      <c r="A5572">
        <v>45473</v>
      </c>
      <c r="B5572" t="s">
        <v>11500</v>
      </c>
      <c r="C5572" t="s">
        <v>11504</v>
      </c>
      <c r="D5572" t="s">
        <v>8052</v>
      </c>
      <c r="E5572" t="s">
        <v>5647</v>
      </c>
    </row>
    <row r="5573" spans="1:5">
      <c r="A5573">
        <v>45474</v>
      </c>
      <c r="B5573" t="s">
        <v>11500</v>
      </c>
      <c r="C5573" t="s">
        <v>11504</v>
      </c>
      <c r="D5573" t="s">
        <v>8052</v>
      </c>
      <c r="E5573" t="s">
        <v>5647</v>
      </c>
    </row>
    <row r="5574" spans="1:5">
      <c r="A5574">
        <v>45475</v>
      </c>
      <c r="B5574" t="s">
        <v>11500</v>
      </c>
      <c r="C5574" t="s">
        <v>11504</v>
      </c>
      <c r="D5574" t="s">
        <v>8052</v>
      </c>
      <c r="E5574" t="s">
        <v>5647</v>
      </c>
    </row>
    <row r="5575" spans="1:5">
      <c r="A5575">
        <v>45476</v>
      </c>
      <c r="B5575" t="s">
        <v>11500</v>
      </c>
      <c r="C5575" t="s">
        <v>11504</v>
      </c>
      <c r="D5575" t="s">
        <v>8052</v>
      </c>
      <c r="E5575" t="s">
        <v>5647</v>
      </c>
    </row>
    <row r="5576" spans="1:5">
      <c r="A5576">
        <v>45477</v>
      </c>
      <c r="B5576" t="s">
        <v>11500</v>
      </c>
      <c r="C5576" t="s">
        <v>11504</v>
      </c>
      <c r="D5576" t="s">
        <v>8052</v>
      </c>
      <c r="E5576" t="s">
        <v>5647</v>
      </c>
    </row>
    <row r="5577" spans="1:5">
      <c r="A5577">
        <v>45478</v>
      </c>
      <c r="B5577" t="s">
        <v>11500</v>
      </c>
      <c r="C5577" t="s">
        <v>11504</v>
      </c>
      <c r="D5577" t="s">
        <v>8052</v>
      </c>
      <c r="E5577" t="s">
        <v>5647</v>
      </c>
    </row>
    <row r="5578" spans="1:5">
      <c r="A5578">
        <v>45479</v>
      </c>
      <c r="B5578" t="s">
        <v>11500</v>
      </c>
      <c r="C5578" t="s">
        <v>11504</v>
      </c>
      <c r="D5578" t="s">
        <v>8052</v>
      </c>
      <c r="E5578" t="s">
        <v>5647</v>
      </c>
    </row>
    <row r="5579" spans="1:5">
      <c r="A5579">
        <v>45480</v>
      </c>
      <c r="B5579" t="s">
        <v>11500</v>
      </c>
      <c r="C5579" t="s">
        <v>11504</v>
      </c>
      <c r="D5579" t="s">
        <v>8052</v>
      </c>
      <c r="E5579" t="s">
        <v>5647</v>
      </c>
    </row>
    <row r="5580" spans="1:5">
      <c r="A5580">
        <v>45481</v>
      </c>
      <c r="B5580" t="s">
        <v>11500</v>
      </c>
      <c r="C5580" t="s">
        <v>11504</v>
      </c>
      <c r="D5580" t="s">
        <v>8052</v>
      </c>
      <c r="E5580" t="s">
        <v>5647</v>
      </c>
    </row>
    <row r="5581" spans="1:5">
      <c r="A5581">
        <v>45482</v>
      </c>
      <c r="B5581" t="s">
        <v>11500</v>
      </c>
      <c r="C5581" t="s">
        <v>11504</v>
      </c>
      <c r="D5581" t="s">
        <v>8052</v>
      </c>
      <c r="E5581" t="s">
        <v>5647</v>
      </c>
    </row>
    <row r="5582" spans="1:5">
      <c r="A5582">
        <v>45483</v>
      </c>
      <c r="B5582" t="s">
        <v>11500</v>
      </c>
      <c r="C5582" t="s">
        <v>11504</v>
      </c>
      <c r="D5582" t="s">
        <v>8052</v>
      </c>
      <c r="E5582" t="s">
        <v>5647</v>
      </c>
    </row>
    <row r="5583" spans="1:5">
      <c r="A5583">
        <v>45484</v>
      </c>
      <c r="B5583" t="s">
        <v>11500</v>
      </c>
      <c r="C5583" t="s">
        <v>11504</v>
      </c>
      <c r="D5583" t="s">
        <v>8052</v>
      </c>
      <c r="E5583" t="s">
        <v>5647</v>
      </c>
    </row>
    <row r="5584" spans="1:5">
      <c r="A5584">
        <v>45485</v>
      </c>
      <c r="B5584" t="s">
        <v>11500</v>
      </c>
      <c r="C5584" t="s">
        <v>11504</v>
      </c>
      <c r="D5584" t="s">
        <v>8052</v>
      </c>
      <c r="E5584" t="s">
        <v>5647</v>
      </c>
    </row>
    <row r="5585" spans="1:5">
      <c r="A5585">
        <v>45486</v>
      </c>
      <c r="B5585" t="s">
        <v>11500</v>
      </c>
      <c r="C5585" t="s">
        <v>11504</v>
      </c>
      <c r="D5585" t="s">
        <v>8052</v>
      </c>
      <c r="E5585" t="s">
        <v>5647</v>
      </c>
    </row>
    <row r="5586" spans="1:5">
      <c r="A5586">
        <v>45487</v>
      </c>
      <c r="B5586" t="s">
        <v>11500</v>
      </c>
      <c r="C5586" t="s">
        <v>11504</v>
      </c>
      <c r="D5586" t="s">
        <v>8052</v>
      </c>
      <c r="E5586" t="s">
        <v>5647</v>
      </c>
    </row>
    <row r="5587" spans="1:5">
      <c r="A5587">
        <v>45488</v>
      </c>
      <c r="B5587" t="s">
        <v>11500</v>
      </c>
      <c r="C5587" t="s">
        <v>11504</v>
      </c>
      <c r="D5587" t="s">
        <v>8052</v>
      </c>
      <c r="E5587" t="s">
        <v>5647</v>
      </c>
    </row>
    <row r="5588" spans="1:5">
      <c r="A5588">
        <v>45489</v>
      </c>
      <c r="B5588" t="s">
        <v>11500</v>
      </c>
      <c r="C5588" t="s">
        <v>11504</v>
      </c>
      <c r="D5588" t="s">
        <v>8052</v>
      </c>
      <c r="E5588" t="s">
        <v>5647</v>
      </c>
    </row>
    <row r="5589" spans="1:5">
      <c r="A5589">
        <v>45490</v>
      </c>
      <c r="B5589" t="s">
        <v>11500</v>
      </c>
      <c r="C5589" t="s">
        <v>11504</v>
      </c>
      <c r="D5589" t="s">
        <v>8052</v>
      </c>
      <c r="E5589" t="s">
        <v>5647</v>
      </c>
    </row>
    <row r="5590" spans="1:5">
      <c r="A5590">
        <v>45491</v>
      </c>
      <c r="B5590" t="s">
        <v>11500</v>
      </c>
      <c r="C5590" t="s">
        <v>11504</v>
      </c>
      <c r="D5590" t="s">
        <v>8052</v>
      </c>
      <c r="E5590" t="s">
        <v>5647</v>
      </c>
    </row>
    <row r="5591" spans="1:5">
      <c r="A5591">
        <v>45492</v>
      </c>
      <c r="B5591" t="s">
        <v>11500</v>
      </c>
      <c r="C5591" t="s">
        <v>11504</v>
      </c>
      <c r="D5591" t="s">
        <v>8052</v>
      </c>
      <c r="E5591" t="s">
        <v>5647</v>
      </c>
    </row>
    <row r="5592" spans="1:5">
      <c r="A5592">
        <v>45493</v>
      </c>
      <c r="B5592" t="s">
        <v>11500</v>
      </c>
      <c r="C5592" t="s">
        <v>11504</v>
      </c>
      <c r="D5592" t="s">
        <v>8052</v>
      </c>
      <c r="E5592" t="s">
        <v>5647</v>
      </c>
    </row>
    <row r="5593" spans="1:5">
      <c r="A5593">
        <v>45494</v>
      </c>
      <c r="B5593" t="s">
        <v>11500</v>
      </c>
      <c r="C5593" t="s">
        <v>11504</v>
      </c>
      <c r="D5593" t="s">
        <v>8052</v>
      </c>
      <c r="E5593" t="s">
        <v>5647</v>
      </c>
    </row>
    <row r="5594" spans="1:5">
      <c r="A5594">
        <v>45495</v>
      </c>
      <c r="B5594" t="s">
        <v>11500</v>
      </c>
      <c r="C5594" t="s">
        <v>11504</v>
      </c>
      <c r="D5594" t="s">
        <v>8052</v>
      </c>
      <c r="E5594" t="s">
        <v>5647</v>
      </c>
    </row>
    <row r="5595" spans="1:5">
      <c r="A5595">
        <v>45496</v>
      </c>
      <c r="B5595" t="s">
        <v>11500</v>
      </c>
      <c r="C5595" t="s">
        <v>11504</v>
      </c>
      <c r="D5595" t="s">
        <v>8052</v>
      </c>
      <c r="E5595" t="s">
        <v>5647</v>
      </c>
    </row>
    <row r="5596" spans="1:5">
      <c r="A5596">
        <v>45497</v>
      </c>
      <c r="B5596" t="s">
        <v>11500</v>
      </c>
      <c r="C5596" t="s">
        <v>11504</v>
      </c>
      <c r="D5596" t="s">
        <v>8052</v>
      </c>
      <c r="E5596" t="s">
        <v>5647</v>
      </c>
    </row>
    <row r="5597" spans="1:5">
      <c r="A5597">
        <v>45498</v>
      </c>
      <c r="B5597" t="s">
        <v>11500</v>
      </c>
      <c r="C5597" t="s">
        <v>11504</v>
      </c>
      <c r="D5597" t="s">
        <v>8052</v>
      </c>
      <c r="E5597" t="s">
        <v>5647</v>
      </c>
    </row>
    <row r="5598" spans="1:5">
      <c r="A5598">
        <v>45499</v>
      </c>
      <c r="B5598" t="s">
        <v>11500</v>
      </c>
      <c r="C5598" t="s">
        <v>11504</v>
      </c>
      <c r="D5598" t="s">
        <v>8052</v>
      </c>
      <c r="E5598" t="s">
        <v>5647</v>
      </c>
    </row>
    <row r="5599" spans="1:5">
      <c r="A5599">
        <v>45500</v>
      </c>
      <c r="B5599" t="s">
        <v>11500</v>
      </c>
      <c r="C5599" t="s">
        <v>11504</v>
      </c>
      <c r="D5599" t="s">
        <v>8052</v>
      </c>
      <c r="E5599" t="s">
        <v>5647</v>
      </c>
    </row>
    <row r="5600" spans="1:5">
      <c r="A5600">
        <v>45501</v>
      </c>
      <c r="B5600" t="s">
        <v>11500</v>
      </c>
      <c r="C5600" t="s">
        <v>11504</v>
      </c>
      <c r="D5600" t="s">
        <v>8052</v>
      </c>
      <c r="E5600" t="s">
        <v>5647</v>
      </c>
    </row>
    <row r="5601" spans="1:5">
      <c r="A5601">
        <v>45502</v>
      </c>
      <c r="B5601" t="s">
        <v>11500</v>
      </c>
      <c r="C5601" t="s">
        <v>11504</v>
      </c>
      <c r="D5601" t="s">
        <v>8052</v>
      </c>
      <c r="E5601" t="s">
        <v>5647</v>
      </c>
    </row>
    <row r="5602" spans="1:5">
      <c r="A5602">
        <v>45503</v>
      </c>
      <c r="B5602" t="s">
        <v>11500</v>
      </c>
      <c r="C5602" t="s">
        <v>11504</v>
      </c>
      <c r="D5602" t="s">
        <v>8052</v>
      </c>
      <c r="E5602" t="s">
        <v>5647</v>
      </c>
    </row>
    <row r="5603" spans="1:5">
      <c r="A5603">
        <v>45504</v>
      </c>
      <c r="B5603" t="s">
        <v>11500</v>
      </c>
      <c r="C5603" t="s">
        <v>11504</v>
      </c>
      <c r="D5603" t="s">
        <v>8052</v>
      </c>
      <c r="E5603" t="s">
        <v>5647</v>
      </c>
    </row>
    <row r="5604" spans="1:5">
      <c r="A5604">
        <v>45505</v>
      </c>
      <c r="B5604" t="s">
        <v>11500</v>
      </c>
      <c r="C5604" t="s">
        <v>11504</v>
      </c>
      <c r="D5604" t="s">
        <v>8052</v>
      </c>
      <c r="E5604" t="s">
        <v>5647</v>
      </c>
    </row>
    <row r="5605" spans="1:5">
      <c r="A5605">
        <v>45506</v>
      </c>
      <c r="B5605" t="s">
        <v>11500</v>
      </c>
      <c r="C5605" t="s">
        <v>11504</v>
      </c>
      <c r="D5605" t="s">
        <v>8052</v>
      </c>
      <c r="E5605" t="s">
        <v>5647</v>
      </c>
    </row>
    <row r="5606" spans="1:5">
      <c r="A5606">
        <v>45507</v>
      </c>
      <c r="B5606" t="s">
        <v>11500</v>
      </c>
      <c r="C5606" t="s">
        <v>11504</v>
      </c>
      <c r="D5606" t="s">
        <v>8052</v>
      </c>
      <c r="E5606" t="s">
        <v>5647</v>
      </c>
    </row>
    <row r="5607" spans="1:5">
      <c r="A5607">
        <v>45508</v>
      </c>
      <c r="B5607" t="s">
        <v>11500</v>
      </c>
      <c r="C5607" t="s">
        <v>11504</v>
      </c>
      <c r="D5607" t="s">
        <v>8052</v>
      </c>
      <c r="E5607" t="s">
        <v>5647</v>
      </c>
    </row>
    <row r="5608" spans="1:5">
      <c r="A5608">
        <v>45509</v>
      </c>
      <c r="B5608" t="s">
        <v>11500</v>
      </c>
      <c r="C5608" t="s">
        <v>11504</v>
      </c>
      <c r="D5608" t="s">
        <v>8052</v>
      </c>
      <c r="E5608" t="s">
        <v>5647</v>
      </c>
    </row>
    <row r="5609" spans="1:5">
      <c r="A5609">
        <v>45510</v>
      </c>
      <c r="B5609" t="s">
        <v>11500</v>
      </c>
      <c r="C5609" t="s">
        <v>11504</v>
      </c>
      <c r="D5609" t="s">
        <v>8052</v>
      </c>
      <c r="E5609" t="s">
        <v>5647</v>
      </c>
    </row>
    <row r="5610" spans="1:5">
      <c r="A5610">
        <v>45511</v>
      </c>
      <c r="B5610" t="s">
        <v>11500</v>
      </c>
      <c r="C5610" t="s">
        <v>11504</v>
      </c>
      <c r="D5610" t="s">
        <v>8052</v>
      </c>
      <c r="E5610" t="s">
        <v>5647</v>
      </c>
    </row>
    <row r="5611" spans="1:5">
      <c r="A5611">
        <v>45512</v>
      </c>
      <c r="B5611" t="s">
        <v>11500</v>
      </c>
      <c r="C5611" t="s">
        <v>11504</v>
      </c>
      <c r="D5611" t="s">
        <v>8052</v>
      </c>
      <c r="E5611" t="s">
        <v>5647</v>
      </c>
    </row>
    <row r="5612" spans="1:5">
      <c r="A5612">
        <v>45513</v>
      </c>
      <c r="B5612" t="s">
        <v>11500</v>
      </c>
      <c r="C5612" t="s">
        <v>11504</v>
      </c>
      <c r="D5612" t="s">
        <v>8052</v>
      </c>
      <c r="E5612" t="s">
        <v>5647</v>
      </c>
    </row>
    <row r="5613" spans="1:5">
      <c r="A5613">
        <v>45514</v>
      </c>
      <c r="B5613" t="s">
        <v>11500</v>
      </c>
      <c r="C5613" t="s">
        <v>11504</v>
      </c>
      <c r="D5613" t="s">
        <v>8052</v>
      </c>
      <c r="E5613" t="s">
        <v>5647</v>
      </c>
    </row>
    <row r="5614" spans="1:5">
      <c r="A5614">
        <v>45515</v>
      </c>
      <c r="B5614" t="s">
        <v>11500</v>
      </c>
      <c r="C5614" t="s">
        <v>11504</v>
      </c>
      <c r="D5614" t="s">
        <v>8052</v>
      </c>
      <c r="E5614" t="s">
        <v>5647</v>
      </c>
    </row>
    <row r="5615" spans="1:5">
      <c r="A5615">
        <v>45516</v>
      </c>
      <c r="B5615" t="s">
        <v>11500</v>
      </c>
      <c r="C5615" t="s">
        <v>11504</v>
      </c>
      <c r="D5615" t="s">
        <v>8052</v>
      </c>
      <c r="E5615" t="s">
        <v>5647</v>
      </c>
    </row>
    <row r="5616" spans="1:5">
      <c r="A5616">
        <v>45517</v>
      </c>
      <c r="B5616" t="s">
        <v>11500</v>
      </c>
      <c r="C5616" t="s">
        <v>11504</v>
      </c>
      <c r="D5616" t="s">
        <v>8052</v>
      </c>
      <c r="E5616" t="s">
        <v>5647</v>
      </c>
    </row>
    <row r="5617" spans="1:5">
      <c r="A5617">
        <v>45518</v>
      </c>
      <c r="B5617" t="s">
        <v>11500</v>
      </c>
      <c r="C5617" t="s">
        <v>11504</v>
      </c>
      <c r="D5617" t="s">
        <v>8052</v>
      </c>
      <c r="E5617" t="s">
        <v>5647</v>
      </c>
    </row>
    <row r="5618" spans="1:5">
      <c r="A5618">
        <v>45519</v>
      </c>
      <c r="B5618" t="s">
        <v>11500</v>
      </c>
      <c r="C5618" t="s">
        <v>11504</v>
      </c>
      <c r="D5618" t="s">
        <v>8052</v>
      </c>
      <c r="E5618" t="s">
        <v>5647</v>
      </c>
    </row>
    <row r="5619" spans="1:5">
      <c r="A5619">
        <v>45520</v>
      </c>
      <c r="B5619" t="s">
        <v>11500</v>
      </c>
      <c r="C5619" t="s">
        <v>11504</v>
      </c>
      <c r="D5619" t="s">
        <v>8052</v>
      </c>
      <c r="E5619" t="s">
        <v>5647</v>
      </c>
    </row>
    <row r="5620" spans="1:5">
      <c r="A5620">
        <v>45521</v>
      </c>
      <c r="B5620" t="s">
        <v>11500</v>
      </c>
      <c r="C5620" t="s">
        <v>11504</v>
      </c>
      <c r="D5620" t="s">
        <v>8052</v>
      </c>
      <c r="E5620" t="s">
        <v>5647</v>
      </c>
    </row>
    <row r="5621" spans="1:5">
      <c r="A5621">
        <v>45522</v>
      </c>
      <c r="B5621" t="s">
        <v>11500</v>
      </c>
      <c r="C5621" t="s">
        <v>11504</v>
      </c>
      <c r="D5621" t="s">
        <v>8052</v>
      </c>
      <c r="E5621" t="s">
        <v>5647</v>
      </c>
    </row>
    <row r="5622" spans="1:5">
      <c r="A5622">
        <v>45523</v>
      </c>
      <c r="B5622" t="s">
        <v>11500</v>
      </c>
      <c r="C5622" t="s">
        <v>11504</v>
      </c>
      <c r="D5622" t="s">
        <v>8052</v>
      </c>
      <c r="E5622" t="s">
        <v>5647</v>
      </c>
    </row>
    <row r="5623" spans="1:5">
      <c r="A5623">
        <v>45524</v>
      </c>
      <c r="B5623" t="s">
        <v>11500</v>
      </c>
      <c r="C5623" t="s">
        <v>11504</v>
      </c>
      <c r="D5623" t="s">
        <v>8052</v>
      </c>
      <c r="E5623" t="s">
        <v>5647</v>
      </c>
    </row>
    <row r="5624" spans="1:5">
      <c r="A5624">
        <v>45525</v>
      </c>
      <c r="B5624" t="s">
        <v>11500</v>
      </c>
      <c r="C5624" t="s">
        <v>11504</v>
      </c>
      <c r="D5624" t="s">
        <v>8052</v>
      </c>
      <c r="E5624" t="s">
        <v>5647</v>
      </c>
    </row>
    <row r="5625" spans="1:5">
      <c r="A5625">
        <v>45526</v>
      </c>
      <c r="B5625" t="s">
        <v>11500</v>
      </c>
      <c r="C5625" t="s">
        <v>11504</v>
      </c>
      <c r="D5625" t="s">
        <v>8052</v>
      </c>
      <c r="E5625" t="s">
        <v>5647</v>
      </c>
    </row>
    <row r="5626" spans="1:5">
      <c r="A5626">
        <v>45527</v>
      </c>
      <c r="B5626" t="s">
        <v>11500</v>
      </c>
      <c r="C5626" t="s">
        <v>11504</v>
      </c>
      <c r="D5626" t="s">
        <v>8052</v>
      </c>
      <c r="E5626" t="s">
        <v>5647</v>
      </c>
    </row>
    <row r="5627" spans="1:5">
      <c r="A5627">
        <v>45528</v>
      </c>
      <c r="B5627" t="s">
        <v>11500</v>
      </c>
      <c r="C5627" t="s">
        <v>11504</v>
      </c>
      <c r="D5627" t="s">
        <v>8052</v>
      </c>
      <c r="E5627" t="s">
        <v>5647</v>
      </c>
    </row>
    <row r="5628" spans="1:5">
      <c r="A5628">
        <v>45529</v>
      </c>
      <c r="B5628" t="s">
        <v>11500</v>
      </c>
      <c r="C5628" t="s">
        <v>11504</v>
      </c>
      <c r="D5628" t="s">
        <v>8052</v>
      </c>
      <c r="E5628" t="s">
        <v>5647</v>
      </c>
    </row>
    <row r="5629" spans="1:5">
      <c r="A5629">
        <v>45530</v>
      </c>
      <c r="B5629" t="s">
        <v>11500</v>
      </c>
      <c r="C5629" t="s">
        <v>11504</v>
      </c>
      <c r="D5629" t="s">
        <v>8052</v>
      </c>
      <c r="E5629" t="s">
        <v>5647</v>
      </c>
    </row>
    <row r="5630" spans="1:5">
      <c r="A5630">
        <v>45531</v>
      </c>
      <c r="B5630" t="s">
        <v>11500</v>
      </c>
      <c r="C5630" t="s">
        <v>11504</v>
      </c>
      <c r="D5630" t="s">
        <v>8052</v>
      </c>
      <c r="E5630" t="s">
        <v>5647</v>
      </c>
    </row>
    <row r="5631" spans="1:5">
      <c r="A5631">
        <v>45532</v>
      </c>
      <c r="B5631" t="s">
        <v>11500</v>
      </c>
      <c r="C5631" t="s">
        <v>11504</v>
      </c>
      <c r="D5631" t="s">
        <v>8052</v>
      </c>
      <c r="E5631" t="s">
        <v>5647</v>
      </c>
    </row>
    <row r="5632" spans="1:5">
      <c r="A5632">
        <v>45878</v>
      </c>
      <c r="B5632" t="s">
        <v>11500</v>
      </c>
      <c r="C5632" t="s">
        <v>11501</v>
      </c>
      <c r="D5632" t="s">
        <v>7904</v>
      </c>
      <c r="E5632" t="s">
        <v>5647</v>
      </c>
    </row>
    <row r="5633" spans="1:5">
      <c r="A5633">
        <v>45879</v>
      </c>
      <c r="B5633" t="s">
        <v>11500</v>
      </c>
      <c r="C5633" t="s">
        <v>11501</v>
      </c>
      <c r="D5633" t="s">
        <v>7904</v>
      </c>
      <c r="E5633" t="s">
        <v>5647</v>
      </c>
    </row>
    <row r="5634" spans="1:5">
      <c r="A5634">
        <v>46074</v>
      </c>
      <c r="B5634" t="s">
        <v>11500</v>
      </c>
      <c r="C5634" t="s">
        <v>11504</v>
      </c>
      <c r="D5634" t="s">
        <v>8052</v>
      </c>
      <c r="E5634" t="s">
        <v>5647</v>
      </c>
    </row>
    <row r="5635" spans="1:5">
      <c r="A5635">
        <v>46075</v>
      </c>
      <c r="B5635" t="s">
        <v>11500</v>
      </c>
      <c r="C5635" t="s">
        <v>11504</v>
      </c>
      <c r="D5635" t="s">
        <v>8052</v>
      </c>
      <c r="E5635" t="s">
        <v>5647</v>
      </c>
    </row>
    <row r="5636" spans="1:5">
      <c r="A5636">
        <v>46208</v>
      </c>
      <c r="B5636" t="s">
        <v>11500</v>
      </c>
      <c r="C5636" t="s">
        <v>11501</v>
      </c>
      <c r="D5636" t="s">
        <v>8129</v>
      </c>
      <c r="E5636" t="s">
        <v>5647</v>
      </c>
    </row>
    <row r="5637" spans="1:5">
      <c r="A5637">
        <v>46209</v>
      </c>
      <c r="B5637" t="s">
        <v>11500</v>
      </c>
      <c r="C5637" t="s">
        <v>11501</v>
      </c>
      <c r="D5637" t="s">
        <v>8129</v>
      </c>
      <c r="E5637" t="s">
        <v>5647</v>
      </c>
    </row>
    <row r="5638" spans="1:5">
      <c r="A5638">
        <v>46210</v>
      </c>
      <c r="B5638" t="s">
        <v>11500</v>
      </c>
      <c r="C5638" t="s">
        <v>11501</v>
      </c>
      <c r="D5638" t="s">
        <v>8129</v>
      </c>
      <c r="E5638" t="s">
        <v>5647</v>
      </c>
    </row>
    <row r="5639" spans="1:5">
      <c r="A5639">
        <v>46211</v>
      </c>
      <c r="B5639" t="s">
        <v>11500</v>
      </c>
      <c r="C5639" t="s">
        <v>11501</v>
      </c>
      <c r="D5639" t="s">
        <v>8129</v>
      </c>
      <c r="E5639" t="s">
        <v>5647</v>
      </c>
    </row>
    <row r="5640" spans="1:5">
      <c r="A5640">
        <v>46212</v>
      </c>
      <c r="B5640" t="s">
        <v>11500</v>
      </c>
      <c r="C5640" t="s">
        <v>11501</v>
      </c>
      <c r="D5640" t="s">
        <v>8129</v>
      </c>
      <c r="E5640" t="s">
        <v>5647</v>
      </c>
    </row>
    <row r="5641" spans="1:5">
      <c r="A5641">
        <v>46213</v>
      </c>
      <c r="B5641" t="s">
        <v>11500</v>
      </c>
      <c r="C5641" t="s">
        <v>11501</v>
      </c>
      <c r="D5641" t="s">
        <v>8129</v>
      </c>
      <c r="E5641" t="s">
        <v>5647</v>
      </c>
    </row>
    <row r="5642" spans="1:5">
      <c r="A5642">
        <v>46214</v>
      </c>
      <c r="B5642" t="s">
        <v>11500</v>
      </c>
      <c r="C5642" t="s">
        <v>11501</v>
      </c>
      <c r="D5642" t="s">
        <v>8129</v>
      </c>
      <c r="E5642" t="s">
        <v>5647</v>
      </c>
    </row>
    <row r="5643" spans="1:5">
      <c r="A5643">
        <v>46215</v>
      </c>
      <c r="B5643" t="s">
        <v>11500</v>
      </c>
      <c r="C5643" t="s">
        <v>11501</v>
      </c>
      <c r="D5643" t="s">
        <v>8129</v>
      </c>
      <c r="E5643" t="s">
        <v>5647</v>
      </c>
    </row>
    <row r="5644" spans="1:5">
      <c r="A5644">
        <v>46216</v>
      </c>
      <c r="B5644" t="s">
        <v>11500</v>
      </c>
      <c r="C5644" t="s">
        <v>11501</v>
      </c>
      <c r="D5644" t="s">
        <v>8129</v>
      </c>
      <c r="E5644" t="s">
        <v>5647</v>
      </c>
    </row>
    <row r="5645" spans="1:5">
      <c r="A5645">
        <v>46217</v>
      </c>
      <c r="B5645" t="s">
        <v>11500</v>
      </c>
      <c r="C5645" t="s">
        <v>11501</v>
      </c>
      <c r="D5645" t="s">
        <v>8129</v>
      </c>
      <c r="E5645" t="s">
        <v>5647</v>
      </c>
    </row>
    <row r="5646" spans="1:5">
      <c r="A5646">
        <v>46218</v>
      </c>
      <c r="B5646" t="s">
        <v>11500</v>
      </c>
      <c r="C5646" t="s">
        <v>11501</v>
      </c>
      <c r="D5646" t="s">
        <v>8129</v>
      </c>
      <c r="E5646" t="s">
        <v>5647</v>
      </c>
    </row>
    <row r="5647" spans="1:5">
      <c r="A5647">
        <v>46219</v>
      </c>
      <c r="B5647" t="s">
        <v>11500</v>
      </c>
      <c r="C5647" t="s">
        <v>11501</v>
      </c>
      <c r="D5647" t="s">
        <v>8129</v>
      </c>
      <c r="E5647" t="s">
        <v>5647</v>
      </c>
    </row>
    <row r="5648" spans="1:5">
      <c r="A5648">
        <v>46220</v>
      </c>
      <c r="B5648" t="s">
        <v>11500</v>
      </c>
      <c r="C5648" t="s">
        <v>11501</v>
      </c>
      <c r="D5648" t="s">
        <v>8129</v>
      </c>
      <c r="E5648" t="s">
        <v>5647</v>
      </c>
    </row>
    <row r="5649" spans="1:5">
      <c r="A5649">
        <v>46221</v>
      </c>
      <c r="B5649" t="s">
        <v>11500</v>
      </c>
      <c r="C5649" t="s">
        <v>11501</v>
      </c>
      <c r="D5649" t="s">
        <v>8129</v>
      </c>
      <c r="E5649" t="s">
        <v>5647</v>
      </c>
    </row>
    <row r="5650" spans="1:5">
      <c r="A5650">
        <v>46222</v>
      </c>
      <c r="B5650" t="s">
        <v>11500</v>
      </c>
      <c r="C5650" t="s">
        <v>11501</v>
      </c>
      <c r="D5650" t="s">
        <v>8129</v>
      </c>
      <c r="E5650" t="s">
        <v>5647</v>
      </c>
    </row>
    <row r="5651" spans="1:5">
      <c r="A5651">
        <v>46223</v>
      </c>
      <c r="B5651" t="s">
        <v>11500</v>
      </c>
      <c r="C5651" t="s">
        <v>11501</v>
      </c>
      <c r="D5651" t="s">
        <v>8129</v>
      </c>
      <c r="E5651" t="s">
        <v>5647</v>
      </c>
    </row>
    <row r="5652" spans="1:5">
      <c r="A5652">
        <v>46224</v>
      </c>
      <c r="B5652" t="s">
        <v>11500</v>
      </c>
      <c r="C5652" t="s">
        <v>11501</v>
      </c>
      <c r="D5652" t="s">
        <v>8129</v>
      </c>
      <c r="E5652" t="s">
        <v>5647</v>
      </c>
    </row>
    <row r="5653" spans="1:5">
      <c r="A5653">
        <v>46225</v>
      </c>
      <c r="B5653" t="s">
        <v>11500</v>
      </c>
      <c r="C5653" t="s">
        <v>11501</v>
      </c>
      <c r="D5653" t="s">
        <v>8129</v>
      </c>
      <c r="E5653" t="s">
        <v>5647</v>
      </c>
    </row>
    <row r="5654" spans="1:5">
      <c r="A5654">
        <v>46226</v>
      </c>
      <c r="B5654" t="s">
        <v>11500</v>
      </c>
      <c r="C5654" t="s">
        <v>11501</v>
      </c>
      <c r="D5654" t="s">
        <v>8129</v>
      </c>
      <c r="E5654" t="s">
        <v>5647</v>
      </c>
    </row>
    <row r="5655" spans="1:5">
      <c r="A5655">
        <v>46227</v>
      </c>
      <c r="B5655" t="s">
        <v>11500</v>
      </c>
      <c r="C5655" t="s">
        <v>11501</v>
      </c>
      <c r="D5655" t="s">
        <v>8129</v>
      </c>
      <c r="E5655" t="s">
        <v>5647</v>
      </c>
    </row>
    <row r="5656" spans="1:5">
      <c r="A5656">
        <v>46228</v>
      </c>
      <c r="B5656" t="s">
        <v>11500</v>
      </c>
      <c r="C5656" t="s">
        <v>11501</v>
      </c>
      <c r="D5656" t="s">
        <v>8129</v>
      </c>
      <c r="E5656" t="s">
        <v>5647</v>
      </c>
    </row>
    <row r="5657" spans="1:5">
      <c r="A5657">
        <v>46229</v>
      </c>
      <c r="B5657" t="s">
        <v>11500</v>
      </c>
      <c r="C5657" t="s">
        <v>11501</v>
      </c>
      <c r="D5657" t="s">
        <v>8129</v>
      </c>
      <c r="E5657" t="s">
        <v>5647</v>
      </c>
    </row>
    <row r="5658" spans="1:5">
      <c r="A5658">
        <v>46230</v>
      </c>
      <c r="B5658" t="s">
        <v>11500</v>
      </c>
      <c r="C5658" t="s">
        <v>11501</v>
      </c>
      <c r="D5658" t="s">
        <v>8129</v>
      </c>
      <c r="E5658" t="s">
        <v>5647</v>
      </c>
    </row>
    <row r="5659" spans="1:5">
      <c r="A5659">
        <v>46231</v>
      </c>
      <c r="B5659" t="s">
        <v>11500</v>
      </c>
      <c r="C5659" t="s">
        <v>11501</v>
      </c>
      <c r="D5659" t="s">
        <v>8129</v>
      </c>
      <c r="E5659" t="s">
        <v>5647</v>
      </c>
    </row>
    <row r="5660" spans="1:5">
      <c r="A5660">
        <v>46232</v>
      </c>
      <c r="B5660" t="s">
        <v>11500</v>
      </c>
      <c r="C5660" t="s">
        <v>11501</v>
      </c>
      <c r="D5660" t="s">
        <v>8129</v>
      </c>
      <c r="E5660" t="s">
        <v>5647</v>
      </c>
    </row>
    <row r="5661" spans="1:5">
      <c r="A5661">
        <v>46233</v>
      </c>
      <c r="B5661" t="s">
        <v>11500</v>
      </c>
      <c r="C5661" t="s">
        <v>11501</v>
      </c>
      <c r="D5661" t="s">
        <v>8129</v>
      </c>
      <c r="E5661" t="s">
        <v>5647</v>
      </c>
    </row>
    <row r="5662" spans="1:5">
      <c r="A5662">
        <v>46234</v>
      </c>
      <c r="B5662" t="s">
        <v>11500</v>
      </c>
      <c r="C5662" t="s">
        <v>11501</v>
      </c>
      <c r="D5662" t="s">
        <v>8129</v>
      </c>
      <c r="E5662" t="s">
        <v>5647</v>
      </c>
    </row>
    <row r="5663" spans="1:5">
      <c r="A5663">
        <v>46235</v>
      </c>
      <c r="B5663" t="s">
        <v>11500</v>
      </c>
      <c r="C5663" t="s">
        <v>11501</v>
      </c>
      <c r="D5663" t="s">
        <v>8129</v>
      </c>
      <c r="E5663" t="s">
        <v>5647</v>
      </c>
    </row>
    <row r="5664" spans="1:5">
      <c r="A5664">
        <v>46236</v>
      </c>
      <c r="B5664" t="s">
        <v>11500</v>
      </c>
      <c r="C5664" t="s">
        <v>11501</v>
      </c>
      <c r="D5664" t="s">
        <v>8129</v>
      </c>
      <c r="E5664" t="s">
        <v>5647</v>
      </c>
    </row>
    <row r="5665" spans="1:5">
      <c r="A5665">
        <v>46237</v>
      </c>
      <c r="B5665" t="s">
        <v>11500</v>
      </c>
      <c r="C5665" t="s">
        <v>11501</v>
      </c>
      <c r="D5665" t="s">
        <v>8129</v>
      </c>
      <c r="E5665" t="s">
        <v>5647</v>
      </c>
    </row>
    <row r="5666" spans="1:5">
      <c r="A5666">
        <v>46238</v>
      </c>
      <c r="B5666" t="s">
        <v>11500</v>
      </c>
      <c r="C5666" t="s">
        <v>11501</v>
      </c>
      <c r="D5666" t="s">
        <v>8129</v>
      </c>
      <c r="E5666" t="s">
        <v>5647</v>
      </c>
    </row>
    <row r="5667" spans="1:5">
      <c r="A5667">
        <v>46239</v>
      </c>
      <c r="B5667" t="s">
        <v>11500</v>
      </c>
      <c r="C5667" t="s">
        <v>11501</v>
      </c>
      <c r="D5667" t="s">
        <v>8129</v>
      </c>
      <c r="E5667" t="s">
        <v>5647</v>
      </c>
    </row>
    <row r="5668" spans="1:5">
      <c r="A5668">
        <v>46240</v>
      </c>
      <c r="B5668" t="s">
        <v>11500</v>
      </c>
      <c r="C5668" t="s">
        <v>11501</v>
      </c>
      <c r="D5668" t="s">
        <v>8129</v>
      </c>
      <c r="E5668" t="s">
        <v>5647</v>
      </c>
    </row>
    <row r="5669" spans="1:5">
      <c r="A5669">
        <v>46241</v>
      </c>
      <c r="B5669" t="s">
        <v>11500</v>
      </c>
      <c r="C5669" t="s">
        <v>11501</v>
      </c>
      <c r="D5669" t="s">
        <v>8129</v>
      </c>
      <c r="E5669" t="s">
        <v>5647</v>
      </c>
    </row>
    <row r="5670" spans="1:5">
      <c r="A5670">
        <v>46242</v>
      </c>
      <c r="B5670" t="s">
        <v>11500</v>
      </c>
      <c r="C5670" t="s">
        <v>11501</v>
      </c>
      <c r="D5670" t="s">
        <v>8129</v>
      </c>
      <c r="E5670" t="s">
        <v>5647</v>
      </c>
    </row>
    <row r="5671" spans="1:5">
      <c r="A5671">
        <v>46243</v>
      </c>
      <c r="B5671" t="s">
        <v>11500</v>
      </c>
      <c r="C5671" t="s">
        <v>11501</v>
      </c>
      <c r="D5671" t="s">
        <v>8129</v>
      </c>
      <c r="E5671" t="s">
        <v>5647</v>
      </c>
    </row>
    <row r="5672" spans="1:5">
      <c r="A5672">
        <v>46244</v>
      </c>
      <c r="B5672" t="s">
        <v>11500</v>
      </c>
      <c r="C5672" t="s">
        <v>11501</v>
      </c>
      <c r="D5672" t="s">
        <v>8129</v>
      </c>
      <c r="E5672" t="s">
        <v>5647</v>
      </c>
    </row>
    <row r="5673" spans="1:5">
      <c r="A5673">
        <v>46245</v>
      </c>
      <c r="B5673" t="s">
        <v>11500</v>
      </c>
      <c r="C5673" t="s">
        <v>11501</v>
      </c>
      <c r="D5673" t="s">
        <v>8129</v>
      </c>
      <c r="E5673" t="s">
        <v>5647</v>
      </c>
    </row>
    <row r="5674" spans="1:5">
      <c r="A5674">
        <v>46246</v>
      </c>
      <c r="B5674" t="s">
        <v>11500</v>
      </c>
      <c r="C5674" t="s">
        <v>11501</v>
      </c>
      <c r="D5674" t="s">
        <v>8129</v>
      </c>
      <c r="E5674" t="s">
        <v>5647</v>
      </c>
    </row>
    <row r="5675" spans="1:5">
      <c r="A5675">
        <v>46247</v>
      </c>
      <c r="B5675" t="s">
        <v>11500</v>
      </c>
      <c r="C5675" t="s">
        <v>11501</v>
      </c>
      <c r="D5675" t="s">
        <v>8129</v>
      </c>
      <c r="E5675" t="s">
        <v>5647</v>
      </c>
    </row>
    <row r="5676" spans="1:5">
      <c r="A5676">
        <v>46248</v>
      </c>
      <c r="B5676" t="s">
        <v>11500</v>
      </c>
      <c r="C5676" t="s">
        <v>11501</v>
      </c>
      <c r="D5676" t="s">
        <v>8129</v>
      </c>
      <c r="E5676" t="s">
        <v>5647</v>
      </c>
    </row>
    <row r="5677" spans="1:5">
      <c r="A5677">
        <v>46249</v>
      </c>
      <c r="B5677" t="s">
        <v>11500</v>
      </c>
      <c r="C5677" t="s">
        <v>11501</v>
      </c>
      <c r="D5677" t="s">
        <v>8129</v>
      </c>
      <c r="E5677" t="s">
        <v>5647</v>
      </c>
    </row>
    <row r="5678" spans="1:5">
      <c r="A5678">
        <v>46250</v>
      </c>
      <c r="B5678" t="s">
        <v>11500</v>
      </c>
      <c r="C5678" t="s">
        <v>11501</v>
      </c>
      <c r="D5678" t="s">
        <v>8129</v>
      </c>
      <c r="E5678" t="s">
        <v>5647</v>
      </c>
    </row>
    <row r="5679" spans="1:5">
      <c r="A5679">
        <v>46251</v>
      </c>
      <c r="B5679" t="s">
        <v>11500</v>
      </c>
      <c r="C5679" t="s">
        <v>11501</v>
      </c>
      <c r="D5679" t="s">
        <v>8129</v>
      </c>
      <c r="E5679" t="s">
        <v>5647</v>
      </c>
    </row>
    <row r="5680" spans="1:5">
      <c r="A5680">
        <v>46252</v>
      </c>
      <c r="B5680" t="s">
        <v>11500</v>
      </c>
      <c r="C5680" t="s">
        <v>11501</v>
      </c>
      <c r="D5680" t="s">
        <v>8129</v>
      </c>
      <c r="E5680" t="s">
        <v>5647</v>
      </c>
    </row>
    <row r="5681" spans="1:5">
      <c r="A5681">
        <v>46253</v>
      </c>
      <c r="B5681" t="s">
        <v>11500</v>
      </c>
      <c r="C5681" t="s">
        <v>11501</v>
      </c>
      <c r="D5681" t="s">
        <v>8129</v>
      </c>
      <c r="E5681" t="s">
        <v>5647</v>
      </c>
    </row>
    <row r="5682" spans="1:5">
      <c r="A5682">
        <v>46254</v>
      </c>
      <c r="B5682" t="s">
        <v>11500</v>
      </c>
      <c r="C5682" t="s">
        <v>11501</v>
      </c>
      <c r="D5682" t="s">
        <v>8129</v>
      </c>
      <c r="E5682" t="s">
        <v>5647</v>
      </c>
    </row>
    <row r="5683" spans="1:5">
      <c r="A5683">
        <v>46255</v>
      </c>
      <c r="B5683" t="s">
        <v>11500</v>
      </c>
      <c r="C5683" t="s">
        <v>11501</v>
      </c>
      <c r="D5683" t="s">
        <v>8129</v>
      </c>
      <c r="E5683" t="s">
        <v>5647</v>
      </c>
    </row>
    <row r="5684" spans="1:5">
      <c r="A5684">
        <v>46256</v>
      </c>
      <c r="B5684" t="s">
        <v>11500</v>
      </c>
      <c r="C5684" t="s">
        <v>11501</v>
      </c>
      <c r="D5684" t="s">
        <v>8129</v>
      </c>
      <c r="E5684" t="s">
        <v>5647</v>
      </c>
    </row>
    <row r="5685" spans="1:5">
      <c r="A5685">
        <v>46257</v>
      </c>
      <c r="B5685" t="s">
        <v>11500</v>
      </c>
      <c r="C5685" t="s">
        <v>11501</v>
      </c>
      <c r="D5685" t="s">
        <v>8129</v>
      </c>
      <c r="E5685" t="s">
        <v>5647</v>
      </c>
    </row>
    <row r="5686" spans="1:5">
      <c r="A5686">
        <v>46258</v>
      </c>
      <c r="B5686" t="s">
        <v>11500</v>
      </c>
      <c r="C5686" t="s">
        <v>11501</v>
      </c>
      <c r="D5686" t="s">
        <v>8129</v>
      </c>
      <c r="E5686" t="s">
        <v>5647</v>
      </c>
    </row>
    <row r="5687" spans="1:5">
      <c r="A5687">
        <v>46259</v>
      </c>
      <c r="B5687" t="s">
        <v>11500</v>
      </c>
      <c r="C5687" t="s">
        <v>11501</v>
      </c>
      <c r="D5687" t="s">
        <v>8129</v>
      </c>
      <c r="E5687" t="s">
        <v>5647</v>
      </c>
    </row>
    <row r="5688" spans="1:5">
      <c r="A5688">
        <v>46260</v>
      </c>
      <c r="B5688" t="s">
        <v>11500</v>
      </c>
      <c r="C5688" t="s">
        <v>11501</v>
      </c>
      <c r="D5688" t="s">
        <v>8129</v>
      </c>
      <c r="E5688" t="s">
        <v>5647</v>
      </c>
    </row>
    <row r="5689" spans="1:5">
      <c r="A5689">
        <v>46261</v>
      </c>
      <c r="B5689" t="s">
        <v>11500</v>
      </c>
      <c r="C5689" t="s">
        <v>11501</v>
      </c>
      <c r="D5689" t="s">
        <v>8129</v>
      </c>
      <c r="E5689" t="s">
        <v>5647</v>
      </c>
    </row>
    <row r="5690" spans="1:5">
      <c r="A5690">
        <v>46262</v>
      </c>
      <c r="B5690" t="s">
        <v>11500</v>
      </c>
      <c r="C5690" t="s">
        <v>11501</v>
      </c>
      <c r="D5690" t="s">
        <v>8129</v>
      </c>
      <c r="E5690" t="s">
        <v>5647</v>
      </c>
    </row>
    <row r="5691" spans="1:5">
      <c r="A5691">
        <v>46263</v>
      </c>
      <c r="B5691" t="s">
        <v>11500</v>
      </c>
      <c r="C5691" t="s">
        <v>11501</v>
      </c>
      <c r="D5691" t="s">
        <v>8129</v>
      </c>
      <c r="E5691" t="s">
        <v>5647</v>
      </c>
    </row>
    <row r="5692" spans="1:5">
      <c r="A5692">
        <v>46264</v>
      </c>
      <c r="B5692" t="s">
        <v>11500</v>
      </c>
      <c r="C5692" t="s">
        <v>11501</v>
      </c>
      <c r="D5692" t="s">
        <v>8129</v>
      </c>
      <c r="E5692" t="s">
        <v>5647</v>
      </c>
    </row>
    <row r="5693" spans="1:5">
      <c r="A5693">
        <v>46265</v>
      </c>
      <c r="B5693" t="s">
        <v>11500</v>
      </c>
      <c r="C5693" t="s">
        <v>11501</v>
      </c>
      <c r="D5693" t="s">
        <v>8129</v>
      </c>
      <c r="E5693" t="s">
        <v>5647</v>
      </c>
    </row>
    <row r="5694" spans="1:5">
      <c r="A5694">
        <v>46266</v>
      </c>
      <c r="B5694" t="s">
        <v>11500</v>
      </c>
      <c r="C5694" t="s">
        <v>11501</v>
      </c>
      <c r="D5694" t="s">
        <v>8129</v>
      </c>
      <c r="E5694" t="s">
        <v>5647</v>
      </c>
    </row>
    <row r="5695" spans="1:5">
      <c r="A5695">
        <v>46267</v>
      </c>
      <c r="B5695" t="s">
        <v>11500</v>
      </c>
      <c r="C5695" t="s">
        <v>11501</v>
      </c>
      <c r="D5695" t="s">
        <v>8129</v>
      </c>
      <c r="E5695" t="s">
        <v>5647</v>
      </c>
    </row>
    <row r="5696" spans="1:5">
      <c r="A5696">
        <v>46268</v>
      </c>
      <c r="B5696" t="s">
        <v>11500</v>
      </c>
      <c r="C5696" t="s">
        <v>11501</v>
      </c>
      <c r="D5696" t="s">
        <v>8129</v>
      </c>
      <c r="E5696" t="s">
        <v>5647</v>
      </c>
    </row>
    <row r="5697" spans="1:5">
      <c r="A5697">
        <v>46269</v>
      </c>
      <c r="B5697" t="s">
        <v>11500</v>
      </c>
      <c r="C5697" t="s">
        <v>11501</v>
      </c>
      <c r="D5697" t="s">
        <v>8129</v>
      </c>
      <c r="E5697" t="s">
        <v>5647</v>
      </c>
    </row>
    <row r="5698" spans="1:5">
      <c r="A5698">
        <v>46270</v>
      </c>
      <c r="B5698" t="s">
        <v>11500</v>
      </c>
      <c r="C5698" t="s">
        <v>11501</v>
      </c>
      <c r="D5698" t="s">
        <v>8129</v>
      </c>
      <c r="E5698" t="s">
        <v>5647</v>
      </c>
    </row>
    <row r="5699" spans="1:5">
      <c r="A5699">
        <v>46271</v>
      </c>
      <c r="B5699" t="s">
        <v>11500</v>
      </c>
      <c r="C5699" t="s">
        <v>11501</v>
      </c>
      <c r="D5699" t="s">
        <v>8129</v>
      </c>
      <c r="E5699" t="s">
        <v>5647</v>
      </c>
    </row>
    <row r="5700" spans="1:5">
      <c r="A5700">
        <v>46272</v>
      </c>
      <c r="B5700" t="s">
        <v>11500</v>
      </c>
      <c r="C5700" t="s">
        <v>11501</v>
      </c>
      <c r="D5700" t="s">
        <v>8129</v>
      </c>
      <c r="E5700" t="s">
        <v>5647</v>
      </c>
    </row>
    <row r="5701" spans="1:5">
      <c r="A5701">
        <v>46273</v>
      </c>
      <c r="B5701" t="s">
        <v>11500</v>
      </c>
      <c r="C5701" t="s">
        <v>11501</v>
      </c>
      <c r="D5701" t="s">
        <v>8129</v>
      </c>
      <c r="E5701" t="s">
        <v>5647</v>
      </c>
    </row>
    <row r="5702" spans="1:5">
      <c r="A5702">
        <v>46274</v>
      </c>
      <c r="B5702" t="s">
        <v>11500</v>
      </c>
      <c r="C5702" t="s">
        <v>11501</v>
      </c>
      <c r="D5702" t="s">
        <v>8129</v>
      </c>
      <c r="E5702" t="s">
        <v>5647</v>
      </c>
    </row>
    <row r="5703" spans="1:5">
      <c r="A5703">
        <v>46275</v>
      </c>
      <c r="B5703" t="s">
        <v>11500</v>
      </c>
      <c r="C5703" t="s">
        <v>11501</v>
      </c>
      <c r="D5703" t="s">
        <v>8129</v>
      </c>
      <c r="E5703" t="s">
        <v>5647</v>
      </c>
    </row>
    <row r="5704" spans="1:5">
      <c r="A5704">
        <v>46276</v>
      </c>
      <c r="B5704" t="s">
        <v>11500</v>
      </c>
      <c r="C5704" t="s">
        <v>11501</v>
      </c>
      <c r="D5704" t="s">
        <v>8129</v>
      </c>
      <c r="E5704" t="s">
        <v>5647</v>
      </c>
    </row>
    <row r="5705" spans="1:5">
      <c r="A5705">
        <v>46277</v>
      </c>
      <c r="B5705" t="s">
        <v>11500</v>
      </c>
      <c r="C5705" t="s">
        <v>11501</v>
      </c>
      <c r="D5705" t="s">
        <v>8129</v>
      </c>
      <c r="E5705" t="s">
        <v>5647</v>
      </c>
    </row>
    <row r="5706" spans="1:5">
      <c r="A5706">
        <v>46278</v>
      </c>
      <c r="B5706" t="s">
        <v>11500</v>
      </c>
      <c r="C5706" t="s">
        <v>11501</v>
      </c>
      <c r="D5706" t="s">
        <v>8129</v>
      </c>
      <c r="E5706" t="s">
        <v>5647</v>
      </c>
    </row>
    <row r="5707" spans="1:5">
      <c r="A5707">
        <v>46279</v>
      </c>
      <c r="B5707" t="s">
        <v>11500</v>
      </c>
      <c r="C5707" t="s">
        <v>11501</v>
      </c>
      <c r="D5707" t="s">
        <v>8129</v>
      </c>
      <c r="E5707" t="s">
        <v>5647</v>
      </c>
    </row>
    <row r="5708" spans="1:5">
      <c r="A5708">
        <v>46598</v>
      </c>
      <c r="B5708" t="s">
        <v>11500</v>
      </c>
      <c r="C5708" t="s">
        <v>11501</v>
      </c>
      <c r="D5708" t="s">
        <v>7957</v>
      </c>
      <c r="E5708" t="s">
        <v>5647</v>
      </c>
    </row>
    <row r="5709" spans="1:5">
      <c r="A5709">
        <v>46599</v>
      </c>
      <c r="B5709" t="s">
        <v>11500</v>
      </c>
      <c r="C5709" t="s">
        <v>11501</v>
      </c>
      <c r="D5709" t="s">
        <v>7957</v>
      </c>
      <c r="E5709" t="s">
        <v>5647</v>
      </c>
    </row>
    <row r="5710" spans="1:5">
      <c r="A5710">
        <v>46600</v>
      </c>
      <c r="B5710" t="s">
        <v>11500</v>
      </c>
      <c r="C5710" t="s">
        <v>11501</v>
      </c>
      <c r="D5710" t="s">
        <v>7957</v>
      </c>
      <c r="E5710" t="s">
        <v>5647</v>
      </c>
    </row>
    <row r="5711" spans="1:5">
      <c r="A5711">
        <v>46601</v>
      </c>
      <c r="B5711" t="s">
        <v>11500</v>
      </c>
      <c r="C5711" t="s">
        <v>11501</v>
      </c>
      <c r="D5711" t="s">
        <v>7957</v>
      </c>
      <c r="E5711" t="s">
        <v>5647</v>
      </c>
    </row>
    <row r="5712" spans="1:5">
      <c r="A5712">
        <v>46602</v>
      </c>
      <c r="B5712" t="s">
        <v>11500</v>
      </c>
      <c r="C5712" t="s">
        <v>11501</v>
      </c>
      <c r="D5712" t="s">
        <v>7957</v>
      </c>
      <c r="E5712" t="s">
        <v>5647</v>
      </c>
    </row>
    <row r="5713" spans="1:5">
      <c r="A5713">
        <v>46603</v>
      </c>
      <c r="B5713" t="s">
        <v>11500</v>
      </c>
      <c r="C5713" t="s">
        <v>11501</v>
      </c>
      <c r="D5713" t="s">
        <v>7957</v>
      </c>
      <c r="E5713" t="s">
        <v>5647</v>
      </c>
    </row>
    <row r="5714" spans="1:5">
      <c r="A5714">
        <v>46604</v>
      </c>
      <c r="B5714" t="s">
        <v>11500</v>
      </c>
      <c r="C5714" t="s">
        <v>11501</v>
      </c>
      <c r="D5714" t="s">
        <v>7957</v>
      </c>
      <c r="E5714" t="s">
        <v>5647</v>
      </c>
    </row>
    <row r="5715" spans="1:5">
      <c r="A5715">
        <v>46605</v>
      </c>
      <c r="B5715" t="s">
        <v>11500</v>
      </c>
      <c r="C5715" t="s">
        <v>11501</v>
      </c>
      <c r="D5715" t="s">
        <v>7957</v>
      </c>
      <c r="E5715" t="s">
        <v>5647</v>
      </c>
    </row>
    <row r="5716" spans="1:5">
      <c r="A5716">
        <v>46606</v>
      </c>
      <c r="B5716" t="s">
        <v>11500</v>
      </c>
      <c r="C5716" t="s">
        <v>11501</v>
      </c>
      <c r="D5716" t="s">
        <v>7957</v>
      </c>
      <c r="E5716" t="s">
        <v>5647</v>
      </c>
    </row>
    <row r="5717" spans="1:5">
      <c r="A5717">
        <v>46607</v>
      </c>
      <c r="B5717" t="s">
        <v>11500</v>
      </c>
      <c r="C5717" t="s">
        <v>11501</v>
      </c>
      <c r="D5717" t="s">
        <v>7957</v>
      </c>
      <c r="E5717" t="s">
        <v>5647</v>
      </c>
    </row>
    <row r="5718" spans="1:5">
      <c r="A5718">
        <v>46608</v>
      </c>
      <c r="B5718" t="s">
        <v>11500</v>
      </c>
      <c r="C5718" t="s">
        <v>11501</v>
      </c>
      <c r="D5718" t="s">
        <v>7957</v>
      </c>
      <c r="E5718" t="s">
        <v>5647</v>
      </c>
    </row>
    <row r="5719" spans="1:5">
      <c r="A5719">
        <v>46609</v>
      </c>
      <c r="B5719" t="s">
        <v>11500</v>
      </c>
      <c r="C5719" t="s">
        <v>11501</v>
      </c>
      <c r="D5719" t="s">
        <v>7957</v>
      </c>
      <c r="E5719" t="s">
        <v>5647</v>
      </c>
    </row>
    <row r="5720" spans="1:5">
      <c r="A5720">
        <v>46610</v>
      </c>
      <c r="B5720" t="s">
        <v>11500</v>
      </c>
      <c r="C5720" t="s">
        <v>11501</v>
      </c>
      <c r="D5720" t="s">
        <v>7957</v>
      </c>
      <c r="E5720" t="s">
        <v>5647</v>
      </c>
    </row>
    <row r="5721" spans="1:5">
      <c r="A5721">
        <v>46611</v>
      </c>
      <c r="B5721" t="s">
        <v>11500</v>
      </c>
      <c r="C5721" t="s">
        <v>11501</v>
      </c>
      <c r="D5721" t="s">
        <v>7957</v>
      </c>
      <c r="E5721" t="s">
        <v>5647</v>
      </c>
    </row>
    <row r="5722" spans="1:5">
      <c r="A5722">
        <v>46612</v>
      </c>
      <c r="B5722" t="s">
        <v>11500</v>
      </c>
      <c r="C5722" t="s">
        <v>11501</v>
      </c>
      <c r="D5722" t="s">
        <v>7957</v>
      </c>
      <c r="E5722" t="s">
        <v>5647</v>
      </c>
    </row>
    <row r="5723" spans="1:5">
      <c r="A5723">
        <v>46613</v>
      </c>
      <c r="B5723" t="s">
        <v>11500</v>
      </c>
      <c r="C5723" t="s">
        <v>11501</v>
      </c>
      <c r="D5723" t="s">
        <v>7957</v>
      </c>
      <c r="E5723" t="s">
        <v>5647</v>
      </c>
    </row>
    <row r="5724" spans="1:5">
      <c r="A5724">
        <v>46614</v>
      </c>
      <c r="B5724" t="s">
        <v>11500</v>
      </c>
      <c r="C5724" t="s">
        <v>11501</v>
      </c>
      <c r="D5724" t="s">
        <v>7957</v>
      </c>
      <c r="E5724" t="s">
        <v>5647</v>
      </c>
    </row>
    <row r="5725" spans="1:5">
      <c r="A5725">
        <v>46615</v>
      </c>
      <c r="B5725" t="s">
        <v>11500</v>
      </c>
      <c r="C5725" t="s">
        <v>11501</v>
      </c>
      <c r="D5725" t="s">
        <v>7957</v>
      </c>
      <c r="E5725" t="s">
        <v>5647</v>
      </c>
    </row>
    <row r="5726" spans="1:5">
      <c r="A5726">
        <v>46616</v>
      </c>
      <c r="B5726" t="s">
        <v>11500</v>
      </c>
      <c r="C5726" t="s">
        <v>11501</v>
      </c>
      <c r="D5726" t="s">
        <v>7957</v>
      </c>
      <c r="E5726" t="s">
        <v>5647</v>
      </c>
    </row>
    <row r="5727" spans="1:5">
      <c r="A5727">
        <v>46617</v>
      </c>
      <c r="B5727" t="s">
        <v>11500</v>
      </c>
      <c r="C5727" t="s">
        <v>11501</v>
      </c>
      <c r="D5727" t="s">
        <v>7957</v>
      </c>
      <c r="E5727" t="s">
        <v>5647</v>
      </c>
    </row>
    <row r="5728" spans="1:5">
      <c r="A5728">
        <v>46618</v>
      </c>
      <c r="B5728" t="s">
        <v>11500</v>
      </c>
      <c r="C5728" t="s">
        <v>11501</v>
      </c>
      <c r="D5728" t="s">
        <v>7957</v>
      </c>
      <c r="E5728" t="s">
        <v>5647</v>
      </c>
    </row>
    <row r="5729" spans="1:5">
      <c r="A5729">
        <v>46619</v>
      </c>
      <c r="B5729" t="s">
        <v>11500</v>
      </c>
      <c r="C5729" t="s">
        <v>11501</v>
      </c>
      <c r="D5729" t="s">
        <v>7957</v>
      </c>
      <c r="E5729" t="s">
        <v>5647</v>
      </c>
    </row>
    <row r="5730" spans="1:5">
      <c r="A5730">
        <v>46620</v>
      </c>
      <c r="B5730" t="s">
        <v>11500</v>
      </c>
      <c r="C5730" t="s">
        <v>11501</v>
      </c>
      <c r="D5730" t="s">
        <v>7957</v>
      </c>
      <c r="E5730" t="s">
        <v>5647</v>
      </c>
    </row>
    <row r="5731" spans="1:5">
      <c r="A5731">
        <v>46621</v>
      </c>
      <c r="B5731" t="s">
        <v>11500</v>
      </c>
      <c r="C5731" t="s">
        <v>11501</v>
      </c>
      <c r="D5731" t="s">
        <v>7957</v>
      </c>
      <c r="E5731" t="s">
        <v>5647</v>
      </c>
    </row>
    <row r="5732" spans="1:5">
      <c r="A5732">
        <v>46622</v>
      </c>
      <c r="B5732" t="s">
        <v>11500</v>
      </c>
      <c r="C5732" t="s">
        <v>11501</v>
      </c>
      <c r="D5732" t="s">
        <v>7957</v>
      </c>
      <c r="E5732" t="s">
        <v>5647</v>
      </c>
    </row>
    <row r="5733" spans="1:5">
      <c r="A5733">
        <v>46623</v>
      </c>
      <c r="B5733" t="s">
        <v>11500</v>
      </c>
      <c r="C5733" t="s">
        <v>11501</v>
      </c>
      <c r="D5733" t="s">
        <v>7957</v>
      </c>
      <c r="E5733" t="s">
        <v>5647</v>
      </c>
    </row>
    <row r="5734" spans="1:5">
      <c r="A5734">
        <v>46624</v>
      </c>
      <c r="B5734" t="s">
        <v>11500</v>
      </c>
      <c r="C5734" t="s">
        <v>11501</v>
      </c>
      <c r="D5734" t="s">
        <v>7957</v>
      </c>
      <c r="E5734" t="s">
        <v>5647</v>
      </c>
    </row>
    <row r="5735" spans="1:5">
      <c r="A5735">
        <v>46625</v>
      </c>
      <c r="B5735" t="s">
        <v>11500</v>
      </c>
      <c r="C5735" t="s">
        <v>11501</v>
      </c>
      <c r="D5735" t="s">
        <v>7957</v>
      </c>
      <c r="E5735" t="s">
        <v>5647</v>
      </c>
    </row>
    <row r="5736" spans="1:5">
      <c r="A5736">
        <v>46626</v>
      </c>
      <c r="B5736" t="s">
        <v>11500</v>
      </c>
      <c r="C5736" t="s">
        <v>11501</v>
      </c>
      <c r="D5736" t="s">
        <v>7957</v>
      </c>
      <c r="E5736" t="s">
        <v>5647</v>
      </c>
    </row>
    <row r="5737" spans="1:5">
      <c r="A5737">
        <v>46627</v>
      </c>
      <c r="B5737" t="s">
        <v>11500</v>
      </c>
      <c r="C5737" t="s">
        <v>11501</v>
      </c>
      <c r="D5737" t="s">
        <v>7957</v>
      </c>
      <c r="E5737" t="s">
        <v>5647</v>
      </c>
    </row>
    <row r="5738" spans="1:5">
      <c r="A5738">
        <v>46628</v>
      </c>
      <c r="B5738" t="s">
        <v>11500</v>
      </c>
      <c r="C5738" t="s">
        <v>11501</v>
      </c>
      <c r="D5738" t="s">
        <v>7957</v>
      </c>
      <c r="E5738" t="s">
        <v>5647</v>
      </c>
    </row>
    <row r="5739" spans="1:5">
      <c r="A5739">
        <v>46629</v>
      </c>
      <c r="B5739" t="s">
        <v>11500</v>
      </c>
      <c r="C5739" t="s">
        <v>11501</v>
      </c>
      <c r="D5739" t="s">
        <v>7957</v>
      </c>
      <c r="E5739" t="s">
        <v>5647</v>
      </c>
    </row>
    <row r="5740" spans="1:5">
      <c r="A5740">
        <v>46630</v>
      </c>
      <c r="B5740" t="s">
        <v>11500</v>
      </c>
      <c r="C5740" t="s">
        <v>11501</v>
      </c>
      <c r="D5740" t="s">
        <v>7957</v>
      </c>
      <c r="E5740" t="s">
        <v>5647</v>
      </c>
    </row>
    <row r="5741" spans="1:5">
      <c r="A5741">
        <v>46631</v>
      </c>
      <c r="B5741" t="s">
        <v>11500</v>
      </c>
      <c r="C5741" t="s">
        <v>11501</v>
      </c>
      <c r="D5741" t="s">
        <v>7957</v>
      </c>
      <c r="E5741" t="s">
        <v>5647</v>
      </c>
    </row>
    <row r="5742" spans="1:5">
      <c r="A5742">
        <v>46632</v>
      </c>
      <c r="B5742" t="s">
        <v>11500</v>
      </c>
      <c r="C5742" t="s">
        <v>11501</v>
      </c>
      <c r="D5742" t="s">
        <v>7957</v>
      </c>
      <c r="E5742" t="s">
        <v>5647</v>
      </c>
    </row>
    <row r="5743" spans="1:5">
      <c r="A5743">
        <v>46633</v>
      </c>
      <c r="B5743" t="s">
        <v>11500</v>
      </c>
      <c r="C5743" t="s">
        <v>11501</v>
      </c>
      <c r="D5743" t="s">
        <v>7957</v>
      </c>
      <c r="E5743" t="s">
        <v>5647</v>
      </c>
    </row>
    <row r="5744" spans="1:5">
      <c r="A5744">
        <v>46634</v>
      </c>
      <c r="B5744" t="s">
        <v>11500</v>
      </c>
      <c r="C5744" t="s">
        <v>11501</v>
      </c>
      <c r="D5744" t="s">
        <v>7957</v>
      </c>
      <c r="E5744" t="s">
        <v>5647</v>
      </c>
    </row>
    <row r="5745" spans="1:5">
      <c r="A5745">
        <v>46635</v>
      </c>
      <c r="B5745" t="s">
        <v>11500</v>
      </c>
      <c r="C5745" t="s">
        <v>11501</v>
      </c>
      <c r="D5745" t="s">
        <v>7957</v>
      </c>
      <c r="E5745" t="s">
        <v>5647</v>
      </c>
    </row>
    <row r="5746" spans="1:5">
      <c r="A5746">
        <v>46636</v>
      </c>
      <c r="B5746" t="s">
        <v>11500</v>
      </c>
      <c r="C5746" t="s">
        <v>11501</v>
      </c>
      <c r="D5746" t="s">
        <v>7957</v>
      </c>
      <c r="E5746" t="s">
        <v>5647</v>
      </c>
    </row>
    <row r="5747" spans="1:5">
      <c r="A5747">
        <v>46637</v>
      </c>
      <c r="B5747" t="s">
        <v>11500</v>
      </c>
      <c r="C5747" t="s">
        <v>11501</v>
      </c>
      <c r="D5747" t="s">
        <v>7957</v>
      </c>
      <c r="E5747" t="s">
        <v>5647</v>
      </c>
    </row>
    <row r="5748" spans="1:5">
      <c r="A5748">
        <v>46638</v>
      </c>
      <c r="B5748" t="s">
        <v>11500</v>
      </c>
      <c r="C5748" t="s">
        <v>11501</v>
      </c>
      <c r="D5748" t="s">
        <v>7957</v>
      </c>
      <c r="E5748" t="s">
        <v>5647</v>
      </c>
    </row>
    <row r="5749" spans="1:5">
      <c r="A5749">
        <v>46639</v>
      </c>
      <c r="B5749" t="s">
        <v>11500</v>
      </c>
      <c r="C5749" t="s">
        <v>11501</v>
      </c>
      <c r="D5749" t="s">
        <v>7957</v>
      </c>
      <c r="E5749" t="s">
        <v>5647</v>
      </c>
    </row>
    <row r="5750" spans="1:5">
      <c r="A5750">
        <v>46640</v>
      </c>
      <c r="B5750" t="s">
        <v>11500</v>
      </c>
      <c r="C5750" t="s">
        <v>11501</v>
      </c>
      <c r="D5750" t="s">
        <v>7957</v>
      </c>
      <c r="E5750" t="s">
        <v>5647</v>
      </c>
    </row>
    <row r="5751" spans="1:5">
      <c r="A5751">
        <v>46641</v>
      </c>
      <c r="B5751" t="s">
        <v>11500</v>
      </c>
      <c r="C5751" t="s">
        <v>11501</v>
      </c>
      <c r="D5751" t="s">
        <v>7957</v>
      </c>
      <c r="E5751" t="s">
        <v>5647</v>
      </c>
    </row>
    <row r="5752" spans="1:5">
      <c r="A5752">
        <v>46642</v>
      </c>
      <c r="B5752" t="s">
        <v>11500</v>
      </c>
      <c r="C5752" t="s">
        <v>11501</v>
      </c>
      <c r="D5752" t="s">
        <v>7957</v>
      </c>
      <c r="E5752" t="s">
        <v>5647</v>
      </c>
    </row>
    <row r="5753" spans="1:5">
      <c r="A5753">
        <v>46643</v>
      </c>
      <c r="B5753" t="s">
        <v>11500</v>
      </c>
      <c r="C5753" t="s">
        <v>11501</v>
      </c>
      <c r="D5753" t="s">
        <v>7957</v>
      </c>
      <c r="E5753" t="s">
        <v>5647</v>
      </c>
    </row>
    <row r="5754" spans="1:5">
      <c r="A5754">
        <v>46644</v>
      </c>
      <c r="B5754" t="s">
        <v>11500</v>
      </c>
      <c r="C5754" t="s">
        <v>11501</v>
      </c>
      <c r="D5754" t="s">
        <v>7957</v>
      </c>
      <c r="E5754" t="s">
        <v>5647</v>
      </c>
    </row>
    <row r="5755" spans="1:5">
      <c r="A5755">
        <v>46645</v>
      </c>
      <c r="B5755" t="s">
        <v>11500</v>
      </c>
      <c r="C5755" t="s">
        <v>11501</v>
      </c>
      <c r="D5755" t="s">
        <v>7957</v>
      </c>
      <c r="E5755" t="s">
        <v>5647</v>
      </c>
    </row>
    <row r="5756" spans="1:5">
      <c r="A5756">
        <v>46646</v>
      </c>
      <c r="B5756" t="s">
        <v>11500</v>
      </c>
      <c r="C5756" t="s">
        <v>11501</v>
      </c>
      <c r="D5756" t="s">
        <v>7957</v>
      </c>
      <c r="E5756" t="s">
        <v>5647</v>
      </c>
    </row>
    <row r="5757" spans="1:5">
      <c r="A5757">
        <v>46647</v>
      </c>
      <c r="B5757" t="s">
        <v>11500</v>
      </c>
      <c r="C5757" t="s">
        <v>11501</v>
      </c>
      <c r="D5757" t="s">
        <v>7957</v>
      </c>
      <c r="E5757" t="s">
        <v>5647</v>
      </c>
    </row>
    <row r="5758" spans="1:5">
      <c r="A5758">
        <v>46648</v>
      </c>
      <c r="B5758" t="s">
        <v>11500</v>
      </c>
      <c r="C5758" t="s">
        <v>11501</v>
      </c>
      <c r="D5758" t="s">
        <v>7957</v>
      </c>
      <c r="E5758" t="s">
        <v>5647</v>
      </c>
    </row>
    <row r="5759" spans="1:5">
      <c r="A5759">
        <v>46649</v>
      </c>
      <c r="B5759" t="s">
        <v>11500</v>
      </c>
      <c r="C5759" t="s">
        <v>11501</v>
      </c>
      <c r="D5759" t="s">
        <v>7957</v>
      </c>
      <c r="E5759" t="s">
        <v>5647</v>
      </c>
    </row>
    <row r="5760" spans="1:5">
      <c r="A5760">
        <v>46650</v>
      </c>
      <c r="B5760" t="s">
        <v>11500</v>
      </c>
      <c r="C5760" t="s">
        <v>11501</v>
      </c>
      <c r="D5760" t="s">
        <v>7957</v>
      </c>
      <c r="E5760" t="s">
        <v>5647</v>
      </c>
    </row>
    <row r="5761" spans="1:5">
      <c r="A5761">
        <v>46651</v>
      </c>
      <c r="B5761" t="s">
        <v>11500</v>
      </c>
      <c r="C5761" t="s">
        <v>11501</v>
      </c>
      <c r="D5761" t="s">
        <v>7957</v>
      </c>
      <c r="E5761" t="s">
        <v>5647</v>
      </c>
    </row>
    <row r="5762" spans="1:5">
      <c r="A5762">
        <v>46652</v>
      </c>
      <c r="B5762" t="s">
        <v>11500</v>
      </c>
      <c r="C5762" t="s">
        <v>11501</v>
      </c>
      <c r="D5762" t="s">
        <v>7957</v>
      </c>
      <c r="E5762" t="s">
        <v>5647</v>
      </c>
    </row>
    <row r="5763" spans="1:5">
      <c r="A5763">
        <v>46653</v>
      </c>
      <c r="B5763" t="s">
        <v>11500</v>
      </c>
      <c r="C5763" t="s">
        <v>11501</v>
      </c>
      <c r="D5763" t="s">
        <v>7957</v>
      </c>
      <c r="E5763" t="s">
        <v>5647</v>
      </c>
    </row>
    <row r="5764" spans="1:5">
      <c r="A5764">
        <v>46654</v>
      </c>
      <c r="B5764" t="s">
        <v>11500</v>
      </c>
      <c r="C5764" t="s">
        <v>11501</v>
      </c>
      <c r="D5764" t="s">
        <v>7957</v>
      </c>
      <c r="E5764" t="s">
        <v>5647</v>
      </c>
    </row>
    <row r="5765" spans="1:5">
      <c r="A5765">
        <v>46655</v>
      </c>
      <c r="B5765" t="s">
        <v>11500</v>
      </c>
      <c r="C5765" t="s">
        <v>11501</v>
      </c>
      <c r="D5765" t="s">
        <v>7957</v>
      </c>
      <c r="E5765" t="s">
        <v>5647</v>
      </c>
    </row>
    <row r="5766" spans="1:5">
      <c r="A5766">
        <v>46656</v>
      </c>
      <c r="B5766" t="s">
        <v>11500</v>
      </c>
      <c r="C5766" t="s">
        <v>11501</v>
      </c>
      <c r="D5766" t="s">
        <v>7957</v>
      </c>
      <c r="E5766" t="s">
        <v>5647</v>
      </c>
    </row>
    <row r="5767" spans="1:5">
      <c r="A5767">
        <v>46657</v>
      </c>
      <c r="B5767" t="s">
        <v>11500</v>
      </c>
      <c r="C5767" t="s">
        <v>11501</v>
      </c>
      <c r="D5767" t="s">
        <v>7957</v>
      </c>
      <c r="E5767" t="s">
        <v>5647</v>
      </c>
    </row>
    <row r="5768" spans="1:5">
      <c r="A5768">
        <v>46658</v>
      </c>
      <c r="B5768" t="s">
        <v>11500</v>
      </c>
      <c r="C5768" t="s">
        <v>11501</v>
      </c>
      <c r="D5768" t="s">
        <v>7957</v>
      </c>
      <c r="E5768" t="s">
        <v>5647</v>
      </c>
    </row>
    <row r="5769" spans="1:5">
      <c r="A5769">
        <v>46659</v>
      </c>
      <c r="B5769" t="s">
        <v>11500</v>
      </c>
      <c r="C5769" t="s">
        <v>11501</v>
      </c>
      <c r="D5769" t="s">
        <v>7957</v>
      </c>
      <c r="E5769" t="s">
        <v>5647</v>
      </c>
    </row>
    <row r="5770" spans="1:5">
      <c r="A5770">
        <v>46660</v>
      </c>
      <c r="B5770" t="s">
        <v>11500</v>
      </c>
      <c r="C5770" t="s">
        <v>11501</v>
      </c>
      <c r="D5770" t="s">
        <v>7957</v>
      </c>
      <c r="E5770" t="s">
        <v>5647</v>
      </c>
    </row>
    <row r="5771" spans="1:5">
      <c r="A5771">
        <v>46661</v>
      </c>
      <c r="B5771" t="s">
        <v>11500</v>
      </c>
      <c r="C5771" t="s">
        <v>11501</v>
      </c>
      <c r="D5771" t="s">
        <v>7957</v>
      </c>
      <c r="E5771" t="s">
        <v>5647</v>
      </c>
    </row>
    <row r="5772" spans="1:5">
      <c r="A5772">
        <v>46662</v>
      </c>
      <c r="B5772" t="s">
        <v>11500</v>
      </c>
      <c r="C5772" t="s">
        <v>11501</v>
      </c>
      <c r="D5772" t="s">
        <v>7957</v>
      </c>
      <c r="E5772" t="s">
        <v>5647</v>
      </c>
    </row>
    <row r="5773" spans="1:5">
      <c r="A5773">
        <v>46663</v>
      </c>
      <c r="B5773" t="s">
        <v>11500</v>
      </c>
      <c r="C5773" t="s">
        <v>11501</v>
      </c>
      <c r="D5773" t="s">
        <v>7957</v>
      </c>
      <c r="E5773" t="s">
        <v>5647</v>
      </c>
    </row>
    <row r="5774" spans="1:5">
      <c r="A5774">
        <v>46664</v>
      </c>
      <c r="B5774" t="s">
        <v>11500</v>
      </c>
      <c r="C5774" t="s">
        <v>11501</v>
      </c>
      <c r="D5774" t="s">
        <v>7957</v>
      </c>
      <c r="E5774" t="s">
        <v>5647</v>
      </c>
    </row>
    <row r="5775" spans="1:5">
      <c r="A5775">
        <v>46665</v>
      </c>
      <c r="B5775" t="s">
        <v>11500</v>
      </c>
      <c r="C5775" t="s">
        <v>11501</v>
      </c>
      <c r="D5775" t="s">
        <v>7957</v>
      </c>
      <c r="E5775" t="s">
        <v>5647</v>
      </c>
    </row>
    <row r="5776" spans="1:5">
      <c r="A5776">
        <v>46666</v>
      </c>
      <c r="B5776" t="s">
        <v>11500</v>
      </c>
      <c r="C5776" t="s">
        <v>11501</v>
      </c>
      <c r="D5776" t="s">
        <v>7957</v>
      </c>
      <c r="E5776" t="s">
        <v>5647</v>
      </c>
    </row>
    <row r="5777" spans="1:5">
      <c r="A5777">
        <v>46667</v>
      </c>
      <c r="B5777" t="s">
        <v>11500</v>
      </c>
      <c r="C5777" t="s">
        <v>11501</v>
      </c>
      <c r="D5777" t="s">
        <v>7957</v>
      </c>
      <c r="E5777" t="s">
        <v>5647</v>
      </c>
    </row>
    <row r="5778" spans="1:5">
      <c r="A5778">
        <v>46668</v>
      </c>
      <c r="B5778" t="s">
        <v>11500</v>
      </c>
      <c r="C5778" t="s">
        <v>11501</v>
      </c>
      <c r="D5778" t="s">
        <v>7957</v>
      </c>
      <c r="E5778" t="s">
        <v>5647</v>
      </c>
    </row>
    <row r="5779" spans="1:5">
      <c r="A5779">
        <v>46669</v>
      </c>
      <c r="B5779" t="s">
        <v>11500</v>
      </c>
      <c r="C5779" t="s">
        <v>11501</v>
      </c>
      <c r="D5779" t="s">
        <v>7957</v>
      </c>
      <c r="E5779" t="s">
        <v>5647</v>
      </c>
    </row>
    <row r="5780" spans="1:5">
      <c r="A5780">
        <v>46670</v>
      </c>
      <c r="B5780" t="s">
        <v>11500</v>
      </c>
      <c r="C5780" t="s">
        <v>11501</v>
      </c>
      <c r="D5780" t="s">
        <v>7957</v>
      </c>
      <c r="E5780" t="s">
        <v>5647</v>
      </c>
    </row>
    <row r="5781" spans="1:5">
      <c r="A5781">
        <v>46671</v>
      </c>
      <c r="B5781" t="s">
        <v>11500</v>
      </c>
      <c r="C5781" t="s">
        <v>11501</v>
      </c>
      <c r="D5781" t="s">
        <v>7957</v>
      </c>
      <c r="E5781" t="s">
        <v>5647</v>
      </c>
    </row>
    <row r="5782" spans="1:5">
      <c r="A5782">
        <v>46672</v>
      </c>
      <c r="B5782" t="s">
        <v>11500</v>
      </c>
      <c r="C5782" t="s">
        <v>11501</v>
      </c>
      <c r="D5782" t="s">
        <v>7957</v>
      </c>
      <c r="E5782" t="s">
        <v>5647</v>
      </c>
    </row>
    <row r="5783" spans="1:5">
      <c r="A5783">
        <v>47031</v>
      </c>
      <c r="B5783" t="s">
        <v>11500</v>
      </c>
      <c r="C5783" t="s">
        <v>11501</v>
      </c>
      <c r="D5783" t="s">
        <v>7145</v>
      </c>
      <c r="E5783" t="s">
        <v>5647</v>
      </c>
    </row>
    <row r="5784" spans="1:5">
      <c r="A5784">
        <v>47032</v>
      </c>
      <c r="B5784" t="s">
        <v>11500</v>
      </c>
      <c r="C5784" t="s">
        <v>11501</v>
      </c>
      <c r="D5784" t="s">
        <v>7145</v>
      </c>
      <c r="E5784" t="s">
        <v>5647</v>
      </c>
    </row>
    <row r="5785" spans="1:5">
      <c r="A5785">
        <v>47033</v>
      </c>
      <c r="B5785" t="s">
        <v>11500</v>
      </c>
      <c r="C5785" t="s">
        <v>11501</v>
      </c>
      <c r="D5785" t="s">
        <v>7145</v>
      </c>
      <c r="E5785" t="s">
        <v>5647</v>
      </c>
    </row>
    <row r="5786" spans="1:5">
      <c r="A5786">
        <v>47034</v>
      </c>
      <c r="B5786" t="s">
        <v>11500</v>
      </c>
      <c r="C5786" t="s">
        <v>11501</v>
      </c>
      <c r="D5786" t="s">
        <v>7145</v>
      </c>
      <c r="E5786" t="s">
        <v>5647</v>
      </c>
    </row>
    <row r="5787" spans="1:5">
      <c r="A5787">
        <v>47035</v>
      </c>
      <c r="B5787" t="s">
        <v>11500</v>
      </c>
      <c r="C5787" t="s">
        <v>11501</v>
      </c>
      <c r="D5787" t="s">
        <v>7145</v>
      </c>
      <c r="E5787" t="s">
        <v>5647</v>
      </c>
    </row>
    <row r="5788" spans="1:5">
      <c r="A5788">
        <v>47036</v>
      </c>
      <c r="B5788" t="s">
        <v>11500</v>
      </c>
      <c r="C5788" t="s">
        <v>11501</v>
      </c>
      <c r="D5788" t="s">
        <v>7145</v>
      </c>
      <c r="E5788" t="s">
        <v>5647</v>
      </c>
    </row>
    <row r="5789" spans="1:5">
      <c r="A5789">
        <v>47037</v>
      </c>
      <c r="B5789" t="s">
        <v>11500</v>
      </c>
      <c r="C5789" t="s">
        <v>11501</v>
      </c>
      <c r="D5789" t="s">
        <v>7145</v>
      </c>
      <c r="E5789" t="s">
        <v>5647</v>
      </c>
    </row>
    <row r="5790" spans="1:5">
      <c r="A5790">
        <v>47038</v>
      </c>
      <c r="B5790" t="s">
        <v>11500</v>
      </c>
      <c r="C5790" t="s">
        <v>11501</v>
      </c>
      <c r="D5790" t="s">
        <v>7145</v>
      </c>
      <c r="E5790" t="s">
        <v>5647</v>
      </c>
    </row>
    <row r="5791" spans="1:5">
      <c r="A5791">
        <v>47039</v>
      </c>
      <c r="B5791" t="s">
        <v>11500</v>
      </c>
      <c r="C5791" t="s">
        <v>11501</v>
      </c>
      <c r="D5791" t="s">
        <v>7145</v>
      </c>
      <c r="E5791" t="s">
        <v>5647</v>
      </c>
    </row>
    <row r="5792" spans="1:5">
      <c r="A5792">
        <v>47040</v>
      </c>
      <c r="B5792" t="s">
        <v>11500</v>
      </c>
      <c r="C5792" t="s">
        <v>11501</v>
      </c>
      <c r="D5792" t="s">
        <v>7145</v>
      </c>
      <c r="E5792" t="s">
        <v>5647</v>
      </c>
    </row>
    <row r="5793" spans="1:5">
      <c r="A5793">
        <v>47041</v>
      </c>
      <c r="B5793" t="s">
        <v>11500</v>
      </c>
      <c r="C5793" t="s">
        <v>11501</v>
      </c>
      <c r="D5793" t="s">
        <v>7145</v>
      </c>
      <c r="E5793" t="s">
        <v>5647</v>
      </c>
    </row>
    <row r="5794" spans="1:5">
      <c r="A5794">
        <v>47042</v>
      </c>
      <c r="B5794" t="s">
        <v>11500</v>
      </c>
      <c r="C5794" t="s">
        <v>11501</v>
      </c>
      <c r="D5794" t="s">
        <v>7145</v>
      </c>
      <c r="E5794" t="s">
        <v>5647</v>
      </c>
    </row>
    <row r="5795" spans="1:5">
      <c r="A5795">
        <v>47043</v>
      </c>
      <c r="B5795" t="s">
        <v>11500</v>
      </c>
      <c r="C5795" t="s">
        <v>11501</v>
      </c>
      <c r="D5795" t="s">
        <v>7145</v>
      </c>
      <c r="E5795" t="s">
        <v>5647</v>
      </c>
    </row>
    <row r="5796" spans="1:5">
      <c r="A5796">
        <v>47044</v>
      </c>
      <c r="B5796" t="s">
        <v>11500</v>
      </c>
      <c r="C5796" t="s">
        <v>11501</v>
      </c>
      <c r="D5796" t="s">
        <v>7145</v>
      </c>
      <c r="E5796" t="s">
        <v>5647</v>
      </c>
    </row>
    <row r="5797" spans="1:5">
      <c r="A5797">
        <v>47045</v>
      </c>
      <c r="B5797" t="s">
        <v>11500</v>
      </c>
      <c r="C5797" t="s">
        <v>11501</v>
      </c>
      <c r="D5797" t="s">
        <v>7145</v>
      </c>
      <c r="E5797" t="s">
        <v>5647</v>
      </c>
    </row>
    <row r="5798" spans="1:5">
      <c r="A5798">
        <v>47046</v>
      </c>
      <c r="B5798" t="s">
        <v>11500</v>
      </c>
      <c r="C5798" t="s">
        <v>11501</v>
      </c>
      <c r="D5798" t="s">
        <v>7145</v>
      </c>
      <c r="E5798" t="s">
        <v>5647</v>
      </c>
    </row>
    <row r="5799" spans="1:5">
      <c r="A5799">
        <v>47047</v>
      </c>
      <c r="B5799" t="s">
        <v>11500</v>
      </c>
      <c r="C5799" t="s">
        <v>11501</v>
      </c>
      <c r="D5799" t="s">
        <v>7145</v>
      </c>
      <c r="E5799" t="s">
        <v>5647</v>
      </c>
    </row>
    <row r="5800" spans="1:5">
      <c r="A5800">
        <v>47048</v>
      </c>
      <c r="B5800" t="s">
        <v>11500</v>
      </c>
      <c r="C5800" t="s">
        <v>11501</v>
      </c>
      <c r="D5800" t="s">
        <v>7145</v>
      </c>
      <c r="E5800" t="s">
        <v>5647</v>
      </c>
    </row>
    <row r="5801" spans="1:5">
      <c r="A5801">
        <v>47049</v>
      </c>
      <c r="B5801" t="s">
        <v>11500</v>
      </c>
      <c r="C5801" t="s">
        <v>11501</v>
      </c>
      <c r="D5801" t="s">
        <v>7145</v>
      </c>
      <c r="E5801" t="s">
        <v>5647</v>
      </c>
    </row>
    <row r="5802" spans="1:5">
      <c r="A5802">
        <v>47050</v>
      </c>
      <c r="B5802" t="s">
        <v>11500</v>
      </c>
      <c r="C5802" t="s">
        <v>11501</v>
      </c>
      <c r="D5802" t="s">
        <v>7145</v>
      </c>
      <c r="E5802" t="s">
        <v>5647</v>
      </c>
    </row>
    <row r="5803" spans="1:5">
      <c r="A5803">
        <v>47051</v>
      </c>
      <c r="B5803" t="s">
        <v>11500</v>
      </c>
      <c r="C5803" t="s">
        <v>11501</v>
      </c>
      <c r="D5803" t="s">
        <v>7145</v>
      </c>
      <c r="E5803" t="s">
        <v>5647</v>
      </c>
    </row>
    <row r="5804" spans="1:5">
      <c r="A5804">
        <v>47052</v>
      </c>
      <c r="B5804" t="s">
        <v>11500</v>
      </c>
      <c r="C5804" t="s">
        <v>11501</v>
      </c>
      <c r="D5804" t="s">
        <v>7145</v>
      </c>
      <c r="E5804" t="s">
        <v>5647</v>
      </c>
    </row>
    <row r="5805" spans="1:5">
      <c r="A5805">
        <v>47053</v>
      </c>
      <c r="B5805" t="s">
        <v>11500</v>
      </c>
      <c r="C5805" t="s">
        <v>11501</v>
      </c>
      <c r="D5805" t="s">
        <v>7145</v>
      </c>
      <c r="E5805" t="s">
        <v>5647</v>
      </c>
    </row>
    <row r="5806" spans="1:5">
      <c r="A5806">
        <v>47054</v>
      </c>
      <c r="B5806" t="s">
        <v>11500</v>
      </c>
      <c r="C5806" t="s">
        <v>11501</v>
      </c>
      <c r="D5806" t="s">
        <v>7145</v>
      </c>
      <c r="E5806" t="s">
        <v>5647</v>
      </c>
    </row>
    <row r="5807" spans="1:5">
      <c r="A5807">
        <v>47055</v>
      </c>
      <c r="B5807" t="s">
        <v>11500</v>
      </c>
      <c r="C5807" t="s">
        <v>11501</v>
      </c>
      <c r="D5807" t="s">
        <v>7145</v>
      </c>
      <c r="E5807" t="s">
        <v>5647</v>
      </c>
    </row>
    <row r="5808" spans="1:5">
      <c r="A5808">
        <v>47056</v>
      </c>
      <c r="B5808" t="s">
        <v>11500</v>
      </c>
      <c r="C5808" t="s">
        <v>11501</v>
      </c>
      <c r="D5808" t="s">
        <v>7145</v>
      </c>
      <c r="E5808" t="s">
        <v>5647</v>
      </c>
    </row>
    <row r="5809" spans="1:5">
      <c r="A5809">
        <v>47057</v>
      </c>
      <c r="B5809" t="s">
        <v>11500</v>
      </c>
      <c r="C5809" t="s">
        <v>11501</v>
      </c>
      <c r="D5809" t="s">
        <v>7145</v>
      </c>
      <c r="E5809" t="s">
        <v>5647</v>
      </c>
    </row>
    <row r="5810" spans="1:5">
      <c r="A5810">
        <v>47058</v>
      </c>
      <c r="B5810" t="s">
        <v>11500</v>
      </c>
      <c r="C5810" t="s">
        <v>11501</v>
      </c>
      <c r="D5810" t="s">
        <v>7145</v>
      </c>
      <c r="E5810" t="s">
        <v>5647</v>
      </c>
    </row>
    <row r="5811" spans="1:5">
      <c r="A5811">
        <v>47059</v>
      </c>
      <c r="B5811" t="s">
        <v>11500</v>
      </c>
      <c r="C5811" t="s">
        <v>11501</v>
      </c>
      <c r="D5811" t="s">
        <v>7145</v>
      </c>
      <c r="E5811" t="s">
        <v>5647</v>
      </c>
    </row>
    <row r="5812" spans="1:5">
      <c r="A5812">
        <v>47060</v>
      </c>
      <c r="B5812" t="s">
        <v>11500</v>
      </c>
      <c r="C5812" t="s">
        <v>11501</v>
      </c>
      <c r="D5812" t="s">
        <v>7145</v>
      </c>
      <c r="E5812" t="s">
        <v>5647</v>
      </c>
    </row>
    <row r="5813" spans="1:5">
      <c r="A5813">
        <v>47061</v>
      </c>
      <c r="B5813" t="s">
        <v>11500</v>
      </c>
      <c r="C5813" t="s">
        <v>11501</v>
      </c>
      <c r="D5813" t="s">
        <v>7145</v>
      </c>
      <c r="E5813" t="s">
        <v>5647</v>
      </c>
    </row>
    <row r="5814" spans="1:5">
      <c r="A5814">
        <v>47062</v>
      </c>
      <c r="B5814" t="s">
        <v>11500</v>
      </c>
      <c r="C5814" t="s">
        <v>11501</v>
      </c>
      <c r="D5814" t="s">
        <v>7145</v>
      </c>
      <c r="E5814" t="s">
        <v>5647</v>
      </c>
    </row>
    <row r="5815" spans="1:5">
      <c r="A5815">
        <v>47063</v>
      </c>
      <c r="B5815" t="s">
        <v>11500</v>
      </c>
      <c r="C5815" t="s">
        <v>11501</v>
      </c>
      <c r="D5815" t="s">
        <v>7145</v>
      </c>
      <c r="E5815" t="s">
        <v>5647</v>
      </c>
    </row>
    <row r="5816" spans="1:5">
      <c r="A5816">
        <v>47064</v>
      </c>
      <c r="B5816" t="s">
        <v>11500</v>
      </c>
      <c r="C5816" t="s">
        <v>11501</v>
      </c>
      <c r="D5816" t="s">
        <v>7145</v>
      </c>
      <c r="E5816" t="s">
        <v>5647</v>
      </c>
    </row>
    <row r="5817" spans="1:5">
      <c r="A5817">
        <v>47065</v>
      </c>
      <c r="B5817" t="s">
        <v>11500</v>
      </c>
      <c r="C5817" t="s">
        <v>11501</v>
      </c>
      <c r="D5817" t="s">
        <v>7145</v>
      </c>
      <c r="E5817" t="s">
        <v>5647</v>
      </c>
    </row>
    <row r="5818" spans="1:5">
      <c r="A5818">
        <v>47066</v>
      </c>
      <c r="B5818" t="s">
        <v>11500</v>
      </c>
      <c r="C5818" t="s">
        <v>11501</v>
      </c>
      <c r="D5818" t="s">
        <v>7145</v>
      </c>
      <c r="E5818" t="s">
        <v>5647</v>
      </c>
    </row>
    <row r="5819" spans="1:5">
      <c r="A5819">
        <v>47067</v>
      </c>
      <c r="B5819" t="s">
        <v>11500</v>
      </c>
      <c r="C5819" t="s">
        <v>11501</v>
      </c>
      <c r="D5819" t="s">
        <v>7145</v>
      </c>
      <c r="E5819" t="s">
        <v>5647</v>
      </c>
    </row>
    <row r="5820" spans="1:5">
      <c r="A5820">
        <v>47068</v>
      </c>
      <c r="B5820" t="s">
        <v>11500</v>
      </c>
      <c r="C5820" t="s">
        <v>11501</v>
      </c>
      <c r="D5820" t="s">
        <v>7145</v>
      </c>
      <c r="E5820" t="s">
        <v>5647</v>
      </c>
    </row>
    <row r="5821" spans="1:5">
      <c r="A5821">
        <v>47069</v>
      </c>
      <c r="B5821" t="s">
        <v>11500</v>
      </c>
      <c r="C5821" t="s">
        <v>11501</v>
      </c>
      <c r="D5821" t="s">
        <v>7145</v>
      </c>
      <c r="E5821" t="s">
        <v>5647</v>
      </c>
    </row>
    <row r="5822" spans="1:5">
      <c r="A5822">
        <v>47070</v>
      </c>
      <c r="B5822" t="s">
        <v>11500</v>
      </c>
      <c r="C5822" t="s">
        <v>11501</v>
      </c>
      <c r="D5822" t="s">
        <v>7145</v>
      </c>
      <c r="E5822" t="s">
        <v>5647</v>
      </c>
    </row>
    <row r="5823" spans="1:5">
      <c r="A5823">
        <v>47071</v>
      </c>
      <c r="B5823" t="s">
        <v>11500</v>
      </c>
      <c r="C5823" t="s">
        <v>11501</v>
      </c>
      <c r="D5823" t="s">
        <v>7145</v>
      </c>
      <c r="E5823" t="s">
        <v>5647</v>
      </c>
    </row>
    <row r="5824" spans="1:5">
      <c r="A5824">
        <v>47072</v>
      </c>
      <c r="B5824" t="s">
        <v>11500</v>
      </c>
      <c r="C5824" t="s">
        <v>11501</v>
      </c>
      <c r="D5824" t="s">
        <v>7145</v>
      </c>
      <c r="E5824" t="s">
        <v>5647</v>
      </c>
    </row>
    <row r="5825" spans="1:5">
      <c r="A5825">
        <v>47073</v>
      </c>
      <c r="B5825" t="s">
        <v>11500</v>
      </c>
      <c r="C5825" t="s">
        <v>11501</v>
      </c>
      <c r="D5825" t="s">
        <v>7145</v>
      </c>
      <c r="E5825" t="s">
        <v>5647</v>
      </c>
    </row>
    <row r="5826" spans="1:5">
      <c r="A5826">
        <v>47074</v>
      </c>
      <c r="B5826" t="s">
        <v>11500</v>
      </c>
      <c r="C5826" t="s">
        <v>11501</v>
      </c>
      <c r="D5826" t="s">
        <v>7145</v>
      </c>
      <c r="E5826" t="s">
        <v>5647</v>
      </c>
    </row>
    <row r="5827" spans="1:5">
      <c r="A5827">
        <v>47075</v>
      </c>
      <c r="B5827" t="s">
        <v>11500</v>
      </c>
      <c r="C5827" t="s">
        <v>11501</v>
      </c>
      <c r="D5827" t="s">
        <v>7145</v>
      </c>
      <c r="E5827" t="s">
        <v>5647</v>
      </c>
    </row>
    <row r="5828" spans="1:5">
      <c r="A5828">
        <v>47076</v>
      </c>
      <c r="B5828" t="s">
        <v>11500</v>
      </c>
      <c r="C5828" t="s">
        <v>11501</v>
      </c>
      <c r="D5828" t="s">
        <v>7145</v>
      </c>
      <c r="E5828" t="s">
        <v>5647</v>
      </c>
    </row>
    <row r="5829" spans="1:5">
      <c r="A5829">
        <v>47077</v>
      </c>
      <c r="B5829" t="s">
        <v>11500</v>
      </c>
      <c r="C5829" t="s">
        <v>11501</v>
      </c>
      <c r="D5829" t="s">
        <v>7145</v>
      </c>
      <c r="E5829" t="s">
        <v>5647</v>
      </c>
    </row>
    <row r="5830" spans="1:5">
      <c r="A5830">
        <v>47078</v>
      </c>
      <c r="B5830" t="s">
        <v>11500</v>
      </c>
      <c r="C5830" t="s">
        <v>11501</v>
      </c>
      <c r="D5830" t="s">
        <v>7145</v>
      </c>
      <c r="E5830" t="s">
        <v>5647</v>
      </c>
    </row>
    <row r="5831" spans="1:5">
      <c r="A5831">
        <v>47079</v>
      </c>
      <c r="B5831" t="s">
        <v>11500</v>
      </c>
      <c r="C5831" t="s">
        <v>11501</v>
      </c>
      <c r="D5831" t="s">
        <v>7145</v>
      </c>
      <c r="E5831" t="s">
        <v>5647</v>
      </c>
    </row>
    <row r="5832" spans="1:5">
      <c r="A5832">
        <v>47080</v>
      </c>
      <c r="B5832" t="s">
        <v>11500</v>
      </c>
      <c r="C5832" t="s">
        <v>11501</v>
      </c>
      <c r="D5832" t="s">
        <v>7145</v>
      </c>
      <c r="E5832" t="s">
        <v>5647</v>
      </c>
    </row>
    <row r="5833" spans="1:5">
      <c r="A5833">
        <v>47081</v>
      </c>
      <c r="B5833" t="s">
        <v>11500</v>
      </c>
      <c r="C5833" t="s">
        <v>11501</v>
      </c>
      <c r="D5833" t="s">
        <v>7145</v>
      </c>
      <c r="E5833" t="s">
        <v>5647</v>
      </c>
    </row>
    <row r="5834" spans="1:5">
      <c r="A5834">
        <v>47082</v>
      </c>
      <c r="B5834" t="s">
        <v>11500</v>
      </c>
      <c r="C5834" t="s">
        <v>11501</v>
      </c>
      <c r="D5834" t="s">
        <v>7145</v>
      </c>
      <c r="E5834" t="s">
        <v>5647</v>
      </c>
    </row>
    <row r="5835" spans="1:5">
      <c r="A5835">
        <v>47083</v>
      </c>
      <c r="B5835" t="s">
        <v>11500</v>
      </c>
      <c r="C5835" t="s">
        <v>11501</v>
      </c>
      <c r="D5835" t="s">
        <v>7145</v>
      </c>
      <c r="E5835" t="s">
        <v>5647</v>
      </c>
    </row>
    <row r="5836" spans="1:5">
      <c r="A5836">
        <v>47084</v>
      </c>
      <c r="B5836" t="s">
        <v>11500</v>
      </c>
      <c r="C5836" t="s">
        <v>11501</v>
      </c>
      <c r="D5836" t="s">
        <v>7145</v>
      </c>
      <c r="E5836" t="s">
        <v>5647</v>
      </c>
    </row>
    <row r="5837" spans="1:5">
      <c r="A5837">
        <v>47085</v>
      </c>
      <c r="B5837" t="s">
        <v>11500</v>
      </c>
      <c r="C5837" t="s">
        <v>11501</v>
      </c>
      <c r="D5837" t="s">
        <v>7145</v>
      </c>
      <c r="E5837" t="s">
        <v>5647</v>
      </c>
    </row>
    <row r="5838" spans="1:5">
      <c r="A5838">
        <v>47086</v>
      </c>
      <c r="B5838" t="s">
        <v>11500</v>
      </c>
      <c r="C5838" t="s">
        <v>11501</v>
      </c>
      <c r="D5838" t="s">
        <v>7145</v>
      </c>
      <c r="E5838" t="s">
        <v>5647</v>
      </c>
    </row>
    <row r="5839" spans="1:5">
      <c r="A5839">
        <v>47087</v>
      </c>
      <c r="B5839" t="s">
        <v>11500</v>
      </c>
      <c r="C5839" t="s">
        <v>11501</v>
      </c>
      <c r="D5839" t="s">
        <v>7145</v>
      </c>
      <c r="E5839" t="s">
        <v>5647</v>
      </c>
    </row>
    <row r="5840" spans="1:5">
      <c r="A5840">
        <v>47224</v>
      </c>
      <c r="B5840" t="s">
        <v>11500</v>
      </c>
      <c r="C5840" t="s">
        <v>11501</v>
      </c>
      <c r="D5840" t="s">
        <v>7886</v>
      </c>
      <c r="E5840" t="s">
        <v>5647</v>
      </c>
    </row>
    <row r="5841" spans="1:5">
      <c r="A5841">
        <v>47225</v>
      </c>
      <c r="B5841" t="s">
        <v>11500</v>
      </c>
      <c r="C5841" t="s">
        <v>11501</v>
      </c>
      <c r="D5841" t="s">
        <v>7886</v>
      </c>
      <c r="E5841" t="s">
        <v>5647</v>
      </c>
    </row>
    <row r="5842" spans="1:5">
      <c r="A5842">
        <v>47226</v>
      </c>
      <c r="B5842" t="s">
        <v>11500</v>
      </c>
      <c r="C5842" t="s">
        <v>11501</v>
      </c>
      <c r="D5842" t="s">
        <v>7886</v>
      </c>
      <c r="E5842" t="s">
        <v>5647</v>
      </c>
    </row>
    <row r="5843" spans="1:5">
      <c r="A5843">
        <v>47227</v>
      </c>
      <c r="B5843" t="s">
        <v>11500</v>
      </c>
      <c r="C5843" t="s">
        <v>11501</v>
      </c>
      <c r="D5843" t="s">
        <v>7886</v>
      </c>
      <c r="E5843" t="s">
        <v>5647</v>
      </c>
    </row>
    <row r="5844" spans="1:5">
      <c r="A5844">
        <v>47228</v>
      </c>
      <c r="B5844" t="s">
        <v>11500</v>
      </c>
      <c r="C5844" t="s">
        <v>11501</v>
      </c>
      <c r="D5844" t="s">
        <v>7886</v>
      </c>
      <c r="E5844" t="s">
        <v>5647</v>
      </c>
    </row>
    <row r="5845" spans="1:5">
      <c r="A5845">
        <v>47229</v>
      </c>
      <c r="B5845" t="s">
        <v>11500</v>
      </c>
      <c r="C5845" t="s">
        <v>11501</v>
      </c>
      <c r="D5845" t="s">
        <v>7886</v>
      </c>
      <c r="E5845" t="s">
        <v>5647</v>
      </c>
    </row>
    <row r="5846" spans="1:5">
      <c r="A5846">
        <v>47230</v>
      </c>
      <c r="B5846" t="s">
        <v>11500</v>
      </c>
      <c r="C5846" t="s">
        <v>11501</v>
      </c>
      <c r="D5846" t="s">
        <v>7886</v>
      </c>
      <c r="E5846" t="s">
        <v>5647</v>
      </c>
    </row>
    <row r="5847" spans="1:5">
      <c r="A5847">
        <v>47231</v>
      </c>
      <c r="B5847" t="s">
        <v>11500</v>
      </c>
      <c r="C5847" t="s">
        <v>11501</v>
      </c>
      <c r="D5847" t="s">
        <v>7886</v>
      </c>
      <c r="E5847" t="s">
        <v>5647</v>
      </c>
    </row>
    <row r="5848" spans="1:5">
      <c r="A5848">
        <v>47232</v>
      </c>
      <c r="B5848" t="s">
        <v>11500</v>
      </c>
      <c r="C5848" t="s">
        <v>11501</v>
      </c>
      <c r="D5848" t="s">
        <v>7886</v>
      </c>
      <c r="E5848" t="s">
        <v>5647</v>
      </c>
    </row>
    <row r="5849" spans="1:5">
      <c r="A5849">
        <v>47233</v>
      </c>
      <c r="B5849" t="s">
        <v>11500</v>
      </c>
      <c r="C5849" t="s">
        <v>11501</v>
      </c>
      <c r="D5849" t="s">
        <v>7886</v>
      </c>
      <c r="E5849" t="s">
        <v>5647</v>
      </c>
    </row>
    <row r="5850" spans="1:5">
      <c r="A5850">
        <v>47234</v>
      </c>
      <c r="B5850" t="s">
        <v>11500</v>
      </c>
      <c r="C5850" t="s">
        <v>11501</v>
      </c>
      <c r="D5850" t="s">
        <v>7886</v>
      </c>
      <c r="E5850" t="s">
        <v>5647</v>
      </c>
    </row>
    <row r="5851" spans="1:5">
      <c r="A5851">
        <v>47235</v>
      </c>
      <c r="B5851" t="s">
        <v>11500</v>
      </c>
      <c r="C5851" t="s">
        <v>11501</v>
      </c>
      <c r="D5851" t="s">
        <v>7886</v>
      </c>
      <c r="E5851" t="s">
        <v>5647</v>
      </c>
    </row>
    <row r="5852" spans="1:5">
      <c r="A5852">
        <v>47236</v>
      </c>
      <c r="B5852" t="s">
        <v>11500</v>
      </c>
      <c r="C5852" t="s">
        <v>11501</v>
      </c>
      <c r="D5852" t="s">
        <v>7886</v>
      </c>
      <c r="E5852" t="s">
        <v>5647</v>
      </c>
    </row>
    <row r="5853" spans="1:5">
      <c r="A5853">
        <v>47237</v>
      </c>
      <c r="B5853" t="s">
        <v>11500</v>
      </c>
      <c r="C5853" t="s">
        <v>11501</v>
      </c>
      <c r="D5853" t="s">
        <v>7886</v>
      </c>
      <c r="E5853" t="s">
        <v>5647</v>
      </c>
    </row>
    <row r="5854" spans="1:5">
      <c r="A5854">
        <v>47238</v>
      </c>
      <c r="B5854" t="s">
        <v>11500</v>
      </c>
      <c r="C5854" t="s">
        <v>11501</v>
      </c>
      <c r="D5854" t="s">
        <v>7886</v>
      </c>
      <c r="E5854" t="s">
        <v>5647</v>
      </c>
    </row>
    <row r="5855" spans="1:5">
      <c r="A5855">
        <v>47239</v>
      </c>
      <c r="B5855" t="s">
        <v>11500</v>
      </c>
      <c r="C5855" t="s">
        <v>11501</v>
      </c>
      <c r="D5855" t="s">
        <v>7886</v>
      </c>
      <c r="E5855" t="s">
        <v>5647</v>
      </c>
    </row>
    <row r="5856" spans="1:5">
      <c r="A5856">
        <v>47240</v>
      </c>
      <c r="B5856" t="s">
        <v>11500</v>
      </c>
      <c r="C5856" t="s">
        <v>11501</v>
      </c>
      <c r="D5856" t="s">
        <v>7886</v>
      </c>
      <c r="E5856" t="s">
        <v>5647</v>
      </c>
    </row>
    <row r="5857" spans="1:5">
      <c r="A5857">
        <v>47241</v>
      </c>
      <c r="B5857" t="s">
        <v>11500</v>
      </c>
      <c r="C5857" t="s">
        <v>11501</v>
      </c>
      <c r="D5857" t="s">
        <v>7886</v>
      </c>
      <c r="E5857" t="s">
        <v>5647</v>
      </c>
    </row>
    <row r="5858" spans="1:5">
      <c r="A5858">
        <v>47242</v>
      </c>
      <c r="B5858" t="s">
        <v>11500</v>
      </c>
      <c r="C5858" t="s">
        <v>11501</v>
      </c>
      <c r="D5858" t="s">
        <v>7886</v>
      </c>
      <c r="E5858" t="s">
        <v>5647</v>
      </c>
    </row>
    <row r="5859" spans="1:5">
      <c r="A5859">
        <v>47243</v>
      </c>
      <c r="B5859" t="s">
        <v>11500</v>
      </c>
      <c r="C5859" t="s">
        <v>11501</v>
      </c>
      <c r="D5859" t="s">
        <v>7886</v>
      </c>
      <c r="E5859" t="s">
        <v>5647</v>
      </c>
    </row>
    <row r="5860" spans="1:5">
      <c r="A5860">
        <v>47244</v>
      </c>
      <c r="B5860" t="s">
        <v>11500</v>
      </c>
      <c r="C5860" t="s">
        <v>11501</v>
      </c>
      <c r="D5860" t="s">
        <v>7886</v>
      </c>
      <c r="E5860" t="s">
        <v>5647</v>
      </c>
    </row>
    <row r="5861" spans="1:5">
      <c r="A5861">
        <v>47245</v>
      </c>
      <c r="B5861" t="s">
        <v>11500</v>
      </c>
      <c r="C5861" t="s">
        <v>11501</v>
      </c>
      <c r="D5861" t="s">
        <v>7886</v>
      </c>
      <c r="E5861" t="s">
        <v>5647</v>
      </c>
    </row>
    <row r="5862" spans="1:5">
      <c r="A5862">
        <v>47246</v>
      </c>
      <c r="B5862" t="s">
        <v>11500</v>
      </c>
      <c r="C5862" t="s">
        <v>11501</v>
      </c>
      <c r="D5862" t="s">
        <v>7886</v>
      </c>
      <c r="E5862" t="s">
        <v>5647</v>
      </c>
    </row>
    <row r="5863" spans="1:5">
      <c r="A5863">
        <v>47247</v>
      </c>
      <c r="B5863" t="s">
        <v>11500</v>
      </c>
      <c r="C5863" t="s">
        <v>11501</v>
      </c>
      <c r="D5863" t="s">
        <v>7886</v>
      </c>
      <c r="E5863" t="s">
        <v>5647</v>
      </c>
    </row>
    <row r="5864" spans="1:5">
      <c r="A5864">
        <v>47248</v>
      </c>
      <c r="B5864" t="s">
        <v>11500</v>
      </c>
      <c r="C5864" t="s">
        <v>11501</v>
      </c>
      <c r="D5864" t="s">
        <v>7886</v>
      </c>
      <c r="E5864" t="s">
        <v>5647</v>
      </c>
    </row>
    <row r="5865" spans="1:5">
      <c r="A5865">
        <v>47249</v>
      </c>
      <c r="B5865" t="s">
        <v>11500</v>
      </c>
      <c r="C5865" t="s">
        <v>11501</v>
      </c>
      <c r="D5865" t="s">
        <v>7886</v>
      </c>
      <c r="E5865" t="s">
        <v>5647</v>
      </c>
    </row>
    <row r="5866" spans="1:5">
      <c r="A5866">
        <v>47250</v>
      </c>
      <c r="B5866" t="s">
        <v>11500</v>
      </c>
      <c r="C5866" t="s">
        <v>11501</v>
      </c>
      <c r="D5866" t="s">
        <v>7886</v>
      </c>
      <c r="E5866" t="s">
        <v>5647</v>
      </c>
    </row>
    <row r="5867" spans="1:5">
      <c r="A5867">
        <v>47251</v>
      </c>
      <c r="B5867" t="s">
        <v>11500</v>
      </c>
      <c r="C5867" t="s">
        <v>11501</v>
      </c>
      <c r="D5867" t="s">
        <v>7886</v>
      </c>
      <c r="E5867" t="s">
        <v>5647</v>
      </c>
    </row>
    <row r="5868" spans="1:5">
      <c r="A5868">
        <v>47252</v>
      </c>
      <c r="B5868" t="s">
        <v>11500</v>
      </c>
      <c r="C5868" t="s">
        <v>11501</v>
      </c>
      <c r="D5868" t="s">
        <v>7886</v>
      </c>
      <c r="E5868" t="s">
        <v>5647</v>
      </c>
    </row>
    <row r="5869" spans="1:5">
      <c r="A5869">
        <v>47253</v>
      </c>
      <c r="B5869" t="s">
        <v>11500</v>
      </c>
      <c r="C5869" t="s">
        <v>11501</v>
      </c>
      <c r="D5869" t="s">
        <v>7886</v>
      </c>
      <c r="E5869" t="s">
        <v>5647</v>
      </c>
    </row>
    <row r="5870" spans="1:5">
      <c r="A5870">
        <v>47254</v>
      </c>
      <c r="B5870" t="s">
        <v>11500</v>
      </c>
      <c r="C5870" t="s">
        <v>11501</v>
      </c>
      <c r="D5870" t="s">
        <v>7886</v>
      </c>
      <c r="E5870" t="s">
        <v>5647</v>
      </c>
    </row>
    <row r="5871" spans="1:5">
      <c r="A5871">
        <v>47255</v>
      </c>
      <c r="B5871" t="s">
        <v>11500</v>
      </c>
      <c r="C5871" t="s">
        <v>11501</v>
      </c>
      <c r="D5871" t="s">
        <v>7886</v>
      </c>
      <c r="E5871" t="s">
        <v>5647</v>
      </c>
    </row>
    <row r="5872" spans="1:5">
      <c r="A5872">
        <v>47256</v>
      </c>
      <c r="B5872" t="s">
        <v>11500</v>
      </c>
      <c r="C5872" t="s">
        <v>11501</v>
      </c>
      <c r="D5872" t="s">
        <v>7886</v>
      </c>
      <c r="E5872" t="s">
        <v>5647</v>
      </c>
    </row>
    <row r="5873" spans="1:5">
      <c r="A5873">
        <v>47257</v>
      </c>
      <c r="B5873" t="s">
        <v>11500</v>
      </c>
      <c r="C5873" t="s">
        <v>11501</v>
      </c>
      <c r="D5873" t="s">
        <v>7886</v>
      </c>
      <c r="E5873" t="s">
        <v>5647</v>
      </c>
    </row>
    <row r="5874" spans="1:5">
      <c r="A5874">
        <v>47258</v>
      </c>
      <c r="B5874" t="s">
        <v>11500</v>
      </c>
      <c r="C5874" t="s">
        <v>11501</v>
      </c>
      <c r="D5874" t="s">
        <v>7886</v>
      </c>
      <c r="E5874" t="s">
        <v>5647</v>
      </c>
    </row>
    <row r="5875" spans="1:5">
      <c r="A5875">
        <v>47259</v>
      </c>
      <c r="B5875" t="s">
        <v>11500</v>
      </c>
      <c r="C5875" t="s">
        <v>11501</v>
      </c>
      <c r="D5875" t="s">
        <v>7886</v>
      </c>
      <c r="E5875" t="s">
        <v>5647</v>
      </c>
    </row>
    <row r="5876" spans="1:5">
      <c r="A5876">
        <v>47260</v>
      </c>
      <c r="B5876" t="s">
        <v>11500</v>
      </c>
      <c r="C5876" t="s">
        <v>11501</v>
      </c>
      <c r="D5876" t="s">
        <v>7886</v>
      </c>
      <c r="E5876" t="s">
        <v>5647</v>
      </c>
    </row>
    <row r="5877" spans="1:5">
      <c r="A5877">
        <v>47261</v>
      </c>
      <c r="B5877" t="s">
        <v>11500</v>
      </c>
      <c r="C5877" t="s">
        <v>11501</v>
      </c>
      <c r="D5877" t="s">
        <v>7886</v>
      </c>
      <c r="E5877" t="s">
        <v>5647</v>
      </c>
    </row>
    <row r="5878" spans="1:5">
      <c r="A5878">
        <v>47262</v>
      </c>
      <c r="B5878" t="s">
        <v>11500</v>
      </c>
      <c r="C5878" t="s">
        <v>11501</v>
      </c>
      <c r="D5878" t="s">
        <v>7886</v>
      </c>
      <c r="E5878" t="s">
        <v>5647</v>
      </c>
    </row>
    <row r="5879" spans="1:5">
      <c r="A5879">
        <v>47263</v>
      </c>
      <c r="B5879" t="s">
        <v>11500</v>
      </c>
      <c r="C5879" t="s">
        <v>11501</v>
      </c>
      <c r="D5879" t="s">
        <v>7886</v>
      </c>
      <c r="E5879" t="s">
        <v>5647</v>
      </c>
    </row>
    <row r="5880" spans="1:5">
      <c r="A5880">
        <v>47264</v>
      </c>
      <c r="B5880" t="s">
        <v>11500</v>
      </c>
      <c r="C5880" t="s">
        <v>11501</v>
      </c>
      <c r="D5880" t="s">
        <v>7886</v>
      </c>
      <c r="E5880" t="s">
        <v>5647</v>
      </c>
    </row>
    <row r="5881" spans="1:5">
      <c r="A5881">
        <v>47265</v>
      </c>
      <c r="B5881" t="s">
        <v>11500</v>
      </c>
      <c r="C5881" t="s">
        <v>11501</v>
      </c>
      <c r="D5881" t="s">
        <v>7886</v>
      </c>
      <c r="E5881" t="s">
        <v>5647</v>
      </c>
    </row>
    <row r="5882" spans="1:5">
      <c r="A5882">
        <v>47266</v>
      </c>
      <c r="B5882" t="s">
        <v>11500</v>
      </c>
      <c r="C5882" t="s">
        <v>11501</v>
      </c>
      <c r="D5882" t="s">
        <v>7886</v>
      </c>
      <c r="E5882" t="s">
        <v>5647</v>
      </c>
    </row>
    <row r="5883" spans="1:5">
      <c r="A5883">
        <v>47267</v>
      </c>
      <c r="B5883" t="s">
        <v>11500</v>
      </c>
      <c r="C5883" t="s">
        <v>11501</v>
      </c>
      <c r="D5883" t="s">
        <v>7886</v>
      </c>
      <c r="E5883" t="s">
        <v>5647</v>
      </c>
    </row>
    <row r="5884" spans="1:5">
      <c r="A5884">
        <v>47268</v>
      </c>
      <c r="B5884" t="s">
        <v>11500</v>
      </c>
      <c r="C5884" t="s">
        <v>11501</v>
      </c>
      <c r="D5884" t="s">
        <v>7886</v>
      </c>
      <c r="E5884" t="s">
        <v>5647</v>
      </c>
    </row>
    <row r="5885" spans="1:5">
      <c r="A5885">
        <v>47269</v>
      </c>
      <c r="B5885" t="s">
        <v>11500</v>
      </c>
      <c r="C5885" t="s">
        <v>11501</v>
      </c>
      <c r="D5885" t="s">
        <v>7886</v>
      </c>
      <c r="E5885" t="s">
        <v>5647</v>
      </c>
    </row>
    <row r="5886" spans="1:5">
      <c r="A5886">
        <v>47270</v>
      </c>
      <c r="B5886" t="s">
        <v>11500</v>
      </c>
      <c r="C5886" t="s">
        <v>11501</v>
      </c>
      <c r="D5886" t="s">
        <v>7886</v>
      </c>
      <c r="E5886" t="s">
        <v>5647</v>
      </c>
    </row>
    <row r="5887" spans="1:5">
      <c r="A5887">
        <v>47271</v>
      </c>
      <c r="B5887" t="s">
        <v>11500</v>
      </c>
      <c r="C5887" t="s">
        <v>11501</v>
      </c>
      <c r="D5887" t="s">
        <v>7886</v>
      </c>
      <c r="E5887" t="s">
        <v>5647</v>
      </c>
    </row>
    <row r="5888" spans="1:5">
      <c r="A5888">
        <v>47272</v>
      </c>
      <c r="B5888" t="s">
        <v>11500</v>
      </c>
      <c r="C5888" t="s">
        <v>11501</v>
      </c>
      <c r="D5888" t="s">
        <v>7886</v>
      </c>
      <c r="E5888" t="s">
        <v>5647</v>
      </c>
    </row>
    <row r="5889" spans="1:5">
      <c r="A5889">
        <v>47273</v>
      </c>
      <c r="B5889" t="s">
        <v>11500</v>
      </c>
      <c r="C5889" t="s">
        <v>11501</v>
      </c>
      <c r="D5889" t="s">
        <v>7886</v>
      </c>
      <c r="E5889" t="s">
        <v>5647</v>
      </c>
    </row>
    <row r="5890" spans="1:5">
      <c r="A5890">
        <v>47274</v>
      </c>
      <c r="B5890" t="s">
        <v>11500</v>
      </c>
      <c r="C5890" t="s">
        <v>11501</v>
      </c>
      <c r="D5890" t="s">
        <v>7886</v>
      </c>
      <c r="E5890" t="s">
        <v>5647</v>
      </c>
    </row>
    <row r="5891" spans="1:5">
      <c r="A5891">
        <v>47275</v>
      </c>
      <c r="B5891" t="s">
        <v>11500</v>
      </c>
      <c r="C5891" t="s">
        <v>11501</v>
      </c>
      <c r="D5891" t="s">
        <v>7886</v>
      </c>
      <c r="E5891" t="s">
        <v>5647</v>
      </c>
    </row>
    <row r="5892" spans="1:5">
      <c r="A5892">
        <v>47276</v>
      </c>
      <c r="B5892" t="s">
        <v>11500</v>
      </c>
      <c r="C5892" t="s">
        <v>11501</v>
      </c>
      <c r="D5892" t="s">
        <v>7886</v>
      </c>
      <c r="E5892" t="s">
        <v>5647</v>
      </c>
    </row>
    <row r="5893" spans="1:5">
      <c r="A5893">
        <v>47277</v>
      </c>
      <c r="B5893" t="s">
        <v>11500</v>
      </c>
      <c r="C5893" t="s">
        <v>11501</v>
      </c>
      <c r="D5893" t="s">
        <v>7886</v>
      </c>
      <c r="E5893" t="s">
        <v>5647</v>
      </c>
    </row>
    <row r="5894" spans="1:5">
      <c r="A5894">
        <v>47278</v>
      </c>
      <c r="B5894" t="s">
        <v>11500</v>
      </c>
      <c r="C5894" t="s">
        <v>11501</v>
      </c>
      <c r="D5894" t="s">
        <v>7886</v>
      </c>
      <c r="E5894" t="s">
        <v>5647</v>
      </c>
    </row>
    <row r="5895" spans="1:5">
      <c r="A5895">
        <v>47279</v>
      </c>
      <c r="B5895" t="s">
        <v>11500</v>
      </c>
      <c r="C5895" t="s">
        <v>11501</v>
      </c>
      <c r="D5895" t="s">
        <v>7886</v>
      </c>
      <c r="E5895" t="s">
        <v>5647</v>
      </c>
    </row>
    <row r="5896" spans="1:5">
      <c r="A5896">
        <v>47280</v>
      </c>
      <c r="B5896" t="s">
        <v>11500</v>
      </c>
      <c r="C5896" t="s">
        <v>11501</v>
      </c>
      <c r="D5896" t="s">
        <v>7886</v>
      </c>
      <c r="E5896" t="s">
        <v>5647</v>
      </c>
    </row>
    <row r="5897" spans="1:5">
      <c r="A5897">
        <v>47281</v>
      </c>
      <c r="B5897" t="s">
        <v>11500</v>
      </c>
      <c r="C5897" t="s">
        <v>11501</v>
      </c>
      <c r="D5897" t="s">
        <v>7886</v>
      </c>
      <c r="E5897" t="s">
        <v>5647</v>
      </c>
    </row>
    <row r="5898" spans="1:5">
      <c r="A5898">
        <v>47282</v>
      </c>
      <c r="B5898" t="s">
        <v>11500</v>
      </c>
      <c r="C5898" t="s">
        <v>11501</v>
      </c>
      <c r="D5898" t="s">
        <v>7886</v>
      </c>
      <c r="E5898" t="s">
        <v>5647</v>
      </c>
    </row>
    <row r="5899" spans="1:5">
      <c r="A5899">
        <v>47283</v>
      </c>
      <c r="B5899" t="s">
        <v>11500</v>
      </c>
      <c r="C5899" t="s">
        <v>11501</v>
      </c>
      <c r="D5899" t="s">
        <v>7886</v>
      </c>
      <c r="E5899" t="s">
        <v>5647</v>
      </c>
    </row>
    <row r="5900" spans="1:5">
      <c r="A5900">
        <v>47284</v>
      </c>
      <c r="B5900" t="s">
        <v>11500</v>
      </c>
      <c r="C5900" t="s">
        <v>11501</v>
      </c>
      <c r="D5900" t="s">
        <v>7886</v>
      </c>
      <c r="E5900" t="s">
        <v>5647</v>
      </c>
    </row>
    <row r="5901" spans="1:5">
      <c r="A5901">
        <v>47285</v>
      </c>
      <c r="B5901" t="s">
        <v>11500</v>
      </c>
      <c r="C5901" t="s">
        <v>11501</v>
      </c>
      <c r="D5901" t="s">
        <v>7886</v>
      </c>
      <c r="E5901" t="s">
        <v>5647</v>
      </c>
    </row>
    <row r="5902" spans="1:5">
      <c r="A5902">
        <v>47286</v>
      </c>
      <c r="B5902" t="s">
        <v>11500</v>
      </c>
      <c r="C5902" t="s">
        <v>11501</v>
      </c>
      <c r="D5902" t="s">
        <v>7886</v>
      </c>
      <c r="E5902" t="s">
        <v>5647</v>
      </c>
    </row>
    <row r="5903" spans="1:5">
      <c r="A5903">
        <v>47287</v>
      </c>
      <c r="B5903" t="s">
        <v>11500</v>
      </c>
      <c r="C5903" t="s">
        <v>11501</v>
      </c>
      <c r="D5903" t="s">
        <v>7886</v>
      </c>
      <c r="E5903" t="s">
        <v>5647</v>
      </c>
    </row>
    <row r="5904" spans="1:5">
      <c r="A5904">
        <v>47288</v>
      </c>
      <c r="B5904" t="s">
        <v>11500</v>
      </c>
      <c r="C5904" t="s">
        <v>11501</v>
      </c>
      <c r="D5904" t="s">
        <v>7886</v>
      </c>
      <c r="E5904" t="s">
        <v>5647</v>
      </c>
    </row>
    <row r="5905" spans="1:5">
      <c r="A5905">
        <v>47289</v>
      </c>
      <c r="B5905" t="s">
        <v>11500</v>
      </c>
      <c r="C5905" t="s">
        <v>11501</v>
      </c>
      <c r="D5905" t="s">
        <v>7886</v>
      </c>
      <c r="E5905" t="s">
        <v>5647</v>
      </c>
    </row>
    <row r="5906" spans="1:5">
      <c r="A5906">
        <v>47290</v>
      </c>
      <c r="B5906" t="s">
        <v>11500</v>
      </c>
      <c r="C5906" t="s">
        <v>11501</v>
      </c>
      <c r="D5906" t="s">
        <v>7886</v>
      </c>
      <c r="E5906" t="s">
        <v>5647</v>
      </c>
    </row>
    <row r="5907" spans="1:5">
      <c r="A5907">
        <v>47291</v>
      </c>
      <c r="B5907" t="s">
        <v>11500</v>
      </c>
      <c r="C5907" t="s">
        <v>11501</v>
      </c>
      <c r="D5907" t="s">
        <v>7886</v>
      </c>
      <c r="E5907" t="s">
        <v>5647</v>
      </c>
    </row>
    <row r="5908" spans="1:5">
      <c r="A5908">
        <v>47292</v>
      </c>
      <c r="B5908" t="s">
        <v>11500</v>
      </c>
      <c r="C5908" t="s">
        <v>11501</v>
      </c>
      <c r="D5908" t="s">
        <v>7886</v>
      </c>
      <c r="E5908" t="s">
        <v>5647</v>
      </c>
    </row>
    <row r="5909" spans="1:5">
      <c r="A5909">
        <v>47293</v>
      </c>
      <c r="B5909" t="s">
        <v>11500</v>
      </c>
      <c r="C5909" t="s">
        <v>11501</v>
      </c>
      <c r="D5909" t="s">
        <v>7886</v>
      </c>
      <c r="E5909" t="s">
        <v>5647</v>
      </c>
    </row>
    <row r="5910" spans="1:5">
      <c r="A5910">
        <v>47294</v>
      </c>
      <c r="B5910" t="s">
        <v>11500</v>
      </c>
      <c r="C5910" t="s">
        <v>11501</v>
      </c>
      <c r="D5910" t="s">
        <v>7886</v>
      </c>
      <c r="E5910" t="s">
        <v>5647</v>
      </c>
    </row>
    <row r="5911" spans="1:5">
      <c r="A5911">
        <v>47295</v>
      </c>
      <c r="B5911" t="s">
        <v>11500</v>
      </c>
      <c r="C5911" t="s">
        <v>11501</v>
      </c>
      <c r="D5911" t="s">
        <v>7886</v>
      </c>
      <c r="E5911" t="s">
        <v>5647</v>
      </c>
    </row>
    <row r="5912" spans="1:5">
      <c r="A5912">
        <v>47296</v>
      </c>
      <c r="B5912" t="s">
        <v>11500</v>
      </c>
      <c r="C5912" t="s">
        <v>11501</v>
      </c>
      <c r="D5912" t="s">
        <v>7886</v>
      </c>
      <c r="E5912" t="s">
        <v>5647</v>
      </c>
    </row>
    <row r="5913" spans="1:5">
      <c r="A5913">
        <v>47297</v>
      </c>
      <c r="B5913" t="s">
        <v>11500</v>
      </c>
      <c r="C5913" t="s">
        <v>11501</v>
      </c>
      <c r="D5913" t="s">
        <v>7886</v>
      </c>
      <c r="E5913" t="s">
        <v>5647</v>
      </c>
    </row>
    <row r="5914" spans="1:5">
      <c r="A5914">
        <v>47298</v>
      </c>
      <c r="B5914" t="s">
        <v>11500</v>
      </c>
      <c r="C5914" t="s">
        <v>11501</v>
      </c>
      <c r="D5914" t="s">
        <v>7886</v>
      </c>
      <c r="E5914" t="s">
        <v>5647</v>
      </c>
    </row>
    <row r="5915" spans="1:5">
      <c r="A5915">
        <v>47299</v>
      </c>
      <c r="B5915" t="s">
        <v>11500</v>
      </c>
      <c r="C5915" t="s">
        <v>11501</v>
      </c>
      <c r="D5915" t="s">
        <v>7886</v>
      </c>
      <c r="E5915" t="s">
        <v>5647</v>
      </c>
    </row>
    <row r="5916" spans="1:5">
      <c r="A5916">
        <v>47300</v>
      </c>
      <c r="B5916" t="s">
        <v>11500</v>
      </c>
      <c r="C5916" t="s">
        <v>11501</v>
      </c>
      <c r="D5916" t="s">
        <v>7886</v>
      </c>
      <c r="E5916" t="s">
        <v>5647</v>
      </c>
    </row>
    <row r="5917" spans="1:5">
      <c r="A5917">
        <v>47301</v>
      </c>
      <c r="B5917" t="s">
        <v>11500</v>
      </c>
      <c r="C5917" t="s">
        <v>11501</v>
      </c>
      <c r="D5917" t="s">
        <v>7886</v>
      </c>
      <c r="E5917" t="s">
        <v>5647</v>
      </c>
    </row>
    <row r="5918" spans="1:5">
      <c r="A5918">
        <v>47302</v>
      </c>
      <c r="B5918" t="s">
        <v>11500</v>
      </c>
      <c r="C5918" t="s">
        <v>11501</v>
      </c>
      <c r="D5918" t="s">
        <v>7886</v>
      </c>
      <c r="E5918" t="s">
        <v>5647</v>
      </c>
    </row>
    <row r="5919" spans="1:5">
      <c r="A5919">
        <v>47303</v>
      </c>
      <c r="B5919" t="s">
        <v>11500</v>
      </c>
      <c r="C5919" t="s">
        <v>11501</v>
      </c>
      <c r="D5919" t="s">
        <v>7886</v>
      </c>
      <c r="E5919" t="s">
        <v>5647</v>
      </c>
    </row>
    <row r="5920" spans="1:5">
      <c r="A5920">
        <v>47304</v>
      </c>
      <c r="B5920" t="s">
        <v>11500</v>
      </c>
      <c r="C5920" t="s">
        <v>11501</v>
      </c>
      <c r="D5920" t="s">
        <v>7886</v>
      </c>
      <c r="E5920" t="s">
        <v>5647</v>
      </c>
    </row>
    <row r="5921" spans="1:5">
      <c r="A5921">
        <v>47305</v>
      </c>
      <c r="B5921" t="s">
        <v>11500</v>
      </c>
      <c r="C5921" t="s">
        <v>11501</v>
      </c>
      <c r="D5921" t="s">
        <v>7886</v>
      </c>
      <c r="E5921" t="s">
        <v>5647</v>
      </c>
    </row>
    <row r="5922" spans="1:5">
      <c r="A5922">
        <v>47306</v>
      </c>
      <c r="B5922" t="s">
        <v>11500</v>
      </c>
      <c r="C5922" t="s">
        <v>11501</v>
      </c>
      <c r="D5922" t="s">
        <v>7886</v>
      </c>
      <c r="E5922" t="s">
        <v>5647</v>
      </c>
    </row>
    <row r="5923" spans="1:5">
      <c r="A5923">
        <v>47307</v>
      </c>
      <c r="B5923" t="s">
        <v>11500</v>
      </c>
      <c r="C5923" t="s">
        <v>11501</v>
      </c>
      <c r="D5923" t="s">
        <v>7886</v>
      </c>
      <c r="E5923" t="s">
        <v>5647</v>
      </c>
    </row>
    <row r="5924" spans="1:5">
      <c r="A5924">
        <v>47308</v>
      </c>
      <c r="B5924" t="s">
        <v>11500</v>
      </c>
      <c r="C5924" t="s">
        <v>11501</v>
      </c>
      <c r="D5924" t="s">
        <v>7886</v>
      </c>
      <c r="E5924" t="s">
        <v>5647</v>
      </c>
    </row>
    <row r="5925" spans="1:5">
      <c r="A5925">
        <v>47309</v>
      </c>
      <c r="B5925" t="s">
        <v>11500</v>
      </c>
      <c r="C5925" t="s">
        <v>11501</v>
      </c>
      <c r="D5925" t="s">
        <v>7886</v>
      </c>
      <c r="E5925" t="s">
        <v>5647</v>
      </c>
    </row>
    <row r="5926" spans="1:5">
      <c r="A5926">
        <v>47310</v>
      </c>
      <c r="B5926" t="s">
        <v>11500</v>
      </c>
      <c r="C5926" t="s">
        <v>11501</v>
      </c>
      <c r="D5926" t="s">
        <v>7886</v>
      </c>
      <c r="E5926" t="s">
        <v>5647</v>
      </c>
    </row>
    <row r="5927" spans="1:5">
      <c r="A5927">
        <v>47311</v>
      </c>
      <c r="B5927" t="s">
        <v>11500</v>
      </c>
      <c r="C5927" t="s">
        <v>11501</v>
      </c>
      <c r="D5927" t="s">
        <v>7886</v>
      </c>
      <c r="E5927" t="s">
        <v>5647</v>
      </c>
    </row>
    <row r="5928" spans="1:5">
      <c r="A5928">
        <v>47312</v>
      </c>
      <c r="B5928" t="s">
        <v>11500</v>
      </c>
      <c r="C5928" t="s">
        <v>11501</v>
      </c>
      <c r="D5928" t="s">
        <v>7886</v>
      </c>
      <c r="E5928" t="s">
        <v>5647</v>
      </c>
    </row>
    <row r="5929" spans="1:5">
      <c r="A5929">
        <v>47313</v>
      </c>
      <c r="B5929" t="s">
        <v>11500</v>
      </c>
      <c r="C5929" t="s">
        <v>11501</v>
      </c>
      <c r="D5929" t="s">
        <v>7886</v>
      </c>
      <c r="E5929" t="s">
        <v>5647</v>
      </c>
    </row>
    <row r="5930" spans="1:5">
      <c r="A5930">
        <v>47314</v>
      </c>
      <c r="B5930" t="s">
        <v>11500</v>
      </c>
      <c r="C5930" t="s">
        <v>11501</v>
      </c>
      <c r="D5930" t="s">
        <v>7886</v>
      </c>
      <c r="E5930" t="s">
        <v>5647</v>
      </c>
    </row>
    <row r="5931" spans="1:5">
      <c r="A5931">
        <v>47315</v>
      </c>
      <c r="B5931" t="s">
        <v>11500</v>
      </c>
      <c r="C5931" t="s">
        <v>11501</v>
      </c>
      <c r="D5931" t="s">
        <v>7886</v>
      </c>
      <c r="E5931" t="s">
        <v>5647</v>
      </c>
    </row>
    <row r="5932" spans="1:5">
      <c r="A5932">
        <v>47316</v>
      </c>
      <c r="B5932" t="s">
        <v>11500</v>
      </c>
      <c r="C5932" t="s">
        <v>11501</v>
      </c>
      <c r="D5932" t="s">
        <v>7886</v>
      </c>
      <c r="E5932" t="s">
        <v>5647</v>
      </c>
    </row>
    <row r="5933" spans="1:5">
      <c r="A5933">
        <v>47317</v>
      </c>
      <c r="B5933" t="s">
        <v>11500</v>
      </c>
      <c r="C5933" t="s">
        <v>11501</v>
      </c>
      <c r="D5933" t="s">
        <v>7886</v>
      </c>
      <c r="E5933" t="s">
        <v>5647</v>
      </c>
    </row>
    <row r="5934" spans="1:5">
      <c r="A5934">
        <v>47318</v>
      </c>
      <c r="B5934" t="s">
        <v>11500</v>
      </c>
      <c r="C5934" t="s">
        <v>11501</v>
      </c>
      <c r="D5934" t="s">
        <v>7886</v>
      </c>
      <c r="E5934" t="s">
        <v>5647</v>
      </c>
    </row>
    <row r="5935" spans="1:5">
      <c r="A5935">
        <v>47319</v>
      </c>
      <c r="B5935" t="s">
        <v>11500</v>
      </c>
      <c r="C5935" t="s">
        <v>11501</v>
      </c>
      <c r="D5935" t="s">
        <v>7886</v>
      </c>
      <c r="E5935" t="s">
        <v>5647</v>
      </c>
    </row>
    <row r="5936" spans="1:5">
      <c r="A5936">
        <v>47320</v>
      </c>
      <c r="B5936" t="s">
        <v>11500</v>
      </c>
      <c r="C5936" t="s">
        <v>11501</v>
      </c>
      <c r="D5936" t="s">
        <v>7886</v>
      </c>
      <c r="E5936" t="s">
        <v>5647</v>
      </c>
    </row>
    <row r="5937" spans="1:5">
      <c r="A5937">
        <v>47321</v>
      </c>
      <c r="B5937" t="s">
        <v>11500</v>
      </c>
      <c r="C5937" t="s">
        <v>11501</v>
      </c>
      <c r="D5937" t="s">
        <v>7886</v>
      </c>
      <c r="E5937" t="s">
        <v>5647</v>
      </c>
    </row>
    <row r="5938" spans="1:5">
      <c r="A5938">
        <v>47322</v>
      </c>
      <c r="B5938" t="s">
        <v>11500</v>
      </c>
      <c r="C5938" t="s">
        <v>11501</v>
      </c>
      <c r="D5938" t="s">
        <v>7886</v>
      </c>
      <c r="E5938" t="s">
        <v>5647</v>
      </c>
    </row>
    <row r="5939" spans="1:5">
      <c r="A5939">
        <v>47323</v>
      </c>
      <c r="B5939" t="s">
        <v>11500</v>
      </c>
      <c r="C5939" t="s">
        <v>11501</v>
      </c>
      <c r="D5939" t="s">
        <v>7886</v>
      </c>
      <c r="E5939" t="s">
        <v>5647</v>
      </c>
    </row>
    <row r="5940" spans="1:5">
      <c r="A5940">
        <v>47324</v>
      </c>
      <c r="B5940" t="s">
        <v>11500</v>
      </c>
      <c r="C5940" t="s">
        <v>11501</v>
      </c>
      <c r="D5940" t="s">
        <v>7886</v>
      </c>
      <c r="E5940" t="s">
        <v>5647</v>
      </c>
    </row>
    <row r="5941" spans="1:5">
      <c r="A5941">
        <v>47325</v>
      </c>
      <c r="B5941" t="s">
        <v>11500</v>
      </c>
      <c r="C5941" t="s">
        <v>11501</v>
      </c>
      <c r="D5941" t="s">
        <v>7886</v>
      </c>
      <c r="E5941" t="s">
        <v>5647</v>
      </c>
    </row>
    <row r="5942" spans="1:5">
      <c r="A5942">
        <v>47326</v>
      </c>
      <c r="B5942" t="s">
        <v>11500</v>
      </c>
      <c r="C5942" t="s">
        <v>11501</v>
      </c>
      <c r="D5942" t="s">
        <v>7886</v>
      </c>
      <c r="E5942" t="s">
        <v>5647</v>
      </c>
    </row>
    <row r="5943" spans="1:5">
      <c r="A5943">
        <v>47327</v>
      </c>
      <c r="B5943" t="s">
        <v>11500</v>
      </c>
      <c r="C5943" t="s">
        <v>11501</v>
      </c>
      <c r="D5943" t="s">
        <v>7886</v>
      </c>
      <c r="E5943" t="s">
        <v>5647</v>
      </c>
    </row>
    <row r="5944" spans="1:5">
      <c r="A5944">
        <v>47328</v>
      </c>
      <c r="B5944" t="s">
        <v>11500</v>
      </c>
      <c r="C5944" t="s">
        <v>11501</v>
      </c>
      <c r="D5944" t="s">
        <v>7886</v>
      </c>
      <c r="E5944" t="s">
        <v>5647</v>
      </c>
    </row>
    <row r="5945" spans="1:5">
      <c r="A5945">
        <v>47329</v>
      </c>
      <c r="B5945" t="s">
        <v>11500</v>
      </c>
      <c r="C5945" t="s">
        <v>11501</v>
      </c>
      <c r="D5945" t="s">
        <v>7886</v>
      </c>
      <c r="E5945" t="s">
        <v>5647</v>
      </c>
    </row>
    <row r="5946" spans="1:5">
      <c r="A5946">
        <v>47337</v>
      </c>
      <c r="B5946" t="s">
        <v>11500</v>
      </c>
      <c r="C5946" t="s">
        <v>11501</v>
      </c>
      <c r="D5946" t="s">
        <v>7684</v>
      </c>
      <c r="E5946" t="s">
        <v>5647</v>
      </c>
    </row>
    <row r="5947" spans="1:5">
      <c r="A5947">
        <v>47338</v>
      </c>
      <c r="B5947" t="s">
        <v>11500</v>
      </c>
      <c r="C5947" t="s">
        <v>11501</v>
      </c>
      <c r="D5947" t="s">
        <v>7684</v>
      </c>
      <c r="E5947" t="s">
        <v>5647</v>
      </c>
    </row>
    <row r="5948" spans="1:5">
      <c r="A5948">
        <v>47339</v>
      </c>
      <c r="B5948" t="s">
        <v>11500</v>
      </c>
      <c r="C5948" t="s">
        <v>11501</v>
      </c>
      <c r="D5948" t="s">
        <v>7684</v>
      </c>
      <c r="E5948" t="s">
        <v>5647</v>
      </c>
    </row>
    <row r="5949" spans="1:5">
      <c r="A5949">
        <v>47340</v>
      </c>
      <c r="B5949" t="s">
        <v>11500</v>
      </c>
      <c r="C5949" t="s">
        <v>11501</v>
      </c>
      <c r="D5949" t="s">
        <v>7684</v>
      </c>
      <c r="E5949" t="s">
        <v>5647</v>
      </c>
    </row>
    <row r="5950" spans="1:5">
      <c r="A5950">
        <v>47341</v>
      </c>
      <c r="B5950" t="s">
        <v>11500</v>
      </c>
      <c r="C5950" t="s">
        <v>11501</v>
      </c>
      <c r="D5950" t="s">
        <v>7684</v>
      </c>
      <c r="E5950" t="s">
        <v>5647</v>
      </c>
    </row>
    <row r="5951" spans="1:5">
      <c r="A5951">
        <v>47342</v>
      </c>
      <c r="B5951" t="s">
        <v>11500</v>
      </c>
      <c r="C5951" t="s">
        <v>11501</v>
      </c>
      <c r="D5951" t="s">
        <v>7684</v>
      </c>
      <c r="E5951" t="s">
        <v>5647</v>
      </c>
    </row>
    <row r="5952" spans="1:5">
      <c r="A5952">
        <v>47343</v>
      </c>
      <c r="B5952" t="s">
        <v>11500</v>
      </c>
      <c r="C5952" t="s">
        <v>11501</v>
      </c>
      <c r="D5952" t="s">
        <v>7684</v>
      </c>
      <c r="E5952" t="s">
        <v>5647</v>
      </c>
    </row>
    <row r="5953" spans="1:5">
      <c r="A5953">
        <v>47344</v>
      </c>
      <c r="B5953" t="s">
        <v>11500</v>
      </c>
      <c r="C5953" t="s">
        <v>11501</v>
      </c>
      <c r="D5953" t="s">
        <v>7684</v>
      </c>
      <c r="E5953" t="s">
        <v>5647</v>
      </c>
    </row>
    <row r="5954" spans="1:5">
      <c r="A5954">
        <v>47345</v>
      </c>
      <c r="B5954" t="s">
        <v>11500</v>
      </c>
      <c r="C5954" t="s">
        <v>11501</v>
      </c>
      <c r="D5954" t="s">
        <v>7684</v>
      </c>
      <c r="E5954" t="s">
        <v>5647</v>
      </c>
    </row>
    <row r="5955" spans="1:5">
      <c r="A5955">
        <v>47346</v>
      </c>
      <c r="B5955" t="s">
        <v>11500</v>
      </c>
      <c r="C5955" t="s">
        <v>11501</v>
      </c>
      <c r="D5955" t="s">
        <v>7684</v>
      </c>
      <c r="E5955" t="s">
        <v>5647</v>
      </c>
    </row>
    <row r="5956" spans="1:5">
      <c r="A5956">
        <v>47347</v>
      </c>
      <c r="B5956" t="s">
        <v>11500</v>
      </c>
      <c r="C5956" t="s">
        <v>11501</v>
      </c>
      <c r="D5956" t="s">
        <v>7684</v>
      </c>
      <c r="E5956" t="s">
        <v>5647</v>
      </c>
    </row>
    <row r="5957" spans="1:5">
      <c r="A5957">
        <v>47348</v>
      </c>
      <c r="B5957" t="s">
        <v>11500</v>
      </c>
      <c r="C5957" t="s">
        <v>11501</v>
      </c>
      <c r="D5957" t="s">
        <v>7684</v>
      </c>
      <c r="E5957" t="s">
        <v>5647</v>
      </c>
    </row>
    <row r="5958" spans="1:5">
      <c r="A5958">
        <v>47349</v>
      </c>
      <c r="B5958" t="s">
        <v>11500</v>
      </c>
      <c r="C5958" t="s">
        <v>11501</v>
      </c>
      <c r="D5958" t="s">
        <v>7684</v>
      </c>
      <c r="E5958" t="s">
        <v>5647</v>
      </c>
    </row>
    <row r="5959" spans="1:5">
      <c r="A5959">
        <v>47350</v>
      </c>
      <c r="B5959" t="s">
        <v>11500</v>
      </c>
      <c r="C5959" t="s">
        <v>11501</v>
      </c>
      <c r="D5959" t="s">
        <v>7684</v>
      </c>
      <c r="E5959" t="s">
        <v>5647</v>
      </c>
    </row>
    <row r="5960" spans="1:5">
      <c r="A5960">
        <v>47351</v>
      </c>
      <c r="B5960" t="s">
        <v>11500</v>
      </c>
      <c r="C5960" t="s">
        <v>11501</v>
      </c>
      <c r="D5960" t="s">
        <v>7684</v>
      </c>
      <c r="E5960" t="s">
        <v>5647</v>
      </c>
    </row>
    <row r="5961" spans="1:5">
      <c r="A5961">
        <v>47352</v>
      </c>
      <c r="B5961" t="s">
        <v>11500</v>
      </c>
      <c r="C5961" t="s">
        <v>11501</v>
      </c>
      <c r="D5961" t="s">
        <v>7684</v>
      </c>
      <c r="E5961" t="s">
        <v>5647</v>
      </c>
    </row>
    <row r="5962" spans="1:5">
      <c r="A5962">
        <v>47353</v>
      </c>
      <c r="B5962" t="s">
        <v>11500</v>
      </c>
      <c r="C5962" t="s">
        <v>11501</v>
      </c>
      <c r="D5962" t="s">
        <v>7684</v>
      </c>
      <c r="E5962" t="s">
        <v>5647</v>
      </c>
    </row>
    <row r="5963" spans="1:5">
      <c r="A5963">
        <v>47354</v>
      </c>
      <c r="B5963" t="s">
        <v>11500</v>
      </c>
      <c r="C5963" t="s">
        <v>11501</v>
      </c>
      <c r="D5963" t="s">
        <v>7684</v>
      </c>
      <c r="E5963" t="s">
        <v>5647</v>
      </c>
    </row>
    <row r="5964" spans="1:5">
      <c r="A5964">
        <v>47355</v>
      </c>
      <c r="B5964" t="s">
        <v>11500</v>
      </c>
      <c r="C5964" t="s">
        <v>11501</v>
      </c>
      <c r="D5964" t="s">
        <v>7684</v>
      </c>
      <c r="E5964" t="s">
        <v>5647</v>
      </c>
    </row>
    <row r="5965" spans="1:5">
      <c r="A5965">
        <v>47356</v>
      </c>
      <c r="B5965" t="s">
        <v>11500</v>
      </c>
      <c r="C5965" t="s">
        <v>11501</v>
      </c>
      <c r="D5965" t="s">
        <v>7684</v>
      </c>
      <c r="E5965" t="s">
        <v>5647</v>
      </c>
    </row>
    <row r="5966" spans="1:5">
      <c r="A5966">
        <v>47357</v>
      </c>
      <c r="B5966" t="s">
        <v>11500</v>
      </c>
      <c r="C5966" t="s">
        <v>11501</v>
      </c>
      <c r="D5966" t="s">
        <v>7684</v>
      </c>
      <c r="E5966" t="s">
        <v>5647</v>
      </c>
    </row>
    <row r="5967" spans="1:5">
      <c r="A5967">
        <v>47358</v>
      </c>
      <c r="B5967" t="s">
        <v>11500</v>
      </c>
      <c r="C5967" t="s">
        <v>11501</v>
      </c>
      <c r="D5967" t="s">
        <v>7684</v>
      </c>
      <c r="E5967" t="s">
        <v>5647</v>
      </c>
    </row>
    <row r="5968" spans="1:5">
      <c r="A5968">
        <v>47359</v>
      </c>
      <c r="B5968" t="s">
        <v>11500</v>
      </c>
      <c r="C5968" t="s">
        <v>11501</v>
      </c>
      <c r="D5968" t="s">
        <v>7684</v>
      </c>
      <c r="E5968" t="s">
        <v>5647</v>
      </c>
    </row>
    <row r="5969" spans="1:5">
      <c r="A5969">
        <v>47360</v>
      </c>
      <c r="B5969" t="s">
        <v>11500</v>
      </c>
      <c r="C5969" t="s">
        <v>11501</v>
      </c>
      <c r="D5969" t="s">
        <v>7684</v>
      </c>
      <c r="E5969" t="s">
        <v>5647</v>
      </c>
    </row>
    <row r="5970" spans="1:5">
      <c r="A5970">
        <v>47361</v>
      </c>
      <c r="B5970" t="s">
        <v>11500</v>
      </c>
      <c r="C5970" t="s">
        <v>11501</v>
      </c>
      <c r="D5970" t="s">
        <v>7684</v>
      </c>
      <c r="E5970" t="s">
        <v>5647</v>
      </c>
    </row>
    <row r="5971" spans="1:5">
      <c r="A5971">
        <v>47362</v>
      </c>
      <c r="B5971" t="s">
        <v>11500</v>
      </c>
      <c r="C5971" t="s">
        <v>11501</v>
      </c>
      <c r="D5971" t="s">
        <v>7684</v>
      </c>
      <c r="E5971" t="s">
        <v>5647</v>
      </c>
    </row>
    <row r="5972" spans="1:5">
      <c r="A5972">
        <v>47363</v>
      </c>
      <c r="B5972" t="s">
        <v>11500</v>
      </c>
      <c r="C5972" t="s">
        <v>11501</v>
      </c>
      <c r="D5972" t="s">
        <v>7684</v>
      </c>
      <c r="E5972" t="s">
        <v>5647</v>
      </c>
    </row>
    <row r="5973" spans="1:5">
      <c r="A5973">
        <v>47364</v>
      </c>
      <c r="B5973" t="s">
        <v>11500</v>
      </c>
      <c r="C5973" t="s">
        <v>11501</v>
      </c>
      <c r="D5973" t="s">
        <v>7684</v>
      </c>
      <c r="E5973" t="s">
        <v>5647</v>
      </c>
    </row>
    <row r="5974" spans="1:5">
      <c r="A5974">
        <v>47365</v>
      </c>
      <c r="B5974" t="s">
        <v>11500</v>
      </c>
      <c r="C5974" t="s">
        <v>11501</v>
      </c>
      <c r="D5974" t="s">
        <v>7684</v>
      </c>
      <c r="E5974" t="s">
        <v>5647</v>
      </c>
    </row>
    <row r="5975" spans="1:5">
      <c r="A5975">
        <v>47366</v>
      </c>
      <c r="B5975" t="s">
        <v>11500</v>
      </c>
      <c r="C5975" t="s">
        <v>11501</v>
      </c>
      <c r="D5975" t="s">
        <v>7684</v>
      </c>
      <c r="E5975" t="s">
        <v>5647</v>
      </c>
    </row>
    <row r="5976" spans="1:5">
      <c r="A5976">
        <v>47367</v>
      </c>
      <c r="B5976" t="s">
        <v>11500</v>
      </c>
      <c r="C5976" t="s">
        <v>11501</v>
      </c>
      <c r="D5976" t="s">
        <v>7684</v>
      </c>
      <c r="E5976" t="s">
        <v>5647</v>
      </c>
    </row>
    <row r="5977" spans="1:5">
      <c r="A5977">
        <v>47368</v>
      </c>
      <c r="B5977" t="s">
        <v>11500</v>
      </c>
      <c r="C5977" t="s">
        <v>11501</v>
      </c>
      <c r="D5977" t="s">
        <v>7684</v>
      </c>
      <c r="E5977" t="s">
        <v>5647</v>
      </c>
    </row>
    <row r="5978" spans="1:5">
      <c r="A5978">
        <v>47369</v>
      </c>
      <c r="B5978" t="s">
        <v>11500</v>
      </c>
      <c r="C5978" t="s">
        <v>11501</v>
      </c>
      <c r="D5978" t="s">
        <v>7684</v>
      </c>
      <c r="E5978" t="s">
        <v>5647</v>
      </c>
    </row>
    <row r="5979" spans="1:5">
      <c r="A5979">
        <v>47370</v>
      </c>
      <c r="B5979" t="s">
        <v>11500</v>
      </c>
      <c r="C5979" t="s">
        <v>11501</v>
      </c>
      <c r="D5979" t="s">
        <v>7684</v>
      </c>
      <c r="E5979" t="s">
        <v>5647</v>
      </c>
    </row>
    <row r="5980" spans="1:5">
      <c r="A5980">
        <v>47371</v>
      </c>
      <c r="B5980" t="s">
        <v>11500</v>
      </c>
      <c r="C5980" t="s">
        <v>11501</v>
      </c>
      <c r="D5980" t="s">
        <v>7684</v>
      </c>
      <c r="E5980" t="s">
        <v>5647</v>
      </c>
    </row>
    <row r="5981" spans="1:5">
      <c r="A5981">
        <v>47372</v>
      </c>
      <c r="B5981" t="s">
        <v>11500</v>
      </c>
      <c r="C5981" t="s">
        <v>11501</v>
      </c>
      <c r="D5981" t="s">
        <v>7684</v>
      </c>
      <c r="E5981" t="s">
        <v>5647</v>
      </c>
    </row>
    <row r="5982" spans="1:5">
      <c r="A5982">
        <v>47373</v>
      </c>
      <c r="B5982" t="s">
        <v>11500</v>
      </c>
      <c r="C5982" t="s">
        <v>11501</v>
      </c>
      <c r="D5982" t="s">
        <v>7684</v>
      </c>
      <c r="E5982" t="s">
        <v>5647</v>
      </c>
    </row>
    <row r="5983" spans="1:5">
      <c r="A5983">
        <v>47374</v>
      </c>
      <c r="B5983" t="s">
        <v>11500</v>
      </c>
      <c r="C5983" t="s">
        <v>11501</v>
      </c>
      <c r="D5983" t="s">
        <v>7684</v>
      </c>
      <c r="E5983" t="s">
        <v>5647</v>
      </c>
    </row>
    <row r="5984" spans="1:5">
      <c r="A5984">
        <v>47375</v>
      </c>
      <c r="B5984" t="s">
        <v>11500</v>
      </c>
      <c r="C5984" t="s">
        <v>11501</v>
      </c>
      <c r="D5984" t="s">
        <v>7684</v>
      </c>
      <c r="E5984" t="s">
        <v>5647</v>
      </c>
    </row>
    <row r="5985" spans="1:5">
      <c r="A5985">
        <v>47376</v>
      </c>
      <c r="B5985" t="s">
        <v>11500</v>
      </c>
      <c r="C5985" t="s">
        <v>11501</v>
      </c>
      <c r="D5985" t="s">
        <v>7684</v>
      </c>
      <c r="E5985" t="s">
        <v>5647</v>
      </c>
    </row>
    <row r="5986" spans="1:5">
      <c r="A5986">
        <v>47377</v>
      </c>
      <c r="B5986" t="s">
        <v>11500</v>
      </c>
      <c r="C5986" t="s">
        <v>11501</v>
      </c>
      <c r="D5986" t="s">
        <v>7684</v>
      </c>
      <c r="E5986" t="s">
        <v>5647</v>
      </c>
    </row>
    <row r="5987" spans="1:5">
      <c r="A5987">
        <v>47378</v>
      </c>
      <c r="B5987" t="s">
        <v>11500</v>
      </c>
      <c r="C5987" t="s">
        <v>11501</v>
      </c>
      <c r="D5987" t="s">
        <v>7684</v>
      </c>
      <c r="E5987" t="s">
        <v>5647</v>
      </c>
    </row>
    <row r="5988" spans="1:5">
      <c r="A5988">
        <v>47379</v>
      </c>
      <c r="B5988" t="s">
        <v>11500</v>
      </c>
      <c r="C5988" t="s">
        <v>11501</v>
      </c>
      <c r="D5988" t="s">
        <v>7684</v>
      </c>
      <c r="E5988" t="s">
        <v>5647</v>
      </c>
    </row>
    <row r="5989" spans="1:5">
      <c r="A5989">
        <v>47380</v>
      </c>
      <c r="B5989" t="s">
        <v>11500</v>
      </c>
      <c r="C5989" t="s">
        <v>11501</v>
      </c>
      <c r="D5989" t="s">
        <v>7684</v>
      </c>
      <c r="E5989" t="s">
        <v>5647</v>
      </c>
    </row>
    <row r="5990" spans="1:5">
      <c r="A5990">
        <v>47381</v>
      </c>
      <c r="B5990" t="s">
        <v>11500</v>
      </c>
      <c r="C5990" t="s">
        <v>11501</v>
      </c>
      <c r="D5990" t="s">
        <v>7684</v>
      </c>
      <c r="E5990" t="s">
        <v>5647</v>
      </c>
    </row>
    <row r="5991" spans="1:5">
      <c r="A5991">
        <v>47382</v>
      </c>
      <c r="B5991" t="s">
        <v>11500</v>
      </c>
      <c r="C5991" t="s">
        <v>11501</v>
      </c>
      <c r="D5991" t="s">
        <v>7684</v>
      </c>
      <c r="E5991" t="s">
        <v>5647</v>
      </c>
    </row>
    <row r="5992" spans="1:5">
      <c r="A5992">
        <v>47383</v>
      </c>
      <c r="B5992" t="s">
        <v>11500</v>
      </c>
      <c r="C5992" t="s">
        <v>11501</v>
      </c>
      <c r="D5992" t="s">
        <v>7684</v>
      </c>
      <c r="E5992" t="s">
        <v>5647</v>
      </c>
    </row>
    <row r="5993" spans="1:5">
      <c r="A5993">
        <v>47384</v>
      </c>
      <c r="B5993" t="s">
        <v>11500</v>
      </c>
      <c r="C5993" t="s">
        <v>11501</v>
      </c>
      <c r="D5993" t="s">
        <v>7684</v>
      </c>
      <c r="E5993" t="s">
        <v>5647</v>
      </c>
    </row>
    <row r="5994" spans="1:5">
      <c r="A5994">
        <v>47385</v>
      </c>
      <c r="B5994" t="s">
        <v>11500</v>
      </c>
      <c r="C5994" t="s">
        <v>11501</v>
      </c>
      <c r="D5994" t="s">
        <v>7684</v>
      </c>
      <c r="E5994" t="s">
        <v>5647</v>
      </c>
    </row>
    <row r="5995" spans="1:5">
      <c r="A5995">
        <v>47386</v>
      </c>
      <c r="B5995" t="s">
        <v>11500</v>
      </c>
      <c r="C5995" t="s">
        <v>11501</v>
      </c>
      <c r="D5995" t="s">
        <v>7684</v>
      </c>
      <c r="E5995" t="s">
        <v>5647</v>
      </c>
    </row>
    <row r="5996" spans="1:5">
      <c r="A5996">
        <v>47387</v>
      </c>
      <c r="B5996" t="s">
        <v>11500</v>
      </c>
      <c r="C5996" t="s">
        <v>11501</v>
      </c>
      <c r="D5996" t="s">
        <v>7684</v>
      </c>
      <c r="E5996" t="s">
        <v>5647</v>
      </c>
    </row>
    <row r="5997" spans="1:5">
      <c r="A5997">
        <v>47388</v>
      </c>
      <c r="B5997" t="s">
        <v>11500</v>
      </c>
      <c r="C5997" t="s">
        <v>11501</v>
      </c>
      <c r="D5997" t="s">
        <v>7684</v>
      </c>
      <c r="E5997" t="s">
        <v>5647</v>
      </c>
    </row>
    <row r="5998" spans="1:5">
      <c r="A5998">
        <v>47389</v>
      </c>
      <c r="B5998" t="s">
        <v>11500</v>
      </c>
      <c r="C5998" t="s">
        <v>11501</v>
      </c>
      <c r="D5998" t="s">
        <v>7684</v>
      </c>
      <c r="E5998" t="s">
        <v>5647</v>
      </c>
    </row>
    <row r="5999" spans="1:5">
      <c r="A5999">
        <v>47390</v>
      </c>
      <c r="B5999" t="s">
        <v>11500</v>
      </c>
      <c r="C5999" t="s">
        <v>11501</v>
      </c>
      <c r="D5999" t="s">
        <v>7684</v>
      </c>
      <c r="E5999" t="s">
        <v>5647</v>
      </c>
    </row>
    <row r="6000" spans="1:5">
      <c r="A6000">
        <v>47391</v>
      </c>
      <c r="B6000" t="s">
        <v>11500</v>
      </c>
      <c r="C6000" t="s">
        <v>11501</v>
      </c>
      <c r="D6000" t="s">
        <v>7684</v>
      </c>
      <c r="E6000" t="s">
        <v>5647</v>
      </c>
    </row>
    <row r="6001" spans="1:5">
      <c r="A6001">
        <v>47392</v>
      </c>
      <c r="B6001" t="s">
        <v>11500</v>
      </c>
      <c r="C6001" t="s">
        <v>11501</v>
      </c>
      <c r="D6001" t="s">
        <v>7684</v>
      </c>
      <c r="E6001" t="s">
        <v>5647</v>
      </c>
    </row>
    <row r="6002" spans="1:5">
      <c r="A6002">
        <v>47393</v>
      </c>
      <c r="B6002" t="s">
        <v>11500</v>
      </c>
      <c r="C6002" t="s">
        <v>11501</v>
      </c>
      <c r="D6002" t="s">
        <v>7684</v>
      </c>
      <c r="E6002" t="s">
        <v>5647</v>
      </c>
    </row>
    <row r="6003" spans="1:5">
      <c r="A6003">
        <v>47394</v>
      </c>
      <c r="B6003" t="s">
        <v>11500</v>
      </c>
      <c r="C6003" t="s">
        <v>11501</v>
      </c>
      <c r="D6003" t="s">
        <v>7684</v>
      </c>
      <c r="E6003" t="s">
        <v>5647</v>
      </c>
    </row>
    <row r="6004" spans="1:5">
      <c r="A6004">
        <v>47395</v>
      </c>
      <c r="B6004" t="s">
        <v>11500</v>
      </c>
      <c r="C6004" t="s">
        <v>11501</v>
      </c>
      <c r="D6004" t="s">
        <v>7684</v>
      </c>
      <c r="E6004" t="s">
        <v>5647</v>
      </c>
    </row>
    <row r="6005" spans="1:5">
      <c r="A6005">
        <v>47396</v>
      </c>
      <c r="B6005" t="s">
        <v>11500</v>
      </c>
      <c r="C6005" t="s">
        <v>11501</v>
      </c>
      <c r="D6005" t="s">
        <v>7684</v>
      </c>
      <c r="E6005" t="s">
        <v>5647</v>
      </c>
    </row>
    <row r="6006" spans="1:5">
      <c r="A6006">
        <v>47397</v>
      </c>
      <c r="B6006" t="s">
        <v>11500</v>
      </c>
      <c r="C6006" t="s">
        <v>11501</v>
      </c>
      <c r="D6006" t="s">
        <v>7684</v>
      </c>
      <c r="E6006" t="s">
        <v>5647</v>
      </c>
    </row>
    <row r="6007" spans="1:5">
      <c r="A6007">
        <v>47398</v>
      </c>
      <c r="B6007" t="s">
        <v>11500</v>
      </c>
      <c r="C6007" t="s">
        <v>11501</v>
      </c>
      <c r="D6007" t="s">
        <v>7684</v>
      </c>
      <c r="E6007" t="s">
        <v>5647</v>
      </c>
    </row>
    <row r="6008" spans="1:5">
      <c r="A6008">
        <v>47399</v>
      </c>
      <c r="B6008" t="s">
        <v>11500</v>
      </c>
      <c r="C6008" t="s">
        <v>11501</v>
      </c>
      <c r="D6008" t="s">
        <v>7684</v>
      </c>
      <c r="E6008" t="s">
        <v>5647</v>
      </c>
    </row>
    <row r="6009" spans="1:5">
      <c r="A6009">
        <v>47400</v>
      </c>
      <c r="B6009" t="s">
        <v>11500</v>
      </c>
      <c r="C6009" t="s">
        <v>11501</v>
      </c>
      <c r="D6009" t="s">
        <v>7684</v>
      </c>
      <c r="E6009" t="s">
        <v>5647</v>
      </c>
    </row>
    <row r="6010" spans="1:5">
      <c r="A6010">
        <v>47401</v>
      </c>
      <c r="B6010" t="s">
        <v>11500</v>
      </c>
      <c r="C6010" t="s">
        <v>11501</v>
      </c>
      <c r="D6010" t="s">
        <v>7684</v>
      </c>
      <c r="E6010" t="s">
        <v>5647</v>
      </c>
    </row>
    <row r="6011" spans="1:5">
      <c r="A6011">
        <v>47402</v>
      </c>
      <c r="B6011" t="s">
        <v>11500</v>
      </c>
      <c r="C6011" t="s">
        <v>11501</v>
      </c>
      <c r="D6011" t="s">
        <v>7684</v>
      </c>
      <c r="E6011" t="s">
        <v>5647</v>
      </c>
    </row>
    <row r="6012" spans="1:5">
      <c r="A6012">
        <v>47403</v>
      </c>
      <c r="B6012" t="s">
        <v>11500</v>
      </c>
      <c r="C6012" t="s">
        <v>11501</v>
      </c>
      <c r="D6012" t="s">
        <v>7684</v>
      </c>
      <c r="E6012" t="s">
        <v>5647</v>
      </c>
    </row>
    <row r="6013" spans="1:5">
      <c r="A6013">
        <v>47404</v>
      </c>
      <c r="B6013" t="s">
        <v>11500</v>
      </c>
      <c r="C6013" t="s">
        <v>11501</v>
      </c>
      <c r="D6013" t="s">
        <v>7684</v>
      </c>
      <c r="E6013" t="s">
        <v>5647</v>
      </c>
    </row>
    <row r="6014" spans="1:5">
      <c r="A6014">
        <v>47405</v>
      </c>
      <c r="B6014" t="s">
        <v>11500</v>
      </c>
      <c r="C6014" t="s">
        <v>11501</v>
      </c>
      <c r="D6014" t="s">
        <v>7684</v>
      </c>
      <c r="E6014" t="s">
        <v>5647</v>
      </c>
    </row>
    <row r="6015" spans="1:5">
      <c r="A6015">
        <v>47406</v>
      </c>
      <c r="B6015" t="s">
        <v>11500</v>
      </c>
      <c r="C6015" t="s">
        <v>11501</v>
      </c>
      <c r="D6015" t="s">
        <v>7684</v>
      </c>
      <c r="E6015" t="s">
        <v>5647</v>
      </c>
    </row>
    <row r="6016" spans="1:5">
      <c r="A6016">
        <v>47407</v>
      </c>
      <c r="B6016" t="s">
        <v>11500</v>
      </c>
      <c r="C6016" t="s">
        <v>11501</v>
      </c>
      <c r="D6016" t="s">
        <v>7684</v>
      </c>
      <c r="E6016" t="s">
        <v>5647</v>
      </c>
    </row>
    <row r="6017" spans="1:5">
      <c r="A6017">
        <v>47408</v>
      </c>
      <c r="B6017" t="s">
        <v>11500</v>
      </c>
      <c r="C6017" t="s">
        <v>11501</v>
      </c>
      <c r="D6017" t="s">
        <v>7684</v>
      </c>
      <c r="E6017" t="s">
        <v>5647</v>
      </c>
    </row>
    <row r="6018" spans="1:5">
      <c r="A6018">
        <v>47409</v>
      </c>
      <c r="B6018" t="s">
        <v>11500</v>
      </c>
      <c r="C6018" t="s">
        <v>11501</v>
      </c>
      <c r="D6018" t="s">
        <v>7684</v>
      </c>
      <c r="E6018" t="s">
        <v>5647</v>
      </c>
    </row>
    <row r="6019" spans="1:5">
      <c r="A6019">
        <v>47410</v>
      </c>
      <c r="B6019" t="s">
        <v>11500</v>
      </c>
      <c r="C6019" t="s">
        <v>11501</v>
      </c>
      <c r="D6019" t="s">
        <v>7684</v>
      </c>
      <c r="E6019" t="s">
        <v>5647</v>
      </c>
    </row>
    <row r="6020" spans="1:5">
      <c r="A6020">
        <v>47411</v>
      </c>
      <c r="B6020" t="s">
        <v>11500</v>
      </c>
      <c r="C6020" t="s">
        <v>11501</v>
      </c>
      <c r="D6020" t="s">
        <v>7684</v>
      </c>
      <c r="E6020" t="s">
        <v>5647</v>
      </c>
    </row>
    <row r="6021" spans="1:5">
      <c r="A6021">
        <v>47412</v>
      </c>
      <c r="B6021" t="s">
        <v>11500</v>
      </c>
      <c r="C6021" t="s">
        <v>11501</v>
      </c>
      <c r="D6021" t="s">
        <v>7684</v>
      </c>
      <c r="E6021" t="s">
        <v>5647</v>
      </c>
    </row>
    <row r="6022" spans="1:5">
      <c r="A6022">
        <v>47413</v>
      </c>
      <c r="B6022" t="s">
        <v>11500</v>
      </c>
      <c r="C6022" t="s">
        <v>11501</v>
      </c>
      <c r="D6022" t="s">
        <v>7684</v>
      </c>
      <c r="E6022" t="s">
        <v>5647</v>
      </c>
    </row>
    <row r="6023" spans="1:5">
      <c r="A6023">
        <v>47414</v>
      </c>
      <c r="B6023" t="s">
        <v>11500</v>
      </c>
      <c r="C6023" t="s">
        <v>11501</v>
      </c>
      <c r="D6023" t="s">
        <v>7684</v>
      </c>
      <c r="E6023" t="s">
        <v>5647</v>
      </c>
    </row>
    <row r="6024" spans="1:5">
      <c r="A6024">
        <v>47415</v>
      </c>
      <c r="B6024" t="s">
        <v>11500</v>
      </c>
      <c r="C6024" t="s">
        <v>11501</v>
      </c>
      <c r="D6024" t="s">
        <v>7684</v>
      </c>
      <c r="E6024" t="s">
        <v>5647</v>
      </c>
    </row>
    <row r="6025" spans="1:5">
      <c r="A6025">
        <v>47416</v>
      </c>
      <c r="B6025" t="s">
        <v>11500</v>
      </c>
      <c r="C6025" t="s">
        <v>11501</v>
      </c>
      <c r="D6025" t="s">
        <v>7684</v>
      </c>
      <c r="E6025" t="s">
        <v>5647</v>
      </c>
    </row>
    <row r="6026" spans="1:5">
      <c r="A6026">
        <v>47417</v>
      </c>
      <c r="B6026" t="s">
        <v>11500</v>
      </c>
      <c r="C6026" t="s">
        <v>11501</v>
      </c>
      <c r="D6026" t="s">
        <v>7684</v>
      </c>
      <c r="E6026" t="s">
        <v>5647</v>
      </c>
    </row>
    <row r="6027" spans="1:5">
      <c r="A6027">
        <v>47418</v>
      </c>
      <c r="B6027" t="s">
        <v>11500</v>
      </c>
      <c r="C6027" t="s">
        <v>11501</v>
      </c>
      <c r="D6027" t="s">
        <v>7684</v>
      </c>
      <c r="E6027" t="s">
        <v>5647</v>
      </c>
    </row>
    <row r="6028" spans="1:5">
      <c r="A6028">
        <v>47419</v>
      </c>
      <c r="B6028" t="s">
        <v>11500</v>
      </c>
      <c r="C6028" t="s">
        <v>11501</v>
      </c>
      <c r="D6028" t="s">
        <v>7684</v>
      </c>
      <c r="E6028" t="s">
        <v>5647</v>
      </c>
    </row>
    <row r="6029" spans="1:5">
      <c r="A6029">
        <v>47420</v>
      </c>
      <c r="B6029" t="s">
        <v>11500</v>
      </c>
      <c r="C6029" t="s">
        <v>11501</v>
      </c>
      <c r="D6029" t="s">
        <v>7684</v>
      </c>
      <c r="E6029" t="s">
        <v>5647</v>
      </c>
    </row>
    <row r="6030" spans="1:5">
      <c r="A6030">
        <v>47421</v>
      </c>
      <c r="B6030" t="s">
        <v>11500</v>
      </c>
      <c r="C6030" t="s">
        <v>11501</v>
      </c>
      <c r="D6030" t="s">
        <v>7684</v>
      </c>
      <c r="E6030" t="s">
        <v>5647</v>
      </c>
    </row>
    <row r="6031" spans="1:5">
      <c r="A6031">
        <v>47422</v>
      </c>
      <c r="B6031" t="s">
        <v>11500</v>
      </c>
      <c r="C6031" t="s">
        <v>11501</v>
      </c>
      <c r="D6031" t="s">
        <v>7684</v>
      </c>
      <c r="E6031" t="s">
        <v>5647</v>
      </c>
    </row>
    <row r="6032" spans="1:5">
      <c r="A6032">
        <v>47423</v>
      </c>
      <c r="B6032" t="s">
        <v>11500</v>
      </c>
      <c r="C6032" t="s">
        <v>11501</v>
      </c>
      <c r="D6032" t="s">
        <v>7684</v>
      </c>
      <c r="E6032" t="s">
        <v>5647</v>
      </c>
    </row>
    <row r="6033" spans="1:5">
      <c r="A6033">
        <v>47424</v>
      </c>
      <c r="B6033" t="s">
        <v>11500</v>
      </c>
      <c r="C6033" t="s">
        <v>11501</v>
      </c>
      <c r="D6033" t="s">
        <v>7684</v>
      </c>
      <c r="E6033" t="s">
        <v>5647</v>
      </c>
    </row>
    <row r="6034" spans="1:5">
      <c r="A6034">
        <v>47425</v>
      </c>
      <c r="B6034" t="s">
        <v>11500</v>
      </c>
      <c r="C6034" t="s">
        <v>11501</v>
      </c>
      <c r="D6034" t="s">
        <v>7684</v>
      </c>
      <c r="E6034" t="s">
        <v>5647</v>
      </c>
    </row>
    <row r="6035" spans="1:5">
      <c r="A6035">
        <v>47426</v>
      </c>
      <c r="B6035" t="s">
        <v>11500</v>
      </c>
      <c r="C6035" t="s">
        <v>11501</v>
      </c>
      <c r="D6035" t="s">
        <v>7684</v>
      </c>
      <c r="E6035" t="s">
        <v>5647</v>
      </c>
    </row>
    <row r="6036" spans="1:5">
      <c r="A6036">
        <v>47427</v>
      </c>
      <c r="B6036" t="s">
        <v>11500</v>
      </c>
      <c r="C6036" t="s">
        <v>11501</v>
      </c>
      <c r="D6036" t="s">
        <v>7684</v>
      </c>
      <c r="E6036" t="s">
        <v>5647</v>
      </c>
    </row>
    <row r="6037" spans="1:5">
      <c r="A6037">
        <v>47428</v>
      </c>
      <c r="B6037" t="s">
        <v>11500</v>
      </c>
      <c r="C6037" t="s">
        <v>11501</v>
      </c>
      <c r="D6037" t="s">
        <v>7684</v>
      </c>
      <c r="E6037" t="s">
        <v>5647</v>
      </c>
    </row>
    <row r="6038" spans="1:5">
      <c r="A6038">
        <v>47429</v>
      </c>
      <c r="B6038" t="s">
        <v>11500</v>
      </c>
      <c r="C6038" t="s">
        <v>11501</v>
      </c>
      <c r="D6038" t="s">
        <v>7684</v>
      </c>
      <c r="E6038" t="s">
        <v>5647</v>
      </c>
    </row>
    <row r="6039" spans="1:5">
      <c r="A6039">
        <v>47430</v>
      </c>
      <c r="B6039" t="s">
        <v>11500</v>
      </c>
      <c r="C6039" t="s">
        <v>11501</v>
      </c>
      <c r="D6039" t="s">
        <v>7684</v>
      </c>
      <c r="E6039" t="s">
        <v>5647</v>
      </c>
    </row>
    <row r="6040" spans="1:5">
      <c r="A6040">
        <v>47436</v>
      </c>
      <c r="B6040" t="s">
        <v>11500</v>
      </c>
      <c r="C6040" t="s">
        <v>11501</v>
      </c>
      <c r="D6040" t="s">
        <v>8101</v>
      </c>
      <c r="E6040" t="s">
        <v>5647</v>
      </c>
    </row>
    <row r="6041" spans="1:5">
      <c r="A6041">
        <v>47437</v>
      </c>
      <c r="B6041" t="s">
        <v>11500</v>
      </c>
      <c r="C6041" t="s">
        <v>11501</v>
      </c>
      <c r="D6041" t="s">
        <v>8101</v>
      </c>
      <c r="E6041" t="s">
        <v>5647</v>
      </c>
    </row>
    <row r="6042" spans="1:5">
      <c r="A6042">
        <v>47438</v>
      </c>
      <c r="B6042" t="s">
        <v>11500</v>
      </c>
      <c r="C6042" t="s">
        <v>11501</v>
      </c>
      <c r="D6042" t="s">
        <v>8101</v>
      </c>
      <c r="E6042" t="s">
        <v>5647</v>
      </c>
    </row>
    <row r="6043" spans="1:5">
      <c r="A6043">
        <v>47439</v>
      </c>
      <c r="B6043" t="s">
        <v>11500</v>
      </c>
      <c r="C6043" t="s">
        <v>11501</v>
      </c>
      <c r="D6043" t="s">
        <v>8101</v>
      </c>
      <c r="E6043" t="s">
        <v>5647</v>
      </c>
    </row>
    <row r="6044" spans="1:5">
      <c r="A6044">
        <v>47440</v>
      </c>
      <c r="B6044" t="s">
        <v>11500</v>
      </c>
      <c r="C6044" t="s">
        <v>11501</v>
      </c>
      <c r="D6044" t="s">
        <v>8101</v>
      </c>
      <c r="E6044" t="s">
        <v>5647</v>
      </c>
    </row>
    <row r="6045" spans="1:5">
      <c r="A6045">
        <v>47441</v>
      </c>
      <c r="B6045" t="s">
        <v>11500</v>
      </c>
      <c r="C6045" t="s">
        <v>11501</v>
      </c>
      <c r="D6045" t="s">
        <v>8101</v>
      </c>
      <c r="E6045" t="s">
        <v>5647</v>
      </c>
    </row>
    <row r="6046" spans="1:5">
      <c r="A6046">
        <v>47442</v>
      </c>
      <c r="B6046" t="s">
        <v>11500</v>
      </c>
      <c r="C6046" t="s">
        <v>11501</v>
      </c>
      <c r="D6046" t="s">
        <v>8101</v>
      </c>
      <c r="E6046" t="s">
        <v>5647</v>
      </c>
    </row>
    <row r="6047" spans="1:5">
      <c r="A6047">
        <v>47443</v>
      </c>
      <c r="B6047" t="s">
        <v>11500</v>
      </c>
      <c r="C6047" t="s">
        <v>11501</v>
      </c>
      <c r="D6047" t="s">
        <v>8101</v>
      </c>
      <c r="E6047" t="s">
        <v>5647</v>
      </c>
    </row>
    <row r="6048" spans="1:5">
      <c r="A6048">
        <v>47444</v>
      </c>
      <c r="B6048" t="s">
        <v>11500</v>
      </c>
      <c r="C6048" t="s">
        <v>11501</v>
      </c>
      <c r="D6048" t="s">
        <v>8101</v>
      </c>
      <c r="E6048" t="s">
        <v>5647</v>
      </c>
    </row>
    <row r="6049" spans="1:5">
      <c r="A6049">
        <v>47445</v>
      </c>
      <c r="B6049" t="s">
        <v>11500</v>
      </c>
      <c r="C6049" t="s">
        <v>11501</v>
      </c>
      <c r="D6049" t="s">
        <v>8101</v>
      </c>
      <c r="E6049" t="s">
        <v>5647</v>
      </c>
    </row>
    <row r="6050" spans="1:5">
      <c r="A6050">
        <v>47446</v>
      </c>
      <c r="B6050" t="s">
        <v>11500</v>
      </c>
      <c r="C6050" t="s">
        <v>11501</v>
      </c>
      <c r="D6050" t="s">
        <v>8101</v>
      </c>
      <c r="E6050" t="s">
        <v>5647</v>
      </c>
    </row>
    <row r="6051" spans="1:5">
      <c r="A6051">
        <v>47447</v>
      </c>
      <c r="B6051" t="s">
        <v>11500</v>
      </c>
      <c r="C6051" t="s">
        <v>11501</v>
      </c>
      <c r="D6051" t="s">
        <v>8101</v>
      </c>
      <c r="E6051" t="s">
        <v>5647</v>
      </c>
    </row>
    <row r="6052" spans="1:5">
      <c r="A6052">
        <v>47448</v>
      </c>
      <c r="B6052" t="s">
        <v>11500</v>
      </c>
      <c r="C6052" t="s">
        <v>11501</v>
      </c>
      <c r="D6052" t="s">
        <v>8101</v>
      </c>
      <c r="E6052" t="s">
        <v>5647</v>
      </c>
    </row>
    <row r="6053" spans="1:5">
      <c r="A6053">
        <v>47449</v>
      </c>
      <c r="B6053" t="s">
        <v>11500</v>
      </c>
      <c r="C6053" t="s">
        <v>11501</v>
      </c>
      <c r="D6053" t="s">
        <v>8101</v>
      </c>
      <c r="E6053" t="s">
        <v>5647</v>
      </c>
    </row>
    <row r="6054" spans="1:5">
      <c r="A6054">
        <v>47450</v>
      </c>
      <c r="B6054" t="s">
        <v>11500</v>
      </c>
      <c r="C6054" t="s">
        <v>11501</v>
      </c>
      <c r="D6054" t="s">
        <v>8101</v>
      </c>
      <c r="E6054" t="s">
        <v>5647</v>
      </c>
    </row>
    <row r="6055" spans="1:5">
      <c r="A6055">
        <v>47451</v>
      </c>
      <c r="B6055" t="s">
        <v>11500</v>
      </c>
      <c r="C6055" t="s">
        <v>11501</v>
      </c>
      <c r="D6055" t="s">
        <v>8101</v>
      </c>
      <c r="E6055" t="s">
        <v>5647</v>
      </c>
    </row>
    <row r="6056" spans="1:5">
      <c r="A6056">
        <v>47452</v>
      </c>
      <c r="B6056" t="s">
        <v>11500</v>
      </c>
      <c r="C6056" t="s">
        <v>11501</v>
      </c>
      <c r="D6056" t="s">
        <v>8101</v>
      </c>
      <c r="E6056" t="s">
        <v>5647</v>
      </c>
    </row>
    <row r="6057" spans="1:5">
      <c r="A6057">
        <v>47453</v>
      </c>
      <c r="B6057" t="s">
        <v>11500</v>
      </c>
      <c r="C6057" t="s">
        <v>11501</v>
      </c>
      <c r="D6057" t="s">
        <v>8101</v>
      </c>
      <c r="E6057" t="s">
        <v>5647</v>
      </c>
    </row>
    <row r="6058" spans="1:5">
      <c r="A6058">
        <v>47454</v>
      </c>
      <c r="B6058" t="s">
        <v>11500</v>
      </c>
      <c r="C6058" t="s">
        <v>11501</v>
      </c>
      <c r="D6058" t="s">
        <v>8101</v>
      </c>
      <c r="E6058" t="s">
        <v>5647</v>
      </c>
    </row>
    <row r="6059" spans="1:5">
      <c r="A6059">
        <v>47455</v>
      </c>
      <c r="B6059" t="s">
        <v>11500</v>
      </c>
      <c r="C6059" t="s">
        <v>11501</v>
      </c>
      <c r="D6059" t="s">
        <v>8101</v>
      </c>
      <c r="E6059" t="s">
        <v>5647</v>
      </c>
    </row>
    <row r="6060" spans="1:5">
      <c r="A6060">
        <v>47456</v>
      </c>
      <c r="B6060" t="s">
        <v>11500</v>
      </c>
      <c r="C6060" t="s">
        <v>11501</v>
      </c>
      <c r="D6060" t="s">
        <v>8101</v>
      </c>
      <c r="E6060" t="s">
        <v>5647</v>
      </c>
    </row>
    <row r="6061" spans="1:5">
      <c r="A6061">
        <v>47457</v>
      </c>
      <c r="B6061" t="s">
        <v>11500</v>
      </c>
      <c r="C6061" t="s">
        <v>11501</v>
      </c>
      <c r="D6061" t="s">
        <v>8101</v>
      </c>
      <c r="E6061" t="s">
        <v>5647</v>
      </c>
    </row>
    <row r="6062" spans="1:5">
      <c r="A6062">
        <v>47458</v>
      </c>
      <c r="B6062" t="s">
        <v>11500</v>
      </c>
      <c r="C6062" t="s">
        <v>11501</v>
      </c>
      <c r="D6062" t="s">
        <v>8101</v>
      </c>
      <c r="E6062" t="s">
        <v>5647</v>
      </c>
    </row>
    <row r="6063" spans="1:5">
      <c r="A6063">
        <v>47459</v>
      </c>
      <c r="B6063" t="s">
        <v>11500</v>
      </c>
      <c r="C6063" t="s">
        <v>11501</v>
      </c>
      <c r="D6063" t="s">
        <v>8101</v>
      </c>
      <c r="E6063" t="s">
        <v>5647</v>
      </c>
    </row>
    <row r="6064" spans="1:5">
      <c r="A6064">
        <v>47460</v>
      </c>
      <c r="B6064" t="s">
        <v>11500</v>
      </c>
      <c r="C6064" t="s">
        <v>11501</v>
      </c>
      <c r="D6064" t="s">
        <v>8101</v>
      </c>
      <c r="E6064" t="s">
        <v>5647</v>
      </c>
    </row>
    <row r="6065" spans="1:5">
      <c r="A6065">
        <v>47461</v>
      </c>
      <c r="B6065" t="s">
        <v>11500</v>
      </c>
      <c r="C6065" t="s">
        <v>11501</v>
      </c>
      <c r="D6065" t="s">
        <v>8101</v>
      </c>
      <c r="E6065" t="s">
        <v>5647</v>
      </c>
    </row>
    <row r="6066" spans="1:5">
      <c r="A6066">
        <v>47462</v>
      </c>
      <c r="B6066" t="s">
        <v>11500</v>
      </c>
      <c r="C6066" t="s">
        <v>11501</v>
      </c>
      <c r="D6066" t="s">
        <v>8101</v>
      </c>
      <c r="E6066" t="s">
        <v>5647</v>
      </c>
    </row>
    <row r="6067" spans="1:5">
      <c r="A6067">
        <v>47463</v>
      </c>
      <c r="B6067" t="s">
        <v>11500</v>
      </c>
      <c r="C6067" t="s">
        <v>11501</v>
      </c>
      <c r="D6067" t="s">
        <v>8101</v>
      </c>
      <c r="E6067" t="s">
        <v>5647</v>
      </c>
    </row>
    <row r="6068" spans="1:5">
      <c r="A6068">
        <v>47464</v>
      </c>
      <c r="B6068" t="s">
        <v>11500</v>
      </c>
      <c r="C6068" t="s">
        <v>11501</v>
      </c>
      <c r="D6068" t="s">
        <v>8101</v>
      </c>
      <c r="E6068" t="s">
        <v>5647</v>
      </c>
    </row>
    <row r="6069" spans="1:5">
      <c r="A6069">
        <v>47465</v>
      </c>
      <c r="B6069" t="s">
        <v>11500</v>
      </c>
      <c r="C6069" t="s">
        <v>11501</v>
      </c>
      <c r="D6069" t="s">
        <v>8101</v>
      </c>
      <c r="E6069" t="s">
        <v>5647</v>
      </c>
    </row>
    <row r="6070" spans="1:5">
      <c r="A6070">
        <v>47466</v>
      </c>
      <c r="B6070" t="s">
        <v>11500</v>
      </c>
      <c r="C6070" t="s">
        <v>11501</v>
      </c>
      <c r="D6070" t="s">
        <v>8101</v>
      </c>
      <c r="E6070" t="s">
        <v>5647</v>
      </c>
    </row>
    <row r="6071" spans="1:5">
      <c r="A6071">
        <v>47467</v>
      </c>
      <c r="B6071" t="s">
        <v>11500</v>
      </c>
      <c r="C6071" t="s">
        <v>11501</v>
      </c>
      <c r="D6071" t="s">
        <v>8101</v>
      </c>
      <c r="E6071" t="s">
        <v>5647</v>
      </c>
    </row>
    <row r="6072" spans="1:5">
      <c r="A6072">
        <v>47468</v>
      </c>
      <c r="B6072" t="s">
        <v>11500</v>
      </c>
      <c r="C6072" t="s">
        <v>11501</v>
      </c>
      <c r="D6072" t="s">
        <v>8101</v>
      </c>
      <c r="E6072" t="s">
        <v>5647</v>
      </c>
    </row>
    <row r="6073" spans="1:5">
      <c r="A6073">
        <v>47469</v>
      </c>
      <c r="B6073" t="s">
        <v>11500</v>
      </c>
      <c r="C6073" t="s">
        <v>11501</v>
      </c>
      <c r="D6073" t="s">
        <v>8101</v>
      </c>
      <c r="E6073" t="s">
        <v>5647</v>
      </c>
    </row>
    <row r="6074" spans="1:5">
      <c r="A6074">
        <v>47470</v>
      </c>
      <c r="B6074" t="s">
        <v>11500</v>
      </c>
      <c r="C6074" t="s">
        <v>11501</v>
      </c>
      <c r="D6074" t="s">
        <v>8101</v>
      </c>
      <c r="E6074" t="s">
        <v>5647</v>
      </c>
    </row>
    <row r="6075" spans="1:5">
      <c r="A6075">
        <v>47471</v>
      </c>
      <c r="B6075" t="s">
        <v>11500</v>
      </c>
      <c r="C6075" t="s">
        <v>11501</v>
      </c>
      <c r="D6075" t="s">
        <v>8101</v>
      </c>
      <c r="E6075" t="s">
        <v>5647</v>
      </c>
    </row>
    <row r="6076" spans="1:5">
      <c r="A6076">
        <v>47472</v>
      </c>
      <c r="B6076" t="s">
        <v>11500</v>
      </c>
      <c r="C6076" t="s">
        <v>11501</v>
      </c>
      <c r="D6076" t="s">
        <v>8101</v>
      </c>
      <c r="E6076" t="s">
        <v>5647</v>
      </c>
    </row>
    <row r="6077" spans="1:5">
      <c r="A6077">
        <v>47473</v>
      </c>
      <c r="B6077" t="s">
        <v>11500</v>
      </c>
      <c r="C6077" t="s">
        <v>11501</v>
      </c>
      <c r="D6077" t="s">
        <v>8101</v>
      </c>
      <c r="E6077" t="s">
        <v>5647</v>
      </c>
    </row>
    <row r="6078" spans="1:5">
      <c r="A6078">
        <v>47474</v>
      </c>
      <c r="B6078" t="s">
        <v>11500</v>
      </c>
      <c r="C6078" t="s">
        <v>11501</v>
      </c>
      <c r="D6078" t="s">
        <v>8101</v>
      </c>
      <c r="E6078" t="s">
        <v>5647</v>
      </c>
    </row>
    <row r="6079" spans="1:5">
      <c r="A6079">
        <v>47475</v>
      </c>
      <c r="B6079" t="s">
        <v>11500</v>
      </c>
      <c r="C6079" t="s">
        <v>11501</v>
      </c>
      <c r="D6079" t="s">
        <v>8101</v>
      </c>
      <c r="E6079" t="s">
        <v>5647</v>
      </c>
    </row>
    <row r="6080" spans="1:5">
      <c r="A6080">
        <v>47476</v>
      </c>
      <c r="B6080" t="s">
        <v>11500</v>
      </c>
      <c r="C6080" t="s">
        <v>11501</v>
      </c>
      <c r="D6080" t="s">
        <v>8101</v>
      </c>
      <c r="E6080" t="s">
        <v>5647</v>
      </c>
    </row>
    <row r="6081" spans="1:5">
      <c r="A6081">
        <v>47477</v>
      </c>
      <c r="B6081" t="s">
        <v>11500</v>
      </c>
      <c r="C6081" t="s">
        <v>11501</v>
      </c>
      <c r="D6081" t="s">
        <v>8101</v>
      </c>
      <c r="E6081" t="s">
        <v>5647</v>
      </c>
    </row>
    <row r="6082" spans="1:5">
      <c r="A6082">
        <v>47478</v>
      </c>
      <c r="B6082" t="s">
        <v>11500</v>
      </c>
      <c r="C6082" t="s">
        <v>11501</v>
      </c>
      <c r="D6082" t="s">
        <v>8101</v>
      </c>
      <c r="E6082" t="s">
        <v>5647</v>
      </c>
    </row>
    <row r="6083" spans="1:5">
      <c r="A6083">
        <v>47479</v>
      </c>
      <c r="B6083" t="s">
        <v>11500</v>
      </c>
      <c r="C6083" t="s">
        <v>11501</v>
      </c>
      <c r="D6083" t="s">
        <v>8101</v>
      </c>
      <c r="E6083" t="s">
        <v>5647</v>
      </c>
    </row>
    <row r="6084" spans="1:5">
      <c r="A6084">
        <v>47480</v>
      </c>
      <c r="B6084" t="s">
        <v>11500</v>
      </c>
      <c r="C6084" t="s">
        <v>11501</v>
      </c>
      <c r="D6084" t="s">
        <v>8101</v>
      </c>
      <c r="E6084" t="s">
        <v>5647</v>
      </c>
    </row>
    <row r="6085" spans="1:5">
      <c r="A6085">
        <v>47481</v>
      </c>
      <c r="B6085" t="s">
        <v>11500</v>
      </c>
      <c r="C6085" t="s">
        <v>11501</v>
      </c>
      <c r="D6085" t="s">
        <v>8101</v>
      </c>
      <c r="E6085" t="s">
        <v>5647</v>
      </c>
    </row>
    <row r="6086" spans="1:5">
      <c r="A6086">
        <v>47482</v>
      </c>
      <c r="B6086" t="s">
        <v>11500</v>
      </c>
      <c r="C6086" t="s">
        <v>11501</v>
      </c>
      <c r="D6086" t="s">
        <v>8101</v>
      </c>
      <c r="E6086" t="s">
        <v>5647</v>
      </c>
    </row>
    <row r="6087" spans="1:5">
      <c r="A6087">
        <v>47483</v>
      </c>
      <c r="B6087" t="s">
        <v>11500</v>
      </c>
      <c r="C6087" t="s">
        <v>11501</v>
      </c>
      <c r="D6087" t="s">
        <v>8101</v>
      </c>
      <c r="E6087" t="s">
        <v>5647</v>
      </c>
    </row>
    <row r="6088" spans="1:5">
      <c r="A6088">
        <v>47484</v>
      </c>
      <c r="B6088" t="s">
        <v>11500</v>
      </c>
      <c r="C6088" t="s">
        <v>11501</v>
      </c>
      <c r="D6088" t="s">
        <v>8101</v>
      </c>
      <c r="E6088" t="s">
        <v>5647</v>
      </c>
    </row>
    <row r="6089" spans="1:5">
      <c r="A6089">
        <v>47485</v>
      </c>
      <c r="B6089" t="s">
        <v>11500</v>
      </c>
      <c r="C6089" t="s">
        <v>11501</v>
      </c>
      <c r="D6089" t="s">
        <v>8101</v>
      </c>
      <c r="E6089" t="s">
        <v>5647</v>
      </c>
    </row>
    <row r="6090" spans="1:5">
      <c r="A6090">
        <v>47486</v>
      </c>
      <c r="B6090" t="s">
        <v>11500</v>
      </c>
      <c r="C6090" t="s">
        <v>11501</v>
      </c>
      <c r="D6090" t="s">
        <v>8101</v>
      </c>
      <c r="E6090" t="s">
        <v>5647</v>
      </c>
    </row>
    <row r="6091" spans="1:5">
      <c r="A6091">
        <v>47487</v>
      </c>
      <c r="B6091" t="s">
        <v>11500</v>
      </c>
      <c r="C6091" t="s">
        <v>11501</v>
      </c>
      <c r="D6091" t="s">
        <v>8101</v>
      </c>
      <c r="E6091" t="s">
        <v>5647</v>
      </c>
    </row>
    <row r="6092" spans="1:5">
      <c r="A6092">
        <v>47488</v>
      </c>
      <c r="B6092" t="s">
        <v>11500</v>
      </c>
      <c r="C6092" t="s">
        <v>11501</v>
      </c>
      <c r="D6092" t="s">
        <v>8101</v>
      </c>
      <c r="E6092" t="s">
        <v>5647</v>
      </c>
    </row>
    <row r="6093" spans="1:5">
      <c r="A6093">
        <v>47489</v>
      </c>
      <c r="B6093" t="s">
        <v>11500</v>
      </c>
      <c r="C6093" t="s">
        <v>11501</v>
      </c>
      <c r="D6093" t="s">
        <v>8101</v>
      </c>
      <c r="E6093" t="s">
        <v>5647</v>
      </c>
    </row>
    <row r="6094" spans="1:5">
      <c r="A6094">
        <v>47490</v>
      </c>
      <c r="B6094" t="s">
        <v>11500</v>
      </c>
      <c r="C6094" t="s">
        <v>11501</v>
      </c>
      <c r="D6094" t="s">
        <v>8101</v>
      </c>
      <c r="E6094" t="s">
        <v>5647</v>
      </c>
    </row>
    <row r="6095" spans="1:5">
      <c r="A6095">
        <v>47491</v>
      </c>
      <c r="B6095" t="s">
        <v>11500</v>
      </c>
      <c r="C6095" t="s">
        <v>11501</v>
      </c>
      <c r="D6095" t="s">
        <v>8101</v>
      </c>
      <c r="E6095" t="s">
        <v>5647</v>
      </c>
    </row>
    <row r="6096" spans="1:5">
      <c r="A6096">
        <v>47492</v>
      </c>
      <c r="B6096" t="s">
        <v>11500</v>
      </c>
      <c r="C6096" t="s">
        <v>11501</v>
      </c>
      <c r="D6096" t="s">
        <v>8101</v>
      </c>
      <c r="E6096" t="s">
        <v>5647</v>
      </c>
    </row>
    <row r="6097" spans="1:5">
      <c r="A6097">
        <v>47493</v>
      </c>
      <c r="B6097" t="s">
        <v>11500</v>
      </c>
      <c r="C6097" t="s">
        <v>11501</v>
      </c>
      <c r="D6097" t="s">
        <v>8101</v>
      </c>
      <c r="E6097" t="s">
        <v>5647</v>
      </c>
    </row>
    <row r="6098" spans="1:5">
      <c r="A6098">
        <v>47494</v>
      </c>
      <c r="B6098" t="s">
        <v>11500</v>
      </c>
      <c r="C6098" t="s">
        <v>11501</v>
      </c>
      <c r="D6098" t="s">
        <v>8101</v>
      </c>
      <c r="E6098" t="s">
        <v>5647</v>
      </c>
    </row>
    <row r="6099" spans="1:5">
      <c r="A6099">
        <v>47495</v>
      </c>
      <c r="B6099" t="s">
        <v>11500</v>
      </c>
      <c r="C6099" t="s">
        <v>11501</v>
      </c>
      <c r="D6099" t="s">
        <v>8101</v>
      </c>
      <c r="E6099" t="s">
        <v>5647</v>
      </c>
    </row>
    <row r="6100" spans="1:5">
      <c r="A6100">
        <v>47496</v>
      </c>
      <c r="B6100" t="s">
        <v>11500</v>
      </c>
      <c r="C6100" t="s">
        <v>11501</v>
      </c>
      <c r="D6100" t="s">
        <v>8101</v>
      </c>
      <c r="E6100" t="s">
        <v>5647</v>
      </c>
    </row>
    <row r="6101" spans="1:5">
      <c r="A6101">
        <v>47497</v>
      </c>
      <c r="B6101" t="s">
        <v>11500</v>
      </c>
      <c r="C6101" t="s">
        <v>11501</v>
      </c>
      <c r="D6101" t="s">
        <v>8101</v>
      </c>
      <c r="E6101" t="s">
        <v>5647</v>
      </c>
    </row>
    <row r="6102" spans="1:5">
      <c r="A6102">
        <v>47498</v>
      </c>
      <c r="B6102" t="s">
        <v>11500</v>
      </c>
      <c r="C6102" t="s">
        <v>11501</v>
      </c>
      <c r="D6102" t="s">
        <v>8101</v>
      </c>
      <c r="E6102" t="s">
        <v>5647</v>
      </c>
    </row>
    <row r="6103" spans="1:5">
      <c r="A6103">
        <v>47499</v>
      </c>
      <c r="B6103" t="s">
        <v>11500</v>
      </c>
      <c r="C6103" t="s">
        <v>11501</v>
      </c>
      <c r="D6103" t="s">
        <v>8101</v>
      </c>
      <c r="E6103" t="s">
        <v>5647</v>
      </c>
    </row>
    <row r="6104" spans="1:5">
      <c r="A6104">
        <v>47500</v>
      </c>
      <c r="B6104" t="s">
        <v>11500</v>
      </c>
      <c r="C6104" t="s">
        <v>11501</v>
      </c>
      <c r="D6104" t="s">
        <v>8101</v>
      </c>
      <c r="E6104" t="s">
        <v>5647</v>
      </c>
    </row>
    <row r="6105" spans="1:5">
      <c r="A6105">
        <v>47501</v>
      </c>
      <c r="B6105" t="s">
        <v>11500</v>
      </c>
      <c r="C6105" t="s">
        <v>11501</v>
      </c>
      <c r="D6105" t="s">
        <v>8101</v>
      </c>
      <c r="E6105" t="s">
        <v>5647</v>
      </c>
    </row>
    <row r="6106" spans="1:5">
      <c r="A6106">
        <v>47502</v>
      </c>
      <c r="B6106" t="s">
        <v>11500</v>
      </c>
      <c r="C6106" t="s">
        <v>11501</v>
      </c>
      <c r="D6106" t="s">
        <v>8101</v>
      </c>
      <c r="E6106" t="s">
        <v>5647</v>
      </c>
    </row>
    <row r="6107" spans="1:5">
      <c r="A6107">
        <v>47503</v>
      </c>
      <c r="B6107" t="s">
        <v>11500</v>
      </c>
      <c r="C6107" t="s">
        <v>11501</v>
      </c>
      <c r="D6107" t="s">
        <v>8101</v>
      </c>
      <c r="E6107" t="s">
        <v>5647</v>
      </c>
    </row>
    <row r="6108" spans="1:5">
      <c r="A6108">
        <v>47504</v>
      </c>
      <c r="B6108" t="s">
        <v>11500</v>
      </c>
      <c r="C6108" t="s">
        <v>11501</v>
      </c>
      <c r="D6108" t="s">
        <v>8101</v>
      </c>
      <c r="E6108" t="s">
        <v>5647</v>
      </c>
    </row>
    <row r="6109" spans="1:5">
      <c r="A6109">
        <v>47505</v>
      </c>
      <c r="B6109" t="s">
        <v>11500</v>
      </c>
      <c r="C6109" t="s">
        <v>11501</v>
      </c>
      <c r="D6109" t="s">
        <v>8101</v>
      </c>
      <c r="E6109" t="s">
        <v>5647</v>
      </c>
    </row>
    <row r="6110" spans="1:5">
      <c r="A6110">
        <v>47506</v>
      </c>
      <c r="B6110" t="s">
        <v>11500</v>
      </c>
      <c r="C6110" t="s">
        <v>11501</v>
      </c>
      <c r="D6110" t="s">
        <v>8101</v>
      </c>
      <c r="E6110" t="s">
        <v>5647</v>
      </c>
    </row>
    <row r="6111" spans="1:5">
      <c r="A6111">
        <v>47507</v>
      </c>
      <c r="B6111" t="s">
        <v>11500</v>
      </c>
      <c r="C6111" t="s">
        <v>11501</v>
      </c>
      <c r="D6111" t="s">
        <v>8101</v>
      </c>
      <c r="E6111" t="s">
        <v>5647</v>
      </c>
    </row>
    <row r="6112" spans="1:5">
      <c r="A6112">
        <v>47508</v>
      </c>
      <c r="B6112" t="s">
        <v>11500</v>
      </c>
      <c r="C6112" t="s">
        <v>11501</v>
      </c>
      <c r="D6112" t="s">
        <v>8101</v>
      </c>
      <c r="E6112" t="s">
        <v>5647</v>
      </c>
    </row>
    <row r="6113" spans="1:5">
      <c r="A6113">
        <v>47509</v>
      </c>
      <c r="B6113" t="s">
        <v>11500</v>
      </c>
      <c r="C6113" t="s">
        <v>11501</v>
      </c>
      <c r="D6113" t="s">
        <v>8101</v>
      </c>
      <c r="E6113" t="s">
        <v>5647</v>
      </c>
    </row>
    <row r="6114" spans="1:5">
      <c r="A6114">
        <v>47510</v>
      </c>
      <c r="B6114" t="s">
        <v>11500</v>
      </c>
      <c r="C6114" t="s">
        <v>11501</v>
      </c>
      <c r="D6114" t="s">
        <v>8101</v>
      </c>
      <c r="E6114" t="s">
        <v>5647</v>
      </c>
    </row>
    <row r="6115" spans="1:5">
      <c r="A6115">
        <v>47511</v>
      </c>
      <c r="B6115" t="s">
        <v>11500</v>
      </c>
      <c r="C6115" t="s">
        <v>11501</v>
      </c>
      <c r="D6115" t="s">
        <v>8101</v>
      </c>
      <c r="E6115" t="s">
        <v>5647</v>
      </c>
    </row>
    <row r="6116" spans="1:5">
      <c r="A6116">
        <v>47512</v>
      </c>
      <c r="B6116" t="s">
        <v>11500</v>
      </c>
      <c r="C6116" t="s">
        <v>11501</v>
      </c>
      <c r="D6116" t="s">
        <v>8101</v>
      </c>
      <c r="E6116" t="s">
        <v>5647</v>
      </c>
    </row>
    <row r="6117" spans="1:5">
      <c r="A6117">
        <v>47513</v>
      </c>
      <c r="B6117" t="s">
        <v>11500</v>
      </c>
      <c r="C6117" t="s">
        <v>11501</v>
      </c>
      <c r="D6117" t="s">
        <v>8101</v>
      </c>
      <c r="E6117" t="s">
        <v>5647</v>
      </c>
    </row>
    <row r="6118" spans="1:5">
      <c r="A6118">
        <v>47514</v>
      </c>
      <c r="B6118" t="s">
        <v>11500</v>
      </c>
      <c r="C6118" t="s">
        <v>11501</v>
      </c>
      <c r="D6118" t="s">
        <v>8101</v>
      </c>
      <c r="E6118" t="s">
        <v>5647</v>
      </c>
    </row>
    <row r="6119" spans="1:5">
      <c r="A6119">
        <v>47515</v>
      </c>
      <c r="B6119" t="s">
        <v>11500</v>
      </c>
      <c r="C6119" t="s">
        <v>11501</v>
      </c>
      <c r="D6119" t="s">
        <v>8101</v>
      </c>
      <c r="E6119" t="s">
        <v>5647</v>
      </c>
    </row>
    <row r="6120" spans="1:5">
      <c r="A6120">
        <v>47516</v>
      </c>
      <c r="B6120" t="s">
        <v>11500</v>
      </c>
      <c r="C6120" t="s">
        <v>11501</v>
      </c>
      <c r="D6120" t="s">
        <v>8101</v>
      </c>
      <c r="E6120" t="s">
        <v>5647</v>
      </c>
    </row>
    <row r="6121" spans="1:5">
      <c r="A6121">
        <v>47517</v>
      </c>
      <c r="B6121" t="s">
        <v>11500</v>
      </c>
      <c r="C6121" t="s">
        <v>11501</v>
      </c>
      <c r="D6121" t="s">
        <v>8101</v>
      </c>
      <c r="E6121" t="s">
        <v>5647</v>
      </c>
    </row>
    <row r="6122" spans="1:5">
      <c r="A6122">
        <v>47518</v>
      </c>
      <c r="B6122" t="s">
        <v>11500</v>
      </c>
      <c r="C6122" t="s">
        <v>11501</v>
      </c>
      <c r="D6122" t="s">
        <v>8101</v>
      </c>
      <c r="E6122" t="s">
        <v>5647</v>
      </c>
    </row>
    <row r="6123" spans="1:5">
      <c r="A6123">
        <v>47519</v>
      </c>
      <c r="B6123" t="s">
        <v>11500</v>
      </c>
      <c r="C6123" t="s">
        <v>11501</v>
      </c>
      <c r="D6123" t="s">
        <v>8101</v>
      </c>
      <c r="E6123" t="s">
        <v>5647</v>
      </c>
    </row>
    <row r="6124" spans="1:5">
      <c r="A6124">
        <v>47520</v>
      </c>
      <c r="B6124" t="s">
        <v>11500</v>
      </c>
      <c r="C6124" t="s">
        <v>11501</v>
      </c>
      <c r="D6124" t="s">
        <v>8101</v>
      </c>
      <c r="E6124" t="s">
        <v>5647</v>
      </c>
    </row>
    <row r="6125" spans="1:5">
      <c r="A6125">
        <v>47521</v>
      </c>
      <c r="B6125" t="s">
        <v>11500</v>
      </c>
      <c r="C6125" t="s">
        <v>11501</v>
      </c>
      <c r="D6125" t="s">
        <v>8101</v>
      </c>
      <c r="E6125" t="s">
        <v>5647</v>
      </c>
    </row>
    <row r="6126" spans="1:5">
      <c r="A6126">
        <v>47522</v>
      </c>
      <c r="B6126" t="s">
        <v>11500</v>
      </c>
      <c r="C6126" t="s">
        <v>11501</v>
      </c>
      <c r="D6126" t="s">
        <v>8101</v>
      </c>
      <c r="E6126" t="s">
        <v>5647</v>
      </c>
    </row>
    <row r="6127" spans="1:5">
      <c r="A6127">
        <v>47523</v>
      </c>
      <c r="B6127" t="s">
        <v>11500</v>
      </c>
      <c r="C6127" t="s">
        <v>11501</v>
      </c>
      <c r="D6127" t="s">
        <v>8101</v>
      </c>
      <c r="E6127" t="s">
        <v>5647</v>
      </c>
    </row>
    <row r="6128" spans="1:5">
      <c r="A6128">
        <v>47524</v>
      </c>
      <c r="B6128" t="s">
        <v>11500</v>
      </c>
      <c r="C6128" t="s">
        <v>11501</v>
      </c>
      <c r="D6128" t="s">
        <v>8101</v>
      </c>
      <c r="E6128" t="s">
        <v>5647</v>
      </c>
    </row>
    <row r="6129" spans="1:5">
      <c r="A6129">
        <v>47525</v>
      </c>
      <c r="B6129" t="s">
        <v>11500</v>
      </c>
      <c r="C6129" t="s">
        <v>11501</v>
      </c>
      <c r="D6129" t="s">
        <v>8101</v>
      </c>
      <c r="E6129" t="s">
        <v>5647</v>
      </c>
    </row>
    <row r="6130" spans="1:5">
      <c r="A6130">
        <v>47526</v>
      </c>
      <c r="B6130" t="s">
        <v>11500</v>
      </c>
      <c r="C6130" t="s">
        <v>11501</v>
      </c>
      <c r="D6130" t="s">
        <v>8101</v>
      </c>
      <c r="E6130" t="s">
        <v>5647</v>
      </c>
    </row>
    <row r="6131" spans="1:5">
      <c r="A6131">
        <v>47527</v>
      </c>
      <c r="B6131" t="s">
        <v>11500</v>
      </c>
      <c r="C6131" t="s">
        <v>11501</v>
      </c>
      <c r="D6131" t="s">
        <v>8101</v>
      </c>
      <c r="E6131" t="s">
        <v>5647</v>
      </c>
    </row>
    <row r="6132" spans="1:5">
      <c r="A6132">
        <v>47528</v>
      </c>
      <c r="B6132" t="s">
        <v>11500</v>
      </c>
      <c r="C6132" t="s">
        <v>11501</v>
      </c>
      <c r="D6132" t="s">
        <v>8101</v>
      </c>
      <c r="E6132" t="s">
        <v>5647</v>
      </c>
    </row>
    <row r="6133" spans="1:5">
      <c r="A6133">
        <v>47529</v>
      </c>
      <c r="B6133" t="s">
        <v>11500</v>
      </c>
      <c r="C6133" t="s">
        <v>11501</v>
      </c>
      <c r="D6133" t="s">
        <v>8101</v>
      </c>
      <c r="E6133" t="s">
        <v>5647</v>
      </c>
    </row>
    <row r="6134" spans="1:5">
      <c r="A6134">
        <v>47530</v>
      </c>
      <c r="B6134" t="s">
        <v>11500</v>
      </c>
      <c r="C6134" t="s">
        <v>11501</v>
      </c>
      <c r="D6134" t="s">
        <v>8101</v>
      </c>
      <c r="E6134" t="s">
        <v>5647</v>
      </c>
    </row>
    <row r="6135" spans="1:5">
      <c r="A6135">
        <v>47531</v>
      </c>
      <c r="B6135" t="s">
        <v>11500</v>
      </c>
      <c r="C6135" t="s">
        <v>11501</v>
      </c>
      <c r="D6135" t="s">
        <v>8101</v>
      </c>
      <c r="E6135" t="s">
        <v>5647</v>
      </c>
    </row>
    <row r="6136" spans="1:5">
      <c r="A6136">
        <v>47532</v>
      </c>
      <c r="B6136" t="s">
        <v>11500</v>
      </c>
      <c r="C6136" t="s">
        <v>11501</v>
      </c>
      <c r="D6136" t="s">
        <v>8101</v>
      </c>
      <c r="E6136" t="s">
        <v>5647</v>
      </c>
    </row>
    <row r="6137" spans="1:5">
      <c r="A6137">
        <v>47533</v>
      </c>
      <c r="B6137" t="s">
        <v>11500</v>
      </c>
      <c r="C6137" t="s">
        <v>11501</v>
      </c>
      <c r="D6137" t="s">
        <v>8101</v>
      </c>
      <c r="E6137" t="s">
        <v>5647</v>
      </c>
    </row>
    <row r="6138" spans="1:5">
      <c r="A6138">
        <v>47534</v>
      </c>
      <c r="B6138" t="s">
        <v>11500</v>
      </c>
      <c r="C6138" t="s">
        <v>11501</v>
      </c>
      <c r="D6138" t="s">
        <v>8101</v>
      </c>
      <c r="E6138" t="s">
        <v>5647</v>
      </c>
    </row>
    <row r="6139" spans="1:5">
      <c r="A6139">
        <v>47535</v>
      </c>
      <c r="B6139" t="s">
        <v>11500</v>
      </c>
      <c r="C6139" t="s">
        <v>11501</v>
      </c>
      <c r="D6139" t="s">
        <v>8101</v>
      </c>
      <c r="E6139" t="s">
        <v>5647</v>
      </c>
    </row>
    <row r="6140" spans="1:5">
      <c r="A6140">
        <v>47536</v>
      </c>
      <c r="B6140" t="s">
        <v>11500</v>
      </c>
      <c r="C6140" t="s">
        <v>11501</v>
      </c>
      <c r="D6140" t="s">
        <v>8101</v>
      </c>
      <c r="E6140" t="s">
        <v>5647</v>
      </c>
    </row>
    <row r="6141" spans="1:5">
      <c r="A6141">
        <v>47537</v>
      </c>
      <c r="B6141" t="s">
        <v>11500</v>
      </c>
      <c r="C6141" t="s">
        <v>11501</v>
      </c>
      <c r="D6141" t="s">
        <v>8101</v>
      </c>
      <c r="E6141" t="s">
        <v>5647</v>
      </c>
    </row>
    <row r="6142" spans="1:5">
      <c r="A6142">
        <v>47538</v>
      </c>
      <c r="B6142" t="s">
        <v>11500</v>
      </c>
      <c r="C6142" t="s">
        <v>11501</v>
      </c>
      <c r="D6142" t="s">
        <v>8101</v>
      </c>
      <c r="E6142" t="s">
        <v>5647</v>
      </c>
    </row>
    <row r="6143" spans="1:5">
      <c r="A6143">
        <v>47539</v>
      </c>
      <c r="B6143" t="s">
        <v>11500</v>
      </c>
      <c r="C6143" t="s">
        <v>11501</v>
      </c>
      <c r="D6143" t="s">
        <v>8101</v>
      </c>
      <c r="E6143" t="s">
        <v>5647</v>
      </c>
    </row>
    <row r="6144" spans="1:5">
      <c r="A6144">
        <v>47540</v>
      </c>
      <c r="B6144" t="s">
        <v>11500</v>
      </c>
      <c r="C6144" t="s">
        <v>11501</v>
      </c>
      <c r="D6144" t="s">
        <v>8101</v>
      </c>
      <c r="E6144" t="s">
        <v>5647</v>
      </c>
    </row>
    <row r="6145" spans="1:5">
      <c r="A6145">
        <v>47541</v>
      </c>
      <c r="B6145" t="s">
        <v>11500</v>
      </c>
      <c r="C6145" t="s">
        <v>11501</v>
      </c>
      <c r="D6145" t="s">
        <v>8101</v>
      </c>
      <c r="E6145" t="s">
        <v>5647</v>
      </c>
    </row>
    <row r="6146" spans="1:5">
      <c r="A6146">
        <v>47542</v>
      </c>
      <c r="B6146" t="s">
        <v>11500</v>
      </c>
      <c r="C6146" t="s">
        <v>11501</v>
      </c>
      <c r="D6146" t="s">
        <v>8101</v>
      </c>
      <c r="E6146" t="s">
        <v>5647</v>
      </c>
    </row>
    <row r="6147" spans="1:5">
      <c r="A6147">
        <v>47543</v>
      </c>
      <c r="B6147" t="s">
        <v>11500</v>
      </c>
      <c r="C6147" t="s">
        <v>11501</v>
      </c>
      <c r="D6147" t="s">
        <v>8101</v>
      </c>
      <c r="E6147" t="s">
        <v>5647</v>
      </c>
    </row>
    <row r="6148" spans="1:5">
      <c r="A6148">
        <v>47544</v>
      </c>
      <c r="B6148" t="s">
        <v>11500</v>
      </c>
      <c r="C6148" t="s">
        <v>11501</v>
      </c>
      <c r="D6148" t="s">
        <v>8101</v>
      </c>
      <c r="E6148" t="s">
        <v>5647</v>
      </c>
    </row>
    <row r="6149" spans="1:5">
      <c r="A6149">
        <v>47545</v>
      </c>
      <c r="B6149" t="s">
        <v>11500</v>
      </c>
      <c r="C6149" t="s">
        <v>11501</v>
      </c>
      <c r="D6149" t="s">
        <v>8101</v>
      </c>
      <c r="E6149" t="s">
        <v>5647</v>
      </c>
    </row>
    <row r="6150" spans="1:5">
      <c r="A6150">
        <v>47546</v>
      </c>
      <c r="B6150" t="s">
        <v>11500</v>
      </c>
      <c r="C6150" t="s">
        <v>11501</v>
      </c>
      <c r="D6150" t="s">
        <v>8101</v>
      </c>
      <c r="E6150" t="s">
        <v>5647</v>
      </c>
    </row>
    <row r="6151" spans="1:5">
      <c r="A6151">
        <v>47547</v>
      </c>
      <c r="B6151" t="s">
        <v>11500</v>
      </c>
      <c r="C6151" t="s">
        <v>11501</v>
      </c>
      <c r="D6151" t="s">
        <v>8101</v>
      </c>
      <c r="E6151" t="s">
        <v>5647</v>
      </c>
    </row>
    <row r="6152" spans="1:5">
      <c r="A6152">
        <v>47548</v>
      </c>
      <c r="B6152" t="s">
        <v>11500</v>
      </c>
      <c r="C6152" t="s">
        <v>11501</v>
      </c>
      <c r="D6152" t="s">
        <v>8101</v>
      </c>
      <c r="E6152" t="s">
        <v>5647</v>
      </c>
    </row>
    <row r="6153" spans="1:5">
      <c r="A6153">
        <v>47549</v>
      </c>
      <c r="B6153" t="s">
        <v>11500</v>
      </c>
      <c r="C6153" t="s">
        <v>11501</v>
      </c>
      <c r="D6153" t="s">
        <v>8101</v>
      </c>
      <c r="E6153" t="s">
        <v>5647</v>
      </c>
    </row>
    <row r="6154" spans="1:5">
      <c r="A6154">
        <v>47550</v>
      </c>
      <c r="B6154" t="s">
        <v>11500</v>
      </c>
      <c r="C6154" t="s">
        <v>11501</v>
      </c>
      <c r="D6154" t="s">
        <v>8101</v>
      </c>
      <c r="E6154" t="s">
        <v>5647</v>
      </c>
    </row>
    <row r="6155" spans="1:5">
      <c r="A6155">
        <v>47551</v>
      </c>
      <c r="B6155" t="s">
        <v>11500</v>
      </c>
      <c r="C6155" t="s">
        <v>11501</v>
      </c>
      <c r="D6155" t="s">
        <v>8101</v>
      </c>
      <c r="E6155" t="s">
        <v>5647</v>
      </c>
    </row>
    <row r="6156" spans="1:5">
      <c r="A6156">
        <v>47552</v>
      </c>
      <c r="B6156" t="s">
        <v>11500</v>
      </c>
      <c r="C6156" t="s">
        <v>11501</v>
      </c>
      <c r="D6156" t="s">
        <v>8101</v>
      </c>
      <c r="E6156" t="s">
        <v>5647</v>
      </c>
    </row>
    <row r="6157" spans="1:5">
      <c r="A6157">
        <v>48000</v>
      </c>
      <c r="B6157" t="s">
        <v>11500</v>
      </c>
      <c r="C6157" t="s">
        <v>11504</v>
      </c>
      <c r="D6157" t="s">
        <v>7314</v>
      </c>
      <c r="E6157" t="s">
        <v>5647</v>
      </c>
    </row>
    <row r="6158" spans="1:5">
      <c r="A6158">
        <v>48001</v>
      </c>
      <c r="B6158" t="s">
        <v>11500</v>
      </c>
      <c r="C6158" t="s">
        <v>11504</v>
      </c>
      <c r="D6158" t="s">
        <v>7314</v>
      </c>
      <c r="E6158" t="s">
        <v>5647</v>
      </c>
    </row>
    <row r="6159" spans="1:5">
      <c r="A6159">
        <v>48420</v>
      </c>
      <c r="B6159" t="s">
        <v>11500</v>
      </c>
      <c r="C6159" t="s">
        <v>11504</v>
      </c>
      <c r="D6159" t="s">
        <v>7314</v>
      </c>
      <c r="E6159" t="s">
        <v>5647</v>
      </c>
    </row>
    <row r="6160" spans="1:5">
      <c r="A6160">
        <v>48421</v>
      </c>
      <c r="B6160" t="s">
        <v>11500</v>
      </c>
      <c r="C6160" t="s">
        <v>11504</v>
      </c>
      <c r="D6160" t="s">
        <v>7314</v>
      </c>
      <c r="E6160" t="s">
        <v>5647</v>
      </c>
    </row>
    <row r="6161" spans="1:5">
      <c r="A6161">
        <v>49271</v>
      </c>
      <c r="B6161" t="s">
        <v>11500</v>
      </c>
      <c r="C6161" t="s">
        <v>11501</v>
      </c>
      <c r="D6161" t="s">
        <v>8107</v>
      </c>
      <c r="E6161" t="s">
        <v>5647</v>
      </c>
    </row>
    <row r="6162" spans="1:5">
      <c r="A6162">
        <v>49272</v>
      </c>
      <c r="B6162" t="s">
        <v>11500</v>
      </c>
      <c r="C6162" t="s">
        <v>11501</v>
      </c>
      <c r="D6162" t="s">
        <v>8107</v>
      </c>
      <c r="E6162" t="s">
        <v>5647</v>
      </c>
    </row>
    <row r="6163" spans="1:5">
      <c r="A6163">
        <v>49273</v>
      </c>
      <c r="B6163" t="s">
        <v>11500</v>
      </c>
      <c r="C6163" t="s">
        <v>11501</v>
      </c>
      <c r="D6163" t="s">
        <v>8107</v>
      </c>
      <c r="E6163" t="s">
        <v>5647</v>
      </c>
    </row>
    <row r="6164" spans="1:5">
      <c r="A6164">
        <v>49274</v>
      </c>
      <c r="B6164" t="s">
        <v>11500</v>
      </c>
      <c r="C6164" t="s">
        <v>11501</v>
      </c>
      <c r="D6164" t="s">
        <v>8107</v>
      </c>
      <c r="E6164" t="s">
        <v>5647</v>
      </c>
    </row>
    <row r="6165" spans="1:5">
      <c r="A6165">
        <v>49275</v>
      </c>
      <c r="B6165" t="s">
        <v>11500</v>
      </c>
      <c r="C6165" t="s">
        <v>11501</v>
      </c>
      <c r="D6165" t="s">
        <v>8107</v>
      </c>
      <c r="E6165" t="s">
        <v>5647</v>
      </c>
    </row>
    <row r="6166" spans="1:5">
      <c r="A6166">
        <v>49276</v>
      </c>
      <c r="B6166" t="s">
        <v>11500</v>
      </c>
      <c r="C6166" t="s">
        <v>11501</v>
      </c>
      <c r="D6166" t="s">
        <v>8107</v>
      </c>
      <c r="E6166" t="s">
        <v>5647</v>
      </c>
    </row>
    <row r="6167" spans="1:5">
      <c r="A6167">
        <v>49277</v>
      </c>
      <c r="B6167" t="s">
        <v>11500</v>
      </c>
      <c r="C6167" t="s">
        <v>11501</v>
      </c>
      <c r="D6167" t="s">
        <v>8107</v>
      </c>
      <c r="E6167" t="s">
        <v>5647</v>
      </c>
    </row>
    <row r="6168" spans="1:5">
      <c r="A6168">
        <v>49278</v>
      </c>
      <c r="B6168" t="s">
        <v>11500</v>
      </c>
      <c r="C6168" t="s">
        <v>11501</v>
      </c>
      <c r="D6168" t="s">
        <v>8107</v>
      </c>
      <c r="E6168" t="s">
        <v>5647</v>
      </c>
    </row>
    <row r="6169" spans="1:5">
      <c r="A6169">
        <v>49279</v>
      </c>
      <c r="B6169" t="s">
        <v>11500</v>
      </c>
      <c r="C6169" t="s">
        <v>11501</v>
      </c>
      <c r="D6169" t="s">
        <v>8107</v>
      </c>
      <c r="E6169" t="s">
        <v>5647</v>
      </c>
    </row>
    <row r="6170" spans="1:5">
      <c r="A6170">
        <v>49280</v>
      </c>
      <c r="B6170" t="s">
        <v>11500</v>
      </c>
      <c r="C6170" t="s">
        <v>11501</v>
      </c>
      <c r="D6170" t="s">
        <v>8107</v>
      </c>
      <c r="E6170" t="s">
        <v>5647</v>
      </c>
    </row>
    <row r="6171" spans="1:5">
      <c r="A6171">
        <v>49281</v>
      </c>
      <c r="B6171" t="s">
        <v>11500</v>
      </c>
      <c r="C6171" t="s">
        <v>11501</v>
      </c>
      <c r="D6171" t="s">
        <v>8107</v>
      </c>
      <c r="E6171" t="s">
        <v>5647</v>
      </c>
    </row>
    <row r="6172" spans="1:5">
      <c r="A6172">
        <v>49282</v>
      </c>
      <c r="B6172" t="s">
        <v>11500</v>
      </c>
      <c r="C6172" t="s">
        <v>11501</v>
      </c>
      <c r="D6172" t="s">
        <v>8107</v>
      </c>
      <c r="E6172" t="s">
        <v>5647</v>
      </c>
    </row>
    <row r="6173" spans="1:5">
      <c r="A6173">
        <v>49283</v>
      </c>
      <c r="B6173" t="s">
        <v>11500</v>
      </c>
      <c r="C6173" t="s">
        <v>11501</v>
      </c>
      <c r="D6173" t="s">
        <v>8107</v>
      </c>
      <c r="E6173" t="s">
        <v>5647</v>
      </c>
    </row>
    <row r="6174" spans="1:5">
      <c r="A6174">
        <v>49284</v>
      </c>
      <c r="B6174" t="s">
        <v>11500</v>
      </c>
      <c r="C6174" t="s">
        <v>11501</v>
      </c>
      <c r="D6174" t="s">
        <v>8107</v>
      </c>
      <c r="E6174" t="s">
        <v>5647</v>
      </c>
    </row>
    <row r="6175" spans="1:5">
      <c r="A6175">
        <v>49285</v>
      </c>
      <c r="B6175" t="s">
        <v>11500</v>
      </c>
      <c r="C6175" t="s">
        <v>11501</v>
      </c>
      <c r="D6175" t="s">
        <v>8107</v>
      </c>
      <c r="E6175" t="s">
        <v>5647</v>
      </c>
    </row>
    <row r="6176" spans="1:5">
      <c r="A6176">
        <v>49286</v>
      </c>
      <c r="B6176" t="s">
        <v>11500</v>
      </c>
      <c r="C6176" t="s">
        <v>11501</v>
      </c>
      <c r="D6176" t="s">
        <v>8107</v>
      </c>
      <c r="E6176" t="s">
        <v>5647</v>
      </c>
    </row>
    <row r="6177" spans="1:5">
      <c r="A6177">
        <v>49287</v>
      </c>
      <c r="B6177" t="s">
        <v>11500</v>
      </c>
      <c r="C6177" t="s">
        <v>11501</v>
      </c>
      <c r="D6177" t="s">
        <v>8107</v>
      </c>
      <c r="E6177" t="s">
        <v>5647</v>
      </c>
    </row>
    <row r="6178" spans="1:5">
      <c r="A6178">
        <v>49288</v>
      </c>
      <c r="B6178" t="s">
        <v>11500</v>
      </c>
      <c r="C6178" t="s">
        <v>11501</v>
      </c>
      <c r="D6178" t="s">
        <v>8107</v>
      </c>
      <c r="E6178" t="s">
        <v>5647</v>
      </c>
    </row>
    <row r="6179" spans="1:5">
      <c r="A6179">
        <v>49289</v>
      </c>
      <c r="B6179" t="s">
        <v>11500</v>
      </c>
      <c r="C6179" t="s">
        <v>11501</v>
      </c>
      <c r="D6179" t="s">
        <v>8107</v>
      </c>
      <c r="E6179" t="s">
        <v>5647</v>
      </c>
    </row>
    <row r="6180" spans="1:5">
      <c r="A6180">
        <v>49290</v>
      </c>
      <c r="B6180" t="s">
        <v>11500</v>
      </c>
      <c r="C6180" t="s">
        <v>11501</v>
      </c>
      <c r="D6180" t="s">
        <v>8107</v>
      </c>
      <c r="E6180" t="s">
        <v>5647</v>
      </c>
    </row>
    <row r="6181" spans="1:5">
      <c r="A6181">
        <v>49291</v>
      </c>
      <c r="B6181" t="s">
        <v>11500</v>
      </c>
      <c r="C6181" t="s">
        <v>11501</v>
      </c>
      <c r="D6181" t="s">
        <v>8107</v>
      </c>
      <c r="E6181" t="s">
        <v>5647</v>
      </c>
    </row>
    <row r="6182" spans="1:5">
      <c r="A6182">
        <v>49292</v>
      </c>
      <c r="B6182" t="s">
        <v>11500</v>
      </c>
      <c r="C6182" t="s">
        <v>11501</v>
      </c>
      <c r="D6182" t="s">
        <v>8107</v>
      </c>
      <c r="E6182" t="s">
        <v>5647</v>
      </c>
    </row>
    <row r="6183" spans="1:5">
      <c r="A6183">
        <v>49293</v>
      </c>
      <c r="B6183" t="s">
        <v>11500</v>
      </c>
      <c r="C6183" t="s">
        <v>11501</v>
      </c>
      <c r="D6183" t="s">
        <v>8107</v>
      </c>
      <c r="E6183" t="s">
        <v>5647</v>
      </c>
    </row>
    <row r="6184" spans="1:5">
      <c r="A6184">
        <v>49294</v>
      </c>
      <c r="B6184" t="s">
        <v>11500</v>
      </c>
      <c r="C6184" t="s">
        <v>11501</v>
      </c>
      <c r="D6184" t="s">
        <v>8107</v>
      </c>
      <c r="E6184" t="s">
        <v>5647</v>
      </c>
    </row>
    <row r="6185" spans="1:5">
      <c r="A6185">
        <v>49295</v>
      </c>
      <c r="B6185" t="s">
        <v>11500</v>
      </c>
      <c r="C6185" t="s">
        <v>11501</v>
      </c>
      <c r="D6185" t="s">
        <v>8107</v>
      </c>
      <c r="E6185" t="s">
        <v>5647</v>
      </c>
    </row>
    <row r="6186" spans="1:5">
      <c r="A6186">
        <v>49296</v>
      </c>
      <c r="B6186" t="s">
        <v>11500</v>
      </c>
      <c r="C6186" t="s">
        <v>11501</v>
      </c>
      <c r="D6186" t="s">
        <v>8107</v>
      </c>
      <c r="E6186" t="s">
        <v>5647</v>
      </c>
    </row>
    <row r="6187" spans="1:5">
      <c r="A6187">
        <v>49297</v>
      </c>
      <c r="B6187" t="s">
        <v>11500</v>
      </c>
      <c r="C6187" t="s">
        <v>11501</v>
      </c>
      <c r="D6187" t="s">
        <v>8107</v>
      </c>
      <c r="E6187" t="s">
        <v>5647</v>
      </c>
    </row>
    <row r="6188" spans="1:5">
      <c r="A6188">
        <v>49298</v>
      </c>
      <c r="B6188" t="s">
        <v>11500</v>
      </c>
      <c r="C6188" t="s">
        <v>11501</v>
      </c>
      <c r="D6188" t="s">
        <v>8107</v>
      </c>
      <c r="E6188" t="s">
        <v>5647</v>
      </c>
    </row>
    <row r="6189" spans="1:5">
      <c r="A6189">
        <v>49299</v>
      </c>
      <c r="B6189" t="s">
        <v>11500</v>
      </c>
      <c r="C6189" t="s">
        <v>11501</v>
      </c>
      <c r="D6189" t="s">
        <v>8107</v>
      </c>
      <c r="E6189" t="s">
        <v>5647</v>
      </c>
    </row>
    <row r="6190" spans="1:5">
      <c r="A6190">
        <v>49300</v>
      </c>
      <c r="B6190" t="s">
        <v>11500</v>
      </c>
      <c r="C6190" t="s">
        <v>11501</v>
      </c>
      <c r="D6190" t="s">
        <v>8107</v>
      </c>
      <c r="E6190" t="s">
        <v>5647</v>
      </c>
    </row>
    <row r="6191" spans="1:5">
      <c r="A6191">
        <v>49301</v>
      </c>
      <c r="B6191" t="s">
        <v>11500</v>
      </c>
      <c r="C6191" t="s">
        <v>11501</v>
      </c>
      <c r="D6191" t="s">
        <v>8107</v>
      </c>
      <c r="E6191" t="s">
        <v>5647</v>
      </c>
    </row>
    <row r="6192" spans="1:5">
      <c r="A6192">
        <v>49302</v>
      </c>
      <c r="B6192" t="s">
        <v>11500</v>
      </c>
      <c r="C6192" t="s">
        <v>11501</v>
      </c>
      <c r="D6192" t="s">
        <v>8107</v>
      </c>
      <c r="E6192" t="s">
        <v>5647</v>
      </c>
    </row>
    <row r="6193" spans="1:5">
      <c r="A6193">
        <v>49303</v>
      </c>
      <c r="B6193" t="s">
        <v>11500</v>
      </c>
      <c r="C6193" t="s">
        <v>11501</v>
      </c>
      <c r="D6193" t="s">
        <v>8107</v>
      </c>
      <c r="E6193" t="s">
        <v>5647</v>
      </c>
    </row>
    <row r="6194" spans="1:5">
      <c r="A6194">
        <v>49304</v>
      </c>
      <c r="B6194" t="s">
        <v>11500</v>
      </c>
      <c r="C6194" t="s">
        <v>11501</v>
      </c>
      <c r="D6194" t="s">
        <v>8107</v>
      </c>
      <c r="E6194" t="s">
        <v>5647</v>
      </c>
    </row>
    <row r="6195" spans="1:5">
      <c r="A6195">
        <v>49305</v>
      </c>
      <c r="B6195" t="s">
        <v>11500</v>
      </c>
      <c r="C6195" t="s">
        <v>11501</v>
      </c>
      <c r="D6195" t="s">
        <v>8107</v>
      </c>
      <c r="E6195" t="s">
        <v>5647</v>
      </c>
    </row>
    <row r="6196" spans="1:5">
      <c r="A6196">
        <v>49306</v>
      </c>
      <c r="B6196" t="s">
        <v>11500</v>
      </c>
      <c r="C6196" t="s">
        <v>11501</v>
      </c>
      <c r="D6196" t="s">
        <v>8107</v>
      </c>
      <c r="E6196" t="s">
        <v>5647</v>
      </c>
    </row>
    <row r="6197" spans="1:5">
      <c r="A6197">
        <v>49307</v>
      </c>
      <c r="B6197" t="s">
        <v>11500</v>
      </c>
      <c r="C6197" t="s">
        <v>11501</v>
      </c>
      <c r="D6197" t="s">
        <v>8107</v>
      </c>
      <c r="E6197" t="s">
        <v>5647</v>
      </c>
    </row>
    <row r="6198" spans="1:5">
      <c r="A6198">
        <v>49308</v>
      </c>
      <c r="B6198" t="s">
        <v>11500</v>
      </c>
      <c r="C6198" t="s">
        <v>11501</v>
      </c>
      <c r="D6198" t="s">
        <v>8107</v>
      </c>
      <c r="E6198" t="s">
        <v>5647</v>
      </c>
    </row>
    <row r="6199" spans="1:5">
      <c r="A6199">
        <v>49309</v>
      </c>
      <c r="B6199" t="s">
        <v>11500</v>
      </c>
      <c r="C6199" t="s">
        <v>11501</v>
      </c>
      <c r="D6199" t="s">
        <v>8107</v>
      </c>
      <c r="E6199" t="s">
        <v>5647</v>
      </c>
    </row>
    <row r="6200" spans="1:5">
      <c r="A6200">
        <v>49310</v>
      </c>
      <c r="B6200" t="s">
        <v>11500</v>
      </c>
      <c r="C6200" t="s">
        <v>11501</v>
      </c>
      <c r="D6200" t="s">
        <v>8107</v>
      </c>
      <c r="E6200" t="s">
        <v>5647</v>
      </c>
    </row>
    <row r="6201" spans="1:5">
      <c r="A6201">
        <v>49311</v>
      </c>
      <c r="B6201" t="s">
        <v>11500</v>
      </c>
      <c r="C6201" t="s">
        <v>11501</v>
      </c>
      <c r="D6201" t="s">
        <v>8107</v>
      </c>
      <c r="E6201" t="s">
        <v>5647</v>
      </c>
    </row>
    <row r="6202" spans="1:5">
      <c r="A6202">
        <v>49312</v>
      </c>
      <c r="B6202" t="s">
        <v>11500</v>
      </c>
      <c r="C6202" t="s">
        <v>11501</v>
      </c>
      <c r="D6202" t="s">
        <v>8107</v>
      </c>
      <c r="E6202" t="s">
        <v>5647</v>
      </c>
    </row>
    <row r="6203" spans="1:5">
      <c r="A6203">
        <v>49313</v>
      </c>
      <c r="B6203" t="s">
        <v>11500</v>
      </c>
      <c r="C6203" t="s">
        <v>11501</v>
      </c>
      <c r="D6203" t="s">
        <v>8107</v>
      </c>
      <c r="E6203" t="s">
        <v>5647</v>
      </c>
    </row>
    <row r="6204" spans="1:5">
      <c r="A6204">
        <v>49314</v>
      </c>
      <c r="B6204" t="s">
        <v>11500</v>
      </c>
      <c r="C6204" t="s">
        <v>11501</v>
      </c>
      <c r="D6204" t="s">
        <v>8107</v>
      </c>
      <c r="E6204" t="s">
        <v>5647</v>
      </c>
    </row>
    <row r="6205" spans="1:5">
      <c r="A6205">
        <v>49315</v>
      </c>
      <c r="B6205" t="s">
        <v>11500</v>
      </c>
      <c r="C6205" t="s">
        <v>11501</v>
      </c>
      <c r="D6205" t="s">
        <v>8107</v>
      </c>
      <c r="E6205" t="s">
        <v>5647</v>
      </c>
    </row>
    <row r="6206" spans="1:5">
      <c r="A6206">
        <v>49316</v>
      </c>
      <c r="B6206" t="s">
        <v>11500</v>
      </c>
      <c r="C6206" t="s">
        <v>11501</v>
      </c>
      <c r="D6206" t="s">
        <v>8107</v>
      </c>
      <c r="E6206" t="s">
        <v>5647</v>
      </c>
    </row>
    <row r="6207" spans="1:5">
      <c r="A6207">
        <v>49317</v>
      </c>
      <c r="B6207" t="s">
        <v>11500</v>
      </c>
      <c r="C6207" t="s">
        <v>11501</v>
      </c>
      <c r="D6207" t="s">
        <v>8107</v>
      </c>
      <c r="E6207" t="s">
        <v>5647</v>
      </c>
    </row>
    <row r="6208" spans="1:5">
      <c r="A6208">
        <v>49318</v>
      </c>
      <c r="B6208" t="s">
        <v>11500</v>
      </c>
      <c r="C6208" t="s">
        <v>11501</v>
      </c>
      <c r="D6208" t="s">
        <v>8107</v>
      </c>
      <c r="E6208" t="s">
        <v>5647</v>
      </c>
    </row>
    <row r="6209" spans="1:5">
      <c r="A6209">
        <v>49319</v>
      </c>
      <c r="B6209" t="s">
        <v>11500</v>
      </c>
      <c r="C6209" t="s">
        <v>11501</v>
      </c>
      <c r="D6209" t="s">
        <v>8107</v>
      </c>
      <c r="E6209" t="s">
        <v>5647</v>
      </c>
    </row>
    <row r="6210" spans="1:5">
      <c r="A6210">
        <v>49320</v>
      </c>
      <c r="B6210" t="s">
        <v>11500</v>
      </c>
      <c r="C6210" t="s">
        <v>11501</v>
      </c>
      <c r="D6210" t="s">
        <v>8107</v>
      </c>
      <c r="E6210" t="s">
        <v>5647</v>
      </c>
    </row>
    <row r="6211" spans="1:5">
      <c r="A6211">
        <v>49321</v>
      </c>
      <c r="B6211" t="s">
        <v>11500</v>
      </c>
      <c r="C6211" t="s">
        <v>11501</v>
      </c>
      <c r="D6211" t="s">
        <v>8107</v>
      </c>
      <c r="E6211" t="s">
        <v>5647</v>
      </c>
    </row>
    <row r="6212" spans="1:5">
      <c r="A6212">
        <v>49322</v>
      </c>
      <c r="B6212" t="s">
        <v>11500</v>
      </c>
      <c r="C6212" t="s">
        <v>11501</v>
      </c>
      <c r="D6212" t="s">
        <v>8107</v>
      </c>
      <c r="E6212" t="s">
        <v>5647</v>
      </c>
    </row>
    <row r="6213" spans="1:5">
      <c r="A6213">
        <v>49323</v>
      </c>
      <c r="B6213" t="s">
        <v>11500</v>
      </c>
      <c r="C6213" t="s">
        <v>11501</v>
      </c>
      <c r="D6213" t="s">
        <v>8107</v>
      </c>
      <c r="E6213" t="s">
        <v>5647</v>
      </c>
    </row>
    <row r="6214" spans="1:5">
      <c r="A6214">
        <v>49324</v>
      </c>
      <c r="B6214" t="s">
        <v>11500</v>
      </c>
      <c r="C6214" t="s">
        <v>11501</v>
      </c>
      <c r="D6214" t="s">
        <v>8107</v>
      </c>
      <c r="E6214" t="s">
        <v>5647</v>
      </c>
    </row>
    <row r="6215" spans="1:5">
      <c r="A6215">
        <v>49325</v>
      </c>
      <c r="B6215" t="s">
        <v>11500</v>
      </c>
      <c r="C6215" t="s">
        <v>11501</v>
      </c>
      <c r="D6215" t="s">
        <v>8107</v>
      </c>
      <c r="E6215" t="s">
        <v>5647</v>
      </c>
    </row>
    <row r="6216" spans="1:5">
      <c r="A6216">
        <v>49326</v>
      </c>
      <c r="B6216" t="s">
        <v>11500</v>
      </c>
      <c r="C6216" t="s">
        <v>11501</v>
      </c>
      <c r="D6216" t="s">
        <v>8107</v>
      </c>
      <c r="E6216" t="s">
        <v>5647</v>
      </c>
    </row>
    <row r="6217" spans="1:5">
      <c r="A6217">
        <v>49327</v>
      </c>
      <c r="B6217" t="s">
        <v>11500</v>
      </c>
      <c r="C6217" t="s">
        <v>11501</v>
      </c>
      <c r="D6217" t="s">
        <v>8107</v>
      </c>
      <c r="E6217" t="s">
        <v>5647</v>
      </c>
    </row>
    <row r="6218" spans="1:5">
      <c r="A6218">
        <v>49328</v>
      </c>
      <c r="B6218" t="s">
        <v>11500</v>
      </c>
      <c r="C6218" t="s">
        <v>11501</v>
      </c>
      <c r="D6218" t="s">
        <v>8107</v>
      </c>
      <c r="E6218" t="s">
        <v>5647</v>
      </c>
    </row>
    <row r="6219" spans="1:5">
      <c r="A6219">
        <v>49329</v>
      </c>
      <c r="B6219" t="s">
        <v>11500</v>
      </c>
      <c r="C6219" t="s">
        <v>11501</v>
      </c>
      <c r="D6219" t="s">
        <v>8107</v>
      </c>
      <c r="E6219" t="s">
        <v>5647</v>
      </c>
    </row>
    <row r="6220" spans="1:5">
      <c r="A6220">
        <v>49330</v>
      </c>
      <c r="B6220" t="s">
        <v>11500</v>
      </c>
      <c r="C6220" t="s">
        <v>11501</v>
      </c>
      <c r="D6220" t="s">
        <v>8107</v>
      </c>
      <c r="E6220" t="s">
        <v>5647</v>
      </c>
    </row>
    <row r="6221" spans="1:5">
      <c r="A6221">
        <v>49331</v>
      </c>
      <c r="B6221" t="s">
        <v>11500</v>
      </c>
      <c r="C6221" t="s">
        <v>11501</v>
      </c>
      <c r="D6221" t="s">
        <v>8107</v>
      </c>
      <c r="E6221" t="s">
        <v>5647</v>
      </c>
    </row>
    <row r="6222" spans="1:5">
      <c r="A6222">
        <v>49332</v>
      </c>
      <c r="B6222" t="s">
        <v>11500</v>
      </c>
      <c r="C6222" t="s">
        <v>11501</v>
      </c>
      <c r="D6222" t="s">
        <v>8107</v>
      </c>
      <c r="E6222" t="s">
        <v>5647</v>
      </c>
    </row>
    <row r="6223" spans="1:5">
      <c r="A6223">
        <v>49333</v>
      </c>
      <c r="B6223" t="s">
        <v>11500</v>
      </c>
      <c r="C6223" t="s">
        <v>11501</v>
      </c>
      <c r="D6223" t="s">
        <v>8107</v>
      </c>
      <c r="E6223" t="s">
        <v>5647</v>
      </c>
    </row>
    <row r="6224" spans="1:5">
      <c r="A6224">
        <v>49334</v>
      </c>
      <c r="B6224" t="s">
        <v>11500</v>
      </c>
      <c r="C6224" t="s">
        <v>11501</v>
      </c>
      <c r="D6224" t="s">
        <v>8107</v>
      </c>
      <c r="E6224" t="s">
        <v>5647</v>
      </c>
    </row>
    <row r="6225" spans="1:5">
      <c r="A6225">
        <v>49335</v>
      </c>
      <c r="B6225" t="s">
        <v>11500</v>
      </c>
      <c r="C6225" t="s">
        <v>11501</v>
      </c>
      <c r="D6225" t="s">
        <v>8107</v>
      </c>
      <c r="E6225" t="s">
        <v>5647</v>
      </c>
    </row>
    <row r="6226" spans="1:5">
      <c r="A6226">
        <v>49336</v>
      </c>
      <c r="B6226" t="s">
        <v>11500</v>
      </c>
      <c r="C6226" t="s">
        <v>11501</v>
      </c>
      <c r="D6226" t="s">
        <v>8107</v>
      </c>
      <c r="E6226" t="s">
        <v>5647</v>
      </c>
    </row>
    <row r="6227" spans="1:5">
      <c r="A6227">
        <v>49337</v>
      </c>
      <c r="B6227" t="s">
        <v>11500</v>
      </c>
      <c r="C6227" t="s">
        <v>11501</v>
      </c>
      <c r="D6227" t="s">
        <v>8107</v>
      </c>
      <c r="E6227" t="s">
        <v>5647</v>
      </c>
    </row>
    <row r="6228" spans="1:5">
      <c r="A6228">
        <v>49338</v>
      </c>
      <c r="B6228" t="s">
        <v>11500</v>
      </c>
      <c r="C6228" t="s">
        <v>11501</v>
      </c>
      <c r="D6228" t="s">
        <v>8107</v>
      </c>
      <c r="E6228" t="s">
        <v>5647</v>
      </c>
    </row>
    <row r="6229" spans="1:5">
      <c r="A6229">
        <v>49339</v>
      </c>
      <c r="B6229" t="s">
        <v>11500</v>
      </c>
      <c r="C6229" t="s">
        <v>11501</v>
      </c>
      <c r="D6229" t="s">
        <v>8107</v>
      </c>
      <c r="E6229" t="s">
        <v>5647</v>
      </c>
    </row>
    <row r="6230" spans="1:5">
      <c r="A6230">
        <v>49340</v>
      </c>
      <c r="B6230" t="s">
        <v>11500</v>
      </c>
      <c r="C6230" t="s">
        <v>11501</v>
      </c>
      <c r="D6230" t="s">
        <v>8107</v>
      </c>
      <c r="E6230" t="s">
        <v>5647</v>
      </c>
    </row>
    <row r="6231" spans="1:5">
      <c r="A6231">
        <v>49341</v>
      </c>
      <c r="B6231" t="s">
        <v>11500</v>
      </c>
      <c r="C6231" t="s">
        <v>11501</v>
      </c>
      <c r="D6231" t="s">
        <v>8107</v>
      </c>
      <c r="E6231" t="s">
        <v>5647</v>
      </c>
    </row>
    <row r="6232" spans="1:5">
      <c r="A6232">
        <v>49342</v>
      </c>
      <c r="B6232" t="s">
        <v>11500</v>
      </c>
      <c r="C6232" t="s">
        <v>11501</v>
      </c>
      <c r="D6232" t="s">
        <v>8107</v>
      </c>
      <c r="E6232" t="s">
        <v>5647</v>
      </c>
    </row>
    <row r="6233" spans="1:5">
      <c r="A6233">
        <v>49343</v>
      </c>
      <c r="B6233" t="s">
        <v>11500</v>
      </c>
      <c r="C6233" t="s">
        <v>11501</v>
      </c>
      <c r="D6233" t="s">
        <v>8107</v>
      </c>
      <c r="E6233" t="s">
        <v>5647</v>
      </c>
    </row>
    <row r="6234" spans="1:5">
      <c r="A6234">
        <v>49344</v>
      </c>
      <c r="B6234" t="s">
        <v>11500</v>
      </c>
      <c r="C6234" t="s">
        <v>11501</v>
      </c>
      <c r="D6234" t="s">
        <v>8107</v>
      </c>
      <c r="E6234" t="s">
        <v>5647</v>
      </c>
    </row>
    <row r="6235" spans="1:5">
      <c r="A6235">
        <v>49345</v>
      </c>
      <c r="B6235" t="s">
        <v>11500</v>
      </c>
      <c r="C6235" t="s">
        <v>11501</v>
      </c>
      <c r="D6235" t="s">
        <v>8107</v>
      </c>
      <c r="E6235" t="s">
        <v>5647</v>
      </c>
    </row>
    <row r="6236" spans="1:5">
      <c r="A6236">
        <v>49346</v>
      </c>
      <c r="B6236" t="s">
        <v>11500</v>
      </c>
      <c r="C6236" t="s">
        <v>11501</v>
      </c>
      <c r="D6236" t="s">
        <v>8107</v>
      </c>
      <c r="E6236" t="s">
        <v>5647</v>
      </c>
    </row>
    <row r="6237" spans="1:5">
      <c r="A6237">
        <v>49347</v>
      </c>
      <c r="B6237" t="s">
        <v>11500</v>
      </c>
      <c r="C6237" t="s">
        <v>11501</v>
      </c>
      <c r="D6237" t="s">
        <v>8107</v>
      </c>
      <c r="E6237" t="s">
        <v>5647</v>
      </c>
    </row>
    <row r="6238" spans="1:5">
      <c r="A6238">
        <v>49348</v>
      </c>
      <c r="B6238" t="s">
        <v>11500</v>
      </c>
      <c r="C6238" t="s">
        <v>11501</v>
      </c>
      <c r="D6238" t="s">
        <v>8107</v>
      </c>
      <c r="E6238" t="s">
        <v>5647</v>
      </c>
    </row>
    <row r="6239" spans="1:5">
      <c r="A6239">
        <v>49349</v>
      </c>
      <c r="B6239" t="s">
        <v>11500</v>
      </c>
      <c r="C6239" t="s">
        <v>11501</v>
      </c>
      <c r="D6239" t="s">
        <v>8107</v>
      </c>
      <c r="E6239" t="s">
        <v>5647</v>
      </c>
    </row>
    <row r="6240" spans="1:5">
      <c r="A6240">
        <v>49350</v>
      </c>
      <c r="B6240" t="s">
        <v>11500</v>
      </c>
      <c r="C6240" t="s">
        <v>11501</v>
      </c>
      <c r="D6240" t="s">
        <v>8107</v>
      </c>
      <c r="E6240" t="s">
        <v>5647</v>
      </c>
    </row>
    <row r="6241" spans="1:5">
      <c r="A6241">
        <v>49351</v>
      </c>
      <c r="B6241" t="s">
        <v>11500</v>
      </c>
      <c r="C6241" t="s">
        <v>11501</v>
      </c>
      <c r="D6241" t="s">
        <v>8107</v>
      </c>
      <c r="E6241" t="s">
        <v>5647</v>
      </c>
    </row>
    <row r="6242" spans="1:5">
      <c r="A6242">
        <v>49352</v>
      </c>
      <c r="B6242" t="s">
        <v>11500</v>
      </c>
      <c r="C6242" t="s">
        <v>11501</v>
      </c>
      <c r="D6242" t="s">
        <v>8107</v>
      </c>
      <c r="E6242" t="s">
        <v>5647</v>
      </c>
    </row>
    <row r="6243" spans="1:5">
      <c r="A6243">
        <v>49353</v>
      </c>
      <c r="B6243" t="s">
        <v>11500</v>
      </c>
      <c r="C6243" t="s">
        <v>11501</v>
      </c>
      <c r="D6243" t="s">
        <v>8107</v>
      </c>
      <c r="E6243" t="s">
        <v>5647</v>
      </c>
    </row>
    <row r="6244" spans="1:5">
      <c r="A6244">
        <v>49354</v>
      </c>
      <c r="B6244" t="s">
        <v>11500</v>
      </c>
      <c r="C6244" t="s">
        <v>11501</v>
      </c>
      <c r="D6244" t="s">
        <v>8107</v>
      </c>
      <c r="E6244" t="s">
        <v>5647</v>
      </c>
    </row>
    <row r="6245" spans="1:5">
      <c r="A6245">
        <v>49355</v>
      </c>
      <c r="B6245" t="s">
        <v>11500</v>
      </c>
      <c r="C6245" t="s">
        <v>11501</v>
      </c>
      <c r="D6245" t="s">
        <v>8107</v>
      </c>
      <c r="E6245" t="s">
        <v>5647</v>
      </c>
    </row>
    <row r="6246" spans="1:5">
      <c r="A6246">
        <v>49356</v>
      </c>
      <c r="B6246" t="s">
        <v>11500</v>
      </c>
      <c r="C6246" t="s">
        <v>11501</v>
      </c>
      <c r="D6246" t="s">
        <v>8107</v>
      </c>
      <c r="E6246" t="s">
        <v>5647</v>
      </c>
    </row>
    <row r="6247" spans="1:5">
      <c r="A6247">
        <v>49357</v>
      </c>
      <c r="B6247" t="s">
        <v>11500</v>
      </c>
      <c r="C6247" t="s">
        <v>11501</v>
      </c>
      <c r="D6247" t="s">
        <v>8107</v>
      </c>
      <c r="E6247" t="s">
        <v>5647</v>
      </c>
    </row>
    <row r="6248" spans="1:5">
      <c r="A6248">
        <v>49358</v>
      </c>
      <c r="B6248" t="s">
        <v>11500</v>
      </c>
      <c r="C6248" t="s">
        <v>11501</v>
      </c>
      <c r="D6248" t="s">
        <v>8107</v>
      </c>
      <c r="E6248" t="s">
        <v>5647</v>
      </c>
    </row>
    <row r="6249" spans="1:5">
      <c r="A6249">
        <v>49359</v>
      </c>
      <c r="B6249" t="s">
        <v>11500</v>
      </c>
      <c r="C6249" t="s">
        <v>11501</v>
      </c>
      <c r="D6249" t="s">
        <v>8107</v>
      </c>
      <c r="E6249" t="s">
        <v>5647</v>
      </c>
    </row>
    <row r="6250" spans="1:5">
      <c r="A6250">
        <v>49360</v>
      </c>
      <c r="B6250" t="s">
        <v>11500</v>
      </c>
      <c r="C6250" t="s">
        <v>11501</v>
      </c>
      <c r="D6250" t="s">
        <v>8107</v>
      </c>
      <c r="E6250" t="s">
        <v>5647</v>
      </c>
    </row>
    <row r="6251" spans="1:5">
      <c r="A6251">
        <v>49361</v>
      </c>
      <c r="B6251" t="s">
        <v>11500</v>
      </c>
      <c r="C6251" t="s">
        <v>11501</v>
      </c>
      <c r="D6251" t="s">
        <v>8107</v>
      </c>
      <c r="E6251" t="s">
        <v>5647</v>
      </c>
    </row>
    <row r="6252" spans="1:5">
      <c r="A6252">
        <v>49362</v>
      </c>
      <c r="B6252" t="s">
        <v>11500</v>
      </c>
      <c r="C6252" t="s">
        <v>11501</v>
      </c>
      <c r="D6252" t="s">
        <v>8107</v>
      </c>
      <c r="E6252" t="s">
        <v>5647</v>
      </c>
    </row>
    <row r="6253" spans="1:5">
      <c r="A6253">
        <v>49363</v>
      </c>
      <c r="B6253" t="s">
        <v>11500</v>
      </c>
      <c r="C6253" t="s">
        <v>11501</v>
      </c>
      <c r="D6253" t="s">
        <v>8107</v>
      </c>
      <c r="E6253" t="s">
        <v>5647</v>
      </c>
    </row>
    <row r="6254" spans="1:5">
      <c r="A6254">
        <v>49364</v>
      </c>
      <c r="B6254" t="s">
        <v>11500</v>
      </c>
      <c r="C6254" t="s">
        <v>11501</v>
      </c>
      <c r="D6254" t="s">
        <v>8107</v>
      </c>
      <c r="E6254" t="s">
        <v>5647</v>
      </c>
    </row>
    <row r="6255" spans="1:5">
      <c r="A6255">
        <v>49365</v>
      </c>
      <c r="B6255" t="s">
        <v>11500</v>
      </c>
      <c r="C6255" t="s">
        <v>11501</v>
      </c>
      <c r="D6255" t="s">
        <v>8107</v>
      </c>
      <c r="E6255" t="s">
        <v>5647</v>
      </c>
    </row>
    <row r="6256" spans="1:5">
      <c r="A6256">
        <v>49366</v>
      </c>
      <c r="B6256" t="s">
        <v>11500</v>
      </c>
      <c r="C6256" t="s">
        <v>11501</v>
      </c>
      <c r="D6256" t="s">
        <v>8107</v>
      </c>
      <c r="E6256" t="s">
        <v>5647</v>
      </c>
    </row>
    <row r="6257" spans="1:5">
      <c r="A6257">
        <v>49367</v>
      </c>
      <c r="B6257" t="s">
        <v>11500</v>
      </c>
      <c r="C6257" t="s">
        <v>11501</v>
      </c>
      <c r="D6257" t="s">
        <v>8107</v>
      </c>
      <c r="E6257" t="s">
        <v>5647</v>
      </c>
    </row>
    <row r="6258" spans="1:5">
      <c r="A6258">
        <v>49368</v>
      </c>
      <c r="B6258" t="s">
        <v>11500</v>
      </c>
      <c r="C6258" t="s">
        <v>11501</v>
      </c>
      <c r="D6258" t="s">
        <v>8107</v>
      </c>
      <c r="E6258" t="s">
        <v>5647</v>
      </c>
    </row>
    <row r="6259" spans="1:5">
      <c r="A6259">
        <v>49369</v>
      </c>
      <c r="B6259" t="s">
        <v>11500</v>
      </c>
      <c r="C6259" t="s">
        <v>11501</v>
      </c>
      <c r="D6259" t="s">
        <v>8107</v>
      </c>
      <c r="E6259" t="s">
        <v>5647</v>
      </c>
    </row>
    <row r="6260" spans="1:5">
      <c r="A6260">
        <v>49370</v>
      </c>
      <c r="B6260" t="s">
        <v>11500</v>
      </c>
      <c r="C6260" t="s">
        <v>11501</v>
      </c>
      <c r="D6260" t="s">
        <v>8107</v>
      </c>
      <c r="E6260" t="s">
        <v>5647</v>
      </c>
    </row>
    <row r="6261" spans="1:5">
      <c r="A6261">
        <v>49371</v>
      </c>
      <c r="B6261" t="s">
        <v>11500</v>
      </c>
      <c r="C6261" t="s">
        <v>11501</v>
      </c>
      <c r="D6261" t="s">
        <v>8107</v>
      </c>
      <c r="E6261" t="s">
        <v>5647</v>
      </c>
    </row>
    <row r="6262" spans="1:5">
      <c r="A6262">
        <v>49372</v>
      </c>
      <c r="B6262" t="s">
        <v>11500</v>
      </c>
      <c r="C6262" t="s">
        <v>11501</v>
      </c>
      <c r="D6262" t="s">
        <v>8107</v>
      </c>
      <c r="E6262" t="s">
        <v>5647</v>
      </c>
    </row>
    <row r="6263" spans="1:5">
      <c r="A6263">
        <v>49373</v>
      </c>
      <c r="B6263" t="s">
        <v>11500</v>
      </c>
      <c r="C6263" t="s">
        <v>11501</v>
      </c>
      <c r="D6263" t="s">
        <v>8107</v>
      </c>
      <c r="E6263" t="s">
        <v>5647</v>
      </c>
    </row>
    <row r="6264" spans="1:5">
      <c r="A6264">
        <v>49374</v>
      </c>
      <c r="B6264" t="s">
        <v>11500</v>
      </c>
      <c r="C6264" t="s">
        <v>11501</v>
      </c>
      <c r="D6264" t="s">
        <v>8107</v>
      </c>
      <c r="E6264" t="s">
        <v>5647</v>
      </c>
    </row>
    <row r="6265" spans="1:5">
      <c r="A6265">
        <v>49375</v>
      </c>
      <c r="B6265" t="s">
        <v>11500</v>
      </c>
      <c r="C6265" t="s">
        <v>11501</v>
      </c>
      <c r="D6265" t="s">
        <v>8107</v>
      </c>
      <c r="E6265" t="s">
        <v>5647</v>
      </c>
    </row>
    <row r="6266" spans="1:5">
      <c r="A6266">
        <v>49376</v>
      </c>
      <c r="B6266" t="s">
        <v>11500</v>
      </c>
      <c r="C6266" t="s">
        <v>11501</v>
      </c>
      <c r="D6266" t="s">
        <v>8107</v>
      </c>
      <c r="E6266" t="s">
        <v>5647</v>
      </c>
    </row>
    <row r="6267" spans="1:5">
      <c r="A6267">
        <v>49377</v>
      </c>
      <c r="B6267" t="s">
        <v>11500</v>
      </c>
      <c r="C6267" t="s">
        <v>11501</v>
      </c>
      <c r="D6267" t="s">
        <v>8107</v>
      </c>
      <c r="E6267" t="s">
        <v>5647</v>
      </c>
    </row>
    <row r="6268" spans="1:5">
      <c r="A6268">
        <v>49378</v>
      </c>
      <c r="B6268" t="s">
        <v>11500</v>
      </c>
      <c r="C6268" t="s">
        <v>11501</v>
      </c>
      <c r="D6268" t="s">
        <v>8107</v>
      </c>
      <c r="E6268" t="s">
        <v>5647</v>
      </c>
    </row>
    <row r="6269" spans="1:5">
      <c r="A6269">
        <v>49379</v>
      </c>
      <c r="B6269" t="s">
        <v>11500</v>
      </c>
      <c r="C6269" t="s">
        <v>11501</v>
      </c>
      <c r="D6269" t="s">
        <v>8107</v>
      </c>
      <c r="E6269" t="s">
        <v>5647</v>
      </c>
    </row>
    <row r="6270" spans="1:5">
      <c r="A6270">
        <v>49380</v>
      </c>
      <c r="B6270" t="s">
        <v>11500</v>
      </c>
      <c r="C6270" t="s">
        <v>11501</v>
      </c>
      <c r="D6270" t="s">
        <v>8107</v>
      </c>
      <c r="E6270" t="s">
        <v>5647</v>
      </c>
    </row>
    <row r="6271" spans="1:5">
      <c r="A6271">
        <v>49381</v>
      </c>
      <c r="B6271" t="s">
        <v>11500</v>
      </c>
      <c r="C6271" t="s">
        <v>11501</v>
      </c>
      <c r="D6271" t="s">
        <v>8107</v>
      </c>
      <c r="E6271" t="s">
        <v>5647</v>
      </c>
    </row>
    <row r="6272" spans="1:5">
      <c r="A6272">
        <v>49382</v>
      </c>
      <c r="B6272" t="s">
        <v>11500</v>
      </c>
      <c r="C6272" t="s">
        <v>11501</v>
      </c>
      <c r="D6272" t="s">
        <v>8107</v>
      </c>
      <c r="E6272" t="s">
        <v>5647</v>
      </c>
    </row>
    <row r="6273" spans="1:5">
      <c r="A6273">
        <v>49383</v>
      </c>
      <c r="B6273" t="s">
        <v>11500</v>
      </c>
      <c r="C6273" t="s">
        <v>11501</v>
      </c>
      <c r="D6273" t="s">
        <v>8107</v>
      </c>
      <c r="E6273" t="s">
        <v>5647</v>
      </c>
    </row>
    <row r="6274" spans="1:5">
      <c r="A6274">
        <v>49384</v>
      </c>
      <c r="B6274" t="s">
        <v>11500</v>
      </c>
      <c r="C6274" t="s">
        <v>11501</v>
      </c>
      <c r="D6274" t="s">
        <v>8107</v>
      </c>
      <c r="E6274" t="s">
        <v>5647</v>
      </c>
    </row>
    <row r="6275" spans="1:5">
      <c r="A6275">
        <v>49385</v>
      </c>
      <c r="B6275" t="s">
        <v>11500</v>
      </c>
      <c r="C6275" t="s">
        <v>11501</v>
      </c>
      <c r="D6275" t="s">
        <v>8107</v>
      </c>
      <c r="E6275" t="s">
        <v>5647</v>
      </c>
    </row>
    <row r="6276" spans="1:5">
      <c r="A6276">
        <v>49386</v>
      </c>
      <c r="B6276" t="s">
        <v>11500</v>
      </c>
      <c r="C6276" t="s">
        <v>11501</v>
      </c>
      <c r="D6276" t="s">
        <v>8107</v>
      </c>
      <c r="E6276" t="s">
        <v>5647</v>
      </c>
    </row>
    <row r="6277" spans="1:5">
      <c r="A6277">
        <v>49387</v>
      </c>
      <c r="B6277" t="s">
        <v>11500</v>
      </c>
      <c r="C6277" t="s">
        <v>11501</v>
      </c>
      <c r="D6277" t="s">
        <v>8107</v>
      </c>
      <c r="E6277" t="s">
        <v>5647</v>
      </c>
    </row>
    <row r="6278" spans="1:5">
      <c r="A6278">
        <v>49388</v>
      </c>
      <c r="B6278" t="s">
        <v>11500</v>
      </c>
      <c r="C6278" t="s">
        <v>11501</v>
      </c>
      <c r="D6278" t="s">
        <v>8107</v>
      </c>
      <c r="E6278" t="s">
        <v>5647</v>
      </c>
    </row>
    <row r="6279" spans="1:5">
      <c r="A6279">
        <v>49389</v>
      </c>
      <c r="B6279" t="s">
        <v>11500</v>
      </c>
      <c r="C6279" t="s">
        <v>11501</v>
      </c>
      <c r="D6279" t="s">
        <v>8107</v>
      </c>
      <c r="E6279" t="s">
        <v>5647</v>
      </c>
    </row>
    <row r="6280" spans="1:5">
      <c r="A6280">
        <v>49390</v>
      </c>
      <c r="B6280" t="s">
        <v>11500</v>
      </c>
      <c r="C6280" t="s">
        <v>11501</v>
      </c>
      <c r="D6280" t="s">
        <v>8107</v>
      </c>
      <c r="E6280" t="s">
        <v>5647</v>
      </c>
    </row>
    <row r="6281" spans="1:5">
      <c r="A6281">
        <v>49391</v>
      </c>
      <c r="B6281" t="s">
        <v>11500</v>
      </c>
      <c r="C6281" t="s">
        <v>11501</v>
      </c>
      <c r="D6281" t="s">
        <v>8107</v>
      </c>
      <c r="E6281" t="s">
        <v>5647</v>
      </c>
    </row>
    <row r="6282" spans="1:5">
      <c r="A6282">
        <v>49392</v>
      </c>
      <c r="B6282" t="s">
        <v>11500</v>
      </c>
      <c r="C6282" t="s">
        <v>11501</v>
      </c>
      <c r="D6282" t="s">
        <v>8107</v>
      </c>
      <c r="E6282" t="s">
        <v>5647</v>
      </c>
    </row>
    <row r="6283" spans="1:5">
      <c r="A6283">
        <v>49393</v>
      </c>
      <c r="B6283" t="s">
        <v>11500</v>
      </c>
      <c r="C6283" t="s">
        <v>11501</v>
      </c>
      <c r="D6283" t="s">
        <v>8107</v>
      </c>
      <c r="E6283" t="s">
        <v>5647</v>
      </c>
    </row>
    <row r="6284" spans="1:5">
      <c r="A6284">
        <v>49394</v>
      </c>
      <c r="B6284" t="s">
        <v>11500</v>
      </c>
      <c r="C6284" t="s">
        <v>11501</v>
      </c>
      <c r="D6284" t="s">
        <v>8107</v>
      </c>
      <c r="E6284" t="s">
        <v>5647</v>
      </c>
    </row>
    <row r="6285" spans="1:5">
      <c r="A6285">
        <v>49395</v>
      </c>
      <c r="B6285" t="s">
        <v>11500</v>
      </c>
      <c r="C6285" t="s">
        <v>11501</v>
      </c>
      <c r="D6285" t="s">
        <v>8107</v>
      </c>
      <c r="E6285" t="s">
        <v>5647</v>
      </c>
    </row>
    <row r="6286" spans="1:5">
      <c r="A6286">
        <v>49396</v>
      </c>
      <c r="B6286" t="s">
        <v>11500</v>
      </c>
      <c r="C6286" t="s">
        <v>11501</v>
      </c>
      <c r="D6286" t="s">
        <v>8107</v>
      </c>
      <c r="E6286" t="s">
        <v>5647</v>
      </c>
    </row>
    <row r="6287" spans="1:5">
      <c r="A6287">
        <v>49397</v>
      </c>
      <c r="B6287" t="s">
        <v>11500</v>
      </c>
      <c r="C6287" t="s">
        <v>11501</v>
      </c>
      <c r="D6287" t="s">
        <v>8107</v>
      </c>
      <c r="E6287" t="s">
        <v>5647</v>
      </c>
    </row>
    <row r="6288" spans="1:5">
      <c r="A6288">
        <v>49398</v>
      </c>
      <c r="B6288" t="s">
        <v>11500</v>
      </c>
      <c r="C6288" t="s">
        <v>11501</v>
      </c>
      <c r="D6288" t="s">
        <v>8107</v>
      </c>
      <c r="E6288" t="s">
        <v>5647</v>
      </c>
    </row>
    <row r="6289" spans="1:5">
      <c r="A6289">
        <v>49399</v>
      </c>
      <c r="B6289" t="s">
        <v>11500</v>
      </c>
      <c r="C6289" t="s">
        <v>11501</v>
      </c>
      <c r="D6289" t="s">
        <v>8107</v>
      </c>
      <c r="E6289" t="s">
        <v>5647</v>
      </c>
    </row>
    <row r="6290" spans="1:5">
      <c r="A6290">
        <v>49400</v>
      </c>
      <c r="B6290" t="s">
        <v>11500</v>
      </c>
      <c r="C6290" t="s">
        <v>11501</v>
      </c>
      <c r="D6290" t="s">
        <v>8107</v>
      </c>
      <c r="E6290" t="s">
        <v>5647</v>
      </c>
    </row>
    <row r="6291" spans="1:5">
      <c r="A6291">
        <v>49401</v>
      </c>
      <c r="B6291" t="s">
        <v>11500</v>
      </c>
      <c r="C6291" t="s">
        <v>11501</v>
      </c>
      <c r="D6291" t="s">
        <v>8107</v>
      </c>
      <c r="E6291" t="s">
        <v>5647</v>
      </c>
    </row>
    <row r="6292" spans="1:5">
      <c r="A6292">
        <v>49402</v>
      </c>
      <c r="B6292" t="s">
        <v>11500</v>
      </c>
      <c r="C6292" t="s">
        <v>11501</v>
      </c>
      <c r="D6292" t="s">
        <v>8107</v>
      </c>
      <c r="E6292" t="s">
        <v>5647</v>
      </c>
    </row>
    <row r="6293" spans="1:5">
      <c r="A6293">
        <v>49403</v>
      </c>
      <c r="B6293" t="s">
        <v>11500</v>
      </c>
      <c r="C6293" t="s">
        <v>11501</v>
      </c>
      <c r="D6293" t="s">
        <v>8107</v>
      </c>
      <c r="E6293" t="s">
        <v>5647</v>
      </c>
    </row>
    <row r="6294" spans="1:5">
      <c r="A6294">
        <v>49404</v>
      </c>
      <c r="B6294" t="s">
        <v>11500</v>
      </c>
      <c r="C6294" t="s">
        <v>11501</v>
      </c>
      <c r="D6294" t="s">
        <v>8107</v>
      </c>
      <c r="E6294" t="s">
        <v>5647</v>
      </c>
    </row>
    <row r="6295" spans="1:5">
      <c r="A6295">
        <v>49405</v>
      </c>
      <c r="B6295" t="s">
        <v>11500</v>
      </c>
      <c r="C6295" t="s">
        <v>11501</v>
      </c>
      <c r="D6295" t="s">
        <v>8107</v>
      </c>
      <c r="E6295" t="s">
        <v>5647</v>
      </c>
    </row>
    <row r="6296" spans="1:5">
      <c r="A6296">
        <v>49406</v>
      </c>
      <c r="B6296" t="s">
        <v>11500</v>
      </c>
      <c r="C6296" t="s">
        <v>11501</v>
      </c>
      <c r="D6296" t="s">
        <v>8107</v>
      </c>
      <c r="E6296" t="s">
        <v>5647</v>
      </c>
    </row>
    <row r="6297" spans="1:5">
      <c r="A6297">
        <v>49407</v>
      </c>
      <c r="B6297" t="s">
        <v>11500</v>
      </c>
      <c r="C6297" t="s">
        <v>11501</v>
      </c>
      <c r="D6297" t="s">
        <v>8107</v>
      </c>
      <c r="E6297" t="s">
        <v>5647</v>
      </c>
    </row>
    <row r="6298" spans="1:5">
      <c r="A6298">
        <v>49408</v>
      </c>
      <c r="B6298" t="s">
        <v>11500</v>
      </c>
      <c r="C6298" t="s">
        <v>11501</v>
      </c>
      <c r="D6298" t="s">
        <v>8107</v>
      </c>
      <c r="E6298" t="s">
        <v>5647</v>
      </c>
    </row>
    <row r="6299" spans="1:5">
      <c r="A6299">
        <v>49409</v>
      </c>
      <c r="B6299" t="s">
        <v>11500</v>
      </c>
      <c r="C6299" t="s">
        <v>11501</v>
      </c>
      <c r="D6299" t="s">
        <v>8107</v>
      </c>
      <c r="E6299" t="s">
        <v>5647</v>
      </c>
    </row>
    <row r="6300" spans="1:5">
      <c r="A6300">
        <v>49410</v>
      </c>
      <c r="B6300" t="s">
        <v>11500</v>
      </c>
      <c r="C6300" t="s">
        <v>11501</v>
      </c>
      <c r="D6300" t="s">
        <v>8107</v>
      </c>
      <c r="E6300" t="s">
        <v>5647</v>
      </c>
    </row>
    <row r="6301" spans="1:5">
      <c r="A6301">
        <v>49411</v>
      </c>
      <c r="B6301" t="s">
        <v>11500</v>
      </c>
      <c r="C6301" t="s">
        <v>11501</v>
      </c>
      <c r="D6301" t="s">
        <v>8107</v>
      </c>
      <c r="E6301" t="s">
        <v>5647</v>
      </c>
    </row>
    <row r="6302" spans="1:5">
      <c r="A6302">
        <v>49412</v>
      </c>
      <c r="B6302" t="s">
        <v>11500</v>
      </c>
      <c r="C6302" t="s">
        <v>11501</v>
      </c>
      <c r="D6302" t="s">
        <v>8107</v>
      </c>
      <c r="E6302" t="s">
        <v>5647</v>
      </c>
    </row>
    <row r="6303" spans="1:5">
      <c r="A6303">
        <v>49771</v>
      </c>
      <c r="B6303" t="s">
        <v>11500</v>
      </c>
      <c r="C6303" t="s">
        <v>11503</v>
      </c>
      <c r="D6303" t="s">
        <v>7883</v>
      </c>
      <c r="E6303" t="s">
        <v>5647</v>
      </c>
    </row>
    <row r="6304" spans="1:5">
      <c r="A6304">
        <v>49772</v>
      </c>
      <c r="B6304" t="s">
        <v>11500</v>
      </c>
      <c r="C6304" t="s">
        <v>11503</v>
      </c>
      <c r="D6304" t="s">
        <v>7883</v>
      </c>
      <c r="E6304" t="s">
        <v>5647</v>
      </c>
    </row>
    <row r="6305" spans="1:5">
      <c r="A6305">
        <v>49773</v>
      </c>
      <c r="B6305" t="s">
        <v>11500</v>
      </c>
      <c r="C6305" t="s">
        <v>11503</v>
      </c>
      <c r="D6305" t="s">
        <v>7883</v>
      </c>
      <c r="E6305" t="s">
        <v>5647</v>
      </c>
    </row>
    <row r="6306" spans="1:5">
      <c r="A6306">
        <v>49774</v>
      </c>
      <c r="B6306" t="s">
        <v>11500</v>
      </c>
      <c r="C6306" t="s">
        <v>11503</v>
      </c>
      <c r="D6306" t="s">
        <v>7883</v>
      </c>
      <c r="E6306" t="s">
        <v>5647</v>
      </c>
    </row>
    <row r="6307" spans="1:5">
      <c r="A6307">
        <v>49775</v>
      </c>
      <c r="B6307" t="s">
        <v>11500</v>
      </c>
      <c r="C6307" t="s">
        <v>11503</v>
      </c>
      <c r="D6307" t="s">
        <v>7883</v>
      </c>
      <c r="E6307" t="s">
        <v>5647</v>
      </c>
    </row>
    <row r="6308" spans="1:5">
      <c r="A6308">
        <v>49776</v>
      </c>
      <c r="B6308" t="s">
        <v>11500</v>
      </c>
      <c r="C6308" t="s">
        <v>11503</v>
      </c>
      <c r="D6308" t="s">
        <v>7883</v>
      </c>
      <c r="E6308" t="s">
        <v>5647</v>
      </c>
    </row>
    <row r="6309" spans="1:5">
      <c r="A6309">
        <v>49777</v>
      </c>
      <c r="B6309" t="s">
        <v>11500</v>
      </c>
      <c r="C6309" t="s">
        <v>11503</v>
      </c>
      <c r="D6309" t="s">
        <v>7883</v>
      </c>
      <c r="E6309" t="s">
        <v>5647</v>
      </c>
    </row>
    <row r="6310" spans="1:5">
      <c r="A6310">
        <v>49778</v>
      </c>
      <c r="B6310" t="s">
        <v>11500</v>
      </c>
      <c r="C6310" t="s">
        <v>11503</v>
      </c>
      <c r="D6310" t="s">
        <v>7883</v>
      </c>
      <c r="E6310" t="s">
        <v>5647</v>
      </c>
    </row>
    <row r="6311" spans="1:5">
      <c r="A6311">
        <v>49779</v>
      </c>
      <c r="B6311" t="s">
        <v>11500</v>
      </c>
      <c r="C6311" t="s">
        <v>11503</v>
      </c>
      <c r="D6311" t="s">
        <v>7883</v>
      </c>
      <c r="E6311" t="s">
        <v>5647</v>
      </c>
    </row>
    <row r="6312" spans="1:5">
      <c r="A6312">
        <v>49780</v>
      </c>
      <c r="B6312" t="s">
        <v>11500</v>
      </c>
      <c r="C6312" t="s">
        <v>11503</v>
      </c>
      <c r="D6312" t="s">
        <v>7883</v>
      </c>
      <c r="E6312" t="s">
        <v>5647</v>
      </c>
    </row>
    <row r="6313" spans="1:5">
      <c r="A6313">
        <v>49781</v>
      </c>
      <c r="B6313" t="s">
        <v>11500</v>
      </c>
      <c r="C6313" t="s">
        <v>11503</v>
      </c>
      <c r="D6313" t="s">
        <v>7883</v>
      </c>
      <c r="E6313" t="s">
        <v>5647</v>
      </c>
    </row>
    <row r="6314" spans="1:5">
      <c r="A6314">
        <v>49782</v>
      </c>
      <c r="B6314" t="s">
        <v>11500</v>
      </c>
      <c r="C6314" t="s">
        <v>11503</v>
      </c>
      <c r="D6314" t="s">
        <v>7883</v>
      </c>
      <c r="E6314" t="s">
        <v>5647</v>
      </c>
    </row>
    <row r="6315" spans="1:5">
      <c r="A6315">
        <v>49783</v>
      </c>
      <c r="B6315" t="s">
        <v>11500</v>
      </c>
      <c r="C6315" t="s">
        <v>11503</v>
      </c>
      <c r="D6315" t="s">
        <v>7883</v>
      </c>
      <c r="E6315" t="s">
        <v>5647</v>
      </c>
    </row>
    <row r="6316" spans="1:5">
      <c r="A6316">
        <v>49784</v>
      </c>
      <c r="B6316" t="s">
        <v>11500</v>
      </c>
      <c r="C6316" t="s">
        <v>11503</v>
      </c>
      <c r="D6316" t="s">
        <v>7883</v>
      </c>
      <c r="E6316" t="s">
        <v>5647</v>
      </c>
    </row>
    <row r="6317" spans="1:5">
      <c r="A6317">
        <v>49785</v>
      </c>
      <c r="B6317" t="s">
        <v>11500</v>
      </c>
      <c r="C6317" t="s">
        <v>11503</v>
      </c>
      <c r="D6317" t="s">
        <v>7883</v>
      </c>
      <c r="E6317" t="s">
        <v>5647</v>
      </c>
    </row>
    <row r="6318" spans="1:5">
      <c r="A6318">
        <v>49786</v>
      </c>
      <c r="B6318" t="s">
        <v>11500</v>
      </c>
      <c r="C6318" t="s">
        <v>11503</v>
      </c>
      <c r="D6318" t="s">
        <v>7883</v>
      </c>
      <c r="E6318" t="s">
        <v>5647</v>
      </c>
    </row>
    <row r="6319" spans="1:5">
      <c r="A6319">
        <v>49787</v>
      </c>
      <c r="B6319" t="s">
        <v>11500</v>
      </c>
      <c r="C6319" t="s">
        <v>11503</v>
      </c>
      <c r="D6319" t="s">
        <v>7883</v>
      </c>
      <c r="E6319" t="s">
        <v>5647</v>
      </c>
    </row>
    <row r="6320" spans="1:5">
      <c r="A6320">
        <v>49788</v>
      </c>
      <c r="B6320" t="s">
        <v>11500</v>
      </c>
      <c r="C6320" t="s">
        <v>11503</v>
      </c>
      <c r="D6320" t="s">
        <v>7883</v>
      </c>
      <c r="E6320" t="s">
        <v>5647</v>
      </c>
    </row>
    <row r="6321" spans="1:5">
      <c r="A6321">
        <v>49789</v>
      </c>
      <c r="B6321" t="s">
        <v>11500</v>
      </c>
      <c r="C6321" t="s">
        <v>11503</v>
      </c>
      <c r="D6321" t="s">
        <v>7883</v>
      </c>
      <c r="E6321" t="s">
        <v>5647</v>
      </c>
    </row>
    <row r="6322" spans="1:5">
      <c r="A6322">
        <v>49790</v>
      </c>
      <c r="B6322" t="s">
        <v>11500</v>
      </c>
      <c r="C6322" t="s">
        <v>11503</v>
      </c>
      <c r="D6322" t="s">
        <v>7883</v>
      </c>
      <c r="E6322" t="s">
        <v>5647</v>
      </c>
    </row>
    <row r="6323" spans="1:5">
      <c r="A6323">
        <v>49791</v>
      </c>
      <c r="B6323" t="s">
        <v>11500</v>
      </c>
      <c r="C6323" t="s">
        <v>11503</v>
      </c>
      <c r="D6323" t="s">
        <v>7883</v>
      </c>
      <c r="E6323" t="s">
        <v>5647</v>
      </c>
    </row>
    <row r="6324" spans="1:5">
      <c r="A6324">
        <v>49792</v>
      </c>
      <c r="B6324" t="s">
        <v>11500</v>
      </c>
      <c r="C6324" t="s">
        <v>11503</v>
      </c>
      <c r="D6324" t="s">
        <v>7883</v>
      </c>
      <c r="E6324" t="s">
        <v>5647</v>
      </c>
    </row>
    <row r="6325" spans="1:5">
      <c r="A6325">
        <v>49793</v>
      </c>
      <c r="B6325" t="s">
        <v>11500</v>
      </c>
      <c r="C6325" t="s">
        <v>11503</v>
      </c>
      <c r="D6325" t="s">
        <v>7883</v>
      </c>
      <c r="E6325" t="s">
        <v>5647</v>
      </c>
    </row>
    <row r="6326" spans="1:5">
      <c r="A6326">
        <v>49794</v>
      </c>
      <c r="B6326" t="s">
        <v>11500</v>
      </c>
      <c r="C6326" t="s">
        <v>11503</v>
      </c>
      <c r="D6326" t="s">
        <v>7883</v>
      </c>
      <c r="E6326" t="s">
        <v>5647</v>
      </c>
    </row>
    <row r="6327" spans="1:5">
      <c r="A6327">
        <v>49795</v>
      </c>
      <c r="B6327" t="s">
        <v>11500</v>
      </c>
      <c r="C6327" t="s">
        <v>11503</v>
      </c>
      <c r="D6327" t="s">
        <v>7883</v>
      </c>
      <c r="E6327" t="s">
        <v>5647</v>
      </c>
    </row>
    <row r="6328" spans="1:5">
      <c r="A6328">
        <v>49796</v>
      </c>
      <c r="B6328" t="s">
        <v>11500</v>
      </c>
      <c r="C6328" t="s">
        <v>11503</v>
      </c>
      <c r="D6328" t="s">
        <v>7883</v>
      </c>
      <c r="E6328" t="s">
        <v>5647</v>
      </c>
    </row>
    <row r="6329" spans="1:5">
      <c r="A6329">
        <v>49797</v>
      </c>
      <c r="B6329" t="s">
        <v>11500</v>
      </c>
      <c r="C6329" t="s">
        <v>11503</v>
      </c>
      <c r="D6329" t="s">
        <v>7883</v>
      </c>
      <c r="E6329" t="s">
        <v>5647</v>
      </c>
    </row>
    <row r="6330" spans="1:5">
      <c r="A6330">
        <v>49798</v>
      </c>
      <c r="B6330" t="s">
        <v>11500</v>
      </c>
      <c r="C6330" t="s">
        <v>11503</v>
      </c>
      <c r="D6330" t="s">
        <v>7883</v>
      </c>
      <c r="E6330" t="s">
        <v>5647</v>
      </c>
    </row>
    <row r="6331" spans="1:5">
      <c r="A6331">
        <v>49799</v>
      </c>
      <c r="B6331" t="s">
        <v>11500</v>
      </c>
      <c r="C6331" t="s">
        <v>11503</v>
      </c>
      <c r="D6331" t="s">
        <v>7883</v>
      </c>
      <c r="E6331" t="s">
        <v>5647</v>
      </c>
    </row>
    <row r="6332" spans="1:5">
      <c r="A6332">
        <v>49800</v>
      </c>
      <c r="B6332" t="s">
        <v>11500</v>
      </c>
      <c r="C6332" t="s">
        <v>11503</v>
      </c>
      <c r="D6332" t="s">
        <v>7883</v>
      </c>
      <c r="E6332" t="s">
        <v>5647</v>
      </c>
    </row>
    <row r="6333" spans="1:5">
      <c r="A6333">
        <v>49801</v>
      </c>
      <c r="B6333" t="s">
        <v>11500</v>
      </c>
      <c r="C6333" t="s">
        <v>11503</v>
      </c>
      <c r="D6333" t="s">
        <v>7883</v>
      </c>
      <c r="E6333" t="s">
        <v>5647</v>
      </c>
    </row>
    <row r="6334" spans="1:5">
      <c r="A6334">
        <v>49802</v>
      </c>
      <c r="B6334" t="s">
        <v>11500</v>
      </c>
      <c r="C6334" t="s">
        <v>11503</v>
      </c>
      <c r="D6334" t="s">
        <v>7883</v>
      </c>
      <c r="E6334" t="s">
        <v>5647</v>
      </c>
    </row>
    <row r="6335" spans="1:5">
      <c r="A6335">
        <v>49803</v>
      </c>
      <c r="B6335" t="s">
        <v>11500</v>
      </c>
      <c r="C6335" t="s">
        <v>11503</v>
      </c>
      <c r="D6335" t="s">
        <v>7883</v>
      </c>
      <c r="E6335" t="s">
        <v>5647</v>
      </c>
    </row>
    <row r="6336" spans="1:5">
      <c r="A6336">
        <v>49804</v>
      </c>
      <c r="B6336" t="s">
        <v>11500</v>
      </c>
      <c r="C6336" t="s">
        <v>11503</v>
      </c>
      <c r="D6336" t="s">
        <v>7883</v>
      </c>
      <c r="E6336" t="s">
        <v>5647</v>
      </c>
    </row>
    <row r="6337" spans="1:5">
      <c r="A6337">
        <v>49805</v>
      </c>
      <c r="B6337" t="s">
        <v>11500</v>
      </c>
      <c r="C6337" t="s">
        <v>11503</v>
      </c>
      <c r="D6337" t="s">
        <v>7883</v>
      </c>
      <c r="E6337" t="s">
        <v>5647</v>
      </c>
    </row>
    <row r="6338" spans="1:5">
      <c r="A6338">
        <v>49806</v>
      </c>
      <c r="B6338" t="s">
        <v>11500</v>
      </c>
      <c r="C6338" t="s">
        <v>11503</v>
      </c>
      <c r="D6338" t="s">
        <v>7883</v>
      </c>
      <c r="E6338" t="s">
        <v>5647</v>
      </c>
    </row>
    <row r="6339" spans="1:5">
      <c r="A6339">
        <v>49807</v>
      </c>
      <c r="B6339" t="s">
        <v>11500</v>
      </c>
      <c r="C6339" t="s">
        <v>11503</v>
      </c>
      <c r="D6339" t="s">
        <v>7883</v>
      </c>
      <c r="E6339" t="s">
        <v>5647</v>
      </c>
    </row>
    <row r="6340" spans="1:5">
      <c r="A6340">
        <v>49808</v>
      </c>
      <c r="B6340" t="s">
        <v>11500</v>
      </c>
      <c r="C6340" t="s">
        <v>11503</v>
      </c>
      <c r="D6340" t="s">
        <v>7883</v>
      </c>
      <c r="E6340" t="s">
        <v>5647</v>
      </c>
    </row>
    <row r="6341" spans="1:5">
      <c r="A6341">
        <v>49809</v>
      </c>
      <c r="B6341" t="s">
        <v>11500</v>
      </c>
      <c r="C6341" t="s">
        <v>11503</v>
      </c>
      <c r="D6341" t="s">
        <v>7883</v>
      </c>
      <c r="E6341" t="s">
        <v>5647</v>
      </c>
    </row>
    <row r="6342" spans="1:5">
      <c r="A6342">
        <v>49810</v>
      </c>
      <c r="B6342" t="s">
        <v>11500</v>
      </c>
      <c r="C6342" t="s">
        <v>11503</v>
      </c>
      <c r="D6342" t="s">
        <v>7883</v>
      </c>
      <c r="E6342" t="s">
        <v>5647</v>
      </c>
    </row>
    <row r="6343" spans="1:5">
      <c r="A6343">
        <v>49811</v>
      </c>
      <c r="B6343" t="s">
        <v>11500</v>
      </c>
      <c r="C6343" t="s">
        <v>11503</v>
      </c>
      <c r="D6343" t="s">
        <v>7883</v>
      </c>
      <c r="E6343" t="s">
        <v>5647</v>
      </c>
    </row>
    <row r="6344" spans="1:5">
      <c r="A6344">
        <v>49812</v>
      </c>
      <c r="B6344" t="s">
        <v>11500</v>
      </c>
      <c r="C6344" t="s">
        <v>11503</v>
      </c>
      <c r="D6344" t="s">
        <v>7883</v>
      </c>
      <c r="E6344" t="s">
        <v>5647</v>
      </c>
    </row>
    <row r="6345" spans="1:5">
      <c r="A6345">
        <v>49813</v>
      </c>
      <c r="B6345" t="s">
        <v>11500</v>
      </c>
      <c r="C6345" t="s">
        <v>11503</v>
      </c>
      <c r="D6345" t="s">
        <v>7883</v>
      </c>
      <c r="E6345" t="s">
        <v>5647</v>
      </c>
    </row>
    <row r="6346" spans="1:5">
      <c r="A6346">
        <v>49814</v>
      </c>
      <c r="B6346" t="s">
        <v>11500</v>
      </c>
      <c r="C6346" t="s">
        <v>11503</v>
      </c>
      <c r="D6346" t="s">
        <v>7883</v>
      </c>
      <c r="E6346" t="s">
        <v>5647</v>
      </c>
    </row>
    <row r="6347" spans="1:5">
      <c r="A6347">
        <v>49815</v>
      </c>
      <c r="B6347" t="s">
        <v>11500</v>
      </c>
      <c r="C6347" t="s">
        <v>11503</v>
      </c>
      <c r="D6347" t="s">
        <v>7883</v>
      </c>
      <c r="E6347" t="s">
        <v>5647</v>
      </c>
    </row>
    <row r="6348" spans="1:5">
      <c r="A6348">
        <v>49816</v>
      </c>
      <c r="B6348" t="s">
        <v>11500</v>
      </c>
      <c r="C6348" t="s">
        <v>11503</v>
      </c>
      <c r="D6348" t="s">
        <v>7883</v>
      </c>
      <c r="E6348" t="s">
        <v>5647</v>
      </c>
    </row>
    <row r="6349" spans="1:5">
      <c r="A6349">
        <v>49817</v>
      </c>
      <c r="B6349" t="s">
        <v>11500</v>
      </c>
      <c r="C6349" t="s">
        <v>11503</v>
      </c>
      <c r="D6349" t="s">
        <v>7883</v>
      </c>
      <c r="E6349" t="s">
        <v>5647</v>
      </c>
    </row>
    <row r="6350" spans="1:5">
      <c r="A6350">
        <v>49818</v>
      </c>
      <c r="B6350" t="s">
        <v>11500</v>
      </c>
      <c r="C6350" t="s">
        <v>11503</v>
      </c>
      <c r="D6350" t="s">
        <v>7883</v>
      </c>
      <c r="E6350" t="s">
        <v>5647</v>
      </c>
    </row>
    <row r="6351" spans="1:5">
      <c r="A6351">
        <v>49819</v>
      </c>
      <c r="B6351" t="s">
        <v>11500</v>
      </c>
      <c r="C6351" t="s">
        <v>11503</v>
      </c>
      <c r="D6351" t="s">
        <v>7883</v>
      </c>
      <c r="E6351" t="s">
        <v>5647</v>
      </c>
    </row>
    <row r="6352" spans="1:5">
      <c r="A6352">
        <v>49820</v>
      </c>
      <c r="B6352" t="s">
        <v>11500</v>
      </c>
      <c r="C6352" t="s">
        <v>11503</v>
      </c>
      <c r="D6352" t="s">
        <v>7883</v>
      </c>
      <c r="E6352" t="s">
        <v>5647</v>
      </c>
    </row>
    <row r="6353" spans="1:5">
      <c r="A6353">
        <v>49821</v>
      </c>
      <c r="B6353" t="s">
        <v>11500</v>
      </c>
      <c r="C6353" t="s">
        <v>11503</v>
      </c>
      <c r="D6353" t="s">
        <v>7883</v>
      </c>
      <c r="E6353" t="s">
        <v>5647</v>
      </c>
    </row>
    <row r="6354" spans="1:5">
      <c r="A6354">
        <v>49822</v>
      </c>
      <c r="B6354" t="s">
        <v>11500</v>
      </c>
      <c r="C6354" t="s">
        <v>11503</v>
      </c>
      <c r="D6354" t="s">
        <v>7883</v>
      </c>
      <c r="E6354" t="s">
        <v>5647</v>
      </c>
    </row>
    <row r="6355" spans="1:5">
      <c r="A6355">
        <v>49823</v>
      </c>
      <c r="B6355" t="s">
        <v>11500</v>
      </c>
      <c r="C6355" t="s">
        <v>11503</v>
      </c>
      <c r="D6355" t="s">
        <v>7883</v>
      </c>
      <c r="E6355" t="s">
        <v>5647</v>
      </c>
    </row>
    <row r="6356" spans="1:5">
      <c r="A6356">
        <v>49824</v>
      </c>
      <c r="B6356" t="s">
        <v>11500</v>
      </c>
      <c r="C6356" t="s">
        <v>11503</v>
      </c>
      <c r="D6356" t="s">
        <v>7883</v>
      </c>
      <c r="E6356" t="s">
        <v>5647</v>
      </c>
    </row>
    <row r="6357" spans="1:5">
      <c r="A6357">
        <v>49825</v>
      </c>
      <c r="B6357" t="s">
        <v>11500</v>
      </c>
      <c r="C6357" t="s">
        <v>11503</v>
      </c>
      <c r="D6357" t="s">
        <v>7883</v>
      </c>
      <c r="E6357" t="s">
        <v>5647</v>
      </c>
    </row>
    <row r="6358" spans="1:5">
      <c r="A6358">
        <v>49826</v>
      </c>
      <c r="B6358" t="s">
        <v>11500</v>
      </c>
      <c r="C6358" t="s">
        <v>11503</v>
      </c>
      <c r="D6358" t="s">
        <v>7883</v>
      </c>
      <c r="E6358" t="s">
        <v>5647</v>
      </c>
    </row>
    <row r="6359" spans="1:5">
      <c r="A6359">
        <v>49827</v>
      </c>
      <c r="B6359" t="s">
        <v>11500</v>
      </c>
      <c r="C6359" t="s">
        <v>11503</v>
      </c>
      <c r="D6359" t="s">
        <v>7883</v>
      </c>
      <c r="E6359" t="s">
        <v>5647</v>
      </c>
    </row>
    <row r="6360" spans="1:5">
      <c r="A6360">
        <v>49828</v>
      </c>
      <c r="B6360" t="s">
        <v>11500</v>
      </c>
      <c r="C6360" t="s">
        <v>11503</v>
      </c>
      <c r="D6360" t="s">
        <v>7883</v>
      </c>
      <c r="E6360" t="s">
        <v>5647</v>
      </c>
    </row>
    <row r="6361" spans="1:5">
      <c r="A6361">
        <v>49829</v>
      </c>
      <c r="B6361" t="s">
        <v>11500</v>
      </c>
      <c r="C6361" t="s">
        <v>11503</v>
      </c>
      <c r="D6361" t="s">
        <v>7883</v>
      </c>
      <c r="E6361" t="s">
        <v>5647</v>
      </c>
    </row>
    <row r="6362" spans="1:5">
      <c r="A6362">
        <v>49830</v>
      </c>
      <c r="B6362" t="s">
        <v>11500</v>
      </c>
      <c r="C6362" t="s">
        <v>11503</v>
      </c>
      <c r="D6362" t="s">
        <v>7883</v>
      </c>
      <c r="E6362" t="s">
        <v>5647</v>
      </c>
    </row>
    <row r="6363" spans="1:5">
      <c r="A6363">
        <v>49831</v>
      </c>
      <c r="B6363" t="s">
        <v>11500</v>
      </c>
      <c r="C6363" t="s">
        <v>11503</v>
      </c>
      <c r="D6363" t="s">
        <v>7883</v>
      </c>
      <c r="E6363" t="s">
        <v>5647</v>
      </c>
    </row>
    <row r="6364" spans="1:5">
      <c r="A6364">
        <v>49832</v>
      </c>
      <c r="B6364" t="s">
        <v>11500</v>
      </c>
      <c r="C6364" t="s">
        <v>11503</v>
      </c>
      <c r="D6364" t="s">
        <v>7883</v>
      </c>
      <c r="E6364" t="s">
        <v>5647</v>
      </c>
    </row>
    <row r="6365" spans="1:5">
      <c r="A6365">
        <v>49833</v>
      </c>
      <c r="B6365" t="s">
        <v>11500</v>
      </c>
      <c r="C6365" t="s">
        <v>11503</v>
      </c>
      <c r="D6365" t="s">
        <v>7883</v>
      </c>
      <c r="E6365" t="s">
        <v>5647</v>
      </c>
    </row>
    <row r="6366" spans="1:5">
      <c r="A6366">
        <v>49834</v>
      </c>
      <c r="B6366" t="s">
        <v>11500</v>
      </c>
      <c r="C6366" t="s">
        <v>11503</v>
      </c>
      <c r="D6366" t="s">
        <v>7883</v>
      </c>
      <c r="E6366" t="s">
        <v>5647</v>
      </c>
    </row>
    <row r="6367" spans="1:5">
      <c r="A6367">
        <v>50410</v>
      </c>
      <c r="B6367" t="s">
        <v>11500</v>
      </c>
      <c r="C6367" t="s">
        <v>11503</v>
      </c>
      <c r="D6367" t="s">
        <v>7201</v>
      </c>
      <c r="E6367" t="s">
        <v>5647</v>
      </c>
    </row>
    <row r="6368" spans="1:5">
      <c r="A6368">
        <v>50411</v>
      </c>
      <c r="B6368" t="s">
        <v>11500</v>
      </c>
      <c r="C6368" t="s">
        <v>11503</v>
      </c>
      <c r="D6368" t="s">
        <v>7201</v>
      </c>
      <c r="E6368" t="s">
        <v>5647</v>
      </c>
    </row>
    <row r="6369" spans="1:5">
      <c r="A6369">
        <v>50417</v>
      </c>
      <c r="B6369" t="s">
        <v>11500</v>
      </c>
      <c r="C6369" t="s">
        <v>11503</v>
      </c>
      <c r="D6369" t="s">
        <v>7201</v>
      </c>
      <c r="E6369" t="s">
        <v>5647</v>
      </c>
    </row>
    <row r="6370" spans="1:5">
      <c r="A6370">
        <v>50419</v>
      </c>
      <c r="B6370" t="s">
        <v>11500</v>
      </c>
      <c r="C6370" t="s">
        <v>11503</v>
      </c>
      <c r="D6370" t="s">
        <v>7201</v>
      </c>
      <c r="E6370" t="s">
        <v>5647</v>
      </c>
    </row>
    <row r="6371" spans="1:5">
      <c r="A6371">
        <v>50421</v>
      </c>
      <c r="B6371" t="s">
        <v>11500</v>
      </c>
      <c r="C6371" t="s">
        <v>11503</v>
      </c>
      <c r="D6371" t="s">
        <v>7201</v>
      </c>
      <c r="E6371" t="s">
        <v>5647</v>
      </c>
    </row>
    <row r="6372" spans="1:5">
      <c r="A6372">
        <v>50424</v>
      </c>
      <c r="B6372" t="s">
        <v>11500</v>
      </c>
      <c r="C6372" t="s">
        <v>11503</v>
      </c>
      <c r="D6372" t="s">
        <v>7201</v>
      </c>
      <c r="E6372" t="s">
        <v>5647</v>
      </c>
    </row>
    <row r="6373" spans="1:5">
      <c r="A6373">
        <v>50427</v>
      </c>
      <c r="B6373" t="s">
        <v>11500</v>
      </c>
      <c r="C6373" t="s">
        <v>11503</v>
      </c>
      <c r="D6373" t="s">
        <v>7201</v>
      </c>
      <c r="E6373" t="s">
        <v>5647</v>
      </c>
    </row>
    <row r="6374" spans="1:5">
      <c r="A6374">
        <v>50430</v>
      </c>
      <c r="B6374" t="s">
        <v>11500</v>
      </c>
      <c r="C6374" t="s">
        <v>11503</v>
      </c>
      <c r="D6374" t="s">
        <v>7201</v>
      </c>
      <c r="E6374" t="s">
        <v>5647</v>
      </c>
    </row>
    <row r="6375" spans="1:5">
      <c r="A6375">
        <v>50434</v>
      </c>
      <c r="B6375" t="s">
        <v>11500</v>
      </c>
      <c r="C6375" t="s">
        <v>11503</v>
      </c>
      <c r="D6375" t="s">
        <v>7201</v>
      </c>
      <c r="E6375" t="s">
        <v>5647</v>
      </c>
    </row>
    <row r="6376" spans="1:5">
      <c r="A6376">
        <v>50435</v>
      </c>
      <c r="B6376" t="s">
        <v>11500</v>
      </c>
      <c r="C6376" t="s">
        <v>11503</v>
      </c>
      <c r="D6376" t="s">
        <v>7201</v>
      </c>
      <c r="E6376" t="s">
        <v>5647</v>
      </c>
    </row>
    <row r="6377" spans="1:5">
      <c r="A6377">
        <v>50436</v>
      </c>
      <c r="B6377" t="s">
        <v>11500</v>
      </c>
      <c r="C6377" t="s">
        <v>11503</v>
      </c>
      <c r="D6377" t="s">
        <v>7201</v>
      </c>
      <c r="E6377" t="s">
        <v>5647</v>
      </c>
    </row>
    <row r="6378" spans="1:5">
      <c r="A6378">
        <v>50443</v>
      </c>
      <c r="B6378" t="s">
        <v>11500</v>
      </c>
      <c r="C6378" t="s">
        <v>11503</v>
      </c>
      <c r="D6378" t="s">
        <v>7201</v>
      </c>
      <c r="E6378" t="s">
        <v>5647</v>
      </c>
    </row>
    <row r="6379" spans="1:5">
      <c r="A6379">
        <v>50444</v>
      </c>
      <c r="B6379" t="s">
        <v>11500</v>
      </c>
      <c r="C6379" t="s">
        <v>11503</v>
      </c>
      <c r="D6379" t="s">
        <v>7201</v>
      </c>
      <c r="E6379" t="s">
        <v>5647</v>
      </c>
    </row>
    <row r="6380" spans="1:5">
      <c r="A6380">
        <v>50445</v>
      </c>
      <c r="B6380" t="s">
        <v>11500</v>
      </c>
      <c r="C6380" t="s">
        <v>11503</v>
      </c>
      <c r="D6380" t="s">
        <v>7201</v>
      </c>
      <c r="E6380" t="s">
        <v>5647</v>
      </c>
    </row>
    <row r="6381" spans="1:5">
      <c r="A6381">
        <v>50446</v>
      </c>
      <c r="B6381" t="s">
        <v>11500</v>
      </c>
      <c r="C6381" t="s">
        <v>11503</v>
      </c>
      <c r="D6381" t="s">
        <v>7201</v>
      </c>
      <c r="E6381" t="s">
        <v>5647</v>
      </c>
    </row>
    <row r="6382" spans="1:5">
      <c r="A6382">
        <v>50447</v>
      </c>
      <c r="B6382" t="s">
        <v>11500</v>
      </c>
      <c r="C6382" t="s">
        <v>11503</v>
      </c>
      <c r="D6382" t="s">
        <v>7201</v>
      </c>
      <c r="E6382" t="s">
        <v>5647</v>
      </c>
    </row>
    <row r="6383" spans="1:5">
      <c r="A6383">
        <v>50448</v>
      </c>
      <c r="B6383" t="s">
        <v>11500</v>
      </c>
      <c r="C6383" t="s">
        <v>11503</v>
      </c>
      <c r="D6383" t="s">
        <v>7201</v>
      </c>
      <c r="E6383" t="s">
        <v>5647</v>
      </c>
    </row>
    <row r="6384" spans="1:5">
      <c r="A6384">
        <v>50449</v>
      </c>
      <c r="B6384" t="s">
        <v>11500</v>
      </c>
      <c r="C6384" t="s">
        <v>11503</v>
      </c>
      <c r="D6384" t="s">
        <v>7201</v>
      </c>
      <c r="E6384" t="s">
        <v>5647</v>
      </c>
    </row>
    <row r="6385" spans="1:5">
      <c r="A6385">
        <v>50450</v>
      </c>
      <c r="B6385" t="s">
        <v>11500</v>
      </c>
      <c r="C6385" t="s">
        <v>11503</v>
      </c>
      <c r="D6385" t="s">
        <v>7201</v>
      </c>
      <c r="E6385" t="s">
        <v>5647</v>
      </c>
    </row>
    <row r="6386" spans="1:5">
      <c r="A6386">
        <v>50451</v>
      </c>
      <c r="B6386" t="s">
        <v>11500</v>
      </c>
      <c r="C6386" t="s">
        <v>11503</v>
      </c>
      <c r="D6386" t="s">
        <v>7201</v>
      </c>
      <c r="E6386" t="s">
        <v>5647</v>
      </c>
    </row>
    <row r="6387" spans="1:5">
      <c r="A6387">
        <v>50452</v>
      </c>
      <c r="B6387" t="s">
        <v>11500</v>
      </c>
      <c r="C6387" t="s">
        <v>11503</v>
      </c>
      <c r="D6387" t="s">
        <v>7201</v>
      </c>
      <c r="E6387" t="s">
        <v>5647</v>
      </c>
    </row>
    <row r="6388" spans="1:5">
      <c r="A6388">
        <v>50453</v>
      </c>
      <c r="B6388" t="s">
        <v>11500</v>
      </c>
      <c r="C6388" t="s">
        <v>11503</v>
      </c>
      <c r="D6388" t="s">
        <v>7201</v>
      </c>
      <c r="E6388" t="s">
        <v>5647</v>
      </c>
    </row>
    <row r="6389" spans="1:5">
      <c r="A6389">
        <v>50455</v>
      </c>
      <c r="B6389" t="s">
        <v>11500</v>
      </c>
      <c r="C6389" t="s">
        <v>11503</v>
      </c>
      <c r="D6389" t="s">
        <v>7201</v>
      </c>
      <c r="E6389" t="s">
        <v>5647</v>
      </c>
    </row>
    <row r="6390" spans="1:5">
      <c r="A6390">
        <v>50456</v>
      </c>
      <c r="B6390" t="s">
        <v>11500</v>
      </c>
      <c r="C6390" t="s">
        <v>11503</v>
      </c>
      <c r="D6390" t="s">
        <v>7201</v>
      </c>
      <c r="E6390" t="s">
        <v>5647</v>
      </c>
    </row>
    <row r="6391" spans="1:5">
      <c r="A6391">
        <v>50457</v>
      </c>
      <c r="B6391" t="s">
        <v>11500</v>
      </c>
      <c r="C6391" t="s">
        <v>11503</v>
      </c>
      <c r="D6391" t="s">
        <v>7201</v>
      </c>
      <c r="E6391" t="s">
        <v>5647</v>
      </c>
    </row>
    <row r="6392" spans="1:5">
      <c r="A6392">
        <v>50458</v>
      </c>
      <c r="B6392" t="s">
        <v>11500</v>
      </c>
      <c r="C6392" t="s">
        <v>11503</v>
      </c>
      <c r="D6392" t="s">
        <v>7201</v>
      </c>
      <c r="E6392" t="s">
        <v>5647</v>
      </c>
    </row>
    <row r="6393" spans="1:5">
      <c r="A6393">
        <v>50459</v>
      </c>
      <c r="B6393" t="s">
        <v>11500</v>
      </c>
      <c r="C6393" t="s">
        <v>11503</v>
      </c>
      <c r="D6393" t="s">
        <v>7201</v>
      </c>
      <c r="E6393" t="s">
        <v>5647</v>
      </c>
    </row>
    <row r="6394" spans="1:5">
      <c r="A6394">
        <v>50460</v>
      </c>
      <c r="B6394" t="s">
        <v>11500</v>
      </c>
      <c r="C6394" t="s">
        <v>11503</v>
      </c>
      <c r="D6394" t="s">
        <v>7201</v>
      </c>
      <c r="E6394" t="s">
        <v>5647</v>
      </c>
    </row>
    <row r="6395" spans="1:5">
      <c r="A6395">
        <v>50461</v>
      </c>
      <c r="B6395" t="s">
        <v>11500</v>
      </c>
      <c r="C6395" t="s">
        <v>11503</v>
      </c>
      <c r="D6395" t="s">
        <v>7201</v>
      </c>
      <c r="E6395" t="s">
        <v>5647</v>
      </c>
    </row>
    <row r="6396" spans="1:5">
      <c r="A6396">
        <v>50465</v>
      </c>
      <c r="B6396" t="s">
        <v>11500</v>
      </c>
      <c r="C6396" t="s">
        <v>11503</v>
      </c>
      <c r="D6396" t="s">
        <v>7201</v>
      </c>
      <c r="E6396" t="s">
        <v>5647</v>
      </c>
    </row>
    <row r="6397" spans="1:5">
      <c r="A6397">
        <v>50537</v>
      </c>
      <c r="B6397" t="s">
        <v>11500</v>
      </c>
      <c r="C6397" t="s">
        <v>11503</v>
      </c>
      <c r="D6397" t="s">
        <v>7721</v>
      </c>
      <c r="E6397" t="s">
        <v>5647</v>
      </c>
    </row>
    <row r="6398" spans="1:5">
      <c r="A6398">
        <v>50538</v>
      </c>
      <c r="B6398" t="s">
        <v>11500</v>
      </c>
      <c r="C6398" t="s">
        <v>11503</v>
      </c>
      <c r="D6398" t="s">
        <v>7721</v>
      </c>
      <c r="E6398" t="s">
        <v>5647</v>
      </c>
    </row>
    <row r="6399" spans="1:5">
      <c r="A6399">
        <v>50540</v>
      </c>
      <c r="B6399" t="s">
        <v>11500</v>
      </c>
      <c r="C6399" t="s">
        <v>11503</v>
      </c>
      <c r="D6399" t="s">
        <v>7721</v>
      </c>
      <c r="E6399" t="s">
        <v>5647</v>
      </c>
    </row>
    <row r="6400" spans="1:5">
      <c r="A6400">
        <v>50541</v>
      </c>
      <c r="B6400" t="s">
        <v>11500</v>
      </c>
      <c r="C6400" t="s">
        <v>11503</v>
      </c>
      <c r="D6400" t="s">
        <v>7721</v>
      </c>
      <c r="E6400" t="s">
        <v>5647</v>
      </c>
    </row>
    <row r="6401" spans="1:5">
      <c r="A6401">
        <v>50544</v>
      </c>
      <c r="B6401" t="s">
        <v>11500</v>
      </c>
      <c r="C6401" t="s">
        <v>11503</v>
      </c>
      <c r="D6401" t="s">
        <v>7721</v>
      </c>
      <c r="E6401" t="s">
        <v>5647</v>
      </c>
    </row>
    <row r="6402" spans="1:5">
      <c r="A6402">
        <v>50546</v>
      </c>
      <c r="B6402" t="s">
        <v>11500</v>
      </c>
      <c r="C6402" t="s">
        <v>11503</v>
      </c>
      <c r="D6402" t="s">
        <v>7721</v>
      </c>
      <c r="E6402" t="s">
        <v>5647</v>
      </c>
    </row>
    <row r="6403" spans="1:5">
      <c r="A6403">
        <v>50548</v>
      </c>
      <c r="B6403" t="s">
        <v>11500</v>
      </c>
      <c r="C6403" t="s">
        <v>11503</v>
      </c>
      <c r="D6403" t="s">
        <v>7721</v>
      </c>
      <c r="E6403" t="s">
        <v>5647</v>
      </c>
    </row>
    <row r="6404" spans="1:5">
      <c r="A6404">
        <v>50549</v>
      </c>
      <c r="B6404" t="s">
        <v>11500</v>
      </c>
      <c r="C6404" t="s">
        <v>11503</v>
      </c>
      <c r="D6404" t="s">
        <v>7721</v>
      </c>
      <c r="E6404" t="s">
        <v>5647</v>
      </c>
    </row>
    <row r="6405" spans="1:5">
      <c r="A6405">
        <v>50551</v>
      </c>
      <c r="B6405" t="s">
        <v>11500</v>
      </c>
      <c r="C6405" t="s">
        <v>11503</v>
      </c>
      <c r="D6405" t="s">
        <v>7721</v>
      </c>
      <c r="E6405" t="s">
        <v>5647</v>
      </c>
    </row>
    <row r="6406" spans="1:5">
      <c r="A6406">
        <v>50552</v>
      </c>
      <c r="B6406" t="s">
        <v>11500</v>
      </c>
      <c r="C6406" t="s">
        <v>11503</v>
      </c>
      <c r="D6406" t="s">
        <v>7721</v>
      </c>
      <c r="E6406" t="s">
        <v>5647</v>
      </c>
    </row>
    <row r="6407" spans="1:5">
      <c r="A6407">
        <v>50553</v>
      </c>
      <c r="B6407" t="s">
        <v>11500</v>
      </c>
      <c r="C6407" t="s">
        <v>11503</v>
      </c>
      <c r="D6407" t="s">
        <v>7721</v>
      </c>
      <c r="E6407" t="s">
        <v>5647</v>
      </c>
    </row>
    <row r="6408" spans="1:5">
      <c r="A6408">
        <v>50563</v>
      </c>
      <c r="B6408" t="s">
        <v>11500</v>
      </c>
      <c r="C6408" t="s">
        <v>11503</v>
      </c>
      <c r="D6408" t="s">
        <v>7721</v>
      </c>
      <c r="E6408" t="s">
        <v>5647</v>
      </c>
    </row>
    <row r="6409" spans="1:5">
      <c r="A6409">
        <v>50566</v>
      </c>
      <c r="B6409" t="s">
        <v>11500</v>
      </c>
      <c r="C6409" t="s">
        <v>11503</v>
      </c>
      <c r="D6409" t="s">
        <v>7721</v>
      </c>
      <c r="E6409" t="s">
        <v>5647</v>
      </c>
    </row>
    <row r="6410" spans="1:5">
      <c r="A6410">
        <v>50567</v>
      </c>
      <c r="B6410" t="s">
        <v>11500</v>
      </c>
      <c r="C6410" t="s">
        <v>11503</v>
      </c>
      <c r="D6410" t="s">
        <v>7721</v>
      </c>
      <c r="E6410" t="s">
        <v>5647</v>
      </c>
    </row>
    <row r="6411" spans="1:5">
      <c r="A6411">
        <v>50568</v>
      </c>
      <c r="B6411" t="s">
        <v>11500</v>
      </c>
      <c r="C6411" t="s">
        <v>11503</v>
      </c>
      <c r="D6411" t="s">
        <v>7721</v>
      </c>
      <c r="E6411" t="s">
        <v>5647</v>
      </c>
    </row>
    <row r="6412" spans="1:5">
      <c r="A6412">
        <v>50569</v>
      </c>
      <c r="B6412" t="s">
        <v>11500</v>
      </c>
      <c r="C6412" t="s">
        <v>11503</v>
      </c>
      <c r="D6412" t="s">
        <v>7721</v>
      </c>
      <c r="E6412" t="s">
        <v>5647</v>
      </c>
    </row>
    <row r="6413" spans="1:5">
      <c r="A6413">
        <v>50574</v>
      </c>
      <c r="B6413" t="s">
        <v>11500</v>
      </c>
      <c r="C6413" t="s">
        <v>11503</v>
      </c>
      <c r="D6413" t="s">
        <v>7721</v>
      </c>
      <c r="E6413" t="s">
        <v>5647</v>
      </c>
    </row>
    <row r="6414" spans="1:5">
      <c r="A6414">
        <v>50576</v>
      </c>
      <c r="B6414" t="s">
        <v>11500</v>
      </c>
      <c r="C6414" t="s">
        <v>11503</v>
      </c>
      <c r="D6414" t="s">
        <v>7721</v>
      </c>
      <c r="E6414" t="s">
        <v>5647</v>
      </c>
    </row>
    <row r="6415" spans="1:5">
      <c r="A6415">
        <v>50580</v>
      </c>
      <c r="B6415" t="s">
        <v>11500</v>
      </c>
      <c r="C6415" t="s">
        <v>11503</v>
      </c>
      <c r="D6415" t="s">
        <v>7721</v>
      </c>
      <c r="E6415" t="s">
        <v>5647</v>
      </c>
    </row>
    <row r="6416" spans="1:5">
      <c r="A6416">
        <v>50581</v>
      </c>
      <c r="B6416" t="s">
        <v>11500</v>
      </c>
      <c r="C6416" t="s">
        <v>11503</v>
      </c>
      <c r="D6416" t="s">
        <v>7721</v>
      </c>
      <c r="E6416" t="s">
        <v>5647</v>
      </c>
    </row>
    <row r="6417" spans="1:5">
      <c r="A6417">
        <v>50582</v>
      </c>
      <c r="B6417" t="s">
        <v>11500</v>
      </c>
      <c r="C6417" t="s">
        <v>11503</v>
      </c>
      <c r="D6417" t="s">
        <v>7721</v>
      </c>
      <c r="E6417" t="s">
        <v>5647</v>
      </c>
    </row>
    <row r="6418" spans="1:5">
      <c r="A6418">
        <v>50589</v>
      </c>
      <c r="B6418" t="s">
        <v>11500</v>
      </c>
      <c r="C6418" t="s">
        <v>11503</v>
      </c>
      <c r="D6418" t="s">
        <v>7721</v>
      </c>
      <c r="E6418" t="s">
        <v>5647</v>
      </c>
    </row>
    <row r="6419" spans="1:5">
      <c r="A6419">
        <v>50594</v>
      </c>
      <c r="B6419" t="s">
        <v>11500</v>
      </c>
      <c r="C6419" t="s">
        <v>11503</v>
      </c>
      <c r="D6419" t="s">
        <v>7721</v>
      </c>
      <c r="E6419" t="s">
        <v>5647</v>
      </c>
    </row>
    <row r="6420" spans="1:5">
      <c r="A6420">
        <v>50596</v>
      </c>
      <c r="B6420" t="s">
        <v>11500</v>
      </c>
      <c r="C6420" t="s">
        <v>11503</v>
      </c>
      <c r="D6420" t="s">
        <v>7721</v>
      </c>
      <c r="E6420" t="s">
        <v>5647</v>
      </c>
    </row>
    <row r="6421" spans="1:5">
      <c r="A6421">
        <v>50598</v>
      </c>
      <c r="B6421" t="s">
        <v>11500</v>
      </c>
      <c r="C6421" t="s">
        <v>11503</v>
      </c>
      <c r="D6421" t="s">
        <v>7721</v>
      </c>
      <c r="E6421" t="s">
        <v>5647</v>
      </c>
    </row>
    <row r="6422" spans="1:5">
      <c r="A6422">
        <v>50599</v>
      </c>
      <c r="B6422" t="s">
        <v>11500</v>
      </c>
      <c r="C6422" t="s">
        <v>11503</v>
      </c>
      <c r="D6422" t="s">
        <v>7721</v>
      </c>
      <c r="E6422" t="s">
        <v>5647</v>
      </c>
    </row>
    <row r="6423" spans="1:5">
      <c r="A6423">
        <v>50602</v>
      </c>
      <c r="B6423" t="s">
        <v>11500</v>
      </c>
      <c r="C6423" t="s">
        <v>11503</v>
      </c>
      <c r="D6423" t="s">
        <v>7721</v>
      </c>
      <c r="E6423" t="s">
        <v>5647</v>
      </c>
    </row>
    <row r="6424" spans="1:5">
      <c r="A6424">
        <v>50603</v>
      </c>
      <c r="B6424" t="s">
        <v>11500</v>
      </c>
      <c r="C6424" t="s">
        <v>11503</v>
      </c>
      <c r="D6424" t="s">
        <v>7721</v>
      </c>
      <c r="E6424" t="s">
        <v>5647</v>
      </c>
    </row>
    <row r="6425" spans="1:5">
      <c r="A6425">
        <v>50604</v>
      </c>
      <c r="B6425" t="s">
        <v>11500</v>
      </c>
      <c r="C6425" t="s">
        <v>11503</v>
      </c>
      <c r="D6425" t="s">
        <v>7721</v>
      </c>
      <c r="E6425" t="s">
        <v>5647</v>
      </c>
    </row>
    <row r="6426" spans="1:5">
      <c r="A6426">
        <v>50605</v>
      </c>
      <c r="B6426" t="s">
        <v>11500</v>
      </c>
      <c r="C6426" t="s">
        <v>11503</v>
      </c>
      <c r="D6426" t="s">
        <v>7721</v>
      </c>
      <c r="E6426" t="s">
        <v>5647</v>
      </c>
    </row>
    <row r="6427" spans="1:5">
      <c r="A6427">
        <v>51094</v>
      </c>
      <c r="B6427" t="s">
        <v>11500</v>
      </c>
      <c r="C6427" t="s">
        <v>11503</v>
      </c>
      <c r="D6427" t="s">
        <v>7509</v>
      </c>
      <c r="E6427" t="s">
        <v>5647</v>
      </c>
    </row>
    <row r="6428" spans="1:5">
      <c r="A6428">
        <v>51095</v>
      </c>
      <c r="B6428" t="s">
        <v>11500</v>
      </c>
      <c r="C6428" t="s">
        <v>11503</v>
      </c>
      <c r="D6428" t="s">
        <v>7509</v>
      </c>
      <c r="E6428" t="s">
        <v>5647</v>
      </c>
    </row>
    <row r="6429" spans="1:5">
      <c r="A6429">
        <v>51097</v>
      </c>
      <c r="B6429" t="s">
        <v>11500</v>
      </c>
      <c r="C6429" t="s">
        <v>11503</v>
      </c>
      <c r="D6429" t="s">
        <v>7509</v>
      </c>
      <c r="E6429" t="s">
        <v>5647</v>
      </c>
    </row>
    <row r="6430" spans="1:5">
      <c r="A6430">
        <v>51102</v>
      </c>
      <c r="B6430" t="s">
        <v>11500</v>
      </c>
      <c r="C6430" t="s">
        <v>11503</v>
      </c>
      <c r="D6430" t="s">
        <v>7509</v>
      </c>
      <c r="E6430" t="s">
        <v>5647</v>
      </c>
    </row>
    <row r="6431" spans="1:5">
      <c r="A6431">
        <v>51106</v>
      </c>
      <c r="B6431" t="s">
        <v>11500</v>
      </c>
      <c r="C6431" t="s">
        <v>11503</v>
      </c>
      <c r="D6431" t="s">
        <v>7509</v>
      </c>
      <c r="E6431" t="s">
        <v>5647</v>
      </c>
    </row>
    <row r="6432" spans="1:5">
      <c r="A6432">
        <v>51108</v>
      </c>
      <c r="B6432" t="s">
        <v>11500</v>
      </c>
      <c r="C6432" t="s">
        <v>11503</v>
      </c>
      <c r="D6432" t="s">
        <v>7509</v>
      </c>
      <c r="E6432" t="s">
        <v>5647</v>
      </c>
    </row>
    <row r="6433" spans="1:5">
      <c r="A6433">
        <v>51111</v>
      </c>
      <c r="B6433" t="s">
        <v>11500</v>
      </c>
      <c r="C6433" t="s">
        <v>11503</v>
      </c>
      <c r="D6433" t="s">
        <v>7509</v>
      </c>
      <c r="E6433" t="s">
        <v>5647</v>
      </c>
    </row>
    <row r="6434" spans="1:5">
      <c r="A6434">
        <v>51113</v>
      </c>
      <c r="B6434" t="s">
        <v>11500</v>
      </c>
      <c r="C6434" t="s">
        <v>11503</v>
      </c>
      <c r="D6434" t="s">
        <v>7509</v>
      </c>
      <c r="E6434" t="s">
        <v>5647</v>
      </c>
    </row>
    <row r="6435" spans="1:5">
      <c r="A6435">
        <v>51114</v>
      </c>
      <c r="B6435" t="s">
        <v>11500</v>
      </c>
      <c r="C6435" t="s">
        <v>11503</v>
      </c>
      <c r="D6435" t="s">
        <v>7509</v>
      </c>
      <c r="E6435" t="s">
        <v>5647</v>
      </c>
    </row>
    <row r="6436" spans="1:5">
      <c r="A6436">
        <v>51115</v>
      </c>
      <c r="B6436" t="s">
        <v>11500</v>
      </c>
      <c r="C6436" t="s">
        <v>11503</v>
      </c>
      <c r="D6436" t="s">
        <v>7509</v>
      </c>
      <c r="E6436" t="s">
        <v>5647</v>
      </c>
    </row>
    <row r="6437" spans="1:5">
      <c r="A6437">
        <v>51116</v>
      </c>
      <c r="B6437" t="s">
        <v>11500</v>
      </c>
      <c r="C6437" t="s">
        <v>11503</v>
      </c>
      <c r="D6437" t="s">
        <v>7509</v>
      </c>
      <c r="E6437" t="s">
        <v>5647</v>
      </c>
    </row>
    <row r="6438" spans="1:5">
      <c r="A6438">
        <v>51117</v>
      </c>
      <c r="B6438" t="s">
        <v>11500</v>
      </c>
      <c r="C6438" t="s">
        <v>11503</v>
      </c>
      <c r="D6438" t="s">
        <v>7509</v>
      </c>
      <c r="E6438" t="s">
        <v>5647</v>
      </c>
    </row>
    <row r="6439" spans="1:5">
      <c r="A6439">
        <v>51118</v>
      </c>
      <c r="B6439" t="s">
        <v>11500</v>
      </c>
      <c r="C6439" t="s">
        <v>11503</v>
      </c>
      <c r="D6439" t="s">
        <v>7509</v>
      </c>
      <c r="E6439" t="s">
        <v>5647</v>
      </c>
    </row>
    <row r="6440" spans="1:5">
      <c r="A6440">
        <v>51119</v>
      </c>
      <c r="B6440" t="s">
        <v>11500</v>
      </c>
      <c r="C6440" t="s">
        <v>11503</v>
      </c>
      <c r="D6440" t="s">
        <v>7509</v>
      </c>
      <c r="E6440" t="s">
        <v>5647</v>
      </c>
    </row>
    <row r="6441" spans="1:5">
      <c r="A6441">
        <v>51120</v>
      </c>
      <c r="B6441" t="s">
        <v>11500</v>
      </c>
      <c r="C6441" t="s">
        <v>11503</v>
      </c>
      <c r="D6441" t="s">
        <v>7509</v>
      </c>
      <c r="E6441" t="s">
        <v>5647</v>
      </c>
    </row>
    <row r="6442" spans="1:5">
      <c r="A6442">
        <v>51121</v>
      </c>
      <c r="B6442" t="s">
        <v>11500</v>
      </c>
      <c r="C6442" t="s">
        <v>11503</v>
      </c>
      <c r="D6442" t="s">
        <v>7509</v>
      </c>
      <c r="E6442" t="s">
        <v>5647</v>
      </c>
    </row>
    <row r="6443" spans="1:5">
      <c r="A6443">
        <v>51122</v>
      </c>
      <c r="B6443" t="s">
        <v>11500</v>
      </c>
      <c r="C6443" t="s">
        <v>11503</v>
      </c>
      <c r="D6443" t="s">
        <v>7509</v>
      </c>
      <c r="E6443" t="s">
        <v>5647</v>
      </c>
    </row>
    <row r="6444" spans="1:5">
      <c r="A6444">
        <v>51123</v>
      </c>
      <c r="B6444" t="s">
        <v>11500</v>
      </c>
      <c r="C6444" t="s">
        <v>11503</v>
      </c>
      <c r="D6444" t="s">
        <v>7509</v>
      </c>
      <c r="E6444" t="s">
        <v>5647</v>
      </c>
    </row>
    <row r="6445" spans="1:5">
      <c r="A6445">
        <v>51124</v>
      </c>
      <c r="B6445" t="s">
        <v>11500</v>
      </c>
      <c r="C6445" t="s">
        <v>11503</v>
      </c>
      <c r="D6445" t="s">
        <v>7509</v>
      </c>
      <c r="E6445" t="s">
        <v>5647</v>
      </c>
    </row>
    <row r="6446" spans="1:5">
      <c r="A6446">
        <v>51125</v>
      </c>
      <c r="B6446" t="s">
        <v>11500</v>
      </c>
      <c r="C6446" t="s">
        <v>11503</v>
      </c>
      <c r="D6446" t="s">
        <v>7509</v>
      </c>
      <c r="E6446" t="s">
        <v>5647</v>
      </c>
    </row>
    <row r="6447" spans="1:5">
      <c r="A6447">
        <v>51126</v>
      </c>
      <c r="B6447" t="s">
        <v>11500</v>
      </c>
      <c r="C6447" t="s">
        <v>11503</v>
      </c>
      <c r="D6447" t="s">
        <v>7509</v>
      </c>
      <c r="E6447" t="s">
        <v>5647</v>
      </c>
    </row>
    <row r="6448" spans="1:5">
      <c r="A6448">
        <v>51127</v>
      </c>
      <c r="B6448" t="s">
        <v>11500</v>
      </c>
      <c r="C6448" t="s">
        <v>11503</v>
      </c>
      <c r="D6448" t="s">
        <v>7509</v>
      </c>
      <c r="E6448" t="s">
        <v>5647</v>
      </c>
    </row>
    <row r="6449" spans="1:5">
      <c r="A6449">
        <v>51128</v>
      </c>
      <c r="B6449" t="s">
        <v>11500</v>
      </c>
      <c r="C6449" t="s">
        <v>11503</v>
      </c>
      <c r="D6449" t="s">
        <v>7509</v>
      </c>
      <c r="E6449" t="s">
        <v>5647</v>
      </c>
    </row>
    <row r="6450" spans="1:5">
      <c r="A6450">
        <v>51129</v>
      </c>
      <c r="B6450" t="s">
        <v>11500</v>
      </c>
      <c r="C6450" t="s">
        <v>11503</v>
      </c>
      <c r="D6450" t="s">
        <v>7509</v>
      </c>
      <c r="E6450" t="s">
        <v>5647</v>
      </c>
    </row>
    <row r="6451" spans="1:5">
      <c r="A6451">
        <v>51130</v>
      </c>
      <c r="B6451" t="s">
        <v>11500</v>
      </c>
      <c r="C6451" t="s">
        <v>11503</v>
      </c>
      <c r="D6451" t="s">
        <v>7509</v>
      </c>
      <c r="E6451" t="s">
        <v>5647</v>
      </c>
    </row>
    <row r="6452" spans="1:5">
      <c r="A6452">
        <v>51131</v>
      </c>
      <c r="B6452" t="s">
        <v>11500</v>
      </c>
      <c r="C6452" t="s">
        <v>11503</v>
      </c>
      <c r="D6452" t="s">
        <v>7509</v>
      </c>
      <c r="E6452" t="s">
        <v>5647</v>
      </c>
    </row>
    <row r="6453" spans="1:5">
      <c r="A6453">
        <v>51132</v>
      </c>
      <c r="B6453" t="s">
        <v>11500</v>
      </c>
      <c r="C6453" t="s">
        <v>11503</v>
      </c>
      <c r="D6453" t="s">
        <v>7509</v>
      </c>
      <c r="E6453" t="s">
        <v>5647</v>
      </c>
    </row>
    <row r="6454" spans="1:5">
      <c r="A6454">
        <v>51133</v>
      </c>
      <c r="B6454" t="s">
        <v>11500</v>
      </c>
      <c r="C6454" t="s">
        <v>11503</v>
      </c>
      <c r="D6454" t="s">
        <v>7509</v>
      </c>
      <c r="E6454" t="s">
        <v>5647</v>
      </c>
    </row>
    <row r="6455" spans="1:5">
      <c r="A6455">
        <v>51134</v>
      </c>
      <c r="B6455" t="s">
        <v>11500</v>
      </c>
      <c r="C6455" t="s">
        <v>11503</v>
      </c>
      <c r="D6455" t="s">
        <v>7509</v>
      </c>
      <c r="E6455" t="s">
        <v>5647</v>
      </c>
    </row>
    <row r="6456" spans="1:5">
      <c r="A6456">
        <v>51135</v>
      </c>
      <c r="B6456" t="s">
        <v>11500</v>
      </c>
      <c r="C6456" t="s">
        <v>11503</v>
      </c>
      <c r="D6456" t="s">
        <v>7509</v>
      </c>
      <c r="E6456" t="s">
        <v>5647</v>
      </c>
    </row>
    <row r="6457" spans="1:5">
      <c r="A6457">
        <v>51136</v>
      </c>
      <c r="B6457" t="s">
        <v>11500</v>
      </c>
      <c r="C6457" t="s">
        <v>11503</v>
      </c>
      <c r="D6457" t="s">
        <v>7509</v>
      </c>
      <c r="E6457" t="s">
        <v>5647</v>
      </c>
    </row>
    <row r="6458" spans="1:5">
      <c r="A6458">
        <v>51137</v>
      </c>
      <c r="B6458" t="s">
        <v>11500</v>
      </c>
      <c r="C6458" t="s">
        <v>11503</v>
      </c>
      <c r="D6458" t="s">
        <v>7509</v>
      </c>
      <c r="E6458" t="s">
        <v>5647</v>
      </c>
    </row>
    <row r="6459" spans="1:5">
      <c r="A6459">
        <v>51138</v>
      </c>
      <c r="B6459" t="s">
        <v>11500</v>
      </c>
      <c r="C6459" t="s">
        <v>11503</v>
      </c>
      <c r="D6459" t="s">
        <v>7509</v>
      </c>
      <c r="E6459" t="s">
        <v>5647</v>
      </c>
    </row>
    <row r="6460" spans="1:5">
      <c r="A6460">
        <v>51139</v>
      </c>
      <c r="B6460" t="s">
        <v>11500</v>
      </c>
      <c r="C6460" t="s">
        <v>11503</v>
      </c>
      <c r="D6460" t="s">
        <v>7509</v>
      </c>
      <c r="E6460" t="s">
        <v>5647</v>
      </c>
    </row>
    <row r="6461" spans="1:5">
      <c r="A6461">
        <v>51140</v>
      </c>
      <c r="B6461" t="s">
        <v>11500</v>
      </c>
      <c r="C6461" t="s">
        <v>11503</v>
      </c>
      <c r="D6461" t="s">
        <v>7509</v>
      </c>
      <c r="E6461" t="s">
        <v>5647</v>
      </c>
    </row>
    <row r="6462" spans="1:5">
      <c r="A6462">
        <v>51426</v>
      </c>
      <c r="B6462" t="s">
        <v>11500</v>
      </c>
      <c r="C6462" t="s">
        <v>11501</v>
      </c>
      <c r="D6462" t="s">
        <v>7337</v>
      </c>
      <c r="E6462" t="s">
        <v>5647</v>
      </c>
    </row>
    <row r="6463" spans="1:5">
      <c r="A6463">
        <v>51427</v>
      </c>
      <c r="B6463" t="s">
        <v>11500</v>
      </c>
      <c r="C6463" t="s">
        <v>11501</v>
      </c>
      <c r="D6463" t="s">
        <v>7337</v>
      </c>
      <c r="E6463" t="s">
        <v>5647</v>
      </c>
    </row>
    <row r="6464" spans="1:5">
      <c r="A6464">
        <v>51428</v>
      </c>
      <c r="B6464" t="s">
        <v>11500</v>
      </c>
      <c r="C6464" t="s">
        <v>11501</v>
      </c>
      <c r="D6464" t="s">
        <v>7337</v>
      </c>
      <c r="E6464" t="s">
        <v>5647</v>
      </c>
    </row>
    <row r="6465" spans="1:5">
      <c r="A6465">
        <v>51429</v>
      </c>
      <c r="B6465" t="s">
        <v>11500</v>
      </c>
      <c r="C6465" t="s">
        <v>11501</v>
      </c>
      <c r="D6465" t="s">
        <v>7337</v>
      </c>
      <c r="E6465" t="s">
        <v>5647</v>
      </c>
    </row>
    <row r="6466" spans="1:5">
      <c r="A6466">
        <v>51430</v>
      </c>
      <c r="B6466" t="s">
        <v>11500</v>
      </c>
      <c r="C6466" t="s">
        <v>11501</v>
      </c>
      <c r="D6466" t="s">
        <v>7337</v>
      </c>
      <c r="E6466" t="s">
        <v>5647</v>
      </c>
    </row>
    <row r="6467" spans="1:5">
      <c r="A6467">
        <v>51431</v>
      </c>
      <c r="B6467" t="s">
        <v>11500</v>
      </c>
      <c r="C6467" t="s">
        <v>11501</v>
      </c>
      <c r="D6467" t="s">
        <v>7337</v>
      </c>
      <c r="E6467" t="s">
        <v>5647</v>
      </c>
    </row>
    <row r="6468" spans="1:5">
      <c r="A6468">
        <v>51432</v>
      </c>
      <c r="B6468" t="s">
        <v>11500</v>
      </c>
      <c r="C6468" t="s">
        <v>11501</v>
      </c>
      <c r="D6468" t="s">
        <v>7337</v>
      </c>
      <c r="E6468" t="s">
        <v>5647</v>
      </c>
    </row>
    <row r="6469" spans="1:5">
      <c r="A6469">
        <v>51433</v>
      </c>
      <c r="B6469" t="s">
        <v>11500</v>
      </c>
      <c r="C6469" t="s">
        <v>11501</v>
      </c>
      <c r="D6469" t="s">
        <v>7337</v>
      </c>
      <c r="E6469" t="s">
        <v>5647</v>
      </c>
    </row>
    <row r="6470" spans="1:5">
      <c r="A6470">
        <v>51434</v>
      </c>
      <c r="B6470" t="s">
        <v>11500</v>
      </c>
      <c r="C6470" t="s">
        <v>11501</v>
      </c>
      <c r="D6470" t="s">
        <v>7337</v>
      </c>
      <c r="E6470" t="s">
        <v>5647</v>
      </c>
    </row>
    <row r="6471" spans="1:5">
      <c r="A6471">
        <v>51435</v>
      </c>
      <c r="B6471" t="s">
        <v>11500</v>
      </c>
      <c r="C6471" t="s">
        <v>11501</v>
      </c>
      <c r="D6471" t="s">
        <v>7337</v>
      </c>
      <c r="E6471" t="s">
        <v>5647</v>
      </c>
    </row>
    <row r="6472" spans="1:5">
      <c r="A6472">
        <v>51436</v>
      </c>
      <c r="B6472" t="s">
        <v>11500</v>
      </c>
      <c r="C6472" t="s">
        <v>11501</v>
      </c>
      <c r="D6472" t="s">
        <v>7337</v>
      </c>
      <c r="E6472" t="s">
        <v>5647</v>
      </c>
    </row>
    <row r="6473" spans="1:5">
      <c r="A6473">
        <v>51437</v>
      </c>
      <c r="B6473" t="s">
        <v>11500</v>
      </c>
      <c r="C6473" t="s">
        <v>11501</v>
      </c>
      <c r="D6473" t="s">
        <v>7337</v>
      </c>
      <c r="E6473" t="s">
        <v>5647</v>
      </c>
    </row>
    <row r="6474" spans="1:5">
      <c r="A6474">
        <v>51438</v>
      </c>
      <c r="B6474" t="s">
        <v>11500</v>
      </c>
      <c r="C6474" t="s">
        <v>11501</v>
      </c>
      <c r="D6474" t="s">
        <v>7337</v>
      </c>
      <c r="E6474" t="s">
        <v>5647</v>
      </c>
    </row>
    <row r="6475" spans="1:5">
      <c r="A6475">
        <v>51439</v>
      </c>
      <c r="B6475" t="s">
        <v>11500</v>
      </c>
      <c r="C6475" t="s">
        <v>11501</v>
      </c>
      <c r="D6475" t="s">
        <v>7337</v>
      </c>
      <c r="E6475" t="s">
        <v>5647</v>
      </c>
    </row>
    <row r="6476" spans="1:5">
      <c r="A6476">
        <v>51440</v>
      </c>
      <c r="B6476" t="s">
        <v>11500</v>
      </c>
      <c r="C6476" t="s">
        <v>11501</v>
      </c>
      <c r="D6476" t="s">
        <v>7337</v>
      </c>
      <c r="E6476" t="s">
        <v>5647</v>
      </c>
    </row>
    <row r="6477" spans="1:5">
      <c r="A6477">
        <v>51441</v>
      </c>
      <c r="B6477" t="s">
        <v>11500</v>
      </c>
      <c r="C6477" t="s">
        <v>11501</v>
      </c>
      <c r="D6477" t="s">
        <v>7337</v>
      </c>
      <c r="E6477" t="s">
        <v>5647</v>
      </c>
    </row>
    <row r="6478" spans="1:5">
      <c r="A6478">
        <v>51442</v>
      </c>
      <c r="B6478" t="s">
        <v>11500</v>
      </c>
      <c r="C6478" t="s">
        <v>11501</v>
      </c>
      <c r="D6478" t="s">
        <v>7337</v>
      </c>
      <c r="E6478" t="s">
        <v>5647</v>
      </c>
    </row>
    <row r="6479" spans="1:5">
      <c r="A6479">
        <v>51443</v>
      </c>
      <c r="B6479" t="s">
        <v>11500</v>
      </c>
      <c r="C6479" t="s">
        <v>11501</v>
      </c>
      <c r="D6479" t="s">
        <v>7337</v>
      </c>
      <c r="E6479" t="s">
        <v>5647</v>
      </c>
    </row>
    <row r="6480" spans="1:5">
      <c r="A6480">
        <v>51444</v>
      </c>
      <c r="B6480" t="s">
        <v>11500</v>
      </c>
      <c r="C6480" t="s">
        <v>11501</v>
      </c>
      <c r="D6480" t="s">
        <v>7337</v>
      </c>
      <c r="E6480" t="s">
        <v>5647</v>
      </c>
    </row>
    <row r="6481" spans="1:5">
      <c r="A6481">
        <v>51445</v>
      </c>
      <c r="B6481" t="s">
        <v>11500</v>
      </c>
      <c r="C6481" t="s">
        <v>11501</v>
      </c>
      <c r="D6481" t="s">
        <v>7337</v>
      </c>
      <c r="E6481" t="s">
        <v>5647</v>
      </c>
    </row>
    <row r="6482" spans="1:5">
      <c r="A6482">
        <v>51446</v>
      </c>
      <c r="B6482" t="s">
        <v>11500</v>
      </c>
      <c r="C6482" t="s">
        <v>11501</v>
      </c>
      <c r="D6482" t="s">
        <v>7337</v>
      </c>
      <c r="E6482" t="s">
        <v>5647</v>
      </c>
    </row>
    <row r="6483" spans="1:5">
      <c r="A6483">
        <v>51447</v>
      </c>
      <c r="B6483" t="s">
        <v>11500</v>
      </c>
      <c r="C6483" t="s">
        <v>11501</v>
      </c>
      <c r="D6483" t="s">
        <v>7337</v>
      </c>
      <c r="E6483" t="s">
        <v>5647</v>
      </c>
    </row>
    <row r="6484" spans="1:5">
      <c r="A6484">
        <v>51448</v>
      </c>
      <c r="B6484" t="s">
        <v>11500</v>
      </c>
      <c r="C6484" t="s">
        <v>11501</v>
      </c>
      <c r="D6484" t="s">
        <v>7337</v>
      </c>
      <c r="E6484" t="s">
        <v>5647</v>
      </c>
    </row>
    <row r="6485" spans="1:5">
      <c r="A6485">
        <v>51449</v>
      </c>
      <c r="B6485" t="s">
        <v>11500</v>
      </c>
      <c r="C6485" t="s">
        <v>11501</v>
      </c>
      <c r="D6485" t="s">
        <v>7337</v>
      </c>
      <c r="E6485" t="s">
        <v>5647</v>
      </c>
    </row>
    <row r="6486" spans="1:5">
      <c r="A6486">
        <v>51450</v>
      </c>
      <c r="B6486" t="s">
        <v>11500</v>
      </c>
      <c r="C6486" t="s">
        <v>11501</v>
      </c>
      <c r="D6486" t="s">
        <v>7337</v>
      </c>
      <c r="E6486" t="s">
        <v>5647</v>
      </c>
    </row>
    <row r="6487" spans="1:5">
      <c r="A6487">
        <v>51451</v>
      </c>
      <c r="B6487" t="s">
        <v>11500</v>
      </c>
      <c r="C6487" t="s">
        <v>11501</v>
      </c>
      <c r="D6487" t="s">
        <v>7337</v>
      </c>
      <c r="E6487" t="s">
        <v>5647</v>
      </c>
    </row>
    <row r="6488" spans="1:5">
      <c r="A6488">
        <v>51452</v>
      </c>
      <c r="B6488" t="s">
        <v>11500</v>
      </c>
      <c r="C6488" t="s">
        <v>11501</v>
      </c>
      <c r="D6488" t="s">
        <v>7337</v>
      </c>
      <c r="E6488" t="s">
        <v>5647</v>
      </c>
    </row>
    <row r="6489" spans="1:5">
      <c r="A6489">
        <v>51453</v>
      </c>
      <c r="B6489" t="s">
        <v>11500</v>
      </c>
      <c r="C6489" t="s">
        <v>11501</v>
      </c>
      <c r="D6489" t="s">
        <v>7337</v>
      </c>
      <c r="E6489" t="s">
        <v>5647</v>
      </c>
    </row>
    <row r="6490" spans="1:5">
      <c r="A6490">
        <v>51454</v>
      </c>
      <c r="B6490" t="s">
        <v>11500</v>
      </c>
      <c r="C6490" t="s">
        <v>11501</v>
      </c>
      <c r="D6490" t="s">
        <v>7337</v>
      </c>
      <c r="E6490" t="s">
        <v>5647</v>
      </c>
    </row>
    <row r="6491" spans="1:5">
      <c r="A6491">
        <v>51455</v>
      </c>
      <c r="B6491" t="s">
        <v>11500</v>
      </c>
      <c r="C6491" t="s">
        <v>11501</v>
      </c>
      <c r="D6491" t="s">
        <v>7337</v>
      </c>
      <c r="E6491" t="s">
        <v>5647</v>
      </c>
    </row>
    <row r="6492" spans="1:5">
      <c r="A6492">
        <v>51456</v>
      </c>
      <c r="B6492" t="s">
        <v>11500</v>
      </c>
      <c r="C6492" t="s">
        <v>11501</v>
      </c>
      <c r="D6492" t="s">
        <v>7337</v>
      </c>
      <c r="E6492" t="s">
        <v>5647</v>
      </c>
    </row>
    <row r="6493" spans="1:5">
      <c r="A6493">
        <v>51457</v>
      </c>
      <c r="B6493" t="s">
        <v>11500</v>
      </c>
      <c r="C6493" t="s">
        <v>11501</v>
      </c>
      <c r="D6493" t="s">
        <v>7337</v>
      </c>
      <c r="E6493" t="s">
        <v>5647</v>
      </c>
    </row>
    <row r="6494" spans="1:5">
      <c r="A6494">
        <v>51458</v>
      </c>
      <c r="B6494" t="s">
        <v>11500</v>
      </c>
      <c r="C6494" t="s">
        <v>11501</v>
      </c>
      <c r="D6494" t="s">
        <v>7337</v>
      </c>
      <c r="E6494" t="s">
        <v>5647</v>
      </c>
    </row>
    <row r="6495" spans="1:5">
      <c r="A6495">
        <v>51459</v>
      </c>
      <c r="B6495" t="s">
        <v>11500</v>
      </c>
      <c r="C6495" t="s">
        <v>11501</v>
      </c>
      <c r="D6495" t="s">
        <v>7337</v>
      </c>
      <c r="E6495" t="s">
        <v>5647</v>
      </c>
    </row>
    <row r="6496" spans="1:5">
      <c r="A6496">
        <v>51460</v>
      </c>
      <c r="B6496" t="s">
        <v>11500</v>
      </c>
      <c r="C6496" t="s">
        <v>11501</v>
      </c>
      <c r="D6496" t="s">
        <v>7337</v>
      </c>
      <c r="E6496" t="s">
        <v>5647</v>
      </c>
    </row>
    <row r="6497" spans="1:5">
      <c r="A6497">
        <v>51461</v>
      </c>
      <c r="B6497" t="s">
        <v>11500</v>
      </c>
      <c r="C6497" t="s">
        <v>11501</v>
      </c>
      <c r="D6497" t="s">
        <v>7337</v>
      </c>
      <c r="E6497" t="s">
        <v>5647</v>
      </c>
    </row>
    <row r="6498" spans="1:5">
      <c r="A6498">
        <v>51462</v>
      </c>
      <c r="B6498" t="s">
        <v>11500</v>
      </c>
      <c r="C6498" t="s">
        <v>11501</v>
      </c>
      <c r="D6498" t="s">
        <v>7337</v>
      </c>
      <c r="E6498" t="s">
        <v>5647</v>
      </c>
    </row>
    <row r="6499" spans="1:5">
      <c r="A6499">
        <v>51463</v>
      </c>
      <c r="B6499" t="s">
        <v>11500</v>
      </c>
      <c r="C6499" t="s">
        <v>11501</v>
      </c>
      <c r="D6499" t="s">
        <v>7337</v>
      </c>
      <c r="E6499" t="s">
        <v>5647</v>
      </c>
    </row>
    <row r="6500" spans="1:5">
      <c r="A6500">
        <v>51464</v>
      </c>
      <c r="B6500" t="s">
        <v>11500</v>
      </c>
      <c r="C6500" t="s">
        <v>11501</v>
      </c>
      <c r="D6500" t="s">
        <v>7337</v>
      </c>
      <c r="E6500" t="s">
        <v>5647</v>
      </c>
    </row>
    <row r="6501" spans="1:5">
      <c r="A6501">
        <v>51465</v>
      </c>
      <c r="B6501" t="s">
        <v>11500</v>
      </c>
      <c r="C6501" t="s">
        <v>11501</v>
      </c>
      <c r="D6501" t="s">
        <v>7337</v>
      </c>
      <c r="E6501" t="s">
        <v>5647</v>
      </c>
    </row>
    <row r="6502" spans="1:5">
      <c r="A6502">
        <v>51466</v>
      </c>
      <c r="B6502" t="s">
        <v>11500</v>
      </c>
      <c r="C6502" t="s">
        <v>11501</v>
      </c>
      <c r="D6502" t="s">
        <v>7337</v>
      </c>
      <c r="E6502" t="s">
        <v>5647</v>
      </c>
    </row>
    <row r="6503" spans="1:5">
      <c r="A6503">
        <v>51467</v>
      </c>
      <c r="B6503" t="s">
        <v>11500</v>
      </c>
      <c r="C6503" t="s">
        <v>11501</v>
      </c>
      <c r="D6503" t="s">
        <v>7337</v>
      </c>
      <c r="E6503" t="s">
        <v>5647</v>
      </c>
    </row>
    <row r="6504" spans="1:5">
      <c r="A6504">
        <v>51468</v>
      </c>
      <c r="B6504" t="s">
        <v>11500</v>
      </c>
      <c r="C6504" t="s">
        <v>11501</v>
      </c>
      <c r="D6504" t="s">
        <v>7337</v>
      </c>
      <c r="E6504" t="s">
        <v>5647</v>
      </c>
    </row>
    <row r="6505" spans="1:5">
      <c r="A6505">
        <v>51469</v>
      </c>
      <c r="B6505" t="s">
        <v>11500</v>
      </c>
      <c r="C6505" t="s">
        <v>11501</v>
      </c>
      <c r="D6505" t="s">
        <v>7337</v>
      </c>
      <c r="E6505" t="s">
        <v>5647</v>
      </c>
    </row>
    <row r="6506" spans="1:5">
      <c r="A6506">
        <v>51470</v>
      </c>
      <c r="B6506" t="s">
        <v>11500</v>
      </c>
      <c r="C6506" t="s">
        <v>11501</v>
      </c>
      <c r="D6506" t="s">
        <v>7337</v>
      </c>
      <c r="E6506" t="s">
        <v>5647</v>
      </c>
    </row>
    <row r="6507" spans="1:5">
      <c r="A6507">
        <v>51471</v>
      </c>
      <c r="B6507" t="s">
        <v>11500</v>
      </c>
      <c r="C6507" t="s">
        <v>11501</v>
      </c>
      <c r="D6507" t="s">
        <v>7337</v>
      </c>
      <c r="E6507" t="s">
        <v>5647</v>
      </c>
    </row>
    <row r="6508" spans="1:5">
      <c r="A6508">
        <v>51472</v>
      </c>
      <c r="B6508" t="s">
        <v>11500</v>
      </c>
      <c r="C6508" t="s">
        <v>11501</v>
      </c>
      <c r="D6508" t="s">
        <v>7337</v>
      </c>
      <c r="E6508" t="s">
        <v>5647</v>
      </c>
    </row>
    <row r="6509" spans="1:5">
      <c r="A6509">
        <v>51473</v>
      </c>
      <c r="B6509" t="s">
        <v>11500</v>
      </c>
      <c r="C6509" t="s">
        <v>11501</v>
      </c>
      <c r="D6509" t="s">
        <v>7337</v>
      </c>
      <c r="E6509" t="s">
        <v>5647</v>
      </c>
    </row>
    <row r="6510" spans="1:5">
      <c r="A6510">
        <v>51474</v>
      </c>
      <c r="B6510" t="s">
        <v>11500</v>
      </c>
      <c r="C6510" t="s">
        <v>11501</v>
      </c>
      <c r="D6510" t="s">
        <v>7337</v>
      </c>
      <c r="E6510" t="s">
        <v>5647</v>
      </c>
    </row>
    <row r="6511" spans="1:5">
      <c r="A6511">
        <v>51475</v>
      </c>
      <c r="B6511" t="s">
        <v>11500</v>
      </c>
      <c r="C6511" t="s">
        <v>11501</v>
      </c>
      <c r="D6511" t="s">
        <v>7337</v>
      </c>
      <c r="E6511" t="s">
        <v>5647</v>
      </c>
    </row>
    <row r="6512" spans="1:5">
      <c r="A6512">
        <v>51476</v>
      </c>
      <c r="B6512" t="s">
        <v>11500</v>
      </c>
      <c r="C6512" t="s">
        <v>11501</v>
      </c>
      <c r="D6512" t="s">
        <v>7337</v>
      </c>
      <c r="E6512" t="s">
        <v>5647</v>
      </c>
    </row>
    <row r="6513" spans="1:5">
      <c r="A6513">
        <v>51477</v>
      </c>
      <c r="B6513" t="s">
        <v>11500</v>
      </c>
      <c r="C6513" t="s">
        <v>11501</v>
      </c>
      <c r="D6513" t="s">
        <v>7337</v>
      </c>
      <c r="E6513" t="s">
        <v>5647</v>
      </c>
    </row>
    <row r="6514" spans="1:5">
      <c r="A6514">
        <v>51478</v>
      </c>
      <c r="B6514" t="s">
        <v>11500</v>
      </c>
      <c r="C6514" t="s">
        <v>11501</v>
      </c>
      <c r="D6514" t="s">
        <v>7337</v>
      </c>
      <c r="E6514" t="s">
        <v>5647</v>
      </c>
    </row>
    <row r="6515" spans="1:5">
      <c r="A6515">
        <v>51479</v>
      </c>
      <c r="B6515" t="s">
        <v>11500</v>
      </c>
      <c r="C6515" t="s">
        <v>11501</v>
      </c>
      <c r="D6515" t="s">
        <v>7337</v>
      </c>
      <c r="E6515" t="s">
        <v>5647</v>
      </c>
    </row>
    <row r="6516" spans="1:5">
      <c r="A6516">
        <v>51480</v>
      </c>
      <c r="B6516" t="s">
        <v>11500</v>
      </c>
      <c r="C6516" t="s">
        <v>11501</v>
      </c>
      <c r="D6516" t="s">
        <v>7337</v>
      </c>
      <c r="E6516" t="s">
        <v>5647</v>
      </c>
    </row>
    <row r="6517" spans="1:5">
      <c r="A6517">
        <v>51481</v>
      </c>
      <c r="B6517" t="s">
        <v>11500</v>
      </c>
      <c r="C6517" t="s">
        <v>11501</v>
      </c>
      <c r="D6517" t="s">
        <v>7337</v>
      </c>
      <c r="E6517" t="s">
        <v>5647</v>
      </c>
    </row>
    <row r="6518" spans="1:5">
      <c r="A6518">
        <v>51482</v>
      </c>
      <c r="B6518" t="s">
        <v>11500</v>
      </c>
      <c r="C6518" t="s">
        <v>11501</v>
      </c>
      <c r="D6518" t="s">
        <v>7337</v>
      </c>
      <c r="E6518" t="s">
        <v>5647</v>
      </c>
    </row>
    <row r="6519" spans="1:5">
      <c r="A6519">
        <v>51483</v>
      </c>
      <c r="B6519" t="s">
        <v>11500</v>
      </c>
      <c r="C6519" t="s">
        <v>11501</v>
      </c>
      <c r="D6519" t="s">
        <v>7337</v>
      </c>
      <c r="E6519" t="s">
        <v>5647</v>
      </c>
    </row>
    <row r="6520" spans="1:5">
      <c r="A6520">
        <v>51484</v>
      </c>
      <c r="B6520" t="s">
        <v>11500</v>
      </c>
      <c r="C6520" t="s">
        <v>11501</v>
      </c>
      <c r="D6520" t="s">
        <v>7337</v>
      </c>
      <c r="E6520" t="s">
        <v>5647</v>
      </c>
    </row>
    <row r="6521" spans="1:5">
      <c r="A6521">
        <v>51485</v>
      </c>
      <c r="B6521" t="s">
        <v>11500</v>
      </c>
      <c r="C6521" t="s">
        <v>11501</v>
      </c>
      <c r="D6521" t="s">
        <v>7337</v>
      </c>
      <c r="E6521" t="s">
        <v>5647</v>
      </c>
    </row>
    <row r="6522" spans="1:5">
      <c r="A6522">
        <v>51486</v>
      </c>
      <c r="B6522" t="s">
        <v>11500</v>
      </c>
      <c r="C6522" t="s">
        <v>11501</v>
      </c>
      <c r="D6522" t="s">
        <v>7337</v>
      </c>
      <c r="E6522" t="s">
        <v>5647</v>
      </c>
    </row>
    <row r="6523" spans="1:5">
      <c r="A6523">
        <v>51487</v>
      </c>
      <c r="B6523" t="s">
        <v>11500</v>
      </c>
      <c r="C6523" t="s">
        <v>11501</v>
      </c>
      <c r="D6523" t="s">
        <v>7337</v>
      </c>
      <c r="E6523" t="s">
        <v>5647</v>
      </c>
    </row>
    <row r="6524" spans="1:5">
      <c r="A6524">
        <v>51488</v>
      </c>
      <c r="B6524" t="s">
        <v>11500</v>
      </c>
      <c r="C6524" t="s">
        <v>11501</v>
      </c>
      <c r="D6524" t="s">
        <v>7337</v>
      </c>
      <c r="E6524" t="s">
        <v>5647</v>
      </c>
    </row>
    <row r="6525" spans="1:5">
      <c r="A6525">
        <v>51489</v>
      </c>
      <c r="B6525" t="s">
        <v>11500</v>
      </c>
      <c r="C6525" t="s">
        <v>11501</v>
      </c>
      <c r="D6525" t="s">
        <v>7337</v>
      </c>
      <c r="E6525" t="s">
        <v>5647</v>
      </c>
    </row>
    <row r="6526" spans="1:5">
      <c r="A6526">
        <v>51490</v>
      </c>
      <c r="B6526" t="s">
        <v>11500</v>
      </c>
      <c r="C6526" t="s">
        <v>11501</v>
      </c>
      <c r="D6526" t="s">
        <v>7337</v>
      </c>
      <c r="E6526" t="s">
        <v>5647</v>
      </c>
    </row>
    <row r="6527" spans="1:5">
      <c r="A6527">
        <v>51491</v>
      </c>
      <c r="B6527" t="s">
        <v>11500</v>
      </c>
      <c r="C6527" t="s">
        <v>11501</v>
      </c>
      <c r="D6527" t="s">
        <v>7337</v>
      </c>
      <c r="E6527" t="s">
        <v>5647</v>
      </c>
    </row>
    <row r="6528" spans="1:5">
      <c r="A6528">
        <v>51492</v>
      </c>
      <c r="B6528" t="s">
        <v>11500</v>
      </c>
      <c r="C6528" t="s">
        <v>11501</v>
      </c>
      <c r="D6528" t="s">
        <v>7337</v>
      </c>
      <c r="E6528" t="s">
        <v>5647</v>
      </c>
    </row>
    <row r="6529" spans="1:5">
      <c r="A6529">
        <v>51493</v>
      </c>
      <c r="B6529" t="s">
        <v>11500</v>
      </c>
      <c r="C6529" t="s">
        <v>11501</v>
      </c>
      <c r="D6529" t="s">
        <v>7337</v>
      </c>
      <c r="E6529" t="s">
        <v>5647</v>
      </c>
    </row>
    <row r="6530" spans="1:5">
      <c r="A6530">
        <v>51494</v>
      </c>
      <c r="B6530" t="s">
        <v>11500</v>
      </c>
      <c r="C6530" t="s">
        <v>11501</v>
      </c>
      <c r="D6530" t="s">
        <v>7337</v>
      </c>
      <c r="E6530" t="s">
        <v>5647</v>
      </c>
    </row>
    <row r="6531" spans="1:5">
      <c r="A6531">
        <v>51495</v>
      </c>
      <c r="B6531" t="s">
        <v>11500</v>
      </c>
      <c r="C6531" t="s">
        <v>11501</v>
      </c>
      <c r="D6531" t="s">
        <v>7337</v>
      </c>
      <c r="E6531" t="s">
        <v>5647</v>
      </c>
    </row>
    <row r="6532" spans="1:5">
      <c r="A6532">
        <v>51496</v>
      </c>
      <c r="B6532" t="s">
        <v>11500</v>
      </c>
      <c r="C6532" t="s">
        <v>11501</v>
      </c>
      <c r="D6532" t="s">
        <v>7337</v>
      </c>
      <c r="E6532" t="s">
        <v>5647</v>
      </c>
    </row>
    <row r="6533" spans="1:5">
      <c r="A6533">
        <v>51497</v>
      </c>
      <c r="B6533" t="s">
        <v>11500</v>
      </c>
      <c r="C6533" t="s">
        <v>11501</v>
      </c>
      <c r="D6533" t="s">
        <v>7337</v>
      </c>
      <c r="E6533" t="s">
        <v>5647</v>
      </c>
    </row>
    <row r="6534" spans="1:5">
      <c r="A6534">
        <v>51498</v>
      </c>
      <c r="B6534" t="s">
        <v>11500</v>
      </c>
      <c r="C6534" t="s">
        <v>11501</v>
      </c>
      <c r="D6534" t="s">
        <v>7337</v>
      </c>
      <c r="E6534" t="s">
        <v>5647</v>
      </c>
    </row>
    <row r="6535" spans="1:5">
      <c r="A6535">
        <v>51499</v>
      </c>
      <c r="B6535" t="s">
        <v>11500</v>
      </c>
      <c r="C6535" t="s">
        <v>11501</v>
      </c>
      <c r="D6535" t="s">
        <v>7337</v>
      </c>
      <c r="E6535" t="s">
        <v>5647</v>
      </c>
    </row>
    <row r="6536" spans="1:5">
      <c r="A6536">
        <v>51500</v>
      </c>
      <c r="B6536" t="s">
        <v>11500</v>
      </c>
      <c r="C6536" t="s">
        <v>11501</v>
      </c>
      <c r="D6536" t="s">
        <v>7337</v>
      </c>
      <c r="E6536" t="s">
        <v>5647</v>
      </c>
    </row>
    <row r="6537" spans="1:5">
      <c r="A6537">
        <v>51501</v>
      </c>
      <c r="B6537" t="s">
        <v>11500</v>
      </c>
      <c r="C6537" t="s">
        <v>11501</v>
      </c>
      <c r="D6537" t="s">
        <v>7337</v>
      </c>
      <c r="E6537" t="s">
        <v>5647</v>
      </c>
    </row>
    <row r="6538" spans="1:5">
      <c r="A6538">
        <v>51502</v>
      </c>
      <c r="B6538" t="s">
        <v>11500</v>
      </c>
      <c r="C6538" t="s">
        <v>11501</v>
      </c>
      <c r="D6538" t="s">
        <v>7337</v>
      </c>
      <c r="E6538" t="s">
        <v>5647</v>
      </c>
    </row>
    <row r="6539" spans="1:5">
      <c r="A6539">
        <v>51503</v>
      </c>
      <c r="B6539" t="s">
        <v>11500</v>
      </c>
      <c r="C6539" t="s">
        <v>11501</v>
      </c>
      <c r="D6539" t="s">
        <v>7337</v>
      </c>
      <c r="E6539" t="s">
        <v>5647</v>
      </c>
    </row>
    <row r="6540" spans="1:5">
      <c r="A6540">
        <v>51504</v>
      </c>
      <c r="B6540" t="s">
        <v>11500</v>
      </c>
      <c r="C6540" t="s">
        <v>11501</v>
      </c>
      <c r="D6540" t="s">
        <v>7337</v>
      </c>
      <c r="E6540" t="s">
        <v>5647</v>
      </c>
    </row>
    <row r="6541" spans="1:5">
      <c r="A6541">
        <v>51505</v>
      </c>
      <c r="B6541" t="s">
        <v>11500</v>
      </c>
      <c r="C6541" t="s">
        <v>11501</v>
      </c>
      <c r="D6541" t="s">
        <v>7337</v>
      </c>
      <c r="E6541" t="s">
        <v>5647</v>
      </c>
    </row>
    <row r="6542" spans="1:5">
      <c r="A6542">
        <v>51506</v>
      </c>
      <c r="B6542" t="s">
        <v>11500</v>
      </c>
      <c r="C6542" t="s">
        <v>11501</v>
      </c>
      <c r="D6542" t="s">
        <v>7337</v>
      </c>
      <c r="E6542" t="s">
        <v>5647</v>
      </c>
    </row>
    <row r="6543" spans="1:5">
      <c r="A6543">
        <v>51507</v>
      </c>
      <c r="B6543" t="s">
        <v>11500</v>
      </c>
      <c r="C6543" t="s">
        <v>11501</v>
      </c>
      <c r="D6543" t="s">
        <v>7337</v>
      </c>
      <c r="E6543" t="s">
        <v>5647</v>
      </c>
    </row>
    <row r="6544" spans="1:5">
      <c r="A6544">
        <v>51508</v>
      </c>
      <c r="B6544" t="s">
        <v>11500</v>
      </c>
      <c r="C6544" t="s">
        <v>11501</v>
      </c>
      <c r="D6544" t="s">
        <v>7337</v>
      </c>
      <c r="E6544" t="s">
        <v>5647</v>
      </c>
    </row>
    <row r="6545" spans="1:5">
      <c r="A6545">
        <v>51509</v>
      </c>
      <c r="B6545" t="s">
        <v>11500</v>
      </c>
      <c r="C6545" t="s">
        <v>11501</v>
      </c>
      <c r="D6545" t="s">
        <v>7337</v>
      </c>
      <c r="E6545" t="s">
        <v>5647</v>
      </c>
    </row>
    <row r="6546" spans="1:5">
      <c r="A6546">
        <v>51510</v>
      </c>
      <c r="B6546" t="s">
        <v>11500</v>
      </c>
      <c r="C6546" t="s">
        <v>11501</v>
      </c>
      <c r="D6546" t="s">
        <v>7337</v>
      </c>
      <c r="E6546" t="s">
        <v>5647</v>
      </c>
    </row>
    <row r="6547" spans="1:5">
      <c r="A6547">
        <v>51511</v>
      </c>
      <c r="B6547" t="s">
        <v>11500</v>
      </c>
      <c r="C6547" t="s">
        <v>11501</v>
      </c>
      <c r="D6547" t="s">
        <v>7337</v>
      </c>
      <c r="E6547" t="s">
        <v>5647</v>
      </c>
    </row>
    <row r="6548" spans="1:5">
      <c r="A6548">
        <v>51512</v>
      </c>
      <c r="B6548" t="s">
        <v>11500</v>
      </c>
      <c r="C6548" t="s">
        <v>11501</v>
      </c>
      <c r="D6548" t="s">
        <v>7337</v>
      </c>
      <c r="E6548" t="s">
        <v>5647</v>
      </c>
    </row>
    <row r="6549" spans="1:5">
      <c r="A6549">
        <v>51513</v>
      </c>
      <c r="B6549" t="s">
        <v>11500</v>
      </c>
      <c r="C6549" t="s">
        <v>11501</v>
      </c>
      <c r="D6549" t="s">
        <v>7337</v>
      </c>
      <c r="E6549" t="s">
        <v>5647</v>
      </c>
    </row>
    <row r="6550" spans="1:5">
      <c r="A6550">
        <v>51514</v>
      </c>
      <c r="B6550" t="s">
        <v>11500</v>
      </c>
      <c r="C6550" t="s">
        <v>11501</v>
      </c>
      <c r="D6550" t="s">
        <v>7337</v>
      </c>
      <c r="E6550" t="s">
        <v>5647</v>
      </c>
    </row>
    <row r="6551" spans="1:5">
      <c r="A6551">
        <v>51515</v>
      </c>
      <c r="B6551" t="s">
        <v>11500</v>
      </c>
      <c r="C6551" t="s">
        <v>11501</v>
      </c>
      <c r="D6551" t="s">
        <v>7337</v>
      </c>
      <c r="E6551" t="s">
        <v>5647</v>
      </c>
    </row>
    <row r="6552" spans="1:5">
      <c r="A6552">
        <v>51516</v>
      </c>
      <c r="B6552" t="s">
        <v>11500</v>
      </c>
      <c r="C6552" t="s">
        <v>11501</v>
      </c>
      <c r="D6552" t="s">
        <v>7337</v>
      </c>
      <c r="E6552" t="s">
        <v>5647</v>
      </c>
    </row>
    <row r="6553" spans="1:5">
      <c r="A6553">
        <v>51517</v>
      </c>
      <c r="B6553" t="s">
        <v>11500</v>
      </c>
      <c r="C6553" t="s">
        <v>11501</v>
      </c>
      <c r="D6553" t="s">
        <v>7337</v>
      </c>
      <c r="E6553" t="s">
        <v>5647</v>
      </c>
    </row>
    <row r="6554" spans="1:5">
      <c r="A6554">
        <v>51518</v>
      </c>
      <c r="B6554" t="s">
        <v>11500</v>
      </c>
      <c r="C6554" t="s">
        <v>11501</v>
      </c>
      <c r="D6554" t="s">
        <v>7337</v>
      </c>
      <c r="E6554" t="s">
        <v>5647</v>
      </c>
    </row>
    <row r="6555" spans="1:5">
      <c r="A6555">
        <v>51519</v>
      </c>
      <c r="B6555" t="s">
        <v>11500</v>
      </c>
      <c r="C6555" t="s">
        <v>11501</v>
      </c>
      <c r="D6555" t="s">
        <v>7337</v>
      </c>
      <c r="E6555" t="s">
        <v>5647</v>
      </c>
    </row>
    <row r="6556" spans="1:5">
      <c r="A6556">
        <v>51520</v>
      </c>
      <c r="B6556" t="s">
        <v>11500</v>
      </c>
      <c r="C6556" t="s">
        <v>11501</v>
      </c>
      <c r="D6556" t="s">
        <v>7337</v>
      </c>
      <c r="E6556" t="s">
        <v>5647</v>
      </c>
    </row>
    <row r="6557" spans="1:5">
      <c r="A6557">
        <v>51521</v>
      </c>
      <c r="B6557" t="s">
        <v>11500</v>
      </c>
      <c r="C6557" t="s">
        <v>11501</v>
      </c>
      <c r="D6557" t="s">
        <v>7337</v>
      </c>
      <c r="E6557" t="s">
        <v>5647</v>
      </c>
    </row>
    <row r="6558" spans="1:5">
      <c r="A6558">
        <v>51522</v>
      </c>
      <c r="B6558" t="s">
        <v>11500</v>
      </c>
      <c r="C6558" t="s">
        <v>11501</v>
      </c>
      <c r="D6558" t="s">
        <v>7337</v>
      </c>
      <c r="E6558" t="s">
        <v>5647</v>
      </c>
    </row>
    <row r="6559" spans="1:5">
      <c r="A6559">
        <v>51523</v>
      </c>
      <c r="B6559" t="s">
        <v>11500</v>
      </c>
      <c r="C6559" t="s">
        <v>11501</v>
      </c>
      <c r="D6559" t="s">
        <v>7337</v>
      </c>
      <c r="E6559" t="s">
        <v>5647</v>
      </c>
    </row>
    <row r="6560" spans="1:5">
      <c r="A6560">
        <v>51524</v>
      </c>
      <c r="B6560" t="s">
        <v>11500</v>
      </c>
      <c r="C6560" t="s">
        <v>11501</v>
      </c>
      <c r="D6560" t="s">
        <v>7337</v>
      </c>
      <c r="E6560" t="s">
        <v>5647</v>
      </c>
    </row>
    <row r="6561" spans="1:5">
      <c r="A6561">
        <v>51525</v>
      </c>
      <c r="B6561" t="s">
        <v>11500</v>
      </c>
      <c r="C6561" t="s">
        <v>11501</v>
      </c>
      <c r="D6561" t="s">
        <v>7337</v>
      </c>
      <c r="E6561" t="s">
        <v>5647</v>
      </c>
    </row>
    <row r="6562" spans="1:5">
      <c r="A6562">
        <v>51526</v>
      </c>
      <c r="B6562" t="s">
        <v>11500</v>
      </c>
      <c r="C6562" t="s">
        <v>11501</v>
      </c>
      <c r="D6562" t="s">
        <v>7337</v>
      </c>
      <c r="E6562" t="s">
        <v>5647</v>
      </c>
    </row>
    <row r="6563" spans="1:5">
      <c r="A6563">
        <v>51527</v>
      </c>
      <c r="B6563" t="s">
        <v>11500</v>
      </c>
      <c r="C6563" t="s">
        <v>11501</v>
      </c>
      <c r="D6563" t="s">
        <v>7337</v>
      </c>
      <c r="E6563" t="s">
        <v>5647</v>
      </c>
    </row>
    <row r="6564" spans="1:5">
      <c r="A6564">
        <v>51528</v>
      </c>
      <c r="B6564" t="s">
        <v>11500</v>
      </c>
      <c r="C6564" t="s">
        <v>11501</v>
      </c>
      <c r="D6564" t="s">
        <v>7337</v>
      </c>
      <c r="E6564" t="s">
        <v>5647</v>
      </c>
    </row>
    <row r="6565" spans="1:5">
      <c r="A6565">
        <v>51529</v>
      </c>
      <c r="B6565" t="s">
        <v>11500</v>
      </c>
      <c r="C6565" t="s">
        <v>11501</v>
      </c>
      <c r="D6565" t="s">
        <v>7337</v>
      </c>
      <c r="E6565" t="s">
        <v>5647</v>
      </c>
    </row>
    <row r="6566" spans="1:5">
      <c r="A6566">
        <v>51530</v>
      </c>
      <c r="B6566" t="s">
        <v>11500</v>
      </c>
      <c r="C6566" t="s">
        <v>11501</v>
      </c>
      <c r="D6566" t="s">
        <v>7337</v>
      </c>
      <c r="E6566" t="s">
        <v>5647</v>
      </c>
    </row>
    <row r="6567" spans="1:5">
      <c r="A6567">
        <v>51531</v>
      </c>
      <c r="B6567" t="s">
        <v>11500</v>
      </c>
      <c r="C6567" t="s">
        <v>11501</v>
      </c>
      <c r="D6567" t="s">
        <v>7337</v>
      </c>
      <c r="E6567" t="s">
        <v>5647</v>
      </c>
    </row>
    <row r="6568" spans="1:5">
      <c r="A6568">
        <v>51532</v>
      </c>
      <c r="B6568" t="s">
        <v>11500</v>
      </c>
      <c r="C6568" t="s">
        <v>11501</v>
      </c>
      <c r="D6568" t="s">
        <v>7337</v>
      </c>
      <c r="E6568" t="s">
        <v>5647</v>
      </c>
    </row>
    <row r="6569" spans="1:5">
      <c r="A6569">
        <v>51533</v>
      </c>
      <c r="B6569" t="s">
        <v>11500</v>
      </c>
      <c r="C6569" t="s">
        <v>11501</v>
      </c>
      <c r="D6569" t="s">
        <v>7337</v>
      </c>
      <c r="E6569" t="s">
        <v>5647</v>
      </c>
    </row>
    <row r="6570" spans="1:5">
      <c r="A6570">
        <v>51534</v>
      </c>
      <c r="B6570" t="s">
        <v>11500</v>
      </c>
      <c r="C6570" t="s">
        <v>11501</v>
      </c>
      <c r="D6570" t="s">
        <v>7337</v>
      </c>
      <c r="E6570" t="s">
        <v>5647</v>
      </c>
    </row>
    <row r="6571" spans="1:5">
      <c r="A6571">
        <v>51535</v>
      </c>
      <c r="B6571" t="s">
        <v>11500</v>
      </c>
      <c r="C6571" t="s">
        <v>11501</v>
      </c>
      <c r="D6571" t="s">
        <v>7337</v>
      </c>
      <c r="E6571" t="s">
        <v>5647</v>
      </c>
    </row>
    <row r="6572" spans="1:5">
      <c r="A6572">
        <v>51536</v>
      </c>
      <c r="B6572" t="s">
        <v>11500</v>
      </c>
      <c r="C6572" t="s">
        <v>11501</v>
      </c>
      <c r="D6572" t="s">
        <v>7337</v>
      </c>
      <c r="E6572" t="s">
        <v>5647</v>
      </c>
    </row>
    <row r="6573" spans="1:5">
      <c r="A6573">
        <v>51537</v>
      </c>
      <c r="B6573" t="s">
        <v>11500</v>
      </c>
      <c r="C6573" t="s">
        <v>11501</v>
      </c>
      <c r="D6573" t="s">
        <v>7337</v>
      </c>
      <c r="E6573" t="s">
        <v>5647</v>
      </c>
    </row>
    <row r="6574" spans="1:5">
      <c r="A6574">
        <v>51538</v>
      </c>
      <c r="B6574" t="s">
        <v>11500</v>
      </c>
      <c r="C6574" t="s">
        <v>11501</v>
      </c>
      <c r="D6574" t="s">
        <v>7337</v>
      </c>
      <c r="E6574" t="s">
        <v>5647</v>
      </c>
    </row>
    <row r="6575" spans="1:5">
      <c r="A6575">
        <v>51539</v>
      </c>
      <c r="B6575" t="s">
        <v>11500</v>
      </c>
      <c r="C6575" t="s">
        <v>11501</v>
      </c>
      <c r="D6575" t="s">
        <v>7337</v>
      </c>
      <c r="E6575" t="s">
        <v>5647</v>
      </c>
    </row>
    <row r="6576" spans="1:5">
      <c r="A6576">
        <v>51540</v>
      </c>
      <c r="B6576" t="s">
        <v>11500</v>
      </c>
      <c r="C6576" t="s">
        <v>11501</v>
      </c>
      <c r="D6576" t="s">
        <v>7337</v>
      </c>
      <c r="E6576" t="s">
        <v>5647</v>
      </c>
    </row>
    <row r="6577" spans="1:5">
      <c r="A6577">
        <v>51541</v>
      </c>
      <c r="B6577" t="s">
        <v>11500</v>
      </c>
      <c r="C6577" t="s">
        <v>11501</v>
      </c>
      <c r="D6577" t="s">
        <v>7337</v>
      </c>
      <c r="E6577" t="s">
        <v>5647</v>
      </c>
    </row>
    <row r="6578" spans="1:5">
      <c r="A6578">
        <v>51542</v>
      </c>
      <c r="B6578" t="s">
        <v>11500</v>
      </c>
      <c r="C6578" t="s">
        <v>11501</v>
      </c>
      <c r="D6578" t="s">
        <v>7337</v>
      </c>
      <c r="E6578" t="s">
        <v>5647</v>
      </c>
    </row>
    <row r="6579" spans="1:5">
      <c r="A6579">
        <v>51543</v>
      </c>
      <c r="B6579" t="s">
        <v>11500</v>
      </c>
      <c r="C6579" t="s">
        <v>11501</v>
      </c>
      <c r="D6579" t="s">
        <v>7337</v>
      </c>
      <c r="E6579" t="s">
        <v>5647</v>
      </c>
    </row>
    <row r="6580" spans="1:5">
      <c r="A6580">
        <v>51544</v>
      </c>
      <c r="B6580" t="s">
        <v>11500</v>
      </c>
      <c r="C6580" t="s">
        <v>11501</v>
      </c>
      <c r="D6580" t="s">
        <v>7337</v>
      </c>
      <c r="E6580" t="s">
        <v>5647</v>
      </c>
    </row>
    <row r="6581" spans="1:5">
      <c r="A6581">
        <v>51545</v>
      </c>
      <c r="B6581" t="s">
        <v>11500</v>
      </c>
      <c r="C6581" t="s">
        <v>11501</v>
      </c>
      <c r="D6581" t="s">
        <v>7337</v>
      </c>
      <c r="E6581" t="s">
        <v>5647</v>
      </c>
    </row>
    <row r="6582" spans="1:5">
      <c r="A6582">
        <v>51546</v>
      </c>
      <c r="B6582" t="s">
        <v>11500</v>
      </c>
      <c r="C6582" t="s">
        <v>11501</v>
      </c>
      <c r="D6582" t="s">
        <v>7337</v>
      </c>
      <c r="E6582" t="s">
        <v>5647</v>
      </c>
    </row>
    <row r="6583" spans="1:5">
      <c r="A6583">
        <v>51547</v>
      </c>
      <c r="B6583" t="s">
        <v>11500</v>
      </c>
      <c r="C6583" t="s">
        <v>11501</v>
      </c>
      <c r="D6583" t="s">
        <v>7337</v>
      </c>
      <c r="E6583" t="s">
        <v>5647</v>
      </c>
    </row>
    <row r="6584" spans="1:5">
      <c r="A6584">
        <v>51548</v>
      </c>
      <c r="B6584" t="s">
        <v>11500</v>
      </c>
      <c r="C6584" t="s">
        <v>11501</v>
      </c>
      <c r="D6584" t="s">
        <v>7337</v>
      </c>
      <c r="E6584" t="s">
        <v>5647</v>
      </c>
    </row>
    <row r="6585" spans="1:5">
      <c r="A6585">
        <v>51549</v>
      </c>
      <c r="B6585" t="s">
        <v>11500</v>
      </c>
      <c r="C6585" t="s">
        <v>11501</v>
      </c>
      <c r="D6585" t="s">
        <v>7337</v>
      </c>
      <c r="E6585" t="s">
        <v>5647</v>
      </c>
    </row>
    <row r="6586" spans="1:5">
      <c r="A6586">
        <v>51550</v>
      </c>
      <c r="B6586" t="s">
        <v>11500</v>
      </c>
      <c r="C6586" t="s">
        <v>11501</v>
      </c>
      <c r="D6586" t="s">
        <v>7337</v>
      </c>
      <c r="E6586" t="s">
        <v>5647</v>
      </c>
    </row>
    <row r="6587" spans="1:5">
      <c r="A6587">
        <v>51551</v>
      </c>
      <c r="B6587" t="s">
        <v>11500</v>
      </c>
      <c r="C6587" t="s">
        <v>11501</v>
      </c>
      <c r="D6587" t="s">
        <v>7337</v>
      </c>
      <c r="E6587" t="s">
        <v>5647</v>
      </c>
    </row>
    <row r="6588" spans="1:5">
      <c r="A6588">
        <v>51552</v>
      </c>
      <c r="B6588" t="s">
        <v>11500</v>
      </c>
      <c r="C6588" t="s">
        <v>11501</v>
      </c>
      <c r="D6588" t="s">
        <v>7337</v>
      </c>
      <c r="E6588" t="s">
        <v>5647</v>
      </c>
    </row>
    <row r="6589" spans="1:5">
      <c r="A6589">
        <v>51553</v>
      </c>
      <c r="B6589" t="s">
        <v>11500</v>
      </c>
      <c r="C6589" t="s">
        <v>11501</v>
      </c>
      <c r="D6589" t="s">
        <v>7337</v>
      </c>
      <c r="E6589" t="s">
        <v>5647</v>
      </c>
    </row>
    <row r="6590" spans="1:5">
      <c r="A6590">
        <v>51554</v>
      </c>
      <c r="B6590" t="s">
        <v>11500</v>
      </c>
      <c r="C6590" t="s">
        <v>11501</v>
      </c>
      <c r="D6590" t="s">
        <v>7337</v>
      </c>
      <c r="E6590" t="s">
        <v>5647</v>
      </c>
    </row>
    <row r="6591" spans="1:5">
      <c r="A6591">
        <v>51555</v>
      </c>
      <c r="B6591" t="s">
        <v>11500</v>
      </c>
      <c r="C6591" t="s">
        <v>11501</v>
      </c>
      <c r="D6591" t="s">
        <v>7337</v>
      </c>
      <c r="E6591" t="s">
        <v>5647</v>
      </c>
    </row>
    <row r="6592" spans="1:5">
      <c r="A6592">
        <v>51556</v>
      </c>
      <c r="B6592" t="s">
        <v>11500</v>
      </c>
      <c r="C6592" t="s">
        <v>11501</v>
      </c>
      <c r="D6592" t="s">
        <v>7337</v>
      </c>
      <c r="E6592" t="s">
        <v>5647</v>
      </c>
    </row>
    <row r="6593" spans="1:5">
      <c r="A6593">
        <v>51557</v>
      </c>
      <c r="B6593" t="s">
        <v>11500</v>
      </c>
      <c r="C6593" t="s">
        <v>11501</v>
      </c>
      <c r="D6593" t="s">
        <v>7337</v>
      </c>
      <c r="E6593" t="s">
        <v>5647</v>
      </c>
    </row>
    <row r="6594" spans="1:5">
      <c r="A6594">
        <v>51558</v>
      </c>
      <c r="B6594" t="s">
        <v>11500</v>
      </c>
      <c r="C6594" t="s">
        <v>11501</v>
      </c>
      <c r="D6594" t="s">
        <v>7337</v>
      </c>
      <c r="E6594" t="s">
        <v>5647</v>
      </c>
    </row>
    <row r="6595" spans="1:5">
      <c r="A6595">
        <v>51559</v>
      </c>
      <c r="B6595" t="s">
        <v>11500</v>
      </c>
      <c r="C6595" t="s">
        <v>11501</v>
      </c>
      <c r="D6595" t="s">
        <v>7337</v>
      </c>
      <c r="E6595" t="s">
        <v>5647</v>
      </c>
    </row>
    <row r="6596" spans="1:5">
      <c r="A6596">
        <v>51560</v>
      </c>
      <c r="B6596" t="s">
        <v>11500</v>
      </c>
      <c r="C6596" t="s">
        <v>11501</v>
      </c>
      <c r="D6596" t="s">
        <v>7337</v>
      </c>
      <c r="E6596" t="s">
        <v>5647</v>
      </c>
    </row>
    <row r="6597" spans="1:5">
      <c r="A6597">
        <v>51561</v>
      </c>
      <c r="B6597" t="s">
        <v>11500</v>
      </c>
      <c r="C6597" t="s">
        <v>11501</v>
      </c>
      <c r="D6597" t="s">
        <v>7337</v>
      </c>
      <c r="E6597" t="s">
        <v>5647</v>
      </c>
    </row>
    <row r="6598" spans="1:5">
      <c r="A6598">
        <v>51562</v>
      </c>
      <c r="B6598" t="s">
        <v>11500</v>
      </c>
      <c r="C6598" t="s">
        <v>11501</v>
      </c>
      <c r="D6598" t="s">
        <v>7337</v>
      </c>
      <c r="E6598" t="s">
        <v>5647</v>
      </c>
    </row>
    <row r="6599" spans="1:5">
      <c r="A6599">
        <v>51563</v>
      </c>
      <c r="B6599" t="s">
        <v>11500</v>
      </c>
      <c r="C6599" t="s">
        <v>11501</v>
      </c>
      <c r="D6599" t="s">
        <v>7337</v>
      </c>
      <c r="E6599" t="s">
        <v>5647</v>
      </c>
    </row>
    <row r="6600" spans="1:5">
      <c r="A6600">
        <v>51564</v>
      </c>
      <c r="B6600" t="s">
        <v>11500</v>
      </c>
      <c r="C6600" t="s">
        <v>11501</v>
      </c>
      <c r="D6600" t="s">
        <v>7337</v>
      </c>
      <c r="E6600" t="s">
        <v>5647</v>
      </c>
    </row>
    <row r="6601" spans="1:5">
      <c r="A6601">
        <v>51565</v>
      </c>
      <c r="B6601" t="s">
        <v>11500</v>
      </c>
      <c r="C6601" t="s">
        <v>11501</v>
      </c>
      <c r="D6601" t="s">
        <v>7337</v>
      </c>
      <c r="E6601" t="s">
        <v>5647</v>
      </c>
    </row>
    <row r="6602" spans="1:5">
      <c r="A6602">
        <v>51566</v>
      </c>
      <c r="B6602" t="s">
        <v>11500</v>
      </c>
      <c r="C6602" t="s">
        <v>11501</v>
      </c>
      <c r="D6602" t="s">
        <v>7337</v>
      </c>
      <c r="E6602" t="s">
        <v>5647</v>
      </c>
    </row>
    <row r="6603" spans="1:5">
      <c r="A6603">
        <v>51567</v>
      </c>
      <c r="B6603" t="s">
        <v>11500</v>
      </c>
      <c r="C6603" t="s">
        <v>11501</v>
      </c>
      <c r="D6603" t="s">
        <v>7337</v>
      </c>
      <c r="E6603" t="s">
        <v>5647</v>
      </c>
    </row>
    <row r="6604" spans="1:5">
      <c r="A6604">
        <v>51568</v>
      </c>
      <c r="B6604" t="s">
        <v>11500</v>
      </c>
      <c r="C6604" t="s">
        <v>11501</v>
      </c>
      <c r="D6604" t="s">
        <v>7337</v>
      </c>
      <c r="E6604" t="s">
        <v>5647</v>
      </c>
    </row>
    <row r="6605" spans="1:5">
      <c r="A6605">
        <v>51569</v>
      </c>
      <c r="B6605" t="s">
        <v>11500</v>
      </c>
      <c r="C6605" t="s">
        <v>11501</v>
      </c>
      <c r="D6605" t="s">
        <v>7337</v>
      </c>
      <c r="E6605" t="s">
        <v>5647</v>
      </c>
    </row>
    <row r="6606" spans="1:5">
      <c r="A6606">
        <v>51570</v>
      </c>
      <c r="B6606" t="s">
        <v>11500</v>
      </c>
      <c r="C6606" t="s">
        <v>11501</v>
      </c>
      <c r="D6606" t="s">
        <v>7337</v>
      </c>
      <c r="E6606" t="s">
        <v>5647</v>
      </c>
    </row>
    <row r="6607" spans="1:5">
      <c r="A6607">
        <v>51571</v>
      </c>
      <c r="B6607" t="s">
        <v>11500</v>
      </c>
      <c r="C6607" t="s">
        <v>11501</v>
      </c>
      <c r="D6607" t="s">
        <v>7337</v>
      </c>
      <c r="E6607" t="s">
        <v>5647</v>
      </c>
    </row>
    <row r="6608" spans="1:5">
      <c r="A6608">
        <v>51572</v>
      </c>
      <c r="B6608" t="s">
        <v>11500</v>
      </c>
      <c r="C6608" t="s">
        <v>11501</v>
      </c>
      <c r="D6608" t="s">
        <v>7337</v>
      </c>
      <c r="E6608" t="s">
        <v>5647</v>
      </c>
    </row>
    <row r="6609" spans="1:5">
      <c r="A6609">
        <v>51573</v>
      </c>
      <c r="B6609" t="s">
        <v>11500</v>
      </c>
      <c r="C6609" t="s">
        <v>11501</v>
      </c>
      <c r="D6609" t="s">
        <v>7337</v>
      </c>
      <c r="E6609" t="s">
        <v>5647</v>
      </c>
    </row>
    <row r="6610" spans="1:5">
      <c r="A6610">
        <v>51574</v>
      </c>
      <c r="B6610" t="s">
        <v>11500</v>
      </c>
      <c r="C6610" t="s">
        <v>11501</v>
      </c>
      <c r="D6610" t="s">
        <v>7337</v>
      </c>
      <c r="E6610" t="s">
        <v>5647</v>
      </c>
    </row>
    <row r="6611" spans="1:5">
      <c r="A6611">
        <v>51575</v>
      </c>
      <c r="B6611" t="s">
        <v>11500</v>
      </c>
      <c r="C6611" t="s">
        <v>11501</v>
      </c>
      <c r="D6611" t="s">
        <v>7337</v>
      </c>
      <c r="E6611" t="s">
        <v>5647</v>
      </c>
    </row>
    <row r="6612" spans="1:5">
      <c r="A6612">
        <v>51606</v>
      </c>
      <c r="B6612" t="s">
        <v>11500</v>
      </c>
      <c r="C6612" t="s">
        <v>11503</v>
      </c>
      <c r="D6612" t="s">
        <v>7771</v>
      </c>
      <c r="E6612" t="s">
        <v>5647</v>
      </c>
    </row>
    <row r="6613" spans="1:5">
      <c r="A6613">
        <v>51607</v>
      </c>
      <c r="B6613" t="s">
        <v>11500</v>
      </c>
      <c r="C6613" t="s">
        <v>11503</v>
      </c>
      <c r="D6613" t="s">
        <v>7771</v>
      </c>
      <c r="E6613" t="s">
        <v>5647</v>
      </c>
    </row>
    <row r="6614" spans="1:5">
      <c r="A6614">
        <v>51608</v>
      </c>
      <c r="B6614" t="s">
        <v>11500</v>
      </c>
      <c r="C6614" t="s">
        <v>11503</v>
      </c>
      <c r="D6614" t="s">
        <v>7771</v>
      </c>
      <c r="E6614" t="s">
        <v>5647</v>
      </c>
    </row>
    <row r="6615" spans="1:5">
      <c r="A6615">
        <v>51609</v>
      </c>
      <c r="B6615" t="s">
        <v>11500</v>
      </c>
      <c r="C6615" t="s">
        <v>11503</v>
      </c>
      <c r="D6615" t="s">
        <v>7771</v>
      </c>
      <c r="E6615" t="s">
        <v>5647</v>
      </c>
    </row>
    <row r="6616" spans="1:5">
      <c r="A6616">
        <v>51610</v>
      </c>
      <c r="B6616" t="s">
        <v>11500</v>
      </c>
      <c r="C6616" t="s">
        <v>11503</v>
      </c>
      <c r="D6616" t="s">
        <v>7771</v>
      </c>
      <c r="E6616" t="s">
        <v>5647</v>
      </c>
    </row>
    <row r="6617" spans="1:5">
      <c r="A6617">
        <v>51611</v>
      </c>
      <c r="B6617" t="s">
        <v>11500</v>
      </c>
      <c r="C6617" t="s">
        <v>11503</v>
      </c>
      <c r="D6617" t="s">
        <v>7771</v>
      </c>
      <c r="E6617" t="s">
        <v>5647</v>
      </c>
    </row>
    <row r="6618" spans="1:5">
      <c r="A6618">
        <v>51612</v>
      </c>
      <c r="B6618" t="s">
        <v>11500</v>
      </c>
      <c r="C6618" t="s">
        <v>11503</v>
      </c>
      <c r="D6618" t="s">
        <v>7771</v>
      </c>
      <c r="E6618" t="s">
        <v>5647</v>
      </c>
    </row>
    <row r="6619" spans="1:5">
      <c r="A6619">
        <v>51613</v>
      </c>
      <c r="B6619" t="s">
        <v>11500</v>
      </c>
      <c r="C6619" t="s">
        <v>11503</v>
      </c>
      <c r="D6619" t="s">
        <v>7771</v>
      </c>
      <c r="E6619" t="s">
        <v>5647</v>
      </c>
    </row>
    <row r="6620" spans="1:5">
      <c r="A6620">
        <v>51614</v>
      </c>
      <c r="B6620" t="s">
        <v>11500</v>
      </c>
      <c r="C6620" t="s">
        <v>11503</v>
      </c>
      <c r="D6620" t="s">
        <v>7771</v>
      </c>
      <c r="E6620" t="s">
        <v>5647</v>
      </c>
    </row>
    <row r="6621" spans="1:5">
      <c r="A6621">
        <v>51615</v>
      </c>
      <c r="B6621" t="s">
        <v>11500</v>
      </c>
      <c r="C6621" t="s">
        <v>11503</v>
      </c>
      <c r="D6621" t="s">
        <v>7771</v>
      </c>
      <c r="E6621" t="s">
        <v>5647</v>
      </c>
    </row>
    <row r="6622" spans="1:5">
      <c r="A6622">
        <v>51616</v>
      </c>
      <c r="B6622" t="s">
        <v>11500</v>
      </c>
      <c r="C6622" t="s">
        <v>11503</v>
      </c>
      <c r="D6622" t="s">
        <v>7771</v>
      </c>
      <c r="E6622" t="s">
        <v>5647</v>
      </c>
    </row>
    <row r="6623" spans="1:5">
      <c r="A6623">
        <v>51617</v>
      </c>
      <c r="B6623" t="s">
        <v>11500</v>
      </c>
      <c r="C6623" t="s">
        <v>11503</v>
      </c>
      <c r="D6623" t="s">
        <v>7771</v>
      </c>
      <c r="E6623" t="s">
        <v>5647</v>
      </c>
    </row>
    <row r="6624" spans="1:5">
      <c r="A6624">
        <v>51618</v>
      </c>
      <c r="B6624" t="s">
        <v>11500</v>
      </c>
      <c r="C6624" t="s">
        <v>11503</v>
      </c>
      <c r="D6624" t="s">
        <v>7771</v>
      </c>
      <c r="E6624" t="s">
        <v>5647</v>
      </c>
    </row>
    <row r="6625" spans="1:5">
      <c r="A6625">
        <v>51619</v>
      </c>
      <c r="B6625" t="s">
        <v>11500</v>
      </c>
      <c r="C6625" t="s">
        <v>11503</v>
      </c>
      <c r="D6625" t="s">
        <v>7771</v>
      </c>
      <c r="E6625" t="s">
        <v>5647</v>
      </c>
    </row>
    <row r="6626" spans="1:5">
      <c r="A6626">
        <v>51620</v>
      </c>
      <c r="B6626" t="s">
        <v>11500</v>
      </c>
      <c r="C6626" t="s">
        <v>11503</v>
      </c>
      <c r="D6626" t="s">
        <v>7771</v>
      </c>
      <c r="E6626" t="s">
        <v>5647</v>
      </c>
    </row>
    <row r="6627" spans="1:5">
      <c r="A6627">
        <v>51621</v>
      </c>
      <c r="B6627" t="s">
        <v>11500</v>
      </c>
      <c r="C6627" t="s">
        <v>11503</v>
      </c>
      <c r="D6627" t="s">
        <v>7771</v>
      </c>
      <c r="E6627" t="s">
        <v>5647</v>
      </c>
    </row>
    <row r="6628" spans="1:5">
      <c r="A6628">
        <v>51622</v>
      </c>
      <c r="B6628" t="s">
        <v>11500</v>
      </c>
      <c r="C6628" t="s">
        <v>11503</v>
      </c>
      <c r="D6628" t="s">
        <v>7771</v>
      </c>
      <c r="E6628" t="s">
        <v>5647</v>
      </c>
    </row>
    <row r="6629" spans="1:5">
      <c r="A6629">
        <v>51623</v>
      </c>
      <c r="B6629" t="s">
        <v>11500</v>
      </c>
      <c r="C6629" t="s">
        <v>11503</v>
      </c>
      <c r="D6629" t="s">
        <v>7771</v>
      </c>
      <c r="E6629" t="s">
        <v>5647</v>
      </c>
    </row>
    <row r="6630" spans="1:5">
      <c r="A6630">
        <v>51624</v>
      </c>
      <c r="B6630" t="s">
        <v>11500</v>
      </c>
      <c r="C6630" t="s">
        <v>11503</v>
      </c>
      <c r="D6630" t="s">
        <v>7771</v>
      </c>
      <c r="E6630" t="s">
        <v>5647</v>
      </c>
    </row>
    <row r="6631" spans="1:5">
      <c r="A6631">
        <v>51625</v>
      </c>
      <c r="B6631" t="s">
        <v>11500</v>
      </c>
      <c r="C6631" t="s">
        <v>11503</v>
      </c>
      <c r="D6631" t="s">
        <v>7771</v>
      </c>
      <c r="E6631" t="s">
        <v>5647</v>
      </c>
    </row>
    <row r="6632" spans="1:5">
      <c r="A6632">
        <v>51626</v>
      </c>
      <c r="B6632" t="s">
        <v>11500</v>
      </c>
      <c r="C6632" t="s">
        <v>11503</v>
      </c>
      <c r="D6632" t="s">
        <v>7771</v>
      </c>
      <c r="E6632" t="s">
        <v>5647</v>
      </c>
    </row>
    <row r="6633" spans="1:5">
      <c r="A6633">
        <v>51627</v>
      </c>
      <c r="B6633" t="s">
        <v>11500</v>
      </c>
      <c r="C6633" t="s">
        <v>11503</v>
      </c>
      <c r="D6633" t="s">
        <v>7771</v>
      </c>
      <c r="E6633" t="s">
        <v>5647</v>
      </c>
    </row>
    <row r="6634" spans="1:5">
      <c r="A6634">
        <v>51628</v>
      </c>
      <c r="B6634" t="s">
        <v>11500</v>
      </c>
      <c r="C6634" t="s">
        <v>11503</v>
      </c>
      <c r="D6634" t="s">
        <v>7771</v>
      </c>
      <c r="E6634" t="s">
        <v>5647</v>
      </c>
    </row>
    <row r="6635" spans="1:5">
      <c r="A6635">
        <v>51629</v>
      </c>
      <c r="B6635" t="s">
        <v>11500</v>
      </c>
      <c r="C6635" t="s">
        <v>11503</v>
      </c>
      <c r="D6635" t="s">
        <v>7771</v>
      </c>
      <c r="E6635" t="s">
        <v>5647</v>
      </c>
    </row>
    <row r="6636" spans="1:5">
      <c r="A6636">
        <v>51630</v>
      </c>
      <c r="B6636" t="s">
        <v>11500</v>
      </c>
      <c r="C6636" t="s">
        <v>11503</v>
      </c>
      <c r="D6636" t="s">
        <v>7771</v>
      </c>
      <c r="E6636" t="s">
        <v>5647</v>
      </c>
    </row>
    <row r="6637" spans="1:5">
      <c r="A6637">
        <v>51631</v>
      </c>
      <c r="B6637" t="s">
        <v>11500</v>
      </c>
      <c r="C6637" t="s">
        <v>11503</v>
      </c>
      <c r="D6637" t="s">
        <v>7771</v>
      </c>
      <c r="E6637" t="s">
        <v>5647</v>
      </c>
    </row>
    <row r="6638" spans="1:5">
      <c r="A6638">
        <v>51632</v>
      </c>
      <c r="B6638" t="s">
        <v>11500</v>
      </c>
      <c r="C6638" t="s">
        <v>11503</v>
      </c>
      <c r="D6638" t="s">
        <v>7771</v>
      </c>
      <c r="E6638" t="s">
        <v>5647</v>
      </c>
    </row>
    <row r="6639" spans="1:5">
      <c r="A6639">
        <v>51633</v>
      </c>
      <c r="B6639" t="s">
        <v>11500</v>
      </c>
      <c r="C6639" t="s">
        <v>11503</v>
      </c>
      <c r="D6639" t="s">
        <v>7771</v>
      </c>
      <c r="E6639" t="s">
        <v>5647</v>
      </c>
    </row>
    <row r="6640" spans="1:5">
      <c r="A6640">
        <v>51634</v>
      </c>
      <c r="B6640" t="s">
        <v>11500</v>
      </c>
      <c r="C6640" t="s">
        <v>11503</v>
      </c>
      <c r="D6640" t="s">
        <v>7771</v>
      </c>
      <c r="E6640" t="s">
        <v>5647</v>
      </c>
    </row>
    <row r="6641" spans="1:5">
      <c r="A6641">
        <v>51635</v>
      </c>
      <c r="B6641" t="s">
        <v>11500</v>
      </c>
      <c r="C6641" t="s">
        <v>11503</v>
      </c>
      <c r="D6641" t="s">
        <v>7771</v>
      </c>
      <c r="E6641" t="s">
        <v>5647</v>
      </c>
    </row>
    <row r="6642" spans="1:5">
      <c r="A6642">
        <v>51636</v>
      </c>
      <c r="B6642" t="s">
        <v>11500</v>
      </c>
      <c r="C6642" t="s">
        <v>11503</v>
      </c>
      <c r="D6642" t="s">
        <v>7771</v>
      </c>
      <c r="E6642" t="s">
        <v>5647</v>
      </c>
    </row>
    <row r="6643" spans="1:5">
      <c r="A6643">
        <v>51637</v>
      </c>
      <c r="B6643" t="s">
        <v>11500</v>
      </c>
      <c r="C6643" t="s">
        <v>11503</v>
      </c>
      <c r="D6643" t="s">
        <v>7771</v>
      </c>
      <c r="E6643" t="s">
        <v>5647</v>
      </c>
    </row>
    <row r="6644" spans="1:5">
      <c r="A6644">
        <v>51638</v>
      </c>
      <c r="B6644" t="s">
        <v>11500</v>
      </c>
      <c r="C6644" t="s">
        <v>11503</v>
      </c>
      <c r="D6644" t="s">
        <v>7771</v>
      </c>
      <c r="E6644" t="s">
        <v>5647</v>
      </c>
    </row>
    <row r="6645" spans="1:5">
      <c r="A6645">
        <v>51639</v>
      </c>
      <c r="B6645" t="s">
        <v>11500</v>
      </c>
      <c r="C6645" t="s">
        <v>11503</v>
      </c>
      <c r="D6645" t="s">
        <v>7771</v>
      </c>
      <c r="E6645" t="s">
        <v>5647</v>
      </c>
    </row>
    <row r="6646" spans="1:5">
      <c r="A6646">
        <v>51640</v>
      </c>
      <c r="B6646" t="s">
        <v>11500</v>
      </c>
      <c r="C6646" t="s">
        <v>11503</v>
      </c>
      <c r="D6646" t="s">
        <v>7771</v>
      </c>
      <c r="E6646" t="s">
        <v>5647</v>
      </c>
    </row>
    <row r="6647" spans="1:5">
      <c r="A6647">
        <v>51641</v>
      </c>
      <c r="B6647" t="s">
        <v>11500</v>
      </c>
      <c r="C6647" t="s">
        <v>11503</v>
      </c>
      <c r="D6647" t="s">
        <v>7771</v>
      </c>
      <c r="E6647" t="s">
        <v>5647</v>
      </c>
    </row>
    <row r="6648" spans="1:5">
      <c r="A6648">
        <v>51642</v>
      </c>
      <c r="B6648" t="s">
        <v>11500</v>
      </c>
      <c r="C6648" t="s">
        <v>11503</v>
      </c>
      <c r="D6648" t="s">
        <v>7771</v>
      </c>
      <c r="E6648" t="s">
        <v>5647</v>
      </c>
    </row>
    <row r="6649" spans="1:5">
      <c r="A6649">
        <v>51643</v>
      </c>
      <c r="B6649" t="s">
        <v>11500</v>
      </c>
      <c r="C6649" t="s">
        <v>11503</v>
      </c>
      <c r="D6649" t="s">
        <v>7771</v>
      </c>
      <c r="E6649" t="s">
        <v>5647</v>
      </c>
    </row>
    <row r="6650" spans="1:5">
      <c r="A6650">
        <v>51644</v>
      </c>
      <c r="B6650" t="s">
        <v>11500</v>
      </c>
      <c r="C6650" t="s">
        <v>11503</v>
      </c>
      <c r="D6650" t="s">
        <v>7771</v>
      </c>
      <c r="E6650" t="s">
        <v>5647</v>
      </c>
    </row>
    <row r="6651" spans="1:5">
      <c r="A6651">
        <v>51645</v>
      </c>
      <c r="B6651" t="s">
        <v>11500</v>
      </c>
      <c r="C6651" t="s">
        <v>11503</v>
      </c>
      <c r="D6651" t="s">
        <v>7771</v>
      </c>
      <c r="E6651" t="s">
        <v>5647</v>
      </c>
    </row>
    <row r="6652" spans="1:5">
      <c r="A6652">
        <v>51646</v>
      </c>
      <c r="B6652" t="s">
        <v>11500</v>
      </c>
      <c r="C6652" t="s">
        <v>11503</v>
      </c>
      <c r="D6652" t="s">
        <v>7771</v>
      </c>
      <c r="E6652" t="s">
        <v>5647</v>
      </c>
    </row>
    <row r="6653" spans="1:5">
      <c r="A6653">
        <v>51647</v>
      </c>
      <c r="B6653" t="s">
        <v>11500</v>
      </c>
      <c r="C6653" t="s">
        <v>11503</v>
      </c>
      <c r="D6653" t="s">
        <v>7771</v>
      </c>
      <c r="E6653" t="s">
        <v>5647</v>
      </c>
    </row>
    <row r="6654" spans="1:5">
      <c r="A6654">
        <v>51648</v>
      </c>
      <c r="B6654" t="s">
        <v>11500</v>
      </c>
      <c r="C6654" t="s">
        <v>11503</v>
      </c>
      <c r="D6654" t="s">
        <v>7771</v>
      </c>
      <c r="E6654" t="s">
        <v>5647</v>
      </c>
    </row>
    <row r="6655" spans="1:5">
      <c r="A6655">
        <v>51649</v>
      </c>
      <c r="B6655" t="s">
        <v>11500</v>
      </c>
      <c r="C6655" t="s">
        <v>11503</v>
      </c>
      <c r="D6655" t="s">
        <v>7771</v>
      </c>
      <c r="E6655" t="s">
        <v>5647</v>
      </c>
    </row>
    <row r="6656" spans="1:5">
      <c r="A6656">
        <v>51650</v>
      </c>
      <c r="B6656" t="s">
        <v>11500</v>
      </c>
      <c r="C6656" t="s">
        <v>11503</v>
      </c>
      <c r="D6656" t="s">
        <v>7771</v>
      </c>
      <c r="E6656" t="s">
        <v>5647</v>
      </c>
    </row>
    <row r="6657" spans="1:5">
      <c r="A6657">
        <v>51651</v>
      </c>
      <c r="B6657" t="s">
        <v>11500</v>
      </c>
      <c r="C6657" t="s">
        <v>11503</v>
      </c>
      <c r="D6657" t="s">
        <v>7771</v>
      </c>
      <c r="E6657" t="s">
        <v>5647</v>
      </c>
    </row>
    <row r="6658" spans="1:5">
      <c r="A6658">
        <v>51652</v>
      </c>
      <c r="B6658" t="s">
        <v>11500</v>
      </c>
      <c r="C6658" t="s">
        <v>11503</v>
      </c>
      <c r="D6658" t="s">
        <v>7771</v>
      </c>
      <c r="E6658" t="s">
        <v>5647</v>
      </c>
    </row>
    <row r="6659" spans="1:5">
      <c r="A6659">
        <v>51653</v>
      </c>
      <c r="B6659" t="s">
        <v>11500</v>
      </c>
      <c r="C6659" t="s">
        <v>11503</v>
      </c>
      <c r="D6659" t="s">
        <v>7771</v>
      </c>
      <c r="E6659" t="s">
        <v>5647</v>
      </c>
    </row>
    <row r="6660" spans="1:5">
      <c r="A6660">
        <v>51654</v>
      </c>
      <c r="B6660" t="s">
        <v>11500</v>
      </c>
      <c r="C6660" t="s">
        <v>11503</v>
      </c>
      <c r="D6660" t="s">
        <v>7771</v>
      </c>
      <c r="E6660" t="s">
        <v>5647</v>
      </c>
    </row>
    <row r="6661" spans="1:5">
      <c r="A6661">
        <v>51655</v>
      </c>
      <c r="B6661" t="s">
        <v>11500</v>
      </c>
      <c r="C6661" t="s">
        <v>11503</v>
      </c>
      <c r="D6661" t="s">
        <v>7771</v>
      </c>
      <c r="E6661" t="s">
        <v>5647</v>
      </c>
    </row>
    <row r="6662" spans="1:5">
      <c r="A6662">
        <v>51656</v>
      </c>
      <c r="B6662" t="s">
        <v>11500</v>
      </c>
      <c r="C6662" t="s">
        <v>11503</v>
      </c>
      <c r="D6662" t="s">
        <v>7771</v>
      </c>
      <c r="E6662" t="s">
        <v>5647</v>
      </c>
    </row>
    <row r="6663" spans="1:5">
      <c r="A6663">
        <v>51657</v>
      </c>
      <c r="B6663" t="s">
        <v>11500</v>
      </c>
      <c r="C6663" t="s">
        <v>11503</v>
      </c>
      <c r="D6663" t="s">
        <v>7771</v>
      </c>
      <c r="E6663" t="s">
        <v>5647</v>
      </c>
    </row>
    <row r="6664" spans="1:5">
      <c r="A6664">
        <v>51658</v>
      </c>
      <c r="B6664" t="s">
        <v>11500</v>
      </c>
      <c r="C6664" t="s">
        <v>11503</v>
      </c>
      <c r="D6664" t="s">
        <v>7771</v>
      </c>
      <c r="E6664" t="s">
        <v>5647</v>
      </c>
    </row>
    <row r="6665" spans="1:5">
      <c r="A6665">
        <v>51659</v>
      </c>
      <c r="B6665" t="s">
        <v>11500</v>
      </c>
      <c r="C6665" t="s">
        <v>11503</v>
      </c>
      <c r="D6665" t="s">
        <v>7771</v>
      </c>
      <c r="E6665" t="s">
        <v>5647</v>
      </c>
    </row>
    <row r="6666" spans="1:5">
      <c r="A6666">
        <v>51660</v>
      </c>
      <c r="B6666" t="s">
        <v>11500</v>
      </c>
      <c r="C6666" t="s">
        <v>11503</v>
      </c>
      <c r="D6666" t="s">
        <v>7771</v>
      </c>
      <c r="E6666" t="s">
        <v>5647</v>
      </c>
    </row>
    <row r="6667" spans="1:5">
      <c r="A6667">
        <v>51661</v>
      </c>
      <c r="B6667" t="s">
        <v>11500</v>
      </c>
      <c r="C6667" t="s">
        <v>11503</v>
      </c>
      <c r="D6667" t="s">
        <v>7771</v>
      </c>
      <c r="E6667" t="s">
        <v>5647</v>
      </c>
    </row>
    <row r="6668" spans="1:5">
      <c r="A6668">
        <v>51662</v>
      </c>
      <c r="B6668" t="s">
        <v>11500</v>
      </c>
      <c r="C6668" t="s">
        <v>11503</v>
      </c>
      <c r="D6668" t="s">
        <v>7771</v>
      </c>
      <c r="E6668" t="s">
        <v>5647</v>
      </c>
    </row>
    <row r="6669" spans="1:5">
      <c r="A6669">
        <v>51663</v>
      </c>
      <c r="B6669" t="s">
        <v>11500</v>
      </c>
      <c r="C6669" t="s">
        <v>11503</v>
      </c>
      <c r="D6669" t="s">
        <v>7771</v>
      </c>
      <c r="E6669" t="s">
        <v>5647</v>
      </c>
    </row>
    <row r="6670" spans="1:5">
      <c r="A6670">
        <v>51664</v>
      </c>
      <c r="B6670" t="s">
        <v>11500</v>
      </c>
      <c r="C6670" t="s">
        <v>11503</v>
      </c>
      <c r="D6670" t="s">
        <v>7771</v>
      </c>
      <c r="E6670" t="s">
        <v>5647</v>
      </c>
    </row>
    <row r="6671" spans="1:5">
      <c r="A6671">
        <v>51665</v>
      </c>
      <c r="B6671" t="s">
        <v>11500</v>
      </c>
      <c r="C6671" t="s">
        <v>11503</v>
      </c>
      <c r="D6671" t="s">
        <v>7771</v>
      </c>
      <c r="E6671" t="s">
        <v>5647</v>
      </c>
    </row>
    <row r="6672" spans="1:5">
      <c r="A6672">
        <v>51666</v>
      </c>
      <c r="B6672" t="s">
        <v>11500</v>
      </c>
      <c r="C6672" t="s">
        <v>11503</v>
      </c>
      <c r="D6672" t="s">
        <v>7771</v>
      </c>
      <c r="E6672" t="s">
        <v>5647</v>
      </c>
    </row>
    <row r="6673" spans="1:5">
      <c r="A6673">
        <v>51667</v>
      </c>
      <c r="B6673" t="s">
        <v>11500</v>
      </c>
      <c r="C6673" t="s">
        <v>11503</v>
      </c>
      <c r="D6673" t="s">
        <v>7771</v>
      </c>
      <c r="E6673" t="s">
        <v>5647</v>
      </c>
    </row>
    <row r="6674" spans="1:5">
      <c r="A6674">
        <v>51668</v>
      </c>
      <c r="B6674" t="s">
        <v>11500</v>
      </c>
      <c r="C6674" t="s">
        <v>11503</v>
      </c>
      <c r="D6674" t="s">
        <v>7771</v>
      </c>
      <c r="E6674" t="s">
        <v>5647</v>
      </c>
    </row>
    <row r="6675" spans="1:5">
      <c r="A6675">
        <v>51669</v>
      </c>
      <c r="B6675" t="s">
        <v>11500</v>
      </c>
      <c r="C6675" t="s">
        <v>11503</v>
      </c>
      <c r="D6675" t="s">
        <v>7771</v>
      </c>
      <c r="E6675" t="s">
        <v>5647</v>
      </c>
    </row>
    <row r="6676" spans="1:5">
      <c r="A6676">
        <v>51670</v>
      </c>
      <c r="B6676" t="s">
        <v>11500</v>
      </c>
      <c r="C6676" t="s">
        <v>11503</v>
      </c>
      <c r="D6676" t="s">
        <v>7771</v>
      </c>
      <c r="E6676" t="s">
        <v>5647</v>
      </c>
    </row>
    <row r="6677" spans="1:5">
      <c r="A6677">
        <v>51671</v>
      </c>
      <c r="B6677" t="s">
        <v>11500</v>
      </c>
      <c r="C6677" t="s">
        <v>11503</v>
      </c>
      <c r="D6677" t="s">
        <v>7771</v>
      </c>
      <c r="E6677" t="s">
        <v>5647</v>
      </c>
    </row>
    <row r="6678" spans="1:5">
      <c r="A6678">
        <v>51672</v>
      </c>
      <c r="B6678" t="s">
        <v>11500</v>
      </c>
      <c r="C6678" t="s">
        <v>11503</v>
      </c>
      <c r="D6678" t="s">
        <v>7771</v>
      </c>
      <c r="E6678" t="s">
        <v>5647</v>
      </c>
    </row>
    <row r="6679" spans="1:5">
      <c r="A6679">
        <v>51673</v>
      </c>
      <c r="B6679" t="s">
        <v>11500</v>
      </c>
      <c r="C6679" t="s">
        <v>11503</v>
      </c>
      <c r="D6679" t="s">
        <v>7771</v>
      </c>
      <c r="E6679" t="s">
        <v>5647</v>
      </c>
    </row>
    <row r="6680" spans="1:5">
      <c r="A6680">
        <v>51674</v>
      </c>
      <c r="B6680" t="s">
        <v>11500</v>
      </c>
      <c r="C6680" t="s">
        <v>11503</v>
      </c>
      <c r="D6680" t="s">
        <v>7771</v>
      </c>
      <c r="E6680" t="s">
        <v>5647</v>
      </c>
    </row>
    <row r="6681" spans="1:5">
      <c r="A6681">
        <v>51684</v>
      </c>
      <c r="B6681" t="s">
        <v>11500</v>
      </c>
      <c r="C6681" t="s">
        <v>11503</v>
      </c>
      <c r="D6681" t="s">
        <v>7747</v>
      </c>
      <c r="E6681" t="s">
        <v>5647</v>
      </c>
    </row>
    <row r="6682" spans="1:5">
      <c r="A6682">
        <v>51685</v>
      </c>
      <c r="B6682" t="s">
        <v>11500</v>
      </c>
      <c r="C6682" t="s">
        <v>11503</v>
      </c>
      <c r="D6682" t="s">
        <v>7747</v>
      </c>
      <c r="E6682" t="s">
        <v>5647</v>
      </c>
    </row>
    <row r="6683" spans="1:5">
      <c r="A6683">
        <v>51686</v>
      </c>
      <c r="B6683" t="s">
        <v>11500</v>
      </c>
      <c r="C6683" t="s">
        <v>11503</v>
      </c>
      <c r="D6683" t="s">
        <v>7747</v>
      </c>
      <c r="E6683" t="s">
        <v>5647</v>
      </c>
    </row>
    <row r="6684" spans="1:5">
      <c r="A6684">
        <v>51687</v>
      </c>
      <c r="B6684" t="s">
        <v>11500</v>
      </c>
      <c r="C6684" t="s">
        <v>11503</v>
      </c>
      <c r="D6684" t="s">
        <v>7747</v>
      </c>
      <c r="E6684" t="s">
        <v>5647</v>
      </c>
    </row>
    <row r="6685" spans="1:5">
      <c r="A6685">
        <v>51688</v>
      </c>
      <c r="B6685" t="s">
        <v>11500</v>
      </c>
      <c r="C6685" t="s">
        <v>11503</v>
      </c>
      <c r="D6685" t="s">
        <v>7747</v>
      </c>
      <c r="E6685" t="s">
        <v>5647</v>
      </c>
    </row>
    <row r="6686" spans="1:5">
      <c r="A6686">
        <v>51689</v>
      </c>
      <c r="B6686" t="s">
        <v>11500</v>
      </c>
      <c r="C6686" t="s">
        <v>11503</v>
      </c>
      <c r="D6686" t="s">
        <v>7747</v>
      </c>
      <c r="E6686" t="s">
        <v>5647</v>
      </c>
    </row>
    <row r="6687" spans="1:5">
      <c r="A6687">
        <v>51690</v>
      </c>
      <c r="B6687" t="s">
        <v>11500</v>
      </c>
      <c r="C6687" t="s">
        <v>11503</v>
      </c>
      <c r="D6687" t="s">
        <v>7747</v>
      </c>
      <c r="E6687" t="s">
        <v>5647</v>
      </c>
    </row>
    <row r="6688" spans="1:5">
      <c r="A6688">
        <v>51691</v>
      </c>
      <c r="B6688" t="s">
        <v>11500</v>
      </c>
      <c r="C6688" t="s">
        <v>11503</v>
      </c>
      <c r="D6688" t="s">
        <v>7747</v>
      </c>
      <c r="E6688" t="s">
        <v>5647</v>
      </c>
    </row>
    <row r="6689" spans="1:5">
      <c r="A6689">
        <v>51692</v>
      </c>
      <c r="B6689" t="s">
        <v>11500</v>
      </c>
      <c r="C6689" t="s">
        <v>11503</v>
      </c>
      <c r="D6689" t="s">
        <v>7747</v>
      </c>
      <c r="E6689" t="s">
        <v>5647</v>
      </c>
    </row>
    <row r="6690" spans="1:5">
      <c r="A6690">
        <v>51693</v>
      </c>
      <c r="B6690" t="s">
        <v>11500</v>
      </c>
      <c r="C6690" t="s">
        <v>11503</v>
      </c>
      <c r="D6690" t="s">
        <v>7747</v>
      </c>
      <c r="E6690" t="s">
        <v>5647</v>
      </c>
    </row>
    <row r="6691" spans="1:5">
      <c r="A6691">
        <v>51694</v>
      </c>
      <c r="B6691" t="s">
        <v>11500</v>
      </c>
      <c r="C6691" t="s">
        <v>11503</v>
      </c>
      <c r="D6691" t="s">
        <v>7747</v>
      </c>
      <c r="E6691" t="s">
        <v>5647</v>
      </c>
    </row>
    <row r="6692" spans="1:5">
      <c r="A6692">
        <v>51695</v>
      </c>
      <c r="B6692" t="s">
        <v>11500</v>
      </c>
      <c r="C6692" t="s">
        <v>11503</v>
      </c>
      <c r="D6692" t="s">
        <v>7747</v>
      </c>
      <c r="E6692" t="s">
        <v>5647</v>
      </c>
    </row>
    <row r="6693" spans="1:5">
      <c r="A6693">
        <v>51696</v>
      </c>
      <c r="B6693" t="s">
        <v>11500</v>
      </c>
      <c r="C6693" t="s">
        <v>11503</v>
      </c>
      <c r="D6693" t="s">
        <v>7747</v>
      </c>
      <c r="E6693" t="s">
        <v>5647</v>
      </c>
    </row>
    <row r="6694" spans="1:5">
      <c r="A6694">
        <v>51697</v>
      </c>
      <c r="B6694" t="s">
        <v>11500</v>
      </c>
      <c r="C6694" t="s">
        <v>11503</v>
      </c>
      <c r="D6694" t="s">
        <v>7747</v>
      </c>
      <c r="E6694" t="s">
        <v>5647</v>
      </c>
    </row>
    <row r="6695" spans="1:5">
      <c r="A6695">
        <v>51698</v>
      </c>
      <c r="B6695" t="s">
        <v>11500</v>
      </c>
      <c r="C6695" t="s">
        <v>11503</v>
      </c>
      <c r="D6695" t="s">
        <v>7747</v>
      </c>
      <c r="E6695" t="s">
        <v>5647</v>
      </c>
    </row>
    <row r="6696" spans="1:5">
      <c r="A6696">
        <v>51699</v>
      </c>
      <c r="B6696" t="s">
        <v>11500</v>
      </c>
      <c r="C6696" t="s">
        <v>11503</v>
      </c>
      <c r="D6696" t="s">
        <v>7747</v>
      </c>
      <c r="E6696" t="s">
        <v>5647</v>
      </c>
    </row>
    <row r="6697" spans="1:5">
      <c r="A6697">
        <v>51700</v>
      </c>
      <c r="B6697" t="s">
        <v>11500</v>
      </c>
      <c r="C6697" t="s">
        <v>11503</v>
      </c>
      <c r="D6697" t="s">
        <v>7747</v>
      </c>
      <c r="E6697" t="s">
        <v>5647</v>
      </c>
    </row>
    <row r="6698" spans="1:5">
      <c r="A6698">
        <v>51701</v>
      </c>
      <c r="B6698" t="s">
        <v>11500</v>
      </c>
      <c r="C6698" t="s">
        <v>11503</v>
      </c>
      <c r="D6698" t="s">
        <v>7747</v>
      </c>
      <c r="E6698" t="s">
        <v>5647</v>
      </c>
    </row>
    <row r="6699" spans="1:5">
      <c r="A6699">
        <v>51702</v>
      </c>
      <c r="B6699" t="s">
        <v>11500</v>
      </c>
      <c r="C6699" t="s">
        <v>11503</v>
      </c>
      <c r="D6699" t="s">
        <v>7747</v>
      </c>
      <c r="E6699" t="s">
        <v>5647</v>
      </c>
    </row>
    <row r="6700" spans="1:5">
      <c r="A6700">
        <v>51703</v>
      </c>
      <c r="B6700" t="s">
        <v>11500</v>
      </c>
      <c r="C6700" t="s">
        <v>11503</v>
      </c>
      <c r="D6700" t="s">
        <v>7747</v>
      </c>
      <c r="E6700" t="s">
        <v>5647</v>
      </c>
    </row>
    <row r="6701" spans="1:5">
      <c r="A6701">
        <v>51704</v>
      </c>
      <c r="B6701" t="s">
        <v>11500</v>
      </c>
      <c r="C6701" t="s">
        <v>11503</v>
      </c>
      <c r="D6701" t="s">
        <v>7747</v>
      </c>
      <c r="E6701" t="s">
        <v>5647</v>
      </c>
    </row>
    <row r="6702" spans="1:5">
      <c r="A6702">
        <v>51705</v>
      </c>
      <c r="B6702" t="s">
        <v>11500</v>
      </c>
      <c r="C6702" t="s">
        <v>11503</v>
      </c>
      <c r="D6702" t="s">
        <v>7747</v>
      </c>
      <c r="E6702" t="s">
        <v>5647</v>
      </c>
    </row>
    <row r="6703" spans="1:5">
      <c r="A6703">
        <v>51706</v>
      </c>
      <c r="B6703" t="s">
        <v>11500</v>
      </c>
      <c r="C6703" t="s">
        <v>11503</v>
      </c>
      <c r="D6703" t="s">
        <v>7747</v>
      </c>
      <c r="E6703" t="s">
        <v>5647</v>
      </c>
    </row>
    <row r="6704" spans="1:5">
      <c r="A6704">
        <v>51707</v>
      </c>
      <c r="B6704" t="s">
        <v>11500</v>
      </c>
      <c r="C6704" t="s">
        <v>11503</v>
      </c>
      <c r="D6704" t="s">
        <v>7747</v>
      </c>
      <c r="E6704" t="s">
        <v>5647</v>
      </c>
    </row>
    <row r="6705" spans="1:5">
      <c r="A6705">
        <v>51708</v>
      </c>
      <c r="B6705" t="s">
        <v>11500</v>
      </c>
      <c r="C6705" t="s">
        <v>11503</v>
      </c>
      <c r="D6705" t="s">
        <v>7747</v>
      </c>
      <c r="E6705" t="s">
        <v>5647</v>
      </c>
    </row>
    <row r="6706" spans="1:5">
      <c r="A6706">
        <v>51709</v>
      </c>
      <c r="B6706" t="s">
        <v>11500</v>
      </c>
      <c r="C6706" t="s">
        <v>11503</v>
      </c>
      <c r="D6706" t="s">
        <v>7747</v>
      </c>
      <c r="E6706" t="s">
        <v>5647</v>
      </c>
    </row>
    <row r="6707" spans="1:5">
      <c r="A6707">
        <v>51710</v>
      </c>
      <c r="B6707" t="s">
        <v>11500</v>
      </c>
      <c r="C6707" t="s">
        <v>11503</v>
      </c>
      <c r="D6707" t="s">
        <v>7747</v>
      </c>
      <c r="E6707" t="s">
        <v>5647</v>
      </c>
    </row>
    <row r="6708" spans="1:5">
      <c r="A6708">
        <v>51711</v>
      </c>
      <c r="B6708" t="s">
        <v>11500</v>
      </c>
      <c r="C6708" t="s">
        <v>11503</v>
      </c>
      <c r="D6708" t="s">
        <v>7747</v>
      </c>
      <c r="E6708" t="s">
        <v>5647</v>
      </c>
    </row>
    <row r="6709" spans="1:5">
      <c r="A6709">
        <v>51712</v>
      </c>
      <c r="B6709" t="s">
        <v>11500</v>
      </c>
      <c r="C6709" t="s">
        <v>11503</v>
      </c>
      <c r="D6709" t="s">
        <v>7747</v>
      </c>
      <c r="E6709" t="s">
        <v>5647</v>
      </c>
    </row>
    <row r="6710" spans="1:5">
      <c r="A6710">
        <v>51713</v>
      </c>
      <c r="B6710" t="s">
        <v>11500</v>
      </c>
      <c r="C6710" t="s">
        <v>11503</v>
      </c>
      <c r="D6710" t="s">
        <v>7747</v>
      </c>
      <c r="E6710" t="s">
        <v>5647</v>
      </c>
    </row>
    <row r="6711" spans="1:5">
      <c r="A6711">
        <v>51714</v>
      </c>
      <c r="B6711" t="s">
        <v>11500</v>
      </c>
      <c r="C6711" t="s">
        <v>11503</v>
      </c>
      <c r="D6711" t="s">
        <v>7747</v>
      </c>
      <c r="E6711" t="s">
        <v>5647</v>
      </c>
    </row>
    <row r="6712" spans="1:5">
      <c r="A6712">
        <v>51715</v>
      </c>
      <c r="B6712" t="s">
        <v>11500</v>
      </c>
      <c r="C6712" t="s">
        <v>11503</v>
      </c>
      <c r="D6712" t="s">
        <v>7747</v>
      </c>
      <c r="E6712" t="s">
        <v>5647</v>
      </c>
    </row>
    <row r="6713" spans="1:5">
      <c r="A6713">
        <v>51716</v>
      </c>
      <c r="B6713" t="s">
        <v>11500</v>
      </c>
      <c r="C6713" t="s">
        <v>11503</v>
      </c>
      <c r="D6713" t="s">
        <v>7747</v>
      </c>
      <c r="E6713" t="s">
        <v>5647</v>
      </c>
    </row>
    <row r="6714" spans="1:5">
      <c r="A6714">
        <v>51717</v>
      </c>
      <c r="B6714" t="s">
        <v>11500</v>
      </c>
      <c r="C6714" t="s">
        <v>11503</v>
      </c>
      <c r="D6714" t="s">
        <v>7747</v>
      </c>
      <c r="E6714" t="s">
        <v>5647</v>
      </c>
    </row>
    <row r="6715" spans="1:5">
      <c r="A6715">
        <v>51718</v>
      </c>
      <c r="B6715" t="s">
        <v>11500</v>
      </c>
      <c r="C6715" t="s">
        <v>11503</v>
      </c>
      <c r="D6715" t="s">
        <v>7747</v>
      </c>
      <c r="E6715" t="s">
        <v>5647</v>
      </c>
    </row>
    <row r="6716" spans="1:5">
      <c r="A6716">
        <v>51719</v>
      </c>
      <c r="B6716" t="s">
        <v>11500</v>
      </c>
      <c r="C6716" t="s">
        <v>11503</v>
      </c>
      <c r="D6716" t="s">
        <v>7747</v>
      </c>
      <c r="E6716" t="s">
        <v>5647</v>
      </c>
    </row>
    <row r="6717" spans="1:5">
      <c r="A6717">
        <v>51720</v>
      </c>
      <c r="B6717" t="s">
        <v>11500</v>
      </c>
      <c r="C6717" t="s">
        <v>11503</v>
      </c>
      <c r="D6717" t="s">
        <v>7747</v>
      </c>
      <c r="E6717" t="s">
        <v>5647</v>
      </c>
    </row>
    <row r="6718" spans="1:5">
      <c r="A6718">
        <v>51721</v>
      </c>
      <c r="B6718" t="s">
        <v>11500</v>
      </c>
      <c r="C6718" t="s">
        <v>11503</v>
      </c>
      <c r="D6718" t="s">
        <v>7747</v>
      </c>
      <c r="E6718" t="s">
        <v>5647</v>
      </c>
    </row>
    <row r="6719" spans="1:5">
      <c r="A6719">
        <v>51722</v>
      </c>
      <c r="B6719" t="s">
        <v>11500</v>
      </c>
      <c r="C6719" t="s">
        <v>11503</v>
      </c>
      <c r="D6719" t="s">
        <v>7747</v>
      </c>
      <c r="E6719" t="s">
        <v>5647</v>
      </c>
    </row>
    <row r="6720" spans="1:5">
      <c r="A6720">
        <v>51723</v>
      </c>
      <c r="B6720" t="s">
        <v>11500</v>
      </c>
      <c r="C6720" t="s">
        <v>11503</v>
      </c>
      <c r="D6720" t="s">
        <v>7747</v>
      </c>
      <c r="E6720" t="s">
        <v>5647</v>
      </c>
    </row>
    <row r="6721" spans="1:5">
      <c r="A6721">
        <v>51724</v>
      </c>
      <c r="B6721" t="s">
        <v>11500</v>
      </c>
      <c r="C6721" t="s">
        <v>11503</v>
      </c>
      <c r="D6721" t="s">
        <v>7747</v>
      </c>
      <c r="E6721" t="s">
        <v>5647</v>
      </c>
    </row>
    <row r="6722" spans="1:5">
      <c r="A6722">
        <v>51725</v>
      </c>
      <c r="B6722" t="s">
        <v>11500</v>
      </c>
      <c r="C6722" t="s">
        <v>11503</v>
      </c>
      <c r="D6722" t="s">
        <v>7747</v>
      </c>
      <c r="E6722" t="s">
        <v>5647</v>
      </c>
    </row>
    <row r="6723" spans="1:5">
      <c r="A6723">
        <v>51726</v>
      </c>
      <c r="B6723" t="s">
        <v>11500</v>
      </c>
      <c r="C6723" t="s">
        <v>11503</v>
      </c>
      <c r="D6723" t="s">
        <v>7747</v>
      </c>
      <c r="E6723" t="s">
        <v>5647</v>
      </c>
    </row>
    <row r="6724" spans="1:5">
      <c r="A6724">
        <v>51727</v>
      </c>
      <c r="B6724" t="s">
        <v>11500</v>
      </c>
      <c r="C6724" t="s">
        <v>11503</v>
      </c>
      <c r="D6724" t="s">
        <v>7747</v>
      </c>
      <c r="E6724" t="s">
        <v>5647</v>
      </c>
    </row>
    <row r="6725" spans="1:5">
      <c r="A6725">
        <v>51728</v>
      </c>
      <c r="B6725" t="s">
        <v>11500</v>
      </c>
      <c r="C6725" t="s">
        <v>11503</v>
      </c>
      <c r="D6725" t="s">
        <v>7747</v>
      </c>
      <c r="E6725" t="s">
        <v>5647</v>
      </c>
    </row>
    <row r="6726" spans="1:5">
      <c r="A6726">
        <v>51729</v>
      </c>
      <c r="B6726" t="s">
        <v>11500</v>
      </c>
      <c r="C6726" t="s">
        <v>11503</v>
      </c>
      <c r="D6726" t="s">
        <v>7747</v>
      </c>
      <c r="E6726" t="s">
        <v>5647</v>
      </c>
    </row>
    <row r="6727" spans="1:5">
      <c r="A6727">
        <v>51730</v>
      </c>
      <c r="B6727" t="s">
        <v>11500</v>
      </c>
      <c r="C6727" t="s">
        <v>11503</v>
      </c>
      <c r="D6727" t="s">
        <v>7747</v>
      </c>
      <c r="E6727" t="s">
        <v>5647</v>
      </c>
    </row>
    <row r="6728" spans="1:5">
      <c r="A6728">
        <v>51731</v>
      </c>
      <c r="B6728" t="s">
        <v>11500</v>
      </c>
      <c r="C6728" t="s">
        <v>11503</v>
      </c>
      <c r="D6728" t="s">
        <v>7747</v>
      </c>
      <c r="E6728" t="s">
        <v>5647</v>
      </c>
    </row>
    <row r="6729" spans="1:5">
      <c r="A6729">
        <v>51732</v>
      </c>
      <c r="B6729" t="s">
        <v>11500</v>
      </c>
      <c r="C6729" t="s">
        <v>11503</v>
      </c>
      <c r="D6729" t="s">
        <v>7747</v>
      </c>
      <c r="E6729" t="s">
        <v>5647</v>
      </c>
    </row>
    <row r="6730" spans="1:5">
      <c r="A6730">
        <v>51733</v>
      </c>
      <c r="B6730" t="s">
        <v>11500</v>
      </c>
      <c r="C6730" t="s">
        <v>11503</v>
      </c>
      <c r="D6730" t="s">
        <v>7747</v>
      </c>
      <c r="E6730" t="s">
        <v>5647</v>
      </c>
    </row>
    <row r="6731" spans="1:5">
      <c r="A6731">
        <v>51734</v>
      </c>
      <c r="B6731" t="s">
        <v>11500</v>
      </c>
      <c r="C6731" t="s">
        <v>11503</v>
      </c>
      <c r="D6731" t="s">
        <v>7747</v>
      </c>
      <c r="E6731" t="s">
        <v>5647</v>
      </c>
    </row>
    <row r="6732" spans="1:5">
      <c r="A6732">
        <v>51735</v>
      </c>
      <c r="B6732" t="s">
        <v>11500</v>
      </c>
      <c r="C6732" t="s">
        <v>11503</v>
      </c>
      <c r="D6732" t="s">
        <v>7747</v>
      </c>
      <c r="E6732" t="s">
        <v>5647</v>
      </c>
    </row>
    <row r="6733" spans="1:5">
      <c r="A6733">
        <v>51736</v>
      </c>
      <c r="B6733" t="s">
        <v>11500</v>
      </c>
      <c r="C6733" t="s">
        <v>11503</v>
      </c>
      <c r="D6733" t="s">
        <v>7747</v>
      </c>
      <c r="E6733" t="s">
        <v>5647</v>
      </c>
    </row>
    <row r="6734" spans="1:5">
      <c r="A6734">
        <v>51737</v>
      </c>
      <c r="B6734" t="s">
        <v>11500</v>
      </c>
      <c r="C6734" t="s">
        <v>11503</v>
      </c>
      <c r="D6734" t="s">
        <v>7747</v>
      </c>
      <c r="E6734" t="s">
        <v>5647</v>
      </c>
    </row>
    <row r="6735" spans="1:5">
      <c r="A6735">
        <v>51738</v>
      </c>
      <c r="B6735" t="s">
        <v>11500</v>
      </c>
      <c r="C6735" t="s">
        <v>11503</v>
      </c>
      <c r="D6735" t="s">
        <v>7747</v>
      </c>
      <c r="E6735" t="s">
        <v>5647</v>
      </c>
    </row>
    <row r="6736" spans="1:5">
      <c r="A6736">
        <v>51739</v>
      </c>
      <c r="B6736" t="s">
        <v>11500</v>
      </c>
      <c r="C6736" t="s">
        <v>11503</v>
      </c>
      <c r="D6736" t="s">
        <v>7747</v>
      </c>
      <c r="E6736" t="s">
        <v>5647</v>
      </c>
    </row>
    <row r="6737" spans="1:5">
      <c r="A6737">
        <v>51740</v>
      </c>
      <c r="B6737" t="s">
        <v>11500</v>
      </c>
      <c r="C6737" t="s">
        <v>11503</v>
      </c>
      <c r="D6737" t="s">
        <v>7747</v>
      </c>
      <c r="E6737" t="s">
        <v>5647</v>
      </c>
    </row>
    <row r="6738" spans="1:5">
      <c r="A6738">
        <v>51741</v>
      </c>
      <c r="B6738" t="s">
        <v>11500</v>
      </c>
      <c r="C6738" t="s">
        <v>11503</v>
      </c>
      <c r="D6738" t="s">
        <v>7747</v>
      </c>
      <c r="E6738" t="s">
        <v>5647</v>
      </c>
    </row>
    <row r="6739" spans="1:5">
      <c r="A6739">
        <v>51742</v>
      </c>
      <c r="B6739" t="s">
        <v>11500</v>
      </c>
      <c r="C6739" t="s">
        <v>11503</v>
      </c>
      <c r="D6739" t="s">
        <v>7747</v>
      </c>
      <c r="E6739" t="s">
        <v>5647</v>
      </c>
    </row>
    <row r="6740" spans="1:5">
      <c r="A6740">
        <v>51743</v>
      </c>
      <c r="B6740" t="s">
        <v>11500</v>
      </c>
      <c r="C6740" t="s">
        <v>11503</v>
      </c>
      <c r="D6740" t="s">
        <v>7747</v>
      </c>
      <c r="E6740" t="s">
        <v>5647</v>
      </c>
    </row>
    <row r="6741" spans="1:5">
      <c r="A6741">
        <v>51744</v>
      </c>
      <c r="B6741" t="s">
        <v>11500</v>
      </c>
      <c r="C6741" t="s">
        <v>11503</v>
      </c>
      <c r="D6741" t="s">
        <v>7747</v>
      </c>
      <c r="E6741" t="s">
        <v>5647</v>
      </c>
    </row>
    <row r="6742" spans="1:5">
      <c r="A6742">
        <v>51745</v>
      </c>
      <c r="B6742" t="s">
        <v>11500</v>
      </c>
      <c r="C6742" t="s">
        <v>11503</v>
      </c>
      <c r="D6742" t="s">
        <v>7747</v>
      </c>
      <c r="E6742" t="s">
        <v>5647</v>
      </c>
    </row>
    <row r="6743" spans="1:5">
      <c r="A6743">
        <v>51746</v>
      </c>
      <c r="B6743" t="s">
        <v>11500</v>
      </c>
      <c r="C6743" t="s">
        <v>11503</v>
      </c>
      <c r="D6743" t="s">
        <v>7747</v>
      </c>
      <c r="E6743" t="s">
        <v>5647</v>
      </c>
    </row>
    <row r="6744" spans="1:5">
      <c r="A6744">
        <v>51747</v>
      </c>
      <c r="B6744" t="s">
        <v>11500</v>
      </c>
      <c r="C6744" t="s">
        <v>11503</v>
      </c>
      <c r="D6744" t="s">
        <v>7747</v>
      </c>
      <c r="E6744" t="s">
        <v>5647</v>
      </c>
    </row>
    <row r="6745" spans="1:5">
      <c r="A6745">
        <v>51748</v>
      </c>
      <c r="B6745" t="s">
        <v>11500</v>
      </c>
      <c r="C6745" t="s">
        <v>11503</v>
      </c>
      <c r="D6745" t="s">
        <v>7747</v>
      </c>
      <c r="E6745" t="s">
        <v>5647</v>
      </c>
    </row>
    <row r="6746" spans="1:5">
      <c r="A6746">
        <v>51749</v>
      </c>
      <c r="B6746" t="s">
        <v>11500</v>
      </c>
      <c r="C6746" t="s">
        <v>11503</v>
      </c>
      <c r="D6746" t="s">
        <v>7747</v>
      </c>
      <c r="E6746" t="s">
        <v>5647</v>
      </c>
    </row>
    <row r="6747" spans="1:5">
      <c r="A6747">
        <v>51750</v>
      </c>
      <c r="B6747" t="s">
        <v>11500</v>
      </c>
      <c r="C6747" t="s">
        <v>11503</v>
      </c>
      <c r="D6747" t="s">
        <v>7747</v>
      </c>
      <c r="E6747" t="s">
        <v>5647</v>
      </c>
    </row>
    <row r="6748" spans="1:5">
      <c r="A6748">
        <v>51751</v>
      </c>
      <c r="B6748" t="s">
        <v>11500</v>
      </c>
      <c r="C6748" t="s">
        <v>11503</v>
      </c>
      <c r="D6748" t="s">
        <v>7747</v>
      </c>
      <c r="E6748" t="s">
        <v>5647</v>
      </c>
    </row>
    <row r="6749" spans="1:5">
      <c r="A6749">
        <v>51752</v>
      </c>
      <c r="B6749" t="s">
        <v>11500</v>
      </c>
      <c r="C6749" t="s">
        <v>11503</v>
      </c>
      <c r="D6749" t="s">
        <v>7747</v>
      </c>
      <c r="E6749" t="s">
        <v>5647</v>
      </c>
    </row>
    <row r="6750" spans="1:5">
      <c r="A6750">
        <v>51753</v>
      </c>
      <c r="B6750" t="s">
        <v>11500</v>
      </c>
      <c r="C6750" t="s">
        <v>11503</v>
      </c>
      <c r="D6750" t="s">
        <v>7747</v>
      </c>
      <c r="E6750" t="s">
        <v>5647</v>
      </c>
    </row>
    <row r="6751" spans="1:5">
      <c r="A6751">
        <v>51754</v>
      </c>
      <c r="B6751" t="s">
        <v>11500</v>
      </c>
      <c r="C6751" t="s">
        <v>11503</v>
      </c>
      <c r="D6751" t="s">
        <v>7747</v>
      </c>
      <c r="E6751" t="s">
        <v>5647</v>
      </c>
    </row>
    <row r="6752" spans="1:5">
      <c r="A6752">
        <v>51764</v>
      </c>
      <c r="B6752" t="s">
        <v>11500</v>
      </c>
      <c r="C6752" t="s">
        <v>11503</v>
      </c>
      <c r="D6752" t="s">
        <v>7599</v>
      </c>
      <c r="E6752" t="s">
        <v>5647</v>
      </c>
    </row>
    <row r="6753" spans="1:5">
      <c r="A6753">
        <v>51765</v>
      </c>
      <c r="B6753" t="s">
        <v>11500</v>
      </c>
      <c r="C6753" t="s">
        <v>11503</v>
      </c>
      <c r="D6753" t="s">
        <v>7599</v>
      </c>
      <c r="E6753" t="s">
        <v>5647</v>
      </c>
    </row>
    <row r="6754" spans="1:5">
      <c r="A6754">
        <v>51766</v>
      </c>
      <c r="B6754" t="s">
        <v>11500</v>
      </c>
      <c r="C6754" t="s">
        <v>11503</v>
      </c>
      <c r="D6754" t="s">
        <v>7599</v>
      </c>
      <c r="E6754" t="s">
        <v>5647</v>
      </c>
    </row>
    <row r="6755" spans="1:5">
      <c r="A6755">
        <v>51767</v>
      </c>
      <c r="B6755" t="s">
        <v>11500</v>
      </c>
      <c r="C6755" t="s">
        <v>11503</v>
      </c>
      <c r="D6755" t="s">
        <v>7599</v>
      </c>
      <c r="E6755" t="s">
        <v>5647</v>
      </c>
    </row>
    <row r="6756" spans="1:5">
      <c r="A6756">
        <v>51768</v>
      </c>
      <c r="B6756" t="s">
        <v>11500</v>
      </c>
      <c r="C6756" t="s">
        <v>11503</v>
      </c>
      <c r="D6756" t="s">
        <v>7599</v>
      </c>
      <c r="E6756" t="s">
        <v>5647</v>
      </c>
    </row>
    <row r="6757" spans="1:5">
      <c r="A6757">
        <v>51769</v>
      </c>
      <c r="B6757" t="s">
        <v>11500</v>
      </c>
      <c r="C6757" t="s">
        <v>11503</v>
      </c>
      <c r="D6757" t="s">
        <v>7599</v>
      </c>
      <c r="E6757" t="s">
        <v>5647</v>
      </c>
    </row>
    <row r="6758" spans="1:5">
      <c r="A6758">
        <v>51770</v>
      </c>
      <c r="B6758" t="s">
        <v>11500</v>
      </c>
      <c r="C6758" t="s">
        <v>11503</v>
      </c>
      <c r="D6758" t="s">
        <v>7599</v>
      </c>
      <c r="E6758" t="s">
        <v>5647</v>
      </c>
    </row>
    <row r="6759" spans="1:5">
      <c r="A6759">
        <v>51771</v>
      </c>
      <c r="B6759" t="s">
        <v>11500</v>
      </c>
      <c r="C6759" t="s">
        <v>11503</v>
      </c>
      <c r="D6759" t="s">
        <v>7599</v>
      </c>
      <c r="E6759" t="s">
        <v>5647</v>
      </c>
    </row>
    <row r="6760" spans="1:5">
      <c r="A6760">
        <v>51772</v>
      </c>
      <c r="B6760" t="s">
        <v>11500</v>
      </c>
      <c r="C6760" t="s">
        <v>11503</v>
      </c>
      <c r="D6760" t="s">
        <v>7599</v>
      </c>
      <c r="E6760" t="s">
        <v>5647</v>
      </c>
    </row>
    <row r="6761" spans="1:5">
      <c r="A6761">
        <v>51773</v>
      </c>
      <c r="B6761" t="s">
        <v>11500</v>
      </c>
      <c r="C6761" t="s">
        <v>11503</v>
      </c>
      <c r="D6761" t="s">
        <v>7599</v>
      </c>
      <c r="E6761" t="s">
        <v>5647</v>
      </c>
    </row>
    <row r="6762" spans="1:5">
      <c r="A6762">
        <v>51774</v>
      </c>
      <c r="B6762" t="s">
        <v>11500</v>
      </c>
      <c r="C6762" t="s">
        <v>11503</v>
      </c>
      <c r="D6762" t="s">
        <v>7599</v>
      </c>
      <c r="E6762" t="s">
        <v>5647</v>
      </c>
    </row>
    <row r="6763" spans="1:5">
      <c r="A6763">
        <v>51775</v>
      </c>
      <c r="B6763" t="s">
        <v>11500</v>
      </c>
      <c r="C6763" t="s">
        <v>11503</v>
      </c>
      <c r="D6763" t="s">
        <v>7599</v>
      </c>
      <c r="E6763" t="s">
        <v>5647</v>
      </c>
    </row>
    <row r="6764" spans="1:5">
      <c r="A6764">
        <v>51776</v>
      </c>
      <c r="B6764" t="s">
        <v>11500</v>
      </c>
      <c r="C6764" t="s">
        <v>11503</v>
      </c>
      <c r="D6764" t="s">
        <v>7599</v>
      </c>
      <c r="E6764" t="s">
        <v>5647</v>
      </c>
    </row>
    <row r="6765" spans="1:5">
      <c r="A6765">
        <v>51777</v>
      </c>
      <c r="B6765" t="s">
        <v>11500</v>
      </c>
      <c r="C6765" t="s">
        <v>11503</v>
      </c>
      <c r="D6765" t="s">
        <v>7599</v>
      </c>
      <c r="E6765" t="s">
        <v>5647</v>
      </c>
    </row>
    <row r="6766" spans="1:5">
      <c r="A6766">
        <v>51778</v>
      </c>
      <c r="B6766" t="s">
        <v>11500</v>
      </c>
      <c r="C6766" t="s">
        <v>11503</v>
      </c>
      <c r="D6766" t="s">
        <v>7599</v>
      </c>
      <c r="E6766" t="s">
        <v>5647</v>
      </c>
    </row>
    <row r="6767" spans="1:5">
      <c r="A6767">
        <v>51779</v>
      </c>
      <c r="B6767" t="s">
        <v>11500</v>
      </c>
      <c r="C6767" t="s">
        <v>11503</v>
      </c>
      <c r="D6767" t="s">
        <v>7599</v>
      </c>
      <c r="E6767" t="s">
        <v>5647</v>
      </c>
    </row>
    <row r="6768" spans="1:5">
      <c r="A6768">
        <v>51780</v>
      </c>
      <c r="B6768" t="s">
        <v>11500</v>
      </c>
      <c r="C6768" t="s">
        <v>11503</v>
      </c>
      <c r="D6768" t="s">
        <v>7599</v>
      </c>
      <c r="E6768" t="s">
        <v>5647</v>
      </c>
    </row>
    <row r="6769" spans="1:5">
      <c r="A6769">
        <v>51781</v>
      </c>
      <c r="B6769" t="s">
        <v>11500</v>
      </c>
      <c r="C6769" t="s">
        <v>11503</v>
      </c>
      <c r="D6769" t="s">
        <v>7599</v>
      </c>
      <c r="E6769" t="s">
        <v>5647</v>
      </c>
    </row>
    <row r="6770" spans="1:5">
      <c r="A6770">
        <v>51782</v>
      </c>
      <c r="B6770" t="s">
        <v>11500</v>
      </c>
      <c r="C6770" t="s">
        <v>11503</v>
      </c>
      <c r="D6770" t="s">
        <v>7599</v>
      </c>
      <c r="E6770" t="s">
        <v>5647</v>
      </c>
    </row>
    <row r="6771" spans="1:5">
      <c r="A6771">
        <v>51783</v>
      </c>
      <c r="B6771" t="s">
        <v>11500</v>
      </c>
      <c r="C6771" t="s">
        <v>11503</v>
      </c>
      <c r="D6771" t="s">
        <v>7599</v>
      </c>
      <c r="E6771" t="s">
        <v>5647</v>
      </c>
    </row>
    <row r="6772" spans="1:5">
      <c r="A6772">
        <v>51784</v>
      </c>
      <c r="B6772" t="s">
        <v>11500</v>
      </c>
      <c r="C6772" t="s">
        <v>11503</v>
      </c>
      <c r="D6772" t="s">
        <v>7599</v>
      </c>
      <c r="E6772" t="s">
        <v>5647</v>
      </c>
    </row>
    <row r="6773" spans="1:5">
      <c r="A6773">
        <v>51785</v>
      </c>
      <c r="B6773" t="s">
        <v>11500</v>
      </c>
      <c r="C6773" t="s">
        <v>11503</v>
      </c>
      <c r="D6773" t="s">
        <v>7599</v>
      </c>
      <c r="E6773" t="s">
        <v>5647</v>
      </c>
    </row>
    <row r="6774" spans="1:5">
      <c r="A6774">
        <v>51786</v>
      </c>
      <c r="B6774" t="s">
        <v>11500</v>
      </c>
      <c r="C6774" t="s">
        <v>11503</v>
      </c>
      <c r="D6774" t="s">
        <v>7599</v>
      </c>
      <c r="E6774" t="s">
        <v>5647</v>
      </c>
    </row>
    <row r="6775" spans="1:5">
      <c r="A6775">
        <v>51787</v>
      </c>
      <c r="B6775" t="s">
        <v>11500</v>
      </c>
      <c r="C6775" t="s">
        <v>11503</v>
      </c>
      <c r="D6775" t="s">
        <v>7599</v>
      </c>
      <c r="E6775" t="s">
        <v>5647</v>
      </c>
    </row>
    <row r="6776" spans="1:5">
      <c r="A6776">
        <v>51788</v>
      </c>
      <c r="B6776" t="s">
        <v>11500</v>
      </c>
      <c r="C6776" t="s">
        <v>11503</v>
      </c>
      <c r="D6776" t="s">
        <v>7599</v>
      </c>
      <c r="E6776" t="s">
        <v>5647</v>
      </c>
    </row>
    <row r="6777" spans="1:5">
      <c r="A6777">
        <v>51789</v>
      </c>
      <c r="B6777" t="s">
        <v>11500</v>
      </c>
      <c r="C6777" t="s">
        <v>11503</v>
      </c>
      <c r="D6777" t="s">
        <v>7599</v>
      </c>
      <c r="E6777" t="s">
        <v>5647</v>
      </c>
    </row>
    <row r="6778" spans="1:5">
      <c r="A6778">
        <v>51790</v>
      </c>
      <c r="B6778" t="s">
        <v>11500</v>
      </c>
      <c r="C6778" t="s">
        <v>11503</v>
      </c>
      <c r="D6778" t="s">
        <v>7599</v>
      </c>
      <c r="E6778" t="s">
        <v>5647</v>
      </c>
    </row>
    <row r="6779" spans="1:5">
      <c r="A6779">
        <v>51791</v>
      </c>
      <c r="B6779" t="s">
        <v>11500</v>
      </c>
      <c r="C6779" t="s">
        <v>11503</v>
      </c>
      <c r="D6779" t="s">
        <v>7599</v>
      </c>
      <c r="E6779" t="s">
        <v>5647</v>
      </c>
    </row>
    <row r="6780" spans="1:5">
      <c r="A6780">
        <v>51792</v>
      </c>
      <c r="B6780" t="s">
        <v>11500</v>
      </c>
      <c r="C6780" t="s">
        <v>11503</v>
      </c>
      <c r="D6780" t="s">
        <v>7599</v>
      </c>
      <c r="E6780" t="s">
        <v>5647</v>
      </c>
    </row>
    <row r="6781" spans="1:5">
      <c r="A6781">
        <v>51793</v>
      </c>
      <c r="B6781" t="s">
        <v>11500</v>
      </c>
      <c r="C6781" t="s">
        <v>11503</v>
      </c>
      <c r="D6781" t="s">
        <v>7599</v>
      </c>
      <c r="E6781" t="s">
        <v>5647</v>
      </c>
    </row>
    <row r="6782" spans="1:5">
      <c r="A6782">
        <v>51794</v>
      </c>
      <c r="B6782" t="s">
        <v>11500</v>
      </c>
      <c r="C6782" t="s">
        <v>11503</v>
      </c>
      <c r="D6782" t="s">
        <v>7599</v>
      </c>
      <c r="E6782" t="s">
        <v>5647</v>
      </c>
    </row>
    <row r="6783" spans="1:5">
      <c r="A6783">
        <v>51795</v>
      </c>
      <c r="B6783" t="s">
        <v>11500</v>
      </c>
      <c r="C6783" t="s">
        <v>11503</v>
      </c>
      <c r="D6783" t="s">
        <v>7599</v>
      </c>
      <c r="E6783" t="s">
        <v>5647</v>
      </c>
    </row>
    <row r="6784" spans="1:5">
      <c r="A6784">
        <v>51796</v>
      </c>
      <c r="B6784" t="s">
        <v>11500</v>
      </c>
      <c r="C6784" t="s">
        <v>11503</v>
      </c>
      <c r="D6784" t="s">
        <v>7599</v>
      </c>
      <c r="E6784" t="s">
        <v>5647</v>
      </c>
    </row>
    <row r="6785" spans="1:5">
      <c r="A6785">
        <v>51797</v>
      </c>
      <c r="B6785" t="s">
        <v>11500</v>
      </c>
      <c r="C6785" t="s">
        <v>11503</v>
      </c>
      <c r="D6785" t="s">
        <v>7599</v>
      </c>
      <c r="E6785" t="s">
        <v>5647</v>
      </c>
    </row>
    <row r="6786" spans="1:5">
      <c r="A6786">
        <v>51798</v>
      </c>
      <c r="B6786" t="s">
        <v>11500</v>
      </c>
      <c r="C6786" t="s">
        <v>11503</v>
      </c>
      <c r="D6786" t="s">
        <v>7599</v>
      </c>
      <c r="E6786" t="s">
        <v>5647</v>
      </c>
    </row>
    <row r="6787" spans="1:5">
      <c r="A6787">
        <v>51799</v>
      </c>
      <c r="B6787" t="s">
        <v>11500</v>
      </c>
      <c r="C6787" t="s">
        <v>11503</v>
      </c>
      <c r="D6787" t="s">
        <v>7599</v>
      </c>
      <c r="E6787" t="s">
        <v>5647</v>
      </c>
    </row>
    <row r="6788" spans="1:5">
      <c r="A6788">
        <v>51800</v>
      </c>
      <c r="B6788" t="s">
        <v>11500</v>
      </c>
      <c r="C6788" t="s">
        <v>11503</v>
      </c>
      <c r="D6788" t="s">
        <v>7599</v>
      </c>
      <c r="E6788" t="s">
        <v>5647</v>
      </c>
    </row>
    <row r="6789" spans="1:5">
      <c r="A6789">
        <v>51801</v>
      </c>
      <c r="B6789" t="s">
        <v>11500</v>
      </c>
      <c r="C6789" t="s">
        <v>11503</v>
      </c>
      <c r="D6789" t="s">
        <v>7599</v>
      </c>
      <c r="E6789" t="s">
        <v>5647</v>
      </c>
    </row>
    <row r="6790" spans="1:5">
      <c r="A6790">
        <v>51802</v>
      </c>
      <c r="B6790" t="s">
        <v>11500</v>
      </c>
      <c r="C6790" t="s">
        <v>11503</v>
      </c>
      <c r="D6790" t="s">
        <v>7599</v>
      </c>
      <c r="E6790" t="s">
        <v>5647</v>
      </c>
    </row>
    <row r="6791" spans="1:5">
      <c r="A6791">
        <v>51803</v>
      </c>
      <c r="B6791" t="s">
        <v>11500</v>
      </c>
      <c r="C6791" t="s">
        <v>11503</v>
      </c>
      <c r="D6791" t="s">
        <v>7599</v>
      </c>
      <c r="E6791" t="s">
        <v>5647</v>
      </c>
    </row>
    <row r="6792" spans="1:5">
      <c r="A6792">
        <v>51804</v>
      </c>
      <c r="B6792" t="s">
        <v>11500</v>
      </c>
      <c r="C6792" t="s">
        <v>11503</v>
      </c>
      <c r="D6792" t="s">
        <v>7599</v>
      </c>
      <c r="E6792" t="s">
        <v>5647</v>
      </c>
    </row>
    <row r="6793" spans="1:5">
      <c r="A6793">
        <v>51805</v>
      </c>
      <c r="B6793" t="s">
        <v>11500</v>
      </c>
      <c r="C6793" t="s">
        <v>11503</v>
      </c>
      <c r="D6793" t="s">
        <v>7599</v>
      </c>
      <c r="E6793" t="s">
        <v>5647</v>
      </c>
    </row>
    <row r="6794" spans="1:5">
      <c r="A6794">
        <v>51806</v>
      </c>
      <c r="B6794" t="s">
        <v>11500</v>
      </c>
      <c r="C6794" t="s">
        <v>11503</v>
      </c>
      <c r="D6794" t="s">
        <v>7599</v>
      </c>
      <c r="E6794" t="s">
        <v>5647</v>
      </c>
    </row>
    <row r="6795" spans="1:5">
      <c r="A6795">
        <v>51807</v>
      </c>
      <c r="B6795" t="s">
        <v>11500</v>
      </c>
      <c r="C6795" t="s">
        <v>11503</v>
      </c>
      <c r="D6795" t="s">
        <v>7599</v>
      </c>
      <c r="E6795" t="s">
        <v>5647</v>
      </c>
    </row>
    <row r="6796" spans="1:5">
      <c r="A6796">
        <v>51808</v>
      </c>
      <c r="B6796" t="s">
        <v>11500</v>
      </c>
      <c r="C6796" t="s">
        <v>11503</v>
      </c>
      <c r="D6796" t="s">
        <v>7599</v>
      </c>
      <c r="E6796" t="s">
        <v>5647</v>
      </c>
    </row>
    <row r="6797" spans="1:5">
      <c r="A6797">
        <v>51809</v>
      </c>
      <c r="B6797" t="s">
        <v>11500</v>
      </c>
      <c r="C6797" t="s">
        <v>11503</v>
      </c>
      <c r="D6797" t="s">
        <v>7599</v>
      </c>
      <c r="E6797" t="s">
        <v>5647</v>
      </c>
    </row>
    <row r="6798" spans="1:5">
      <c r="A6798">
        <v>51810</v>
      </c>
      <c r="B6798" t="s">
        <v>11500</v>
      </c>
      <c r="C6798" t="s">
        <v>11503</v>
      </c>
      <c r="D6798" t="s">
        <v>7599</v>
      </c>
      <c r="E6798" t="s">
        <v>5647</v>
      </c>
    </row>
    <row r="6799" spans="1:5">
      <c r="A6799">
        <v>51811</v>
      </c>
      <c r="B6799" t="s">
        <v>11500</v>
      </c>
      <c r="C6799" t="s">
        <v>11503</v>
      </c>
      <c r="D6799" t="s">
        <v>7599</v>
      </c>
      <c r="E6799" t="s">
        <v>5647</v>
      </c>
    </row>
    <row r="6800" spans="1:5">
      <c r="A6800">
        <v>51812</v>
      </c>
      <c r="B6800" t="s">
        <v>11500</v>
      </c>
      <c r="C6800" t="s">
        <v>11503</v>
      </c>
      <c r="D6800" t="s">
        <v>7599</v>
      </c>
      <c r="E6800" t="s">
        <v>5647</v>
      </c>
    </row>
    <row r="6801" spans="1:5">
      <c r="A6801">
        <v>51813</v>
      </c>
      <c r="B6801" t="s">
        <v>11500</v>
      </c>
      <c r="C6801" t="s">
        <v>11503</v>
      </c>
      <c r="D6801" t="s">
        <v>7599</v>
      </c>
      <c r="E6801" t="s">
        <v>5647</v>
      </c>
    </row>
    <row r="6802" spans="1:5">
      <c r="A6802">
        <v>51814</v>
      </c>
      <c r="B6802" t="s">
        <v>11500</v>
      </c>
      <c r="C6802" t="s">
        <v>11503</v>
      </c>
      <c r="D6802" t="s">
        <v>7599</v>
      </c>
      <c r="E6802" t="s">
        <v>5647</v>
      </c>
    </row>
    <row r="6803" spans="1:5">
      <c r="A6803">
        <v>51815</v>
      </c>
      <c r="B6803" t="s">
        <v>11500</v>
      </c>
      <c r="C6803" t="s">
        <v>11503</v>
      </c>
      <c r="D6803" t="s">
        <v>7599</v>
      </c>
      <c r="E6803" t="s">
        <v>5647</v>
      </c>
    </row>
    <row r="6804" spans="1:5">
      <c r="A6804">
        <v>51816</v>
      </c>
      <c r="B6804" t="s">
        <v>11500</v>
      </c>
      <c r="C6804" t="s">
        <v>11503</v>
      </c>
      <c r="D6804" t="s">
        <v>7599</v>
      </c>
      <c r="E6804" t="s">
        <v>5647</v>
      </c>
    </row>
    <row r="6805" spans="1:5">
      <c r="A6805">
        <v>51817</v>
      </c>
      <c r="B6805" t="s">
        <v>11500</v>
      </c>
      <c r="C6805" t="s">
        <v>11503</v>
      </c>
      <c r="D6805" t="s">
        <v>7599</v>
      </c>
      <c r="E6805" t="s">
        <v>5647</v>
      </c>
    </row>
    <row r="6806" spans="1:5">
      <c r="A6806">
        <v>51818</v>
      </c>
      <c r="B6806" t="s">
        <v>11500</v>
      </c>
      <c r="C6806" t="s">
        <v>11503</v>
      </c>
      <c r="D6806" t="s">
        <v>7599</v>
      </c>
      <c r="E6806" t="s">
        <v>5647</v>
      </c>
    </row>
    <row r="6807" spans="1:5">
      <c r="A6807">
        <v>51819</v>
      </c>
      <c r="B6807" t="s">
        <v>11500</v>
      </c>
      <c r="C6807" t="s">
        <v>11503</v>
      </c>
      <c r="D6807" t="s">
        <v>7599</v>
      </c>
      <c r="E6807" t="s">
        <v>5647</v>
      </c>
    </row>
    <row r="6808" spans="1:5">
      <c r="A6808">
        <v>51820</v>
      </c>
      <c r="B6808" t="s">
        <v>11500</v>
      </c>
      <c r="C6808" t="s">
        <v>11503</v>
      </c>
      <c r="D6808" t="s">
        <v>7599</v>
      </c>
      <c r="E6808" t="s">
        <v>5647</v>
      </c>
    </row>
    <row r="6809" spans="1:5">
      <c r="A6809">
        <v>51821</v>
      </c>
      <c r="B6809" t="s">
        <v>11500</v>
      </c>
      <c r="C6809" t="s">
        <v>11503</v>
      </c>
      <c r="D6809" t="s">
        <v>7599</v>
      </c>
      <c r="E6809" t="s">
        <v>5647</v>
      </c>
    </row>
    <row r="6810" spans="1:5">
      <c r="A6810">
        <v>51822</v>
      </c>
      <c r="B6810" t="s">
        <v>11500</v>
      </c>
      <c r="C6810" t="s">
        <v>11503</v>
      </c>
      <c r="D6810" t="s">
        <v>7599</v>
      </c>
      <c r="E6810" t="s">
        <v>5647</v>
      </c>
    </row>
    <row r="6811" spans="1:5">
      <c r="A6811">
        <v>51823</v>
      </c>
      <c r="B6811" t="s">
        <v>11500</v>
      </c>
      <c r="C6811" t="s">
        <v>11503</v>
      </c>
      <c r="D6811" t="s">
        <v>7599</v>
      </c>
      <c r="E6811" t="s">
        <v>5647</v>
      </c>
    </row>
    <row r="6812" spans="1:5">
      <c r="A6812">
        <v>51824</v>
      </c>
      <c r="B6812" t="s">
        <v>11500</v>
      </c>
      <c r="C6812" t="s">
        <v>11503</v>
      </c>
      <c r="D6812" t="s">
        <v>7599</v>
      </c>
      <c r="E6812" t="s">
        <v>5647</v>
      </c>
    </row>
    <row r="6813" spans="1:5">
      <c r="A6813">
        <v>51825</v>
      </c>
      <c r="B6813" t="s">
        <v>11500</v>
      </c>
      <c r="C6813" t="s">
        <v>11503</v>
      </c>
      <c r="D6813" t="s">
        <v>7599</v>
      </c>
      <c r="E6813" t="s">
        <v>5647</v>
      </c>
    </row>
    <row r="6814" spans="1:5">
      <c r="A6814">
        <v>51826</v>
      </c>
      <c r="B6814" t="s">
        <v>11500</v>
      </c>
      <c r="C6814" t="s">
        <v>11503</v>
      </c>
      <c r="D6814" t="s">
        <v>7599</v>
      </c>
      <c r="E6814" t="s">
        <v>5647</v>
      </c>
    </row>
    <row r="6815" spans="1:5">
      <c r="A6815">
        <v>51827</v>
      </c>
      <c r="B6815" t="s">
        <v>11500</v>
      </c>
      <c r="C6815" t="s">
        <v>11503</v>
      </c>
      <c r="D6815" t="s">
        <v>7599</v>
      </c>
      <c r="E6815" t="s">
        <v>5647</v>
      </c>
    </row>
    <row r="6816" spans="1:5">
      <c r="A6816">
        <v>51828</v>
      </c>
      <c r="B6816" t="s">
        <v>11500</v>
      </c>
      <c r="C6816" t="s">
        <v>11503</v>
      </c>
      <c r="D6816" t="s">
        <v>7599</v>
      </c>
      <c r="E6816" t="s">
        <v>5647</v>
      </c>
    </row>
    <row r="6817" spans="1:5">
      <c r="A6817">
        <v>51829</v>
      </c>
      <c r="B6817" t="s">
        <v>11500</v>
      </c>
      <c r="C6817" t="s">
        <v>11503</v>
      </c>
      <c r="D6817" t="s">
        <v>7599</v>
      </c>
      <c r="E6817" t="s">
        <v>5647</v>
      </c>
    </row>
    <row r="6818" spans="1:5">
      <c r="A6818">
        <v>51830</v>
      </c>
      <c r="B6818" t="s">
        <v>11500</v>
      </c>
      <c r="C6818" t="s">
        <v>11503</v>
      </c>
      <c r="D6818" t="s">
        <v>7599</v>
      </c>
      <c r="E6818" t="s">
        <v>5647</v>
      </c>
    </row>
    <row r="6819" spans="1:5">
      <c r="A6819">
        <v>51831</v>
      </c>
      <c r="B6819" t="s">
        <v>11500</v>
      </c>
      <c r="C6819" t="s">
        <v>11503</v>
      </c>
      <c r="D6819" t="s">
        <v>7599</v>
      </c>
      <c r="E6819" t="s">
        <v>5647</v>
      </c>
    </row>
    <row r="6820" spans="1:5">
      <c r="A6820">
        <v>52266</v>
      </c>
      <c r="B6820" t="s">
        <v>11500</v>
      </c>
      <c r="C6820" t="s">
        <v>11501</v>
      </c>
      <c r="D6820" t="s">
        <v>8259</v>
      </c>
      <c r="E6820" t="s">
        <v>5647</v>
      </c>
    </row>
    <row r="6821" spans="1:5">
      <c r="A6821">
        <v>52267</v>
      </c>
      <c r="B6821" t="s">
        <v>11500</v>
      </c>
      <c r="C6821" t="s">
        <v>11501</v>
      </c>
      <c r="D6821" t="s">
        <v>8259</v>
      </c>
      <c r="E6821" t="s">
        <v>5647</v>
      </c>
    </row>
    <row r="6822" spans="1:5">
      <c r="A6822">
        <v>52273</v>
      </c>
      <c r="B6822" t="s">
        <v>11500</v>
      </c>
      <c r="C6822" t="s">
        <v>11501</v>
      </c>
      <c r="D6822" t="s">
        <v>8259</v>
      </c>
      <c r="E6822" t="s">
        <v>5647</v>
      </c>
    </row>
    <row r="6823" spans="1:5">
      <c r="A6823">
        <v>52274</v>
      </c>
      <c r="B6823" t="s">
        <v>11500</v>
      </c>
      <c r="C6823" t="s">
        <v>11501</v>
      </c>
      <c r="D6823" t="s">
        <v>8259</v>
      </c>
      <c r="E6823" t="s">
        <v>5647</v>
      </c>
    </row>
    <row r="6824" spans="1:5">
      <c r="A6824">
        <v>52276</v>
      </c>
      <c r="B6824" t="s">
        <v>11500</v>
      </c>
      <c r="C6824" t="s">
        <v>11501</v>
      </c>
      <c r="D6824" t="s">
        <v>8259</v>
      </c>
      <c r="E6824" t="s">
        <v>5647</v>
      </c>
    </row>
    <row r="6825" spans="1:5">
      <c r="A6825">
        <v>52278</v>
      </c>
      <c r="B6825" t="s">
        <v>11500</v>
      </c>
      <c r="C6825" t="s">
        <v>11501</v>
      </c>
      <c r="D6825" t="s">
        <v>8259</v>
      </c>
      <c r="E6825" t="s">
        <v>5647</v>
      </c>
    </row>
    <row r="6826" spans="1:5">
      <c r="A6826">
        <v>52285</v>
      </c>
      <c r="B6826" t="s">
        <v>11500</v>
      </c>
      <c r="C6826" t="s">
        <v>11501</v>
      </c>
      <c r="D6826" t="s">
        <v>8259</v>
      </c>
      <c r="E6826" t="s">
        <v>5647</v>
      </c>
    </row>
    <row r="6827" spans="1:5">
      <c r="A6827">
        <v>52288</v>
      </c>
      <c r="B6827" t="s">
        <v>11500</v>
      </c>
      <c r="C6827" t="s">
        <v>11501</v>
      </c>
      <c r="D6827" t="s">
        <v>8259</v>
      </c>
      <c r="E6827" t="s">
        <v>5647</v>
      </c>
    </row>
    <row r="6828" spans="1:5">
      <c r="A6828">
        <v>52292</v>
      </c>
      <c r="B6828" t="s">
        <v>11500</v>
      </c>
      <c r="C6828" t="s">
        <v>11501</v>
      </c>
      <c r="D6828" t="s">
        <v>8259</v>
      </c>
      <c r="E6828" t="s">
        <v>5647</v>
      </c>
    </row>
    <row r="6829" spans="1:5">
      <c r="A6829">
        <v>52296</v>
      </c>
      <c r="B6829" t="s">
        <v>11500</v>
      </c>
      <c r="C6829" t="s">
        <v>11501</v>
      </c>
      <c r="D6829" t="s">
        <v>8259</v>
      </c>
      <c r="E6829" t="s">
        <v>5647</v>
      </c>
    </row>
    <row r="6830" spans="1:5">
      <c r="A6830">
        <v>52297</v>
      </c>
      <c r="B6830" t="s">
        <v>11500</v>
      </c>
      <c r="C6830" t="s">
        <v>11501</v>
      </c>
      <c r="D6830" t="s">
        <v>8259</v>
      </c>
      <c r="E6830" t="s">
        <v>5647</v>
      </c>
    </row>
    <row r="6831" spans="1:5">
      <c r="A6831">
        <v>52301</v>
      </c>
      <c r="B6831" t="s">
        <v>11500</v>
      </c>
      <c r="C6831" t="s">
        <v>11501</v>
      </c>
      <c r="D6831" t="s">
        <v>8259</v>
      </c>
      <c r="E6831" t="s">
        <v>5647</v>
      </c>
    </row>
    <row r="6832" spans="1:5">
      <c r="A6832">
        <v>52309</v>
      </c>
      <c r="B6832" t="s">
        <v>11500</v>
      </c>
      <c r="C6832" t="s">
        <v>11501</v>
      </c>
      <c r="D6832" t="s">
        <v>8259</v>
      </c>
      <c r="E6832" t="s">
        <v>5647</v>
      </c>
    </row>
    <row r="6833" spans="1:5">
      <c r="A6833">
        <v>52313</v>
      </c>
      <c r="B6833" t="s">
        <v>11500</v>
      </c>
      <c r="C6833" t="s">
        <v>11501</v>
      </c>
      <c r="D6833" t="s">
        <v>8259</v>
      </c>
      <c r="E6833" t="s">
        <v>5647</v>
      </c>
    </row>
    <row r="6834" spans="1:5">
      <c r="A6834">
        <v>52314</v>
      </c>
      <c r="B6834" t="s">
        <v>11500</v>
      </c>
      <c r="C6834" t="s">
        <v>11501</v>
      </c>
      <c r="D6834" t="s">
        <v>8259</v>
      </c>
      <c r="E6834" t="s">
        <v>5647</v>
      </c>
    </row>
    <row r="6835" spans="1:5">
      <c r="A6835">
        <v>52315</v>
      </c>
      <c r="B6835" t="s">
        <v>11500</v>
      </c>
      <c r="C6835" t="s">
        <v>11501</v>
      </c>
      <c r="D6835" t="s">
        <v>8259</v>
      </c>
      <c r="E6835" t="s">
        <v>5647</v>
      </c>
    </row>
    <row r="6836" spans="1:5">
      <c r="A6836">
        <v>52316</v>
      </c>
      <c r="B6836" t="s">
        <v>11500</v>
      </c>
      <c r="C6836" t="s">
        <v>11501</v>
      </c>
      <c r="D6836" t="s">
        <v>8259</v>
      </c>
      <c r="E6836" t="s">
        <v>5647</v>
      </c>
    </row>
    <row r="6837" spans="1:5">
      <c r="A6837">
        <v>52317</v>
      </c>
      <c r="B6837" t="s">
        <v>11500</v>
      </c>
      <c r="C6837" t="s">
        <v>11501</v>
      </c>
      <c r="D6837" t="s">
        <v>8259</v>
      </c>
      <c r="E6837" t="s">
        <v>5647</v>
      </c>
    </row>
    <row r="6838" spans="1:5">
      <c r="A6838">
        <v>52318</v>
      </c>
      <c r="B6838" t="s">
        <v>11500</v>
      </c>
      <c r="C6838" t="s">
        <v>11501</v>
      </c>
      <c r="D6838" t="s">
        <v>8259</v>
      </c>
      <c r="E6838" t="s">
        <v>5647</v>
      </c>
    </row>
    <row r="6839" spans="1:5">
      <c r="A6839">
        <v>52319</v>
      </c>
      <c r="B6839" t="s">
        <v>11500</v>
      </c>
      <c r="C6839" t="s">
        <v>11501</v>
      </c>
      <c r="D6839" t="s">
        <v>8259</v>
      </c>
      <c r="E6839" t="s">
        <v>5647</v>
      </c>
    </row>
    <row r="6840" spans="1:5">
      <c r="A6840">
        <v>52320</v>
      </c>
      <c r="B6840" t="s">
        <v>11500</v>
      </c>
      <c r="C6840" t="s">
        <v>11501</v>
      </c>
      <c r="D6840" t="s">
        <v>8259</v>
      </c>
      <c r="E6840" t="s">
        <v>5647</v>
      </c>
    </row>
    <row r="6841" spans="1:5">
      <c r="A6841">
        <v>52321</v>
      </c>
      <c r="B6841" t="s">
        <v>11500</v>
      </c>
      <c r="C6841" t="s">
        <v>11501</v>
      </c>
      <c r="D6841" t="s">
        <v>8259</v>
      </c>
      <c r="E6841" t="s">
        <v>5647</v>
      </c>
    </row>
    <row r="6842" spans="1:5">
      <c r="A6842">
        <v>52322</v>
      </c>
      <c r="B6842" t="s">
        <v>11500</v>
      </c>
      <c r="C6842" t="s">
        <v>11501</v>
      </c>
      <c r="D6842" t="s">
        <v>8259</v>
      </c>
      <c r="E6842" t="s">
        <v>5647</v>
      </c>
    </row>
    <row r="6843" spans="1:5">
      <c r="A6843">
        <v>52323</v>
      </c>
      <c r="B6843" t="s">
        <v>11500</v>
      </c>
      <c r="C6843" t="s">
        <v>11501</v>
      </c>
      <c r="D6843" t="s">
        <v>8259</v>
      </c>
      <c r="E6843" t="s">
        <v>5647</v>
      </c>
    </row>
    <row r="6844" spans="1:5">
      <c r="A6844">
        <v>52324</v>
      </c>
      <c r="B6844" t="s">
        <v>11500</v>
      </c>
      <c r="C6844" t="s">
        <v>11501</v>
      </c>
      <c r="D6844" t="s">
        <v>8259</v>
      </c>
      <c r="E6844" t="s">
        <v>5647</v>
      </c>
    </row>
    <row r="6845" spans="1:5">
      <c r="A6845">
        <v>52325</v>
      </c>
      <c r="B6845" t="s">
        <v>11500</v>
      </c>
      <c r="C6845" t="s">
        <v>11501</v>
      </c>
      <c r="D6845" t="s">
        <v>8259</v>
      </c>
      <c r="E6845" t="s">
        <v>5647</v>
      </c>
    </row>
    <row r="6846" spans="1:5">
      <c r="A6846">
        <v>52326</v>
      </c>
      <c r="B6846" t="s">
        <v>11500</v>
      </c>
      <c r="C6846" t="s">
        <v>11501</v>
      </c>
      <c r="D6846" t="s">
        <v>8259</v>
      </c>
      <c r="E6846" t="s">
        <v>5647</v>
      </c>
    </row>
    <row r="6847" spans="1:5">
      <c r="A6847">
        <v>52327</v>
      </c>
      <c r="B6847" t="s">
        <v>11500</v>
      </c>
      <c r="C6847" t="s">
        <v>11501</v>
      </c>
      <c r="D6847" t="s">
        <v>8259</v>
      </c>
      <c r="E6847" t="s">
        <v>5647</v>
      </c>
    </row>
    <row r="6848" spans="1:5">
      <c r="A6848">
        <v>52328</v>
      </c>
      <c r="B6848" t="s">
        <v>11500</v>
      </c>
      <c r="C6848" t="s">
        <v>11501</v>
      </c>
      <c r="D6848" t="s">
        <v>8259</v>
      </c>
      <c r="E6848" t="s">
        <v>5647</v>
      </c>
    </row>
    <row r="6849" spans="1:5">
      <c r="A6849">
        <v>52329</v>
      </c>
      <c r="B6849" t="s">
        <v>11500</v>
      </c>
      <c r="C6849" t="s">
        <v>11501</v>
      </c>
      <c r="D6849" t="s">
        <v>8259</v>
      </c>
      <c r="E6849" t="s">
        <v>5647</v>
      </c>
    </row>
    <row r="6850" spans="1:5">
      <c r="A6850">
        <v>52330</v>
      </c>
      <c r="B6850" t="s">
        <v>11500</v>
      </c>
      <c r="C6850" t="s">
        <v>11501</v>
      </c>
      <c r="D6850" t="s">
        <v>8259</v>
      </c>
      <c r="E6850" t="s">
        <v>5647</v>
      </c>
    </row>
    <row r="6851" spans="1:5">
      <c r="A6851">
        <v>52331</v>
      </c>
      <c r="B6851" t="s">
        <v>11500</v>
      </c>
      <c r="C6851" t="s">
        <v>11501</v>
      </c>
      <c r="D6851" t="s">
        <v>8259</v>
      </c>
      <c r="E6851" t="s">
        <v>5647</v>
      </c>
    </row>
    <row r="6852" spans="1:5">
      <c r="A6852">
        <v>52332</v>
      </c>
      <c r="B6852" t="s">
        <v>11500</v>
      </c>
      <c r="C6852" t="s">
        <v>11501</v>
      </c>
      <c r="D6852" t="s">
        <v>8259</v>
      </c>
      <c r="E6852" t="s">
        <v>5647</v>
      </c>
    </row>
    <row r="6853" spans="1:5">
      <c r="A6853">
        <v>52333</v>
      </c>
      <c r="B6853" t="s">
        <v>11500</v>
      </c>
      <c r="C6853" t="s">
        <v>11501</v>
      </c>
      <c r="D6853" t="s">
        <v>8259</v>
      </c>
      <c r="E6853" t="s">
        <v>5647</v>
      </c>
    </row>
    <row r="6854" spans="1:5">
      <c r="A6854">
        <v>52334</v>
      </c>
      <c r="B6854" t="s">
        <v>11500</v>
      </c>
      <c r="C6854" t="s">
        <v>11501</v>
      </c>
      <c r="D6854" t="s">
        <v>8259</v>
      </c>
      <c r="E6854" t="s">
        <v>5647</v>
      </c>
    </row>
    <row r="6855" spans="1:5">
      <c r="A6855">
        <v>52335</v>
      </c>
      <c r="B6855" t="s">
        <v>11500</v>
      </c>
      <c r="C6855" t="s">
        <v>11501</v>
      </c>
      <c r="D6855" t="s">
        <v>8259</v>
      </c>
      <c r="E6855" t="s">
        <v>5647</v>
      </c>
    </row>
    <row r="6856" spans="1:5">
      <c r="A6856">
        <v>52336</v>
      </c>
      <c r="B6856" t="s">
        <v>11500</v>
      </c>
      <c r="C6856" t="s">
        <v>11501</v>
      </c>
      <c r="D6856" t="s">
        <v>8259</v>
      </c>
      <c r="E6856" t="s">
        <v>5647</v>
      </c>
    </row>
    <row r="6857" spans="1:5">
      <c r="A6857">
        <v>52337</v>
      </c>
      <c r="B6857" t="s">
        <v>11500</v>
      </c>
      <c r="C6857" t="s">
        <v>11501</v>
      </c>
      <c r="D6857" t="s">
        <v>8259</v>
      </c>
      <c r="E6857" t="s">
        <v>5647</v>
      </c>
    </row>
    <row r="6858" spans="1:5">
      <c r="A6858">
        <v>52338</v>
      </c>
      <c r="B6858" t="s">
        <v>11500</v>
      </c>
      <c r="C6858" t="s">
        <v>11501</v>
      </c>
      <c r="D6858" t="s">
        <v>8259</v>
      </c>
      <c r="E6858" t="s">
        <v>5647</v>
      </c>
    </row>
    <row r="6859" spans="1:5">
      <c r="A6859">
        <v>52339</v>
      </c>
      <c r="B6859" t="s">
        <v>11500</v>
      </c>
      <c r="C6859" t="s">
        <v>11501</v>
      </c>
      <c r="D6859" t="s">
        <v>8259</v>
      </c>
      <c r="E6859" t="s">
        <v>5647</v>
      </c>
    </row>
    <row r="6860" spans="1:5">
      <c r="A6860">
        <v>52340</v>
      </c>
      <c r="B6860" t="s">
        <v>11500</v>
      </c>
      <c r="C6860" t="s">
        <v>11501</v>
      </c>
      <c r="D6860" t="s">
        <v>8259</v>
      </c>
      <c r="E6860" t="s">
        <v>5647</v>
      </c>
    </row>
    <row r="6861" spans="1:5">
      <c r="A6861">
        <v>52341</v>
      </c>
      <c r="B6861" t="s">
        <v>11500</v>
      </c>
      <c r="C6861" t="s">
        <v>11501</v>
      </c>
      <c r="D6861" t="s">
        <v>8259</v>
      </c>
      <c r="E6861" t="s">
        <v>5647</v>
      </c>
    </row>
    <row r="6862" spans="1:5">
      <c r="A6862">
        <v>52342</v>
      </c>
      <c r="B6862" t="s">
        <v>11500</v>
      </c>
      <c r="C6862" t="s">
        <v>11501</v>
      </c>
      <c r="D6862" t="s">
        <v>8259</v>
      </c>
      <c r="E6862" t="s">
        <v>5647</v>
      </c>
    </row>
    <row r="6863" spans="1:5">
      <c r="A6863">
        <v>52343</v>
      </c>
      <c r="B6863" t="s">
        <v>11500</v>
      </c>
      <c r="C6863" t="s">
        <v>11501</v>
      </c>
      <c r="D6863" t="s">
        <v>8259</v>
      </c>
      <c r="E6863" t="s">
        <v>5647</v>
      </c>
    </row>
    <row r="6864" spans="1:5">
      <c r="A6864">
        <v>52344</v>
      </c>
      <c r="B6864" t="s">
        <v>11500</v>
      </c>
      <c r="C6864" t="s">
        <v>11501</v>
      </c>
      <c r="D6864" t="s">
        <v>8259</v>
      </c>
      <c r="E6864" t="s">
        <v>5647</v>
      </c>
    </row>
    <row r="6865" spans="1:5">
      <c r="A6865">
        <v>52345</v>
      </c>
      <c r="B6865" t="s">
        <v>11500</v>
      </c>
      <c r="C6865" t="s">
        <v>11501</v>
      </c>
      <c r="D6865" t="s">
        <v>8259</v>
      </c>
      <c r="E6865" t="s">
        <v>5647</v>
      </c>
    </row>
    <row r="6866" spans="1:5">
      <c r="A6866">
        <v>52346</v>
      </c>
      <c r="B6866" t="s">
        <v>11500</v>
      </c>
      <c r="C6866" t="s">
        <v>11501</v>
      </c>
      <c r="D6866" t="s">
        <v>8259</v>
      </c>
      <c r="E6866" t="s">
        <v>5647</v>
      </c>
    </row>
    <row r="6867" spans="1:5">
      <c r="A6867">
        <v>52347</v>
      </c>
      <c r="B6867" t="s">
        <v>11500</v>
      </c>
      <c r="C6867" t="s">
        <v>11501</v>
      </c>
      <c r="D6867" t="s">
        <v>8259</v>
      </c>
      <c r="E6867" t="s">
        <v>5647</v>
      </c>
    </row>
    <row r="6868" spans="1:5">
      <c r="A6868">
        <v>52348</v>
      </c>
      <c r="B6868" t="s">
        <v>11500</v>
      </c>
      <c r="C6868" t="s">
        <v>11501</v>
      </c>
      <c r="D6868" t="s">
        <v>8259</v>
      </c>
      <c r="E6868" t="s">
        <v>5647</v>
      </c>
    </row>
    <row r="6869" spans="1:5">
      <c r="A6869">
        <v>52349</v>
      </c>
      <c r="B6869" t="s">
        <v>11500</v>
      </c>
      <c r="C6869" t="s">
        <v>11501</v>
      </c>
      <c r="D6869" t="s">
        <v>8259</v>
      </c>
      <c r="E6869" t="s">
        <v>5647</v>
      </c>
    </row>
    <row r="6870" spans="1:5">
      <c r="A6870">
        <v>52350</v>
      </c>
      <c r="B6870" t="s">
        <v>11500</v>
      </c>
      <c r="C6870" t="s">
        <v>11501</v>
      </c>
      <c r="D6870" t="s">
        <v>8259</v>
      </c>
      <c r="E6870" t="s">
        <v>5647</v>
      </c>
    </row>
    <row r="6871" spans="1:5">
      <c r="A6871">
        <v>52351</v>
      </c>
      <c r="B6871" t="s">
        <v>11500</v>
      </c>
      <c r="C6871" t="s">
        <v>11501</v>
      </c>
      <c r="D6871" t="s">
        <v>8259</v>
      </c>
      <c r="E6871" t="s">
        <v>5647</v>
      </c>
    </row>
    <row r="6872" spans="1:5">
      <c r="A6872">
        <v>52352</v>
      </c>
      <c r="B6872" t="s">
        <v>11500</v>
      </c>
      <c r="C6872" t="s">
        <v>11501</v>
      </c>
      <c r="D6872" t="s">
        <v>8259</v>
      </c>
      <c r="E6872" t="s">
        <v>5647</v>
      </c>
    </row>
    <row r="6873" spans="1:5">
      <c r="A6873">
        <v>52353</v>
      </c>
      <c r="B6873" t="s">
        <v>11500</v>
      </c>
      <c r="C6873" t="s">
        <v>11501</v>
      </c>
      <c r="D6873" t="s">
        <v>8259</v>
      </c>
      <c r="E6873" t="s">
        <v>5647</v>
      </c>
    </row>
    <row r="6874" spans="1:5">
      <c r="A6874">
        <v>52354</v>
      </c>
      <c r="B6874" t="s">
        <v>11500</v>
      </c>
      <c r="C6874" t="s">
        <v>11501</v>
      </c>
      <c r="D6874" t="s">
        <v>8259</v>
      </c>
      <c r="E6874" t="s">
        <v>5647</v>
      </c>
    </row>
    <row r="6875" spans="1:5">
      <c r="A6875">
        <v>52355</v>
      </c>
      <c r="B6875" t="s">
        <v>11500</v>
      </c>
      <c r="C6875" t="s">
        <v>11501</v>
      </c>
      <c r="D6875" t="s">
        <v>8259</v>
      </c>
      <c r="E6875" t="s">
        <v>5647</v>
      </c>
    </row>
    <row r="6876" spans="1:5">
      <c r="A6876">
        <v>52356</v>
      </c>
      <c r="B6876" t="s">
        <v>11500</v>
      </c>
      <c r="C6876" t="s">
        <v>11501</v>
      </c>
      <c r="D6876" t="s">
        <v>8259</v>
      </c>
      <c r="E6876" t="s">
        <v>5647</v>
      </c>
    </row>
    <row r="6877" spans="1:5">
      <c r="A6877">
        <v>52357</v>
      </c>
      <c r="B6877" t="s">
        <v>11500</v>
      </c>
      <c r="C6877" t="s">
        <v>11501</v>
      </c>
      <c r="D6877" t="s">
        <v>8259</v>
      </c>
      <c r="E6877" t="s">
        <v>5647</v>
      </c>
    </row>
    <row r="6878" spans="1:5">
      <c r="A6878">
        <v>52358</v>
      </c>
      <c r="B6878" t="s">
        <v>11500</v>
      </c>
      <c r="C6878" t="s">
        <v>11501</v>
      </c>
      <c r="D6878" t="s">
        <v>8259</v>
      </c>
      <c r="E6878" t="s">
        <v>5647</v>
      </c>
    </row>
    <row r="6879" spans="1:5">
      <c r="A6879">
        <v>52359</v>
      </c>
      <c r="B6879" t="s">
        <v>11500</v>
      </c>
      <c r="C6879" t="s">
        <v>11501</v>
      </c>
      <c r="D6879" t="s">
        <v>8259</v>
      </c>
      <c r="E6879" t="s">
        <v>5647</v>
      </c>
    </row>
    <row r="6880" spans="1:5">
      <c r="A6880">
        <v>52360</v>
      </c>
      <c r="B6880" t="s">
        <v>11500</v>
      </c>
      <c r="C6880" t="s">
        <v>11501</v>
      </c>
      <c r="D6880" t="s">
        <v>8259</v>
      </c>
      <c r="E6880" t="s">
        <v>5647</v>
      </c>
    </row>
    <row r="6881" spans="1:5">
      <c r="A6881">
        <v>52361</v>
      </c>
      <c r="B6881" t="s">
        <v>11500</v>
      </c>
      <c r="C6881" t="s">
        <v>11501</v>
      </c>
      <c r="D6881" t="s">
        <v>8259</v>
      </c>
      <c r="E6881" t="s">
        <v>5647</v>
      </c>
    </row>
    <row r="6882" spans="1:5">
      <c r="A6882">
        <v>52362</v>
      </c>
      <c r="B6882" t="s">
        <v>11500</v>
      </c>
      <c r="C6882" t="s">
        <v>11501</v>
      </c>
      <c r="D6882" t="s">
        <v>8259</v>
      </c>
      <c r="E6882" t="s">
        <v>5647</v>
      </c>
    </row>
    <row r="6883" spans="1:5">
      <c r="A6883">
        <v>52363</v>
      </c>
      <c r="B6883" t="s">
        <v>11500</v>
      </c>
      <c r="C6883" t="s">
        <v>11501</v>
      </c>
      <c r="D6883" t="s">
        <v>8259</v>
      </c>
      <c r="E6883" t="s">
        <v>5647</v>
      </c>
    </row>
    <row r="6884" spans="1:5">
      <c r="A6884">
        <v>52364</v>
      </c>
      <c r="B6884" t="s">
        <v>11500</v>
      </c>
      <c r="C6884" t="s">
        <v>11501</v>
      </c>
      <c r="D6884" t="s">
        <v>8259</v>
      </c>
      <c r="E6884" t="s">
        <v>5647</v>
      </c>
    </row>
    <row r="6885" spans="1:5">
      <c r="A6885">
        <v>52365</v>
      </c>
      <c r="B6885" t="s">
        <v>11500</v>
      </c>
      <c r="C6885" t="s">
        <v>11501</v>
      </c>
      <c r="D6885" t="s">
        <v>8259</v>
      </c>
      <c r="E6885" t="s">
        <v>5647</v>
      </c>
    </row>
    <row r="6886" spans="1:5">
      <c r="A6886">
        <v>52366</v>
      </c>
      <c r="B6886" t="s">
        <v>11500</v>
      </c>
      <c r="C6886" t="s">
        <v>11501</v>
      </c>
      <c r="D6886" t="s">
        <v>8259</v>
      </c>
      <c r="E6886" t="s">
        <v>5647</v>
      </c>
    </row>
    <row r="6887" spans="1:5">
      <c r="A6887">
        <v>52367</v>
      </c>
      <c r="B6887" t="s">
        <v>11500</v>
      </c>
      <c r="C6887" t="s">
        <v>11501</v>
      </c>
      <c r="D6887" t="s">
        <v>8259</v>
      </c>
      <c r="E6887" t="s">
        <v>5647</v>
      </c>
    </row>
    <row r="6888" spans="1:5">
      <c r="A6888">
        <v>52368</v>
      </c>
      <c r="B6888" t="s">
        <v>11500</v>
      </c>
      <c r="C6888" t="s">
        <v>11501</v>
      </c>
      <c r="D6888" t="s">
        <v>8259</v>
      </c>
      <c r="E6888" t="s">
        <v>5647</v>
      </c>
    </row>
    <row r="6889" spans="1:5">
      <c r="A6889">
        <v>52369</v>
      </c>
      <c r="B6889" t="s">
        <v>11500</v>
      </c>
      <c r="C6889" t="s">
        <v>11501</v>
      </c>
      <c r="D6889" t="s">
        <v>8259</v>
      </c>
      <c r="E6889" t="s">
        <v>5647</v>
      </c>
    </row>
    <row r="6890" spans="1:5">
      <c r="A6890">
        <v>52370</v>
      </c>
      <c r="B6890" t="s">
        <v>11500</v>
      </c>
      <c r="C6890" t="s">
        <v>11501</v>
      </c>
      <c r="D6890" t="s">
        <v>8259</v>
      </c>
      <c r="E6890" t="s">
        <v>5647</v>
      </c>
    </row>
    <row r="6891" spans="1:5">
      <c r="A6891">
        <v>52371</v>
      </c>
      <c r="B6891" t="s">
        <v>11500</v>
      </c>
      <c r="C6891" t="s">
        <v>11501</v>
      </c>
      <c r="D6891" t="s">
        <v>8259</v>
      </c>
      <c r="E6891" t="s">
        <v>5647</v>
      </c>
    </row>
    <row r="6892" spans="1:5">
      <c r="A6892">
        <v>52372</v>
      </c>
      <c r="B6892" t="s">
        <v>11500</v>
      </c>
      <c r="C6892" t="s">
        <v>11501</v>
      </c>
      <c r="D6892" t="s">
        <v>8259</v>
      </c>
      <c r="E6892" t="s">
        <v>5647</v>
      </c>
    </row>
    <row r="6893" spans="1:5">
      <c r="A6893">
        <v>52373</v>
      </c>
      <c r="B6893" t="s">
        <v>11500</v>
      </c>
      <c r="C6893" t="s">
        <v>11501</v>
      </c>
      <c r="D6893" t="s">
        <v>8259</v>
      </c>
      <c r="E6893" t="s">
        <v>5647</v>
      </c>
    </row>
    <row r="6894" spans="1:5">
      <c r="A6894">
        <v>52374</v>
      </c>
      <c r="B6894" t="s">
        <v>11500</v>
      </c>
      <c r="C6894" t="s">
        <v>11501</v>
      </c>
      <c r="D6894" t="s">
        <v>8259</v>
      </c>
      <c r="E6894" t="s">
        <v>5647</v>
      </c>
    </row>
    <row r="6895" spans="1:5">
      <c r="A6895">
        <v>52375</v>
      </c>
      <c r="B6895" t="s">
        <v>11500</v>
      </c>
      <c r="C6895" t="s">
        <v>11501</v>
      </c>
      <c r="D6895" t="s">
        <v>8259</v>
      </c>
      <c r="E6895" t="s">
        <v>5647</v>
      </c>
    </row>
    <row r="6896" spans="1:5">
      <c r="A6896">
        <v>52376</v>
      </c>
      <c r="B6896" t="s">
        <v>11500</v>
      </c>
      <c r="C6896" t="s">
        <v>11501</v>
      </c>
      <c r="D6896" t="s">
        <v>8259</v>
      </c>
      <c r="E6896" t="s">
        <v>5647</v>
      </c>
    </row>
    <row r="6897" spans="1:5">
      <c r="A6897">
        <v>52377</v>
      </c>
      <c r="B6897" t="s">
        <v>11500</v>
      </c>
      <c r="C6897" t="s">
        <v>11501</v>
      </c>
      <c r="D6897" t="s">
        <v>8259</v>
      </c>
      <c r="E6897" t="s">
        <v>5647</v>
      </c>
    </row>
    <row r="6898" spans="1:5">
      <c r="A6898">
        <v>52378</v>
      </c>
      <c r="B6898" t="s">
        <v>11500</v>
      </c>
      <c r="C6898" t="s">
        <v>11501</v>
      </c>
      <c r="D6898" t="s">
        <v>8259</v>
      </c>
      <c r="E6898" t="s">
        <v>5647</v>
      </c>
    </row>
    <row r="6899" spans="1:5">
      <c r="A6899">
        <v>52379</v>
      </c>
      <c r="B6899" t="s">
        <v>11500</v>
      </c>
      <c r="C6899" t="s">
        <v>11501</v>
      </c>
      <c r="D6899" t="s">
        <v>8259</v>
      </c>
      <c r="E6899" t="s">
        <v>5647</v>
      </c>
    </row>
    <row r="6900" spans="1:5">
      <c r="A6900">
        <v>52380</v>
      </c>
      <c r="B6900" t="s">
        <v>11500</v>
      </c>
      <c r="C6900" t="s">
        <v>11501</v>
      </c>
      <c r="D6900" t="s">
        <v>8259</v>
      </c>
      <c r="E6900" t="s">
        <v>5647</v>
      </c>
    </row>
    <row r="6901" spans="1:5">
      <c r="A6901">
        <v>52381</v>
      </c>
      <c r="B6901" t="s">
        <v>11500</v>
      </c>
      <c r="C6901" t="s">
        <v>11501</v>
      </c>
      <c r="D6901" t="s">
        <v>8259</v>
      </c>
      <c r="E6901" t="s">
        <v>5647</v>
      </c>
    </row>
    <row r="6902" spans="1:5">
      <c r="A6902">
        <v>52382</v>
      </c>
      <c r="B6902" t="s">
        <v>11500</v>
      </c>
      <c r="C6902" t="s">
        <v>11501</v>
      </c>
      <c r="D6902" t="s">
        <v>8259</v>
      </c>
      <c r="E6902" t="s">
        <v>5647</v>
      </c>
    </row>
    <row r="6903" spans="1:5">
      <c r="A6903">
        <v>52383</v>
      </c>
      <c r="B6903" t="s">
        <v>11500</v>
      </c>
      <c r="C6903" t="s">
        <v>11501</v>
      </c>
      <c r="D6903" t="s">
        <v>8259</v>
      </c>
      <c r="E6903" t="s">
        <v>5647</v>
      </c>
    </row>
    <row r="6904" spans="1:5">
      <c r="A6904">
        <v>52384</v>
      </c>
      <c r="B6904" t="s">
        <v>11500</v>
      </c>
      <c r="C6904" t="s">
        <v>11501</v>
      </c>
      <c r="D6904" t="s">
        <v>8259</v>
      </c>
      <c r="E6904" t="s">
        <v>5647</v>
      </c>
    </row>
    <row r="6905" spans="1:5">
      <c r="A6905">
        <v>52385</v>
      </c>
      <c r="B6905" t="s">
        <v>11500</v>
      </c>
      <c r="C6905" t="s">
        <v>11501</v>
      </c>
      <c r="D6905" t="s">
        <v>8259</v>
      </c>
      <c r="E6905" t="s">
        <v>5647</v>
      </c>
    </row>
    <row r="6906" spans="1:5">
      <c r="A6906">
        <v>52386</v>
      </c>
      <c r="B6906" t="s">
        <v>11500</v>
      </c>
      <c r="C6906" t="s">
        <v>11501</v>
      </c>
      <c r="D6906" t="s">
        <v>8259</v>
      </c>
      <c r="E6906" t="s">
        <v>5647</v>
      </c>
    </row>
    <row r="6907" spans="1:5">
      <c r="A6907">
        <v>52387</v>
      </c>
      <c r="B6907" t="s">
        <v>11500</v>
      </c>
      <c r="C6907" t="s">
        <v>11501</v>
      </c>
      <c r="D6907" t="s">
        <v>8259</v>
      </c>
      <c r="E6907" t="s">
        <v>5647</v>
      </c>
    </row>
    <row r="6908" spans="1:5">
      <c r="A6908">
        <v>52388</v>
      </c>
      <c r="B6908" t="s">
        <v>11500</v>
      </c>
      <c r="C6908" t="s">
        <v>11501</v>
      </c>
      <c r="D6908" t="s">
        <v>8259</v>
      </c>
      <c r="E6908" t="s">
        <v>5647</v>
      </c>
    </row>
    <row r="6909" spans="1:5">
      <c r="A6909">
        <v>52389</v>
      </c>
      <c r="B6909" t="s">
        <v>11500</v>
      </c>
      <c r="C6909" t="s">
        <v>11501</v>
      </c>
      <c r="D6909" t="s">
        <v>8259</v>
      </c>
      <c r="E6909" t="s">
        <v>5647</v>
      </c>
    </row>
    <row r="6910" spans="1:5">
      <c r="A6910">
        <v>52390</v>
      </c>
      <c r="B6910" t="s">
        <v>11500</v>
      </c>
      <c r="C6910" t="s">
        <v>11501</v>
      </c>
      <c r="D6910" t="s">
        <v>8259</v>
      </c>
      <c r="E6910" t="s">
        <v>5647</v>
      </c>
    </row>
    <row r="6911" spans="1:5">
      <c r="A6911">
        <v>52391</v>
      </c>
      <c r="B6911" t="s">
        <v>11500</v>
      </c>
      <c r="C6911" t="s">
        <v>11501</v>
      </c>
      <c r="D6911" t="s">
        <v>8259</v>
      </c>
      <c r="E6911" t="s">
        <v>5647</v>
      </c>
    </row>
    <row r="6912" spans="1:5">
      <c r="A6912">
        <v>52392</v>
      </c>
      <c r="B6912" t="s">
        <v>11500</v>
      </c>
      <c r="C6912" t="s">
        <v>11501</v>
      </c>
      <c r="D6912" t="s">
        <v>8259</v>
      </c>
      <c r="E6912" t="s">
        <v>5647</v>
      </c>
    </row>
    <row r="6913" spans="1:5">
      <c r="A6913">
        <v>52393</v>
      </c>
      <c r="B6913" t="s">
        <v>11500</v>
      </c>
      <c r="C6913" t="s">
        <v>11501</v>
      </c>
      <c r="D6913" t="s">
        <v>8259</v>
      </c>
      <c r="E6913" t="s">
        <v>5647</v>
      </c>
    </row>
    <row r="6914" spans="1:5">
      <c r="A6914">
        <v>52394</v>
      </c>
      <c r="B6914" t="s">
        <v>11500</v>
      </c>
      <c r="C6914" t="s">
        <v>11501</v>
      </c>
      <c r="D6914" t="s">
        <v>8259</v>
      </c>
      <c r="E6914" t="s">
        <v>5647</v>
      </c>
    </row>
    <row r="6915" spans="1:5">
      <c r="A6915">
        <v>52395</v>
      </c>
      <c r="B6915" t="s">
        <v>11500</v>
      </c>
      <c r="C6915" t="s">
        <v>11501</v>
      </c>
      <c r="D6915" t="s">
        <v>8259</v>
      </c>
      <c r="E6915" t="s">
        <v>5647</v>
      </c>
    </row>
    <row r="6916" spans="1:5">
      <c r="A6916">
        <v>52396</v>
      </c>
      <c r="B6916" t="s">
        <v>11500</v>
      </c>
      <c r="C6916" t="s">
        <v>11501</v>
      </c>
      <c r="D6916" t="s">
        <v>8259</v>
      </c>
      <c r="E6916" t="s">
        <v>5647</v>
      </c>
    </row>
    <row r="6917" spans="1:5">
      <c r="A6917">
        <v>52397</v>
      </c>
      <c r="B6917" t="s">
        <v>11500</v>
      </c>
      <c r="C6917" t="s">
        <v>11501</v>
      </c>
      <c r="D6917" t="s">
        <v>8259</v>
      </c>
      <c r="E6917" t="s">
        <v>5647</v>
      </c>
    </row>
    <row r="6918" spans="1:5">
      <c r="A6918">
        <v>52398</v>
      </c>
      <c r="B6918" t="s">
        <v>11500</v>
      </c>
      <c r="C6918" t="s">
        <v>11501</v>
      </c>
      <c r="D6918" t="s">
        <v>8259</v>
      </c>
      <c r="E6918" t="s">
        <v>5647</v>
      </c>
    </row>
    <row r="6919" spans="1:5">
      <c r="A6919">
        <v>52399</v>
      </c>
      <c r="B6919" t="s">
        <v>11500</v>
      </c>
      <c r="C6919" t="s">
        <v>11501</v>
      </c>
      <c r="D6919" t="s">
        <v>8259</v>
      </c>
      <c r="E6919" t="s">
        <v>5647</v>
      </c>
    </row>
    <row r="6920" spans="1:5">
      <c r="A6920">
        <v>52400</v>
      </c>
      <c r="B6920" t="s">
        <v>11500</v>
      </c>
      <c r="C6920" t="s">
        <v>11501</v>
      </c>
      <c r="D6920" t="s">
        <v>8259</v>
      </c>
      <c r="E6920" t="s">
        <v>5647</v>
      </c>
    </row>
    <row r="6921" spans="1:5">
      <c r="A6921">
        <v>52401</v>
      </c>
      <c r="B6921" t="s">
        <v>11500</v>
      </c>
      <c r="C6921" t="s">
        <v>11501</v>
      </c>
      <c r="D6921" t="s">
        <v>8259</v>
      </c>
      <c r="E6921" t="s">
        <v>5647</v>
      </c>
    </row>
    <row r="6922" spans="1:5">
      <c r="A6922">
        <v>52402</v>
      </c>
      <c r="B6922" t="s">
        <v>11500</v>
      </c>
      <c r="C6922" t="s">
        <v>11501</v>
      </c>
      <c r="D6922" t="s">
        <v>8259</v>
      </c>
      <c r="E6922" t="s">
        <v>5647</v>
      </c>
    </row>
    <row r="6923" spans="1:5">
      <c r="A6923">
        <v>52403</v>
      </c>
      <c r="B6923" t="s">
        <v>11500</v>
      </c>
      <c r="C6923" t="s">
        <v>11501</v>
      </c>
      <c r="D6923" t="s">
        <v>8259</v>
      </c>
      <c r="E6923" t="s">
        <v>5647</v>
      </c>
    </row>
    <row r="6924" spans="1:5">
      <c r="A6924">
        <v>52404</v>
      </c>
      <c r="B6924" t="s">
        <v>11500</v>
      </c>
      <c r="C6924" t="s">
        <v>11501</v>
      </c>
      <c r="D6924" t="s">
        <v>8259</v>
      </c>
      <c r="E6924" t="s">
        <v>5647</v>
      </c>
    </row>
    <row r="6925" spans="1:5">
      <c r="A6925">
        <v>52405</v>
      </c>
      <c r="B6925" t="s">
        <v>11500</v>
      </c>
      <c r="C6925" t="s">
        <v>11501</v>
      </c>
      <c r="D6925" t="s">
        <v>8259</v>
      </c>
      <c r="E6925" t="s">
        <v>5647</v>
      </c>
    </row>
    <row r="6926" spans="1:5">
      <c r="A6926">
        <v>52406</v>
      </c>
      <c r="B6926" t="s">
        <v>11500</v>
      </c>
      <c r="C6926" t="s">
        <v>11501</v>
      </c>
      <c r="D6926" t="s">
        <v>8259</v>
      </c>
      <c r="E6926" t="s">
        <v>5647</v>
      </c>
    </row>
    <row r="6927" spans="1:5">
      <c r="A6927">
        <v>52407</v>
      </c>
      <c r="B6927" t="s">
        <v>11500</v>
      </c>
      <c r="C6927" t="s">
        <v>11501</v>
      </c>
      <c r="D6927" t="s">
        <v>8259</v>
      </c>
      <c r="E6927" t="s">
        <v>5647</v>
      </c>
    </row>
    <row r="6928" spans="1:5">
      <c r="A6928">
        <v>52408</v>
      </c>
      <c r="B6928" t="s">
        <v>11500</v>
      </c>
      <c r="C6928" t="s">
        <v>11501</v>
      </c>
      <c r="D6928" t="s">
        <v>8259</v>
      </c>
      <c r="E6928" t="s">
        <v>5647</v>
      </c>
    </row>
    <row r="6929" spans="1:5">
      <c r="A6929">
        <v>52409</v>
      </c>
      <c r="B6929" t="s">
        <v>11500</v>
      </c>
      <c r="C6929" t="s">
        <v>11501</v>
      </c>
      <c r="D6929" t="s">
        <v>8259</v>
      </c>
      <c r="E6929" t="s">
        <v>5647</v>
      </c>
    </row>
    <row r="6930" spans="1:5">
      <c r="A6930">
        <v>52410</v>
      </c>
      <c r="B6930" t="s">
        <v>11500</v>
      </c>
      <c r="C6930" t="s">
        <v>11501</v>
      </c>
      <c r="D6930" t="s">
        <v>8259</v>
      </c>
      <c r="E6930" t="s">
        <v>5647</v>
      </c>
    </row>
    <row r="6931" spans="1:5">
      <c r="A6931">
        <v>52412</v>
      </c>
      <c r="B6931" t="s">
        <v>11500</v>
      </c>
      <c r="C6931" t="s">
        <v>11501</v>
      </c>
      <c r="D6931" t="s">
        <v>8259</v>
      </c>
      <c r="E6931" t="s">
        <v>5647</v>
      </c>
    </row>
    <row r="6932" spans="1:5">
      <c r="A6932">
        <v>52413</v>
      </c>
      <c r="B6932" t="s">
        <v>11500</v>
      </c>
      <c r="C6932" t="s">
        <v>11501</v>
      </c>
      <c r="D6932" t="s">
        <v>8259</v>
      </c>
      <c r="E6932" t="s">
        <v>5647</v>
      </c>
    </row>
    <row r="6933" spans="1:5">
      <c r="A6933">
        <v>52414</v>
      </c>
      <c r="B6933" t="s">
        <v>11500</v>
      </c>
      <c r="C6933" t="s">
        <v>11501</v>
      </c>
      <c r="D6933" t="s">
        <v>8259</v>
      </c>
      <c r="E6933" t="s">
        <v>5647</v>
      </c>
    </row>
    <row r="6934" spans="1:5">
      <c r="A6934">
        <v>52415</v>
      </c>
      <c r="B6934" t="s">
        <v>11500</v>
      </c>
      <c r="C6934" t="s">
        <v>11501</v>
      </c>
      <c r="D6934" t="s">
        <v>8259</v>
      </c>
      <c r="E6934" t="s">
        <v>5647</v>
      </c>
    </row>
    <row r="6935" spans="1:5">
      <c r="A6935">
        <v>52422</v>
      </c>
      <c r="B6935" t="s">
        <v>11500</v>
      </c>
      <c r="C6935" t="s">
        <v>11501</v>
      </c>
      <c r="D6935" t="s">
        <v>8259</v>
      </c>
      <c r="E6935" t="s">
        <v>5647</v>
      </c>
    </row>
    <row r="6936" spans="1:5">
      <c r="A6936">
        <v>52427</v>
      </c>
      <c r="B6936" t="s">
        <v>11500</v>
      </c>
      <c r="C6936" t="s">
        <v>11501</v>
      </c>
      <c r="D6936" t="s">
        <v>8259</v>
      </c>
      <c r="E6936" t="s">
        <v>5647</v>
      </c>
    </row>
    <row r="6937" spans="1:5">
      <c r="A6937">
        <v>52428</v>
      </c>
      <c r="B6937" t="s">
        <v>11500</v>
      </c>
      <c r="C6937" t="s">
        <v>11501</v>
      </c>
      <c r="D6937" t="s">
        <v>8259</v>
      </c>
      <c r="E6937" t="s">
        <v>5647</v>
      </c>
    </row>
    <row r="6938" spans="1:5">
      <c r="A6938">
        <v>52429</v>
      </c>
      <c r="B6938" t="s">
        <v>11500</v>
      </c>
      <c r="C6938" t="s">
        <v>11501</v>
      </c>
      <c r="D6938" t="s">
        <v>8259</v>
      </c>
      <c r="E6938" t="s">
        <v>5647</v>
      </c>
    </row>
    <row r="6939" spans="1:5">
      <c r="A6939">
        <v>52430</v>
      </c>
      <c r="B6939" t="s">
        <v>11500</v>
      </c>
      <c r="C6939" t="s">
        <v>11501</v>
      </c>
      <c r="D6939" t="s">
        <v>8259</v>
      </c>
      <c r="E6939" t="s">
        <v>5647</v>
      </c>
    </row>
    <row r="6940" spans="1:5">
      <c r="A6940">
        <v>52431</v>
      </c>
      <c r="B6940" t="s">
        <v>11500</v>
      </c>
      <c r="C6940" t="s">
        <v>11501</v>
      </c>
      <c r="D6940" t="s">
        <v>8259</v>
      </c>
      <c r="E6940" t="s">
        <v>5647</v>
      </c>
    </row>
    <row r="6941" spans="1:5">
      <c r="A6941">
        <v>52432</v>
      </c>
      <c r="B6941" t="s">
        <v>11500</v>
      </c>
      <c r="C6941" t="s">
        <v>11501</v>
      </c>
      <c r="D6941" t="s">
        <v>8259</v>
      </c>
      <c r="E6941" t="s">
        <v>5647</v>
      </c>
    </row>
    <row r="6942" spans="1:5">
      <c r="A6942">
        <v>52435</v>
      </c>
      <c r="B6942" t="s">
        <v>11500</v>
      </c>
      <c r="C6942" t="s">
        <v>11501</v>
      </c>
      <c r="D6942" t="s">
        <v>8259</v>
      </c>
      <c r="E6942" t="s">
        <v>5647</v>
      </c>
    </row>
    <row r="6943" spans="1:5">
      <c r="A6943">
        <v>52436</v>
      </c>
      <c r="B6943" t="s">
        <v>11500</v>
      </c>
      <c r="C6943" t="s">
        <v>11501</v>
      </c>
      <c r="D6943" t="s">
        <v>8259</v>
      </c>
      <c r="E6943" t="s">
        <v>5647</v>
      </c>
    </row>
    <row r="6944" spans="1:5">
      <c r="A6944">
        <v>52437</v>
      </c>
      <c r="B6944" t="s">
        <v>11500</v>
      </c>
      <c r="C6944" t="s">
        <v>11501</v>
      </c>
      <c r="D6944" t="s">
        <v>8259</v>
      </c>
      <c r="E6944" t="s">
        <v>5647</v>
      </c>
    </row>
    <row r="6945" spans="1:5">
      <c r="A6945">
        <v>52440</v>
      </c>
      <c r="B6945" t="s">
        <v>11500</v>
      </c>
      <c r="C6945" t="s">
        <v>11501</v>
      </c>
      <c r="D6945" t="s">
        <v>8259</v>
      </c>
      <c r="E6945" t="s">
        <v>5647</v>
      </c>
    </row>
    <row r="6946" spans="1:5">
      <c r="A6946">
        <v>52441</v>
      </c>
      <c r="B6946" t="s">
        <v>11500</v>
      </c>
      <c r="C6946" t="s">
        <v>11501</v>
      </c>
      <c r="D6946" t="s">
        <v>8259</v>
      </c>
      <c r="E6946" t="s">
        <v>5647</v>
      </c>
    </row>
    <row r="6947" spans="1:5">
      <c r="A6947">
        <v>52442</v>
      </c>
      <c r="B6947" t="s">
        <v>11500</v>
      </c>
      <c r="C6947" t="s">
        <v>11501</v>
      </c>
      <c r="D6947" t="s">
        <v>8259</v>
      </c>
      <c r="E6947" t="s">
        <v>5647</v>
      </c>
    </row>
    <row r="6948" spans="1:5">
      <c r="A6948">
        <v>52443</v>
      </c>
      <c r="B6948" t="s">
        <v>11500</v>
      </c>
      <c r="C6948" t="s">
        <v>11501</v>
      </c>
      <c r="D6948" t="s">
        <v>8259</v>
      </c>
      <c r="E6948" t="s">
        <v>5647</v>
      </c>
    </row>
    <row r="6949" spans="1:5">
      <c r="A6949">
        <v>52445</v>
      </c>
      <c r="B6949" t="s">
        <v>11500</v>
      </c>
      <c r="C6949" t="s">
        <v>11501</v>
      </c>
      <c r="D6949" t="s">
        <v>8259</v>
      </c>
      <c r="E6949" t="s">
        <v>5647</v>
      </c>
    </row>
    <row r="6950" spans="1:5">
      <c r="A6950">
        <v>52446</v>
      </c>
      <c r="B6950" t="s">
        <v>11500</v>
      </c>
      <c r="C6950" t="s">
        <v>11501</v>
      </c>
      <c r="D6950" t="s">
        <v>8259</v>
      </c>
      <c r="E6950" t="s">
        <v>5647</v>
      </c>
    </row>
    <row r="6951" spans="1:5">
      <c r="A6951">
        <v>52448</v>
      </c>
      <c r="B6951" t="s">
        <v>11500</v>
      </c>
      <c r="C6951" t="s">
        <v>11501</v>
      </c>
      <c r="D6951" t="s">
        <v>8259</v>
      </c>
      <c r="E6951" t="s">
        <v>5647</v>
      </c>
    </row>
    <row r="6952" spans="1:5">
      <c r="A6952">
        <v>52449</v>
      </c>
      <c r="B6952" t="s">
        <v>11500</v>
      </c>
      <c r="C6952" t="s">
        <v>11501</v>
      </c>
      <c r="D6952" t="s">
        <v>8259</v>
      </c>
      <c r="E6952" t="s">
        <v>5647</v>
      </c>
    </row>
    <row r="6953" spans="1:5">
      <c r="A6953">
        <v>52453</v>
      </c>
      <c r="B6953" t="s">
        <v>11500</v>
      </c>
      <c r="C6953" t="s">
        <v>11501</v>
      </c>
      <c r="D6953" t="s">
        <v>8259</v>
      </c>
      <c r="E6953" t="s">
        <v>5647</v>
      </c>
    </row>
    <row r="6954" spans="1:5">
      <c r="A6954">
        <v>52454</v>
      </c>
      <c r="B6954" t="s">
        <v>11500</v>
      </c>
      <c r="C6954" t="s">
        <v>11501</v>
      </c>
      <c r="D6954" t="s">
        <v>8259</v>
      </c>
      <c r="E6954" t="s">
        <v>5647</v>
      </c>
    </row>
    <row r="6955" spans="1:5">
      <c r="A6955">
        <v>52455</v>
      </c>
      <c r="B6955" t="s">
        <v>11500</v>
      </c>
      <c r="C6955" t="s">
        <v>11501</v>
      </c>
      <c r="D6955" t="s">
        <v>8259</v>
      </c>
      <c r="E6955" t="s">
        <v>5647</v>
      </c>
    </row>
    <row r="6956" spans="1:5">
      <c r="A6956">
        <v>52456</v>
      </c>
      <c r="B6956" t="s">
        <v>11500</v>
      </c>
      <c r="C6956" t="s">
        <v>11501</v>
      </c>
      <c r="D6956" t="s">
        <v>8259</v>
      </c>
      <c r="E6956" t="s">
        <v>5647</v>
      </c>
    </row>
    <row r="6957" spans="1:5">
      <c r="A6957">
        <v>52457</v>
      </c>
      <c r="B6957" t="s">
        <v>11500</v>
      </c>
      <c r="C6957" t="s">
        <v>11501</v>
      </c>
      <c r="D6957" t="s">
        <v>8259</v>
      </c>
      <c r="E6957" t="s">
        <v>5647</v>
      </c>
    </row>
    <row r="6958" spans="1:5">
      <c r="A6958">
        <v>52458</v>
      </c>
      <c r="B6958" t="s">
        <v>11500</v>
      </c>
      <c r="C6958" t="s">
        <v>11501</v>
      </c>
      <c r="D6958" t="s">
        <v>8259</v>
      </c>
      <c r="E6958" t="s">
        <v>5647</v>
      </c>
    </row>
    <row r="6959" spans="1:5">
      <c r="A6959">
        <v>52459</v>
      </c>
      <c r="B6959" t="s">
        <v>11500</v>
      </c>
      <c r="C6959" t="s">
        <v>11501</v>
      </c>
      <c r="D6959" t="s">
        <v>8259</v>
      </c>
      <c r="E6959" t="s">
        <v>5647</v>
      </c>
    </row>
    <row r="6960" spans="1:5">
      <c r="A6960">
        <v>52460</v>
      </c>
      <c r="B6960" t="s">
        <v>11500</v>
      </c>
      <c r="C6960" t="s">
        <v>11501</v>
      </c>
      <c r="D6960" t="s">
        <v>8259</v>
      </c>
      <c r="E6960" t="s">
        <v>5647</v>
      </c>
    </row>
    <row r="6961" spans="1:5">
      <c r="A6961">
        <v>52461</v>
      </c>
      <c r="B6961" t="s">
        <v>11500</v>
      </c>
      <c r="C6961" t="s">
        <v>11501</v>
      </c>
      <c r="D6961" t="s">
        <v>8259</v>
      </c>
      <c r="E6961" t="s">
        <v>5647</v>
      </c>
    </row>
    <row r="6962" spans="1:5">
      <c r="A6962">
        <v>52462</v>
      </c>
      <c r="B6962" t="s">
        <v>11500</v>
      </c>
      <c r="C6962" t="s">
        <v>11501</v>
      </c>
      <c r="D6962" t="s">
        <v>8259</v>
      </c>
      <c r="E6962" t="s">
        <v>5647</v>
      </c>
    </row>
    <row r="6963" spans="1:5">
      <c r="A6963">
        <v>52463</v>
      </c>
      <c r="B6963" t="s">
        <v>11500</v>
      </c>
      <c r="C6963" t="s">
        <v>11501</v>
      </c>
      <c r="D6963" t="s">
        <v>8259</v>
      </c>
      <c r="E6963" t="s">
        <v>5647</v>
      </c>
    </row>
    <row r="6964" spans="1:5">
      <c r="A6964">
        <v>52465</v>
      </c>
      <c r="B6964" t="s">
        <v>11500</v>
      </c>
      <c r="C6964" t="s">
        <v>11501</v>
      </c>
      <c r="D6964" t="s">
        <v>8259</v>
      </c>
      <c r="E6964" t="s">
        <v>5647</v>
      </c>
    </row>
    <row r="6965" spans="1:5">
      <c r="A6965">
        <v>52466</v>
      </c>
      <c r="B6965" t="s">
        <v>11500</v>
      </c>
      <c r="C6965" t="s">
        <v>11501</v>
      </c>
      <c r="D6965" t="s">
        <v>8259</v>
      </c>
      <c r="E6965" t="s">
        <v>5647</v>
      </c>
    </row>
    <row r="6966" spans="1:5">
      <c r="A6966">
        <v>52855</v>
      </c>
      <c r="B6966" t="s">
        <v>11500</v>
      </c>
      <c r="C6966" t="s">
        <v>11503</v>
      </c>
      <c r="D6966" t="s">
        <v>7863</v>
      </c>
      <c r="E6966" t="s">
        <v>5647</v>
      </c>
    </row>
    <row r="6967" spans="1:5">
      <c r="A6967">
        <v>52856</v>
      </c>
      <c r="B6967" t="s">
        <v>11500</v>
      </c>
      <c r="C6967" t="s">
        <v>11503</v>
      </c>
      <c r="D6967" t="s">
        <v>7863</v>
      </c>
      <c r="E6967" t="s">
        <v>5647</v>
      </c>
    </row>
    <row r="6968" spans="1:5">
      <c r="A6968">
        <v>52857</v>
      </c>
      <c r="B6968" t="s">
        <v>11500</v>
      </c>
      <c r="C6968" t="s">
        <v>11503</v>
      </c>
      <c r="D6968" t="s">
        <v>7863</v>
      </c>
      <c r="E6968" t="s">
        <v>5647</v>
      </c>
    </row>
    <row r="6969" spans="1:5">
      <c r="A6969">
        <v>52858</v>
      </c>
      <c r="B6969" t="s">
        <v>11500</v>
      </c>
      <c r="C6969" t="s">
        <v>11503</v>
      </c>
      <c r="D6969" t="s">
        <v>7863</v>
      </c>
      <c r="E6969" t="s">
        <v>5647</v>
      </c>
    </row>
    <row r="6970" spans="1:5">
      <c r="A6970">
        <v>52859</v>
      </c>
      <c r="B6970" t="s">
        <v>11500</v>
      </c>
      <c r="C6970" t="s">
        <v>11503</v>
      </c>
      <c r="D6970" t="s">
        <v>7863</v>
      </c>
      <c r="E6970" t="s">
        <v>5647</v>
      </c>
    </row>
    <row r="6971" spans="1:5">
      <c r="A6971">
        <v>52860</v>
      </c>
      <c r="B6971" t="s">
        <v>11500</v>
      </c>
      <c r="C6971" t="s">
        <v>11503</v>
      </c>
      <c r="D6971" t="s">
        <v>7863</v>
      </c>
      <c r="E6971" t="s">
        <v>5647</v>
      </c>
    </row>
    <row r="6972" spans="1:5">
      <c r="A6972">
        <v>52861</v>
      </c>
      <c r="B6972" t="s">
        <v>11500</v>
      </c>
      <c r="C6972" t="s">
        <v>11503</v>
      </c>
      <c r="D6972" t="s">
        <v>7863</v>
      </c>
      <c r="E6972" t="s">
        <v>5647</v>
      </c>
    </row>
    <row r="6973" spans="1:5">
      <c r="A6973">
        <v>52862</v>
      </c>
      <c r="B6973" t="s">
        <v>11500</v>
      </c>
      <c r="C6973" t="s">
        <v>11503</v>
      </c>
      <c r="D6973" t="s">
        <v>7863</v>
      </c>
      <c r="E6973" t="s">
        <v>5647</v>
      </c>
    </row>
    <row r="6974" spans="1:5">
      <c r="A6974">
        <v>52863</v>
      </c>
      <c r="B6974" t="s">
        <v>11500</v>
      </c>
      <c r="C6974" t="s">
        <v>11503</v>
      </c>
      <c r="D6974" t="s">
        <v>7863</v>
      </c>
      <c r="E6974" t="s">
        <v>5647</v>
      </c>
    </row>
    <row r="6975" spans="1:5">
      <c r="A6975">
        <v>52864</v>
      </c>
      <c r="B6975" t="s">
        <v>11500</v>
      </c>
      <c r="C6975" t="s">
        <v>11503</v>
      </c>
      <c r="D6975" t="s">
        <v>7863</v>
      </c>
      <c r="E6975" t="s">
        <v>5647</v>
      </c>
    </row>
    <row r="6976" spans="1:5">
      <c r="A6976">
        <v>52865</v>
      </c>
      <c r="B6976" t="s">
        <v>11500</v>
      </c>
      <c r="C6976" t="s">
        <v>11503</v>
      </c>
      <c r="D6976" t="s">
        <v>7863</v>
      </c>
      <c r="E6976" t="s">
        <v>5647</v>
      </c>
    </row>
    <row r="6977" spans="1:5">
      <c r="A6977">
        <v>52866</v>
      </c>
      <c r="B6977" t="s">
        <v>11500</v>
      </c>
      <c r="C6977" t="s">
        <v>11503</v>
      </c>
      <c r="D6977" t="s">
        <v>7863</v>
      </c>
      <c r="E6977" t="s">
        <v>5647</v>
      </c>
    </row>
    <row r="6978" spans="1:5">
      <c r="A6978">
        <v>52867</v>
      </c>
      <c r="B6978" t="s">
        <v>11500</v>
      </c>
      <c r="C6978" t="s">
        <v>11503</v>
      </c>
      <c r="D6978" t="s">
        <v>7863</v>
      </c>
      <c r="E6978" t="s">
        <v>5647</v>
      </c>
    </row>
    <row r="6979" spans="1:5">
      <c r="A6979">
        <v>52868</v>
      </c>
      <c r="B6979" t="s">
        <v>11500</v>
      </c>
      <c r="C6979" t="s">
        <v>11503</v>
      </c>
      <c r="D6979" t="s">
        <v>7863</v>
      </c>
      <c r="E6979" t="s">
        <v>5647</v>
      </c>
    </row>
    <row r="6980" spans="1:5">
      <c r="A6980">
        <v>52869</v>
      </c>
      <c r="B6980" t="s">
        <v>11500</v>
      </c>
      <c r="C6980" t="s">
        <v>11503</v>
      </c>
      <c r="D6980" t="s">
        <v>7863</v>
      </c>
      <c r="E6980" t="s">
        <v>5647</v>
      </c>
    </row>
    <row r="6981" spans="1:5">
      <c r="A6981">
        <v>52870</v>
      </c>
      <c r="B6981" t="s">
        <v>11500</v>
      </c>
      <c r="C6981" t="s">
        <v>11503</v>
      </c>
      <c r="D6981" t="s">
        <v>7863</v>
      </c>
      <c r="E6981" t="s">
        <v>5647</v>
      </c>
    </row>
    <row r="6982" spans="1:5">
      <c r="A6982">
        <v>52871</v>
      </c>
      <c r="B6982" t="s">
        <v>11500</v>
      </c>
      <c r="C6982" t="s">
        <v>11503</v>
      </c>
      <c r="D6982" t="s">
        <v>7863</v>
      </c>
      <c r="E6982" t="s">
        <v>5647</v>
      </c>
    </row>
    <row r="6983" spans="1:5">
      <c r="A6983">
        <v>52872</v>
      </c>
      <c r="B6983" t="s">
        <v>11500</v>
      </c>
      <c r="C6983" t="s">
        <v>11503</v>
      </c>
      <c r="D6983" t="s">
        <v>7863</v>
      </c>
      <c r="E6983" t="s">
        <v>5647</v>
      </c>
    </row>
    <row r="6984" spans="1:5">
      <c r="A6984">
        <v>52874</v>
      </c>
      <c r="B6984" t="s">
        <v>11500</v>
      </c>
      <c r="C6984" t="s">
        <v>11503</v>
      </c>
      <c r="D6984" t="s">
        <v>7863</v>
      </c>
      <c r="E6984" t="s">
        <v>5647</v>
      </c>
    </row>
    <row r="6985" spans="1:5">
      <c r="A6985">
        <v>52875</v>
      </c>
      <c r="B6985" t="s">
        <v>11500</v>
      </c>
      <c r="C6985" t="s">
        <v>11503</v>
      </c>
      <c r="D6985" t="s">
        <v>7863</v>
      </c>
      <c r="E6985" t="s">
        <v>5647</v>
      </c>
    </row>
    <row r="6986" spans="1:5">
      <c r="A6986">
        <v>52876</v>
      </c>
      <c r="B6986" t="s">
        <v>11500</v>
      </c>
      <c r="C6986" t="s">
        <v>11503</v>
      </c>
      <c r="D6986" t="s">
        <v>7863</v>
      </c>
      <c r="E6986" t="s">
        <v>5647</v>
      </c>
    </row>
    <row r="6987" spans="1:5">
      <c r="A6987">
        <v>52877</v>
      </c>
      <c r="B6987" t="s">
        <v>11500</v>
      </c>
      <c r="C6987" t="s">
        <v>11503</v>
      </c>
      <c r="D6987" t="s">
        <v>7863</v>
      </c>
      <c r="E6987" t="s">
        <v>5647</v>
      </c>
    </row>
    <row r="6988" spans="1:5">
      <c r="A6988">
        <v>52878</v>
      </c>
      <c r="B6988" t="s">
        <v>11500</v>
      </c>
      <c r="C6988" t="s">
        <v>11503</v>
      </c>
      <c r="D6988" t="s">
        <v>7863</v>
      </c>
      <c r="E6988" t="s">
        <v>5647</v>
      </c>
    </row>
    <row r="6989" spans="1:5">
      <c r="A6989">
        <v>52879</v>
      </c>
      <c r="B6989" t="s">
        <v>11500</v>
      </c>
      <c r="C6989" t="s">
        <v>11503</v>
      </c>
      <c r="D6989" t="s">
        <v>7863</v>
      </c>
      <c r="E6989" t="s">
        <v>5647</v>
      </c>
    </row>
    <row r="6990" spans="1:5">
      <c r="A6990">
        <v>52880</v>
      </c>
      <c r="B6990" t="s">
        <v>11500</v>
      </c>
      <c r="C6990" t="s">
        <v>11503</v>
      </c>
      <c r="D6990" t="s">
        <v>7863</v>
      </c>
      <c r="E6990" t="s">
        <v>5647</v>
      </c>
    </row>
    <row r="6991" spans="1:5">
      <c r="A6991">
        <v>52881</v>
      </c>
      <c r="B6991" t="s">
        <v>11500</v>
      </c>
      <c r="C6991" t="s">
        <v>11503</v>
      </c>
      <c r="D6991" t="s">
        <v>7863</v>
      </c>
      <c r="E6991" t="s">
        <v>5647</v>
      </c>
    </row>
    <row r="6992" spans="1:5">
      <c r="A6992">
        <v>52882</v>
      </c>
      <c r="B6992" t="s">
        <v>11500</v>
      </c>
      <c r="C6992" t="s">
        <v>11503</v>
      </c>
      <c r="D6992" t="s">
        <v>7863</v>
      </c>
      <c r="E6992" t="s">
        <v>5647</v>
      </c>
    </row>
    <row r="6993" spans="1:5">
      <c r="A6993">
        <v>52883</v>
      </c>
      <c r="B6993" t="s">
        <v>11500</v>
      </c>
      <c r="C6993" t="s">
        <v>11503</v>
      </c>
      <c r="D6993" t="s">
        <v>7863</v>
      </c>
      <c r="E6993" t="s">
        <v>5647</v>
      </c>
    </row>
    <row r="6994" spans="1:5">
      <c r="A6994">
        <v>52884</v>
      </c>
      <c r="B6994" t="s">
        <v>11500</v>
      </c>
      <c r="C6994" t="s">
        <v>11503</v>
      </c>
      <c r="D6994" t="s">
        <v>7863</v>
      </c>
      <c r="E6994" t="s">
        <v>5647</v>
      </c>
    </row>
    <row r="6995" spans="1:5">
      <c r="A6995">
        <v>52885</v>
      </c>
      <c r="B6995" t="s">
        <v>11500</v>
      </c>
      <c r="C6995" t="s">
        <v>11503</v>
      </c>
      <c r="D6995" t="s">
        <v>7863</v>
      </c>
      <c r="E6995" t="s">
        <v>5647</v>
      </c>
    </row>
    <row r="6996" spans="1:5">
      <c r="A6996">
        <v>52886</v>
      </c>
      <c r="B6996" t="s">
        <v>11500</v>
      </c>
      <c r="C6996" t="s">
        <v>11503</v>
      </c>
      <c r="D6996" t="s">
        <v>7863</v>
      </c>
      <c r="E6996" t="s">
        <v>5647</v>
      </c>
    </row>
    <row r="6997" spans="1:5">
      <c r="A6997">
        <v>52887</v>
      </c>
      <c r="B6997" t="s">
        <v>11500</v>
      </c>
      <c r="C6997" t="s">
        <v>11503</v>
      </c>
      <c r="D6997" t="s">
        <v>7863</v>
      </c>
      <c r="E6997" t="s">
        <v>5647</v>
      </c>
    </row>
    <row r="6998" spans="1:5">
      <c r="A6998">
        <v>52888</v>
      </c>
      <c r="B6998" t="s">
        <v>11500</v>
      </c>
      <c r="C6998" t="s">
        <v>11503</v>
      </c>
      <c r="D6998" t="s">
        <v>7863</v>
      </c>
      <c r="E6998" t="s">
        <v>5647</v>
      </c>
    </row>
    <row r="6999" spans="1:5">
      <c r="A6999">
        <v>52889</v>
      </c>
      <c r="B6999" t="s">
        <v>11500</v>
      </c>
      <c r="C6999" t="s">
        <v>11503</v>
      </c>
      <c r="D6999" t="s">
        <v>7863</v>
      </c>
      <c r="E6999" t="s">
        <v>5647</v>
      </c>
    </row>
    <row r="7000" spans="1:5">
      <c r="A7000">
        <v>52890</v>
      </c>
      <c r="B7000" t="s">
        <v>11500</v>
      </c>
      <c r="C7000" t="s">
        <v>11503</v>
      </c>
      <c r="D7000" t="s">
        <v>7863</v>
      </c>
      <c r="E7000" t="s">
        <v>5647</v>
      </c>
    </row>
    <row r="7001" spans="1:5">
      <c r="A7001">
        <v>52891</v>
      </c>
      <c r="B7001" t="s">
        <v>11500</v>
      </c>
      <c r="C7001" t="s">
        <v>11503</v>
      </c>
      <c r="D7001" t="s">
        <v>7863</v>
      </c>
      <c r="E7001" t="s">
        <v>5647</v>
      </c>
    </row>
    <row r="7002" spans="1:5">
      <c r="A7002">
        <v>52892</v>
      </c>
      <c r="B7002" t="s">
        <v>11500</v>
      </c>
      <c r="C7002" t="s">
        <v>11503</v>
      </c>
      <c r="D7002" t="s">
        <v>7863</v>
      </c>
      <c r="E7002" t="s">
        <v>5647</v>
      </c>
    </row>
    <row r="7003" spans="1:5">
      <c r="A7003">
        <v>52893</v>
      </c>
      <c r="B7003" t="s">
        <v>11500</v>
      </c>
      <c r="C7003" t="s">
        <v>11503</v>
      </c>
      <c r="D7003" t="s">
        <v>7863</v>
      </c>
      <c r="E7003" t="s">
        <v>5647</v>
      </c>
    </row>
    <row r="7004" spans="1:5">
      <c r="A7004">
        <v>52894</v>
      </c>
      <c r="B7004" t="s">
        <v>11500</v>
      </c>
      <c r="C7004" t="s">
        <v>11503</v>
      </c>
      <c r="D7004" t="s">
        <v>7863</v>
      </c>
      <c r="E7004" t="s">
        <v>5647</v>
      </c>
    </row>
    <row r="7005" spans="1:5">
      <c r="A7005">
        <v>52895</v>
      </c>
      <c r="B7005" t="s">
        <v>11500</v>
      </c>
      <c r="C7005" t="s">
        <v>11503</v>
      </c>
      <c r="D7005" t="s">
        <v>7863</v>
      </c>
      <c r="E7005" t="s">
        <v>5647</v>
      </c>
    </row>
    <row r="7006" spans="1:5">
      <c r="A7006">
        <v>52896</v>
      </c>
      <c r="B7006" t="s">
        <v>11500</v>
      </c>
      <c r="C7006" t="s">
        <v>11503</v>
      </c>
      <c r="D7006" t="s">
        <v>7863</v>
      </c>
      <c r="E7006" t="s">
        <v>5647</v>
      </c>
    </row>
    <row r="7007" spans="1:5">
      <c r="A7007">
        <v>52897</v>
      </c>
      <c r="B7007" t="s">
        <v>11500</v>
      </c>
      <c r="C7007" t="s">
        <v>11503</v>
      </c>
      <c r="D7007" t="s">
        <v>7863</v>
      </c>
      <c r="E7007" t="s">
        <v>5647</v>
      </c>
    </row>
    <row r="7008" spans="1:5">
      <c r="A7008">
        <v>52898</v>
      </c>
      <c r="B7008" t="s">
        <v>11500</v>
      </c>
      <c r="C7008" t="s">
        <v>11503</v>
      </c>
      <c r="D7008" t="s">
        <v>7863</v>
      </c>
      <c r="E7008" t="s">
        <v>5647</v>
      </c>
    </row>
    <row r="7009" spans="1:5">
      <c r="A7009">
        <v>52899</v>
      </c>
      <c r="B7009" t="s">
        <v>11500</v>
      </c>
      <c r="C7009" t="s">
        <v>11503</v>
      </c>
      <c r="D7009" t="s">
        <v>7863</v>
      </c>
      <c r="E7009" t="s">
        <v>5647</v>
      </c>
    </row>
    <row r="7010" spans="1:5">
      <c r="A7010">
        <v>52900</v>
      </c>
      <c r="B7010" t="s">
        <v>11500</v>
      </c>
      <c r="C7010" t="s">
        <v>11503</v>
      </c>
      <c r="D7010" t="s">
        <v>7863</v>
      </c>
      <c r="E7010" t="s">
        <v>5647</v>
      </c>
    </row>
    <row r="7011" spans="1:5">
      <c r="A7011">
        <v>52901</v>
      </c>
      <c r="B7011" t="s">
        <v>11500</v>
      </c>
      <c r="C7011" t="s">
        <v>11503</v>
      </c>
      <c r="D7011" t="s">
        <v>7863</v>
      </c>
      <c r="E7011" t="s">
        <v>5647</v>
      </c>
    </row>
    <row r="7012" spans="1:5">
      <c r="A7012">
        <v>52902</v>
      </c>
      <c r="B7012" t="s">
        <v>11500</v>
      </c>
      <c r="C7012" t="s">
        <v>11503</v>
      </c>
      <c r="D7012" t="s">
        <v>7863</v>
      </c>
      <c r="E7012" t="s">
        <v>5647</v>
      </c>
    </row>
    <row r="7013" spans="1:5">
      <c r="A7013">
        <v>52903</v>
      </c>
      <c r="B7013" t="s">
        <v>11500</v>
      </c>
      <c r="C7013" t="s">
        <v>11503</v>
      </c>
      <c r="D7013" t="s">
        <v>7863</v>
      </c>
      <c r="E7013" t="s">
        <v>5647</v>
      </c>
    </row>
    <row r="7014" spans="1:5">
      <c r="A7014">
        <v>52904</v>
      </c>
      <c r="B7014" t="s">
        <v>11500</v>
      </c>
      <c r="C7014" t="s">
        <v>11503</v>
      </c>
      <c r="D7014" t="s">
        <v>7863</v>
      </c>
      <c r="E7014" t="s">
        <v>5647</v>
      </c>
    </row>
    <row r="7015" spans="1:5">
      <c r="A7015">
        <v>52905</v>
      </c>
      <c r="B7015" t="s">
        <v>11500</v>
      </c>
      <c r="C7015" t="s">
        <v>11503</v>
      </c>
      <c r="D7015" t="s">
        <v>7863</v>
      </c>
      <c r="E7015" t="s">
        <v>5647</v>
      </c>
    </row>
    <row r="7016" spans="1:5">
      <c r="A7016">
        <v>52906</v>
      </c>
      <c r="B7016" t="s">
        <v>11500</v>
      </c>
      <c r="C7016" t="s">
        <v>11503</v>
      </c>
      <c r="D7016" t="s">
        <v>7863</v>
      </c>
      <c r="E7016" t="s">
        <v>5647</v>
      </c>
    </row>
    <row r="7017" spans="1:5">
      <c r="A7017">
        <v>52907</v>
      </c>
      <c r="B7017" t="s">
        <v>11500</v>
      </c>
      <c r="C7017" t="s">
        <v>11503</v>
      </c>
      <c r="D7017" t="s">
        <v>7863</v>
      </c>
      <c r="E7017" t="s">
        <v>5647</v>
      </c>
    </row>
    <row r="7018" spans="1:5">
      <c r="A7018">
        <v>52908</v>
      </c>
      <c r="B7018" t="s">
        <v>11500</v>
      </c>
      <c r="C7018" t="s">
        <v>11503</v>
      </c>
      <c r="D7018" t="s">
        <v>7863</v>
      </c>
      <c r="E7018" t="s">
        <v>5647</v>
      </c>
    </row>
    <row r="7019" spans="1:5">
      <c r="A7019">
        <v>52909</v>
      </c>
      <c r="B7019" t="s">
        <v>11500</v>
      </c>
      <c r="C7019" t="s">
        <v>11503</v>
      </c>
      <c r="D7019" t="s">
        <v>7863</v>
      </c>
      <c r="E7019" t="s">
        <v>5647</v>
      </c>
    </row>
    <row r="7020" spans="1:5">
      <c r="A7020">
        <v>52910</v>
      </c>
      <c r="B7020" t="s">
        <v>11500</v>
      </c>
      <c r="C7020" t="s">
        <v>11503</v>
      </c>
      <c r="D7020" t="s">
        <v>7863</v>
      </c>
      <c r="E7020" t="s">
        <v>5647</v>
      </c>
    </row>
    <row r="7021" spans="1:5">
      <c r="A7021">
        <v>52911</v>
      </c>
      <c r="B7021" t="s">
        <v>11500</v>
      </c>
      <c r="C7021" t="s">
        <v>11503</v>
      </c>
      <c r="D7021" t="s">
        <v>7863</v>
      </c>
      <c r="E7021" t="s">
        <v>5647</v>
      </c>
    </row>
    <row r="7022" spans="1:5">
      <c r="A7022">
        <v>52912</v>
      </c>
      <c r="B7022" t="s">
        <v>11500</v>
      </c>
      <c r="C7022" t="s">
        <v>11503</v>
      </c>
      <c r="D7022" t="s">
        <v>7863</v>
      </c>
      <c r="E7022" t="s">
        <v>5647</v>
      </c>
    </row>
    <row r="7023" spans="1:5">
      <c r="A7023">
        <v>52913</v>
      </c>
      <c r="B7023" t="s">
        <v>11500</v>
      </c>
      <c r="C7023" t="s">
        <v>11503</v>
      </c>
      <c r="D7023" t="s">
        <v>7863</v>
      </c>
      <c r="E7023" t="s">
        <v>5647</v>
      </c>
    </row>
    <row r="7024" spans="1:5">
      <c r="A7024">
        <v>52914</v>
      </c>
      <c r="B7024" t="s">
        <v>11500</v>
      </c>
      <c r="C7024" t="s">
        <v>11503</v>
      </c>
      <c r="D7024" t="s">
        <v>7863</v>
      </c>
      <c r="E7024" t="s">
        <v>5647</v>
      </c>
    </row>
    <row r="7025" spans="1:5">
      <c r="A7025">
        <v>52915</v>
      </c>
      <c r="B7025" t="s">
        <v>11500</v>
      </c>
      <c r="C7025" t="s">
        <v>11503</v>
      </c>
      <c r="D7025" t="s">
        <v>7863</v>
      </c>
      <c r="E7025" t="s">
        <v>5647</v>
      </c>
    </row>
    <row r="7026" spans="1:5">
      <c r="A7026">
        <v>52916</v>
      </c>
      <c r="B7026" t="s">
        <v>11500</v>
      </c>
      <c r="C7026" t="s">
        <v>11503</v>
      </c>
      <c r="D7026" t="s">
        <v>7863</v>
      </c>
      <c r="E7026" t="s">
        <v>5647</v>
      </c>
    </row>
    <row r="7027" spans="1:5">
      <c r="A7027">
        <v>52917</v>
      </c>
      <c r="B7027" t="s">
        <v>11500</v>
      </c>
      <c r="C7027" t="s">
        <v>11503</v>
      </c>
      <c r="D7027" t="s">
        <v>7863</v>
      </c>
      <c r="E7027" t="s">
        <v>5647</v>
      </c>
    </row>
    <row r="7028" spans="1:5">
      <c r="A7028">
        <v>52918</v>
      </c>
      <c r="B7028" t="s">
        <v>11500</v>
      </c>
      <c r="C7028" t="s">
        <v>11503</v>
      </c>
      <c r="D7028" t="s">
        <v>7863</v>
      </c>
      <c r="E7028" t="s">
        <v>5647</v>
      </c>
    </row>
    <row r="7029" spans="1:5">
      <c r="A7029">
        <v>52919</v>
      </c>
      <c r="B7029" t="s">
        <v>11500</v>
      </c>
      <c r="C7029" t="s">
        <v>11503</v>
      </c>
      <c r="D7029" t="s">
        <v>7863</v>
      </c>
      <c r="E7029" t="s">
        <v>5647</v>
      </c>
    </row>
    <row r="7030" spans="1:5">
      <c r="A7030">
        <v>52920</v>
      </c>
      <c r="B7030" t="s">
        <v>11500</v>
      </c>
      <c r="C7030" t="s">
        <v>11503</v>
      </c>
      <c r="D7030" t="s">
        <v>7863</v>
      </c>
      <c r="E7030" t="s">
        <v>5647</v>
      </c>
    </row>
    <row r="7031" spans="1:5">
      <c r="A7031">
        <v>52921</v>
      </c>
      <c r="B7031" t="s">
        <v>11500</v>
      </c>
      <c r="C7031" t="s">
        <v>11503</v>
      </c>
      <c r="D7031" t="s">
        <v>7863</v>
      </c>
      <c r="E7031" t="s">
        <v>5647</v>
      </c>
    </row>
    <row r="7032" spans="1:5">
      <c r="A7032">
        <v>53004</v>
      </c>
      <c r="B7032" t="s">
        <v>11500</v>
      </c>
      <c r="C7032" t="s">
        <v>11501</v>
      </c>
      <c r="D7032" t="s">
        <v>7851</v>
      </c>
      <c r="E7032" t="s">
        <v>5647</v>
      </c>
    </row>
    <row r="7033" spans="1:5">
      <c r="A7033">
        <v>53005</v>
      </c>
      <c r="B7033" t="s">
        <v>11500</v>
      </c>
      <c r="C7033" t="s">
        <v>11501</v>
      </c>
      <c r="D7033" t="s">
        <v>7851</v>
      </c>
      <c r="E7033" t="s">
        <v>5647</v>
      </c>
    </row>
    <row r="7034" spans="1:5">
      <c r="A7034">
        <v>53006</v>
      </c>
      <c r="B7034" t="s">
        <v>11500</v>
      </c>
      <c r="C7034" t="s">
        <v>11501</v>
      </c>
      <c r="D7034" t="s">
        <v>7851</v>
      </c>
      <c r="E7034" t="s">
        <v>5647</v>
      </c>
    </row>
    <row r="7035" spans="1:5">
      <c r="A7035">
        <v>53007</v>
      </c>
      <c r="B7035" t="s">
        <v>11500</v>
      </c>
      <c r="C7035" t="s">
        <v>11501</v>
      </c>
      <c r="D7035" t="s">
        <v>7851</v>
      </c>
      <c r="E7035" t="s">
        <v>5647</v>
      </c>
    </row>
    <row r="7036" spans="1:5">
      <c r="A7036">
        <v>53008</v>
      </c>
      <c r="B7036" t="s">
        <v>11500</v>
      </c>
      <c r="C7036" t="s">
        <v>11501</v>
      </c>
      <c r="D7036" t="s">
        <v>7851</v>
      </c>
      <c r="E7036" t="s">
        <v>5647</v>
      </c>
    </row>
    <row r="7037" spans="1:5">
      <c r="A7037">
        <v>53009</v>
      </c>
      <c r="B7037" t="s">
        <v>11500</v>
      </c>
      <c r="C7037" t="s">
        <v>11501</v>
      </c>
      <c r="D7037" t="s">
        <v>7851</v>
      </c>
      <c r="E7037" t="s">
        <v>5647</v>
      </c>
    </row>
    <row r="7038" spans="1:5">
      <c r="A7038">
        <v>53010</v>
      </c>
      <c r="B7038" t="s">
        <v>11500</v>
      </c>
      <c r="C7038" t="s">
        <v>11501</v>
      </c>
      <c r="D7038" t="s">
        <v>7851</v>
      </c>
      <c r="E7038" t="s">
        <v>5647</v>
      </c>
    </row>
    <row r="7039" spans="1:5">
      <c r="A7039">
        <v>53011</v>
      </c>
      <c r="B7039" t="s">
        <v>11500</v>
      </c>
      <c r="C7039" t="s">
        <v>11501</v>
      </c>
      <c r="D7039" t="s">
        <v>7851</v>
      </c>
      <c r="E7039" t="s">
        <v>5647</v>
      </c>
    </row>
    <row r="7040" spans="1:5">
      <c r="A7040">
        <v>53012</v>
      </c>
      <c r="B7040" t="s">
        <v>11500</v>
      </c>
      <c r="C7040" t="s">
        <v>11501</v>
      </c>
      <c r="D7040" t="s">
        <v>7851</v>
      </c>
      <c r="E7040" t="s">
        <v>5647</v>
      </c>
    </row>
    <row r="7041" spans="1:5">
      <c r="A7041">
        <v>53013</v>
      </c>
      <c r="B7041" t="s">
        <v>11500</v>
      </c>
      <c r="C7041" t="s">
        <v>11501</v>
      </c>
      <c r="D7041" t="s">
        <v>7851</v>
      </c>
      <c r="E7041" t="s">
        <v>5647</v>
      </c>
    </row>
    <row r="7042" spans="1:5">
      <c r="A7042">
        <v>53014</v>
      </c>
      <c r="B7042" t="s">
        <v>11500</v>
      </c>
      <c r="C7042" t="s">
        <v>11501</v>
      </c>
      <c r="D7042" t="s">
        <v>7851</v>
      </c>
      <c r="E7042" t="s">
        <v>5647</v>
      </c>
    </row>
    <row r="7043" spans="1:5">
      <c r="A7043">
        <v>53015</v>
      </c>
      <c r="B7043" t="s">
        <v>11500</v>
      </c>
      <c r="C7043" t="s">
        <v>11501</v>
      </c>
      <c r="D7043" t="s">
        <v>7851</v>
      </c>
      <c r="E7043" t="s">
        <v>5647</v>
      </c>
    </row>
    <row r="7044" spans="1:5">
      <c r="A7044">
        <v>53016</v>
      </c>
      <c r="B7044" t="s">
        <v>11500</v>
      </c>
      <c r="C7044" t="s">
        <v>11501</v>
      </c>
      <c r="D7044" t="s">
        <v>7851</v>
      </c>
      <c r="E7044" t="s">
        <v>5647</v>
      </c>
    </row>
    <row r="7045" spans="1:5">
      <c r="A7045">
        <v>53017</v>
      </c>
      <c r="B7045" t="s">
        <v>11500</v>
      </c>
      <c r="C7045" t="s">
        <v>11501</v>
      </c>
      <c r="D7045" t="s">
        <v>7851</v>
      </c>
      <c r="E7045" t="s">
        <v>5647</v>
      </c>
    </row>
    <row r="7046" spans="1:5">
      <c r="A7046">
        <v>53018</v>
      </c>
      <c r="B7046" t="s">
        <v>11500</v>
      </c>
      <c r="C7046" t="s">
        <v>11501</v>
      </c>
      <c r="D7046" t="s">
        <v>7851</v>
      </c>
      <c r="E7046" t="s">
        <v>5647</v>
      </c>
    </row>
    <row r="7047" spans="1:5">
      <c r="A7047">
        <v>53019</v>
      </c>
      <c r="B7047" t="s">
        <v>11500</v>
      </c>
      <c r="C7047" t="s">
        <v>11501</v>
      </c>
      <c r="D7047" t="s">
        <v>7851</v>
      </c>
      <c r="E7047" t="s">
        <v>5647</v>
      </c>
    </row>
    <row r="7048" spans="1:5">
      <c r="A7048">
        <v>53020</v>
      </c>
      <c r="B7048" t="s">
        <v>11500</v>
      </c>
      <c r="C7048" t="s">
        <v>11501</v>
      </c>
      <c r="D7048" t="s">
        <v>7851</v>
      </c>
      <c r="E7048" t="s">
        <v>5647</v>
      </c>
    </row>
    <row r="7049" spans="1:5">
      <c r="A7049">
        <v>53021</v>
      </c>
      <c r="B7049" t="s">
        <v>11500</v>
      </c>
      <c r="C7049" t="s">
        <v>11501</v>
      </c>
      <c r="D7049" t="s">
        <v>7851</v>
      </c>
      <c r="E7049" t="s">
        <v>5647</v>
      </c>
    </row>
    <row r="7050" spans="1:5">
      <c r="A7050">
        <v>53273</v>
      </c>
      <c r="B7050" t="s">
        <v>11500</v>
      </c>
      <c r="C7050" t="s">
        <v>11503</v>
      </c>
      <c r="D7050" t="s">
        <v>7713</v>
      </c>
      <c r="E7050" t="s">
        <v>5647</v>
      </c>
    </row>
    <row r="7051" spans="1:5">
      <c r="A7051">
        <v>53274</v>
      </c>
      <c r="B7051" t="s">
        <v>11500</v>
      </c>
      <c r="C7051" t="s">
        <v>11503</v>
      </c>
      <c r="D7051" t="s">
        <v>7713</v>
      </c>
      <c r="E7051" t="s">
        <v>5647</v>
      </c>
    </row>
    <row r="7052" spans="1:5">
      <c r="A7052">
        <v>53275</v>
      </c>
      <c r="B7052" t="s">
        <v>11500</v>
      </c>
      <c r="C7052" t="s">
        <v>11503</v>
      </c>
      <c r="D7052" t="s">
        <v>7713</v>
      </c>
      <c r="E7052" t="s">
        <v>5647</v>
      </c>
    </row>
    <row r="7053" spans="1:5">
      <c r="A7053">
        <v>53276</v>
      </c>
      <c r="B7053" t="s">
        <v>11500</v>
      </c>
      <c r="C7053" t="s">
        <v>11503</v>
      </c>
      <c r="D7053" t="s">
        <v>7713</v>
      </c>
      <c r="E7053" t="s">
        <v>5647</v>
      </c>
    </row>
    <row r="7054" spans="1:5">
      <c r="A7054">
        <v>53277</v>
      </c>
      <c r="B7054" t="s">
        <v>11500</v>
      </c>
      <c r="C7054" t="s">
        <v>11503</v>
      </c>
      <c r="D7054" t="s">
        <v>7713</v>
      </c>
      <c r="E7054" t="s">
        <v>5647</v>
      </c>
    </row>
    <row r="7055" spans="1:5">
      <c r="A7055">
        <v>53278</v>
      </c>
      <c r="B7055" t="s">
        <v>11500</v>
      </c>
      <c r="C7055" t="s">
        <v>11503</v>
      </c>
      <c r="D7055" t="s">
        <v>7713</v>
      </c>
      <c r="E7055" t="s">
        <v>5647</v>
      </c>
    </row>
    <row r="7056" spans="1:5">
      <c r="A7056">
        <v>53279</v>
      </c>
      <c r="B7056" t="s">
        <v>11500</v>
      </c>
      <c r="C7056" t="s">
        <v>11503</v>
      </c>
      <c r="D7056" t="s">
        <v>7713</v>
      </c>
      <c r="E7056" t="s">
        <v>5647</v>
      </c>
    </row>
    <row r="7057" spans="1:5">
      <c r="A7057">
        <v>53280</v>
      </c>
      <c r="B7057" t="s">
        <v>11500</v>
      </c>
      <c r="C7057" t="s">
        <v>11503</v>
      </c>
      <c r="D7057" t="s">
        <v>7713</v>
      </c>
      <c r="E7057" t="s">
        <v>5647</v>
      </c>
    </row>
    <row r="7058" spans="1:5">
      <c r="A7058">
        <v>53281</v>
      </c>
      <c r="B7058" t="s">
        <v>11500</v>
      </c>
      <c r="C7058" t="s">
        <v>11503</v>
      </c>
      <c r="D7058" t="s">
        <v>7713</v>
      </c>
      <c r="E7058" t="s">
        <v>5647</v>
      </c>
    </row>
    <row r="7059" spans="1:5">
      <c r="A7059">
        <v>53282</v>
      </c>
      <c r="B7059" t="s">
        <v>11500</v>
      </c>
      <c r="C7059" t="s">
        <v>11503</v>
      </c>
      <c r="D7059" t="s">
        <v>7713</v>
      </c>
      <c r="E7059" t="s">
        <v>5647</v>
      </c>
    </row>
    <row r="7060" spans="1:5">
      <c r="A7060">
        <v>53283</v>
      </c>
      <c r="B7060" t="s">
        <v>11500</v>
      </c>
      <c r="C7060" t="s">
        <v>11503</v>
      </c>
      <c r="D7060" t="s">
        <v>7713</v>
      </c>
      <c r="E7060" t="s">
        <v>5647</v>
      </c>
    </row>
    <row r="7061" spans="1:5">
      <c r="A7061">
        <v>53284</v>
      </c>
      <c r="B7061" t="s">
        <v>11500</v>
      </c>
      <c r="C7061" t="s">
        <v>11503</v>
      </c>
      <c r="D7061" t="s">
        <v>7713</v>
      </c>
      <c r="E7061" t="s">
        <v>5647</v>
      </c>
    </row>
    <row r="7062" spans="1:5">
      <c r="A7062">
        <v>53285</v>
      </c>
      <c r="B7062" t="s">
        <v>11500</v>
      </c>
      <c r="C7062" t="s">
        <v>11503</v>
      </c>
      <c r="D7062" t="s">
        <v>7713</v>
      </c>
      <c r="E7062" t="s">
        <v>5647</v>
      </c>
    </row>
    <row r="7063" spans="1:5">
      <c r="A7063">
        <v>53286</v>
      </c>
      <c r="B7063" t="s">
        <v>11500</v>
      </c>
      <c r="C7063" t="s">
        <v>11503</v>
      </c>
      <c r="D7063" t="s">
        <v>7713</v>
      </c>
      <c r="E7063" t="s">
        <v>5647</v>
      </c>
    </row>
    <row r="7064" spans="1:5">
      <c r="A7064">
        <v>53287</v>
      </c>
      <c r="B7064" t="s">
        <v>11500</v>
      </c>
      <c r="C7064" t="s">
        <v>11503</v>
      </c>
      <c r="D7064" t="s">
        <v>7713</v>
      </c>
      <c r="E7064" t="s">
        <v>5647</v>
      </c>
    </row>
    <row r="7065" spans="1:5">
      <c r="A7065">
        <v>53288</v>
      </c>
      <c r="B7065" t="s">
        <v>11500</v>
      </c>
      <c r="C7065" t="s">
        <v>11503</v>
      </c>
      <c r="D7065" t="s">
        <v>7713</v>
      </c>
      <c r="E7065" t="s">
        <v>5647</v>
      </c>
    </row>
    <row r="7066" spans="1:5">
      <c r="A7066">
        <v>53289</v>
      </c>
      <c r="B7066" t="s">
        <v>11500</v>
      </c>
      <c r="C7066" t="s">
        <v>11503</v>
      </c>
      <c r="D7066" t="s">
        <v>7713</v>
      </c>
      <c r="E7066" t="s">
        <v>5647</v>
      </c>
    </row>
    <row r="7067" spans="1:5">
      <c r="A7067">
        <v>53290</v>
      </c>
      <c r="B7067" t="s">
        <v>11500</v>
      </c>
      <c r="C7067" t="s">
        <v>11503</v>
      </c>
      <c r="D7067" t="s">
        <v>7713</v>
      </c>
      <c r="E7067" t="s">
        <v>5647</v>
      </c>
    </row>
    <row r="7068" spans="1:5">
      <c r="A7068">
        <v>53291</v>
      </c>
      <c r="B7068" t="s">
        <v>11500</v>
      </c>
      <c r="C7068" t="s">
        <v>11503</v>
      </c>
      <c r="D7068" t="s">
        <v>7713</v>
      </c>
      <c r="E7068" t="s">
        <v>5647</v>
      </c>
    </row>
    <row r="7069" spans="1:5">
      <c r="A7069">
        <v>53292</v>
      </c>
      <c r="B7069" t="s">
        <v>11500</v>
      </c>
      <c r="C7069" t="s">
        <v>11503</v>
      </c>
      <c r="D7069" t="s">
        <v>7713</v>
      </c>
      <c r="E7069" t="s">
        <v>5647</v>
      </c>
    </row>
    <row r="7070" spans="1:5">
      <c r="A7070">
        <v>53293</v>
      </c>
      <c r="B7070" t="s">
        <v>11500</v>
      </c>
      <c r="C7070" t="s">
        <v>11503</v>
      </c>
      <c r="D7070" t="s">
        <v>7713</v>
      </c>
      <c r="E7070" t="s">
        <v>5647</v>
      </c>
    </row>
    <row r="7071" spans="1:5">
      <c r="A7071">
        <v>53294</v>
      </c>
      <c r="B7071" t="s">
        <v>11500</v>
      </c>
      <c r="C7071" t="s">
        <v>11503</v>
      </c>
      <c r="D7071" t="s">
        <v>7713</v>
      </c>
      <c r="E7071" t="s">
        <v>5647</v>
      </c>
    </row>
    <row r="7072" spans="1:5">
      <c r="A7072">
        <v>53295</v>
      </c>
      <c r="B7072" t="s">
        <v>11500</v>
      </c>
      <c r="C7072" t="s">
        <v>11503</v>
      </c>
      <c r="D7072" t="s">
        <v>7713</v>
      </c>
      <c r="E7072" t="s">
        <v>5647</v>
      </c>
    </row>
    <row r="7073" spans="1:5">
      <c r="A7073">
        <v>53296</v>
      </c>
      <c r="B7073" t="s">
        <v>11500</v>
      </c>
      <c r="C7073" t="s">
        <v>11503</v>
      </c>
      <c r="D7073" t="s">
        <v>7713</v>
      </c>
      <c r="E7073" t="s">
        <v>5647</v>
      </c>
    </row>
    <row r="7074" spans="1:5">
      <c r="A7074">
        <v>53297</v>
      </c>
      <c r="B7074" t="s">
        <v>11500</v>
      </c>
      <c r="C7074" t="s">
        <v>11503</v>
      </c>
      <c r="D7074" t="s">
        <v>7713</v>
      </c>
      <c r="E7074" t="s">
        <v>5647</v>
      </c>
    </row>
    <row r="7075" spans="1:5">
      <c r="A7075">
        <v>53298</v>
      </c>
      <c r="B7075" t="s">
        <v>11500</v>
      </c>
      <c r="C7075" t="s">
        <v>11503</v>
      </c>
      <c r="D7075" t="s">
        <v>7713</v>
      </c>
      <c r="E7075" t="s">
        <v>5647</v>
      </c>
    </row>
    <row r="7076" spans="1:5">
      <c r="A7076">
        <v>53299</v>
      </c>
      <c r="B7076" t="s">
        <v>11500</v>
      </c>
      <c r="C7076" t="s">
        <v>11503</v>
      </c>
      <c r="D7076" t="s">
        <v>7713</v>
      </c>
      <c r="E7076" t="s">
        <v>5647</v>
      </c>
    </row>
    <row r="7077" spans="1:5">
      <c r="A7077">
        <v>53300</v>
      </c>
      <c r="B7077" t="s">
        <v>11500</v>
      </c>
      <c r="C7077" t="s">
        <v>11503</v>
      </c>
      <c r="D7077" t="s">
        <v>7713</v>
      </c>
      <c r="E7077" t="s">
        <v>5647</v>
      </c>
    </row>
    <row r="7078" spans="1:5">
      <c r="A7078">
        <v>53301</v>
      </c>
      <c r="B7078" t="s">
        <v>11500</v>
      </c>
      <c r="C7078" t="s">
        <v>11503</v>
      </c>
      <c r="D7078" t="s">
        <v>7713</v>
      </c>
      <c r="E7078" t="s">
        <v>5647</v>
      </c>
    </row>
    <row r="7079" spans="1:5">
      <c r="A7079">
        <v>53302</v>
      </c>
      <c r="B7079" t="s">
        <v>11500</v>
      </c>
      <c r="C7079" t="s">
        <v>11503</v>
      </c>
      <c r="D7079" t="s">
        <v>7713</v>
      </c>
      <c r="E7079" t="s">
        <v>5647</v>
      </c>
    </row>
    <row r="7080" spans="1:5">
      <c r="A7080">
        <v>53303</v>
      </c>
      <c r="B7080" t="s">
        <v>11500</v>
      </c>
      <c r="C7080" t="s">
        <v>11503</v>
      </c>
      <c r="D7080" t="s">
        <v>7713</v>
      </c>
      <c r="E7080" t="s">
        <v>5647</v>
      </c>
    </row>
    <row r="7081" spans="1:5">
      <c r="A7081">
        <v>53304</v>
      </c>
      <c r="B7081" t="s">
        <v>11500</v>
      </c>
      <c r="C7081" t="s">
        <v>11503</v>
      </c>
      <c r="D7081" t="s">
        <v>7713</v>
      </c>
      <c r="E7081" t="s">
        <v>5647</v>
      </c>
    </row>
    <row r="7082" spans="1:5">
      <c r="A7082">
        <v>53305</v>
      </c>
      <c r="B7082" t="s">
        <v>11500</v>
      </c>
      <c r="C7082" t="s">
        <v>11503</v>
      </c>
      <c r="D7082" t="s">
        <v>7713</v>
      </c>
      <c r="E7082" t="s">
        <v>5647</v>
      </c>
    </row>
    <row r="7083" spans="1:5">
      <c r="A7083">
        <v>53306</v>
      </c>
      <c r="B7083" t="s">
        <v>11500</v>
      </c>
      <c r="C7083" t="s">
        <v>11503</v>
      </c>
      <c r="D7083" t="s">
        <v>7713</v>
      </c>
      <c r="E7083" t="s">
        <v>5647</v>
      </c>
    </row>
    <row r="7084" spans="1:5">
      <c r="A7084">
        <v>53307</v>
      </c>
      <c r="B7084" t="s">
        <v>11500</v>
      </c>
      <c r="C7084" t="s">
        <v>11503</v>
      </c>
      <c r="D7084" t="s">
        <v>7713</v>
      </c>
      <c r="E7084" t="s">
        <v>5647</v>
      </c>
    </row>
    <row r="7085" spans="1:5">
      <c r="A7085">
        <v>53308</v>
      </c>
      <c r="B7085" t="s">
        <v>11500</v>
      </c>
      <c r="C7085" t="s">
        <v>11503</v>
      </c>
      <c r="D7085" t="s">
        <v>7713</v>
      </c>
      <c r="E7085" t="s">
        <v>5647</v>
      </c>
    </row>
    <row r="7086" spans="1:5">
      <c r="A7086">
        <v>53309</v>
      </c>
      <c r="B7086" t="s">
        <v>11500</v>
      </c>
      <c r="C7086" t="s">
        <v>11503</v>
      </c>
      <c r="D7086" t="s">
        <v>7713</v>
      </c>
      <c r="E7086" t="s">
        <v>5647</v>
      </c>
    </row>
    <row r="7087" spans="1:5">
      <c r="A7087">
        <v>53310</v>
      </c>
      <c r="B7087" t="s">
        <v>11500</v>
      </c>
      <c r="C7087" t="s">
        <v>11503</v>
      </c>
      <c r="D7087" t="s">
        <v>7713</v>
      </c>
      <c r="E7087" t="s">
        <v>5647</v>
      </c>
    </row>
    <row r="7088" spans="1:5">
      <c r="A7088">
        <v>53311</v>
      </c>
      <c r="B7088" t="s">
        <v>11500</v>
      </c>
      <c r="C7088" t="s">
        <v>11503</v>
      </c>
      <c r="D7088" t="s">
        <v>7713</v>
      </c>
      <c r="E7088" t="s">
        <v>5647</v>
      </c>
    </row>
    <row r="7089" spans="1:5">
      <c r="A7089">
        <v>53312</v>
      </c>
      <c r="B7089" t="s">
        <v>11500</v>
      </c>
      <c r="C7089" t="s">
        <v>11503</v>
      </c>
      <c r="D7089" t="s">
        <v>7713</v>
      </c>
      <c r="E7089" t="s">
        <v>5647</v>
      </c>
    </row>
    <row r="7090" spans="1:5">
      <c r="A7090">
        <v>53313</v>
      </c>
      <c r="B7090" t="s">
        <v>11500</v>
      </c>
      <c r="C7090" t="s">
        <v>11503</v>
      </c>
      <c r="D7090" t="s">
        <v>7713</v>
      </c>
      <c r="E7090" t="s">
        <v>5647</v>
      </c>
    </row>
    <row r="7091" spans="1:5">
      <c r="A7091">
        <v>53314</v>
      </c>
      <c r="B7091" t="s">
        <v>11500</v>
      </c>
      <c r="C7091" t="s">
        <v>11503</v>
      </c>
      <c r="D7091" t="s">
        <v>7713</v>
      </c>
      <c r="E7091" t="s">
        <v>5647</v>
      </c>
    </row>
    <row r="7092" spans="1:5">
      <c r="A7092">
        <v>53315</v>
      </c>
      <c r="B7092" t="s">
        <v>11500</v>
      </c>
      <c r="C7092" t="s">
        <v>11503</v>
      </c>
      <c r="D7092" t="s">
        <v>7713</v>
      </c>
      <c r="E7092" t="s">
        <v>5647</v>
      </c>
    </row>
    <row r="7093" spans="1:5">
      <c r="A7093">
        <v>53316</v>
      </c>
      <c r="B7093" t="s">
        <v>11500</v>
      </c>
      <c r="C7093" t="s">
        <v>11503</v>
      </c>
      <c r="D7093" t="s">
        <v>7713</v>
      </c>
      <c r="E7093" t="s">
        <v>5647</v>
      </c>
    </row>
    <row r="7094" spans="1:5">
      <c r="A7094">
        <v>53317</v>
      </c>
      <c r="B7094" t="s">
        <v>11500</v>
      </c>
      <c r="C7094" t="s">
        <v>11503</v>
      </c>
      <c r="D7094" t="s">
        <v>7713</v>
      </c>
      <c r="E7094" t="s">
        <v>5647</v>
      </c>
    </row>
    <row r="7095" spans="1:5">
      <c r="A7095">
        <v>53318</v>
      </c>
      <c r="B7095" t="s">
        <v>11500</v>
      </c>
      <c r="C7095" t="s">
        <v>11503</v>
      </c>
      <c r="D7095" t="s">
        <v>7713</v>
      </c>
      <c r="E7095" t="s">
        <v>5647</v>
      </c>
    </row>
    <row r="7096" spans="1:5">
      <c r="A7096">
        <v>53319</v>
      </c>
      <c r="B7096" t="s">
        <v>11500</v>
      </c>
      <c r="C7096" t="s">
        <v>11503</v>
      </c>
      <c r="D7096" t="s">
        <v>7713</v>
      </c>
      <c r="E7096" t="s">
        <v>5647</v>
      </c>
    </row>
    <row r="7097" spans="1:5">
      <c r="A7097">
        <v>53320</v>
      </c>
      <c r="B7097" t="s">
        <v>11500</v>
      </c>
      <c r="C7097" t="s">
        <v>11503</v>
      </c>
      <c r="D7097" t="s">
        <v>7713</v>
      </c>
      <c r="E7097" t="s">
        <v>5647</v>
      </c>
    </row>
    <row r="7098" spans="1:5">
      <c r="A7098">
        <v>53321</v>
      </c>
      <c r="B7098" t="s">
        <v>11500</v>
      </c>
      <c r="C7098" t="s">
        <v>11503</v>
      </c>
      <c r="D7098" t="s">
        <v>7713</v>
      </c>
      <c r="E7098" t="s">
        <v>5647</v>
      </c>
    </row>
    <row r="7099" spans="1:5">
      <c r="A7099">
        <v>53322</v>
      </c>
      <c r="B7099" t="s">
        <v>11500</v>
      </c>
      <c r="C7099" t="s">
        <v>11503</v>
      </c>
      <c r="D7099" t="s">
        <v>7713</v>
      </c>
      <c r="E7099" t="s">
        <v>5647</v>
      </c>
    </row>
    <row r="7100" spans="1:5">
      <c r="A7100">
        <v>53323</v>
      </c>
      <c r="B7100" t="s">
        <v>11500</v>
      </c>
      <c r="C7100" t="s">
        <v>11503</v>
      </c>
      <c r="D7100" t="s">
        <v>7713</v>
      </c>
      <c r="E7100" t="s">
        <v>5647</v>
      </c>
    </row>
    <row r="7101" spans="1:5">
      <c r="A7101">
        <v>53324</v>
      </c>
      <c r="B7101" t="s">
        <v>11500</v>
      </c>
      <c r="C7101" t="s">
        <v>11503</v>
      </c>
      <c r="D7101" t="s">
        <v>7713</v>
      </c>
      <c r="E7101" t="s">
        <v>5647</v>
      </c>
    </row>
    <row r="7102" spans="1:5">
      <c r="A7102">
        <v>53325</v>
      </c>
      <c r="B7102" t="s">
        <v>11500</v>
      </c>
      <c r="C7102" t="s">
        <v>11503</v>
      </c>
      <c r="D7102" t="s">
        <v>7713</v>
      </c>
      <c r="E7102" t="s">
        <v>5647</v>
      </c>
    </row>
    <row r="7103" spans="1:5">
      <c r="A7103">
        <v>53326</v>
      </c>
      <c r="B7103" t="s">
        <v>11500</v>
      </c>
      <c r="C7103" t="s">
        <v>11503</v>
      </c>
      <c r="D7103" t="s">
        <v>7713</v>
      </c>
      <c r="E7103" t="s">
        <v>5647</v>
      </c>
    </row>
    <row r="7104" spans="1:5">
      <c r="A7104">
        <v>53327</v>
      </c>
      <c r="B7104" t="s">
        <v>11500</v>
      </c>
      <c r="C7104" t="s">
        <v>11503</v>
      </c>
      <c r="D7104" t="s">
        <v>7713</v>
      </c>
      <c r="E7104" t="s">
        <v>5647</v>
      </c>
    </row>
    <row r="7105" spans="1:5">
      <c r="A7105">
        <v>53328</v>
      </c>
      <c r="B7105" t="s">
        <v>11500</v>
      </c>
      <c r="C7105" t="s">
        <v>11503</v>
      </c>
      <c r="D7105" t="s">
        <v>7713</v>
      </c>
      <c r="E7105" t="s">
        <v>5647</v>
      </c>
    </row>
    <row r="7106" spans="1:5">
      <c r="A7106">
        <v>53329</v>
      </c>
      <c r="B7106" t="s">
        <v>11500</v>
      </c>
      <c r="C7106" t="s">
        <v>11503</v>
      </c>
      <c r="D7106" t="s">
        <v>7713</v>
      </c>
      <c r="E7106" t="s">
        <v>5647</v>
      </c>
    </row>
    <row r="7107" spans="1:5">
      <c r="A7107">
        <v>53330</v>
      </c>
      <c r="B7107" t="s">
        <v>11500</v>
      </c>
      <c r="C7107" t="s">
        <v>11503</v>
      </c>
      <c r="D7107" t="s">
        <v>7713</v>
      </c>
      <c r="E7107" t="s">
        <v>5647</v>
      </c>
    </row>
    <row r="7108" spans="1:5">
      <c r="A7108">
        <v>53331</v>
      </c>
      <c r="B7108" t="s">
        <v>11500</v>
      </c>
      <c r="C7108" t="s">
        <v>11503</v>
      </c>
      <c r="D7108" t="s">
        <v>7713</v>
      </c>
      <c r="E7108" t="s">
        <v>5647</v>
      </c>
    </row>
    <row r="7109" spans="1:5">
      <c r="A7109">
        <v>53332</v>
      </c>
      <c r="B7109" t="s">
        <v>11500</v>
      </c>
      <c r="C7109" t="s">
        <v>11503</v>
      </c>
      <c r="D7109" t="s">
        <v>7713</v>
      </c>
      <c r="E7109" t="s">
        <v>5647</v>
      </c>
    </row>
    <row r="7110" spans="1:5">
      <c r="A7110">
        <v>53333</v>
      </c>
      <c r="B7110" t="s">
        <v>11500</v>
      </c>
      <c r="C7110" t="s">
        <v>11503</v>
      </c>
      <c r="D7110" t="s">
        <v>7713</v>
      </c>
      <c r="E7110" t="s">
        <v>5647</v>
      </c>
    </row>
    <row r="7111" spans="1:5">
      <c r="A7111">
        <v>53334</v>
      </c>
      <c r="B7111" t="s">
        <v>11500</v>
      </c>
      <c r="C7111" t="s">
        <v>11503</v>
      </c>
      <c r="D7111" t="s">
        <v>7713</v>
      </c>
      <c r="E7111" t="s">
        <v>5647</v>
      </c>
    </row>
    <row r="7112" spans="1:5">
      <c r="A7112">
        <v>53335</v>
      </c>
      <c r="B7112" t="s">
        <v>11500</v>
      </c>
      <c r="C7112" t="s">
        <v>11503</v>
      </c>
      <c r="D7112" t="s">
        <v>7713</v>
      </c>
      <c r="E7112" t="s">
        <v>5647</v>
      </c>
    </row>
    <row r="7113" spans="1:5">
      <c r="A7113">
        <v>53336</v>
      </c>
      <c r="B7113" t="s">
        <v>11500</v>
      </c>
      <c r="C7113" t="s">
        <v>11503</v>
      </c>
      <c r="D7113" t="s">
        <v>7713</v>
      </c>
      <c r="E7113" t="s">
        <v>5647</v>
      </c>
    </row>
    <row r="7114" spans="1:5">
      <c r="A7114">
        <v>53337</v>
      </c>
      <c r="B7114" t="s">
        <v>11500</v>
      </c>
      <c r="C7114" t="s">
        <v>11503</v>
      </c>
      <c r="D7114" t="s">
        <v>7713</v>
      </c>
      <c r="E7114" t="s">
        <v>5647</v>
      </c>
    </row>
    <row r="7115" spans="1:5">
      <c r="A7115">
        <v>53338</v>
      </c>
      <c r="B7115" t="s">
        <v>11500</v>
      </c>
      <c r="C7115" t="s">
        <v>11503</v>
      </c>
      <c r="D7115" t="s">
        <v>7713</v>
      </c>
      <c r="E7115" t="s">
        <v>5647</v>
      </c>
    </row>
    <row r="7116" spans="1:5">
      <c r="A7116">
        <v>53339</v>
      </c>
      <c r="B7116" t="s">
        <v>11500</v>
      </c>
      <c r="C7116" t="s">
        <v>11503</v>
      </c>
      <c r="D7116" t="s">
        <v>7713</v>
      </c>
      <c r="E7116" t="s">
        <v>5647</v>
      </c>
    </row>
    <row r="7117" spans="1:5">
      <c r="A7117">
        <v>53340</v>
      </c>
      <c r="B7117" t="s">
        <v>11500</v>
      </c>
      <c r="C7117" t="s">
        <v>11503</v>
      </c>
      <c r="D7117" t="s">
        <v>7713</v>
      </c>
      <c r="E7117" t="s">
        <v>5647</v>
      </c>
    </row>
    <row r="7118" spans="1:5">
      <c r="A7118">
        <v>53341</v>
      </c>
      <c r="B7118" t="s">
        <v>11500</v>
      </c>
      <c r="C7118" t="s">
        <v>11503</v>
      </c>
      <c r="D7118" t="s">
        <v>7713</v>
      </c>
      <c r="E7118" t="s">
        <v>5647</v>
      </c>
    </row>
    <row r="7119" spans="1:5">
      <c r="A7119">
        <v>53351</v>
      </c>
      <c r="B7119" t="s">
        <v>11500</v>
      </c>
      <c r="C7119" t="s">
        <v>11501</v>
      </c>
      <c r="D7119" t="s">
        <v>7977</v>
      </c>
      <c r="E7119" t="s">
        <v>5647</v>
      </c>
    </row>
    <row r="7120" spans="1:5">
      <c r="A7120">
        <v>53352</v>
      </c>
      <c r="B7120" t="s">
        <v>11500</v>
      </c>
      <c r="C7120" t="s">
        <v>11501</v>
      </c>
      <c r="D7120" t="s">
        <v>7977</v>
      </c>
      <c r="E7120" t="s">
        <v>5647</v>
      </c>
    </row>
    <row r="7121" spans="1:5">
      <c r="A7121">
        <v>53365</v>
      </c>
      <c r="B7121" t="s">
        <v>11500</v>
      </c>
      <c r="C7121" t="s">
        <v>11501</v>
      </c>
      <c r="D7121" t="s">
        <v>7977</v>
      </c>
      <c r="E7121" t="s">
        <v>5647</v>
      </c>
    </row>
    <row r="7122" spans="1:5">
      <c r="A7122">
        <v>53366</v>
      </c>
      <c r="B7122" t="s">
        <v>11500</v>
      </c>
      <c r="C7122" t="s">
        <v>11501</v>
      </c>
      <c r="D7122" t="s">
        <v>7977</v>
      </c>
      <c r="E7122" t="s">
        <v>5647</v>
      </c>
    </row>
    <row r="7123" spans="1:5">
      <c r="A7123">
        <v>53368</v>
      </c>
      <c r="B7123" t="s">
        <v>11500</v>
      </c>
      <c r="C7123" t="s">
        <v>11501</v>
      </c>
      <c r="D7123" t="s">
        <v>7977</v>
      </c>
      <c r="E7123" t="s">
        <v>5647</v>
      </c>
    </row>
    <row r="7124" spans="1:5">
      <c r="A7124">
        <v>53370</v>
      </c>
      <c r="B7124" t="s">
        <v>11500</v>
      </c>
      <c r="C7124" t="s">
        <v>11501</v>
      </c>
      <c r="D7124" t="s">
        <v>7977</v>
      </c>
      <c r="E7124" t="s">
        <v>5647</v>
      </c>
    </row>
    <row r="7125" spans="1:5">
      <c r="A7125">
        <v>53373</v>
      </c>
      <c r="B7125" t="s">
        <v>11500</v>
      </c>
      <c r="C7125" t="s">
        <v>11501</v>
      </c>
      <c r="D7125" t="s">
        <v>7977</v>
      </c>
      <c r="E7125" t="s">
        <v>5647</v>
      </c>
    </row>
    <row r="7126" spans="1:5">
      <c r="A7126">
        <v>53377</v>
      </c>
      <c r="B7126" t="s">
        <v>11500</v>
      </c>
      <c r="C7126" t="s">
        <v>11501</v>
      </c>
      <c r="D7126" t="s">
        <v>7977</v>
      </c>
      <c r="E7126" t="s">
        <v>5647</v>
      </c>
    </row>
    <row r="7127" spans="1:5">
      <c r="A7127">
        <v>53378</v>
      </c>
      <c r="B7127" t="s">
        <v>11500</v>
      </c>
      <c r="C7127" t="s">
        <v>11501</v>
      </c>
      <c r="D7127" t="s">
        <v>7977</v>
      </c>
      <c r="E7127" t="s">
        <v>5647</v>
      </c>
    </row>
    <row r="7128" spans="1:5">
      <c r="A7128">
        <v>53379</v>
      </c>
      <c r="B7128" t="s">
        <v>11500</v>
      </c>
      <c r="C7128" t="s">
        <v>11501</v>
      </c>
      <c r="D7128" t="s">
        <v>7977</v>
      </c>
      <c r="E7128" t="s">
        <v>5647</v>
      </c>
    </row>
    <row r="7129" spans="1:5">
      <c r="A7129">
        <v>53380</v>
      </c>
      <c r="B7129" t="s">
        <v>11500</v>
      </c>
      <c r="C7129" t="s">
        <v>11501</v>
      </c>
      <c r="D7129" t="s">
        <v>7977</v>
      </c>
      <c r="E7129" t="s">
        <v>5647</v>
      </c>
    </row>
    <row r="7130" spans="1:5">
      <c r="A7130">
        <v>53383</v>
      </c>
      <c r="B7130" t="s">
        <v>11500</v>
      </c>
      <c r="C7130" t="s">
        <v>11501</v>
      </c>
      <c r="D7130" t="s">
        <v>7977</v>
      </c>
      <c r="E7130" t="s">
        <v>5647</v>
      </c>
    </row>
    <row r="7131" spans="1:5">
      <c r="A7131">
        <v>53389</v>
      </c>
      <c r="B7131" t="s">
        <v>11500</v>
      </c>
      <c r="C7131" t="s">
        <v>11501</v>
      </c>
      <c r="D7131" t="s">
        <v>7977</v>
      </c>
      <c r="E7131" t="s">
        <v>5647</v>
      </c>
    </row>
    <row r="7132" spans="1:5">
      <c r="A7132">
        <v>53390</v>
      </c>
      <c r="B7132" t="s">
        <v>11500</v>
      </c>
      <c r="C7132" t="s">
        <v>11501</v>
      </c>
      <c r="D7132" t="s">
        <v>7977</v>
      </c>
      <c r="E7132" t="s">
        <v>5647</v>
      </c>
    </row>
    <row r="7133" spans="1:5">
      <c r="A7133">
        <v>53391</v>
      </c>
      <c r="B7133" t="s">
        <v>11500</v>
      </c>
      <c r="C7133" t="s">
        <v>11501</v>
      </c>
      <c r="D7133" t="s">
        <v>7977</v>
      </c>
      <c r="E7133" t="s">
        <v>5647</v>
      </c>
    </row>
    <row r="7134" spans="1:5">
      <c r="A7134">
        <v>53392</v>
      </c>
      <c r="B7134" t="s">
        <v>11500</v>
      </c>
      <c r="C7134" t="s">
        <v>11501</v>
      </c>
      <c r="D7134" t="s">
        <v>7977</v>
      </c>
      <c r="E7134" t="s">
        <v>5647</v>
      </c>
    </row>
    <row r="7135" spans="1:5">
      <c r="A7135">
        <v>53393</v>
      </c>
      <c r="B7135" t="s">
        <v>11500</v>
      </c>
      <c r="C7135" t="s">
        <v>11501</v>
      </c>
      <c r="D7135" t="s">
        <v>7977</v>
      </c>
      <c r="E7135" t="s">
        <v>5647</v>
      </c>
    </row>
    <row r="7136" spans="1:5">
      <c r="A7136">
        <v>53394</v>
      </c>
      <c r="B7136" t="s">
        <v>11500</v>
      </c>
      <c r="C7136" t="s">
        <v>11501</v>
      </c>
      <c r="D7136" t="s">
        <v>7977</v>
      </c>
      <c r="E7136" t="s">
        <v>5647</v>
      </c>
    </row>
    <row r="7137" spans="1:5">
      <c r="A7137">
        <v>53396</v>
      </c>
      <c r="B7137" t="s">
        <v>11500</v>
      </c>
      <c r="C7137" t="s">
        <v>11501</v>
      </c>
      <c r="D7137" t="s">
        <v>7977</v>
      </c>
      <c r="E7137" t="s">
        <v>5647</v>
      </c>
    </row>
    <row r="7138" spans="1:5">
      <c r="A7138">
        <v>53398</v>
      </c>
      <c r="B7138" t="s">
        <v>11500</v>
      </c>
      <c r="C7138" t="s">
        <v>11501</v>
      </c>
      <c r="D7138" t="s">
        <v>7977</v>
      </c>
      <c r="E7138" t="s">
        <v>5647</v>
      </c>
    </row>
    <row r="7139" spans="1:5">
      <c r="A7139">
        <v>53400</v>
      </c>
      <c r="B7139" t="s">
        <v>11500</v>
      </c>
      <c r="C7139" t="s">
        <v>11501</v>
      </c>
      <c r="D7139" t="s">
        <v>7977</v>
      </c>
      <c r="E7139" t="s">
        <v>5647</v>
      </c>
    </row>
    <row r="7140" spans="1:5">
      <c r="A7140">
        <v>53403</v>
      </c>
      <c r="B7140" t="s">
        <v>11500</v>
      </c>
      <c r="C7140" t="s">
        <v>11501</v>
      </c>
      <c r="D7140" t="s">
        <v>7977</v>
      </c>
      <c r="E7140" t="s">
        <v>5647</v>
      </c>
    </row>
    <row r="7141" spans="1:5">
      <c r="A7141">
        <v>53405</v>
      </c>
      <c r="B7141" t="s">
        <v>11500</v>
      </c>
      <c r="C7141" t="s">
        <v>11501</v>
      </c>
      <c r="D7141" t="s">
        <v>7977</v>
      </c>
      <c r="E7141" t="s">
        <v>5647</v>
      </c>
    </row>
    <row r="7142" spans="1:5">
      <c r="A7142">
        <v>53406</v>
      </c>
      <c r="B7142" t="s">
        <v>11500</v>
      </c>
      <c r="C7142" t="s">
        <v>11501</v>
      </c>
      <c r="D7142" t="s">
        <v>7977</v>
      </c>
      <c r="E7142" t="s">
        <v>5647</v>
      </c>
    </row>
    <row r="7143" spans="1:5">
      <c r="A7143">
        <v>53410</v>
      </c>
      <c r="B7143" t="s">
        <v>11500</v>
      </c>
      <c r="C7143" t="s">
        <v>11501</v>
      </c>
      <c r="D7143" t="s">
        <v>7977</v>
      </c>
      <c r="E7143" t="s">
        <v>5647</v>
      </c>
    </row>
    <row r="7144" spans="1:5">
      <c r="A7144">
        <v>53414</v>
      </c>
      <c r="B7144" t="s">
        <v>11500</v>
      </c>
      <c r="C7144" t="s">
        <v>11501</v>
      </c>
      <c r="D7144" t="s">
        <v>7977</v>
      </c>
      <c r="E7144" t="s">
        <v>5647</v>
      </c>
    </row>
    <row r="7145" spans="1:5">
      <c r="A7145">
        <v>53415</v>
      </c>
      <c r="B7145" t="s">
        <v>11500</v>
      </c>
      <c r="C7145" t="s">
        <v>11501</v>
      </c>
      <c r="D7145" t="s">
        <v>7977</v>
      </c>
      <c r="E7145" t="s">
        <v>5647</v>
      </c>
    </row>
    <row r="7146" spans="1:5">
      <c r="A7146">
        <v>53416</v>
      </c>
      <c r="B7146" t="s">
        <v>11500</v>
      </c>
      <c r="C7146" t="s">
        <v>11501</v>
      </c>
      <c r="D7146" t="s">
        <v>7977</v>
      </c>
      <c r="E7146" t="s">
        <v>5647</v>
      </c>
    </row>
    <row r="7147" spans="1:5">
      <c r="A7147">
        <v>53417</v>
      </c>
      <c r="B7147" t="s">
        <v>11500</v>
      </c>
      <c r="C7147" t="s">
        <v>11501</v>
      </c>
      <c r="D7147" t="s">
        <v>7977</v>
      </c>
      <c r="E7147" t="s">
        <v>5647</v>
      </c>
    </row>
    <row r="7148" spans="1:5">
      <c r="A7148">
        <v>53422</v>
      </c>
      <c r="B7148" t="s">
        <v>11500</v>
      </c>
      <c r="C7148" t="s">
        <v>11501</v>
      </c>
      <c r="D7148" t="s">
        <v>7977</v>
      </c>
      <c r="E7148" t="s">
        <v>5647</v>
      </c>
    </row>
    <row r="7149" spans="1:5">
      <c r="A7149">
        <v>53423</v>
      </c>
      <c r="B7149" t="s">
        <v>11500</v>
      </c>
      <c r="C7149" t="s">
        <v>11501</v>
      </c>
      <c r="D7149" t="s">
        <v>7977</v>
      </c>
      <c r="E7149" t="s">
        <v>5647</v>
      </c>
    </row>
    <row r="7150" spans="1:5">
      <c r="A7150">
        <v>53425</v>
      </c>
      <c r="B7150" t="s">
        <v>11500</v>
      </c>
      <c r="C7150" t="s">
        <v>11501</v>
      </c>
      <c r="D7150" t="s">
        <v>7977</v>
      </c>
      <c r="E7150" t="s">
        <v>5647</v>
      </c>
    </row>
    <row r="7151" spans="1:5">
      <c r="A7151">
        <v>53427</v>
      </c>
      <c r="B7151" t="s">
        <v>11500</v>
      </c>
      <c r="C7151" t="s">
        <v>11501</v>
      </c>
      <c r="D7151" t="s">
        <v>7977</v>
      </c>
      <c r="E7151" t="s">
        <v>5647</v>
      </c>
    </row>
    <row r="7152" spans="1:5">
      <c r="A7152">
        <v>53433</v>
      </c>
      <c r="B7152" t="s">
        <v>11500</v>
      </c>
      <c r="C7152" t="s">
        <v>11501</v>
      </c>
      <c r="D7152" t="s">
        <v>7977</v>
      </c>
      <c r="E7152" t="s">
        <v>5647</v>
      </c>
    </row>
    <row r="7153" spans="1:5">
      <c r="A7153">
        <v>53434</v>
      </c>
      <c r="B7153" t="s">
        <v>11500</v>
      </c>
      <c r="C7153" t="s">
        <v>11501</v>
      </c>
      <c r="D7153" t="s">
        <v>7977</v>
      </c>
      <c r="E7153" t="s">
        <v>5647</v>
      </c>
    </row>
    <row r="7154" spans="1:5">
      <c r="A7154">
        <v>53435</v>
      </c>
      <c r="B7154" t="s">
        <v>11500</v>
      </c>
      <c r="C7154" t="s">
        <v>11501</v>
      </c>
      <c r="D7154" t="s">
        <v>7977</v>
      </c>
      <c r="E7154" t="s">
        <v>5647</v>
      </c>
    </row>
    <row r="7155" spans="1:5">
      <c r="A7155">
        <v>53437</v>
      </c>
      <c r="B7155" t="s">
        <v>11500</v>
      </c>
      <c r="C7155" t="s">
        <v>11501</v>
      </c>
      <c r="D7155" t="s">
        <v>7977</v>
      </c>
      <c r="E7155" t="s">
        <v>5647</v>
      </c>
    </row>
    <row r="7156" spans="1:5">
      <c r="A7156">
        <v>53438</v>
      </c>
      <c r="B7156" t="s">
        <v>11500</v>
      </c>
      <c r="C7156" t="s">
        <v>11501</v>
      </c>
      <c r="D7156" t="s">
        <v>7977</v>
      </c>
      <c r="E7156" t="s">
        <v>5647</v>
      </c>
    </row>
    <row r="7157" spans="1:5">
      <c r="A7157">
        <v>53439</v>
      </c>
      <c r="B7157" t="s">
        <v>11500</v>
      </c>
      <c r="C7157" t="s">
        <v>11501</v>
      </c>
      <c r="D7157" t="s">
        <v>7977</v>
      </c>
      <c r="E7157" t="s">
        <v>5647</v>
      </c>
    </row>
    <row r="7158" spans="1:5">
      <c r="A7158">
        <v>53442</v>
      </c>
      <c r="B7158" t="s">
        <v>11500</v>
      </c>
      <c r="C7158" t="s">
        <v>11501</v>
      </c>
      <c r="D7158" t="s">
        <v>7977</v>
      </c>
      <c r="E7158" t="s">
        <v>5647</v>
      </c>
    </row>
    <row r="7159" spans="1:5">
      <c r="A7159">
        <v>53443</v>
      </c>
      <c r="B7159" t="s">
        <v>11500</v>
      </c>
      <c r="C7159" t="s">
        <v>11501</v>
      </c>
      <c r="D7159" t="s">
        <v>7977</v>
      </c>
      <c r="E7159" t="s">
        <v>5647</v>
      </c>
    </row>
    <row r="7160" spans="1:5">
      <c r="A7160">
        <v>53445</v>
      </c>
      <c r="B7160" t="s">
        <v>11500</v>
      </c>
      <c r="C7160" t="s">
        <v>11501</v>
      </c>
      <c r="D7160" t="s">
        <v>7977</v>
      </c>
      <c r="E7160" t="s">
        <v>5647</v>
      </c>
    </row>
    <row r="7161" spans="1:5">
      <c r="A7161">
        <v>53446</v>
      </c>
      <c r="B7161" t="s">
        <v>11500</v>
      </c>
      <c r="C7161" t="s">
        <v>11501</v>
      </c>
      <c r="D7161" t="s">
        <v>7977</v>
      </c>
      <c r="E7161" t="s">
        <v>5647</v>
      </c>
    </row>
    <row r="7162" spans="1:5">
      <c r="A7162">
        <v>53448</v>
      </c>
      <c r="B7162" t="s">
        <v>11500</v>
      </c>
      <c r="C7162" t="s">
        <v>11501</v>
      </c>
      <c r="D7162" t="s">
        <v>7977</v>
      </c>
      <c r="E7162" t="s">
        <v>5647</v>
      </c>
    </row>
    <row r="7163" spans="1:5">
      <c r="A7163">
        <v>53449</v>
      </c>
      <c r="B7163" t="s">
        <v>11500</v>
      </c>
      <c r="C7163" t="s">
        <v>11501</v>
      </c>
      <c r="D7163" t="s">
        <v>7977</v>
      </c>
      <c r="E7163" t="s">
        <v>5647</v>
      </c>
    </row>
    <row r="7164" spans="1:5">
      <c r="A7164">
        <v>53454</v>
      </c>
      <c r="B7164" t="s">
        <v>11500</v>
      </c>
      <c r="C7164" t="s">
        <v>11501</v>
      </c>
      <c r="D7164" t="s">
        <v>7977</v>
      </c>
      <c r="E7164" t="s">
        <v>5647</v>
      </c>
    </row>
    <row r="7165" spans="1:5">
      <c r="A7165">
        <v>53462</v>
      </c>
      <c r="B7165" t="s">
        <v>11500</v>
      </c>
      <c r="C7165" t="s">
        <v>11501</v>
      </c>
      <c r="D7165" t="s">
        <v>7977</v>
      </c>
      <c r="E7165" t="s">
        <v>5647</v>
      </c>
    </row>
    <row r="7166" spans="1:5">
      <c r="A7166">
        <v>53463</v>
      </c>
      <c r="B7166" t="s">
        <v>11500</v>
      </c>
      <c r="C7166" t="s">
        <v>11501</v>
      </c>
      <c r="D7166" t="s">
        <v>7977</v>
      </c>
      <c r="E7166" t="s">
        <v>5647</v>
      </c>
    </row>
    <row r="7167" spans="1:5">
      <c r="A7167">
        <v>53464</v>
      </c>
      <c r="B7167" t="s">
        <v>11500</v>
      </c>
      <c r="C7167" t="s">
        <v>11501</v>
      </c>
      <c r="D7167" t="s">
        <v>7977</v>
      </c>
      <c r="E7167" t="s">
        <v>5647</v>
      </c>
    </row>
    <row r="7168" spans="1:5">
      <c r="A7168">
        <v>53468</v>
      </c>
      <c r="B7168" t="s">
        <v>11500</v>
      </c>
      <c r="C7168" t="s">
        <v>11501</v>
      </c>
      <c r="D7168" t="s">
        <v>7977</v>
      </c>
      <c r="E7168" t="s">
        <v>5647</v>
      </c>
    </row>
    <row r="7169" spans="1:5">
      <c r="A7169">
        <v>53474</v>
      </c>
      <c r="B7169" t="s">
        <v>11500</v>
      </c>
      <c r="C7169" t="s">
        <v>11501</v>
      </c>
      <c r="D7169" t="s">
        <v>7977</v>
      </c>
      <c r="E7169" t="s">
        <v>5647</v>
      </c>
    </row>
    <row r="7170" spans="1:5">
      <c r="A7170">
        <v>53475</v>
      </c>
      <c r="B7170" t="s">
        <v>11500</v>
      </c>
      <c r="C7170" t="s">
        <v>11501</v>
      </c>
      <c r="D7170" t="s">
        <v>7977</v>
      </c>
      <c r="E7170" t="s">
        <v>5647</v>
      </c>
    </row>
    <row r="7171" spans="1:5">
      <c r="A7171">
        <v>53476</v>
      </c>
      <c r="B7171" t="s">
        <v>11500</v>
      </c>
      <c r="C7171" t="s">
        <v>11501</v>
      </c>
      <c r="D7171" t="s">
        <v>7977</v>
      </c>
      <c r="E7171" t="s">
        <v>5647</v>
      </c>
    </row>
    <row r="7172" spans="1:5">
      <c r="A7172">
        <v>53477</v>
      </c>
      <c r="B7172" t="s">
        <v>11500</v>
      </c>
      <c r="C7172" t="s">
        <v>11501</v>
      </c>
      <c r="D7172" t="s">
        <v>7977</v>
      </c>
      <c r="E7172" t="s">
        <v>5647</v>
      </c>
    </row>
    <row r="7173" spans="1:5">
      <c r="A7173">
        <v>53478</v>
      </c>
      <c r="B7173" t="s">
        <v>11500</v>
      </c>
      <c r="C7173" t="s">
        <v>11501</v>
      </c>
      <c r="D7173" t="s">
        <v>7977</v>
      </c>
      <c r="E7173" t="s">
        <v>5647</v>
      </c>
    </row>
    <row r="7174" spans="1:5">
      <c r="A7174">
        <v>53479</v>
      </c>
      <c r="B7174" t="s">
        <v>11500</v>
      </c>
      <c r="C7174" t="s">
        <v>11501</v>
      </c>
      <c r="D7174" t="s">
        <v>7977</v>
      </c>
      <c r="E7174" t="s">
        <v>5647</v>
      </c>
    </row>
    <row r="7175" spans="1:5">
      <c r="A7175">
        <v>53480</v>
      </c>
      <c r="B7175" t="s">
        <v>11500</v>
      </c>
      <c r="C7175" t="s">
        <v>11501</v>
      </c>
      <c r="D7175" t="s">
        <v>7977</v>
      </c>
      <c r="E7175" t="s">
        <v>5647</v>
      </c>
    </row>
    <row r="7176" spans="1:5">
      <c r="A7176">
        <v>53481</v>
      </c>
      <c r="B7176" t="s">
        <v>11500</v>
      </c>
      <c r="C7176" t="s">
        <v>11501</v>
      </c>
      <c r="D7176" t="s">
        <v>7977</v>
      </c>
      <c r="E7176" t="s">
        <v>5647</v>
      </c>
    </row>
    <row r="7177" spans="1:5">
      <c r="A7177">
        <v>53482</v>
      </c>
      <c r="B7177" t="s">
        <v>11500</v>
      </c>
      <c r="C7177" t="s">
        <v>11501</v>
      </c>
      <c r="D7177" t="s">
        <v>7977</v>
      </c>
      <c r="E7177" t="s">
        <v>5647</v>
      </c>
    </row>
    <row r="7178" spans="1:5">
      <c r="A7178">
        <v>53483</v>
      </c>
      <c r="B7178" t="s">
        <v>11500</v>
      </c>
      <c r="C7178" t="s">
        <v>11501</v>
      </c>
      <c r="D7178" t="s">
        <v>7977</v>
      </c>
      <c r="E7178" t="s">
        <v>5647</v>
      </c>
    </row>
    <row r="7179" spans="1:5">
      <c r="A7179">
        <v>53484</v>
      </c>
      <c r="B7179" t="s">
        <v>11500</v>
      </c>
      <c r="C7179" t="s">
        <v>11501</v>
      </c>
      <c r="D7179" t="s">
        <v>7977</v>
      </c>
      <c r="E7179" t="s">
        <v>5647</v>
      </c>
    </row>
    <row r="7180" spans="1:5">
      <c r="A7180">
        <v>53485</v>
      </c>
      <c r="B7180" t="s">
        <v>11500</v>
      </c>
      <c r="C7180" t="s">
        <v>11501</v>
      </c>
      <c r="D7180" t="s">
        <v>7977</v>
      </c>
      <c r="E7180" t="s">
        <v>5647</v>
      </c>
    </row>
    <row r="7181" spans="1:5">
      <c r="A7181">
        <v>53486</v>
      </c>
      <c r="B7181" t="s">
        <v>11500</v>
      </c>
      <c r="C7181" t="s">
        <v>11501</v>
      </c>
      <c r="D7181" t="s">
        <v>7977</v>
      </c>
      <c r="E7181" t="s">
        <v>5647</v>
      </c>
    </row>
    <row r="7182" spans="1:5">
      <c r="A7182">
        <v>53487</v>
      </c>
      <c r="B7182" t="s">
        <v>11500</v>
      </c>
      <c r="C7182" t="s">
        <v>11501</v>
      </c>
      <c r="D7182" t="s">
        <v>7977</v>
      </c>
      <c r="E7182" t="s">
        <v>5647</v>
      </c>
    </row>
    <row r="7183" spans="1:5">
      <c r="A7183">
        <v>53488</v>
      </c>
      <c r="B7183" t="s">
        <v>11500</v>
      </c>
      <c r="C7183" t="s">
        <v>11501</v>
      </c>
      <c r="D7183" t="s">
        <v>7977</v>
      </c>
      <c r="E7183" t="s">
        <v>5647</v>
      </c>
    </row>
    <row r="7184" spans="1:5">
      <c r="A7184">
        <v>53489</v>
      </c>
      <c r="B7184" t="s">
        <v>11500</v>
      </c>
      <c r="C7184" t="s">
        <v>11501</v>
      </c>
      <c r="D7184" t="s">
        <v>7977</v>
      </c>
      <c r="E7184" t="s">
        <v>5647</v>
      </c>
    </row>
    <row r="7185" spans="1:5">
      <c r="A7185">
        <v>53490</v>
      </c>
      <c r="B7185" t="s">
        <v>11500</v>
      </c>
      <c r="C7185" t="s">
        <v>11501</v>
      </c>
      <c r="D7185" t="s">
        <v>7977</v>
      </c>
      <c r="E7185" t="s">
        <v>5647</v>
      </c>
    </row>
    <row r="7186" spans="1:5">
      <c r="A7186">
        <v>53491</v>
      </c>
      <c r="B7186" t="s">
        <v>11500</v>
      </c>
      <c r="C7186" t="s">
        <v>11501</v>
      </c>
      <c r="D7186" t="s">
        <v>7977</v>
      </c>
      <c r="E7186" t="s">
        <v>5647</v>
      </c>
    </row>
    <row r="7187" spans="1:5">
      <c r="A7187">
        <v>53492</v>
      </c>
      <c r="B7187" t="s">
        <v>11500</v>
      </c>
      <c r="C7187" t="s">
        <v>11501</v>
      </c>
      <c r="D7187" t="s">
        <v>7977</v>
      </c>
      <c r="E7187" t="s">
        <v>5647</v>
      </c>
    </row>
    <row r="7188" spans="1:5">
      <c r="A7188">
        <v>53494</v>
      </c>
      <c r="B7188" t="s">
        <v>11500</v>
      </c>
      <c r="C7188" t="s">
        <v>11501</v>
      </c>
      <c r="D7188" t="s">
        <v>7977</v>
      </c>
      <c r="E7188" t="s">
        <v>5647</v>
      </c>
    </row>
    <row r="7189" spans="1:5">
      <c r="A7189">
        <v>53495</v>
      </c>
      <c r="B7189" t="s">
        <v>11500</v>
      </c>
      <c r="C7189" t="s">
        <v>11501</v>
      </c>
      <c r="D7189" t="s">
        <v>7977</v>
      </c>
      <c r="E7189" t="s">
        <v>5647</v>
      </c>
    </row>
    <row r="7190" spans="1:5">
      <c r="A7190">
        <v>53496</v>
      </c>
      <c r="B7190" t="s">
        <v>11500</v>
      </c>
      <c r="C7190" t="s">
        <v>11501</v>
      </c>
      <c r="D7190" t="s">
        <v>7977</v>
      </c>
      <c r="E7190" t="s">
        <v>5647</v>
      </c>
    </row>
    <row r="7191" spans="1:5">
      <c r="A7191">
        <v>53497</v>
      </c>
      <c r="B7191" t="s">
        <v>11500</v>
      </c>
      <c r="C7191" t="s">
        <v>11501</v>
      </c>
      <c r="D7191" t="s">
        <v>7977</v>
      </c>
      <c r="E7191" t="s">
        <v>5647</v>
      </c>
    </row>
    <row r="7192" spans="1:5">
      <c r="A7192">
        <v>53498</v>
      </c>
      <c r="B7192" t="s">
        <v>11500</v>
      </c>
      <c r="C7192" t="s">
        <v>11501</v>
      </c>
      <c r="D7192" t="s">
        <v>7977</v>
      </c>
      <c r="E7192" t="s">
        <v>5647</v>
      </c>
    </row>
    <row r="7193" spans="1:5">
      <c r="A7193">
        <v>53499</v>
      </c>
      <c r="B7193" t="s">
        <v>11500</v>
      </c>
      <c r="C7193" t="s">
        <v>11501</v>
      </c>
      <c r="D7193" t="s">
        <v>7977</v>
      </c>
      <c r="E7193" t="s">
        <v>5647</v>
      </c>
    </row>
    <row r="7194" spans="1:5">
      <c r="A7194">
        <v>53502</v>
      </c>
      <c r="B7194" t="s">
        <v>11500</v>
      </c>
      <c r="C7194" t="s">
        <v>11501</v>
      </c>
      <c r="D7194" t="s">
        <v>7977</v>
      </c>
      <c r="E7194" t="s">
        <v>5647</v>
      </c>
    </row>
    <row r="7195" spans="1:5">
      <c r="A7195">
        <v>53505</v>
      </c>
      <c r="B7195" t="s">
        <v>11500</v>
      </c>
      <c r="C7195" t="s">
        <v>11501</v>
      </c>
      <c r="D7195" t="s">
        <v>7977</v>
      </c>
      <c r="E7195" t="s">
        <v>5647</v>
      </c>
    </row>
    <row r="7196" spans="1:5">
      <c r="A7196">
        <v>53512</v>
      </c>
      <c r="B7196" t="s">
        <v>11500</v>
      </c>
      <c r="C7196" t="s">
        <v>11501</v>
      </c>
      <c r="D7196" t="s">
        <v>7977</v>
      </c>
      <c r="E7196" t="s">
        <v>5647</v>
      </c>
    </row>
    <row r="7197" spans="1:5">
      <c r="A7197">
        <v>53513</v>
      </c>
      <c r="B7197" t="s">
        <v>11500</v>
      </c>
      <c r="C7197" t="s">
        <v>11501</v>
      </c>
      <c r="D7197" t="s">
        <v>7977</v>
      </c>
      <c r="E7197" t="s">
        <v>5647</v>
      </c>
    </row>
    <row r="7198" spans="1:5">
      <c r="A7198">
        <v>53514</v>
      </c>
      <c r="B7198" t="s">
        <v>11500</v>
      </c>
      <c r="C7198" t="s">
        <v>11501</v>
      </c>
      <c r="D7198" t="s">
        <v>7977</v>
      </c>
      <c r="E7198" t="s">
        <v>5647</v>
      </c>
    </row>
    <row r="7199" spans="1:5">
      <c r="A7199">
        <v>53516</v>
      </c>
      <c r="B7199" t="s">
        <v>11500</v>
      </c>
      <c r="C7199" t="s">
        <v>11501</v>
      </c>
      <c r="D7199" t="s">
        <v>7977</v>
      </c>
      <c r="E7199" t="s">
        <v>5647</v>
      </c>
    </row>
    <row r="7200" spans="1:5">
      <c r="A7200">
        <v>53517</v>
      </c>
      <c r="B7200" t="s">
        <v>11500</v>
      </c>
      <c r="C7200" t="s">
        <v>11501</v>
      </c>
      <c r="D7200" t="s">
        <v>7977</v>
      </c>
      <c r="E7200" t="s">
        <v>5647</v>
      </c>
    </row>
    <row r="7201" spans="1:5">
      <c r="A7201">
        <v>53520</v>
      </c>
      <c r="B7201" t="s">
        <v>11500</v>
      </c>
      <c r="C7201" t="s">
        <v>11501</v>
      </c>
      <c r="D7201" t="s">
        <v>7977</v>
      </c>
      <c r="E7201" t="s">
        <v>5647</v>
      </c>
    </row>
    <row r="7202" spans="1:5">
      <c r="A7202">
        <v>53521</v>
      </c>
      <c r="B7202" t="s">
        <v>11500</v>
      </c>
      <c r="C7202" t="s">
        <v>11501</v>
      </c>
      <c r="D7202" t="s">
        <v>7977</v>
      </c>
      <c r="E7202" t="s">
        <v>5647</v>
      </c>
    </row>
    <row r="7203" spans="1:5">
      <c r="A7203">
        <v>53523</v>
      </c>
      <c r="B7203" t="s">
        <v>11500</v>
      </c>
      <c r="C7203" t="s">
        <v>11501</v>
      </c>
      <c r="D7203" t="s">
        <v>7977</v>
      </c>
      <c r="E7203" t="s">
        <v>5647</v>
      </c>
    </row>
    <row r="7204" spans="1:5">
      <c r="A7204">
        <v>53524</v>
      </c>
      <c r="B7204" t="s">
        <v>11500</v>
      </c>
      <c r="C7204" t="s">
        <v>11501</v>
      </c>
      <c r="D7204" t="s">
        <v>7977</v>
      </c>
      <c r="E7204" t="s">
        <v>5647</v>
      </c>
    </row>
    <row r="7205" spans="1:5">
      <c r="A7205">
        <v>53525</v>
      </c>
      <c r="B7205" t="s">
        <v>11500</v>
      </c>
      <c r="C7205" t="s">
        <v>11501</v>
      </c>
      <c r="D7205" t="s">
        <v>7977</v>
      </c>
      <c r="E7205" t="s">
        <v>5647</v>
      </c>
    </row>
    <row r="7206" spans="1:5">
      <c r="A7206">
        <v>53526</v>
      </c>
      <c r="B7206" t="s">
        <v>11500</v>
      </c>
      <c r="C7206" t="s">
        <v>11501</v>
      </c>
      <c r="D7206" t="s">
        <v>7977</v>
      </c>
      <c r="E7206" t="s">
        <v>5647</v>
      </c>
    </row>
    <row r="7207" spans="1:5">
      <c r="A7207">
        <v>53527</v>
      </c>
      <c r="B7207" t="s">
        <v>11500</v>
      </c>
      <c r="C7207" t="s">
        <v>11501</v>
      </c>
      <c r="D7207" t="s">
        <v>7977</v>
      </c>
      <c r="E7207" t="s">
        <v>5647</v>
      </c>
    </row>
    <row r="7208" spans="1:5">
      <c r="A7208">
        <v>53528</v>
      </c>
      <c r="B7208" t="s">
        <v>11500</v>
      </c>
      <c r="C7208" t="s">
        <v>11501</v>
      </c>
      <c r="D7208" t="s">
        <v>7977</v>
      </c>
      <c r="E7208" t="s">
        <v>5647</v>
      </c>
    </row>
    <row r="7209" spans="1:5">
      <c r="A7209">
        <v>53529</v>
      </c>
      <c r="B7209" t="s">
        <v>11500</v>
      </c>
      <c r="C7209" t="s">
        <v>11501</v>
      </c>
      <c r="D7209" t="s">
        <v>7977</v>
      </c>
      <c r="E7209" t="s">
        <v>5647</v>
      </c>
    </row>
    <row r="7210" spans="1:5">
      <c r="A7210">
        <v>53532</v>
      </c>
      <c r="B7210" t="s">
        <v>11500</v>
      </c>
      <c r="C7210" t="s">
        <v>11501</v>
      </c>
      <c r="D7210" t="s">
        <v>7977</v>
      </c>
      <c r="E7210" t="s">
        <v>5647</v>
      </c>
    </row>
    <row r="7211" spans="1:5">
      <c r="A7211">
        <v>53536</v>
      </c>
      <c r="B7211" t="s">
        <v>11500</v>
      </c>
      <c r="C7211" t="s">
        <v>11501</v>
      </c>
      <c r="D7211" t="s">
        <v>7977</v>
      </c>
      <c r="E7211" t="s">
        <v>5647</v>
      </c>
    </row>
    <row r="7212" spans="1:5">
      <c r="A7212">
        <v>53537</v>
      </c>
      <c r="B7212" t="s">
        <v>11500</v>
      </c>
      <c r="C7212" t="s">
        <v>11501</v>
      </c>
      <c r="D7212" t="s">
        <v>7977</v>
      </c>
      <c r="E7212" t="s">
        <v>5647</v>
      </c>
    </row>
    <row r="7213" spans="1:5">
      <c r="A7213">
        <v>53538</v>
      </c>
      <c r="B7213" t="s">
        <v>11500</v>
      </c>
      <c r="C7213" t="s">
        <v>11501</v>
      </c>
      <c r="D7213" t="s">
        <v>7977</v>
      </c>
      <c r="E7213" t="s">
        <v>5647</v>
      </c>
    </row>
    <row r="7214" spans="1:5">
      <c r="A7214">
        <v>53539</v>
      </c>
      <c r="B7214" t="s">
        <v>11500</v>
      </c>
      <c r="C7214" t="s">
        <v>11501</v>
      </c>
      <c r="D7214" t="s">
        <v>7977</v>
      </c>
      <c r="E7214" t="s">
        <v>5647</v>
      </c>
    </row>
    <row r="7215" spans="1:5">
      <c r="A7215">
        <v>53540</v>
      </c>
      <c r="B7215" t="s">
        <v>11500</v>
      </c>
      <c r="C7215" t="s">
        <v>11501</v>
      </c>
      <c r="D7215" t="s">
        <v>7977</v>
      </c>
      <c r="E7215" t="s">
        <v>5647</v>
      </c>
    </row>
    <row r="7216" spans="1:5">
      <c r="A7216">
        <v>53541</v>
      </c>
      <c r="B7216" t="s">
        <v>11500</v>
      </c>
      <c r="C7216" t="s">
        <v>11501</v>
      </c>
      <c r="D7216" t="s">
        <v>7977</v>
      </c>
      <c r="E7216" t="s">
        <v>5647</v>
      </c>
    </row>
    <row r="7217" spans="1:5">
      <c r="A7217">
        <v>53542</v>
      </c>
      <c r="B7217" t="s">
        <v>11500</v>
      </c>
      <c r="C7217" t="s">
        <v>11501</v>
      </c>
      <c r="D7217" t="s">
        <v>7977</v>
      </c>
      <c r="E7217" t="s">
        <v>5647</v>
      </c>
    </row>
    <row r="7218" spans="1:5">
      <c r="A7218">
        <v>53543</v>
      </c>
      <c r="B7218" t="s">
        <v>11500</v>
      </c>
      <c r="C7218" t="s">
        <v>11501</v>
      </c>
      <c r="D7218" t="s">
        <v>7977</v>
      </c>
      <c r="E7218" t="s">
        <v>5647</v>
      </c>
    </row>
    <row r="7219" spans="1:5">
      <c r="A7219">
        <v>53546</v>
      </c>
      <c r="B7219" t="s">
        <v>11500</v>
      </c>
      <c r="C7219" t="s">
        <v>11501</v>
      </c>
      <c r="D7219" t="s">
        <v>7977</v>
      </c>
      <c r="E7219" t="s">
        <v>5647</v>
      </c>
    </row>
    <row r="7220" spans="1:5">
      <c r="A7220">
        <v>53547</v>
      </c>
      <c r="B7220" t="s">
        <v>11500</v>
      </c>
      <c r="C7220" t="s">
        <v>11501</v>
      </c>
      <c r="D7220" t="s">
        <v>7977</v>
      </c>
      <c r="E7220" t="s">
        <v>5647</v>
      </c>
    </row>
    <row r="7221" spans="1:5">
      <c r="A7221">
        <v>53548</v>
      </c>
      <c r="B7221" t="s">
        <v>11500</v>
      </c>
      <c r="C7221" t="s">
        <v>11501</v>
      </c>
      <c r="D7221" t="s">
        <v>7977</v>
      </c>
      <c r="E7221" t="s">
        <v>5647</v>
      </c>
    </row>
    <row r="7222" spans="1:5">
      <c r="A7222">
        <v>53551</v>
      </c>
      <c r="B7222" t="s">
        <v>11500</v>
      </c>
      <c r="C7222" t="s">
        <v>11501</v>
      </c>
      <c r="D7222" t="s">
        <v>7977</v>
      </c>
      <c r="E7222" t="s">
        <v>5647</v>
      </c>
    </row>
    <row r="7223" spans="1:5">
      <c r="A7223">
        <v>53553</v>
      </c>
      <c r="B7223" t="s">
        <v>11500</v>
      </c>
      <c r="C7223" t="s">
        <v>11501</v>
      </c>
      <c r="D7223" t="s">
        <v>7977</v>
      </c>
      <c r="E7223" t="s">
        <v>5647</v>
      </c>
    </row>
    <row r="7224" spans="1:5">
      <c r="A7224">
        <v>53555</v>
      </c>
      <c r="B7224" t="s">
        <v>11500</v>
      </c>
      <c r="C7224" t="s">
        <v>11501</v>
      </c>
      <c r="D7224" t="s">
        <v>7977</v>
      </c>
      <c r="E7224" t="s">
        <v>5647</v>
      </c>
    </row>
    <row r="7225" spans="1:5">
      <c r="A7225">
        <v>53556</v>
      </c>
      <c r="B7225" t="s">
        <v>11500</v>
      </c>
      <c r="C7225" t="s">
        <v>11501</v>
      </c>
      <c r="D7225" t="s">
        <v>7977</v>
      </c>
      <c r="E7225" t="s">
        <v>5647</v>
      </c>
    </row>
    <row r="7226" spans="1:5">
      <c r="A7226">
        <v>53557</v>
      </c>
      <c r="B7226" t="s">
        <v>11500</v>
      </c>
      <c r="C7226" t="s">
        <v>11501</v>
      </c>
      <c r="D7226" t="s">
        <v>7977</v>
      </c>
      <c r="E7226" t="s">
        <v>5647</v>
      </c>
    </row>
    <row r="7227" spans="1:5">
      <c r="A7227">
        <v>53560</v>
      </c>
      <c r="B7227" t="s">
        <v>11500</v>
      </c>
      <c r="C7227" t="s">
        <v>11501</v>
      </c>
      <c r="D7227" t="s">
        <v>7977</v>
      </c>
      <c r="E7227" t="s">
        <v>5647</v>
      </c>
    </row>
    <row r="7228" spans="1:5">
      <c r="A7228">
        <v>53561</v>
      </c>
      <c r="B7228" t="s">
        <v>11500</v>
      </c>
      <c r="C7228" t="s">
        <v>11501</v>
      </c>
      <c r="D7228" t="s">
        <v>7977</v>
      </c>
      <c r="E7228" t="s">
        <v>5647</v>
      </c>
    </row>
    <row r="7229" spans="1:5">
      <c r="A7229">
        <v>53562</v>
      </c>
      <c r="B7229" t="s">
        <v>11500</v>
      </c>
      <c r="C7229" t="s">
        <v>11501</v>
      </c>
      <c r="D7229" t="s">
        <v>7977</v>
      </c>
      <c r="E7229" t="s">
        <v>5647</v>
      </c>
    </row>
    <row r="7230" spans="1:5">
      <c r="A7230">
        <v>53564</v>
      </c>
      <c r="B7230" t="s">
        <v>11500</v>
      </c>
      <c r="C7230" t="s">
        <v>11501</v>
      </c>
      <c r="D7230" t="s">
        <v>7977</v>
      </c>
      <c r="E7230" t="s">
        <v>5647</v>
      </c>
    </row>
    <row r="7231" spans="1:5">
      <c r="A7231">
        <v>53565</v>
      </c>
      <c r="B7231" t="s">
        <v>11500</v>
      </c>
      <c r="C7231" t="s">
        <v>11501</v>
      </c>
      <c r="D7231" t="s">
        <v>7977</v>
      </c>
      <c r="E7231" t="s">
        <v>5647</v>
      </c>
    </row>
    <row r="7232" spans="1:5">
      <c r="A7232">
        <v>53568</v>
      </c>
      <c r="B7232" t="s">
        <v>11500</v>
      </c>
      <c r="C7232" t="s">
        <v>11501</v>
      </c>
      <c r="D7232" t="s">
        <v>7977</v>
      </c>
      <c r="E7232" t="s">
        <v>5647</v>
      </c>
    </row>
    <row r="7233" spans="1:5">
      <c r="A7233">
        <v>53569</v>
      </c>
      <c r="B7233" t="s">
        <v>11500</v>
      </c>
      <c r="C7233" t="s">
        <v>11501</v>
      </c>
      <c r="D7233" t="s">
        <v>7977</v>
      </c>
      <c r="E7233" t="s">
        <v>5647</v>
      </c>
    </row>
    <row r="7234" spans="1:5">
      <c r="A7234">
        <v>53570</v>
      </c>
      <c r="B7234" t="s">
        <v>11500</v>
      </c>
      <c r="C7234" t="s">
        <v>11501</v>
      </c>
      <c r="D7234" t="s">
        <v>7977</v>
      </c>
      <c r="E7234" t="s">
        <v>5647</v>
      </c>
    </row>
    <row r="7235" spans="1:5">
      <c r="A7235">
        <v>53571</v>
      </c>
      <c r="B7235" t="s">
        <v>11500</v>
      </c>
      <c r="C7235" t="s">
        <v>11501</v>
      </c>
      <c r="D7235" t="s">
        <v>7977</v>
      </c>
      <c r="E7235" t="s">
        <v>5647</v>
      </c>
    </row>
    <row r="7236" spans="1:5">
      <c r="A7236">
        <v>53572</v>
      </c>
      <c r="B7236" t="s">
        <v>11500</v>
      </c>
      <c r="C7236" t="s">
        <v>11501</v>
      </c>
      <c r="D7236" t="s">
        <v>7977</v>
      </c>
      <c r="E7236" t="s">
        <v>5647</v>
      </c>
    </row>
    <row r="7237" spans="1:5">
      <c r="A7237">
        <v>53573</v>
      </c>
      <c r="B7237" t="s">
        <v>11500</v>
      </c>
      <c r="C7237" t="s">
        <v>11501</v>
      </c>
      <c r="D7237" t="s">
        <v>7977</v>
      </c>
      <c r="E7237" t="s">
        <v>5647</v>
      </c>
    </row>
    <row r="7238" spans="1:5">
      <c r="A7238">
        <v>53575</v>
      </c>
      <c r="B7238" t="s">
        <v>11500</v>
      </c>
      <c r="C7238" t="s">
        <v>11501</v>
      </c>
      <c r="D7238" t="s">
        <v>7977</v>
      </c>
      <c r="E7238" t="s">
        <v>5647</v>
      </c>
    </row>
    <row r="7239" spans="1:5">
      <c r="A7239">
        <v>53576</v>
      </c>
      <c r="B7239" t="s">
        <v>11500</v>
      </c>
      <c r="C7239" t="s">
        <v>11501</v>
      </c>
      <c r="D7239" t="s">
        <v>7977</v>
      </c>
      <c r="E7239" t="s">
        <v>5647</v>
      </c>
    </row>
    <row r="7240" spans="1:5">
      <c r="A7240">
        <v>53577</v>
      </c>
      <c r="B7240" t="s">
        <v>11500</v>
      </c>
      <c r="C7240" t="s">
        <v>11501</v>
      </c>
      <c r="D7240" t="s">
        <v>7977</v>
      </c>
      <c r="E7240" t="s">
        <v>5647</v>
      </c>
    </row>
    <row r="7241" spans="1:5">
      <c r="A7241">
        <v>53579</v>
      </c>
      <c r="B7241" t="s">
        <v>11500</v>
      </c>
      <c r="C7241" t="s">
        <v>11501</v>
      </c>
      <c r="D7241" t="s">
        <v>7977</v>
      </c>
      <c r="E7241" t="s">
        <v>5647</v>
      </c>
    </row>
    <row r="7242" spans="1:5">
      <c r="A7242">
        <v>53581</v>
      </c>
      <c r="B7242" t="s">
        <v>11500</v>
      </c>
      <c r="C7242" t="s">
        <v>11501</v>
      </c>
      <c r="D7242" t="s">
        <v>7977</v>
      </c>
      <c r="E7242" t="s">
        <v>5647</v>
      </c>
    </row>
    <row r="7243" spans="1:5">
      <c r="A7243">
        <v>53582</v>
      </c>
      <c r="B7243" t="s">
        <v>11500</v>
      </c>
      <c r="C7243" t="s">
        <v>11501</v>
      </c>
      <c r="D7243" t="s">
        <v>7977</v>
      </c>
      <c r="E7243" t="s">
        <v>5647</v>
      </c>
    </row>
    <row r="7244" spans="1:5">
      <c r="A7244">
        <v>53584</v>
      </c>
      <c r="B7244" t="s">
        <v>11500</v>
      </c>
      <c r="C7244" t="s">
        <v>11501</v>
      </c>
      <c r="D7244" t="s">
        <v>7977</v>
      </c>
      <c r="E7244" t="s">
        <v>5647</v>
      </c>
    </row>
    <row r="7245" spans="1:5">
      <c r="A7245">
        <v>53586</v>
      </c>
      <c r="B7245" t="s">
        <v>11500</v>
      </c>
      <c r="C7245" t="s">
        <v>11501</v>
      </c>
      <c r="D7245" t="s">
        <v>7977</v>
      </c>
      <c r="E7245" t="s">
        <v>5647</v>
      </c>
    </row>
    <row r="7246" spans="1:5">
      <c r="A7246">
        <v>53588</v>
      </c>
      <c r="B7246" t="s">
        <v>11500</v>
      </c>
      <c r="C7246" t="s">
        <v>11501</v>
      </c>
      <c r="D7246" t="s">
        <v>7977</v>
      </c>
      <c r="E7246" t="s">
        <v>5647</v>
      </c>
    </row>
    <row r="7247" spans="1:5">
      <c r="A7247">
        <v>53590</v>
      </c>
      <c r="B7247" t="s">
        <v>11500</v>
      </c>
      <c r="C7247" t="s">
        <v>11501</v>
      </c>
      <c r="D7247" t="s">
        <v>7977</v>
      </c>
      <c r="E7247" t="s">
        <v>5647</v>
      </c>
    </row>
    <row r="7248" spans="1:5">
      <c r="A7248">
        <v>53591</v>
      </c>
      <c r="B7248" t="s">
        <v>11500</v>
      </c>
      <c r="C7248" t="s">
        <v>11501</v>
      </c>
      <c r="D7248" t="s">
        <v>7977</v>
      </c>
      <c r="E7248" t="s">
        <v>5647</v>
      </c>
    </row>
    <row r="7249" spans="1:5">
      <c r="A7249">
        <v>53595</v>
      </c>
      <c r="B7249" t="s">
        <v>11500</v>
      </c>
      <c r="C7249" t="s">
        <v>11501</v>
      </c>
      <c r="D7249" t="s">
        <v>7977</v>
      </c>
      <c r="E7249" t="s">
        <v>5647</v>
      </c>
    </row>
    <row r="7250" spans="1:5">
      <c r="A7250">
        <v>53596</v>
      </c>
      <c r="B7250" t="s">
        <v>11500</v>
      </c>
      <c r="C7250" t="s">
        <v>11501</v>
      </c>
      <c r="D7250" t="s">
        <v>7977</v>
      </c>
      <c r="E7250" t="s">
        <v>5647</v>
      </c>
    </row>
    <row r="7251" spans="1:5">
      <c r="A7251">
        <v>53598</v>
      </c>
      <c r="B7251" t="s">
        <v>11500</v>
      </c>
      <c r="C7251" t="s">
        <v>11501</v>
      </c>
      <c r="D7251" t="s">
        <v>7977</v>
      </c>
      <c r="E7251" t="s">
        <v>5647</v>
      </c>
    </row>
    <row r="7252" spans="1:5">
      <c r="A7252">
        <v>53599</v>
      </c>
      <c r="B7252" t="s">
        <v>11500</v>
      </c>
      <c r="C7252" t="s">
        <v>11501</v>
      </c>
      <c r="D7252" t="s">
        <v>7977</v>
      </c>
      <c r="E7252" t="s">
        <v>5647</v>
      </c>
    </row>
    <row r="7253" spans="1:5">
      <c r="A7253">
        <v>53600</v>
      </c>
      <c r="B7253" t="s">
        <v>11500</v>
      </c>
      <c r="C7253" t="s">
        <v>11501</v>
      </c>
      <c r="D7253" t="s">
        <v>7977</v>
      </c>
      <c r="E7253" t="s">
        <v>5647</v>
      </c>
    </row>
    <row r="7254" spans="1:5">
      <c r="A7254">
        <v>53601</v>
      </c>
      <c r="B7254" t="s">
        <v>11500</v>
      </c>
      <c r="C7254" t="s">
        <v>11501</v>
      </c>
      <c r="D7254" t="s">
        <v>7977</v>
      </c>
      <c r="E7254" t="s">
        <v>5647</v>
      </c>
    </row>
    <row r="7255" spans="1:5">
      <c r="A7255">
        <v>53602</v>
      </c>
      <c r="B7255" t="s">
        <v>11500</v>
      </c>
      <c r="C7255" t="s">
        <v>11501</v>
      </c>
      <c r="D7255" t="s">
        <v>7977</v>
      </c>
      <c r="E7255" t="s">
        <v>5647</v>
      </c>
    </row>
    <row r="7256" spans="1:5">
      <c r="A7256">
        <v>53604</v>
      </c>
      <c r="B7256" t="s">
        <v>11500</v>
      </c>
      <c r="C7256" t="s">
        <v>11501</v>
      </c>
      <c r="D7256" t="s">
        <v>7977</v>
      </c>
      <c r="E7256" t="s">
        <v>5647</v>
      </c>
    </row>
    <row r="7257" spans="1:5">
      <c r="A7257">
        <v>53607</v>
      </c>
      <c r="B7257" t="s">
        <v>11500</v>
      </c>
      <c r="C7257" t="s">
        <v>11501</v>
      </c>
      <c r="D7257" t="s">
        <v>7977</v>
      </c>
      <c r="E7257" t="s">
        <v>5647</v>
      </c>
    </row>
    <row r="7258" spans="1:5">
      <c r="A7258">
        <v>53609</v>
      </c>
      <c r="B7258" t="s">
        <v>11500</v>
      </c>
      <c r="C7258" t="s">
        <v>11501</v>
      </c>
      <c r="D7258" t="s">
        <v>7977</v>
      </c>
      <c r="E7258" t="s">
        <v>5647</v>
      </c>
    </row>
    <row r="7259" spans="1:5">
      <c r="A7259">
        <v>53805</v>
      </c>
      <c r="B7259" t="s">
        <v>11500</v>
      </c>
      <c r="C7259" t="s">
        <v>11501</v>
      </c>
      <c r="D7259" t="s">
        <v>8014</v>
      </c>
      <c r="E7259" t="s">
        <v>5647</v>
      </c>
    </row>
    <row r="7260" spans="1:5">
      <c r="A7260">
        <v>53806</v>
      </c>
      <c r="B7260" t="s">
        <v>11500</v>
      </c>
      <c r="C7260" t="s">
        <v>11501</v>
      </c>
      <c r="D7260" t="s">
        <v>8014</v>
      </c>
      <c r="E7260" t="s">
        <v>5647</v>
      </c>
    </row>
    <row r="7261" spans="1:5">
      <c r="A7261">
        <v>53807</v>
      </c>
      <c r="B7261" t="s">
        <v>11500</v>
      </c>
      <c r="C7261" t="s">
        <v>11501</v>
      </c>
      <c r="D7261" t="s">
        <v>8014</v>
      </c>
      <c r="E7261" t="s">
        <v>5647</v>
      </c>
    </row>
    <row r="7262" spans="1:5">
      <c r="A7262">
        <v>53808</v>
      </c>
      <c r="B7262" t="s">
        <v>11500</v>
      </c>
      <c r="C7262" t="s">
        <v>11501</v>
      </c>
      <c r="D7262" t="s">
        <v>8014</v>
      </c>
      <c r="E7262" t="s">
        <v>5647</v>
      </c>
    </row>
    <row r="7263" spans="1:5">
      <c r="A7263">
        <v>53809</v>
      </c>
      <c r="B7263" t="s">
        <v>11500</v>
      </c>
      <c r="C7263" t="s">
        <v>11501</v>
      </c>
      <c r="D7263" t="s">
        <v>8014</v>
      </c>
      <c r="E7263" t="s">
        <v>5647</v>
      </c>
    </row>
    <row r="7264" spans="1:5">
      <c r="A7264">
        <v>53810</v>
      </c>
      <c r="B7264" t="s">
        <v>11500</v>
      </c>
      <c r="C7264" t="s">
        <v>11501</v>
      </c>
      <c r="D7264" t="s">
        <v>8014</v>
      </c>
      <c r="E7264" t="s">
        <v>5647</v>
      </c>
    </row>
    <row r="7265" spans="1:5">
      <c r="A7265">
        <v>53811</v>
      </c>
      <c r="B7265" t="s">
        <v>11500</v>
      </c>
      <c r="C7265" t="s">
        <v>11501</v>
      </c>
      <c r="D7265" t="s">
        <v>8014</v>
      </c>
      <c r="E7265" t="s">
        <v>5647</v>
      </c>
    </row>
    <row r="7266" spans="1:5">
      <c r="A7266">
        <v>53812</v>
      </c>
      <c r="B7266" t="s">
        <v>11500</v>
      </c>
      <c r="C7266" t="s">
        <v>11501</v>
      </c>
      <c r="D7266" t="s">
        <v>8014</v>
      </c>
      <c r="E7266" t="s">
        <v>5647</v>
      </c>
    </row>
    <row r="7267" spans="1:5">
      <c r="A7267">
        <v>53814</v>
      </c>
      <c r="B7267" t="s">
        <v>11500</v>
      </c>
      <c r="C7267" t="s">
        <v>11501</v>
      </c>
      <c r="D7267" t="s">
        <v>8014</v>
      </c>
      <c r="E7267" t="s">
        <v>5647</v>
      </c>
    </row>
    <row r="7268" spans="1:5">
      <c r="A7268">
        <v>53815</v>
      </c>
      <c r="B7268" t="s">
        <v>11500</v>
      </c>
      <c r="C7268" t="s">
        <v>11501</v>
      </c>
      <c r="D7268" t="s">
        <v>8014</v>
      </c>
      <c r="E7268" t="s">
        <v>5647</v>
      </c>
    </row>
    <row r="7269" spans="1:5">
      <c r="A7269">
        <v>53816</v>
      </c>
      <c r="B7269" t="s">
        <v>11500</v>
      </c>
      <c r="C7269" t="s">
        <v>11501</v>
      </c>
      <c r="D7269" t="s">
        <v>8014</v>
      </c>
      <c r="E7269" t="s">
        <v>5647</v>
      </c>
    </row>
    <row r="7270" spans="1:5">
      <c r="A7270">
        <v>53817</v>
      </c>
      <c r="B7270" t="s">
        <v>11500</v>
      </c>
      <c r="C7270" t="s">
        <v>11501</v>
      </c>
      <c r="D7270" t="s">
        <v>8014</v>
      </c>
      <c r="E7270" t="s">
        <v>5647</v>
      </c>
    </row>
    <row r="7271" spans="1:5">
      <c r="A7271">
        <v>53818</v>
      </c>
      <c r="B7271" t="s">
        <v>11500</v>
      </c>
      <c r="C7271" t="s">
        <v>11501</v>
      </c>
      <c r="D7271" t="s">
        <v>8014</v>
      </c>
      <c r="E7271" t="s">
        <v>5647</v>
      </c>
    </row>
    <row r="7272" spans="1:5">
      <c r="A7272">
        <v>53819</v>
      </c>
      <c r="B7272" t="s">
        <v>11500</v>
      </c>
      <c r="C7272" t="s">
        <v>11501</v>
      </c>
      <c r="D7272" t="s">
        <v>8014</v>
      </c>
      <c r="E7272" t="s">
        <v>5647</v>
      </c>
    </row>
    <row r="7273" spans="1:5">
      <c r="A7273">
        <v>53820</v>
      </c>
      <c r="B7273" t="s">
        <v>11500</v>
      </c>
      <c r="C7273" t="s">
        <v>11501</v>
      </c>
      <c r="D7273" t="s">
        <v>8014</v>
      </c>
      <c r="E7273" t="s">
        <v>5647</v>
      </c>
    </row>
    <row r="7274" spans="1:5">
      <c r="A7274">
        <v>53821</v>
      </c>
      <c r="B7274" t="s">
        <v>11500</v>
      </c>
      <c r="C7274" t="s">
        <v>11501</v>
      </c>
      <c r="D7274" t="s">
        <v>8014</v>
      </c>
      <c r="E7274" t="s">
        <v>5647</v>
      </c>
    </row>
    <row r="7275" spans="1:5">
      <c r="A7275">
        <v>53822</v>
      </c>
      <c r="B7275" t="s">
        <v>11500</v>
      </c>
      <c r="C7275" t="s">
        <v>11501</v>
      </c>
      <c r="D7275" t="s">
        <v>8014</v>
      </c>
      <c r="E7275" t="s">
        <v>5647</v>
      </c>
    </row>
    <row r="7276" spans="1:5">
      <c r="A7276">
        <v>53823</v>
      </c>
      <c r="B7276" t="s">
        <v>11500</v>
      </c>
      <c r="C7276" t="s">
        <v>11501</v>
      </c>
      <c r="D7276" t="s">
        <v>8014</v>
      </c>
      <c r="E7276" t="s">
        <v>5647</v>
      </c>
    </row>
    <row r="7277" spans="1:5">
      <c r="A7277">
        <v>53824</v>
      </c>
      <c r="B7277" t="s">
        <v>11500</v>
      </c>
      <c r="C7277" t="s">
        <v>11501</v>
      </c>
      <c r="D7277" t="s">
        <v>8014</v>
      </c>
      <c r="E7277" t="s">
        <v>5647</v>
      </c>
    </row>
    <row r="7278" spans="1:5">
      <c r="A7278">
        <v>53825</v>
      </c>
      <c r="B7278" t="s">
        <v>11500</v>
      </c>
      <c r="C7278" t="s">
        <v>11501</v>
      </c>
      <c r="D7278" t="s">
        <v>8014</v>
      </c>
      <c r="E7278" t="s">
        <v>5647</v>
      </c>
    </row>
    <row r="7279" spans="1:5">
      <c r="A7279">
        <v>53826</v>
      </c>
      <c r="B7279" t="s">
        <v>11500</v>
      </c>
      <c r="C7279" t="s">
        <v>11501</v>
      </c>
      <c r="D7279" t="s">
        <v>8014</v>
      </c>
      <c r="E7279" t="s">
        <v>5647</v>
      </c>
    </row>
    <row r="7280" spans="1:5">
      <c r="A7280">
        <v>53827</v>
      </c>
      <c r="B7280" t="s">
        <v>11500</v>
      </c>
      <c r="C7280" t="s">
        <v>11501</v>
      </c>
      <c r="D7280" t="s">
        <v>8014</v>
      </c>
      <c r="E7280" t="s">
        <v>5647</v>
      </c>
    </row>
    <row r="7281" spans="1:5">
      <c r="A7281">
        <v>53828</v>
      </c>
      <c r="B7281" t="s">
        <v>11500</v>
      </c>
      <c r="C7281" t="s">
        <v>11501</v>
      </c>
      <c r="D7281" t="s">
        <v>8014</v>
      </c>
      <c r="E7281" t="s">
        <v>5647</v>
      </c>
    </row>
    <row r="7282" spans="1:5">
      <c r="A7282">
        <v>53829</v>
      </c>
      <c r="B7282" t="s">
        <v>11500</v>
      </c>
      <c r="C7282" t="s">
        <v>11501</v>
      </c>
      <c r="D7282" t="s">
        <v>8014</v>
      </c>
      <c r="E7282" t="s">
        <v>5647</v>
      </c>
    </row>
    <row r="7283" spans="1:5">
      <c r="A7283">
        <v>53830</v>
      </c>
      <c r="B7283" t="s">
        <v>11500</v>
      </c>
      <c r="C7283" t="s">
        <v>11501</v>
      </c>
      <c r="D7283" t="s">
        <v>8014</v>
      </c>
      <c r="E7283" t="s">
        <v>5647</v>
      </c>
    </row>
    <row r="7284" spans="1:5">
      <c r="A7284">
        <v>53831</v>
      </c>
      <c r="B7284" t="s">
        <v>11500</v>
      </c>
      <c r="C7284" t="s">
        <v>11501</v>
      </c>
      <c r="D7284" t="s">
        <v>8014</v>
      </c>
      <c r="E7284" t="s">
        <v>5647</v>
      </c>
    </row>
    <row r="7285" spans="1:5">
      <c r="A7285">
        <v>53832</v>
      </c>
      <c r="B7285" t="s">
        <v>11500</v>
      </c>
      <c r="C7285" t="s">
        <v>11501</v>
      </c>
      <c r="D7285" t="s">
        <v>8014</v>
      </c>
      <c r="E7285" t="s">
        <v>5647</v>
      </c>
    </row>
    <row r="7286" spans="1:5">
      <c r="A7286">
        <v>53833</v>
      </c>
      <c r="B7286" t="s">
        <v>11500</v>
      </c>
      <c r="C7286" t="s">
        <v>11501</v>
      </c>
      <c r="D7286" t="s">
        <v>8014</v>
      </c>
      <c r="E7286" t="s">
        <v>5647</v>
      </c>
    </row>
    <row r="7287" spans="1:5">
      <c r="A7287">
        <v>53834</v>
      </c>
      <c r="B7287" t="s">
        <v>11500</v>
      </c>
      <c r="C7287" t="s">
        <v>11501</v>
      </c>
      <c r="D7287" t="s">
        <v>8014</v>
      </c>
      <c r="E7287" t="s">
        <v>5647</v>
      </c>
    </row>
    <row r="7288" spans="1:5">
      <c r="A7288">
        <v>53835</v>
      </c>
      <c r="B7288" t="s">
        <v>11500</v>
      </c>
      <c r="C7288" t="s">
        <v>11501</v>
      </c>
      <c r="D7288" t="s">
        <v>8014</v>
      </c>
      <c r="E7288" t="s">
        <v>5647</v>
      </c>
    </row>
    <row r="7289" spans="1:5">
      <c r="A7289">
        <v>53836</v>
      </c>
      <c r="B7289" t="s">
        <v>11500</v>
      </c>
      <c r="C7289" t="s">
        <v>11501</v>
      </c>
      <c r="D7289" t="s">
        <v>8014</v>
      </c>
      <c r="E7289" t="s">
        <v>5647</v>
      </c>
    </row>
    <row r="7290" spans="1:5">
      <c r="A7290">
        <v>53837</v>
      </c>
      <c r="B7290" t="s">
        <v>11500</v>
      </c>
      <c r="C7290" t="s">
        <v>11501</v>
      </c>
      <c r="D7290" t="s">
        <v>8014</v>
      </c>
      <c r="E7290" t="s">
        <v>5647</v>
      </c>
    </row>
    <row r="7291" spans="1:5">
      <c r="A7291">
        <v>53838</v>
      </c>
      <c r="B7291" t="s">
        <v>11500</v>
      </c>
      <c r="C7291" t="s">
        <v>11501</v>
      </c>
      <c r="D7291" t="s">
        <v>8014</v>
      </c>
      <c r="E7291" t="s">
        <v>5647</v>
      </c>
    </row>
    <row r="7292" spans="1:5">
      <c r="A7292">
        <v>53839</v>
      </c>
      <c r="B7292" t="s">
        <v>11500</v>
      </c>
      <c r="C7292" t="s">
        <v>11501</v>
      </c>
      <c r="D7292" t="s">
        <v>8014</v>
      </c>
      <c r="E7292" t="s">
        <v>5647</v>
      </c>
    </row>
    <row r="7293" spans="1:5">
      <c r="A7293">
        <v>53840</v>
      </c>
      <c r="B7293" t="s">
        <v>11500</v>
      </c>
      <c r="C7293" t="s">
        <v>11501</v>
      </c>
      <c r="D7293" t="s">
        <v>8014</v>
      </c>
      <c r="E7293" t="s">
        <v>5647</v>
      </c>
    </row>
    <row r="7294" spans="1:5">
      <c r="A7294">
        <v>53841</v>
      </c>
      <c r="B7294" t="s">
        <v>11500</v>
      </c>
      <c r="C7294" t="s">
        <v>11501</v>
      </c>
      <c r="D7294" t="s">
        <v>8014</v>
      </c>
      <c r="E7294" t="s">
        <v>5647</v>
      </c>
    </row>
    <row r="7295" spans="1:5">
      <c r="A7295">
        <v>53842</v>
      </c>
      <c r="B7295" t="s">
        <v>11500</v>
      </c>
      <c r="C7295" t="s">
        <v>11501</v>
      </c>
      <c r="D7295" t="s">
        <v>8014</v>
      </c>
      <c r="E7295" t="s">
        <v>5647</v>
      </c>
    </row>
    <row r="7296" spans="1:5">
      <c r="A7296">
        <v>53843</v>
      </c>
      <c r="B7296" t="s">
        <v>11500</v>
      </c>
      <c r="C7296" t="s">
        <v>11501</v>
      </c>
      <c r="D7296" t="s">
        <v>8014</v>
      </c>
      <c r="E7296" t="s">
        <v>5647</v>
      </c>
    </row>
    <row r="7297" spans="1:5">
      <c r="A7297">
        <v>53844</v>
      </c>
      <c r="B7297" t="s">
        <v>11500</v>
      </c>
      <c r="C7297" t="s">
        <v>11501</v>
      </c>
      <c r="D7297" t="s">
        <v>8014</v>
      </c>
      <c r="E7297" t="s">
        <v>5647</v>
      </c>
    </row>
    <row r="7298" spans="1:5">
      <c r="A7298">
        <v>53845</v>
      </c>
      <c r="B7298" t="s">
        <v>11500</v>
      </c>
      <c r="C7298" t="s">
        <v>11501</v>
      </c>
      <c r="D7298" t="s">
        <v>8014</v>
      </c>
      <c r="E7298" t="s">
        <v>5647</v>
      </c>
    </row>
    <row r="7299" spans="1:5">
      <c r="A7299">
        <v>53846</v>
      </c>
      <c r="B7299" t="s">
        <v>11500</v>
      </c>
      <c r="C7299" t="s">
        <v>11501</v>
      </c>
      <c r="D7299" t="s">
        <v>8014</v>
      </c>
      <c r="E7299" t="s">
        <v>5647</v>
      </c>
    </row>
    <row r="7300" spans="1:5">
      <c r="A7300">
        <v>53847</v>
      </c>
      <c r="B7300" t="s">
        <v>11500</v>
      </c>
      <c r="C7300" t="s">
        <v>11501</v>
      </c>
      <c r="D7300" t="s">
        <v>8014</v>
      </c>
      <c r="E7300" t="s">
        <v>5647</v>
      </c>
    </row>
    <row r="7301" spans="1:5">
      <c r="A7301">
        <v>53848</v>
      </c>
      <c r="B7301" t="s">
        <v>11500</v>
      </c>
      <c r="C7301" t="s">
        <v>11501</v>
      </c>
      <c r="D7301" t="s">
        <v>8014</v>
      </c>
      <c r="E7301" t="s">
        <v>5647</v>
      </c>
    </row>
    <row r="7302" spans="1:5">
      <c r="A7302">
        <v>53849</v>
      </c>
      <c r="B7302" t="s">
        <v>11500</v>
      </c>
      <c r="C7302" t="s">
        <v>11501</v>
      </c>
      <c r="D7302" t="s">
        <v>8014</v>
      </c>
      <c r="E7302" t="s">
        <v>5647</v>
      </c>
    </row>
    <row r="7303" spans="1:5">
      <c r="A7303">
        <v>53850</v>
      </c>
      <c r="B7303" t="s">
        <v>11500</v>
      </c>
      <c r="C7303" t="s">
        <v>11501</v>
      </c>
      <c r="D7303" t="s">
        <v>8014</v>
      </c>
      <c r="E7303" t="s">
        <v>5647</v>
      </c>
    </row>
    <row r="7304" spans="1:5">
      <c r="A7304">
        <v>53851</v>
      </c>
      <c r="B7304" t="s">
        <v>11500</v>
      </c>
      <c r="C7304" t="s">
        <v>11501</v>
      </c>
      <c r="D7304" t="s">
        <v>8014</v>
      </c>
      <c r="E7304" t="s">
        <v>5647</v>
      </c>
    </row>
    <row r="7305" spans="1:5">
      <c r="A7305">
        <v>53852</v>
      </c>
      <c r="B7305" t="s">
        <v>11500</v>
      </c>
      <c r="C7305" t="s">
        <v>11501</v>
      </c>
      <c r="D7305" t="s">
        <v>8014</v>
      </c>
      <c r="E7305" t="s">
        <v>5647</v>
      </c>
    </row>
    <row r="7306" spans="1:5">
      <c r="A7306">
        <v>53853</v>
      </c>
      <c r="B7306" t="s">
        <v>11500</v>
      </c>
      <c r="C7306" t="s">
        <v>11501</v>
      </c>
      <c r="D7306" t="s">
        <v>8014</v>
      </c>
      <c r="E7306" t="s">
        <v>5647</v>
      </c>
    </row>
    <row r="7307" spans="1:5">
      <c r="A7307">
        <v>53854</v>
      </c>
      <c r="B7307" t="s">
        <v>11500</v>
      </c>
      <c r="C7307" t="s">
        <v>11501</v>
      </c>
      <c r="D7307" t="s">
        <v>8014</v>
      </c>
      <c r="E7307" t="s">
        <v>5647</v>
      </c>
    </row>
    <row r="7308" spans="1:5">
      <c r="A7308">
        <v>53855</v>
      </c>
      <c r="B7308" t="s">
        <v>11500</v>
      </c>
      <c r="C7308" t="s">
        <v>11501</v>
      </c>
      <c r="D7308" t="s">
        <v>8014</v>
      </c>
      <c r="E7308" t="s">
        <v>5647</v>
      </c>
    </row>
    <row r="7309" spans="1:5">
      <c r="A7309">
        <v>53856</v>
      </c>
      <c r="B7309" t="s">
        <v>11500</v>
      </c>
      <c r="C7309" t="s">
        <v>11501</v>
      </c>
      <c r="D7309" t="s">
        <v>8014</v>
      </c>
      <c r="E7309" t="s">
        <v>5647</v>
      </c>
    </row>
    <row r="7310" spans="1:5">
      <c r="A7310">
        <v>53857</v>
      </c>
      <c r="B7310" t="s">
        <v>11500</v>
      </c>
      <c r="C7310" t="s">
        <v>11501</v>
      </c>
      <c r="D7310" t="s">
        <v>8014</v>
      </c>
      <c r="E7310" t="s">
        <v>5647</v>
      </c>
    </row>
    <row r="7311" spans="1:5">
      <c r="A7311">
        <v>53858</v>
      </c>
      <c r="B7311" t="s">
        <v>11500</v>
      </c>
      <c r="C7311" t="s">
        <v>11501</v>
      </c>
      <c r="D7311" t="s">
        <v>8014</v>
      </c>
      <c r="E7311" t="s">
        <v>5647</v>
      </c>
    </row>
    <row r="7312" spans="1:5">
      <c r="A7312">
        <v>53859</v>
      </c>
      <c r="B7312" t="s">
        <v>11500</v>
      </c>
      <c r="C7312" t="s">
        <v>11501</v>
      </c>
      <c r="D7312" t="s">
        <v>8014</v>
      </c>
      <c r="E7312" t="s">
        <v>5647</v>
      </c>
    </row>
    <row r="7313" spans="1:5">
      <c r="A7313">
        <v>53860</v>
      </c>
      <c r="B7313" t="s">
        <v>11500</v>
      </c>
      <c r="C7313" t="s">
        <v>11501</v>
      </c>
      <c r="D7313" t="s">
        <v>8014</v>
      </c>
      <c r="E7313" t="s">
        <v>5647</v>
      </c>
    </row>
    <row r="7314" spans="1:5">
      <c r="A7314">
        <v>53861</v>
      </c>
      <c r="B7314" t="s">
        <v>11500</v>
      </c>
      <c r="C7314" t="s">
        <v>11501</v>
      </c>
      <c r="D7314" t="s">
        <v>8014</v>
      </c>
      <c r="E7314" t="s">
        <v>5647</v>
      </c>
    </row>
    <row r="7315" spans="1:5">
      <c r="A7315">
        <v>53862</v>
      </c>
      <c r="B7315" t="s">
        <v>11500</v>
      </c>
      <c r="C7315" t="s">
        <v>11501</v>
      </c>
      <c r="D7315" t="s">
        <v>8014</v>
      </c>
      <c r="E7315" t="s">
        <v>5647</v>
      </c>
    </row>
    <row r="7316" spans="1:5">
      <c r="A7316">
        <v>53863</v>
      </c>
      <c r="B7316" t="s">
        <v>11500</v>
      </c>
      <c r="C7316" t="s">
        <v>11501</v>
      </c>
      <c r="D7316" t="s">
        <v>8014</v>
      </c>
      <c r="E7316" t="s">
        <v>5647</v>
      </c>
    </row>
    <row r="7317" spans="1:5">
      <c r="A7317">
        <v>53864</v>
      </c>
      <c r="B7317" t="s">
        <v>11500</v>
      </c>
      <c r="C7317" t="s">
        <v>11501</v>
      </c>
      <c r="D7317" t="s">
        <v>8014</v>
      </c>
      <c r="E7317" t="s">
        <v>5647</v>
      </c>
    </row>
    <row r="7318" spans="1:5">
      <c r="A7318">
        <v>53865</v>
      </c>
      <c r="B7318" t="s">
        <v>11500</v>
      </c>
      <c r="C7318" t="s">
        <v>11501</v>
      </c>
      <c r="D7318" t="s">
        <v>8014</v>
      </c>
      <c r="E7318" t="s">
        <v>5647</v>
      </c>
    </row>
    <row r="7319" spans="1:5">
      <c r="A7319">
        <v>53866</v>
      </c>
      <c r="B7319" t="s">
        <v>11500</v>
      </c>
      <c r="C7319" t="s">
        <v>11501</v>
      </c>
      <c r="D7319" t="s">
        <v>8014</v>
      </c>
      <c r="E7319" t="s">
        <v>5647</v>
      </c>
    </row>
    <row r="7320" spans="1:5">
      <c r="A7320">
        <v>53867</v>
      </c>
      <c r="B7320" t="s">
        <v>11500</v>
      </c>
      <c r="C7320" t="s">
        <v>11501</v>
      </c>
      <c r="D7320" t="s">
        <v>8014</v>
      </c>
      <c r="E7320" t="s">
        <v>5647</v>
      </c>
    </row>
    <row r="7321" spans="1:5">
      <c r="A7321">
        <v>53868</v>
      </c>
      <c r="B7321" t="s">
        <v>11500</v>
      </c>
      <c r="C7321" t="s">
        <v>11501</v>
      </c>
      <c r="D7321" t="s">
        <v>8014</v>
      </c>
      <c r="E7321" t="s">
        <v>5647</v>
      </c>
    </row>
    <row r="7322" spans="1:5">
      <c r="A7322">
        <v>53869</v>
      </c>
      <c r="B7322" t="s">
        <v>11500</v>
      </c>
      <c r="C7322" t="s">
        <v>11501</v>
      </c>
      <c r="D7322" t="s">
        <v>8014</v>
      </c>
      <c r="E7322" t="s">
        <v>5647</v>
      </c>
    </row>
    <row r="7323" spans="1:5">
      <c r="A7323">
        <v>54475</v>
      </c>
      <c r="B7323" t="s">
        <v>11500</v>
      </c>
      <c r="C7323" t="s">
        <v>11503</v>
      </c>
      <c r="D7323" t="s">
        <v>7499</v>
      </c>
      <c r="E7323" t="s">
        <v>5647</v>
      </c>
    </row>
    <row r="7324" spans="1:5">
      <c r="A7324">
        <v>54476</v>
      </c>
      <c r="B7324" t="s">
        <v>11500</v>
      </c>
      <c r="C7324" t="s">
        <v>11503</v>
      </c>
      <c r="D7324" t="s">
        <v>7499</v>
      </c>
      <c r="E7324" t="s">
        <v>5647</v>
      </c>
    </row>
    <row r="7325" spans="1:5">
      <c r="A7325">
        <v>54477</v>
      </c>
      <c r="B7325" t="s">
        <v>11500</v>
      </c>
      <c r="C7325" t="s">
        <v>11503</v>
      </c>
      <c r="D7325" t="s">
        <v>7499</v>
      </c>
      <c r="E7325" t="s">
        <v>5647</v>
      </c>
    </row>
    <row r="7326" spans="1:5">
      <c r="A7326">
        <v>54478</v>
      </c>
      <c r="B7326" t="s">
        <v>11500</v>
      </c>
      <c r="C7326" t="s">
        <v>11503</v>
      </c>
      <c r="D7326" t="s">
        <v>7499</v>
      </c>
      <c r="E7326" t="s">
        <v>5647</v>
      </c>
    </row>
    <row r="7327" spans="1:5">
      <c r="A7327">
        <v>54480</v>
      </c>
      <c r="B7327" t="s">
        <v>11500</v>
      </c>
      <c r="C7327" t="s">
        <v>11503</v>
      </c>
      <c r="D7327" t="s">
        <v>7499</v>
      </c>
      <c r="E7327" t="s">
        <v>5647</v>
      </c>
    </row>
    <row r="7328" spans="1:5">
      <c r="A7328">
        <v>54486</v>
      </c>
      <c r="B7328" t="s">
        <v>11500</v>
      </c>
      <c r="C7328" t="s">
        <v>11503</v>
      </c>
      <c r="D7328" t="s">
        <v>7499</v>
      </c>
      <c r="E7328" t="s">
        <v>5647</v>
      </c>
    </row>
    <row r="7329" spans="1:5">
      <c r="A7329">
        <v>54489</v>
      </c>
      <c r="B7329" t="s">
        <v>11500</v>
      </c>
      <c r="C7329" t="s">
        <v>11503</v>
      </c>
      <c r="D7329" t="s">
        <v>7499</v>
      </c>
      <c r="E7329" t="s">
        <v>5647</v>
      </c>
    </row>
    <row r="7330" spans="1:5">
      <c r="A7330">
        <v>54490</v>
      </c>
      <c r="B7330" t="s">
        <v>11500</v>
      </c>
      <c r="C7330" t="s">
        <v>11503</v>
      </c>
      <c r="D7330" t="s">
        <v>7499</v>
      </c>
      <c r="E7330" t="s">
        <v>5647</v>
      </c>
    </row>
    <row r="7331" spans="1:5">
      <c r="A7331">
        <v>54493</v>
      </c>
      <c r="B7331" t="s">
        <v>11500</v>
      </c>
      <c r="C7331" t="s">
        <v>11503</v>
      </c>
      <c r="D7331" t="s">
        <v>7499</v>
      </c>
      <c r="E7331" t="s">
        <v>5647</v>
      </c>
    </row>
    <row r="7332" spans="1:5">
      <c r="A7332">
        <v>54494</v>
      </c>
      <c r="B7332" t="s">
        <v>11500</v>
      </c>
      <c r="C7332" t="s">
        <v>11503</v>
      </c>
      <c r="D7332" t="s">
        <v>7499</v>
      </c>
      <c r="E7332" t="s">
        <v>5647</v>
      </c>
    </row>
    <row r="7333" spans="1:5">
      <c r="A7333">
        <v>54495</v>
      </c>
      <c r="B7333" t="s">
        <v>11500</v>
      </c>
      <c r="C7333" t="s">
        <v>11503</v>
      </c>
      <c r="D7333" t="s">
        <v>7499</v>
      </c>
      <c r="E7333" t="s">
        <v>5647</v>
      </c>
    </row>
    <row r="7334" spans="1:5">
      <c r="A7334">
        <v>54496</v>
      </c>
      <c r="B7334" t="s">
        <v>11500</v>
      </c>
      <c r="C7334" t="s">
        <v>11503</v>
      </c>
      <c r="D7334" t="s">
        <v>7499</v>
      </c>
      <c r="E7334" t="s">
        <v>5647</v>
      </c>
    </row>
    <row r="7335" spans="1:5">
      <c r="A7335">
        <v>54499</v>
      </c>
      <c r="B7335" t="s">
        <v>11500</v>
      </c>
      <c r="C7335" t="s">
        <v>11503</v>
      </c>
      <c r="D7335" t="s">
        <v>7499</v>
      </c>
      <c r="E7335" t="s">
        <v>5647</v>
      </c>
    </row>
    <row r="7336" spans="1:5">
      <c r="A7336">
        <v>54501</v>
      </c>
      <c r="B7336" t="s">
        <v>11500</v>
      </c>
      <c r="C7336" t="s">
        <v>11503</v>
      </c>
      <c r="D7336" t="s">
        <v>7499</v>
      </c>
      <c r="E7336" t="s">
        <v>5647</v>
      </c>
    </row>
    <row r="7337" spans="1:5">
      <c r="A7337">
        <v>54502</v>
      </c>
      <c r="B7337" t="s">
        <v>11500</v>
      </c>
      <c r="C7337" t="s">
        <v>11503</v>
      </c>
      <c r="D7337" t="s">
        <v>7499</v>
      </c>
      <c r="E7337" t="s">
        <v>5647</v>
      </c>
    </row>
    <row r="7338" spans="1:5">
      <c r="A7338">
        <v>54503</v>
      </c>
      <c r="B7338" t="s">
        <v>11500</v>
      </c>
      <c r="C7338" t="s">
        <v>11503</v>
      </c>
      <c r="D7338" t="s">
        <v>7499</v>
      </c>
      <c r="E7338" t="s">
        <v>5647</v>
      </c>
    </row>
    <row r="7339" spans="1:5">
      <c r="A7339">
        <v>54504</v>
      </c>
      <c r="B7339" t="s">
        <v>11500</v>
      </c>
      <c r="C7339" t="s">
        <v>11503</v>
      </c>
      <c r="D7339" t="s">
        <v>7499</v>
      </c>
      <c r="E7339" t="s">
        <v>5647</v>
      </c>
    </row>
    <row r="7340" spans="1:5">
      <c r="A7340">
        <v>54507</v>
      </c>
      <c r="B7340" t="s">
        <v>11500</v>
      </c>
      <c r="C7340" t="s">
        <v>11503</v>
      </c>
      <c r="D7340" t="s">
        <v>7499</v>
      </c>
      <c r="E7340" t="s">
        <v>5647</v>
      </c>
    </row>
    <row r="7341" spans="1:5">
      <c r="A7341">
        <v>54512</v>
      </c>
      <c r="B7341" t="s">
        <v>11500</v>
      </c>
      <c r="C7341" t="s">
        <v>11503</v>
      </c>
      <c r="D7341" t="s">
        <v>7499</v>
      </c>
      <c r="E7341" t="s">
        <v>5647</v>
      </c>
    </row>
    <row r="7342" spans="1:5">
      <c r="A7342">
        <v>54513</v>
      </c>
      <c r="B7342" t="s">
        <v>11500</v>
      </c>
      <c r="C7342" t="s">
        <v>11503</v>
      </c>
      <c r="D7342" t="s">
        <v>7499</v>
      </c>
      <c r="E7342" t="s">
        <v>5647</v>
      </c>
    </row>
    <row r="7343" spans="1:5">
      <c r="A7343">
        <v>54516</v>
      </c>
      <c r="B7343" t="s">
        <v>11500</v>
      </c>
      <c r="C7343" t="s">
        <v>11503</v>
      </c>
      <c r="D7343" t="s">
        <v>7499</v>
      </c>
      <c r="E7343" t="s">
        <v>5647</v>
      </c>
    </row>
    <row r="7344" spans="1:5">
      <c r="A7344">
        <v>54519</v>
      </c>
      <c r="B7344" t="s">
        <v>11500</v>
      </c>
      <c r="C7344" t="s">
        <v>11503</v>
      </c>
      <c r="D7344" t="s">
        <v>7499</v>
      </c>
      <c r="E7344" t="s">
        <v>5647</v>
      </c>
    </row>
    <row r="7345" spans="1:5">
      <c r="A7345">
        <v>54521</v>
      </c>
      <c r="B7345" t="s">
        <v>11500</v>
      </c>
      <c r="C7345" t="s">
        <v>11503</v>
      </c>
      <c r="D7345" t="s">
        <v>7499</v>
      </c>
      <c r="E7345" t="s">
        <v>5647</v>
      </c>
    </row>
    <row r="7346" spans="1:5">
      <c r="A7346">
        <v>54522</v>
      </c>
      <c r="B7346" t="s">
        <v>11500</v>
      </c>
      <c r="C7346" t="s">
        <v>11503</v>
      </c>
      <c r="D7346" t="s">
        <v>7499</v>
      </c>
      <c r="E7346" t="s">
        <v>5647</v>
      </c>
    </row>
    <row r="7347" spans="1:5">
      <c r="A7347">
        <v>54524</v>
      </c>
      <c r="B7347" t="s">
        <v>11500</v>
      </c>
      <c r="C7347" t="s">
        <v>11503</v>
      </c>
      <c r="D7347" t="s">
        <v>7499</v>
      </c>
      <c r="E7347" t="s">
        <v>5647</v>
      </c>
    </row>
    <row r="7348" spans="1:5">
      <c r="A7348">
        <v>54525</v>
      </c>
      <c r="B7348" t="s">
        <v>11500</v>
      </c>
      <c r="C7348" t="s">
        <v>11503</v>
      </c>
      <c r="D7348" t="s">
        <v>7499</v>
      </c>
      <c r="E7348" t="s">
        <v>5647</v>
      </c>
    </row>
    <row r="7349" spans="1:5">
      <c r="A7349">
        <v>54529</v>
      </c>
      <c r="B7349" t="s">
        <v>11500</v>
      </c>
      <c r="C7349" t="s">
        <v>11503</v>
      </c>
      <c r="D7349" t="s">
        <v>7499</v>
      </c>
      <c r="E7349" t="s">
        <v>5647</v>
      </c>
    </row>
    <row r="7350" spans="1:5">
      <c r="A7350">
        <v>54532</v>
      </c>
      <c r="B7350" t="s">
        <v>11500</v>
      </c>
      <c r="C7350" t="s">
        <v>11503</v>
      </c>
      <c r="D7350" t="s">
        <v>7499</v>
      </c>
      <c r="E7350" t="s">
        <v>5647</v>
      </c>
    </row>
    <row r="7351" spans="1:5">
      <c r="A7351">
        <v>54533</v>
      </c>
      <c r="B7351" t="s">
        <v>11500</v>
      </c>
      <c r="C7351" t="s">
        <v>11503</v>
      </c>
      <c r="D7351" t="s">
        <v>7499</v>
      </c>
      <c r="E7351" t="s">
        <v>5647</v>
      </c>
    </row>
    <row r="7352" spans="1:5">
      <c r="A7352">
        <v>54534</v>
      </c>
      <c r="B7352" t="s">
        <v>11500</v>
      </c>
      <c r="C7352" t="s">
        <v>11503</v>
      </c>
      <c r="D7352" t="s">
        <v>7499</v>
      </c>
      <c r="E7352" t="s">
        <v>5647</v>
      </c>
    </row>
    <row r="7353" spans="1:5">
      <c r="A7353">
        <v>54535</v>
      </c>
      <c r="B7353" t="s">
        <v>11500</v>
      </c>
      <c r="C7353" t="s">
        <v>11503</v>
      </c>
      <c r="D7353" t="s">
        <v>7499</v>
      </c>
      <c r="E7353" t="s">
        <v>5647</v>
      </c>
    </row>
    <row r="7354" spans="1:5">
      <c r="A7354">
        <v>54537</v>
      </c>
      <c r="B7354" t="s">
        <v>11500</v>
      </c>
      <c r="C7354" t="s">
        <v>11503</v>
      </c>
      <c r="D7354" t="s">
        <v>7499</v>
      </c>
      <c r="E7354" t="s">
        <v>5647</v>
      </c>
    </row>
    <row r="7355" spans="1:5">
      <c r="A7355">
        <v>54538</v>
      </c>
      <c r="B7355" t="s">
        <v>11500</v>
      </c>
      <c r="C7355" t="s">
        <v>11503</v>
      </c>
      <c r="D7355" t="s">
        <v>7499</v>
      </c>
      <c r="E7355" t="s">
        <v>5647</v>
      </c>
    </row>
    <row r="7356" spans="1:5">
      <c r="A7356">
        <v>54539</v>
      </c>
      <c r="B7356" t="s">
        <v>11500</v>
      </c>
      <c r="C7356" t="s">
        <v>11503</v>
      </c>
      <c r="D7356" t="s">
        <v>7499</v>
      </c>
      <c r="E7356" t="s">
        <v>5647</v>
      </c>
    </row>
    <row r="7357" spans="1:5">
      <c r="A7357">
        <v>54540</v>
      </c>
      <c r="B7357" t="s">
        <v>11500</v>
      </c>
      <c r="C7357" t="s">
        <v>11503</v>
      </c>
      <c r="D7357" t="s">
        <v>7499</v>
      </c>
      <c r="E7357" t="s">
        <v>5647</v>
      </c>
    </row>
    <row r="7358" spans="1:5">
      <c r="A7358">
        <v>54544</v>
      </c>
      <c r="B7358" t="s">
        <v>11500</v>
      </c>
      <c r="C7358" t="s">
        <v>11503</v>
      </c>
      <c r="D7358" t="s">
        <v>7499</v>
      </c>
      <c r="E7358" t="s">
        <v>5647</v>
      </c>
    </row>
    <row r="7359" spans="1:5">
      <c r="A7359">
        <v>54545</v>
      </c>
      <c r="B7359" t="s">
        <v>11500</v>
      </c>
      <c r="C7359" t="s">
        <v>11503</v>
      </c>
      <c r="D7359" t="s">
        <v>7499</v>
      </c>
      <c r="E7359" t="s">
        <v>5647</v>
      </c>
    </row>
    <row r="7360" spans="1:5">
      <c r="A7360">
        <v>54548</v>
      </c>
      <c r="B7360" t="s">
        <v>11500</v>
      </c>
      <c r="C7360" t="s">
        <v>11503</v>
      </c>
      <c r="D7360" t="s">
        <v>7499</v>
      </c>
      <c r="E7360" t="s">
        <v>5647</v>
      </c>
    </row>
    <row r="7361" spans="1:5">
      <c r="A7361">
        <v>54550</v>
      </c>
      <c r="B7361" t="s">
        <v>11500</v>
      </c>
      <c r="C7361" t="s">
        <v>11503</v>
      </c>
      <c r="D7361" t="s">
        <v>7499</v>
      </c>
      <c r="E7361" t="s">
        <v>5647</v>
      </c>
    </row>
    <row r="7362" spans="1:5">
      <c r="A7362">
        <v>54551</v>
      </c>
      <c r="B7362" t="s">
        <v>11500</v>
      </c>
      <c r="C7362" t="s">
        <v>11503</v>
      </c>
      <c r="D7362" t="s">
        <v>7499</v>
      </c>
      <c r="E7362" t="s">
        <v>5647</v>
      </c>
    </row>
    <row r="7363" spans="1:5">
      <c r="A7363">
        <v>54552</v>
      </c>
      <c r="B7363" t="s">
        <v>11500</v>
      </c>
      <c r="C7363" t="s">
        <v>11503</v>
      </c>
      <c r="D7363" t="s">
        <v>7499</v>
      </c>
      <c r="E7363" t="s">
        <v>5647</v>
      </c>
    </row>
    <row r="7364" spans="1:5">
      <c r="A7364">
        <v>54553</v>
      </c>
      <c r="B7364" t="s">
        <v>11500</v>
      </c>
      <c r="C7364" t="s">
        <v>11503</v>
      </c>
      <c r="D7364" t="s">
        <v>7499</v>
      </c>
      <c r="E7364" t="s">
        <v>5647</v>
      </c>
    </row>
    <row r="7365" spans="1:5">
      <c r="A7365">
        <v>54558</v>
      </c>
      <c r="B7365" t="s">
        <v>11500</v>
      </c>
      <c r="C7365" t="s">
        <v>11503</v>
      </c>
      <c r="D7365" t="s">
        <v>7499</v>
      </c>
      <c r="E7365" t="s">
        <v>5647</v>
      </c>
    </row>
    <row r="7366" spans="1:5">
      <c r="A7366">
        <v>54559</v>
      </c>
      <c r="B7366" t="s">
        <v>11500</v>
      </c>
      <c r="C7366" t="s">
        <v>11503</v>
      </c>
      <c r="D7366" t="s">
        <v>7499</v>
      </c>
      <c r="E7366" t="s">
        <v>5647</v>
      </c>
    </row>
    <row r="7367" spans="1:5">
      <c r="A7367">
        <v>54561</v>
      </c>
      <c r="B7367" t="s">
        <v>11500</v>
      </c>
      <c r="C7367" t="s">
        <v>11503</v>
      </c>
      <c r="D7367" t="s">
        <v>7499</v>
      </c>
      <c r="E7367" t="s">
        <v>5647</v>
      </c>
    </row>
    <row r="7368" spans="1:5">
      <c r="A7368">
        <v>54563</v>
      </c>
      <c r="B7368" t="s">
        <v>11500</v>
      </c>
      <c r="C7368" t="s">
        <v>11503</v>
      </c>
      <c r="D7368" t="s">
        <v>7499</v>
      </c>
      <c r="E7368" t="s">
        <v>5647</v>
      </c>
    </row>
    <row r="7369" spans="1:5">
      <c r="A7369">
        <v>54565</v>
      </c>
      <c r="B7369" t="s">
        <v>11500</v>
      </c>
      <c r="C7369" t="s">
        <v>11503</v>
      </c>
      <c r="D7369" t="s">
        <v>7499</v>
      </c>
      <c r="E7369" t="s">
        <v>5647</v>
      </c>
    </row>
    <row r="7370" spans="1:5">
      <c r="A7370">
        <v>54566</v>
      </c>
      <c r="B7370" t="s">
        <v>11500</v>
      </c>
      <c r="C7370" t="s">
        <v>11503</v>
      </c>
      <c r="D7370" t="s">
        <v>7499</v>
      </c>
      <c r="E7370" t="s">
        <v>5647</v>
      </c>
    </row>
    <row r="7371" spans="1:5">
      <c r="A7371">
        <v>54567</v>
      </c>
      <c r="B7371" t="s">
        <v>11500</v>
      </c>
      <c r="C7371" t="s">
        <v>11503</v>
      </c>
      <c r="D7371" t="s">
        <v>7499</v>
      </c>
      <c r="E7371" t="s">
        <v>5647</v>
      </c>
    </row>
    <row r="7372" spans="1:5">
      <c r="A7372">
        <v>54568</v>
      </c>
      <c r="B7372" t="s">
        <v>11500</v>
      </c>
      <c r="C7372" t="s">
        <v>11503</v>
      </c>
      <c r="D7372" t="s">
        <v>7499</v>
      </c>
      <c r="E7372" t="s">
        <v>5647</v>
      </c>
    </row>
    <row r="7373" spans="1:5">
      <c r="A7373">
        <v>54569</v>
      </c>
      <c r="B7373" t="s">
        <v>11500</v>
      </c>
      <c r="C7373" t="s">
        <v>11503</v>
      </c>
      <c r="D7373" t="s">
        <v>7499</v>
      </c>
      <c r="E7373" t="s">
        <v>5647</v>
      </c>
    </row>
    <row r="7374" spans="1:5">
      <c r="A7374">
        <v>54570</v>
      </c>
      <c r="B7374" t="s">
        <v>11500</v>
      </c>
      <c r="C7374" t="s">
        <v>11503</v>
      </c>
      <c r="D7374" t="s">
        <v>7499</v>
      </c>
      <c r="E7374" t="s">
        <v>5647</v>
      </c>
    </row>
    <row r="7375" spans="1:5">
      <c r="A7375">
        <v>54572</v>
      </c>
      <c r="B7375" t="s">
        <v>11500</v>
      </c>
      <c r="C7375" t="s">
        <v>11503</v>
      </c>
      <c r="D7375" t="s">
        <v>7499</v>
      </c>
      <c r="E7375" t="s">
        <v>5647</v>
      </c>
    </row>
    <row r="7376" spans="1:5">
      <c r="A7376">
        <v>54573</v>
      </c>
      <c r="B7376" t="s">
        <v>11500</v>
      </c>
      <c r="C7376" t="s">
        <v>11503</v>
      </c>
      <c r="D7376" t="s">
        <v>7499</v>
      </c>
      <c r="E7376" t="s">
        <v>5647</v>
      </c>
    </row>
    <row r="7377" spans="1:5">
      <c r="A7377">
        <v>54576</v>
      </c>
      <c r="B7377" t="s">
        <v>11500</v>
      </c>
      <c r="C7377" t="s">
        <v>11503</v>
      </c>
      <c r="D7377" t="s">
        <v>7499</v>
      </c>
      <c r="E7377" t="s">
        <v>5647</v>
      </c>
    </row>
    <row r="7378" spans="1:5">
      <c r="A7378">
        <v>54578</v>
      </c>
      <c r="B7378" t="s">
        <v>11500</v>
      </c>
      <c r="C7378" t="s">
        <v>11503</v>
      </c>
      <c r="D7378" t="s">
        <v>7499</v>
      </c>
      <c r="E7378" t="s">
        <v>5647</v>
      </c>
    </row>
    <row r="7379" spans="1:5">
      <c r="A7379">
        <v>54579</v>
      </c>
      <c r="B7379" t="s">
        <v>11500</v>
      </c>
      <c r="C7379" t="s">
        <v>11503</v>
      </c>
      <c r="D7379" t="s">
        <v>7499</v>
      </c>
      <c r="E7379" t="s">
        <v>5647</v>
      </c>
    </row>
    <row r="7380" spans="1:5">
      <c r="A7380">
        <v>54581</v>
      </c>
      <c r="B7380" t="s">
        <v>11500</v>
      </c>
      <c r="C7380" t="s">
        <v>11503</v>
      </c>
      <c r="D7380" t="s">
        <v>7499</v>
      </c>
      <c r="E7380" t="s">
        <v>5647</v>
      </c>
    </row>
    <row r="7381" spans="1:5">
      <c r="A7381">
        <v>54582</v>
      </c>
      <c r="B7381" t="s">
        <v>11500</v>
      </c>
      <c r="C7381" t="s">
        <v>11503</v>
      </c>
      <c r="D7381" t="s">
        <v>7499</v>
      </c>
      <c r="E7381" t="s">
        <v>5647</v>
      </c>
    </row>
    <row r="7382" spans="1:5">
      <c r="A7382">
        <v>54583</v>
      </c>
      <c r="B7382" t="s">
        <v>11500</v>
      </c>
      <c r="C7382" t="s">
        <v>11503</v>
      </c>
      <c r="D7382" t="s">
        <v>7499</v>
      </c>
      <c r="E7382" t="s">
        <v>5647</v>
      </c>
    </row>
    <row r="7383" spans="1:5">
      <c r="A7383">
        <v>54584</v>
      </c>
      <c r="B7383" t="s">
        <v>11500</v>
      </c>
      <c r="C7383" t="s">
        <v>11503</v>
      </c>
      <c r="D7383" t="s">
        <v>7499</v>
      </c>
      <c r="E7383" t="s">
        <v>5647</v>
      </c>
    </row>
    <row r="7384" spans="1:5">
      <c r="A7384">
        <v>54586</v>
      </c>
      <c r="B7384" t="s">
        <v>11500</v>
      </c>
      <c r="C7384" t="s">
        <v>11503</v>
      </c>
      <c r="D7384" t="s">
        <v>7499</v>
      </c>
      <c r="E7384" t="s">
        <v>5647</v>
      </c>
    </row>
    <row r="7385" spans="1:5">
      <c r="A7385">
        <v>54587</v>
      </c>
      <c r="B7385" t="s">
        <v>11500</v>
      </c>
      <c r="C7385" t="s">
        <v>11503</v>
      </c>
      <c r="D7385" t="s">
        <v>7499</v>
      </c>
      <c r="E7385" t="s">
        <v>5647</v>
      </c>
    </row>
    <row r="7386" spans="1:5">
      <c r="A7386">
        <v>54591</v>
      </c>
      <c r="B7386" t="s">
        <v>11500</v>
      </c>
      <c r="C7386" t="s">
        <v>11503</v>
      </c>
      <c r="D7386" t="s">
        <v>7499</v>
      </c>
      <c r="E7386" t="s">
        <v>5647</v>
      </c>
    </row>
    <row r="7387" spans="1:5">
      <c r="A7387">
        <v>54592</v>
      </c>
      <c r="B7387" t="s">
        <v>11500</v>
      </c>
      <c r="C7387" t="s">
        <v>11503</v>
      </c>
      <c r="D7387" t="s">
        <v>7499</v>
      </c>
      <c r="E7387" t="s">
        <v>5647</v>
      </c>
    </row>
    <row r="7388" spans="1:5">
      <c r="A7388">
        <v>54593</v>
      </c>
      <c r="B7388" t="s">
        <v>11500</v>
      </c>
      <c r="C7388" t="s">
        <v>11503</v>
      </c>
      <c r="D7388" t="s">
        <v>7499</v>
      </c>
      <c r="E7388" t="s">
        <v>5647</v>
      </c>
    </row>
    <row r="7389" spans="1:5">
      <c r="A7389">
        <v>54594</v>
      </c>
      <c r="B7389" t="s">
        <v>11500</v>
      </c>
      <c r="C7389" t="s">
        <v>11503</v>
      </c>
      <c r="D7389" t="s">
        <v>7499</v>
      </c>
      <c r="E7389" t="s">
        <v>5647</v>
      </c>
    </row>
    <row r="7390" spans="1:5">
      <c r="A7390">
        <v>54596</v>
      </c>
      <c r="B7390" t="s">
        <v>11500</v>
      </c>
      <c r="C7390" t="s">
        <v>11503</v>
      </c>
      <c r="D7390" t="s">
        <v>7499</v>
      </c>
      <c r="E7390" t="s">
        <v>5647</v>
      </c>
    </row>
    <row r="7391" spans="1:5">
      <c r="A7391">
        <v>54597</v>
      </c>
      <c r="B7391" t="s">
        <v>11500</v>
      </c>
      <c r="C7391" t="s">
        <v>11503</v>
      </c>
      <c r="D7391" t="s">
        <v>7499</v>
      </c>
      <c r="E7391" t="s">
        <v>5647</v>
      </c>
    </row>
    <row r="7392" spans="1:5">
      <c r="A7392">
        <v>54598</v>
      </c>
      <c r="B7392" t="s">
        <v>11500</v>
      </c>
      <c r="C7392" t="s">
        <v>11503</v>
      </c>
      <c r="D7392" t="s">
        <v>7499</v>
      </c>
      <c r="E7392" t="s">
        <v>5647</v>
      </c>
    </row>
    <row r="7393" spans="1:5">
      <c r="A7393">
        <v>54599</v>
      </c>
      <c r="B7393" t="s">
        <v>11500</v>
      </c>
      <c r="C7393" t="s">
        <v>11503</v>
      </c>
      <c r="D7393" t="s">
        <v>7499</v>
      </c>
      <c r="E7393" t="s">
        <v>5647</v>
      </c>
    </row>
    <row r="7394" spans="1:5">
      <c r="A7394">
        <v>54734</v>
      </c>
      <c r="B7394" t="s">
        <v>11500</v>
      </c>
      <c r="C7394" t="s">
        <v>11503</v>
      </c>
      <c r="D7394" t="s">
        <v>7379</v>
      </c>
      <c r="E7394" t="s">
        <v>5647</v>
      </c>
    </row>
    <row r="7395" spans="1:5">
      <c r="A7395">
        <v>54735</v>
      </c>
      <c r="B7395" t="s">
        <v>11500</v>
      </c>
      <c r="C7395" t="s">
        <v>11503</v>
      </c>
      <c r="D7395" t="s">
        <v>7379</v>
      </c>
      <c r="E7395" t="s">
        <v>5647</v>
      </c>
    </row>
    <row r="7396" spans="1:5">
      <c r="A7396">
        <v>54736</v>
      </c>
      <c r="B7396" t="s">
        <v>11500</v>
      </c>
      <c r="C7396" t="s">
        <v>11503</v>
      </c>
      <c r="D7396" t="s">
        <v>7379</v>
      </c>
      <c r="E7396" t="s">
        <v>5647</v>
      </c>
    </row>
    <row r="7397" spans="1:5">
      <c r="A7397">
        <v>54737</v>
      </c>
      <c r="B7397" t="s">
        <v>11500</v>
      </c>
      <c r="C7397" t="s">
        <v>11503</v>
      </c>
      <c r="D7397" t="s">
        <v>7379</v>
      </c>
      <c r="E7397" t="s">
        <v>5647</v>
      </c>
    </row>
    <row r="7398" spans="1:5">
      <c r="A7398">
        <v>54738</v>
      </c>
      <c r="B7398" t="s">
        <v>11500</v>
      </c>
      <c r="C7398" t="s">
        <v>11503</v>
      </c>
      <c r="D7398" t="s">
        <v>7379</v>
      </c>
      <c r="E7398" t="s">
        <v>5647</v>
      </c>
    </row>
    <row r="7399" spans="1:5">
      <c r="A7399">
        <v>54739</v>
      </c>
      <c r="B7399" t="s">
        <v>11500</v>
      </c>
      <c r="C7399" t="s">
        <v>11503</v>
      </c>
      <c r="D7399" t="s">
        <v>7379</v>
      </c>
      <c r="E7399" t="s">
        <v>5647</v>
      </c>
    </row>
    <row r="7400" spans="1:5">
      <c r="A7400">
        <v>54740</v>
      </c>
      <c r="B7400" t="s">
        <v>11500</v>
      </c>
      <c r="C7400" t="s">
        <v>11503</v>
      </c>
      <c r="D7400" t="s">
        <v>7379</v>
      </c>
      <c r="E7400" t="s">
        <v>5647</v>
      </c>
    </row>
    <row r="7401" spans="1:5">
      <c r="A7401">
        <v>54741</v>
      </c>
      <c r="B7401" t="s">
        <v>11500</v>
      </c>
      <c r="C7401" t="s">
        <v>11503</v>
      </c>
      <c r="D7401" t="s">
        <v>7379</v>
      </c>
      <c r="E7401" t="s">
        <v>5647</v>
      </c>
    </row>
    <row r="7402" spans="1:5">
      <c r="A7402">
        <v>54742</v>
      </c>
      <c r="B7402" t="s">
        <v>11500</v>
      </c>
      <c r="C7402" t="s">
        <v>11503</v>
      </c>
      <c r="D7402" t="s">
        <v>7379</v>
      </c>
      <c r="E7402" t="s">
        <v>5647</v>
      </c>
    </row>
    <row r="7403" spans="1:5">
      <c r="A7403">
        <v>54743</v>
      </c>
      <c r="B7403" t="s">
        <v>11500</v>
      </c>
      <c r="C7403" t="s">
        <v>11503</v>
      </c>
      <c r="D7403" t="s">
        <v>7379</v>
      </c>
      <c r="E7403" t="s">
        <v>5647</v>
      </c>
    </row>
    <row r="7404" spans="1:5">
      <c r="A7404">
        <v>54744</v>
      </c>
      <c r="B7404" t="s">
        <v>11500</v>
      </c>
      <c r="C7404" t="s">
        <v>11503</v>
      </c>
      <c r="D7404" t="s">
        <v>7379</v>
      </c>
      <c r="E7404" t="s">
        <v>5647</v>
      </c>
    </row>
    <row r="7405" spans="1:5">
      <c r="A7405">
        <v>54745</v>
      </c>
      <c r="B7405" t="s">
        <v>11500</v>
      </c>
      <c r="C7405" t="s">
        <v>11503</v>
      </c>
      <c r="D7405" t="s">
        <v>7379</v>
      </c>
      <c r="E7405" t="s">
        <v>5647</v>
      </c>
    </row>
    <row r="7406" spans="1:5">
      <c r="A7406">
        <v>54746</v>
      </c>
      <c r="B7406" t="s">
        <v>11500</v>
      </c>
      <c r="C7406" t="s">
        <v>11503</v>
      </c>
      <c r="D7406" t="s">
        <v>7379</v>
      </c>
      <c r="E7406" t="s">
        <v>5647</v>
      </c>
    </row>
    <row r="7407" spans="1:5">
      <c r="A7407">
        <v>54747</v>
      </c>
      <c r="B7407" t="s">
        <v>11500</v>
      </c>
      <c r="C7407" t="s">
        <v>11503</v>
      </c>
      <c r="D7407" t="s">
        <v>7379</v>
      </c>
      <c r="E7407" t="s">
        <v>5647</v>
      </c>
    </row>
    <row r="7408" spans="1:5">
      <c r="A7408">
        <v>54748</v>
      </c>
      <c r="B7408" t="s">
        <v>11500</v>
      </c>
      <c r="C7408" t="s">
        <v>11503</v>
      </c>
      <c r="D7408" t="s">
        <v>7379</v>
      </c>
      <c r="E7408" t="s">
        <v>5647</v>
      </c>
    </row>
    <row r="7409" spans="1:5">
      <c r="A7409">
        <v>54749</v>
      </c>
      <c r="B7409" t="s">
        <v>11500</v>
      </c>
      <c r="C7409" t="s">
        <v>11503</v>
      </c>
      <c r="D7409" t="s">
        <v>7379</v>
      </c>
      <c r="E7409" t="s">
        <v>5647</v>
      </c>
    </row>
    <row r="7410" spans="1:5">
      <c r="A7410">
        <v>54750</v>
      </c>
      <c r="B7410" t="s">
        <v>11500</v>
      </c>
      <c r="C7410" t="s">
        <v>11503</v>
      </c>
      <c r="D7410" t="s">
        <v>7379</v>
      </c>
      <c r="E7410" t="s">
        <v>5647</v>
      </c>
    </row>
    <row r="7411" spans="1:5">
      <c r="A7411">
        <v>54751</v>
      </c>
      <c r="B7411" t="s">
        <v>11500</v>
      </c>
      <c r="C7411" t="s">
        <v>11503</v>
      </c>
      <c r="D7411" t="s">
        <v>7379</v>
      </c>
      <c r="E7411" t="s">
        <v>5647</v>
      </c>
    </row>
    <row r="7412" spans="1:5">
      <c r="A7412">
        <v>54752</v>
      </c>
      <c r="B7412" t="s">
        <v>11500</v>
      </c>
      <c r="C7412" t="s">
        <v>11503</v>
      </c>
      <c r="D7412" t="s">
        <v>7379</v>
      </c>
      <c r="E7412" t="s">
        <v>5647</v>
      </c>
    </row>
    <row r="7413" spans="1:5">
      <c r="A7413">
        <v>54753</v>
      </c>
      <c r="B7413" t="s">
        <v>11500</v>
      </c>
      <c r="C7413" t="s">
        <v>11503</v>
      </c>
      <c r="D7413" t="s">
        <v>7379</v>
      </c>
      <c r="E7413" t="s">
        <v>5647</v>
      </c>
    </row>
    <row r="7414" spans="1:5">
      <c r="A7414">
        <v>54754</v>
      </c>
      <c r="B7414" t="s">
        <v>11500</v>
      </c>
      <c r="C7414" t="s">
        <v>11503</v>
      </c>
      <c r="D7414" t="s">
        <v>7379</v>
      </c>
      <c r="E7414" t="s">
        <v>5647</v>
      </c>
    </row>
    <row r="7415" spans="1:5">
      <c r="A7415">
        <v>54755</v>
      </c>
      <c r="B7415" t="s">
        <v>11500</v>
      </c>
      <c r="C7415" t="s">
        <v>11503</v>
      </c>
      <c r="D7415" t="s">
        <v>7379</v>
      </c>
      <c r="E7415" t="s">
        <v>5647</v>
      </c>
    </row>
    <row r="7416" spans="1:5">
      <c r="A7416">
        <v>54756</v>
      </c>
      <c r="B7416" t="s">
        <v>11500</v>
      </c>
      <c r="C7416" t="s">
        <v>11503</v>
      </c>
      <c r="D7416" t="s">
        <v>7379</v>
      </c>
      <c r="E7416" t="s">
        <v>5647</v>
      </c>
    </row>
    <row r="7417" spans="1:5">
      <c r="A7417">
        <v>54757</v>
      </c>
      <c r="B7417" t="s">
        <v>11500</v>
      </c>
      <c r="C7417" t="s">
        <v>11503</v>
      </c>
      <c r="D7417" t="s">
        <v>7379</v>
      </c>
      <c r="E7417" t="s">
        <v>5647</v>
      </c>
    </row>
    <row r="7418" spans="1:5">
      <c r="A7418">
        <v>54758</v>
      </c>
      <c r="B7418" t="s">
        <v>11500</v>
      </c>
      <c r="C7418" t="s">
        <v>11503</v>
      </c>
      <c r="D7418" t="s">
        <v>7379</v>
      </c>
      <c r="E7418" t="s">
        <v>5647</v>
      </c>
    </row>
    <row r="7419" spans="1:5">
      <c r="A7419">
        <v>54759</v>
      </c>
      <c r="B7419" t="s">
        <v>11500</v>
      </c>
      <c r="C7419" t="s">
        <v>11503</v>
      </c>
      <c r="D7419" t="s">
        <v>7379</v>
      </c>
      <c r="E7419" t="s">
        <v>5647</v>
      </c>
    </row>
    <row r="7420" spans="1:5">
      <c r="A7420">
        <v>54760</v>
      </c>
      <c r="B7420" t="s">
        <v>11500</v>
      </c>
      <c r="C7420" t="s">
        <v>11503</v>
      </c>
      <c r="D7420" t="s">
        <v>7379</v>
      </c>
      <c r="E7420" t="s">
        <v>5647</v>
      </c>
    </row>
    <row r="7421" spans="1:5">
      <c r="A7421">
        <v>54761</v>
      </c>
      <c r="B7421" t="s">
        <v>11500</v>
      </c>
      <c r="C7421" t="s">
        <v>11503</v>
      </c>
      <c r="D7421" t="s">
        <v>7379</v>
      </c>
      <c r="E7421" t="s">
        <v>5647</v>
      </c>
    </row>
    <row r="7422" spans="1:5">
      <c r="A7422">
        <v>54762</v>
      </c>
      <c r="B7422" t="s">
        <v>11500</v>
      </c>
      <c r="C7422" t="s">
        <v>11503</v>
      </c>
      <c r="D7422" t="s">
        <v>7379</v>
      </c>
      <c r="E7422" t="s">
        <v>5647</v>
      </c>
    </row>
    <row r="7423" spans="1:5">
      <c r="A7423">
        <v>54763</v>
      </c>
      <c r="B7423" t="s">
        <v>11500</v>
      </c>
      <c r="C7423" t="s">
        <v>11503</v>
      </c>
      <c r="D7423" t="s">
        <v>7379</v>
      </c>
      <c r="E7423" t="s">
        <v>5647</v>
      </c>
    </row>
    <row r="7424" spans="1:5">
      <c r="A7424">
        <v>54764</v>
      </c>
      <c r="B7424" t="s">
        <v>11500</v>
      </c>
      <c r="C7424" t="s">
        <v>11503</v>
      </c>
      <c r="D7424" t="s">
        <v>7379</v>
      </c>
      <c r="E7424" t="s">
        <v>5647</v>
      </c>
    </row>
    <row r="7425" spans="1:5">
      <c r="A7425">
        <v>54765</v>
      </c>
      <c r="B7425" t="s">
        <v>11500</v>
      </c>
      <c r="C7425" t="s">
        <v>11503</v>
      </c>
      <c r="D7425" t="s">
        <v>7379</v>
      </c>
      <c r="E7425" t="s">
        <v>5647</v>
      </c>
    </row>
    <row r="7426" spans="1:5">
      <c r="A7426">
        <v>54766</v>
      </c>
      <c r="B7426" t="s">
        <v>11500</v>
      </c>
      <c r="C7426" t="s">
        <v>11503</v>
      </c>
      <c r="D7426" t="s">
        <v>7379</v>
      </c>
      <c r="E7426" t="s">
        <v>5647</v>
      </c>
    </row>
    <row r="7427" spans="1:5">
      <c r="A7427">
        <v>54767</v>
      </c>
      <c r="B7427" t="s">
        <v>11500</v>
      </c>
      <c r="C7427" t="s">
        <v>11503</v>
      </c>
      <c r="D7427" t="s">
        <v>7379</v>
      </c>
      <c r="E7427" t="s">
        <v>5647</v>
      </c>
    </row>
    <row r="7428" spans="1:5">
      <c r="A7428">
        <v>54768</v>
      </c>
      <c r="B7428" t="s">
        <v>11500</v>
      </c>
      <c r="C7428" t="s">
        <v>11503</v>
      </c>
      <c r="D7428" t="s">
        <v>7379</v>
      </c>
      <c r="E7428" t="s">
        <v>5647</v>
      </c>
    </row>
    <row r="7429" spans="1:5">
      <c r="A7429">
        <v>54769</v>
      </c>
      <c r="B7429" t="s">
        <v>11500</v>
      </c>
      <c r="C7429" t="s">
        <v>11503</v>
      </c>
      <c r="D7429" t="s">
        <v>7379</v>
      </c>
      <c r="E7429" t="s">
        <v>5647</v>
      </c>
    </row>
    <row r="7430" spans="1:5">
      <c r="A7430">
        <v>54770</v>
      </c>
      <c r="B7430" t="s">
        <v>11500</v>
      </c>
      <c r="C7430" t="s">
        <v>11503</v>
      </c>
      <c r="D7430" t="s">
        <v>7379</v>
      </c>
      <c r="E7430" t="s">
        <v>5647</v>
      </c>
    </row>
    <row r="7431" spans="1:5">
      <c r="A7431">
        <v>54771</v>
      </c>
      <c r="B7431" t="s">
        <v>11500</v>
      </c>
      <c r="C7431" t="s">
        <v>11503</v>
      </c>
      <c r="D7431" t="s">
        <v>7379</v>
      </c>
      <c r="E7431" t="s">
        <v>5647</v>
      </c>
    </row>
    <row r="7432" spans="1:5">
      <c r="A7432">
        <v>54772</v>
      </c>
      <c r="B7432" t="s">
        <v>11500</v>
      </c>
      <c r="C7432" t="s">
        <v>11503</v>
      </c>
      <c r="D7432" t="s">
        <v>7379</v>
      </c>
      <c r="E7432" t="s">
        <v>5647</v>
      </c>
    </row>
    <row r="7433" spans="1:5">
      <c r="A7433">
        <v>54773</v>
      </c>
      <c r="B7433" t="s">
        <v>11500</v>
      </c>
      <c r="C7433" t="s">
        <v>11503</v>
      </c>
      <c r="D7433" t="s">
        <v>7379</v>
      </c>
      <c r="E7433" t="s">
        <v>5647</v>
      </c>
    </row>
    <row r="7434" spans="1:5">
      <c r="A7434">
        <v>54774</v>
      </c>
      <c r="B7434" t="s">
        <v>11500</v>
      </c>
      <c r="C7434" t="s">
        <v>11503</v>
      </c>
      <c r="D7434" t="s">
        <v>7379</v>
      </c>
      <c r="E7434" t="s">
        <v>5647</v>
      </c>
    </row>
    <row r="7435" spans="1:5">
      <c r="A7435">
        <v>54775</v>
      </c>
      <c r="B7435" t="s">
        <v>11500</v>
      </c>
      <c r="C7435" t="s">
        <v>11503</v>
      </c>
      <c r="D7435" t="s">
        <v>7379</v>
      </c>
      <c r="E7435" t="s">
        <v>5647</v>
      </c>
    </row>
    <row r="7436" spans="1:5">
      <c r="A7436">
        <v>54776</v>
      </c>
      <c r="B7436" t="s">
        <v>11500</v>
      </c>
      <c r="C7436" t="s">
        <v>11503</v>
      </c>
      <c r="D7436" t="s">
        <v>7379</v>
      </c>
      <c r="E7436" t="s">
        <v>5647</v>
      </c>
    </row>
    <row r="7437" spans="1:5">
      <c r="A7437">
        <v>54777</v>
      </c>
      <c r="B7437" t="s">
        <v>11500</v>
      </c>
      <c r="C7437" t="s">
        <v>11503</v>
      </c>
      <c r="D7437" t="s">
        <v>7379</v>
      </c>
      <c r="E7437" t="s">
        <v>5647</v>
      </c>
    </row>
    <row r="7438" spans="1:5">
      <c r="A7438">
        <v>54778</v>
      </c>
      <c r="B7438" t="s">
        <v>11500</v>
      </c>
      <c r="C7438" t="s">
        <v>11503</v>
      </c>
      <c r="D7438" t="s">
        <v>7379</v>
      </c>
      <c r="E7438" t="s">
        <v>5647</v>
      </c>
    </row>
    <row r="7439" spans="1:5">
      <c r="A7439">
        <v>54779</v>
      </c>
      <c r="B7439" t="s">
        <v>11500</v>
      </c>
      <c r="C7439" t="s">
        <v>11503</v>
      </c>
      <c r="D7439" t="s">
        <v>7379</v>
      </c>
      <c r="E7439" t="s">
        <v>5647</v>
      </c>
    </row>
    <row r="7440" spans="1:5">
      <c r="A7440">
        <v>54780</v>
      </c>
      <c r="B7440" t="s">
        <v>11500</v>
      </c>
      <c r="C7440" t="s">
        <v>11503</v>
      </c>
      <c r="D7440" t="s">
        <v>7379</v>
      </c>
      <c r="E7440" t="s">
        <v>5647</v>
      </c>
    </row>
    <row r="7441" spans="1:5">
      <c r="A7441">
        <v>54781</v>
      </c>
      <c r="B7441" t="s">
        <v>11500</v>
      </c>
      <c r="C7441" t="s">
        <v>11503</v>
      </c>
      <c r="D7441" t="s">
        <v>7379</v>
      </c>
      <c r="E7441" t="s">
        <v>5647</v>
      </c>
    </row>
    <row r="7442" spans="1:5">
      <c r="A7442">
        <v>54782</v>
      </c>
      <c r="B7442" t="s">
        <v>11500</v>
      </c>
      <c r="C7442" t="s">
        <v>11503</v>
      </c>
      <c r="D7442" t="s">
        <v>7379</v>
      </c>
      <c r="E7442" t="s">
        <v>5647</v>
      </c>
    </row>
    <row r="7443" spans="1:5">
      <c r="A7443">
        <v>54783</v>
      </c>
      <c r="B7443" t="s">
        <v>11500</v>
      </c>
      <c r="C7443" t="s">
        <v>11503</v>
      </c>
      <c r="D7443" t="s">
        <v>7379</v>
      </c>
      <c r="E7443" t="s">
        <v>5647</v>
      </c>
    </row>
    <row r="7444" spans="1:5">
      <c r="A7444">
        <v>54784</v>
      </c>
      <c r="B7444" t="s">
        <v>11500</v>
      </c>
      <c r="C7444" t="s">
        <v>11503</v>
      </c>
      <c r="D7444" t="s">
        <v>7379</v>
      </c>
      <c r="E7444" t="s">
        <v>5647</v>
      </c>
    </row>
    <row r="7445" spans="1:5">
      <c r="A7445">
        <v>54785</v>
      </c>
      <c r="B7445" t="s">
        <v>11500</v>
      </c>
      <c r="C7445" t="s">
        <v>11503</v>
      </c>
      <c r="D7445" t="s">
        <v>7379</v>
      </c>
      <c r="E7445" t="s">
        <v>5647</v>
      </c>
    </row>
    <row r="7446" spans="1:5">
      <c r="A7446">
        <v>54786</v>
      </c>
      <c r="B7446" t="s">
        <v>11500</v>
      </c>
      <c r="C7446" t="s">
        <v>11503</v>
      </c>
      <c r="D7446" t="s">
        <v>7379</v>
      </c>
      <c r="E7446" t="s">
        <v>5647</v>
      </c>
    </row>
    <row r="7447" spans="1:5">
      <c r="A7447">
        <v>54787</v>
      </c>
      <c r="B7447" t="s">
        <v>11500</v>
      </c>
      <c r="C7447" t="s">
        <v>11503</v>
      </c>
      <c r="D7447" t="s">
        <v>7379</v>
      </c>
      <c r="E7447" t="s">
        <v>5647</v>
      </c>
    </row>
    <row r="7448" spans="1:5">
      <c r="A7448">
        <v>54788</v>
      </c>
      <c r="B7448" t="s">
        <v>11500</v>
      </c>
      <c r="C7448" t="s">
        <v>11503</v>
      </c>
      <c r="D7448" t="s">
        <v>7379</v>
      </c>
      <c r="E7448" t="s">
        <v>5647</v>
      </c>
    </row>
    <row r="7449" spans="1:5">
      <c r="A7449">
        <v>54789</v>
      </c>
      <c r="B7449" t="s">
        <v>11500</v>
      </c>
      <c r="C7449" t="s">
        <v>11503</v>
      </c>
      <c r="D7449" t="s">
        <v>7379</v>
      </c>
      <c r="E7449" t="s">
        <v>5647</v>
      </c>
    </row>
    <row r="7450" spans="1:5">
      <c r="A7450">
        <v>54790</v>
      </c>
      <c r="B7450" t="s">
        <v>11500</v>
      </c>
      <c r="C7450" t="s">
        <v>11503</v>
      </c>
      <c r="D7450" t="s">
        <v>7379</v>
      </c>
      <c r="E7450" t="s">
        <v>5647</v>
      </c>
    </row>
    <row r="7451" spans="1:5">
      <c r="A7451">
        <v>54791</v>
      </c>
      <c r="B7451" t="s">
        <v>11500</v>
      </c>
      <c r="C7451" t="s">
        <v>11503</v>
      </c>
      <c r="D7451" t="s">
        <v>7379</v>
      </c>
      <c r="E7451" t="s">
        <v>5647</v>
      </c>
    </row>
    <row r="7452" spans="1:5">
      <c r="A7452">
        <v>54792</v>
      </c>
      <c r="B7452" t="s">
        <v>11500</v>
      </c>
      <c r="C7452" t="s">
        <v>11503</v>
      </c>
      <c r="D7452" t="s">
        <v>7379</v>
      </c>
      <c r="E7452" t="s">
        <v>5647</v>
      </c>
    </row>
    <row r="7453" spans="1:5">
      <c r="A7453">
        <v>54793</v>
      </c>
      <c r="B7453" t="s">
        <v>11500</v>
      </c>
      <c r="C7453" t="s">
        <v>11503</v>
      </c>
      <c r="D7453" t="s">
        <v>7379</v>
      </c>
      <c r="E7453" t="s">
        <v>5647</v>
      </c>
    </row>
    <row r="7454" spans="1:5">
      <c r="A7454">
        <v>54794</v>
      </c>
      <c r="B7454" t="s">
        <v>11500</v>
      </c>
      <c r="C7454" t="s">
        <v>11503</v>
      </c>
      <c r="D7454" t="s">
        <v>7379</v>
      </c>
      <c r="E7454" t="s">
        <v>5647</v>
      </c>
    </row>
    <row r="7455" spans="1:5">
      <c r="A7455">
        <v>54795</v>
      </c>
      <c r="B7455" t="s">
        <v>11500</v>
      </c>
      <c r="C7455" t="s">
        <v>11503</v>
      </c>
      <c r="D7455" t="s">
        <v>7379</v>
      </c>
      <c r="E7455" t="s">
        <v>5647</v>
      </c>
    </row>
    <row r="7456" spans="1:5">
      <c r="A7456">
        <v>54796</v>
      </c>
      <c r="B7456" t="s">
        <v>11500</v>
      </c>
      <c r="C7456" t="s">
        <v>11503</v>
      </c>
      <c r="D7456" t="s">
        <v>7379</v>
      </c>
      <c r="E7456" t="s">
        <v>5647</v>
      </c>
    </row>
    <row r="7457" spans="1:5">
      <c r="A7457">
        <v>54806</v>
      </c>
      <c r="B7457" t="s">
        <v>11500</v>
      </c>
      <c r="C7457" t="s">
        <v>11503</v>
      </c>
      <c r="D7457" t="s">
        <v>7917</v>
      </c>
      <c r="E7457" t="s">
        <v>5647</v>
      </c>
    </row>
    <row r="7458" spans="1:5">
      <c r="A7458">
        <v>54807</v>
      </c>
      <c r="B7458" t="s">
        <v>11500</v>
      </c>
      <c r="C7458" t="s">
        <v>11503</v>
      </c>
      <c r="D7458" t="s">
        <v>7917</v>
      </c>
      <c r="E7458" t="s">
        <v>5647</v>
      </c>
    </row>
    <row r="7459" spans="1:5">
      <c r="A7459">
        <v>54808</v>
      </c>
      <c r="B7459" t="s">
        <v>11500</v>
      </c>
      <c r="C7459" t="s">
        <v>11503</v>
      </c>
      <c r="D7459" t="s">
        <v>7917</v>
      </c>
      <c r="E7459" t="s">
        <v>5647</v>
      </c>
    </row>
    <row r="7460" spans="1:5">
      <c r="A7460">
        <v>54809</v>
      </c>
      <c r="B7460" t="s">
        <v>11500</v>
      </c>
      <c r="C7460" t="s">
        <v>11503</v>
      </c>
      <c r="D7460" t="s">
        <v>7917</v>
      </c>
      <c r="E7460" t="s">
        <v>5647</v>
      </c>
    </row>
    <row r="7461" spans="1:5">
      <c r="A7461">
        <v>54810</v>
      </c>
      <c r="B7461" t="s">
        <v>11500</v>
      </c>
      <c r="C7461" t="s">
        <v>11503</v>
      </c>
      <c r="D7461" t="s">
        <v>7917</v>
      </c>
      <c r="E7461" t="s">
        <v>5647</v>
      </c>
    </row>
    <row r="7462" spans="1:5">
      <c r="A7462">
        <v>54811</v>
      </c>
      <c r="B7462" t="s">
        <v>11500</v>
      </c>
      <c r="C7462" t="s">
        <v>11503</v>
      </c>
      <c r="D7462" t="s">
        <v>7917</v>
      </c>
      <c r="E7462" t="s">
        <v>5647</v>
      </c>
    </row>
    <row r="7463" spans="1:5">
      <c r="A7463">
        <v>54812</v>
      </c>
      <c r="B7463" t="s">
        <v>11500</v>
      </c>
      <c r="C7463" t="s">
        <v>11503</v>
      </c>
      <c r="D7463" t="s">
        <v>7917</v>
      </c>
      <c r="E7463" t="s">
        <v>5647</v>
      </c>
    </row>
    <row r="7464" spans="1:5">
      <c r="A7464">
        <v>54813</v>
      </c>
      <c r="B7464" t="s">
        <v>11500</v>
      </c>
      <c r="C7464" t="s">
        <v>11503</v>
      </c>
      <c r="D7464" t="s">
        <v>7917</v>
      </c>
      <c r="E7464" t="s">
        <v>5647</v>
      </c>
    </row>
    <row r="7465" spans="1:5">
      <c r="A7465">
        <v>54814</v>
      </c>
      <c r="B7465" t="s">
        <v>11500</v>
      </c>
      <c r="C7465" t="s">
        <v>11503</v>
      </c>
      <c r="D7465" t="s">
        <v>7917</v>
      </c>
      <c r="E7465" t="s">
        <v>5647</v>
      </c>
    </row>
    <row r="7466" spans="1:5">
      <c r="A7466">
        <v>54815</v>
      </c>
      <c r="B7466" t="s">
        <v>11500</v>
      </c>
      <c r="C7466" t="s">
        <v>11503</v>
      </c>
      <c r="D7466" t="s">
        <v>7917</v>
      </c>
      <c r="E7466" t="s">
        <v>5647</v>
      </c>
    </row>
    <row r="7467" spans="1:5">
      <c r="A7467">
        <v>54816</v>
      </c>
      <c r="B7467" t="s">
        <v>11500</v>
      </c>
      <c r="C7467" t="s">
        <v>11503</v>
      </c>
      <c r="D7467" t="s">
        <v>7917</v>
      </c>
      <c r="E7467" t="s">
        <v>5647</v>
      </c>
    </row>
    <row r="7468" spans="1:5">
      <c r="A7468">
        <v>54817</v>
      </c>
      <c r="B7468" t="s">
        <v>11500</v>
      </c>
      <c r="C7468" t="s">
        <v>11503</v>
      </c>
      <c r="D7468" t="s">
        <v>7917</v>
      </c>
      <c r="E7468" t="s">
        <v>5647</v>
      </c>
    </row>
    <row r="7469" spans="1:5">
      <c r="A7469">
        <v>54818</v>
      </c>
      <c r="B7469" t="s">
        <v>11500</v>
      </c>
      <c r="C7469" t="s">
        <v>11503</v>
      </c>
      <c r="D7469" t="s">
        <v>7917</v>
      </c>
      <c r="E7469" t="s">
        <v>5647</v>
      </c>
    </row>
    <row r="7470" spans="1:5">
      <c r="A7470">
        <v>54819</v>
      </c>
      <c r="B7470" t="s">
        <v>11500</v>
      </c>
      <c r="C7470" t="s">
        <v>11503</v>
      </c>
      <c r="D7470" t="s">
        <v>7917</v>
      </c>
      <c r="E7470" t="s">
        <v>5647</v>
      </c>
    </row>
    <row r="7471" spans="1:5">
      <c r="A7471">
        <v>54820</v>
      </c>
      <c r="B7471" t="s">
        <v>11500</v>
      </c>
      <c r="C7471" t="s">
        <v>11503</v>
      </c>
      <c r="D7471" t="s">
        <v>7917</v>
      </c>
      <c r="E7471" t="s">
        <v>5647</v>
      </c>
    </row>
    <row r="7472" spans="1:5">
      <c r="A7472">
        <v>54821</v>
      </c>
      <c r="B7472" t="s">
        <v>11500</v>
      </c>
      <c r="C7472" t="s">
        <v>11503</v>
      </c>
      <c r="D7472" t="s">
        <v>7917</v>
      </c>
      <c r="E7472" t="s">
        <v>5647</v>
      </c>
    </row>
    <row r="7473" spans="1:5">
      <c r="A7473">
        <v>54822</v>
      </c>
      <c r="B7473" t="s">
        <v>11500</v>
      </c>
      <c r="C7473" t="s">
        <v>11503</v>
      </c>
      <c r="D7473" t="s">
        <v>7917</v>
      </c>
      <c r="E7473" t="s">
        <v>5647</v>
      </c>
    </row>
    <row r="7474" spans="1:5">
      <c r="A7474">
        <v>54823</v>
      </c>
      <c r="B7474" t="s">
        <v>11500</v>
      </c>
      <c r="C7474" t="s">
        <v>11503</v>
      </c>
      <c r="D7474" t="s">
        <v>7917</v>
      </c>
      <c r="E7474" t="s">
        <v>5647</v>
      </c>
    </row>
    <row r="7475" spans="1:5">
      <c r="A7475">
        <v>54824</v>
      </c>
      <c r="B7475" t="s">
        <v>11500</v>
      </c>
      <c r="C7475" t="s">
        <v>11503</v>
      </c>
      <c r="D7475" t="s">
        <v>7917</v>
      </c>
      <c r="E7475" t="s">
        <v>5647</v>
      </c>
    </row>
    <row r="7476" spans="1:5">
      <c r="A7476">
        <v>54825</v>
      </c>
      <c r="B7476" t="s">
        <v>11500</v>
      </c>
      <c r="C7476" t="s">
        <v>11503</v>
      </c>
      <c r="D7476" t="s">
        <v>7917</v>
      </c>
      <c r="E7476" t="s">
        <v>5647</v>
      </c>
    </row>
    <row r="7477" spans="1:5">
      <c r="A7477">
        <v>54826</v>
      </c>
      <c r="B7477" t="s">
        <v>11500</v>
      </c>
      <c r="C7477" t="s">
        <v>11503</v>
      </c>
      <c r="D7477" t="s">
        <v>7917</v>
      </c>
      <c r="E7477" t="s">
        <v>5647</v>
      </c>
    </row>
    <row r="7478" spans="1:5">
      <c r="A7478">
        <v>54827</v>
      </c>
      <c r="B7478" t="s">
        <v>11500</v>
      </c>
      <c r="C7478" t="s">
        <v>11503</v>
      </c>
      <c r="D7478" t="s">
        <v>7917</v>
      </c>
      <c r="E7478" t="s">
        <v>5647</v>
      </c>
    </row>
    <row r="7479" spans="1:5">
      <c r="A7479">
        <v>54828</v>
      </c>
      <c r="B7479" t="s">
        <v>11500</v>
      </c>
      <c r="C7479" t="s">
        <v>11503</v>
      </c>
      <c r="D7479" t="s">
        <v>7917</v>
      </c>
      <c r="E7479" t="s">
        <v>5647</v>
      </c>
    </row>
    <row r="7480" spans="1:5">
      <c r="A7480">
        <v>54829</v>
      </c>
      <c r="B7480" t="s">
        <v>11500</v>
      </c>
      <c r="C7480" t="s">
        <v>11503</v>
      </c>
      <c r="D7480" t="s">
        <v>7917</v>
      </c>
      <c r="E7480" t="s">
        <v>5647</v>
      </c>
    </row>
    <row r="7481" spans="1:5">
      <c r="A7481">
        <v>54830</v>
      </c>
      <c r="B7481" t="s">
        <v>11500</v>
      </c>
      <c r="C7481" t="s">
        <v>11503</v>
      </c>
      <c r="D7481" t="s">
        <v>7917</v>
      </c>
      <c r="E7481" t="s">
        <v>5647</v>
      </c>
    </row>
    <row r="7482" spans="1:5">
      <c r="A7482">
        <v>54831</v>
      </c>
      <c r="B7482" t="s">
        <v>11500</v>
      </c>
      <c r="C7482" t="s">
        <v>11503</v>
      </c>
      <c r="D7482" t="s">
        <v>7917</v>
      </c>
      <c r="E7482" t="s">
        <v>5647</v>
      </c>
    </row>
    <row r="7483" spans="1:5">
      <c r="A7483">
        <v>54832</v>
      </c>
      <c r="B7483" t="s">
        <v>11500</v>
      </c>
      <c r="C7483" t="s">
        <v>11503</v>
      </c>
      <c r="D7483" t="s">
        <v>7917</v>
      </c>
      <c r="E7483" t="s">
        <v>5647</v>
      </c>
    </row>
    <row r="7484" spans="1:5">
      <c r="A7484">
        <v>54833</v>
      </c>
      <c r="B7484" t="s">
        <v>11500</v>
      </c>
      <c r="C7484" t="s">
        <v>11503</v>
      </c>
      <c r="D7484" t="s">
        <v>7917</v>
      </c>
      <c r="E7484" t="s">
        <v>5647</v>
      </c>
    </row>
    <row r="7485" spans="1:5">
      <c r="A7485">
        <v>54834</v>
      </c>
      <c r="B7485" t="s">
        <v>11500</v>
      </c>
      <c r="C7485" t="s">
        <v>11503</v>
      </c>
      <c r="D7485" t="s">
        <v>7917</v>
      </c>
      <c r="E7485" t="s">
        <v>5647</v>
      </c>
    </row>
    <row r="7486" spans="1:5">
      <c r="A7486">
        <v>54835</v>
      </c>
      <c r="B7486" t="s">
        <v>11500</v>
      </c>
      <c r="C7486" t="s">
        <v>11503</v>
      </c>
      <c r="D7486" t="s">
        <v>7917</v>
      </c>
      <c r="E7486" t="s">
        <v>5647</v>
      </c>
    </row>
    <row r="7487" spans="1:5">
      <c r="A7487">
        <v>54836</v>
      </c>
      <c r="B7487" t="s">
        <v>11500</v>
      </c>
      <c r="C7487" t="s">
        <v>11503</v>
      </c>
      <c r="D7487" t="s">
        <v>7917</v>
      </c>
      <c r="E7487" t="s">
        <v>5647</v>
      </c>
    </row>
    <row r="7488" spans="1:5">
      <c r="A7488">
        <v>54837</v>
      </c>
      <c r="B7488" t="s">
        <v>11500</v>
      </c>
      <c r="C7488" t="s">
        <v>11503</v>
      </c>
      <c r="D7488" t="s">
        <v>7917</v>
      </c>
      <c r="E7488" t="s">
        <v>5647</v>
      </c>
    </row>
    <row r="7489" spans="1:5">
      <c r="A7489">
        <v>54838</v>
      </c>
      <c r="B7489" t="s">
        <v>11500</v>
      </c>
      <c r="C7489" t="s">
        <v>11503</v>
      </c>
      <c r="D7489" t="s">
        <v>7917</v>
      </c>
      <c r="E7489" t="s">
        <v>5647</v>
      </c>
    </row>
    <row r="7490" spans="1:5">
      <c r="A7490">
        <v>54839</v>
      </c>
      <c r="B7490" t="s">
        <v>11500</v>
      </c>
      <c r="C7490" t="s">
        <v>11503</v>
      </c>
      <c r="D7490" t="s">
        <v>7917</v>
      </c>
      <c r="E7490" t="s">
        <v>5647</v>
      </c>
    </row>
    <row r="7491" spans="1:5">
      <c r="A7491">
        <v>54840</v>
      </c>
      <c r="B7491" t="s">
        <v>11500</v>
      </c>
      <c r="C7491" t="s">
        <v>11503</v>
      </c>
      <c r="D7491" t="s">
        <v>7917</v>
      </c>
      <c r="E7491" t="s">
        <v>5647</v>
      </c>
    </row>
    <row r="7492" spans="1:5">
      <c r="A7492">
        <v>54841</v>
      </c>
      <c r="B7492" t="s">
        <v>11500</v>
      </c>
      <c r="C7492" t="s">
        <v>11503</v>
      </c>
      <c r="D7492" t="s">
        <v>7917</v>
      </c>
      <c r="E7492" t="s">
        <v>5647</v>
      </c>
    </row>
    <row r="7493" spans="1:5">
      <c r="A7493">
        <v>54842</v>
      </c>
      <c r="B7493" t="s">
        <v>11500</v>
      </c>
      <c r="C7493" t="s">
        <v>11503</v>
      </c>
      <c r="D7493" t="s">
        <v>7917</v>
      </c>
      <c r="E7493" t="s">
        <v>5647</v>
      </c>
    </row>
    <row r="7494" spans="1:5">
      <c r="A7494">
        <v>54843</v>
      </c>
      <c r="B7494" t="s">
        <v>11500</v>
      </c>
      <c r="C7494" t="s">
        <v>11503</v>
      </c>
      <c r="D7494" t="s">
        <v>7917</v>
      </c>
      <c r="E7494" t="s">
        <v>5647</v>
      </c>
    </row>
    <row r="7495" spans="1:5">
      <c r="A7495">
        <v>54844</v>
      </c>
      <c r="B7495" t="s">
        <v>11500</v>
      </c>
      <c r="C7495" t="s">
        <v>11503</v>
      </c>
      <c r="D7495" t="s">
        <v>7917</v>
      </c>
      <c r="E7495" t="s">
        <v>5647</v>
      </c>
    </row>
    <row r="7496" spans="1:5">
      <c r="A7496">
        <v>54845</v>
      </c>
      <c r="B7496" t="s">
        <v>11500</v>
      </c>
      <c r="C7496" t="s">
        <v>11503</v>
      </c>
      <c r="D7496" t="s">
        <v>7917</v>
      </c>
      <c r="E7496" t="s">
        <v>5647</v>
      </c>
    </row>
    <row r="7497" spans="1:5">
      <c r="A7497">
        <v>54846</v>
      </c>
      <c r="B7497" t="s">
        <v>11500</v>
      </c>
      <c r="C7497" t="s">
        <v>11503</v>
      </c>
      <c r="D7497" t="s">
        <v>7917</v>
      </c>
      <c r="E7497" t="s">
        <v>5647</v>
      </c>
    </row>
    <row r="7498" spans="1:5">
      <c r="A7498">
        <v>54847</v>
      </c>
      <c r="B7498" t="s">
        <v>11500</v>
      </c>
      <c r="C7498" t="s">
        <v>11503</v>
      </c>
      <c r="D7498" t="s">
        <v>7917</v>
      </c>
      <c r="E7498" t="s">
        <v>5647</v>
      </c>
    </row>
    <row r="7499" spans="1:5">
      <c r="A7499">
        <v>54848</v>
      </c>
      <c r="B7499" t="s">
        <v>11500</v>
      </c>
      <c r="C7499" t="s">
        <v>11503</v>
      </c>
      <c r="D7499" t="s">
        <v>7917</v>
      </c>
      <c r="E7499" t="s">
        <v>5647</v>
      </c>
    </row>
    <row r="7500" spans="1:5">
      <c r="A7500">
        <v>54849</v>
      </c>
      <c r="B7500" t="s">
        <v>11500</v>
      </c>
      <c r="C7500" t="s">
        <v>11503</v>
      </c>
      <c r="D7500" t="s">
        <v>7917</v>
      </c>
      <c r="E7500" t="s">
        <v>5647</v>
      </c>
    </row>
    <row r="7501" spans="1:5">
      <c r="A7501">
        <v>54850</v>
      </c>
      <c r="B7501" t="s">
        <v>11500</v>
      </c>
      <c r="C7501" t="s">
        <v>11503</v>
      </c>
      <c r="D7501" t="s">
        <v>7917</v>
      </c>
      <c r="E7501" t="s">
        <v>5647</v>
      </c>
    </row>
    <row r="7502" spans="1:5">
      <c r="A7502">
        <v>54851</v>
      </c>
      <c r="B7502" t="s">
        <v>11500</v>
      </c>
      <c r="C7502" t="s">
        <v>11503</v>
      </c>
      <c r="D7502" t="s">
        <v>7917</v>
      </c>
      <c r="E7502" t="s">
        <v>5647</v>
      </c>
    </row>
    <row r="7503" spans="1:5">
      <c r="A7503">
        <v>54852</v>
      </c>
      <c r="B7503" t="s">
        <v>11500</v>
      </c>
      <c r="C7503" t="s">
        <v>11503</v>
      </c>
      <c r="D7503" t="s">
        <v>7917</v>
      </c>
      <c r="E7503" t="s">
        <v>5647</v>
      </c>
    </row>
    <row r="7504" spans="1:5">
      <c r="A7504">
        <v>54853</v>
      </c>
      <c r="B7504" t="s">
        <v>11500</v>
      </c>
      <c r="C7504" t="s">
        <v>11503</v>
      </c>
      <c r="D7504" t="s">
        <v>7917</v>
      </c>
      <c r="E7504" t="s">
        <v>5647</v>
      </c>
    </row>
    <row r="7505" spans="1:5">
      <c r="A7505">
        <v>54854</v>
      </c>
      <c r="B7505" t="s">
        <v>11500</v>
      </c>
      <c r="C7505" t="s">
        <v>11503</v>
      </c>
      <c r="D7505" t="s">
        <v>7917</v>
      </c>
      <c r="E7505" t="s">
        <v>5647</v>
      </c>
    </row>
    <row r="7506" spans="1:5">
      <c r="A7506">
        <v>54855</v>
      </c>
      <c r="B7506" t="s">
        <v>11500</v>
      </c>
      <c r="C7506" t="s">
        <v>11503</v>
      </c>
      <c r="D7506" t="s">
        <v>7917</v>
      </c>
      <c r="E7506" t="s">
        <v>5647</v>
      </c>
    </row>
    <row r="7507" spans="1:5">
      <c r="A7507">
        <v>54856</v>
      </c>
      <c r="B7507" t="s">
        <v>11500</v>
      </c>
      <c r="C7507" t="s">
        <v>11503</v>
      </c>
      <c r="D7507" t="s">
        <v>7917</v>
      </c>
      <c r="E7507" t="s">
        <v>5647</v>
      </c>
    </row>
    <row r="7508" spans="1:5">
      <c r="A7508">
        <v>54857</v>
      </c>
      <c r="B7508" t="s">
        <v>11500</v>
      </c>
      <c r="C7508" t="s">
        <v>11503</v>
      </c>
      <c r="D7508" t="s">
        <v>7917</v>
      </c>
      <c r="E7508" t="s">
        <v>5647</v>
      </c>
    </row>
    <row r="7509" spans="1:5">
      <c r="A7509">
        <v>54858</v>
      </c>
      <c r="B7509" t="s">
        <v>11500</v>
      </c>
      <c r="C7509" t="s">
        <v>11503</v>
      </c>
      <c r="D7509" t="s">
        <v>7917</v>
      </c>
      <c r="E7509" t="s">
        <v>5647</v>
      </c>
    </row>
    <row r="7510" spans="1:5">
      <c r="A7510">
        <v>54859</v>
      </c>
      <c r="B7510" t="s">
        <v>11500</v>
      </c>
      <c r="C7510" t="s">
        <v>11503</v>
      </c>
      <c r="D7510" t="s">
        <v>7917</v>
      </c>
      <c r="E7510" t="s">
        <v>5647</v>
      </c>
    </row>
    <row r="7511" spans="1:5">
      <c r="A7511">
        <v>54860</v>
      </c>
      <c r="B7511" t="s">
        <v>11500</v>
      </c>
      <c r="C7511" t="s">
        <v>11503</v>
      </c>
      <c r="D7511" t="s">
        <v>7917</v>
      </c>
      <c r="E7511" t="s">
        <v>5647</v>
      </c>
    </row>
    <row r="7512" spans="1:5">
      <c r="A7512">
        <v>54861</v>
      </c>
      <c r="B7512" t="s">
        <v>11500</v>
      </c>
      <c r="C7512" t="s">
        <v>11503</v>
      </c>
      <c r="D7512" t="s">
        <v>7917</v>
      </c>
      <c r="E7512" t="s">
        <v>5647</v>
      </c>
    </row>
    <row r="7513" spans="1:5">
      <c r="A7513">
        <v>54862</v>
      </c>
      <c r="B7513" t="s">
        <v>11500</v>
      </c>
      <c r="C7513" t="s">
        <v>11503</v>
      </c>
      <c r="D7513" t="s">
        <v>7917</v>
      </c>
      <c r="E7513" t="s">
        <v>5647</v>
      </c>
    </row>
    <row r="7514" spans="1:5">
      <c r="A7514">
        <v>54863</v>
      </c>
      <c r="B7514" t="s">
        <v>11500</v>
      </c>
      <c r="C7514" t="s">
        <v>11503</v>
      </c>
      <c r="D7514" t="s">
        <v>7917</v>
      </c>
      <c r="E7514" t="s">
        <v>5647</v>
      </c>
    </row>
    <row r="7515" spans="1:5">
      <c r="A7515">
        <v>54864</v>
      </c>
      <c r="B7515" t="s">
        <v>11500</v>
      </c>
      <c r="C7515" t="s">
        <v>11503</v>
      </c>
      <c r="D7515" t="s">
        <v>7917</v>
      </c>
      <c r="E7515" t="s">
        <v>5647</v>
      </c>
    </row>
    <row r="7516" spans="1:5">
      <c r="A7516">
        <v>54865</v>
      </c>
      <c r="B7516" t="s">
        <v>11500</v>
      </c>
      <c r="C7516" t="s">
        <v>11503</v>
      </c>
      <c r="D7516" t="s">
        <v>7917</v>
      </c>
      <c r="E7516" t="s">
        <v>5647</v>
      </c>
    </row>
    <row r="7517" spans="1:5">
      <c r="A7517">
        <v>54866</v>
      </c>
      <c r="B7517" t="s">
        <v>11500</v>
      </c>
      <c r="C7517" t="s">
        <v>11503</v>
      </c>
      <c r="D7517" t="s">
        <v>7917</v>
      </c>
      <c r="E7517" t="s">
        <v>5647</v>
      </c>
    </row>
    <row r="7518" spans="1:5">
      <c r="A7518">
        <v>54867</v>
      </c>
      <c r="B7518" t="s">
        <v>11500</v>
      </c>
      <c r="C7518" t="s">
        <v>11503</v>
      </c>
      <c r="D7518" t="s">
        <v>7917</v>
      </c>
      <c r="E7518" t="s">
        <v>5647</v>
      </c>
    </row>
    <row r="7519" spans="1:5">
      <c r="A7519">
        <v>54868</v>
      </c>
      <c r="B7519" t="s">
        <v>11500</v>
      </c>
      <c r="C7519" t="s">
        <v>11503</v>
      </c>
      <c r="D7519" t="s">
        <v>7917</v>
      </c>
      <c r="E7519" t="s">
        <v>5647</v>
      </c>
    </row>
    <row r="7520" spans="1:5">
      <c r="A7520">
        <v>54869</v>
      </c>
      <c r="B7520" t="s">
        <v>11500</v>
      </c>
      <c r="C7520" t="s">
        <v>11503</v>
      </c>
      <c r="D7520" t="s">
        <v>7917</v>
      </c>
      <c r="E7520" t="s">
        <v>5647</v>
      </c>
    </row>
    <row r="7521" spans="1:5">
      <c r="A7521">
        <v>54870</v>
      </c>
      <c r="B7521" t="s">
        <v>11500</v>
      </c>
      <c r="C7521" t="s">
        <v>11503</v>
      </c>
      <c r="D7521" t="s">
        <v>7917</v>
      </c>
      <c r="E7521" t="s">
        <v>5647</v>
      </c>
    </row>
    <row r="7522" spans="1:5">
      <c r="A7522">
        <v>54871</v>
      </c>
      <c r="B7522" t="s">
        <v>11500</v>
      </c>
      <c r="C7522" t="s">
        <v>11503</v>
      </c>
      <c r="D7522" t="s">
        <v>7917</v>
      </c>
      <c r="E7522" t="s">
        <v>5647</v>
      </c>
    </row>
    <row r="7523" spans="1:5">
      <c r="A7523">
        <v>54880</v>
      </c>
      <c r="B7523" t="s">
        <v>11500</v>
      </c>
      <c r="C7523" t="s">
        <v>11501</v>
      </c>
      <c r="D7523" t="s">
        <v>8249</v>
      </c>
      <c r="E7523" t="s">
        <v>5647</v>
      </c>
    </row>
    <row r="7524" spans="1:5">
      <c r="A7524">
        <v>54881</v>
      </c>
      <c r="B7524" t="s">
        <v>11500</v>
      </c>
      <c r="C7524" t="s">
        <v>11501</v>
      </c>
      <c r="D7524" t="s">
        <v>8249</v>
      </c>
      <c r="E7524" t="s">
        <v>5647</v>
      </c>
    </row>
    <row r="7525" spans="1:5">
      <c r="A7525">
        <v>54882</v>
      </c>
      <c r="B7525" t="s">
        <v>11500</v>
      </c>
      <c r="C7525" t="s">
        <v>11501</v>
      </c>
      <c r="D7525" t="s">
        <v>8249</v>
      </c>
      <c r="E7525" t="s">
        <v>5647</v>
      </c>
    </row>
    <row r="7526" spans="1:5">
      <c r="A7526">
        <v>54883</v>
      </c>
      <c r="B7526" t="s">
        <v>11500</v>
      </c>
      <c r="C7526" t="s">
        <v>11501</v>
      </c>
      <c r="D7526" t="s">
        <v>8249</v>
      </c>
      <c r="E7526" t="s">
        <v>5647</v>
      </c>
    </row>
    <row r="7527" spans="1:5">
      <c r="A7527">
        <v>54884</v>
      </c>
      <c r="B7527" t="s">
        <v>11500</v>
      </c>
      <c r="C7527" t="s">
        <v>11501</v>
      </c>
      <c r="D7527" t="s">
        <v>8249</v>
      </c>
      <c r="E7527" t="s">
        <v>5647</v>
      </c>
    </row>
    <row r="7528" spans="1:5">
      <c r="A7528">
        <v>54885</v>
      </c>
      <c r="B7528" t="s">
        <v>11500</v>
      </c>
      <c r="C7528" t="s">
        <v>11501</v>
      </c>
      <c r="D7528" t="s">
        <v>8249</v>
      </c>
      <c r="E7528" t="s">
        <v>5647</v>
      </c>
    </row>
    <row r="7529" spans="1:5">
      <c r="A7529">
        <v>54886</v>
      </c>
      <c r="B7529" t="s">
        <v>11500</v>
      </c>
      <c r="C7529" t="s">
        <v>11501</v>
      </c>
      <c r="D7529" t="s">
        <v>8249</v>
      </c>
      <c r="E7529" t="s">
        <v>5647</v>
      </c>
    </row>
    <row r="7530" spans="1:5">
      <c r="A7530">
        <v>54887</v>
      </c>
      <c r="B7530" t="s">
        <v>11500</v>
      </c>
      <c r="C7530" t="s">
        <v>11501</v>
      </c>
      <c r="D7530" t="s">
        <v>8249</v>
      </c>
      <c r="E7530" t="s">
        <v>5647</v>
      </c>
    </row>
    <row r="7531" spans="1:5">
      <c r="A7531">
        <v>54888</v>
      </c>
      <c r="B7531" t="s">
        <v>11500</v>
      </c>
      <c r="C7531" t="s">
        <v>11501</v>
      </c>
      <c r="D7531" t="s">
        <v>8249</v>
      </c>
      <c r="E7531" t="s">
        <v>5647</v>
      </c>
    </row>
    <row r="7532" spans="1:5">
      <c r="A7532">
        <v>54889</v>
      </c>
      <c r="B7532" t="s">
        <v>11500</v>
      </c>
      <c r="C7532" t="s">
        <v>11501</v>
      </c>
      <c r="D7532" t="s">
        <v>8249</v>
      </c>
      <c r="E7532" t="s">
        <v>5647</v>
      </c>
    </row>
    <row r="7533" spans="1:5">
      <c r="A7533">
        <v>54890</v>
      </c>
      <c r="B7533" t="s">
        <v>11500</v>
      </c>
      <c r="C7533" t="s">
        <v>11501</v>
      </c>
      <c r="D7533" t="s">
        <v>8249</v>
      </c>
      <c r="E7533" t="s">
        <v>5647</v>
      </c>
    </row>
    <row r="7534" spans="1:5">
      <c r="A7534">
        <v>54891</v>
      </c>
      <c r="B7534" t="s">
        <v>11500</v>
      </c>
      <c r="C7534" t="s">
        <v>11501</v>
      </c>
      <c r="D7534" t="s">
        <v>8249</v>
      </c>
      <c r="E7534" t="s">
        <v>5647</v>
      </c>
    </row>
    <row r="7535" spans="1:5">
      <c r="A7535">
        <v>54892</v>
      </c>
      <c r="B7535" t="s">
        <v>11500</v>
      </c>
      <c r="C7535" t="s">
        <v>11501</v>
      </c>
      <c r="D7535" t="s">
        <v>8249</v>
      </c>
      <c r="E7535" t="s">
        <v>5647</v>
      </c>
    </row>
    <row r="7536" spans="1:5">
      <c r="A7536">
        <v>54893</v>
      </c>
      <c r="B7536" t="s">
        <v>11500</v>
      </c>
      <c r="C7536" t="s">
        <v>11501</v>
      </c>
      <c r="D7536" t="s">
        <v>8249</v>
      </c>
      <c r="E7536" t="s">
        <v>5647</v>
      </c>
    </row>
    <row r="7537" spans="1:5">
      <c r="A7537">
        <v>54894</v>
      </c>
      <c r="B7537" t="s">
        <v>11500</v>
      </c>
      <c r="C7537" t="s">
        <v>11501</v>
      </c>
      <c r="D7537" t="s">
        <v>8249</v>
      </c>
      <c r="E7537" t="s">
        <v>5647</v>
      </c>
    </row>
    <row r="7538" spans="1:5">
      <c r="A7538">
        <v>54895</v>
      </c>
      <c r="B7538" t="s">
        <v>11500</v>
      </c>
      <c r="C7538" t="s">
        <v>11501</v>
      </c>
      <c r="D7538" t="s">
        <v>8249</v>
      </c>
      <c r="E7538" t="s">
        <v>5647</v>
      </c>
    </row>
    <row r="7539" spans="1:5">
      <c r="A7539">
        <v>54896</v>
      </c>
      <c r="B7539" t="s">
        <v>11500</v>
      </c>
      <c r="C7539" t="s">
        <v>11501</v>
      </c>
      <c r="D7539" t="s">
        <v>8249</v>
      </c>
      <c r="E7539" t="s">
        <v>5647</v>
      </c>
    </row>
    <row r="7540" spans="1:5">
      <c r="A7540">
        <v>54897</v>
      </c>
      <c r="B7540" t="s">
        <v>11500</v>
      </c>
      <c r="C7540" t="s">
        <v>11501</v>
      </c>
      <c r="D7540" t="s">
        <v>8249</v>
      </c>
      <c r="E7540" t="s">
        <v>5647</v>
      </c>
    </row>
    <row r="7541" spans="1:5">
      <c r="A7541">
        <v>54906</v>
      </c>
      <c r="B7541" t="s">
        <v>11500</v>
      </c>
      <c r="C7541" t="s">
        <v>11501</v>
      </c>
      <c r="D7541" t="s">
        <v>8249</v>
      </c>
      <c r="E7541" t="s">
        <v>5647</v>
      </c>
    </row>
    <row r="7542" spans="1:5">
      <c r="A7542">
        <v>54907</v>
      </c>
      <c r="B7542" t="s">
        <v>11500</v>
      </c>
      <c r="C7542" t="s">
        <v>11501</v>
      </c>
      <c r="D7542" t="s">
        <v>8249</v>
      </c>
      <c r="E7542" t="s">
        <v>5647</v>
      </c>
    </row>
    <row r="7543" spans="1:5">
      <c r="A7543">
        <v>54908</v>
      </c>
      <c r="B7543" t="s">
        <v>11500</v>
      </c>
      <c r="C7543" t="s">
        <v>11501</v>
      </c>
      <c r="D7543" t="s">
        <v>8249</v>
      </c>
      <c r="E7543" t="s">
        <v>5647</v>
      </c>
    </row>
    <row r="7544" spans="1:5">
      <c r="A7544">
        <v>54911</v>
      </c>
      <c r="B7544" t="s">
        <v>11500</v>
      </c>
      <c r="C7544" t="s">
        <v>11501</v>
      </c>
      <c r="D7544" t="s">
        <v>8249</v>
      </c>
      <c r="E7544" t="s">
        <v>5647</v>
      </c>
    </row>
    <row r="7545" spans="1:5">
      <c r="A7545">
        <v>54914</v>
      </c>
      <c r="B7545" t="s">
        <v>11500</v>
      </c>
      <c r="C7545" t="s">
        <v>11501</v>
      </c>
      <c r="D7545" t="s">
        <v>8249</v>
      </c>
      <c r="E7545" t="s">
        <v>5647</v>
      </c>
    </row>
    <row r="7546" spans="1:5">
      <c r="A7546">
        <v>54915</v>
      </c>
      <c r="B7546" t="s">
        <v>11500</v>
      </c>
      <c r="C7546" t="s">
        <v>11501</v>
      </c>
      <c r="D7546" t="s">
        <v>8249</v>
      </c>
      <c r="E7546" t="s">
        <v>5647</v>
      </c>
    </row>
    <row r="7547" spans="1:5">
      <c r="A7547">
        <v>54918</v>
      </c>
      <c r="B7547" t="s">
        <v>11500</v>
      </c>
      <c r="C7547" t="s">
        <v>11501</v>
      </c>
      <c r="D7547" t="s">
        <v>8249</v>
      </c>
      <c r="E7547" t="s">
        <v>5647</v>
      </c>
    </row>
    <row r="7548" spans="1:5">
      <c r="A7548">
        <v>54920</v>
      </c>
      <c r="B7548" t="s">
        <v>11500</v>
      </c>
      <c r="C7548" t="s">
        <v>11501</v>
      </c>
      <c r="D7548" t="s">
        <v>8249</v>
      </c>
      <c r="E7548" t="s">
        <v>5647</v>
      </c>
    </row>
    <row r="7549" spans="1:5">
      <c r="A7549">
        <v>54921</v>
      </c>
      <c r="B7549" t="s">
        <v>11500</v>
      </c>
      <c r="C7549" t="s">
        <v>11501</v>
      </c>
      <c r="D7549" t="s">
        <v>8249</v>
      </c>
      <c r="E7549" t="s">
        <v>5647</v>
      </c>
    </row>
    <row r="7550" spans="1:5">
      <c r="A7550">
        <v>54923</v>
      </c>
      <c r="B7550" t="s">
        <v>11500</v>
      </c>
      <c r="C7550" t="s">
        <v>11501</v>
      </c>
      <c r="D7550" t="s">
        <v>8249</v>
      </c>
      <c r="E7550" t="s">
        <v>5647</v>
      </c>
    </row>
    <row r="7551" spans="1:5">
      <c r="A7551">
        <v>54924</v>
      </c>
      <c r="B7551" t="s">
        <v>11500</v>
      </c>
      <c r="C7551" t="s">
        <v>11501</v>
      </c>
      <c r="D7551" t="s">
        <v>8249</v>
      </c>
      <c r="E7551" t="s">
        <v>5647</v>
      </c>
    </row>
    <row r="7552" spans="1:5">
      <c r="A7552">
        <v>54925</v>
      </c>
      <c r="B7552" t="s">
        <v>11500</v>
      </c>
      <c r="C7552" t="s">
        <v>11501</v>
      </c>
      <c r="D7552" t="s">
        <v>8249</v>
      </c>
      <c r="E7552" t="s">
        <v>5647</v>
      </c>
    </row>
    <row r="7553" spans="1:5">
      <c r="A7553">
        <v>54928</v>
      </c>
      <c r="B7553" t="s">
        <v>11500</v>
      </c>
      <c r="C7553" t="s">
        <v>11501</v>
      </c>
      <c r="D7553" t="s">
        <v>8249</v>
      </c>
      <c r="E7553" t="s">
        <v>5647</v>
      </c>
    </row>
    <row r="7554" spans="1:5">
      <c r="A7554">
        <v>54930</v>
      </c>
      <c r="B7554" t="s">
        <v>11500</v>
      </c>
      <c r="C7554" t="s">
        <v>11501</v>
      </c>
      <c r="D7554" t="s">
        <v>8249</v>
      </c>
      <c r="E7554" t="s">
        <v>5647</v>
      </c>
    </row>
    <row r="7555" spans="1:5">
      <c r="A7555">
        <v>54931</v>
      </c>
      <c r="B7555" t="s">
        <v>11500</v>
      </c>
      <c r="C7555" t="s">
        <v>11501</v>
      </c>
      <c r="D7555" t="s">
        <v>8249</v>
      </c>
      <c r="E7555" t="s">
        <v>5647</v>
      </c>
    </row>
    <row r="7556" spans="1:5">
      <c r="A7556">
        <v>54932</v>
      </c>
      <c r="B7556" t="s">
        <v>11500</v>
      </c>
      <c r="C7556" t="s">
        <v>11501</v>
      </c>
      <c r="D7556" t="s">
        <v>8249</v>
      </c>
      <c r="E7556" t="s">
        <v>5647</v>
      </c>
    </row>
    <row r="7557" spans="1:5">
      <c r="A7557">
        <v>54933</v>
      </c>
      <c r="B7557" t="s">
        <v>11500</v>
      </c>
      <c r="C7557" t="s">
        <v>11501</v>
      </c>
      <c r="D7557" t="s">
        <v>8249</v>
      </c>
      <c r="E7557" t="s">
        <v>5647</v>
      </c>
    </row>
    <row r="7558" spans="1:5">
      <c r="A7558">
        <v>54934</v>
      </c>
      <c r="B7558" t="s">
        <v>11500</v>
      </c>
      <c r="C7558" t="s">
        <v>11501</v>
      </c>
      <c r="D7558" t="s">
        <v>8249</v>
      </c>
      <c r="E7558" t="s">
        <v>5647</v>
      </c>
    </row>
    <row r="7559" spans="1:5">
      <c r="A7559">
        <v>54935</v>
      </c>
      <c r="B7559" t="s">
        <v>11500</v>
      </c>
      <c r="C7559" t="s">
        <v>11501</v>
      </c>
      <c r="D7559" t="s">
        <v>8249</v>
      </c>
      <c r="E7559" t="s">
        <v>5647</v>
      </c>
    </row>
    <row r="7560" spans="1:5">
      <c r="A7560">
        <v>54938</v>
      </c>
      <c r="B7560" t="s">
        <v>11500</v>
      </c>
      <c r="C7560" t="s">
        <v>11501</v>
      </c>
      <c r="D7560" t="s">
        <v>8249</v>
      </c>
      <c r="E7560" t="s">
        <v>5647</v>
      </c>
    </row>
    <row r="7561" spans="1:5">
      <c r="A7561">
        <v>54942</v>
      </c>
      <c r="B7561" t="s">
        <v>11500</v>
      </c>
      <c r="C7561" t="s">
        <v>11501</v>
      </c>
      <c r="D7561" t="s">
        <v>8249</v>
      </c>
      <c r="E7561" t="s">
        <v>5647</v>
      </c>
    </row>
    <row r="7562" spans="1:5">
      <c r="A7562">
        <v>54944</v>
      </c>
      <c r="B7562" t="s">
        <v>11500</v>
      </c>
      <c r="C7562" t="s">
        <v>11501</v>
      </c>
      <c r="D7562" t="s">
        <v>8249</v>
      </c>
      <c r="E7562" t="s">
        <v>5647</v>
      </c>
    </row>
    <row r="7563" spans="1:5">
      <c r="A7563">
        <v>54945</v>
      </c>
      <c r="B7563" t="s">
        <v>11500</v>
      </c>
      <c r="C7563" t="s">
        <v>11501</v>
      </c>
      <c r="D7563" t="s">
        <v>8249</v>
      </c>
      <c r="E7563" t="s">
        <v>5647</v>
      </c>
    </row>
    <row r="7564" spans="1:5">
      <c r="A7564">
        <v>54947</v>
      </c>
      <c r="B7564" t="s">
        <v>11500</v>
      </c>
      <c r="C7564" t="s">
        <v>11501</v>
      </c>
      <c r="D7564" t="s">
        <v>8249</v>
      </c>
      <c r="E7564" t="s">
        <v>5647</v>
      </c>
    </row>
    <row r="7565" spans="1:5">
      <c r="A7565">
        <v>54948</v>
      </c>
      <c r="B7565" t="s">
        <v>11500</v>
      </c>
      <c r="C7565" t="s">
        <v>11501</v>
      </c>
      <c r="D7565" t="s">
        <v>8249</v>
      </c>
      <c r="E7565" t="s">
        <v>5647</v>
      </c>
    </row>
    <row r="7566" spans="1:5">
      <c r="A7566">
        <v>54949</v>
      </c>
      <c r="B7566" t="s">
        <v>11500</v>
      </c>
      <c r="C7566" t="s">
        <v>11501</v>
      </c>
      <c r="D7566" t="s">
        <v>8249</v>
      </c>
      <c r="E7566" t="s">
        <v>5647</v>
      </c>
    </row>
    <row r="7567" spans="1:5">
      <c r="A7567">
        <v>54950</v>
      </c>
      <c r="B7567" t="s">
        <v>11500</v>
      </c>
      <c r="C7567" t="s">
        <v>11501</v>
      </c>
      <c r="D7567" t="s">
        <v>8249</v>
      </c>
      <c r="E7567" t="s">
        <v>5647</v>
      </c>
    </row>
    <row r="7568" spans="1:5">
      <c r="A7568">
        <v>54954</v>
      </c>
      <c r="B7568" t="s">
        <v>11500</v>
      </c>
      <c r="C7568" t="s">
        <v>11501</v>
      </c>
      <c r="D7568" t="s">
        <v>8249</v>
      </c>
      <c r="E7568" t="s">
        <v>5647</v>
      </c>
    </row>
    <row r="7569" spans="1:5">
      <c r="A7569">
        <v>54955</v>
      </c>
      <c r="B7569" t="s">
        <v>11500</v>
      </c>
      <c r="C7569" t="s">
        <v>11501</v>
      </c>
      <c r="D7569" t="s">
        <v>8249</v>
      </c>
      <c r="E7569" t="s">
        <v>5647</v>
      </c>
    </row>
    <row r="7570" spans="1:5">
      <c r="A7570">
        <v>54956</v>
      </c>
      <c r="B7570" t="s">
        <v>11500</v>
      </c>
      <c r="C7570" t="s">
        <v>11501</v>
      </c>
      <c r="D7570" t="s">
        <v>8249</v>
      </c>
      <c r="E7570" t="s">
        <v>5647</v>
      </c>
    </row>
    <row r="7571" spans="1:5">
      <c r="A7571">
        <v>54958</v>
      </c>
      <c r="B7571" t="s">
        <v>11500</v>
      </c>
      <c r="C7571" t="s">
        <v>11501</v>
      </c>
      <c r="D7571" t="s">
        <v>8249</v>
      </c>
      <c r="E7571" t="s">
        <v>5647</v>
      </c>
    </row>
    <row r="7572" spans="1:5">
      <c r="A7572">
        <v>54959</v>
      </c>
      <c r="B7572" t="s">
        <v>11500</v>
      </c>
      <c r="C7572" t="s">
        <v>11501</v>
      </c>
      <c r="D7572" t="s">
        <v>8249</v>
      </c>
      <c r="E7572" t="s">
        <v>5647</v>
      </c>
    </row>
    <row r="7573" spans="1:5">
      <c r="A7573">
        <v>54960</v>
      </c>
      <c r="B7573" t="s">
        <v>11500</v>
      </c>
      <c r="C7573" t="s">
        <v>11501</v>
      </c>
      <c r="D7573" t="s">
        <v>8249</v>
      </c>
      <c r="E7573" t="s">
        <v>5647</v>
      </c>
    </row>
    <row r="7574" spans="1:5">
      <c r="A7574">
        <v>54964</v>
      </c>
      <c r="B7574" t="s">
        <v>11500</v>
      </c>
      <c r="C7574" t="s">
        <v>11501</v>
      </c>
      <c r="D7574" t="s">
        <v>8249</v>
      </c>
      <c r="E7574" t="s">
        <v>5647</v>
      </c>
    </row>
    <row r="7575" spans="1:5">
      <c r="A7575">
        <v>54969</v>
      </c>
      <c r="B7575" t="s">
        <v>11500</v>
      </c>
      <c r="C7575" t="s">
        <v>11501</v>
      </c>
      <c r="D7575" t="s">
        <v>8249</v>
      </c>
      <c r="E7575" t="s">
        <v>5647</v>
      </c>
    </row>
    <row r="7576" spans="1:5">
      <c r="A7576">
        <v>54970</v>
      </c>
      <c r="B7576" t="s">
        <v>11500</v>
      </c>
      <c r="C7576" t="s">
        <v>11501</v>
      </c>
      <c r="D7576" t="s">
        <v>8249</v>
      </c>
      <c r="E7576" t="s">
        <v>5647</v>
      </c>
    </row>
    <row r="7577" spans="1:5">
      <c r="A7577">
        <v>54971</v>
      </c>
      <c r="B7577" t="s">
        <v>11500</v>
      </c>
      <c r="C7577" t="s">
        <v>11501</v>
      </c>
      <c r="D7577" t="s">
        <v>8249</v>
      </c>
      <c r="E7577" t="s">
        <v>5647</v>
      </c>
    </row>
    <row r="7578" spans="1:5">
      <c r="A7578">
        <v>54972</v>
      </c>
      <c r="B7578" t="s">
        <v>11500</v>
      </c>
      <c r="C7578" t="s">
        <v>11501</v>
      </c>
      <c r="D7578" t="s">
        <v>8249</v>
      </c>
      <c r="E7578" t="s">
        <v>5647</v>
      </c>
    </row>
    <row r="7579" spans="1:5">
      <c r="A7579">
        <v>54974</v>
      </c>
      <c r="B7579" t="s">
        <v>11500</v>
      </c>
      <c r="C7579" t="s">
        <v>11501</v>
      </c>
      <c r="D7579" t="s">
        <v>8249</v>
      </c>
      <c r="E7579" t="s">
        <v>5647</v>
      </c>
    </row>
    <row r="7580" spans="1:5">
      <c r="A7580">
        <v>54975</v>
      </c>
      <c r="B7580" t="s">
        <v>11500</v>
      </c>
      <c r="C7580" t="s">
        <v>11501</v>
      </c>
      <c r="D7580" t="s">
        <v>8249</v>
      </c>
      <c r="E7580" t="s">
        <v>5647</v>
      </c>
    </row>
    <row r="7581" spans="1:5">
      <c r="A7581">
        <v>54978</v>
      </c>
      <c r="B7581" t="s">
        <v>11500</v>
      </c>
      <c r="C7581" t="s">
        <v>11501</v>
      </c>
      <c r="D7581" t="s">
        <v>8249</v>
      </c>
      <c r="E7581" t="s">
        <v>5647</v>
      </c>
    </row>
    <row r="7582" spans="1:5">
      <c r="A7582">
        <v>54979</v>
      </c>
      <c r="B7582" t="s">
        <v>11500</v>
      </c>
      <c r="C7582" t="s">
        <v>11501</v>
      </c>
      <c r="D7582" t="s">
        <v>8249</v>
      </c>
      <c r="E7582" t="s">
        <v>5647</v>
      </c>
    </row>
    <row r="7583" spans="1:5">
      <c r="A7583">
        <v>54980</v>
      </c>
      <c r="B7583" t="s">
        <v>11500</v>
      </c>
      <c r="C7583" t="s">
        <v>11501</v>
      </c>
      <c r="D7583" t="s">
        <v>8249</v>
      </c>
      <c r="E7583" t="s">
        <v>5647</v>
      </c>
    </row>
    <row r="7584" spans="1:5">
      <c r="A7584">
        <v>54981</v>
      </c>
      <c r="B7584" t="s">
        <v>11500</v>
      </c>
      <c r="C7584" t="s">
        <v>11501</v>
      </c>
      <c r="D7584" t="s">
        <v>8249</v>
      </c>
      <c r="E7584" t="s">
        <v>5647</v>
      </c>
    </row>
    <row r="7585" spans="1:5">
      <c r="A7585">
        <v>54982</v>
      </c>
      <c r="B7585" t="s">
        <v>11500</v>
      </c>
      <c r="C7585" t="s">
        <v>11501</v>
      </c>
      <c r="D7585" t="s">
        <v>8249</v>
      </c>
      <c r="E7585" t="s">
        <v>5647</v>
      </c>
    </row>
    <row r="7586" spans="1:5">
      <c r="A7586">
        <v>54983</v>
      </c>
      <c r="B7586" t="s">
        <v>11500</v>
      </c>
      <c r="C7586" t="s">
        <v>11501</v>
      </c>
      <c r="D7586" t="s">
        <v>8249</v>
      </c>
      <c r="E7586" t="s">
        <v>5647</v>
      </c>
    </row>
    <row r="7587" spans="1:5">
      <c r="A7587">
        <v>54988</v>
      </c>
      <c r="B7587" t="s">
        <v>11500</v>
      </c>
      <c r="C7587" t="s">
        <v>11501</v>
      </c>
      <c r="D7587" t="s">
        <v>8249</v>
      </c>
      <c r="E7587" t="s">
        <v>5647</v>
      </c>
    </row>
    <row r="7588" spans="1:5">
      <c r="A7588">
        <v>54990</v>
      </c>
      <c r="B7588" t="s">
        <v>11500</v>
      </c>
      <c r="C7588" t="s">
        <v>11501</v>
      </c>
      <c r="D7588" t="s">
        <v>8249</v>
      </c>
      <c r="E7588" t="s">
        <v>5647</v>
      </c>
    </row>
    <row r="7589" spans="1:5">
      <c r="A7589">
        <v>54991</v>
      </c>
      <c r="B7589" t="s">
        <v>11500</v>
      </c>
      <c r="C7589" t="s">
        <v>11501</v>
      </c>
      <c r="D7589" t="s">
        <v>8249</v>
      </c>
      <c r="E7589" t="s">
        <v>5647</v>
      </c>
    </row>
    <row r="7590" spans="1:5">
      <c r="A7590">
        <v>54995</v>
      </c>
      <c r="B7590" t="s">
        <v>11500</v>
      </c>
      <c r="C7590" t="s">
        <v>11501</v>
      </c>
      <c r="D7590" t="s">
        <v>8249</v>
      </c>
      <c r="E7590" t="s">
        <v>5647</v>
      </c>
    </row>
    <row r="7591" spans="1:5">
      <c r="A7591">
        <v>54996</v>
      </c>
      <c r="B7591" t="s">
        <v>11500</v>
      </c>
      <c r="C7591" t="s">
        <v>11501</v>
      </c>
      <c r="D7591" t="s">
        <v>8249</v>
      </c>
      <c r="E7591" t="s">
        <v>5647</v>
      </c>
    </row>
    <row r="7592" spans="1:5">
      <c r="A7592">
        <v>54997</v>
      </c>
      <c r="B7592" t="s">
        <v>11500</v>
      </c>
      <c r="C7592" t="s">
        <v>11501</v>
      </c>
      <c r="D7592" t="s">
        <v>8249</v>
      </c>
      <c r="E7592" t="s">
        <v>5647</v>
      </c>
    </row>
    <row r="7593" spans="1:5">
      <c r="A7593">
        <v>54998</v>
      </c>
      <c r="B7593" t="s">
        <v>11500</v>
      </c>
      <c r="C7593" t="s">
        <v>11501</v>
      </c>
      <c r="D7593" t="s">
        <v>8249</v>
      </c>
      <c r="E7593" t="s">
        <v>5647</v>
      </c>
    </row>
    <row r="7594" spans="1:5">
      <c r="A7594">
        <v>55000</v>
      </c>
      <c r="B7594" t="s">
        <v>11500</v>
      </c>
      <c r="C7594" t="s">
        <v>11501</v>
      </c>
      <c r="D7594" t="s">
        <v>8249</v>
      </c>
      <c r="E7594" t="s">
        <v>5647</v>
      </c>
    </row>
    <row r="7595" spans="1:5">
      <c r="A7595">
        <v>55001</v>
      </c>
      <c r="B7595" t="s">
        <v>11500</v>
      </c>
      <c r="C7595" t="s">
        <v>11501</v>
      </c>
      <c r="D7595" t="s">
        <v>8249</v>
      </c>
      <c r="E7595" t="s">
        <v>5647</v>
      </c>
    </row>
    <row r="7596" spans="1:5">
      <c r="A7596">
        <v>55002</v>
      </c>
      <c r="B7596" t="s">
        <v>11500</v>
      </c>
      <c r="C7596" t="s">
        <v>11501</v>
      </c>
      <c r="D7596" t="s">
        <v>8249</v>
      </c>
      <c r="E7596" t="s">
        <v>5647</v>
      </c>
    </row>
    <row r="7597" spans="1:5">
      <c r="A7597">
        <v>55006</v>
      </c>
      <c r="B7597" t="s">
        <v>11500</v>
      </c>
      <c r="C7597" t="s">
        <v>11501</v>
      </c>
      <c r="D7597" t="s">
        <v>8249</v>
      </c>
      <c r="E7597" t="s">
        <v>5647</v>
      </c>
    </row>
    <row r="7598" spans="1:5">
      <c r="A7598">
        <v>55008</v>
      </c>
      <c r="B7598" t="s">
        <v>11500</v>
      </c>
      <c r="C7598" t="s">
        <v>11501</v>
      </c>
      <c r="D7598" t="s">
        <v>8249</v>
      </c>
      <c r="E7598" t="s">
        <v>5647</v>
      </c>
    </row>
    <row r="7599" spans="1:5">
      <c r="A7599">
        <v>55009</v>
      </c>
      <c r="B7599" t="s">
        <v>11500</v>
      </c>
      <c r="C7599" t="s">
        <v>11501</v>
      </c>
      <c r="D7599" t="s">
        <v>8249</v>
      </c>
      <c r="E7599" t="s">
        <v>5647</v>
      </c>
    </row>
    <row r="7600" spans="1:5">
      <c r="A7600">
        <v>55010</v>
      </c>
      <c r="B7600" t="s">
        <v>11500</v>
      </c>
      <c r="C7600" t="s">
        <v>11501</v>
      </c>
      <c r="D7600" t="s">
        <v>8249</v>
      </c>
      <c r="E7600" t="s">
        <v>5647</v>
      </c>
    </row>
    <row r="7601" spans="1:5">
      <c r="A7601">
        <v>55012</v>
      </c>
      <c r="B7601" t="s">
        <v>11500</v>
      </c>
      <c r="C7601" t="s">
        <v>11501</v>
      </c>
      <c r="D7601" t="s">
        <v>8249</v>
      </c>
      <c r="E7601" t="s">
        <v>5647</v>
      </c>
    </row>
    <row r="7602" spans="1:5">
      <c r="A7602">
        <v>55018</v>
      </c>
      <c r="B7602" t="s">
        <v>11500</v>
      </c>
      <c r="C7602" t="s">
        <v>11501</v>
      </c>
      <c r="D7602" t="s">
        <v>8249</v>
      </c>
      <c r="E7602" t="s">
        <v>5647</v>
      </c>
    </row>
    <row r="7603" spans="1:5">
      <c r="A7603">
        <v>55019</v>
      </c>
      <c r="B7603" t="s">
        <v>11500</v>
      </c>
      <c r="C7603" t="s">
        <v>11501</v>
      </c>
      <c r="D7603" t="s">
        <v>8249</v>
      </c>
      <c r="E7603" t="s">
        <v>5647</v>
      </c>
    </row>
    <row r="7604" spans="1:5">
      <c r="A7604">
        <v>55020</v>
      </c>
      <c r="B7604" t="s">
        <v>11500</v>
      </c>
      <c r="C7604" t="s">
        <v>11501</v>
      </c>
      <c r="D7604" t="s">
        <v>8249</v>
      </c>
      <c r="E7604" t="s">
        <v>5647</v>
      </c>
    </row>
    <row r="7605" spans="1:5">
      <c r="A7605">
        <v>55021</v>
      </c>
      <c r="B7605" t="s">
        <v>11500</v>
      </c>
      <c r="C7605" t="s">
        <v>11501</v>
      </c>
      <c r="D7605" t="s">
        <v>8249</v>
      </c>
      <c r="E7605" t="s">
        <v>5647</v>
      </c>
    </row>
    <row r="7606" spans="1:5">
      <c r="A7606">
        <v>55022</v>
      </c>
      <c r="B7606" t="s">
        <v>11500</v>
      </c>
      <c r="C7606" t="s">
        <v>11501</v>
      </c>
      <c r="D7606" t="s">
        <v>8249</v>
      </c>
      <c r="E7606" t="s">
        <v>5647</v>
      </c>
    </row>
    <row r="7607" spans="1:5">
      <c r="A7607">
        <v>55026</v>
      </c>
      <c r="B7607" t="s">
        <v>11500</v>
      </c>
      <c r="C7607" t="s">
        <v>11501</v>
      </c>
      <c r="D7607" t="s">
        <v>8249</v>
      </c>
      <c r="E7607" t="s">
        <v>5647</v>
      </c>
    </row>
    <row r="7608" spans="1:5">
      <c r="A7608">
        <v>55029</v>
      </c>
      <c r="B7608" t="s">
        <v>11500</v>
      </c>
      <c r="C7608" t="s">
        <v>11501</v>
      </c>
      <c r="D7608" t="s">
        <v>8249</v>
      </c>
      <c r="E7608" t="s">
        <v>5647</v>
      </c>
    </row>
    <row r="7609" spans="1:5">
      <c r="A7609">
        <v>55030</v>
      </c>
      <c r="B7609" t="s">
        <v>11500</v>
      </c>
      <c r="C7609" t="s">
        <v>11501</v>
      </c>
      <c r="D7609" t="s">
        <v>8249</v>
      </c>
      <c r="E7609" t="s">
        <v>5647</v>
      </c>
    </row>
    <row r="7610" spans="1:5">
      <c r="A7610">
        <v>55031</v>
      </c>
      <c r="B7610" t="s">
        <v>11500</v>
      </c>
      <c r="C7610" t="s">
        <v>11501</v>
      </c>
      <c r="D7610" t="s">
        <v>8249</v>
      </c>
      <c r="E7610" t="s">
        <v>5647</v>
      </c>
    </row>
    <row r="7611" spans="1:5">
      <c r="A7611">
        <v>55032</v>
      </c>
      <c r="B7611" t="s">
        <v>11500</v>
      </c>
      <c r="C7611" t="s">
        <v>11501</v>
      </c>
      <c r="D7611" t="s">
        <v>8249</v>
      </c>
      <c r="E7611" t="s">
        <v>5647</v>
      </c>
    </row>
    <row r="7612" spans="1:5">
      <c r="A7612">
        <v>55035</v>
      </c>
      <c r="B7612" t="s">
        <v>11500</v>
      </c>
      <c r="C7612" t="s">
        <v>11501</v>
      </c>
      <c r="D7612" t="s">
        <v>8249</v>
      </c>
      <c r="E7612" t="s">
        <v>5647</v>
      </c>
    </row>
    <row r="7613" spans="1:5">
      <c r="A7613">
        <v>55037</v>
      </c>
      <c r="B7613" t="s">
        <v>11500</v>
      </c>
      <c r="C7613" t="s">
        <v>11501</v>
      </c>
      <c r="D7613" t="s">
        <v>8249</v>
      </c>
      <c r="E7613" t="s">
        <v>5647</v>
      </c>
    </row>
    <row r="7614" spans="1:5">
      <c r="A7614">
        <v>55038</v>
      </c>
      <c r="B7614" t="s">
        <v>11500</v>
      </c>
      <c r="C7614" t="s">
        <v>11501</v>
      </c>
      <c r="D7614" t="s">
        <v>8249</v>
      </c>
      <c r="E7614" t="s">
        <v>5647</v>
      </c>
    </row>
    <row r="7615" spans="1:5">
      <c r="A7615">
        <v>55039</v>
      </c>
      <c r="B7615" t="s">
        <v>11500</v>
      </c>
      <c r="C7615" t="s">
        <v>11501</v>
      </c>
      <c r="D7615" t="s">
        <v>8249</v>
      </c>
      <c r="E7615" t="s">
        <v>5647</v>
      </c>
    </row>
    <row r="7616" spans="1:5">
      <c r="A7616">
        <v>55041</v>
      </c>
      <c r="B7616" t="s">
        <v>11500</v>
      </c>
      <c r="C7616" t="s">
        <v>11501</v>
      </c>
      <c r="D7616" t="s">
        <v>8249</v>
      </c>
      <c r="E7616" t="s">
        <v>5647</v>
      </c>
    </row>
    <row r="7617" spans="1:5">
      <c r="A7617">
        <v>55045</v>
      </c>
      <c r="B7617" t="s">
        <v>11500</v>
      </c>
      <c r="C7617" t="s">
        <v>11501</v>
      </c>
      <c r="D7617" t="s">
        <v>8249</v>
      </c>
      <c r="E7617" t="s">
        <v>5647</v>
      </c>
    </row>
    <row r="7618" spans="1:5">
      <c r="A7618">
        <v>55046</v>
      </c>
      <c r="B7618" t="s">
        <v>11500</v>
      </c>
      <c r="C7618" t="s">
        <v>11501</v>
      </c>
      <c r="D7618" t="s">
        <v>8249</v>
      </c>
      <c r="E7618" t="s">
        <v>5647</v>
      </c>
    </row>
    <row r="7619" spans="1:5">
      <c r="A7619">
        <v>55047</v>
      </c>
      <c r="B7619" t="s">
        <v>11500</v>
      </c>
      <c r="C7619" t="s">
        <v>11501</v>
      </c>
      <c r="D7619" t="s">
        <v>8249</v>
      </c>
      <c r="E7619" t="s">
        <v>5647</v>
      </c>
    </row>
    <row r="7620" spans="1:5">
      <c r="A7620">
        <v>55048</v>
      </c>
      <c r="B7620" t="s">
        <v>11500</v>
      </c>
      <c r="C7620" t="s">
        <v>11501</v>
      </c>
      <c r="D7620" t="s">
        <v>8249</v>
      </c>
      <c r="E7620" t="s">
        <v>5647</v>
      </c>
    </row>
    <row r="7621" spans="1:5">
      <c r="A7621">
        <v>55049</v>
      </c>
      <c r="B7621" t="s">
        <v>11500</v>
      </c>
      <c r="C7621" t="s">
        <v>11501</v>
      </c>
      <c r="D7621" t="s">
        <v>8249</v>
      </c>
      <c r="E7621" t="s">
        <v>5647</v>
      </c>
    </row>
    <row r="7622" spans="1:5">
      <c r="A7622">
        <v>55050</v>
      </c>
      <c r="B7622" t="s">
        <v>11500</v>
      </c>
      <c r="C7622" t="s">
        <v>11501</v>
      </c>
      <c r="D7622" t="s">
        <v>8249</v>
      </c>
      <c r="E7622" t="s">
        <v>5647</v>
      </c>
    </row>
    <row r="7623" spans="1:5">
      <c r="A7623">
        <v>55051</v>
      </c>
      <c r="B7623" t="s">
        <v>11500</v>
      </c>
      <c r="C7623" t="s">
        <v>11501</v>
      </c>
      <c r="D7623" t="s">
        <v>8249</v>
      </c>
      <c r="E7623" t="s">
        <v>5647</v>
      </c>
    </row>
    <row r="7624" spans="1:5">
      <c r="A7624">
        <v>55052</v>
      </c>
      <c r="B7624" t="s">
        <v>11500</v>
      </c>
      <c r="C7624" t="s">
        <v>11501</v>
      </c>
      <c r="D7624" t="s">
        <v>8249</v>
      </c>
      <c r="E7624" t="s">
        <v>5647</v>
      </c>
    </row>
    <row r="7625" spans="1:5">
      <c r="A7625">
        <v>55053</v>
      </c>
      <c r="B7625" t="s">
        <v>11500</v>
      </c>
      <c r="C7625" t="s">
        <v>11501</v>
      </c>
      <c r="D7625" t="s">
        <v>8249</v>
      </c>
      <c r="E7625" t="s">
        <v>5647</v>
      </c>
    </row>
    <row r="7626" spans="1:5">
      <c r="A7626">
        <v>55054</v>
      </c>
      <c r="B7626" t="s">
        <v>11500</v>
      </c>
      <c r="C7626" t="s">
        <v>11501</v>
      </c>
      <c r="D7626" t="s">
        <v>8249</v>
      </c>
      <c r="E7626" t="s">
        <v>5647</v>
      </c>
    </row>
    <row r="7627" spans="1:5">
      <c r="A7627">
        <v>55055</v>
      </c>
      <c r="B7627" t="s">
        <v>11500</v>
      </c>
      <c r="C7627" t="s">
        <v>11501</v>
      </c>
      <c r="D7627" t="s">
        <v>8249</v>
      </c>
      <c r="E7627" t="s">
        <v>5647</v>
      </c>
    </row>
    <row r="7628" spans="1:5">
      <c r="A7628">
        <v>55056</v>
      </c>
      <c r="B7628" t="s">
        <v>11500</v>
      </c>
      <c r="C7628" t="s">
        <v>11501</v>
      </c>
      <c r="D7628" t="s">
        <v>8249</v>
      </c>
      <c r="E7628" t="s">
        <v>5647</v>
      </c>
    </row>
    <row r="7629" spans="1:5">
      <c r="A7629">
        <v>55057</v>
      </c>
      <c r="B7629" t="s">
        <v>11500</v>
      </c>
      <c r="C7629" t="s">
        <v>11501</v>
      </c>
      <c r="D7629" t="s">
        <v>8249</v>
      </c>
      <c r="E7629" t="s">
        <v>5647</v>
      </c>
    </row>
    <row r="7630" spans="1:5">
      <c r="A7630">
        <v>55058</v>
      </c>
      <c r="B7630" t="s">
        <v>11500</v>
      </c>
      <c r="C7630" t="s">
        <v>11501</v>
      </c>
      <c r="D7630" t="s">
        <v>8249</v>
      </c>
      <c r="E7630" t="s">
        <v>5647</v>
      </c>
    </row>
    <row r="7631" spans="1:5">
      <c r="A7631">
        <v>55059</v>
      </c>
      <c r="B7631" t="s">
        <v>11500</v>
      </c>
      <c r="C7631" t="s">
        <v>11501</v>
      </c>
      <c r="D7631" t="s">
        <v>8249</v>
      </c>
      <c r="E7631" t="s">
        <v>5647</v>
      </c>
    </row>
    <row r="7632" spans="1:5">
      <c r="A7632">
        <v>55060</v>
      </c>
      <c r="B7632" t="s">
        <v>11500</v>
      </c>
      <c r="C7632" t="s">
        <v>11501</v>
      </c>
      <c r="D7632" t="s">
        <v>8249</v>
      </c>
      <c r="E7632" t="s">
        <v>5647</v>
      </c>
    </row>
    <row r="7633" spans="1:5">
      <c r="A7633">
        <v>55061</v>
      </c>
      <c r="B7633" t="s">
        <v>11500</v>
      </c>
      <c r="C7633" t="s">
        <v>11501</v>
      </c>
      <c r="D7633" t="s">
        <v>8249</v>
      </c>
      <c r="E7633" t="s">
        <v>5647</v>
      </c>
    </row>
    <row r="7634" spans="1:5">
      <c r="A7634">
        <v>55062</v>
      </c>
      <c r="B7634" t="s">
        <v>11500</v>
      </c>
      <c r="C7634" t="s">
        <v>11501</v>
      </c>
      <c r="D7634" t="s">
        <v>8249</v>
      </c>
      <c r="E7634" t="s">
        <v>5647</v>
      </c>
    </row>
    <row r="7635" spans="1:5">
      <c r="A7635">
        <v>55063</v>
      </c>
      <c r="B7635" t="s">
        <v>11500</v>
      </c>
      <c r="C7635" t="s">
        <v>11501</v>
      </c>
      <c r="D7635" t="s">
        <v>8249</v>
      </c>
      <c r="E7635" t="s">
        <v>5647</v>
      </c>
    </row>
    <row r="7636" spans="1:5">
      <c r="A7636">
        <v>55064</v>
      </c>
      <c r="B7636" t="s">
        <v>11500</v>
      </c>
      <c r="C7636" t="s">
        <v>11501</v>
      </c>
      <c r="D7636" t="s">
        <v>8249</v>
      </c>
      <c r="E7636" t="s">
        <v>5647</v>
      </c>
    </row>
    <row r="7637" spans="1:5">
      <c r="A7637">
        <v>55066</v>
      </c>
      <c r="B7637" t="s">
        <v>11500</v>
      </c>
      <c r="C7637" t="s">
        <v>11501</v>
      </c>
      <c r="D7637" t="s">
        <v>8249</v>
      </c>
      <c r="E7637" t="s">
        <v>5647</v>
      </c>
    </row>
    <row r="7638" spans="1:5">
      <c r="A7638">
        <v>55067</v>
      </c>
      <c r="B7638" t="s">
        <v>11500</v>
      </c>
      <c r="C7638" t="s">
        <v>11501</v>
      </c>
      <c r="D7638" t="s">
        <v>8249</v>
      </c>
      <c r="E7638" t="s">
        <v>5647</v>
      </c>
    </row>
    <row r="7639" spans="1:5">
      <c r="A7639">
        <v>55068</v>
      </c>
      <c r="B7639" t="s">
        <v>11500</v>
      </c>
      <c r="C7639" t="s">
        <v>11501</v>
      </c>
      <c r="D7639" t="s">
        <v>8249</v>
      </c>
      <c r="E7639" t="s">
        <v>5647</v>
      </c>
    </row>
    <row r="7640" spans="1:5">
      <c r="A7640">
        <v>55075</v>
      </c>
      <c r="B7640" t="s">
        <v>11500</v>
      </c>
      <c r="C7640" t="s">
        <v>11501</v>
      </c>
      <c r="D7640" t="s">
        <v>8249</v>
      </c>
      <c r="E7640" t="s">
        <v>5647</v>
      </c>
    </row>
    <row r="7641" spans="1:5">
      <c r="A7641">
        <v>55076</v>
      </c>
      <c r="B7641" t="s">
        <v>11500</v>
      </c>
      <c r="C7641" t="s">
        <v>11501</v>
      </c>
      <c r="D7641" t="s">
        <v>8249</v>
      </c>
      <c r="E7641" t="s">
        <v>5647</v>
      </c>
    </row>
    <row r="7642" spans="1:5">
      <c r="A7642">
        <v>55079</v>
      </c>
      <c r="B7642" t="s">
        <v>11500</v>
      </c>
      <c r="C7642" t="s">
        <v>11501</v>
      </c>
      <c r="D7642" t="s">
        <v>8249</v>
      </c>
      <c r="E7642" t="s">
        <v>5647</v>
      </c>
    </row>
    <row r="7643" spans="1:5">
      <c r="A7643">
        <v>55080</v>
      </c>
      <c r="B7643" t="s">
        <v>11500</v>
      </c>
      <c r="C7643" t="s">
        <v>11501</v>
      </c>
      <c r="D7643" t="s">
        <v>8249</v>
      </c>
      <c r="E7643" t="s">
        <v>5647</v>
      </c>
    </row>
    <row r="7644" spans="1:5">
      <c r="A7644">
        <v>55083</v>
      </c>
      <c r="B7644" t="s">
        <v>11500</v>
      </c>
      <c r="C7644" t="s">
        <v>11501</v>
      </c>
      <c r="D7644" t="s">
        <v>8249</v>
      </c>
      <c r="E7644" t="s">
        <v>5647</v>
      </c>
    </row>
    <row r="7645" spans="1:5">
      <c r="A7645">
        <v>55084</v>
      </c>
      <c r="B7645" t="s">
        <v>11500</v>
      </c>
      <c r="C7645" t="s">
        <v>11501</v>
      </c>
      <c r="D7645" t="s">
        <v>8249</v>
      </c>
      <c r="E7645" t="s">
        <v>5647</v>
      </c>
    </row>
    <row r="7646" spans="1:5">
      <c r="A7646">
        <v>55085</v>
      </c>
      <c r="B7646" t="s">
        <v>11500</v>
      </c>
      <c r="C7646" t="s">
        <v>11501</v>
      </c>
      <c r="D7646" t="s">
        <v>8249</v>
      </c>
      <c r="E7646" t="s">
        <v>5647</v>
      </c>
    </row>
    <row r="7647" spans="1:5">
      <c r="A7647">
        <v>55086</v>
      </c>
      <c r="B7647" t="s">
        <v>11500</v>
      </c>
      <c r="C7647" t="s">
        <v>11501</v>
      </c>
      <c r="D7647" t="s">
        <v>8249</v>
      </c>
      <c r="E7647" t="s">
        <v>5647</v>
      </c>
    </row>
    <row r="7648" spans="1:5">
      <c r="A7648">
        <v>55087</v>
      </c>
      <c r="B7648" t="s">
        <v>11500</v>
      </c>
      <c r="C7648" t="s">
        <v>11501</v>
      </c>
      <c r="D7648" t="s">
        <v>8249</v>
      </c>
      <c r="E7648" t="s">
        <v>5647</v>
      </c>
    </row>
    <row r="7649" spans="1:5">
      <c r="A7649">
        <v>55088</v>
      </c>
      <c r="B7649" t="s">
        <v>11500</v>
      </c>
      <c r="C7649" t="s">
        <v>11501</v>
      </c>
      <c r="D7649" t="s">
        <v>8249</v>
      </c>
      <c r="E7649" t="s">
        <v>5647</v>
      </c>
    </row>
    <row r="7650" spans="1:5">
      <c r="A7650">
        <v>55091</v>
      </c>
      <c r="B7650" t="s">
        <v>11500</v>
      </c>
      <c r="C7650" t="s">
        <v>11501</v>
      </c>
      <c r="D7650" t="s">
        <v>8249</v>
      </c>
      <c r="E7650" t="s">
        <v>5647</v>
      </c>
    </row>
    <row r="7651" spans="1:5">
      <c r="A7651">
        <v>55093</v>
      </c>
      <c r="B7651" t="s">
        <v>11500</v>
      </c>
      <c r="C7651" t="s">
        <v>11501</v>
      </c>
      <c r="D7651" t="s">
        <v>8249</v>
      </c>
      <c r="E7651" t="s">
        <v>5647</v>
      </c>
    </row>
    <row r="7652" spans="1:5">
      <c r="A7652">
        <v>55095</v>
      </c>
      <c r="B7652" t="s">
        <v>11500</v>
      </c>
      <c r="C7652" t="s">
        <v>11501</v>
      </c>
      <c r="D7652" t="s">
        <v>8249</v>
      </c>
      <c r="E7652" t="s">
        <v>5647</v>
      </c>
    </row>
    <row r="7653" spans="1:5">
      <c r="A7653">
        <v>55096</v>
      </c>
      <c r="B7653" t="s">
        <v>11500</v>
      </c>
      <c r="C7653" t="s">
        <v>11501</v>
      </c>
      <c r="D7653" t="s">
        <v>8249</v>
      </c>
      <c r="E7653" t="s">
        <v>5647</v>
      </c>
    </row>
    <row r="7654" spans="1:5">
      <c r="A7654">
        <v>55098</v>
      </c>
      <c r="B7654" t="s">
        <v>11500</v>
      </c>
      <c r="C7654" t="s">
        <v>11501</v>
      </c>
      <c r="D7654" t="s">
        <v>8249</v>
      </c>
      <c r="E7654" t="s">
        <v>5647</v>
      </c>
    </row>
    <row r="7655" spans="1:5">
      <c r="A7655">
        <v>55099</v>
      </c>
      <c r="B7655" t="s">
        <v>11500</v>
      </c>
      <c r="C7655" t="s">
        <v>11501</v>
      </c>
      <c r="D7655" t="s">
        <v>8249</v>
      </c>
      <c r="E7655" t="s">
        <v>5647</v>
      </c>
    </row>
    <row r="7656" spans="1:5">
      <c r="A7656">
        <v>55101</v>
      </c>
      <c r="B7656" t="s">
        <v>11500</v>
      </c>
      <c r="C7656" t="s">
        <v>11501</v>
      </c>
      <c r="D7656" t="s">
        <v>8249</v>
      </c>
      <c r="E7656" t="s">
        <v>5647</v>
      </c>
    </row>
    <row r="7657" spans="1:5">
      <c r="A7657">
        <v>55102</v>
      </c>
      <c r="B7657" t="s">
        <v>11500</v>
      </c>
      <c r="C7657" t="s">
        <v>11501</v>
      </c>
      <c r="D7657" t="s">
        <v>8249</v>
      </c>
      <c r="E7657" t="s">
        <v>5647</v>
      </c>
    </row>
    <row r="7658" spans="1:5">
      <c r="A7658">
        <v>55103</v>
      </c>
      <c r="B7658" t="s">
        <v>11500</v>
      </c>
      <c r="C7658" t="s">
        <v>11501</v>
      </c>
      <c r="D7658" t="s">
        <v>8249</v>
      </c>
      <c r="E7658" t="s">
        <v>5647</v>
      </c>
    </row>
    <row r="7659" spans="1:5">
      <c r="A7659">
        <v>55106</v>
      </c>
      <c r="B7659" t="s">
        <v>11500</v>
      </c>
      <c r="C7659" t="s">
        <v>11501</v>
      </c>
      <c r="D7659" t="s">
        <v>8249</v>
      </c>
      <c r="E7659" t="s">
        <v>5647</v>
      </c>
    </row>
    <row r="7660" spans="1:5">
      <c r="A7660">
        <v>55108</v>
      </c>
      <c r="B7660" t="s">
        <v>11500</v>
      </c>
      <c r="C7660" t="s">
        <v>11501</v>
      </c>
      <c r="D7660" t="s">
        <v>8249</v>
      </c>
      <c r="E7660" t="s">
        <v>5647</v>
      </c>
    </row>
    <row r="7661" spans="1:5">
      <c r="A7661">
        <v>55109</v>
      </c>
      <c r="B7661" t="s">
        <v>11500</v>
      </c>
      <c r="C7661" t="s">
        <v>11501</v>
      </c>
      <c r="D7661" t="s">
        <v>8249</v>
      </c>
      <c r="E7661" t="s">
        <v>5647</v>
      </c>
    </row>
    <row r="7662" spans="1:5">
      <c r="A7662">
        <v>55110</v>
      </c>
      <c r="B7662" t="s">
        <v>11500</v>
      </c>
      <c r="C7662" t="s">
        <v>11501</v>
      </c>
      <c r="D7662" t="s">
        <v>8249</v>
      </c>
      <c r="E7662" t="s">
        <v>5647</v>
      </c>
    </row>
    <row r="7663" spans="1:5">
      <c r="A7663">
        <v>55111</v>
      </c>
      <c r="B7663" t="s">
        <v>11500</v>
      </c>
      <c r="C7663" t="s">
        <v>11501</v>
      </c>
      <c r="D7663" t="s">
        <v>8249</v>
      </c>
      <c r="E7663" t="s">
        <v>5647</v>
      </c>
    </row>
    <row r="7664" spans="1:5">
      <c r="A7664">
        <v>55156</v>
      </c>
      <c r="B7664" t="s">
        <v>11500</v>
      </c>
      <c r="C7664" t="s">
        <v>11501</v>
      </c>
      <c r="D7664" t="s">
        <v>7290</v>
      </c>
      <c r="E7664" t="s">
        <v>5647</v>
      </c>
    </row>
    <row r="7665" spans="1:5">
      <c r="A7665">
        <v>55157</v>
      </c>
      <c r="B7665" t="s">
        <v>11500</v>
      </c>
      <c r="C7665" t="s">
        <v>11501</v>
      </c>
      <c r="D7665" t="s">
        <v>7290</v>
      </c>
      <c r="E7665" t="s">
        <v>5647</v>
      </c>
    </row>
    <row r="7666" spans="1:5">
      <c r="A7666">
        <v>55164</v>
      </c>
      <c r="B7666" t="s">
        <v>11500</v>
      </c>
      <c r="C7666" t="s">
        <v>11501</v>
      </c>
      <c r="D7666" t="s">
        <v>7290</v>
      </c>
      <c r="E7666" t="s">
        <v>5647</v>
      </c>
    </row>
    <row r="7667" spans="1:5">
      <c r="A7667">
        <v>55165</v>
      </c>
      <c r="B7667" t="s">
        <v>11500</v>
      </c>
      <c r="C7667" t="s">
        <v>11501</v>
      </c>
      <c r="D7667" t="s">
        <v>7290</v>
      </c>
      <c r="E7667" t="s">
        <v>5647</v>
      </c>
    </row>
    <row r="7668" spans="1:5">
      <c r="A7668">
        <v>55168</v>
      </c>
      <c r="B7668" t="s">
        <v>11500</v>
      </c>
      <c r="C7668" t="s">
        <v>11501</v>
      </c>
      <c r="D7668" t="s">
        <v>7290</v>
      </c>
      <c r="E7668" t="s">
        <v>5647</v>
      </c>
    </row>
    <row r="7669" spans="1:5">
      <c r="A7669">
        <v>55172</v>
      </c>
      <c r="B7669" t="s">
        <v>11500</v>
      </c>
      <c r="C7669" t="s">
        <v>11501</v>
      </c>
      <c r="D7669" t="s">
        <v>7290</v>
      </c>
      <c r="E7669" t="s">
        <v>5647</v>
      </c>
    </row>
    <row r="7670" spans="1:5">
      <c r="A7670">
        <v>55173</v>
      </c>
      <c r="B7670" t="s">
        <v>11500</v>
      </c>
      <c r="C7670" t="s">
        <v>11501</v>
      </c>
      <c r="D7670" t="s">
        <v>7290</v>
      </c>
      <c r="E7670" t="s">
        <v>5647</v>
      </c>
    </row>
    <row r="7671" spans="1:5">
      <c r="A7671">
        <v>55174</v>
      </c>
      <c r="B7671" t="s">
        <v>11500</v>
      </c>
      <c r="C7671" t="s">
        <v>11501</v>
      </c>
      <c r="D7671" t="s">
        <v>7290</v>
      </c>
      <c r="E7671" t="s">
        <v>5647</v>
      </c>
    </row>
    <row r="7672" spans="1:5">
      <c r="A7672">
        <v>55175</v>
      </c>
      <c r="B7672" t="s">
        <v>11500</v>
      </c>
      <c r="C7672" t="s">
        <v>11501</v>
      </c>
      <c r="D7672" t="s">
        <v>7290</v>
      </c>
      <c r="E7672" t="s">
        <v>5647</v>
      </c>
    </row>
    <row r="7673" spans="1:5">
      <c r="A7673">
        <v>55176</v>
      </c>
      <c r="B7673" t="s">
        <v>11500</v>
      </c>
      <c r="C7673" t="s">
        <v>11501</v>
      </c>
      <c r="D7673" t="s">
        <v>7290</v>
      </c>
      <c r="E7673" t="s">
        <v>5647</v>
      </c>
    </row>
    <row r="7674" spans="1:5">
      <c r="A7674">
        <v>55177</v>
      </c>
      <c r="B7674" t="s">
        <v>11500</v>
      </c>
      <c r="C7674" t="s">
        <v>11501</v>
      </c>
      <c r="D7674" t="s">
        <v>7290</v>
      </c>
      <c r="E7674" t="s">
        <v>5647</v>
      </c>
    </row>
    <row r="7675" spans="1:5">
      <c r="A7675">
        <v>55178</v>
      </c>
      <c r="B7675" t="s">
        <v>11500</v>
      </c>
      <c r="C7675" t="s">
        <v>11501</v>
      </c>
      <c r="D7675" t="s">
        <v>7290</v>
      </c>
      <c r="E7675" t="s">
        <v>5647</v>
      </c>
    </row>
    <row r="7676" spans="1:5">
      <c r="A7676">
        <v>55179</v>
      </c>
      <c r="B7676" t="s">
        <v>11500</v>
      </c>
      <c r="C7676" t="s">
        <v>11501</v>
      </c>
      <c r="D7676" t="s">
        <v>7290</v>
      </c>
      <c r="E7676" t="s">
        <v>5647</v>
      </c>
    </row>
    <row r="7677" spans="1:5">
      <c r="A7677">
        <v>55180</v>
      </c>
      <c r="B7677" t="s">
        <v>11500</v>
      </c>
      <c r="C7677" t="s">
        <v>11501</v>
      </c>
      <c r="D7677" t="s">
        <v>7290</v>
      </c>
      <c r="E7677" t="s">
        <v>5647</v>
      </c>
    </row>
    <row r="7678" spans="1:5">
      <c r="A7678">
        <v>55181</v>
      </c>
      <c r="B7678" t="s">
        <v>11500</v>
      </c>
      <c r="C7678" t="s">
        <v>11501</v>
      </c>
      <c r="D7678" t="s">
        <v>7290</v>
      </c>
      <c r="E7678" t="s">
        <v>5647</v>
      </c>
    </row>
    <row r="7679" spans="1:5">
      <c r="A7679">
        <v>55182</v>
      </c>
      <c r="B7679" t="s">
        <v>11500</v>
      </c>
      <c r="C7679" t="s">
        <v>11501</v>
      </c>
      <c r="D7679" t="s">
        <v>7290</v>
      </c>
      <c r="E7679" t="s">
        <v>5647</v>
      </c>
    </row>
    <row r="7680" spans="1:5">
      <c r="A7680">
        <v>55183</v>
      </c>
      <c r="B7680" t="s">
        <v>11500</v>
      </c>
      <c r="C7680" t="s">
        <v>11501</v>
      </c>
      <c r="D7680" t="s">
        <v>7290</v>
      </c>
      <c r="E7680" t="s">
        <v>5647</v>
      </c>
    </row>
    <row r="7681" spans="1:5">
      <c r="A7681">
        <v>55184</v>
      </c>
      <c r="B7681" t="s">
        <v>11500</v>
      </c>
      <c r="C7681" t="s">
        <v>11501</v>
      </c>
      <c r="D7681" t="s">
        <v>7290</v>
      </c>
      <c r="E7681" t="s">
        <v>5647</v>
      </c>
    </row>
    <row r="7682" spans="1:5">
      <c r="A7682">
        <v>55185</v>
      </c>
      <c r="B7682" t="s">
        <v>11500</v>
      </c>
      <c r="C7682" t="s">
        <v>11501</v>
      </c>
      <c r="D7682" t="s">
        <v>7290</v>
      </c>
      <c r="E7682" t="s">
        <v>5647</v>
      </c>
    </row>
    <row r="7683" spans="1:5">
      <c r="A7683">
        <v>55186</v>
      </c>
      <c r="B7683" t="s">
        <v>11500</v>
      </c>
      <c r="C7683" t="s">
        <v>11501</v>
      </c>
      <c r="D7683" t="s">
        <v>7290</v>
      </c>
      <c r="E7683" t="s">
        <v>5647</v>
      </c>
    </row>
    <row r="7684" spans="1:5">
      <c r="A7684">
        <v>55187</v>
      </c>
      <c r="B7684" t="s">
        <v>11500</v>
      </c>
      <c r="C7684" t="s">
        <v>11501</v>
      </c>
      <c r="D7684" t="s">
        <v>7290</v>
      </c>
      <c r="E7684" t="s">
        <v>5647</v>
      </c>
    </row>
    <row r="7685" spans="1:5">
      <c r="A7685">
        <v>55188</v>
      </c>
      <c r="B7685" t="s">
        <v>11500</v>
      </c>
      <c r="C7685" t="s">
        <v>11501</v>
      </c>
      <c r="D7685" t="s">
        <v>7290</v>
      </c>
      <c r="E7685" t="s">
        <v>5647</v>
      </c>
    </row>
    <row r="7686" spans="1:5">
      <c r="A7686">
        <v>55189</v>
      </c>
      <c r="B7686" t="s">
        <v>11500</v>
      </c>
      <c r="C7686" t="s">
        <v>11501</v>
      </c>
      <c r="D7686" t="s">
        <v>7290</v>
      </c>
      <c r="E7686" t="s">
        <v>5647</v>
      </c>
    </row>
    <row r="7687" spans="1:5">
      <c r="A7687">
        <v>55190</v>
      </c>
      <c r="B7687" t="s">
        <v>11500</v>
      </c>
      <c r="C7687" t="s">
        <v>11501</v>
      </c>
      <c r="D7687" t="s">
        <v>7290</v>
      </c>
      <c r="E7687" t="s">
        <v>5647</v>
      </c>
    </row>
    <row r="7688" spans="1:5">
      <c r="A7688">
        <v>55191</v>
      </c>
      <c r="B7688" t="s">
        <v>11500</v>
      </c>
      <c r="C7688" t="s">
        <v>11501</v>
      </c>
      <c r="D7688" t="s">
        <v>7290</v>
      </c>
      <c r="E7688" t="s">
        <v>5647</v>
      </c>
    </row>
    <row r="7689" spans="1:5">
      <c r="A7689">
        <v>55192</v>
      </c>
      <c r="B7689" t="s">
        <v>11500</v>
      </c>
      <c r="C7689" t="s">
        <v>11501</v>
      </c>
      <c r="D7689" t="s">
        <v>7290</v>
      </c>
      <c r="E7689" t="s">
        <v>5647</v>
      </c>
    </row>
    <row r="7690" spans="1:5">
      <c r="A7690">
        <v>55193</v>
      </c>
      <c r="B7690" t="s">
        <v>11500</v>
      </c>
      <c r="C7690" t="s">
        <v>11501</v>
      </c>
      <c r="D7690" t="s">
        <v>7290</v>
      </c>
      <c r="E7690" t="s">
        <v>5647</v>
      </c>
    </row>
    <row r="7691" spans="1:5">
      <c r="A7691">
        <v>55194</v>
      </c>
      <c r="B7691" t="s">
        <v>11500</v>
      </c>
      <c r="C7691" t="s">
        <v>11501</v>
      </c>
      <c r="D7691" t="s">
        <v>7290</v>
      </c>
      <c r="E7691" t="s">
        <v>5647</v>
      </c>
    </row>
    <row r="7692" spans="1:5">
      <c r="A7692">
        <v>55195</v>
      </c>
      <c r="B7692" t="s">
        <v>11500</v>
      </c>
      <c r="C7692" t="s">
        <v>11501</v>
      </c>
      <c r="D7692" t="s">
        <v>7290</v>
      </c>
      <c r="E7692" t="s">
        <v>5647</v>
      </c>
    </row>
    <row r="7693" spans="1:5">
      <c r="A7693">
        <v>55196</v>
      </c>
      <c r="B7693" t="s">
        <v>11500</v>
      </c>
      <c r="C7693" t="s">
        <v>11501</v>
      </c>
      <c r="D7693" t="s">
        <v>7290</v>
      </c>
      <c r="E7693" t="s">
        <v>5647</v>
      </c>
    </row>
    <row r="7694" spans="1:5">
      <c r="A7694">
        <v>55197</v>
      </c>
      <c r="B7694" t="s">
        <v>11500</v>
      </c>
      <c r="C7694" t="s">
        <v>11501</v>
      </c>
      <c r="D7694" t="s">
        <v>7290</v>
      </c>
      <c r="E7694" t="s">
        <v>5647</v>
      </c>
    </row>
    <row r="7695" spans="1:5">
      <c r="A7695">
        <v>55198</v>
      </c>
      <c r="B7695" t="s">
        <v>11500</v>
      </c>
      <c r="C7695" t="s">
        <v>11501</v>
      </c>
      <c r="D7695" t="s">
        <v>7290</v>
      </c>
      <c r="E7695" t="s">
        <v>5647</v>
      </c>
    </row>
    <row r="7696" spans="1:5">
      <c r="A7696">
        <v>55199</v>
      </c>
      <c r="B7696" t="s">
        <v>11500</v>
      </c>
      <c r="C7696" t="s">
        <v>11501</v>
      </c>
      <c r="D7696" t="s">
        <v>7290</v>
      </c>
      <c r="E7696" t="s">
        <v>5647</v>
      </c>
    </row>
    <row r="7697" spans="1:5">
      <c r="A7697">
        <v>55200</v>
      </c>
      <c r="B7697" t="s">
        <v>11500</v>
      </c>
      <c r="C7697" t="s">
        <v>11501</v>
      </c>
      <c r="D7697" t="s">
        <v>7290</v>
      </c>
      <c r="E7697" t="s">
        <v>5647</v>
      </c>
    </row>
    <row r="7698" spans="1:5">
      <c r="A7698">
        <v>55201</v>
      </c>
      <c r="B7698" t="s">
        <v>11500</v>
      </c>
      <c r="C7698" t="s">
        <v>11501</v>
      </c>
      <c r="D7698" t="s">
        <v>7290</v>
      </c>
      <c r="E7698" t="s">
        <v>5647</v>
      </c>
    </row>
    <row r="7699" spans="1:5">
      <c r="A7699">
        <v>55202</v>
      </c>
      <c r="B7699" t="s">
        <v>11500</v>
      </c>
      <c r="C7699" t="s">
        <v>11501</v>
      </c>
      <c r="D7699" t="s">
        <v>7290</v>
      </c>
      <c r="E7699" t="s">
        <v>5647</v>
      </c>
    </row>
    <row r="7700" spans="1:5">
      <c r="A7700">
        <v>55203</v>
      </c>
      <c r="B7700" t="s">
        <v>11500</v>
      </c>
      <c r="C7700" t="s">
        <v>11501</v>
      </c>
      <c r="D7700" t="s">
        <v>7290</v>
      </c>
      <c r="E7700" t="s">
        <v>5647</v>
      </c>
    </row>
    <row r="7701" spans="1:5">
      <c r="A7701">
        <v>55204</v>
      </c>
      <c r="B7701" t="s">
        <v>11500</v>
      </c>
      <c r="C7701" t="s">
        <v>11501</v>
      </c>
      <c r="D7701" t="s">
        <v>7290</v>
      </c>
      <c r="E7701" t="s">
        <v>5647</v>
      </c>
    </row>
    <row r="7702" spans="1:5">
      <c r="A7702">
        <v>55205</v>
      </c>
      <c r="B7702" t="s">
        <v>11500</v>
      </c>
      <c r="C7702" t="s">
        <v>11501</v>
      </c>
      <c r="D7702" t="s">
        <v>7290</v>
      </c>
      <c r="E7702" t="s">
        <v>5647</v>
      </c>
    </row>
    <row r="7703" spans="1:5">
      <c r="A7703">
        <v>55206</v>
      </c>
      <c r="B7703" t="s">
        <v>11500</v>
      </c>
      <c r="C7703" t="s">
        <v>11501</v>
      </c>
      <c r="D7703" t="s">
        <v>7290</v>
      </c>
      <c r="E7703" t="s">
        <v>5647</v>
      </c>
    </row>
    <row r="7704" spans="1:5">
      <c r="A7704">
        <v>55207</v>
      </c>
      <c r="B7704" t="s">
        <v>11500</v>
      </c>
      <c r="C7704" t="s">
        <v>11501</v>
      </c>
      <c r="D7704" t="s">
        <v>7290</v>
      </c>
      <c r="E7704" t="s">
        <v>5647</v>
      </c>
    </row>
    <row r="7705" spans="1:5">
      <c r="A7705">
        <v>55209</v>
      </c>
      <c r="B7705" t="s">
        <v>11500</v>
      </c>
      <c r="C7705" t="s">
        <v>11501</v>
      </c>
      <c r="D7705" t="s">
        <v>7290</v>
      </c>
      <c r="E7705" t="s">
        <v>5647</v>
      </c>
    </row>
    <row r="7706" spans="1:5">
      <c r="A7706">
        <v>55210</v>
      </c>
      <c r="B7706" t="s">
        <v>11500</v>
      </c>
      <c r="C7706" t="s">
        <v>11501</v>
      </c>
      <c r="D7706" t="s">
        <v>7290</v>
      </c>
      <c r="E7706" t="s">
        <v>5647</v>
      </c>
    </row>
    <row r="7707" spans="1:5">
      <c r="A7707">
        <v>55211</v>
      </c>
      <c r="B7707" t="s">
        <v>11500</v>
      </c>
      <c r="C7707" t="s">
        <v>11501</v>
      </c>
      <c r="D7707" t="s">
        <v>7290</v>
      </c>
      <c r="E7707" t="s">
        <v>5647</v>
      </c>
    </row>
    <row r="7708" spans="1:5">
      <c r="A7708">
        <v>55214</v>
      </c>
      <c r="B7708" t="s">
        <v>11500</v>
      </c>
      <c r="C7708" t="s">
        <v>11501</v>
      </c>
      <c r="D7708" t="s">
        <v>7290</v>
      </c>
      <c r="E7708" t="s">
        <v>5647</v>
      </c>
    </row>
    <row r="7709" spans="1:5">
      <c r="A7709">
        <v>55218</v>
      </c>
      <c r="B7709" t="s">
        <v>11500</v>
      </c>
      <c r="C7709" t="s">
        <v>11501</v>
      </c>
      <c r="D7709" t="s">
        <v>7290</v>
      </c>
      <c r="E7709" t="s">
        <v>5647</v>
      </c>
    </row>
    <row r="7710" spans="1:5">
      <c r="A7710">
        <v>55220</v>
      </c>
      <c r="B7710" t="s">
        <v>11500</v>
      </c>
      <c r="C7710" t="s">
        <v>11501</v>
      </c>
      <c r="D7710" t="s">
        <v>7290</v>
      </c>
      <c r="E7710" t="s">
        <v>5647</v>
      </c>
    </row>
    <row r="7711" spans="1:5">
      <c r="A7711">
        <v>55223</v>
      </c>
      <c r="B7711" t="s">
        <v>11500</v>
      </c>
      <c r="C7711" t="s">
        <v>11501</v>
      </c>
      <c r="D7711" t="s">
        <v>7290</v>
      </c>
      <c r="E7711" t="s">
        <v>5647</v>
      </c>
    </row>
    <row r="7712" spans="1:5">
      <c r="A7712">
        <v>55224</v>
      </c>
      <c r="B7712" t="s">
        <v>11500</v>
      </c>
      <c r="C7712" t="s">
        <v>11503</v>
      </c>
      <c r="D7712" t="s">
        <v>7752</v>
      </c>
      <c r="E7712" t="s">
        <v>5647</v>
      </c>
    </row>
    <row r="7713" spans="1:5">
      <c r="A7713">
        <v>55225</v>
      </c>
      <c r="B7713" t="s">
        <v>11500</v>
      </c>
      <c r="C7713" t="s">
        <v>11503</v>
      </c>
      <c r="D7713" t="s">
        <v>7752</v>
      </c>
      <c r="E7713" t="s">
        <v>5647</v>
      </c>
    </row>
    <row r="7714" spans="1:5">
      <c r="A7714">
        <v>55226</v>
      </c>
      <c r="B7714" t="s">
        <v>11500</v>
      </c>
      <c r="C7714" t="s">
        <v>11501</v>
      </c>
      <c r="D7714" t="s">
        <v>7290</v>
      </c>
      <c r="E7714" t="s">
        <v>5647</v>
      </c>
    </row>
    <row r="7715" spans="1:5">
      <c r="A7715">
        <v>55227</v>
      </c>
      <c r="B7715" t="s">
        <v>11500</v>
      </c>
      <c r="C7715" t="s">
        <v>11503</v>
      </c>
      <c r="D7715" t="s">
        <v>7752</v>
      </c>
      <c r="E7715" t="s">
        <v>5647</v>
      </c>
    </row>
    <row r="7716" spans="1:5">
      <c r="A7716">
        <v>55228</v>
      </c>
      <c r="B7716" t="s">
        <v>11500</v>
      </c>
      <c r="C7716" t="s">
        <v>11503</v>
      </c>
      <c r="D7716" t="s">
        <v>7752</v>
      </c>
      <c r="E7716" t="s">
        <v>5647</v>
      </c>
    </row>
    <row r="7717" spans="1:5">
      <c r="A7717">
        <v>55229</v>
      </c>
      <c r="B7717" t="s">
        <v>11500</v>
      </c>
      <c r="C7717" t="s">
        <v>11503</v>
      </c>
      <c r="D7717" t="s">
        <v>7752</v>
      </c>
      <c r="E7717" t="s">
        <v>5647</v>
      </c>
    </row>
    <row r="7718" spans="1:5">
      <c r="A7718">
        <v>55230</v>
      </c>
      <c r="B7718" t="s">
        <v>11500</v>
      </c>
      <c r="C7718" t="s">
        <v>11501</v>
      </c>
      <c r="D7718" t="s">
        <v>7290</v>
      </c>
      <c r="E7718" t="s">
        <v>5647</v>
      </c>
    </row>
    <row r="7719" spans="1:5">
      <c r="A7719">
        <v>55231</v>
      </c>
      <c r="B7719" t="s">
        <v>11500</v>
      </c>
      <c r="C7719" t="s">
        <v>11503</v>
      </c>
      <c r="D7719" t="s">
        <v>7752</v>
      </c>
      <c r="E7719" t="s">
        <v>5647</v>
      </c>
    </row>
    <row r="7720" spans="1:5">
      <c r="A7720">
        <v>55232</v>
      </c>
      <c r="B7720" t="s">
        <v>11500</v>
      </c>
      <c r="C7720" t="s">
        <v>11501</v>
      </c>
      <c r="D7720" t="s">
        <v>7290</v>
      </c>
      <c r="E7720" t="s">
        <v>5647</v>
      </c>
    </row>
    <row r="7721" spans="1:5">
      <c r="A7721">
        <v>55233</v>
      </c>
      <c r="B7721" t="s">
        <v>11500</v>
      </c>
      <c r="C7721" t="s">
        <v>11501</v>
      </c>
      <c r="D7721" t="s">
        <v>7290</v>
      </c>
      <c r="E7721" t="s">
        <v>5647</v>
      </c>
    </row>
    <row r="7722" spans="1:5">
      <c r="A7722">
        <v>55234</v>
      </c>
      <c r="B7722" t="s">
        <v>11500</v>
      </c>
      <c r="C7722" t="s">
        <v>11501</v>
      </c>
      <c r="D7722" t="s">
        <v>7290</v>
      </c>
      <c r="E7722" t="s">
        <v>5647</v>
      </c>
    </row>
    <row r="7723" spans="1:5">
      <c r="A7723">
        <v>55235</v>
      </c>
      <c r="B7723" t="s">
        <v>11500</v>
      </c>
      <c r="C7723" t="s">
        <v>11503</v>
      </c>
      <c r="D7723" t="s">
        <v>7752</v>
      </c>
      <c r="E7723" t="s">
        <v>5647</v>
      </c>
    </row>
    <row r="7724" spans="1:5">
      <c r="A7724">
        <v>55236</v>
      </c>
      <c r="B7724" t="s">
        <v>11500</v>
      </c>
      <c r="C7724" t="s">
        <v>11503</v>
      </c>
      <c r="D7724" t="s">
        <v>7752</v>
      </c>
      <c r="E7724" t="s">
        <v>5647</v>
      </c>
    </row>
    <row r="7725" spans="1:5">
      <c r="A7725">
        <v>55237</v>
      </c>
      <c r="B7725" t="s">
        <v>11500</v>
      </c>
      <c r="C7725" t="s">
        <v>11503</v>
      </c>
      <c r="D7725" t="s">
        <v>7752</v>
      </c>
      <c r="E7725" t="s">
        <v>5647</v>
      </c>
    </row>
    <row r="7726" spans="1:5">
      <c r="A7726">
        <v>55238</v>
      </c>
      <c r="B7726" t="s">
        <v>11500</v>
      </c>
      <c r="C7726" t="s">
        <v>11503</v>
      </c>
      <c r="D7726" t="s">
        <v>7752</v>
      </c>
      <c r="E7726" t="s">
        <v>5647</v>
      </c>
    </row>
    <row r="7727" spans="1:5">
      <c r="A7727">
        <v>55239</v>
      </c>
      <c r="B7727" t="s">
        <v>11500</v>
      </c>
      <c r="C7727" t="s">
        <v>11503</v>
      </c>
      <c r="D7727" t="s">
        <v>7752</v>
      </c>
      <c r="E7727" t="s">
        <v>5647</v>
      </c>
    </row>
    <row r="7728" spans="1:5">
      <c r="A7728">
        <v>55240</v>
      </c>
      <c r="B7728" t="s">
        <v>11500</v>
      </c>
      <c r="C7728" t="s">
        <v>11501</v>
      </c>
      <c r="D7728" t="s">
        <v>7290</v>
      </c>
      <c r="E7728" t="s">
        <v>5647</v>
      </c>
    </row>
    <row r="7729" spans="1:5">
      <c r="A7729">
        <v>55241</v>
      </c>
      <c r="B7729" t="s">
        <v>11500</v>
      </c>
      <c r="C7729" t="s">
        <v>11501</v>
      </c>
      <c r="D7729" t="s">
        <v>7290</v>
      </c>
      <c r="E7729" t="s">
        <v>5647</v>
      </c>
    </row>
    <row r="7730" spans="1:5">
      <c r="A7730">
        <v>55242</v>
      </c>
      <c r="B7730" t="s">
        <v>11500</v>
      </c>
      <c r="C7730" t="s">
        <v>11501</v>
      </c>
      <c r="D7730" t="s">
        <v>7290</v>
      </c>
      <c r="E7730" t="s">
        <v>5647</v>
      </c>
    </row>
    <row r="7731" spans="1:5">
      <c r="A7731">
        <v>55243</v>
      </c>
      <c r="B7731" t="s">
        <v>11500</v>
      </c>
      <c r="C7731" t="s">
        <v>11501</v>
      </c>
      <c r="D7731" t="s">
        <v>7290</v>
      </c>
      <c r="E7731" t="s">
        <v>5647</v>
      </c>
    </row>
    <row r="7732" spans="1:5">
      <c r="A7732">
        <v>55244</v>
      </c>
      <c r="B7732" t="s">
        <v>11500</v>
      </c>
      <c r="C7732" t="s">
        <v>11501</v>
      </c>
      <c r="D7732" t="s">
        <v>7290</v>
      </c>
      <c r="E7732" t="s">
        <v>5647</v>
      </c>
    </row>
    <row r="7733" spans="1:5">
      <c r="A7733">
        <v>55245</v>
      </c>
      <c r="B7733" t="s">
        <v>11500</v>
      </c>
      <c r="C7733" t="s">
        <v>11501</v>
      </c>
      <c r="D7733" t="s">
        <v>7290</v>
      </c>
      <c r="E7733" t="s">
        <v>5647</v>
      </c>
    </row>
    <row r="7734" spans="1:5">
      <c r="A7734">
        <v>55246</v>
      </c>
      <c r="B7734" t="s">
        <v>11500</v>
      </c>
      <c r="C7734" t="s">
        <v>11501</v>
      </c>
      <c r="D7734" t="s">
        <v>7290</v>
      </c>
      <c r="E7734" t="s">
        <v>5647</v>
      </c>
    </row>
    <row r="7735" spans="1:5">
      <c r="A7735">
        <v>55247</v>
      </c>
      <c r="B7735" t="s">
        <v>11500</v>
      </c>
      <c r="C7735" t="s">
        <v>11501</v>
      </c>
      <c r="D7735" t="s">
        <v>7290</v>
      </c>
      <c r="E7735" t="s">
        <v>5647</v>
      </c>
    </row>
    <row r="7736" spans="1:5">
      <c r="A7736">
        <v>55248</v>
      </c>
      <c r="B7736" t="s">
        <v>11500</v>
      </c>
      <c r="C7736" t="s">
        <v>11503</v>
      </c>
      <c r="D7736" t="s">
        <v>7752</v>
      </c>
      <c r="E7736" t="s">
        <v>5647</v>
      </c>
    </row>
    <row r="7737" spans="1:5">
      <c r="A7737">
        <v>55249</v>
      </c>
      <c r="B7737" t="s">
        <v>11500</v>
      </c>
      <c r="C7737" t="s">
        <v>11503</v>
      </c>
      <c r="D7737" t="s">
        <v>7752</v>
      </c>
      <c r="E7737" t="s">
        <v>5647</v>
      </c>
    </row>
    <row r="7738" spans="1:5">
      <c r="A7738">
        <v>55250</v>
      </c>
      <c r="B7738" t="s">
        <v>11500</v>
      </c>
      <c r="C7738" t="s">
        <v>11503</v>
      </c>
      <c r="D7738" t="s">
        <v>7752</v>
      </c>
      <c r="E7738" t="s">
        <v>5647</v>
      </c>
    </row>
    <row r="7739" spans="1:5">
      <c r="A7739">
        <v>55251</v>
      </c>
      <c r="B7739" t="s">
        <v>11500</v>
      </c>
      <c r="C7739" t="s">
        <v>11501</v>
      </c>
      <c r="D7739" t="s">
        <v>7290</v>
      </c>
      <c r="E7739" t="s">
        <v>5647</v>
      </c>
    </row>
    <row r="7740" spans="1:5">
      <c r="A7740">
        <v>55252</v>
      </c>
      <c r="B7740" t="s">
        <v>11500</v>
      </c>
      <c r="C7740" t="s">
        <v>11503</v>
      </c>
      <c r="D7740" t="s">
        <v>7752</v>
      </c>
      <c r="E7740" t="s">
        <v>5647</v>
      </c>
    </row>
    <row r="7741" spans="1:5">
      <c r="A7741">
        <v>55253</v>
      </c>
      <c r="B7741" t="s">
        <v>11500</v>
      </c>
      <c r="C7741" t="s">
        <v>11503</v>
      </c>
      <c r="D7741" t="s">
        <v>7752</v>
      </c>
      <c r="E7741" t="s">
        <v>5647</v>
      </c>
    </row>
    <row r="7742" spans="1:5">
      <c r="A7742">
        <v>55254</v>
      </c>
      <c r="B7742" t="s">
        <v>11500</v>
      </c>
      <c r="C7742" t="s">
        <v>11501</v>
      </c>
      <c r="D7742" t="s">
        <v>7290</v>
      </c>
      <c r="E7742" t="s">
        <v>5647</v>
      </c>
    </row>
    <row r="7743" spans="1:5">
      <c r="A7743">
        <v>55255</v>
      </c>
      <c r="B7743" t="s">
        <v>11500</v>
      </c>
      <c r="C7743" t="s">
        <v>11501</v>
      </c>
      <c r="D7743" t="s">
        <v>7290</v>
      </c>
      <c r="E7743" t="s">
        <v>5647</v>
      </c>
    </row>
    <row r="7744" spans="1:5">
      <c r="A7744">
        <v>55256</v>
      </c>
      <c r="B7744" t="s">
        <v>11500</v>
      </c>
      <c r="C7744" t="s">
        <v>11501</v>
      </c>
      <c r="D7744" t="s">
        <v>7290</v>
      </c>
      <c r="E7744" t="s">
        <v>5647</v>
      </c>
    </row>
    <row r="7745" spans="1:5">
      <c r="A7745">
        <v>55257</v>
      </c>
      <c r="B7745" t="s">
        <v>11500</v>
      </c>
      <c r="C7745" t="s">
        <v>11501</v>
      </c>
      <c r="D7745" t="s">
        <v>7290</v>
      </c>
      <c r="E7745" t="s">
        <v>5647</v>
      </c>
    </row>
    <row r="7746" spans="1:5">
      <c r="A7746">
        <v>55258</v>
      </c>
      <c r="B7746" t="s">
        <v>11500</v>
      </c>
      <c r="C7746" t="s">
        <v>11501</v>
      </c>
      <c r="D7746" t="s">
        <v>7290</v>
      </c>
      <c r="E7746" t="s">
        <v>5647</v>
      </c>
    </row>
    <row r="7747" spans="1:5">
      <c r="A7747">
        <v>55259</v>
      </c>
      <c r="B7747" t="s">
        <v>11500</v>
      </c>
      <c r="C7747" t="s">
        <v>11503</v>
      </c>
      <c r="D7747" t="s">
        <v>7752</v>
      </c>
      <c r="E7747" t="s">
        <v>5647</v>
      </c>
    </row>
    <row r="7748" spans="1:5">
      <c r="A7748">
        <v>55260</v>
      </c>
      <c r="B7748" t="s">
        <v>11500</v>
      </c>
      <c r="C7748" t="s">
        <v>11501</v>
      </c>
      <c r="D7748" t="s">
        <v>7290</v>
      </c>
      <c r="E7748" t="s">
        <v>5647</v>
      </c>
    </row>
    <row r="7749" spans="1:5">
      <c r="A7749">
        <v>55261</v>
      </c>
      <c r="B7749" t="s">
        <v>11500</v>
      </c>
      <c r="C7749" t="s">
        <v>11501</v>
      </c>
      <c r="D7749" t="s">
        <v>7290</v>
      </c>
      <c r="E7749" t="s">
        <v>5647</v>
      </c>
    </row>
    <row r="7750" spans="1:5">
      <c r="A7750">
        <v>55262</v>
      </c>
      <c r="B7750" t="s">
        <v>11500</v>
      </c>
      <c r="C7750" t="s">
        <v>11501</v>
      </c>
      <c r="D7750" t="s">
        <v>7290</v>
      </c>
      <c r="E7750" t="s">
        <v>5647</v>
      </c>
    </row>
    <row r="7751" spans="1:5">
      <c r="A7751">
        <v>55263</v>
      </c>
      <c r="B7751" t="s">
        <v>11500</v>
      </c>
      <c r="C7751" t="s">
        <v>11503</v>
      </c>
      <c r="D7751" t="s">
        <v>7752</v>
      </c>
      <c r="E7751" t="s">
        <v>5647</v>
      </c>
    </row>
    <row r="7752" spans="1:5">
      <c r="A7752">
        <v>55264</v>
      </c>
      <c r="B7752" t="s">
        <v>11500</v>
      </c>
      <c r="C7752" t="s">
        <v>11501</v>
      </c>
      <c r="D7752" t="s">
        <v>7290</v>
      </c>
      <c r="E7752" t="s">
        <v>5647</v>
      </c>
    </row>
    <row r="7753" spans="1:5">
      <c r="A7753">
        <v>55265</v>
      </c>
      <c r="B7753" t="s">
        <v>11500</v>
      </c>
      <c r="C7753" t="s">
        <v>11501</v>
      </c>
      <c r="D7753" t="s">
        <v>7290</v>
      </c>
      <c r="E7753" t="s">
        <v>5647</v>
      </c>
    </row>
    <row r="7754" spans="1:5">
      <c r="A7754">
        <v>55266</v>
      </c>
      <c r="B7754" t="s">
        <v>11500</v>
      </c>
      <c r="C7754" t="s">
        <v>11503</v>
      </c>
      <c r="D7754" t="s">
        <v>7752</v>
      </c>
      <c r="E7754" t="s">
        <v>5647</v>
      </c>
    </row>
    <row r="7755" spans="1:5">
      <c r="A7755">
        <v>55267</v>
      </c>
      <c r="B7755" t="s">
        <v>11500</v>
      </c>
      <c r="C7755" t="s">
        <v>11501</v>
      </c>
      <c r="D7755" t="s">
        <v>7290</v>
      </c>
      <c r="E7755" t="s">
        <v>5647</v>
      </c>
    </row>
    <row r="7756" spans="1:5">
      <c r="A7756">
        <v>55268</v>
      </c>
      <c r="B7756" t="s">
        <v>11500</v>
      </c>
      <c r="C7756" t="s">
        <v>11501</v>
      </c>
      <c r="D7756" t="s">
        <v>7290</v>
      </c>
      <c r="E7756" t="s">
        <v>5647</v>
      </c>
    </row>
    <row r="7757" spans="1:5">
      <c r="A7757">
        <v>55269</v>
      </c>
      <c r="B7757" t="s">
        <v>11500</v>
      </c>
      <c r="C7757" t="s">
        <v>11501</v>
      </c>
      <c r="D7757" t="s">
        <v>7290</v>
      </c>
      <c r="E7757" t="s">
        <v>5647</v>
      </c>
    </row>
    <row r="7758" spans="1:5">
      <c r="A7758">
        <v>55270</v>
      </c>
      <c r="B7758" t="s">
        <v>11500</v>
      </c>
      <c r="C7758" t="s">
        <v>11503</v>
      </c>
      <c r="D7758" t="s">
        <v>7752</v>
      </c>
      <c r="E7758" t="s">
        <v>5647</v>
      </c>
    </row>
    <row r="7759" spans="1:5">
      <c r="A7759">
        <v>55271</v>
      </c>
      <c r="B7759" t="s">
        <v>11500</v>
      </c>
      <c r="C7759" t="s">
        <v>11501</v>
      </c>
      <c r="D7759" t="s">
        <v>7290</v>
      </c>
      <c r="E7759" t="s">
        <v>5647</v>
      </c>
    </row>
    <row r="7760" spans="1:5">
      <c r="A7760">
        <v>55272</v>
      </c>
      <c r="B7760" t="s">
        <v>11500</v>
      </c>
      <c r="C7760" t="s">
        <v>11503</v>
      </c>
      <c r="D7760" t="s">
        <v>7752</v>
      </c>
      <c r="E7760" t="s">
        <v>5647</v>
      </c>
    </row>
    <row r="7761" spans="1:5">
      <c r="A7761">
        <v>55273</v>
      </c>
      <c r="B7761" t="s">
        <v>11500</v>
      </c>
      <c r="C7761" t="s">
        <v>11501</v>
      </c>
      <c r="D7761" t="s">
        <v>7290</v>
      </c>
      <c r="E7761" t="s">
        <v>5647</v>
      </c>
    </row>
    <row r="7762" spans="1:5">
      <c r="A7762">
        <v>55274</v>
      </c>
      <c r="B7762" t="s">
        <v>11500</v>
      </c>
      <c r="C7762" t="s">
        <v>11501</v>
      </c>
      <c r="D7762" t="s">
        <v>7290</v>
      </c>
      <c r="E7762" t="s">
        <v>5647</v>
      </c>
    </row>
    <row r="7763" spans="1:5">
      <c r="A7763">
        <v>55275</v>
      </c>
      <c r="B7763" t="s">
        <v>11500</v>
      </c>
      <c r="C7763" t="s">
        <v>11503</v>
      </c>
      <c r="D7763" t="s">
        <v>7752</v>
      </c>
      <c r="E7763" t="s">
        <v>5647</v>
      </c>
    </row>
    <row r="7764" spans="1:5">
      <c r="A7764">
        <v>55276</v>
      </c>
      <c r="B7764" t="s">
        <v>11500</v>
      </c>
      <c r="C7764" t="s">
        <v>11501</v>
      </c>
      <c r="D7764" t="s">
        <v>7290</v>
      </c>
      <c r="E7764" t="s">
        <v>5647</v>
      </c>
    </row>
    <row r="7765" spans="1:5">
      <c r="A7765">
        <v>55277</v>
      </c>
      <c r="B7765" t="s">
        <v>11500</v>
      </c>
      <c r="C7765" t="s">
        <v>11503</v>
      </c>
      <c r="D7765" t="s">
        <v>7752</v>
      </c>
      <c r="E7765" t="s">
        <v>5647</v>
      </c>
    </row>
    <row r="7766" spans="1:5">
      <c r="A7766">
        <v>55278</v>
      </c>
      <c r="B7766" t="s">
        <v>11500</v>
      </c>
      <c r="C7766" t="s">
        <v>11503</v>
      </c>
      <c r="D7766" t="s">
        <v>7752</v>
      </c>
      <c r="E7766" t="s">
        <v>5647</v>
      </c>
    </row>
    <row r="7767" spans="1:5">
      <c r="A7767">
        <v>55279</v>
      </c>
      <c r="B7767" t="s">
        <v>11500</v>
      </c>
      <c r="C7767" t="s">
        <v>11501</v>
      </c>
      <c r="D7767" t="s">
        <v>7290</v>
      </c>
      <c r="E7767" t="s">
        <v>5647</v>
      </c>
    </row>
    <row r="7768" spans="1:5">
      <c r="A7768">
        <v>55280</v>
      </c>
      <c r="B7768" t="s">
        <v>11500</v>
      </c>
      <c r="C7768" t="s">
        <v>11501</v>
      </c>
      <c r="D7768" t="s">
        <v>7290</v>
      </c>
      <c r="E7768" t="s">
        <v>5647</v>
      </c>
    </row>
    <row r="7769" spans="1:5">
      <c r="A7769">
        <v>55281</v>
      </c>
      <c r="B7769" t="s">
        <v>11500</v>
      </c>
      <c r="C7769" t="s">
        <v>11503</v>
      </c>
      <c r="D7769" t="s">
        <v>7752</v>
      </c>
      <c r="E7769" t="s">
        <v>5647</v>
      </c>
    </row>
    <row r="7770" spans="1:5">
      <c r="A7770">
        <v>55282</v>
      </c>
      <c r="B7770" t="s">
        <v>11500</v>
      </c>
      <c r="C7770" t="s">
        <v>11501</v>
      </c>
      <c r="D7770" t="s">
        <v>7290</v>
      </c>
      <c r="E7770" t="s">
        <v>5647</v>
      </c>
    </row>
    <row r="7771" spans="1:5">
      <c r="A7771">
        <v>55283</v>
      </c>
      <c r="B7771" t="s">
        <v>11500</v>
      </c>
      <c r="C7771" t="s">
        <v>11501</v>
      </c>
      <c r="D7771" t="s">
        <v>7290</v>
      </c>
      <c r="E7771" t="s">
        <v>5647</v>
      </c>
    </row>
    <row r="7772" spans="1:5">
      <c r="A7772">
        <v>55284</v>
      </c>
      <c r="B7772" t="s">
        <v>11500</v>
      </c>
      <c r="C7772" t="s">
        <v>11501</v>
      </c>
      <c r="D7772" t="s">
        <v>7290</v>
      </c>
      <c r="E7772" t="s">
        <v>5647</v>
      </c>
    </row>
    <row r="7773" spans="1:5">
      <c r="A7773">
        <v>55285</v>
      </c>
      <c r="B7773" t="s">
        <v>11500</v>
      </c>
      <c r="C7773" t="s">
        <v>11501</v>
      </c>
      <c r="D7773" t="s">
        <v>7290</v>
      </c>
      <c r="E7773" t="s">
        <v>5647</v>
      </c>
    </row>
    <row r="7774" spans="1:5">
      <c r="A7774">
        <v>55286</v>
      </c>
      <c r="B7774" t="s">
        <v>11500</v>
      </c>
      <c r="C7774" t="s">
        <v>11503</v>
      </c>
      <c r="D7774" t="s">
        <v>7752</v>
      </c>
      <c r="E7774" t="s">
        <v>5647</v>
      </c>
    </row>
    <row r="7775" spans="1:5">
      <c r="A7775">
        <v>55287</v>
      </c>
      <c r="B7775" t="s">
        <v>11500</v>
      </c>
      <c r="C7775" t="s">
        <v>11501</v>
      </c>
      <c r="D7775" t="s">
        <v>7290</v>
      </c>
      <c r="E7775" t="s">
        <v>5647</v>
      </c>
    </row>
    <row r="7776" spans="1:5">
      <c r="A7776">
        <v>55288</v>
      </c>
      <c r="B7776" t="s">
        <v>11500</v>
      </c>
      <c r="C7776" t="s">
        <v>11501</v>
      </c>
      <c r="D7776" t="s">
        <v>7290</v>
      </c>
      <c r="E7776" t="s">
        <v>5647</v>
      </c>
    </row>
    <row r="7777" spans="1:5">
      <c r="A7777">
        <v>55289</v>
      </c>
      <c r="B7777" t="s">
        <v>11500</v>
      </c>
      <c r="C7777" t="s">
        <v>11501</v>
      </c>
      <c r="D7777" t="s">
        <v>7290</v>
      </c>
      <c r="E7777" t="s">
        <v>5647</v>
      </c>
    </row>
    <row r="7778" spans="1:5">
      <c r="A7778">
        <v>55290</v>
      </c>
      <c r="B7778" t="s">
        <v>11500</v>
      </c>
      <c r="C7778" t="s">
        <v>11503</v>
      </c>
      <c r="D7778" t="s">
        <v>7752</v>
      </c>
      <c r="E7778" t="s">
        <v>5647</v>
      </c>
    </row>
    <row r="7779" spans="1:5">
      <c r="A7779">
        <v>55291</v>
      </c>
      <c r="B7779" t="s">
        <v>11500</v>
      </c>
      <c r="C7779" t="s">
        <v>11501</v>
      </c>
      <c r="D7779" t="s">
        <v>7290</v>
      </c>
      <c r="E7779" t="s">
        <v>5647</v>
      </c>
    </row>
    <row r="7780" spans="1:5">
      <c r="A7780">
        <v>55292</v>
      </c>
      <c r="B7780" t="s">
        <v>11500</v>
      </c>
      <c r="C7780" t="s">
        <v>11503</v>
      </c>
      <c r="D7780" t="s">
        <v>7752</v>
      </c>
      <c r="E7780" t="s">
        <v>5647</v>
      </c>
    </row>
    <row r="7781" spans="1:5">
      <c r="A7781">
        <v>55293</v>
      </c>
      <c r="B7781" t="s">
        <v>11500</v>
      </c>
      <c r="C7781" t="s">
        <v>11503</v>
      </c>
      <c r="D7781" t="s">
        <v>7752</v>
      </c>
      <c r="E7781" t="s">
        <v>5647</v>
      </c>
    </row>
    <row r="7782" spans="1:5">
      <c r="A7782">
        <v>55294</v>
      </c>
      <c r="B7782" t="s">
        <v>11500</v>
      </c>
      <c r="C7782" t="s">
        <v>11503</v>
      </c>
      <c r="D7782" t="s">
        <v>7752</v>
      </c>
      <c r="E7782" t="s">
        <v>5647</v>
      </c>
    </row>
    <row r="7783" spans="1:5">
      <c r="A7783">
        <v>55295</v>
      </c>
      <c r="B7783" t="s">
        <v>11500</v>
      </c>
      <c r="C7783" t="s">
        <v>11501</v>
      </c>
      <c r="D7783" t="s">
        <v>7290</v>
      </c>
      <c r="E7783" t="s">
        <v>5647</v>
      </c>
    </row>
    <row r="7784" spans="1:5">
      <c r="A7784">
        <v>55296</v>
      </c>
      <c r="B7784" t="s">
        <v>11500</v>
      </c>
      <c r="C7784" t="s">
        <v>11501</v>
      </c>
      <c r="D7784" t="s">
        <v>7290</v>
      </c>
      <c r="E7784" t="s">
        <v>5647</v>
      </c>
    </row>
    <row r="7785" spans="1:5">
      <c r="A7785">
        <v>55297</v>
      </c>
      <c r="B7785" t="s">
        <v>11500</v>
      </c>
      <c r="C7785" t="s">
        <v>11501</v>
      </c>
      <c r="D7785" t="s">
        <v>7290</v>
      </c>
      <c r="E7785" t="s">
        <v>5647</v>
      </c>
    </row>
    <row r="7786" spans="1:5">
      <c r="A7786">
        <v>55298</v>
      </c>
      <c r="B7786" t="s">
        <v>11500</v>
      </c>
      <c r="C7786" t="s">
        <v>11501</v>
      </c>
      <c r="D7786" t="s">
        <v>7290</v>
      </c>
      <c r="E7786" t="s">
        <v>5647</v>
      </c>
    </row>
    <row r="7787" spans="1:5">
      <c r="A7787">
        <v>55299</v>
      </c>
      <c r="B7787" t="s">
        <v>11500</v>
      </c>
      <c r="C7787" t="s">
        <v>11501</v>
      </c>
      <c r="D7787" t="s">
        <v>7290</v>
      </c>
      <c r="E7787" t="s">
        <v>5647</v>
      </c>
    </row>
    <row r="7788" spans="1:5">
      <c r="A7788">
        <v>55300</v>
      </c>
      <c r="B7788" t="s">
        <v>11500</v>
      </c>
      <c r="C7788" t="s">
        <v>11501</v>
      </c>
      <c r="D7788" t="s">
        <v>7290</v>
      </c>
      <c r="E7788" t="s">
        <v>5647</v>
      </c>
    </row>
    <row r="7789" spans="1:5">
      <c r="A7789">
        <v>55301</v>
      </c>
      <c r="B7789" t="s">
        <v>11500</v>
      </c>
      <c r="C7789" t="s">
        <v>11503</v>
      </c>
      <c r="D7789" t="s">
        <v>7752</v>
      </c>
      <c r="E7789" t="s">
        <v>5647</v>
      </c>
    </row>
    <row r="7790" spans="1:5">
      <c r="A7790">
        <v>55302</v>
      </c>
      <c r="B7790" t="s">
        <v>11500</v>
      </c>
      <c r="C7790" t="s">
        <v>11503</v>
      </c>
      <c r="D7790" t="s">
        <v>7752</v>
      </c>
      <c r="E7790" t="s">
        <v>5647</v>
      </c>
    </row>
    <row r="7791" spans="1:5">
      <c r="A7791">
        <v>55303</v>
      </c>
      <c r="B7791" t="s">
        <v>11500</v>
      </c>
      <c r="C7791" t="s">
        <v>11503</v>
      </c>
      <c r="D7791" t="s">
        <v>7752</v>
      </c>
      <c r="E7791" t="s">
        <v>5647</v>
      </c>
    </row>
    <row r="7792" spans="1:5">
      <c r="A7792">
        <v>55304</v>
      </c>
      <c r="B7792" t="s">
        <v>11500</v>
      </c>
      <c r="C7792" t="s">
        <v>11503</v>
      </c>
      <c r="D7792" t="s">
        <v>7752</v>
      </c>
      <c r="E7792" t="s">
        <v>5647</v>
      </c>
    </row>
    <row r="7793" spans="1:5">
      <c r="A7793">
        <v>55305</v>
      </c>
      <c r="B7793" t="s">
        <v>11500</v>
      </c>
      <c r="C7793" t="s">
        <v>11501</v>
      </c>
      <c r="D7793" t="s">
        <v>7290</v>
      </c>
      <c r="E7793" t="s">
        <v>5647</v>
      </c>
    </row>
    <row r="7794" spans="1:5">
      <c r="A7794">
        <v>55306</v>
      </c>
      <c r="B7794" t="s">
        <v>11500</v>
      </c>
      <c r="C7794" t="s">
        <v>11501</v>
      </c>
      <c r="D7794" t="s">
        <v>7290</v>
      </c>
      <c r="E7794" t="s">
        <v>5647</v>
      </c>
    </row>
    <row r="7795" spans="1:5">
      <c r="A7795">
        <v>55307</v>
      </c>
      <c r="B7795" t="s">
        <v>11500</v>
      </c>
      <c r="C7795" t="s">
        <v>11501</v>
      </c>
      <c r="D7795" t="s">
        <v>7290</v>
      </c>
      <c r="E7795" t="s">
        <v>5647</v>
      </c>
    </row>
    <row r="7796" spans="1:5">
      <c r="A7796">
        <v>55308</v>
      </c>
      <c r="B7796" t="s">
        <v>11500</v>
      </c>
      <c r="C7796" t="s">
        <v>11501</v>
      </c>
      <c r="D7796" t="s">
        <v>7290</v>
      </c>
      <c r="E7796" t="s">
        <v>5647</v>
      </c>
    </row>
    <row r="7797" spans="1:5">
      <c r="A7797">
        <v>55309</v>
      </c>
      <c r="B7797" t="s">
        <v>11500</v>
      </c>
      <c r="C7797" t="s">
        <v>11501</v>
      </c>
      <c r="D7797" t="s">
        <v>7290</v>
      </c>
      <c r="E7797" t="s">
        <v>5647</v>
      </c>
    </row>
    <row r="7798" spans="1:5">
      <c r="A7798">
        <v>55310</v>
      </c>
      <c r="B7798" t="s">
        <v>11500</v>
      </c>
      <c r="C7798" t="s">
        <v>11501</v>
      </c>
      <c r="D7798" t="s">
        <v>7290</v>
      </c>
      <c r="E7798" t="s">
        <v>5647</v>
      </c>
    </row>
    <row r="7799" spans="1:5">
      <c r="A7799">
        <v>55311</v>
      </c>
      <c r="B7799" t="s">
        <v>11500</v>
      </c>
      <c r="C7799" t="s">
        <v>11501</v>
      </c>
      <c r="D7799" t="s">
        <v>7290</v>
      </c>
      <c r="E7799" t="s">
        <v>5647</v>
      </c>
    </row>
    <row r="7800" spans="1:5">
      <c r="A7800">
        <v>55312</v>
      </c>
      <c r="B7800" t="s">
        <v>11500</v>
      </c>
      <c r="C7800" t="s">
        <v>11501</v>
      </c>
      <c r="D7800" t="s">
        <v>7290</v>
      </c>
      <c r="E7800" t="s">
        <v>5647</v>
      </c>
    </row>
    <row r="7801" spans="1:5">
      <c r="A7801">
        <v>55313</v>
      </c>
      <c r="B7801" t="s">
        <v>11500</v>
      </c>
      <c r="C7801" t="s">
        <v>11501</v>
      </c>
      <c r="D7801" t="s">
        <v>7290</v>
      </c>
      <c r="E7801" t="s">
        <v>5647</v>
      </c>
    </row>
    <row r="7802" spans="1:5">
      <c r="A7802">
        <v>55314</v>
      </c>
      <c r="B7802" t="s">
        <v>11500</v>
      </c>
      <c r="C7802" t="s">
        <v>11503</v>
      </c>
      <c r="D7802" t="s">
        <v>7752</v>
      </c>
      <c r="E7802" t="s">
        <v>5647</v>
      </c>
    </row>
    <row r="7803" spans="1:5">
      <c r="A7803">
        <v>55315</v>
      </c>
      <c r="B7803" t="s">
        <v>11500</v>
      </c>
      <c r="C7803" t="s">
        <v>11501</v>
      </c>
      <c r="D7803" t="s">
        <v>7290</v>
      </c>
      <c r="E7803" t="s">
        <v>5647</v>
      </c>
    </row>
    <row r="7804" spans="1:5">
      <c r="A7804">
        <v>55316</v>
      </c>
      <c r="B7804" t="s">
        <v>11500</v>
      </c>
      <c r="C7804" t="s">
        <v>11503</v>
      </c>
      <c r="D7804" t="s">
        <v>7752</v>
      </c>
      <c r="E7804" t="s">
        <v>5647</v>
      </c>
    </row>
    <row r="7805" spans="1:5">
      <c r="A7805">
        <v>55317</v>
      </c>
      <c r="B7805" t="s">
        <v>11500</v>
      </c>
      <c r="C7805" t="s">
        <v>11501</v>
      </c>
      <c r="D7805" t="s">
        <v>7290</v>
      </c>
      <c r="E7805" t="s">
        <v>5647</v>
      </c>
    </row>
    <row r="7806" spans="1:5">
      <c r="A7806">
        <v>55318</v>
      </c>
      <c r="B7806" t="s">
        <v>11500</v>
      </c>
      <c r="C7806" t="s">
        <v>11501</v>
      </c>
      <c r="D7806" t="s">
        <v>7290</v>
      </c>
      <c r="E7806" t="s">
        <v>5647</v>
      </c>
    </row>
    <row r="7807" spans="1:5">
      <c r="A7807">
        <v>55319</v>
      </c>
      <c r="B7807" t="s">
        <v>11500</v>
      </c>
      <c r="C7807" t="s">
        <v>11501</v>
      </c>
      <c r="D7807" t="s">
        <v>7290</v>
      </c>
      <c r="E7807" t="s">
        <v>5647</v>
      </c>
    </row>
    <row r="7808" spans="1:5">
      <c r="A7808">
        <v>55320</v>
      </c>
      <c r="B7808" t="s">
        <v>11500</v>
      </c>
      <c r="C7808" t="s">
        <v>11501</v>
      </c>
      <c r="D7808" t="s">
        <v>7290</v>
      </c>
      <c r="E7808" t="s">
        <v>5647</v>
      </c>
    </row>
    <row r="7809" spans="1:5">
      <c r="A7809">
        <v>55321</v>
      </c>
      <c r="B7809" t="s">
        <v>11500</v>
      </c>
      <c r="C7809" t="s">
        <v>11503</v>
      </c>
      <c r="D7809" t="s">
        <v>7752</v>
      </c>
      <c r="E7809" t="s">
        <v>5647</v>
      </c>
    </row>
    <row r="7810" spans="1:5">
      <c r="A7810">
        <v>55322</v>
      </c>
      <c r="B7810" t="s">
        <v>11500</v>
      </c>
      <c r="C7810" t="s">
        <v>11503</v>
      </c>
      <c r="D7810" t="s">
        <v>7752</v>
      </c>
      <c r="E7810" t="s">
        <v>5647</v>
      </c>
    </row>
    <row r="7811" spans="1:5">
      <c r="A7811">
        <v>55323</v>
      </c>
      <c r="B7811" t="s">
        <v>11500</v>
      </c>
      <c r="C7811" t="s">
        <v>11501</v>
      </c>
      <c r="D7811" t="s">
        <v>7290</v>
      </c>
      <c r="E7811" t="s">
        <v>5647</v>
      </c>
    </row>
    <row r="7812" spans="1:5">
      <c r="A7812">
        <v>55324</v>
      </c>
      <c r="B7812" t="s">
        <v>11500</v>
      </c>
      <c r="C7812" t="s">
        <v>11503</v>
      </c>
      <c r="D7812" t="s">
        <v>7752</v>
      </c>
      <c r="E7812" t="s">
        <v>5647</v>
      </c>
    </row>
    <row r="7813" spans="1:5">
      <c r="A7813">
        <v>55325</v>
      </c>
      <c r="B7813" t="s">
        <v>11500</v>
      </c>
      <c r="C7813" t="s">
        <v>11501</v>
      </c>
      <c r="D7813" t="s">
        <v>7290</v>
      </c>
      <c r="E7813" t="s">
        <v>5647</v>
      </c>
    </row>
    <row r="7814" spans="1:5">
      <c r="A7814">
        <v>55326</v>
      </c>
      <c r="B7814" t="s">
        <v>11500</v>
      </c>
      <c r="C7814" t="s">
        <v>11501</v>
      </c>
      <c r="D7814" t="s">
        <v>7290</v>
      </c>
      <c r="E7814" t="s">
        <v>5647</v>
      </c>
    </row>
    <row r="7815" spans="1:5">
      <c r="A7815">
        <v>55327</v>
      </c>
      <c r="B7815" t="s">
        <v>11500</v>
      </c>
      <c r="C7815" t="s">
        <v>11501</v>
      </c>
      <c r="D7815" t="s">
        <v>7290</v>
      </c>
      <c r="E7815" t="s">
        <v>5647</v>
      </c>
    </row>
    <row r="7816" spans="1:5">
      <c r="A7816">
        <v>55328</v>
      </c>
      <c r="B7816" t="s">
        <v>11500</v>
      </c>
      <c r="C7816" t="s">
        <v>11503</v>
      </c>
      <c r="D7816" t="s">
        <v>7752</v>
      </c>
      <c r="E7816" t="s">
        <v>5647</v>
      </c>
    </row>
    <row r="7817" spans="1:5">
      <c r="A7817">
        <v>55329</v>
      </c>
      <c r="B7817" t="s">
        <v>11500</v>
      </c>
      <c r="C7817" t="s">
        <v>11501</v>
      </c>
      <c r="D7817" t="s">
        <v>7290</v>
      </c>
      <c r="E7817" t="s">
        <v>5647</v>
      </c>
    </row>
    <row r="7818" spans="1:5">
      <c r="A7818">
        <v>55330</v>
      </c>
      <c r="B7818" t="s">
        <v>11500</v>
      </c>
      <c r="C7818" t="s">
        <v>11503</v>
      </c>
      <c r="D7818" t="s">
        <v>7752</v>
      </c>
      <c r="E7818" t="s">
        <v>5647</v>
      </c>
    </row>
    <row r="7819" spans="1:5">
      <c r="A7819">
        <v>55331</v>
      </c>
      <c r="B7819" t="s">
        <v>11500</v>
      </c>
      <c r="C7819" t="s">
        <v>11501</v>
      </c>
      <c r="D7819" t="s">
        <v>7290</v>
      </c>
      <c r="E7819" t="s">
        <v>5647</v>
      </c>
    </row>
    <row r="7820" spans="1:5">
      <c r="A7820">
        <v>55332</v>
      </c>
      <c r="B7820" t="s">
        <v>11500</v>
      </c>
      <c r="C7820" t="s">
        <v>11501</v>
      </c>
      <c r="D7820" t="s">
        <v>7290</v>
      </c>
      <c r="E7820" t="s">
        <v>5647</v>
      </c>
    </row>
    <row r="7821" spans="1:5">
      <c r="A7821">
        <v>55333</v>
      </c>
      <c r="B7821" t="s">
        <v>11500</v>
      </c>
      <c r="C7821" t="s">
        <v>11501</v>
      </c>
      <c r="D7821" t="s">
        <v>7290</v>
      </c>
      <c r="E7821" t="s">
        <v>5647</v>
      </c>
    </row>
    <row r="7822" spans="1:5">
      <c r="A7822">
        <v>55334</v>
      </c>
      <c r="B7822" t="s">
        <v>11500</v>
      </c>
      <c r="C7822" t="s">
        <v>11503</v>
      </c>
      <c r="D7822" t="s">
        <v>7752</v>
      </c>
      <c r="E7822" t="s">
        <v>5647</v>
      </c>
    </row>
    <row r="7823" spans="1:5">
      <c r="A7823">
        <v>55335</v>
      </c>
      <c r="B7823" t="s">
        <v>11500</v>
      </c>
      <c r="C7823" t="s">
        <v>11503</v>
      </c>
      <c r="D7823" t="s">
        <v>7752</v>
      </c>
      <c r="E7823" t="s">
        <v>5647</v>
      </c>
    </row>
    <row r="7824" spans="1:5">
      <c r="A7824">
        <v>55336</v>
      </c>
      <c r="B7824" t="s">
        <v>11500</v>
      </c>
      <c r="C7824" t="s">
        <v>11501</v>
      </c>
      <c r="D7824" t="s">
        <v>7290</v>
      </c>
      <c r="E7824" t="s">
        <v>5647</v>
      </c>
    </row>
    <row r="7825" spans="1:5">
      <c r="A7825">
        <v>55337</v>
      </c>
      <c r="B7825" t="s">
        <v>11500</v>
      </c>
      <c r="C7825" t="s">
        <v>11503</v>
      </c>
      <c r="D7825" t="s">
        <v>7752</v>
      </c>
      <c r="E7825" t="s">
        <v>5647</v>
      </c>
    </row>
    <row r="7826" spans="1:5">
      <c r="A7826">
        <v>55338</v>
      </c>
      <c r="B7826" t="s">
        <v>11500</v>
      </c>
      <c r="C7826" t="s">
        <v>11501</v>
      </c>
      <c r="D7826" t="s">
        <v>7290</v>
      </c>
      <c r="E7826" t="s">
        <v>5647</v>
      </c>
    </row>
    <row r="7827" spans="1:5">
      <c r="A7827">
        <v>55339</v>
      </c>
      <c r="B7827" t="s">
        <v>11500</v>
      </c>
      <c r="C7827" t="s">
        <v>11501</v>
      </c>
      <c r="D7827" t="s">
        <v>7290</v>
      </c>
      <c r="E7827" t="s">
        <v>5647</v>
      </c>
    </row>
    <row r="7828" spans="1:5">
      <c r="A7828">
        <v>55340</v>
      </c>
      <c r="B7828" t="s">
        <v>11500</v>
      </c>
      <c r="C7828" t="s">
        <v>11503</v>
      </c>
      <c r="D7828" t="s">
        <v>7752</v>
      </c>
      <c r="E7828" t="s">
        <v>5647</v>
      </c>
    </row>
    <row r="7829" spans="1:5">
      <c r="A7829">
        <v>55341</v>
      </c>
      <c r="B7829" t="s">
        <v>11500</v>
      </c>
      <c r="C7829" t="s">
        <v>11501</v>
      </c>
      <c r="D7829" t="s">
        <v>7290</v>
      </c>
      <c r="E7829" t="s">
        <v>5647</v>
      </c>
    </row>
    <row r="7830" spans="1:5">
      <c r="A7830">
        <v>55342</v>
      </c>
      <c r="B7830" t="s">
        <v>11500</v>
      </c>
      <c r="C7830" t="s">
        <v>11501</v>
      </c>
      <c r="D7830" t="s">
        <v>7290</v>
      </c>
      <c r="E7830" t="s">
        <v>5647</v>
      </c>
    </row>
    <row r="7831" spans="1:5">
      <c r="A7831">
        <v>55343</v>
      </c>
      <c r="B7831" t="s">
        <v>11500</v>
      </c>
      <c r="C7831" t="s">
        <v>11503</v>
      </c>
      <c r="D7831" t="s">
        <v>7752</v>
      </c>
      <c r="E7831" t="s">
        <v>5647</v>
      </c>
    </row>
    <row r="7832" spans="1:5">
      <c r="A7832">
        <v>55344</v>
      </c>
      <c r="B7832" t="s">
        <v>11500</v>
      </c>
      <c r="C7832" t="s">
        <v>11501</v>
      </c>
      <c r="D7832" t="s">
        <v>7290</v>
      </c>
      <c r="E7832" t="s">
        <v>5647</v>
      </c>
    </row>
    <row r="7833" spans="1:5">
      <c r="A7833">
        <v>55345</v>
      </c>
      <c r="B7833" t="s">
        <v>11500</v>
      </c>
      <c r="C7833" t="s">
        <v>11501</v>
      </c>
      <c r="D7833" t="s">
        <v>7290</v>
      </c>
      <c r="E7833" t="s">
        <v>5647</v>
      </c>
    </row>
    <row r="7834" spans="1:5">
      <c r="A7834">
        <v>55346</v>
      </c>
      <c r="B7834" t="s">
        <v>11500</v>
      </c>
      <c r="C7834" t="s">
        <v>11503</v>
      </c>
      <c r="D7834" t="s">
        <v>7752</v>
      </c>
      <c r="E7834" t="s">
        <v>5647</v>
      </c>
    </row>
    <row r="7835" spans="1:5">
      <c r="A7835">
        <v>55347</v>
      </c>
      <c r="B7835" t="s">
        <v>11500</v>
      </c>
      <c r="C7835" t="s">
        <v>11503</v>
      </c>
      <c r="D7835" t="s">
        <v>7752</v>
      </c>
      <c r="E7835" t="s">
        <v>5647</v>
      </c>
    </row>
    <row r="7836" spans="1:5">
      <c r="A7836">
        <v>55348</v>
      </c>
      <c r="B7836" t="s">
        <v>11500</v>
      </c>
      <c r="C7836" t="s">
        <v>11503</v>
      </c>
      <c r="D7836" t="s">
        <v>7752</v>
      </c>
      <c r="E7836" t="s">
        <v>5647</v>
      </c>
    </row>
    <row r="7837" spans="1:5">
      <c r="A7837">
        <v>55349</v>
      </c>
      <c r="B7837" t="s">
        <v>11500</v>
      </c>
      <c r="C7837" t="s">
        <v>11501</v>
      </c>
      <c r="D7837" t="s">
        <v>7290</v>
      </c>
      <c r="E7837" t="s">
        <v>5647</v>
      </c>
    </row>
    <row r="7838" spans="1:5">
      <c r="A7838">
        <v>55350</v>
      </c>
      <c r="B7838" t="s">
        <v>11500</v>
      </c>
      <c r="C7838" t="s">
        <v>11501</v>
      </c>
      <c r="D7838" t="s">
        <v>7290</v>
      </c>
      <c r="E7838" t="s">
        <v>5647</v>
      </c>
    </row>
    <row r="7839" spans="1:5">
      <c r="A7839">
        <v>55351</v>
      </c>
      <c r="B7839" t="s">
        <v>11500</v>
      </c>
      <c r="C7839" t="s">
        <v>11501</v>
      </c>
      <c r="D7839" t="s">
        <v>7290</v>
      </c>
      <c r="E7839" t="s">
        <v>5647</v>
      </c>
    </row>
    <row r="7840" spans="1:5">
      <c r="A7840">
        <v>55352</v>
      </c>
      <c r="B7840" t="s">
        <v>11500</v>
      </c>
      <c r="C7840" t="s">
        <v>11501</v>
      </c>
      <c r="D7840" t="s">
        <v>7290</v>
      </c>
      <c r="E7840" t="s">
        <v>5647</v>
      </c>
    </row>
    <row r="7841" spans="1:5">
      <c r="A7841">
        <v>55353</v>
      </c>
      <c r="B7841" t="s">
        <v>11500</v>
      </c>
      <c r="C7841" t="s">
        <v>11503</v>
      </c>
      <c r="D7841" t="s">
        <v>7752</v>
      </c>
      <c r="E7841" t="s">
        <v>5647</v>
      </c>
    </row>
    <row r="7842" spans="1:5">
      <c r="A7842">
        <v>55354</v>
      </c>
      <c r="B7842" t="s">
        <v>11500</v>
      </c>
      <c r="C7842" t="s">
        <v>11501</v>
      </c>
      <c r="D7842" t="s">
        <v>7290</v>
      </c>
      <c r="E7842" t="s">
        <v>5647</v>
      </c>
    </row>
    <row r="7843" spans="1:5">
      <c r="A7843">
        <v>55355</v>
      </c>
      <c r="B7843" t="s">
        <v>11500</v>
      </c>
      <c r="C7843" t="s">
        <v>11501</v>
      </c>
      <c r="D7843" t="s">
        <v>7290</v>
      </c>
      <c r="E7843" t="s">
        <v>5647</v>
      </c>
    </row>
    <row r="7844" spans="1:5">
      <c r="A7844">
        <v>55356</v>
      </c>
      <c r="B7844" t="s">
        <v>11500</v>
      </c>
      <c r="C7844" t="s">
        <v>11503</v>
      </c>
      <c r="D7844" t="s">
        <v>7752</v>
      </c>
      <c r="E7844" t="s">
        <v>5647</v>
      </c>
    </row>
    <row r="7845" spans="1:5">
      <c r="A7845">
        <v>55357</v>
      </c>
      <c r="B7845" t="s">
        <v>11500</v>
      </c>
      <c r="C7845" t="s">
        <v>11503</v>
      </c>
      <c r="D7845" t="s">
        <v>7752</v>
      </c>
      <c r="E7845" t="s">
        <v>5647</v>
      </c>
    </row>
    <row r="7846" spans="1:5">
      <c r="A7846">
        <v>55358</v>
      </c>
      <c r="B7846" t="s">
        <v>11500</v>
      </c>
      <c r="C7846" t="s">
        <v>11503</v>
      </c>
      <c r="D7846" t="s">
        <v>7752</v>
      </c>
      <c r="E7846" t="s">
        <v>5647</v>
      </c>
    </row>
    <row r="7847" spans="1:5">
      <c r="A7847">
        <v>55359</v>
      </c>
      <c r="B7847" t="s">
        <v>11500</v>
      </c>
      <c r="C7847" t="s">
        <v>11501</v>
      </c>
      <c r="D7847" t="s">
        <v>7290</v>
      </c>
      <c r="E7847" t="s">
        <v>5647</v>
      </c>
    </row>
    <row r="7848" spans="1:5">
      <c r="A7848">
        <v>55360</v>
      </c>
      <c r="B7848" t="s">
        <v>11500</v>
      </c>
      <c r="C7848" t="s">
        <v>11501</v>
      </c>
      <c r="D7848" t="s">
        <v>7290</v>
      </c>
      <c r="E7848" t="s">
        <v>5647</v>
      </c>
    </row>
    <row r="7849" spans="1:5">
      <c r="A7849">
        <v>55361</v>
      </c>
      <c r="B7849" t="s">
        <v>11500</v>
      </c>
      <c r="C7849" t="s">
        <v>11503</v>
      </c>
      <c r="D7849" t="s">
        <v>7752</v>
      </c>
      <c r="E7849" t="s">
        <v>5647</v>
      </c>
    </row>
    <row r="7850" spans="1:5">
      <c r="A7850">
        <v>55362</v>
      </c>
      <c r="B7850" t="s">
        <v>11500</v>
      </c>
      <c r="C7850" t="s">
        <v>11501</v>
      </c>
      <c r="D7850" t="s">
        <v>7290</v>
      </c>
      <c r="E7850" t="s">
        <v>5647</v>
      </c>
    </row>
    <row r="7851" spans="1:5">
      <c r="A7851">
        <v>55363</v>
      </c>
      <c r="B7851" t="s">
        <v>11500</v>
      </c>
      <c r="C7851" t="s">
        <v>11501</v>
      </c>
      <c r="D7851" t="s">
        <v>7290</v>
      </c>
      <c r="E7851" t="s">
        <v>5647</v>
      </c>
    </row>
    <row r="7852" spans="1:5">
      <c r="A7852">
        <v>55364</v>
      </c>
      <c r="B7852" t="s">
        <v>11500</v>
      </c>
      <c r="C7852" t="s">
        <v>11501</v>
      </c>
      <c r="D7852" t="s">
        <v>7290</v>
      </c>
      <c r="E7852" t="s">
        <v>5647</v>
      </c>
    </row>
    <row r="7853" spans="1:5">
      <c r="A7853">
        <v>55365</v>
      </c>
      <c r="B7853" t="s">
        <v>11500</v>
      </c>
      <c r="C7853" t="s">
        <v>11503</v>
      </c>
      <c r="D7853" t="s">
        <v>7752</v>
      </c>
      <c r="E7853" t="s">
        <v>5647</v>
      </c>
    </row>
    <row r="7854" spans="1:5">
      <c r="A7854">
        <v>55366</v>
      </c>
      <c r="B7854" t="s">
        <v>11500</v>
      </c>
      <c r="C7854" t="s">
        <v>11501</v>
      </c>
      <c r="D7854" t="s">
        <v>7290</v>
      </c>
      <c r="E7854" t="s">
        <v>5647</v>
      </c>
    </row>
    <row r="7855" spans="1:5">
      <c r="A7855">
        <v>55367</v>
      </c>
      <c r="B7855" t="s">
        <v>11500</v>
      </c>
      <c r="C7855" t="s">
        <v>11503</v>
      </c>
      <c r="D7855" t="s">
        <v>7752</v>
      </c>
      <c r="E7855" t="s">
        <v>5647</v>
      </c>
    </row>
    <row r="7856" spans="1:5">
      <c r="A7856">
        <v>55368</v>
      </c>
      <c r="B7856" t="s">
        <v>11500</v>
      </c>
      <c r="C7856" t="s">
        <v>11501</v>
      </c>
      <c r="D7856" t="s">
        <v>7290</v>
      </c>
      <c r="E7856" t="s">
        <v>5647</v>
      </c>
    </row>
    <row r="7857" spans="1:5">
      <c r="A7857">
        <v>55369</v>
      </c>
      <c r="B7857" t="s">
        <v>11500</v>
      </c>
      <c r="C7857" t="s">
        <v>11501</v>
      </c>
      <c r="D7857" t="s">
        <v>7290</v>
      </c>
      <c r="E7857" t="s">
        <v>5647</v>
      </c>
    </row>
    <row r="7858" spans="1:5">
      <c r="A7858">
        <v>55370</v>
      </c>
      <c r="B7858" t="s">
        <v>11500</v>
      </c>
      <c r="C7858" t="s">
        <v>11503</v>
      </c>
      <c r="D7858" t="s">
        <v>7752</v>
      </c>
      <c r="E7858" t="s">
        <v>5647</v>
      </c>
    </row>
    <row r="7859" spans="1:5">
      <c r="A7859">
        <v>55371</v>
      </c>
      <c r="B7859" t="s">
        <v>11500</v>
      </c>
      <c r="C7859" t="s">
        <v>11503</v>
      </c>
      <c r="D7859" t="s">
        <v>7752</v>
      </c>
      <c r="E7859" t="s">
        <v>5647</v>
      </c>
    </row>
    <row r="7860" spans="1:5">
      <c r="A7860">
        <v>55372</v>
      </c>
      <c r="B7860" t="s">
        <v>11500</v>
      </c>
      <c r="C7860" t="s">
        <v>11503</v>
      </c>
      <c r="D7860" t="s">
        <v>7752</v>
      </c>
      <c r="E7860" t="s">
        <v>5647</v>
      </c>
    </row>
    <row r="7861" spans="1:5">
      <c r="A7861">
        <v>55373</v>
      </c>
      <c r="B7861" t="s">
        <v>11500</v>
      </c>
      <c r="C7861" t="s">
        <v>11501</v>
      </c>
      <c r="D7861" t="s">
        <v>7290</v>
      </c>
      <c r="E7861" t="s">
        <v>5647</v>
      </c>
    </row>
    <row r="7862" spans="1:5">
      <c r="A7862">
        <v>55374</v>
      </c>
      <c r="B7862" t="s">
        <v>11500</v>
      </c>
      <c r="C7862" t="s">
        <v>11501</v>
      </c>
      <c r="D7862" t="s">
        <v>7290</v>
      </c>
      <c r="E7862" t="s">
        <v>5647</v>
      </c>
    </row>
    <row r="7863" spans="1:5">
      <c r="A7863">
        <v>55375</v>
      </c>
      <c r="B7863" t="s">
        <v>11500</v>
      </c>
      <c r="C7863" t="s">
        <v>11503</v>
      </c>
      <c r="D7863" t="s">
        <v>7752</v>
      </c>
      <c r="E7863" t="s">
        <v>5647</v>
      </c>
    </row>
    <row r="7864" spans="1:5">
      <c r="A7864">
        <v>55376</v>
      </c>
      <c r="B7864" t="s">
        <v>11500</v>
      </c>
      <c r="C7864" t="s">
        <v>11503</v>
      </c>
      <c r="D7864" t="s">
        <v>7752</v>
      </c>
      <c r="E7864" t="s">
        <v>5647</v>
      </c>
    </row>
    <row r="7865" spans="1:5">
      <c r="A7865">
        <v>55377</v>
      </c>
      <c r="B7865" t="s">
        <v>11500</v>
      </c>
      <c r="C7865" t="s">
        <v>11501</v>
      </c>
      <c r="D7865" t="s">
        <v>7290</v>
      </c>
      <c r="E7865" t="s">
        <v>5647</v>
      </c>
    </row>
    <row r="7866" spans="1:5">
      <c r="A7866">
        <v>55378</v>
      </c>
      <c r="B7866" t="s">
        <v>11500</v>
      </c>
      <c r="C7866" t="s">
        <v>11501</v>
      </c>
      <c r="D7866" t="s">
        <v>7290</v>
      </c>
      <c r="E7866" t="s">
        <v>5647</v>
      </c>
    </row>
    <row r="7867" spans="1:5">
      <c r="A7867">
        <v>55379</v>
      </c>
      <c r="B7867" t="s">
        <v>11500</v>
      </c>
      <c r="C7867" t="s">
        <v>11501</v>
      </c>
      <c r="D7867" t="s">
        <v>7290</v>
      </c>
      <c r="E7867" t="s">
        <v>5647</v>
      </c>
    </row>
    <row r="7868" spans="1:5">
      <c r="A7868">
        <v>55380</v>
      </c>
      <c r="B7868" t="s">
        <v>11500</v>
      </c>
      <c r="C7868" t="s">
        <v>11501</v>
      </c>
      <c r="D7868" t="s">
        <v>7290</v>
      </c>
      <c r="E7868" t="s">
        <v>5647</v>
      </c>
    </row>
    <row r="7869" spans="1:5">
      <c r="A7869">
        <v>55381</v>
      </c>
      <c r="B7869" t="s">
        <v>11500</v>
      </c>
      <c r="C7869" t="s">
        <v>11501</v>
      </c>
      <c r="D7869" t="s">
        <v>7290</v>
      </c>
      <c r="E7869" t="s">
        <v>5647</v>
      </c>
    </row>
    <row r="7870" spans="1:5">
      <c r="A7870">
        <v>55382</v>
      </c>
      <c r="B7870" t="s">
        <v>11500</v>
      </c>
      <c r="C7870" t="s">
        <v>11501</v>
      </c>
      <c r="D7870" t="s">
        <v>7290</v>
      </c>
      <c r="E7870" t="s">
        <v>5647</v>
      </c>
    </row>
    <row r="7871" spans="1:5">
      <c r="A7871">
        <v>55383</v>
      </c>
      <c r="B7871" t="s">
        <v>11500</v>
      </c>
      <c r="C7871" t="s">
        <v>11501</v>
      </c>
      <c r="D7871" t="s">
        <v>7290</v>
      </c>
      <c r="E7871" t="s">
        <v>5647</v>
      </c>
    </row>
    <row r="7872" spans="1:5">
      <c r="A7872">
        <v>55384</v>
      </c>
      <c r="B7872" t="s">
        <v>11500</v>
      </c>
      <c r="C7872" t="s">
        <v>11503</v>
      </c>
      <c r="D7872" t="s">
        <v>7752</v>
      </c>
      <c r="E7872" t="s">
        <v>5647</v>
      </c>
    </row>
    <row r="7873" spans="1:5">
      <c r="A7873">
        <v>55385</v>
      </c>
      <c r="B7873" t="s">
        <v>11500</v>
      </c>
      <c r="C7873" t="s">
        <v>11503</v>
      </c>
      <c r="D7873" t="s">
        <v>7752</v>
      </c>
      <c r="E7873" t="s">
        <v>5647</v>
      </c>
    </row>
    <row r="7874" spans="1:5">
      <c r="A7874">
        <v>55386</v>
      </c>
      <c r="B7874" t="s">
        <v>11500</v>
      </c>
      <c r="C7874" t="s">
        <v>11503</v>
      </c>
      <c r="D7874" t="s">
        <v>7752</v>
      </c>
      <c r="E7874" t="s">
        <v>5647</v>
      </c>
    </row>
    <row r="7875" spans="1:5">
      <c r="A7875">
        <v>55387</v>
      </c>
      <c r="B7875" t="s">
        <v>11500</v>
      </c>
      <c r="C7875" t="s">
        <v>11503</v>
      </c>
      <c r="D7875" t="s">
        <v>7752</v>
      </c>
      <c r="E7875" t="s">
        <v>5647</v>
      </c>
    </row>
    <row r="7876" spans="1:5">
      <c r="A7876">
        <v>55388</v>
      </c>
      <c r="B7876" t="s">
        <v>11500</v>
      </c>
      <c r="C7876" t="s">
        <v>11503</v>
      </c>
      <c r="D7876" t="s">
        <v>7752</v>
      </c>
      <c r="E7876" t="s">
        <v>5647</v>
      </c>
    </row>
    <row r="7877" spans="1:5">
      <c r="A7877">
        <v>55389</v>
      </c>
      <c r="B7877" t="s">
        <v>11500</v>
      </c>
      <c r="C7877" t="s">
        <v>11501</v>
      </c>
      <c r="D7877" t="s">
        <v>7290</v>
      </c>
      <c r="E7877" t="s">
        <v>5647</v>
      </c>
    </row>
    <row r="7878" spans="1:5">
      <c r="A7878">
        <v>55390</v>
      </c>
      <c r="B7878" t="s">
        <v>11500</v>
      </c>
      <c r="C7878" t="s">
        <v>11503</v>
      </c>
      <c r="D7878" t="s">
        <v>7752</v>
      </c>
      <c r="E7878" t="s">
        <v>5647</v>
      </c>
    </row>
    <row r="7879" spans="1:5">
      <c r="A7879">
        <v>55391</v>
      </c>
      <c r="B7879" t="s">
        <v>11500</v>
      </c>
      <c r="C7879" t="s">
        <v>11503</v>
      </c>
      <c r="D7879" t="s">
        <v>7752</v>
      </c>
      <c r="E7879" t="s">
        <v>5647</v>
      </c>
    </row>
    <row r="7880" spans="1:5">
      <c r="A7880">
        <v>55392</v>
      </c>
      <c r="B7880" t="s">
        <v>11500</v>
      </c>
      <c r="C7880" t="s">
        <v>11503</v>
      </c>
      <c r="D7880" t="s">
        <v>7752</v>
      </c>
      <c r="E7880" t="s">
        <v>5647</v>
      </c>
    </row>
    <row r="7881" spans="1:5">
      <c r="A7881">
        <v>55393</v>
      </c>
      <c r="B7881" t="s">
        <v>11500</v>
      </c>
      <c r="C7881" t="s">
        <v>11501</v>
      </c>
      <c r="D7881" t="s">
        <v>7290</v>
      </c>
      <c r="E7881" t="s">
        <v>5647</v>
      </c>
    </row>
    <row r="7882" spans="1:5">
      <c r="A7882">
        <v>55394</v>
      </c>
      <c r="B7882" t="s">
        <v>11500</v>
      </c>
      <c r="C7882" t="s">
        <v>11501</v>
      </c>
      <c r="D7882" t="s">
        <v>7290</v>
      </c>
      <c r="E7882" t="s">
        <v>5647</v>
      </c>
    </row>
    <row r="7883" spans="1:5">
      <c r="A7883">
        <v>55395</v>
      </c>
      <c r="B7883" t="s">
        <v>11500</v>
      </c>
      <c r="C7883" t="s">
        <v>11501</v>
      </c>
      <c r="D7883" t="s">
        <v>7290</v>
      </c>
      <c r="E7883" t="s">
        <v>5647</v>
      </c>
    </row>
    <row r="7884" spans="1:5">
      <c r="A7884">
        <v>55450</v>
      </c>
      <c r="B7884" t="s">
        <v>11500</v>
      </c>
      <c r="C7884" t="s">
        <v>11501</v>
      </c>
      <c r="D7884" t="s">
        <v>8026</v>
      </c>
      <c r="E7884" t="s">
        <v>5647</v>
      </c>
    </row>
    <row r="7885" spans="1:5">
      <c r="A7885">
        <v>55451</v>
      </c>
      <c r="B7885" t="s">
        <v>11500</v>
      </c>
      <c r="C7885" t="s">
        <v>11501</v>
      </c>
      <c r="D7885" t="s">
        <v>8026</v>
      </c>
      <c r="E7885" t="s">
        <v>5647</v>
      </c>
    </row>
    <row r="7886" spans="1:5">
      <c r="A7886">
        <v>55456</v>
      </c>
      <c r="B7886" t="s">
        <v>11500</v>
      </c>
      <c r="C7886" t="s">
        <v>11501</v>
      </c>
      <c r="D7886" t="s">
        <v>8026</v>
      </c>
      <c r="E7886" t="s">
        <v>5647</v>
      </c>
    </row>
    <row r="7887" spans="1:5">
      <c r="A7887">
        <v>55457</v>
      </c>
      <c r="B7887" t="s">
        <v>11500</v>
      </c>
      <c r="C7887" t="s">
        <v>11501</v>
      </c>
      <c r="D7887" t="s">
        <v>8026</v>
      </c>
      <c r="E7887" t="s">
        <v>5647</v>
      </c>
    </row>
    <row r="7888" spans="1:5">
      <c r="A7888">
        <v>55458</v>
      </c>
      <c r="B7888" t="s">
        <v>11500</v>
      </c>
      <c r="C7888" t="s">
        <v>11501</v>
      </c>
      <c r="D7888" t="s">
        <v>8026</v>
      </c>
      <c r="E7888" t="s">
        <v>5647</v>
      </c>
    </row>
    <row r="7889" spans="1:5">
      <c r="A7889">
        <v>55459</v>
      </c>
      <c r="B7889" t="s">
        <v>11500</v>
      </c>
      <c r="C7889" t="s">
        <v>11501</v>
      </c>
      <c r="D7889" t="s">
        <v>8026</v>
      </c>
      <c r="E7889" t="s">
        <v>5647</v>
      </c>
    </row>
    <row r="7890" spans="1:5">
      <c r="A7890">
        <v>55465</v>
      </c>
      <c r="B7890" t="s">
        <v>11500</v>
      </c>
      <c r="C7890" t="s">
        <v>11501</v>
      </c>
      <c r="D7890" t="s">
        <v>8026</v>
      </c>
      <c r="E7890" t="s">
        <v>5647</v>
      </c>
    </row>
    <row r="7891" spans="1:5">
      <c r="A7891">
        <v>55470</v>
      </c>
      <c r="B7891" t="s">
        <v>11500</v>
      </c>
      <c r="C7891" t="s">
        <v>11501</v>
      </c>
      <c r="D7891" t="s">
        <v>8026</v>
      </c>
      <c r="E7891" t="s">
        <v>5647</v>
      </c>
    </row>
    <row r="7892" spans="1:5">
      <c r="A7892">
        <v>55471</v>
      </c>
      <c r="B7892" t="s">
        <v>11500</v>
      </c>
      <c r="C7892" t="s">
        <v>11501</v>
      </c>
      <c r="D7892" t="s">
        <v>8026</v>
      </c>
      <c r="E7892" t="s">
        <v>5647</v>
      </c>
    </row>
    <row r="7893" spans="1:5">
      <c r="A7893">
        <v>55474</v>
      </c>
      <c r="B7893" t="s">
        <v>11500</v>
      </c>
      <c r="C7893" t="s">
        <v>11501</v>
      </c>
      <c r="D7893" t="s">
        <v>8026</v>
      </c>
      <c r="E7893" t="s">
        <v>5647</v>
      </c>
    </row>
    <row r="7894" spans="1:5">
      <c r="A7894">
        <v>55475</v>
      </c>
      <c r="B7894" t="s">
        <v>11500</v>
      </c>
      <c r="C7894" t="s">
        <v>11501</v>
      </c>
      <c r="D7894" t="s">
        <v>8026</v>
      </c>
      <c r="E7894" t="s">
        <v>5647</v>
      </c>
    </row>
    <row r="7895" spans="1:5">
      <c r="A7895">
        <v>55480</v>
      </c>
      <c r="B7895" t="s">
        <v>11500</v>
      </c>
      <c r="C7895" t="s">
        <v>11501</v>
      </c>
      <c r="D7895" t="s">
        <v>8026</v>
      </c>
      <c r="E7895" t="s">
        <v>5647</v>
      </c>
    </row>
    <row r="7896" spans="1:5">
      <c r="A7896">
        <v>55483</v>
      </c>
      <c r="B7896" t="s">
        <v>11500</v>
      </c>
      <c r="C7896" t="s">
        <v>11501</v>
      </c>
      <c r="D7896" t="s">
        <v>8026</v>
      </c>
      <c r="E7896" t="s">
        <v>5647</v>
      </c>
    </row>
    <row r="7897" spans="1:5">
      <c r="A7897">
        <v>55488</v>
      </c>
      <c r="B7897" t="s">
        <v>11500</v>
      </c>
      <c r="C7897" t="s">
        <v>11501</v>
      </c>
      <c r="D7897" t="s">
        <v>8026</v>
      </c>
      <c r="E7897" t="s">
        <v>5647</v>
      </c>
    </row>
    <row r="7898" spans="1:5">
      <c r="A7898">
        <v>55489</v>
      </c>
      <c r="B7898" t="s">
        <v>11500</v>
      </c>
      <c r="C7898" t="s">
        <v>11501</v>
      </c>
      <c r="D7898" t="s">
        <v>8026</v>
      </c>
      <c r="E7898" t="s">
        <v>5647</v>
      </c>
    </row>
    <row r="7899" spans="1:5">
      <c r="A7899">
        <v>55491</v>
      </c>
      <c r="B7899" t="s">
        <v>11500</v>
      </c>
      <c r="C7899" t="s">
        <v>11501</v>
      </c>
      <c r="D7899" t="s">
        <v>8026</v>
      </c>
      <c r="E7899" t="s">
        <v>5647</v>
      </c>
    </row>
    <row r="7900" spans="1:5">
      <c r="A7900">
        <v>55492</v>
      </c>
      <c r="B7900" t="s">
        <v>11500</v>
      </c>
      <c r="C7900" t="s">
        <v>11501</v>
      </c>
      <c r="D7900" t="s">
        <v>8026</v>
      </c>
      <c r="E7900" t="s">
        <v>5647</v>
      </c>
    </row>
    <row r="7901" spans="1:5">
      <c r="A7901">
        <v>55493</v>
      </c>
      <c r="B7901" t="s">
        <v>11500</v>
      </c>
      <c r="C7901" t="s">
        <v>11501</v>
      </c>
      <c r="D7901" t="s">
        <v>8026</v>
      </c>
      <c r="E7901" t="s">
        <v>5647</v>
      </c>
    </row>
    <row r="7902" spans="1:5">
      <c r="A7902">
        <v>55495</v>
      </c>
      <c r="B7902" t="s">
        <v>11500</v>
      </c>
      <c r="C7902" t="s">
        <v>11501</v>
      </c>
      <c r="D7902" t="s">
        <v>8026</v>
      </c>
      <c r="E7902" t="s">
        <v>5647</v>
      </c>
    </row>
    <row r="7903" spans="1:5">
      <c r="A7903">
        <v>55496</v>
      </c>
      <c r="B7903" t="s">
        <v>11500</v>
      </c>
      <c r="C7903" t="s">
        <v>11501</v>
      </c>
      <c r="D7903" t="s">
        <v>8026</v>
      </c>
      <c r="E7903" t="s">
        <v>5647</v>
      </c>
    </row>
    <row r="7904" spans="1:5">
      <c r="A7904">
        <v>55497</v>
      </c>
      <c r="B7904" t="s">
        <v>11500</v>
      </c>
      <c r="C7904" t="s">
        <v>11501</v>
      </c>
      <c r="D7904" t="s">
        <v>8026</v>
      </c>
      <c r="E7904" t="s">
        <v>5647</v>
      </c>
    </row>
    <row r="7905" spans="1:5">
      <c r="A7905">
        <v>55498</v>
      </c>
      <c r="B7905" t="s">
        <v>11500</v>
      </c>
      <c r="C7905" t="s">
        <v>11501</v>
      </c>
      <c r="D7905" t="s">
        <v>8026</v>
      </c>
      <c r="E7905" t="s">
        <v>5647</v>
      </c>
    </row>
    <row r="7906" spans="1:5">
      <c r="A7906">
        <v>55499</v>
      </c>
      <c r="B7906" t="s">
        <v>11500</v>
      </c>
      <c r="C7906" t="s">
        <v>11501</v>
      </c>
      <c r="D7906" t="s">
        <v>8026</v>
      </c>
      <c r="E7906" t="s">
        <v>5647</v>
      </c>
    </row>
    <row r="7907" spans="1:5">
      <c r="A7907">
        <v>55500</v>
      </c>
      <c r="B7907" t="s">
        <v>11500</v>
      </c>
      <c r="C7907" t="s">
        <v>11501</v>
      </c>
      <c r="D7907" t="s">
        <v>8026</v>
      </c>
      <c r="E7907" t="s">
        <v>5647</v>
      </c>
    </row>
    <row r="7908" spans="1:5">
      <c r="A7908">
        <v>55501</v>
      </c>
      <c r="B7908" t="s">
        <v>11500</v>
      </c>
      <c r="C7908" t="s">
        <v>11501</v>
      </c>
      <c r="D7908" t="s">
        <v>8026</v>
      </c>
      <c r="E7908" t="s">
        <v>5647</v>
      </c>
    </row>
    <row r="7909" spans="1:5">
      <c r="A7909">
        <v>55502</v>
      </c>
      <c r="B7909" t="s">
        <v>11500</v>
      </c>
      <c r="C7909" t="s">
        <v>11501</v>
      </c>
      <c r="D7909" t="s">
        <v>8026</v>
      </c>
      <c r="E7909" t="s">
        <v>5647</v>
      </c>
    </row>
    <row r="7910" spans="1:5">
      <c r="A7910">
        <v>55503</v>
      </c>
      <c r="B7910" t="s">
        <v>11500</v>
      </c>
      <c r="C7910" t="s">
        <v>11501</v>
      </c>
      <c r="D7910" t="s">
        <v>8026</v>
      </c>
      <c r="E7910" t="s">
        <v>5647</v>
      </c>
    </row>
    <row r="7911" spans="1:5">
      <c r="A7911">
        <v>55504</v>
      </c>
      <c r="B7911" t="s">
        <v>11500</v>
      </c>
      <c r="C7911" t="s">
        <v>11501</v>
      </c>
      <c r="D7911" t="s">
        <v>8026</v>
      </c>
      <c r="E7911" t="s">
        <v>5647</v>
      </c>
    </row>
    <row r="7912" spans="1:5">
      <c r="A7912">
        <v>55505</v>
      </c>
      <c r="B7912" t="s">
        <v>11500</v>
      </c>
      <c r="C7912" t="s">
        <v>11501</v>
      </c>
      <c r="D7912" t="s">
        <v>8026</v>
      </c>
      <c r="E7912" t="s">
        <v>5647</v>
      </c>
    </row>
    <row r="7913" spans="1:5">
      <c r="A7913">
        <v>55506</v>
      </c>
      <c r="B7913" t="s">
        <v>11500</v>
      </c>
      <c r="C7913" t="s">
        <v>11501</v>
      </c>
      <c r="D7913" t="s">
        <v>8026</v>
      </c>
      <c r="E7913" t="s">
        <v>5647</v>
      </c>
    </row>
    <row r="7914" spans="1:5">
      <c r="A7914">
        <v>55507</v>
      </c>
      <c r="B7914" t="s">
        <v>11500</v>
      </c>
      <c r="C7914" t="s">
        <v>11501</v>
      </c>
      <c r="D7914" t="s">
        <v>8026</v>
      </c>
      <c r="E7914" t="s">
        <v>5647</v>
      </c>
    </row>
    <row r="7915" spans="1:5">
      <c r="A7915">
        <v>55508</v>
      </c>
      <c r="B7915" t="s">
        <v>11500</v>
      </c>
      <c r="C7915" t="s">
        <v>11501</v>
      </c>
      <c r="D7915" t="s">
        <v>8026</v>
      </c>
      <c r="E7915" t="s">
        <v>5647</v>
      </c>
    </row>
    <row r="7916" spans="1:5">
      <c r="A7916">
        <v>55509</v>
      </c>
      <c r="B7916" t="s">
        <v>11500</v>
      </c>
      <c r="C7916" t="s">
        <v>11501</v>
      </c>
      <c r="D7916" t="s">
        <v>8026</v>
      </c>
      <c r="E7916" t="s">
        <v>5647</v>
      </c>
    </row>
    <row r="7917" spans="1:5">
      <c r="A7917">
        <v>55510</v>
      </c>
      <c r="B7917" t="s">
        <v>11500</v>
      </c>
      <c r="C7917" t="s">
        <v>11501</v>
      </c>
      <c r="D7917" t="s">
        <v>8026</v>
      </c>
      <c r="E7917" t="s">
        <v>5647</v>
      </c>
    </row>
    <row r="7918" spans="1:5">
      <c r="A7918">
        <v>55511</v>
      </c>
      <c r="B7918" t="s">
        <v>11500</v>
      </c>
      <c r="C7918" t="s">
        <v>11501</v>
      </c>
      <c r="D7918" t="s">
        <v>8026</v>
      </c>
      <c r="E7918" t="s">
        <v>5647</v>
      </c>
    </row>
    <row r="7919" spans="1:5">
      <c r="A7919">
        <v>55512</v>
      </c>
      <c r="B7919" t="s">
        <v>11500</v>
      </c>
      <c r="C7919" t="s">
        <v>11501</v>
      </c>
      <c r="D7919" t="s">
        <v>8026</v>
      </c>
      <c r="E7919" t="s">
        <v>5647</v>
      </c>
    </row>
    <row r="7920" spans="1:5">
      <c r="A7920">
        <v>55513</v>
      </c>
      <c r="B7920" t="s">
        <v>11500</v>
      </c>
      <c r="C7920" t="s">
        <v>11501</v>
      </c>
      <c r="D7920" t="s">
        <v>8026</v>
      </c>
      <c r="E7920" t="s">
        <v>5647</v>
      </c>
    </row>
    <row r="7921" spans="1:5">
      <c r="A7921">
        <v>55514</v>
      </c>
      <c r="B7921" t="s">
        <v>11500</v>
      </c>
      <c r="C7921" t="s">
        <v>11501</v>
      </c>
      <c r="D7921" t="s">
        <v>8026</v>
      </c>
      <c r="E7921" t="s">
        <v>5647</v>
      </c>
    </row>
    <row r="7922" spans="1:5">
      <c r="A7922">
        <v>55515</v>
      </c>
      <c r="B7922" t="s">
        <v>11500</v>
      </c>
      <c r="C7922" t="s">
        <v>11501</v>
      </c>
      <c r="D7922" t="s">
        <v>8026</v>
      </c>
      <c r="E7922" t="s">
        <v>5647</v>
      </c>
    </row>
    <row r="7923" spans="1:5">
      <c r="A7923">
        <v>55516</v>
      </c>
      <c r="B7923" t="s">
        <v>11500</v>
      </c>
      <c r="C7923" t="s">
        <v>11501</v>
      </c>
      <c r="D7923" t="s">
        <v>8026</v>
      </c>
      <c r="E7923" t="s">
        <v>5647</v>
      </c>
    </row>
    <row r="7924" spans="1:5">
      <c r="A7924">
        <v>55517</v>
      </c>
      <c r="B7924" t="s">
        <v>11500</v>
      </c>
      <c r="C7924" t="s">
        <v>11501</v>
      </c>
      <c r="D7924" t="s">
        <v>8026</v>
      </c>
      <c r="E7924" t="s">
        <v>5647</v>
      </c>
    </row>
    <row r="7925" spans="1:5">
      <c r="A7925">
        <v>55518</v>
      </c>
      <c r="B7925" t="s">
        <v>11500</v>
      </c>
      <c r="C7925" t="s">
        <v>11501</v>
      </c>
      <c r="D7925" t="s">
        <v>8026</v>
      </c>
      <c r="E7925" t="s">
        <v>5647</v>
      </c>
    </row>
    <row r="7926" spans="1:5">
      <c r="A7926">
        <v>55519</v>
      </c>
      <c r="B7926" t="s">
        <v>11500</v>
      </c>
      <c r="C7926" t="s">
        <v>11501</v>
      </c>
      <c r="D7926" t="s">
        <v>8026</v>
      </c>
      <c r="E7926" t="s">
        <v>5647</v>
      </c>
    </row>
    <row r="7927" spans="1:5">
      <c r="A7927">
        <v>55520</v>
      </c>
      <c r="B7927" t="s">
        <v>11500</v>
      </c>
      <c r="C7927" t="s">
        <v>11501</v>
      </c>
      <c r="D7927" t="s">
        <v>8026</v>
      </c>
      <c r="E7927" t="s">
        <v>5647</v>
      </c>
    </row>
    <row r="7928" spans="1:5">
      <c r="A7928">
        <v>55521</v>
      </c>
      <c r="B7928" t="s">
        <v>11500</v>
      </c>
      <c r="C7928" t="s">
        <v>11501</v>
      </c>
      <c r="D7928" t="s">
        <v>8026</v>
      </c>
      <c r="E7928" t="s">
        <v>5647</v>
      </c>
    </row>
    <row r="7929" spans="1:5">
      <c r="A7929">
        <v>55522</v>
      </c>
      <c r="B7929" t="s">
        <v>11500</v>
      </c>
      <c r="C7929" t="s">
        <v>11501</v>
      </c>
      <c r="D7929" t="s">
        <v>8026</v>
      </c>
      <c r="E7929" t="s">
        <v>5647</v>
      </c>
    </row>
    <row r="7930" spans="1:5">
      <c r="A7930">
        <v>55523</v>
      </c>
      <c r="B7930" t="s">
        <v>11500</v>
      </c>
      <c r="C7930" t="s">
        <v>11501</v>
      </c>
      <c r="D7930" t="s">
        <v>8026</v>
      </c>
      <c r="E7930" t="s">
        <v>5647</v>
      </c>
    </row>
    <row r="7931" spans="1:5">
      <c r="A7931">
        <v>55524</v>
      </c>
      <c r="B7931" t="s">
        <v>11500</v>
      </c>
      <c r="C7931" t="s">
        <v>11501</v>
      </c>
      <c r="D7931" t="s">
        <v>8026</v>
      </c>
      <c r="E7931" t="s">
        <v>5647</v>
      </c>
    </row>
    <row r="7932" spans="1:5">
      <c r="A7932">
        <v>55525</v>
      </c>
      <c r="B7932" t="s">
        <v>11500</v>
      </c>
      <c r="C7932" t="s">
        <v>11501</v>
      </c>
      <c r="D7932" t="s">
        <v>8026</v>
      </c>
      <c r="E7932" t="s">
        <v>5647</v>
      </c>
    </row>
    <row r="7933" spans="1:5">
      <c r="A7933">
        <v>55526</v>
      </c>
      <c r="B7933" t="s">
        <v>11500</v>
      </c>
      <c r="C7933" t="s">
        <v>11501</v>
      </c>
      <c r="D7933" t="s">
        <v>8026</v>
      </c>
      <c r="E7933" t="s">
        <v>5647</v>
      </c>
    </row>
    <row r="7934" spans="1:5">
      <c r="A7934">
        <v>55527</v>
      </c>
      <c r="B7934" t="s">
        <v>11500</v>
      </c>
      <c r="C7934" t="s">
        <v>11501</v>
      </c>
      <c r="D7934" t="s">
        <v>8026</v>
      </c>
      <c r="E7934" t="s">
        <v>5647</v>
      </c>
    </row>
    <row r="7935" spans="1:5">
      <c r="A7935">
        <v>55528</v>
      </c>
      <c r="B7935" t="s">
        <v>11500</v>
      </c>
      <c r="C7935" t="s">
        <v>11501</v>
      </c>
      <c r="D7935" t="s">
        <v>8026</v>
      </c>
      <c r="E7935" t="s">
        <v>5647</v>
      </c>
    </row>
    <row r="7936" spans="1:5">
      <c r="A7936">
        <v>55529</v>
      </c>
      <c r="B7936" t="s">
        <v>11500</v>
      </c>
      <c r="C7936" t="s">
        <v>11501</v>
      </c>
      <c r="D7936" t="s">
        <v>8026</v>
      </c>
      <c r="E7936" t="s">
        <v>5647</v>
      </c>
    </row>
    <row r="7937" spans="1:5">
      <c r="A7937">
        <v>55530</v>
      </c>
      <c r="B7937" t="s">
        <v>11500</v>
      </c>
      <c r="C7937" t="s">
        <v>11501</v>
      </c>
      <c r="D7937" t="s">
        <v>8026</v>
      </c>
      <c r="E7937" t="s">
        <v>5647</v>
      </c>
    </row>
    <row r="7938" spans="1:5">
      <c r="A7938">
        <v>55531</v>
      </c>
      <c r="B7938" t="s">
        <v>11500</v>
      </c>
      <c r="C7938" t="s">
        <v>11501</v>
      </c>
      <c r="D7938" t="s">
        <v>8026</v>
      </c>
      <c r="E7938" t="s">
        <v>5647</v>
      </c>
    </row>
    <row r="7939" spans="1:5">
      <c r="A7939">
        <v>55532</v>
      </c>
      <c r="B7939" t="s">
        <v>11500</v>
      </c>
      <c r="C7939" t="s">
        <v>11501</v>
      </c>
      <c r="D7939" t="s">
        <v>8026</v>
      </c>
      <c r="E7939" t="s">
        <v>5647</v>
      </c>
    </row>
    <row r="7940" spans="1:5">
      <c r="A7940">
        <v>55533</v>
      </c>
      <c r="B7940" t="s">
        <v>11500</v>
      </c>
      <c r="C7940" t="s">
        <v>11501</v>
      </c>
      <c r="D7940" t="s">
        <v>8026</v>
      </c>
      <c r="E7940" t="s">
        <v>5647</v>
      </c>
    </row>
    <row r="7941" spans="1:5">
      <c r="A7941">
        <v>55534</v>
      </c>
      <c r="B7941" t="s">
        <v>11500</v>
      </c>
      <c r="C7941" t="s">
        <v>11501</v>
      </c>
      <c r="D7941" t="s">
        <v>8026</v>
      </c>
      <c r="E7941" t="s">
        <v>5647</v>
      </c>
    </row>
    <row r="7942" spans="1:5">
      <c r="A7942">
        <v>55535</v>
      </c>
      <c r="B7942" t="s">
        <v>11500</v>
      </c>
      <c r="C7942" t="s">
        <v>11501</v>
      </c>
      <c r="D7942" t="s">
        <v>8026</v>
      </c>
      <c r="E7942" t="s">
        <v>5647</v>
      </c>
    </row>
    <row r="7943" spans="1:5">
      <c r="A7943">
        <v>55536</v>
      </c>
      <c r="B7943" t="s">
        <v>11500</v>
      </c>
      <c r="C7943" t="s">
        <v>11501</v>
      </c>
      <c r="D7943" t="s">
        <v>8026</v>
      </c>
      <c r="E7943" t="s">
        <v>5647</v>
      </c>
    </row>
    <row r="7944" spans="1:5">
      <c r="A7944">
        <v>55537</v>
      </c>
      <c r="B7944" t="s">
        <v>11500</v>
      </c>
      <c r="C7944" t="s">
        <v>11501</v>
      </c>
      <c r="D7944" t="s">
        <v>8026</v>
      </c>
      <c r="E7944" t="s">
        <v>5647</v>
      </c>
    </row>
    <row r="7945" spans="1:5">
      <c r="A7945">
        <v>55538</v>
      </c>
      <c r="B7945" t="s">
        <v>11500</v>
      </c>
      <c r="C7945" t="s">
        <v>11501</v>
      </c>
      <c r="D7945" t="s">
        <v>8026</v>
      </c>
      <c r="E7945" t="s">
        <v>5647</v>
      </c>
    </row>
    <row r="7946" spans="1:5">
      <c r="A7946">
        <v>55539</v>
      </c>
      <c r="B7946" t="s">
        <v>11500</v>
      </c>
      <c r="C7946" t="s">
        <v>11501</v>
      </c>
      <c r="D7946" t="s">
        <v>8026</v>
      </c>
      <c r="E7946" t="s">
        <v>5647</v>
      </c>
    </row>
    <row r="7947" spans="1:5">
      <c r="A7947">
        <v>55540</v>
      </c>
      <c r="B7947" t="s">
        <v>11500</v>
      </c>
      <c r="C7947" t="s">
        <v>11501</v>
      </c>
      <c r="D7947" t="s">
        <v>8026</v>
      </c>
      <c r="E7947" t="s">
        <v>5647</v>
      </c>
    </row>
    <row r="7948" spans="1:5">
      <c r="A7948">
        <v>55541</v>
      </c>
      <c r="B7948" t="s">
        <v>11500</v>
      </c>
      <c r="C7948" t="s">
        <v>11501</v>
      </c>
      <c r="D7948" t="s">
        <v>8026</v>
      </c>
      <c r="E7948" t="s">
        <v>5647</v>
      </c>
    </row>
    <row r="7949" spans="1:5">
      <c r="A7949">
        <v>55542</v>
      </c>
      <c r="B7949" t="s">
        <v>11500</v>
      </c>
      <c r="C7949" t="s">
        <v>11501</v>
      </c>
      <c r="D7949" t="s">
        <v>8026</v>
      </c>
      <c r="E7949" t="s">
        <v>5647</v>
      </c>
    </row>
    <row r="7950" spans="1:5">
      <c r="A7950">
        <v>55543</v>
      </c>
      <c r="B7950" t="s">
        <v>11500</v>
      </c>
      <c r="C7950" t="s">
        <v>11501</v>
      </c>
      <c r="D7950" t="s">
        <v>8026</v>
      </c>
      <c r="E7950" t="s">
        <v>5647</v>
      </c>
    </row>
    <row r="7951" spans="1:5">
      <c r="A7951">
        <v>55544</v>
      </c>
      <c r="B7951" t="s">
        <v>11500</v>
      </c>
      <c r="C7951" t="s">
        <v>11501</v>
      </c>
      <c r="D7951" t="s">
        <v>8026</v>
      </c>
      <c r="E7951" t="s">
        <v>5647</v>
      </c>
    </row>
    <row r="7952" spans="1:5">
      <c r="A7952">
        <v>55545</v>
      </c>
      <c r="B7952" t="s">
        <v>11500</v>
      </c>
      <c r="C7952" t="s">
        <v>11501</v>
      </c>
      <c r="D7952" t="s">
        <v>8026</v>
      </c>
      <c r="E7952" t="s">
        <v>5647</v>
      </c>
    </row>
    <row r="7953" spans="1:5">
      <c r="A7953">
        <v>55546</v>
      </c>
      <c r="B7953" t="s">
        <v>11500</v>
      </c>
      <c r="C7953" t="s">
        <v>11501</v>
      </c>
      <c r="D7953" t="s">
        <v>8026</v>
      </c>
      <c r="E7953" t="s">
        <v>5647</v>
      </c>
    </row>
    <row r="7954" spans="1:5">
      <c r="A7954">
        <v>55547</v>
      </c>
      <c r="B7954" t="s">
        <v>11500</v>
      </c>
      <c r="C7954" t="s">
        <v>11501</v>
      </c>
      <c r="D7954" t="s">
        <v>8026</v>
      </c>
      <c r="E7954" t="s">
        <v>5647</v>
      </c>
    </row>
    <row r="7955" spans="1:5">
      <c r="A7955">
        <v>55548</v>
      </c>
      <c r="B7955" t="s">
        <v>11500</v>
      </c>
      <c r="C7955" t="s">
        <v>11501</v>
      </c>
      <c r="D7955" t="s">
        <v>8026</v>
      </c>
      <c r="E7955" t="s">
        <v>5647</v>
      </c>
    </row>
    <row r="7956" spans="1:5">
      <c r="A7956">
        <v>55549</v>
      </c>
      <c r="B7956" t="s">
        <v>11500</v>
      </c>
      <c r="C7956" t="s">
        <v>11501</v>
      </c>
      <c r="D7956" t="s">
        <v>8026</v>
      </c>
      <c r="E7956" t="s">
        <v>5647</v>
      </c>
    </row>
    <row r="7957" spans="1:5">
      <c r="A7957">
        <v>55550</v>
      </c>
      <c r="B7957" t="s">
        <v>11500</v>
      </c>
      <c r="C7957" t="s">
        <v>11501</v>
      </c>
      <c r="D7957" t="s">
        <v>8026</v>
      </c>
      <c r="E7957" t="s">
        <v>5647</v>
      </c>
    </row>
    <row r="7958" spans="1:5">
      <c r="A7958">
        <v>55551</v>
      </c>
      <c r="B7958" t="s">
        <v>11500</v>
      </c>
      <c r="C7958" t="s">
        <v>11501</v>
      </c>
      <c r="D7958" t="s">
        <v>8026</v>
      </c>
      <c r="E7958" t="s">
        <v>5647</v>
      </c>
    </row>
    <row r="7959" spans="1:5">
      <c r="A7959">
        <v>55552</v>
      </c>
      <c r="B7959" t="s">
        <v>11500</v>
      </c>
      <c r="C7959" t="s">
        <v>11501</v>
      </c>
      <c r="D7959" t="s">
        <v>8026</v>
      </c>
      <c r="E7959" t="s">
        <v>5647</v>
      </c>
    </row>
    <row r="7960" spans="1:5">
      <c r="A7960">
        <v>55553</v>
      </c>
      <c r="B7960" t="s">
        <v>11500</v>
      </c>
      <c r="C7960" t="s">
        <v>11501</v>
      </c>
      <c r="D7960" t="s">
        <v>8026</v>
      </c>
      <c r="E7960" t="s">
        <v>5647</v>
      </c>
    </row>
    <row r="7961" spans="1:5">
      <c r="A7961">
        <v>55554</v>
      </c>
      <c r="B7961" t="s">
        <v>11500</v>
      </c>
      <c r="C7961" t="s">
        <v>11501</v>
      </c>
      <c r="D7961" t="s">
        <v>8026</v>
      </c>
      <c r="E7961" t="s">
        <v>5647</v>
      </c>
    </row>
    <row r="7962" spans="1:5">
      <c r="A7962">
        <v>55555</v>
      </c>
      <c r="B7962" t="s">
        <v>11500</v>
      </c>
      <c r="C7962" t="s">
        <v>11501</v>
      </c>
      <c r="D7962" t="s">
        <v>8026</v>
      </c>
      <c r="E7962" t="s">
        <v>5647</v>
      </c>
    </row>
    <row r="7963" spans="1:5">
      <c r="A7963">
        <v>55556</v>
      </c>
      <c r="B7963" t="s">
        <v>11500</v>
      </c>
      <c r="C7963" t="s">
        <v>11501</v>
      </c>
      <c r="D7963" t="s">
        <v>8026</v>
      </c>
      <c r="E7963" t="s">
        <v>5647</v>
      </c>
    </row>
    <row r="7964" spans="1:5">
      <c r="A7964">
        <v>55557</v>
      </c>
      <c r="B7964" t="s">
        <v>11500</v>
      </c>
      <c r="C7964" t="s">
        <v>11501</v>
      </c>
      <c r="D7964" t="s">
        <v>8026</v>
      </c>
      <c r="E7964" t="s">
        <v>5647</v>
      </c>
    </row>
    <row r="7965" spans="1:5">
      <c r="A7965">
        <v>55558</v>
      </c>
      <c r="B7965" t="s">
        <v>11500</v>
      </c>
      <c r="C7965" t="s">
        <v>11501</v>
      </c>
      <c r="D7965" t="s">
        <v>8026</v>
      </c>
      <c r="E7965" t="s">
        <v>5647</v>
      </c>
    </row>
    <row r="7966" spans="1:5">
      <c r="A7966">
        <v>55559</v>
      </c>
      <c r="B7966" t="s">
        <v>11500</v>
      </c>
      <c r="C7966" t="s">
        <v>11501</v>
      </c>
      <c r="D7966" t="s">
        <v>8026</v>
      </c>
      <c r="E7966" t="s">
        <v>5647</v>
      </c>
    </row>
    <row r="7967" spans="1:5">
      <c r="A7967">
        <v>55560</v>
      </c>
      <c r="B7967" t="s">
        <v>11500</v>
      </c>
      <c r="C7967" t="s">
        <v>11501</v>
      </c>
      <c r="D7967" t="s">
        <v>8026</v>
      </c>
      <c r="E7967" t="s">
        <v>5647</v>
      </c>
    </row>
    <row r="7968" spans="1:5">
      <c r="A7968">
        <v>55561</v>
      </c>
      <c r="B7968" t="s">
        <v>11500</v>
      </c>
      <c r="C7968" t="s">
        <v>11501</v>
      </c>
      <c r="D7968" t="s">
        <v>8026</v>
      </c>
      <c r="E7968" t="s">
        <v>5647</v>
      </c>
    </row>
    <row r="7969" spans="1:5">
      <c r="A7969">
        <v>55562</v>
      </c>
      <c r="B7969" t="s">
        <v>11500</v>
      </c>
      <c r="C7969" t="s">
        <v>11501</v>
      </c>
      <c r="D7969" t="s">
        <v>8026</v>
      </c>
      <c r="E7969" t="s">
        <v>5647</v>
      </c>
    </row>
    <row r="7970" spans="1:5">
      <c r="A7970">
        <v>55563</v>
      </c>
      <c r="B7970" t="s">
        <v>11500</v>
      </c>
      <c r="C7970" t="s">
        <v>11501</v>
      </c>
      <c r="D7970" t="s">
        <v>8026</v>
      </c>
      <c r="E7970" t="s">
        <v>5647</v>
      </c>
    </row>
    <row r="7971" spans="1:5">
      <c r="A7971">
        <v>55564</v>
      </c>
      <c r="B7971" t="s">
        <v>11500</v>
      </c>
      <c r="C7971" t="s">
        <v>11501</v>
      </c>
      <c r="D7971" t="s">
        <v>8026</v>
      </c>
      <c r="E7971" t="s">
        <v>5647</v>
      </c>
    </row>
    <row r="7972" spans="1:5">
      <c r="A7972">
        <v>55565</v>
      </c>
      <c r="B7972" t="s">
        <v>11500</v>
      </c>
      <c r="C7972" t="s">
        <v>11501</v>
      </c>
      <c r="D7972" t="s">
        <v>8026</v>
      </c>
      <c r="E7972" t="s">
        <v>5647</v>
      </c>
    </row>
    <row r="7973" spans="1:5">
      <c r="A7973">
        <v>55566</v>
      </c>
      <c r="B7973" t="s">
        <v>11500</v>
      </c>
      <c r="C7973" t="s">
        <v>11501</v>
      </c>
      <c r="D7973" t="s">
        <v>8026</v>
      </c>
      <c r="E7973" t="s">
        <v>5647</v>
      </c>
    </row>
    <row r="7974" spans="1:5">
      <c r="A7974">
        <v>55567</v>
      </c>
      <c r="B7974" t="s">
        <v>11500</v>
      </c>
      <c r="C7974" t="s">
        <v>11501</v>
      </c>
      <c r="D7974" t="s">
        <v>8026</v>
      </c>
      <c r="E7974" t="s">
        <v>5647</v>
      </c>
    </row>
    <row r="7975" spans="1:5">
      <c r="A7975">
        <v>55568</v>
      </c>
      <c r="B7975" t="s">
        <v>11500</v>
      </c>
      <c r="C7975" t="s">
        <v>11501</v>
      </c>
      <c r="D7975" t="s">
        <v>8026</v>
      </c>
      <c r="E7975" t="s">
        <v>5647</v>
      </c>
    </row>
    <row r="7976" spans="1:5">
      <c r="A7976">
        <v>55569</v>
      </c>
      <c r="B7976" t="s">
        <v>11500</v>
      </c>
      <c r="C7976" t="s">
        <v>11501</v>
      </c>
      <c r="D7976" t="s">
        <v>8026</v>
      </c>
      <c r="E7976" t="s">
        <v>5647</v>
      </c>
    </row>
    <row r="7977" spans="1:5">
      <c r="A7977">
        <v>55570</v>
      </c>
      <c r="B7977" t="s">
        <v>11500</v>
      </c>
      <c r="C7977" t="s">
        <v>11501</v>
      </c>
      <c r="D7977" t="s">
        <v>8026</v>
      </c>
      <c r="E7977" t="s">
        <v>5647</v>
      </c>
    </row>
    <row r="7978" spans="1:5">
      <c r="A7978">
        <v>55571</v>
      </c>
      <c r="B7978" t="s">
        <v>11500</v>
      </c>
      <c r="C7978" t="s">
        <v>11501</v>
      </c>
      <c r="D7978" t="s">
        <v>8026</v>
      </c>
      <c r="E7978" t="s">
        <v>5647</v>
      </c>
    </row>
    <row r="7979" spans="1:5">
      <c r="A7979">
        <v>55572</v>
      </c>
      <c r="B7979" t="s">
        <v>11500</v>
      </c>
      <c r="C7979" t="s">
        <v>11501</v>
      </c>
      <c r="D7979" t="s">
        <v>8026</v>
      </c>
      <c r="E7979" t="s">
        <v>5647</v>
      </c>
    </row>
    <row r="7980" spans="1:5">
      <c r="A7980">
        <v>55573</v>
      </c>
      <c r="B7980" t="s">
        <v>11500</v>
      </c>
      <c r="C7980" t="s">
        <v>11501</v>
      </c>
      <c r="D7980" t="s">
        <v>8026</v>
      </c>
      <c r="E7980" t="s">
        <v>5647</v>
      </c>
    </row>
    <row r="7981" spans="1:5">
      <c r="A7981">
        <v>55574</v>
      </c>
      <c r="B7981" t="s">
        <v>11500</v>
      </c>
      <c r="C7981" t="s">
        <v>11501</v>
      </c>
      <c r="D7981" t="s">
        <v>8026</v>
      </c>
      <c r="E7981" t="s">
        <v>5647</v>
      </c>
    </row>
    <row r="7982" spans="1:5">
      <c r="A7982">
        <v>55575</v>
      </c>
      <c r="B7982" t="s">
        <v>11500</v>
      </c>
      <c r="C7982" t="s">
        <v>11501</v>
      </c>
      <c r="D7982" t="s">
        <v>8026</v>
      </c>
      <c r="E7982" t="s">
        <v>5647</v>
      </c>
    </row>
    <row r="7983" spans="1:5">
      <c r="A7983">
        <v>55576</v>
      </c>
      <c r="B7983" t="s">
        <v>11500</v>
      </c>
      <c r="C7983" t="s">
        <v>11501</v>
      </c>
      <c r="D7983" t="s">
        <v>8026</v>
      </c>
      <c r="E7983" t="s">
        <v>5647</v>
      </c>
    </row>
    <row r="7984" spans="1:5">
      <c r="A7984">
        <v>55577</v>
      </c>
      <c r="B7984" t="s">
        <v>11500</v>
      </c>
      <c r="C7984" t="s">
        <v>11501</v>
      </c>
      <c r="D7984" t="s">
        <v>8026</v>
      </c>
      <c r="E7984" t="s">
        <v>5647</v>
      </c>
    </row>
    <row r="7985" spans="1:5">
      <c r="A7985">
        <v>55578</v>
      </c>
      <c r="B7985" t="s">
        <v>11500</v>
      </c>
      <c r="C7985" t="s">
        <v>11501</v>
      </c>
      <c r="D7985" t="s">
        <v>8026</v>
      </c>
      <c r="E7985" t="s">
        <v>5647</v>
      </c>
    </row>
    <row r="7986" spans="1:5">
      <c r="A7986">
        <v>55579</v>
      </c>
      <c r="B7986" t="s">
        <v>11500</v>
      </c>
      <c r="C7986" t="s">
        <v>11501</v>
      </c>
      <c r="D7986" t="s">
        <v>8026</v>
      </c>
      <c r="E7986" t="s">
        <v>5647</v>
      </c>
    </row>
    <row r="7987" spans="1:5">
      <c r="A7987">
        <v>55580</v>
      </c>
      <c r="B7987" t="s">
        <v>11500</v>
      </c>
      <c r="C7987" t="s">
        <v>11501</v>
      </c>
      <c r="D7987" t="s">
        <v>8026</v>
      </c>
      <c r="E7987" t="s">
        <v>5647</v>
      </c>
    </row>
    <row r="7988" spans="1:5">
      <c r="A7988">
        <v>55581</v>
      </c>
      <c r="B7988" t="s">
        <v>11500</v>
      </c>
      <c r="C7988" t="s">
        <v>11501</v>
      </c>
      <c r="D7988" t="s">
        <v>8026</v>
      </c>
      <c r="E7988" t="s">
        <v>5647</v>
      </c>
    </row>
    <row r="7989" spans="1:5">
      <c r="A7989">
        <v>55582</v>
      </c>
      <c r="B7989" t="s">
        <v>11500</v>
      </c>
      <c r="C7989" t="s">
        <v>11501</v>
      </c>
      <c r="D7989" t="s">
        <v>8026</v>
      </c>
      <c r="E7989" t="s">
        <v>5647</v>
      </c>
    </row>
    <row r="7990" spans="1:5">
      <c r="A7990">
        <v>55583</v>
      </c>
      <c r="B7990" t="s">
        <v>11500</v>
      </c>
      <c r="C7990" t="s">
        <v>11501</v>
      </c>
      <c r="D7990" t="s">
        <v>8026</v>
      </c>
      <c r="E7990" t="s">
        <v>5647</v>
      </c>
    </row>
    <row r="7991" spans="1:5">
      <c r="A7991">
        <v>55584</v>
      </c>
      <c r="B7991" t="s">
        <v>11500</v>
      </c>
      <c r="C7991" t="s">
        <v>11501</v>
      </c>
      <c r="D7991" t="s">
        <v>8026</v>
      </c>
      <c r="E7991" t="s">
        <v>5647</v>
      </c>
    </row>
    <row r="7992" spans="1:5">
      <c r="A7992">
        <v>55585</v>
      </c>
      <c r="B7992" t="s">
        <v>11500</v>
      </c>
      <c r="C7992" t="s">
        <v>11501</v>
      </c>
      <c r="D7992" t="s">
        <v>8026</v>
      </c>
      <c r="E7992" t="s">
        <v>5647</v>
      </c>
    </row>
    <row r="7993" spans="1:5">
      <c r="A7993">
        <v>55586</v>
      </c>
      <c r="B7993" t="s">
        <v>11500</v>
      </c>
      <c r="C7993" t="s">
        <v>11501</v>
      </c>
      <c r="D7993" t="s">
        <v>8026</v>
      </c>
      <c r="E7993" t="s">
        <v>5647</v>
      </c>
    </row>
    <row r="7994" spans="1:5">
      <c r="A7994">
        <v>55587</v>
      </c>
      <c r="B7994" t="s">
        <v>11500</v>
      </c>
      <c r="C7994" t="s">
        <v>11501</v>
      </c>
      <c r="D7994" t="s">
        <v>8026</v>
      </c>
      <c r="E7994" t="s">
        <v>5647</v>
      </c>
    </row>
    <row r="7995" spans="1:5">
      <c r="A7995">
        <v>55588</v>
      </c>
      <c r="B7995" t="s">
        <v>11500</v>
      </c>
      <c r="C7995" t="s">
        <v>11501</v>
      </c>
      <c r="D7995" t="s">
        <v>8026</v>
      </c>
      <c r="E7995" t="s">
        <v>5647</v>
      </c>
    </row>
    <row r="7996" spans="1:5">
      <c r="A7996">
        <v>55589</v>
      </c>
      <c r="B7996" t="s">
        <v>11500</v>
      </c>
      <c r="C7996" t="s">
        <v>11501</v>
      </c>
      <c r="D7996" t="s">
        <v>8026</v>
      </c>
      <c r="E7996" t="s">
        <v>5647</v>
      </c>
    </row>
    <row r="7997" spans="1:5">
      <c r="A7997">
        <v>55590</v>
      </c>
      <c r="B7997" t="s">
        <v>11500</v>
      </c>
      <c r="C7997" t="s">
        <v>11501</v>
      </c>
      <c r="D7997" t="s">
        <v>8026</v>
      </c>
      <c r="E7997" t="s">
        <v>5647</v>
      </c>
    </row>
    <row r="7998" spans="1:5">
      <c r="A7998">
        <v>55591</v>
      </c>
      <c r="B7998" t="s">
        <v>11500</v>
      </c>
      <c r="C7998" t="s">
        <v>11501</v>
      </c>
      <c r="D7998" t="s">
        <v>8026</v>
      </c>
      <c r="E7998" t="s">
        <v>5647</v>
      </c>
    </row>
    <row r="7999" spans="1:5">
      <c r="A7999">
        <v>55592</v>
      </c>
      <c r="B7999" t="s">
        <v>11500</v>
      </c>
      <c r="C7999" t="s">
        <v>11501</v>
      </c>
      <c r="D7999" t="s">
        <v>8026</v>
      </c>
      <c r="E7999" t="s">
        <v>5647</v>
      </c>
    </row>
    <row r="8000" spans="1:5">
      <c r="A8000">
        <v>55593</v>
      </c>
      <c r="B8000" t="s">
        <v>11500</v>
      </c>
      <c r="C8000" t="s">
        <v>11501</v>
      </c>
      <c r="D8000" t="s">
        <v>8026</v>
      </c>
      <c r="E8000" t="s">
        <v>5647</v>
      </c>
    </row>
    <row r="8001" spans="1:5">
      <c r="A8001">
        <v>55594</v>
      </c>
      <c r="B8001" t="s">
        <v>11500</v>
      </c>
      <c r="C8001" t="s">
        <v>11501</v>
      </c>
      <c r="D8001" t="s">
        <v>8026</v>
      </c>
      <c r="E8001" t="s">
        <v>5647</v>
      </c>
    </row>
    <row r="8002" spans="1:5">
      <c r="A8002">
        <v>55595</v>
      </c>
      <c r="B8002" t="s">
        <v>11500</v>
      </c>
      <c r="C8002" t="s">
        <v>11501</v>
      </c>
      <c r="D8002" t="s">
        <v>8026</v>
      </c>
      <c r="E8002" t="s">
        <v>5647</v>
      </c>
    </row>
    <row r="8003" spans="1:5">
      <c r="A8003">
        <v>55596</v>
      </c>
      <c r="B8003" t="s">
        <v>11500</v>
      </c>
      <c r="C8003" t="s">
        <v>11501</v>
      </c>
      <c r="D8003" t="s">
        <v>8026</v>
      </c>
      <c r="E8003" t="s">
        <v>5647</v>
      </c>
    </row>
    <row r="8004" spans="1:5">
      <c r="A8004">
        <v>55597</v>
      </c>
      <c r="B8004" t="s">
        <v>11500</v>
      </c>
      <c r="C8004" t="s">
        <v>11501</v>
      </c>
      <c r="D8004" t="s">
        <v>8026</v>
      </c>
      <c r="E8004" t="s">
        <v>5647</v>
      </c>
    </row>
    <row r="8005" spans="1:5">
      <c r="A8005">
        <v>55598</v>
      </c>
      <c r="B8005" t="s">
        <v>11500</v>
      </c>
      <c r="C8005" t="s">
        <v>11501</v>
      </c>
      <c r="D8005" t="s">
        <v>8026</v>
      </c>
      <c r="E8005" t="s">
        <v>5647</v>
      </c>
    </row>
    <row r="8006" spans="1:5">
      <c r="A8006">
        <v>55599</v>
      </c>
      <c r="B8006" t="s">
        <v>11500</v>
      </c>
      <c r="C8006" t="s">
        <v>11501</v>
      </c>
      <c r="D8006" t="s">
        <v>8026</v>
      </c>
      <c r="E8006" t="s">
        <v>5647</v>
      </c>
    </row>
    <row r="8007" spans="1:5">
      <c r="A8007">
        <v>55600</v>
      </c>
      <c r="B8007" t="s">
        <v>11500</v>
      </c>
      <c r="C8007" t="s">
        <v>11501</v>
      </c>
      <c r="D8007" t="s">
        <v>8026</v>
      </c>
      <c r="E8007" t="s">
        <v>5647</v>
      </c>
    </row>
    <row r="8008" spans="1:5">
      <c r="A8008">
        <v>55601</v>
      </c>
      <c r="B8008" t="s">
        <v>11500</v>
      </c>
      <c r="C8008" t="s">
        <v>11501</v>
      </c>
      <c r="D8008" t="s">
        <v>8026</v>
      </c>
      <c r="E8008" t="s">
        <v>5647</v>
      </c>
    </row>
    <row r="8009" spans="1:5">
      <c r="A8009">
        <v>55602</v>
      </c>
      <c r="B8009" t="s">
        <v>11500</v>
      </c>
      <c r="C8009" t="s">
        <v>11501</v>
      </c>
      <c r="D8009" t="s">
        <v>8026</v>
      </c>
      <c r="E8009" t="s">
        <v>5647</v>
      </c>
    </row>
    <row r="8010" spans="1:5">
      <c r="A8010">
        <v>55603</v>
      </c>
      <c r="B8010" t="s">
        <v>11500</v>
      </c>
      <c r="C8010" t="s">
        <v>11501</v>
      </c>
      <c r="D8010" t="s">
        <v>8026</v>
      </c>
      <c r="E8010" t="s">
        <v>5647</v>
      </c>
    </row>
    <row r="8011" spans="1:5">
      <c r="A8011">
        <v>55616</v>
      </c>
      <c r="B8011" t="s">
        <v>11500</v>
      </c>
      <c r="C8011" t="s">
        <v>11503</v>
      </c>
      <c r="D8011" t="s">
        <v>7231</v>
      </c>
      <c r="E8011" t="s">
        <v>5647</v>
      </c>
    </row>
    <row r="8012" spans="1:5">
      <c r="A8012">
        <v>55617</v>
      </c>
      <c r="B8012" t="s">
        <v>11500</v>
      </c>
      <c r="C8012" t="s">
        <v>11503</v>
      </c>
      <c r="D8012" t="s">
        <v>7231</v>
      </c>
      <c r="E8012" t="s">
        <v>5647</v>
      </c>
    </row>
    <row r="8013" spans="1:5">
      <c r="A8013">
        <v>55618</v>
      </c>
      <c r="B8013" t="s">
        <v>11500</v>
      </c>
      <c r="C8013" t="s">
        <v>11503</v>
      </c>
      <c r="D8013" t="s">
        <v>7231</v>
      </c>
      <c r="E8013" t="s">
        <v>5647</v>
      </c>
    </row>
    <row r="8014" spans="1:5">
      <c r="A8014">
        <v>55619</v>
      </c>
      <c r="B8014" t="s">
        <v>11500</v>
      </c>
      <c r="C8014" t="s">
        <v>11503</v>
      </c>
      <c r="D8014" t="s">
        <v>7231</v>
      </c>
      <c r="E8014" t="s">
        <v>5647</v>
      </c>
    </row>
    <row r="8015" spans="1:5">
      <c r="A8015">
        <v>55620</v>
      </c>
      <c r="B8015" t="s">
        <v>11500</v>
      </c>
      <c r="C8015" t="s">
        <v>11503</v>
      </c>
      <c r="D8015" t="s">
        <v>7231</v>
      </c>
      <c r="E8015" t="s">
        <v>5647</v>
      </c>
    </row>
    <row r="8016" spans="1:5">
      <c r="A8016">
        <v>55621</v>
      </c>
      <c r="B8016" t="s">
        <v>11500</v>
      </c>
      <c r="C8016" t="s">
        <v>11503</v>
      </c>
      <c r="D8016" t="s">
        <v>7231</v>
      </c>
      <c r="E8016" t="s">
        <v>5647</v>
      </c>
    </row>
    <row r="8017" spans="1:5">
      <c r="A8017">
        <v>55622</v>
      </c>
      <c r="B8017" t="s">
        <v>11500</v>
      </c>
      <c r="C8017" t="s">
        <v>11503</v>
      </c>
      <c r="D8017" t="s">
        <v>7231</v>
      </c>
      <c r="E8017" t="s">
        <v>5647</v>
      </c>
    </row>
    <row r="8018" spans="1:5">
      <c r="A8018">
        <v>55623</v>
      </c>
      <c r="B8018" t="s">
        <v>11500</v>
      </c>
      <c r="C8018" t="s">
        <v>11503</v>
      </c>
      <c r="D8018" t="s">
        <v>7231</v>
      </c>
      <c r="E8018" t="s">
        <v>5647</v>
      </c>
    </row>
    <row r="8019" spans="1:5">
      <c r="A8019">
        <v>55624</v>
      </c>
      <c r="B8019" t="s">
        <v>11500</v>
      </c>
      <c r="C8019" t="s">
        <v>11503</v>
      </c>
      <c r="D8019" t="s">
        <v>7231</v>
      </c>
      <c r="E8019" t="s">
        <v>5647</v>
      </c>
    </row>
    <row r="8020" spans="1:5">
      <c r="A8020">
        <v>55625</v>
      </c>
      <c r="B8020" t="s">
        <v>11500</v>
      </c>
      <c r="C8020" t="s">
        <v>11503</v>
      </c>
      <c r="D8020" t="s">
        <v>7231</v>
      </c>
      <c r="E8020" t="s">
        <v>5647</v>
      </c>
    </row>
    <row r="8021" spans="1:5">
      <c r="A8021">
        <v>55626</v>
      </c>
      <c r="B8021" t="s">
        <v>11500</v>
      </c>
      <c r="C8021" t="s">
        <v>11503</v>
      </c>
      <c r="D8021" t="s">
        <v>7231</v>
      </c>
      <c r="E8021" t="s">
        <v>5647</v>
      </c>
    </row>
    <row r="8022" spans="1:5">
      <c r="A8022">
        <v>55627</v>
      </c>
      <c r="B8022" t="s">
        <v>11500</v>
      </c>
      <c r="C8022" t="s">
        <v>11503</v>
      </c>
      <c r="D8022" t="s">
        <v>7231</v>
      </c>
      <c r="E8022" t="s">
        <v>5647</v>
      </c>
    </row>
    <row r="8023" spans="1:5">
      <c r="A8023">
        <v>55628</v>
      </c>
      <c r="B8023" t="s">
        <v>11500</v>
      </c>
      <c r="C8023" t="s">
        <v>11503</v>
      </c>
      <c r="D8023" t="s">
        <v>7231</v>
      </c>
      <c r="E8023" t="s">
        <v>5647</v>
      </c>
    </row>
    <row r="8024" spans="1:5">
      <c r="A8024">
        <v>55629</v>
      </c>
      <c r="B8024" t="s">
        <v>11500</v>
      </c>
      <c r="C8024" t="s">
        <v>11503</v>
      </c>
      <c r="D8024" t="s">
        <v>7231</v>
      </c>
      <c r="E8024" t="s">
        <v>5647</v>
      </c>
    </row>
    <row r="8025" spans="1:5">
      <c r="A8025">
        <v>55630</v>
      </c>
      <c r="B8025" t="s">
        <v>11500</v>
      </c>
      <c r="C8025" t="s">
        <v>11503</v>
      </c>
      <c r="D8025" t="s">
        <v>7231</v>
      </c>
      <c r="E8025" t="s">
        <v>5647</v>
      </c>
    </row>
    <row r="8026" spans="1:5">
      <c r="A8026">
        <v>55631</v>
      </c>
      <c r="B8026" t="s">
        <v>11500</v>
      </c>
      <c r="C8026" t="s">
        <v>11503</v>
      </c>
      <c r="D8026" t="s">
        <v>7231</v>
      </c>
      <c r="E8026" t="s">
        <v>5647</v>
      </c>
    </row>
    <row r="8027" spans="1:5">
      <c r="A8027">
        <v>55632</v>
      </c>
      <c r="B8027" t="s">
        <v>11500</v>
      </c>
      <c r="C8027" t="s">
        <v>11503</v>
      </c>
      <c r="D8027" t="s">
        <v>7231</v>
      </c>
      <c r="E8027" t="s">
        <v>5647</v>
      </c>
    </row>
    <row r="8028" spans="1:5">
      <c r="A8028">
        <v>55633</v>
      </c>
      <c r="B8028" t="s">
        <v>11500</v>
      </c>
      <c r="C8028" t="s">
        <v>11503</v>
      </c>
      <c r="D8028" t="s">
        <v>7231</v>
      </c>
      <c r="E8028" t="s">
        <v>5647</v>
      </c>
    </row>
    <row r="8029" spans="1:5">
      <c r="A8029">
        <v>55634</v>
      </c>
      <c r="B8029" t="s">
        <v>11500</v>
      </c>
      <c r="C8029" t="s">
        <v>11503</v>
      </c>
      <c r="D8029" t="s">
        <v>7231</v>
      </c>
      <c r="E8029" t="s">
        <v>5647</v>
      </c>
    </row>
    <row r="8030" spans="1:5">
      <c r="A8030">
        <v>55635</v>
      </c>
      <c r="B8030" t="s">
        <v>11500</v>
      </c>
      <c r="C8030" t="s">
        <v>11503</v>
      </c>
      <c r="D8030" t="s">
        <v>7231</v>
      </c>
      <c r="E8030" t="s">
        <v>5647</v>
      </c>
    </row>
    <row r="8031" spans="1:5">
      <c r="A8031">
        <v>55636</v>
      </c>
      <c r="B8031" t="s">
        <v>11500</v>
      </c>
      <c r="C8031" t="s">
        <v>11503</v>
      </c>
      <c r="D8031" t="s">
        <v>7231</v>
      </c>
      <c r="E8031" t="s">
        <v>5647</v>
      </c>
    </row>
    <row r="8032" spans="1:5">
      <c r="A8032">
        <v>55637</v>
      </c>
      <c r="B8032" t="s">
        <v>11500</v>
      </c>
      <c r="C8032" t="s">
        <v>11503</v>
      </c>
      <c r="D8032" t="s">
        <v>7231</v>
      </c>
      <c r="E8032" t="s">
        <v>5647</v>
      </c>
    </row>
    <row r="8033" spans="1:5">
      <c r="A8033">
        <v>55638</v>
      </c>
      <c r="B8033" t="s">
        <v>11500</v>
      </c>
      <c r="C8033" t="s">
        <v>11503</v>
      </c>
      <c r="D8033" t="s">
        <v>7231</v>
      </c>
      <c r="E8033" t="s">
        <v>5647</v>
      </c>
    </row>
    <row r="8034" spans="1:5">
      <c r="A8034">
        <v>55639</v>
      </c>
      <c r="B8034" t="s">
        <v>11500</v>
      </c>
      <c r="C8034" t="s">
        <v>11503</v>
      </c>
      <c r="D8034" t="s">
        <v>7231</v>
      </c>
      <c r="E8034" t="s">
        <v>5647</v>
      </c>
    </row>
    <row r="8035" spans="1:5">
      <c r="A8035">
        <v>55640</v>
      </c>
      <c r="B8035" t="s">
        <v>11500</v>
      </c>
      <c r="C8035" t="s">
        <v>11503</v>
      </c>
      <c r="D8035" t="s">
        <v>7231</v>
      </c>
      <c r="E8035" t="s">
        <v>5647</v>
      </c>
    </row>
    <row r="8036" spans="1:5">
      <c r="A8036">
        <v>55641</v>
      </c>
      <c r="B8036" t="s">
        <v>11500</v>
      </c>
      <c r="C8036" t="s">
        <v>11503</v>
      </c>
      <c r="D8036" t="s">
        <v>7231</v>
      </c>
      <c r="E8036" t="s">
        <v>5647</v>
      </c>
    </row>
    <row r="8037" spans="1:5">
      <c r="A8037">
        <v>55642</v>
      </c>
      <c r="B8037" t="s">
        <v>11500</v>
      </c>
      <c r="C8037" t="s">
        <v>11503</v>
      </c>
      <c r="D8037" t="s">
        <v>7231</v>
      </c>
      <c r="E8037" t="s">
        <v>5647</v>
      </c>
    </row>
    <row r="8038" spans="1:5">
      <c r="A8038">
        <v>55643</v>
      </c>
      <c r="B8038" t="s">
        <v>11500</v>
      </c>
      <c r="C8038" t="s">
        <v>11503</v>
      </c>
      <c r="D8038" t="s">
        <v>7231</v>
      </c>
      <c r="E8038" t="s">
        <v>5647</v>
      </c>
    </row>
    <row r="8039" spans="1:5">
      <c r="A8039">
        <v>55644</v>
      </c>
      <c r="B8039" t="s">
        <v>11500</v>
      </c>
      <c r="C8039" t="s">
        <v>11503</v>
      </c>
      <c r="D8039" t="s">
        <v>7231</v>
      </c>
      <c r="E8039" t="s">
        <v>5647</v>
      </c>
    </row>
    <row r="8040" spans="1:5">
      <c r="A8040">
        <v>55645</v>
      </c>
      <c r="B8040" t="s">
        <v>11500</v>
      </c>
      <c r="C8040" t="s">
        <v>11503</v>
      </c>
      <c r="D8040" t="s">
        <v>7231</v>
      </c>
      <c r="E8040" t="s">
        <v>5647</v>
      </c>
    </row>
    <row r="8041" spans="1:5">
      <c r="A8041">
        <v>55646</v>
      </c>
      <c r="B8041" t="s">
        <v>11500</v>
      </c>
      <c r="C8041" t="s">
        <v>11503</v>
      </c>
      <c r="D8041" t="s">
        <v>7231</v>
      </c>
      <c r="E8041" t="s">
        <v>5647</v>
      </c>
    </row>
    <row r="8042" spans="1:5">
      <c r="A8042">
        <v>55647</v>
      </c>
      <c r="B8042" t="s">
        <v>11500</v>
      </c>
      <c r="C8042" t="s">
        <v>11503</v>
      </c>
      <c r="D8042" t="s">
        <v>7231</v>
      </c>
      <c r="E8042" t="s">
        <v>5647</v>
      </c>
    </row>
    <row r="8043" spans="1:5">
      <c r="A8043">
        <v>55648</v>
      </c>
      <c r="B8043" t="s">
        <v>11500</v>
      </c>
      <c r="C8043" t="s">
        <v>11503</v>
      </c>
      <c r="D8043" t="s">
        <v>7231</v>
      </c>
      <c r="E8043" t="s">
        <v>5647</v>
      </c>
    </row>
    <row r="8044" spans="1:5">
      <c r="A8044">
        <v>55649</v>
      </c>
      <c r="B8044" t="s">
        <v>11500</v>
      </c>
      <c r="C8044" t="s">
        <v>11503</v>
      </c>
      <c r="D8044" t="s">
        <v>7231</v>
      </c>
      <c r="E8044" t="s">
        <v>5647</v>
      </c>
    </row>
    <row r="8045" spans="1:5">
      <c r="A8045">
        <v>55650</v>
      </c>
      <c r="B8045" t="s">
        <v>11500</v>
      </c>
      <c r="C8045" t="s">
        <v>11503</v>
      </c>
      <c r="D8045" t="s">
        <v>7231</v>
      </c>
      <c r="E8045" t="s">
        <v>5647</v>
      </c>
    </row>
    <row r="8046" spans="1:5">
      <c r="A8046">
        <v>55651</v>
      </c>
      <c r="B8046" t="s">
        <v>11500</v>
      </c>
      <c r="C8046" t="s">
        <v>11503</v>
      </c>
      <c r="D8046" t="s">
        <v>7231</v>
      </c>
      <c r="E8046" t="s">
        <v>5647</v>
      </c>
    </row>
    <row r="8047" spans="1:5">
      <c r="A8047">
        <v>55652</v>
      </c>
      <c r="B8047" t="s">
        <v>11500</v>
      </c>
      <c r="C8047" t="s">
        <v>11503</v>
      </c>
      <c r="D8047" t="s">
        <v>7231</v>
      </c>
      <c r="E8047" t="s">
        <v>5647</v>
      </c>
    </row>
    <row r="8048" spans="1:5">
      <c r="A8048">
        <v>55653</v>
      </c>
      <c r="B8048" t="s">
        <v>11500</v>
      </c>
      <c r="C8048" t="s">
        <v>11503</v>
      </c>
      <c r="D8048" t="s">
        <v>7231</v>
      </c>
      <c r="E8048" t="s">
        <v>5647</v>
      </c>
    </row>
    <row r="8049" spans="1:5">
      <c r="A8049">
        <v>55654</v>
      </c>
      <c r="B8049" t="s">
        <v>11500</v>
      </c>
      <c r="C8049" t="s">
        <v>11503</v>
      </c>
      <c r="D8049" t="s">
        <v>7231</v>
      </c>
      <c r="E8049" t="s">
        <v>5647</v>
      </c>
    </row>
    <row r="8050" spans="1:5">
      <c r="A8050">
        <v>55655</v>
      </c>
      <c r="B8050" t="s">
        <v>11500</v>
      </c>
      <c r="C8050" t="s">
        <v>11503</v>
      </c>
      <c r="D8050" t="s">
        <v>7231</v>
      </c>
      <c r="E8050" t="s">
        <v>5647</v>
      </c>
    </row>
    <row r="8051" spans="1:5">
      <c r="A8051">
        <v>55656</v>
      </c>
      <c r="B8051" t="s">
        <v>11500</v>
      </c>
      <c r="C8051" t="s">
        <v>11503</v>
      </c>
      <c r="D8051" t="s">
        <v>7231</v>
      </c>
      <c r="E8051" t="s">
        <v>5647</v>
      </c>
    </row>
    <row r="8052" spans="1:5">
      <c r="A8052">
        <v>55657</v>
      </c>
      <c r="B8052" t="s">
        <v>11500</v>
      </c>
      <c r="C8052" t="s">
        <v>11503</v>
      </c>
      <c r="D8052" t="s">
        <v>7231</v>
      </c>
      <c r="E8052" t="s">
        <v>5647</v>
      </c>
    </row>
    <row r="8053" spans="1:5">
      <c r="A8053">
        <v>55658</v>
      </c>
      <c r="B8053" t="s">
        <v>11500</v>
      </c>
      <c r="C8053" t="s">
        <v>11503</v>
      </c>
      <c r="D8053" t="s">
        <v>7231</v>
      </c>
      <c r="E8053" t="s">
        <v>5647</v>
      </c>
    </row>
    <row r="8054" spans="1:5">
      <c r="A8054">
        <v>55659</v>
      </c>
      <c r="B8054" t="s">
        <v>11500</v>
      </c>
      <c r="C8054" t="s">
        <v>11503</v>
      </c>
      <c r="D8054" t="s">
        <v>7231</v>
      </c>
      <c r="E8054" t="s">
        <v>5647</v>
      </c>
    </row>
    <row r="8055" spans="1:5">
      <c r="A8055">
        <v>55660</v>
      </c>
      <c r="B8055" t="s">
        <v>11500</v>
      </c>
      <c r="C8055" t="s">
        <v>11503</v>
      </c>
      <c r="D8055" t="s">
        <v>7231</v>
      </c>
      <c r="E8055" t="s">
        <v>5647</v>
      </c>
    </row>
    <row r="8056" spans="1:5">
      <c r="A8056">
        <v>55661</v>
      </c>
      <c r="B8056" t="s">
        <v>11500</v>
      </c>
      <c r="C8056" t="s">
        <v>11503</v>
      </c>
      <c r="D8056" t="s">
        <v>7231</v>
      </c>
      <c r="E8056" t="s">
        <v>5647</v>
      </c>
    </row>
    <row r="8057" spans="1:5">
      <c r="A8057">
        <v>55662</v>
      </c>
      <c r="B8057" t="s">
        <v>11500</v>
      </c>
      <c r="C8057" t="s">
        <v>11503</v>
      </c>
      <c r="D8057" t="s">
        <v>7231</v>
      </c>
      <c r="E8057" t="s">
        <v>5647</v>
      </c>
    </row>
    <row r="8058" spans="1:5">
      <c r="A8058">
        <v>55663</v>
      </c>
      <c r="B8058" t="s">
        <v>11500</v>
      </c>
      <c r="C8058" t="s">
        <v>11503</v>
      </c>
      <c r="D8058" t="s">
        <v>7231</v>
      </c>
      <c r="E8058" t="s">
        <v>5647</v>
      </c>
    </row>
    <row r="8059" spans="1:5">
      <c r="A8059">
        <v>55664</v>
      </c>
      <c r="B8059" t="s">
        <v>11500</v>
      </c>
      <c r="C8059" t="s">
        <v>11503</v>
      </c>
      <c r="D8059" t="s">
        <v>7231</v>
      </c>
      <c r="E8059" t="s">
        <v>5647</v>
      </c>
    </row>
    <row r="8060" spans="1:5">
      <c r="A8060">
        <v>55665</v>
      </c>
      <c r="B8060" t="s">
        <v>11500</v>
      </c>
      <c r="C8060" t="s">
        <v>11503</v>
      </c>
      <c r="D8060" t="s">
        <v>7231</v>
      </c>
      <c r="E8060" t="s">
        <v>5647</v>
      </c>
    </row>
    <row r="8061" spans="1:5">
      <c r="A8061">
        <v>55666</v>
      </c>
      <c r="B8061" t="s">
        <v>11500</v>
      </c>
      <c r="C8061" t="s">
        <v>11503</v>
      </c>
      <c r="D8061" t="s">
        <v>7231</v>
      </c>
      <c r="E8061" t="s">
        <v>5647</v>
      </c>
    </row>
    <row r="8062" spans="1:5">
      <c r="A8062">
        <v>55667</v>
      </c>
      <c r="B8062" t="s">
        <v>11500</v>
      </c>
      <c r="C8062" t="s">
        <v>11503</v>
      </c>
      <c r="D8062" t="s">
        <v>7231</v>
      </c>
      <c r="E8062" t="s">
        <v>5647</v>
      </c>
    </row>
    <row r="8063" spans="1:5">
      <c r="A8063">
        <v>55668</v>
      </c>
      <c r="B8063" t="s">
        <v>11500</v>
      </c>
      <c r="C8063" t="s">
        <v>11503</v>
      </c>
      <c r="D8063" t="s">
        <v>7231</v>
      </c>
      <c r="E8063" t="s">
        <v>5647</v>
      </c>
    </row>
    <row r="8064" spans="1:5">
      <c r="A8064">
        <v>55669</v>
      </c>
      <c r="B8064" t="s">
        <v>11500</v>
      </c>
      <c r="C8064" t="s">
        <v>11503</v>
      </c>
      <c r="D8064" t="s">
        <v>7231</v>
      </c>
      <c r="E8064" t="s">
        <v>5647</v>
      </c>
    </row>
    <row r="8065" spans="1:5">
      <c r="A8065">
        <v>55670</v>
      </c>
      <c r="B8065" t="s">
        <v>11500</v>
      </c>
      <c r="C8065" t="s">
        <v>11503</v>
      </c>
      <c r="D8065" t="s">
        <v>7231</v>
      </c>
      <c r="E8065" t="s">
        <v>5647</v>
      </c>
    </row>
    <row r="8066" spans="1:5">
      <c r="A8066">
        <v>55671</v>
      </c>
      <c r="B8066" t="s">
        <v>11500</v>
      </c>
      <c r="C8066" t="s">
        <v>11503</v>
      </c>
      <c r="D8066" t="s">
        <v>7231</v>
      </c>
      <c r="E8066" t="s">
        <v>5647</v>
      </c>
    </row>
    <row r="8067" spans="1:5">
      <c r="A8067">
        <v>55672</v>
      </c>
      <c r="B8067" t="s">
        <v>11500</v>
      </c>
      <c r="C8067" t="s">
        <v>11503</v>
      </c>
      <c r="D8067" t="s">
        <v>7231</v>
      </c>
      <c r="E8067" t="s">
        <v>5647</v>
      </c>
    </row>
    <row r="8068" spans="1:5">
      <c r="A8068">
        <v>55673</v>
      </c>
      <c r="B8068" t="s">
        <v>11500</v>
      </c>
      <c r="C8068" t="s">
        <v>11503</v>
      </c>
      <c r="D8068" t="s">
        <v>7231</v>
      </c>
      <c r="E8068" t="s">
        <v>5647</v>
      </c>
    </row>
    <row r="8069" spans="1:5">
      <c r="A8069">
        <v>55674</v>
      </c>
      <c r="B8069" t="s">
        <v>11500</v>
      </c>
      <c r="C8069" t="s">
        <v>11503</v>
      </c>
      <c r="D8069" t="s">
        <v>7231</v>
      </c>
      <c r="E8069" t="s">
        <v>5647</v>
      </c>
    </row>
    <row r="8070" spans="1:5">
      <c r="A8070">
        <v>55675</v>
      </c>
      <c r="B8070" t="s">
        <v>11500</v>
      </c>
      <c r="C8070" t="s">
        <v>11503</v>
      </c>
      <c r="D8070" t="s">
        <v>7231</v>
      </c>
      <c r="E8070" t="s">
        <v>5647</v>
      </c>
    </row>
    <row r="8071" spans="1:5">
      <c r="A8071">
        <v>55676</v>
      </c>
      <c r="B8071" t="s">
        <v>11500</v>
      </c>
      <c r="C8071" t="s">
        <v>11503</v>
      </c>
      <c r="D8071" t="s">
        <v>7231</v>
      </c>
      <c r="E8071" t="s">
        <v>5647</v>
      </c>
    </row>
    <row r="8072" spans="1:5">
      <c r="A8072">
        <v>55677</v>
      </c>
      <c r="B8072" t="s">
        <v>11500</v>
      </c>
      <c r="C8072" t="s">
        <v>11503</v>
      </c>
      <c r="D8072" t="s">
        <v>7231</v>
      </c>
      <c r="E8072" t="s">
        <v>5647</v>
      </c>
    </row>
    <row r="8073" spans="1:5">
      <c r="A8073">
        <v>55678</v>
      </c>
      <c r="B8073" t="s">
        <v>11500</v>
      </c>
      <c r="C8073" t="s">
        <v>11503</v>
      </c>
      <c r="D8073" t="s">
        <v>7231</v>
      </c>
      <c r="E8073" t="s">
        <v>5647</v>
      </c>
    </row>
    <row r="8074" spans="1:5">
      <c r="A8074">
        <v>55679</v>
      </c>
      <c r="B8074" t="s">
        <v>11500</v>
      </c>
      <c r="C8074" t="s">
        <v>11503</v>
      </c>
      <c r="D8074" t="s">
        <v>7231</v>
      </c>
      <c r="E8074" t="s">
        <v>5647</v>
      </c>
    </row>
    <row r="8075" spans="1:5">
      <c r="A8075">
        <v>55680</v>
      </c>
      <c r="B8075" t="s">
        <v>11500</v>
      </c>
      <c r="C8075" t="s">
        <v>11503</v>
      </c>
      <c r="D8075" t="s">
        <v>7231</v>
      </c>
      <c r="E8075" t="s">
        <v>5647</v>
      </c>
    </row>
    <row r="8076" spans="1:5">
      <c r="A8076">
        <v>55907</v>
      </c>
      <c r="B8076" t="s">
        <v>11500</v>
      </c>
      <c r="C8076" t="s">
        <v>11503</v>
      </c>
      <c r="D8076" t="s">
        <v>8029</v>
      </c>
      <c r="E8076" t="s">
        <v>5647</v>
      </c>
    </row>
    <row r="8077" spans="1:5">
      <c r="A8077">
        <v>55908</v>
      </c>
      <c r="B8077" t="s">
        <v>11500</v>
      </c>
      <c r="C8077" t="s">
        <v>11503</v>
      </c>
      <c r="D8077" t="s">
        <v>8029</v>
      </c>
      <c r="E8077" t="s">
        <v>5647</v>
      </c>
    </row>
    <row r="8078" spans="1:5">
      <c r="A8078">
        <v>55909</v>
      </c>
      <c r="B8078" t="s">
        <v>11500</v>
      </c>
      <c r="C8078" t="s">
        <v>11503</v>
      </c>
      <c r="D8078" t="s">
        <v>8029</v>
      </c>
      <c r="E8078" t="s">
        <v>5647</v>
      </c>
    </row>
    <row r="8079" spans="1:5">
      <c r="A8079">
        <v>55910</v>
      </c>
      <c r="B8079" t="s">
        <v>11500</v>
      </c>
      <c r="C8079" t="s">
        <v>11503</v>
      </c>
      <c r="D8079" t="s">
        <v>8029</v>
      </c>
      <c r="E8079" t="s">
        <v>5647</v>
      </c>
    </row>
    <row r="8080" spans="1:5">
      <c r="A8080">
        <v>55911</v>
      </c>
      <c r="B8080" t="s">
        <v>11500</v>
      </c>
      <c r="C8080" t="s">
        <v>11503</v>
      </c>
      <c r="D8080" t="s">
        <v>8029</v>
      </c>
      <c r="E8080" t="s">
        <v>5647</v>
      </c>
    </row>
    <row r="8081" spans="1:5">
      <c r="A8081">
        <v>55912</v>
      </c>
      <c r="B8081" t="s">
        <v>11500</v>
      </c>
      <c r="C8081" t="s">
        <v>11503</v>
      </c>
      <c r="D8081" t="s">
        <v>8029</v>
      </c>
      <c r="E8081" t="s">
        <v>5647</v>
      </c>
    </row>
    <row r="8082" spans="1:5">
      <c r="A8082">
        <v>55913</v>
      </c>
      <c r="B8082" t="s">
        <v>11500</v>
      </c>
      <c r="C8082" t="s">
        <v>11503</v>
      </c>
      <c r="D8082" t="s">
        <v>8029</v>
      </c>
      <c r="E8082" t="s">
        <v>5647</v>
      </c>
    </row>
    <row r="8083" spans="1:5">
      <c r="A8083">
        <v>55914</v>
      </c>
      <c r="B8083" t="s">
        <v>11500</v>
      </c>
      <c r="C8083" t="s">
        <v>11503</v>
      </c>
      <c r="D8083" t="s">
        <v>8029</v>
      </c>
      <c r="E8083" t="s">
        <v>5647</v>
      </c>
    </row>
    <row r="8084" spans="1:5">
      <c r="A8084">
        <v>55915</v>
      </c>
      <c r="B8084" t="s">
        <v>11500</v>
      </c>
      <c r="C8084" t="s">
        <v>11503</v>
      </c>
      <c r="D8084" t="s">
        <v>8029</v>
      </c>
      <c r="E8084" t="s">
        <v>5647</v>
      </c>
    </row>
    <row r="8085" spans="1:5">
      <c r="A8085">
        <v>55916</v>
      </c>
      <c r="B8085" t="s">
        <v>11500</v>
      </c>
      <c r="C8085" t="s">
        <v>11503</v>
      </c>
      <c r="D8085" t="s">
        <v>8029</v>
      </c>
      <c r="E8085" t="s">
        <v>5647</v>
      </c>
    </row>
    <row r="8086" spans="1:5">
      <c r="A8086">
        <v>55917</v>
      </c>
      <c r="B8086" t="s">
        <v>11500</v>
      </c>
      <c r="C8086" t="s">
        <v>11503</v>
      </c>
      <c r="D8086" t="s">
        <v>8029</v>
      </c>
      <c r="E8086" t="s">
        <v>5647</v>
      </c>
    </row>
    <row r="8087" spans="1:5">
      <c r="A8087">
        <v>55918</v>
      </c>
      <c r="B8087" t="s">
        <v>11500</v>
      </c>
      <c r="C8087" t="s">
        <v>11503</v>
      </c>
      <c r="D8087" t="s">
        <v>8029</v>
      </c>
      <c r="E8087" t="s">
        <v>5647</v>
      </c>
    </row>
    <row r="8088" spans="1:5">
      <c r="A8088">
        <v>55919</v>
      </c>
      <c r="B8088" t="s">
        <v>11500</v>
      </c>
      <c r="C8088" t="s">
        <v>11503</v>
      </c>
      <c r="D8088" t="s">
        <v>8029</v>
      </c>
      <c r="E8088" t="s">
        <v>5647</v>
      </c>
    </row>
    <row r="8089" spans="1:5">
      <c r="A8089">
        <v>55920</v>
      </c>
      <c r="B8089" t="s">
        <v>11500</v>
      </c>
      <c r="C8089" t="s">
        <v>11503</v>
      </c>
      <c r="D8089" t="s">
        <v>8029</v>
      </c>
      <c r="E8089" t="s">
        <v>5647</v>
      </c>
    </row>
    <row r="8090" spans="1:5">
      <c r="A8090">
        <v>55921</v>
      </c>
      <c r="B8090" t="s">
        <v>11500</v>
      </c>
      <c r="C8090" t="s">
        <v>11503</v>
      </c>
      <c r="D8090" t="s">
        <v>8029</v>
      </c>
      <c r="E8090" t="s">
        <v>5647</v>
      </c>
    </row>
    <row r="8091" spans="1:5">
      <c r="A8091">
        <v>55922</v>
      </c>
      <c r="B8091" t="s">
        <v>11500</v>
      </c>
      <c r="C8091" t="s">
        <v>11503</v>
      </c>
      <c r="D8091" t="s">
        <v>8029</v>
      </c>
      <c r="E8091" t="s">
        <v>5647</v>
      </c>
    </row>
    <row r="8092" spans="1:5">
      <c r="A8092">
        <v>55923</v>
      </c>
      <c r="B8092" t="s">
        <v>11500</v>
      </c>
      <c r="C8092" t="s">
        <v>11503</v>
      </c>
      <c r="D8092" t="s">
        <v>8029</v>
      </c>
      <c r="E8092" t="s">
        <v>5647</v>
      </c>
    </row>
    <row r="8093" spans="1:5">
      <c r="A8093">
        <v>55924</v>
      </c>
      <c r="B8093" t="s">
        <v>11500</v>
      </c>
      <c r="C8093" t="s">
        <v>11503</v>
      </c>
      <c r="D8093" t="s">
        <v>8029</v>
      </c>
      <c r="E8093" t="s">
        <v>5647</v>
      </c>
    </row>
    <row r="8094" spans="1:5">
      <c r="A8094">
        <v>55925</v>
      </c>
      <c r="B8094" t="s">
        <v>11500</v>
      </c>
      <c r="C8094" t="s">
        <v>11503</v>
      </c>
      <c r="D8094" t="s">
        <v>8029</v>
      </c>
      <c r="E8094" t="s">
        <v>5647</v>
      </c>
    </row>
    <row r="8095" spans="1:5">
      <c r="A8095">
        <v>55926</v>
      </c>
      <c r="B8095" t="s">
        <v>11500</v>
      </c>
      <c r="C8095" t="s">
        <v>11503</v>
      </c>
      <c r="D8095" t="s">
        <v>8029</v>
      </c>
      <c r="E8095" t="s">
        <v>5647</v>
      </c>
    </row>
    <row r="8096" spans="1:5">
      <c r="A8096">
        <v>55927</v>
      </c>
      <c r="B8096" t="s">
        <v>11500</v>
      </c>
      <c r="C8096" t="s">
        <v>11503</v>
      </c>
      <c r="D8096" t="s">
        <v>8029</v>
      </c>
      <c r="E8096" t="s">
        <v>5647</v>
      </c>
    </row>
    <row r="8097" spans="1:5">
      <c r="A8097">
        <v>55928</v>
      </c>
      <c r="B8097" t="s">
        <v>11500</v>
      </c>
      <c r="C8097" t="s">
        <v>11503</v>
      </c>
      <c r="D8097" t="s">
        <v>8029</v>
      </c>
      <c r="E8097" t="s">
        <v>5647</v>
      </c>
    </row>
    <row r="8098" spans="1:5">
      <c r="A8098">
        <v>55929</v>
      </c>
      <c r="B8098" t="s">
        <v>11500</v>
      </c>
      <c r="C8098" t="s">
        <v>11503</v>
      </c>
      <c r="D8098" t="s">
        <v>8029</v>
      </c>
      <c r="E8098" t="s">
        <v>5647</v>
      </c>
    </row>
    <row r="8099" spans="1:5">
      <c r="A8099">
        <v>55930</v>
      </c>
      <c r="B8099" t="s">
        <v>11500</v>
      </c>
      <c r="C8099" t="s">
        <v>11503</v>
      </c>
      <c r="D8099" t="s">
        <v>8029</v>
      </c>
      <c r="E8099" t="s">
        <v>5647</v>
      </c>
    </row>
    <row r="8100" spans="1:5">
      <c r="A8100">
        <v>55931</v>
      </c>
      <c r="B8100" t="s">
        <v>11500</v>
      </c>
      <c r="C8100" t="s">
        <v>11503</v>
      </c>
      <c r="D8100" t="s">
        <v>8029</v>
      </c>
      <c r="E8100" t="s">
        <v>5647</v>
      </c>
    </row>
    <row r="8101" spans="1:5">
      <c r="A8101">
        <v>55932</v>
      </c>
      <c r="B8101" t="s">
        <v>11500</v>
      </c>
      <c r="C8101" t="s">
        <v>11503</v>
      </c>
      <c r="D8101" t="s">
        <v>8029</v>
      </c>
      <c r="E8101" t="s">
        <v>5647</v>
      </c>
    </row>
    <row r="8102" spans="1:5">
      <c r="A8102">
        <v>55933</v>
      </c>
      <c r="B8102" t="s">
        <v>11500</v>
      </c>
      <c r="C8102" t="s">
        <v>11503</v>
      </c>
      <c r="D8102" t="s">
        <v>8029</v>
      </c>
      <c r="E8102" t="s">
        <v>5647</v>
      </c>
    </row>
    <row r="8103" spans="1:5">
      <c r="A8103">
        <v>55934</v>
      </c>
      <c r="B8103" t="s">
        <v>11500</v>
      </c>
      <c r="C8103" t="s">
        <v>11503</v>
      </c>
      <c r="D8103" t="s">
        <v>8029</v>
      </c>
      <c r="E8103" t="s">
        <v>5647</v>
      </c>
    </row>
    <row r="8104" spans="1:5">
      <c r="A8104">
        <v>55935</v>
      </c>
      <c r="B8104" t="s">
        <v>11500</v>
      </c>
      <c r="C8104" t="s">
        <v>11503</v>
      </c>
      <c r="D8104" t="s">
        <v>8029</v>
      </c>
      <c r="E8104" t="s">
        <v>5647</v>
      </c>
    </row>
    <row r="8105" spans="1:5">
      <c r="A8105">
        <v>55936</v>
      </c>
      <c r="B8105" t="s">
        <v>11500</v>
      </c>
      <c r="C8105" t="s">
        <v>11503</v>
      </c>
      <c r="D8105" t="s">
        <v>8029</v>
      </c>
      <c r="E8105" t="s">
        <v>5647</v>
      </c>
    </row>
    <row r="8106" spans="1:5">
      <c r="A8106">
        <v>55937</v>
      </c>
      <c r="B8106" t="s">
        <v>11500</v>
      </c>
      <c r="C8106" t="s">
        <v>11503</v>
      </c>
      <c r="D8106" t="s">
        <v>8029</v>
      </c>
      <c r="E8106" t="s">
        <v>5647</v>
      </c>
    </row>
    <row r="8107" spans="1:5">
      <c r="A8107">
        <v>55938</v>
      </c>
      <c r="B8107" t="s">
        <v>11500</v>
      </c>
      <c r="C8107" t="s">
        <v>11503</v>
      </c>
      <c r="D8107" t="s">
        <v>8029</v>
      </c>
      <c r="E8107" t="s">
        <v>5647</v>
      </c>
    </row>
    <row r="8108" spans="1:5">
      <c r="A8108">
        <v>55939</v>
      </c>
      <c r="B8108" t="s">
        <v>11500</v>
      </c>
      <c r="C8108" t="s">
        <v>11503</v>
      </c>
      <c r="D8108" t="s">
        <v>8029</v>
      </c>
      <c r="E8108" t="s">
        <v>5647</v>
      </c>
    </row>
    <row r="8109" spans="1:5">
      <c r="A8109">
        <v>55940</v>
      </c>
      <c r="B8109" t="s">
        <v>11500</v>
      </c>
      <c r="C8109" t="s">
        <v>11503</v>
      </c>
      <c r="D8109" t="s">
        <v>8029</v>
      </c>
      <c r="E8109" t="s">
        <v>5647</v>
      </c>
    </row>
    <row r="8110" spans="1:5">
      <c r="A8110">
        <v>55941</v>
      </c>
      <c r="B8110" t="s">
        <v>11500</v>
      </c>
      <c r="C8110" t="s">
        <v>11503</v>
      </c>
      <c r="D8110" t="s">
        <v>8029</v>
      </c>
      <c r="E8110" t="s">
        <v>5647</v>
      </c>
    </row>
    <row r="8111" spans="1:5">
      <c r="A8111">
        <v>55942</v>
      </c>
      <c r="B8111" t="s">
        <v>11500</v>
      </c>
      <c r="C8111" t="s">
        <v>11503</v>
      </c>
      <c r="D8111" t="s">
        <v>8029</v>
      </c>
      <c r="E8111" t="s">
        <v>5647</v>
      </c>
    </row>
    <row r="8112" spans="1:5">
      <c r="A8112">
        <v>55943</v>
      </c>
      <c r="B8112" t="s">
        <v>11500</v>
      </c>
      <c r="C8112" t="s">
        <v>11503</v>
      </c>
      <c r="D8112" t="s">
        <v>8029</v>
      </c>
      <c r="E8112" t="s">
        <v>5647</v>
      </c>
    </row>
    <row r="8113" spans="1:5">
      <c r="A8113">
        <v>55944</v>
      </c>
      <c r="B8113" t="s">
        <v>11500</v>
      </c>
      <c r="C8113" t="s">
        <v>11503</v>
      </c>
      <c r="D8113" t="s">
        <v>8029</v>
      </c>
      <c r="E8113" t="s">
        <v>5647</v>
      </c>
    </row>
    <row r="8114" spans="1:5">
      <c r="A8114">
        <v>55945</v>
      </c>
      <c r="B8114" t="s">
        <v>11500</v>
      </c>
      <c r="C8114" t="s">
        <v>11503</v>
      </c>
      <c r="D8114" t="s">
        <v>8029</v>
      </c>
      <c r="E8114" t="s">
        <v>5647</v>
      </c>
    </row>
    <row r="8115" spans="1:5">
      <c r="A8115">
        <v>55946</v>
      </c>
      <c r="B8115" t="s">
        <v>11500</v>
      </c>
      <c r="C8115" t="s">
        <v>11503</v>
      </c>
      <c r="D8115" t="s">
        <v>8029</v>
      </c>
      <c r="E8115" t="s">
        <v>5647</v>
      </c>
    </row>
    <row r="8116" spans="1:5">
      <c r="A8116">
        <v>55947</v>
      </c>
      <c r="B8116" t="s">
        <v>11500</v>
      </c>
      <c r="C8116" t="s">
        <v>11503</v>
      </c>
      <c r="D8116" t="s">
        <v>8029</v>
      </c>
      <c r="E8116" t="s">
        <v>5647</v>
      </c>
    </row>
    <row r="8117" spans="1:5">
      <c r="A8117">
        <v>55948</v>
      </c>
      <c r="B8117" t="s">
        <v>11500</v>
      </c>
      <c r="C8117" t="s">
        <v>11503</v>
      </c>
      <c r="D8117" t="s">
        <v>8029</v>
      </c>
      <c r="E8117" t="s">
        <v>5647</v>
      </c>
    </row>
    <row r="8118" spans="1:5">
      <c r="A8118">
        <v>55949</v>
      </c>
      <c r="B8118" t="s">
        <v>11500</v>
      </c>
      <c r="C8118" t="s">
        <v>11503</v>
      </c>
      <c r="D8118" t="s">
        <v>8029</v>
      </c>
      <c r="E8118" t="s">
        <v>5647</v>
      </c>
    </row>
    <row r="8119" spans="1:5">
      <c r="A8119">
        <v>55950</v>
      </c>
      <c r="B8119" t="s">
        <v>11500</v>
      </c>
      <c r="C8119" t="s">
        <v>11503</v>
      </c>
      <c r="D8119" t="s">
        <v>8029</v>
      </c>
      <c r="E8119" t="s">
        <v>5647</v>
      </c>
    </row>
    <row r="8120" spans="1:5">
      <c r="A8120">
        <v>55951</v>
      </c>
      <c r="B8120" t="s">
        <v>11500</v>
      </c>
      <c r="C8120" t="s">
        <v>11503</v>
      </c>
      <c r="D8120" t="s">
        <v>8029</v>
      </c>
      <c r="E8120" t="s">
        <v>5647</v>
      </c>
    </row>
    <row r="8121" spans="1:5">
      <c r="A8121">
        <v>55952</v>
      </c>
      <c r="B8121" t="s">
        <v>11500</v>
      </c>
      <c r="C8121" t="s">
        <v>11503</v>
      </c>
      <c r="D8121" t="s">
        <v>8029</v>
      </c>
      <c r="E8121" t="s">
        <v>5647</v>
      </c>
    </row>
    <row r="8122" spans="1:5">
      <c r="A8122">
        <v>55953</v>
      </c>
      <c r="B8122" t="s">
        <v>11500</v>
      </c>
      <c r="C8122" t="s">
        <v>11503</v>
      </c>
      <c r="D8122" t="s">
        <v>8029</v>
      </c>
      <c r="E8122" t="s">
        <v>5647</v>
      </c>
    </row>
    <row r="8123" spans="1:5">
      <c r="A8123">
        <v>55954</v>
      </c>
      <c r="B8123" t="s">
        <v>11500</v>
      </c>
      <c r="C8123" t="s">
        <v>11503</v>
      </c>
      <c r="D8123" t="s">
        <v>8029</v>
      </c>
      <c r="E8123" t="s">
        <v>5647</v>
      </c>
    </row>
    <row r="8124" spans="1:5">
      <c r="A8124">
        <v>55955</v>
      </c>
      <c r="B8124" t="s">
        <v>11500</v>
      </c>
      <c r="C8124" t="s">
        <v>11503</v>
      </c>
      <c r="D8124" t="s">
        <v>8029</v>
      </c>
      <c r="E8124" t="s">
        <v>5647</v>
      </c>
    </row>
    <row r="8125" spans="1:5">
      <c r="A8125">
        <v>55956</v>
      </c>
      <c r="B8125" t="s">
        <v>11500</v>
      </c>
      <c r="C8125" t="s">
        <v>11503</v>
      </c>
      <c r="D8125" t="s">
        <v>8029</v>
      </c>
      <c r="E8125" t="s">
        <v>5647</v>
      </c>
    </row>
    <row r="8126" spans="1:5">
      <c r="A8126">
        <v>55957</v>
      </c>
      <c r="B8126" t="s">
        <v>11500</v>
      </c>
      <c r="C8126" t="s">
        <v>11503</v>
      </c>
      <c r="D8126" t="s">
        <v>8029</v>
      </c>
      <c r="E8126" t="s">
        <v>5647</v>
      </c>
    </row>
    <row r="8127" spans="1:5">
      <c r="A8127">
        <v>55958</v>
      </c>
      <c r="B8127" t="s">
        <v>11500</v>
      </c>
      <c r="C8127" t="s">
        <v>11503</v>
      </c>
      <c r="D8127" t="s">
        <v>8029</v>
      </c>
      <c r="E8127" t="s">
        <v>5647</v>
      </c>
    </row>
    <row r="8128" spans="1:5">
      <c r="A8128">
        <v>55959</v>
      </c>
      <c r="B8128" t="s">
        <v>11500</v>
      </c>
      <c r="C8128" t="s">
        <v>11503</v>
      </c>
      <c r="D8128" t="s">
        <v>8029</v>
      </c>
      <c r="E8128" t="s">
        <v>5647</v>
      </c>
    </row>
    <row r="8129" spans="1:5">
      <c r="A8129">
        <v>55960</v>
      </c>
      <c r="B8129" t="s">
        <v>11500</v>
      </c>
      <c r="C8129" t="s">
        <v>11503</v>
      </c>
      <c r="D8129" t="s">
        <v>8029</v>
      </c>
      <c r="E8129" t="s">
        <v>5647</v>
      </c>
    </row>
    <row r="8130" spans="1:5">
      <c r="A8130">
        <v>55961</v>
      </c>
      <c r="B8130" t="s">
        <v>11500</v>
      </c>
      <c r="C8130" t="s">
        <v>11503</v>
      </c>
      <c r="D8130" t="s">
        <v>8029</v>
      </c>
      <c r="E8130" t="s">
        <v>5647</v>
      </c>
    </row>
    <row r="8131" spans="1:5">
      <c r="A8131">
        <v>55962</v>
      </c>
      <c r="B8131" t="s">
        <v>11500</v>
      </c>
      <c r="C8131" t="s">
        <v>11503</v>
      </c>
      <c r="D8131" t="s">
        <v>8029</v>
      </c>
      <c r="E8131" t="s">
        <v>5647</v>
      </c>
    </row>
    <row r="8132" spans="1:5">
      <c r="A8132">
        <v>55963</v>
      </c>
      <c r="B8132" t="s">
        <v>11500</v>
      </c>
      <c r="C8132" t="s">
        <v>11503</v>
      </c>
      <c r="D8132" t="s">
        <v>8029</v>
      </c>
      <c r="E8132" t="s">
        <v>5647</v>
      </c>
    </row>
    <row r="8133" spans="1:5">
      <c r="A8133">
        <v>55964</v>
      </c>
      <c r="B8133" t="s">
        <v>11500</v>
      </c>
      <c r="C8133" t="s">
        <v>11503</v>
      </c>
      <c r="D8133" t="s">
        <v>8029</v>
      </c>
      <c r="E8133" t="s">
        <v>5647</v>
      </c>
    </row>
    <row r="8134" spans="1:5">
      <c r="A8134">
        <v>55965</v>
      </c>
      <c r="B8134" t="s">
        <v>11500</v>
      </c>
      <c r="C8134" t="s">
        <v>11503</v>
      </c>
      <c r="D8134" t="s">
        <v>8029</v>
      </c>
      <c r="E8134" t="s">
        <v>5647</v>
      </c>
    </row>
    <row r="8135" spans="1:5">
      <c r="A8135">
        <v>55966</v>
      </c>
      <c r="B8135" t="s">
        <v>11500</v>
      </c>
      <c r="C8135" t="s">
        <v>11503</v>
      </c>
      <c r="D8135" t="s">
        <v>8029</v>
      </c>
      <c r="E8135" t="s">
        <v>5647</v>
      </c>
    </row>
    <row r="8136" spans="1:5">
      <c r="A8136">
        <v>55967</v>
      </c>
      <c r="B8136" t="s">
        <v>11500</v>
      </c>
      <c r="C8136" t="s">
        <v>11503</v>
      </c>
      <c r="D8136" t="s">
        <v>8029</v>
      </c>
      <c r="E8136" t="s">
        <v>5647</v>
      </c>
    </row>
    <row r="8137" spans="1:5">
      <c r="A8137">
        <v>55968</v>
      </c>
      <c r="B8137" t="s">
        <v>11500</v>
      </c>
      <c r="C8137" t="s">
        <v>11503</v>
      </c>
      <c r="D8137" t="s">
        <v>8029</v>
      </c>
      <c r="E8137" t="s">
        <v>5647</v>
      </c>
    </row>
    <row r="8138" spans="1:5">
      <c r="A8138">
        <v>55969</v>
      </c>
      <c r="B8138" t="s">
        <v>11500</v>
      </c>
      <c r="C8138" t="s">
        <v>11503</v>
      </c>
      <c r="D8138" t="s">
        <v>8029</v>
      </c>
      <c r="E8138" t="s">
        <v>5647</v>
      </c>
    </row>
    <row r="8139" spans="1:5">
      <c r="A8139">
        <v>55970</v>
      </c>
      <c r="B8139" t="s">
        <v>11500</v>
      </c>
      <c r="C8139" t="s">
        <v>11503</v>
      </c>
      <c r="D8139" t="s">
        <v>8029</v>
      </c>
      <c r="E8139" t="s">
        <v>5647</v>
      </c>
    </row>
    <row r="8140" spans="1:5">
      <c r="A8140">
        <v>55971</v>
      </c>
      <c r="B8140" t="s">
        <v>11500</v>
      </c>
      <c r="C8140" t="s">
        <v>11503</v>
      </c>
      <c r="D8140" t="s">
        <v>8029</v>
      </c>
      <c r="E8140" t="s">
        <v>5647</v>
      </c>
    </row>
    <row r="8141" spans="1:5">
      <c r="A8141">
        <v>57566</v>
      </c>
      <c r="B8141" t="s">
        <v>11500</v>
      </c>
      <c r="C8141" t="s">
        <v>11501</v>
      </c>
      <c r="D8141" t="s">
        <v>7098</v>
      </c>
      <c r="E8141" t="s">
        <v>5647</v>
      </c>
    </row>
    <row r="8142" spans="1:5">
      <c r="A8142">
        <v>57567</v>
      </c>
      <c r="B8142" t="s">
        <v>11500</v>
      </c>
      <c r="C8142" t="s">
        <v>11501</v>
      </c>
      <c r="D8142" t="s">
        <v>7098</v>
      </c>
      <c r="E8142" t="s">
        <v>5647</v>
      </c>
    </row>
    <row r="8143" spans="1:5">
      <c r="A8143">
        <v>57568</v>
      </c>
      <c r="B8143" t="s">
        <v>11500</v>
      </c>
      <c r="C8143" t="s">
        <v>11501</v>
      </c>
      <c r="D8143" t="s">
        <v>7098</v>
      </c>
      <c r="E8143" t="s">
        <v>5647</v>
      </c>
    </row>
    <row r="8144" spans="1:5">
      <c r="A8144">
        <v>57569</v>
      </c>
      <c r="B8144" t="s">
        <v>11500</v>
      </c>
      <c r="C8144" t="s">
        <v>11501</v>
      </c>
      <c r="D8144" t="s">
        <v>7098</v>
      </c>
      <c r="E8144" t="s">
        <v>5647</v>
      </c>
    </row>
    <row r="8145" spans="1:5">
      <c r="A8145">
        <v>57570</v>
      </c>
      <c r="B8145" t="s">
        <v>11500</v>
      </c>
      <c r="C8145" t="s">
        <v>11501</v>
      </c>
      <c r="D8145" t="s">
        <v>7098</v>
      </c>
      <c r="E8145" t="s">
        <v>5647</v>
      </c>
    </row>
    <row r="8146" spans="1:5">
      <c r="A8146">
        <v>57571</v>
      </c>
      <c r="B8146" t="s">
        <v>11500</v>
      </c>
      <c r="C8146" t="s">
        <v>11501</v>
      </c>
      <c r="D8146" t="s">
        <v>7098</v>
      </c>
      <c r="E8146" t="s">
        <v>5647</v>
      </c>
    </row>
    <row r="8147" spans="1:5">
      <c r="A8147">
        <v>57572</v>
      </c>
      <c r="B8147" t="s">
        <v>11500</v>
      </c>
      <c r="C8147" t="s">
        <v>11501</v>
      </c>
      <c r="D8147" t="s">
        <v>7098</v>
      </c>
      <c r="E8147" t="s">
        <v>5647</v>
      </c>
    </row>
    <row r="8148" spans="1:5">
      <c r="A8148">
        <v>57573</v>
      </c>
      <c r="B8148" t="s">
        <v>11500</v>
      </c>
      <c r="C8148" t="s">
        <v>11501</v>
      </c>
      <c r="D8148" t="s">
        <v>7098</v>
      </c>
      <c r="E8148" t="s">
        <v>5647</v>
      </c>
    </row>
    <row r="8149" spans="1:5">
      <c r="A8149">
        <v>57574</v>
      </c>
      <c r="B8149" t="s">
        <v>11500</v>
      </c>
      <c r="C8149" t="s">
        <v>11501</v>
      </c>
      <c r="D8149" t="s">
        <v>7098</v>
      </c>
      <c r="E8149" t="s">
        <v>5647</v>
      </c>
    </row>
    <row r="8150" spans="1:5">
      <c r="A8150">
        <v>57575</v>
      </c>
      <c r="B8150" t="s">
        <v>11500</v>
      </c>
      <c r="C8150" t="s">
        <v>11501</v>
      </c>
      <c r="D8150" t="s">
        <v>7098</v>
      </c>
      <c r="E8150" t="s">
        <v>5647</v>
      </c>
    </row>
    <row r="8151" spans="1:5">
      <c r="A8151">
        <v>57576</v>
      </c>
      <c r="B8151" t="s">
        <v>11500</v>
      </c>
      <c r="C8151" t="s">
        <v>11501</v>
      </c>
      <c r="D8151" t="s">
        <v>7098</v>
      </c>
      <c r="E8151" t="s">
        <v>5647</v>
      </c>
    </row>
    <row r="8152" spans="1:5">
      <c r="A8152">
        <v>57577</v>
      </c>
      <c r="B8152" t="s">
        <v>11500</v>
      </c>
      <c r="C8152" t="s">
        <v>11501</v>
      </c>
      <c r="D8152" t="s">
        <v>7098</v>
      </c>
      <c r="E8152" t="s">
        <v>5647</v>
      </c>
    </row>
    <row r="8153" spans="1:5">
      <c r="A8153">
        <v>57578</v>
      </c>
      <c r="B8153" t="s">
        <v>11500</v>
      </c>
      <c r="C8153" t="s">
        <v>11501</v>
      </c>
      <c r="D8153" t="s">
        <v>7098</v>
      </c>
      <c r="E8153" t="s">
        <v>5647</v>
      </c>
    </row>
    <row r="8154" spans="1:5">
      <c r="A8154">
        <v>57579</v>
      </c>
      <c r="B8154" t="s">
        <v>11500</v>
      </c>
      <c r="C8154" t="s">
        <v>11501</v>
      </c>
      <c r="D8154" t="s">
        <v>7098</v>
      </c>
      <c r="E8154" t="s">
        <v>5647</v>
      </c>
    </row>
    <row r="8155" spans="1:5">
      <c r="A8155">
        <v>57580</v>
      </c>
      <c r="B8155" t="s">
        <v>11500</v>
      </c>
      <c r="C8155" t="s">
        <v>11501</v>
      </c>
      <c r="D8155" t="s">
        <v>7098</v>
      </c>
      <c r="E8155" t="s">
        <v>5647</v>
      </c>
    </row>
    <row r="8156" spans="1:5">
      <c r="A8156">
        <v>57581</v>
      </c>
      <c r="B8156" t="s">
        <v>11500</v>
      </c>
      <c r="C8156" t="s">
        <v>11501</v>
      </c>
      <c r="D8156" t="s">
        <v>7098</v>
      </c>
      <c r="E8156" t="s">
        <v>5647</v>
      </c>
    </row>
    <row r="8157" spans="1:5">
      <c r="A8157">
        <v>57582</v>
      </c>
      <c r="B8157" t="s">
        <v>11500</v>
      </c>
      <c r="C8157" t="s">
        <v>11501</v>
      </c>
      <c r="D8157" t="s">
        <v>7098</v>
      </c>
      <c r="E8157" t="s">
        <v>5647</v>
      </c>
    </row>
    <row r="8158" spans="1:5">
      <c r="A8158">
        <v>57583</v>
      </c>
      <c r="B8158" t="s">
        <v>11500</v>
      </c>
      <c r="C8158" t="s">
        <v>11501</v>
      </c>
      <c r="D8158" t="s">
        <v>7098</v>
      </c>
      <c r="E8158" t="s">
        <v>5647</v>
      </c>
    </row>
    <row r="8159" spans="1:5">
      <c r="A8159">
        <v>57584</v>
      </c>
      <c r="B8159" t="s">
        <v>11500</v>
      </c>
      <c r="C8159" t="s">
        <v>11501</v>
      </c>
      <c r="D8159" t="s">
        <v>7098</v>
      </c>
      <c r="E8159" t="s">
        <v>5647</v>
      </c>
    </row>
    <row r="8160" spans="1:5">
      <c r="A8160">
        <v>57585</v>
      </c>
      <c r="B8160" t="s">
        <v>11500</v>
      </c>
      <c r="C8160" t="s">
        <v>11501</v>
      </c>
      <c r="D8160" t="s">
        <v>7098</v>
      </c>
      <c r="E8160" t="s">
        <v>5647</v>
      </c>
    </row>
    <row r="8161" spans="1:5">
      <c r="A8161">
        <v>57586</v>
      </c>
      <c r="B8161" t="s">
        <v>11500</v>
      </c>
      <c r="C8161" t="s">
        <v>11501</v>
      </c>
      <c r="D8161" t="s">
        <v>7098</v>
      </c>
      <c r="E8161" t="s">
        <v>5647</v>
      </c>
    </row>
    <row r="8162" spans="1:5">
      <c r="A8162">
        <v>57587</v>
      </c>
      <c r="B8162" t="s">
        <v>11500</v>
      </c>
      <c r="C8162" t="s">
        <v>11501</v>
      </c>
      <c r="D8162" t="s">
        <v>7098</v>
      </c>
      <c r="E8162" t="s">
        <v>5647</v>
      </c>
    </row>
    <row r="8163" spans="1:5">
      <c r="A8163">
        <v>57588</v>
      </c>
      <c r="B8163" t="s">
        <v>11500</v>
      </c>
      <c r="C8163" t="s">
        <v>11501</v>
      </c>
      <c r="D8163" t="s">
        <v>7098</v>
      </c>
      <c r="E8163" t="s">
        <v>5647</v>
      </c>
    </row>
    <row r="8164" spans="1:5">
      <c r="A8164">
        <v>57589</v>
      </c>
      <c r="B8164" t="s">
        <v>11500</v>
      </c>
      <c r="C8164" t="s">
        <v>11501</v>
      </c>
      <c r="D8164" t="s">
        <v>7098</v>
      </c>
      <c r="E8164" t="s">
        <v>5647</v>
      </c>
    </row>
    <row r="8165" spans="1:5">
      <c r="A8165">
        <v>57590</v>
      </c>
      <c r="B8165" t="s">
        <v>11500</v>
      </c>
      <c r="C8165" t="s">
        <v>11501</v>
      </c>
      <c r="D8165" t="s">
        <v>7098</v>
      </c>
      <c r="E8165" t="s">
        <v>5647</v>
      </c>
    </row>
    <row r="8166" spans="1:5">
      <c r="A8166">
        <v>57591</v>
      </c>
      <c r="B8166" t="s">
        <v>11500</v>
      </c>
      <c r="C8166" t="s">
        <v>11501</v>
      </c>
      <c r="D8166" t="s">
        <v>7098</v>
      </c>
      <c r="E8166" t="s">
        <v>5647</v>
      </c>
    </row>
    <row r="8167" spans="1:5">
      <c r="A8167">
        <v>57592</v>
      </c>
      <c r="B8167" t="s">
        <v>11500</v>
      </c>
      <c r="C8167" t="s">
        <v>11501</v>
      </c>
      <c r="D8167" t="s">
        <v>7098</v>
      </c>
      <c r="E8167" t="s">
        <v>5647</v>
      </c>
    </row>
    <row r="8168" spans="1:5">
      <c r="A8168">
        <v>57593</v>
      </c>
      <c r="B8168" t="s">
        <v>11500</v>
      </c>
      <c r="C8168" t="s">
        <v>11501</v>
      </c>
      <c r="D8168" t="s">
        <v>7098</v>
      </c>
      <c r="E8168" t="s">
        <v>5647</v>
      </c>
    </row>
    <row r="8169" spans="1:5">
      <c r="A8169">
        <v>57594</v>
      </c>
      <c r="B8169" t="s">
        <v>11500</v>
      </c>
      <c r="C8169" t="s">
        <v>11501</v>
      </c>
      <c r="D8169" t="s">
        <v>7098</v>
      </c>
      <c r="E8169" t="s">
        <v>5647</v>
      </c>
    </row>
    <row r="8170" spans="1:5">
      <c r="A8170">
        <v>57595</v>
      </c>
      <c r="B8170" t="s">
        <v>11500</v>
      </c>
      <c r="C8170" t="s">
        <v>11501</v>
      </c>
      <c r="D8170" t="s">
        <v>7098</v>
      </c>
      <c r="E8170" t="s">
        <v>5647</v>
      </c>
    </row>
    <row r="8171" spans="1:5">
      <c r="A8171">
        <v>57596</v>
      </c>
      <c r="B8171" t="s">
        <v>11500</v>
      </c>
      <c r="C8171" t="s">
        <v>11501</v>
      </c>
      <c r="D8171" t="s">
        <v>7098</v>
      </c>
      <c r="E8171" t="s">
        <v>5647</v>
      </c>
    </row>
    <row r="8172" spans="1:5">
      <c r="A8172">
        <v>57597</v>
      </c>
      <c r="B8172" t="s">
        <v>11500</v>
      </c>
      <c r="C8172" t="s">
        <v>11501</v>
      </c>
      <c r="D8172" t="s">
        <v>7098</v>
      </c>
      <c r="E8172" t="s">
        <v>5647</v>
      </c>
    </row>
    <row r="8173" spans="1:5">
      <c r="A8173">
        <v>57598</v>
      </c>
      <c r="B8173" t="s">
        <v>11500</v>
      </c>
      <c r="C8173" t="s">
        <v>11501</v>
      </c>
      <c r="D8173" t="s">
        <v>7098</v>
      </c>
      <c r="E8173" t="s">
        <v>5647</v>
      </c>
    </row>
    <row r="8174" spans="1:5">
      <c r="A8174">
        <v>57599</v>
      </c>
      <c r="B8174" t="s">
        <v>11500</v>
      </c>
      <c r="C8174" t="s">
        <v>11501</v>
      </c>
      <c r="D8174" t="s">
        <v>7098</v>
      </c>
      <c r="E8174" t="s">
        <v>5647</v>
      </c>
    </row>
    <row r="8175" spans="1:5">
      <c r="A8175">
        <v>57600</v>
      </c>
      <c r="B8175" t="s">
        <v>11500</v>
      </c>
      <c r="C8175" t="s">
        <v>11501</v>
      </c>
      <c r="D8175" t="s">
        <v>7098</v>
      </c>
      <c r="E8175" t="s">
        <v>5647</v>
      </c>
    </row>
    <row r="8176" spans="1:5">
      <c r="A8176">
        <v>57601</v>
      </c>
      <c r="B8176" t="s">
        <v>11500</v>
      </c>
      <c r="C8176" t="s">
        <v>11501</v>
      </c>
      <c r="D8176" t="s">
        <v>7098</v>
      </c>
      <c r="E8176" t="s">
        <v>5647</v>
      </c>
    </row>
    <row r="8177" spans="1:5">
      <c r="A8177">
        <v>57602</v>
      </c>
      <c r="B8177" t="s">
        <v>11500</v>
      </c>
      <c r="C8177" t="s">
        <v>11501</v>
      </c>
      <c r="D8177" t="s">
        <v>7098</v>
      </c>
      <c r="E8177" t="s">
        <v>5647</v>
      </c>
    </row>
    <row r="8178" spans="1:5">
      <c r="A8178">
        <v>57603</v>
      </c>
      <c r="B8178" t="s">
        <v>11500</v>
      </c>
      <c r="C8178" t="s">
        <v>11501</v>
      </c>
      <c r="D8178" t="s">
        <v>7098</v>
      </c>
      <c r="E8178" t="s">
        <v>5647</v>
      </c>
    </row>
    <row r="8179" spans="1:5">
      <c r="A8179">
        <v>57604</v>
      </c>
      <c r="B8179" t="s">
        <v>11500</v>
      </c>
      <c r="C8179" t="s">
        <v>11501</v>
      </c>
      <c r="D8179" t="s">
        <v>7098</v>
      </c>
      <c r="E8179" t="s">
        <v>5647</v>
      </c>
    </row>
    <row r="8180" spans="1:5">
      <c r="A8180">
        <v>57605</v>
      </c>
      <c r="B8180" t="s">
        <v>11500</v>
      </c>
      <c r="C8180" t="s">
        <v>11501</v>
      </c>
      <c r="D8180" t="s">
        <v>7098</v>
      </c>
      <c r="E8180" t="s">
        <v>5647</v>
      </c>
    </row>
    <row r="8181" spans="1:5">
      <c r="A8181">
        <v>57606</v>
      </c>
      <c r="B8181" t="s">
        <v>11500</v>
      </c>
      <c r="C8181" t="s">
        <v>11501</v>
      </c>
      <c r="D8181" t="s">
        <v>7098</v>
      </c>
      <c r="E8181" t="s">
        <v>5647</v>
      </c>
    </row>
    <row r="8182" spans="1:5">
      <c r="A8182">
        <v>57607</v>
      </c>
      <c r="B8182" t="s">
        <v>11500</v>
      </c>
      <c r="C8182" t="s">
        <v>11501</v>
      </c>
      <c r="D8182" t="s">
        <v>7098</v>
      </c>
      <c r="E8182" t="s">
        <v>5647</v>
      </c>
    </row>
    <row r="8183" spans="1:5">
      <c r="A8183">
        <v>57608</v>
      </c>
      <c r="B8183" t="s">
        <v>11500</v>
      </c>
      <c r="C8183" t="s">
        <v>11501</v>
      </c>
      <c r="D8183" t="s">
        <v>7098</v>
      </c>
      <c r="E8183" t="s">
        <v>5647</v>
      </c>
    </row>
    <row r="8184" spans="1:5">
      <c r="A8184">
        <v>57609</v>
      </c>
      <c r="B8184" t="s">
        <v>11500</v>
      </c>
      <c r="C8184" t="s">
        <v>11501</v>
      </c>
      <c r="D8184" t="s">
        <v>7098</v>
      </c>
      <c r="E8184" t="s">
        <v>5647</v>
      </c>
    </row>
    <row r="8185" spans="1:5">
      <c r="A8185">
        <v>57610</v>
      </c>
      <c r="B8185" t="s">
        <v>11500</v>
      </c>
      <c r="C8185" t="s">
        <v>11501</v>
      </c>
      <c r="D8185" t="s">
        <v>7098</v>
      </c>
      <c r="E8185" t="s">
        <v>5647</v>
      </c>
    </row>
    <row r="8186" spans="1:5">
      <c r="A8186">
        <v>57611</v>
      </c>
      <c r="B8186" t="s">
        <v>11500</v>
      </c>
      <c r="C8186" t="s">
        <v>11501</v>
      </c>
      <c r="D8186" t="s">
        <v>7098</v>
      </c>
      <c r="E8186" t="s">
        <v>5647</v>
      </c>
    </row>
    <row r="8187" spans="1:5">
      <c r="A8187">
        <v>57612</v>
      </c>
      <c r="B8187" t="s">
        <v>11500</v>
      </c>
      <c r="C8187" t="s">
        <v>11501</v>
      </c>
      <c r="D8187" t="s">
        <v>7098</v>
      </c>
      <c r="E8187" t="s">
        <v>5647</v>
      </c>
    </row>
    <row r="8188" spans="1:5">
      <c r="A8188">
        <v>57613</v>
      </c>
      <c r="B8188" t="s">
        <v>11500</v>
      </c>
      <c r="C8188" t="s">
        <v>11501</v>
      </c>
      <c r="D8188" t="s">
        <v>7098</v>
      </c>
      <c r="E8188" t="s">
        <v>5647</v>
      </c>
    </row>
    <row r="8189" spans="1:5">
      <c r="A8189">
        <v>57614</v>
      </c>
      <c r="B8189" t="s">
        <v>11500</v>
      </c>
      <c r="C8189" t="s">
        <v>11501</v>
      </c>
      <c r="D8189" t="s">
        <v>7098</v>
      </c>
      <c r="E8189" t="s">
        <v>5647</v>
      </c>
    </row>
    <row r="8190" spans="1:5">
      <c r="A8190">
        <v>57615</v>
      </c>
      <c r="B8190" t="s">
        <v>11500</v>
      </c>
      <c r="C8190" t="s">
        <v>11501</v>
      </c>
      <c r="D8190" t="s">
        <v>7098</v>
      </c>
      <c r="E8190" t="s">
        <v>5647</v>
      </c>
    </row>
    <row r="8191" spans="1:5">
      <c r="A8191">
        <v>57616</v>
      </c>
      <c r="B8191" t="s">
        <v>11500</v>
      </c>
      <c r="C8191" t="s">
        <v>11501</v>
      </c>
      <c r="D8191" t="s">
        <v>7098</v>
      </c>
      <c r="E8191" t="s">
        <v>5647</v>
      </c>
    </row>
    <row r="8192" spans="1:5">
      <c r="A8192">
        <v>57617</v>
      </c>
      <c r="B8192" t="s">
        <v>11500</v>
      </c>
      <c r="C8192" t="s">
        <v>11501</v>
      </c>
      <c r="D8192" t="s">
        <v>7098</v>
      </c>
      <c r="E8192" t="s">
        <v>5647</v>
      </c>
    </row>
    <row r="8193" spans="1:5">
      <c r="A8193">
        <v>57618</v>
      </c>
      <c r="B8193" t="s">
        <v>11500</v>
      </c>
      <c r="C8193" t="s">
        <v>11501</v>
      </c>
      <c r="D8193" t="s">
        <v>7098</v>
      </c>
      <c r="E8193" t="s">
        <v>5647</v>
      </c>
    </row>
    <row r="8194" spans="1:5">
      <c r="A8194">
        <v>57619</v>
      </c>
      <c r="B8194" t="s">
        <v>11500</v>
      </c>
      <c r="C8194" t="s">
        <v>11501</v>
      </c>
      <c r="D8194" t="s">
        <v>7098</v>
      </c>
      <c r="E8194" t="s">
        <v>5647</v>
      </c>
    </row>
    <row r="8195" spans="1:5">
      <c r="A8195">
        <v>57620</v>
      </c>
      <c r="B8195" t="s">
        <v>11500</v>
      </c>
      <c r="C8195" t="s">
        <v>11501</v>
      </c>
      <c r="D8195" t="s">
        <v>7098</v>
      </c>
      <c r="E8195" t="s">
        <v>5647</v>
      </c>
    </row>
    <row r="8196" spans="1:5">
      <c r="A8196">
        <v>57621</v>
      </c>
      <c r="B8196" t="s">
        <v>11500</v>
      </c>
      <c r="C8196" t="s">
        <v>11501</v>
      </c>
      <c r="D8196" t="s">
        <v>7098</v>
      </c>
      <c r="E8196" t="s">
        <v>5647</v>
      </c>
    </row>
    <row r="8197" spans="1:5">
      <c r="A8197">
        <v>57622</v>
      </c>
      <c r="B8197" t="s">
        <v>11500</v>
      </c>
      <c r="C8197" t="s">
        <v>11501</v>
      </c>
      <c r="D8197" t="s">
        <v>7098</v>
      </c>
      <c r="E8197" t="s">
        <v>5647</v>
      </c>
    </row>
    <row r="8198" spans="1:5">
      <c r="A8198">
        <v>57623</v>
      </c>
      <c r="B8198" t="s">
        <v>11500</v>
      </c>
      <c r="C8198" t="s">
        <v>11501</v>
      </c>
      <c r="D8198" t="s">
        <v>7098</v>
      </c>
      <c r="E8198" t="s">
        <v>5647</v>
      </c>
    </row>
    <row r="8199" spans="1:5">
      <c r="A8199">
        <v>57624</v>
      </c>
      <c r="B8199" t="s">
        <v>11500</v>
      </c>
      <c r="C8199" t="s">
        <v>11501</v>
      </c>
      <c r="D8199" t="s">
        <v>7098</v>
      </c>
      <c r="E8199" t="s">
        <v>5647</v>
      </c>
    </row>
    <row r="8200" spans="1:5">
      <c r="A8200">
        <v>57625</v>
      </c>
      <c r="B8200" t="s">
        <v>11500</v>
      </c>
      <c r="C8200" t="s">
        <v>11501</v>
      </c>
      <c r="D8200" t="s">
        <v>7098</v>
      </c>
      <c r="E8200" t="s">
        <v>5647</v>
      </c>
    </row>
    <row r="8201" spans="1:5">
      <c r="A8201">
        <v>57626</v>
      </c>
      <c r="B8201" t="s">
        <v>11500</v>
      </c>
      <c r="C8201" t="s">
        <v>11501</v>
      </c>
      <c r="D8201" t="s">
        <v>7098</v>
      </c>
      <c r="E8201" t="s">
        <v>5647</v>
      </c>
    </row>
    <row r="8202" spans="1:5">
      <c r="A8202">
        <v>57627</v>
      </c>
      <c r="B8202" t="s">
        <v>11500</v>
      </c>
      <c r="C8202" t="s">
        <v>11501</v>
      </c>
      <c r="D8202" t="s">
        <v>7098</v>
      </c>
      <c r="E8202" t="s">
        <v>5647</v>
      </c>
    </row>
    <row r="8203" spans="1:5">
      <c r="A8203">
        <v>57628</v>
      </c>
      <c r="B8203" t="s">
        <v>11500</v>
      </c>
      <c r="C8203" t="s">
        <v>11501</v>
      </c>
      <c r="D8203" t="s">
        <v>7098</v>
      </c>
      <c r="E8203" t="s">
        <v>5647</v>
      </c>
    </row>
    <row r="8204" spans="1:5">
      <c r="A8204">
        <v>57629</v>
      </c>
      <c r="B8204" t="s">
        <v>11500</v>
      </c>
      <c r="C8204" t="s">
        <v>11501</v>
      </c>
      <c r="D8204" t="s">
        <v>7098</v>
      </c>
      <c r="E8204" t="s">
        <v>5647</v>
      </c>
    </row>
    <row r="8205" spans="1:5">
      <c r="A8205">
        <v>57630</v>
      </c>
      <c r="B8205" t="s">
        <v>11500</v>
      </c>
      <c r="C8205" t="s">
        <v>11501</v>
      </c>
      <c r="D8205" t="s">
        <v>7098</v>
      </c>
      <c r="E8205" t="s">
        <v>5647</v>
      </c>
    </row>
    <row r="8206" spans="1:5">
      <c r="A8206">
        <v>57631</v>
      </c>
      <c r="B8206" t="s">
        <v>11500</v>
      </c>
      <c r="C8206" t="s">
        <v>11501</v>
      </c>
      <c r="D8206" t="s">
        <v>7098</v>
      </c>
      <c r="E8206" t="s">
        <v>5647</v>
      </c>
    </row>
    <row r="8207" spans="1:5">
      <c r="A8207">
        <v>57632</v>
      </c>
      <c r="B8207" t="s">
        <v>11500</v>
      </c>
      <c r="C8207" t="s">
        <v>11501</v>
      </c>
      <c r="D8207" t="s">
        <v>7098</v>
      </c>
      <c r="E8207" t="s">
        <v>5647</v>
      </c>
    </row>
    <row r="8208" spans="1:5">
      <c r="A8208">
        <v>57633</v>
      </c>
      <c r="B8208" t="s">
        <v>11500</v>
      </c>
      <c r="C8208" t="s">
        <v>11501</v>
      </c>
      <c r="D8208" t="s">
        <v>7098</v>
      </c>
      <c r="E8208" t="s">
        <v>5647</v>
      </c>
    </row>
    <row r="8209" spans="1:5">
      <c r="A8209">
        <v>57634</v>
      </c>
      <c r="B8209" t="s">
        <v>11500</v>
      </c>
      <c r="C8209" t="s">
        <v>11501</v>
      </c>
      <c r="D8209" t="s">
        <v>7098</v>
      </c>
      <c r="E8209" t="s">
        <v>5647</v>
      </c>
    </row>
    <row r="8210" spans="1:5">
      <c r="A8210">
        <v>57635</v>
      </c>
      <c r="B8210" t="s">
        <v>11500</v>
      </c>
      <c r="C8210" t="s">
        <v>11501</v>
      </c>
      <c r="D8210" t="s">
        <v>7098</v>
      </c>
      <c r="E8210" t="s">
        <v>5647</v>
      </c>
    </row>
    <row r="8211" spans="1:5">
      <c r="A8211">
        <v>57636</v>
      </c>
      <c r="B8211" t="s">
        <v>11500</v>
      </c>
      <c r="C8211" t="s">
        <v>11501</v>
      </c>
      <c r="D8211" t="s">
        <v>7098</v>
      </c>
      <c r="E8211" t="s">
        <v>5647</v>
      </c>
    </row>
    <row r="8212" spans="1:5">
      <c r="A8212">
        <v>57637</v>
      </c>
      <c r="B8212" t="s">
        <v>11500</v>
      </c>
      <c r="C8212" t="s">
        <v>11501</v>
      </c>
      <c r="D8212" t="s">
        <v>7098</v>
      </c>
      <c r="E8212" t="s">
        <v>5647</v>
      </c>
    </row>
    <row r="8213" spans="1:5">
      <c r="A8213">
        <v>57638</v>
      </c>
      <c r="B8213" t="s">
        <v>11500</v>
      </c>
      <c r="C8213" t="s">
        <v>11501</v>
      </c>
      <c r="D8213" t="s">
        <v>7098</v>
      </c>
      <c r="E8213" t="s">
        <v>5647</v>
      </c>
    </row>
    <row r="8214" spans="1:5">
      <c r="A8214">
        <v>57799</v>
      </c>
      <c r="B8214" t="s">
        <v>11500</v>
      </c>
      <c r="C8214" t="s">
        <v>11504</v>
      </c>
      <c r="D8214" t="s">
        <v>7180</v>
      </c>
      <c r="E8214" t="s">
        <v>5647</v>
      </c>
    </row>
    <row r="8215" spans="1:5">
      <c r="A8215">
        <v>57800</v>
      </c>
      <c r="B8215" t="s">
        <v>11500</v>
      </c>
      <c r="C8215" t="s">
        <v>11504</v>
      </c>
      <c r="D8215" t="s">
        <v>7180</v>
      </c>
      <c r="E8215" t="s">
        <v>5647</v>
      </c>
    </row>
    <row r="8216" spans="1:5">
      <c r="A8216">
        <v>57801</v>
      </c>
      <c r="B8216" t="s">
        <v>11500</v>
      </c>
      <c r="C8216" t="s">
        <v>11504</v>
      </c>
      <c r="D8216" t="s">
        <v>7180</v>
      </c>
      <c r="E8216" t="s">
        <v>5647</v>
      </c>
    </row>
    <row r="8217" spans="1:5">
      <c r="A8217">
        <v>57816</v>
      </c>
      <c r="B8217" t="s">
        <v>11500</v>
      </c>
      <c r="C8217" t="s">
        <v>11504</v>
      </c>
      <c r="D8217" t="s">
        <v>7180</v>
      </c>
      <c r="E8217" t="s">
        <v>5647</v>
      </c>
    </row>
    <row r="8218" spans="1:5">
      <c r="A8218">
        <v>57818</v>
      </c>
      <c r="B8218" t="s">
        <v>11500</v>
      </c>
      <c r="C8218" t="s">
        <v>11504</v>
      </c>
      <c r="D8218" t="s">
        <v>7180</v>
      </c>
      <c r="E8218" t="s">
        <v>5647</v>
      </c>
    </row>
    <row r="8219" spans="1:5">
      <c r="A8219">
        <v>57819</v>
      </c>
      <c r="B8219" t="s">
        <v>11500</v>
      </c>
      <c r="C8219" t="s">
        <v>11504</v>
      </c>
      <c r="D8219" t="s">
        <v>7180</v>
      </c>
      <c r="E8219" t="s">
        <v>5647</v>
      </c>
    </row>
    <row r="8220" spans="1:5">
      <c r="A8220">
        <v>57821</v>
      </c>
      <c r="B8220" t="s">
        <v>11500</v>
      </c>
      <c r="C8220" t="s">
        <v>11504</v>
      </c>
      <c r="D8220" t="s">
        <v>7180</v>
      </c>
      <c r="E8220" t="s">
        <v>5647</v>
      </c>
    </row>
    <row r="8221" spans="1:5">
      <c r="A8221">
        <v>57822</v>
      </c>
      <c r="B8221" t="s">
        <v>11500</v>
      </c>
      <c r="C8221" t="s">
        <v>11504</v>
      </c>
      <c r="D8221" t="s">
        <v>7180</v>
      </c>
      <c r="E8221" t="s">
        <v>5647</v>
      </c>
    </row>
    <row r="8222" spans="1:5">
      <c r="A8222">
        <v>57823</v>
      </c>
      <c r="B8222" t="s">
        <v>11500</v>
      </c>
      <c r="C8222" t="s">
        <v>11504</v>
      </c>
      <c r="D8222" t="s">
        <v>7180</v>
      </c>
      <c r="E8222" t="s">
        <v>5647</v>
      </c>
    </row>
    <row r="8223" spans="1:5">
      <c r="A8223">
        <v>57825</v>
      </c>
      <c r="B8223" t="s">
        <v>11500</v>
      </c>
      <c r="C8223" t="s">
        <v>11504</v>
      </c>
      <c r="D8223" t="s">
        <v>7180</v>
      </c>
      <c r="E8223" t="s">
        <v>5647</v>
      </c>
    </row>
    <row r="8224" spans="1:5">
      <c r="A8224">
        <v>57826</v>
      </c>
      <c r="B8224" t="s">
        <v>11500</v>
      </c>
      <c r="C8224" t="s">
        <v>11504</v>
      </c>
      <c r="D8224" t="s">
        <v>7180</v>
      </c>
      <c r="E8224" t="s">
        <v>5647</v>
      </c>
    </row>
    <row r="8225" spans="1:5">
      <c r="A8225">
        <v>57828</v>
      </c>
      <c r="B8225" t="s">
        <v>11500</v>
      </c>
      <c r="C8225" t="s">
        <v>11504</v>
      </c>
      <c r="D8225" t="s">
        <v>7180</v>
      </c>
      <c r="E8225" t="s">
        <v>5647</v>
      </c>
    </row>
    <row r="8226" spans="1:5">
      <c r="A8226">
        <v>57829</v>
      </c>
      <c r="B8226" t="s">
        <v>11500</v>
      </c>
      <c r="C8226" t="s">
        <v>11504</v>
      </c>
      <c r="D8226" t="s">
        <v>7180</v>
      </c>
      <c r="E8226" t="s">
        <v>5647</v>
      </c>
    </row>
    <row r="8227" spans="1:5">
      <c r="A8227">
        <v>57830</v>
      </c>
      <c r="B8227" t="s">
        <v>11500</v>
      </c>
      <c r="C8227" t="s">
        <v>11504</v>
      </c>
      <c r="D8227" t="s">
        <v>7180</v>
      </c>
      <c r="E8227" t="s">
        <v>5647</v>
      </c>
    </row>
    <row r="8228" spans="1:5">
      <c r="A8228">
        <v>57831</v>
      </c>
      <c r="B8228" t="s">
        <v>11500</v>
      </c>
      <c r="C8228" t="s">
        <v>11504</v>
      </c>
      <c r="D8228" t="s">
        <v>7180</v>
      </c>
      <c r="E8228" t="s">
        <v>5647</v>
      </c>
    </row>
    <row r="8229" spans="1:5">
      <c r="A8229">
        <v>57832</v>
      </c>
      <c r="B8229" t="s">
        <v>11500</v>
      </c>
      <c r="C8229" t="s">
        <v>11504</v>
      </c>
      <c r="D8229" t="s">
        <v>7180</v>
      </c>
      <c r="E8229" t="s">
        <v>5647</v>
      </c>
    </row>
    <row r="8230" spans="1:5">
      <c r="A8230">
        <v>57833</v>
      </c>
      <c r="B8230" t="s">
        <v>11500</v>
      </c>
      <c r="C8230" t="s">
        <v>11504</v>
      </c>
      <c r="D8230" t="s">
        <v>7180</v>
      </c>
      <c r="E8230" t="s">
        <v>5647</v>
      </c>
    </row>
    <row r="8231" spans="1:5">
      <c r="A8231">
        <v>57834</v>
      </c>
      <c r="B8231" t="s">
        <v>11500</v>
      </c>
      <c r="C8231" t="s">
        <v>11504</v>
      </c>
      <c r="D8231" t="s">
        <v>7180</v>
      </c>
      <c r="E8231" t="s">
        <v>5647</v>
      </c>
    </row>
    <row r="8232" spans="1:5">
      <c r="A8232">
        <v>57835</v>
      </c>
      <c r="B8232" t="s">
        <v>11500</v>
      </c>
      <c r="C8232" t="s">
        <v>11504</v>
      </c>
      <c r="D8232" t="s">
        <v>7180</v>
      </c>
      <c r="E8232" t="s">
        <v>5647</v>
      </c>
    </row>
    <row r="8233" spans="1:5">
      <c r="A8233">
        <v>57836</v>
      </c>
      <c r="B8233" t="s">
        <v>11500</v>
      </c>
      <c r="C8233" t="s">
        <v>11504</v>
      </c>
      <c r="D8233" t="s">
        <v>7180</v>
      </c>
      <c r="E8233" t="s">
        <v>5647</v>
      </c>
    </row>
    <row r="8234" spans="1:5">
      <c r="A8234">
        <v>57837</v>
      </c>
      <c r="B8234" t="s">
        <v>11500</v>
      </c>
      <c r="C8234" t="s">
        <v>11504</v>
      </c>
      <c r="D8234" t="s">
        <v>7180</v>
      </c>
      <c r="E8234" t="s">
        <v>5647</v>
      </c>
    </row>
    <row r="8235" spans="1:5">
      <c r="A8235">
        <v>57838</v>
      </c>
      <c r="B8235" t="s">
        <v>11500</v>
      </c>
      <c r="C8235" t="s">
        <v>11504</v>
      </c>
      <c r="D8235" t="s">
        <v>7180</v>
      </c>
      <c r="E8235" t="s">
        <v>5647</v>
      </c>
    </row>
    <row r="8236" spans="1:5">
      <c r="A8236">
        <v>57839</v>
      </c>
      <c r="B8236" t="s">
        <v>11500</v>
      </c>
      <c r="C8236" t="s">
        <v>11504</v>
      </c>
      <c r="D8236" t="s">
        <v>7180</v>
      </c>
      <c r="E8236" t="s">
        <v>5647</v>
      </c>
    </row>
    <row r="8237" spans="1:5">
      <c r="A8237">
        <v>57840</v>
      </c>
      <c r="B8237" t="s">
        <v>11500</v>
      </c>
      <c r="C8237" t="s">
        <v>11504</v>
      </c>
      <c r="D8237" t="s">
        <v>7180</v>
      </c>
      <c r="E8237" t="s">
        <v>5647</v>
      </c>
    </row>
    <row r="8238" spans="1:5">
      <c r="A8238">
        <v>57843</v>
      </c>
      <c r="B8238" t="s">
        <v>11500</v>
      </c>
      <c r="C8238" t="s">
        <v>11504</v>
      </c>
      <c r="D8238" t="s">
        <v>7180</v>
      </c>
      <c r="E8238" t="s">
        <v>5647</v>
      </c>
    </row>
    <row r="8239" spans="1:5">
      <c r="A8239">
        <v>57844</v>
      </c>
      <c r="B8239" t="s">
        <v>11500</v>
      </c>
      <c r="C8239" t="s">
        <v>11504</v>
      </c>
      <c r="D8239" t="s">
        <v>7180</v>
      </c>
      <c r="E8239" t="s">
        <v>5647</v>
      </c>
    </row>
    <row r="8240" spans="1:5">
      <c r="A8240">
        <v>57845</v>
      </c>
      <c r="B8240" t="s">
        <v>11500</v>
      </c>
      <c r="C8240" t="s">
        <v>11504</v>
      </c>
      <c r="D8240" t="s">
        <v>7180</v>
      </c>
      <c r="E8240" t="s">
        <v>5647</v>
      </c>
    </row>
    <row r="8241" spans="1:5">
      <c r="A8241">
        <v>57846</v>
      </c>
      <c r="B8241" t="s">
        <v>11500</v>
      </c>
      <c r="C8241" t="s">
        <v>11504</v>
      </c>
      <c r="D8241" t="s">
        <v>7180</v>
      </c>
      <c r="E8241" t="s">
        <v>5647</v>
      </c>
    </row>
    <row r="8242" spans="1:5">
      <c r="A8242">
        <v>57847</v>
      </c>
      <c r="B8242" t="s">
        <v>11500</v>
      </c>
      <c r="C8242" t="s">
        <v>11504</v>
      </c>
      <c r="D8242" t="s">
        <v>7180</v>
      </c>
      <c r="E8242" t="s">
        <v>5647</v>
      </c>
    </row>
    <row r="8243" spans="1:5">
      <c r="A8243">
        <v>57851</v>
      </c>
      <c r="B8243" t="s">
        <v>11500</v>
      </c>
      <c r="C8243" t="s">
        <v>11504</v>
      </c>
      <c r="D8243" t="s">
        <v>7180</v>
      </c>
      <c r="E8243" t="s">
        <v>5647</v>
      </c>
    </row>
    <row r="8244" spans="1:5">
      <c r="A8244">
        <v>57852</v>
      </c>
      <c r="B8244" t="s">
        <v>11500</v>
      </c>
      <c r="C8244" t="s">
        <v>11504</v>
      </c>
      <c r="D8244" t="s">
        <v>7180</v>
      </c>
      <c r="E8244" t="s">
        <v>5647</v>
      </c>
    </row>
    <row r="8245" spans="1:5">
      <c r="A8245">
        <v>57853</v>
      </c>
      <c r="B8245" t="s">
        <v>11500</v>
      </c>
      <c r="C8245" t="s">
        <v>11504</v>
      </c>
      <c r="D8245" t="s">
        <v>7180</v>
      </c>
      <c r="E8245" t="s">
        <v>5647</v>
      </c>
    </row>
    <row r="8246" spans="1:5">
      <c r="A8246">
        <v>57854</v>
      </c>
      <c r="B8246" t="s">
        <v>11500</v>
      </c>
      <c r="C8246" t="s">
        <v>11504</v>
      </c>
      <c r="D8246" t="s">
        <v>7180</v>
      </c>
      <c r="E8246" t="s">
        <v>5647</v>
      </c>
    </row>
    <row r="8247" spans="1:5">
      <c r="A8247">
        <v>57856</v>
      </c>
      <c r="B8247" t="s">
        <v>11500</v>
      </c>
      <c r="C8247" t="s">
        <v>11504</v>
      </c>
      <c r="D8247" t="s">
        <v>7180</v>
      </c>
      <c r="E8247" t="s">
        <v>5647</v>
      </c>
    </row>
    <row r="8248" spans="1:5">
      <c r="A8248">
        <v>57857</v>
      </c>
      <c r="B8248" t="s">
        <v>11500</v>
      </c>
      <c r="C8248" t="s">
        <v>11504</v>
      </c>
      <c r="D8248" t="s">
        <v>7180</v>
      </c>
      <c r="E8248" t="s">
        <v>5647</v>
      </c>
    </row>
    <row r="8249" spans="1:5">
      <c r="A8249">
        <v>57862</v>
      </c>
      <c r="B8249" t="s">
        <v>11500</v>
      </c>
      <c r="C8249" t="s">
        <v>11504</v>
      </c>
      <c r="D8249" t="s">
        <v>7180</v>
      </c>
      <c r="E8249" t="s">
        <v>5647</v>
      </c>
    </row>
    <row r="8250" spans="1:5">
      <c r="A8250">
        <v>57863</v>
      </c>
      <c r="B8250" t="s">
        <v>11500</v>
      </c>
      <c r="C8250" t="s">
        <v>11504</v>
      </c>
      <c r="D8250" t="s">
        <v>7180</v>
      </c>
      <c r="E8250" t="s">
        <v>5647</v>
      </c>
    </row>
    <row r="8251" spans="1:5">
      <c r="A8251">
        <v>57864</v>
      </c>
      <c r="B8251" t="s">
        <v>11500</v>
      </c>
      <c r="C8251" t="s">
        <v>11504</v>
      </c>
      <c r="D8251" t="s">
        <v>7180</v>
      </c>
      <c r="E8251" t="s">
        <v>5647</v>
      </c>
    </row>
    <row r="8252" spans="1:5">
      <c r="A8252">
        <v>57865</v>
      </c>
      <c r="B8252" t="s">
        <v>11500</v>
      </c>
      <c r="C8252" t="s">
        <v>11504</v>
      </c>
      <c r="D8252" t="s">
        <v>7180</v>
      </c>
      <c r="E8252" t="s">
        <v>5647</v>
      </c>
    </row>
    <row r="8253" spans="1:5">
      <c r="A8253">
        <v>57866</v>
      </c>
      <c r="B8253" t="s">
        <v>11500</v>
      </c>
      <c r="C8253" t="s">
        <v>11504</v>
      </c>
      <c r="D8253" t="s">
        <v>7180</v>
      </c>
      <c r="E8253" t="s">
        <v>5647</v>
      </c>
    </row>
    <row r="8254" spans="1:5">
      <c r="A8254">
        <v>57867</v>
      </c>
      <c r="B8254" t="s">
        <v>11500</v>
      </c>
      <c r="C8254" t="s">
        <v>11504</v>
      </c>
      <c r="D8254" t="s">
        <v>7180</v>
      </c>
      <c r="E8254" t="s">
        <v>5647</v>
      </c>
    </row>
    <row r="8255" spans="1:5">
      <c r="A8255">
        <v>57868</v>
      </c>
      <c r="B8255" t="s">
        <v>11500</v>
      </c>
      <c r="C8255" t="s">
        <v>11504</v>
      </c>
      <c r="D8255" t="s">
        <v>7180</v>
      </c>
      <c r="E8255" t="s">
        <v>5647</v>
      </c>
    </row>
    <row r="8256" spans="1:5">
      <c r="A8256">
        <v>57869</v>
      </c>
      <c r="B8256" t="s">
        <v>11500</v>
      </c>
      <c r="C8256" t="s">
        <v>11504</v>
      </c>
      <c r="D8256" t="s">
        <v>7180</v>
      </c>
      <c r="E8256" t="s">
        <v>5647</v>
      </c>
    </row>
    <row r="8257" spans="1:5">
      <c r="A8257">
        <v>57870</v>
      </c>
      <c r="B8257" t="s">
        <v>11500</v>
      </c>
      <c r="C8257" t="s">
        <v>11504</v>
      </c>
      <c r="D8257" t="s">
        <v>7180</v>
      </c>
      <c r="E8257" t="s">
        <v>5647</v>
      </c>
    </row>
    <row r="8258" spans="1:5">
      <c r="A8258">
        <v>57871</v>
      </c>
      <c r="B8258" t="s">
        <v>11500</v>
      </c>
      <c r="C8258" t="s">
        <v>11504</v>
      </c>
      <c r="D8258" t="s">
        <v>7180</v>
      </c>
      <c r="E8258" t="s">
        <v>5647</v>
      </c>
    </row>
    <row r="8259" spans="1:5">
      <c r="A8259">
        <v>57872</v>
      </c>
      <c r="B8259" t="s">
        <v>11500</v>
      </c>
      <c r="C8259" t="s">
        <v>11504</v>
      </c>
      <c r="D8259" t="s">
        <v>7180</v>
      </c>
      <c r="E8259" t="s">
        <v>5647</v>
      </c>
    </row>
    <row r="8260" spans="1:5">
      <c r="A8260">
        <v>57873</v>
      </c>
      <c r="B8260" t="s">
        <v>11500</v>
      </c>
      <c r="C8260" t="s">
        <v>11504</v>
      </c>
      <c r="D8260" t="s">
        <v>7180</v>
      </c>
      <c r="E8260" t="s">
        <v>5647</v>
      </c>
    </row>
    <row r="8261" spans="1:5">
      <c r="A8261">
        <v>57874</v>
      </c>
      <c r="B8261" t="s">
        <v>11500</v>
      </c>
      <c r="C8261" t="s">
        <v>11504</v>
      </c>
      <c r="D8261" t="s">
        <v>7180</v>
      </c>
      <c r="E8261" t="s">
        <v>5647</v>
      </c>
    </row>
    <row r="8262" spans="1:5">
      <c r="A8262">
        <v>57875</v>
      </c>
      <c r="B8262" t="s">
        <v>11500</v>
      </c>
      <c r="C8262" t="s">
        <v>11504</v>
      </c>
      <c r="D8262" t="s">
        <v>7180</v>
      </c>
      <c r="E8262" t="s">
        <v>5647</v>
      </c>
    </row>
    <row r="8263" spans="1:5">
      <c r="A8263">
        <v>57876</v>
      </c>
      <c r="B8263" t="s">
        <v>11500</v>
      </c>
      <c r="C8263" t="s">
        <v>11504</v>
      </c>
      <c r="D8263" t="s">
        <v>7180</v>
      </c>
      <c r="E8263" t="s">
        <v>5647</v>
      </c>
    </row>
    <row r="8264" spans="1:5">
      <c r="A8264">
        <v>57877</v>
      </c>
      <c r="B8264" t="s">
        <v>11500</v>
      </c>
      <c r="C8264" t="s">
        <v>11504</v>
      </c>
      <c r="D8264" t="s">
        <v>7180</v>
      </c>
      <c r="E8264" t="s">
        <v>5647</v>
      </c>
    </row>
    <row r="8265" spans="1:5">
      <c r="A8265">
        <v>57878</v>
      </c>
      <c r="B8265" t="s">
        <v>11500</v>
      </c>
      <c r="C8265" t="s">
        <v>11504</v>
      </c>
      <c r="D8265" t="s">
        <v>7180</v>
      </c>
      <c r="E8265" t="s">
        <v>5647</v>
      </c>
    </row>
    <row r="8266" spans="1:5">
      <c r="A8266">
        <v>57879</v>
      </c>
      <c r="B8266" t="s">
        <v>11500</v>
      </c>
      <c r="C8266" t="s">
        <v>11504</v>
      </c>
      <c r="D8266" t="s">
        <v>7180</v>
      </c>
      <c r="E8266" t="s">
        <v>5647</v>
      </c>
    </row>
    <row r="8267" spans="1:5">
      <c r="A8267">
        <v>57880</v>
      </c>
      <c r="B8267" t="s">
        <v>11500</v>
      </c>
      <c r="C8267" t="s">
        <v>11504</v>
      </c>
      <c r="D8267" t="s">
        <v>7180</v>
      </c>
      <c r="E8267" t="s">
        <v>5647</v>
      </c>
    </row>
    <row r="8268" spans="1:5">
      <c r="A8268">
        <v>57881</v>
      </c>
      <c r="B8268" t="s">
        <v>11500</v>
      </c>
      <c r="C8268" t="s">
        <v>11504</v>
      </c>
      <c r="D8268" t="s">
        <v>7180</v>
      </c>
      <c r="E8268" t="s">
        <v>5647</v>
      </c>
    </row>
    <row r="8269" spans="1:5">
      <c r="A8269">
        <v>57882</v>
      </c>
      <c r="B8269" t="s">
        <v>11500</v>
      </c>
      <c r="C8269" t="s">
        <v>11504</v>
      </c>
      <c r="D8269" t="s">
        <v>7180</v>
      </c>
      <c r="E8269" t="s">
        <v>5647</v>
      </c>
    </row>
    <row r="8270" spans="1:5">
      <c r="A8270">
        <v>57883</v>
      </c>
      <c r="B8270" t="s">
        <v>11500</v>
      </c>
      <c r="C8270" t="s">
        <v>11504</v>
      </c>
      <c r="D8270" t="s">
        <v>7180</v>
      </c>
      <c r="E8270" t="s">
        <v>5647</v>
      </c>
    </row>
    <row r="8271" spans="1:5">
      <c r="A8271">
        <v>57884</v>
      </c>
      <c r="B8271" t="s">
        <v>11500</v>
      </c>
      <c r="C8271" t="s">
        <v>11504</v>
      </c>
      <c r="D8271" t="s">
        <v>7180</v>
      </c>
      <c r="E8271" t="s">
        <v>5647</v>
      </c>
    </row>
    <row r="8272" spans="1:5">
      <c r="A8272">
        <v>57885</v>
      </c>
      <c r="B8272" t="s">
        <v>11500</v>
      </c>
      <c r="C8272" t="s">
        <v>11504</v>
      </c>
      <c r="D8272" t="s">
        <v>7180</v>
      </c>
      <c r="E8272" t="s">
        <v>5647</v>
      </c>
    </row>
    <row r="8273" spans="1:5">
      <c r="A8273">
        <v>57886</v>
      </c>
      <c r="B8273" t="s">
        <v>11500</v>
      </c>
      <c r="C8273" t="s">
        <v>11504</v>
      </c>
      <c r="D8273" t="s">
        <v>7180</v>
      </c>
      <c r="E8273" t="s">
        <v>5647</v>
      </c>
    </row>
    <row r="8274" spans="1:5">
      <c r="A8274">
        <v>57887</v>
      </c>
      <c r="B8274" t="s">
        <v>11500</v>
      </c>
      <c r="C8274" t="s">
        <v>11504</v>
      </c>
      <c r="D8274" t="s">
        <v>7180</v>
      </c>
      <c r="E8274" t="s">
        <v>5647</v>
      </c>
    </row>
    <row r="8275" spans="1:5">
      <c r="A8275">
        <v>57888</v>
      </c>
      <c r="B8275" t="s">
        <v>11500</v>
      </c>
      <c r="C8275" t="s">
        <v>11504</v>
      </c>
      <c r="D8275" t="s">
        <v>7180</v>
      </c>
      <c r="E8275" t="s">
        <v>5647</v>
      </c>
    </row>
    <row r="8276" spans="1:5">
      <c r="A8276">
        <v>57889</v>
      </c>
      <c r="B8276" t="s">
        <v>11500</v>
      </c>
      <c r="C8276" t="s">
        <v>11504</v>
      </c>
      <c r="D8276" t="s">
        <v>7180</v>
      </c>
      <c r="E8276" t="s">
        <v>5647</v>
      </c>
    </row>
    <row r="8277" spans="1:5">
      <c r="A8277">
        <v>57890</v>
      </c>
      <c r="B8277" t="s">
        <v>11500</v>
      </c>
      <c r="C8277" t="s">
        <v>11504</v>
      </c>
      <c r="D8277" t="s">
        <v>7180</v>
      </c>
      <c r="E8277" t="s">
        <v>5647</v>
      </c>
    </row>
    <row r="8278" spans="1:5">
      <c r="A8278">
        <v>57891</v>
      </c>
      <c r="B8278" t="s">
        <v>11500</v>
      </c>
      <c r="C8278" t="s">
        <v>11504</v>
      </c>
      <c r="D8278" t="s">
        <v>7180</v>
      </c>
      <c r="E8278" t="s">
        <v>5647</v>
      </c>
    </row>
    <row r="8279" spans="1:5">
      <c r="A8279">
        <v>57892</v>
      </c>
      <c r="B8279" t="s">
        <v>11500</v>
      </c>
      <c r="C8279" t="s">
        <v>11504</v>
      </c>
      <c r="D8279" t="s">
        <v>7180</v>
      </c>
      <c r="E8279" t="s">
        <v>5647</v>
      </c>
    </row>
    <row r="8280" spans="1:5">
      <c r="A8280">
        <v>57893</v>
      </c>
      <c r="B8280" t="s">
        <v>11500</v>
      </c>
      <c r="C8280" t="s">
        <v>11504</v>
      </c>
      <c r="D8280" t="s">
        <v>7180</v>
      </c>
      <c r="E8280" t="s">
        <v>5647</v>
      </c>
    </row>
    <row r="8281" spans="1:5">
      <c r="A8281">
        <v>57894</v>
      </c>
      <c r="B8281" t="s">
        <v>11500</v>
      </c>
      <c r="C8281" t="s">
        <v>11504</v>
      </c>
      <c r="D8281" t="s">
        <v>7180</v>
      </c>
      <c r="E8281" t="s">
        <v>5647</v>
      </c>
    </row>
    <row r="8282" spans="1:5">
      <c r="A8282">
        <v>57895</v>
      </c>
      <c r="B8282" t="s">
        <v>11500</v>
      </c>
      <c r="C8282" t="s">
        <v>11504</v>
      </c>
      <c r="D8282" t="s">
        <v>7180</v>
      </c>
      <c r="E8282" t="s">
        <v>5647</v>
      </c>
    </row>
    <row r="8283" spans="1:5">
      <c r="A8283">
        <v>57896</v>
      </c>
      <c r="B8283" t="s">
        <v>11500</v>
      </c>
      <c r="C8283" t="s">
        <v>11504</v>
      </c>
      <c r="D8283" t="s">
        <v>7180</v>
      </c>
      <c r="E8283" t="s">
        <v>5647</v>
      </c>
    </row>
    <row r="8284" spans="1:5">
      <c r="A8284">
        <v>57897</v>
      </c>
      <c r="B8284" t="s">
        <v>11500</v>
      </c>
      <c r="C8284" t="s">
        <v>11504</v>
      </c>
      <c r="D8284" t="s">
        <v>7180</v>
      </c>
      <c r="E8284" t="s">
        <v>5647</v>
      </c>
    </row>
    <row r="8285" spans="1:5">
      <c r="A8285">
        <v>57898</v>
      </c>
      <c r="B8285" t="s">
        <v>11500</v>
      </c>
      <c r="C8285" t="s">
        <v>11504</v>
      </c>
      <c r="D8285" t="s">
        <v>7180</v>
      </c>
      <c r="E8285" t="s">
        <v>5647</v>
      </c>
    </row>
    <row r="8286" spans="1:5">
      <c r="A8286">
        <v>57899</v>
      </c>
      <c r="B8286" t="s">
        <v>11500</v>
      </c>
      <c r="C8286" t="s">
        <v>11504</v>
      </c>
      <c r="D8286" t="s">
        <v>7180</v>
      </c>
      <c r="E8286" t="s">
        <v>5647</v>
      </c>
    </row>
    <row r="8287" spans="1:5">
      <c r="A8287">
        <v>57900</v>
      </c>
      <c r="B8287" t="s">
        <v>11500</v>
      </c>
      <c r="C8287" t="s">
        <v>11504</v>
      </c>
      <c r="D8287" t="s">
        <v>7180</v>
      </c>
      <c r="E8287" t="s">
        <v>5647</v>
      </c>
    </row>
    <row r="8288" spans="1:5">
      <c r="A8288">
        <v>57901</v>
      </c>
      <c r="B8288" t="s">
        <v>11500</v>
      </c>
      <c r="C8288" t="s">
        <v>11504</v>
      </c>
      <c r="D8288" t="s">
        <v>7180</v>
      </c>
      <c r="E8288" t="s">
        <v>5647</v>
      </c>
    </row>
    <row r="8289" spans="1:5">
      <c r="A8289">
        <v>57902</v>
      </c>
      <c r="B8289" t="s">
        <v>11500</v>
      </c>
      <c r="C8289" t="s">
        <v>11504</v>
      </c>
      <c r="D8289" t="s">
        <v>7180</v>
      </c>
      <c r="E8289" t="s">
        <v>5647</v>
      </c>
    </row>
    <row r="8290" spans="1:5">
      <c r="A8290">
        <v>57903</v>
      </c>
      <c r="B8290" t="s">
        <v>11500</v>
      </c>
      <c r="C8290" t="s">
        <v>11504</v>
      </c>
      <c r="D8290" t="s">
        <v>7180</v>
      </c>
      <c r="E8290" t="s">
        <v>5647</v>
      </c>
    </row>
    <row r="8291" spans="1:5">
      <c r="A8291">
        <v>57904</v>
      </c>
      <c r="B8291" t="s">
        <v>11500</v>
      </c>
      <c r="C8291" t="s">
        <v>11504</v>
      </c>
      <c r="D8291" t="s">
        <v>7180</v>
      </c>
      <c r="E8291" t="s">
        <v>5647</v>
      </c>
    </row>
    <row r="8292" spans="1:5">
      <c r="A8292">
        <v>57905</v>
      </c>
      <c r="B8292" t="s">
        <v>11500</v>
      </c>
      <c r="C8292" t="s">
        <v>11504</v>
      </c>
      <c r="D8292" t="s">
        <v>7180</v>
      </c>
      <c r="E8292" t="s">
        <v>5647</v>
      </c>
    </row>
    <row r="8293" spans="1:5">
      <c r="A8293">
        <v>57906</v>
      </c>
      <c r="B8293" t="s">
        <v>11500</v>
      </c>
      <c r="C8293" t="s">
        <v>11504</v>
      </c>
      <c r="D8293" t="s">
        <v>7180</v>
      </c>
      <c r="E8293" t="s">
        <v>5647</v>
      </c>
    </row>
    <row r="8294" spans="1:5">
      <c r="A8294">
        <v>57907</v>
      </c>
      <c r="B8294" t="s">
        <v>11500</v>
      </c>
      <c r="C8294" t="s">
        <v>11504</v>
      </c>
      <c r="D8294" t="s">
        <v>7180</v>
      </c>
      <c r="E8294" t="s">
        <v>5647</v>
      </c>
    </row>
    <row r="8295" spans="1:5">
      <c r="A8295">
        <v>57908</v>
      </c>
      <c r="B8295" t="s">
        <v>11500</v>
      </c>
      <c r="C8295" t="s">
        <v>11504</v>
      </c>
      <c r="D8295" t="s">
        <v>7180</v>
      </c>
      <c r="E8295" t="s">
        <v>5647</v>
      </c>
    </row>
    <row r="8296" spans="1:5">
      <c r="A8296">
        <v>57909</v>
      </c>
      <c r="B8296" t="s">
        <v>11500</v>
      </c>
      <c r="C8296" t="s">
        <v>11504</v>
      </c>
      <c r="D8296" t="s">
        <v>7180</v>
      </c>
      <c r="E8296" t="s">
        <v>5647</v>
      </c>
    </row>
    <row r="8297" spans="1:5">
      <c r="A8297">
        <v>57910</v>
      </c>
      <c r="B8297" t="s">
        <v>11500</v>
      </c>
      <c r="C8297" t="s">
        <v>11504</v>
      </c>
      <c r="D8297" t="s">
        <v>7180</v>
      </c>
      <c r="E8297" t="s">
        <v>5647</v>
      </c>
    </row>
    <row r="8298" spans="1:5">
      <c r="A8298">
        <v>57911</v>
      </c>
      <c r="B8298" t="s">
        <v>11500</v>
      </c>
      <c r="C8298" t="s">
        <v>11504</v>
      </c>
      <c r="D8298" t="s">
        <v>7180</v>
      </c>
      <c r="E8298" t="s">
        <v>5647</v>
      </c>
    </row>
    <row r="8299" spans="1:5">
      <c r="A8299">
        <v>57912</v>
      </c>
      <c r="B8299" t="s">
        <v>11500</v>
      </c>
      <c r="C8299" t="s">
        <v>11504</v>
      </c>
      <c r="D8299" t="s">
        <v>7180</v>
      </c>
      <c r="E8299" t="s">
        <v>5647</v>
      </c>
    </row>
    <row r="8300" spans="1:5">
      <c r="A8300">
        <v>57913</v>
      </c>
      <c r="B8300" t="s">
        <v>11500</v>
      </c>
      <c r="C8300" t="s">
        <v>11504</v>
      </c>
      <c r="D8300" t="s">
        <v>7180</v>
      </c>
      <c r="E8300" t="s">
        <v>5647</v>
      </c>
    </row>
    <row r="8301" spans="1:5">
      <c r="A8301">
        <v>57914</v>
      </c>
      <c r="B8301" t="s">
        <v>11500</v>
      </c>
      <c r="C8301" t="s">
        <v>11504</v>
      </c>
      <c r="D8301" t="s">
        <v>7180</v>
      </c>
      <c r="E8301" t="s">
        <v>5647</v>
      </c>
    </row>
    <row r="8302" spans="1:5">
      <c r="A8302">
        <v>57915</v>
      </c>
      <c r="B8302" t="s">
        <v>11500</v>
      </c>
      <c r="C8302" t="s">
        <v>11504</v>
      </c>
      <c r="D8302" t="s">
        <v>7180</v>
      </c>
      <c r="E8302" t="s">
        <v>5647</v>
      </c>
    </row>
    <row r="8303" spans="1:5">
      <c r="A8303">
        <v>57916</v>
      </c>
      <c r="B8303" t="s">
        <v>11500</v>
      </c>
      <c r="C8303" t="s">
        <v>11504</v>
      </c>
      <c r="D8303" t="s">
        <v>7180</v>
      </c>
      <c r="E8303" t="s">
        <v>5647</v>
      </c>
    </row>
    <row r="8304" spans="1:5">
      <c r="A8304">
        <v>57917</v>
      </c>
      <c r="B8304" t="s">
        <v>11500</v>
      </c>
      <c r="C8304" t="s">
        <v>11504</v>
      </c>
      <c r="D8304" t="s">
        <v>7180</v>
      </c>
      <c r="E8304" t="s">
        <v>5647</v>
      </c>
    </row>
    <row r="8305" spans="1:5">
      <c r="A8305">
        <v>57918</v>
      </c>
      <c r="B8305" t="s">
        <v>11500</v>
      </c>
      <c r="C8305" t="s">
        <v>11504</v>
      </c>
      <c r="D8305" t="s">
        <v>7180</v>
      </c>
      <c r="E8305" t="s">
        <v>5647</v>
      </c>
    </row>
    <row r="8306" spans="1:5">
      <c r="A8306">
        <v>57919</v>
      </c>
      <c r="B8306" t="s">
        <v>11500</v>
      </c>
      <c r="C8306" t="s">
        <v>11504</v>
      </c>
      <c r="D8306" t="s">
        <v>7180</v>
      </c>
      <c r="E8306" t="s">
        <v>5647</v>
      </c>
    </row>
    <row r="8307" spans="1:5">
      <c r="A8307">
        <v>57920</v>
      </c>
      <c r="B8307" t="s">
        <v>11500</v>
      </c>
      <c r="C8307" t="s">
        <v>11504</v>
      </c>
      <c r="D8307" t="s">
        <v>7180</v>
      </c>
      <c r="E8307" t="s">
        <v>5647</v>
      </c>
    </row>
    <row r="8308" spans="1:5">
      <c r="A8308">
        <v>57921</v>
      </c>
      <c r="B8308" t="s">
        <v>11500</v>
      </c>
      <c r="C8308" t="s">
        <v>11504</v>
      </c>
      <c r="D8308" t="s">
        <v>7180</v>
      </c>
      <c r="E8308" t="s">
        <v>5647</v>
      </c>
    </row>
    <row r="8309" spans="1:5">
      <c r="A8309">
        <v>57922</v>
      </c>
      <c r="B8309" t="s">
        <v>11500</v>
      </c>
      <c r="C8309" t="s">
        <v>11504</v>
      </c>
      <c r="D8309" t="s">
        <v>7180</v>
      </c>
      <c r="E8309" t="s">
        <v>5647</v>
      </c>
    </row>
    <row r="8310" spans="1:5">
      <c r="A8310">
        <v>57923</v>
      </c>
      <c r="B8310" t="s">
        <v>11500</v>
      </c>
      <c r="C8310" t="s">
        <v>11504</v>
      </c>
      <c r="D8310" t="s">
        <v>7180</v>
      </c>
      <c r="E8310" t="s">
        <v>5647</v>
      </c>
    </row>
    <row r="8311" spans="1:5">
      <c r="A8311">
        <v>57924</v>
      </c>
      <c r="B8311" t="s">
        <v>11500</v>
      </c>
      <c r="C8311" t="s">
        <v>11504</v>
      </c>
      <c r="D8311" t="s">
        <v>7180</v>
      </c>
      <c r="E8311" t="s">
        <v>5647</v>
      </c>
    </row>
    <row r="8312" spans="1:5">
      <c r="A8312">
        <v>57925</v>
      </c>
      <c r="B8312" t="s">
        <v>11500</v>
      </c>
      <c r="C8312" t="s">
        <v>11504</v>
      </c>
      <c r="D8312" t="s">
        <v>7180</v>
      </c>
      <c r="E8312" t="s">
        <v>5647</v>
      </c>
    </row>
    <row r="8313" spans="1:5">
      <c r="A8313">
        <v>57926</v>
      </c>
      <c r="B8313" t="s">
        <v>11500</v>
      </c>
      <c r="C8313" t="s">
        <v>11504</v>
      </c>
      <c r="D8313" t="s">
        <v>7180</v>
      </c>
      <c r="E8313" t="s">
        <v>5647</v>
      </c>
    </row>
    <row r="8314" spans="1:5">
      <c r="A8314">
        <v>57927</v>
      </c>
      <c r="B8314" t="s">
        <v>11500</v>
      </c>
      <c r="C8314" t="s">
        <v>11504</v>
      </c>
      <c r="D8314" t="s">
        <v>7180</v>
      </c>
      <c r="E8314" t="s">
        <v>5647</v>
      </c>
    </row>
    <row r="8315" spans="1:5">
      <c r="A8315">
        <v>57928</v>
      </c>
      <c r="B8315" t="s">
        <v>11500</v>
      </c>
      <c r="C8315" t="s">
        <v>11504</v>
      </c>
      <c r="D8315" t="s">
        <v>7180</v>
      </c>
      <c r="E8315" t="s">
        <v>5647</v>
      </c>
    </row>
    <row r="8316" spans="1:5">
      <c r="A8316">
        <v>57929</v>
      </c>
      <c r="B8316" t="s">
        <v>11500</v>
      </c>
      <c r="C8316" t="s">
        <v>11504</v>
      </c>
      <c r="D8316" t="s">
        <v>7180</v>
      </c>
      <c r="E8316" t="s">
        <v>5647</v>
      </c>
    </row>
    <row r="8317" spans="1:5">
      <c r="A8317">
        <v>57930</v>
      </c>
      <c r="B8317" t="s">
        <v>11500</v>
      </c>
      <c r="C8317" t="s">
        <v>11504</v>
      </c>
      <c r="D8317" t="s">
        <v>7180</v>
      </c>
      <c r="E8317" t="s">
        <v>5647</v>
      </c>
    </row>
    <row r="8318" spans="1:5">
      <c r="A8318">
        <v>57931</v>
      </c>
      <c r="B8318" t="s">
        <v>11500</v>
      </c>
      <c r="C8318" t="s">
        <v>11504</v>
      </c>
      <c r="D8318" t="s">
        <v>7180</v>
      </c>
      <c r="E8318" t="s">
        <v>5647</v>
      </c>
    </row>
    <row r="8319" spans="1:5">
      <c r="A8319">
        <v>57932</v>
      </c>
      <c r="B8319" t="s">
        <v>11500</v>
      </c>
      <c r="C8319" t="s">
        <v>11504</v>
      </c>
      <c r="D8319" t="s">
        <v>7180</v>
      </c>
      <c r="E8319" t="s">
        <v>5647</v>
      </c>
    </row>
    <row r="8320" spans="1:5">
      <c r="A8320">
        <v>57933</v>
      </c>
      <c r="B8320" t="s">
        <v>11500</v>
      </c>
      <c r="C8320" t="s">
        <v>11504</v>
      </c>
      <c r="D8320" t="s">
        <v>7180</v>
      </c>
      <c r="E8320" t="s">
        <v>5647</v>
      </c>
    </row>
    <row r="8321" spans="1:5">
      <c r="A8321">
        <v>57934</v>
      </c>
      <c r="B8321" t="s">
        <v>11500</v>
      </c>
      <c r="C8321" t="s">
        <v>11504</v>
      </c>
      <c r="D8321" t="s">
        <v>7180</v>
      </c>
      <c r="E8321" t="s">
        <v>5647</v>
      </c>
    </row>
    <row r="8322" spans="1:5">
      <c r="A8322">
        <v>57935</v>
      </c>
      <c r="B8322" t="s">
        <v>11500</v>
      </c>
      <c r="C8322" t="s">
        <v>11504</v>
      </c>
      <c r="D8322" t="s">
        <v>7180</v>
      </c>
      <c r="E8322" t="s">
        <v>5647</v>
      </c>
    </row>
    <row r="8323" spans="1:5">
      <c r="A8323">
        <v>57936</v>
      </c>
      <c r="B8323" t="s">
        <v>11500</v>
      </c>
      <c r="C8323" t="s">
        <v>11504</v>
      </c>
      <c r="D8323" t="s">
        <v>7180</v>
      </c>
      <c r="E8323" t="s">
        <v>5647</v>
      </c>
    </row>
    <row r="8324" spans="1:5">
      <c r="A8324">
        <v>57937</v>
      </c>
      <c r="B8324" t="s">
        <v>11500</v>
      </c>
      <c r="C8324" t="s">
        <v>11504</v>
      </c>
      <c r="D8324" t="s">
        <v>7180</v>
      </c>
      <c r="E8324" t="s">
        <v>5647</v>
      </c>
    </row>
    <row r="8325" spans="1:5">
      <c r="A8325">
        <v>57938</v>
      </c>
      <c r="B8325" t="s">
        <v>11500</v>
      </c>
      <c r="C8325" t="s">
        <v>11504</v>
      </c>
      <c r="D8325" t="s">
        <v>7180</v>
      </c>
      <c r="E8325" t="s">
        <v>5647</v>
      </c>
    </row>
    <row r="8326" spans="1:5">
      <c r="A8326">
        <v>57939</v>
      </c>
      <c r="B8326" t="s">
        <v>11500</v>
      </c>
      <c r="C8326" t="s">
        <v>11504</v>
      </c>
      <c r="D8326" t="s">
        <v>7180</v>
      </c>
      <c r="E8326" t="s">
        <v>5647</v>
      </c>
    </row>
    <row r="8327" spans="1:5">
      <c r="A8327">
        <v>57940</v>
      </c>
      <c r="B8327" t="s">
        <v>11500</v>
      </c>
      <c r="C8327" t="s">
        <v>11504</v>
      </c>
      <c r="D8327" t="s">
        <v>7180</v>
      </c>
      <c r="E8327" t="s">
        <v>5647</v>
      </c>
    </row>
    <row r="8328" spans="1:5">
      <c r="A8328">
        <v>57941</v>
      </c>
      <c r="B8328" t="s">
        <v>11500</v>
      </c>
      <c r="C8328" t="s">
        <v>11504</v>
      </c>
      <c r="D8328" t="s">
        <v>7180</v>
      </c>
      <c r="E8328" t="s">
        <v>5647</v>
      </c>
    </row>
    <row r="8329" spans="1:5">
      <c r="A8329">
        <v>57942</v>
      </c>
      <c r="B8329" t="s">
        <v>11500</v>
      </c>
      <c r="C8329" t="s">
        <v>11504</v>
      </c>
      <c r="D8329" t="s">
        <v>7180</v>
      </c>
      <c r="E8329" t="s">
        <v>5647</v>
      </c>
    </row>
    <row r="8330" spans="1:5">
      <c r="A8330">
        <v>57943</v>
      </c>
      <c r="B8330" t="s">
        <v>11500</v>
      </c>
      <c r="C8330" t="s">
        <v>11504</v>
      </c>
      <c r="D8330" t="s">
        <v>7180</v>
      </c>
      <c r="E8330" t="s">
        <v>5647</v>
      </c>
    </row>
    <row r="8331" spans="1:5">
      <c r="A8331">
        <v>57944</v>
      </c>
      <c r="B8331" t="s">
        <v>11500</v>
      </c>
      <c r="C8331" t="s">
        <v>11504</v>
      </c>
      <c r="D8331" t="s">
        <v>7180</v>
      </c>
      <c r="E8331" t="s">
        <v>5647</v>
      </c>
    </row>
    <row r="8332" spans="1:5">
      <c r="A8332">
        <v>57945</v>
      </c>
      <c r="B8332" t="s">
        <v>11500</v>
      </c>
      <c r="C8332" t="s">
        <v>11504</v>
      </c>
      <c r="D8332" t="s">
        <v>7180</v>
      </c>
      <c r="E8332" t="s">
        <v>5647</v>
      </c>
    </row>
    <row r="8333" spans="1:5">
      <c r="A8333">
        <v>57946</v>
      </c>
      <c r="B8333" t="s">
        <v>11500</v>
      </c>
      <c r="C8333" t="s">
        <v>11504</v>
      </c>
      <c r="D8333" t="s">
        <v>7180</v>
      </c>
      <c r="E8333" t="s">
        <v>5647</v>
      </c>
    </row>
    <row r="8334" spans="1:5">
      <c r="A8334">
        <v>57947</v>
      </c>
      <c r="B8334" t="s">
        <v>11500</v>
      </c>
      <c r="C8334" t="s">
        <v>11504</v>
      </c>
      <c r="D8334" t="s">
        <v>7180</v>
      </c>
      <c r="E8334" t="s">
        <v>5647</v>
      </c>
    </row>
    <row r="8335" spans="1:5">
      <c r="A8335">
        <v>57948</v>
      </c>
      <c r="B8335" t="s">
        <v>11500</v>
      </c>
      <c r="C8335" t="s">
        <v>11504</v>
      </c>
      <c r="D8335" t="s">
        <v>7180</v>
      </c>
      <c r="E8335" t="s">
        <v>5647</v>
      </c>
    </row>
    <row r="8336" spans="1:5">
      <c r="A8336">
        <v>57949</v>
      </c>
      <c r="B8336" t="s">
        <v>11500</v>
      </c>
      <c r="C8336" t="s">
        <v>11504</v>
      </c>
      <c r="D8336" t="s">
        <v>7180</v>
      </c>
      <c r="E8336" t="s">
        <v>5647</v>
      </c>
    </row>
    <row r="8337" spans="1:5">
      <c r="A8337">
        <v>57950</v>
      </c>
      <c r="B8337" t="s">
        <v>11500</v>
      </c>
      <c r="C8337" t="s">
        <v>11504</v>
      </c>
      <c r="D8337" t="s">
        <v>7180</v>
      </c>
      <c r="E8337" t="s">
        <v>5647</v>
      </c>
    </row>
    <row r="8338" spans="1:5">
      <c r="A8338">
        <v>57951</v>
      </c>
      <c r="B8338" t="s">
        <v>11500</v>
      </c>
      <c r="C8338" t="s">
        <v>11504</v>
      </c>
      <c r="D8338" t="s">
        <v>7180</v>
      </c>
      <c r="E8338" t="s">
        <v>5647</v>
      </c>
    </row>
    <row r="8339" spans="1:5">
      <c r="A8339">
        <v>57952</v>
      </c>
      <c r="B8339" t="s">
        <v>11500</v>
      </c>
      <c r="C8339" t="s">
        <v>11504</v>
      </c>
      <c r="D8339" t="s">
        <v>7180</v>
      </c>
      <c r="E8339" t="s">
        <v>5647</v>
      </c>
    </row>
    <row r="8340" spans="1:5">
      <c r="A8340">
        <v>57953</v>
      </c>
      <c r="B8340" t="s">
        <v>11500</v>
      </c>
      <c r="C8340" t="s">
        <v>11504</v>
      </c>
      <c r="D8340" t="s">
        <v>7180</v>
      </c>
      <c r="E8340" t="s">
        <v>5647</v>
      </c>
    </row>
    <row r="8341" spans="1:5">
      <c r="A8341">
        <v>57954</v>
      </c>
      <c r="B8341" t="s">
        <v>11500</v>
      </c>
      <c r="C8341" t="s">
        <v>11504</v>
      </c>
      <c r="D8341" t="s">
        <v>7180</v>
      </c>
      <c r="E8341" t="s">
        <v>5647</v>
      </c>
    </row>
    <row r="8342" spans="1:5">
      <c r="A8342">
        <v>57955</v>
      </c>
      <c r="B8342" t="s">
        <v>11500</v>
      </c>
      <c r="C8342" t="s">
        <v>11504</v>
      </c>
      <c r="D8342" t="s">
        <v>7180</v>
      </c>
      <c r="E8342" t="s">
        <v>5647</v>
      </c>
    </row>
    <row r="8343" spans="1:5">
      <c r="A8343">
        <v>57956</v>
      </c>
      <c r="B8343" t="s">
        <v>11500</v>
      </c>
      <c r="C8343" t="s">
        <v>11504</v>
      </c>
      <c r="D8343" t="s">
        <v>7180</v>
      </c>
      <c r="E8343" t="s">
        <v>5647</v>
      </c>
    </row>
    <row r="8344" spans="1:5">
      <c r="A8344">
        <v>57957</v>
      </c>
      <c r="B8344" t="s">
        <v>11500</v>
      </c>
      <c r="C8344" t="s">
        <v>11504</v>
      </c>
      <c r="D8344" t="s">
        <v>7180</v>
      </c>
      <c r="E8344" t="s">
        <v>5647</v>
      </c>
    </row>
    <row r="8345" spans="1:5">
      <c r="A8345">
        <v>57958</v>
      </c>
      <c r="B8345" t="s">
        <v>11500</v>
      </c>
      <c r="C8345" t="s">
        <v>11504</v>
      </c>
      <c r="D8345" t="s">
        <v>7180</v>
      </c>
      <c r="E8345" t="s">
        <v>5647</v>
      </c>
    </row>
    <row r="8346" spans="1:5">
      <c r="A8346">
        <v>57959</v>
      </c>
      <c r="B8346" t="s">
        <v>11500</v>
      </c>
      <c r="C8346" t="s">
        <v>11504</v>
      </c>
      <c r="D8346" t="s">
        <v>7180</v>
      </c>
      <c r="E8346" t="s">
        <v>5647</v>
      </c>
    </row>
    <row r="8347" spans="1:5">
      <c r="A8347">
        <v>57960</v>
      </c>
      <c r="B8347" t="s">
        <v>11500</v>
      </c>
      <c r="C8347" t="s">
        <v>11504</v>
      </c>
      <c r="D8347" t="s">
        <v>7180</v>
      </c>
      <c r="E8347" t="s">
        <v>5647</v>
      </c>
    </row>
    <row r="8348" spans="1:5">
      <c r="A8348">
        <v>58330</v>
      </c>
      <c r="B8348" t="s">
        <v>11500</v>
      </c>
      <c r="C8348" t="s">
        <v>11501</v>
      </c>
      <c r="D8348" t="s">
        <v>7763</v>
      </c>
      <c r="E8348" t="s">
        <v>5647</v>
      </c>
    </row>
    <row r="8349" spans="1:5">
      <c r="A8349">
        <v>58331</v>
      </c>
      <c r="B8349" t="s">
        <v>11500</v>
      </c>
      <c r="C8349" t="s">
        <v>11501</v>
      </c>
      <c r="D8349" t="s">
        <v>7763</v>
      </c>
      <c r="E8349" t="s">
        <v>5647</v>
      </c>
    </row>
    <row r="8350" spans="1:5">
      <c r="A8350">
        <v>58332</v>
      </c>
      <c r="B8350" t="s">
        <v>11500</v>
      </c>
      <c r="C8350" t="s">
        <v>11501</v>
      </c>
      <c r="D8350" t="s">
        <v>7763</v>
      </c>
      <c r="E8350" t="s">
        <v>5647</v>
      </c>
    </row>
    <row r="8351" spans="1:5">
      <c r="A8351">
        <v>58333</v>
      </c>
      <c r="B8351" t="s">
        <v>11500</v>
      </c>
      <c r="C8351" t="s">
        <v>11501</v>
      </c>
      <c r="D8351" t="s">
        <v>7763</v>
      </c>
      <c r="E8351" t="s">
        <v>5647</v>
      </c>
    </row>
    <row r="8352" spans="1:5">
      <c r="A8352">
        <v>58334</v>
      </c>
      <c r="B8352" t="s">
        <v>11500</v>
      </c>
      <c r="C8352" t="s">
        <v>11501</v>
      </c>
      <c r="D8352" t="s">
        <v>7763</v>
      </c>
      <c r="E8352" t="s">
        <v>5647</v>
      </c>
    </row>
    <row r="8353" spans="1:5">
      <c r="A8353">
        <v>58335</v>
      </c>
      <c r="B8353" t="s">
        <v>11500</v>
      </c>
      <c r="C8353" t="s">
        <v>11501</v>
      </c>
      <c r="D8353" t="s">
        <v>7763</v>
      </c>
      <c r="E8353" t="s">
        <v>5647</v>
      </c>
    </row>
    <row r="8354" spans="1:5">
      <c r="A8354">
        <v>58336</v>
      </c>
      <c r="B8354" t="s">
        <v>11500</v>
      </c>
      <c r="C8354" t="s">
        <v>11501</v>
      </c>
      <c r="D8354" t="s">
        <v>7763</v>
      </c>
      <c r="E8354" t="s">
        <v>5647</v>
      </c>
    </row>
    <row r="8355" spans="1:5">
      <c r="A8355">
        <v>58337</v>
      </c>
      <c r="B8355" t="s">
        <v>11500</v>
      </c>
      <c r="C8355" t="s">
        <v>11501</v>
      </c>
      <c r="D8355" t="s">
        <v>7763</v>
      </c>
      <c r="E8355" t="s">
        <v>5647</v>
      </c>
    </row>
    <row r="8356" spans="1:5">
      <c r="A8356">
        <v>58338</v>
      </c>
      <c r="B8356" t="s">
        <v>11500</v>
      </c>
      <c r="C8356" t="s">
        <v>11501</v>
      </c>
      <c r="D8356" t="s">
        <v>7763</v>
      </c>
      <c r="E8356" t="s">
        <v>5647</v>
      </c>
    </row>
    <row r="8357" spans="1:5">
      <c r="A8357">
        <v>58339</v>
      </c>
      <c r="B8357" t="s">
        <v>11500</v>
      </c>
      <c r="C8357" t="s">
        <v>11501</v>
      </c>
      <c r="D8357" t="s">
        <v>7763</v>
      </c>
      <c r="E8357" t="s">
        <v>5647</v>
      </c>
    </row>
    <row r="8358" spans="1:5">
      <c r="A8358">
        <v>58340</v>
      </c>
      <c r="B8358" t="s">
        <v>11500</v>
      </c>
      <c r="C8358" t="s">
        <v>11501</v>
      </c>
      <c r="D8358" t="s">
        <v>7763</v>
      </c>
      <c r="E8358" t="s">
        <v>5647</v>
      </c>
    </row>
    <row r="8359" spans="1:5">
      <c r="A8359">
        <v>58341</v>
      </c>
      <c r="B8359" t="s">
        <v>11500</v>
      </c>
      <c r="C8359" t="s">
        <v>11501</v>
      </c>
      <c r="D8359" t="s">
        <v>7763</v>
      </c>
      <c r="E8359" t="s">
        <v>5647</v>
      </c>
    </row>
    <row r="8360" spans="1:5">
      <c r="A8360">
        <v>58342</v>
      </c>
      <c r="B8360" t="s">
        <v>11500</v>
      </c>
      <c r="C8360" t="s">
        <v>11501</v>
      </c>
      <c r="D8360" t="s">
        <v>7763</v>
      </c>
      <c r="E8360" t="s">
        <v>5647</v>
      </c>
    </row>
    <row r="8361" spans="1:5">
      <c r="A8361">
        <v>58343</v>
      </c>
      <c r="B8361" t="s">
        <v>11500</v>
      </c>
      <c r="C8361" t="s">
        <v>11501</v>
      </c>
      <c r="D8361" t="s">
        <v>7763</v>
      </c>
      <c r="E8361" t="s">
        <v>5647</v>
      </c>
    </row>
    <row r="8362" spans="1:5">
      <c r="A8362">
        <v>58349</v>
      </c>
      <c r="B8362" t="s">
        <v>11500</v>
      </c>
      <c r="C8362" t="s">
        <v>11502</v>
      </c>
      <c r="D8362" t="s">
        <v>8267</v>
      </c>
      <c r="E8362" t="s">
        <v>5647</v>
      </c>
    </row>
    <row r="8363" spans="1:5">
      <c r="A8363">
        <v>58350</v>
      </c>
      <c r="B8363" t="s">
        <v>11500</v>
      </c>
      <c r="C8363" t="s">
        <v>11502</v>
      </c>
      <c r="D8363" t="s">
        <v>8267</v>
      </c>
      <c r="E8363" t="s">
        <v>5647</v>
      </c>
    </row>
    <row r="8364" spans="1:5">
      <c r="A8364">
        <v>58351</v>
      </c>
      <c r="B8364" t="s">
        <v>11500</v>
      </c>
      <c r="C8364" t="s">
        <v>11502</v>
      </c>
      <c r="D8364" t="s">
        <v>8267</v>
      </c>
      <c r="E8364" t="s">
        <v>5647</v>
      </c>
    </row>
    <row r="8365" spans="1:5">
      <c r="A8365">
        <v>58352</v>
      </c>
      <c r="B8365" t="s">
        <v>11500</v>
      </c>
      <c r="C8365" t="s">
        <v>11502</v>
      </c>
      <c r="D8365" t="s">
        <v>8267</v>
      </c>
      <c r="E8365" t="s">
        <v>5647</v>
      </c>
    </row>
    <row r="8366" spans="1:5">
      <c r="A8366">
        <v>58353</v>
      </c>
      <c r="B8366" t="s">
        <v>11500</v>
      </c>
      <c r="C8366" t="s">
        <v>11502</v>
      </c>
      <c r="D8366" t="s">
        <v>8267</v>
      </c>
      <c r="E8366" t="s">
        <v>5647</v>
      </c>
    </row>
    <row r="8367" spans="1:5">
      <c r="A8367">
        <v>58443</v>
      </c>
      <c r="B8367" t="s">
        <v>11500</v>
      </c>
      <c r="C8367" t="s">
        <v>11502</v>
      </c>
      <c r="D8367" t="s">
        <v>8267</v>
      </c>
      <c r="E8367" t="s">
        <v>5647</v>
      </c>
    </row>
    <row r="8368" spans="1:5">
      <c r="A8368">
        <v>58455</v>
      </c>
      <c r="B8368" t="s">
        <v>11500</v>
      </c>
      <c r="C8368" t="s">
        <v>11502</v>
      </c>
      <c r="D8368" t="s">
        <v>8267</v>
      </c>
      <c r="E8368" t="s">
        <v>5647</v>
      </c>
    </row>
    <row r="8369" spans="1:5">
      <c r="A8369">
        <v>58456</v>
      </c>
      <c r="B8369" t="s">
        <v>11500</v>
      </c>
      <c r="C8369" t="s">
        <v>11502</v>
      </c>
      <c r="D8369" t="s">
        <v>8267</v>
      </c>
      <c r="E8369" t="s">
        <v>5647</v>
      </c>
    </row>
    <row r="8370" spans="1:5">
      <c r="A8370">
        <v>58471</v>
      </c>
      <c r="B8370" t="s">
        <v>11500</v>
      </c>
      <c r="C8370" t="s">
        <v>11502</v>
      </c>
      <c r="D8370" t="s">
        <v>8267</v>
      </c>
      <c r="E8370" t="s">
        <v>5647</v>
      </c>
    </row>
    <row r="8371" spans="1:5">
      <c r="A8371">
        <v>58524</v>
      </c>
      <c r="B8371" t="s">
        <v>11500</v>
      </c>
      <c r="C8371" t="s">
        <v>11502</v>
      </c>
      <c r="D8371" t="s">
        <v>8267</v>
      </c>
      <c r="E8371" t="s">
        <v>5647</v>
      </c>
    </row>
    <row r="8372" spans="1:5">
      <c r="A8372">
        <v>58525</v>
      </c>
      <c r="B8372" t="s">
        <v>11500</v>
      </c>
      <c r="C8372" t="s">
        <v>11502</v>
      </c>
      <c r="D8372" t="s">
        <v>8267</v>
      </c>
      <c r="E8372" t="s">
        <v>5647</v>
      </c>
    </row>
    <row r="8373" spans="1:5">
      <c r="A8373">
        <v>58526</v>
      </c>
      <c r="B8373" t="s">
        <v>11500</v>
      </c>
      <c r="C8373" t="s">
        <v>11502</v>
      </c>
      <c r="D8373" t="s">
        <v>8267</v>
      </c>
      <c r="E8373" t="s">
        <v>5647</v>
      </c>
    </row>
    <row r="8374" spans="1:5">
      <c r="A8374">
        <v>58527</v>
      </c>
      <c r="B8374" t="s">
        <v>11500</v>
      </c>
      <c r="C8374" t="s">
        <v>11502</v>
      </c>
      <c r="D8374" t="s">
        <v>8267</v>
      </c>
      <c r="E8374" t="s">
        <v>5647</v>
      </c>
    </row>
    <row r="8375" spans="1:5">
      <c r="A8375">
        <v>58528</v>
      </c>
      <c r="B8375" t="s">
        <v>11500</v>
      </c>
      <c r="C8375" t="s">
        <v>11502</v>
      </c>
      <c r="D8375" t="s">
        <v>8267</v>
      </c>
      <c r="E8375" t="s">
        <v>5647</v>
      </c>
    </row>
    <row r="8376" spans="1:5">
      <c r="A8376">
        <v>58529</v>
      </c>
      <c r="B8376" t="s">
        <v>11500</v>
      </c>
      <c r="C8376" t="s">
        <v>11502</v>
      </c>
      <c r="D8376" t="s">
        <v>8267</v>
      </c>
      <c r="E8376" t="s">
        <v>5647</v>
      </c>
    </row>
    <row r="8377" spans="1:5">
      <c r="A8377">
        <v>58530</v>
      </c>
      <c r="B8377" t="s">
        <v>11500</v>
      </c>
      <c r="C8377" t="s">
        <v>11502</v>
      </c>
      <c r="D8377" t="s">
        <v>8267</v>
      </c>
      <c r="E8377" t="s">
        <v>5647</v>
      </c>
    </row>
    <row r="8378" spans="1:5">
      <c r="A8378">
        <v>58531</v>
      </c>
      <c r="B8378" t="s">
        <v>11500</v>
      </c>
      <c r="C8378" t="s">
        <v>11502</v>
      </c>
      <c r="D8378" t="s">
        <v>8267</v>
      </c>
      <c r="E8378" t="s">
        <v>5647</v>
      </c>
    </row>
    <row r="8379" spans="1:5">
      <c r="A8379">
        <v>58532</v>
      </c>
      <c r="B8379" t="s">
        <v>11500</v>
      </c>
      <c r="C8379" t="s">
        <v>11502</v>
      </c>
      <c r="D8379" t="s">
        <v>8267</v>
      </c>
      <c r="E8379" t="s">
        <v>5647</v>
      </c>
    </row>
    <row r="8380" spans="1:5">
      <c r="A8380">
        <v>58533</v>
      </c>
      <c r="B8380" t="s">
        <v>11500</v>
      </c>
      <c r="C8380" t="s">
        <v>11502</v>
      </c>
      <c r="D8380" t="s">
        <v>8267</v>
      </c>
      <c r="E8380" t="s">
        <v>5647</v>
      </c>
    </row>
    <row r="8381" spans="1:5">
      <c r="A8381">
        <v>58534</v>
      </c>
      <c r="B8381" t="s">
        <v>11500</v>
      </c>
      <c r="C8381" t="s">
        <v>11502</v>
      </c>
      <c r="D8381" t="s">
        <v>8267</v>
      </c>
      <c r="E8381" t="s">
        <v>5647</v>
      </c>
    </row>
    <row r="8382" spans="1:5">
      <c r="A8382">
        <v>58535</v>
      </c>
      <c r="B8382" t="s">
        <v>11500</v>
      </c>
      <c r="C8382" t="s">
        <v>11502</v>
      </c>
      <c r="D8382" t="s">
        <v>8267</v>
      </c>
      <c r="E8382" t="s">
        <v>5647</v>
      </c>
    </row>
    <row r="8383" spans="1:5">
      <c r="A8383">
        <v>58536</v>
      </c>
      <c r="B8383" t="s">
        <v>11500</v>
      </c>
      <c r="C8383" t="s">
        <v>11502</v>
      </c>
      <c r="D8383" t="s">
        <v>8267</v>
      </c>
      <c r="E8383" t="s">
        <v>5647</v>
      </c>
    </row>
    <row r="8384" spans="1:5">
      <c r="A8384">
        <v>58542</v>
      </c>
      <c r="B8384" t="s">
        <v>11500</v>
      </c>
      <c r="C8384" t="s">
        <v>11502</v>
      </c>
      <c r="D8384" t="s">
        <v>8267</v>
      </c>
      <c r="E8384" t="s">
        <v>5647</v>
      </c>
    </row>
    <row r="8385" spans="1:5">
      <c r="A8385">
        <v>58543</v>
      </c>
      <c r="B8385" t="s">
        <v>11500</v>
      </c>
      <c r="C8385" t="s">
        <v>11502</v>
      </c>
      <c r="D8385" t="s">
        <v>8267</v>
      </c>
      <c r="E8385" t="s">
        <v>5647</v>
      </c>
    </row>
    <row r="8386" spans="1:5">
      <c r="A8386">
        <v>58544</v>
      </c>
      <c r="B8386" t="s">
        <v>11500</v>
      </c>
      <c r="C8386" t="s">
        <v>11502</v>
      </c>
      <c r="D8386" t="s">
        <v>8267</v>
      </c>
      <c r="E8386" t="s">
        <v>5647</v>
      </c>
    </row>
    <row r="8387" spans="1:5">
      <c r="A8387">
        <v>58545</v>
      </c>
      <c r="B8387" t="s">
        <v>11500</v>
      </c>
      <c r="C8387" t="s">
        <v>11502</v>
      </c>
      <c r="D8387" t="s">
        <v>8267</v>
      </c>
      <c r="E8387" t="s">
        <v>5647</v>
      </c>
    </row>
    <row r="8388" spans="1:5">
      <c r="A8388">
        <v>58546</v>
      </c>
      <c r="B8388" t="s">
        <v>11500</v>
      </c>
      <c r="C8388" t="s">
        <v>11502</v>
      </c>
      <c r="D8388" t="s">
        <v>8267</v>
      </c>
      <c r="E8388" t="s">
        <v>5647</v>
      </c>
    </row>
    <row r="8389" spans="1:5">
      <c r="A8389">
        <v>58547</v>
      </c>
      <c r="B8389" t="s">
        <v>11500</v>
      </c>
      <c r="C8389" t="s">
        <v>11502</v>
      </c>
      <c r="D8389" t="s">
        <v>8267</v>
      </c>
      <c r="E8389" t="s">
        <v>5647</v>
      </c>
    </row>
    <row r="8390" spans="1:5">
      <c r="A8390">
        <v>58548</v>
      </c>
      <c r="B8390" t="s">
        <v>11500</v>
      </c>
      <c r="C8390" t="s">
        <v>11502</v>
      </c>
      <c r="D8390" t="s">
        <v>8267</v>
      </c>
      <c r="E8390" t="s">
        <v>5647</v>
      </c>
    </row>
    <row r="8391" spans="1:5">
      <c r="A8391">
        <v>58549</v>
      </c>
      <c r="B8391" t="s">
        <v>11500</v>
      </c>
      <c r="C8391" t="s">
        <v>11502</v>
      </c>
      <c r="D8391" t="s">
        <v>8267</v>
      </c>
      <c r="E8391" t="s">
        <v>5647</v>
      </c>
    </row>
    <row r="8392" spans="1:5">
      <c r="A8392">
        <v>58550</v>
      </c>
      <c r="B8392" t="s">
        <v>11500</v>
      </c>
      <c r="C8392" t="s">
        <v>11502</v>
      </c>
      <c r="D8392" t="s">
        <v>8267</v>
      </c>
      <c r="E8392" t="s">
        <v>5647</v>
      </c>
    </row>
    <row r="8393" spans="1:5">
      <c r="A8393">
        <v>58551</v>
      </c>
      <c r="B8393" t="s">
        <v>11500</v>
      </c>
      <c r="C8393" t="s">
        <v>11502</v>
      </c>
      <c r="D8393" t="s">
        <v>8267</v>
      </c>
      <c r="E8393" t="s">
        <v>5647</v>
      </c>
    </row>
    <row r="8394" spans="1:5">
      <c r="A8394">
        <v>58552</v>
      </c>
      <c r="B8394" t="s">
        <v>11500</v>
      </c>
      <c r="C8394" t="s">
        <v>11502</v>
      </c>
      <c r="D8394" t="s">
        <v>8267</v>
      </c>
      <c r="E8394" t="s">
        <v>5647</v>
      </c>
    </row>
    <row r="8395" spans="1:5">
      <c r="A8395">
        <v>58553</v>
      </c>
      <c r="B8395" t="s">
        <v>11500</v>
      </c>
      <c r="C8395" t="s">
        <v>11502</v>
      </c>
      <c r="D8395" t="s">
        <v>8267</v>
      </c>
      <c r="E8395" t="s">
        <v>5647</v>
      </c>
    </row>
    <row r="8396" spans="1:5">
      <c r="A8396">
        <v>59362</v>
      </c>
      <c r="B8396" t="s">
        <v>11500</v>
      </c>
      <c r="C8396" t="s">
        <v>11501</v>
      </c>
      <c r="D8396" t="s">
        <v>7695</v>
      </c>
      <c r="E8396" t="s">
        <v>5647</v>
      </c>
    </row>
    <row r="8397" spans="1:5">
      <c r="A8397">
        <v>59363</v>
      </c>
      <c r="B8397" t="s">
        <v>11500</v>
      </c>
      <c r="C8397" t="s">
        <v>11501</v>
      </c>
      <c r="D8397" t="s">
        <v>7695</v>
      </c>
      <c r="E8397" t="s">
        <v>5647</v>
      </c>
    </row>
    <row r="8398" spans="1:5">
      <c r="A8398">
        <v>59364</v>
      </c>
      <c r="B8398" t="s">
        <v>11500</v>
      </c>
      <c r="C8398" t="s">
        <v>11501</v>
      </c>
      <c r="D8398" t="s">
        <v>7695</v>
      </c>
      <c r="E8398" t="s">
        <v>5647</v>
      </c>
    </row>
    <row r="8399" spans="1:5">
      <c r="A8399">
        <v>59365</v>
      </c>
      <c r="B8399" t="s">
        <v>11500</v>
      </c>
      <c r="C8399" t="s">
        <v>11501</v>
      </c>
      <c r="D8399" t="s">
        <v>7695</v>
      </c>
      <c r="E8399" t="s">
        <v>5647</v>
      </c>
    </row>
    <row r="8400" spans="1:5">
      <c r="A8400">
        <v>59366</v>
      </c>
      <c r="B8400" t="s">
        <v>11500</v>
      </c>
      <c r="C8400" t="s">
        <v>11501</v>
      </c>
      <c r="D8400" t="s">
        <v>7695</v>
      </c>
      <c r="E8400" t="s">
        <v>5647</v>
      </c>
    </row>
    <row r="8401" spans="1:5">
      <c r="A8401">
        <v>59367</v>
      </c>
      <c r="B8401" t="s">
        <v>11500</v>
      </c>
      <c r="C8401" t="s">
        <v>11501</v>
      </c>
      <c r="D8401" t="s">
        <v>7695</v>
      </c>
      <c r="E8401" t="s">
        <v>5647</v>
      </c>
    </row>
    <row r="8402" spans="1:5">
      <c r="A8402">
        <v>59368</v>
      </c>
      <c r="B8402" t="s">
        <v>11500</v>
      </c>
      <c r="C8402" t="s">
        <v>11501</v>
      </c>
      <c r="D8402" t="s">
        <v>7695</v>
      </c>
      <c r="E8402" t="s">
        <v>5647</v>
      </c>
    </row>
    <row r="8403" spans="1:5">
      <c r="A8403">
        <v>59369</v>
      </c>
      <c r="B8403" t="s">
        <v>11500</v>
      </c>
      <c r="C8403" t="s">
        <v>11501</v>
      </c>
      <c r="D8403" t="s">
        <v>7695</v>
      </c>
      <c r="E8403" t="s">
        <v>5647</v>
      </c>
    </row>
    <row r="8404" spans="1:5">
      <c r="A8404">
        <v>59370</v>
      </c>
      <c r="B8404" t="s">
        <v>11500</v>
      </c>
      <c r="C8404" t="s">
        <v>11501</v>
      </c>
      <c r="D8404" t="s">
        <v>7695</v>
      </c>
      <c r="E8404" t="s">
        <v>5647</v>
      </c>
    </row>
    <row r="8405" spans="1:5">
      <c r="A8405">
        <v>59371</v>
      </c>
      <c r="B8405" t="s">
        <v>11500</v>
      </c>
      <c r="C8405" t="s">
        <v>11501</v>
      </c>
      <c r="D8405" t="s">
        <v>7695</v>
      </c>
      <c r="E8405" t="s">
        <v>5647</v>
      </c>
    </row>
    <row r="8406" spans="1:5">
      <c r="A8406">
        <v>59372</v>
      </c>
      <c r="B8406" t="s">
        <v>11500</v>
      </c>
      <c r="C8406" t="s">
        <v>11501</v>
      </c>
      <c r="D8406" t="s">
        <v>7695</v>
      </c>
      <c r="E8406" t="s">
        <v>5647</v>
      </c>
    </row>
    <row r="8407" spans="1:5">
      <c r="A8407">
        <v>59373</v>
      </c>
      <c r="B8407" t="s">
        <v>11500</v>
      </c>
      <c r="C8407" t="s">
        <v>11501</v>
      </c>
      <c r="D8407" t="s">
        <v>7695</v>
      </c>
      <c r="E8407" t="s">
        <v>5647</v>
      </c>
    </row>
    <row r="8408" spans="1:5">
      <c r="A8408">
        <v>59374</v>
      </c>
      <c r="B8408" t="s">
        <v>11500</v>
      </c>
      <c r="C8408" t="s">
        <v>11501</v>
      </c>
      <c r="D8408" t="s">
        <v>7695</v>
      </c>
      <c r="E8408" t="s">
        <v>5647</v>
      </c>
    </row>
    <row r="8409" spans="1:5">
      <c r="A8409">
        <v>59375</v>
      </c>
      <c r="B8409" t="s">
        <v>11500</v>
      </c>
      <c r="C8409" t="s">
        <v>11501</v>
      </c>
      <c r="D8409" t="s">
        <v>7695</v>
      </c>
      <c r="E8409" t="s">
        <v>5647</v>
      </c>
    </row>
    <row r="8410" spans="1:5">
      <c r="A8410">
        <v>59376</v>
      </c>
      <c r="B8410" t="s">
        <v>11500</v>
      </c>
      <c r="C8410" t="s">
        <v>11501</v>
      </c>
      <c r="D8410" t="s">
        <v>7695</v>
      </c>
      <c r="E8410" t="s">
        <v>5647</v>
      </c>
    </row>
    <row r="8411" spans="1:5">
      <c r="A8411">
        <v>59377</v>
      </c>
      <c r="B8411" t="s">
        <v>11500</v>
      </c>
      <c r="C8411" t="s">
        <v>11501</v>
      </c>
      <c r="D8411" t="s">
        <v>7695</v>
      </c>
      <c r="E8411" t="s">
        <v>5647</v>
      </c>
    </row>
    <row r="8412" spans="1:5">
      <c r="A8412">
        <v>59378</v>
      </c>
      <c r="B8412" t="s">
        <v>11500</v>
      </c>
      <c r="C8412" t="s">
        <v>11501</v>
      </c>
      <c r="D8412" t="s">
        <v>7695</v>
      </c>
      <c r="E8412" t="s">
        <v>5647</v>
      </c>
    </row>
    <row r="8413" spans="1:5">
      <c r="A8413">
        <v>59379</v>
      </c>
      <c r="B8413" t="s">
        <v>11500</v>
      </c>
      <c r="C8413" t="s">
        <v>11501</v>
      </c>
      <c r="D8413" t="s">
        <v>7695</v>
      </c>
      <c r="E8413" t="s">
        <v>5647</v>
      </c>
    </row>
    <row r="8414" spans="1:5">
      <c r="A8414">
        <v>59380</v>
      </c>
      <c r="B8414" t="s">
        <v>11500</v>
      </c>
      <c r="C8414" t="s">
        <v>11501</v>
      </c>
      <c r="D8414" t="s">
        <v>7695</v>
      </c>
      <c r="E8414" t="s">
        <v>5647</v>
      </c>
    </row>
    <row r="8415" spans="1:5">
      <c r="A8415">
        <v>59381</v>
      </c>
      <c r="B8415" t="s">
        <v>11500</v>
      </c>
      <c r="C8415" t="s">
        <v>11501</v>
      </c>
      <c r="D8415" t="s">
        <v>7695</v>
      </c>
      <c r="E8415" t="s">
        <v>5647</v>
      </c>
    </row>
    <row r="8416" spans="1:5">
      <c r="A8416">
        <v>59382</v>
      </c>
      <c r="B8416" t="s">
        <v>11500</v>
      </c>
      <c r="C8416" t="s">
        <v>11501</v>
      </c>
      <c r="D8416" t="s">
        <v>7695</v>
      </c>
      <c r="E8416" t="s">
        <v>5647</v>
      </c>
    </row>
    <row r="8417" spans="1:5">
      <c r="A8417">
        <v>59383</v>
      </c>
      <c r="B8417" t="s">
        <v>11500</v>
      </c>
      <c r="C8417" t="s">
        <v>11501</v>
      </c>
      <c r="D8417" t="s">
        <v>7695</v>
      </c>
      <c r="E8417" t="s">
        <v>5647</v>
      </c>
    </row>
    <row r="8418" spans="1:5">
      <c r="A8418">
        <v>59384</v>
      </c>
      <c r="B8418" t="s">
        <v>11500</v>
      </c>
      <c r="C8418" t="s">
        <v>11501</v>
      </c>
      <c r="D8418" t="s">
        <v>7695</v>
      </c>
      <c r="E8418" t="s">
        <v>5647</v>
      </c>
    </row>
    <row r="8419" spans="1:5">
      <c r="A8419">
        <v>59385</v>
      </c>
      <c r="B8419" t="s">
        <v>11500</v>
      </c>
      <c r="C8419" t="s">
        <v>11501</v>
      </c>
      <c r="D8419" t="s">
        <v>7695</v>
      </c>
      <c r="E8419" t="s">
        <v>5647</v>
      </c>
    </row>
    <row r="8420" spans="1:5">
      <c r="A8420">
        <v>59386</v>
      </c>
      <c r="B8420" t="s">
        <v>11500</v>
      </c>
      <c r="C8420" t="s">
        <v>11501</v>
      </c>
      <c r="D8420" t="s">
        <v>7695</v>
      </c>
      <c r="E8420" t="s">
        <v>5647</v>
      </c>
    </row>
    <row r="8421" spans="1:5">
      <c r="A8421">
        <v>59387</v>
      </c>
      <c r="B8421" t="s">
        <v>11500</v>
      </c>
      <c r="C8421" t="s">
        <v>11501</v>
      </c>
      <c r="D8421" t="s">
        <v>7695</v>
      </c>
      <c r="E8421" t="s">
        <v>5647</v>
      </c>
    </row>
    <row r="8422" spans="1:5">
      <c r="A8422">
        <v>59388</v>
      </c>
      <c r="B8422" t="s">
        <v>11500</v>
      </c>
      <c r="C8422" t="s">
        <v>11501</v>
      </c>
      <c r="D8422" t="s">
        <v>7695</v>
      </c>
      <c r="E8422" t="s">
        <v>5647</v>
      </c>
    </row>
    <row r="8423" spans="1:5">
      <c r="A8423">
        <v>59389</v>
      </c>
      <c r="B8423" t="s">
        <v>11500</v>
      </c>
      <c r="C8423" t="s">
        <v>11501</v>
      </c>
      <c r="D8423" t="s">
        <v>7695</v>
      </c>
      <c r="E8423" t="s">
        <v>5647</v>
      </c>
    </row>
    <row r="8424" spans="1:5">
      <c r="A8424">
        <v>59390</v>
      </c>
      <c r="B8424" t="s">
        <v>11500</v>
      </c>
      <c r="C8424" t="s">
        <v>11501</v>
      </c>
      <c r="D8424" t="s">
        <v>7695</v>
      </c>
      <c r="E8424" t="s">
        <v>5647</v>
      </c>
    </row>
    <row r="8425" spans="1:5">
      <c r="A8425">
        <v>59391</v>
      </c>
      <c r="B8425" t="s">
        <v>11500</v>
      </c>
      <c r="C8425" t="s">
        <v>11501</v>
      </c>
      <c r="D8425" t="s">
        <v>7695</v>
      </c>
      <c r="E8425" t="s">
        <v>5647</v>
      </c>
    </row>
    <row r="8426" spans="1:5">
      <c r="A8426">
        <v>59392</v>
      </c>
      <c r="B8426" t="s">
        <v>11500</v>
      </c>
      <c r="C8426" t="s">
        <v>11501</v>
      </c>
      <c r="D8426" t="s">
        <v>7695</v>
      </c>
      <c r="E8426" t="s">
        <v>5647</v>
      </c>
    </row>
    <row r="8427" spans="1:5">
      <c r="A8427">
        <v>59393</v>
      </c>
      <c r="B8427" t="s">
        <v>11500</v>
      </c>
      <c r="C8427" t="s">
        <v>11501</v>
      </c>
      <c r="D8427" t="s">
        <v>7695</v>
      </c>
      <c r="E8427" t="s">
        <v>5647</v>
      </c>
    </row>
    <row r="8428" spans="1:5">
      <c r="A8428">
        <v>59394</v>
      </c>
      <c r="B8428" t="s">
        <v>11500</v>
      </c>
      <c r="C8428" t="s">
        <v>11501</v>
      </c>
      <c r="D8428" t="s">
        <v>7695</v>
      </c>
      <c r="E8428" t="s">
        <v>5647</v>
      </c>
    </row>
    <row r="8429" spans="1:5">
      <c r="A8429">
        <v>59395</v>
      </c>
      <c r="B8429" t="s">
        <v>11500</v>
      </c>
      <c r="C8429" t="s">
        <v>11501</v>
      </c>
      <c r="D8429" t="s">
        <v>7695</v>
      </c>
      <c r="E8429" t="s">
        <v>5647</v>
      </c>
    </row>
    <row r="8430" spans="1:5">
      <c r="A8430">
        <v>59396</v>
      </c>
      <c r="B8430" t="s">
        <v>11500</v>
      </c>
      <c r="C8430" t="s">
        <v>11501</v>
      </c>
      <c r="D8430" t="s">
        <v>7695</v>
      </c>
      <c r="E8430" t="s">
        <v>5647</v>
      </c>
    </row>
    <row r="8431" spans="1:5">
      <c r="A8431">
        <v>59397</v>
      </c>
      <c r="B8431" t="s">
        <v>11500</v>
      </c>
      <c r="C8431" t="s">
        <v>11501</v>
      </c>
      <c r="D8431" t="s">
        <v>7695</v>
      </c>
      <c r="E8431" t="s">
        <v>5647</v>
      </c>
    </row>
    <row r="8432" spans="1:5">
      <c r="A8432">
        <v>59398</v>
      </c>
      <c r="B8432" t="s">
        <v>11500</v>
      </c>
      <c r="C8432" t="s">
        <v>11501</v>
      </c>
      <c r="D8432" t="s">
        <v>7695</v>
      </c>
      <c r="E8432" t="s">
        <v>5647</v>
      </c>
    </row>
    <row r="8433" spans="1:5">
      <c r="A8433">
        <v>59399</v>
      </c>
      <c r="B8433" t="s">
        <v>11500</v>
      </c>
      <c r="C8433" t="s">
        <v>11501</v>
      </c>
      <c r="D8433" t="s">
        <v>7695</v>
      </c>
      <c r="E8433" t="s">
        <v>5647</v>
      </c>
    </row>
    <row r="8434" spans="1:5">
      <c r="A8434">
        <v>59400</v>
      </c>
      <c r="B8434" t="s">
        <v>11500</v>
      </c>
      <c r="C8434" t="s">
        <v>11501</v>
      </c>
      <c r="D8434" t="s">
        <v>7695</v>
      </c>
      <c r="E8434" t="s">
        <v>5647</v>
      </c>
    </row>
    <row r="8435" spans="1:5">
      <c r="A8435">
        <v>59401</v>
      </c>
      <c r="B8435" t="s">
        <v>11500</v>
      </c>
      <c r="C8435" t="s">
        <v>11501</v>
      </c>
      <c r="D8435" t="s">
        <v>7695</v>
      </c>
      <c r="E8435" t="s">
        <v>5647</v>
      </c>
    </row>
    <row r="8436" spans="1:5">
      <c r="A8436">
        <v>59402</v>
      </c>
      <c r="B8436" t="s">
        <v>11500</v>
      </c>
      <c r="C8436" t="s">
        <v>11501</v>
      </c>
      <c r="D8436" t="s">
        <v>7695</v>
      </c>
      <c r="E8436" t="s">
        <v>5647</v>
      </c>
    </row>
    <row r="8437" spans="1:5">
      <c r="A8437">
        <v>59403</v>
      </c>
      <c r="B8437" t="s">
        <v>11500</v>
      </c>
      <c r="C8437" t="s">
        <v>11501</v>
      </c>
      <c r="D8437" t="s">
        <v>7695</v>
      </c>
      <c r="E8437" t="s">
        <v>5647</v>
      </c>
    </row>
    <row r="8438" spans="1:5">
      <c r="A8438">
        <v>59404</v>
      </c>
      <c r="B8438" t="s">
        <v>11500</v>
      </c>
      <c r="C8438" t="s">
        <v>11501</v>
      </c>
      <c r="D8438" t="s">
        <v>7695</v>
      </c>
      <c r="E8438" t="s">
        <v>5647</v>
      </c>
    </row>
    <row r="8439" spans="1:5">
      <c r="A8439">
        <v>59405</v>
      </c>
      <c r="B8439" t="s">
        <v>11500</v>
      </c>
      <c r="C8439" t="s">
        <v>11501</v>
      </c>
      <c r="D8439" t="s">
        <v>7695</v>
      </c>
      <c r="E8439" t="s">
        <v>5647</v>
      </c>
    </row>
    <row r="8440" spans="1:5">
      <c r="A8440">
        <v>59406</v>
      </c>
      <c r="B8440" t="s">
        <v>11500</v>
      </c>
      <c r="C8440" t="s">
        <v>11501</v>
      </c>
      <c r="D8440" t="s">
        <v>7695</v>
      </c>
      <c r="E8440" t="s">
        <v>5647</v>
      </c>
    </row>
    <row r="8441" spans="1:5">
      <c r="A8441">
        <v>59407</v>
      </c>
      <c r="B8441" t="s">
        <v>11500</v>
      </c>
      <c r="C8441" t="s">
        <v>11501</v>
      </c>
      <c r="D8441" t="s">
        <v>7695</v>
      </c>
      <c r="E8441" t="s">
        <v>5647</v>
      </c>
    </row>
    <row r="8442" spans="1:5">
      <c r="A8442">
        <v>59408</v>
      </c>
      <c r="B8442" t="s">
        <v>11500</v>
      </c>
      <c r="C8442" t="s">
        <v>11501</v>
      </c>
      <c r="D8442" t="s">
        <v>7695</v>
      </c>
      <c r="E8442" t="s">
        <v>5647</v>
      </c>
    </row>
    <row r="8443" spans="1:5">
      <c r="A8443">
        <v>59409</v>
      </c>
      <c r="B8443" t="s">
        <v>11500</v>
      </c>
      <c r="C8443" t="s">
        <v>11501</v>
      </c>
      <c r="D8443" t="s">
        <v>7695</v>
      </c>
      <c r="E8443" t="s">
        <v>5647</v>
      </c>
    </row>
    <row r="8444" spans="1:5">
      <c r="A8444">
        <v>59410</v>
      </c>
      <c r="B8444" t="s">
        <v>11500</v>
      </c>
      <c r="C8444" t="s">
        <v>11501</v>
      </c>
      <c r="D8444" t="s">
        <v>7695</v>
      </c>
      <c r="E8444" t="s">
        <v>5647</v>
      </c>
    </row>
    <row r="8445" spans="1:5">
      <c r="A8445">
        <v>59411</v>
      </c>
      <c r="B8445" t="s">
        <v>11500</v>
      </c>
      <c r="C8445" t="s">
        <v>11501</v>
      </c>
      <c r="D8445" t="s">
        <v>7695</v>
      </c>
      <c r="E8445" t="s">
        <v>5647</v>
      </c>
    </row>
    <row r="8446" spans="1:5">
      <c r="A8446">
        <v>59412</v>
      </c>
      <c r="B8446" t="s">
        <v>11500</v>
      </c>
      <c r="C8446" t="s">
        <v>11501</v>
      </c>
      <c r="D8446" t="s">
        <v>7695</v>
      </c>
      <c r="E8446" t="s">
        <v>5647</v>
      </c>
    </row>
    <row r="8447" spans="1:5">
      <c r="A8447">
        <v>59413</v>
      </c>
      <c r="B8447" t="s">
        <v>11500</v>
      </c>
      <c r="C8447" t="s">
        <v>11501</v>
      </c>
      <c r="D8447" t="s">
        <v>7695</v>
      </c>
      <c r="E8447" t="s">
        <v>5647</v>
      </c>
    </row>
    <row r="8448" spans="1:5">
      <c r="A8448">
        <v>59414</v>
      </c>
      <c r="B8448" t="s">
        <v>11500</v>
      </c>
      <c r="C8448" t="s">
        <v>11501</v>
      </c>
      <c r="D8448" t="s">
        <v>7695</v>
      </c>
      <c r="E8448" t="s">
        <v>5647</v>
      </c>
    </row>
    <row r="8449" spans="1:5">
      <c r="A8449">
        <v>59415</v>
      </c>
      <c r="B8449" t="s">
        <v>11500</v>
      </c>
      <c r="C8449" t="s">
        <v>11501</v>
      </c>
      <c r="D8449" t="s">
        <v>7695</v>
      </c>
      <c r="E8449" t="s">
        <v>5647</v>
      </c>
    </row>
    <row r="8450" spans="1:5">
      <c r="A8450">
        <v>59416</v>
      </c>
      <c r="B8450" t="s">
        <v>11500</v>
      </c>
      <c r="C8450" t="s">
        <v>11501</v>
      </c>
      <c r="D8450" t="s">
        <v>7695</v>
      </c>
      <c r="E8450" t="s">
        <v>5647</v>
      </c>
    </row>
    <row r="8451" spans="1:5">
      <c r="A8451">
        <v>59417</v>
      </c>
      <c r="B8451" t="s">
        <v>11500</v>
      </c>
      <c r="C8451" t="s">
        <v>11501</v>
      </c>
      <c r="D8451" t="s">
        <v>7695</v>
      </c>
      <c r="E8451" t="s">
        <v>5647</v>
      </c>
    </row>
    <row r="8452" spans="1:5">
      <c r="A8452">
        <v>59418</v>
      </c>
      <c r="B8452" t="s">
        <v>11500</v>
      </c>
      <c r="C8452" t="s">
        <v>11501</v>
      </c>
      <c r="D8452" t="s">
        <v>7695</v>
      </c>
      <c r="E8452" t="s">
        <v>5647</v>
      </c>
    </row>
    <row r="8453" spans="1:5">
      <c r="A8453">
        <v>59419</v>
      </c>
      <c r="B8453" t="s">
        <v>11500</v>
      </c>
      <c r="C8453" t="s">
        <v>11501</v>
      </c>
      <c r="D8453" t="s">
        <v>7695</v>
      </c>
      <c r="E8453" t="s">
        <v>5647</v>
      </c>
    </row>
    <row r="8454" spans="1:5">
      <c r="A8454">
        <v>59420</v>
      </c>
      <c r="B8454" t="s">
        <v>11500</v>
      </c>
      <c r="C8454" t="s">
        <v>11501</v>
      </c>
      <c r="D8454" t="s">
        <v>7695</v>
      </c>
      <c r="E8454" t="s">
        <v>5647</v>
      </c>
    </row>
    <row r="8455" spans="1:5">
      <c r="A8455">
        <v>59421</v>
      </c>
      <c r="B8455" t="s">
        <v>11500</v>
      </c>
      <c r="C8455" t="s">
        <v>11501</v>
      </c>
      <c r="D8455" t="s">
        <v>7695</v>
      </c>
      <c r="E8455" t="s">
        <v>5647</v>
      </c>
    </row>
    <row r="8456" spans="1:5">
      <c r="A8456">
        <v>59422</v>
      </c>
      <c r="B8456" t="s">
        <v>11500</v>
      </c>
      <c r="C8456" t="s">
        <v>11501</v>
      </c>
      <c r="D8456" t="s">
        <v>7695</v>
      </c>
      <c r="E8456" t="s">
        <v>5647</v>
      </c>
    </row>
    <row r="8457" spans="1:5">
      <c r="A8457">
        <v>59423</v>
      </c>
      <c r="B8457" t="s">
        <v>11500</v>
      </c>
      <c r="C8457" t="s">
        <v>11501</v>
      </c>
      <c r="D8457" t="s">
        <v>7695</v>
      </c>
      <c r="E8457" t="s">
        <v>5647</v>
      </c>
    </row>
    <row r="8458" spans="1:5">
      <c r="A8458">
        <v>59424</v>
      </c>
      <c r="B8458" t="s">
        <v>11500</v>
      </c>
      <c r="C8458" t="s">
        <v>11501</v>
      </c>
      <c r="D8458" t="s">
        <v>7695</v>
      </c>
      <c r="E8458" t="s">
        <v>5647</v>
      </c>
    </row>
    <row r="8459" spans="1:5">
      <c r="A8459">
        <v>59425</v>
      </c>
      <c r="B8459" t="s">
        <v>11500</v>
      </c>
      <c r="C8459" t="s">
        <v>11501</v>
      </c>
      <c r="D8459" t="s">
        <v>7695</v>
      </c>
      <c r="E8459" t="s">
        <v>5647</v>
      </c>
    </row>
    <row r="8460" spans="1:5">
      <c r="A8460">
        <v>59426</v>
      </c>
      <c r="B8460" t="s">
        <v>11500</v>
      </c>
      <c r="C8460" t="s">
        <v>11501</v>
      </c>
      <c r="D8460" t="s">
        <v>7695</v>
      </c>
      <c r="E8460" t="s">
        <v>5647</v>
      </c>
    </row>
    <row r="8461" spans="1:5">
      <c r="A8461">
        <v>59427</v>
      </c>
      <c r="B8461" t="s">
        <v>11500</v>
      </c>
      <c r="C8461" t="s">
        <v>11501</v>
      </c>
      <c r="D8461" t="s">
        <v>7695</v>
      </c>
      <c r="E8461" t="s">
        <v>5647</v>
      </c>
    </row>
    <row r="8462" spans="1:5">
      <c r="A8462">
        <v>59428</v>
      </c>
      <c r="B8462" t="s">
        <v>11500</v>
      </c>
      <c r="C8462" t="s">
        <v>11501</v>
      </c>
      <c r="D8462" t="s">
        <v>7695</v>
      </c>
      <c r="E8462" t="s">
        <v>5647</v>
      </c>
    </row>
    <row r="8463" spans="1:5">
      <c r="A8463">
        <v>59429</v>
      </c>
      <c r="B8463" t="s">
        <v>11500</v>
      </c>
      <c r="C8463" t="s">
        <v>11501</v>
      </c>
      <c r="D8463" t="s">
        <v>7695</v>
      </c>
      <c r="E8463" t="s">
        <v>5647</v>
      </c>
    </row>
    <row r="8464" spans="1:5">
      <c r="A8464">
        <v>59430</v>
      </c>
      <c r="B8464" t="s">
        <v>11500</v>
      </c>
      <c r="C8464" t="s">
        <v>11501</v>
      </c>
      <c r="D8464" t="s">
        <v>7695</v>
      </c>
      <c r="E8464" t="s">
        <v>5647</v>
      </c>
    </row>
    <row r="8465" spans="1:5">
      <c r="A8465">
        <v>59431</v>
      </c>
      <c r="B8465" t="s">
        <v>11500</v>
      </c>
      <c r="C8465" t="s">
        <v>11501</v>
      </c>
      <c r="D8465" t="s">
        <v>7695</v>
      </c>
      <c r="E8465" t="s">
        <v>5647</v>
      </c>
    </row>
    <row r="8466" spans="1:5">
      <c r="A8466">
        <v>59432</v>
      </c>
      <c r="B8466" t="s">
        <v>11500</v>
      </c>
      <c r="C8466" t="s">
        <v>11501</v>
      </c>
      <c r="D8466" t="s">
        <v>7695</v>
      </c>
      <c r="E8466" t="s">
        <v>5647</v>
      </c>
    </row>
    <row r="8467" spans="1:5">
      <c r="A8467">
        <v>59433</v>
      </c>
      <c r="B8467" t="s">
        <v>11500</v>
      </c>
      <c r="C8467" t="s">
        <v>11501</v>
      </c>
      <c r="D8467" t="s">
        <v>7695</v>
      </c>
      <c r="E8467" t="s">
        <v>5647</v>
      </c>
    </row>
    <row r="8468" spans="1:5">
      <c r="A8468">
        <v>59434</v>
      </c>
      <c r="B8468" t="s">
        <v>11500</v>
      </c>
      <c r="C8468" t="s">
        <v>11501</v>
      </c>
      <c r="D8468" t="s">
        <v>7695</v>
      </c>
      <c r="E8468" t="s">
        <v>5647</v>
      </c>
    </row>
    <row r="8469" spans="1:5">
      <c r="A8469">
        <v>59435</v>
      </c>
      <c r="B8469" t="s">
        <v>11500</v>
      </c>
      <c r="C8469" t="s">
        <v>11501</v>
      </c>
      <c r="D8469" t="s">
        <v>7695</v>
      </c>
      <c r="E8469" t="s">
        <v>5647</v>
      </c>
    </row>
    <row r="8470" spans="1:5">
      <c r="A8470">
        <v>59436</v>
      </c>
      <c r="B8470" t="s">
        <v>11500</v>
      </c>
      <c r="C8470" t="s">
        <v>11501</v>
      </c>
      <c r="D8470" t="s">
        <v>7695</v>
      </c>
      <c r="E8470" t="s">
        <v>5647</v>
      </c>
    </row>
    <row r="8471" spans="1:5">
      <c r="A8471">
        <v>59437</v>
      </c>
      <c r="B8471" t="s">
        <v>11500</v>
      </c>
      <c r="C8471" t="s">
        <v>11501</v>
      </c>
      <c r="D8471" t="s">
        <v>7695</v>
      </c>
      <c r="E8471" t="s">
        <v>5647</v>
      </c>
    </row>
    <row r="8472" spans="1:5">
      <c r="A8472">
        <v>59438</v>
      </c>
      <c r="B8472" t="s">
        <v>11500</v>
      </c>
      <c r="C8472" t="s">
        <v>11501</v>
      </c>
      <c r="D8472" t="s">
        <v>7695</v>
      </c>
      <c r="E8472" t="s">
        <v>5647</v>
      </c>
    </row>
    <row r="8473" spans="1:5">
      <c r="A8473">
        <v>59439</v>
      </c>
      <c r="B8473" t="s">
        <v>11500</v>
      </c>
      <c r="C8473" t="s">
        <v>11501</v>
      </c>
      <c r="D8473" t="s">
        <v>7695</v>
      </c>
      <c r="E8473" t="s">
        <v>5647</v>
      </c>
    </row>
    <row r="8474" spans="1:5">
      <c r="A8474">
        <v>59440</v>
      </c>
      <c r="B8474" t="s">
        <v>11500</v>
      </c>
      <c r="C8474" t="s">
        <v>11501</v>
      </c>
      <c r="D8474" t="s">
        <v>7695</v>
      </c>
      <c r="E8474" t="s">
        <v>5647</v>
      </c>
    </row>
    <row r="8475" spans="1:5">
      <c r="A8475">
        <v>59441</v>
      </c>
      <c r="B8475" t="s">
        <v>11500</v>
      </c>
      <c r="C8475" t="s">
        <v>11501</v>
      </c>
      <c r="D8475" t="s">
        <v>7695</v>
      </c>
      <c r="E8475" t="s">
        <v>5647</v>
      </c>
    </row>
    <row r="8476" spans="1:5">
      <c r="A8476">
        <v>59442</v>
      </c>
      <c r="B8476" t="s">
        <v>11500</v>
      </c>
      <c r="C8476" t="s">
        <v>11501</v>
      </c>
      <c r="D8476" t="s">
        <v>7695</v>
      </c>
      <c r="E8476" t="s">
        <v>5647</v>
      </c>
    </row>
    <row r="8477" spans="1:5">
      <c r="A8477">
        <v>59443</v>
      </c>
      <c r="B8477" t="s">
        <v>11500</v>
      </c>
      <c r="C8477" t="s">
        <v>11501</v>
      </c>
      <c r="D8477" t="s">
        <v>7695</v>
      </c>
      <c r="E8477" t="s">
        <v>5647</v>
      </c>
    </row>
    <row r="8478" spans="1:5">
      <c r="A8478">
        <v>59444</v>
      </c>
      <c r="B8478" t="s">
        <v>11500</v>
      </c>
      <c r="C8478" t="s">
        <v>11501</v>
      </c>
      <c r="D8478" t="s">
        <v>7695</v>
      </c>
      <c r="E8478" t="s">
        <v>5647</v>
      </c>
    </row>
    <row r="8479" spans="1:5">
      <c r="A8479">
        <v>59445</v>
      </c>
      <c r="B8479" t="s">
        <v>11500</v>
      </c>
      <c r="C8479" t="s">
        <v>11501</v>
      </c>
      <c r="D8479" t="s">
        <v>7695</v>
      </c>
      <c r="E8479" t="s">
        <v>5647</v>
      </c>
    </row>
    <row r="8480" spans="1:5">
      <c r="A8480">
        <v>59446</v>
      </c>
      <c r="B8480" t="s">
        <v>11500</v>
      </c>
      <c r="C8480" t="s">
        <v>11501</v>
      </c>
      <c r="D8480" t="s">
        <v>7695</v>
      </c>
      <c r="E8480" t="s">
        <v>5647</v>
      </c>
    </row>
    <row r="8481" spans="1:5">
      <c r="A8481">
        <v>59447</v>
      </c>
      <c r="B8481" t="s">
        <v>11500</v>
      </c>
      <c r="C8481" t="s">
        <v>11501</v>
      </c>
      <c r="D8481" t="s">
        <v>7695</v>
      </c>
      <c r="E8481" t="s">
        <v>5647</v>
      </c>
    </row>
    <row r="8482" spans="1:5">
      <c r="A8482">
        <v>59448</v>
      </c>
      <c r="B8482" t="s">
        <v>11500</v>
      </c>
      <c r="C8482" t="s">
        <v>11501</v>
      </c>
      <c r="D8482" t="s">
        <v>7695</v>
      </c>
      <c r="E8482" t="s">
        <v>5647</v>
      </c>
    </row>
    <row r="8483" spans="1:5">
      <c r="A8483">
        <v>59449</v>
      </c>
      <c r="B8483" t="s">
        <v>11500</v>
      </c>
      <c r="C8483" t="s">
        <v>11501</v>
      </c>
      <c r="D8483" t="s">
        <v>7695</v>
      </c>
      <c r="E8483" t="s">
        <v>5647</v>
      </c>
    </row>
    <row r="8484" spans="1:5">
      <c r="A8484">
        <v>59450</v>
      </c>
      <c r="B8484" t="s">
        <v>11500</v>
      </c>
      <c r="C8484" t="s">
        <v>11501</v>
      </c>
      <c r="D8484" t="s">
        <v>7695</v>
      </c>
      <c r="E8484" t="s">
        <v>5647</v>
      </c>
    </row>
    <row r="8485" spans="1:5">
      <c r="A8485">
        <v>59451</v>
      </c>
      <c r="B8485" t="s">
        <v>11500</v>
      </c>
      <c r="C8485" t="s">
        <v>11501</v>
      </c>
      <c r="D8485" t="s">
        <v>7695</v>
      </c>
      <c r="E8485" t="s">
        <v>5647</v>
      </c>
    </row>
    <row r="8486" spans="1:5">
      <c r="A8486">
        <v>59452</v>
      </c>
      <c r="B8486" t="s">
        <v>11500</v>
      </c>
      <c r="C8486" t="s">
        <v>11501</v>
      </c>
      <c r="D8486" t="s">
        <v>7695</v>
      </c>
      <c r="E8486" t="s">
        <v>5647</v>
      </c>
    </row>
    <row r="8487" spans="1:5">
      <c r="A8487">
        <v>59453</v>
      </c>
      <c r="B8487" t="s">
        <v>11500</v>
      </c>
      <c r="C8487" t="s">
        <v>11501</v>
      </c>
      <c r="D8487" t="s">
        <v>7695</v>
      </c>
      <c r="E8487" t="s">
        <v>5647</v>
      </c>
    </row>
    <row r="8488" spans="1:5">
      <c r="A8488">
        <v>59454</v>
      </c>
      <c r="B8488" t="s">
        <v>11500</v>
      </c>
      <c r="C8488" t="s">
        <v>11501</v>
      </c>
      <c r="D8488" t="s">
        <v>7695</v>
      </c>
      <c r="E8488" t="s">
        <v>5647</v>
      </c>
    </row>
    <row r="8489" spans="1:5">
      <c r="A8489">
        <v>59455</v>
      </c>
      <c r="B8489" t="s">
        <v>11500</v>
      </c>
      <c r="C8489" t="s">
        <v>11501</v>
      </c>
      <c r="D8489" t="s">
        <v>7695</v>
      </c>
      <c r="E8489" t="s">
        <v>5647</v>
      </c>
    </row>
    <row r="8490" spans="1:5">
      <c r="A8490">
        <v>59456</v>
      </c>
      <c r="B8490" t="s">
        <v>11500</v>
      </c>
      <c r="C8490" t="s">
        <v>11501</v>
      </c>
      <c r="D8490" t="s">
        <v>7695</v>
      </c>
      <c r="E8490" t="s">
        <v>5647</v>
      </c>
    </row>
    <row r="8491" spans="1:5">
      <c r="A8491">
        <v>59457</v>
      </c>
      <c r="B8491" t="s">
        <v>11500</v>
      </c>
      <c r="C8491" t="s">
        <v>11501</v>
      </c>
      <c r="D8491" t="s">
        <v>7695</v>
      </c>
      <c r="E8491" t="s">
        <v>5647</v>
      </c>
    </row>
    <row r="8492" spans="1:5">
      <c r="A8492">
        <v>59458</v>
      </c>
      <c r="B8492" t="s">
        <v>11500</v>
      </c>
      <c r="C8492" t="s">
        <v>11501</v>
      </c>
      <c r="D8492" t="s">
        <v>7695</v>
      </c>
      <c r="E8492" t="s">
        <v>5647</v>
      </c>
    </row>
    <row r="8493" spans="1:5">
      <c r="A8493">
        <v>59459</v>
      </c>
      <c r="B8493" t="s">
        <v>11500</v>
      </c>
      <c r="C8493" t="s">
        <v>11501</v>
      </c>
      <c r="D8493" t="s">
        <v>7695</v>
      </c>
      <c r="E8493" t="s">
        <v>5647</v>
      </c>
    </row>
    <row r="8494" spans="1:5">
      <c r="A8494">
        <v>59460</v>
      </c>
      <c r="B8494" t="s">
        <v>11500</v>
      </c>
      <c r="C8494" t="s">
        <v>11501</v>
      </c>
      <c r="D8494" t="s">
        <v>7695</v>
      </c>
      <c r="E8494" t="s">
        <v>5647</v>
      </c>
    </row>
    <row r="8495" spans="1:5">
      <c r="A8495">
        <v>60018</v>
      </c>
      <c r="B8495" t="s">
        <v>11500</v>
      </c>
      <c r="C8495" t="s">
        <v>11504</v>
      </c>
      <c r="D8495" t="s">
        <v>7537</v>
      </c>
      <c r="E8495" t="s">
        <v>5647</v>
      </c>
    </row>
    <row r="8496" spans="1:5">
      <c r="A8496">
        <v>60019</v>
      </c>
      <c r="B8496" t="s">
        <v>11500</v>
      </c>
      <c r="C8496" t="s">
        <v>11504</v>
      </c>
      <c r="D8496" t="s">
        <v>7537</v>
      </c>
      <c r="E8496" t="s">
        <v>5647</v>
      </c>
    </row>
    <row r="8497" spans="1:5">
      <c r="A8497">
        <v>60020</v>
      </c>
      <c r="B8497" t="s">
        <v>11500</v>
      </c>
      <c r="C8497" t="s">
        <v>11504</v>
      </c>
      <c r="D8497" t="s">
        <v>7537</v>
      </c>
      <c r="E8497" t="s">
        <v>5647</v>
      </c>
    </row>
    <row r="8498" spans="1:5">
      <c r="A8498">
        <v>60021</v>
      </c>
      <c r="B8498" t="s">
        <v>11500</v>
      </c>
      <c r="C8498" t="s">
        <v>11504</v>
      </c>
      <c r="D8498" t="s">
        <v>7537</v>
      </c>
      <c r="E8498" t="s">
        <v>5647</v>
      </c>
    </row>
    <row r="8499" spans="1:5">
      <c r="A8499">
        <v>60022</v>
      </c>
      <c r="B8499" t="s">
        <v>11500</v>
      </c>
      <c r="C8499" t="s">
        <v>11504</v>
      </c>
      <c r="D8499" t="s">
        <v>7537</v>
      </c>
      <c r="E8499" t="s">
        <v>5647</v>
      </c>
    </row>
    <row r="8500" spans="1:5">
      <c r="A8500">
        <v>60023</v>
      </c>
      <c r="B8500" t="s">
        <v>11500</v>
      </c>
      <c r="C8500" t="s">
        <v>11504</v>
      </c>
      <c r="D8500" t="s">
        <v>7537</v>
      </c>
      <c r="E8500" t="s">
        <v>5647</v>
      </c>
    </row>
    <row r="8501" spans="1:5">
      <c r="A8501">
        <v>60024</v>
      </c>
      <c r="B8501" t="s">
        <v>11500</v>
      </c>
      <c r="C8501" t="s">
        <v>11504</v>
      </c>
      <c r="D8501" t="s">
        <v>7537</v>
      </c>
      <c r="E8501" t="s">
        <v>5647</v>
      </c>
    </row>
    <row r="8502" spans="1:5">
      <c r="A8502">
        <v>60025</v>
      </c>
      <c r="B8502" t="s">
        <v>11500</v>
      </c>
      <c r="C8502" t="s">
        <v>11504</v>
      </c>
      <c r="D8502" t="s">
        <v>7537</v>
      </c>
      <c r="E8502" t="s">
        <v>5647</v>
      </c>
    </row>
    <row r="8503" spans="1:5">
      <c r="A8503">
        <v>60026</v>
      </c>
      <c r="B8503" t="s">
        <v>11500</v>
      </c>
      <c r="C8503" t="s">
        <v>11504</v>
      </c>
      <c r="D8503" t="s">
        <v>7537</v>
      </c>
      <c r="E8503" t="s">
        <v>5647</v>
      </c>
    </row>
    <row r="8504" spans="1:5">
      <c r="A8504">
        <v>60027</v>
      </c>
      <c r="B8504" t="s">
        <v>11500</v>
      </c>
      <c r="C8504" t="s">
        <v>11504</v>
      </c>
      <c r="D8504" t="s">
        <v>7537</v>
      </c>
      <c r="E8504" t="s">
        <v>5647</v>
      </c>
    </row>
    <row r="8505" spans="1:5">
      <c r="A8505">
        <v>60028</v>
      </c>
      <c r="B8505" t="s">
        <v>11500</v>
      </c>
      <c r="C8505" t="s">
        <v>11504</v>
      </c>
      <c r="D8505" t="s">
        <v>7537</v>
      </c>
      <c r="E8505" t="s">
        <v>5647</v>
      </c>
    </row>
    <row r="8506" spans="1:5">
      <c r="A8506">
        <v>60029</v>
      </c>
      <c r="B8506" t="s">
        <v>11500</v>
      </c>
      <c r="C8506" t="s">
        <v>11504</v>
      </c>
      <c r="D8506" t="s">
        <v>7537</v>
      </c>
      <c r="E8506" t="s">
        <v>5647</v>
      </c>
    </row>
    <row r="8507" spans="1:5">
      <c r="A8507">
        <v>60030</v>
      </c>
      <c r="B8507" t="s">
        <v>11500</v>
      </c>
      <c r="C8507" t="s">
        <v>11504</v>
      </c>
      <c r="D8507" t="s">
        <v>7537</v>
      </c>
      <c r="E8507" t="s">
        <v>5647</v>
      </c>
    </row>
    <row r="8508" spans="1:5">
      <c r="A8508">
        <v>60031</v>
      </c>
      <c r="B8508" t="s">
        <v>11500</v>
      </c>
      <c r="C8508" t="s">
        <v>11504</v>
      </c>
      <c r="D8508" t="s">
        <v>7537</v>
      </c>
      <c r="E8508" t="s">
        <v>5647</v>
      </c>
    </row>
    <row r="8509" spans="1:5">
      <c r="A8509">
        <v>60032</v>
      </c>
      <c r="B8509" t="s">
        <v>11500</v>
      </c>
      <c r="C8509" t="s">
        <v>11504</v>
      </c>
      <c r="D8509" t="s">
        <v>7537</v>
      </c>
      <c r="E8509" t="s">
        <v>5647</v>
      </c>
    </row>
    <row r="8510" spans="1:5">
      <c r="A8510">
        <v>60033</v>
      </c>
      <c r="B8510" t="s">
        <v>11500</v>
      </c>
      <c r="C8510" t="s">
        <v>11504</v>
      </c>
      <c r="D8510" t="s">
        <v>7537</v>
      </c>
      <c r="E8510" t="s">
        <v>5647</v>
      </c>
    </row>
    <row r="8511" spans="1:5">
      <c r="A8511">
        <v>60034</v>
      </c>
      <c r="B8511" t="s">
        <v>11500</v>
      </c>
      <c r="C8511" t="s">
        <v>11504</v>
      </c>
      <c r="D8511" t="s">
        <v>7537</v>
      </c>
      <c r="E8511" t="s">
        <v>5647</v>
      </c>
    </row>
    <row r="8512" spans="1:5">
      <c r="A8512">
        <v>60035</v>
      </c>
      <c r="B8512" t="s">
        <v>11500</v>
      </c>
      <c r="C8512" t="s">
        <v>11504</v>
      </c>
      <c r="D8512" t="s">
        <v>7537</v>
      </c>
      <c r="E8512" t="s">
        <v>5647</v>
      </c>
    </row>
    <row r="8513" spans="1:5">
      <c r="A8513">
        <v>60036</v>
      </c>
      <c r="B8513" t="s">
        <v>11500</v>
      </c>
      <c r="C8513" t="s">
        <v>11504</v>
      </c>
      <c r="D8513" t="s">
        <v>7537</v>
      </c>
      <c r="E8513" t="s">
        <v>5647</v>
      </c>
    </row>
    <row r="8514" spans="1:5">
      <c r="A8514">
        <v>60037</v>
      </c>
      <c r="B8514" t="s">
        <v>11500</v>
      </c>
      <c r="C8514" t="s">
        <v>11504</v>
      </c>
      <c r="D8514" t="s">
        <v>7537</v>
      </c>
      <c r="E8514" t="s">
        <v>5647</v>
      </c>
    </row>
    <row r="8515" spans="1:5">
      <c r="A8515">
        <v>60038</v>
      </c>
      <c r="B8515" t="s">
        <v>11500</v>
      </c>
      <c r="C8515" t="s">
        <v>11504</v>
      </c>
      <c r="D8515" t="s">
        <v>7537</v>
      </c>
      <c r="E8515" t="s">
        <v>5647</v>
      </c>
    </row>
    <row r="8516" spans="1:5">
      <c r="A8516">
        <v>60039</v>
      </c>
      <c r="B8516" t="s">
        <v>11500</v>
      </c>
      <c r="C8516" t="s">
        <v>11504</v>
      </c>
      <c r="D8516" t="s">
        <v>7537</v>
      </c>
      <c r="E8516" t="s">
        <v>5647</v>
      </c>
    </row>
    <row r="8517" spans="1:5">
      <c r="A8517">
        <v>60040</v>
      </c>
      <c r="B8517" t="s">
        <v>11500</v>
      </c>
      <c r="C8517" t="s">
        <v>11504</v>
      </c>
      <c r="D8517" t="s">
        <v>7537</v>
      </c>
      <c r="E8517" t="s">
        <v>5647</v>
      </c>
    </row>
    <row r="8518" spans="1:5">
      <c r="A8518">
        <v>60041</v>
      </c>
      <c r="B8518" t="s">
        <v>11500</v>
      </c>
      <c r="C8518" t="s">
        <v>11504</v>
      </c>
      <c r="D8518" t="s">
        <v>7537</v>
      </c>
      <c r="E8518" t="s">
        <v>5647</v>
      </c>
    </row>
    <row r="8519" spans="1:5">
      <c r="A8519">
        <v>60042</v>
      </c>
      <c r="B8519" t="s">
        <v>11500</v>
      </c>
      <c r="C8519" t="s">
        <v>11504</v>
      </c>
      <c r="D8519" t="s">
        <v>7537</v>
      </c>
      <c r="E8519" t="s">
        <v>5647</v>
      </c>
    </row>
    <row r="8520" spans="1:5">
      <c r="A8520">
        <v>60043</v>
      </c>
      <c r="B8520" t="s">
        <v>11500</v>
      </c>
      <c r="C8520" t="s">
        <v>11504</v>
      </c>
      <c r="D8520" t="s">
        <v>7537</v>
      </c>
      <c r="E8520" t="s">
        <v>5647</v>
      </c>
    </row>
    <row r="8521" spans="1:5">
      <c r="A8521">
        <v>60044</v>
      </c>
      <c r="B8521" t="s">
        <v>11500</v>
      </c>
      <c r="C8521" t="s">
        <v>11504</v>
      </c>
      <c r="D8521" t="s">
        <v>7537</v>
      </c>
      <c r="E8521" t="s">
        <v>5647</v>
      </c>
    </row>
    <row r="8522" spans="1:5">
      <c r="A8522">
        <v>60045</v>
      </c>
      <c r="B8522" t="s">
        <v>11500</v>
      </c>
      <c r="C8522" t="s">
        <v>11504</v>
      </c>
      <c r="D8522" t="s">
        <v>7537</v>
      </c>
      <c r="E8522" t="s">
        <v>5647</v>
      </c>
    </row>
    <row r="8523" spans="1:5">
      <c r="A8523">
        <v>60046</v>
      </c>
      <c r="B8523" t="s">
        <v>11500</v>
      </c>
      <c r="C8523" t="s">
        <v>11504</v>
      </c>
      <c r="D8523" t="s">
        <v>7537</v>
      </c>
      <c r="E8523" t="s">
        <v>5647</v>
      </c>
    </row>
    <row r="8524" spans="1:5">
      <c r="A8524">
        <v>60047</v>
      </c>
      <c r="B8524" t="s">
        <v>11500</v>
      </c>
      <c r="C8524" t="s">
        <v>11504</v>
      </c>
      <c r="D8524" t="s">
        <v>7537</v>
      </c>
      <c r="E8524" t="s">
        <v>5647</v>
      </c>
    </row>
    <row r="8525" spans="1:5">
      <c r="A8525">
        <v>60048</v>
      </c>
      <c r="B8525" t="s">
        <v>11500</v>
      </c>
      <c r="C8525" t="s">
        <v>11504</v>
      </c>
      <c r="D8525" t="s">
        <v>7537</v>
      </c>
      <c r="E8525" t="s">
        <v>5647</v>
      </c>
    </row>
    <row r="8526" spans="1:5">
      <c r="A8526">
        <v>60049</v>
      </c>
      <c r="B8526" t="s">
        <v>11500</v>
      </c>
      <c r="C8526" t="s">
        <v>11504</v>
      </c>
      <c r="D8526" t="s">
        <v>7537</v>
      </c>
      <c r="E8526" t="s">
        <v>5647</v>
      </c>
    </row>
    <row r="8527" spans="1:5">
      <c r="A8527">
        <v>60050</v>
      </c>
      <c r="B8527" t="s">
        <v>11500</v>
      </c>
      <c r="C8527" t="s">
        <v>11504</v>
      </c>
      <c r="D8527" t="s">
        <v>7537</v>
      </c>
      <c r="E8527" t="s">
        <v>5647</v>
      </c>
    </row>
    <row r="8528" spans="1:5">
      <c r="A8528">
        <v>60051</v>
      </c>
      <c r="B8528" t="s">
        <v>11500</v>
      </c>
      <c r="C8528" t="s">
        <v>11504</v>
      </c>
      <c r="D8528" t="s">
        <v>7537</v>
      </c>
      <c r="E8528" t="s">
        <v>5647</v>
      </c>
    </row>
    <row r="8529" spans="1:5">
      <c r="A8529">
        <v>60052</v>
      </c>
      <c r="B8529" t="s">
        <v>11500</v>
      </c>
      <c r="C8529" t="s">
        <v>11504</v>
      </c>
      <c r="D8529" t="s">
        <v>7537</v>
      </c>
      <c r="E8529" t="s">
        <v>5647</v>
      </c>
    </row>
    <row r="8530" spans="1:5">
      <c r="A8530">
        <v>60053</v>
      </c>
      <c r="B8530" t="s">
        <v>11500</v>
      </c>
      <c r="C8530" t="s">
        <v>11504</v>
      </c>
      <c r="D8530" t="s">
        <v>7537</v>
      </c>
      <c r="E8530" t="s">
        <v>5647</v>
      </c>
    </row>
    <row r="8531" spans="1:5">
      <c r="A8531">
        <v>60054</v>
      </c>
      <c r="B8531" t="s">
        <v>11500</v>
      </c>
      <c r="C8531" t="s">
        <v>11504</v>
      </c>
      <c r="D8531" t="s">
        <v>7537</v>
      </c>
      <c r="E8531" t="s">
        <v>5647</v>
      </c>
    </row>
    <row r="8532" spans="1:5">
      <c r="A8532">
        <v>60055</v>
      </c>
      <c r="B8532" t="s">
        <v>11500</v>
      </c>
      <c r="C8532" t="s">
        <v>11504</v>
      </c>
      <c r="D8532" t="s">
        <v>7537</v>
      </c>
      <c r="E8532" t="s">
        <v>5647</v>
      </c>
    </row>
    <row r="8533" spans="1:5">
      <c r="A8533">
        <v>60056</v>
      </c>
      <c r="B8533" t="s">
        <v>11500</v>
      </c>
      <c r="C8533" t="s">
        <v>11504</v>
      </c>
      <c r="D8533" t="s">
        <v>7537</v>
      </c>
      <c r="E8533" t="s">
        <v>5647</v>
      </c>
    </row>
    <row r="8534" spans="1:5">
      <c r="A8534">
        <v>60057</v>
      </c>
      <c r="B8534" t="s">
        <v>11500</v>
      </c>
      <c r="C8534" t="s">
        <v>11504</v>
      </c>
      <c r="D8534" t="s">
        <v>7537</v>
      </c>
      <c r="E8534" t="s">
        <v>5647</v>
      </c>
    </row>
    <row r="8535" spans="1:5">
      <c r="A8535">
        <v>60058</v>
      </c>
      <c r="B8535" t="s">
        <v>11500</v>
      </c>
      <c r="C8535" t="s">
        <v>11504</v>
      </c>
      <c r="D8535" t="s">
        <v>7537</v>
      </c>
      <c r="E8535" t="s">
        <v>5647</v>
      </c>
    </row>
    <row r="8536" spans="1:5">
      <c r="A8536">
        <v>60059</v>
      </c>
      <c r="B8536" t="s">
        <v>11500</v>
      </c>
      <c r="C8536" t="s">
        <v>11504</v>
      </c>
      <c r="D8536" t="s">
        <v>7537</v>
      </c>
      <c r="E8536" t="s">
        <v>5647</v>
      </c>
    </row>
    <row r="8537" spans="1:5">
      <c r="A8537">
        <v>60060</v>
      </c>
      <c r="B8537" t="s">
        <v>11500</v>
      </c>
      <c r="C8537" t="s">
        <v>11504</v>
      </c>
      <c r="D8537" t="s">
        <v>7537</v>
      </c>
      <c r="E8537" t="s">
        <v>5647</v>
      </c>
    </row>
    <row r="8538" spans="1:5">
      <c r="A8538">
        <v>60061</v>
      </c>
      <c r="B8538" t="s">
        <v>11500</v>
      </c>
      <c r="C8538" t="s">
        <v>11504</v>
      </c>
      <c r="D8538" t="s">
        <v>7537</v>
      </c>
      <c r="E8538" t="s">
        <v>5647</v>
      </c>
    </row>
    <row r="8539" spans="1:5">
      <c r="A8539">
        <v>60062</v>
      </c>
      <c r="B8539" t="s">
        <v>11500</v>
      </c>
      <c r="C8539" t="s">
        <v>11504</v>
      </c>
      <c r="D8539" t="s">
        <v>7537</v>
      </c>
      <c r="E8539" t="s">
        <v>5647</v>
      </c>
    </row>
    <row r="8540" spans="1:5">
      <c r="A8540">
        <v>60063</v>
      </c>
      <c r="B8540" t="s">
        <v>11500</v>
      </c>
      <c r="C8540" t="s">
        <v>11504</v>
      </c>
      <c r="D8540" t="s">
        <v>7537</v>
      </c>
      <c r="E8540" t="s">
        <v>5647</v>
      </c>
    </row>
    <row r="8541" spans="1:5">
      <c r="A8541">
        <v>60064</v>
      </c>
      <c r="B8541" t="s">
        <v>11500</v>
      </c>
      <c r="C8541" t="s">
        <v>11504</v>
      </c>
      <c r="D8541" t="s">
        <v>7537</v>
      </c>
      <c r="E8541" t="s">
        <v>5647</v>
      </c>
    </row>
    <row r="8542" spans="1:5">
      <c r="A8542">
        <v>60200</v>
      </c>
      <c r="B8542" t="s">
        <v>11500</v>
      </c>
      <c r="C8542" t="s">
        <v>11501</v>
      </c>
      <c r="D8542" t="s">
        <v>7819</v>
      </c>
      <c r="E8542" t="s">
        <v>5647</v>
      </c>
    </row>
    <row r="8543" spans="1:5">
      <c r="A8543">
        <v>60201</v>
      </c>
      <c r="B8543" t="s">
        <v>11500</v>
      </c>
      <c r="C8543" t="s">
        <v>11501</v>
      </c>
      <c r="D8543" t="s">
        <v>7819</v>
      </c>
      <c r="E8543" t="s">
        <v>5647</v>
      </c>
    </row>
    <row r="8544" spans="1:5">
      <c r="A8544">
        <v>60202</v>
      </c>
      <c r="B8544" t="s">
        <v>11500</v>
      </c>
      <c r="C8544" t="s">
        <v>11501</v>
      </c>
      <c r="D8544" t="s">
        <v>7819</v>
      </c>
      <c r="E8544" t="s">
        <v>5647</v>
      </c>
    </row>
    <row r="8545" spans="1:5">
      <c r="A8545">
        <v>60203</v>
      </c>
      <c r="B8545" t="s">
        <v>11500</v>
      </c>
      <c r="C8545" t="s">
        <v>11501</v>
      </c>
      <c r="D8545" t="s">
        <v>7819</v>
      </c>
      <c r="E8545" t="s">
        <v>5647</v>
      </c>
    </row>
    <row r="8546" spans="1:5">
      <c r="A8546">
        <v>60204</v>
      </c>
      <c r="B8546" t="s">
        <v>11500</v>
      </c>
      <c r="C8546" t="s">
        <v>11501</v>
      </c>
      <c r="D8546" t="s">
        <v>7819</v>
      </c>
      <c r="E8546" t="s">
        <v>5647</v>
      </c>
    </row>
    <row r="8547" spans="1:5">
      <c r="A8547">
        <v>60205</v>
      </c>
      <c r="B8547" t="s">
        <v>11500</v>
      </c>
      <c r="C8547" t="s">
        <v>11501</v>
      </c>
      <c r="D8547" t="s">
        <v>7819</v>
      </c>
      <c r="E8547" t="s">
        <v>5647</v>
      </c>
    </row>
    <row r="8548" spans="1:5">
      <c r="A8548">
        <v>60206</v>
      </c>
      <c r="B8548" t="s">
        <v>11500</v>
      </c>
      <c r="C8548" t="s">
        <v>11501</v>
      </c>
      <c r="D8548" t="s">
        <v>7819</v>
      </c>
      <c r="E8548" t="s">
        <v>5647</v>
      </c>
    </row>
    <row r="8549" spans="1:5">
      <c r="A8549">
        <v>60207</v>
      </c>
      <c r="B8549" t="s">
        <v>11500</v>
      </c>
      <c r="C8549" t="s">
        <v>11501</v>
      </c>
      <c r="D8549" t="s">
        <v>7819</v>
      </c>
      <c r="E8549" t="s">
        <v>5647</v>
      </c>
    </row>
    <row r="8550" spans="1:5">
      <c r="A8550">
        <v>60208</v>
      </c>
      <c r="B8550" t="s">
        <v>11500</v>
      </c>
      <c r="C8550" t="s">
        <v>11501</v>
      </c>
      <c r="D8550" t="s">
        <v>7819</v>
      </c>
      <c r="E8550" t="s">
        <v>5647</v>
      </c>
    </row>
    <row r="8551" spans="1:5">
      <c r="A8551">
        <v>60209</v>
      </c>
      <c r="B8551" t="s">
        <v>11500</v>
      </c>
      <c r="C8551" t="s">
        <v>11501</v>
      </c>
      <c r="D8551" t="s">
        <v>7819</v>
      </c>
      <c r="E8551" t="s">
        <v>5647</v>
      </c>
    </row>
    <row r="8552" spans="1:5">
      <c r="A8552">
        <v>60210</v>
      </c>
      <c r="B8552" t="s">
        <v>11500</v>
      </c>
      <c r="C8552" t="s">
        <v>11501</v>
      </c>
      <c r="D8552" t="s">
        <v>7819</v>
      </c>
      <c r="E8552" t="s">
        <v>5647</v>
      </c>
    </row>
    <row r="8553" spans="1:5">
      <c r="A8553">
        <v>60411</v>
      </c>
      <c r="B8553" t="s">
        <v>11500</v>
      </c>
      <c r="C8553" t="s">
        <v>11501</v>
      </c>
      <c r="D8553" t="s">
        <v>7142</v>
      </c>
      <c r="E8553" t="s">
        <v>5647</v>
      </c>
    </row>
    <row r="8554" spans="1:5">
      <c r="A8554">
        <v>60412</v>
      </c>
      <c r="B8554" t="s">
        <v>11500</v>
      </c>
      <c r="C8554" t="s">
        <v>11501</v>
      </c>
      <c r="D8554" t="s">
        <v>7142</v>
      </c>
      <c r="E8554" t="s">
        <v>5647</v>
      </c>
    </row>
    <row r="8555" spans="1:5">
      <c r="A8555">
        <v>60413</v>
      </c>
      <c r="B8555" t="s">
        <v>11500</v>
      </c>
      <c r="C8555" t="s">
        <v>11501</v>
      </c>
      <c r="D8555" t="s">
        <v>7142</v>
      </c>
      <c r="E8555" t="s">
        <v>5647</v>
      </c>
    </row>
    <row r="8556" spans="1:5">
      <c r="A8556">
        <v>60414</v>
      </c>
      <c r="B8556" t="s">
        <v>11500</v>
      </c>
      <c r="C8556" t="s">
        <v>11501</v>
      </c>
      <c r="D8556" t="s">
        <v>7142</v>
      </c>
      <c r="E8556" t="s">
        <v>5647</v>
      </c>
    </row>
    <row r="8557" spans="1:5">
      <c r="A8557">
        <v>60415</v>
      </c>
      <c r="B8557" t="s">
        <v>11500</v>
      </c>
      <c r="C8557" t="s">
        <v>11501</v>
      </c>
      <c r="D8557" t="s">
        <v>7142</v>
      </c>
      <c r="E8557" t="s">
        <v>5647</v>
      </c>
    </row>
    <row r="8558" spans="1:5">
      <c r="A8558">
        <v>60416</v>
      </c>
      <c r="B8558" t="s">
        <v>11500</v>
      </c>
      <c r="C8558" t="s">
        <v>11501</v>
      </c>
      <c r="D8558" t="s">
        <v>7142</v>
      </c>
      <c r="E8558" t="s">
        <v>5647</v>
      </c>
    </row>
    <row r="8559" spans="1:5">
      <c r="A8559">
        <v>60425</v>
      </c>
      <c r="B8559" t="s">
        <v>11500</v>
      </c>
      <c r="C8559" t="s">
        <v>11501</v>
      </c>
      <c r="D8559" t="s">
        <v>8084</v>
      </c>
      <c r="E8559" t="s">
        <v>5647</v>
      </c>
    </row>
    <row r="8560" spans="1:5">
      <c r="A8560">
        <v>60426</v>
      </c>
      <c r="B8560" t="s">
        <v>11500</v>
      </c>
      <c r="C8560" t="s">
        <v>11501</v>
      </c>
      <c r="D8560" t="s">
        <v>8084</v>
      </c>
      <c r="E8560" t="s">
        <v>5647</v>
      </c>
    </row>
    <row r="8561" spans="1:5">
      <c r="A8561">
        <v>60427</v>
      </c>
      <c r="B8561" t="s">
        <v>11500</v>
      </c>
      <c r="C8561" t="s">
        <v>11501</v>
      </c>
      <c r="D8561" t="s">
        <v>8084</v>
      </c>
      <c r="E8561" t="s">
        <v>5647</v>
      </c>
    </row>
    <row r="8562" spans="1:5">
      <c r="A8562">
        <v>60428</v>
      </c>
      <c r="B8562" t="s">
        <v>11500</v>
      </c>
      <c r="C8562" t="s">
        <v>11501</v>
      </c>
      <c r="D8562" t="s">
        <v>8084</v>
      </c>
      <c r="E8562" t="s">
        <v>5647</v>
      </c>
    </row>
    <row r="8563" spans="1:5">
      <c r="A8563">
        <v>60429</v>
      </c>
      <c r="B8563" t="s">
        <v>11500</v>
      </c>
      <c r="C8563" t="s">
        <v>11501</v>
      </c>
      <c r="D8563" t="s">
        <v>8084</v>
      </c>
      <c r="E8563" t="s">
        <v>5647</v>
      </c>
    </row>
    <row r="8564" spans="1:5">
      <c r="A8564">
        <v>60430</v>
      </c>
      <c r="B8564" t="s">
        <v>11500</v>
      </c>
      <c r="C8564" t="s">
        <v>11501</v>
      </c>
      <c r="D8564" t="s">
        <v>8084</v>
      </c>
      <c r="E8564" t="s">
        <v>5647</v>
      </c>
    </row>
    <row r="8565" spans="1:5">
      <c r="A8565">
        <v>60431</v>
      </c>
      <c r="B8565" t="s">
        <v>11500</v>
      </c>
      <c r="C8565" t="s">
        <v>11501</v>
      </c>
      <c r="D8565" t="s">
        <v>8084</v>
      </c>
      <c r="E8565" t="s">
        <v>5647</v>
      </c>
    </row>
    <row r="8566" spans="1:5">
      <c r="A8566">
        <v>60432</v>
      </c>
      <c r="B8566" t="s">
        <v>11500</v>
      </c>
      <c r="C8566" t="s">
        <v>11501</v>
      </c>
      <c r="D8566" t="s">
        <v>8084</v>
      </c>
      <c r="E8566" t="s">
        <v>5647</v>
      </c>
    </row>
    <row r="8567" spans="1:5">
      <c r="A8567">
        <v>60858</v>
      </c>
      <c r="B8567" t="s">
        <v>11500</v>
      </c>
      <c r="C8567" t="s">
        <v>11502</v>
      </c>
      <c r="D8567" t="s">
        <v>7432</v>
      </c>
      <c r="E8567" t="s">
        <v>5647</v>
      </c>
    </row>
    <row r="8568" spans="1:5">
      <c r="A8568">
        <v>60859</v>
      </c>
      <c r="B8568" t="s">
        <v>11500</v>
      </c>
      <c r="C8568" t="s">
        <v>11502</v>
      </c>
      <c r="D8568" t="s">
        <v>7432</v>
      </c>
      <c r="E8568" t="s">
        <v>5647</v>
      </c>
    </row>
    <row r="8569" spans="1:5">
      <c r="A8569">
        <v>60860</v>
      </c>
      <c r="B8569" t="s">
        <v>11500</v>
      </c>
      <c r="C8569" t="s">
        <v>11502</v>
      </c>
      <c r="D8569" t="s">
        <v>7432</v>
      </c>
      <c r="E8569" t="s">
        <v>5647</v>
      </c>
    </row>
    <row r="8570" spans="1:5">
      <c r="A8570">
        <v>60861</v>
      </c>
      <c r="B8570" t="s">
        <v>11500</v>
      </c>
      <c r="C8570" t="s">
        <v>11502</v>
      </c>
      <c r="D8570" t="s">
        <v>7432</v>
      </c>
      <c r="E8570" t="s">
        <v>5647</v>
      </c>
    </row>
    <row r="8571" spans="1:5">
      <c r="A8571">
        <v>60862</v>
      </c>
      <c r="B8571" t="s">
        <v>11500</v>
      </c>
      <c r="C8571" t="s">
        <v>11502</v>
      </c>
      <c r="D8571" t="s">
        <v>7432</v>
      </c>
      <c r="E8571" t="s">
        <v>5647</v>
      </c>
    </row>
    <row r="8572" spans="1:5">
      <c r="A8572">
        <v>60863</v>
      </c>
      <c r="B8572" t="s">
        <v>11500</v>
      </c>
      <c r="C8572" t="s">
        <v>11502</v>
      </c>
      <c r="D8572" t="s">
        <v>7432</v>
      </c>
      <c r="E8572" t="s">
        <v>5647</v>
      </c>
    </row>
    <row r="8573" spans="1:5">
      <c r="A8573">
        <v>60864</v>
      </c>
      <c r="B8573" t="s">
        <v>11500</v>
      </c>
      <c r="C8573" t="s">
        <v>11502</v>
      </c>
      <c r="D8573" t="s">
        <v>7432</v>
      </c>
      <c r="E8573" t="s">
        <v>5647</v>
      </c>
    </row>
    <row r="8574" spans="1:5">
      <c r="A8574">
        <v>60865</v>
      </c>
      <c r="B8574" t="s">
        <v>11500</v>
      </c>
      <c r="C8574" t="s">
        <v>11502</v>
      </c>
      <c r="D8574" t="s">
        <v>7432</v>
      </c>
      <c r="E8574" t="s">
        <v>5647</v>
      </c>
    </row>
    <row r="8575" spans="1:5">
      <c r="A8575">
        <v>60866</v>
      </c>
      <c r="B8575" t="s">
        <v>11500</v>
      </c>
      <c r="C8575" t="s">
        <v>11502</v>
      </c>
      <c r="D8575" t="s">
        <v>7432</v>
      </c>
      <c r="E8575" t="s">
        <v>5647</v>
      </c>
    </row>
    <row r="8576" spans="1:5">
      <c r="A8576">
        <v>60867</v>
      </c>
      <c r="B8576" t="s">
        <v>11500</v>
      </c>
      <c r="C8576" t="s">
        <v>11502</v>
      </c>
      <c r="D8576" t="s">
        <v>7432</v>
      </c>
      <c r="E8576" t="s">
        <v>5647</v>
      </c>
    </row>
    <row r="8577" spans="1:5">
      <c r="A8577">
        <v>60868</v>
      </c>
      <c r="B8577" t="s">
        <v>11500</v>
      </c>
      <c r="C8577" t="s">
        <v>11502</v>
      </c>
      <c r="D8577" t="s">
        <v>7432</v>
      </c>
      <c r="E8577" t="s">
        <v>5647</v>
      </c>
    </row>
    <row r="8578" spans="1:5">
      <c r="A8578">
        <v>60869</v>
      </c>
      <c r="B8578" t="s">
        <v>11500</v>
      </c>
      <c r="C8578" t="s">
        <v>11502</v>
      </c>
      <c r="D8578" t="s">
        <v>7432</v>
      </c>
      <c r="E8578" t="s">
        <v>5647</v>
      </c>
    </row>
    <row r="8579" spans="1:5">
      <c r="A8579">
        <v>60870</v>
      </c>
      <c r="B8579" t="s">
        <v>11500</v>
      </c>
      <c r="C8579" t="s">
        <v>11502</v>
      </c>
      <c r="D8579" t="s">
        <v>7432</v>
      </c>
      <c r="E8579" t="s">
        <v>5647</v>
      </c>
    </row>
    <row r="8580" spans="1:5">
      <c r="A8580">
        <v>60871</v>
      </c>
      <c r="B8580" t="s">
        <v>11500</v>
      </c>
      <c r="C8580" t="s">
        <v>11502</v>
      </c>
      <c r="D8580" t="s">
        <v>7432</v>
      </c>
      <c r="E8580" t="s">
        <v>5647</v>
      </c>
    </row>
    <row r="8581" spans="1:5">
      <c r="A8581">
        <v>60872</v>
      </c>
      <c r="B8581" t="s">
        <v>11500</v>
      </c>
      <c r="C8581" t="s">
        <v>11502</v>
      </c>
      <c r="D8581" t="s">
        <v>7432</v>
      </c>
      <c r="E8581" t="s">
        <v>5647</v>
      </c>
    </row>
    <row r="8582" spans="1:5">
      <c r="A8582">
        <v>60873</v>
      </c>
      <c r="B8582" t="s">
        <v>11500</v>
      </c>
      <c r="C8582" t="s">
        <v>11502</v>
      </c>
      <c r="D8582" t="s">
        <v>7432</v>
      </c>
      <c r="E8582" t="s">
        <v>5647</v>
      </c>
    </row>
    <row r="8583" spans="1:5">
      <c r="A8583">
        <v>60874</v>
      </c>
      <c r="B8583" t="s">
        <v>11500</v>
      </c>
      <c r="C8583" t="s">
        <v>11502</v>
      </c>
      <c r="D8583" t="s">
        <v>7432</v>
      </c>
      <c r="E8583" t="s">
        <v>5647</v>
      </c>
    </row>
    <row r="8584" spans="1:5">
      <c r="A8584">
        <v>60875</v>
      </c>
      <c r="B8584" t="s">
        <v>11500</v>
      </c>
      <c r="C8584" t="s">
        <v>11502</v>
      </c>
      <c r="D8584" t="s">
        <v>7432</v>
      </c>
      <c r="E8584" t="s">
        <v>5647</v>
      </c>
    </row>
    <row r="8585" spans="1:5">
      <c r="A8585">
        <v>60876</v>
      </c>
      <c r="B8585" t="s">
        <v>11500</v>
      </c>
      <c r="C8585" t="s">
        <v>11502</v>
      </c>
      <c r="D8585" t="s">
        <v>7432</v>
      </c>
      <c r="E8585" t="s">
        <v>5647</v>
      </c>
    </row>
    <row r="8586" spans="1:5">
      <c r="A8586">
        <v>60877</v>
      </c>
      <c r="B8586" t="s">
        <v>11500</v>
      </c>
      <c r="C8586" t="s">
        <v>11502</v>
      </c>
      <c r="D8586" t="s">
        <v>7432</v>
      </c>
      <c r="E8586" t="s">
        <v>5647</v>
      </c>
    </row>
    <row r="8587" spans="1:5">
      <c r="A8587">
        <v>60878</v>
      </c>
      <c r="B8587" t="s">
        <v>11500</v>
      </c>
      <c r="C8587" t="s">
        <v>11502</v>
      </c>
      <c r="D8587" t="s">
        <v>7432</v>
      </c>
      <c r="E8587" t="s">
        <v>5647</v>
      </c>
    </row>
    <row r="8588" spans="1:5">
      <c r="A8588">
        <v>60879</v>
      </c>
      <c r="B8588" t="s">
        <v>11500</v>
      </c>
      <c r="C8588" t="s">
        <v>11502</v>
      </c>
      <c r="D8588" t="s">
        <v>7432</v>
      </c>
      <c r="E8588" t="s">
        <v>5647</v>
      </c>
    </row>
    <row r="8589" spans="1:5">
      <c r="A8589">
        <v>60880</v>
      </c>
      <c r="B8589" t="s">
        <v>11500</v>
      </c>
      <c r="C8589" t="s">
        <v>11502</v>
      </c>
      <c r="D8589" t="s">
        <v>7432</v>
      </c>
      <c r="E8589" t="s">
        <v>5647</v>
      </c>
    </row>
    <row r="8590" spans="1:5">
      <c r="A8590">
        <v>60881</v>
      </c>
      <c r="B8590" t="s">
        <v>11500</v>
      </c>
      <c r="C8590" t="s">
        <v>11502</v>
      </c>
      <c r="D8590" t="s">
        <v>7432</v>
      </c>
      <c r="E8590" t="s">
        <v>5647</v>
      </c>
    </row>
    <row r="8591" spans="1:5">
      <c r="A8591">
        <v>60882</v>
      </c>
      <c r="B8591" t="s">
        <v>11500</v>
      </c>
      <c r="C8591" t="s">
        <v>11502</v>
      </c>
      <c r="D8591" t="s">
        <v>7432</v>
      </c>
      <c r="E8591" t="s">
        <v>5647</v>
      </c>
    </row>
    <row r="8592" spans="1:5">
      <c r="A8592">
        <v>60883</v>
      </c>
      <c r="B8592" t="s">
        <v>11500</v>
      </c>
      <c r="C8592" t="s">
        <v>11502</v>
      </c>
      <c r="D8592" t="s">
        <v>7432</v>
      </c>
      <c r="E8592" t="s">
        <v>5647</v>
      </c>
    </row>
    <row r="8593" spans="1:5">
      <c r="A8593">
        <v>60884</v>
      </c>
      <c r="B8593" t="s">
        <v>11500</v>
      </c>
      <c r="C8593" t="s">
        <v>11502</v>
      </c>
      <c r="D8593" t="s">
        <v>7432</v>
      </c>
      <c r="E8593" t="s">
        <v>5647</v>
      </c>
    </row>
    <row r="8594" spans="1:5">
      <c r="A8594">
        <v>60885</v>
      </c>
      <c r="B8594" t="s">
        <v>11500</v>
      </c>
      <c r="C8594" t="s">
        <v>11502</v>
      </c>
      <c r="D8594" t="s">
        <v>7432</v>
      </c>
      <c r="E8594" t="s">
        <v>5647</v>
      </c>
    </row>
    <row r="8595" spans="1:5">
      <c r="A8595">
        <v>60886</v>
      </c>
      <c r="B8595" t="s">
        <v>11500</v>
      </c>
      <c r="C8595" t="s">
        <v>11502</v>
      </c>
      <c r="D8595" t="s">
        <v>7432</v>
      </c>
      <c r="E8595" t="s">
        <v>5647</v>
      </c>
    </row>
    <row r="8596" spans="1:5">
      <c r="A8596">
        <v>60887</v>
      </c>
      <c r="B8596" t="s">
        <v>11500</v>
      </c>
      <c r="C8596" t="s">
        <v>11502</v>
      </c>
      <c r="D8596" t="s">
        <v>7432</v>
      </c>
      <c r="E8596" t="s">
        <v>5647</v>
      </c>
    </row>
    <row r="8597" spans="1:5">
      <c r="A8597">
        <v>60888</v>
      </c>
      <c r="B8597" t="s">
        <v>11500</v>
      </c>
      <c r="C8597" t="s">
        <v>11502</v>
      </c>
      <c r="D8597" t="s">
        <v>7432</v>
      </c>
      <c r="E8597" t="s">
        <v>5647</v>
      </c>
    </row>
    <row r="8598" spans="1:5">
      <c r="A8598">
        <v>60889</v>
      </c>
      <c r="B8598" t="s">
        <v>11500</v>
      </c>
      <c r="C8598" t="s">
        <v>11502</v>
      </c>
      <c r="D8598" t="s">
        <v>7432</v>
      </c>
      <c r="E8598" t="s">
        <v>5647</v>
      </c>
    </row>
    <row r="8599" spans="1:5">
      <c r="A8599">
        <v>60890</v>
      </c>
      <c r="B8599" t="s">
        <v>11500</v>
      </c>
      <c r="C8599" t="s">
        <v>11502</v>
      </c>
      <c r="D8599" t="s">
        <v>7432</v>
      </c>
      <c r="E8599" t="s">
        <v>5647</v>
      </c>
    </row>
    <row r="8600" spans="1:5">
      <c r="A8600">
        <v>60891</v>
      </c>
      <c r="B8600" t="s">
        <v>11500</v>
      </c>
      <c r="C8600" t="s">
        <v>11502</v>
      </c>
      <c r="D8600" t="s">
        <v>7432</v>
      </c>
      <c r="E8600" t="s">
        <v>5647</v>
      </c>
    </row>
    <row r="8601" spans="1:5">
      <c r="A8601">
        <v>60892</v>
      </c>
      <c r="B8601" t="s">
        <v>11500</v>
      </c>
      <c r="C8601" t="s">
        <v>11502</v>
      </c>
      <c r="D8601" t="s">
        <v>7432</v>
      </c>
      <c r="E8601" t="s">
        <v>5647</v>
      </c>
    </row>
    <row r="8602" spans="1:5">
      <c r="A8602">
        <v>60893</v>
      </c>
      <c r="B8602" t="s">
        <v>11500</v>
      </c>
      <c r="C8602" t="s">
        <v>11502</v>
      </c>
      <c r="D8602" t="s">
        <v>7432</v>
      </c>
      <c r="E8602" t="s">
        <v>5647</v>
      </c>
    </row>
    <row r="8603" spans="1:5">
      <c r="A8603">
        <v>60894</v>
      </c>
      <c r="B8603" t="s">
        <v>11500</v>
      </c>
      <c r="C8603" t="s">
        <v>11502</v>
      </c>
      <c r="D8603" t="s">
        <v>7432</v>
      </c>
      <c r="E8603" t="s">
        <v>5647</v>
      </c>
    </row>
    <row r="8604" spans="1:5">
      <c r="A8604">
        <v>60895</v>
      </c>
      <c r="B8604" t="s">
        <v>11500</v>
      </c>
      <c r="C8604" t="s">
        <v>11502</v>
      </c>
      <c r="D8604" t="s">
        <v>7432</v>
      </c>
      <c r="E8604" t="s">
        <v>5647</v>
      </c>
    </row>
    <row r="8605" spans="1:5">
      <c r="A8605">
        <v>60896</v>
      </c>
      <c r="B8605" t="s">
        <v>11500</v>
      </c>
      <c r="C8605" t="s">
        <v>11502</v>
      </c>
      <c r="D8605" t="s">
        <v>7432</v>
      </c>
      <c r="E8605" t="s">
        <v>5647</v>
      </c>
    </row>
    <row r="8606" spans="1:5">
      <c r="A8606">
        <v>60897</v>
      </c>
      <c r="B8606" t="s">
        <v>11500</v>
      </c>
      <c r="C8606" t="s">
        <v>11502</v>
      </c>
      <c r="D8606" t="s">
        <v>7432</v>
      </c>
      <c r="E8606" t="s">
        <v>5647</v>
      </c>
    </row>
    <row r="8607" spans="1:5">
      <c r="A8607">
        <v>60898</v>
      </c>
      <c r="B8607" t="s">
        <v>11500</v>
      </c>
      <c r="C8607" t="s">
        <v>11502</v>
      </c>
      <c r="D8607" t="s">
        <v>7432</v>
      </c>
      <c r="E8607" t="s">
        <v>5647</v>
      </c>
    </row>
    <row r="8608" spans="1:5">
      <c r="A8608">
        <v>60899</v>
      </c>
      <c r="B8608" t="s">
        <v>11500</v>
      </c>
      <c r="C8608" t="s">
        <v>11502</v>
      </c>
      <c r="D8608" t="s">
        <v>7432</v>
      </c>
      <c r="E8608" t="s">
        <v>5647</v>
      </c>
    </row>
    <row r="8609" spans="1:5">
      <c r="A8609">
        <v>60900</v>
      </c>
      <c r="B8609" t="s">
        <v>11500</v>
      </c>
      <c r="C8609" t="s">
        <v>11502</v>
      </c>
      <c r="D8609" t="s">
        <v>7432</v>
      </c>
      <c r="E8609" t="s">
        <v>5647</v>
      </c>
    </row>
    <row r="8610" spans="1:5">
      <c r="A8610">
        <v>60901</v>
      </c>
      <c r="B8610" t="s">
        <v>11500</v>
      </c>
      <c r="C8610" t="s">
        <v>11502</v>
      </c>
      <c r="D8610" t="s">
        <v>7432</v>
      </c>
      <c r="E8610" t="s">
        <v>5647</v>
      </c>
    </row>
    <row r="8611" spans="1:5">
      <c r="A8611">
        <v>60902</v>
      </c>
      <c r="B8611" t="s">
        <v>11500</v>
      </c>
      <c r="C8611" t="s">
        <v>11502</v>
      </c>
      <c r="D8611" t="s">
        <v>7432</v>
      </c>
      <c r="E8611" t="s">
        <v>5647</v>
      </c>
    </row>
    <row r="8612" spans="1:5">
      <c r="A8612">
        <v>60903</v>
      </c>
      <c r="B8612" t="s">
        <v>11500</v>
      </c>
      <c r="C8612" t="s">
        <v>11502</v>
      </c>
      <c r="D8612" t="s">
        <v>7432</v>
      </c>
      <c r="E8612" t="s">
        <v>5647</v>
      </c>
    </row>
    <row r="8613" spans="1:5">
      <c r="A8613">
        <v>60904</v>
      </c>
      <c r="B8613" t="s">
        <v>11500</v>
      </c>
      <c r="C8613" t="s">
        <v>11502</v>
      </c>
      <c r="D8613" t="s">
        <v>7432</v>
      </c>
      <c r="E8613" t="s">
        <v>5647</v>
      </c>
    </row>
    <row r="8614" spans="1:5">
      <c r="A8614">
        <v>60905</v>
      </c>
      <c r="B8614" t="s">
        <v>11500</v>
      </c>
      <c r="C8614" t="s">
        <v>11502</v>
      </c>
      <c r="D8614" t="s">
        <v>7432</v>
      </c>
      <c r="E8614" t="s">
        <v>5647</v>
      </c>
    </row>
    <row r="8615" spans="1:5">
      <c r="A8615">
        <v>60906</v>
      </c>
      <c r="B8615" t="s">
        <v>11500</v>
      </c>
      <c r="C8615" t="s">
        <v>11502</v>
      </c>
      <c r="D8615" t="s">
        <v>7432</v>
      </c>
      <c r="E8615" t="s">
        <v>5647</v>
      </c>
    </row>
    <row r="8616" spans="1:5">
      <c r="A8616">
        <v>60907</v>
      </c>
      <c r="B8616" t="s">
        <v>11500</v>
      </c>
      <c r="C8616" t="s">
        <v>11502</v>
      </c>
      <c r="D8616" t="s">
        <v>7432</v>
      </c>
      <c r="E8616" t="s">
        <v>5647</v>
      </c>
    </row>
    <row r="8617" spans="1:5">
      <c r="A8617">
        <v>60908</v>
      </c>
      <c r="B8617" t="s">
        <v>11500</v>
      </c>
      <c r="C8617" t="s">
        <v>11502</v>
      </c>
      <c r="D8617" t="s">
        <v>7432</v>
      </c>
      <c r="E8617" t="s">
        <v>5647</v>
      </c>
    </row>
    <row r="8618" spans="1:5">
      <c r="A8618">
        <v>60909</v>
      </c>
      <c r="B8618" t="s">
        <v>11500</v>
      </c>
      <c r="C8618" t="s">
        <v>11502</v>
      </c>
      <c r="D8618" t="s">
        <v>7432</v>
      </c>
      <c r="E8618" t="s">
        <v>5647</v>
      </c>
    </row>
    <row r="8619" spans="1:5">
      <c r="A8619">
        <v>61282</v>
      </c>
      <c r="B8619" t="s">
        <v>11500</v>
      </c>
      <c r="C8619" t="s">
        <v>11502</v>
      </c>
      <c r="D8619" t="s">
        <v>8179</v>
      </c>
      <c r="E8619" t="s">
        <v>5647</v>
      </c>
    </row>
    <row r="8620" spans="1:5">
      <c r="A8620">
        <v>61283</v>
      </c>
      <c r="B8620" t="s">
        <v>11500</v>
      </c>
      <c r="C8620" t="s">
        <v>11502</v>
      </c>
      <c r="D8620" t="s">
        <v>8179</v>
      </c>
      <c r="E8620" t="s">
        <v>5647</v>
      </c>
    </row>
    <row r="8621" spans="1:5">
      <c r="A8621">
        <v>61284</v>
      </c>
      <c r="B8621" t="s">
        <v>11500</v>
      </c>
      <c r="C8621" t="s">
        <v>11502</v>
      </c>
      <c r="D8621" t="s">
        <v>8179</v>
      </c>
      <c r="E8621" t="s">
        <v>5647</v>
      </c>
    </row>
    <row r="8622" spans="1:5">
      <c r="A8622">
        <v>61285</v>
      </c>
      <c r="B8622" t="s">
        <v>11500</v>
      </c>
      <c r="C8622" t="s">
        <v>11502</v>
      </c>
      <c r="D8622" t="s">
        <v>8179</v>
      </c>
      <c r="E8622" t="s">
        <v>5647</v>
      </c>
    </row>
    <row r="8623" spans="1:5">
      <c r="A8623">
        <v>61286</v>
      </c>
      <c r="B8623" t="s">
        <v>11500</v>
      </c>
      <c r="C8623" t="s">
        <v>11502</v>
      </c>
      <c r="D8623" t="s">
        <v>8179</v>
      </c>
      <c r="E8623" t="s">
        <v>5647</v>
      </c>
    </row>
    <row r="8624" spans="1:5">
      <c r="A8624">
        <v>61287</v>
      </c>
      <c r="B8624" t="s">
        <v>11500</v>
      </c>
      <c r="C8624" t="s">
        <v>11502</v>
      </c>
      <c r="D8624" t="s">
        <v>8179</v>
      </c>
      <c r="E8624" t="s">
        <v>5647</v>
      </c>
    </row>
    <row r="8625" spans="1:5">
      <c r="A8625">
        <v>61288</v>
      </c>
      <c r="B8625" t="s">
        <v>11500</v>
      </c>
      <c r="C8625" t="s">
        <v>11502</v>
      </c>
      <c r="D8625" t="s">
        <v>8179</v>
      </c>
      <c r="E8625" t="s">
        <v>5647</v>
      </c>
    </row>
    <row r="8626" spans="1:5">
      <c r="A8626">
        <v>61289</v>
      </c>
      <c r="B8626" t="s">
        <v>11500</v>
      </c>
      <c r="C8626" t="s">
        <v>11502</v>
      </c>
      <c r="D8626" t="s">
        <v>8179</v>
      </c>
      <c r="E8626" t="s">
        <v>5647</v>
      </c>
    </row>
    <row r="8627" spans="1:5">
      <c r="A8627">
        <v>61290</v>
      </c>
      <c r="B8627" t="s">
        <v>11500</v>
      </c>
      <c r="C8627" t="s">
        <v>11502</v>
      </c>
      <c r="D8627" t="s">
        <v>8179</v>
      </c>
      <c r="E8627" t="s">
        <v>5647</v>
      </c>
    </row>
    <row r="8628" spans="1:5">
      <c r="A8628">
        <v>61291</v>
      </c>
      <c r="B8628" t="s">
        <v>11500</v>
      </c>
      <c r="C8628" t="s">
        <v>11502</v>
      </c>
      <c r="D8628" t="s">
        <v>8179</v>
      </c>
      <c r="E8628" t="s">
        <v>5647</v>
      </c>
    </row>
    <row r="8629" spans="1:5">
      <c r="A8629">
        <v>61292</v>
      </c>
      <c r="B8629" t="s">
        <v>11500</v>
      </c>
      <c r="C8629" t="s">
        <v>11502</v>
      </c>
      <c r="D8629" t="s">
        <v>8179</v>
      </c>
      <c r="E8629" t="s">
        <v>5647</v>
      </c>
    </row>
    <row r="8630" spans="1:5">
      <c r="A8630">
        <v>61293</v>
      </c>
      <c r="B8630" t="s">
        <v>11500</v>
      </c>
      <c r="C8630" t="s">
        <v>11502</v>
      </c>
      <c r="D8630" t="s">
        <v>8179</v>
      </c>
      <c r="E8630" t="s">
        <v>5647</v>
      </c>
    </row>
    <row r="8631" spans="1:5">
      <c r="A8631">
        <v>61294</v>
      </c>
      <c r="B8631" t="s">
        <v>11500</v>
      </c>
      <c r="C8631" t="s">
        <v>11502</v>
      </c>
      <c r="D8631" t="s">
        <v>8179</v>
      </c>
      <c r="E8631" t="s">
        <v>5647</v>
      </c>
    </row>
    <row r="8632" spans="1:5">
      <c r="A8632">
        <v>61295</v>
      </c>
      <c r="B8632" t="s">
        <v>11500</v>
      </c>
      <c r="C8632" t="s">
        <v>11502</v>
      </c>
      <c r="D8632" t="s">
        <v>8179</v>
      </c>
      <c r="E8632" t="s">
        <v>5647</v>
      </c>
    </row>
    <row r="8633" spans="1:5">
      <c r="A8633">
        <v>61296</v>
      </c>
      <c r="B8633" t="s">
        <v>11500</v>
      </c>
      <c r="C8633" t="s">
        <v>11502</v>
      </c>
      <c r="D8633" t="s">
        <v>8179</v>
      </c>
      <c r="E8633" t="s">
        <v>5647</v>
      </c>
    </row>
    <row r="8634" spans="1:5">
      <c r="A8634">
        <v>61297</v>
      </c>
      <c r="B8634" t="s">
        <v>11500</v>
      </c>
      <c r="C8634" t="s">
        <v>11502</v>
      </c>
      <c r="D8634" t="s">
        <v>8179</v>
      </c>
      <c r="E8634" t="s">
        <v>5647</v>
      </c>
    </row>
    <row r="8635" spans="1:5">
      <c r="A8635">
        <v>61298</v>
      </c>
      <c r="B8635" t="s">
        <v>11500</v>
      </c>
      <c r="C8635" t="s">
        <v>11502</v>
      </c>
      <c r="D8635" t="s">
        <v>8179</v>
      </c>
      <c r="E8635" t="s">
        <v>5647</v>
      </c>
    </row>
    <row r="8636" spans="1:5">
      <c r="A8636">
        <v>61299</v>
      </c>
      <c r="B8636" t="s">
        <v>11500</v>
      </c>
      <c r="C8636" t="s">
        <v>11502</v>
      </c>
      <c r="D8636" t="s">
        <v>8179</v>
      </c>
      <c r="E8636" t="s">
        <v>5647</v>
      </c>
    </row>
    <row r="8637" spans="1:5">
      <c r="A8637">
        <v>61300</v>
      </c>
      <c r="B8637" t="s">
        <v>11500</v>
      </c>
      <c r="C8637" t="s">
        <v>11502</v>
      </c>
      <c r="D8637" t="s">
        <v>8179</v>
      </c>
      <c r="E8637" t="s">
        <v>5647</v>
      </c>
    </row>
    <row r="8638" spans="1:5">
      <c r="A8638">
        <v>61301</v>
      </c>
      <c r="B8638" t="s">
        <v>11500</v>
      </c>
      <c r="C8638" t="s">
        <v>11502</v>
      </c>
      <c r="D8638" t="s">
        <v>8179</v>
      </c>
      <c r="E8638" t="s">
        <v>5647</v>
      </c>
    </row>
    <row r="8639" spans="1:5">
      <c r="A8639">
        <v>61304</v>
      </c>
      <c r="B8639" t="s">
        <v>11500</v>
      </c>
      <c r="C8639" t="s">
        <v>11502</v>
      </c>
      <c r="D8639" t="s">
        <v>8179</v>
      </c>
      <c r="E8639" t="s">
        <v>5647</v>
      </c>
    </row>
    <row r="8640" spans="1:5">
      <c r="A8640">
        <v>61306</v>
      </c>
      <c r="B8640" t="s">
        <v>11500</v>
      </c>
      <c r="C8640" t="s">
        <v>11502</v>
      </c>
      <c r="D8640" t="s">
        <v>8179</v>
      </c>
      <c r="E8640" t="s">
        <v>5647</v>
      </c>
    </row>
    <row r="8641" spans="1:5">
      <c r="A8641">
        <v>61307</v>
      </c>
      <c r="B8641" t="s">
        <v>11500</v>
      </c>
      <c r="C8641" t="s">
        <v>11502</v>
      </c>
      <c r="D8641" t="s">
        <v>8179</v>
      </c>
      <c r="E8641" t="s">
        <v>5647</v>
      </c>
    </row>
    <row r="8642" spans="1:5">
      <c r="A8642">
        <v>61310</v>
      </c>
      <c r="B8642" t="s">
        <v>11500</v>
      </c>
      <c r="C8642" t="s">
        <v>11502</v>
      </c>
      <c r="D8642" t="s">
        <v>8179</v>
      </c>
      <c r="E8642" t="s">
        <v>5647</v>
      </c>
    </row>
    <row r="8643" spans="1:5">
      <c r="A8643">
        <v>61314</v>
      </c>
      <c r="B8643" t="s">
        <v>11500</v>
      </c>
      <c r="C8643" t="s">
        <v>11502</v>
      </c>
      <c r="D8643" t="s">
        <v>8179</v>
      </c>
      <c r="E8643" t="s">
        <v>5647</v>
      </c>
    </row>
    <row r="8644" spans="1:5">
      <c r="A8644">
        <v>61315</v>
      </c>
      <c r="B8644" t="s">
        <v>11500</v>
      </c>
      <c r="C8644" t="s">
        <v>11502</v>
      </c>
      <c r="D8644" t="s">
        <v>8179</v>
      </c>
      <c r="E8644" t="s">
        <v>5647</v>
      </c>
    </row>
    <row r="8645" spans="1:5">
      <c r="A8645">
        <v>61316</v>
      </c>
      <c r="B8645" t="s">
        <v>11500</v>
      </c>
      <c r="C8645" t="s">
        <v>11502</v>
      </c>
      <c r="D8645" t="s">
        <v>8179</v>
      </c>
      <c r="E8645" t="s">
        <v>5647</v>
      </c>
    </row>
    <row r="8646" spans="1:5">
      <c r="A8646">
        <v>61317</v>
      </c>
      <c r="B8646" t="s">
        <v>11500</v>
      </c>
      <c r="C8646" t="s">
        <v>11502</v>
      </c>
      <c r="D8646" t="s">
        <v>8179</v>
      </c>
      <c r="E8646" t="s">
        <v>5647</v>
      </c>
    </row>
    <row r="8647" spans="1:5">
      <c r="A8647">
        <v>61318</v>
      </c>
      <c r="B8647" t="s">
        <v>11500</v>
      </c>
      <c r="C8647" t="s">
        <v>11502</v>
      </c>
      <c r="D8647" t="s">
        <v>8179</v>
      </c>
      <c r="E8647" t="s">
        <v>5647</v>
      </c>
    </row>
    <row r="8648" spans="1:5">
      <c r="A8648">
        <v>61321</v>
      </c>
      <c r="B8648" t="s">
        <v>11500</v>
      </c>
      <c r="C8648" t="s">
        <v>11502</v>
      </c>
      <c r="D8648" t="s">
        <v>8179</v>
      </c>
      <c r="E8648" t="s">
        <v>5647</v>
      </c>
    </row>
    <row r="8649" spans="1:5">
      <c r="A8649">
        <v>61325</v>
      </c>
      <c r="B8649" t="s">
        <v>11500</v>
      </c>
      <c r="C8649" t="s">
        <v>11502</v>
      </c>
      <c r="D8649" t="s">
        <v>8179</v>
      </c>
      <c r="E8649" t="s">
        <v>5647</v>
      </c>
    </row>
    <row r="8650" spans="1:5">
      <c r="A8650">
        <v>61326</v>
      </c>
      <c r="B8650" t="s">
        <v>11500</v>
      </c>
      <c r="C8650" t="s">
        <v>11502</v>
      </c>
      <c r="D8650" t="s">
        <v>8179</v>
      </c>
      <c r="E8650" t="s">
        <v>5647</v>
      </c>
    </row>
    <row r="8651" spans="1:5">
      <c r="A8651">
        <v>61327</v>
      </c>
      <c r="B8651" t="s">
        <v>11500</v>
      </c>
      <c r="C8651" t="s">
        <v>11502</v>
      </c>
      <c r="D8651" t="s">
        <v>8179</v>
      </c>
      <c r="E8651" t="s">
        <v>5647</v>
      </c>
    </row>
    <row r="8652" spans="1:5">
      <c r="A8652">
        <v>61328</v>
      </c>
      <c r="B8652" t="s">
        <v>11500</v>
      </c>
      <c r="C8652" t="s">
        <v>11502</v>
      </c>
      <c r="D8652" t="s">
        <v>8179</v>
      </c>
      <c r="E8652" t="s">
        <v>5647</v>
      </c>
    </row>
    <row r="8653" spans="1:5">
      <c r="A8653">
        <v>61329</v>
      </c>
      <c r="B8653" t="s">
        <v>11500</v>
      </c>
      <c r="C8653" t="s">
        <v>11502</v>
      </c>
      <c r="D8653" t="s">
        <v>8179</v>
      </c>
      <c r="E8653" t="s">
        <v>5647</v>
      </c>
    </row>
    <row r="8654" spans="1:5">
      <c r="A8654">
        <v>61331</v>
      </c>
      <c r="B8654" t="s">
        <v>11500</v>
      </c>
      <c r="C8654" t="s">
        <v>11502</v>
      </c>
      <c r="D8654" t="s">
        <v>8179</v>
      </c>
      <c r="E8654" t="s">
        <v>5647</v>
      </c>
    </row>
    <row r="8655" spans="1:5">
      <c r="A8655">
        <v>61335</v>
      </c>
      <c r="B8655" t="s">
        <v>11500</v>
      </c>
      <c r="C8655" t="s">
        <v>11502</v>
      </c>
      <c r="D8655" t="s">
        <v>8179</v>
      </c>
      <c r="E8655" t="s">
        <v>5647</v>
      </c>
    </row>
    <row r="8656" spans="1:5">
      <c r="A8656">
        <v>61336</v>
      </c>
      <c r="B8656" t="s">
        <v>11500</v>
      </c>
      <c r="C8656" t="s">
        <v>11502</v>
      </c>
      <c r="D8656" t="s">
        <v>8179</v>
      </c>
      <c r="E8656" t="s">
        <v>5647</v>
      </c>
    </row>
    <row r="8657" spans="1:5">
      <c r="A8657">
        <v>61337</v>
      </c>
      <c r="B8657" t="s">
        <v>11500</v>
      </c>
      <c r="C8657" t="s">
        <v>11502</v>
      </c>
      <c r="D8657" t="s">
        <v>8179</v>
      </c>
      <c r="E8657" t="s">
        <v>5647</v>
      </c>
    </row>
    <row r="8658" spans="1:5">
      <c r="A8658">
        <v>61339</v>
      </c>
      <c r="B8658" t="s">
        <v>11500</v>
      </c>
      <c r="C8658" t="s">
        <v>11502</v>
      </c>
      <c r="D8658" t="s">
        <v>8179</v>
      </c>
      <c r="E8658" t="s">
        <v>5647</v>
      </c>
    </row>
    <row r="8659" spans="1:5">
      <c r="A8659">
        <v>61340</v>
      </c>
      <c r="B8659" t="s">
        <v>11500</v>
      </c>
      <c r="C8659" t="s">
        <v>11502</v>
      </c>
      <c r="D8659" t="s">
        <v>8179</v>
      </c>
      <c r="E8659" t="s">
        <v>5647</v>
      </c>
    </row>
    <row r="8660" spans="1:5">
      <c r="A8660">
        <v>61454</v>
      </c>
      <c r="B8660" t="s">
        <v>11500</v>
      </c>
      <c r="C8660" t="s">
        <v>11502</v>
      </c>
      <c r="D8660" t="s">
        <v>7523</v>
      </c>
      <c r="E8660" t="s">
        <v>5647</v>
      </c>
    </row>
    <row r="8661" spans="1:5">
      <c r="A8661">
        <v>61455</v>
      </c>
      <c r="B8661" t="s">
        <v>11500</v>
      </c>
      <c r="C8661" t="s">
        <v>11502</v>
      </c>
      <c r="D8661" t="s">
        <v>7523</v>
      </c>
      <c r="E8661" t="s">
        <v>5647</v>
      </c>
    </row>
    <row r="8662" spans="1:5">
      <c r="A8662">
        <v>61456</v>
      </c>
      <c r="B8662" t="s">
        <v>11500</v>
      </c>
      <c r="C8662" t="s">
        <v>11502</v>
      </c>
      <c r="D8662" t="s">
        <v>7523</v>
      </c>
      <c r="E8662" t="s">
        <v>5647</v>
      </c>
    </row>
    <row r="8663" spans="1:5">
      <c r="A8663">
        <v>61457</v>
      </c>
      <c r="B8663" t="s">
        <v>11500</v>
      </c>
      <c r="C8663" t="s">
        <v>11502</v>
      </c>
      <c r="D8663" t="s">
        <v>7523</v>
      </c>
      <c r="E8663" t="s">
        <v>5647</v>
      </c>
    </row>
    <row r="8664" spans="1:5">
      <c r="A8664">
        <v>61458</v>
      </c>
      <c r="B8664" t="s">
        <v>11500</v>
      </c>
      <c r="C8664" t="s">
        <v>11502</v>
      </c>
      <c r="D8664" t="s">
        <v>7523</v>
      </c>
      <c r="E8664" t="s">
        <v>5647</v>
      </c>
    </row>
    <row r="8665" spans="1:5">
      <c r="A8665">
        <v>61459</v>
      </c>
      <c r="B8665" t="s">
        <v>11500</v>
      </c>
      <c r="C8665" t="s">
        <v>11502</v>
      </c>
      <c r="D8665" t="s">
        <v>7523</v>
      </c>
      <c r="E8665" t="s">
        <v>5647</v>
      </c>
    </row>
    <row r="8666" spans="1:5">
      <c r="A8666">
        <v>61460</v>
      </c>
      <c r="B8666" t="s">
        <v>11500</v>
      </c>
      <c r="C8666" t="s">
        <v>11502</v>
      </c>
      <c r="D8666" t="s">
        <v>7523</v>
      </c>
      <c r="E8666" t="s">
        <v>5647</v>
      </c>
    </row>
    <row r="8667" spans="1:5">
      <c r="A8667">
        <v>61461</v>
      </c>
      <c r="B8667" t="s">
        <v>11500</v>
      </c>
      <c r="C8667" t="s">
        <v>11502</v>
      </c>
      <c r="D8667" t="s">
        <v>7523</v>
      </c>
      <c r="E8667" t="s">
        <v>5647</v>
      </c>
    </row>
    <row r="8668" spans="1:5">
      <c r="A8668">
        <v>61462</v>
      </c>
      <c r="B8668" t="s">
        <v>11500</v>
      </c>
      <c r="C8668" t="s">
        <v>11502</v>
      </c>
      <c r="D8668" t="s">
        <v>7523</v>
      </c>
      <c r="E8668" t="s">
        <v>5647</v>
      </c>
    </row>
    <row r="8669" spans="1:5">
      <c r="A8669">
        <v>61463</v>
      </c>
      <c r="B8669" t="s">
        <v>11500</v>
      </c>
      <c r="C8669" t="s">
        <v>11502</v>
      </c>
      <c r="D8669" t="s">
        <v>7523</v>
      </c>
      <c r="E8669" t="s">
        <v>5647</v>
      </c>
    </row>
    <row r="8670" spans="1:5">
      <c r="A8670">
        <v>61464</v>
      </c>
      <c r="B8670" t="s">
        <v>11500</v>
      </c>
      <c r="C8670" t="s">
        <v>11502</v>
      </c>
      <c r="D8670" t="s">
        <v>7523</v>
      </c>
      <c r="E8670" t="s">
        <v>5647</v>
      </c>
    </row>
    <row r="8671" spans="1:5">
      <c r="A8671">
        <v>61465</v>
      </c>
      <c r="B8671" t="s">
        <v>11500</v>
      </c>
      <c r="C8671" t="s">
        <v>11502</v>
      </c>
      <c r="D8671" t="s">
        <v>7523</v>
      </c>
      <c r="E8671" t="s">
        <v>5647</v>
      </c>
    </row>
    <row r="8672" spans="1:5">
      <c r="A8672">
        <v>61466</v>
      </c>
      <c r="B8672" t="s">
        <v>11500</v>
      </c>
      <c r="C8672" t="s">
        <v>11502</v>
      </c>
      <c r="D8672" t="s">
        <v>7523</v>
      </c>
      <c r="E8672" t="s">
        <v>5647</v>
      </c>
    </row>
    <row r="8673" spans="1:5">
      <c r="A8673">
        <v>61467</v>
      </c>
      <c r="B8673" t="s">
        <v>11500</v>
      </c>
      <c r="C8673" t="s">
        <v>11502</v>
      </c>
      <c r="D8673" t="s">
        <v>7523</v>
      </c>
      <c r="E8673" t="s">
        <v>5647</v>
      </c>
    </row>
    <row r="8674" spans="1:5">
      <c r="A8674">
        <v>61468</v>
      </c>
      <c r="B8674" t="s">
        <v>11500</v>
      </c>
      <c r="C8674" t="s">
        <v>11502</v>
      </c>
      <c r="D8674" t="s">
        <v>7523</v>
      </c>
      <c r="E8674" t="s">
        <v>5647</v>
      </c>
    </row>
    <row r="8675" spans="1:5">
      <c r="A8675">
        <v>61469</v>
      </c>
      <c r="B8675" t="s">
        <v>11500</v>
      </c>
      <c r="C8675" t="s">
        <v>11502</v>
      </c>
      <c r="D8675" t="s">
        <v>7523</v>
      </c>
      <c r="E8675" t="s">
        <v>5647</v>
      </c>
    </row>
    <row r="8676" spans="1:5">
      <c r="A8676">
        <v>61470</v>
      </c>
      <c r="B8676" t="s">
        <v>11500</v>
      </c>
      <c r="C8676" t="s">
        <v>11502</v>
      </c>
      <c r="D8676" t="s">
        <v>7523</v>
      </c>
      <c r="E8676" t="s">
        <v>5647</v>
      </c>
    </row>
    <row r="8677" spans="1:5">
      <c r="A8677">
        <v>61471</v>
      </c>
      <c r="B8677" t="s">
        <v>11500</v>
      </c>
      <c r="C8677" t="s">
        <v>11502</v>
      </c>
      <c r="D8677" t="s">
        <v>7523</v>
      </c>
      <c r="E8677" t="s">
        <v>5647</v>
      </c>
    </row>
    <row r="8678" spans="1:5">
      <c r="A8678">
        <v>61510</v>
      </c>
      <c r="B8678" t="s">
        <v>11500</v>
      </c>
      <c r="C8678" t="s">
        <v>11502</v>
      </c>
      <c r="D8678" t="s">
        <v>7523</v>
      </c>
      <c r="E8678" t="s">
        <v>5647</v>
      </c>
    </row>
    <row r="8679" spans="1:5">
      <c r="A8679">
        <v>61511</v>
      </c>
      <c r="B8679" t="s">
        <v>11500</v>
      </c>
      <c r="C8679" t="s">
        <v>11502</v>
      </c>
      <c r="D8679" t="s">
        <v>7523</v>
      </c>
      <c r="E8679" t="s">
        <v>5647</v>
      </c>
    </row>
    <row r="8680" spans="1:5">
      <c r="A8680">
        <v>61512</v>
      </c>
      <c r="B8680" t="s">
        <v>11500</v>
      </c>
      <c r="C8680" t="s">
        <v>11502</v>
      </c>
      <c r="D8680" t="s">
        <v>7523</v>
      </c>
      <c r="E8680" t="s">
        <v>5647</v>
      </c>
    </row>
    <row r="8681" spans="1:5">
      <c r="A8681">
        <v>61513</v>
      </c>
      <c r="B8681" t="s">
        <v>11500</v>
      </c>
      <c r="C8681" t="s">
        <v>11502</v>
      </c>
      <c r="D8681" t="s">
        <v>7523</v>
      </c>
      <c r="E8681" t="s">
        <v>5647</v>
      </c>
    </row>
    <row r="8682" spans="1:5">
      <c r="A8682">
        <v>61514</v>
      </c>
      <c r="B8682" t="s">
        <v>11500</v>
      </c>
      <c r="C8682" t="s">
        <v>11502</v>
      </c>
      <c r="D8682" t="s">
        <v>7523</v>
      </c>
      <c r="E8682" t="s">
        <v>5647</v>
      </c>
    </row>
    <row r="8683" spans="1:5">
      <c r="A8683">
        <v>61515</v>
      </c>
      <c r="B8683" t="s">
        <v>11500</v>
      </c>
      <c r="C8683" t="s">
        <v>11502</v>
      </c>
      <c r="D8683" t="s">
        <v>7523</v>
      </c>
      <c r="E8683" t="s">
        <v>5647</v>
      </c>
    </row>
    <row r="8684" spans="1:5">
      <c r="A8684">
        <v>61516</v>
      </c>
      <c r="B8684" t="s">
        <v>11500</v>
      </c>
      <c r="C8684" t="s">
        <v>11502</v>
      </c>
      <c r="D8684" t="s">
        <v>7523</v>
      </c>
      <c r="E8684" t="s">
        <v>5647</v>
      </c>
    </row>
    <row r="8685" spans="1:5">
      <c r="A8685">
        <v>61517</v>
      </c>
      <c r="B8685" t="s">
        <v>11500</v>
      </c>
      <c r="C8685" t="s">
        <v>11502</v>
      </c>
      <c r="D8685" t="s">
        <v>7523</v>
      </c>
      <c r="E8685" t="s">
        <v>5647</v>
      </c>
    </row>
    <row r="8686" spans="1:5">
      <c r="A8686">
        <v>61518</v>
      </c>
      <c r="B8686" t="s">
        <v>11500</v>
      </c>
      <c r="C8686" t="s">
        <v>11502</v>
      </c>
      <c r="D8686" t="s">
        <v>7523</v>
      </c>
      <c r="E8686" t="s">
        <v>5647</v>
      </c>
    </row>
    <row r="8687" spans="1:5">
      <c r="A8687">
        <v>61519</v>
      </c>
      <c r="B8687" t="s">
        <v>11500</v>
      </c>
      <c r="C8687" t="s">
        <v>11502</v>
      </c>
      <c r="D8687" t="s">
        <v>7523</v>
      </c>
      <c r="E8687" t="s">
        <v>5647</v>
      </c>
    </row>
    <row r="8688" spans="1:5">
      <c r="A8688">
        <v>61520</v>
      </c>
      <c r="B8688" t="s">
        <v>11500</v>
      </c>
      <c r="C8688" t="s">
        <v>11502</v>
      </c>
      <c r="D8688" t="s">
        <v>7523</v>
      </c>
      <c r="E8688" t="s">
        <v>5647</v>
      </c>
    </row>
    <row r="8689" spans="1:5">
      <c r="A8689">
        <v>61521</v>
      </c>
      <c r="B8689" t="s">
        <v>11500</v>
      </c>
      <c r="C8689" t="s">
        <v>11502</v>
      </c>
      <c r="D8689" t="s">
        <v>7523</v>
      </c>
      <c r="E8689" t="s">
        <v>5647</v>
      </c>
    </row>
    <row r="8690" spans="1:5">
      <c r="A8690">
        <v>61522</v>
      </c>
      <c r="B8690" t="s">
        <v>11500</v>
      </c>
      <c r="C8690" t="s">
        <v>11502</v>
      </c>
      <c r="D8690" t="s">
        <v>7523</v>
      </c>
      <c r="E8690" t="s">
        <v>5647</v>
      </c>
    </row>
    <row r="8691" spans="1:5">
      <c r="A8691">
        <v>61523</v>
      </c>
      <c r="B8691" t="s">
        <v>11500</v>
      </c>
      <c r="C8691" t="s">
        <v>11502</v>
      </c>
      <c r="D8691" t="s">
        <v>7523</v>
      </c>
      <c r="E8691" t="s">
        <v>5647</v>
      </c>
    </row>
    <row r="8692" spans="1:5">
      <c r="A8692">
        <v>61524</v>
      </c>
      <c r="B8692" t="s">
        <v>11500</v>
      </c>
      <c r="C8692" t="s">
        <v>11502</v>
      </c>
      <c r="D8692" t="s">
        <v>7523</v>
      </c>
      <c r="E8692" t="s">
        <v>5647</v>
      </c>
    </row>
    <row r="8693" spans="1:5">
      <c r="A8693">
        <v>61525</v>
      </c>
      <c r="B8693" t="s">
        <v>11500</v>
      </c>
      <c r="C8693" t="s">
        <v>11502</v>
      </c>
      <c r="D8693" t="s">
        <v>7523</v>
      </c>
      <c r="E8693" t="s">
        <v>5647</v>
      </c>
    </row>
    <row r="8694" spans="1:5">
      <c r="A8694">
        <v>61526</v>
      </c>
      <c r="B8694" t="s">
        <v>11500</v>
      </c>
      <c r="C8694" t="s">
        <v>11502</v>
      </c>
      <c r="D8694" t="s">
        <v>7523</v>
      </c>
      <c r="E8694" t="s">
        <v>5647</v>
      </c>
    </row>
    <row r="8695" spans="1:5">
      <c r="A8695">
        <v>61527</v>
      </c>
      <c r="B8695" t="s">
        <v>11500</v>
      </c>
      <c r="C8695" t="s">
        <v>11502</v>
      </c>
      <c r="D8695" t="s">
        <v>7523</v>
      </c>
      <c r="E8695" t="s">
        <v>5647</v>
      </c>
    </row>
    <row r="8696" spans="1:5">
      <c r="A8696">
        <v>61528</v>
      </c>
      <c r="B8696" t="s">
        <v>11500</v>
      </c>
      <c r="C8696" t="s">
        <v>11502</v>
      </c>
      <c r="D8696" t="s">
        <v>7523</v>
      </c>
      <c r="E8696" t="s">
        <v>5647</v>
      </c>
    </row>
    <row r="8697" spans="1:5">
      <c r="A8697">
        <v>61529</v>
      </c>
      <c r="B8697" t="s">
        <v>11500</v>
      </c>
      <c r="C8697" t="s">
        <v>11502</v>
      </c>
      <c r="D8697" t="s">
        <v>7523</v>
      </c>
      <c r="E8697" t="s">
        <v>5647</v>
      </c>
    </row>
    <row r="8698" spans="1:5">
      <c r="A8698">
        <v>61530</v>
      </c>
      <c r="B8698" t="s">
        <v>11500</v>
      </c>
      <c r="C8698" t="s">
        <v>11502</v>
      </c>
      <c r="D8698" t="s">
        <v>7523</v>
      </c>
      <c r="E8698" t="s">
        <v>5647</v>
      </c>
    </row>
    <row r="8699" spans="1:5">
      <c r="A8699">
        <v>61531</v>
      </c>
      <c r="B8699" t="s">
        <v>11500</v>
      </c>
      <c r="C8699" t="s">
        <v>11502</v>
      </c>
      <c r="D8699" t="s">
        <v>7523</v>
      </c>
      <c r="E8699" t="s">
        <v>5647</v>
      </c>
    </row>
    <row r="8700" spans="1:5">
      <c r="A8700">
        <v>61532</v>
      </c>
      <c r="B8700" t="s">
        <v>11500</v>
      </c>
      <c r="C8700" t="s">
        <v>11502</v>
      </c>
      <c r="D8700" t="s">
        <v>7523</v>
      </c>
      <c r="E8700" t="s">
        <v>5647</v>
      </c>
    </row>
    <row r="8701" spans="1:5">
      <c r="A8701">
        <v>61533</v>
      </c>
      <c r="B8701" t="s">
        <v>11500</v>
      </c>
      <c r="C8701" t="s">
        <v>11502</v>
      </c>
      <c r="D8701" t="s">
        <v>7523</v>
      </c>
      <c r="E8701" t="s">
        <v>5647</v>
      </c>
    </row>
    <row r="8702" spans="1:5">
      <c r="A8702">
        <v>61534</v>
      </c>
      <c r="B8702" t="s">
        <v>11500</v>
      </c>
      <c r="C8702" t="s">
        <v>11502</v>
      </c>
      <c r="D8702" t="s">
        <v>7523</v>
      </c>
      <c r="E8702" t="s">
        <v>5647</v>
      </c>
    </row>
    <row r="8703" spans="1:5">
      <c r="A8703">
        <v>61535</v>
      </c>
      <c r="B8703" t="s">
        <v>11500</v>
      </c>
      <c r="C8703" t="s">
        <v>11502</v>
      </c>
      <c r="D8703" t="s">
        <v>7523</v>
      </c>
      <c r="E8703" t="s">
        <v>5647</v>
      </c>
    </row>
    <row r="8704" spans="1:5">
      <c r="A8704">
        <v>61536</v>
      </c>
      <c r="B8704" t="s">
        <v>11500</v>
      </c>
      <c r="C8704" t="s">
        <v>11502</v>
      </c>
      <c r="D8704" t="s">
        <v>7523</v>
      </c>
      <c r="E8704" t="s">
        <v>5647</v>
      </c>
    </row>
    <row r="8705" spans="1:5">
      <c r="A8705">
        <v>61537</v>
      </c>
      <c r="B8705" t="s">
        <v>11500</v>
      </c>
      <c r="C8705" t="s">
        <v>11502</v>
      </c>
      <c r="D8705" t="s">
        <v>7523</v>
      </c>
      <c r="E8705" t="s">
        <v>5647</v>
      </c>
    </row>
    <row r="8706" spans="1:5">
      <c r="A8706">
        <v>61538</v>
      </c>
      <c r="B8706" t="s">
        <v>11500</v>
      </c>
      <c r="C8706" t="s">
        <v>11502</v>
      </c>
      <c r="D8706" t="s">
        <v>7523</v>
      </c>
      <c r="E8706" t="s">
        <v>5647</v>
      </c>
    </row>
    <row r="8707" spans="1:5">
      <c r="A8707">
        <v>61539</v>
      </c>
      <c r="B8707" t="s">
        <v>11500</v>
      </c>
      <c r="C8707" t="s">
        <v>11502</v>
      </c>
      <c r="D8707" t="s">
        <v>7523</v>
      </c>
      <c r="E8707" t="s">
        <v>5647</v>
      </c>
    </row>
    <row r="8708" spans="1:5">
      <c r="A8708">
        <v>61540</v>
      </c>
      <c r="B8708" t="s">
        <v>11500</v>
      </c>
      <c r="C8708" t="s">
        <v>11502</v>
      </c>
      <c r="D8708" t="s">
        <v>7523</v>
      </c>
      <c r="E8708" t="s">
        <v>5647</v>
      </c>
    </row>
    <row r="8709" spans="1:5">
      <c r="A8709">
        <v>61541</v>
      </c>
      <c r="B8709" t="s">
        <v>11500</v>
      </c>
      <c r="C8709" t="s">
        <v>11502</v>
      </c>
      <c r="D8709" t="s">
        <v>7523</v>
      </c>
      <c r="E8709" t="s">
        <v>5647</v>
      </c>
    </row>
    <row r="8710" spans="1:5">
      <c r="A8710">
        <v>61542</v>
      </c>
      <c r="B8710" t="s">
        <v>11500</v>
      </c>
      <c r="C8710" t="s">
        <v>11502</v>
      </c>
      <c r="D8710" t="s">
        <v>7523</v>
      </c>
      <c r="E8710" t="s">
        <v>5647</v>
      </c>
    </row>
    <row r="8711" spans="1:5">
      <c r="A8711">
        <v>61543</v>
      </c>
      <c r="B8711" t="s">
        <v>11500</v>
      </c>
      <c r="C8711" t="s">
        <v>11502</v>
      </c>
      <c r="D8711" t="s">
        <v>7523</v>
      </c>
      <c r="E8711" t="s">
        <v>5647</v>
      </c>
    </row>
    <row r="8712" spans="1:5">
      <c r="A8712">
        <v>61544</v>
      </c>
      <c r="B8712" t="s">
        <v>11500</v>
      </c>
      <c r="C8712" t="s">
        <v>11502</v>
      </c>
      <c r="D8712" t="s">
        <v>7523</v>
      </c>
      <c r="E8712" t="s">
        <v>5647</v>
      </c>
    </row>
    <row r="8713" spans="1:5">
      <c r="A8713">
        <v>61545</v>
      </c>
      <c r="B8713" t="s">
        <v>11500</v>
      </c>
      <c r="C8713" t="s">
        <v>11502</v>
      </c>
      <c r="D8713" t="s">
        <v>7523</v>
      </c>
      <c r="E8713" t="s">
        <v>5647</v>
      </c>
    </row>
    <row r="8714" spans="1:5">
      <c r="A8714">
        <v>61546</v>
      </c>
      <c r="B8714" t="s">
        <v>11500</v>
      </c>
      <c r="C8714" t="s">
        <v>11502</v>
      </c>
      <c r="D8714" t="s">
        <v>7523</v>
      </c>
      <c r="E8714" t="s">
        <v>5647</v>
      </c>
    </row>
    <row r="8715" spans="1:5">
      <c r="A8715">
        <v>61547</v>
      </c>
      <c r="B8715" t="s">
        <v>11500</v>
      </c>
      <c r="C8715" t="s">
        <v>11502</v>
      </c>
      <c r="D8715" t="s">
        <v>7523</v>
      </c>
      <c r="E8715" t="s">
        <v>5647</v>
      </c>
    </row>
    <row r="8716" spans="1:5">
      <c r="A8716">
        <v>61548</v>
      </c>
      <c r="B8716" t="s">
        <v>11500</v>
      </c>
      <c r="C8716" t="s">
        <v>11502</v>
      </c>
      <c r="D8716" t="s">
        <v>7523</v>
      </c>
      <c r="E8716" t="s">
        <v>5647</v>
      </c>
    </row>
    <row r="8717" spans="1:5">
      <c r="A8717">
        <v>61549</v>
      </c>
      <c r="B8717" t="s">
        <v>11500</v>
      </c>
      <c r="C8717" t="s">
        <v>11502</v>
      </c>
      <c r="D8717" t="s">
        <v>7523</v>
      </c>
      <c r="E8717" t="s">
        <v>5647</v>
      </c>
    </row>
    <row r="8718" spans="1:5">
      <c r="A8718">
        <v>61550</v>
      </c>
      <c r="B8718" t="s">
        <v>11500</v>
      </c>
      <c r="C8718" t="s">
        <v>11502</v>
      </c>
      <c r="D8718" t="s">
        <v>7523</v>
      </c>
      <c r="E8718" t="s">
        <v>5647</v>
      </c>
    </row>
    <row r="8719" spans="1:5">
      <c r="A8719">
        <v>61551</v>
      </c>
      <c r="B8719" t="s">
        <v>11500</v>
      </c>
      <c r="C8719" t="s">
        <v>11502</v>
      </c>
      <c r="D8719" t="s">
        <v>7523</v>
      </c>
      <c r="E8719" t="s">
        <v>5647</v>
      </c>
    </row>
    <row r="8720" spans="1:5">
      <c r="A8720">
        <v>61552</v>
      </c>
      <c r="B8720" t="s">
        <v>11500</v>
      </c>
      <c r="C8720" t="s">
        <v>11502</v>
      </c>
      <c r="D8720" t="s">
        <v>7523</v>
      </c>
      <c r="E8720" t="s">
        <v>5647</v>
      </c>
    </row>
    <row r="8721" spans="1:5">
      <c r="A8721">
        <v>61553</v>
      </c>
      <c r="B8721" t="s">
        <v>11500</v>
      </c>
      <c r="C8721" t="s">
        <v>11502</v>
      </c>
      <c r="D8721" t="s">
        <v>7523</v>
      </c>
      <c r="E8721" t="s">
        <v>5647</v>
      </c>
    </row>
    <row r="8722" spans="1:5">
      <c r="A8722">
        <v>61554</v>
      </c>
      <c r="B8722" t="s">
        <v>11500</v>
      </c>
      <c r="C8722" t="s">
        <v>11502</v>
      </c>
      <c r="D8722" t="s">
        <v>7523</v>
      </c>
      <c r="E8722" t="s">
        <v>5647</v>
      </c>
    </row>
    <row r="8723" spans="1:5">
      <c r="A8723">
        <v>61555</v>
      </c>
      <c r="B8723" t="s">
        <v>11500</v>
      </c>
      <c r="C8723" t="s">
        <v>11502</v>
      </c>
      <c r="D8723" t="s">
        <v>7523</v>
      </c>
      <c r="E8723" t="s">
        <v>5647</v>
      </c>
    </row>
    <row r="8724" spans="1:5">
      <c r="A8724">
        <v>61556</v>
      </c>
      <c r="B8724" t="s">
        <v>11500</v>
      </c>
      <c r="C8724" t="s">
        <v>11502</v>
      </c>
      <c r="D8724" t="s">
        <v>7523</v>
      </c>
      <c r="E8724" t="s">
        <v>5647</v>
      </c>
    </row>
    <row r="8725" spans="1:5">
      <c r="A8725">
        <v>61557</v>
      </c>
      <c r="B8725" t="s">
        <v>11500</v>
      </c>
      <c r="C8725" t="s">
        <v>11502</v>
      </c>
      <c r="D8725" t="s">
        <v>7523</v>
      </c>
      <c r="E8725" t="s">
        <v>5647</v>
      </c>
    </row>
    <row r="8726" spans="1:5">
      <c r="A8726">
        <v>61558</v>
      </c>
      <c r="B8726" t="s">
        <v>11500</v>
      </c>
      <c r="C8726" t="s">
        <v>11502</v>
      </c>
      <c r="D8726" t="s">
        <v>7523</v>
      </c>
      <c r="E8726" t="s">
        <v>5647</v>
      </c>
    </row>
    <row r="8727" spans="1:5">
      <c r="A8727">
        <v>61559</v>
      </c>
      <c r="B8727" t="s">
        <v>11500</v>
      </c>
      <c r="C8727" t="s">
        <v>11502</v>
      </c>
      <c r="D8727" t="s">
        <v>7523</v>
      </c>
      <c r="E8727" t="s">
        <v>5647</v>
      </c>
    </row>
    <row r="8728" spans="1:5">
      <c r="A8728">
        <v>61560</v>
      </c>
      <c r="B8728" t="s">
        <v>11500</v>
      </c>
      <c r="C8728" t="s">
        <v>11502</v>
      </c>
      <c r="D8728" t="s">
        <v>7523</v>
      </c>
      <c r="E8728" t="s">
        <v>5647</v>
      </c>
    </row>
    <row r="8729" spans="1:5">
      <c r="A8729">
        <v>61561</v>
      </c>
      <c r="B8729" t="s">
        <v>11500</v>
      </c>
      <c r="C8729" t="s">
        <v>11502</v>
      </c>
      <c r="D8729" t="s">
        <v>7523</v>
      </c>
      <c r="E8729" t="s">
        <v>5647</v>
      </c>
    </row>
    <row r="8730" spans="1:5">
      <c r="A8730">
        <v>61562</v>
      </c>
      <c r="B8730" t="s">
        <v>11500</v>
      </c>
      <c r="C8730" t="s">
        <v>11502</v>
      </c>
      <c r="D8730" t="s">
        <v>7523</v>
      </c>
      <c r="E8730" t="s">
        <v>5647</v>
      </c>
    </row>
    <row r="8731" spans="1:5">
      <c r="A8731">
        <v>61563</v>
      </c>
      <c r="B8731" t="s">
        <v>11500</v>
      </c>
      <c r="C8731" t="s">
        <v>11502</v>
      </c>
      <c r="D8731" t="s">
        <v>7523</v>
      </c>
      <c r="E8731" t="s">
        <v>5647</v>
      </c>
    </row>
    <row r="8732" spans="1:5">
      <c r="A8732">
        <v>61564</v>
      </c>
      <c r="B8732" t="s">
        <v>11500</v>
      </c>
      <c r="C8732" t="s">
        <v>11502</v>
      </c>
      <c r="D8732" t="s">
        <v>7523</v>
      </c>
      <c r="E8732" t="s">
        <v>5647</v>
      </c>
    </row>
    <row r="8733" spans="1:5">
      <c r="A8733">
        <v>61565</v>
      </c>
      <c r="B8733" t="s">
        <v>11500</v>
      </c>
      <c r="C8733" t="s">
        <v>11502</v>
      </c>
      <c r="D8733" t="s">
        <v>7523</v>
      </c>
      <c r="E8733" t="s">
        <v>5647</v>
      </c>
    </row>
    <row r="8734" spans="1:5">
      <c r="A8734">
        <v>61579</v>
      </c>
      <c r="B8734" t="s">
        <v>11500</v>
      </c>
      <c r="C8734" t="s">
        <v>11502</v>
      </c>
      <c r="D8734" t="s">
        <v>7523</v>
      </c>
      <c r="E8734" t="s">
        <v>5647</v>
      </c>
    </row>
    <row r="8735" spans="1:5">
      <c r="A8735">
        <v>61582</v>
      </c>
      <c r="B8735" t="s">
        <v>11500</v>
      </c>
      <c r="C8735" t="s">
        <v>11502</v>
      </c>
      <c r="D8735" t="s">
        <v>7523</v>
      </c>
      <c r="E8735" t="s">
        <v>5647</v>
      </c>
    </row>
    <row r="8736" spans="1:5">
      <c r="A8736">
        <v>61583</v>
      </c>
      <c r="B8736" t="s">
        <v>11500</v>
      </c>
      <c r="C8736" t="s">
        <v>11502</v>
      </c>
      <c r="D8736" t="s">
        <v>7523</v>
      </c>
      <c r="E8736" t="s">
        <v>5647</v>
      </c>
    </row>
    <row r="8737" spans="1:5">
      <c r="A8737">
        <v>61584</v>
      </c>
      <c r="B8737" t="s">
        <v>11500</v>
      </c>
      <c r="C8737" t="s">
        <v>11502</v>
      </c>
      <c r="D8737" t="s">
        <v>7523</v>
      </c>
      <c r="E8737" t="s">
        <v>5647</v>
      </c>
    </row>
    <row r="8738" spans="1:5">
      <c r="A8738">
        <v>61586</v>
      </c>
      <c r="B8738" t="s">
        <v>11500</v>
      </c>
      <c r="C8738" t="s">
        <v>11502</v>
      </c>
      <c r="D8738" t="s">
        <v>7523</v>
      </c>
      <c r="E8738" t="s">
        <v>5647</v>
      </c>
    </row>
    <row r="8739" spans="1:5">
      <c r="A8739">
        <v>61587</v>
      </c>
      <c r="B8739" t="s">
        <v>11500</v>
      </c>
      <c r="C8739" t="s">
        <v>11502</v>
      </c>
      <c r="D8739" t="s">
        <v>7523</v>
      </c>
      <c r="E8739" t="s">
        <v>5647</v>
      </c>
    </row>
    <row r="8740" spans="1:5">
      <c r="A8740">
        <v>61589</v>
      </c>
      <c r="B8740" t="s">
        <v>11500</v>
      </c>
      <c r="C8740" t="s">
        <v>11502</v>
      </c>
      <c r="D8740" t="s">
        <v>7523</v>
      </c>
      <c r="E8740" t="s">
        <v>5647</v>
      </c>
    </row>
    <row r="8741" spans="1:5">
      <c r="A8741">
        <v>61591</v>
      </c>
      <c r="B8741" t="s">
        <v>11500</v>
      </c>
      <c r="C8741" t="s">
        <v>11502</v>
      </c>
      <c r="D8741" t="s">
        <v>7523</v>
      </c>
      <c r="E8741" t="s">
        <v>5647</v>
      </c>
    </row>
    <row r="8742" spans="1:5">
      <c r="A8742">
        <v>61592</v>
      </c>
      <c r="B8742" t="s">
        <v>11500</v>
      </c>
      <c r="C8742" t="s">
        <v>11502</v>
      </c>
      <c r="D8742" t="s">
        <v>7523</v>
      </c>
      <c r="E8742" t="s">
        <v>5647</v>
      </c>
    </row>
    <row r="8743" spans="1:5">
      <c r="A8743">
        <v>61593</v>
      </c>
      <c r="B8743" t="s">
        <v>11500</v>
      </c>
      <c r="C8743" t="s">
        <v>11502</v>
      </c>
      <c r="D8743" t="s">
        <v>7523</v>
      </c>
      <c r="E8743" t="s">
        <v>5647</v>
      </c>
    </row>
    <row r="8744" spans="1:5">
      <c r="A8744">
        <v>61594</v>
      </c>
      <c r="B8744" t="s">
        <v>11500</v>
      </c>
      <c r="C8744" t="s">
        <v>11502</v>
      </c>
      <c r="D8744" t="s">
        <v>7523</v>
      </c>
      <c r="E8744" t="s">
        <v>5647</v>
      </c>
    </row>
    <row r="8745" spans="1:5">
      <c r="A8745">
        <v>61595</v>
      </c>
      <c r="B8745" t="s">
        <v>11500</v>
      </c>
      <c r="C8745" t="s">
        <v>11502</v>
      </c>
      <c r="D8745" t="s">
        <v>7523</v>
      </c>
      <c r="E8745" t="s">
        <v>5647</v>
      </c>
    </row>
    <row r="8746" spans="1:5">
      <c r="A8746">
        <v>61597</v>
      </c>
      <c r="B8746" t="s">
        <v>11500</v>
      </c>
      <c r="C8746" t="s">
        <v>11502</v>
      </c>
      <c r="D8746" t="s">
        <v>7523</v>
      </c>
      <c r="E8746" t="s">
        <v>5647</v>
      </c>
    </row>
    <row r="8747" spans="1:5">
      <c r="A8747">
        <v>62405</v>
      </c>
      <c r="B8747" t="s">
        <v>11500</v>
      </c>
      <c r="C8747" t="s">
        <v>11504</v>
      </c>
      <c r="D8747" t="s">
        <v>7597</v>
      </c>
      <c r="E8747" t="s">
        <v>5647</v>
      </c>
    </row>
    <row r="8748" spans="1:5">
      <c r="A8748">
        <v>62406</v>
      </c>
      <c r="B8748" t="s">
        <v>11500</v>
      </c>
      <c r="C8748" t="s">
        <v>11504</v>
      </c>
      <c r="D8748" t="s">
        <v>7597</v>
      </c>
      <c r="E8748" t="s">
        <v>5647</v>
      </c>
    </row>
    <row r="8749" spans="1:5">
      <c r="A8749">
        <v>62407</v>
      </c>
      <c r="B8749" t="s">
        <v>11500</v>
      </c>
      <c r="C8749" t="s">
        <v>11504</v>
      </c>
      <c r="D8749" t="s">
        <v>7597</v>
      </c>
      <c r="E8749" t="s">
        <v>5647</v>
      </c>
    </row>
    <row r="8750" spans="1:5">
      <c r="A8750">
        <v>62408</v>
      </c>
      <c r="B8750" t="s">
        <v>11500</v>
      </c>
      <c r="C8750" t="s">
        <v>11504</v>
      </c>
      <c r="D8750" t="s">
        <v>7597</v>
      </c>
      <c r="E8750" t="s">
        <v>5647</v>
      </c>
    </row>
    <row r="8751" spans="1:5">
      <c r="A8751">
        <v>62409</v>
      </c>
      <c r="B8751" t="s">
        <v>11500</v>
      </c>
      <c r="C8751" t="s">
        <v>11504</v>
      </c>
      <c r="D8751" t="s">
        <v>7597</v>
      </c>
      <c r="E8751" t="s">
        <v>5647</v>
      </c>
    </row>
    <row r="8752" spans="1:5">
      <c r="A8752">
        <v>62410</v>
      </c>
      <c r="B8752" t="s">
        <v>11500</v>
      </c>
      <c r="C8752" t="s">
        <v>11504</v>
      </c>
      <c r="D8752" t="s">
        <v>7597</v>
      </c>
      <c r="E8752" t="s">
        <v>5647</v>
      </c>
    </row>
    <row r="8753" spans="1:5">
      <c r="A8753">
        <v>62411</v>
      </c>
      <c r="B8753" t="s">
        <v>11500</v>
      </c>
      <c r="C8753" t="s">
        <v>11504</v>
      </c>
      <c r="D8753" t="s">
        <v>7597</v>
      </c>
      <c r="E8753" t="s">
        <v>5647</v>
      </c>
    </row>
    <row r="8754" spans="1:5">
      <c r="A8754">
        <v>62412</v>
      </c>
      <c r="B8754" t="s">
        <v>11500</v>
      </c>
      <c r="C8754" t="s">
        <v>11504</v>
      </c>
      <c r="D8754" t="s">
        <v>7597</v>
      </c>
      <c r="E8754" t="s">
        <v>5647</v>
      </c>
    </row>
    <row r="8755" spans="1:5">
      <c r="A8755">
        <v>62413</v>
      </c>
      <c r="B8755" t="s">
        <v>11500</v>
      </c>
      <c r="C8755" t="s">
        <v>11504</v>
      </c>
      <c r="D8755" t="s">
        <v>7597</v>
      </c>
      <c r="E8755" t="s">
        <v>5647</v>
      </c>
    </row>
    <row r="8756" spans="1:5">
      <c r="A8756">
        <v>62414</v>
      </c>
      <c r="B8756" t="s">
        <v>11500</v>
      </c>
      <c r="C8756" t="s">
        <v>11504</v>
      </c>
      <c r="D8756" t="s">
        <v>7597</v>
      </c>
      <c r="E8756" t="s">
        <v>5647</v>
      </c>
    </row>
    <row r="8757" spans="1:5">
      <c r="A8757">
        <v>62415</v>
      </c>
      <c r="B8757" t="s">
        <v>11500</v>
      </c>
      <c r="C8757" t="s">
        <v>11504</v>
      </c>
      <c r="D8757" t="s">
        <v>7597</v>
      </c>
      <c r="E8757" t="s">
        <v>5647</v>
      </c>
    </row>
    <row r="8758" spans="1:5">
      <c r="A8758">
        <v>62416</v>
      </c>
      <c r="B8758" t="s">
        <v>11500</v>
      </c>
      <c r="C8758" t="s">
        <v>11504</v>
      </c>
      <c r="D8758" t="s">
        <v>7597</v>
      </c>
      <c r="E8758" t="s">
        <v>5647</v>
      </c>
    </row>
    <row r="8759" spans="1:5">
      <c r="A8759">
        <v>62417</v>
      </c>
      <c r="B8759" t="s">
        <v>11500</v>
      </c>
      <c r="C8759" t="s">
        <v>11504</v>
      </c>
      <c r="D8759" t="s">
        <v>7597</v>
      </c>
      <c r="E8759" t="s">
        <v>5647</v>
      </c>
    </row>
    <row r="8760" spans="1:5">
      <c r="A8760">
        <v>62418</v>
      </c>
      <c r="B8760" t="s">
        <v>11500</v>
      </c>
      <c r="C8760" t="s">
        <v>11504</v>
      </c>
      <c r="D8760" t="s">
        <v>7597</v>
      </c>
      <c r="E8760" t="s">
        <v>5647</v>
      </c>
    </row>
    <row r="8761" spans="1:5">
      <c r="A8761">
        <v>62419</v>
      </c>
      <c r="B8761" t="s">
        <v>11500</v>
      </c>
      <c r="C8761" t="s">
        <v>11504</v>
      </c>
      <c r="D8761" t="s">
        <v>7597</v>
      </c>
      <c r="E8761" t="s">
        <v>5647</v>
      </c>
    </row>
    <row r="8762" spans="1:5">
      <c r="A8762">
        <v>62420</v>
      </c>
      <c r="B8762" t="s">
        <v>11500</v>
      </c>
      <c r="C8762" t="s">
        <v>11504</v>
      </c>
      <c r="D8762" t="s">
        <v>7597</v>
      </c>
      <c r="E8762" t="s">
        <v>5647</v>
      </c>
    </row>
    <row r="8763" spans="1:5">
      <c r="A8763">
        <v>62421</v>
      </c>
      <c r="B8763" t="s">
        <v>11500</v>
      </c>
      <c r="C8763" t="s">
        <v>11504</v>
      </c>
      <c r="D8763" t="s">
        <v>7597</v>
      </c>
      <c r="E8763" t="s">
        <v>5647</v>
      </c>
    </row>
    <row r="8764" spans="1:5">
      <c r="A8764">
        <v>62422</v>
      </c>
      <c r="B8764" t="s">
        <v>11500</v>
      </c>
      <c r="C8764" t="s">
        <v>11504</v>
      </c>
      <c r="D8764" t="s">
        <v>7597</v>
      </c>
      <c r="E8764" t="s">
        <v>5647</v>
      </c>
    </row>
    <row r="8765" spans="1:5">
      <c r="A8765">
        <v>62423</v>
      </c>
      <c r="B8765" t="s">
        <v>11500</v>
      </c>
      <c r="C8765" t="s">
        <v>11504</v>
      </c>
      <c r="D8765" t="s">
        <v>7597</v>
      </c>
      <c r="E8765" t="s">
        <v>5647</v>
      </c>
    </row>
    <row r="8766" spans="1:5">
      <c r="A8766">
        <v>62424</v>
      </c>
      <c r="B8766" t="s">
        <v>11500</v>
      </c>
      <c r="C8766" t="s">
        <v>11504</v>
      </c>
      <c r="D8766" t="s">
        <v>7597</v>
      </c>
      <c r="E8766" t="s">
        <v>5647</v>
      </c>
    </row>
    <row r="8767" spans="1:5">
      <c r="A8767">
        <v>62425</v>
      </c>
      <c r="B8767" t="s">
        <v>11500</v>
      </c>
      <c r="C8767" t="s">
        <v>11504</v>
      </c>
      <c r="D8767" t="s">
        <v>7597</v>
      </c>
      <c r="E8767" t="s">
        <v>5647</v>
      </c>
    </row>
    <row r="8768" spans="1:5">
      <c r="A8768">
        <v>62426</v>
      </c>
      <c r="B8768" t="s">
        <v>11500</v>
      </c>
      <c r="C8768" t="s">
        <v>11504</v>
      </c>
      <c r="D8768" t="s">
        <v>7597</v>
      </c>
      <c r="E8768" t="s">
        <v>5647</v>
      </c>
    </row>
    <row r="8769" spans="1:5">
      <c r="A8769">
        <v>62427</v>
      </c>
      <c r="B8769" t="s">
        <v>11500</v>
      </c>
      <c r="C8769" t="s">
        <v>11504</v>
      </c>
      <c r="D8769" t="s">
        <v>7597</v>
      </c>
      <c r="E8769" t="s">
        <v>5647</v>
      </c>
    </row>
    <row r="8770" spans="1:5">
      <c r="A8770">
        <v>62428</v>
      </c>
      <c r="B8770" t="s">
        <v>11500</v>
      </c>
      <c r="C8770" t="s">
        <v>11504</v>
      </c>
      <c r="D8770" t="s">
        <v>7597</v>
      </c>
      <c r="E8770" t="s">
        <v>5647</v>
      </c>
    </row>
    <row r="8771" spans="1:5">
      <c r="A8771">
        <v>62429</v>
      </c>
      <c r="B8771" t="s">
        <v>11500</v>
      </c>
      <c r="C8771" t="s">
        <v>11504</v>
      </c>
      <c r="D8771" t="s">
        <v>7597</v>
      </c>
      <c r="E8771" t="s">
        <v>5647</v>
      </c>
    </row>
    <row r="8772" spans="1:5">
      <c r="A8772">
        <v>62430</v>
      </c>
      <c r="B8772" t="s">
        <v>11500</v>
      </c>
      <c r="C8772" t="s">
        <v>11504</v>
      </c>
      <c r="D8772" t="s">
        <v>7597</v>
      </c>
      <c r="E8772" t="s">
        <v>5647</v>
      </c>
    </row>
    <row r="8773" spans="1:5">
      <c r="A8773">
        <v>62431</v>
      </c>
      <c r="B8773" t="s">
        <v>11500</v>
      </c>
      <c r="C8773" t="s">
        <v>11504</v>
      </c>
      <c r="D8773" t="s">
        <v>7597</v>
      </c>
      <c r="E8773" t="s">
        <v>5647</v>
      </c>
    </row>
    <row r="8774" spans="1:5">
      <c r="A8774">
        <v>62432</v>
      </c>
      <c r="B8774" t="s">
        <v>11500</v>
      </c>
      <c r="C8774" t="s">
        <v>11504</v>
      </c>
      <c r="D8774" t="s">
        <v>7597</v>
      </c>
      <c r="E8774" t="s">
        <v>5647</v>
      </c>
    </row>
    <row r="8775" spans="1:5">
      <c r="A8775">
        <v>62433</v>
      </c>
      <c r="B8775" t="s">
        <v>11500</v>
      </c>
      <c r="C8775" t="s">
        <v>11504</v>
      </c>
      <c r="D8775" t="s">
        <v>7597</v>
      </c>
      <c r="E8775" t="s">
        <v>5647</v>
      </c>
    </row>
    <row r="8776" spans="1:5">
      <c r="A8776">
        <v>62434</v>
      </c>
      <c r="B8776" t="s">
        <v>11500</v>
      </c>
      <c r="C8776" t="s">
        <v>11504</v>
      </c>
      <c r="D8776" t="s">
        <v>7597</v>
      </c>
      <c r="E8776" t="s">
        <v>5647</v>
      </c>
    </row>
    <row r="8777" spans="1:5">
      <c r="A8777">
        <v>62435</v>
      </c>
      <c r="B8777" t="s">
        <v>11500</v>
      </c>
      <c r="C8777" t="s">
        <v>11504</v>
      </c>
      <c r="D8777" t="s">
        <v>7597</v>
      </c>
      <c r="E8777" t="s">
        <v>5647</v>
      </c>
    </row>
    <row r="8778" spans="1:5">
      <c r="A8778">
        <v>62436</v>
      </c>
      <c r="B8778" t="s">
        <v>11500</v>
      </c>
      <c r="C8778" t="s">
        <v>11504</v>
      </c>
      <c r="D8778" t="s">
        <v>7597</v>
      </c>
      <c r="E8778" t="s">
        <v>5647</v>
      </c>
    </row>
    <row r="8779" spans="1:5">
      <c r="A8779">
        <v>62437</v>
      </c>
      <c r="B8779" t="s">
        <v>11500</v>
      </c>
      <c r="C8779" t="s">
        <v>11504</v>
      </c>
      <c r="D8779" t="s">
        <v>7597</v>
      </c>
      <c r="E8779" t="s">
        <v>5647</v>
      </c>
    </row>
    <row r="8780" spans="1:5">
      <c r="A8780">
        <v>62438</v>
      </c>
      <c r="B8780" t="s">
        <v>11500</v>
      </c>
      <c r="C8780" t="s">
        <v>11504</v>
      </c>
      <c r="D8780" t="s">
        <v>7597</v>
      </c>
      <c r="E8780" t="s">
        <v>5647</v>
      </c>
    </row>
    <row r="8781" spans="1:5">
      <c r="A8781">
        <v>62439</v>
      </c>
      <c r="B8781" t="s">
        <v>11500</v>
      </c>
      <c r="C8781" t="s">
        <v>11504</v>
      </c>
      <c r="D8781" t="s">
        <v>7597</v>
      </c>
      <c r="E8781" t="s">
        <v>5647</v>
      </c>
    </row>
    <row r="8782" spans="1:5">
      <c r="A8782">
        <v>62440</v>
      </c>
      <c r="B8782" t="s">
        <v>11500</v>
      </c>
      <c r="C8782" t="s">
        <v>11504</v>
      </c>
      <c r="D8782" t="s">
        <v>7597</v>
      </c>
      <c r="E8782" t="s">
        <v>5647</v>
      </c>
    </row>
    <row r="8783" spans="1:5">
      <c r="A8783">
        <v>62441</v>
      </c>
      <c r="B8783" t="s">
        <v>11500</v>
      </c>
      <c r="C8783" t="s">
        <v>11504</v>
      </c>
      <c r="D8783" t="s">
        <v>7597</v>
      </c>
      <c r="E8783" t="s">
        <v>5647</v>
      </c>
    </row>
    <row r="8784" spans="1:5">
      <c r="A8784">
        <v>62442</v>
      </c>
      <c r="B8784" t="s">
        <v>11500</v>
      </c>
      <c r="C8784" t="s">
        <v>11504</v>
      </c>
      <c r="D8784" t="s">
        <v>7597</v>
      </c>
      <c r="E8784" t="s">
        <v>5647</v>
      </c>
    </row>
    <row r="8785" spans="1:5">
      <c r="A8785">
        <v>62443</v>
      </c>
      <c r="B8785" t="s">
        <v>11500</v>
      </c>
      <c r="C8785" t="s">
        <v>11504</v>
      </c>
      <c r="D8785" t="s">
        <v>7597</v>
      </c>
      <c r="E8785" t="s">
        <v>5647</v>
      </c>
    </row>
    <row r="8786" spans="1:5">
      <c r="A8786">
        <v>62444</v>
      </c>
      <c r="B8786" t="s">
        <v>11500</v>
      </c>
      <c r="C8786" t="s">
        <v>11504</v>
      </c>
      <c r="D8786" t="s">
        <v>7597</v>
      </c>
      <c r="E8786" t="s">
        <v>5647</v>
      </c>
    </row>
    <row r="8787" spans="1:5">
      <c r="A8787">
        <v>62445</v>
      </c>
      <c r="B8787" t="s">
        <v>11500</v>
      </c>
      <c r="C8787" t="s">
        <v>11504</v>
      </c>
      <c r="D8787" t="s">
        <v>7597</v>
      </c>
      <c r="E8787" t="s">
        <v>5647</v>
      </c>
    </row>
    <row r="8788" spans="1:5">
      <c r="A8788">
        <v>62446</v>
      </c>
      <c r="B8788" t="s">
        <v>11500</v>
      </c>
      <c r="C8788" t="s">
        <v>11504</v>
      </c>
      <c r="D8788" t="s">
        <v>7597</v>
      </c>
      <c r="E8788" t="s">
        <v>5647</v>
      </c>
    </row>
    <row r="8789" spans="1:5">
      <c r="A8789">
        <v>62447</v>
      </c>
      <c r="B8789" t="s">
        <v>11500</v>
      </c>
      <c r="C8789" t="s">
        <v>11504</v>
      </c>
      <c r="D8789" t="s">
        <v>7597</v>
      </c>
      <c r="E8789" t="s">
        <v>5647</v>
      </c>
    </row>
    <row r="8790" spans="1:5">
      <c r="A8790">
        <v>62448</v>
      </c>
      <c r="B8790" t="s">
        <v>11500</v>
      </c>
      <c r="C8790" t="s">
        <v>11504</v>
      </c>
      <c r="D8790" t="s">
        <v>7597</v>
      </c>
      <c r="E8790" t="s">
        <v>5647</v>
      </c>
    </row>
    <row r="8791" spans="1:5">
      <c r="A8791">
        <v>62449</v>
      </c>
      <c r="B8791" t="s">
        <v>11500</v>
      </c>
      <c r="C8791" t="s">
        <v>11504</v>
      </c>
      <c r="D8791" t="s">
        <v>7597</v>
      </c>
      <c r="E8791" t="s">
        <v>5647</v>
      </c>
    </row>
    <row r="8792" spans="1:5">
      <c r="A8792">
        <v>62450</v>
      </c>
      <c r="B8792" t="s">
        <v>11500</v>
      </c>
      <c r="C8792" t="s">
        <v>11504</v>
      </c>
      <c r="D8792" t="s">
        <v>7597</v>
      </c>
      <c r="E8792" t="s">
        <v>5647</v>
      </c>
    </row>
    <row r="8793" spans="1:5">
      <c r="A8793">
        <v>62451</v>
      </c>
      <c r="B8793" t="s">
        <v>11500</v>
      </c>
      <c r="C8793" t="s">
        <v>11504</v>
      </c>
      <c r="D8793" t="s">
        <v>7597</v>
      </c>
      <c r="E8793" t="s">
        <v>5647</v>
      </c>
    </row>
    <row r="8794" spans="1:5">
      <c r="A8794">
        <v>62452</v>
      </c>
      <c r="B8794" t="s">
        <v>11500</v>
      </c>
      <c r="C8794" t="s">
        <v>11504</v>
      </c>
      <c r="D8794" t="s">
        <v>7597</v>
      </c>
      <c r="E8794" t="s">
        <v>5647</v>
      </c>
    </row>
    <row r="8795" spans="1:5">
      <c r="A8795">
        <v>62453</v>
      </c>
      <c r="B8795" t="s">
        <v>11500</v>
      </c>
      <c r="C8795" t="s">
        <v>11504</v>
      </c>
      <c r="D8795" t="s">
        <v>7597</v>
      </c>
      <c r="E8795" t="s">
        <v>5647</v>
      </c>
    </row>
    <row r="8796" spans="1:5">
      <c r="A8796">
        <v>62454</v>
      </c>
      <c r="B8796" t="s">
        <v>11500</v>
      </c>
      <c r="C8796" t="s">
        <v>11504</v>
      </c>
      <c r="D8796" t="s">
        <v>7597</v>
      </c>
      <c r="E8796" t="s">
        <v>5647</v>
      </c>
    </row>
    <row r="8797" spans="1:5">
      <c r="A8797">
        <v>62455</v>
      </c>
      <c r="B8797" t="s">
        <v>11500</v>
      </c>
      <c r="C8797" t="s">
        <v>11504</v>
      </c>
      <c r="D8797" t="s">
        <v>7597</v>
      </c>
      <c r="E8797" t="s">
        <v>5647</v>
      </c>
    </row>
    <row r="8798" spans="1:5">
      <c r="A8798">
        <v>62456</v>
      </c>
      <c r="B8798" t="s">
        <v>11500</v>
      </c>
      <c r="C8798" t="s">
        <v>11504</v>
      </c>
      <c r="D8798" t="s">
        <v>7597</v>
      </c>
      <c r="E8798" t="s">
        <v>5647</v>
      </c>
    </row>
    <row r="8799" spans="1:5">
      <c r="A8799">
        <v>62457</v>
      </c>
      <c r="B8799" t="s">
        <v>11500</v>
      </c>
      <c r="C8799" t="s">
        <v>11504</v>
      </c>
      <c r="D8799" t="s">
        <v>7597</v>
      </c>
      <c r="E8799" t="s">
        <v>5647</v>
      </c>
    </row>
    <row r="8800" spans="1:5">
      <c r="A8800">
        <v>62458</v>
      </c>
      <c r="B8800" t="s">
        <v>11500</v>
      </c>
      <c r="C8800" t="s">
        <v>11504</v>
      </c>
      <c r="D8800" t="s">
        <v>7597</v>
      </c>
      <c r="E8800" t="s">
        <v>5647</v>
      </c>
    </row>
    <row r="8801" spans="1:5">
      <c r="A8801">
        <v>62459</v>
      </c>
      <c r="B8801" t="s">
        <v>11500</v>
      </c>
      <c r="C8801" t="s">
        <v>11504</v>
      </c>
      <c r="D8801" t="s">
        <v>7597</v>
      </c>
      <c r="E8801" t="s">
        <v>5647</v>
      </c>
    </row>
    <row r="8802" spans="1:5">
      <c r="A8802">
        <v>62460</v>
      </c>
      <c r="B8802" t="s">
        <v>11500</v>
      </c>
      <c r="C8802" t="s">
        <v>11504</v>
      </c>
      <c r="D8802" t="s">
        <v>7597</v>
      </c>
      <c r="E8802" t="s">
        <v>5647</v>
      </c>
    </row>
    <row r="8803" spans="1:5">
      <c r="A8803">
        <v>62461</v>
      </c>
      <c r="B8803" t="s">
        <v>11500</v>
      </c>
      <c r="C8803" t="s">
        <v>11504</v>
      </c>
      <c r="D8803" t="s">
        <v>7597</v>
      </c>
      <c r="E8803" t="s">
        <v>5647</v>
      </c>
    </row>
    <row r="8804" spans="1:5">
      <c r="A8804">
        <v>62462</v>
      </c>
      <c r="B8804" t="s">
        <v>11500</v>
      </c>
      <c r="C8804" t="s">
        <v>11504</v>
      </c>
      <c r="D8804" t="s">
        <v>7597</v>
      </c>
      <c r="E8804" t="s">
        <v>5647</v>
      </c>
    </row>
    <row r="8805" spans="1:5">
      <c r="A8805">
        <v>62463</v>
      </c>
      <c r="B8805" t="s">
        <v>11500</v>
      </c>
      <c r="C8805" t="s">
        <v>11504</v>
      </c>
      <c r="D8805" t="s">
        <v>7597</v>
      </c>
      <c r="E8805" t="s">
        <v>5647</v>
      </c>
    </row>
    <row r="8806" spans="1:5">
      <c r="A8806">
        <v>62464</v>
      </c>
      <c r="B8806" t="s">
        <v>11500</v>
      </c>
      <c r="C8806" t="s">
        <v>11504</v>
      </c>
      <c r="D8806" t="s">
        <v>7597</v>
      </c>
      <c r="E8806" t="s">
        <v>5647</v>
      </c>
    </row>
    <row r="8807" spans="1:5">
      <c r="A8807">
        <v>62465</v>
      </c>
      <c r="B8807" t="s">
        <v>11500</v>
      </c>
      <c r="C8807" t="s">
        <v>11504</v>
      </c>
      <c r="D8807" t="s">
        <v>7597</v>
      </c>
      <c r="E8807" t="s">
        <v>5647</v>
      </c>
    </row>
    <row r="8808" spans="1:5">
      <c r="A8808">
        <v>62466</v>
      </c>
      <c r="B8808" t="s">
        <v>11500</v>
      </c>
      <c r="C8808" t="s">
        <v>11504</v>
      </c>
      <c r="D8808" t="s">
        <v>7597</v>
      </c>
      <c r="E8808" t="s">
        <v>5647</v>
      </c>
    </row>
    <row r="8809" spans="1:5">
      <c r="A8809">
        <v>62579</v>
      </c>
      <c r="B8809" t="s">
        <v>11500</v>
      </c>
      <c r="C8809" t="s">
        <v>11502</v>
      </c>
      <c r="D8809" t="s">
        <v>7125</v>
      </c>
      <c r="E8809" t="s">
        <v>5647</v>
      </c>
    </row>
    <row r="8810" spans="1:5">
      <c r="A8810">
        <v>62580</v>
      </c>
      <c r="B8810" t="s">
        <v>11500</v>
      </c>
      <c r="C8810" t="s">
        <v>11502</v>
      </c>
      <c r="D8810" t="s">
        <v>7125</v>
      </c>
      <c r="E8810" t="s">
        <v>5647</v>
      </c>
    </row>
    <row r="8811" spans="1:5">
      <c r="A8811">
        <v>62581</v>
      </c>
      <c r="B8811" t="s">
        <v>11500</v>
      </c>
      <c r="C8811" t="s">
        <v>11502</v>
      </c>
      <c r="D8811" t="s">
        <v>7125</v>
      </c>
      <c r="E8811" t="s">
        <v>5647</v>
      </c>
    </row>
    <row r="8812" spans="1:5">
      <c r="A8812">
        <v>62582</v>
      </c>
      <c r="B8812" t="s">
        <v>11500</v>
      </c>
      <c r="C8812" t="s">
        <v>11502</v>
      </c>
      <c r="D8812" t="s">
        <v>7125</v>
      </c>
      <c r="E8812" t="s">
        <v>5647</v>
      </c>
    </row>
    <row r="8813" spans="1:5">
      <c r="A8813">
        <v>62583</v>
      </c>
      <c r="B8813" t="s">
        <v>11500</v>
      </c>
      <c r="C8813" t="s">
        <v>11502</v>
      </c>
      <c r="D8813" t="s">
        <v>7125</v>
      </c>
      <c r="E8813" t="s">
        <v>5647</v>
      </c>
    </row>
    <row r="8814" spans="1:5">
      <c r="A8814">
        <v>62584</v>
      </c>
      <c r="B8814" t="s">
        <v>11500</v>
      </c>
      <c r="C8814" t="s">
        <v>11502</v>
      </c>
      <c r="D8814" t="s">
        <v>7125</v>
      </c>
      <c r="E8814" t="s">
        <v>5647</v>
      </c>
    </row>
    <row r="8815" spans="1:5">
      <c r="A8815">
        <v>62585</v>
      </c>
      <c r="B8815" t="s">
        <v>11500</v>
      </c>
      <c r="C8815" t="s">
        <v>11502</v>
      </c>
      <c r="D8815" t="s">
        <v>7125</v>
      </c>
      <c r="E8815" t="s">
        <v>5647</v>
      </c>
    </row>
    <row r="8816" spans="1:5">
      <c r="A8816">
        <v>62586</v>
      </c>
      <c r="B8816" t="s">
        <v>11500</v>
      </c>
      <c r="C8816" t="s">
        <v>11502</v>
      </c>
      <c r="D8816" t="s">
        <v>7125</v>
      </c>
      <c r="E8816" t="s">
        <v>5647</v>
      </c>
    </row>
    <row r="8817" spans="1:5">
      <c r="A8817">
        <v>62587</v>
      </c>
      <c r="B8817" t="s">
        <v>11500</v>
      </c>
      <c r="C8817" t="s">
        <v>11502</v>
      </c>
      <c r="D8817" t="s">
        <v>7125</v>
      </c>
      <c r="E8817" t="s">
        <v>5647</v>
      </c>
    </row>
    <row r="8818" spans="1:5">
      <c r="A8818">
        <v>62588</v>
      </c>
      <c r="B8818" t="s">
        <v>11500</v>
      </c>
      <c r="C8818" t="s">
        <v>11502</v>
      </c>
      <c r="D8818" t="s">
        <v>7125</v>
      </c>
      <c r="E8818" t="s">
        <v>5647</v>
      </c>
    </row>
    <row r="8819" spans="1:5">
      <c r="A8819">
        <v>62589</v>
      </c>
      <c r="B8819" t="s">
        <v>11500</v>
      </c>
      <c r="C8819" t="s">
        <v>11502</v>
      </c>
      <c r="D8819" t="s">
        <v>7125</v>
      </c>
      <c r="E8819" t="s">
        <v>5647</v>
      </c>
    </row>
    <row r="8820" spans="1:5">
      <c r="A8820">
        <v>62590</v>
      </c>
      <c r="B8820" t="s">
        <v>11500</v>
      </c>
      <c r="C8820" t="s">
        <v>11502</v>
      </c>
      <c r="D8820" t="s">
        <v>7125</v>
      </c>
      <c r="E8820" t="s">
        <v>5647</v>
      </c>
    </row>
    <row r="8821" spans="1:5">
      <c r="A8821">
        <v>62591</v>
      </c>
      <c r="B8821" t="s">
        <v>11500</v>
      </c>
      <c r="C8821" t="s">
        <v>11502</v>
      </c>
      <c r="D8821" t="s">
        <v>7125</v>
      </c>
      <c r="E8821" t="s">
        <v>5647</v>
      </c>
    </row>
    <row r="8822" spans="1:5">
      <c r="A8822">
        <v>62592</v>
      </c>
      <c r="B8822" t="s">
        <v>11500</v>
      </c>
      <c r="C8822" t="s">
        <v>11502</v>
      </c>
      <c r="D8822" t="s">
        <v>7125</v>
      </c>
      <c r="E8822" t="s">
        <v>5647</v>
      </c>
    </row>
    <row r="8823" spans="1:5">
      <c r="A8823">
        <v>62593</v>
      </c>
      <c r="B8823" t="s">
        <v>11500</v>
      </c>
      <c r="C8823" t="s">
        <v>11502</v>
      </c>
      <c r="D8823" t="s">
        <v>7125</v>
      </c>
      <c r="E8823" t="s">
        <v>5647</v>
      </c>
    </row>
    <row r="8824" spans="1:5">
      <c r="A8824">
        <v>62594</v>
      </c>
      <c r="B8824" t="s">
        <v>11500</v>
      </c>
      <c r="C8824" t="s">
        <v>11502</v>
      </c>
      <c r="D8824" t="s">
        <v>7125</v>
      </c>
      <c r="E8824" t="s">
        <v>5647</v>
      </c>
    </row>
    <row r="8825" spans="1:5">
      <c r="A8825">
        <v>62595</v>
      </c>
      <c r="B8825" t="s">
        <v>11500</v>
      </c>
      <c r="C8825" t="s">
        <v>11502</v>
      </c>
      <c r="D8825" t="s">
        <v>7125</v>
      </c>
      <c r="E8825" t="s">
        <v>5647</v>
      </c>
    </row>
    <row r="8826" spans="1:5">
      <c r="A8826">
        <v>62596</v>
      </c>
      <c r="B8826" t="s">
        <v>11500</v>
      </c>
      <c r="C8826" t="s">
        <v>11502</v>
      </c>
      <c r="D8826" t="s">
        <v>7125</v>
      </c>
      <c r="E8826" t="s">
        <v>5647</v>
      </c>
    </row>
    <row r="8827" spans="1:5">
      <c r="A8827">
        <v>62597</v>
      </c>
      <c r="B8827" t="s">
        <v>11500</v>
      </c>
      <c r="C8827" t="s">
        <v>11502</v>
      </c>
      <c r="D8827" t="s">
        <v>7125</v>
      </c>
      <c r="E8827" t="s">
        <v>5647</v>
      </c>
    </row>
    <row r="8828" spans="1:5">
      <c r="A8828">
        <v>62598</v>
      </c>
      <c r="B8828" t="s">
        <v>11500</v>
      </c>
      <c r="C8828" t="s">
        <v>11502</v>
      </c>
      <c r="D8828" t="s">
        <v>7125</v>
      </c>
      <c r="E8828" t="s">
        <v>5647</v>
      </c>
    </row>
    <row r="8829" spans="1:5">
      <c r="A8829">
        <v>62599</v>
      </c>
      <c r="B8829" t="s">
        <v>11500</v>
      </c>
      <c r="C8829" t="s">
        <v>11502</v>
      </c>
      <c r="D8829" t="s">
        <v>7125</v>
      </c>
      <c r="E8829" t="s">
        <v>5647</v>
      </c>
    </row>
    <row r="8830" spans="1:5">
      <c r="A8830">
        <v>62600</v>
      </c>
      <c r="B8830" t="s">
        <v>11500</v>
      </c>
      <c r="C8830" t="s">
        <v>11502</v>
      </c>
      <c r="D8830" t="s">
        <v>7125</v>
      </c>
      <c r="E8830" t="s">
        <v>5647</v>
      </c>
    </row>
    <row r="8831" spans="1:5">
      <c r="A8831">
        <v>62601</v>
      </c>
      <c r="B8831" t="s">
        <v>11500</v>
      </c>
      <c r="C8831" t="s">
        <v>11502</v>
      </c>
      <c r="D8831" t="s">
        <v>7125</v>
      </c>
      <c r="E8831" t="s">
        <v>5647</v>
      </c>
    </row>
    <row r="8832" spans="1:5">
      <c r="A8832">
        <v>62602</v>
      </c>
      <c r="B8832" t="s">
        <v>11500</v>
      </c>
      <c r="C8832" t="s">
        <v>11502</v>
      </c>
      <c r="D8832" t="s">
        <v>7125</v>
      </c>
      <c r="E8832" t="s">
        <v>5647</v>
      </c>
    </row>
    <row r="8833" spans="1:5">
      <c r="A8833">
        <v>62603</v>
      </c>
      <c r="B8833" t="s">
        <v>11500</v>
      </c>
      <c r="C8833" t="s">
        <v>11502</v>
      </c>
      <c r="D8833" t="s">
        <v>7125</v>
      </c>
      <c r="E8833" t="s">
        <v>5647</v>
      </c>
    </row>
    <row r="8834" spans="1:5">
      <c r="A8834">
        <v>62604</v>
      </c>
      <c r="B8834" t="s">
        <v>11500</v>
      </c>
      <c r="C8834" t="s">
        <v>11502</v>
      </c>
      <c r="D8834" t="s">
        <v>7125</v>
      </c>
      <c r="E8834" t="s">
        <v>5647</v>
      </c>
    </row>
    <row r="8835" spans="1:5">
      <c r="A8835">
        <v>62605</v>
      </c>
      <c r="B8835" t="s">
        <v>11500</v>
      </c>
      <c r="C8835" t="s">
        <v>11502</v>
      </c>
      <c r="D8835" t="s">
        <v>7125</v>
      </c>
      <c r="E8835" t="s">
        <v>5647</v>
      </c>
    </row>
    <row r="8836" spans="1:5">
      <c r="A8836">
        <v>62606</v>
      </c>
      <c r="B8836" t="s">
        <v>11500</v>
      </c>
      <c r="C8836" t="s">
        <v>11502</v>
      </c>
      <c r="D8836" t="s">
        <v>7125</v>
      </c>
      <c r="E8836" t="s">
        <v>5647</v>
      </c>
    </row>
    <row r="8837" spans="1:5">
      <c r="A8837">
        <v>62607</v>
      </c>
      <c r="B8837" t="s">
        <v>11500</v>
      </c>
      <c r="C8837" t="s">
        <v>11502</v>
      </c>
      <c r="D8837" t="s">
        <v>7125</v>
      </c>
      <c r="E8837" t="s">
        <v>5647</v>
      </c>
    </row>
    <row r="8838" spans="1:5">
      <c r="A8838">
        <v>62608</v>
      </c>
      <c r="B8838" t="s">
        <v>11500</v>
      </c>
      <c r="C8838" t="s">
        <v>11502</v>
      </c>
      <c r="D8838" t="s">
        <v>7125</v>
      </c>
      <c r="E8838" t="s">
        <v>5647</v>
      </c>
    </row>
    <row r="8839" spans="1:5">
      <c r="A8839">
        <v>62609</v>
      </c>
      <c r="B8839" t="s">
        <v>11500</v>
      </c>
      <c r="C8839" t="s">
        <v>11502</v>
      </c>
      <c r="D8839" t="s">
        <v>7125</v>
      </c>
      <c r="E8839" t="s">
        <v>5647</v>
      </c>
    </row>
    <row r="8840" spans="1:5">
      <c r="A8840">
        <v>62610</v>
      </c>
      <c r="B8840" t="s">
        <v>11500</v>
      </c>
      <c r="C8840" t="s">
        <v>11502</v>
      </c>
      <c r="D8840" t="s">
        <v>7125</v>
      </c>
      <c r="E8840" t="s">
        <v>5647</v>
      </c>
    </row>
    <row r="8841" spans="1:5">
      <c r="A8841">
        <v>62611</v>
      </c>
      <c r="B8841" t="s">
        <v>11500</v>
      </c>
      <c r="C8841" t="s">
        <v>11502</v>
      </c>
      <c r="D8841" t="s">
        <v>7125</v>
      </c>
      <c r="E8841" t="s">
        <v>5647</v>
      </c>
    </row>
    <row r="8842" spans="1:5">
      <c r="A8842">
        <v>62612</v>
      </c>
      <c r="B8842" t="s">
        <v>11500</v>
      </c>
      <c r="C8842" t="s">
        <v>11502</v>
      </c>
      <c r="D8842" t="s">
        <v>7125</v>
      </c>
      <c r="E8842" t="s">
        <v>5647</v>
      </c>
    </row>
    <row r="8843" spans="1:5">
      <c r="A8843">
        <v>62613</v>
      </c>
      <c r="B8843" t="s">
        <v>11500</v>
      </c>
      <c r="C8843" t="s">
        <v>11502</v>
      </c>
      <c r="D8843" t="s">
        <v>7125</v>
      </c>
      <c r="E8843" t="s">
        <v>5647</v>
      </c>
    </row>
    <row r="8844" spans="1:5">
      <c r="A8844">
        <v>62614</v>
      </c>
      <c r="B8844" t="s">
        <v>11500</v>
      </c>
      <c r="C8844" t="s">
        <v>11502</v>
      </c>
      <c r="D8844" t="s">
        <v>7125</v>
      </c>
      <c r="E8844" t="s">
        <v>5647</v>
      </c>
    </row>
    <row r="8845" spans="1:5">
      <c r="A8845">
        <v>62615</v>
      </c>
      <c r="B8845" t="s">
        <v>11500</v>
      </c>
      <c r="C8845" t="s">
        <v>11502</v>
      </c>
      <c r="D8845" t="s">
        <v>7125</v>
      </c>
      <c r="E8845" t="s">
        <v>5647</v>
      </c>
    </row>
    <row r="8846" spans="1:5">
      <c r="A8846">
        <v>62616</v>
      </c>
      <c r="B8846" t="s">
        <v>11500</v>
      </c>
      <c r="C8846" t="s">
        <v>11502</v>
      </c>
      <c r="D8846" t="s">
        <v>7125</v>
      </c>
      <c r="E8846" t="s">
        <v>5647</v>
      </c>
    </row>
    <row r="8847" spans="1:5">
      <c r="A8847">
        <v>62617</v>
      </c>
      <c r="B8847" t="s">
        <v>11500</v>
      </c>
      <c r="C8847" t="s">
        <v>11502</v>
      </c>
      <c r="D8847" t="s">
        <v>7125</v>
      </c>
      <c r="E8847" t="s">
        <v>5647</v>
      </c>
    </row>
    <row r="8848" spans="1:5">
      <c r="A8848">
        <v>62618</v>
      </c>
      <c r="B8848" t="s">
        <v>11500</v>
      </c>
      <c r="C8848" t="s">
        <v>11502</v>
      </c>
      <c r="D8848" t="s">
        <v>7125</v>
      </c>
      <c r="E8848" t="s">
        <v>5647</v>
      </c>
    </row>
    <row r="8849" spans="1:5">
      <c r="A8849">
        <v>62619</v>
      </c>
      <c r="B8849" t="s">
        <v>11500</v>
      </c>
      <c r="C8849" t="s">
        <v>11502</v>
      </c>
      <c r="D8849" t="s">
        <v>7125</v>
      </c>
      <c r="E8849" t="s">
        <v>5647</v>
      </c>
    </row>
    <row r="8850" spans="1:5">
      <c r="A8850">
        <v>62620</v>
      </c>
      <c r="B8850" t="s">
        <v>11500</v>
      </c>
      <c r="C8850" t="s">
        <v>11502</v>
      </c>
      <c r="D8850" t="s">
        <v>7125</v>
      </c>
      <c r="E8850" t="s">
        <v>5647</v>
      </c>
    </row>
    <row r="8851" spans="1:5">
      <c r="A8851">
        <v>62621</v>
      </c>
      <c r="B8851" t="s">
        <v>11500</v>
      </c>
      <c r="C8851" t="s">
        <v>11502</v>
      </c>
      <c r="D8851" t="s">
        <v>7125</v>
      </c>
      <c r="E8851" t="s">
        <v>5647</v>
      </c>
    </row>
    <row r="8852" spans="1:5">
      <c r="A8852">
        <v>62622</v>
      </c>
      <c r="B8852" t="s">
        <v>11500</v>
      </c>
      <c r="C8852" t="s">
        <v>11502</v>
      </c>
      <c r="D8852" t="s">
        <v>7125</v>
      </c>
      <c r="E8852" t="s">
        <v>5647</v>
      </c>
    </row>
    <row r="8853" spans="1:5">
      <c r="A8853">
        <v>62623</v>
      </c>
      <c r="B8853" t="s">
        <v>11500</v>
      </c>
      <c r="C8853" t="s">
        <v>11502</v>
      </c>
      <c r="D8853" t="s">
        <v>7125</v>
      </c>
      <c r="E8853" t="s">
        <v>5647</v>
      </c>
    </row>
    <row r="8854" spans="1:5">
      <c r="A8854">
        <v>62624</v>
      </c>
      <c r="B8854" t="s">
        <v>11500</v>
      </c>
      <c r="C8854" t="s">
        <v>11502</v>
      </c>
      <c r="D8854" t="s">
        <v>7125</v>
      </c>
      <c r="E8854" t="s">
        <v>5647</v>
      </c>
    </row>
    <row r="8855" spans="1:5">
      <c r="A8855">
        <v>62625</v>
      </c>
      <c r="B8855" t="s">
        <v>11500</v>
      </c>
      <c r="C8855" t="s">
        <v>11502</v>
      </c>
      <c r="D8855" t="s">
        <v>7125</v>
      </c>
      <c r="E8855" t="s">
        <v>5647</v>
      </c>
    </row>
    <row r="8856" spans="1:5">
      <c r="A8856">
        <v>62626</v>
      </c>
      <c r="B8856" t="s">
        <v>11500</v>
      </c>
      <c r="C8856" t="s">
        <v>11502</v>
      </c>
      <c r="D8856" t="s">
        <v>7125</v>
      </c>
      <c r="E8856" t="s">
        <v>5647</v>
      </c>
    </row>
    <row r="8857" spans="1:5">
      <c r="A8857">
        <v>62627</v>
      </c>
      <c r="B8857" t="s">
        <v>11500</v>
      </c>
      <c r="C8857" t="s">
        <v>11502</v>
      </c>
      <c r="D8857" t="s">
        <v>7125</v>
      </c>
      <c r="E8857" t="s">
        <v>5647</v>
      </c>
    </row>
    <row r="8858" spans="1:5">
      <c r="A8858">
        <v>62628</v>
      </c>
      <c r="B8858" t="s">
        <v>11500</v>
      </c>
      <c r="C8858" t="s">
        <v>11502</v>
      </c>
      <c r="D8858" t="s">
        <v>7125</v>
      </c>
      <c r="E8858" t="s">
        <v>5647</v>
      </c>
    </row>
    <row r="8859" spans="1:5">
      <c r="A8859">
        <v>62629</v>
      </c>
      <c r="B8859" t="s">
        <v>11500</v>
      </c>
      <c r="C8859" t="s">
        <v>11502</v>
      </c>
      <c r="D8859" t="s">
        <v>7125</v>
      </c>
      <c r="E8859" t="s">
        <v>5647</v>
      </c>
    </row>
    <row r="8860" spans="1:5">
      <c r="A8860">
        <v>62630</v>
      </c>
      <c r="B8860" t="s">
        <v>11500</v>
      </c>
      <c r="C8860" t="s">
        <v>11502</v>
      </c>
      <c r="D8860" t="s">
        <v>7125</v>
      </c>
      <c r="E8860" t="s">
        <v>5647</v>
      </c>
    </row>
    <row r="8861" spans="1:5">
      <c r="A8861">
        <v>62631</v>
      </c>
      <c r="B8861" t="s">
        <v>11500</v>
      </c>
      <c r="C8861" t="s">
        <v>11502</v>
      </c>
      <c r="D8861" t="s">
        <v>7125</v>
      </c>
      <c r="E8861" t="s">
        <v>5647</v>
      </c>
    </row>
    <row r="8862" spans="1:5">
      <c r="A8862">
        <v>62632</v>
      </c>
      <c r="B8862" t="s">
        <v>11500</v>
      </c>
      <c r="C8862" t="s">
        <v>11502</v>
      </c>
      <c r="D8862" t="s">
        <v>7125</v>
      </c>
      <c r="E8862" t="s">
        <v>5647</v>
      </c>
    </row>
    <row r="8863" spans="1:5">
      <c r="A8863">
        <v>62633</v>
      </c>
      <c r="B8863" t="s">
        <v>11500</v>
      </c>
      <c r="C8863" t="s">
        <v>11502</v>
      </c>
      <c r="D8863" t="s">
        <v>7125</v>
      </c>
      <c r="E8863" t="s">
        <v>5647</v>
      </c>
    </row>
    <row r="8864" spans="1:5">
      <c r="A8864">
        <v>62634</v>
      </c>
      <c r="B8864" t="s">
        <v>11500</v>
      </c>
      <c r="C8864" t="s">
        <v>11502</v>
      </c>
      <c r="D8864" t="s">
        <v>7125</v>
      </c>
      <c r="E8864" t="s">
        <v>5647</v>
      </c>
    </row>
    <row r="8865" spans="1:5">
      <c r="A8865">
        <v>62635</v>
      </c>
      <c r="B8865" t="s">
        <v>11500</v>
      </c>
      <c r="C8865" t="s">
        <v>11502</v>
      </c>
      <c r="D8865" t="s">
        <v>7125</v>
      </c>
      <c r="E8865" t="s">
        <v>5647</v>
      </c>
    </row>
    <row r="8866" spans="1:5">
      <c r="A8866">
        <v>62636</v>
      </c>
      <c r="B8866" t="s">
        <v>11500</v>
      </c>
      <c r="C8866" t="s">
        <v>11502</v>
      </c>
      <c r="D8866" t="s">
        <v>7125</v>
      </c>
      <c r="E8866" t="s">
        <v>5647</v>
      </c>
    </row>
    <row r="8867" spans="1:5">
      <c r="A8867">
        <v>62637</v>
      </c>
      <c r="B8867" t="s">
        <v>11500</v>
      </c>
      <c r="C8867" t="s">
        <v>11502</v>
      </c>
      <c r="D8867" t="s">
        <v>7125</v>
      </c>
      <c r="E8867" t="s">
        <v>5647</v>
      </c>
    </row>
    <row r="8868" spans="1:5">
      <c r="A8868">
        <v>63003</v>
      </c>
      <c r="B8868" t="s">
        <v>11500</v>
      </c>
      <c r="C8868" t="s">
        <v>11502</v>
      </c>
      <c r="D8868" t="s">
        <v>7244</v>
      </c>
      <c r="E8868" t="s">
        <v>5647</v>
      </c>
    </row>
    <row r="8869" spans="1:5">
      <c r="A8869">
        <v>63004</v>
      </c>
      <c r="B8869" t="s">
        <v>11500</v>
      </c>
      <c r="C8869" t="s">
        <v>11502</v>
      </c>
      <c r="D8869" t="s">
        <v>7244</v>
      </c>
      <c r="E8869" t="s">
        <v>5647</v>
      </c>
    </row>
    <row r="8870" spans="1:5">
      <c r="A8870">
        <v>63005</v>
      </c>
      <c r="B8870" t="s">
        <v>11500</v>
      </c>
      <c r="C8870" t="s">
        <v>11502</v>
      </c>
      <c r="D8870" t="s">
        <v>7244</v>
      </c>
      <c r="E8870" t="s">
        <v>5647</v>
      </c>
    </row>
    <row r="8871" spans="1:5">
      <c r="A8871">
        <v>63006</v>
      </c>
      <c r="B8871" t="s">
        <v>11500</v>
      </c>
      <c r="C8871" t="s">
        <v>11502</v>
      </c>
      <c r="D8871" t="s">
        <v>7244</v>
      </c>
      <c r="E8871" t="s">
        <v>5647</v>
      </c>
    </row>
    <row r="8872" spans="1:5">
      <c r="A8872">
        <v>63007</v>
      </c>
      <c r="B8872" t="s">
        <v>11500</v>
      </c>
      <c r="C8872" t="s">
        <v>11502</v>
      </c>
      <c r="D8872" t="s">
        <v>7244</v>
      </c>
      <c r="E8872" t="s">
        <v>5647</v>
      </c>
    </row>
    <row r="8873" spans="1:5">
      <c r="A8873">
        <v>63008</v>
      </c>
      <c r="B8873" t="s">
        <v>11500</v>
      </c>
      <c r="C8873" t="s">
        <v>11502</v>
      </c>
      <c r="D8873" t="s">
        <v>7244</v>
      </c>
      <c r="E8873" t="s">
        <v>5647</v>
      </c>
    </row>
    <row r="8874" spans="1:5">
      <c r="A8874">
        <v>63009</v>
      </c>
      <c r="B8874" t="s">
        <v>11500</v>
      </c>
      <c r="C8874" t="s">
        <v>11502</v>
      </c>
      <c r="D8874" t="s">
        <v>7244</v>
      </c>
      <c r="E8874" t="s">
        <v>5647</v>
      </c>
    </row>
    <row r="8875" spans="1:5">
      <c r="A8875">
        <v>63010</v>
      </c>
      <c r="B8875" t="s">
        <v>11500</v>
      </c>
      <c r="C8875" t="s">
        <v>11502</v>
      </c>
      <c r="D8875" t="s">
        <v>7244</v>
      </c>
      <c r="E8875" t="s">
        <v>5647</v>
      </c>
    </row>
    <row r="8876" spans="1:5">
      <c r="A8876">
        <v>63011</v>
      </c>
      <c r="B8876" t="s">
        <v>11500</v>
      </c>
      <c r="C8876" t="s">
        <v>11502</v>
      </c>
      <c r="D8876" t="s">
        <v>7244</v>
      </c>
      <c r="E8876" t="s">
        <v>5647</v>
      </c>
    </row>
    <row r="8877" spans="1:5">
      <c r="A8877">
        <v>63012</v>
      </c>
      <c r="B8877" t="s">
        <v>11500</v>
      </c>
      <c r="C8877" t="s">
        <v>11502</v>
      </c>
      <c r="D8877" t="s">
        <v>7244</v>
      </c>
      <c r="E8877" t="s">
        <v>5647</v>
      </c>
    </row>
    <row r="8878" spans="1:5">
      <c r="A8878">
        <v>63013</v>
      </c>
      <c r="B8878" t="s">
        <v>11500</v>
      </c>
      <c r="C8878" t="s">
        <v>11502</v>
      </c>
      <c r="D8878" t="s">
        <v>7244</v>
      </c>
      <c r="E8878" t="s">
        <v>5647</v>
      </c>
    </row>
    <row r="8879" spans="1:5">
      <c r="A8879">
        <v>63014</v>
      </c>
      <c r="B8879" t="s">
        <v>11500</v>
      </c>
      <c r="C8879" t="s">
        <v>11502</v>
      </c>
      <c r="D8879" t="s">
        <v>7244</v>
      </c>
      <c r="E8879" t="s">
        <v>5647</v>
      </c>
    </row>
    <row r="8880" spans="1:5">
      <c r="A8880">
        <v>63015</v>
      </c>
      <c r="B8880" t="s">
        <v>11500</v>
      </c>
      <c r="C8880" t="s">
        <v>11502</v>
      </c>
      <c r="D8880" t="s">
        <v>7244</v>
      </c>
      <c r="E8880" t="s">
        <v>5647</v>
      </c>
    </row>
    <row r="8881" spans="1:5">
      <c r="A8881">
        <v>63016</v>
      </c>
      <c r="B8881" t="s">
        <v>11500</v>
      </c>
      <c r="C8881" t="s">
        <v>11502</v>
      </c>
      <c r="D8881" t="s">
        <v>7244</v>
      </c>
      <c r="E8881" t="s">
        <v>5647</v>
      </c>
    </row>
    <row r="8882" spans="1:5">
      <c r="A8882">
        <v>63017</v>
      </c>
      <c r="B8882" t="s">
        <v>11500</v>
      </c>
      <c r="C8882" t="s">
        <v>11502</v>
      </c>
      <c r="D8882" t="s">
        <v>7244</v>
      </c>
      <c r="E8882" t="s">
        <v>5647</v>
      </c>
    </row>
    <row r="8883" spans="1:5">
      <c r="A8883">
        <v>63018</v>
      </c>
      <c r="B8883" t="s">
        <v>11500</v>
      </c>
      <c r="C8883" t="s">
        <v>11502</v>
      </c>
      <c r="D8883" t="s">
        <v>7244</v>
      </c>
      <c r="E8883" t="s">
        <v>5647</v>
      </c>
    </row>
    <row r="8884" spans="1:5">
      <c r="A8884">
        <v>63019</v>
      </c>
      <c r="B8884" t="s">
        <v>11500</v>
      </c>
      <c r="C8884" t="s">
        <v>11502</v>
      </c>
      <c r="D8884" t="s">
        <v>7244</v>
      </c>
      <c r="E8884" t="s">
        <v>5647</v>
      </c>
    </row>
    <row r="8885" spans="1:5">
      <c r="A8885">
        <v>63020</v>
      </c>
      <c r="B8885" t="s">
        <v>11500</v>
      </c>
      <c r="C8885" t="s">
        <v>11502</v>
      </c>
      <c r="D8885" t="s">
        <v>7244</v>
      </c>
      <c r="E8885" t="s">
        <v>5647</v>
      </c>
    </row>
    <row r="8886" spans="1:5">
      <c r="A8886">
        <v>63021</v>
      </c>
      <c r="B8886" t="s">
        <v>11500</v>
      </c>
      <c r="C8886" t="s">
        <v>11502</v>
      </c>
      <c r="D8886" t="s">
        <v>7244</v>
      </c>
      <c r="E8886" t="s">
        <v>5647</v>
      </c>
    </row>
    <row r="8887" spans="1:5">
      <c r="A8887">
        <v>63022</v>
      </c>
      <c r="B8887" t="s">
        <v>11500</v>
      </c>
      <c r="C8887" t="s">
        <v>11502</v>
      </c>
      <c r="D8887" t="s">
        <v>7244</v>
      </c>
      <c r="E8887" t="s">
        <v>5647</v>
      </c>
    </row>
    <row r="8888" spans="1:5">
      <c r="A8888">
        <v>63023</v>
      </c>
      <c r="B8888" t="s">
        <v>11500</v>
      </c>
      <c r="C8888" t="s">
        <v>11502</v>
      </c>
      <c r="D8888" t="s">
        <v>7244</v>
      </c>
      <c r="E8888" t="s">
        <v>5647</v>
      </c>
    </row>
    <row r="8889" spans="1:5">
      <c r="A8889">
        <v>63024</v>
      </c>
      <c r="B8889" t="s">
        <v>11500</v>
      </c>
      <c r="C8889" t="s">
        <v>11502</v>
      </c>
      <c r="D8889" t="s">
        <v>7244</v>
      </c>
      <c r="E8889" t="s">
        <v>5647</v>
      </c>
    </row>
    <row r="8890" spans="1:5">
      <c r="A8890">
        <v>63025</v>
      </c>
      <c r="B8890" t="s">
        <v>11500</v>
      </c>
      <c r="C8890" t="s">
        <v>11502</v>
      </c>
      <c r="D8890" t="s">
        <v>7244</v>
      </c>
      <c r="E8890" t="s">
        <v>5647</v>
      </c>
    </row>
    <row r="8891" spans="1:5">
      <c r="A8891">
        <v>63026</v>
      </c>
      <c r="B8891" t="s">
        <v>11500</v>
      </c>
      <c r="C8891" t="s">
        <v>11502</v>
      </c>
      <c r="D8891" t="s">
        <v>7244</v>
      </c>
      <c r="E8891" t="s">
        <v>5647</v>
      </c>
    </row>
    <row r="8892" spans="1:5">
      <c r="A8892">
        <v>63027</v>
      </c>
      <c r="B8892" t="s">
        <v>11500</v>
      </c>
      <c r="C8892" t="s">
        <v>11502</v>
      </c>
      <c r="D8892" t="s">
        <v>7244</v>
      </c>
      <c r="E8892" t="s">
        <v>5647</v>
      </c>
    </row>
    <row r="8893" spans="1:5">
      <c r="A8893">
        <v>63028</v>
      </c>
      <c r="B8893" t="s">
        <v>11500</v>
      </c>
      <c r="C8893" t="s">
        <v>11502</v>
      </c>
      <c r="D8893" t="s">
        <v>7244</v>
      </c>
      <c r="E8893" t="s">
        <v>5647</v>
      </c>
    </row>
    <row r="8894" spans="1:5">
      <c r="A8894">
        <v>63029</v>
      </c>
      <c r="B8894" t="s">
        <v>11500</v>
      </c>
      <c r="C8894" t="s">
        <v>11502</v>
      </c>
      <c r="D8894" t="s">
        <v>7244</v>
      </c>
      <c r="E8894" t="s">
        <v>5647</v>
      </c>
    </row>
    <row r="8895" spans="1:5">
      <c r="A8895">
        <v>63030</v>
      </c>
      <c r="B8895" t="s">
        <v>11500</v>
      </c>
      <c r="C8895" t="s">
        <v>11502</v>
      </c>
      <c r="D8895" t="s">
        <v>7244</v>
      </c>
      <c r="E8895" t="s">
        <v>5647</v>
      </c>
    </row>
    <row r="8896" spans="1:5">
      <c r="A8896">
        <v>63031</v>
      </c>
      <c r="B8896" t="s">
        <v>11500</v>
      </c>
      <c r="C8896" t="s">
        <v>11502</v>
      </c>
      <c r="D8896" t="s">
        <v>7244</v>
      </c>
      <c r="E8896" t="s">
        <v>5647</v>
      </c>
    </row>
    <row r="8897" spans="1:5">
      <c r="A8897">
        <v>63032</v>
      </c>
      <c r="B8897" t="s">
        <v>11500</v>
      </c>
      <c r="C8897" t="s">
        <v>11502</v>
      </c>
      <c r="D8897" t="s">
        <v>7244</v>
      </c>
      <c r="E8897" t="s">
        <v>5647</v>
      </c>
    </row>
    <row r="8898" spans="1:5">
      <c r="A8898">
        <v>63033</v>
      </c>
      <c r="B8898" t="s">
        <v>11500</v>
      </c>
      <c r="C8898" t="s">
        <v>11502</v>
      </c>
      <c r="D8898" t="s">
        <v>7244</v>
      </c>
      <c r="E8898" t="s">
        <v>5647</v>
      </c>
    </row>
    <row r="8899" spans="1:5">
      <c r="A8899">
        <v>63034</v>
      </c>
      <c r="B8899" t="s">
        <v>11500</v>
      </c>
      <c r="C8899" t="s">
        <v>11502</v>
      </c>
      <c r="D8899" t="s">
        <v>7244</v>
      </c>
      <c r="E8899" t="s">
        <v>5647</v>
      </c>
    </row>
    <row r="8900" spans="1:5">
      <c r="A8900">
        <v>63035</v>
      </c>
      <c r="B8900" t="s">
        <v>11500</v>
      </c>
      <c r="C8900" t="s">
        <v>11502</v>
      </c>
      <c r="D8900" t="s">
        <v>7244</v>
      </c>
      <c r="E8900" t="s">
        <v>5647</v>
      </c>
    </row>
    <row r="8901" spans="1:5">
      <c r="A8901">
        <v>63036</v>
      </c>
      <c r="B8901" t="s">
        <v>11500</v>
      </c>
      <c r="C8901" t="s">
        <v>11502</v>
      </c>
      <c r="D8901" t="s">
        <v>7244</v>
      </c>
      <c r="E8901" t="s">
        <v>5647</v>
      </c>
    </row>
    <row r="8902" spans="1:5">
      <c r="A8902">
        <v>63037</v>
      </c>
      <c r="B8902" t="s">
        <v>11500</v>
      </c>
      <c r="C8902" t="s">
        <v>11502</v>
      </c>
      <c r="D8902" t="s">
        <v>7244</v>
      </c>
      <c r="E8902" t="s">
        <v>5647</v>
      </c>
    </row>
    <row r="8903" spans="1:5">
      <c r="A8903">
        <v>63038</v>
      </c>
      <c r="B8903" t="s">
        <v>11500</v>
      </c>
      <c r="C8903" t="s">
        <v>11502</v>
      </c>
      <c r="D8903" t="s">
        <v>7244</v>
      </c>
      <c r="E8903" t="s">
        <v>5647</v>
      </c>
    </row>
    <row r="8904" spans="1:5">
      <c r="A8904">
        <v>63039</v>
      </c>
      <c r="B8904" t="s">
        <v>11500</v>
      </c>
      <c r="C8904" t="s">
        <v>11502</v>
      </c>
      <c r="D8904" t="s">
        <v>7244</v>
      </c>
      <c r="E8904" t="s">
        <v>5647</v>
      </c>
    </row>
    <row r="8905" spans="1:5">
      <c r="A8905">
        <v>63040</v>
      </c>
      <c r="B8905" t="s">
        <v>11500</v>
      </c>
      <c r="C8905" t="s">
        <v>11502</v>
      </c>
      <c r="D8905" t="s">
        <v>7244</v>
      </c>
      <c r="E8905" t="s">
        <v>5647</v>
      </c>
    </row>
    <row r="8906" spans="1:5">
      <c r="A8906">
        <v>63041</v>
      </c>
      <c r="B8906" t="s">
        <v>11500</v>
      </c>
      <c r="C8906" t="s">
        <v>11502</v>
      </c>
      <c r="D8906" t="s">
        <v>7244</v>
      </c>
      <c r="E8906" t="s">
        <v>5647</v>
      </c>
    </row>
    <row r="8907" spans="1:5">
      <c r="A8907">
        <v>63042</v>
      </c>
      <c r="B8907" t="s">
        <v>11500</v>
      </c>
      <c r="C8907" t="s">
        <v>11502</v>
      </c>
      <c r="D8907" t="s">
        <v>7244</v>
      </c>
      <c r="E8907" t="s">
        <v>5647</v>
      </c>
    </row>
    <row r="8908" spans="1:5">
      <c r="A8908">
        <v>63043</v>
      </c>
      <c r="B8908" t="s">
        <v>11500</v>
      </c>
      <c r="C8908" t="s">
        <v>11502</v>
      </c>
      <c r="D8908" t="s">
        <v>7244</v>
      </c>
      <c r="E8908" t="s">
        <v>5647</v>
      </c>
    </row>
    <row r="8909" spans="1:5">
      <c r="A8909">
        <v>63044</v>
      </c>
      <c r="B8909" t="s">
        <v>11500</v>
      </c>
      <c r="C8909" t="s">
        <v>11502</v>
      </c>
      <c r="D8909" t="s">
        <v>7244</v>
      </c>
      <c r="E8909" t="s">
        <v>5647</v>
      </c>
    </row>
    <row r="8910" spans="1:5">
      <c r="A8910">
        <v>63045</v>
      </c>
      <c r="B8910" t="s">
        <v>11500</v>
      </c>
      <c r="C8910" t="s">
        <v>11502</v>
      </c>
      <c r="D8910" t="s">
        <v>7244</v>
      </c>
      <c r="E8910" t="s">
        <v>5647</v>
      </c>
    </row>
    <row r="8911" spans="1:5">
      <c r="A8911">
        <v>63046</v>
      </c>
      <c r="B8911" t="s">
        <v>11500</v>
      </c>
      <c r="C8911" t="s">
        <v>11502</v>
      </c>
      <c r="D8911" t="s">
        <v>7244</v>
      </c>
      <c r="E8911" t="s">
        <v>5647</v>
      </c>
    </row>
    <row r="8912" spans="1:5">
      <c r="A8912">
        <v>63047</v>
      </c>
      <c r="B8912" t="s">
        <v>11500</v>
      </c>
      <c r="C8912" t="s">
        <v>11502</v>
      </c>
      <c r="D8912" t="s">
        <v>7244</v>
      </c>
      <c r="E8912" t="s">
        <v>5647</v>
      </c>
    </row>
    <row r="8913" spans="1:5">
      <c r="A8913">
        <v>63048</v>
      </c>
      <c r="B8913" t="s">
        <v>11500</v>
      </c>
      <c r="C8913" t="s">
        <v>11502</v>
      </c>
      <c r="D8913" t="s">
        <v>7244</v>
      </c>
      <c r="E8913" t="s">
        <v>5647</v>
      </c>
    </row>
    <row r="8914" spans="1:5">
      <c r="A8914">
        <v>63049</v>
      </c>
      <c r="B8914" t="s">
        <v>11500</v>
      </c>
      <c r="C8914" t="s">
        <v>11502</v>
      </c>
      <c r="D8914" t="s">
        <v>7244</v>
      </c>
      <c r="E8914" t="s">
        <v>5647</v>
      </c>
    </row>
    <row r="8915" spans="1:5">
      <c r="A8915">
        <v>63050</v>
      </c>
      <c r="B8915" t="s">
        <v>11500</v>
      </c>
      <c r="C8915" t="s">
        <v>11502</v>
      </c>
      <c r="D8915" t="s">
        <v>7244</v>
      </c>
      <c r="E8915" t="s">
        <v>5647</v>
      </c>
    </row>
    <row r="8916" spans="1:5">
      <c r="A8916">
        <v>63051</v>
      </c>
      <c r="B8916" t="s">
        <v>11500</v>
      </c>
      <c r="C8916" t="s">
        <v>11502</v>
      </c>
      <c r="D8916" t="s">
        <v>7244</v>
      </c>
      <c r="E8916" t="s">
        <v>5647</v>
      </c>
    </row>
    <row r="8917" spans="1:5">
      <c r="A8917">
        <v>63052</v>
      </c>
      <c r="B8917" t="s">
        <v>11500</v>
      </c>
      <c r="C8917" t="s">
        <v>11502</v>
      </c>
      <c r="D8917" t="s">
        <v>7244</v>
      </c>
      <c r="E8917" t="s">
        <v>5647</v>
      </c>
    </row>
    <row r="8918" spans="1:5">
      <c r="A8918">
        <v>63053</v>
      </c>
      <c r="B8918" t="s">
        <v>11500</v>
      </c>
      <c r="C8918" t="s">
        <v>11502</v>
      </c>
      <c r="D8918" t="s">
        <v>7244</v>
      </c>
      <c r="E8918" t="s">
        <v>5647</v>
      </c>
    </row>
    <row r="8919" spans="1:5">
      <c r="A8919">
        <v>63054</v>
      </c>
      <c r="B8919" t="s">
        <v>11500</v>
      </c>
      <c r="C8919" t="s">
        <v>11502</v>
      </c>
      <c r="D8919" t="s">
        <v>7244</v>
      </c>
      <c r="E8919" t="s">
        <v>5647</v>
      </c>
    </row>
    <row r="8920" spans="1:5">
      <c r="A8920">
        <v>63055</v>
      </c>
      <c r="B8920" t="s">
        <v>11500</v>
      </c>
      <c r="C8920" t="s">
        <v>11502</v>
      </c>
      <c r="D8920" t="s">
        <v>7244</v>
      </c>
      <c r="E8920" t="s">
        <v>5647</v>
      </c>
    </row>
    <row r="8921" spans="1:5">
      <c r="A8921">
        <v>63056</v>
      </c>
      <c r="B8921" t="s">
        <v>11500</v>
      </c>
      <c r="C8921" t="s">
        <v>11502</v>
      </c>
      <c r="D8921" t="s">
        <v>7244</v>
      </c>
      <c r="E8921" t="s">
        <v>5647</v>
      </c>
    </row>
    <row r="8922" spans="1:5">
      <c r="A8922">
        <v>63057</v>
      </c>
      <c r="B8922" t="s">
        <v>11500</v>
      </c>
      <c r="C8922" t="s">
        <v>11502</v>
      </c>
      <c r="D8922" t="s">
        <v>7244</v>
      </c>
      <c r="E8922" t="s">
        <v>5647</v>
      </c>
    </row>
    <row r="8923" spans="1:5">
      <c r="A8923">
        <v>63058</v>
      </c>
      <c r="B8923" t="s">
        <v>11500</v>
      </c>
      <c r="C8923" t="s">
        <v>11502</v>
      </c>
      <c r="D8923" t="s">
        <v>7244</v>
      </c>
      <c r="E8923" t="s">
        <v>5647</v>
      </c>
    </row>
    <row r="8924" spans="1:5">
      <c r="A8924">
        <v>63059</v>
      </c>
      <c r="B8924" t="s">
        <v>11500</v>
      </c>
      <c r="C8924" t="s">
        <v>11502</v>
      </c>
      <c r="D8924" t="s">
        <v>7244</v>
      </c>
      <c r="E8924" t="s">
        <v>5647</v>
      </c>
    </row>
    <row r="8925" spans="1:5">
      <c r="A8925">
        <v>63060</v>
      </c>
      <c r="B8925" t="s">
        <v>11500</v>
      </c>
      <c r="C8925" t="s">
        <v>11502</v>
      </c>
      <c r="D8925" t="s">
        <v>7244</v>
      </c>
      <c r="E8925" t="s">
        <v>5647</v>
      </c>
    </row>
    <row r="8926" spans="1:5">
      <c r="A8926">
        <v>63061</v>
      </c>
      <c r="B8926" t="s">
        <v>11500</v>
      </c>
      <c r="C8926" t="s">
        <v>11502</v>
      </c>
      <c r="D8926" t="s">
        <v>7244</v>
      </c>
      <c r="E8926" t="s">
        <v>5647</v>
      </c>
    </row>
    <row r="8927" spans="1:5">
      <c r="A8927">
        <v>63062</v>
      </c>
      <c r="B8927" t="s">
        <v>11500</v>
      </c>
      <c r="C8927" t="s">
        <v>11502</v>
      </c>
      <c r="D8927" t="s">
        <v>7244</v>
      </c>
      <c r="E8927" t="s">
        <v>5647</v>
      </c>
    </row>
    <row r="8928" spans="1:5">
      <c r="A8928">
        <v>63063</v>
      </c>
      <c r="B8928" t="s">
        <v>11500</v>
      </c>
      <c r="C8928" t="s">
        <v>11502</v>
      </c>
      <c r="D8928" t="s">
        <v>7244</v>
      </c>
      <c r="E8928" t="s">
        <v>5647</v>
      </c>
    </row>
    <row r="8929" spans="1:5">
      <c r="A8929">
        <v>63064</v>
      </c>
      <c r="B8929" t="s">
        <v>11500</v>
      </c>
      <c r="C8929" t="s">
        <v>11502</v>
      </c>
      <c r="D8929" t="s">
        <v>7244</v>
      </c>
      <c r="E8929" t="s">
        <v>5647</v>
      </c>
    </row>
    <row r="8930" spans="1:5">
      <c r="A8930">
        <v>63065</v>
      </c>
      <c r="B8930" t="s">
        <v>11500</v>
      </c>
      <c r="C8930" t="s">
        <v>11502</v>
      </c>
      <c r="D8930" t="s">
        <v>7244</v>
      </c>
      <c r="E8930" t="s">
        <v>5647</v>
      </c>
    </row>
    <row r="8931" spans="1:5">
      <c r="A8931">
        <v>63066</v>
      </c>
      <c r="B8931" t="s">
        <v>11500</v>
      </c>
      <c r="C8931" t="s">
        <v>11502</v>
      </c>
      <c r="D8931" t="s">
        <v>7244</v>
      </c>
      <c r="E8931" t="s">
        <v>5647</v>
      </c>
    </row>
    <row r="8932" spans="1:5">
      <c r="A8932">
        <v>63067</v>
      </c>
      <c r="B8932" t="s">
        <v>11500</v>
      </c>
      <c r="C8932" t="s">
        <v>11502</v>
      </c>
      <c r="D8932" t="s">
        <v>7244</v>
      </c>
      <c r="E8932" t="s">
        <v>5647</v>
      </c>
    </row>
    <row r="8933" spans="1:5">
      <c r="A8933">
        <v>63068</v>
      </c>
      <c r="B8933" t="s">
        <v>11500</v>
      </c>
      <c r="C8933" t="s">
        <v>11502</v>
      </c>
      <c r="D8933" t="s">
        <v>7244</v>
      </c>
      <c r="E8933" t="s">
        <v>5647</v>
      </c>
    </row>
    <row r="8934" spans="1:5">
      <c r="A8934">
        <v>63069</v>
      </c>
      <c r="B8934" t="s">
        <v>11500</v>
      </c>
      <c r="C8934" t="s">
        <v>11502</v>
      </c>
      <c r="D8934" t="s">
        <v>7244</v>
      </c>
      <c r="E8934" t="s">
        <v>5647</v>
      </c>
    </row>
    <row r="8935" spans="1:5">
      <c r="A8935">
        <v>63070</v>
      </c>
      <c r="B8935" t="s">
        <v>11500</v>
      </c>
      <c r="C8935" t="s">
        <v>11502</v>
      </c>
      <c r="D8935" t="s">
        <v>7244</v>
      </c>
      <c r="E8935" t="s">
        <v>5647</v>
      </c>
    </row>
    <row r="8936" spans="1:5">
      <c r="A8936">
        <v>63071</v>
      </c>
      <c r="B8936" t="s">
        <v>11500</v>
      </c>
      <c r="C8936" t="s">
        <v>11502</v>
      </c>
      <c r="D8936" t="s">
        <v>7244</v>
      </c>
      <c r="E8936" t="s">
        <v>5647</v>
      </c>
    </row>
    <row r="8937" spans="1:5">
      <c r="A8937">
        <v>63072</v>
      </c>
      <c r="B8937" t="s">
        <v>11500</v>
      </c>
      <c r="C8937" t="s">
        <v>11502</v>
      </c>
      <c r="D8937" t="s">
        <v>7244</v>
      </c>
      <c r="E8937" t="s">
        <v>5647</v>
      </c>
    </row>
    <row r="8938" spans="1:5">
      <c r="A8938">
        <v>63073</v>
      </c>
      <c r="B8938" t="s">
        <v>11500</v>
      </c>
      <c r="C8938" t="s">
        <v>11502</v>
      </c>
      <c r="D8938" t="s">
        <v>7244</v>
      </c>
      <c r="E8938" t="s">
        <v>5647</v>
      </c>
    </row>
    <row r="8939" spans="1:5">
      <c r="A8939">
        <v>63074</v>
      </c>
      <c r="B8939" t="s">
        <v>11500</v>
      </c>
      <c r="C8939" t="s">
        <v>11502</v>
      </c>
      <c r="D8939" t="s">
        <v>7244</v>
      </c>
      <c r="E8939" t="s">
        <v>5647</v>
      </c>
    </row>
    <row r="8940" spans="1:5">
      <c r="A8940">
        <v>63075</v>
      </c>
      <c r="B8940" t="s">
        <v>11500</v>
      </c>
      <c r="C8940" t="s">
        <v>11502</v>
      </c>
      <c r="D8940" t="s">
        <v>7244</v>
      </c>
      <c r="E8940" t="s">
        <v>5647</v>
      </c>
    </row>
    <row r="8941" spans="1:5">
      <c r="A8941">
        <v>63076</v>
      </c>
      <c r="B8941" t="s">
        <v>11500</v>
      </c>
      <c r="C8941" t="s">
        <v>11502</v>
      </c>
      <c r="D8941" t="s">
        <v>7244</v>
      </c>
      <c r="E8941" t="s">
        <v>5647</v>
      </c>
    </row>
    <row r="8942" spans="1:5">
      <c r="A8942">
        <v>63077</v>
      </c>
      <c r="B8942" t="s">
        <v>11500</v>
      </c>
      <c r="C8942" t="s">
        <v>11502</v>
      </c>
      <c r="D8942" t="s">
        <v>7244</v>
      </c>
      <c r="E8942" t="s">
        <v>5647</v>
      </c>
    </row>
    <row r="8943" spans="1:5">
      <c r="A8943">
        <v>63078</v>
      </c>
      <c r="B8943" t="s">
        <v>11500</v>
      </c>
      <c r="C8943" t="s">
        <v>11502</v>
      </c>
      <c r="D8943" t="s">
        <v>7244</v>
      </c>
      <c r="E8943" t="s">
        <v>5647</v>
      </c>
    </row>
    <row r="8944" spans="1:5">
      <c r="A8944">
        <v>63079</v>
      </c>
      <c r="B8944" t="s">
        <v>11500</v>
      </c>
      <c r="C8944" t="s">
        <v>11502</v>
      </c>
      <c r="D8944" t="s">
        <v>7244</v>
      </c>
      <c r="E8944" t="s">
        <v>5647</v>
      </c>
    </row>
    <row r="8945" spans="1:5">
      <c r="A8945">
        <v>63080</v>
      </c>
      <c r="B8945" t="s">
        <v>11500</v>
      </c>
      <c r="C8945" t="s">
        <v>11502</v>
      </c>
      <c r="D8945" t="s">
        <v>7244</v>
      </c>
      <c r="E8945" t="s">
        <v>5647</v>
      </c>
    </row>
    <row r="8946" spans="1:5">
      <c r="A8946">
        <v>63081</v>
      </c>
      <c r="B8946" t="s">
        <v>11500</v>
      </c>
      <c r="C8946" t="s">
        <v>11502</v>
      </c>
      <c r="D8946" t="s">
        <v>7244</v>
      </c>
      <c r="E8946" t="s">
        <v>5647</v>
      </c>
    </row>
    <row r="8947" spans="1:5">
      <c r="A8947">
        <v>63082</v>
      </c>
      <c r="B8947" t="s">
        <v>11500</v>
      </c>
      <c r="C8947" t="s">
        <v>11502</v>
      </c>
      <c r="D8947" t="s">
        <v>7244</v>
      </c>
      <c r="E8947" t="s">
        <v>5647</v>
      </c>
    </row>
    <row r="8948" spans="1:5">
      <c r="A8948">
        <v>63083</v>
      </c>
      <c r="B8948" t="s">
        <v>11500</v>
      </c>
      <c r="C8948" t="s">
        <v>11502</v>
      </c>
      <c r="D8948" t="s">
        <v>7244</v>
      </c>
      <c r="E8948" t="s">
        <v>5647</v>
      </c>
    </row>
    <row r="8949" spans="1:5">
      <c r="A8949">
        <v>63084</v>
      </c>
      <c r="B8949" t="s">
        <v>11500</v>
      </c>
      <c r="C8949" t="s">
        <v>11502</v>
      </c>
      <c r="D8949" t="s">
        <v>7244</v>
      </c>
      <c r="E8949" t="s">
        <v>5647</v>
      </c>
    </row>
    <row r="8950" spans="1:5">
      <c r="A8950">
        <v>63085</v>
      </c>
      <c r="B8950" t="s">
        <v>11500</v>
      </c>
      <c r="C8950" t="s">
        <v>11502</v>
      </c>
      <c r="D8950" t="s">
        <v>7244</v>
      </c>
      <c r="E8950" t="s">
        <v>5647</v>
      </c>
    </row>
    <row r="8951" spans="1:5">
      <c r="A8951">
        <v>63086</v>
      </c>
      <c r="B8951" t="s">
        <v>11500</v>
      </c>
      <c r="C8951" t="s">
        <v>11502</v>
      </c>
      <c r="D8951" t="s">
        <v>7244</v>
      </c>
      <c r="E8951" t="s">
        <v>5647</v>
      </c>
    </row>
    <row r="8952" spans="1:5">
      <c r="A8952">
        <v>63087</v>
      </c>
      <c r="B8952" t="s">
        <v>11500</v>
      </c>
      <c r="C8952" t="s">
        <v>11502</v>
      </c>
      <c r="D8952" t="s">
        <v>7244</v>
      </c>
      <c r="E8952" t="s">
        <v>5647</v>
      </c>
    </row>
    <row r="8953" spans="1:5">
      <c r="A8953">
        <v>63088</v>
      </c>
      <c r="B8953" t="s">
        <v>11500</v>
      </c>
      <c r="C8953" t="s">
        <v>11502</v>
      </c>
      <c r="D8953" t="s">
        <v>7244</v>
      </c>
      <c r="E8953" t="s">
        <v>5647</v>
      </c>
    </row>
    <row r="8954" spans="1:5">
      <c r="A8954">
        <v>63089</v>
      </c>
      <c r="B8954" t="s">
        <v>11500</v>
      </c>
      <c r="C8954" t="s">
        <v>11502</v>
      </c>
      <c r="D8954" t="s">
        <v>7244</v>
      </c>
      <c r="E8954" t="s">
        <v>5647</v>
      </c>
    </row>
    <row r="8955" spans="1:5">
      <c r="A8955">
        <v>63090</v>
      </c>
      <c r="B8955" t="s">
        <v>11500</v>
      </c>
      <c r="C8955" t="s">
        <v>11502</v>
      </c>
      <c r="D8955" t="s">
        <v>7244</v>
      </c>
      <c r="E8955" t="s">
        <v>5647</v>
      </c>
    </row>
    <row r="8956" spans="1:5">
      <c r="A8956">
        <v>63091</v>
      </c>
      <c r="B8956" t="s">
        <v>11500</v>
      </c>
      <c r="C8956" t="s">
        <v>11502</v>
      </c>
      <c r="D8956" t="s">
        <v>7244</v>
      </c>
      <c r="E8956" t="s">
        <v>5647</v>
      </c>
    </row>
    <row r="8957" spans="1:5">
      <c r="A8957">
        <v>63092</v>
      </c>
      <c r="B8957" t="s">
        <v>11500</v>
      </c>
      <c r="C8957" t="s">
        <v>11502</v>
      </c>
      <c r="D8957" t="s">
        <v>7244</v>
      </c>
      <c r="E8957" t="s">
        <v>5647</v>
      </c>
    </row>
    <row r="8958" spans="1:5">
      <c r="A8958">
        <v>63093</v>
      </c>
      <c r="B8958" t="s">
        <v>11500</v>
      </c>
      <c r="C8958" t="s">
        <v>11502</v>
      </c>
      <c r="D8958" t="s">
        <v>7244</v>
      </c>
      <c r="E8958" t="s">
        <v>5647</v>
      </c>
    </row>
    <row r="8959" spans="1:5">
      <c r="A8959">
        <v>63094</v>
      </c>
      <c r="B8959" t="s">
        <v>11500</v>
      </c>
      <c r="C8959" t="s">
        <v>11502</v>
      </c>
      <c r="D8959" t="s">
        <v>7244</v>
      </c>
      <c r="E8959" t="s">
        <v>5647</v>
      </c>
    </row>
    <row r="8960" spans="1:5">
      <c r="A8960">
        <v>63095</v>
      </c>
      <c r="B8960" t="s">
        <v>11500</v>
      </c>
      <c r="C8960" t="s">
        <v>11502</v>
      </c>
      <c r="D8960" t="s">
        <v>7244</v>
      </c>
      <c r="E8960" t="s">
        <v>5647</v>
      </c>
    </row>
    <row r="8961" spans="1:5">
      <c r="A8961">
        <v>63096</v>
      </c>
      <c r="B8961" t="s">
        <v>11500</v>
      </c>
      <c r="C8961" t="s">
        <v>11502</v>
      </c>
      <c r="D8961" t="s">
        <v>7244</v>
      </c>
      <c r="E8961" t="s">
        <v>5647</v>
      </c>
    </row>
    <row r="8962" spans="1:5">
      <c r="A8962">
        <v>63097</v>
      </c>
      <c r="B8962" t="s">
        <v>11500</v>
      </c>
      <c r="C8962" t="s">
        <v>11502</v>
      </c>
      <c r="D8962" t="s">
        <v>7244</v>
      </c>
      <c r="E8962" t="s">
        <v>5647</v>
      </c>
    </row>
    <row r="8963" spans="1:5">
      <c r="A8963">
        <v>63098</v>
      </c>
      <c r="B8963" t="s">
        <v>11500</v>
      </c>
      <c r="C8963" t="s">
        <v>11502</v>
      </c>
      <c r="D8963" t="s">
        <v>7244</v>
      </c>
      <c r="E8963" t="s">
        <v>5647</v>
      </c>
    </row>
    <row r="8964" spans="1:5">
      <c r="A8964">
        <v>63099</v>
      </c>
      <c r="B8964" t="s">
        <v>11500</v>
      </c>
      <c r="C8964" t="s">
        <v>11502</v>
      </c>
      <c r="D8964" t="s">
        <v>7244</v>
      </c>
      <c r="E8964" t="s">
        <v>5647</v>
      </c>
    </row>
    <row r="8965" spans="1:5">
      <c r="A8965">
        <v>63100</v>
      </c>
      <c r="B8965" t="s">
        <v>11500</v>
      </c>
      <c r="C8965" t="s">
        <v>11502</v>
      </c>
      <c r="D8965" t="s">
        <v>7244</v>
      </c>
      <c r="E8965" t="s">
        <v>5647</v>
      </c>
    </row>
    <row r="8966" spans="1:5">
      <c r="A8966">
        <v>63506</v>
      </c>
      <c r="B8966" t="s">
        <v>11500</v>
      </c>
      <c r="C8966" t="s">
        <v>11502</v>
      </c>
      <c r="D8966" t="s">
        <v>8311</v>
      </c>
      <c r="E8966" t="s">
        <v>5647</v>
      </c>
    </row>
    <row r="8967" spans="1:5">
      <c r="A8967">
        <v>63507</v>
      </c>
      <c r="B8967" t="s">
        <v>11500</v>
      </c>
      <c r="C8967" t="s">
        <v>11502</v>
      </c>
      <c r="D8967" t="s">
        <v>8311</v>
      </c>
      <c r="E8967" t="s">
        <v>5647</v>
      </c>
    </row>
    <row r="8968" spans="1:5">
      <c r="A8968">
        <v>63544</v>
      </c>
      <c r="B8968" t="s">
        <v>11500</v>
      </c>
      <c r="C8968" t="s">
        <v>11502</v>
      </c>
      <c r="D8968" t="s">
        <v>7742</v>
      </c>
      <c r="E8968" t="s">
        <v>5647</v>
      </c>
    </row>
    <row r="8969" spans="1:5">
      <c r="A8969">
        <v>63545</v>
      </c>
      <c r="B8969" t="s">
        <v>11500</v>
      </c>
      <c r="C8969" t="s">
        <v>11502</v>
      </c>
      <c r="D8969" t="s">
        <v>7742</v>
      </c>
      <c r="E8969" t="s">
        <v>5647</v>
      </c>
    </row>
    <row r="8970" spans="1:5">
      <c r="A8970">
        <v>63546</v>
      </c>
      <c r="B8970" t="s">
        <v>11500</v>
      </c>
      <c r="C8970" t="s">
        <v>11502</v>
      </c>
      <c r="D8970" t="s">
        <v>7742</v>
      </c>
      <c r="E8970" t="s">
        <v>5647</v>
      </c>
    </row>
    <row r="8971" spans="1:5">
      <c r="A8971">
        <v>63547</v>
      </c>
      <c r="B8971" t="s">
        <v>11500</v>
      </c>
      <c r="C8971" t="s">
        <v>11502</v>
      </c>
      <c r="D8971" t="s">
        <v>7742</v>
      </c>
      <c r="E8971" t="s">
        <v>5647</v>
      </c>
    </row>
    <row r="8972" spans="1:5">
      <c r="A8972">
        <v>63548</v>
      </c>
      <c r="B8972" t="s">
        <v>11500</v>
      </c>
      <c r="C8972" t="s">
        <v>11502</v>
      </c>
      <c r="D8972" t="s">
        <v>7742</v>
      </c>
      <c r="E8972" t="s">
        <v>5647</v>
      </c>
    </row>
    <row r="8973" spans="1:5">
      <c r="A8973">
        <v>63549</v>
      </c>
      <c r="B8973" t="s">
        <v>11500</v>
      </c>
      <c r="C8973" t="s">
        <v>11502</v>
      </c>
      <c r="D8973" t="s">
        <v>7742</v>
      </c>
      <c r="E8973" t="s">
        <v>5647</v>
      </c>
    </row>
    <row r="8974" spans="1:5">
      <c r="A8974">
        <v>63550</v>
      </c>
      <c r="B8974" t="s">
        <v>11500</v>
      </c>
      <c r="C8974" t="s">
        <v>11502</v>
      </c>
      <c r="D8974" t="s">
        <v>7742</v>
      </c>
      <c r="E8974" t="s">
        <v>5647</v>
      </c>
    </row>
    <row r="8975" spans="1:5">
      <c r="A8975">
        <v>63551</v>
      </c>
      <c r="B8975" t="s">
        <v>11500</v>
      </c>
      <c r="C8975" t="s">
        <v>11502</v>
      </c>
      <c r="D8975" t="s">
        <v>7742</v>
      </c>
      <c r="E8975" t="s">
        <v>5647</v>
      </c>
    </row>
    <row r="8976" spans="1:5">
      <c r="A8976">
        <v>63552</v>
      </c>
      <c r="B8976" t="s">
        <v>11500</v>
      </c>
      <c r="C8976" t="s">
        <v>11502</v>
      </c>
      <c r="D8976" t="s">
        <v>7742</v>
      </c>
      <c r="E8976" t="s">
        <v>5647</v>
      </c>
    </row>
    <row r="8977" spans="1:5">
      <c r="A8977">
        <v>63553</v>
      </c>
      <c r="B8977" t="s">
        <v>11500</v>
      </c>
      <c r="C8977" t="s">
        <v>11502</v>
      </c>
      <c r="D8977" t="s">
        <v>7742</v>
      </c>
      <c r="E8977" t="s">
        <v>5647</v>
      </c>
    </row>
    <row r="8978" spans="1:5">
      <c r="A8978">
        <v>63554</v>
      </c>
      <c r="B8978" t="s">
        <v>11500</v>
      </c>
      <c r="C8978" t="s">
        <v>11502</v>
      </c>
      <c r="D8978" t="s">
        <v>7742</v>
      </c>
      <c r="E8978" t="s">
        <v>5647</v>
      </c>
    </row>
    <row r="8979" spans="1:5">
      <c r="A8979">
        <v>63555</v>
      </c>
      <c r="B8979" t="s">
        <v>11500</v>
      </c>
      <c r="C8979" t="s">
        <v>11502</v>
      </c>
      <c r="D8979" t="s">
        <v>7742</v>
      </c>
      <c r="E8979" t="s">
        <v>5647</v>
      </c>
    </row>
    <row r="8980" spans="1:5">
      <c r="A8980">
        <v>63556</v>
      </c>
      <c r="B8980" t="s">
        <v>11500</v>
      </c>
      <c r="C8980" t="s">
        <v>11502</v>
      </c>
      <c r="D8980" t="s">
        <v>7742</v>
      </c>
      <c r="E8980" t="s">
        <v>5647</v>
      </c>
    </row>
    <row r="8981" spans="1:5">
      <c r="A8981">
        <v>63557</v>
      </c>
      <c r="B8981" t="s">
        <v>11500</v>
      </c>
      <c r="C8981" t="s">
        <v>11502</v>
      </c>
      <c r="D8981" t="s">
        <v>7742</v>
      </c>
      <c r="E8981" t="s">
        <v>5647</v>
      </c>
    </row>
    <row r="8982" spans="1:5">
      <c r="A8982">
        <v>63558</v>
      </c>
      <c r="B8982" t="s">
        <v>11500</v>
      </c>
      <c r="C8982" t="s">
        <v>11502</v>
      </c>
      <c r="D8982" t="s">
        <v>7742</v>
      </c>
      <c r="E8982" t="s">
        <v>5647</v>
      </c>
    </row>
    <row r="8983" spans="1:5">
      <c r="A8983">
        <v>63559</v>
      </c>
      <c r="B8983" t="s">
        <v>11500</v>
      </c>
      <c r="C8983" t="s">
        <v>11502</v>
      </c>
      <c r="D8983" t="s">
        <v>7742</v>
      </c>
      <c r="E8983" t="s">
        <v>5647</v>
      </c>
    </row>
    <row r="8984" spans="1:5">
      <c r="A8984">
        <v>63560</v>
      </c>
      <c r="B8984" t="s">
        <v>11500</v>
      </c>
      <c r="C8984" t="s">
        <v>11502</v>
      </c>
      <c r="D8984" t="s">
        <v>7742</v>
      </c>
      <c r="E8984" t="s">
        <v>5647</v>
      </c>
    </row>
    <row r="8985" spans="1:5">
      <c r="A8985">
        <v>63561</v>
      </c>
      <c r="B8985" t="s">
        <v>11500</v>
      </c>
      <c r="C8985" t="s">
        <v>11502</v>
      </c>
      <c r="D8985" t="s">
        <v>7742</v>
      </c>
      <c r="E8985" t="s">
        <v>5647</v>
      </c>
    </row>
    <row r="8986" spans="1:5">
      <c r="A8986">
        <v>63562</v>
      </c>
      <c r="B8986" t="s">
        <v>11500</v>
      </c>
      <c r="C8986" t="s">
        <v>11502</v>
      </c>
      <c r="D8986" t="s">
        <v>7742</v>
      </c>
      <c r="E8986" t="s">
        <v>5647</v>
      </c>
    </row>
    <row r="8987" spans="1:5">
      <c r="A8987">
        <v>63563</v>
      </c>
      <c r="B8987" t="s">
        <v>11500</v>
      </c>
      <c r="C8987" t="s">
        <v>11502</v>
      </c>
      <c r="D8987" t="s">
        <v>7742</v>
      </c>
      <c r="E8987" t="s">
        <v>5647</v>
      </c>
    </row>
    <row r="8988" spans="1:5">
      <c r="A8988">
        <v>63564</v>
      </c>
      <c r="B8988" t="s">
        <v>11500</v>
      </c>
      <c r="C8988" t="s">
        <v>11502</v>
      </c>
      <c r="D8988" t="s">
        <v>7742</v>
      </c>
      <c r="E8988" t="s">
        <v>5647</v>
      </c>
    </row>
    <row r="8989" spans="1:5">
      <c r="A8989">
        <v>63565</v>
      </c>
      <c r="B8989" t="s">
        <v>11500</v>
      </c>
      <c r="C8989" t="s">
        <v>11502</v>
      </c>
      <c r="D8989" t="s">
        <v>7742</v>
      </c>
      <c r="E8989" t="s">
        <v>5647</v>
      </c>
    </row>
    <row r="8990" spans="1:5">
      <c r="A8990">
        <v>63566</v>
      </c>
      <c r="B8990" t="s">
        <v>11500</v>
      </c>
      <c r="C8990" t="s">
        <v>11502</v>
      </c>
      <c r="D8990" t="s">
        <v>7742</v>
      </c>
      <c r="E8990" t="s">
        <v>5647</v>
      </c>
    </row>
    <row r="8991" spans="1:5">
      <c r="A8991">
        <v>63567</v>
      </c>
      <c r="B8991" t="s">
        <v>11500</v>
      </c>
      <c r="C8991" t="s">
        <v>11502</v>
      </c>
      <c r="D8991" t="s">
        <v>7742</v>
      </c>
      <c r="E8991" t="s">
        <v>5647</v>
      </c>
    </row>
    <row r="8992" spans="1:5">
      <c r="A8992">
        <v>63568</v>
      </c>
      <c r="B8992" t="s">
        <v>11500</v>
      </c>
      <c r="C8992" t="s">
        <v>11502</v>
      </c>
      <c r="D8992" t="s">
        <v>7742</v>
      </c>
      <c r="E8992" t="s">
        <v>5647</v>
      </c>
    </row>
    <row r="8993" spans="1:5">
      <c r="A8993">
        <v>63569</v>
      </c>
      <c r="B8993" t="s">
        <v>11500</v>
      </c>
      <c r="C8993" t="s">
        <v>11502</v>
      </c>
      <c r="D8993" t="s">
        <v>7742</v>
      </c>
      <c r="E8993" t="s">
        <v>5647</v>
      </c>
    </row>
    <row r="8994" spans="1:5">
      <c r="A8994">
        <v>63570</v>
      </c>
      <c r="B8994" t="s">
        <v>11500</v>
      </c>
      <c r="C8994" t="s">
        <v>11502</v>
      </c>
      <c r="D8994" t="s">
        <v>7742</v>
      </c>
      <c r="E8994" t="s">
        <v>5647</v>
      </c>
    </row>
    <row r="8995" spans="1:5">
      <c r="A8995">
        <v>63571</v>
      </c>
      <c r="B8995" t="s">
        <v>11500</v>
      </c>
      <c r="C8995" t="s">
        <v>11502</v>
      </c>
      <c r="D8995" t="s">
        <v>7742</v>
      </c>
      <c r="E8995" t="s">
        <v>5647</v>
      </c>
    </row>
    <row r="8996" spans="1:5">
      <c r="A8996">
        <v>63572</v>
      </c>
      <c r="B8996" t="s">
        <v>11500</v>
      </c>
      <c r="C8996" t="s">
        <v>11502</v>
      </c>
      <c r="D8996" t="s">
        <v>7742</v>
      </c>
      <c r="E8996" t="s">
        <v>5647</v>
      </c>
    </row>
    <row r="8997" spans="1:5">
      <c r="A8997">
        <v>63573</v>
      </c>
      <c r="B8997" t="s">
        <v>11500</v>
      </c>
      <c r="C8997" t="s">
        <v>11502</v>
      </c>
      <c r="D8997" t="s">
        <v>7742</v>
      </c>
      <c r="E8997" t="s">
        <v>5647</v>
      </c>
    </row>
    <row r="8998" spans="1:5">
      <c r="A8998">
        <v>63574</v>
      </c>
      <c r="B8998" t="s">
        <v>11500</v>
      </c>
      <c r="C8998" t="s">
        <v>11502</v>
      </c>
      <c r="D8998" t="s">
        <v>7742</v>
      </c>
      <c r="E8998" t="s">
        <v>5647</v>
      </c>
    </row>
    <row r="8999" spans="1:5">
      <c r="A8999">
        <v>63575</v>
      </c>
      <c r="B8999" t="s">
        <v>11500</v>
      </c>
      <c r="C8999" t="s">
        <v>11502</v>
      </c>
      <c r="D8999" t="s">
        <v>7742</v>
      </c>
      <c r="E8999" t="s">
        <v>5647</v>
      </c>
    </row>
    <row r="9000" spans="1:5">
      <c r="A9000">
        <v>63576</v>
      </c>
      <c r="B9000" t="s">
        <v>11500</v>
      </c>
      <c r="C9000" t="s">
        <v>11502</v>
      </c>
      <c r="D9000" t="s">
        <v>7742</v>
      </c>
      <c r="E9000" t="s">
        <v>5647</v>
      </c>
    </row>
    <row r="9001" spans="1:5">
      <c r="A9001">
        <v>63577</v>
      </c>
      <c r="B9001" t="s">
        <v>11500</v>
      </c>
      <c r="C9001" t="s">
        <v>11502</v>
      </c>
      <c r="D9001" t="s">
        <v>7742</v>
      </c>
      <c r="E9001" t="s">
        <v>5647</v>
      </c>
    </row>
    <row r="9002" spans="1:5">
      <c r="A9002">
        <v>63578</v>
      </c>
      <c r="B9002" t="s">
        <v>11500</v>
      </c>
      <c r="C9002" t="s">
        <v>11502</v>
      </c>
      <c r="D9002" t="s">
        <v>7742</v>
      </c>
      <c r="E9002" t="s">
        <v>5647</v>
      </c>
    </row>
    <row r="9003" spans="1:5">
      <c r="A9003">
        <v>63579</v>
      </c>
      <c r="B9003" t="s">
        <v>11500</v>
      </c>
      <c r="C9003" t="s">
        <v>11502</v>
      </c>
      <c r="D9003" t="s">
        <v>7742</v>
      </c>
      <c r="E9003" t="s">
        <v>5647</v>
      </c>
    </row>
    <row r="9004" spans="1:5">
      <c r="A9004">
        <v>63580</v>
      </c>
      <c r="B9004" t="s">
        <v>11500</v>
      </c>
      <c r="C9004" t="s">
        <v>11502</v>
      </c>
      <c r="D9004" t="s">
        <v>7742</v>
      </c>
      <c r="E9004" t="s">
        <v>5647</v>
      </c>
    </row>
    <row r="9005" spans="1:5">
      <c r="A9005">
        <v>63581</v>
      </c>
      <c r="B9005" t="s">
        <v>11500</v>
      </c>
      <c r="C9005" t="s">
        <v>11502</v>
      </c>
      <c r="D9005" t="s">
        <v>7742</v>
      </c>
      <c r="E9005" t="s">
        <v>5647</v>
      </c>
    </row>
    <row r="9006" spans="1:5">
      <c r="A9006">
        <v>63582</v>
      </c>
      <c r="B9006" t="s">
        <v>11500</v>
      </c>
      <c r="C9006" t="s">
        <v>11502</v>
      </c>
      <c r="D9006" t="s">
        <v>7742</v>
      </c>
      <c r="E9006" t="s">
        <v>5647</v>
      </c>
    </row>
    <row r="9007" spans="1:5">
      <c r="A9007">
        <v>63583</v>
      </c>
      <c r="B9007" t="s">
        <v>11500</v>
      </c>
      <c r="C9007" t="s">
        <v>11502</v>
      </c>
      <c r="D9007" t="s">
        <v>7742</v>
      </c>
      <c r="E9007" t="s">
        <v>5647</v>
      </c>
    </row>
    <row r="9008" spans="1:5">
      <c r="A9008">
        <v>63584</v>
      </c>
      <c r="B9008" t="s">
        <v>11500</v>
      </c>
      <c r="C9008" t="s">
        <v>11502</v>
      </c>
      <c r="D9008" t="s">
        <v>7742</v>
      </c>
      <c r="E9008" t="s">
        <v>5647</v>
      </c>
    </row>
    <row r="9009" spans="1:5">
      <c r="A9009">
        <v>63585</v>
      </c>
      <c r="B9009" t="s">
        <v>11500</v>
      </c>
      <c r="C9009" t="s">
        <v>11502</v>
      </c>
      <c r="D9009" t="s">
        <v>7742</v>
      </c>
      <c r="E9009" t="s">
        <v>5647</v>
      </c>
    </row>
    <row r="9010" spans="1:5">
      <c r="A9010">
        <v>63586</v>
      </c>
      <c r="B9010" t="s">
        <v>11500</v>
      </c>
      <c r="C9010" t="s">
        <v>11502</v>
      </c>
      <c r="D9010" t="s">
        <v>7742</v>
      </c>
      <c r="E9010" t="s">
        <v>5647</v>
      </c>
    </row>
    <row r="9011" spans="1:5">
      <c r="A9011">
        <v>63587</v>
      </c>
      <c r="B9011" t="s">
        <v>11500</v>
      </c>
      <c r="C9011" t="s">
        <v>11502</v>
      </c>
      <c r="D9011" t="s">
        <v>7742</v>
      </c>
      <c r="E9011" t="s">
        <v>5647</v>
      </c>
    </row>
    <row r="9012" spans="1:5">
      <c r="A9012">
        <v>63588</v>
      </c>
      <c r="B9012" t="s">
        <v>11500</v>
      </c>
      <c r="C9012" t="s">
        <v>11502</v>
      </c>
      <c r="D9012" t="s">
        <v>7742</v>
      </c>
      <c r="E9012" t="s">
        <v>5647</v>
      </c>
    </row>
    <row r="9013" spans="1:5">
      <c r="A9013">
        <v>63589</v>
      </c>
      <c r="B9013" t="s">
        <v>11500</v>
      </c>
      <c r="C9013" t="s">
        <v>11502</v>
      </c>
      <c r="D9013" t="s">
        <v>7742</v>
      </c>
      <c r="E9013" t="s">
        <v>5647</v>
      </c>
    </row>
    <row r="9014" spans="1:5">
      <c r="A9014">
        <v>63590</v>
      </c>
      <c r="B9014" t="s">
        <v>11500</v>
      </c>
      <c r="C9014" t="s">
        <v>11502</v>
      </c>
      <c r="D9014" t="s">
        <v>7742</v>
      </c>
      <c r="E9014" t="s">
        <v>5647</v>
      </c>
    </row>
    <row r="9015" spans="1:5">
      <c r="A9015">
        <v>63591</v>
      </c>
      <c r="B9015" t="s">
        <v>11500</v>
      </c>
      <c r="C9015" t="s">
        <v>11502</v>
      </c>
      <c r="D9015" t="s">
        <v>7742</v>
      </c>
      <c r="E9015" t="s">
        <v>5647</v>
      </c>
    </row>
    <row r="9016" spans="1:5">
      <c r="A9016">
        <v>63592</v>
      </c>
      <c r="B9016" t="s">
        <v>11500</v>
      </c>
      <c r="C9016" t="s">
        <v>11502</v>
      </c>
      <c r="D9016" t="s">
        <v>7742</v>
      </c>
      <c r="E9016" t="s">
        <v>5647</v>
      </c>
    </row>
    <row r="9017" spans="1:5">
      <c r="A9017">
        <v>63593</v>
      </c>
      <c r="B9017" t="s">
        <v>11500</v>
      </c>
      <c r="C9017" t="s">
        <v>11502</v>
      </c>
      <c r="D9017" t="s">
        <v>7742</v>
      </c>
      <c r="E9017" t="s">
        <v>5647</v>
      </c>
    </row>
    <row r="9018" spans="1:5">
      <c r="A9018">
        <v>63594</v>
      </c>
      <c r="B9018" t="s">
        <v>11500</v>
      </c>
      <c r="C9018" t="s">
        <v>11502</v>
      </c>
      <c r="D9018" t="s">
        <v>7742</v>
      </c>
      <c r="E9018" t="s">
        <v>5647</v>
      </c>
    </row>
    <row r="9019" spans="1:5">
      <c r="A9019">
        <v>63595</v>
      </c>
      <c r="B9019" t="s">
        <v>11500</v>
      </c>
      <c r="C9019" t="s">
        <v>11502</v>
      </c>
      <c r="D9019" t="s">
        <v>7742</v>
      </c>
      <c r="E9019" t="s">
        <v>5647</v>
      </c>
    </row>
    <row r="9020" spans="1:5">
      <c r="A9020">
        <v>63596</v>
      </c>
      <c r="B9020" t="s">
        <v>11500</v>
      </c>
      <c r="C9020" t="s">
        <v>11502</v>
      </c>
      <c r="D9020" t="s">
        <v>7742</v>
      </c>
      <c r="E9020" t="s">
        <v>5647</v>
      </c>
    </row>
    <row r="9021" spans="1:5">
      <c r="A9021">
        <v>63597</v>
      </c>
      <c r="B9021" t="s">
        <v>11500</v>
      </c>
      <c r="C9021" t="s">
        <v>11502</v>
      </c>
      <c r="D9021" t="s">
        <v>7742</v>
      </c>
      <c r="E9021" t="s">
        <v>5647</v>
      </c>
    </row>
    <row r="9022" spans="1:5">
      <c r="A9022">
        <v>63598</v>
      </c>
      <c r="B9022" t="s">
        <v>11500</v>
      </c>
      <c r="C9022" t="s">
        <v>11502</v>
      </c>
      <c r="D9022" t="s">
        <v>7742</v>
      </c>
      <c r="E9022" t="s">
        <v>5647</v>
      </c>
    </row>
    <row r="9023" spans="1:5">
      <c r="A9023">
        <v>63599</v>
      </c>
      <c r="B9023" t="s">
        <v>11500</v>
      </c>
      <c r="C9023" t="s">
        <v>11502</v>
      </c>
      <c r="D9023" t="s">
        <v>7742</v>
      </c>
      <c r="E9023" t="s">
        <v>5647</v>
      </c>
    </row>
    <row r="9024" spans="1:5">
      <c r="A9024">
        <v>63600</v>
      </c>
      <c r="B9024" t="s">
        <v>11500</v>
      </c>
      <c r="C9024" t="s">
        <v>11502</v>
      </c>
      <c r="D9024" t="s">
        <v>7742</v>
      </c>
      <c r="E9024" t="s">
        <v>5647</v>
      </c>
    </row>
    <row r="9025" spans="1:5">
      <c r="A9025">
        <v>63601</v>
      </c>
      <c r="B9025" t="s">
        <v>11500</v>
      </c>
      <c r="C9025" t="s">
        <v>11502</v>
      </c>
      <c r="D9025" t="s">
        <v>7742</v>
      </c>
      <c r="E9025" t="s">
        <v>5647</v>
      </c>
    </row>
    <row r="9026" spans="1:5">
      <c r="A9026">
        <v>63602</v>
      </c>
      <c r="B9026" t="s">
        <v>11500</v>
      </c>
      <c r="C9026" t="s">
        <v>11502</v>
      </c>
      <c r="D9026" t="s">
        <v>7742</v>
      </c>
      <c r="E9026" t="s">
        <v>5647</v>
      </c>
    </row>
    <row r="9027" spans="1:5">
      <c r="A9027">
        <v>63603</v>
      </c>
      <c r="B9027" t="s">
        <v>11500</v>
      </c>
      <c r="C9027" t="s">
        <v>11502</v>
      </c>
      <c r="D9027" t="s">
        <v>7742</v>
      </c>
      <c r="E9027" t="s">
        <v>5647</v>
      </c>
    </row>
    <row r="9028" spans="1:5">
      <c r="A9028">
        <v>63604</v>
      </c>
      <c r="B9028" t="s">
        <v>11500</v>
      </c>
      <c r="C9028" t="s">
        <v>11502</v>
      </c>
      <c r="D9028" t="s">
        <v>7742</v>
      </c>
      <c r="E9028" t="s">
        <v>5647</v>
      </c>
    </row>
    <row r="9029" spans="1:5">
      <c r="A9029">
        <v>63605</v>
      </c>
      <c r="B9029" t="s">
        <v>11500</v>
      </c>
      <c r="C9029" t="s">
        <v>11502</v>
      </c>
      <c r="D9029" t="s">
        <v>7742</v>
      </c>
      <c r="E9029" t="s">
        <v>5647</v>
      </c>
    </row>
    <row r="9030" spans="1:5">
      <c r="A9030">
        <v>63606</v>
      </c>
      <c r="B9030" t="s">
        <v>11500</v>
      </c>
      <c r="C9030" t="s">
        <v>11502</v>
      </c>
      <c r="D9030" t="s">
        <v>7742</v>
      </c>
      <c r="E9030" t="s">
        <v>5647</v>
      </c>
    </row>
    <row r="9031" spans="1:5">
      <c r="A9031">
        <v>63607</v>
      </c>
      <c r="B9031" t="s">
        <v>11500</v>
      </c>
      <c r="C9031" t="s">
        <v>11502</v>
      </c>
      <c r="D9031" t="s">
        <v>7742</v>
      </c>
      <c r="E9031" t="s">
        <v>5647</v>
      </c>
    </row>
    <row r="9032" spans="1:5">
      <c r="A9032">
        <v>63608</v>
      </c>
      <c r="B9032" t="s">
        <v>11500</v>
      </c>
      <c r="C9032" t="s">
        <v>11502</v>
      </c>
      <c r="D9032" t="s">
        <v>7742</v>
      </c>
      <c r="E9032" t="s">
        <v>5647</v>
      </c>
    </row>
    <row r="9033" spans="1:5">
      <c r="A9033">
        <v>63609</v>
      </c>
      <c r="B9033" t="s">
        <v>11500</v>
      </c>
      <c r="C9033" t="s">
        <v>11502</v>
      </c>
      <c r="D9033" t="s">
        <v>7742</v>
      </c>
      <c r="E9033" t="s">
        <v>5647</v>
      </c>
    </row>
    <row r="9034" spans="1:5">
      <c r="A9034">
        <v>63610</v>
      </c>
      <c r="B9034" t="s">
        <v>11500</v>
      </c>
      <c r="C9034" t="s">
        <v>11502</v>
      </c>
      <c r="D9034" t="s">
        <v>7742</v>
      </c>
      <c r="E9034" t="s">
        <v>5647</v>
      </c>
    </row>
    <row r="9035" spans="1:5">
      <c r="A9035">
        <v>63611</v>
      </c>
      <c r="B9035" t="s">
        <v>11500</v>
      </c>
      <c r="C9035" t="s">
        <v>11502</v>
      </c>
      <c r="D9035" t="s">
        <v>7742</v>
      </c>
      <c r="E9035" t="s">
        <v>5647</v>
      </c>
    </row>
    <row r="9036" spans="1:5">
      <c r="A9036">
        <v>63612</v>
      </c>
      <c r="B9036" t="s">
        <v>11500</v>
      </c>
      <c r="C9036" t="s">
        <v>11502</v>
      </c>
      <c r="D9036" t="s">
        <v>7742</v>
      </c>
      <c r="E9036" t="s">
        <v>5647</v>
      </c>
    </row>
    <row r="9037" spans="1:5">
      <c r="A9037">
        <v>63613</v>
      </c>
      <c r="B9037" t="s">
        <v>11500</v>
      </c>
      <c r="C9037" t="s">
        <v>11502</v>
      </c>
      <c r="D9037" t="s">
        <v>7742</v>
      </c>
      <c r="E9037" t="s">
        <v>5647</v>
      </c>
    </row>
    <row r="9038" spans="1:5">
      <c r="A9038">
        <v>63614</v>
      </c>
      <c r="B9038" t="s">
        <v>11500</v>
      </c>
      <c r="C9038" t="s">
        <v>11502</v>
      </c>
      <c r="D9038" t="s">
        <v>7742</v>
      </c>
      <c r="E9038" t="s">
        <v>5647</v>
      </c>
    </row>
    <row r="9039" spans="1:5">
      <c r="A9039">
        <v>63615</v>
      </c>
      <c r="B9039" t="s">
        <v>11500</v>
      </c>
      <c r="C9039" t="s">
        <v>11502</v>
      </c>
      <c r="D9039" t="s">
        <v>7742</v>
      </c>
      <c r="E9039" t="s">
        <v>5647</v>
      </c>
    </row>
    <row r="9040" spans="1:5">
      <c r="A9040">
        <v>63616</v>
      </c>
      <c r="B9040" t="s">
        <v>11500</v>
      </c>
      <c r="C9040" t="s">
        <v>11502</v>
      </c>
      <c r="D9040" t="s">
        <v>7742</v>
      </c>
      <c r="E9040" t="s">
        <v>5647</v>
      </c>
    </row>
    <row r="9041" spans="1:5">
      <c r="A9041">
        <v>63617</v>
      </c>
      <c r="B9041" t="s">
        <v>11500</v>
      </c>
      <c r="C9041" t="s">
        <v>11502</v>
      </c>
      <c r="D9041" t="s">
        <v>7742</v>
      </c>
      <c r="E9041" t="s">
        <v>5647</v>
      </c>
    </row>
    <row r="9042" spans="1:5">
      <c r="A9042">
        <v>63618</v>
      </c>
      <c r="B9042" t="s">
        <v>11500</v>
      </c>
      <c r="C9042" t="s">
        <v>11502</v>
      </c>
      <c r="D9042" t="s">
        <v>7742</v>
      </c>
      <c r="E9042" t="s">
        <v>5647</v>
      </c>
    </row>
    <row r="9043" spans="1:5">
      <c r="A9043">
        <v>63619</v>
      </c>
      <c r="B9043" t="s">
        <v>11500</v>
      </c>
      <c r="C9043" t="s">
        <v>11502</v>
      </c>
      <c r="D9043" t="s">
        <v>7742</v>
      </c>
      <c r="E9043" t="s">
        <v>5647</v>
      </c>
    </row>
    <row r="9044" spans="1:5">
      <c r="A9044">
        <v>63620</v>
      </c>
      <c r="B9044" t="s">
        <v>11500</v>
      </c>
      <c r="C9044" t="s">
        <v>11502</v>
      </c>
      <c r="D9044" t="s">
        <v>7742</v>
      </c>
      <c r="E9044" t="s">
        <v>5647</v>
      </c>
    </row>
    <row r="9045" spans="1:5">
      <c r="A9045">
        <v>63621</v>
      </c>
      <c r="B9045" t="s">
        <v>11500</v>
      </c>
      <c r="C9045" t="s">
        <v>11502</v>
      </c>
      <c r="D9045" t="s">
        <v>7742</v>
      </c>
      <c r="E9045" t="s">
        <v>5647</v>
      </c>
    </row>
    <row r="9046" spans="1:5">
      <c r="A9046">
        <v>63622</v>
      </c>
      <c r="B9046" t="s">
        <v>11500</v>
      </c>
      <c r="C9046" t="s">
        <v>11502</v>
      </c>
      <c r="D9046" t="s">
        <v>7742</v>
      </c>
      <c r="E9046" t="s">
        <v>5647</v>
      </c>
    </row>
    <row r="9047" spans="1:5">
      <c r="A9047">
        <v>63623</v>
      </c>
      <c r="B9047" t="s">
        <v>11500</v>
      </c>
      <c r="C9047" t="s">
        <v>11502</v>
      </c>
      <c r="D9047" t="s">
        <v>7742</v>
      </c>
      <c r="E9047" t="s">
        <v>5647</v>
      </c>
    </row>
    <row r="9048" spans="1:5">
      <c r="A9048">
        <v>63624</v>
      </c>
      <c r="B9048" t="s">
        <v>11500</v>
      </c>
      <c r="C9048" t="s">
        <v>11502</v>
      </c>
      <c r="D9048" t="s">
        <v>7742</v>
      </c>
      <c r="E9048" t="s">
        <v>5647</v>
      </c>
    </row>
    <row r="9049" spans="1:5">
      <c r="A9049">
        <v>63625</v>
      </c>
      <c r="B9049" t="s">
        <v>11500</v>
      </c>
      <c r="C9049" t="s">
        <v>11502</v>
      </c>
      <c r="D9049" t="s">
        <v>7742</v>
      </c>
      <c r="E9049" t="s">
        <v>5647</v>
      </c>
    </row>
    <row r="9050" spans="1:5">
      <c r="A9050">
        <v>63626</v>
      </c>
      <c r="B9050" t="s">
        <v>11500</v>
      </c>
      <c r="C9050" t="s">
        <v>11502</v>
      </c>
      <c r="D9050" t="s">
        <v>7742</v>
      </c>
      <c r="E9050" t="s">
        <v>5647</v>
      </c>
    </row>
    <row r="9051" spans="1:5">
      <c r="A9051">
        <v>63627</v>
      </c>
      <c r="B9051" t="s">
        <v>11500</v>
      </c>
      <c r="C9051" t="s">
        <v>11502</v>
      </c>
      <c r="D9051" t="s">
        <v>7742</v>
      </c>
      <c r="E9051" t="s">
        <v>5647</v>
      </c>
    </row>
    <row r="9052" spans="1:5">
      <c r="A9052">
        <v>63628</v>
      </c>
      <c r="B9052" t="s">
        <v>11500</v>
      </c>
      <c r="C9052" t="s">
        <v>11502</v>
      </c>
      <c r="D9052" t="s">
        <v>7742</v>
      </c>
      <c r="E9052" t="s">
        <v>5647</v>
      </c>
    </row>
    <row r="9053" spans="1:5">
      <c r="A9053">
        <v>63629</v>
      </c>
      <c r="B9053" t="s">
        <v>11500</v>
      </c>
      <c r="C9053" t="s">
        <v>11502</v>
      </c>
      <c r="D9053" t="s">
        <v>7742</v>
      </c>
      <c r="E9053" t="s">
        <v>5647</v>
      </c>
    </row>
    <row r="9054" spans="1:5">
      <c r="A9054">
        <v>63630</v>
      </c>
      <c r="B9054" t="s">
        <v>11500</v>
      </c>
      <c r="C9054" t="s">
        <v>11502</v>
      </c>
      <c r="D9054" t="s">
        <v>7742</v>
      </c>
      <c r="E9054" t="s">
        <v>5647</v>
      </c>
    </row>
    <row r="9055" spans="1:5">
      <c r="A9055">
        <v>63631</v>
      </c>
      <c r="B9055" t="s">
        <v>11500</v>
      </c>
      <c r="C9055" t="s">
        <v>11502</v>
      </c>
      <c r="D9055" t="s">
        <v>7742</v>
      </c>
      <c r="E9055" t="s">
        <v>5647</v>
      </c>
    </row>
    <row r="9056" spans="1:5">
      <c r="A9056">
        <v>63632</v>
      </c>
      <c r="B9056" t="s">
        <v>11500</v>
      </c>
      <c r="C9056" t="s">
        <v>11502</v>
      </c>
      <c r="D9056" t="s">
        <v>7742</v>
      </c>
      <c r="E9056" t="s">
        <v>5647</v>
      </c>
    </row>
    <row r="9057" spans="1:5">
      <c r="A9057">
        <v>63633</v>
      </c>
      <c r="B9057" t="s">
        <v>11500</v>
      </c>
      <c r="C9057" t="s">
        <v>11502</v>
      </c>
      <c r="D9057" t="s">
        <v>7742</v>
      </c>
      <c r="E9057" t="s">
        <v>5647</v>
      </c>
    </row>
    <row r="9058" spans="1:5">
      <c r="A9058">
        <v>63634</v>
      </c>
      <c r="B9058" t="s">
        <v>11500</v>
      </c>
      <c r="C9058" t="s">
        <v>11502</v>
      </c>
      <c r="D9058" t="s">
        <v>7742</v>
      </c>
      <c r="E9058" t="s">
        <v>5647</v>
      </c>
    </row>
    <row r="9059" spans="1:5">
      <c r="A9059">
        <v>63635</v>
      </c>
      <c r="B9059" t="s">
        <v>11500</v>
      </c>
      <c r="C9059" t="s">
        <v>11502</v>
      </c>
      <c r="D9059" t="s">
        <v>7742</v>
      </c>
      <c r="E9059" t="s">
        <v>5647</v>
      </c>
    </row>
    <row r="9060" spans="1:5">
      <c r="A9060">
        <v>63636</v>
      </c>
      <c r="B9060" t="s">
        <v>11500</v>
      </c>
      <c r="C9060" t="s">
        <v>11502</v>
      </c>
      <c r="D9060" t="s">
        <v>7742</v>
      </c>
      <c r="E9060" t="s">
        <v>5647</v>
      </c>
    </row>
    <row r="9061" spans="1:5">
      <c r="A9061">
        <v>63637</v>
      </c>
      <c r="B9061" t="s">
        <v>11500</v>
      </c>
      <c r="C9061" t="s">
        <v>11502</v>
      </c>
      <c r="D9061" t="s">
        <v>7742</v>
      </c>
      <c r="E9061" t="s">
        <v>5647</v>
      </c>
    </row>
    <row r="9062" spans="1:5">
      <c r="A9062">
        <v>63638</v>
      </c>
      <c r="B9062" t="s">
        <v>11500</v>
      </c>
      <c r="C9062" t="s">
        <v>11502</v>
      </c>
      <c r="D9062" t="s">
        <v>7742</v>
      </c>
      <c r="E9062" t="s">
        <v>5647</v>
      </c>
    </row>
    <row r="9063" spans="1:5">
      <c r="A9063">
        <v>63639</v>
      </c>
      <c r="B9063" t="s">
        <v>11500</v>
      </c>
      <c r="C9063" t="s">
        <v>11502</v>
      </c>
      <c r="D9063" t="s">
        <v>7742</v>
      </c>
      <c r="E9063" t="s">
        <v>5647</v>
      </c>
    </row>
    <row r="9064" spans="1:5">
      <c r="A9064">
        <v>63640</v>
      </c>
      <c r="B9064" t="s">
        <v>11500</v>
      </c>
      <c r="C9064" t="s">
        <v>11502</v>
      </c>
      <c r="D9064" t="s">
        <v>7742</v>
      </c>
      <c r="E9064" t="s">
        <v>5647</v>
      </c>
    </row>
    <row r="9065" spans="1:5">
      <c r="A9065">
        <v>63641</v>
      </c>
      <c r="B9065" t="s">
        <v>11500</v>
      </c>
      <c r="C9065" t="s">
        <v>11502</v>
      </c>
      <c r="D9065" t="s">
        <v>7742</v>
      </c>
      <c r="E9065" t="s">
        <v>5647</v>
      </c>
    </row>
    <row r="9066" spans="1:5">
      <c r="A9066">
        <v>63642</v>
      </c>
      <c r="B9066" t="s">
        <v>11500</v>
      </c>
      <c r="C9066" t="s">
        <v>11502</v>
      </c>
      <c r="D9066" t="s">
        <v>7742</v>
      </c>
      <c r="E9066" t="s">
        <v>5647</v>
      </c>
    </row>
    <row r="9067" spans="1:5">
      <c r="A9067">
        <v>63643</v>
      </c>
      <c r="B9067" t="s">
        <v>11500</v>
      </c>
      <c r="C9067" t="s">
        <v>11502</v>
      </c>
      <c r="D9067" t="s">
        <v>7742</v>
      </c>
      <c r="E9067" t="s">
        <v>5647</v>
      </c>
    </row>
    <row r="9068" spans="1:5">
      <c r="A9068">
        <v>63644</v>
      </c>
      <c r="B9068" t="s">
        <v>11500</v>
      </c>
      <c r="C9068" t="s">
        <v>11502</v>
      </c>
      <c r="D9068" t="s">
        <v>7742</v>
      </c>
      <c r="E9068" t="s">
        <v>5647</v>
      </c>
    </row>
    <row r="9069" spans="1:5">
      <c r="A9069">
        <v>63645</v>
      </c>
      <c r="B9069" t="s">
        <v>11500</v>
      </c>
      <c r="C9069" t="s">
        <v>11502</v>
      </c>
      <c r="D9069" t="s">
        <v>7742</v>
      </c>
      <c r="E9069" t="s">
        <v>5647</v>
      </c>
    </row>
    <row r="9070" spans="1:5">
      <c r="A9070">
        <v>63646</v>
      </c>
      <c r="B9070" t="s">
        <v>11500</v>
      </c>
      <c r="C9070" t="s">
        <v>11502</v>
      </c>
      <c r="D9070" t="s">
        <v>7742</v>
      </c>
      <c r="E9070" t="s">
        <v>5647</v>
      </c>
    </row>
    <row r="9071" spans="1:5">
      <c r="A9071">
        <v>63647</v>
      </c>
      <c r="B9071" t="s">
        <v>11500</v>
      </c>
      <c r="C9071" t="s">
        <v>11502</v>
      </c>
      <c r="D9071" t="s">
        <v>7742</v>
      </c>
      <c r="E9071" t="s">
        <v>5647</v>
      </c>
    </row>
    <row r="9072" spans="1:5">
      <c r="A9072">
        <v>63648</v>
      </c>
      <c r="B9072" t="s">
        <v>11500</v>
      </c>
      <c r="C9072" t="s">
        <v>11502</v>
      </c>
      <c r="D9072" t="s">
        <v>7742</v>
      </c>
      <c r="E9072" t="s">
        <v>5647</v>
      </c>
    </row>
    <row r="9073" spans="1:5">
      <c r="A9073">
        <v>63649</v>
      </c>
      <c r="B9073" t="s">
        <v>11500</v>
      </c>
      <c r="C9073" t="s">
        <v>11502</v>
      </c>
      <c r="D9073" t="s">
        <v>7742</v>
      </c>
      <c r="E9073" t="s">
        <v>5647</v>
      </c>
    </row>
    <row r="9074" spans="1:5">
      <c r="A9074">
        <v>63650</v>
      </c>
      <c r="B9074" t="s">
        <v>11500</v>
      </c>
      <c r="C9074" t="s">
        <v>11502</v>
      </c>
      <c r="D9074" t="s">
        <v>7742</v>
      </c>
      <c r="E9074" t="s">
        <v>5647</v>
      </c>
    </row>
    <row r="9075" spans="1:5">
      <c r="A9075">
        <v>63651</v>
      </c>
      <c r="B9075" t="s">
        <v>11500</v>
      </c>
      <c r="C9075" t="s">
        <v>11502</v>
      </c>
      <c r="D9075" t="s">
        <v>7742</v>
      </c>
      <c r="E9075" t="s">
        <v>5647</v>
      </c>
    </row>
    <row r="9076" spans="1:5">
      <c r="A9076">
        <v>63652</v>
      </c>
      <c r="B9076" t="s">
        <v>11500</v>
      </c>
      <c r="C9076" t="s">
        <v>11502</v>
      </c>
      <c r="D9076" t="s">
        <v>7742</v>
      </c>
      <c r="E9076" t="s">
        <v>5647</v>
      </c>
    </row>
    <row r="9077" spans="1:5">
      <c r="A9077">
        <v>63653</v>
      </c>
      <c r="B9077" t="s">
        <v>11500</v>
      </c>
      <c r="C9077" t="s">
        <v>11502</v>
      </c>
      <c r="D9077" t="s">
        <v>7742</v>
      </c>
      <c r="E9077" t="s">
        <v>5647</v>
      </c>
    </row>
    <row r="9078" spans="1:5">
      <c r="A9078">
        <v>63654</v>
      </c>
      <c r="B9078" t="s">
        <v>11500</v>
      </c>
      <c r="C9078" t="s">
        <v>11502</v>
      </c>
      <c r="D9078" t="s">
        <v>7742</v>
      </c>
      <c r="E9078" t="s">
        <v>5647</v>
      </c>
    </row>
    <row r="9079" spans="1:5">
      <c r="A9079">
        <v>63655</v>
      </c>
      <c r="B9079" t="s">
        <v>11500</v>
      </c>
      <c r="C9079" t="s">
        <v>11502</v>
      </c>
      <c r="D9079" t="s">
        <v>7742</v>
      </c>
      <c r="E9079" t="s">
        <v>5647</v>
      </c>
    </row>
    <row r="9080" spans="1:5">
      <c r="A9080">
        <v>63656</v>
      </c>
      <c r="B9080" t="s">
        <v>11500</v>
      </c>
      <c r="C9080" t="s">
        <v>11502</v>
      </c>
      <c r="D9080" t="s">
        <v>7742</v>
      </c>
      <c r="E9080" t="s">
        <v>5647</v>
      </c>
    </row>
    <row r="9081" spans="1:5">
      <c r="A9081">
        <v>63657</v>
      </c>
      <c r="B9081" t="s">
        <v>11500</v>
      </c>
      <c r="C9081" t="s">
        <v>11502</v>
      </c>
      <c r="D9081" t="s">
        <v>7742</v>
      </c>
      <c r="E9081" t="s">
        <v>5647</v>
      </c>
    </row>
    <row r="9082" spans="1:5">
      <c r="A9082">
        <v>63658</v>
      </c>
      <c r="B9082" t="s">
        <v>11500</v>
      </c>
      <c r="C9082" t="s">
        <v>11502</v>
      </c>
      <c r="D9082" t="s">
        <v>7742</v>
      </c>
      <c r="E9082" t="s">
        <v>5647</v>
      </c>
    </row>
    <row r="9083" spans="1:5">
      <c r="A9083">
        <v>63659</v>
      </c>
      <c r="B9083" t="s">
        <v>11500</v>
      </c>
      <c r="C9083" t="s">
        <v>11502</v>
      </c>
      <c r="D9083" t="s">
        <v>7742</v>
      </c>
      <c r="E9083" t="s">
        <v>5647</v>
      </c>
    </row>
    <row r="9084" spans="1:5">
      <c r="A9084">
        <v>63660</v>
      </c>
      <c r="B9084" t="s">
        <v>11500</v>
      </c>
      <c r="C9084" t="s">
        <v>11502</v>
      </c>
      <c r="D9084" t="s">
        <v>7742</v>
      </c>
      <c r="E9084" t="s">
        <v>5647</v>
      </c>
    </row>
    <row r="9085" spans="1:5">
      <c r="A9085">
        <v>63661</v>
      </c>
      <c r="B9085" t="s">
        <v>11500</v>
      </c>
      <c r="C9085" t="s">
        <v>11502</v>
      </c>
      <c r="D9085" t="s">
        <v>7742</v>
      </c>
      <c r="E9085" t="s">
        <v>5647</v>
      </c>
    </row>
    <row r="9086" spans="1:5">
      <c r="A9086">
        <v>63662</v>
      </c>
      <c r="B9086" t="s">
        <v>11500</v>
      </c>
      <c r="C9086" t="s">
        <v>11502</v>
      </c>
      <c r="D9086" t="s">
        <v>7742</v>
      </c>
      <c r="E9086" t="s">
        <v>5647</v>
      </c>
    </row>
    <row r="9087" spans="1:5">
      <c r="A9087">
        <v>63663</v>
      </c>
      <c r="B9087" t="s">
        <v>11500</v>
      </c>
      <c r="C9087" t="s">
        <v>11502</v>
      </c>
      <c r="D9087" t="s">
        <v>7742</v>
      </c>
      <c r="E9087" t="s">
        <v>5647</v>
      </c>
    </row>
    <row r="9088" spans="1:5">
      <c r="A9088">
        <v>63664</v>
      </c>
      <c r="B9088" t="s">
        <v>11500</v>
      </c>
      <c r="C9088" t="s">
        <v>11502</v>
      </c>
      <c r="D9088" t="s">
        <v>7742</v>
      </c>
      <c r="E9088" t="s">
        <v>5647</v>
      </c>
    </row>
    <row r="9089" spans="1:5">
      <c r="A9089">
        <v>63665</v>
      </c>
      <c r="B9089" t="s">
        <v>11500</v>
      </c>
      <c r="C9089" t="s">
        <v>11502</v>
      </c>
      <c r="D9089" t="s">
        <v>7742</v>
      </c>
      <c r="E9089" t="s">
        <v>5647</v>
      </c>
    </row>
    <row r="9090" spans="1:5">
      <c r="A9090">
        <v>63666</v>
      </c>
      <c r="B9090" t="s">
        <v>11500</v>
      </c>
      <c r="C9090" t="s">
        <v>11502</v>
      </c>
      <c r="D9090" t="s">
        <v>7742</v>
      </c>
      <c r="E9090" t="s">
        <v>5647</v>
      </c>
    </row>
    <row r="9091" spans="1:5">
      <c r="A9091">
        <v>63667</v>
      </c>
      <c r="B9091" t="s">
        <v>11500</v>
      </c>
      <c r="C9091" t="s">
        <v>11502</v>
      </c>
      <c r="D9091" t="s">
        <v>7742</v>
      </c>
      <c r="E9091" t="s">
        <v>5647</v>
      </c>
    </row>
    <row r="9092" spans="1:5">
      <c r="A9092">
        <v>63668</v>
      </c>
      <c r="B9092" t="s">
        <v>11500</v>
      </c>
      <c r="C9092" t="s">
        <v>11502</v>
      </c>
      <c r="D9092" t="s">
        <v>7742</v>
      </c>
      <c r="E9092" t="s">
        <v>5647</v>
      </c>
    </row>
    <row r="9093" spans="1:5">
      <c r="A9093">
        <v>63669</v>
      </c>
      <c r="B9093" t="s">
        <v>11500</v>
      </c>
      <c r="C9093" t="s">
        <v>11502</v>
      </c>
      <c r="D9093" t="s">
        <v>7742</v>
      </c>
      <c r="E9093" t="s">
        <v>5647</v>
      </c>
    </row>
    <row r="9094" spans="1:5">
      <c r="A9094">
        <v>63670</v>
      </c>
      <c r="B9094" t="s">
        <v>11500</v>
      </c>
      <c r="C9094" t="s">
        <v>11502</v>
      </c>
      <c r="D9094" t="s">
        <v>7742</v>
      </c>
      <c r="E9094" t="s">
        <v>5647</v>
      </c>
    </row>
    <row r="9095" spans="1:5">
      <c r="A9095">
        <v>63671</v>
      </c>
      <c r="B9095" t="s">
        <v>11500</v>
      </c>
      <c r="C9095" t="s">
        <v>11502</v>
      </c>
      <c r="D9095" t="s">
        <v>7742</v>
      </c>
      <c r="E9095" t="s">
        <v>5647</v>
      </c>
    </row>
    <row r="9096" spans="1:5">
      <c r="A9096">
        <v>63672</v>
      </c>
      <c r="B9096" t="s">
        <v>11500</v>
      </c>
      <c r="C9096" t="s">
        <v>11502</v>
      </c>
      <c r="D9096" t="s">
        <v>7742</v>
      </c>
      <c r="E9096" t="s">
        <v>5647</v>
      </c>
    </row>
    <row r="9097" spans="1:5">
      <c r="A9097">
        <v>63673</v>
      </c>
      <c r="B9097" t="s">
        <v>11500</v>
      </c>
      <c r="C9097" t="s">
        <v>11502</v>
      </c>
      <c r="D9097" t="s">
        <v>7742</v>
      </c>
      <c r="E9097" t="s">
        <v>5647</v>
      </c>
    </row>
    <row r="9098" spans="1:5">
      <c r="A9098">
        <v>63911</v>
      </c>
      <c r="B9098" t="s">
        <v>11500</v>
      </c>
      <c r="C9098" t="s">
        <v>11502</v>
      </c>
      <c r="D9098" t="s">
        <v>7807</v>
      </c>
      <c r="E9098" t="s">
        <v>5647</v>
      </c>
    </row>
    <row r="9099" spans="1:5">
      <c r="A9099">
        <v>63912</v>
      </c>
      <c r="B9099" t="s">
        <v>11500</v>
      </c>
      <c r="C9099" t="s">
        <v>11502</v>
      </c>
      <c r="D9099" t="s">
        <v>7807</v>
      </c>
      <c r="E9099" t="s">
        <v>5647</v>
      </c>
    </row>
    <row r="9100" spans="1:5">
      <c r="A9100">
        <v>63913</v>
      </c>
      <c r="B9100" t="s">
        <v>11500</v>
      </c>
      <c r="C9100" t="s">
        <v>11502</v>
      </c>
      <c r="D9100" t="s">
        <v>7807</v>
      </c>
      <c r="E9100" t="s">
        <v>5647</v>
      </c>
    </row>
    <row r="9101" spans="1:5">
      <c r="A9101">
        <v>63914</v>
      </c>
      <c r="B9101" t="s">
        <v>11500</v>
      </c>
      <c r="C9101" t="s">
        <v>11502</v>
      </c>
      <c r="D9101" t="s">
        <v>7807</v>
      </c>
      <c r="E9101" t="s">
        <v>5647</v>
      </c>
    </row>
    <row r="9102" spans="1:5">
      <c r="A9102">
        <v>63915</v>
      </c>
      <c r="B9102" t="s">
        <v>11500</v>
      </c>
      <c r="C9102" t="s">
        <v>11502</v>
      </c>
      <c r="D9102" t="s">
        <v>7807</v>
      </c>
      <c r="E9102" t="s">
        <v>5647</v>
      </c>
    </row>
    <row r="9103" spans="1:5">
      <c r="A9103">
        <v>63916</v>
      </c>
      <c r="B9103" t="s">
        <v>11500</v>
      </c>
      <c r="C9103" t="s">
        <v>11502</v>
      </c>
      <c r="D9103" t="s">
        <v>7807</v>
      </c>
      <c r="E9103" t="s">
        <v>5647</v>
      </c>
    </row>
    <row r="9104" spans="1:5">
      <c r="A9104">
        <v>63917</v>
      </c>
      <c r="B9104" t="s">
        <v>11500</v>
      </c>
      <c r="C9104" t="s">
        <v>11502</v>
      </c>
      <c r="D9104" t="s">
        <v>7807</v>
      </c>
      <c r="E9104" t="s">
        <v>5647</v>
      </c>
    </row>
    <row r="9105" spans="1:5">
      <c r="A9105">
        <v>63918</v>
      </c>
      <c r="B9105" t="s">
        <v>11500</v>
      </c>
      <c r="C9105" t="s">
        <v>11502</v>
      </c>
      <c r="D9105" t="s">
        <v>7301</v>
      </c>
      <c r="E9105" t="s">
        <v>5647</v>
      </c>
    </row>
    <row r="9106" spans="1:5">
      <c r="A9106">
        <v>63919</v>
      </c>
      <c r="B9106" t="s">
        <v>11500</v>
      </c>
      <c r="C9106" t="s">
        <v>11502</v>
      </c>
      <c r="D9106" t="s">
        <v>7301</v>
      </c>
      <c r="E9106" t="s">
        <v>5647</v>
      </c>
    </row>
    <row r="9107" spans="1:5">
      <c r="A9107">
        <v>63920</v>
      </c>
      <c r="B9107" t="s">
        <v>11500</v>
      </c>
      <c r="C9107" t="s">
        <v>11502</v>
      </c>
      <c r="D9107" t="s">
        <v>7301</v>
      </c>
      <c r="E9107" t="s">
        <v>5647</v>
      </c>
    </row>
    <row r="9108" spans="1:5">
      <c r="A9108">
        <v>63921</v>
      </c>
      <c r="B9108" t="s">
        <v>11500</v>
      </c>
      <c r="C9108" t="s">
        <v>11502</v>
      </c>
      <c r="D9108" t="s">
        <v>7301</v>
      </c>
      <c r="E9108" t="s">
        <v>5647</v>
      </c>
    </row>
    <row r="9109" spans="1:5">
      <c r="A9109">
        <v>63922</v>
      </c>
      <c r="B9109" t="s">
        <v>11500</v>
      </c>
      <c r="C9109" t="s">
        <v>11502</v>
      </c>
      <c r="D9109" t="s">
        <v>7301</v>
      </c>
      <c r="E9109" t="s">
        <v>5647</v>
      </c>
    </row>
    <row r="9110" spans="1:5">
      <c r="A9110">
        <v>63923</v>
      </c>
      <c r="B9110" t="s">
        <v>11500</v>
      </c>
      <c r="C9110" t="s">
        <v>11502</v>
      </c>
      <c r="D9110" t="s">
        <v>7301</v>
      </c>
      <c r="E9110" t="s">
        <v>5647</v>
      </c>
    </row>
    <row r="9111" spans="1:5">
      <c r="A9111">
        <v>63924</v>
      </c>
      <c r="B9111" t="s">
        <v>11500</v>
      </c>
      <c r="C9111" t="s">
        <v>11502</v>
      </c>
      <c r="D9111" t="s">
        <v>7829</v>
      </c>
      <c r="E9111" t="s">
        <v>5647</v>
      </c>
    </row>
    <row r="9112" spans="1:5">
      <c r="A9112">
        <v>63925</v>
      </c>
      <c r="B9112" t="s">
        <v>11500</v>
      </c>
      <c r="C9112" t="s">
        <v>11502</v>
      </c>
      <c r="D9112" t="s">
        <v>7829</v>
      </c>
      <c r="E9112" t="s">
        <v>5647</v>
      </c>
    </row>
    <row r="9113" spans="1:5">
      <c r="A9113">
        <v>63926</v>
      </c>
      <c r="B9113" t="s">
        <v>11500</v>
      </c>
      <c r="C9113" t="s">
        <v>11502</v>
      </c>
      <c r="D9113" t="s">
        <v>7829</v>
      </c>
      <c r="E9113" t="s">
        <v>5647</v>
      </c>
    </row>
    <row r="9114" spans="1:5">
      <c r="A9114">
        <v>63927</v>
      </c>
      <c r="B9114" t="s">
        <v>11500</v>
      </c>
      <c r="C9114" t="s">
        <v>11502</v>
      </c>
      <c r="D9114" t="s">
        <v>7829</v>
      </c>
      <c r="E9114" t="s">
        <v>5647</v>
      </c>
    </row>
    <row r="9115" spans="1:5">
      <c r="A9115">
        <v>63928</v>
      </c>
      <c r="B9115" t="s">
        <v>11500</v>
      </c>
      <c r="C9115" t="s">
        <v>11502</v>
      </c>
      <c r="D9115" t="s">
        <v>7829</v>
      </c>
      <c r="E9115" t="s">
        <v>5647</v>
      </c>
    </row>
    <row r="9116" spans="1:5">
      <c r="A9116">
        <v>63929</v>
      </c>
      <c r="B9116" t="s">
        <v>11500</v>
      </c>
      <c r="C9116" t="s">
        <v>11502</v>
      </c>
      <c r="D9116" t="s">
        <v>7829</v>
      </c>
      <c r="E9116" t="s">
        <v>5647</v>
      </c>
    </row>
    <row r="9117" spans="1:5">
      <c r="A9117">
        <v>63930</v>
      </c>
      <c r="B9117" t="s">
        <v>11500</v>
      </c>
      <c r="C9117" t="s">
        <v>11502</v>
      </c>
      <c r="D9117" t="s">
        <v>7829</v>
      </c>
      <c r="E9117" t="s">
        <v>5647</v>
      </c>
    </row>
    <row r="9118" spans="1:5">
      <c r="A9118">
        <v>63931</v>
      </c>
      <c r="B9118" t="s">
        <v>11500</v>
      </c>
      <c r="C9118" t="s">
        <v>11502</v>
      </c>
      <c r="D9118" t="s">
        <v>7829</v>
      </c>
      <c r="E9118" t="s">
        <v>5647</v>
      </c>
    </row>
    <row r="9119" spans="1:5">
      <c r="A9119">
        <v>63932</v>
      </c>
      <c r="B9119" t="s">
        <v>11500</v>
      </c>
      <c r="C9119" t="s">
        <v>11502</v>
      </c>
      <c r="D9119" t="s">
        <v>7829</v>
      </c>
      <c r="E9119" t="s">
        <v>5647</v>
      </c>
    </row>
    <row r="9120" spans="1:5">
      <c r="A9120">
        <v>63933</v>
      </c>
      <c r="B9120" t="s">
        <v>11500</v>
      </c>
      <c r="C9120" t="s">
        <v>11502</v>
      </c>
      <c r="D9120" t="s">
        <v>7829</v>
      </c>
      <c r="E9120" t="s">
        <v>5647</v>
      </c>
    </row>
    <row r="9121" spans="1:5">
      <c r="A9121">
        <v>63934</v>
      </c>
      <c r="B9121" t="s">
        <v>11500</v>
      </c>
      <c r="C9121" t="s">
        <v>11502</v>
      </c>
      <c r="D9121" t="s">
        <v>7829</v>
      </c>
      <c r="E9121" t="s">
        <v>5647</v>
      </c>
    </row>
    <row r="9122" spans="1:5">
      <c r="A9122">
        <v>63935</v>
      </c>
      <c r="B9122" t="s">
        <v>11500</v>
      </c>
      <c r="C9122" t="s">
        <v>11502</v>
      </c>
      <c r="D9122" t="s">
        <v>7829</v>
      </c>
      <c r="E9122" t="s">
        <v>5647</v>
      </c>
    </row>
    <row r="9123" spans="1:5">
      <c r="A9123">
        <v>63936</v>
      </c>
      <c r="B9123" t="s">
        <v>11500</v>
      </c>
      <c r="C9123" t="s">
        <v>11502</v>
      </c>
      <c r="D9123" t="s">
        <v>7829</v>
      </c>
      <c r="E9123" t="s">
        <v>5647</v>
      </c>
    </row>
    <row r="9124" spans="1:5">
      <c r="A9124">
        <v>63937</v>
      </c>
      <c r="B9124" t="s">
        <v>11500</v>
      </c>
      <c r="C9124" t="s">
        <v>11502</v>
      </c>
      <c r="D9124" t="s">
        <v>7829</v>
      </c>
      <c r="E9124" t="s">
        <v>5647</v>
      </c>
    </row>
    <row r="9125" spans="1:5">
      <c r="A9125">
        <v>63938</v>
      </c>
      <c r="B9125" t="s">
        <v>11500</v>
      </c>
      <c r="C9125" t="s">
        <v>11502</v>
      </c>
      <c r="D9125" t="s">
        <v>7829</v>
      </c>
      <c r="E9125" t="s">
        <v>5647</v>
      </c>
    </row>
    <row r="9126" spans="1:5">
      <c r="A9126">
        <v>63939</v>
      </c>
      <c r="B9126" t="s">
        <v>11500</v>
      </c>
      <c r="C9126" t="s">
        <v>11502</v>
      </c>
      <c r="D9126" t="s">
        <v>7829</v>
      </c>
      <c r="E9126" t="s">
        <v>5647</v>
      </c>
    </row>
    <row r="9127" spans="1:5">
      <c r="A9127">
        <v>63940</v>
      </c>
      <c r="B9127" t="s">
        <v>11500</v>
      </c>
      <c r="C9127" t="s">
        <v>11502</v>
      </c>
      <c r="D9127" t="s">
        <v>7829</v>
      </c>
      <c r="E9127" t="s">
        <v>5647</v>
      </c>
    </row>
    <row r="9128" spans="1:5">
      <c r="A9128">
        <v>63941</v>
      </c>
      <c r="B9128" t="s">
        <v>11500</v>
      </c>
      <c r="C9128" t="s">
        <v>11502</v>
      </c>
      <c r="D9128" t="s">
        <v>7829</v>
      </c>
      <c r="E9128" t="s">
        <v>5647</v>
      </c>
    </row>
    <row r="9129" spans="1:5">
      <c r="A9129">
        <v>63942</v>
      </c>
      <c r="B9129" t="s">
        <v>11500</v>
      </c>
      <c r="C9129" t="s">
        <v>11502</v>
      </c>
      <c r="D9129" t="s">
        <v>7829</v>
      </c>
      <c r="E9129" t="s">
        <v>5647</v>
      </c>
    </row>
    <row r="9130" spans="1:5">
      <c r="A9130">
        <v>63943</v>
      </c>
      <c r="B9130" t="s">
        <v>11500</v>
      </c>
      <c r="C9130" t="s">
        <v>11502</v>
      </c>
      <c r="D9130" t="s">
        <v>7829</v>
      </c>
      <c r="E9130" t="s">
        <v>5647</v>
      </c>
    </row>
    <row r="9131" spans="1:5">
      <c r="A9131">
        <v>63944</v>
      </c>
      <c r="B9131" t="s">
        <v>11500</v>
      </c>
      <c r="C9131" t="s">
        <v>11502</v>
      </c>
      <c r="D9131" t="s">
        <v>7829</v>
      </c>
      <c r="E9131" t="s">
        <v>5647</v>
      </c>
    </row>
    <row r="9132" spans="1:5">
      <c r="A9132">
        <v>63946</v>
      </c>
      <c r="B9132" t="s">
        <v>11500</v>
      </c>
      <c r="C9132" t="s">
        <v>11502</v>
      </c>
      <c r="D9132" t="s">
        <v>7829</v>
      </c>
      <c r="E9132" t="s">
        <v>5647</v>
      </c>
    </row>
    <row r="9133" spans="1:5">
      <c r="A9133">
        <v>63955</v>
      </c>
      <c r="B9133" t="s">
        <v>11500</v>
      </c>
      <c r="C9133" t="s">
        <v>11503</v>
      </c>
      <c r="D9133" t="s">
        <v>7446</v>
      </c>
      <c r="E9133" t="s">
        <v>5647</v>
      </c>
    </row>
    <row r="9134" spans="1:5">
      <c r="A9134">
        <v>63956</v>
      </c>
      <c r="B9134" t="s">
        <v>11500</v>
      </c>
      <c r="C9134" t="s">
        <v>11503</v>
      </c>
      <c r="D9134" t="s">
        <v>7446</v>
      </c>
      <c r="E9134" t="s">
        <v>5647</v>
      </c>
    </row>
    <row r="9135" spans="1:5">
      <c r="A9135">
        <v>63957</v>
      </c>
      <c r="B9135" t="s">
        <v>11500</v>
      </c>
      <c r="C9135" t="s">
        <v>11503</v>
      </c>
      <c r="D9135" t="s">
        <v>7446</v>
      </c>
      <c r="E9135" t="s">
        <v>5647</v>
      </c>
    </row>
    <row r="9136" spans="1:5">
      <c r="A9136">
        <v>63958</v>
      </c>
      <c r="B9136" t="s">
        <v>11500</v>
      </c>
      <c r="C9136" t="s">
        <v>11503</v>
      </c>
      <c r="D9136" t="s">
        <v>7446</v>
      </c>
      <c r="E9136" t="s">
        <v>5647</v>
      </c>
    </row>
    <row r="9137" spans="1:5">
      <c r="A9137">
        <v>63959</v>
      </c>
      <c r="B9137" t="s">
        <v>11500</v>
      </c>
      <c r="C9137" t="s">
        <v>11503</v>
      </c>
      <c r="D9137" t="s">
        <v>7446</v>
      </c>
      <c r="E9137" t="s">
        <v>5647</v>
      </c>
    </row>
    <row r="9138" spans="1:5">
      <c r="A9138">
        <v>63960</v>
      </c>
      <c r="B9138" t="s">
        <v>11500</v>
      </c>
      <c r="C9138" t="s">
        <v>11503</v>
      </c>
      <c r="D9138" t="s">
        <v>7446</v>
      </c>
      <c r="E9138" t="s">
        <v>5647</v>
      </c>
    </row>
    <row r="9139" spans="1:5">
      <c r="A9139">
        <v>63961</v>
      </c>
      <c r="B9139" t="s">
        <v>11500</v>
      </c>
      <c r="C9139" t="s">
        <v>11502</v>
      </c>
      <c r="D9139" t="s">
        <v>7829</v>
      </c>
      <c r="E9139" t="s">
        <v>5647</v>
      </c>
    </row>
    <row r="9140" spans="1:5">
      <c r="A9140">
        <v>63962</v>
      </c>
      <c r="B9140" t="s">
        <v>11500</v>
      </c>
      <c r="C9140" t="s">
        <v>11503</v>
      </c>
      <c r="D9140" t="s">
        <v>7446</v>
      </c>
      <c r="E9140" t="s">
        <v>5647</v>
      </c>
    </row>
    <row r="9141" spans="1:5">
      <c r="A9141">
        <v>63963</v>
      </c>
      <c r="B9141" t="s">
        <v>11500</v>
      </c>
      <c r="C9141" t="s">
        <v>11503</v>
      </c>
      <c r="D9141" t="s">
        <v>7446</v>
      </c>
      <c r="E9141" t="s">
        <v>5647</v>
      </c>
    </row>
    <row r="9142" spans="1:5">
      <c r="A9142">
        <v>63964</v>
      </c>
      <c r="B9142" t="s">
        <v>11500</v>
      </c>
      <c r="C9142" t="s">
        <v>11503</v>
      </c>
      <c r="D9142" t="s">
        <v>7446</v>
      </c>
      <c r="E9142" t="s">
        <v>5647</v>
      </c>
    </row>
    <row r="9143" spans="1:5">
      <c r="A9143">
        <v>63965</v>
      </c>
      <c r="B9143" t="s">
        <v>11500</v>
      </c>
      <c r="C9143" t="s">
        <v>11503</v>
      </c>
      <c r="D9143" t="s">
        <v>7446</v>
      </c>
      <c r="E9143" t="s">
        <v>5647</v>
      </c>
    </row>
    <row r="9144" spans="1:5">
      <c r="A9144">
        <v>63966</v>
      </c>
      <c r="B9144" t="s">
        <v>11500</v>
      </c>
      <c r="C9144" t="s">
        <v>11503</v>
      </c>
      <c r="D9144" t="s">
        <v>7446</v>
      </c>
      <c r="E9144" t="s">
        <v>5647</v>
      </c>
    </row>
    <row r="9145" spans="1:5">
      <c r="A9145">
        <v>63967</v>
      </c>
      <c r="B9145" t="s">
        <v>11500</v>
      </c>
      <c r="C9145" t="s">
        <v>11503</v>
      </c>
      <c r="D9145" t="s">
        <v>7446</v>
      </c>
      <c r="E9145" t="s">
        <v>5647</v>
      </c>
    </row>
    <row r="9146" spans="1:5">
      <c r="A9146">
        <v>63968</v>
      </c>
      <c r="B9146" t="s">
        <v>11500</v>
      </c>
      <c r="C9146" t="s">
        <v>11503</v>
      </c>
      <c r="D9146" t="s">
        <v>7446</v>
      </c>
      <c r="E9146" t="s">
        <v>5647</v>
      </c>
    </row>
    <row r="9147" spans="1:5">
      <c r="A9147">
        <v>63969</v>
      </c>
      <c r="B9147" t="s">
        <v>11500</v>
      </c>
      <c r="C9147" t="s">
        <v>11503</v>
      </c>
      <c r="D9147" t="s">
        <v>7446</v>
      </c>
      <c r="E9147" t="s">
        <v>5647</v>
      </c>
    </row>
    <row r="9148" spans="1:5">
      <c r="A9148">
        <v>63970</v>
      </c>
      <c r="B9148" t="s">
        <v>11500</v>
      </c>
      <c r="C9148" t="s">
        <v>11503</v>
      </c>
      <c r="D9148" t="s">
        <v>7446</v>
      </c>
      <c r="E9148" t="s">
        <v>5647</v>
      </c>
    </row>
    <row r="9149" spans="1:5">
      <c r="A9149">
        <v>63971</v>
      </c>
      <c r="B9149" t="s">
        <v>11500</v>
      </c>
      <c r="C9149" t="s">
        <v>11503</v>
      </c>
      <c r="D9149" t="s">
        <v>7446</v>
      </c>
      <c r="E9149" t="s">
        <v>5647</v>
      </c>
    </row>
    <row r="9150" spans="1:5">
      <c r="A9150">
        <v>63972</v>
      </c>
      <c r="B9150" t="s">
        <v>11500</v>
      </c>
      <c r="C9150" t="s">
        <v>11503</v>
      </c>
      <c r="D9150" t="s">
        <v>7446</v>
      </c>
      <c r="E9150" t="s">
        <v>5647</v>
      </c>
    </row>
    <row r="9151" spans="1:5">
      <c r="A9151">
        <v>63973</v>
      </c>
      <c r="B9151" t="s">
        <v>11500</v>
      </c>
      <c r="C9151" t="s">
        <v>11503</v>
      </c>
      <c r="D9151" t="s">
        <v>7446</v>
      </c>
      <c r="E9151" t="s">
        <v>5647</v>
      </c>
    </row>
    <row r="9152" spans="1:5">
      <c r="A9152">
        <v>63974</v>
      </c>
      <c r="B9152" t="s">
        <v>11500</v>
      </c>
      <c r="C9152" t="s">
        <v>11503</v>
      </c>
      <c r="D9152" t="s">
        <v>7446</v>
      </c>
      <c r="E9152" t="s">
        <v>5647</v>
      </c>
    </row>
    <row r="9153" spans="1:5">
      <c r="A9153">
        <v>63975</v>
      </c>
      <c r="B9153" t="s">
        <v>11500</v>
      </c>
      <c r="C9153" t="s">
        <v>11503</v>
      </c>
      <c r="D9153" t="s">
        <v>7446</v>
      </c>
      <c r="E9153" t="s">
        <v>5647</v>
      </c>
    </row>
    <row r="9154" spans="1:5">
      <c r="A9154">
        <v>63976</v>
      </c>
      <c r="B9154" t="s">
        <v>11500</v>
      </c>
      <c r="C9154" t="s">
        <v>11502</v>
      </c>
      <c r="D9154" t="s">
        <v>7829</v>
      </c>
      <c r="E9154" t="s">
        <v>5647</v>
      </c>
    </row>
    <row r="9155" spans="1:5">
      <c r="A9155">
        <v>63977</v>
      </c>
      <c r="B9155" t="s">
        <v>11500</v>
      </c>
      <c r="C9155" t="s">
        <v>11502</v>
      </c>
      <c r="D9155" t="s">
        <v>7829</v>
      </c>
      <c r="E9155" t="s">
        <v>5647</v>
      </c>
    </row>
    <row r="9156" spans="1:5">
      <c r="A9156">
        <v>63978</v>
      </c>
      <c r="B9156" t="s">
        <v>11500</v>
      </c>
      <c r="C9156" t="s">
        <v>11503</v>
      </c>
      <c r="D9156" t="s">
        <v>7446</v>
      </c>
      <c r="E9156" t="s">
        <v>5647</v>
      </c>
    </row>
    <row r="9157" spans="1:5">
      <c r="A9157">
        <v>63979</v>
      </c>
      <c r="B9157" t="s">
        <v>11500</v>
      </c>
      <c r="C9157" t="s">
        <v>11503</v>
      </c>
      <c r="D9157" t="s">
        <v>7446</v>
      </c>
      <c r="E9157" t="s">
        <v>5647</v>
      </c>
    </row>
    <row r="9158" spans="1:5">
      <c r="A9158">
        <v>63980</v>
      </c>
      <c r="B9158" t="s">
        <v>11500</v>
      </c>
      <c r="C9158" t="s">
        <v>11503</v>
      </c>
      <c r="D9158" t="s">
        <v>7446</v>
      </c>
      <c r="E9158" t="s">
        <v>5647</v>
      </c>
    </row>
    <row r="9159" spans="1:5">
      <c r="A9159">
        <v>63981</v>
      </c>
      <c r="B9159" t="s">
        <v>11500</v>
      </c>
      <c r="C9159" t="s">
        <v>11503</v>
      </c>
      <c r="D9159" t="s">
        <v>7446</v>
      </c>
      <c r="E9159" t="s">
        <v>5647</v>
      </c>
    </row>
    <row r="9160" spans="1:5">
      <c r="A9160">
        <v>63982</v>
      </c>
      <c r="B9160" t="s">
        <v>11500</v>
      </c>
      <c r="C9160" t="s">
        <v>11502</v>
      </c>
      <c r="D9160" t="s">
        <v>7829</v>
      </c>
      <c r="E9160" t="s">
        <v>5647</v>
      </c>
    </row>
    <row r="9161" spans="1:5">
      <c r="A9161">
        <v>63983</v>
      </c>
      <c r="B9161" t="s">
        <v>11500</v>
      </c>
      <c r="C9161" t="s">
        <v>11502</v>
      </c>
      <c r="D9161" t="s">
        <v>7829</v>
      </c>
      <c r="E9161" t="s">
        <v>5647</v>
      </c>
    </row>
    <row r="9162" spans="1:5">
      <c r="A9162">
        <v>63984</v>
      </c>
      <c r="B9162" t="s">
        <v>11500</v>
      </c>
      <c r="C9162" t="s">
        <v>11503</v>
      </c>
      <c r="D9162" t="s">
        <v>7446</v>
      </c>
      <c r="E9162" t="s">
        <v>5647</v>
      </c>
    </row>
    <row r="9163" spans="1:5">
      <c r="A9163">
        <v>63985</v>
      </c>
      <c r="B9163" t="s">
        <v>11500</v>
      </c>
      <c r="C9163" t="s">
        <v>11503</v>
      </c>
      <c r="D9163" t="s">
        <v>7446</v>
      </c>
      <c r="E9163" t="s">
        <v>5647</v>
      </c>
    </row>
    <row r="9164" spans="1:5">
      <c r="A9164">
        <v>63986</v>
      </c>
      <c r="B9164" t="s">
        <v>11500</v>
      </c>
      <c r="C9164" t="s">
        <v>11503</v>
      </c>
      <c r="D9164" t="s">
        <v>7446</v>
      </c>
      <c r="E9164" t="s">
        <v>5647</v>
      </c>
    </row>
    <row r="9165" spans="1:5">
      <c r="A9165">
        <v>63987</v>
      </c>
      <c r="B9165" t="s">
        <v>11500</v>
      </c>
      <c r="C9165" t="s">
        <v>11503</v>
      </c>
      <c r="D9165" t="s">
        <v>7446</v>
      </c>
      <c r="E9165" t="s">
        <v>5647</v>
      </c>
    </row>
    <row r="9166" spans="1:5">
      <c r="A9166">
        <v>63988</v>
      </c>
      <c r="B9166" t="s">
        <v>11500</v>
      </c>
      <c r="C9166" t="s">
        <v>11503</v>
      </c>
      <c r="D9166" t="s">
        <v>7446</v>
      </c>
      <c r="E9166" t="s">
        <v>5647</v>
      </c>
    </row>
    <row r="9167" spans="1:5">
      <c r="A9167">
        <v>63989</v>
      </c>
      <c r="B9167" t="s">
        <v>11500</v>
      </c>
      <c r="C9167" t="s">
        <v>11503</v>
      </c>
      <c r="D9167" t="s">
        <v>7446</v>
      </c>
      <c r="E9167" t="s">
        <v>5647</v>
      </c>
    </row>
    <row r="9168" spans="1:5">
      <c r="A9168">
        <v>63990</v>
      </c>
      <c r="B9168" t="s">
        <v>11500</v>
      </c>
      <c r="C9168" t="s">
        <v>11503</v>
      </c>
      <c r="D9168" t="s">
        <v>7446</v>
      </c>
      <c r="E9168" t="s">
        <v>5647</v>
      </c>
    </row>
    <row r="9169" spans="1:5">
      <c r="A9169">
        <v>63991</v>
      </c>
      <c r="B9169" t="s">
        <v>11500</v>
      </c>
      <c r="C9169" t="s">
        <v>11503</v>
      </c>
      <c r="D9169" t="s">
        <v>7446</v>
      </c>
      <c r="E9169" t="s">
        <v>5647</v>
      </c>
    </row>
    <row r="9170" spans="1:5">
      <c r="A9170">
        <v>63992</v>
      </c>
      <c r="B9170" t="s">
        <v>11500</v>
      </c>
      <c r="C9170" t="s">
        <v>11503</v>
      </c>
      <c r="D9170" t="s">
        <v>7446</v>
      </c>
      <c r="E9170" t="s">
        <v>5647</v>
      </c>
    </row>
    <row r="9171" spans="1:5">
      <c r="A9171">
        <v>63993</v>
      </c>
      <c r="B9171" t="s">
        <v>11500</v>
      </c>
      <c r="C9171" t="s">
        <v>11503</v>
      </c>
      <c r="D9171" t="s">
        <v>7446</v>
      </c>
      <c r="E9171" t="s">
        <v>5647</v>
      </c>
    </row>
    <row r="9172" spans="1:5">
      <c r="A9172">
        <v>63994</v>
      </c>
      <c r="B9172" t="s">
        <v>11500</v>
      </c>
      <c r="C9172" t="s">
        <v>11503</v>
      </c>
      <c r="D9172" t="s">
        <v>7446</v>
      </c>
      <c r="E9172" t="s">
        <v>5647</v>
      </c>
    </row>
    <row r="9173" spans="1:5">
      <c r="A9173">
        <v>63995</v>
      </c>
      <c r="B9173" t="s">
        <v>11500</v>
      </c>
      <c r="C9173" t="s">
        <v>11503</v>
      </c>
      <c r="D9173" t="s">
        <v>7446</v>
      </c>
      <c r="E9173" t="s">
        <v>5647</v>
      </c>
    </row>
    <row r="9174" spans="1:5">
      <c r="A9174">
        <v>63996</v>
      </c>
      <c r="B9174" t="s">
        <v>11500</v>
      </c>
      <c r="C9174" t="s">
        <v>11503</v>
      </c>
      <c r="D9174" t="s">
        <v>7446</v>
      </c>
      <c r="E9174" t="s">
        <v>5647</v>
      </c>
    </row>
    <row r="9175" spans="1:5">
      <c r="A9175">
        <v>63997</v>
      </c>
      <c r="B9175" t="s">
        <v>11500</v>
      </c>
      <c r="C9175" t="s">
        <v>11503</v>
      </c>
      <c r="D9175" t="s">
        <v>7446</v>
      </c>
      <c r="E9175" t="s">
        <v>5647</v>
      </c>
    </row>
    <row r="9176" spans="1:5">
      <c r="A9176">
        <v>63998</v>
      </c>
      <c r="B9176" t="s">
        <v>11500</v>
      </c>
      <c r="C9176" t="s">
        <v>11503</v>
      </c>
      <c r="D9176" t="s">
        <v>7446</v>
      </c>
      <c r="E9176" t="s">
        <v>5647</v>
      </c>
    </row>
    <row r="9177" spans="1:5">
      <c r="A9177">
        <v>63999</v>
      </c>
      <c r="B9177" t="s">
        <v>11500</v>
      </c>
      <c r="C9177" t="s">
        <v>11503</v>
      </c>
      <c r="D9177" t="s">
        <v>7446</v>
      </c>
      <c r="E9177" t="s">
        <v>5647</v>
      </c>
    </row>
    <row r="9178" spans="1:5">
      <c r="A9178">
        <v>64000</v>
      </c>
      <c r="B9178" t="s">
        <v>11500</v>
      </c>
      <c r="C9178" t="s">
        <v>11503</v>
      </c>
      <c r="D9178" t="s">
        <v>7446</v>
      </c>
      <c r="E9178" t="s">
        <v>5647</v>
      </c>
    </row>
    <row r="9179" spans="1:5">
      <c r="A9179">
        <v>64001</v>
      </c>
      <c r="B9179" t="s">
        <v>11500</v>
      </c>
      <c r="C9179" t="s">
        <v>11503</v>
      </c>
      <c r="D9179" t="s">
        <v>7446</v>
      </c>
      <c r="E9179" t="s">
        <v>5647</v>
      </c>
    </row>
    <row r="9180" spans="1:5">
      <c r="A9180">
        <v>64002</v>
      </c>
      <c r="B9180" t="s">
        <v>11500</v>
      </c>
      <c r="C9180" t="s">
        <v>11503</v>
      </c>
      <c r="D9180" t="s">
        <v>7446</v>
      </c>
      <c r="E9180" t="s">
        <v>5647</v>
      </c>
    </row>
    <row r="9181" spans="1:5">
      <c r="A9181">
        <v>64003</v>
      </c>
      <c r="B9181" t="s">
        <v>11500</v>
      </c>
      <c r="C9181" t="s">
        <v>11503</v>
      </c>
      <c r="D9181" t="s">
        <v>7446</v>
      </c>
      <c r="E9181" t="s">
        <v>5647</v>
      </c>
    </row>
    <row r="9182" spans="1:5">
      <c r="A9182">
        <v>64004</v>
      </c>
      <c r="B9182" t="s">
        <v>11500</v>
      </c>
      <c r="C9182" t="s">
        <v>11503</v>
      </c>
      <c r="D9182" t="s">
        <v>7446</v>
      </c>
      <c r="E9182" t="s">
        <v>5647</v>
      </c>
    </row>
    <row r="9183" spans="1:5">
      <c r="A9183">
        <v>64005</v>
      </c>
      <c r="B9183" t="s">
        <v>11500</v>
      </c>
      <c r="C9183" t="s">
        <v>11503</v>
      </c>
      <c r="D9183" t="s">
        <v>7446</v>
      </c>
      <c r="E9183" t="s">
        <v>5647</v>
      </c>
    </row>
    <row r="9184" spans="1:5">
      <c r="A9184">
        <v>64006</v>
      </c>
      <c r="B9184" t="s">
        <v>11500</v>
      </c>
      <c r="C9184" t="s">
        <v>11503</v>
      </c>
      <c r="D9184" t="s">
        <v>7446</v>
      </c>
      <c r="E9184" t="s">
        <v>5647</v>
      </c>
    </row>
    <row r="9185" spans="1:5">
      <c r="A9185">
        <v>64007</v>
      </c>
      <c r="B9185" t="s">
        <v>11500</v>
      </c>
      <c r="C9185" t="s">
        <v>11503</v>
      </c>
      <c r="D9185" t="s">
        <v>7446</v>
      </c>
      <c r="E9185" t="s">
        <v>5647</v>
      </c>
    </row>
    <row r="9186" spans="1:5">
      <c r="A9186">
        <v>64008</v>
      </c>
      <c r="B9186" t="s">
        <v>11500</v>
      </c>
      <c r="C9186" t="s">
        <v>11503</v>
      </c>
      <c r="D9186" t="s">
        <v>7446</v>
      </c>
      <c r="E9186" t="s">
        <v>5647</v>
      </c>
    </row>
    <row r="9187" spans="1:5">
      <c r="A9187">
        <v>64009</v>
      </c>
      <c r="B9187" t="s">
        <v>11500</v>
      </c>
      <c r="C9187" t="s">
        <v>11503</v>
      </c>
      <c r="D9187" t="s">
        <v>7446</v>
      </c>
      <c r="E9187" t="s">
        <v>5647</v>
      </c>
    </row>
    <row r="9188" spans="1:5">
      <c r="A9188">
        <v>64010</v>
      </c>
      <c r="B9188" t="s">
        <v>11500</v>
      </c>
      <c r="C9188" t="s">
        <v>11503</v>
      </c>
      <c r="D9188" t="s">
        <v>7446</v>
      </c>
      <c r="E9188" t="s">
        <v>5647</v>
      </c>
    </row>
    <row r="9189" spans="1:5">
      <c r="A9189">
        <v>64011</v>
      </c>
      <c r="B9189" t="s">
        <v>11500</v>
      </c>
      <c r="C9189" t="s">
        <v>11503</v>
      </c>
      <c r="D9189" t="s">
        <v>7446</v>
      </c>
      <c r="E9189" t="s">
        <v>5647</v>
      </c>
    </row>
    <row r="9190" spans="1:5">
      <c r="A9190">
        <v>64012</v>
      </c>
      <c r="B9190" t="s">
        <v>11500</v>
      </c>
      <c r="C9190" t="s">
        <v>11503</v>
      </c>
      <c r="D9190" t="s">
        <v>7446</v>
      </c>
      <c r="E9190" t="s">
        <v>5647</v>
      </c>
    </row>
    <row r="9191" spans="1:5">
      <c r="A9191">
        <v>64013</v>
      </c>
      <c r="B9191" t="s">
        <v>11500</v>
      </c>
      <c r="C9191" t="s">
        <v>11503</v>
      </c>
      <c r="D9191" t="s">
        <v>7446</v>
      </c>
      <c r="E9191" t="s">
        <v>5647</v>
      </c>
    </row>
    <row r="9192" spans="1:5">
      <c r="A9192">
        <v>64014</v>
      </c>
      <c r="B9192" t="s">
        <v>11500</v>
      </c>
      <c r="C9192" t="s">
        <v>11503</v>
      </c>
      <c r="D9192" t="s">
        <v>7446</v>
      </c>
      <c r="E9192" t="s">
        <v>5647</v>
      </c>
    </row>
    <row r="9193" spans="1:5">
      <c r="A9193">
        <v>64015</v>
      </c>
      <c r="B9193" t="s">
        <v>11500</v>
      </c>
      <c r="C9193" t="s">
        <v>11503</v>
      </c>
      <c r="D9193" t="s">
        <v>7446</v>
      </c>
      <c r="E9193" t="s">
        <v>5647</v>
      </c>
    </row>
    <row r="9194" spans="1:5">
      <c r="A9194">
        <v>64016</v>
      </c>
      <c r="B9194" t="s">
        <v>11500</v>
      </c>
      <c r="C9194" t="s">
        <v>11503</v>
      </c>
      <c r="D9194" t="s">
        <v>7446</v>
      </c>
      <c r="E9194" t="s">
        <v>5647</v>
      </c>
    </row>
    <row r="9195" spans="1:5">
      <c r="A9195">
        <v>64017</v>
      </c>
      <c r="B9195" t="s">
        <v>11500</v>
      </c>
      <c r="C9195" t="s">
        <v>11503</v>
      </c>
      <c r="D9195" t="s">
        <v>7446</v>
      </c>
      <c r="E9195" t="s">
        <v>5647</v>
      </c>
    </row>
    <row r="9196" spans="1:5">
      <c r="A9196">
        <v>64018</v>
      </c>
      <c r="B9196" t="s">
        <v>11500</v>
      </c>
      <c r="C9196" t="s">
        <v>11503</v>
      </c>
      <c r="D9196" t="s">
        <v>7446</v>
      </c>
      <c r="E9196" t="s">
        <v>5647</v>
      </c>
    </row>
    <row r="9197" spans="1:5">
      <c r="A9197">
        <v>64019</v>
      </c>
      <c r="B9197" t="s">
        <v>11500</v>
      </c>
      <c r="C9197" t="s">
        <v>11503</v>
      </c>
      <c r="D9197" t="s">
        <v>7446</v>
      </c>
      <c r="E9197" t="s">
        <v>5647</v>
      </c>
    </row>
    <row r="9198" spans="1:5">
      <c r="A9198">
        <v>64020</v>
      </c>
      <c r="B9198" t="s">
        <v>11500</v>
      </c>
      <c r="C9198" t="s">
        <v>11503</v>
      </c>
      <c r="D9198" t="s">
        <v>7446</v>
      </c>
      <c r="E9198" t="s">
        <v>5647</v>
      </c>
    </row>
    <row r="9199" spans="1:5">
      <c r="A9199">
        <v>64021</v>
      </c>
      <c r="B9199" t="s">
        <v>11500</v>
      </c>
      <c r="C9199" t="s">
        <v>11503</v>
      </c>
      <c r="D9199" t="s">
        <v>7446</v>
      </c>
      <c r="E9199" t="s">
        <v>5647</v>
      </c>
    </row>
    <row r="9200" spans="1:5">
      <c r="A9200">
        <v>64022</v>
      </c>
      <c r="B9200" t="s">
        <v>11500</v>
      </c>
      <c r="C9200" t="s">
        <v>11503</v>
      </c>
      <c r="D9200" t="s">
        <v>7446</v>
      </c>
      <c r="E9200" t="s">
        <v>5647</v>
      </c>
    </row>
    <row r="9201" spans="1:5">
      <c r="A9201">
        <v>64023</v>
      </c>
      <c r="B9201" t="s">
        <v>11500</v>
      </c>
      <c r="C9201" t="s">
        <v>11503</v>
      </c>
      <c r="D9201" t="s">
        <v>7446</v>
      </c>
      <c r="E9201" t="s">
        <v>5647</v>
      </c>
    </row>
    <row r="9202" spans="1:5">
      <c r="A9202">
        <v>64024</v>
      </c>
      <c r="B9202" t="s">
        <v>11500</v>
      </c>
      <c r="C9202" t="s">
        <v>11503</v>
      </c>
      <c r="D9202" t="s">
        <v>7446</v>
      </c>
      <c r="E9202" t="s">
        <v>5647</v>
      </c>
    </row>
    <row r="9203" spans="1:5">
      <c r="A9203">
        <v>64025</v>
      </c>
      <c r="B9203" t="s">
        <v>11500</v>
      </c>
      <c r="C9203" t="s">
        <v>11503</v>
      </c>
      <c r="D9203" t="s">
        <v>7446</v>
      </c>
      <c r="E9203" t="s">
        <v>5647</v>
      </c>
    </row>
    <row r="9204" spans="1:5">
      <c r="A9204">
        <v>64026</v>
      </c>
      <c r="B9204" t="s">
        <v>11500</v>
      </c>
      <c r="C9204" t="s">
        <v>11503</v>
      </c>
      <c r="D9204" t="s">
        <v>7446</v>
      </c>
      <c r="E9204" t="s">
        <v>5647</v>
      </c>
    </row>
    <row r="9205" spans="1:5">
      <c r="A9205">
        <v>64027</v>
      </c>
      <c r="B9205" t="s">
        <v>11500</v>
      </c>
      <c r="C9205" t="s">
        <v>11503</v>
      </c>
      <c r="D9205" t="s">
        <v>7446</v>
      </c>
      <c r="E9205" t="s">
        <v>5647</v>
      </c>
    </row>
    <row r="9206" spans="1:5">
      <c r="A9206">
        <v>64028</v>
      </c>
      <c r="B9206" t="s">
        <v>11500</v>
      </c>
      <c r="C9206" t="s">
        <v>11503</v>
      </c>
      <c r="D9206" t="s">
        <v>7446</v>
      </c>
      <c r="E9206" t="s">
        <v>5647</v>
      </c>
    </row>
    <row r="9207" spans="1:5">
      <c r="A9207">
        <v>64029</v>
      </c>
      <c r="B9207" t="s">
        <v>11500</v>
      </c>
      <c r="C9207" t="s">
        <v>11503</v>
      </c>
      <c r="D9207" t="s">
        <v>7446</v>
      </c>
      <c r="E9207" t="s">
        <v>5647</v>
      </c>
    </row>
    <row r="9208" spans="1:5">
      <c r="A9208">
        <v>64030</v>
      </c>
      <c r="B9208" t="s">
        <v>11500</v>
      </c>
      <c r="C9208" t="s">
        <v>11502</v>
      </c>
      <c r="D9208" t="s">
        <v>7829</v>
      </c>
      <c r="E9208" t="s">
        <v>5647</v>
      </c>
    </row>
    <row r="9209" spans="1:5">
      <c r="A9209">
        <v>64060</v>
      </c>
      <c r="B9209" t="s">
        <v>11500</v>
      </c>
      <c r="C9209" t="s">
        <v>11502</v>
      </c>
      <c r="D9209" t="s">
        <v>7829</v>
      </c>
      <c r="E9209" t="s">
        <v>5647</v>
      </c>
    </row>
    <row r="9210" spans="1:5">
      <c r="A9210">
        <v>64099</v>
      </c>
      <c r="B9210" t="s">
        <v>11500</v>
      </c>
      <c r="C9210" t="s">
        <v>11502</v>
      </c>
      <c r="D9210" t="s">
        <v>7829</v>
      </c>
      <c r="E9210" t="s">
        <v>5647</v>
      </c>
    </row>
    <row r="9211" spans="1:5">
      <c r="A9211">
        <v>64100</v>
      </c>
      <c r="B9211" t="s">
        <v>11500</v>
      </c>
      <c r="C9211" t="s">
        <v>11502</v>
      </c>
      <c r="D9211" t="s">
        <v>7829</v>
      </c>
      <c r="E9211" t="s">
        <v>5647</v>
      </c>
    </row>
    <row r="9212" spans="1:5">
      <c r="A9212">
        <v>64101</v>
      </c>
      <c r="B9212" t="s">
        <v>11500</v>
      </c>
      <c r="C9212" t="s">
        <v>11502</v>
      </c>
      <c r="D9212" t="s">
        <v>7829</v>
      </c>
      <c r="E9212" t="s">
        <v>5647</v>
      </c>
    </row>
    <row r="9213" spans="1:5">
      <c r="A9213">
        <v>64102</v>
      </c>
      <c r="B9213" t="s">
        <v>11500</v>
      </c>
      <c r="C9213" t="s">
        <v>11502</v>
      </c>
      <c r="D9213" t="s">
        <v>7829</v>
      </c>
      <c r="E9213" t="s">
        <v>5647</v>
      </c>
    </row>
    <row r="9214" spans="1:5">
      <c r="A9214">
        <v>64103</v>
      </c>
      <c r="B9214" t="s">
        <v>11500</v>
      </c>
      <c r="C9214" t="s">
        <v>11502</v>
      </c>
      <c r="D9214" t="s">
        <v>7829</v>
      </c>
      <c r="E9214" t="s">
        <v>5647</v>
      </c>
    </row>
    <row r="9215" spans="1:5">
      <c r="A9215">
        <v>64104</v>
      </c>
      <c r="B9215" t="s">
        <v>11500</v>
      </c>
      <c r="C9215" t="s">
        <v>11502</v>
      </c>
      <c r="D9215" t="s">
        <v>7829</v>
      </c>
      <c r="E9215" t="s">
        <v>5647</v>
      </c>
    </row>
    <row r="9216" spans="1:5">
      <c r="A9216">
        <v>64105</v>
      </c>
      <c r="B9216" t="s">
        <v>11500</v>
      </c>
      <c r="C9216" t="s">
        <v>11502</v>
      </c>
      <c r="D9216" t="s">
        <v>7829</v>
      </c>
      <c r="E9216" t="s">
        <v>5647</v>
      </c>
    </row>
    <row r="9217" spans="1:5">
      <c r="A9217">
        <v>64106</v>
      </c>
      <c r="B9217" t="s">
        <v>11500</v>
      </c>
      <c r="C9217" t="s">
        <v>11502</v>
      </c>
      <c r="D9217" t="s">
        <v>7829</v>
      </c>
      <c r="E9217" t="s">
        <v>5647</v>
      </c>
    </row>
    <row r="9218" spans="1:5">
      <c r="A9218">
        <v>64107</v>
      </c>
      <c r="B9218" t="s">
        <v>11500</v>
      </c>
      <c r="C9218" t="s">
        <v>11502</v>
      </c>
      <c r="D9218" t="s">
        <v>7829</v>
      </c>
      <c r="E9218" t="s">
        <v>5647</v>
      </c>
    </row>
    <row r="9219" spans="1:5">
      <c r="A9219">
        <v>64108</v>
      </c>
      <c r="B9219" t="s">
        <v>11500</v>
      </c>
      <c r="C9219" t="s">
        <v>11502</v>
      </c>
      <c r="D9219" t="s">
        <v>7829</v>
      </c>
      <c r="E9219" t="s">
        <v>5647</v>
      </c>
    </row>
    <row r="9220" spans="1:5">
      <c r="A9220">
        <v>64109</v>
      </c>
      <c r="B9220" t="s">
        <v>11500</v>
      </c>
      <c r="C9220" t="s">
        <v>11502</v>
      </c>
      <c r="D9220" t="s">
        <v>7829</v>
      </c>
      <c r="E9220" t="s">
        <v>5647</v>
      </c>
    </row>
    <row r="9221" spans="1:5">
      <c r="A9221">
        <v>64110</v>
      </c>
      <c r="B9221" t="s">
        <v>11500</v>
      </c>
      <c r="C9221" t="s">
        <v>11502</v>
      </c>
      <c r="D9221" t="s">
        <v>7829</v>
      </c>
      <c r="E9221" t="s">
        <v>5647</v>
      </c>
    </row>
    <row r="9222" spans="1:5">
      <c r="A9222">
        <v>64111</v>
      </c>
      <c r="B9222" t="s">
        <v>11500</v>
      </c>
      <c r="C9222" t="s">
        <v>11502</v>
      </c>
      <c r="D9222" t="s">
        <v>7829</v>
      </c>
      <c r="E9222" t="s">
        <v>5647</v>
      </c>
    </row>
    <row r="9223" spans="1:5">
      <c r="A9223">
        <v>64112</v>
      </c>
      <c r="B9223" t="s">
        <v>11500</v>
      </c>
      <c r="C9223" t="s">
        <v>11502</v>
      </c>
      <c r="D9223" t="s">
        <v>7829</v>
      </c>
      <c r="E9223" t="s">
        <v>5647</v>
      </c>
    </row>
    <row r="9224" spans="1:5">
      <c r="A9224">
        <v>64113</v>
      </c>
      <c r="B9224" t="s">
        <v>11500</v>
      </c>
      <c r="C9224" t="s">
        <v>11502</v>
      </c>
      <c r="D9224" t="s">
        <v>7829</v>
      </c>
      <c r="E9224" t="s">
        <v>5647</v>
      </c>
    </row>
    <row r="9225" spans="1:5">
      <c r="A9225">
        <v>64114</v>
      </c>
      <c r="B9225" t="s">
        <v>11500</v>
      </c>
      <c r="C9225" t="s">
        <v>11502</v>
      </c>
      <c r="D9225" t="s">
        <v>7829</v>
      </c>
      <c r="E9225" t="s">
        <v>5647</v>
      </c>
    </row>
    <row r="9226" spans="1:5">
      <c r="A9226">
        <v>64115</v>
      </c>
      <c r="B9226" t="s">
        <v>11500</v>
      </c>
      <c r="C9226" t="s">
        <v>11502</v>
      </c>
      <c r="D9226" t="s">
        <v>7829</v>
      </c>
      <c r="E9226" t="s">
        <v>5647</v>
      </c>
    </row>
    <row r="9227" spans="1:5">
      <c r="A9227">
        <v>64116</v>
      </c>
      <c r="B9227" t="s">
        <v>11500</v>
      </c>
      <c r="C9227" t="s">
        <v>11502</v>
      </c>
      <c r="D9227" t="s">
        <v>7829</v>
      </c>
      <c r="E9227" t="s">
        <v>5647</v>
      </c>
    </row>
    <row r="9228" spans="1:5">
      <c r="A9228">
        <v>64117</v>
      </c>
      <c r="B9228" t="s">
        <v>11500</v>
      </c>
      <c r="C9228" t="s">
        <v>11502</v>
      </c>
      <c r="D9228" t="s">
        <v>7829</v>
      </c>
      <c r="E9228" t="s">
        <v>5647</v>
      </c>
    </row>
    <row r="9229" spans="1:5">
      <c r="A9229">
        <v>64118</v>
      </c>
      <c r="B9229" t="s">
        <v>11500</v>
      </c>
      <c r="C9229" t="s">
        <v>11502</v>
      </c>
      <c r="D9229" t="s">
        <v>7829</v>
      </c>
      <c r="E9229" t="s">
        <v>5647</v>
      </c>
    </row>
    <row r="9230" spans="1:5">
      <c r="A9230">
        <v>64119</v>
      </c>
      <c r="B9230" t="s">
        <v>11500</v>
      </c>
      <c r="C9230" t="s">
        <v>11502</v>
      </c>
      <c r="D9230" t="s">
        <v>7829</v>
      </c>
      <c r="E9230" t="s">
        <v>5647</v>
      </c>
    </row>
    <row r="9231" spans="1:5">
      <c r="A9231">
        <v>64120</v>
      </c>
      <c r="B9231" t="s">
        <v>11500</v>
      </c>
      <c r="C9231" t="s">
        <v>11502</v>
      </c>
      <c r="D9231" t="s">
        <v>7829</v>
      </c>
      <c r="E9231" t="s">
        <v>5647</v>
      </c>
    </row>
    <row r="9232" spans="1:5">
      <c r="A9232">
        <v>64121</v>
      </c>
      <c r="B9232" t="s">
        <v>11500</v>
      </c>
      <c r="C9232" t="s">
        <v>11502</v>
      </c>
      <c r="D9232" t="s">
        <v>7829</v>
      </c>
      <c r="E9232" t="s">
        <v>5647</v>
      </c>
    </row>
    <row r="9233" spans="1:5">
      <c r="A9233">
        <v>64122</v>
      </c>
      <c r="B9233" t="s">
        <v>11500</v>
      </c>
      <c r="C9233" t="s">
        <v>11502</v>
      </c>
      <c r="D9233" t="s">
        <v>7829</v>
      </c>
      <c r="E9233" t="s">
        <v>5647</v>
      </c>
    </row>
    <row r="9234" spans="1:5">
      <c r="A9234">
        <v>64123</v>
      </c>
      <c r="B9234" t="s">
        <v>11500</v>
      </c>
      <c r="C9234" t="s">
        <v>11502</v>
      </c>
      <c r="D9234" t="s">
        <v>7829</v>
      </c>
      <c r="E9234" t="s">
        <v>5647</v>
      </c>
    </row>
    <row r="9235" spans="1:5">
      <c r="A9235">
        <v>64124</v>
      </c>
      <c r="B9235" t="s">
        <v>11500</v>
      </c>
      <c r="C9235" t="s">
        <v>11502</v>
      </c>
      <c r="D9235" t="s">
        <v>7829</v>
      </c>
      <c r="E9235" t="s">
        <v>5647</v>
      </c>
    </row>
    <row r="9236" spans="1:5">
      <c r="A9236">
        <v>64125</v>
      </c>
      <c r="B9236" t="s">
        <v>11500</v>
      </c>
      <c r="C9236" t="s">
        <v>11502</v>
      </c>
      <c r="D9236" t="s">
        <v>7829</v>
      </c>
      <c r="E9236" t="s">
        <v>5647</v>
      </c>
    </row>
    <row r="9237" spans="1:5">
      <c r="A9237">
        <v>64126</v>
      </c>
      <c r="B9237" t="s">
        <v>11500</v>
      </c>
      <c r="C9237" t="s">
        <v>11502</v>
      </c>
      <c r="D9237" t="s">
        <v>7829</v>
      </c>
      <c r="E9237" t="s">
        <v>5647</v>
      </c>
    </row>
    <row r="9238" spans="1:5">
      <c r="A9238">
        <v>64127</v>
      </c>
      <c r="B9238" t="s">
        <v>11500</v>
      </c>
      <c r="C9238" t="s">
        <v>11502</v>
      </c>
      <c r="D9238" t="s">
        <v>7829</v>
      </c>
      <c r="E9238" t="s">
        <v>5647</v>
      </c>
    </row>
    <row r="9239" spans="1:5">
      <c r="A9239">
        <v>64128</v>
      </c>
      <c r="B9239" t="s">
        <v>11500</v>
      </c>
      <c r="C9239" t="s">
        <v>11502</v>
      </c>
      <c r="D9239" t="s">
        <v>7829</v>
      </c>
      <c r="E9239" t="s">
        <v>5647</v>
      </c>
    </row>
    <row r="9240" spans="1:5">
      <c r="A9240">
        <v>64129</v>
      </c>
      <c r="B9240" t="s">
        <v>11500</v>
      </c>
      <c r="C9240" t="s">
        <v>11502</v>
      </c>
      <c r="D9240" t="s">
        <v>7829</v>
      </c>
      <c r="E9240" t="s">
        <v>5647</v>
      </c>
    </row>
    <row r="9241" spans="1:5">
      <c r="A9241">
        <v>64130</v>
      </c>
      <c r="B9241" t="s">
        <v>11500</v>
      </c>
      <c r="C9241" t="s">
        <v>11502</v>
      </c>
      <c r="D9241" t="s">
        <v>7829</v>
      </c>
      <c r="E9241" t="s">
        <v>5647</v>
      </c>
    </row>
    <row r="9242" spans="1:5">
      <c r="A9242">
        <v>64131</v>
      </c>
      <c r="B9242" t="s">
        <v>11500</v>
      </c>
      <c r="C9242" t="s">
        <v>11502</v>
      </c>
      <c r="D9242" t="s">
        <v>7829</v>
      </c>
      <c r="E9242" t="s">
        <v>5647</v>
      </c>
    </row>
    <row r="9243" spans="1:5">
      <c r="A9243">
        <v>64132</v>
      </c>
      <c r="B9243" t="s">
        <v>11500</v>
      </c>
      <c r="C9243" t="s">
        <v>11502</v>
      </c>
      <c r="D9243" t="s">
        <v>7829</v>
      </c>
      <c r="E9243" t="s">
        <v>5647</v>
      </c>
    </row>
    <row r="9244" spans="1:5">
      <c r="A9244">
        <v>64133</v>
      </c>
      <c r="B9244" t="s">
        <v>11500</v>
      </c>
      <c r="C9244" t="s">
        <v>11502</v>
      </c>
      <c r="D9244" t="s">
        <v>7829</v>
      </c>
      <c r="E9244" t="s">
        <v>5647</v>
      </c>
    </row>
    <row r="9245" spans="1:5">
      <c r="A9245">
        <v>64134</v>
      </c>
      <c r="B9245" t="s">
        <v>11500</v>
      </c>
      <c r="C9245" t="s">
        <v>11502</v>
      </c>
      <c r="D9245" t="s">
        <v>7829</v>
      </c>
      <c r="E9245" t="s">
        <v>5647</v>
      </c>
    </row>
    <row r="9246" spans="1:5">
      <c r="A9246">
        <v>64135</v>
      </c>
      <c r="B9246" t="s">
        <v>11500</v>
      </c>
      <c r="C9246" t="s">
        <v>11502</v>
      </c>
      <c r="D9246" t="s">
        <v>7829</v>
      </c>
      <c r="E9246" t="s">
        <v>5647</v>
      </c>
    </row>
    <row r="9247" spans="1:5">
      <c r="A9247">
        <v>64136</v>
      </c>
      <c r="B9247" t="s">
        <v>11500</v>
      </c>
      <c r="C9247" t="s">
        <v>11502</v>
      </c>
      <c r="D9247" t="s">
        <v>7829</v>
      </c>
      <c r="E9247" t="s">
        <v>5647</v>
      </c>
    </row>
    <row r="9248" spans="1:5">
      <c r="A9248">
        <v>64137</v>
      </c>
      <c r="B9248" t="s">
        <v>11500</v>
      </c>
      <c r="C9248" t="s">
        <v>11502</v>
      </c>
      <c r="D9248" t="s">
        <v>7829</v>
      </c>
      <c r="E9248" t="s">
        <v>5647</v>
      </c>
    </row>
    <row r="9249" spans="1:5">
      <c r="A9249">
        <v>64138</v>
      </c>
      <c r="B9249" t="s">
        <v>11500</v>
      </c>
      <c r="C9249" t="s">
        <v>11502</v>
      </c>
      <c r="D9249" t="s">
        <v>7829</v>
      </c>
      <c r="E9249" t="s">
        <v>5647</v>
      </c>
    </row>
    <row r="9250" spans="1:5">
      <c r="A9250">
        <v>64139</v>
      </c>
      <c r="B9250" t="s">
        <v>11500</v>
      </c>
      <c r="C9250" t="s">
        <v>11502</v>
      </c>
      <c r="D9250" t="s">
        <v>7829</v>
      </c>
      <c r="E9250" t="s">
        <v>5647</v>
      </c>
    </row>
    <row r="9251" spans="1:5">
      <c r="A9251">
        <v>64140</v>
      </c>
      <c r="B9251" t="s">
        <v>11500</v>
      </c>
      <c r="C9251" t="s">
        <v>11502</v>
      </c>
      <c r="D9251" t="s">
        <v>7829</v>
      </c>
      <c r="E9251" t="s">
        <v>5647</v>
      </c>
    </row>
    <row r="9252" spans="1:5">
      <c r="A9252">
        <v>64143</v>
      </c>
      <c r="B9252" t="s">
        <v>11500</v>
      </c>
      <c r="C9252" t="s">
        <v>11502</v>
      </c>
      <c r="D9252" t="s">
        <v>7829</v>
      </c>
      <c r="E9252" t="s">
        <v>5647</v>
      </c>
    </row>
    <row r="9253" spans="1:5">
      <c r="A9253">
        <v>64157</v>
      </c>
      <c r="B9253" t="s">
        <v>11500</v>
      </c>
      <c r="C9253" t="s">
        <v>11502</v>
      </c>
      <c r="D9253" t="s">
        <v>7569</v>
      </c>
      <c r="E9253" t="s">
        <v>5647</v>
      </c>
    </row>
    <row r="9254" spans="1:5">
      <c r="A9254">
        <v>64158</v>
      </c>
      <c r="B9254" t="s">
        <v>11500</v>
      </c>
      <c r="C9254" t="s">
        <v>11502</v>
      </c>
      <c r="D9254" t="s">
        <v>7569</v>
      </c>
      <c r="E9254" t="s">
        <v>5647</v>
      </c>
    </row>
    <row r="9255" spans="1:5">
      <c r="A9255">
        <v>64159</v>
      </c>
      <c r="B9255" t="s">
        <v>11500</v>
      </c>
      <c r="C9255" t="s">
        <v>11502</v>
      </c>
      <c r="D9255" t="s">
        <v>7569</v>
      </c>
      <c r="E9255" t="s">
        <v>5647</v>
      </c>
    </row>
    <row r="9256" spans="1:5">
      <c r="A9256">
        <v>64160</v>
      </c>
      <c r="B9256" t="s">
        <v>11500</v>
      </c>
      <c r="C9256" t="s">
        <v>11502</v>
      </c>
      <c r="D9256" t="s">
        <v>7569</v>
      </c>
      <c r="E9256" t="s">
        <v>5647</v>
      </c>
    </row>
    <row r="9257" spans="1:5">
      <c r="A9257">
        <v>64161</v>
      </c>
      <c r="B9257" t="s">
        <v>11500</v>
      </c>
      <c r="C9257" t="s">
        <v>11502</v>
      </c>
      <c r="D9257" t="s">
        <v>7569</v>
      </c>
      <c r="E9257" t="s">
        <v>5647</v>
      </c>
    </row>
    <row r="9258" spans="1:5">
      <c r="A9258">
        <v>64162</v>
      </c>
      <c r="B9258" t="s">
        <v>11500</v>
      </c>
      <c r="C9258" t="s">
        <v>11502</v>
      </c>
      <c r="D9258" t="s">
        <v>7569</v>
      </c>
      <c r="E9258" t="s">
        <v>5647</v>
      </c>
    </row>
    <row r="9259" spans="1:5">
      <c r="A9259">
        <v>64163</v>
      </c>
      <c r="B9259" t="s">
        <v>11500</v>
      </c>
      <c r="C9259" t="s">
        <v>11502</v>
      </c>
      <c r="D9259" t="s">
        <v>7569</v>
      </c>
      <c r="E9259" t="s">
        <v>5647</v>
      </c>
    </row>
    <row r="9260" spans="1:5">
      <c r="A9260">
        <v>64164</v>
      </c>
      <c r="B9260" t="s">
        <v>11500</v>
      </c>
      <c r="C9260" t="s">
        <v>11502</v>
      </c>
      <c r="D9260" t="s">
        <v>7569</v>
      </c>
      <c r="E9260" t="s">
        <v>5647</v>
      </c>
    </row>
    <row r="9261" spans="1:5">
      <c r="A9261">
        <v>64165</v>
      </c>
      <c r="B9261" t="s">
        <v>11500</v>
      </c>
      <c r="C9261" t="s">
        <v>11502</v>
      </c>
      <c r="D9261" t="s">
        <v>7569</v>
      </c>
      <c r="E9261" t="s">
        <v>5647</v>
      </c>
    </row>
    <row r="9262" spans="1:5">
      <c r="A9262">
        <v>64166</v>
      </c>
      <c r="B9262" t="s">
        <v>11500</v>
      </c>
      <c r="C9262" t="s">
        <v>11502</v>
      </c>
      <c r="D9262" t="s">
        <v>7569</v>
      </c>
      <c r="E9262" t="s">
        <v>5647</v>
      </c>
    </row>
    <row r="9263" spans="1:5">
      <c r="A9263">
        <v>64167</v>
      </c>
      <c r="B9263" t="s">
        <v>11500</v>
      </c>
      <c r="C9263" t="s">
        <v>11502</v>
      </c>
      <c r="D9263" t="s">
        <v>7569</v>
      </c>
      <c r="E9263" t="s">
        <v>5647</v>
      </c>
    </row>
    <row r="9264" spans="1:5">
      <c r="A9264">
        <v>64168</v>
      </c>
      <c r="B9264" t="s">
        <v>11500</v>
      </c>
      <c r="C9264" t="s">
        <v>11502</v>
      </c>
      <c r="D9264" t="s">
        <v>7569</v>
      </c>
      <c r="E9264" t="s">
        <v>5647</v>
      </c>
    </row>
    <row r="9265" spans="1:5">
      <c r="A9265">
        <v>64169</v>
      </c>
      <c r="B9265" t="s">
        <v>11500</v>
      </c>
      <c r="C9265" t="s">
        <v>11502</v>
      </c>
      <c r="D9265" t="s">
        <v>7569</v>
      </c>
      <c r="E9265" t="s">
        <v>5647</v>
      </c>
    </row>
    <row r="9266" spans="1:5">
      <c r="A9266">
        <v>64170</v>
      </c>
      <c r="B9266" t="s">
        <v>11500</v>
      </c>
      <c r="C9266" t="s">
        <v>11502</v>
      </c>
      <c r="D9266" t="s">
        <v>7569</v>
      </c>
      <c r="E9266" t="s">
        <v>5647</v>
      </c>
    </row>
    <row r="9267" spans="1:5">
      <c r="A9267">
        <v>64171</v>
      </c>
      <c r="B9267" t="s">
        <v>11500</v>
      </c>
      <c r="C9267" t="s">
        <v>11502</v>
      </c>
      <c r="D9267" t="s">
        <v>7569</v>
      </c>
      <c r="E9267" t="s">
        <v>5647</v>
      </c>
    </row>
    <row r="9268" spans="1:5">
      <c r="A9268">
        <v>64172</v>
      </c>
      <c r="B9268" t="s">
        <v>11500</v>
      </c>
      <c r="C9268" t="s">
        <v>11502</v>
      </c>
      <c r="D9268" t="s">
        <v>7569</v>
      </c>
      <c r="E9268" t="s">
        <v>5647</v>
      </c>
    </row>
    <row r="9269" spans="1:5">
      <c r="A9269">
        <v>64173</v>
      </c>
      <c r="B9269" t="s">
        <v>11500</v>
      </c>
      <c r="C9269" t="s">
        <v>11502</v>
      </c>
      <c r="D9269" t="s">
        <v>7569</v>
      </c>
      <c r="E9269" t="s">
        <v>5647</v>
      </c>
    </row>
    <row r="9270" spans="1:5">
      <c r="A9270">
        <v>64174</v>
      </c>
      <c r="B9270" t="s">
        <v>11500</v>
      </c>
      <c r="C9270" t="s">
        <v>11502</v>
      </c>
      <c r="D9270" t="s">
        <v>7569</v>
      </c>
      <c r="E9270" t="s">
        <v>5647</v>
      </c>
    </row>
    <row r="9271" spans="1:5">
      <c r="A9271">
        <v>64175</v>
      </c>
      <c r="B9271" t="s">
        <v>11500</v>
      </c>
      <c r="C9271" t="s">
        <v>11502</v>
      </c>
      <c r="D9271" t="s">
        <v>7569</v>
      </c>
      <c r="E9271" t="s">
        <v>5647</v>
      </c>
    </row>
    <row r="9272" spans="1:5">
      <c r="A9272">
        <v>64176</v>
      </c>
      <c r="B9272" t="s">
        <v>11500</v>
      </c>
      <c r="C9272" t="s">
        <v>11502</v>
      </c>
      <c r="D9272" t="s">
        <v>7569</v>
      </c>
      <c r="E9272" t="s">
        <v>5647</v>
      </c>
    </row>
    <row r="9273" spans="1:5">
      <c r="A9273">
        <v>64177</v>
      </c>
      <c r="B9273" t="s">
        <v>11500</v>
      </c>
      <c r="C9273" t="s">
        <v>11502</v>
      </c>
      <c r="D9273" t="s">
        <v>7569</v>
      </c>
      <c r="E9273" t="s">
        <v>5647</v>
      </c>
    </row>
    <row r="9274" spans="1:5">
      <c r="A9274">
        <v>64178</v>
      </c>
      <c r="B9274" t="s">
        <v>11500</v>
      </c>
      <c r="C9274" t="s">
        <v>11502</v>
      </c>
      <c r="D9274" t="s">
        <v>7569</v>
      </c>
      <c r="E9274" t="s">
        <v>5647</v>
      </c>
    </row>
    <row r="9275" spans="1:5">
      <c r="A9275">
        <v>64179</v>
      </c>
      <c r="B9275" t="s">
        <v>11500</v>
      </c>
      <c r="C9275" t="s">
        <v>11502</v>
      </c>
      <c r="D9275" t="s">
        <v>7569</v>
      </c>
      <c r="E9275" t="s">
        <v>5647</v>
      </c>
    </row>
    <row r="9276" spans="1:5">
      <c r="A9276">
        <v>64180</v>
      </c>
      <c r="B9276" t="s">
        <v>11500</v>
      </c>
      <c r="C9276" t="s">
        <v>11502</v>
      </c>
      <c r="D9276" t="s">
        <v>7569</v>
      </c>
      <c r="E9276" t="s">
        <v>5647</v>
      </c>
    </row>
    <row r="9277" spans="1:5">
      <c r="A9277">
        <v>64181</v>
      </c>
      <c r="B9277" t="s">
        <v>11500</v>
      </c>
      <c r="C9277" t="s">
        <v>11502</v>
      </c>
      <c r="D9277" t="s">
        <v>7569</v>
      </c>
      <c r="E9277" t="s">
        <v>5647</v>
      </c>
    </row>
    <row r="9278" spans="1:5">
      <c r="A9278">
        <v>64182</v>
      </c>
      <c r="B9278" t="s">
        <v>11500</v>
      </c>
      <c r="C9278" t="s">
        <v>11502</v>
      </c>
      <c r="D9278" t="s">
        <v>7569</v>
      </c>
      <c r="E9278" t="s">
        <v>5647</v>
      </c>
    </row>
    <row r="9279" spans="1:5">
      <c r="A9279">
        <v>64183</v>
      </c>
      <c r="B9279" t="s">
        <v>11500</v>
      </c>
      <c r="C9279" t="s">
        <v>11502</v>
      </c>
      <c r="D9279" t="s">
        <v>7569</v>
      </c>
      <c r="E9279" t="s">
        <v>5647</v>
      </c>
    </row>
    <row r="9280" spans="1:5">
      <c r="A9280">
        <v>64184</v>
      </c>
      <c r="B9280" t="s">
        <v>11500</v>
      </c>
      <c r="C9280" t="s">
        <v>11502</v>
      </c>
      <c r="D9280" t="s">
        <v>7569</v>
      </c>
      <c r="E9280" t="s">
        <v>5647</v>
      </c>
    </row>
    <row r="9281" spans="1:5">
      <c r="A9281">
        <v>64185</v>
      </c>
      <c r="B9281" t="s">
        <v>11500</v>
      </c>
      <c r="C9281" t="s">
        <v>11502</v>
      </c>
      <c r="D9281" t="s">
        <v>7569</v>
      </c>
      <c r="E9281" t="s">
        <v>5647</v>
      </c>
    </row>
    <row r="9282" spans="1:5">
      <c r="A9282">
        <v>64186</v>
      </c>
      <c r="B9282" t="s">
        <v>11500</v>
      </c>
      <c r="C9282" t="s">
        <v>11502</v>
      </c>
      <c r="D9282" t="s">
        <v>7569</v>
      </c>
      <c r="E9282" t="s">
        <v>5647</v>
      </c>
    </row>
    <row r="9283" spans="1:5">
      <c r="A9283">
        <v>64187</v>
      </c>
      <c r="B9283" t="s">
        <v>11500</v>
      </c>
      <c r="C9283" t="s">
        <v>11502</v>
      </c>
      <c r="D9283" t="s">
        <v>7569</v>
      </c>
      <c r="E9283" t="s">
        <v>5647</v>
      </c>
    </row>
    <row r="9284" spans="1:5">
      <c r="A9284">
        <v>64188</v>
      </c>
      <c r="B9284" t="s">
        <v>11500</v>
      </c>
      <c r="C9284" t="s">
        <v>11502</v>
      </c>
      <c r="D9284" t="s">
        <v>7569</v>
      </c>
      <c r="E9284" t="s">
        <v>5647</v>
      </c>
    </row>
    <row r="9285" spans="1:5">
      <c r="A9285">
        <v>64189</v>
      </c>
      <c r="B9285" t="s">
        <v>11500</v>
      </c>
      <c r="C9285" t="s">
        <v>11502</v>
      </c>
      <c r="D9285" t="s">
        <v>7569</v>
      </c>
      <c r="E9285" t="s">
        <v>5647</v>
      </c>
    </row>
    <row r="9286" spans="1:5">
      <c r="A9286">
        <v>64190</v>
      </c>
      <c r="B9286" t="s">
        <v>11500</v>
      </c>
      <c r="C9286" t="s">
        <v>11502</v>
      </c>
      <c r="D9286" t="s">
        <v>7569</v>
      </c>
      <c r="E9286" t="s">
        <v>5647</v>
      </c>
    </row>
    <row r="9287" spans="1:5">
      <c r="A9287">
        <v>64191</v>
      </c>
      <c r="B9287" t="s">
        <v>11500</v>
      </c>
      <c r="C9287" t="s">
        <v>11502</v>
      </c>
      <c r="D9287" t="s">
        <v>7569</v>
      </c>
      <c r="E9287" t="s">
        <v>5647</v>
      </c>
    </row>
    <row r="9288" spans="1:5">
      <c r="A9288">
        <v>64192</v>
      </c>
      <c r="B9288" t="s">
        <v>11500</v>
      </c>
      <c r="C9288" t="s">
        <v>11502</v>
      </c>
      <c r="D9288" t="s">
        <v>7569</v>
      </c>
      <c r="E9288" t="s">
        <v>5647</v>
      </c>
    </row>
    <row r="9289" spans="1:5">
      <c r="A9289">
        <v>64193</v>
      </c>
      <c r="B9289" t="s">
        <v>11500</v>
      </c>
      <c r="C9289" t="s">
        <v>11502</v>
      </c>
      <c r="D9289" t="s">
        <v>7569</v>
      </c>
      <c r="E9289" t="s">
        <v>5647</v>
      </c>
    </row>
    <row r="9290" spans="1:5">
      <c r="A9290">
        <v>64194</v>
      </c>
      <c r="B9290" t="s">
        <v>11500</v>
      </c>
      <c r="C9290" t="s">
        <v>11502</v>
      </c>
      <c r="D9290" t="s">
        <v>7569</v>
      </c>
      <c r="E9290" t="s">
        <v>5647</v>
      </c>
    </row>
    <row r="9291" spans="1:5">
      <c r="A9291">
        <v>64195</v>
      </c>
      <c r="B9291" t="s">
        <v>11500</v>
      </c>
      <c r="C9291" t="s">
        <v>11502</v>
      </c>
      <c r="D9291" t="s">
        <v>7569</v>
      </c>
      <c r="E9291" t="s">
        <v>5647</v>
      </c>
    </row>
    <row r="9292" spans="1:5">
      <c r="A9292">
        <v>64196</v>
      </c>
      <c r="B9292" t="s">
        <v>11500</v>
      </c>
      <c r="C9292" t="s">
        <v>11502</v>
      </c>
      <c r="D9292" t="s">
        <v>7569</v>
      </c>
      <c r="E9292" t="s">
        <v>5647</v>
      </c>
    </row>
    <row r="9293" spans="1:5">
      <c r="A9293">
        <v>64197</v>
      </c>
      <c r="B9293" t="s">
        <v>11500</v>
      </c>
      <c r="C9293" t="s">
        <v>11502</v>
      </c>
      <c r="D9293" t="s">
        <v>7569</v>
      </c>
      <c r="E9293" t="s">
        <v>5647</v>
      </c>
    </row>
    <row r="9294" spans="1:5">
      <c r="A9294">
        <v>64198</v>
      </c>
      <c r="B9294" t="s">
        <v>11500</v>
      </c>
      <c r="C9294" t="s">
        <v>11502</v>
      </c>
      <c r="D9294" t="s">
        <v>7569</v>
      </c>
      <c r="E9294" t="s">
        <v>5647</v>
      </c>
    </row>
    <row r="9295" spans="1:5">
      <c r="A9295">
        <v>64199</v>
      </c>
      <c r="B9295" t="s">
        <v>11500</v>
      </c>
      <c r="C9295" t="s">
        <v>11502</v>
      </c>
      <c r="D9295" t="s">
        <v>7569</v>
      </c>
      <c r="E9295" t="s">
        <v>5647</v>
      </c>
    </row>
    <row r="9296" spans="1:5">
      <c r="A9296">
        <v>64200</v>
      </c>
      <c r="B9296" t="s">
        <v>11500</v>
      </c>
      <c r="C9296" t="s">
        <v>11502</v>
      </c>
      <c r="D9296" t="s">
        <v>7569</v>
      </c>
      <c r="E9296" t="s">
        <v>5647</v>
      </c>
    </row>
    <row r="9297" spans="1:5">
      <c r="A9297">
        <v>64201</v>
      </c>
      <c r="B9297" t="s">
        <v>11500</v>
      </c>
      <c r="C9297" t="s">
        <v>11502</v>
      </c>
      <c r="D9297" t="s">
        <v>7569</v>
      </c>
      <c r="E9297" t="s">
        <v>5647</v>
      </c>
    </row>
    <row r="9298" spans="1:5">
      <c r="A9298">
        <v>64202</v>
      </c>
      <c r="B9298" t="s">
        <v>11500</v>
      </c>
      <c r="C9298" t="s">
        <v>11502</v>
      </c>
      <c r="D9298" t="s">
        <v>7569</v>
      </c>
      <c r="E9298" t="s">
        <v>5647</v>
      </c>
    </row>
    <row r="9299" spans="1:5">
      <c r="A9299">
        <v>64203</v>
      </c>
      <c r="B9299" t="s">
        <v>11500</v>
      </c>
      <c r="C9299" t="s">
        <v>11502</v>
      </c>
      <c r="D9299" t="s">
        <v>7569</v>
      </c>
      <c r="E9299" t="s">
        <v>5647</v>
      </c>
    </row>
    <row r="9300" spans="1:5">
      <c r="A9300">
        <v>64204</v>
      </c>
      <c r="B9300" t="s">
        <v>11500</v>
      </c>
      <c r="C9300" t="s">
        <v>11502</v>
      </c>
      <c r="D9300" t="s">
        <v>7569</v>
      </c>
      <c r="E9300" t="s">
        <v>5647</v>
      </c>
    </row>
    <row r="9301" spans="1:5">
      <c r="A9301">
        <v>64205</v>
      </c>
      <c r="B9301" t="s">
        <v>11500</v>
      </c>
      <c r="C9301" t="s">
        <v>11502</v>
      </c>
      <c r="D9301" t="s">
        <v>7569</v>
      </c>
      <c r="E9301" t="s">
        <v>5647</v>
      </c>
    </row>
    <row r="9302" spans="1:5">
      <c r="A9302">
        <v>64206</v>
      </c>
      <c r="B9302" t="s">
        <v>11500</v>
      </c>
      <c r="C9302" t="s">
        <v>11502</v>
      </c>
      <c r="D9302" t="s">
        <v>7569</v>
      </c>
      <c r="E9302" t="s">
        <v>5647</v>
      </c>
    </row>
    <row r="9303" spans="1:5">
      <c r="A9303">
        <v>64207</v>
      </c>
      <c r="B9303" t="s">
        <v>11500</v>
      </c>
      <c r="C9303" t="s">
        <v>11502</v>
      </c>
      <c r="D9303" t="s">
        <v>7569</v>
      </c>
      <c r="E9303" t="s">
        <v>5647</v>
      </c>
    </row>
    <row r="9304" spans="1:5">
      <c r="A9304">
        <v>64208</v>
      </c>
      <c r="B9304" t="s">
        <v>11500</v>
      </c>
      <c r="C9304" t="s">
        <v>11502</v>
      </c>
      <c r="D9304" t="s">
        <v>7569</v>
      </c>
      <c r="E9304" t="s">
        <v>5647</v>
      </c>
    </row>
    <row r="9305" spans="1:5">
      <c r="A9305">
        <v>64209</v>
      </c>
      <c r="B9305" t="s">
        <v>11500</v>
      </c>
      <c r="C9305" t="s">
        <v>11502</v>
      </c>
      <c r="D9305" t="s">
        <v>7569</v>
      </c>
      <c r="E9305" t="s">
        <v>5647</v>
      </c>
    </row>
    <row r="9306" spans="1:5">
      <c r="A9306">
        <v>64210</v>
      </c>
      <c r="B9306" t="s">
        <v>11500</v>
      </c>
      <c r="C9306" t="s">
        <v>11502</v>
      </c>
      <c r="D9306" t="s">
        <v>7569</v>
      </c>
      <c r="E9306" t="s">
        <v>5647</v>
      </c>
    </row>
    <row r="9307" spans="1:5">
      <c r="A9307">
        <v>64211</v>
      </c>
      <c r="B9307" t="s">
        <v>11500</v>
      </c>
      <c r="C9307" t="s">
        <v>11502</v>
      </c>
      <c r="D9307" t="s">
        <v>7569</v>
      </c>
      <c r="E9307" t="s">
        <v>5647</v>
      </c>
    </row>
    <row r="9308" spans="1:5">
      <c r="A9308">
        <v>64212</v>
      </c>
      <c r="B9308" t="s">
        <v>11500</v>
      </c>
      <c r="C9308" t="s">
        <v>11502</v>
      </c>
      <c r="D9308" t="s">
        <v>7569</v>
      </c>
      <c r="E9308" t="s">
        <v>5647</v>
      </c>
    </row>
    <row r="9309" spans="1:5">
      <c r="A9309">
        <v>64213</v>
      </c>
      <c r="B9309" t="s">
        <v>11500</v>
      </c>
      <c r="C9309" t="s">
        <v>11502</v>
      </c>
      <c r="D9309" t="s">
        <v>7829</v>
      </c>
      <c r="E9309" t="s">
        <v>5647</v>
      </c>
    </row>
    <row r="9310" spans="1:5">
      <c r="A9310">
        <v>64214</v>
      </c>
      <c r="B9310" t="s">
        <v>11500</v>
      </c>
      <c r="C9310" t="s">
        <v>11502</v>
      </c>
      <c r="D9310" t="s">
        <v>7829</v>
      </c>
      <c r="E9310" t="s">
        <v>5647</v>
      </c>
    </row>
    <row r="9311" spans="1:5">
      <c r="A9311">
        <v>64215</v>
      </c>
      <c r="B9311" t="s">
        <v>11500</v>
      </c>
      <c r="C9311" t="s">
        <v>11502</v>
      </c>
      <c r="D9311" t="s">
        <v>7569</v>
      </c>
      <c r="E9311" t="s">
        <v>5647</v>
      </c>
    </row>
    <row r="9312" spans="1:5">
      <c r="A9312">
        <v>64216</v>
      </c>
      <c r="B9312" t="s">
        <v>11500</v>
      </c>
      <c r="C9312" t="s">
        <v>11502</v>
      </c>
      <c r="D9312" t="s">
        <v>7569</v>
      </c>
      <c r="E9312" t="s">
        <v>5647</v>
      </c>
    </row>
    <row r="9313" spans="1:5">
      <c r="A9313">
        <v>64217</v>
      </c>
      <c r="B9313" t="s">
        <v>11500</v>
      </c>
      <c r="C9313" t="s">
        <v>11502</v>
      </c>
      <c r="D9313" t="s">
        <v>7829</v>
      </c>
      <c r="E9313" t="s">
        <v>5647</v>
      </c>
    </row>
    <row r="9314" spans="1:5">
      <c r="A9314">
        <v>64218</v>
      </c>
      <c r="B9314" t="s">
        <v>11500</v>
      </c>
      <c r="C9314" t="s">
        <v>11502</v>
      </c>
      <c r="D9314" t="s">
        <v>7569</v>
      </c>
      <c r="E9314" t="s">
        <v>5647</v>
      </c>
    </row>
    <row r="9315" spans="1:5">
      <c r="A9315">
        <v>64219</v>
      </c>
      <c r="B9315" t="s">
        <v>11500</v>
      </c>
      <c r="C9315" t="s">
        <v>11502</v>
      </c>
      <c r="D9315" t="s">
        <v>7569</v>
      </c>
      <c r="E9315" t="s">
        <v>5647</v>
      </c>
    </row>
    <row r="9316" spans="1:5">
      <c r="A9316">
        <v>64220</v>
      </c>
      <c r="B9316" t="s">
        <v>11500</v>
      </c>
      <c r="C9316" t="s">
        <v>11502</v>
      </c>
      <c r="D9316" t="s">
        <v>7569</v>
      </c>
      <c r="E9316" t="s">
        <v>5647</v>
      </c>
    </row>
    <row r="9317" spans="1:5">
      <c r="A9317">
        <v>64221</v>
      </c>
      <c r="B9317" t="s">
        <v>11500</v>
      </c>
      <c r="C9317" t="s">
        <v>11502</v>
      </c>
      <c r="D9317" t="s">
        <v>7829</v>
      </c>
      <c r="E9317" t="s">
        <v>5647</v>
      </c>
    </row>
    <row r="9318" spans="1:5">
      <c r="A9318">
        <v>64222</v>
      </c>
      <c r="B9318" t="s">
        <v>11500</v>
      </c>
      <c r="C9318" t="s">
        <v>11502</v>
      </c>
      <c r="D9318" t="s">
        <v>7829</v>
      </c>
      <c r="E9318" t="s">
        <v>5647</v>
      </c>
    </row>
    <row r="9319" spans="1:5">
      <c r="A9319">
        <v>64223</v>
      </c>
      <c r="B9319" t="s">
        <v>11500</v>
      </c>
      <c r="C9319" t="s">
        <v>11502</v>
      </c>
      <c r="D9319" t="s">
        <v>7829</v>
      </c>
      <c r="E9319" t="s">
        <v>5647</v>
      </c>
    </row>
    <row r="9320" spans="1:5">
      <c r="A9320">
        <v>64224</v>
      </c>
      <c r="B9320" t="s">
        <v>11500</v>
      </c>
      <c r="C9320" t="s">
        <v>11502</v>
      </c>
      <c r="D9320" t="s">
        <v>7569</v>
      </c>
      <c r="E9320" t="s">
        <v>5647</v>
      </c>
    </row>
    <row r="9321" spans="1:5">
      <c r="A9321">
        <v>64225</v>
      </c>
      <c r="B9321" t="s">
        <v>11500</v>
      </c>
      <c r="C9321" t="s">
        <v>11502</v>
      </c>
      <c r="D9321" t="s">
        <v>7569</v>
      </c>
      <c r="E9321" t="s">
        <v>5647</v>
      </c>
    </row>
    <row r="9322" spans="1:5">
      <c r="A9322">
        <v>64226</v>
      </c>
      <c r="B9322" t="s">
        <v>11500</v>
      </c>
      <c r="C9322" t="s">
        <v>11502</v>
      </c>
      <c r="D9322" t="s">
        <v>7829</v>
      </c>
      <c r="E9322" t="s">
        <v>5647</v>
      </c>
    </row>
    <row r="9323" spans="1:5">
      <c r="A9323">
        <v>64227</v>
      </c>
      <c r="B9323" t="s">
        <v>11500</v>
      </c>
      <c r="C9323" t="s">
        <v>11502</v>
      </c>
      <c r="D9323" t="s">
        <v>7569</v>
      </c>
      <c r="E9323" t="s">
        <v>5647</v>
      </c>
    </row>
    <row r="9324" spans="1:5">
      <c r="A9324">
        <v>64228</v>
      </c>
      <c r="B9324" t="s">
        <v>11500</v>
      </c>
      <c r="C9324" t="s">
        <v>11502</v>
      </c>
      <c r="D9324" t="s">
        <v>7569</v>
      </c>
      <c r="E9324" t="s">
        <v>5647</v>
      </c>
    </row>
    <row r="9325" spans="1:5">
      <c r="A9325">
        <v>64229</v>
      </c>
      <c r="B9325" t="s">
        <v>11500</v>
      </c>
      <c r="C9325" t="s">
        <v>11502</v>
      </c>
      <c r="D9325" t="s">
        <v>7569</v>
      </c>
      <c r="E9325" t="s">
        <v>5647</v>
      </c>
    </row>
    <row r="9326" spans="1:5">
      <c r="A9326">
        <v>64230</v>
      </c>
      <c r="B9326" t="s">
        <v>11500</v>
      </c>
      <c r="C9326" t="s">
        <v>11502</v>
      </c>
      <c r="D9326" t="s">
        <v>7569</v>
      </c>
      <c r="E9326" t="s">
        <v>5647</v>
      </c>
    </row>
    <row r="9327" spans="1:5">
      <c r="A9327">
        <v>64231</v>
      </c>
      <c r="B9327" t="s">
        <v>11500</v>
      </c>
      <c r="C9327" t="s">
        <v>11502</v>
      </c>
      <c r="D9327" t="s">
        <v>7829</v>
      </c>
      <c r="E9327" t="s">
        <v>5647</v>
      </c>
    </row>
    <row r="9328" spans="1:5">
      <c r="A9328">
        <v>64232</v>
      </c>
      <c r="B9328" t="s">
        <v>11500</v>
      </c>
      <c r="C9328" t="s">
        <v>11502</v>
      </c>
      <c r="D9328" t="s">
        <v>7829</v>
      </c>
      <c r="E9328" t="s">
        <v>5647</v>
      </c>
    </row>
    <row r="9329" spans="1:5">
      <c r="A9329">
        <v>64233</v>
      </c>
      <c r="B9329" t="s">
        <v>11500</v>
      </c>
      <c r="C9329" t="s">
        <v>11502</v>
      </c>
      <c r="D9329" t="s">
        <v>7829</v>
      </c>
      <c r="E9329" t="s">
        <v>5647</v>
      </c>
    </row>
    <row r="9330" spans="1:5">
      <c r="A9330">
        <v>64234</v>
      </c>
      <c r="B9330" t="s">
        <v>11500</v>
      </c>
      <c r="C9330" t="s">
        <v>11502</v>
      </c>
      <c r="D9330" t="s">
        <v>7829</v>
      </c>
      <c r="E9330" t="s">
        <v>5647</v>
      </c>
    </row>
    <row r="9331" spans="1:5">
      <c r="A9331">
        <v>64235</v>
      </c>
      <c r="B9331" t="s">
        <v>11500</v>
      </c>
      <c r="C9331" t="s">
        <v>11502</v>
      </c>
      <c r="D9331" t="s">
        <v>7829</v>
      </c>
      <c r="E9331" t="s">
        <v>5647</v>
      </c>
    </row>
    <row r="9332" spans="1:5">
      <c r="A9332">
        <v>64236</v>
      </c>
      <c r="B9332" t="s">
        <v>11500</v>
      </c>
      <c r="C9332" t="s">
        <v>11502</v>
      </c>
      <c r="D9332" t="s">
        <v>7829</v>
      </c>
      <c r="E9332" t="s">
        <v>5647</v>
      </c>
    </row>
    <row r="9333" spans="1:5">
      <c r="A9333">
        <v>64237</v>
      </c>
      <c r="B9333" t="s">
        <v>11500</v>
      </c>
      <c r="C9333" t="s">
        <v>11502</v>
      </c>
      <c r="D9333" t="s">
        <v>7569</v>
      </c>
      <c r="E9333" t="s">
        <v>5647</v>
      </c>
    </row>
    <row r="9334" spans="1:5">
      <c r="A9334">
        <v>64238</v>
      </c>
      <c r="B9334" t="s">
        <v>11500</v>
      </c>
      <c r="C9334" t="s">
        <v>11502</v>
      </c>
      <c r="D9334" t="s">
        <v>7829</v>
      </c>
      <c r="E9334" t="s">
        <v>5647</v>
      </c>
    </row>
    <row r="9335" spans="1:5">
      <c r="A9335">
        <v>64239</v>
      </c>
      <c r="B9335" t="s">
        <v>11500</v>
      </c>
      <c r="C9335" t="s">
        <v>11502</v>
      </c>
      <c r="D9335" t="s">
        <v>7829</v>
      </c>
      <c r="E9335" t="s">
        <v>5647</v>
      </c>
    </row>
    <row r="9336" spans="1:5">
      <c r="A9336">
        <v>64240</v>
      </c>
      <c r="B9336" t="s">
        <v>11500</v>
      </c>
      <c r="C9336" t="s">
        <v>11502</v>
      </c>
      <c r="D9336" t="s">
        <v>7829</v>
      </c>
      <c r="E9336" t="s">
        <v>5647</v>
      </c>
    </row>
    <row r="9337" spans="1:5">
      <c r="A9337">
        <v>64241</v>
      </c>
      <c r="B9337" t="s">
        <v>11500</v>
      </c>
      <c r="C9337" t="s">
        <v>11502</v>
      </c>
      <c r="D9337" t="s">
        <v>7829</v>
      </c>
      <c r="E9337" t="s">
        <v>5647</v>
      </c>
    </row>
    <row r="9338" spans="1:5">
      <c r="A9338">
        <v>64242</v>
      </c>
      <c r="B9338" t="s">
        <v>11500</v>
      </c>
      <c r="C9338" t="s">
        <v>11502</v>
      </c>
      <c r="D9338" t="s">
        <v>7829</v>
      </c>
      <c r="E9338" t="s">
        <v>5647</v>
      </c>
    </row>
    <row r="9339" spans="1:5">
      <c r="A9339">
        <v>64243</v>
      </c>
      <c r="B9339" t="s">
        <v>11500</v>
      </c>
      <c r="C9339" t="s">
        <v>11502</v>
      </c>
      <c r="D9339" t="s">
        <v>7829</v>
      </c>
      <c r="E9339" t="s">
        <v>5647</v>
      </c>
    </row>
    <row r="9340" spans="1:5">
      <c r="A9340">
        <v>64244</v>
      </c>
      <c r="B9340" t="s">
        <v>11500</v>
      </c>
      <c r="C9340" t="s">
        <v>11502</v>
      </c>
      <c r="D9340" t="s">
        <v>7829</v>
      </c>
      <c r="E9340" t="s">
        <v>5647</v>
      </c>
    </row>
    <row r="9341" spans="1:5">
      <c r="A9341">
        <v>64245</v>
      </c>
      <c r="B9341" t="s">
        <v>11500</v>
      </c>
      <c r="C9341" t="s">
        <v>11502</v>
      </c>
      <c r="D9341" t="s">
        <v>7829</v>
      </c>
      <c r="E9341" t="s">
        <v>5647</v>
      </c>
    </row>
    <row r="9342" spans="1:5">
      <c r="A9342">
        <v>64246</v>
      </c>
      <c r="B9342" t="s">
        <v>11500</v>
      </c>
      <c r="C9342" t="s">
        <v>11502</v>
      </c>
      <c r="D9342" t="s">
        <v>7829</v>
      </c>
      <c r="E9342" t="s">
        <v>5647</v>
      </c>
    </row>
    <row r="9343" spans="1:5">
      <c r="A9343">
        <v>64247</v>
      </c>
      <c r="B9343" t="s">
        <v>11500</v>
      </c>
      <c r="C9343" t="s">
        <v>11502</v>
      </c>
      <c r="D9343" t="s">
        <v>7829</v>
      </c>
      <c r="E9343" t="s">
        <v>5647</v>
      </c>
    </row>
    <row r="9344" spans="1:5">
      <c r="A9344">
        <v>64248</v>
      </c>
      <c r="B9344" t="s">
        <v>11500</v>
      </c>
      <c r="C9344" t="s">
        <v>11502</v>
      </c>
      <c r="D9344" t="s">
        <v>7829</v>
      </c>
      <c r="E9344" t="s">
        <v>5647</v>
      </c>
    </row>
    <row r="9345" spans="1:5">
      <c r="A9345">
        <v>64249</v>
      </c>
      <c r="B9345" t="s">
        <v>11500</v>
      </c>
      <c r="C9345" t="s">
        <v>11502</v>
      </c>
      <c r="D9345" t="s">
        <v>7829</v>
      </c>
      <c r="E9345" t="s">
        <v>5647</v>
      </c>
    </row>
    <row r="9346" spans="1:5">
      <c r="A9346">
        <v>64250</v>
      </c>
      <c r="B9346" t="s">
        <v>11500</v>
      </c>
      <c r="C9346" t="s">
        <v>11502</v>
      </c>
      <c r="D9346" t="s">
        <v>7829</v>
      </c>
      <c r="E9346" t="s">
        <v>5647</v>
      </c>
    </row>
    <row r="9347" spans="1:5">
      <c r="A9347">
        <v>64251</v>
      </c>
      <c r="B9347" t="s">
        <v>11500</v>
      </c>
      <c r="C9347" t="s">
        <v>11502</v>
      </c>
      <c r="D9347" t="s">
        <v>7829</v>
      </c>
      <c r="E9347" t="s">
        <v>5647</v>
      </c>
    </row>
    <row r="9348" spans="1:5">
      <c r="A9348">
        <v>64253</v>
      </c>
      <c r="B9348" t="s">
        <v>11500</v>
      </c>
      <c r="C9348" t="s">
        <v>11502</v>
      </c>
      <c r="D9348" t="s">
        <v>7829</v>
      </c>
      <c r="E9348" t="s">
        <v>5647</v>
      </c>
    </row>
    <row r="9349" spans="1:5">
      <c r="A9349">
        <v>64254</v>
      </c>
      <c r="B9349" t="s">
        <v>11500</v>
      </c>
      <c r="C9349" t="s">
        <v>11502</v>
      </c>
      <c r="D9349" t="s">
        <v>7829</v>
      </c>
      <c r="E9349" t="s">
        <v>5647</v>
      </c>
    </row>
    <row r="9350" spans="1:5">
      <c r="A9350">
        <v>64255</v>
      </c>
      <c r="B9350" t="s">
        <v>11500</v>
      </c>
      <c r="C9350" t="s">
        <v>11502</v>
      </c>
      <c r="D9350" t="s">
        <v>7829</v>
      </c>
      <c r="E9350" t="s">
        <v>5647</v>
      </c>
    </row>
    <row r="9351" spans="1:5">
      <c r="A9351">
        <v>64257</v>
      </c>
      <c r="B9351" t="s">
        <v>11500</v>
      </c>
      <c r="C9351" t="s">
        <v>11502</v>
      </c>
      <c r="D9351" t="s">
        <v>7829</v>
      </c>
      <c r="E9351" t="s">
        <v>5647</v>
      </c>
    </row>
    <row r="9352" spans="1:5">
      <c r="A9352">
        <v>64261</v>
      </c>
      <c r="B9352" t="s">
        <v>11500</v>
      </c>
      <c r="C9352" t="s">
        <v>11502</v>
      </c>
      <c r="D9352" t="s">
        <v>7829</v>
      </c>
      <c r="E9352" t="s">
        <v>5647</v>
      </c>
    </row>
    <row r="9353" spans="1:5">
      <c r="A9353">
        <v>64264</v>
      </c>
      <c r="B9353" t="s">
        <v>11500</v>
      </c>
      <c r="C9353" t="s">
        <v>11502</v>
      </c>
      <c r="D9353" t="s">
        <v>7829</v>
      </c>
      <c r="E9353" t="s">
        <v>5647</v>
      </c>
    </row>
    <row r="9354" spans="1:5">
      <c r="A9354">
        <v>64265</v>
      </c>
      <c r="B9354" t="s">
        <v>11500</v>
      </c>
      <c r="C9354" t="s">
        <v>11502</v>
      </c>
      <c r="D9354" t="s">
        <v>7829</v>
      </c>
      <c r="E9354" t="s">
        <v>5647</v>
      </c>
    </row>
    <row r="9355" spans="1:5">
      <c r="A9355">
        <v>64490</v>
      </c>
      <c r="B9355" t="s">
        <v>11500</v>
      </c>
      <c r="C9355" t="s">
        <v>11504</v>
      </c>
      <c r="D9355" t="s">
        <v>8104</v>
      </c>
      <c r="E9355" t="s">
        <v>5647</v>
      </c>
    </row>
    <row r="9356" spans="1:5">
      <c r="A9356">
        <v>64491</v>
      </c>
      <c r="B9356" t="s">
        <v>11500</v>
      </c>
      <c r="C9356" t="s">
        <v>11504</v>
      </c>
      <c r="D9356" t="s">
        <v>8104</v>
      </c>
      <c r="E9356" t="s">
        <v>5647</v>
      </c>
    </row>
    <row r="9357" spans="1:5">
      <c r="A9357">
        <v>64492</v>
      </c>
      <c r="B9357" t="s">
        <v>11500</v>
      </c>
      <c r="C9357" t="s">
        <v>11504</v>
      </c>
      <c r="D9357" t="s">
        <v>8104</v>
      </c>
      <c r="E9357" t="s">
        <v>5647</v>
      </c>
    </row>
    <row r="9358" spans="1:5">
      <c r="A9358">
        <v>64494</v>
      </c>
      <c r="B9358" t="s">
        <v>11500</v>
      </c>
      <c r="C9358" t="s">
        <v>11504</v>
      </c>
      <c r="D9358" t="s">
        <v>8104</v>
      </c>
      <c r="E9358" t="s">
        <v>5647</v>
      </c>
    </row>
    <row r="9359" spans="1:5">
      <c r="A9359">
        <v>64495</v>
      </c>
      <c r="B9359" t="s">
        <v>11500</v>
      </c>
      <c r="C9359" t="s">
        <v>11504</v>
      </c>
      <c r="D9359" t="s">
        <v>8104</v>
      </c>
      <c r="E9359" t="s">
        <v>5647</v>
      </c>
    </row>
    <row r="9360" spans="1:5">
      <c r="A9360">
        <v>64496</v>
      </c>
      <c r="B9360" t="s">
        <v>11500</v>
      </c>
      <c r="C9360" t="s">
        <v>11504</v>
      </c>
      <c r="D9360" t="s">
        <v>8104</v>
      </c>
      <c r="E9360" t="s">
        <v>5647</v>
      </c>
    </row>
    <row r="9361" spans="1:5">
      <c r="A9361">
        <v>64498</v>
      </c>
      <c r="B9361" t="s">
        <v>11500</v>
      </c>
      <c r="C9361" t="s">
        <v>11504</v>
      </c>
      <c r="D9361" t="s">
        <v>8104</v>
      </c>
      <c r="E9361" t="s">
        <v>5647</v>
      </c>
    </row>
    <row r="9362" spans="1:5">
      <c r="A9362">
        <v>64501</v>
      </c>
      <c r="B9362" t="s">
        <v>11500</v>
      </c>
      <c r="C9362" t="s">
        <v>11504</v>
      </c>
      <c r="D9362" t="s">
        <v>8104</v>
      </c>
      <c r="E9362" t="s">
        <v>5647</v>
      </c>
    </row>
    <row r="9363" spans="1:5">
      <c r="A9363">
        <v>64502</v>
      </c>
      <c r="B9363" t="s">
        <v>11500</v>
      </c>
      <c r="C9363" t="s">
        <v>11504</v>
      </c>
      <c r="D9363" t="s">
        <v>8104</v>
      </c>
      <c r="E9363" t="s">
        <v>5647</v>
      </c>
    </row>
    <row r="9364" spans="1:5">
      <c r="A9364">
        <v>64503</v>
      </c>
      <c r="B9364" t="s">
        <v>11500</v>
      </c>
      <c r="C9364" t="s">
        <v>11504</v>
      </c>
      <c r="D9364" t="s">
        <v>8104</v>
      </c>
      <c r="E9364" t="s">
        <v>5647</v>
      </c>
    </row>
    <row r="9365" spans="1:5">
      <c r="A9365">
        <v>64504</v>
      </c>
      <c r="B9365" t="s">
        <v>11500</v>
      </c>
      <c r="C9365" t="s">
        <v>11504</v>
      </c>
      <c r="D9365" t="s">
        <v>8104</v>
      </c>
      <c r="E9365" t="s">
        <v>5647</v>
      </c>
    </row>
    <row r="9366" spans="1:5">
      <c r="A9366">
        <v>64508</v>
      </c>
      <c r="B9366" t="s">
        <v>11500</v>
      </c>
      <c r="C9366" t="s">
        <v>11504</v>
      </c>
      <c r="D9366" t="s">
        <v>8104</v>
      </c>
      <c r="E9366" t="s">
        <v>5647</v>
      </c>
    </row>
    <row r="9367" spans="1:5">
      <c r="A9367">
        <v>64510</v>
      </c>
      <c r="B9367" t="s">
        <v>11500</v>
      </c>
      <c r="C9367" t="s">
        <v>11504</v>
      </c>
      <c r="D9367" t="s">
        <v>8104</v>
      </c>
      <c r="E9367" t="s">
        <v>5647</v>
      </c>
    </row>
    <row r="9368" spans="1:5">
      <c r="A9368">
        <v>64511</v>
      </c>
      <c r="B9368" t="s">
        <v>11500</v>
      </c>
      <c r="C9368" t="s">
        <v>11504</v>
      </c>
      <c r="D9368" t="s">
        <v>8104</v>
      </c>
      <c r="E9368" t="s">
        <v>5647</v>
      </c>
    </row>
    <row r="9369" spans="1:5">
      <c r="A9369">
        <v>64512</v>
      </c>
      <c r="B9369" t="s">
        <v>11500</v>
      </c>
      <c r="C9369" t="s">
        <v>11504</v>
      </c>
      <c r="D9369" t="s">
        <v>8104</v>
      </c>
      <c r="E9369" t="s">
        <v>5647</v>
      </c>
    </row>
    <row r="9370" spans="1:5">
      <c r="A9370">
        <v>64513</v>
      </c>
      <c r="B9370" t="s">
        <v>11500</v>
      </c>
      <c r="C9370" t="s">
        <v>11504</v>
      </c>
      <c r="D9370" t="s">
        <v>8104</v>
      </c>
      <c r="E9370" t="s">
        <v>5647</v>
      </c>
    </row>
    <row r="9371" spans="1:5">
      <c r="A9371">
        <v>64514</v>
      </c>
      <c r="B9371" t="s">
        <v>11500</v>
      </c>
      <c r="C9371" t="s">
        <v>11504</v>
      </c>
      <c r="D9371" t="s">
        <v>8104</v>
      </c>
      <c r="E9371" t="s">
        <v>5647</v>
      </c>
    </row>
    <row r="9372" spans="1:5">
      <c r="A9372">
        <v>64517</v>
      </c>
      <c r="B9372" t="s">
        <v>11500</v>
      </c>
      <c r="C9372" t="s">
        <v>11504</v>
      </c>
      <c r="D9372" t="s">
        <v>8104</v>
      </c>
      <c r="E9372" t="s">
        <v>5647</v>
      </c>
    </row>
    <row r="9373" spans="1:5">
      <c r="A9373">
        <v>64520</v>
      </c>
      <c r="B9373" t="s">
        <v>11500</v>
      </c>
      <c r="C9373" t="s">
        <v>11504</v>
      </c>
      <c r="D9373" t="s">
        <v>8104</v>
      </c>
      <c r="E9373" t="s">
        <v>5647</v>
      </c>
    </row>
    <row r="9374" spans="1:5">
      <c r="A9374">
        <v>64521</v>
      </c>
      <c r="B9374" t="s">
        <v>11500</v>
      </c>
      <c r="C9374" t="s">
        <v>11504</v>
      </c>
      <c r="D9374" t="s">
        <v>8104</v>
      </c>
      <c r="E9374" t="s">
        <v>5647</v>
      </c>
    </row>
    <row r="9375" spans="1:5">
      <c r="A9375">
        <v>64522</v>
      </c>
      <c r="B9375" t="s">
        <v>11500</v>
      </c>
      <c r="C9375" t="s">
        <v>11504</v>
      </c>
      <c r="D9375" t="s">
        <v>8104</v>
      </c>
      <c r="E9375" t="s">
        <v>5647</v>
      </c>
    </row>
    <row r="9376" spans="1:5">
      <c r="A9376">
        <v>64523</v>
      </c>
      <c r="B9376" t="s">
        <v>11500</v>
      </c>
      <c r="C9376" t="s">
        <v>11504</v>
      </c>
      <c r="D9376" t="s">
        <v>8104</v>
      </c>
      <c r="E9376" t="s">
        <v>5647</v>
      </c>
    </row>
    <row r="9377" spans="1:5">
      <c r="A9377">
        <v>64524</v>
      </c>
      <c r="B9377" t="s">
        <v>11500</v>
      </c>
      <c r="C9377" t="s">
        <v>11504</v>
      </c>
      <c r="D9377" t="s">
        <v>8104</v>
      </c>
      <c r="E9377" t="s">
        <v>5647</v>
      </c>
    </row>
    <row r="9378" spans="1:5">
      <c r="A9378">
        <v>64525</v>
      </c>
      <c r="B9378" t="s">
        <v>11500</v>
      </c>
      <c r="C9378" t="s">
        <v>11504</v>
      </c>
      <c r="D9378" t="s">
        <v>8104</v>
      </c>
      <c r="E9378" t="s">
        <v>5647</v>
      </c>
    </row>
    <row r="9379" spans="1:5">
      <c r="A9379">
        <v>64526</v>
      </c>
      <c r="B9379" t="s">
        <v>11500</v>
      </c>
      <c r="C9379" t="s">
        <v>11504</v>
      </c>
      <c r="D9379" t="s">
        <v>8104</v>
      </c>
      <c r="E9379" t="s">
        <v>5647</v>
      </c>
    </row>
    <row r="9380" spans="1:5">
      <c r="A9380">
        <v>64530</v>
      </c>
      <c r="B9380" t="s">
        <v>11500</v>
      </c>
      <c r="C9380" t="s">
        <v>11504</v>
      </c>
      <c r="D9380" t="s">
        <v>8104</v>
      </c>
      <c r="E9380" t="s">
        <v>5647</v>
      </c>
    </row>
    <row r="9381" spans="1:5">
      <c r="A9381">
        <v>64533</v>
      </c>
      <c r="B9381" t="s">
        <v>11500</v>
      </c>
      <c r="C9381" t="s">
        <v>11504</v>
      </c>
      <c r="D9381" t="s">
        <v>8104</v>
      </c>
      <c r="E9381" t="s">
        <v>5647</v>
      </c>
    </row>
    <row r="9382" spans="1:5">
      <c r="A9382">
        <v>64536</v>
      </c>
      <c r="B9382" t="s">
        <v>11500</v>
      </c>
      <c r="C9382" t="s">
        <v>11504</v>
      </c>
      <c r="D9382" t="s">
        <v>8104</v>
      </c>
      <c r="E9382" t="s">
        <v>5647</v>
      </c>
    </row>
    <row r="9383" spans="1:5">
      <c r="A9383">
        <v>64538</v>
      </c>
      <c r="B9383" t="s">
        <v>11500</v>
      </c>
      <c r="C9383" t="s">
        <v>11504</v>
      </c>
      <c r="D9383" t="s">
        <v>8104</v>
      </c>
      <c r="E9383" t="s">
        <v>5647</v>
      </c>
    </row>
    <row r="9384" spans="1:5">
      <c r="A9384">
        <v>64540</v>
      </c>
      <c r="B9384" t="s">
        <v>11500</v>
      </c>
      <c r="C9384" t="s">
        <v>11504</v>
      </c>
      <c r="D9384" t="s">
        <v>8104</v>
      </c>
      <c r="E9384" t="s">
        <v>5647</v>
      </c>
    </row>
    <row r="9385" spans="1:5">
      <c r="A9385">
        <v>64544</v>
      </c>
      <c r="B9385" t="s">
        <v>11500</v>
      </c>
      <c r="C9385" t="s">
        <v>11504</v>
      </c>
      <c r="D9385" t="s">
        <v>8104</v>
      </c>
      <c r="E9385" t="s">
        <v>5647</v>
      </c>
    </row>
    <row r="9386" spans="1:5">
      <c r="A9386">
        <v>64546</v>
      </c>
      <c r="B9386" t="s">
        <v>11500</v>
      </c>
      <c r="C9386" t="s">
        <v>11504</v>
      </c>
      <c r="D9386" t="s">
        <v>8104</v>
      </c>
      <c r="E9386" t="s">
        <v>5647</v>
      </c>
    </row>
    <row r="9387" spans="1:5">
      <c r="A9387">
        <v>64547</v>
      </c>
      <c r="B9387" t="s">
        <v>11500</v>
      </c>
      <c r="C9387" t="s">
        <v>11504</v>
      </c>
      <c r="D9387" t="s">
        <v>8104</v>
      </c>
      <c r="E9387" t="s">
        <v>5647</v>
      </c>
    </row>
    <row r="9388" spans="1:5">
      <c r="A9388">
        <v>64550</v>
      </c>
      <c r="B9388" t="s">
        <v>11500</v>
      </c>
      <c r="C9388" t="s">
        <v>11504</v>
      </c>
      <c r="D9388" t="s">
        <v>8104</v>
      </c>
      <c r="E9388" t="s">
        <v>5647</v>
      </c>
    </row>
    <row r="9389" spans="1:5">
      <c r="A9389">
        <v>64551</v>
      </c>
      <c r="B9389" t="s">
        <v>11500</v>
      </c>
      <c r="C9389" t="s">
        <v>11504</v>
      </c>
      <c r="D9389" t="s">
        <v>8104</v>
      </c>
      <c r="E9389" t="s">
        <v>5647</v>
      </c>
    </row>
    <row r="9390" spans="1:5">
      <c r="A9390">
        <v>64552</v>
      </c>
      <c r="B9390" t="s">
        <v>11500</v>
      </c>
      <c r="C9390" t="s">
        <v>11504</v>
      </c>
      <c r="D9390" t="s">
        <v>8104</v>
      </c>
      <c r="E9390" t="s">
        <v>5647</v>
      </c>
    </row>
    <row r="9391" spans="1:5">
      <c r="A9391">
        <v>64553</v>
      </c>
      <c r="B9391" t="s">
        <v>11500</v>
      </c>
      <c r="C9391" t="s">
        <v>11504</v>
      </c>
      <c r="D9391" t="s">
        <v>8104</v>
      </c>
      <c r="E9391" t="s">
        <v>5647</v>
      </c>
    </row>
    <row r="9392" spans="1:5">
      <c r="A9392">
        <v>64556</v>
      </c>
      <c r="B9392" t="s">
        <v>11500</v>
      </c>
      <c r="C9392" t="s">
        <v>11504</v>
      </c>
      <c r="D9392" t="s">
        <v>8104</v>
      </c>
      <c r="E9392" t="s">
        <v>5647</v>
      </c>
    </row>
    <row r="9393" spans="1:5">
      <c r="A9393">
        <v>64557</v>
      </c>
      <c r="B9393" t="s">
        <v>11500</v>
      </c>
      <c r="C9393" t="s">
        <v>11504</v>
      </c>
      <c r="D9393" t="s">
        <v>8104</v>
      </c>
      <c r="E9393" t="s">
        <v>5647</v>
      </c>
    </row>
    <row r="9394" spans="1:5">
      <c r="A9394">
        <v>64559</v>
      </c>
      <c r="B9394" t="s">
        <v>11500</v>
      </c>
      <c r="C9394" t="s">
        <v>11504</v>
      </c>
      <c r="D9394" t="s">
        <v>8104</v>
      </c>
      <c r="E9394" t="s">
        <v>5647</v>
      </c>
    </row>
    <row r="9395" spans="1:5">
      <c r="A9395">
        <v>64560</v>
      </c>
      <c r="B9395" t="s">
        <v>11500</v>
      </c>
      <c r="C9395" t="s">
        <v>11504</v>
      </c>
      <c r="D9395" t="s">
        <v>8104</v>
      </c>
      <c r="E9395" t="s">
        <v>5647</v>
      </c>
    </row>
    <row r="9396" spans="1:5">
      <c r="A9396">
        <v>64564</v>
      </c>
      <c r="B9396" t="s">
        <v>11500</v>
      </c>
      <c r="C9396" t="s">
        <v>11504</v>
      </c>
      <c r="D9396" t="s">
        <v>8104</v>
      </c>
      <c r="E9396" t="s">
        <v>5647</v>
      </c>
    </row>
    <row r="9397" spans="1:5">
      <c r="A9397">
        <v>64565</v>
      </c>
      <c r="B9397" t="s">
        <v>11500</v>
      </c>
      <c r="C9397" t="s">
        <v>11504</v>
      </c>
      <c r="D9397" t="s">
        <v>8104</v>
      </c>
      <c r="E9397" t="s">
        <v>5647</v>
      </c>
    </row>
    <row r="9398" spans="1:5">
      <c r="A9398">
        <v>64566</v>
      </c>
      <c r="B9398" t="s">
        <v>11500</v>
      </c>
      <c r="C9398" t="s">
        <v>11504</v>
      </c>
      <c r="D9398" t="s">
        <v>8104</v>
      </c>
      <c r="E9398" t="s">
        <v>5647</v>
      </c>
    </row>
    <row r="9399" spans="1:5">
      <c r="A9399">
        <v>64567</v>
      </c>
      <c r="B9399" t="s">
        <v>11500</v>
      </c>
      <c r="C9399" t="s">
        <v>11504</v>
      </c>
      <c r="D9399" t="s">
        <v>8104</v>
      </c>
      <c r="E9399" t="s">
        <v>5647</v>
      </c>
    </row>
    <row r="9400" spans="1:5">
      <c r="A9400">
        <v>64568</v>
      </c>
      <c r="B9400" t="s">
        <v>11500</v>
      </c>
      <c r="C9400" t="s">
        <v>11504</v>
      </c>
      <c r="D9400" t="s">
        <v>8104</v>
      </c>
      <c r="E9400" t="s">
        <v>5647</v>
      </c>
    </row>
    <row r="9401" spans="1:5">
      <c r="A9401">
        <v>64569</v>
      </c>
      <c r="B9401" t="s">
        <v>11500</v>
      </c>
      <c r="C9401" t="s">
        <v>11504</v>
      </c>
      <c r="D9401" t="s">
        <v>8104</v>
      </c>
      <c r="E9401" t="s">
        <v>5647</v>
      </c>
    </row>
    <row r="9402" spans="1:5">
      <c r="A9402">
        <v>64570</v>
      </c>
      <c r="B9402" t="s">
        <v>11500</v>
      </c>
      <c r="C9402" t="s">
        <v>11504</v>
      </c>
      <c r="D9402" t="s">
        <v>8104</v>
      </c>
      <c r="E9402" t="s">
        <v>5647</v>
      </c>
    </row>
    <row r="9403" spans="1:5">
      <c r="A9403">
        <v>64571</v>
      </c>
      <c r="B9403" t="s">
        <v>11500</v>
      </c>
      <c r="C9403" t="s">
        <v>11504</v>
      </c>
      <c r="D9403" t="s">
        <v>8104</v>
      </c>
      <c r="E9403" t="s">
        <v>5647</v>
      </c>
    </row>
    <row r="9404" spans="1:5">
      <c r="A9404">
        <v>64572</v>
      </c>
      <c r="B9404" t="s">
        <v>11500</v>
      </c>
      <c r="C9404" t="s">
        <v>11504</v>
      </c>
      <c r="D9404" t="s">
        <v>8104</v>
      </c>
      <c r="E9404" t="s">
        <v>5647</v>
      </c>
    </row>
    <row r="9405" spans="1:5">
      <c r="A9405">
        <v>64573</v>
      </c>
      <c r="B9405" t="s">
        <v>11500</v>
      </c>
      <c r="C9405" t="s">
        <v>11504</v>
      </c>
      <c r="D9405" t="s">
        <v>8104</v>
      </c>
      <c r="E9405" t="s">
        <v>5647</v>
      </c>
    </row>
    <row r="9406" spans="1:5">
      <c r="A9406">
        <v>64574</v>
      </c>
      <c r="B9406" t="s">
        <v>11500</v>
      </c>
      <c r="C9406" t="s">
        <v>11504</v>
      </c>
      <c r="D9406" t="s">
        <v>8104</v>
      </c>
      <c r="E9406" t="s">
        <v>5647</v>
      </c>
    </row>
    <row r="9407" spans="1:5">
      <c r="A9407">
        <v>64575</v>
      </c>
      <c r="B9407" t="s">
        <v>11500</v>
      </c>
      <c r="C9407" t="s">
        <v>11504</v>
      </c>
      <c r="D9407" t="s">
        <v>8104</v>
      </c>
      <c r="E9407" t="s">
        <v>5647</v>
      </c>
    </row>
    <row r="9408" spans="1:5">
      <c r="A9408">
        <v>64578</v>
      </c>
      <c r="B9408" t="s">
        <v>11500</v>
      </c>
      <c r="C9408" t="s">
        <v>11504</v>
      </c>
      <c r="D9408" t="s">
        <v>8104</v>
      </c>
      <c r="E9408" t="s">
        <v>5647</v>
      </c>
    </row>
    <row r="9409" spans="1:5">
      <c r="A9409">
        <v>64581</v>
      </c>
      <c r="B9409" t="s">
        <v>11500</v>
      </c>
      <c r="C9409" t="s">
        <v>11504</v>
      </c>
      <c r="D9409" t="s">
        <v>8104</v>
      </c>
      <c r="E9409" t="s">
        <v>5647</v>
      </c>
    </row>
    <row r="9410" spans="1:5">
      <c r="A9410">
        <v>64582</v>
      </c>
      <c r="B9410" t="s">
        <v>11500</v>
      </c>
      <c r="C9410" t="s">
        <v>11504</v>
      </c>
      <c r="D9410" t="s">
        <v>8104</v>
      </c>
      <c r="E9410" t="s">
        <v>5647</v>
      </c>
    </row>
    <row r="9411" spans="1:5">
      <c r="A9411">
        <v>64583</v>
      </c>
      <c r="B9411" t="s">
        <v>11500</v>
      </c>
      <c r="C9411" t="s">
        <v>11504</v>
      </c>
      <c r="D9411" t="s">
        <v>8104</v>
      </c>
      <c r="E9411" t="s">
        <v>5647</v>
      </c>
    </row>
    <row r="9412" spans="1:5">
      <c r="A9412">
        <v>64585</v>
      </c>
      <c r="B9412" t="s">
        <v>11500</v>
      </c>
      <c r="C9412" t="s">
        <v>11504</v>
      </c>
      <c r="D9412" t="s">
        <v>8104</v>
      </c>
      <c r="E9412" t="s">
        <v>5647</v>
      </c>
    </row>
    <row r="9413" spans="1:5">
      <c r="A9413">
        <v>64586</v>
      </c>
      <c r="B9413" t="s">
        <v>11500</v>
      </c>
      <c r="C9413" t="s">
        <v>11504</v>
      </c>
      <c r="D9413" t="s">
        <v>8104</v>
      </c>
      <c r="E9413" t="s">
        <v>5647</v>
      </c>
    </row>
    <row r="9414" spans="1:5">
      <c r="A9414">
        <v>64587</v>
      </c>
      <c r="B9414" t="s">
        <v>11500</v>
      </c>
      <c r="C9414" t="s">
        <v>11504</v>
      </c>
      <c r="D9414" t="s">
        <v>8104</v>
      </c>
      <c r="E9414" t="s">
        <v>5647</v>
      </c>
    </row>
    <row r="9415" spans="1:5">
      <c r="A9415">
        <v>64588</v>
      </c>
      <c r="B9415" t="s">
        <v>11500</v>
      </c>
      <c r="C9415" t="s">
        <v>11504</v>
      </c>
      <c r="D9415" t="s">
        <v>8104</v>
      </c>
      <c r="E9415" t="s">
        <v>5647</v>
      </c>
    </row>
    <row r="9416" spans="1:5">
      <c r="A9416">
        <v>64589</v>
      </c>
      <c r="B9416" t="s">
        <v>11500</v>
      </c>
      <c r="C9416" t="s">
        <v>11504</v>
      </c>
      <c r="D9416" t="s">
        <v>8104</v>
      </c>
      <c r="E9416" t="s">
        <v>5647</v>
      </c>
    </row>
    <row r="9417" spans="1:5">
      <c r="A9417">
        <v>64590</v>
      </c>
      <c r="B9417" t="s">
        <v>11500</v>
      </c>
      <c r="C9417" t="s">
        <v>11504</v>
      </c>
      <c r="D9417" t="s">
        <v>8104</v>
      </c>
      <c r="E9417" t="s">
        <v>5647</v>
      </c>
    </row>
    <row r="9418" spans="1:5">
      <c r="A9418">
        <v>64591</v>
      </c>
      <c r="B9418" t="s">
        <v>11500</v>
      </c>
      <c r="C9418" t="s">
        <v>11504</v>
      </c>
      <c r="D9418" t="s">
        <v>8104</v>
      </c>
      <c r="E9418" t="s">
        <v>5647</v>
      </c>
    </row>
    <row r="9419" spans="1:5">
      <c r="A9419">
        <v>64592</v>
      </c>
      <c r="B9419" t="s">
        <v>11500</v>
      </c>
      <c r="C9419" t="s">
        <v>11504</v>
      </c>
      <c r="D9419" t="s">
        <v>8104</v>
      </c>
      <c r="E9419" t="s">
        <v>5647</v>
      </c>
    </row>
    <row r="9420" spans="1:5">
      <c r="A9420">
        <v>64593</v>
      </c>
      <c r="B9420" t="s">
        <v>11500</v>
      </c>
      <c r="C9420" t="s">
        <v>11504</v>
      </c>
      <c r="D9420" t="s">
        <v>8104</v>
      </c>
      <c r="E9420" t="s">
        <v>5647</v>
      </c>
    </row>
    <row r="9421" spans="1:5">
      <c r="A9421">
        <v>64595</v>
      </c>
      <c r="B9421" t="s">
        <v>11500</v>
      </c>
      <c r="C9421" t="s">
        <v>11504</v>
      </c>
      <c r="D9421" t="s">
        <v>8104</v>
      </c>
      <c r="E9421" t="s">
        <v>5647</v>
      </c>
    </row>
    <row r="9422" spans="1:5">
      <c r="A9422">
        <v>64596</v>
      </c>
      <c r="B9422" t="s">
        <v>11500</v>
      </c>
      <c r="C9422" t="s">
        <v>11504</v>
      </c>
      <c r="D9422" t="s">
        <v>8104</v>
      </c>
      <c r="E9422" t="s">
        <v>5647</v>
      </c>
    </row>
    <row r="9423" spans="1:5">
      <c r="A9423">
        <v>64597</v>
      </c>
      <c r="B9423" t="s">
        <v>11500</v>
      </c>
      <c r="C9423" t="s">
        <v>11504</v>
      </c>
      <c r="D9423" t="s">
        <v>8104</v>
      </c>
      <c r="E9423" t="s">
        <v>5647</v>
      </c>
    </row>
    <row r="9424" spans="1:5">
      <c r="A9424">
        <v>64598</v>
      </c>
      <c r="B9424" t="s">
        <v>11500</v>
      </c>
      <c r="C9424" t="s">
        <v>11504</v>
      </c>
      <c r="D9424" t="s">
        <v>8104</v>
      </c>
      <c r="E9424" t="s">
        <v>5647</v>
      </c>
    </row>
    <row r="9425" spans="1:5">
      <c r="A9425">
        <v>64599</v>
      </c>
      <c r="B9425" t="s">
        <v>11500</v>
      </c>
      <c r="C9425" t="s">
        <v>11504</v>
      </c>
      <c r="D9425" t="s">
        <v>8104</v>
      </c>
      <c r="E9425" t="s">
        <v>5647</v>
      </c>
    </row>
    <row r="9426" spans="1:5">
      <c r="A9426">
        <v>64600</v>
      </c>
      <c r="B9426" t="s">
        <v>11500</v>
      </c>
      <c r="C9426" t="s">
        <v>11504</v>
      </c>
      <c r="D9426" t="s">
        <v>8104</v>
      </c>
      <c r="E9426" t="s">
        <v>5647</v>
      </c>
    </row>
    <row r="9427" spans="1:5">
      <c r="A9427">
        <v>64601</v>
      </c>
      <c r="B9427" t="s">
        <v>11500</v>
      </c>
      <c r="C9427" t="s">
        <v>11504</v>
      </c>
      <c r="D9427" t="s">
        <v>8104</v>
      </c>
      <c r="E9427" t="s">
        <v>5647</v>
      </c>
    </row>
    <row r="9428" spans="1:5">
      <c r="A9428">
        <v>64602</v>
      </c>
      <c r="B9428" t="s">
        <v>11500</v>
      </c>
      <c r="C9428" t="s">
        <v>11504</v>
      </c>
      <c r="D9428" t="s">
        <v>8104</v>
      </c>
      <c r="E9428" t="s">
        <v>5647</v>
      </c>
    </row>
    <row r="9429" spans="1:5">
      <c r="A9429">
        <v>64603</v>
      </c>
      <c r="B9429" t="s">
        <v>11500</v>
      </c>
      <c r="C9429" t="s">
        <v>11504</v>
      </c>
      <c r="D9429" t="s">
        <v>8104</v>
      </c>
      <c r="E9429" t="s">
        <v>5647</v>
      </c>
    </row>
    <row r="9430" spans="1:5">
      <c r="A9430">
        <v>64604</v>
      </c>
      <c r="B9430" t="s">
        <v>11500</v>
      </c>
      <c r="C9430" t="s">
        <v>11504</v>
      </c>
      <c r="D9430" t="s">
        <v>8104</v>
      </c>
      <c r="E9430" t="s">
        <v>5647</v>
      </c>
    </row>
    <row r="9431" spans="1:5">
      <c r="A9431">
        <v>64605</v>
      </c>
      <c r="B9431" t="s">
        <v>11500</v>
      </c>
      <c r="C9431" t="s">
        <v>11504</v>
      </c>
      <c r="D9431" t="s">
        <v>8104</v>
      </c>
      <c r="E9431" t="s">
        <v>5647</v>
      </c>
    </row>
    <row r="9432" spans="1:5">
      <c r="A9432">
        <v>64606</v>
      </c>
      <c r="B9432" t="s">
        <v>11500</v>
      </c>
      <c r="C9432" t="s">
        <v>11504</v>
      </c>
      <c r="D9432" t="s">
        <v>8104</v>
      </c>
      <c r="E9432" t="s">
        <v>5647</v>
      </c>
    </row>
    <row r="9433" spans="1:5">
      <c r="A9433">
        <v>64607</v>
      </c>
      <c r="B9433" t="s">
        <v>11500</v>
      </c>
      <c r="C9433" t="s">
        <v>11504</v>
      </c>
      <c r="D9433" t="s">
        <v>8104</v>
      </c>
      <c r="E9433" t="s">
        <v>5647</v>
      </c>
    </row>
    <row r="9434" spans="1:5">
      <c r="A9434">
        <v>64608</v>
      </c>
      <c r="B9434" t="s">
        <v>11500</v>
      </c>
      <c r="C9434" t="s">
        <v>11504</v>
      </c>
      <c r="D9434" t="s">
        <v>8104</v>
      </c>
      <c r="E9434" t="s">
        <v>5647</v>
      </c>
    </row>
    <row r="9435" spans="1:5">
      <c r="A9435">
        <v>64609</v>
      </c>
      <c r="B9435" t="s">
        <v>11500</v>
      </c>
      <c r="C9435" t="s">
        <v>11504</v>
      </c>
      <c r="D9435" t="s">
        <v>8104</v>
      </c>
      <c r="E9435" t="s">
        <v>5647</v>
      </c>
    </row>
    <row r="9436" spans="1:5">
      <c r="A9436">
        <v>64610</v>
      </c>
      <c r="B9436" t="s">
        <v>11500</v>
      </c>
      <c r="C9436" t="s">
        <v>11504</v>
      </c>
      <c r="D9436" t="s">
        <v>8104</v>
      </c>
      <c r="E9436" t="s">
        <v>5647</v>
      </c>
    </row>
    <row r="9437" spans="1:5">
      <c r="A9437">
        <v>64611</v>
      </c>
      <c r="B9437" t="s">
        <v>11500</v>
      </c>
      <c r="C9437" t="s">
        <v>11504</v>
      </c>
      <c r="D9437" t="s">
        <v>8104</v>
      </c>
      <c r="E9437" t="s">
        <v>5647</v>
      </c>
    </row>
    <row r="9438" spans="1:5">
      <c r="A9438">
        <v>64612</v>
      </c>
      <c r="B9438" t="s">
        <v>11500</v>
      </c>
      <c r="C9438" t="s">
        <v>11504</v>
      </c>
      <c r="D9438" t="s">
        <v>8104</v>
      </c>
      <c r="E9438" t="s">
        <v>5647</v>
      </c>
    </row>
    <row r="9439" spans="1:5">
      <c r="A9439">
        <v>64615</v>
      </c>
      <c r="B9439" t="s">
        <v>11500</v>
      </c>
      <c r="C9439" t="s">
        <v>11504</v>
      </c>
      <c r="D9439" t="s">
        <v>8104</v>
      </c>
      <c r="E9439" t="s">
        <v>5647</v>
      </c>
    </row>
    <row r="9440" spans="1:5">
      <c r="A9440">
        <v>64617</v>
      </c>
      <c r="B9440" t="s">
        <v>11500</v>
      </c>
      <c r="C9440" t="s">
        <v>11504</v>
      </c>
      <c r="D9440" t="s">
        <v>8104</v>
      </c>
      <c r="E9440" t="s">
        <v>5647</v>
      </c>
    </row>
    <row r="9441" spans="1:5">
      <c r="A9441">
        <v>64620</v>
      </c>
      <c r="B9441" t="s">
        <v>11500</v>
      </c>
      <c r="C9441" t="s">
        <v>11504</v>
      </c>
      <c r="D9441" t="s">
        <v>8104</v>
      </c>
      <c r="E9441" t="s">
        <v>5647</v>
      </c>
    </row>
    <row r="9442" spans="1:5">
      <c r="A9442">
        <v>64622</v>
      </c>
      <c r="B9442" t="s">
        <v>11500</v>
      </c>
      <c r="C9442" t="s">
        <v>11504</v>
      </c>
      <c r="D9442" t="s">
        <v>8104</v>
      </c>
      <c r="E9442" t="s">
        <v>5647</v>
      </c>
    </row>
    <row r="9443" spans="1:5">
      <c r="A9443">
        <v>64624</v>
      </c>
      <c r="B9443" t="s">
        <v>11500</v>
      </c>
      <c r="C9443" t="s">
        <v>11504</v>
      </c>
      <c r="D9443" t="s">
        <v>8104</v>
      </c>
      <c r="E9443" t="s">
        <v>5647</v>
      </c>
    </row>
    <row r="9444" spans="1:5">
      <c r="A9444">
        <v>64626</v>
      </c>
      <c r="B9444" t="s">
        <v>11500</v>
      </c>
      <c r="C9444" t="s">
        <v>11504</v>
      </c>
      <c r="D9444" t="s">
        <v>8104</v>
      </c>
      <c r="E9444" t="s">
        <v>5647</v>
      </c>
    </row>
    <row r="9445" spans="1:5">
      <c r="A9445">
        <v>64628</v>
      </c>
      <c r="B9445" t="s">
        <v>11500</v>
      </c>
      <c r="C9445" t="s">
        <v>11504</v>
      </c>
      <c r="D9445" t="s">
        <v>8104</v>
      </c>
      <c r="E9445" t="s">
        <v>5647</v>
      </c>
    </row>
    <row r="9446" spans="1:5">
      <c r="A9446">
        <v>64629</v>
      </c>
      <c r="B9446" t="s">
        <v>11500</v>
      </c>
      <c r="C9446" t="s">
        <v>11504</v>
      </c>
      <c r="D9446" t="s">
        <v>8104</v>
      </c>
      <c r="E9446" t="s">
        <v>5647</v>
      </c>
    </row>
    <row r="9447" spans="1:5">
      <c r="A9447">
        <v>64633</v>
      </c>
      <c r="B9447" t="s">
        <v>11500</v>
      </c>
      <c r="C9447" t="s">
        <v>11504</v>
      </c>
      <c r="D9447" t="s">
        <v>8104</v>
      </c>
      <c r="E9447" t="s">
        <v>5647</v>
      </c>
    </row>
    <row r="9448" spans="1:5">
      <c r="A9448">
        <v>64635</v>
      </c>
      <c r="B9448" t="s">
        <v>11500</v>
      </c>
      <c r="C9448" t="s">
        <v>11504</v>
      </c>
      <c r="D9448" t="s">
        <v>8104</v>
      </c>
      <c r="E9448" t="s">
        <v>5647</v>
      </c>
    </row>
    <row r="9449" spans="1:5">
      <c r="A9449">
        <v>64636</v>
      </c>
      <c r="B9449" t="s">
        <v>11500</v>
      </c>
      <c r="C9449" t="s">
        <v>11504</v>
      </c>
      <c r="D9449" t="s">
        <v>8104</v>
      </c>
      <c r="E9449" t="s">
        <v>5647</v>
      </c>
    </row>
    <row r="9450" spans="1:5">
      <c r="A9450">
        <v>64637</v>
      </c>
      <c r="B9450" t="s">
        <v>11500</v>
      </c>
      <c r="C9450" t="s">
        <v>11504</v>
      </c>
      <c r="D9450" t="s">
        <v>8104</v>
      </c>
      <c r="E9450" t="s">
        <v>5647</v>
      </c>
    </row>
    <row r="9451" spans="1:5">
      <c r="A9451">
        <v>64638</v>
      </c>
      <c r="B9451" t="s">
        <v>11500</v>
      </c>
      <c r="C9451" t="s">
        <v>11504</v>
      </c>
      <c r="D9451" t="s">
        <v>8104</v>
      </c>
      <c r="E9451" t="s">
        <v>5647</v>
      </c>
    </row>
    <row r="9452" spans="1:5">
      <c r="A9452">
        <v>64639</v>
      </c>
      <c r="B9452" t="s">
        <v>11500</v>
      </c>
      <c r="C9452" t="s">
        <v>11504</v>
      </c>
      <c r="D9452" t="s">
        <v>8104</v>
      </c>
      <c r="E9452" t="s">
        <v>5647</v>
      </c>
    </row>
    <row r="9453" spans="1:5">
      <c r="A9453">
        <v>64641</v>
      </c>
      <c r="B9453" t="s">
        <v>11500</v>
      </c>
      <c r="C9453" t="s">
        <v>11504</v>
      </c>
      <c r="D9453" t="s">
        <v>8104</v>
      </c>
      <c r="E9453" t="s">
        <v>5647</v>
      </c>
    </row>
    <row r="9454" spans="1:5">
      <c r="A9454">
        <v>64642</v>
      </c>
      <c r="B9454" t="s">
        <v>11500</v>
      </c>
      <c r="C9454" t="s">
        <v>11504</v>
      </c>
      <c r="D9454" t="s">
        <v>8104</v>
      </c>
      <c r="E9454" t="s">
        <v>5647</v>
      </c>
    </row>
    <row r="9455" spans="1:5">
      <c r="A9455">
        <v>64645</v>
      </c>
      <c r="B9455" t="s">
        <v>11500</v>
      </c>
      <c r="C9455" t="s">
        <v>11504</v>
      </c>
      <c r="D9455" t="s">
        <v>8104</v>
      </c>
      <c r="E9455" t="s">
        <v>5647</v>
      </c>
    </row>
    <row r="9456" spans="1:5">
      <c r="A9456">
        <v>64647</v>
      </c>
      <c r="B9456" t="s">
        <v>11500</v>
      </c>
      <c r="C9456" t="s">
        <v>11504</v>
      </c>
      <c r="D9456" t="s">
        <v>8104</v>
      </c>
      <c r="E9456" t="s">
        <v>5647</v>
      </c>
    </row>
    <row r="9457" spans="1:5">
      <c r="A9457">
        <v>64648</v>
      </c>
      <c r="B9457" t="s">
        <v>11500</v>
      </c>
      <c r="C9457" t="s">
        <v>11504</v>
      </c>
      <c r="D9457" t="s">
        <v>8104</v>
      </c>
      <c r="E9457" t="s">
        <v>5647</v>
      </c>
    </row>
    <row r="9458" spans="1:5">
      <c r="A9458">
        <v>64651</v>
      </c>
      <c r="B9458" t="s">
        <v>11500</v>
      </c>
      <c r="C9458" t="s">
        <v>11504</v>
      </c>
      <c r="D9458" t="s">
        <v>8104</v>
      </c>
      <c r="E9458" t="s">
        <v>5647</v>
      </c>
    </row>
    <row r="9459" spans="1:5">
      <c r="A9459">
        <v>64652</v>
      </c>
      <c r="B9459" t="s">
        <v>11500</v>
      </c>
      <c r="C9459" t="s">
        <v>11504</v>
      </c>
      <c r="D9459" t="s">
        <v>8104</v>
      </c>
      <c r="E9459" t="s">
        <v>5647</v>
      </c>
    </row>
    <row r="9460" spans="1:5">
      <c r="A9460">
        <v>64653</v>
      </c>
      <c r="B9460" t="s">
        <v>11500</v>
      </c>
      <c r="C9460" t="s">
        <v>11504</v>
      </c>
      <c r="D9460" t="s">
        <v>8104</v>
      </c>
      <c r="E9460" t="s">
        <v>5647</v>
      </c>
    </row>
    <row r="9461" spans="1:5">
      <c r="A9461">
        <v>64655</v>
      </c>
      <c r="B9461" t="s">
        <v>11500</v>
      </c>
      <c r="C9461" t="s">
        <v>11504</v>
      </c>
      <c r="D9461" t="s">
        <v>8104</v>
      </c>
      <c r="E9461" t="s">
        <v>5647</v>
      </c>
    </row>
    <row r="9462" spans="1:5">
      <c r="A9462">
        <v>64657</v>
      </c>
      <c r="B9462" t="s">
        <v>11500</v>
      </c>
      <c r="C9462" t="s">
        <v>11504</v>
      </c>
      <c r="D9462" t="s">
        <v>8104</v>
      </c>
      <c r="E9462" t="s">
        <v>5647</v>
      </c>
    </row>
    <row r="9463" spans="1:5">
      <c r="A9463">
        <v>64659</v>
      </c>
      <c r="B9463" t="s">
        <v>11500</v>
      </c>
      <c r="C9463" t="s">
        <v>11504</v>
      </c>
      <c r="D9463" t="s">
        <v>8104</v>
      </c>
      <c r="E9463" t="s">
        <v>5647</v>
      </c>
    </row>
    <row r="9464" spans="1:5">
      <c r="A9464">
        <v>64661</v>
      </c>
      <c r="B9464" t="s">
        <v>11500</v>
      </c>
      <c r="C9464" t="s">
        <v>11504</v>
      </c>
      <c r="D9464" t="s">
        <v>8104</v>
      </c>
      <c r="E9464" t="s">
        <v>5647</v>
      </c>
    </row>
    <row r="9465" spans="1:5">
      <c r="A9465">
        <v>64662</v>
      </c>
      <c r="B9465" t="s">
        <v>11500</v>
      </c>
      <c r="C9465" t="s">
        <v>11504</v>
      </c>
      <c r="D9465" t="s">
        <v>8104</v>
      </c>
      <c r="E9465" t="s">
        <v>5647</v>
      </c>
    </row>
    <row r="9466" spans="1:5">
      <c r="A9466">
        <v>64663</v>
      </c>
      <c r="B9466" t="s">
        <v>11500</v>
      </c>
      <c r="C9466" t="s">
        <v>11504</v>
      </c>
      <c r="D9466" t="s">
        <v>8104</v>
      </c>
      <c r="E9466" t="s">
        <v>5647</v>
      </c>
    </row>
    <row r="9467" spans="1:5">
      <c r="A9467">
        <v>64664</v>
      </c>
      <c r="B9467" t="s">
        <v>11500</v>
      </c>
      <c r="C9467" t="s">
        <v>11504</v>
      </c>
      <c r="D9467" t="s">
        <v>8104</v>
      </c>
      <c r="E9467" t="s">
        <v>5647</v>
      </c>
    </row>
    <row r="9468" spans="1:5">
      <c r="A9468">
        <v>64665</v>
      </c>
      <c r="B9468" t="s">
        <v>11500</v>
      </c>
      <c r="C9468" t="s">
        <v>11504</v>
      </c>
      <c r="D9468" t="s">
        <v>8104</v>
      </c>
      <c r="E9468" t="s">
        <v>5647</v>
      </c>
    </row>
    <row r="9469" spans="1:5">
      <c r="A9469">
        <v>64668</v>
      </c>
      <c r="B9469" t="s">
        <v>11500</v>
      </c>
      <c r="C9469" t="s">
        <v>11504</v>
      </c>
      <c r="D9469" t="s">
        <v>8104</v>
      </c>
      <c r="E9469" t="s">
        <v>5647</v>
      </c>
    </row>
    <row r="9470" spans="1:5">
      <c r="A9470">
        <v>64669</v>
      </c>
      <c r="B9470" t="s">
        <v>11500</v>
      </c>
      <c r="C9470" t="s">
        <v>11504</v>
      </c>
      <c r="D9470" t="s">
        <v>8104</v>
      </c>
      <c r="E9470" t="s">
        <v>5647</v>
      </c>
    </row>
    <row r="9471" spans="1:5">
      <c r="A9471">
        <v>64670</v>
      </c>
      <c r="B9471" t="s">
        <v>11500</v>
      </c>
      <c r="C9471" t="s">
        <v>11504</v>
      </c>
      <c r="D9471" t="s">
        <v>8104</v>
      </c>
      <c r="E9471" t="s">
        <v>5647</v>
      </c>
    </row>
    <row r="9472" spans="1:5">
      <c r="A9472">
        <v>64671</v>
      </c>
      <c r="B9472" t="s">
        <v>11500</v>
      </c>
      <c r="C9472" t="s">
        <v>11504</v>
      </c>
      <c r="D9472" t="s">
        <v>8104</v>
      </c>
      <c r="E9472" t="s">
        <v>5647</v>
      </c>
    </row>
    <row r="9473" spans="1:5">
      <c r="A9473">
        <v>64672</v>
      </c>
      <c r="B9473" t="s">
        <v>11500</v>
      </c>
      <c r="C9473" t="s">
        <v>11504</v>
      </c>
      <c r="D9473" t="s">
        <v>8104</v>
      </c>
      <c r="E9473" t="s">
        <v>5647</v>
      </c>
    </row>
    <row r="9474" spans="1:5">
      <c r="A9474">
        <v>64673</v>
      </c>
      <c r="B9474" t="s">
        <v>11500</v>
      </c>
      <c r="C9474" t="s">
        <v>11504</v>
      </c>
      <c r="D9474" t="s">
        <v>8104</v>
      </c>
      <c r="E9474" t="s">
        <v>5647</v>
      </c>
    </row>
    <row r="9475" spans="1:5">
      <c r="A9475">
        <v>64674</v>
      </c>
      <c r="B9475" t="s">
        <v>11500</v>
      </c>
      <c r="C9475" t="s">
        <v>11504</v>
      </c>
      <c r="D9475" t="s">
        <v>8104</v>
      </c>
      <c r="E9475" t="s">
        <v>5647</v>
      </c>
    </row>
    <row r="9476" spans="1:5">
      <c r="A9476">
        <v>64675</v>
      </c>
      <c r="B9476" t="s">
        <v>11500</v>
      </c>
      <c r="C9476" t="s">
        <v>11504</v>
      </c>
      <c r="D9476" t="s">
        <v>8104</v>
      </c>
      <c r="E9476" t="s">
        <v>5647</v>
      </c>
    </row>
    <row r="9477" spans="1:5">
      <c r="A9477">
        <v>64676</v>
      </c>
      <c r="B9477" t="s">
        <v>11500</v>
      </c>
      <c r="C9477" t="s">
        <v>11504</v>
      </c>
      <c r="D9477" t="s">
        <v>8104</v>
      </c>
      <c r="E9477" t="s">
        <v>5647</v>
      </c>
    </row>
    <row r="9478" spans="1:5">
      <c r="A9478">
        <v>64677</v>
      </c>
      <c r="B9478" t="s">
        <v>11500</v>
      </c>
      <c r="C9478" t="s">
        <v>11504</v>
      </c>
      <c r="D9478" t="s">
        <v>8104</v>
      </c>
      <c r="E9478" t="s">
        <v>5647</v>
      </c>
    </row>
    <row r="9479" spans="1:5">
      <c r="A9479">
        <v>64678</v>
      </c>
      <c r="B9479" t="s">
        <v>11500</v>
      </c>
      <c r="C9479" t="s">
        <v>11504</v>
      </c>
      <c r="D9479" t="s">
        <v>8104</v>
      </c>
      <c r="E9479" t="s">
        <v>5647</v>
      </c>
    </row>
    <row r="9480" spans="1:5">
      <c r="A9480">
        <v>64681</v>
      </c>
      <c r="B9480" t="s">
        <v>11500</v>
      </c>
      <c r="C9480" t="s">
        <v>11504</v>
      </c>
      <c r="D9480" t="s">
        <v>8104</v>
      </c>
      <c r="E9480" t="s">
        <v>5647</v>
      </c>
    </row>
    <row r="9481" spans="1:5">
      <c r="A9481">
        <v>64682</v>
      </c>
      <c r="B9481" t="s">
        <v>11500</v>
      </c>
      <c r="C9481" t="s">
        <v>11504</v>
      </c>
      <c r="D9481" t="s">
        <v>8104</v>
      </c>
      <c r="E9481" t="s">
        <v>5647</v>
      </c>
    </row>
    <row r="9482" spans="1:5">
      <c r="A9482">
        <v>64683</v>
      </c>
      <c r="B9482" t="s">
        <v>11500</v>
      </c>
      <c r="C9482" t="s">
        <v>11504</v>
      </c>
      <c r="D9482" t="s">
        <v>8104</v>
      </c>
      <c r="E9482" t="s">
        <v>5647</v>
      </c>
    </row>
    <row r="9483" spans="1:5">
      <c r="A9483">
        <v>64685</v>
      </c>
      <c r="B9483" t="s">
        <v>11500</v>
      </c>
      <c r="C9483" t="s">
        <v>11504</v>
      </c>
      <c r="D9483" t="s">
        <v>8104</v>
      </c>
      <c r="E9483" t="s">
        <v>5647</v>
      </c>
    </row>
    <row r="9484" spans="1:5">
      <c r="A9484">
        <v>64686</v>
      </c>
      <c r="B9484" t="s">
        <v>11500</v>
      </c>
      <c r="C9484" t="s">
        <v>11504</v>
      </c>
      <c r="D9484" t="s">
        <v>8104</v>
      </c>
      <c r="E9484" t="s">
        <v>5647</v>
      </c>
    </row>
    <row r="9485" spans="1:5">
      <c r="A9485">
        <v>64689</v>
      </c>
      <c r="B9485" t="s">
        <v>11500</v>
      </c>
      <c r="C9485" t="s">
        <v>11504</v>
      </c>
      <c r="D9485" t="s">
        <v>8104</v>
      </c>
      <c r="E9485" t="s">
        <v>5647</v>
      </c>
    </row>
    <row r="9486" spans="1:5">
      <c r="A9486">
        <v>64692</v>
      </c>
      <c r="B9486" t="s">
        <v>11500</v>
      </c>
      <c r="C9486" t="s">
        <v>11504</v>
      </c>
      <c r="D9486" t="s">
        <v>8104</v>
      </c>
      <c r="E9486" t="s">
        <v>5647</v>
      </c>
    </row>
    <row r="9487" spans="1:5">
      <c r="A9487">
        <v>64693</v>
      </c>
      <c r="B9487" t="s">
        <v>11500</v>
      </c>
      <c r="C9487" t="s">
        <v>11504</v>
      </c>
      <c r="D9487" t="s">
        <v>8104</v>
      </c>
      <c r="E9487" t="s">
        <v>5647</v>
      </c>
    </row>
    <row r="9488" spans="1:5">
      <c r="A9488">
        <v>64694</v>
      </c>
      <c r="B9488" t="s">
        <v>11500</v>
      </c>
      <c r="C9488" t="s">
        <v>11504</v>
      </c>
      <c r="D9488" t="s">
        <v>8104</v>
      </c>
      <c r="E9488" t="s">
        <v>5647</v>
      </c>
    </row>
    <row r="9489" spans="1:5">
      <c r="A9489">
        <v>64695</v>
      </c>
      <c r="B9489" t="s">
        <v>11500</v>
      </c>
      <c r="C9489" t="s">
        <v>11504</v>
      </c>
      <c r="D9489" t="s">
        <v>8104</v>
      </c>
      <c r="E9489" t="s">
        <v>5647</v>
      </c>
    </row>
    <row r="9490" spans="1:5">
      <c r="A9490">
        <v>64697</v>
      </c>
      <c r="B9490" t="s">
        <v>11500</v>
      </c>
      <c r="C9490" t="s">
        <v>11504</v>
      </c>
      <c r="D9490" t="s">
        <v>8104</v>
      </c>
      <c r="E9490" t="s">
        <v>5647</v>
      </c>
    </row>
    <row r="9491" spans="1:5">
      <c r="A9491">
        <v>64698</v>
      </c>
      <c r="B9491" t="s">
        <v>11500</v>
      </c>
      <c r="C9491" t="s">
        <v>11504</v>
      </c>
      <c r="D9491" t="s">
        <v>8104</v>
      </c>
      <c r="E9491" t="s">
        <v>5647</v>
      </c>
    </row>
    <row r="9492" spans="1:5">
      <c r="A9492">
        <v>64829</v>
      </c>
      <c r="B9492" t="s">
        <v>11500</v>
      </c>
      <c r="C9492" t="s">
        <v>11502</v>
      </c>
      <c r="D9492" t="s">
        <v>7988</v>
      </c>
      <c r="E9492" t="s">
        <v>5647</v>
      </c>
    </row>
    <row r="9493" spans="1:5">
      <c r="A9493">
        <v>64830</v>
      </c>
      <c r="B9493" t="s">
        <v>11500</v>
      </c>
      <c r="C9493" t="s">
        <v>11502</v>
      </c>
      <c r="D9493" t="s">
        <v>7988</v>
      </c>
      <c r="E9493" t="s">
        <v>5647</v>
      </c>
    </row>
    <row r="9494" spans="1:5">
      <c r="A9494">
        <v>64831</v>
      </c>
      <c r="B9494" t="s">
        <v>11500</v>
      </c>
      <c r="C9494" t="s">
        <v>11502</v>
      </c>
      <c r="D9494" t="s">
        <v>7988</v>
      </c>
      <c r="E9494" t="s">
        <v>5647</v>
      </c>
    </row>
    <row r="9495" spans="1:5">
      <c r="A9495">
        <v>64832</v>
      </c>
      <c r="B9495" t="s">
        <v>11500</v>
      </c>
      <c r="C9495" t="s">
        <v>11502</v>
      </c>
      <c r="D9495" t="s">
        <v>7988</v>
      </c>
      <c r="E9495" t="s">
        <v>5647</v>
      </c>
    </row>
    <row r="9496" spans="1:5">
      <c r="A9496">
        <v>64833</v>
      </c>
      <c r="B9496" t="s">
        <v>11500</v>
      </c>
      <c r="C9496" t="s">
        <v>11502</v>
      </c>
      <c r="D9496" t="s">
        <v>7988</v>
      </c>
      <c r="E9496" t="s">
        <v>5647</v>
      </c>
    </row>
    <row r="9497" spans="1:5">
      <c r="A9497">
        <v>64834</v>
      </c>
      <c r="B9497" t="s">
        <v>11500</v>
      </c>
      <c r="C9497" t="s">
        <v>11502</v>
      </c>
      <c r="D9497" t="s">
        <v>7988</v>
      </c>
      <c r="E9497" t="s">
        <v>5647</v>
      </c>
    </row>
    <row r="9498" spans="1:5">
      <c r="A9498">
        <v>64835</v>
      </c>
      <c r="B9498" t="s">
        <v>11500</v>
      </c>
      <c r="C9498" t="s">
        <v>11502</v>
      </c>
      <c r="D9498" t="s">
        <v>7988</v>
      </c>
      <c r="E9498" t="s">
        <v>5647</v>
      </c>
    </row>
    <row r="9499" spans="1:5">
      <c r="A9499">
        <v>64836</v>
      </c>
      <c r="B9499" t="s">
        <v>11500</v>
      </c>
      <c r="C9499" t="s">
        <v>11502</v>
      </c>
      <c r="D9499" t="s">
        <v>7988</v>
      </c>
      <c r="E9499" t="s">
        <v>5647</v>
      </c>
    </row>
    <row r="9500" spans="1:5">
      <c r="A9500">
        <v>64839</v>
      </c>
      <c r="B9500" t="s">
        <v>11500</v>
      </c>
      <c r="C9500" t="s">
        <v>11502</v>
      </c>
      <c r="D9500" t="s">
        <v>7988</v>
      </c>
      <c r="E9500" t="s">
        <v>5647</v>
      </c>
    </row>
    <row r="9501" spans="1:5">
      <c r="A9501">
        <v>64840</v>
      </c>
      <c r="B9501" t="s">
        <v>11500</v>
      </c>
      <c r="C9501" t="s">
        <v>11502</v>
      </c>
      <c r="D9501" t="s">
        <v>7988</v>
      </c>
      <c r="E9501" t="s">
        <v>5647</v>
      </c>
    </row>
    <row r="9502" spans="1:5">
      <c r="A9502">
        <v>64841</v>
      </c>
      <c r="B9502" t="s">
        <v>11500</v>
      </c>
      <c r="C9502" t="s">
        <v>11502</v>
      </c>
      <c r="D9502" t="s">
        <v>7988</v>
      </c>
      <c r="E9502" t="s">
        <v>5647</v>
      </c>
    </row>
    <row r="9503" spans="1:5">
      <c r="A9503">
        <v>64852</v>
      </c>
      <c r="B9503" t="s">
        <v>11500</v>
      </c>
      <c r="C9503" t="s">
        <v>11502</v>
      </c>
      <c r="D9503" t="s">
        <v>7988</v>
      </c>
      <c r="E9503" t="s">
        <v>5647</v>
      </c>
    </row>
    <row r="9504" spans="1:5">
      <c r="A9504">
        <v>64857</v>
      </c>
      <c r="B9504" t="s">
        <v>11500</v>
      </c>
      <c r="C9504" t="s">
        <v>11502</v>
      </c>
      <c r="D9504" t="s">
        <v>7988</v>
      </c>
      <c r="E9504" t="s">
        <v>5647</v>
      </c>
    </row>
    <row r="9505" spans="1:5">
      <c r="A9505">
        <v>64858</v>
      </c>
      <c r="B9505" t="s">
        <v>11500</v>
      </c>
      <c r="C9505" t="s">
        <v>11502</v>
      </c>
      <c r="D9505" t="s">
        <v>7988</v>
      </c>
      <c r="E9505" t="s">
        <v>5647</v>
      </c>
    </row>
    <row r="9506" spans="1:5">
      <c r="A9506">
        <v>64859</v>
      </c>
      <c r="B9506" t="s">
        <v>11500</v>
      </c>
      <c r="C9506" t="s">
        <v>11502</v>
      </c>
      <c r="D9506" t="s">
        <v>7988</v>
      </c>
      <c r="E9506" t="s">
        <v>5647</v>
      </c>
    </row>
    <row r="9507" spans="1:5">
      <c r="A9507">
        <v>64860</v>
      </c>
      <c r="B9507" t="s">
        <v>11500</v>
      </c>
      <c r="C9507" t="s">
        <v>11502</v>
      </c>
      <c r="D9507" t="s">
        <v>7988</v>
      </c>
      <c r="E9507" t="s">
        <v>5647</v>
      </c>
    </row>
    <row r="9508" spans="1:5">
      <c r="A9508">
        <v>64862</v>
      </c>
      <c r="B9508" t="s">
        <v>11500</v>
      </c>
      <c r="C9508" t="s">
        <v>11502</v>
      </c>
      <c r="D9508" t="s">
        <v>7988</v>
      </c>
      <c r="E9508" t="s">
        <v>5647</v>
      </c>
    </row>
    <row r="9509" spans="1:5">
      <c r="A9509">
        <v>64866</v>
      </c>
      <c r="B9509" t="s">
        <v>11500</v>
      </c>
      <c r="C9509" t="s">
        <v>11502</v>
      </c>
      <c r="D9509" t="s">
        <v>7988</v>
      </c>
      <c r="E9509" t="s">
        <v>5647</v>
      </c>
    </row>
    <row r="9510" spans="1:5">
      <c r="A9510">
        <v>64867</v>
      </c>
      <c r="B9510" t="s">
        <v>11500</v>
      </c>
      <c r="C9510" t="s">
        <v>11502</v>
      </c>
      <c r="D9510" t="s">
        <v>7988</v>
      </c>
      <c r="E9510" t="s">
        <v>5647</v>
      </c>
    </row>
    <row r="9511" spans="1:5">
      <c r="A9511">
        <v>64870</v>
      </c>
      <c r="B9511" t="s">
        <v>11500</v>
      </c>
      <c r="C9511" t="s">
        <v>11502</v>
      </c>
      <c r="D9511" t="s">
        <v>7988</v>
      </c>
      <c r="E9511" t="s">
        <v>5647</v>
      </c>
    </row>
    <row r="9512" spans="1:5">
      <c r="A9512">
        <v>64871</v>
      </c>
      <c r="B9512" t="s">
        <v>11500</v>
      </c>
      <c r="C9512" t="s">
        <v>11502</v>
      </c>
      <c r="D9512" t="s">
        <v>7988</v>
      </c>
      <c r="E9512" t="s">
        <v>5647</v>
      </c>
    </row>
    <row r="9513" spans="1:5">
      <c r="A9513">
        <v>64872</v>
      </c>
      <c r="B9513" t="s">
        <v>11500</v>
      </c>
      <c r="C9513" t="s">
        <v>11502</v>
      </c>
      <c r="D9513" t="s">
        <v>7988</v>
      </c>
      <c r="E9513" t="s">
        <v>5647</v>
      </c>
    </row>
    <row r="9514" spans="1:5">
      <c r="A9514">
        <v>64873</v>
      </c>
      <c r="B9514" t="s">
        <v>11500</v>
      </c>
      <c r="C9514" t="s">
        <v>11502</v>
      </c>
      <c r="D9514" t="s">
        <v>7988</v>
      </c>
      <c r="E9514" t="s">
        <v>5647</v>
      </c>
    </row>
    <row r="9515" spans="1:5">
      <c r="A9515">
        <v>64875</v>
      </c>
      <c r="B9515" t="s">
        <v>11500</v>
      </c>
      <c r="C9515" t="s">
        <v>11502</v>
      </c>
      <c r="D9515" t="s">
        <v>7988</v>
      </c>
      <c r="E9515" t="s">
        <v>5647</v>
      </c>
    </row>
    <row r="9516" spans="1:5">
      <c r="A9516">
        <v>64881</v>
      </c>
      <c r="B9516" t="s">
        <v>11500</v>
      </c>
      <c r="C9516" t="s">
        <v>11502</v>
      </c>
      <c r="D9516" t="s">
        <v>7988</v>
      </c>
      <c r="E9516" t="s">
        <v>5647</v>
      </c>
    </row>
    <row r="9517" spans="1:5">
      <c r="A9517">
        <v>64883</v>
      </c>
      <c r="B9517" t="s">
        <v>11500</v>
      </c>
      <c r="C9517" t="s">
        <v>11502</v>
      </c>
      <c r="D9517" t="s">
        <v>7988</v>
      </c>
      <c r="E9517" t="s">
        <v>5647</v>
      </c>
    </row>
    <row r="9518" spans="1:5">
      <c r="A9518">
        <v>64889</v>
      </c>
      <c r="B9518" t="s">
        <v>11500</v>
      </c>
      <c r="C9518" t="s">
        <v>11502</v>
      </c>
      <c r="D9518" t="s">
        <v>7988</v>
      </c>
      <c r="E9518" t="s">
        <v>5647</v>
      </c>
    </row>
    <row r="9519" spans="1:5">
      <c r="A9519">
        <v>64893</v>
      </c>
      <c r="B9519" t="s">
        <v>11500</v>
      </c>
      <c r="C9519" t="s">
        <v>11502</v>
      </c>
      <c r="D9519" t="s">
        <v>7988</v>
      </c>
      <c r="E9519" t="s">
        <v>5647</v>
      </c>
    </row>
    <row r="9520" spans="1:5">
      <c r="A9520">
        <v>64894</v>
      </c>
      <c r="B9520" t="s">
        <v>11500</v>
      </c>
      <c r="C9520" t="s">
        <v>11502</v>
      </c>
      <c r="D9520" t="s">
        <v>7988</v>
      </c>
      <c r="E9520" t="s">
        <v>5647</v>
      </c>
    </row>
    <row r="9521" spans="1:5">
      <c r="A9521">
        <v>64895</v>
      </c>
      <c r="B9521" t="s">
        <v>11500</v>
      </c>
      <c r="C9521" t="s">
        <v>11502</v>
      </c>
      <c r="D9521" t="s">
        <v>7988</v>
      </c>
      <c r="E9521" t="s">
        <v>5647</v>
      </c>
    </row>
    <row r="9522" spans="1:5">
      <c r="A9522">
        <v>64901</v>
      </c>
      <c r="B9522" t="s">
        <v>11500</v>
      </c>
      <c r="C9522" t="s">
        <v>11502</v>
      </c>
      <c r="D9522" t="s">
        <v>7988</v>
      </c>
      <c r="E9522" t="s">
        <v>5647</v>
      </c>
    </row>
    <row r="9523" spans="1:5">
      <c r="A9523">
        <v>64902</v>
      </c>
      <c r="B9523" t="s">
        <v>11500</v>
      </c>
      <c r="C9523" t="s">
        <v>11502</v>
      </c>
      <c r="D9523" t="s">
        <v>7988</v>
      </c>
      <c r="E9523" t="s">
        <v>5647</v>
      </c>
    </row>
    <row r="9524" spans="1:5">
      <c r="A9524">
        <v>64903</v>
      </c>
      <c r="B9524" t="s">
        <v>11500</v>
      </c>
      <c r="C9524" t="s">
        <v>11502</v>
      </c>
      <c r="D9524" t="s">
        <v>7988</v>
      </c>
      <c r="E9524" t="s">
        <v>5647</v>
      </c>
    </row>
    <row r="9525" spans="1:5">
      <c r="A9525">
        <v>64904</v>
      </c>
      <c r="B9525" t="s">
        <v>11500</v>
      </c>
      <c r="C9525" t="s">
        <v>11502</v>
      </c>
      <c r="D9525" t="s">
        <v>7988</v>
      </c>
      <c r="E9525" t="s">
        <v>5647</v>
      </c>
    </row>
    <row r="9526" spans="1:5">
      <c r="A9526">
        <v>64908</v>
      </c>
      <c r="B9526" t="s">
        <v>11500</v>
      </c>
      <c r="C9526" t="s">
        <v>11502</v>
      </c>
      <c r="D9526" t="s">
        <v>7988</v>
      </c>
      <c r="E9526" t="s">
        <v>5647</v>
      </c>
    </row>
    <row r="9527" spans="1:5">
      <c r="A9527">
        <v>64909</v>
      </c>
      <c r="B9527" t="s">
        <v>11500</v>
      </c>
      <c r="C9527" t="s">
        <v>11502</v>
      </c>
      <c r="D9527" t="s">
        <v>7988</v>
      </c>
      <c r="E9527" t="s">
        <v>5647</v>
      </c>
    </row>
    <row r="9528" spans="1:5">
      <c r="A9528">
        <v>64914</v>
      </c>
      <c r="B9528" t="s">
        <v>11500</v>
      </c>
      <c r="C9528" t="s">
        <v>11502</v>
      </c>
      <c r="D9528" t="s">
        <v>7988</v>
      </c>
      <c r="E9528" t="s">
        <v>5647</v>
      </c>
    </row>
    <row r="9529" spans="1:5">
      <c r="A9529">
        <v>64915</v>
      </c>
      <c r="B9529" t="s">
        <v>11500</v>
      </c>
      <c r="C9529" t="s">
        <v>11502</v>
      </c>
      <c r="D9529" t="s">
        <v>7988</v>
      </c>
      <c r="E9529" t="s">
        <v>5647</v>
      </c>
    </row>
    <row r="9530" spans="1:5">
      <c r="A9530">
        <v>64917</v>
      </c>
      <c r="B9530" t="s">
        <v>11500</v>
      </c>
      <c r="C9530" t="s">
        <v>11502</v>
      </c>
      <c r="D9530" t="s">
        <v>7988</v>
      </c>
      <c r="E9530" t="s">
        <v>5647</v>
      </c>
    </row>
    <row r="9531" spans="1:5">
      <c r="A9531">
        <v>64919</v>
      </c>
      <c r="B9531" t="s">
        <v>11500</v>
      </c>
      <c r="C9531" t="s">
        <v>11502</v>
      </c>
      <c r="D9531" t="s">
        <v>7988</v>
      </c>
      <c r="E9531" t="s">
        <v>5647</v>
      </c>
    </row>
    <row r="9532" spans="1:5">
      <c r="A9532">
        <v>64921</v>
      </c>
      <c r="B9532" t="s">
        <v>11500</v>
      </c>
      <c r="C9532" t="s">
        <v>11502</v>
      </c>
      <c r="D9532" t="s">
        <v>7988</v>
      </c>
      <c r="E9532" t="s">
        <v>5647</v>
      </c>
    </row>
    <row r="9533" spans="1:5">
      <c r="A9533">
        <v>64922</v>
      </c>
      <c r="B9533" t="s">
        <v>11500</v>
      </c>
      <c r="C9533" t="s">
        <v>11502</v>
      </c>
      <c r="D9533" t="s">
        <v>7988</v>
      </c>
      <c r="E9533" t="s">
        <v>5647</v>
      </c>
    </row>
    <row r="9534" spans="1:5">
      <c r="A9534">
        <v>64923</v>
      </c>
      <c r="B9534" t="s">
        <v>11500</v>
      </c>
      <c r="C9534" t="s">
        <v>11502</v>
      </c>
      <c r="D9534" t="s">
        <v>7988</v>
      </c>
      <c r="E9534" t="s">
        <v>5647</v>
      </c>
    </row>
    <row r="9535" spans="1:5">
      <c r="A9535">
        <v>64924</v>
      </c>
      <c r="B9535" t="s">
        <v>11500</v>
      </c>
      <c r="C9535" t="s">
        <v>11502</v>
      </c>
      <c r="D9535" t="s">
        <v>7988</v>
      </c>
      <c r="E9535" t="s">
        <v>5647</v>
      </c>
    </row>
    <row r="9536" spans="1:5">
      <c r="A9536">
        <v>64925</v>
      </c>
      <c r="B9536" t="s">
        <v>11500</v>
      </c>
      <c r="C9536" t="s">
        <v>11502</v>
      </c>
      <c r="D9536" t="s">
        <v>7988</v>
      </c>
      <c r="E9536" t="s">
        <v>5647</v>
      </c>
    </row>
    <row r="9537" spans="1:5">
      <c r="A9537">
        <v>64930</v>
      </c>
      <c r="B9537" t="s">
        <v>11500</v>
      </c>
      <c r="C9537" t="s">
        <v>11502</v>
      </c>
      <c r="D9537" t="s">
        <v>7988</v>
      </c>
      <c r="E9537" t="s">
        <v>5647</v>
      </c>
    </row>
    <row r="9538" spans="1:5">
      <c r="A9538">
        <v>64932</v>
      </c>
      <c r="B9538" t="s">
        <v>11500</v>
      </c>
      <c r="C9538" t="s">
        <v>11502</v>
      </c>
      <c r="D9538" t="s">
        <v>7988</v>
      </c>
      <c r="E9538" t="s">
        <v>5647</v>
      </c>
    </row>
    <row r="9539" spans="1:5">
      <c r="A9539">
        <v>64936</v>
      </c>
      <c r="B9539" t="s">
        <v>11500</v>
      </c>
      <c r="C9539" t="s">
        <v>11502</v>
      </c>
      <c r="D9539" t="s">
        <v>7988</v>
      </c>
      <c r="E9539" t="s">
        <v>5647</v>
      </c>
    </row>
    <row r="9540" spans="1:5">
      <c r="A9540">
        <v>64937</v>
      </c>
      <c r="B9540" t="s">
        <v>11500</v>
      </c>
      <c r="C9540" t="s">
        <v>11502</v>
      </c>
      <c r="D9540" t="s">
        <v>7988</v>
      </c>
      <c r="E9540" t="s">
        <v>5647</v>
      </c>
    </row>
    <row r="9541" spans="1:5">
      <c r="A9541">
        <v>64938</v>
      </c>
      <c r="B9541" t="s">
        <v>11500</v>
      </c>
      <c r="C9541" t="s">
        <v>11502</v>
      </c>
      <c r="D9541" t="s">
        <v>7988</v>
      </c>
      <c r="E9541" t="s">
        <v>5647</v>
      </c>
    </row>
    <row r="9542" spans="1:5">
      <c r="A9542">
        <v>64939</v>
      </c>
      <c r="B9542" t="s">
        <v>11500</v>
      </c>
      <c r="C9542" t="s">
        <v>11502</v>
      </c>
      <c r="D9542" t="s">
        <v>7988</v>
      </c>
      <c r="E9542" t="s">
        <v>5647</v>
      </c>
    </row>
    <row r="9543" spans="1:5">
      <c r="A9543">
        <v>64940</v>
      </c>
      <c r="B9543" t="s">
        <v>11500</v>
      </c>
      <c r="C9543" t="s">
        <v>11502</v>
      </c>
      <c r="D9543" t="s">
        <v>7988</v>
      </c>
      <c r="E9543" t="s">
        <v>5647</v>
      </c>
    </row>
    <row r="9544" spans="1:5">
      <c r="A9544">
        <v>64941</v>
      </c>
      <c r="B9544" t="s">
        <v>11500</v>
      </c>
      <c r="C9544" t="s">
        <v>11502</v>
      </c>
      <c r="D9544" t="s">
        <v>7988</v>
      </c>
      <c r="E9544" t="s">
        <v>5647</v>
      </c>
    </row>
    <row r="9545" spans="1:5">
      <c r="A9545">
        <v>64945</v>
      </c>
      <c r="B9545" t="s">
        <v>11500</v>
      </c>
      <c r="C9545" t="s">
        <v>11502</v>
      </c>
      <c r="D9545" t="s">
        <v>7988</v>
      </c>
      <c r="E9545" t="s">
        <v>5647</v>
      </c>
    </row>
    <row r="9546" spans="1:5">
      <c r="A9546">
        <v>64946</v>
      </c>
      <c r="B9546" t="s">
        <v>11500</v>
      </c>
      <c r="C9546" t="s">
        <v>11502</v>
      </c>
      <c r="D9546" t="s">
        <v>7988</v>
      </c>
      <c r="E9546" t="s">
        <v>5647</v>
      </c>
    </row>
    <row r="9547" spans="1:5">
      <c r="A9547">
        <v>64947</v>
      </c>
      <c r="B9547" t="s">
        <v>11500</v>
      </c>
      <c r="C9547" t="s">
        <v>11502</v>
      </c>
      <c r="D9547" t="s">
        <v>7988</v>
      </c>
      <c r="E9547" t="s">
        <v>5647</v>
      </c>
    </row>
    <row r="9548" spans="1:5">
      <c r="A9548">
        <v>64949</v>
      </c>
      <c r="B9548" t="s">
        <v>11500</v>
      </c>
      <c r="C9548" t="s">
        <v>11502</v>
      </c>
      <c r="D9548" t="s">
        <v>7988</v>
      </c>
      <c r="E9548" t="s">
        <v>5647</v>
      </c>
    </row>
    <row r="9549" spans="1:5">
      <c r="A9549">
        <v>64952</v>
      </c>
      <c r="B9549" t="s">
        <v>11500</v>
      </c>
      <c r="C9549" t="s">
        <v>11502</v>
      </c>
      <c r="D9549" t="s">
        <v>7988</v>
      </c>
      <c r="E9549" t="s">
        <v>5647</v>
      </c>
    </row>
    <row r="9550" spans="1:5">
      <c r="A9550">
        <v>64954</v>
      </c>
      <c r="B9550" t="s">
        <v>11500</v>
      </c>
      <c r="C9550" t="s">
        <v>11502</v>
      </c>
      <c r="D9550" t="s">
        <v>7988</v>
      </c>
      <c r="E9550" t="s">
        <v>5647</v>
      </c>
    </row>
    <row r="9551" spans="1:5">
      <c r="A9551">
        <v>64955</v>
      </c>
      <c r="B9551" t="s">
        <v>11500</v>
      </c>
      <c r="C9551" t="s">
        <v>11502</v>
      </c>
      <c r="D9551" t="s">
        <v>7988</v>
      </c>
      <c r="E9551" t="s">
        <v>5647</v>
      </c>
    </row>
    <row r="9552" spans="1:5">
      <c r="A9552">
        <v>65089</v>
      </c>
      <c r="B9552" t="s">
        <v>11500</v>
      </c>
      <c r="C9552" t="s">
        <v>11502</v>
      </c>
      <c r="D9552" t="s">
        <v>7409</v>
      </c>
      <c r="E9552" t="s">
        <v>5647</v>
      </c>
    </row>
    <row r="9553" spans="1:5">
      <c r="A9553">
        <v>65090</v>
      </c>
      <c r="B9553" t="s">
        <v>11500</v>
      </c>
      <c r="C9553" t="s">
        <v>11502</v>
      </c>
      <c r="D9553" t="s">
        <v>7409</v>
      </c>
      <c r="E9553" t="s">
        <v>5647</v>
      </c>
    </row>
    <row r="9554" spans="1:5">
      <c r="A9554">
        <v>65091</v>
      </c>
      <c r="B9554" t="s">
        <v>11500</v>
      </c>
      <c r="C9554" t="s">
        <v>11502</v>
      </c>
      <c r="D9554" t="s">
        <v>7409</v>
      </c>
      <c r="E9554" t="s">
        <v>5647</v>
      </c>
    </row>
    <row r="9555" spans="1:5">
      <c r="A9555">
        <v>65092</v>
      </c>
      <c r="B9555" t="s">
        <v>11500</v>
      </c>
      <c r="C9555" t="s">
        <v>11502</v>
      </c>
      <c r="D9555" t="s">
        <v>7409</v>
      </c>
      <c r="E9555" t="s">
        <v>5647</v>
      </c>
    </row>
    <row r="9556" spans="1:5">
      <c r="A9556">
        <v>65093</v>
      </c>
      <c r="B9556" t="s">
        <v>11500</v>
      </c>
      <c r="C9556" t="s">
        <v>11502</v>
      </c>
      <c r="D9556" t="s">
        <v>7409</v>
      </c>
      <c r="E9556" t="s">
        <v>5647</v>
      </c>
    </row>
    <row r="9557" spans="1:5">
      <c r="A9557">
        <v>65094</v>
      </c>
      <c r="B9557" t="s">
        <v>11500</v>
      </c>
      <c r="C9557" t="s">
        <v>11502</v>
      </c>
      <c r="D9557" t="s">
        <v>7409</v>
      </c>
      <c r="E9557" t="s">
        <v>5647</v>
      </c>
    </row>
    <row r="9558" spans="1:5">
      <c r="A9558">
        <v>65095</v>
      </c>
      <c r="B9558" t="s">
        <v>11500</v>
      </c>
      <c r="C9558" t="s">
        <v>11502</v>
      </c>
      <c r="D9558" t="s">
        <v>7409</v>
      </c>
      <c r="E9558" t="s">
        <v>5647</v>
      </c>
    </row>
    <row r="9559" spans="1:5">
      <c r="A9559">
        <v>65096</v>
      </c>
      <c r="B9559" t="s">
        <v>11500</v>
      </c>
      <c r="C9559" t="s">
        <v>11502</v>
      </c>
      <c r="D9559" t="s">
        <v>7409</v>
      </c>
      <c r="E9559" t="s">
        <v>5647</v>
      </c>
    </row>
    <row r="9560" spans="1:5">
      <c r="A9560">
        <v>65098</v>
      </c>
      <c r="B9560" t="s">
        <v>11500</v>
      </c>
      <c r="C9560" t="s">
        <v>11502</v>
      </c>
      <c r="D9560" t="s">
        <v>7409</v>
      </c>
      <c r="E9560" t="s">
        <v>5647</v>
      </c>
    </row>
    <row r="9561" spans="1:5">
      <c r="A9561">
        <v>65102</v>
      </c>
      <c r="B9561" t="s">
        <v>11500</v>
      </c>
      <c r="C9561" t="s">
        <v>11502</v>
      </c>
      <c r="D9561" t="s">
        <v>7409</v>
      </c>
      <c r="E9561" t="s">
        <v>5647</v>
      </c>
    </row>
    <row r="9562" spans="1:5">
      <c r="A9562">
        <v>65110</v>
      </c>
      <c r="B9562" t="s">
        <v>11500</v>
      </c>
      <c r="C9562" t="s">
        <v>11502</v>
      </c>
      <c r="D9562" t="s">
        <v>7409</v>
      </c>
      <c r="E9562" t="s">
        <v>5647</v>
      </c>
    </row>
    <row r="9563" spans="1:5">
      <c r="A9563">
        <v>65111</v>
      </c>
      <c r="B9563" t="s">
        <v>11500</v>
      </c>
      <c r="C9563" t="s">
        <v>11502</v>
      </c>
      <c r="D9563" t="s">
        <v>7409</v>
      </c>
      <c r="E9563" t="s">
        <v>5647</v>
      </c>
    </row>
    <row r="9564" spans="1:5">
      <c r="A9564">
        <v>65116</v>
      </c>
      <c r="B9564" t="s">
        <v>11500</v>
      </c>
      <c r="C9564" t="s">
        <v>11502</v>
      </c>
      <c r="D9564" t="s">
        <v>7409</v>
      </c>
      <c r="E9564" t="s">
        <v>5647</v>
      </c>
    </row>
    <row r="9565" spans="1:5">
      <c r="A9565">
        <v>65117</v>
      </c>
      <c r="B9565" t="s">
        <v>11500</v>
      </c>
      <c r="C9565" t="s">
        <v>11502</v>
      </c>
      <c r="D9565" t="s">
        <v>7409</v>
      </c>
      <c r="E9565" t="s">
        <v>5647</v>
      </c>
    </row>
    <row r="9566" spans="1:5">
      <c r="A9566">
        <v>65118</v>
      </c>
      <c r="B9566" t="s">
        <v>11500</v>
      </c>
      <c r="C9566" t="s">
        <v>11502</v>
      </c>
      <c r="D9566" t="s">
        <v>7409</v>
      </c>
      <c r="E9566" t="s">
        <v>5647</v>
      </c>
    </row>
    <row r="9567" spans="1:5">
      <c r="A9567">
        <v>65122</v>
      </c>
      <c r="B9567" t="s">
        <v>11500</v>
      </c>
      <c r="C9567" t="s">
        <v>11502</v>
      </c>
      <c r="D9567" t="s">
        <v>7409</v>
      </c>
      <c r="E9567" t="s">
        <v>5647</v>
      </c>
    </row>
    <row r="9568" spans="1:5">
      <c r="A9568">
        <v>65125</v>
      </c>
      <c r="B9568" t="s">
        <v>11500</v>
      </c>
      <c r="C9568" t="s">
        <v>11502</v>
      </c>
      <c r="D9568" t="s">
        <v>7409</v>
      </c>
      <c r="E9568" t="s">
        <v>5647</v>
      </c>
    </row>
    <row r="9569" spans="1:5">
      <c r="A9569">
        <v>65126</v>
      </c>
      <c r="B9569" t="s">
        <v>11500</v>
      </c>
      <c r="C9569" t="s">
        <v>11502</v>
      </c>
      <c r="D9569" t="s">
        <v>7409</v>
      </c>
      <c r="E9569" t="s">
        <v>5647</v>
      </c>
    </row>
    <row r="9570" spans="1:5">
      <c r="A9570">
        <v>65127</v>
      </c>
      <c r="B9570" t="s">
        <v>11500</v>
      </c>
      <c r="C9570" t="s">
        <v>11502</v>
      </c>
      <c r="D9570" t="s">
        <v>7409</v>
      </c>
      <c r="E9570" t="s">
        <v>5647</v>
      </c>
    </row>
    <row r="9571" spans="1:5">
      <c r="A9571">
        <v>65131</v>
      </c>
      <c r="B9571" t="s">
        <v>11500</v>
      </c>
      <c r="C9571" t="s">
        <v>11502</v>
      </c>
      <c r="D9571" t="s">
        <v>7409</v>
      </c>
      <c r="E9571" t="s">
        <v>5647</v>
      </c>
    </row>
    <row r="9572" spans="1:5">
      <c r="A9572">
        <v>65132</v>
      </c>
      <c r="B9572" t="s">
        <v>11500</v>
      </c>
      <c r="C9572" t="s">
        <v>11502</v>
      </c>
      <c r="D9572" t="s">
        <v>7409</v>
      </c>
      <c r="E9572" t="s">
        <v>5647</v>
      </c>
    </row>
    <row r="9573" spans="1:5">
      <c r="A9573">
        <v>65133</v>
      </c>
      <c r="B9573" t="s">
        <v>11500</v>
      </c>
      <c r="C9573" t="s">
        <v>11502</v>
      </c>
      <c r="D9573" t="s">
        <v>7409</v>
      </c>
      <c r="E9573" t="s">
        <v>5647</v>
      </c>
    </row>
    <row r="9574" spans="1:5">
      <c r="A9574">
        <v>65143</v>
      </c>
      <c r="B9574" t="s">
        <v>11500</v>
      </c>
      <c r="C9574" t="s">
        <v>11502</v>
      </c>
      <c r="D9574" t="s">
        <v>7409</v>
      </c>
      <c r="E9574" t="s">
        <v>5647</v>
      </c>
    </row>
    <row r="9575" spans="1:5">
      <c r="A9575">
        <v>65146</v>
      </c>
      <c r="B9575" t="s">
        <v>11500</v>
      </c>
      <c r="C9575" t="s">
        <v>11502</v>
      </c>
      <c r="D9575" t="s">
        <v>7409</v>
      </c>
      <c r="E9575" t="s">
        <v>5647</v>
      </c>
    </row>
    <row r="9576" spans="1:5">
      <c r="A9576">
        <v>65147</v>
      </c>
      <c r="B9576" t="s">
        <v>11500</v>
      </c>
      <c r="C9576" t="s">
        <v>11502</v>
      </c>
      <c r="D9576" t="s">
        <v>7409</v>
      </c>
      <c r="E9576" t="s">
        <v>5647</v>
      </c>
    </row>
    <row r="9577" spans="1:5">
      <c r="A9577">
        <v>65150</v>
      </c>
      <c r="B9577" t="s">
        <v>11500</v>
      </c>
      <c r="C9577" t="s">
        <v>11504</v>
      </c>
      <c r="D9577" t="s">
        <v>8287</v>
      </c>
      <c r="E9577" t="s">
        <v>5647</v>
      </c>
    </row>
    <row r="9578" spans="1:5">
      <c r="A9578">
        <v>65151</v>
      </c>
      <c r="B9578" t="s">
        <v>11500</v>
      </c>
      <c r="C9578" t="s">
        <v>11502</v>
      </c>
      <c r="D9578" t="s">
        <v>7409</v>
      </c>
      <c r="E9578" t="s">
        <v>5647</v>
      </c>
    </row>
    <row r="9579" spans="1:5">
      <c r="A9579">
        <v>65152</v>
      </c>
      <c r="B9579" t="s">
        <v>11500</v>
      </c>
      <c r="C9579" t="s">
        <v>11504</v>
      </c>
      <c r="D9579" t="s">
        <v>8287</v>
      </c>
      <c r="E9579" t="s">
        <v>5647</v>
      </c>
    </row>
    <row r="9580" spans="1:5">
      <c r="A9580">
        <v>65153</v>
      </c>
      <c r="B9580" t="s">
        <v>11500</v>
      </c>
      <c r="C9580" t="s">
        <v>11502</v>
      </c>
      <c r="D9580" t="s">
        <v>7409</v>
      </c>
      <c r="E9580" t="s">
        <v>5647</v>
      </c>
    </row>
    <row r="9581" spans="1:5">
      <c r="A9581">
        <v>65154</v>
      </c>
      <c r="B9581" t="s">
        <v>11500</v>
      </c>
      <c r="C9581" t="s">
        <v>11502</v>
      </c>
      <c r="D9581" t="s">
        <v>7409</v>
      </c>
      <c r="E9581" t="s">
        <v>5647</v>
      </c>
    </row>
    <row r="9582" spans="1:5">
      <c r="A9582">
        <v>65155</v>
      </c>
      <c r="B9582" t="s">
        <v>11500</v>
      </c>
      <c r="C9582" t="s">
        <v>11502</v>
      </c>
      <c r="D9582" t="s">
        <v>7409</v>
      </c>
      <c r="E9582" t="s">
        <v>5647</v>
      </c>
    </row>
    <row r="9583" spans="1:5">
      <c r="A9583">
        <v>65156</v>
      </c>
      <c r="B9583" t="s">
        <v>11500</v>
      </c>
      <c r="C9583" t="s">
        <v>11504</v>
      </c>
      <c r="D9583" t="s">
        <v>8287</v>
      </c>
      <c r="E9583" t="s">
        <v>5647</v>
      </c>
    </row>
    <row r="9584" spans="1:5">
      <c r="A9584">
        <v>65157</v>
      </c>
      <c r="B9584" t="s">
        <v>11500</v>
      </c>
      <c r="C9584" t="s">
        <v>11502</v>
      </c>
      <c r="D9584" t="s">
        <v>7409</v>
      </c>
      <c r="E9584" t="s">
        <v>5647</v>
      </c>
    </row>
    <row r="9585" spans="1:5">
      <c r="A9585">
        <v>65158</v>
      </c>
      <c r="B9585" t="s">
        <v>11500</v>
      </c>
      <c r="C9585" t="s">
        <v>11504</v>
      </c>
      <c r="D9585" t="s">
        <v>8287</v>
      </c>
      <c r="E9585" t="s">
        <v>5647</v>
      </c>
    </row>
    <row r="9586" spans="1:5">
      <c r="A9586">
        <v>65159</v>
      </c>
      <c r="B9586" t="s">
        <v>11500</v>
      </c>
      <c r="C9586" t="s">
        <v>11504</v>
      </c>
      <c r="D9586" t="s">
        <v>8287</v>
      </c>
      <c r="E9586" t="s">
        <v>5647</v>
      </c>
    </row>
    <row r="9587" spans="1:5">
      <c r="A9587">
        <v>65160</v>
      </c>
      <c r="B9587" t="s">
        <v>11500</v>
      </c>
      <c r="C9587" t="s">
        <v>11504</v>
      </c>
      <c r="D9587" t="s">
        <v>8287</v>
      </c>
      <c r="E9587" t="s">
        <v>5647</v>
      </c>
    </row>
    <row r="9588" spans="1:5">
      <c r="A9588">
        <v>65161</v>
      </c>
      <c r="B9588" t="s">
        <v>11500</v>
      </c>
      <c r="C9588" t="s">
        <v>11504</v>
      </c>
      <c r="D9588" t="s">
        <v>8287</v>
      </c>
      <c r="E9588" t="s">
        <v>5647</v>
      </c>
    </row>
    <row r="9589" spans="1:5">
      <c r="A9589">
        <v>65162</v>
      </c>
      <c r="B9589" t="s">
        <v>11500</v>
      </c>
      <c r="C9589" t="s">
        <v>11504</v>
      </c>
      <c r="D9589" t="s">
        <v>8287</v>
      </c>
      <c r="E9589" t="s">
        <v>5647</v>
      </c>
    </row>
    <row r="9590" spans="1:5">
      <c r="A9590">
        <v>65163</v>
      </c>
      <c r="B9590" t="s">
        <v>11500</v>
      </c>
      <c r="C9590" t="s">
        <v>11504</v>
      </c>
      <c r="D9590" t="s">
        <v>8287</v>
      </c>
      <c r="E9590" t="s">
        <v>5647</v>
      </c>
    </row>
    <row r="9591" spans="1:5">
      <c r="A9591">
        <v>65164</v>
      </c>
      <c r="B9591" t="s">
        <v>11500</v>
      </c>
      <c r="C9591" t="s">
        <v>11504</v>
      </c>
      <c r="D9591" t="s">
        <v>8287</v>
      </c>
      <c r="E9591" t="s">
        <v>5647</v>
      </c>
    </row>
    <row r="9592" spans="1:5">
      <c r="A9592">
        <v>65165</v>
      </c>
      <c r="B9592" t="s">
        <v>11500</v>
      </c>
      <c r="C9592" t="s">
        <v>11504</v>
      </c>
      <c r="D9592" t="s">
        <v>8287</v>
      </c>
      <c r="E9592" t="s">
        <v>5647</v>
      </c>
    </row>
    <row r="9593" spans="1:5">
      <c r="A9593">
        <v>65166</v>
      </c>
      <c r="B9593" t="s">
        <v>11500</v>
      </c>
      <c r="C9593" t="s">
        <v>11502</v>
      </c>
      <c r="D9593" t="s">
        <v>7409</v>
      </c>
      <c r="E9593" t="s">
        <v>5647</v>
      </c>
    </row>
    <row r="9594" spans="1:5">
      <c r="A9594">
        <v>65167</v>
      </c>
      <c r="B9594" t="s">
        <v>11500</v>
      </c>
      <c r="C9594" t="s">
        <v>11502</v>
      </c>
      <c r="D9594" t="s">
        <v>7409</v>
      </c>
      <c r="E9594" t="s">
        <v>5647</v>
      </c>
    </row>
    <row r="9595" spans="1:5">
      <c r="A9595">
        <v>65168</v>
      </c>
      <c r="B9595" t="s">
        <v>11500</v>
      </c>
      <c r="C9595" t="s">
        <v>11502</v>
      </c>
      <c r="D9595" t="s">
        <v>7409</v>
      </c>
      <c r="E9595" t="s">
        <v>5647</v>
      </c>
    </row>
    <row r="9596" spans="1:5">
      <c r="A9596">
        <v>65169</v>
      </c>
      <c r="B9596" t="s">
        <v>11500</v>
      </c>
      <c r="C9596" t="s">
        <v>11502</v>
      </c>
      <c r="D9596" t="s">
        <v>7409</v>
      </c>
      <c r="E9596" t="s">
        <v>5647</v>
      </c>
    </row>
    <row r="9597" spans="1:5">
      <c r="A9597">
        <v>65170</v>
      </c>
      <c r="B9597" t="s">
        <v>11500</v>
      </c>
      <c r="C9597" t="s">
        <v>11502</v>
      </c>
      <c r="D9597" t="s">
        <v>7409</v>
      </c>
      <c r="E9597" t="s">
        <v>5647</v>
      </c>
    </row>
    <row r="9598" spans="1:5">
      <c r="A9598">
        <v>65171</v>
      </c>
      <c r="B9598" t="s">
        <v>11500</v>
      </c>
      <c r="C9598" t="s">
        <v>11502</v>
      </c>
      <c r="D9598" t="s">
        <v>7409</v>
      </c>
      <c r="E9598" t="s">
        <v>5647</v>
      </c>
    </row>
    <row r="9599" spans="1:5">
      <c r="A9599">
        <v>65172</v>
      </c>
      <c r="B9599" t="s">
        <v>11500</v>
      </c>
      <c r="C9599" t="s">
        <v>11502</v>
      </c>
      <c r="D9599" t="s">
        <v>7409</v>
      </c>
      <c r="E9599" t="s">
        <v>5647</v>
      </c>
    </row>
    <row r="9600" spans="1:5">
      <c r="A9600">
        <v>66314</v>
      </c>
      <c r="B9600" t="s">
        <v>11500</v>
      </c>
      <c r="C9600" t="s">
        <v>11502</v>
      </c>
      <c r="D9600" t="s">
        <v>7915</v>
      </c>
      <c r="E9600" t="s">
        <v>5647</v>
      </c>
    </row>
    <row r="9601" spans="1:5">
      <c r="A9601">
        <v>66315</v>
      </c>
      <c r="B9601" t="s">
        <v>11500</v>
      </c>
      <c r="C9601" t="s">
        <v>11502</v>
      </c>
      <c r="D9601" t="s">
        <v>7915</v>
      </c>
      <c r="E9601" t="s">
        <v>5647</v>
      </c>
    </row>
    <row r="9602" spans="1:5">
      <c r="A9602">
        <v>66316</v>
      </c>
      <c r="B9602" t="s">
        <v>11500</v>
      </c>
      <c r="C9602" t="s">
        <v>11502</v>
      </c>
      <c r="D9602" t="s">
        <v>7915</v>
      </c>
      <c r="E9602" t="s">
        <v>5647</v>
      </c>
    </row>
    <row r="9603" spans="1:5">
      <c r="A9603">
        <v>66317</v>
      </c>
      <c r="B9603" t="s">
        <v>11500</v>
      </c>
      <c r="C9603" t="s">
        <v>11502</v>
      </c>
      <c r="D9603" t="s">
        <v>7915</v>
      </c>
      <c r="E9603" t="s">
        <v>5647</v>
      </c>
    </row>
    <row r="9604" spans="1:5">
      <c r="A9604">
        <v>66318</v>
      </c>
      <c r="B9604" t="s">
        <v>11500</v>
      </c>
      <c r="C9604" t="s">
        <v>11502</v>
      </c>
      <c r="D9604" t="s">
        <v>7915</v>
      </c>
      <c r="E9604" t="s">
        <v>5647</v>
      </c>
    </row>
    <row r="9605" spans="1:5">
      <c r="A9605">
        <v>66319</v>
      </c>
      <c r="B9605" t="s">
        <v>11500</v>
      </c>
      <c r="C9605" t="s">
        <v>11502</v>
      </c>
      <c r="D9605" t="s">
        <v>7915</v>
      </c>
      <c r="E9605" t="s">
        <v>5647</v>
      </c>
    </row>
    <row r="9606" spans="1:5">
      <c r="A9606">
        <v>66320</v>
      </c>
      <c r="B9606" t="s">
        <v>11500</v>
      </c>
      <c r="C9606" t="s">
        <v>11502</v>
      </c>
      <c r="D9606" t="s">
        <v>7915</v>
      </c>
      <c r="E9606" t="s">
        <v>5647</v>
      </c>
    </row>
    <row r="9607" spans="1:5">
      <c r="A9607">
        <v>66321</v>
      </c>
      <c r="B9607" t="s">
        <v>11500</v>
      </c>
      <c r="C9607" t="s">
        <v>11502</v>
      </c>
      <c r="D9607" t="s">
        <v>7915</v>
      </c>
      <c r="E9607" t="s">
        <v>5647</v>
      </c>
    </row>
    <row r="9608" spans="1:5">
      <c r="A9608">
        <v>66322</v>
      </c>
      <c r="B9608" t="s">
        <v>11500</v>
      </c>
      <c r="C9608" t="s">
        <v>11502</v>
      </c>
      <c r="D9608" t="s">
        <v>7915</v>
      </c>
      <c r="E9608" t="s">
        <v>5647</v>
      </c>
    </row>
    <row r="9609" spans="1:5">
      <c r="A9609">
        <v>66323</v>
      </c>
      <c r="B9609" t="s">
        <v>11500</v>
      </c>
      <c r="C9609" t="s">
        <v>11502</v>
      </c>
      <c r="D9609" t="s">
        <v>7915</v>
      </c>
      <c r="E9609" t="s">
        <v>5647</v>
      </c>
    </row>
    <row r="9610" spans="1:5">
      <c r="A9610">
        <v>66324</v>
      </c>
      <c r="B9610" t="s">
        <v>11500</v>
      </c>
      <c r="C9610" t="s">
        <v>11502</v>
      </c>
      <c r="D9610" t="s">
        <v>7915</v>
      </c>
      <c r="E9610" t="s">
        <v>5647</v>
      </c>
    </row>
    <row r="9611" spans="1:5">
      <c r="A9611">
        <v>66325</v>
      </c>
      <c r="B9611" t="s">
        <v>11500</v>
      </c>
      <c r="C9611" t="s">
        <v>11502</v>
      </c>
      <c r="D9611" t="s">
        <v>7915</v>
      </c>
      <c r="E9611" t="s">
        <v>5647</v>
      </c>
    </row>
    <row r="9612" spans="1:5">
      <c r="A9612">
        <v>66326</v>
      </c>
      <c r="B9612" t="s">
        <v>11500</v>
      </c>
      <c r="C9612" t="s">
        <v>11502</v>
      </c>
      <c r="D9612" t="s">
        <v>7915</v>
      </c>
      <c r="E9612" t="s">
        <v>5647</v>
      </c>
    </row>
    <row r="9613" spans="1:5">
      <c r="A9613">
        <v>66327</v>
      </c>
      <c r="B9613" t="s">
        <v>11500</v>
      </c>
      <c r="C9613" t="s">
        <v>11502</v>
      </c>
      <c r="D9613" t="s">
        <v>7915</v>
      </c>
      <c r="E9613" t="s">
        <v>5647</v>
      </c>
    </row>
    <row r="9614" spans="1:5">
      <c r="A9614">
        <v>66328</v>
      </c>
      <c r="B9614" t="s">
        <v>11500</v>
      </c>
      <c r="C9614" t="s">
        <v>11502</v>
      </c>
      <c r="D9614" t="s">
        <v>7915</v>
      </c>
      <c r="E9614" t="s">
        <v>5647</v>
      </c>
    </row>
    <row r="9615" spans="1:5">
      <c r="A9615">
        <v>66329</v>
      </c>
      <c r="B9615" t="s">
        <v>11500</v>
      </c>
      <c r="C9615" t="s">
        <v>11502</v>
      </c>
      <c r="D9615" t="s">
        <v>7915</v>
      </c>
      <c r="E9615" t="s">
        <v>5647</v>
      </c>
    </row>
    <row r="9616" spans="1:5">
      <c r="A9616">
        <v>66330</v>
      </c>
      <c r="B9616" t="s">
        <v>11500</v>
      </c>
      <c r="C9616" t="s">
        <v>11502</v>
      </c>
      <c r="D9616" t="s">
        <v>7915</v>
      </c>
      <c r="E9616" t="s">
        <v>5647</v>
      </c>
    </row>
    <row r="9617" spans="1:5">
      <c r="A9617">
        <v>66331</v>
      </c>
      <c r="B9617" t="s">
        <v>11500</v>
      </c>
      <c r="C9617" t="s">
        <v>11502</v>
      </c>
      <c r="D9617" t="s">
        <v>7915</v>
      </c>
      <c r="E9617" t="s">
        <v>5647</v>
      </c>
    </row>
    <row r="9618" spans="1:5">
      <c r="A9618">
        <v>66332</v>
      </c>
      <c r="B9618" t="s">
        <v>11500</v>
      </c>
      <c r="C9618" t="s">
        <v>11502</v>
      </c>
      <c r="D9618" t="s">
        <v>7915</v>
      </c>
      <c r="E9618" t="s">
        <v>5647</v>
      </c>
    </row>
    <row r="9619" spans="1:5">
      <c r="A9619">
        <v>66333</v>
      </c>
      <c r="B9619" t="s">
        <v>11500</v>
      </c>
      <c r="C9619" t="s">
        <v>11502</v>
      </c>
      <c r="D9619" t="s">
        <v>7915</v>
      </c>
      <c r="E9619" t="s">
        <v>5647</v>
      </c>
    </row>
    <row r="9620" spans="1:5">
      <c r="A9620">
        <v>66334</v>
      </c>
      <c r="B9620" t="s">
        <v>11500</v>
      </c>
      <c r="C9620" t="s">
        <v>11502</v>
      </c>
      <c r="D9620" t="s">
        <v>7915</v>
      </c>
      <c r="E9620" t="s">
        <v>5647</v>
      </c>
    </row>
    <row r="9621" spans="1:5">
      <c r="A9621">
        <v>66335</v>
      </c>
      <c r="B9621" t="s">
        <v>11500</v>
      </c>
      <c r="C9621" t="s">
        <v>11502</v>
      </c>
      <c r="D9621" t="s">
        <v>7915</v>
      </c>
      <c r="E9621" t="s">
        <v>5647</v>
      </c>
    </row>
    <row r="9622" spans="1:5">
      <c r="A9622">
        <v>66336</v>
      </c>
      <c r="B9622" t="s">
        <v>11500</v>
      </c>
      <c r="C9622" t="s">
        <v>11502</v>
      </c>
      <c r="D9622" t="s">
        <v>7915</v>
      </c>
      <c r="E9622" t="s">
        <v>5647</v>
      </c>
    </row>
    <row r="9623" spans="1:5">
      <c r="A9623">
        <v>66337</v>
      </c>
      <c r="B9623" t="s">
        <v>11500</v>
      </c>
      <c r="C9623" t="s">
        <v>11502</v>
      </c>
      <c r="D9623" t="s">
        <v>7915</v>
      </c>
      <c r="E9623" t="s">
        <v>5647</v>
      </c>
    </row>
    <row r="9624" spans="1:5">
      <c r="A9624">
        <v>66338</v>
      </c>
      <c r="B9624" t="s">
        <v>11500</v>
      </c>
      <c r="C9624" t="s">
        <v>11502</v>
      </c>
      <c r="D9624" t="s">
        <v>7915</v>
      </c>
      <c r="E9624" t="s">
        <v>5647</v>
      </c>
    </row>
    <row r="9625" spans="1:5">
      <c r="A9625">
        <v>66339</v>
      </c>
      <c r="B9625" t="s">
        <v>11500</v>
      </c>
      <c r="C9625" t="s">
        <v>11502</v>
      </c>
      <c r="D9625" t="s">
        <v>7915</v>
      </c>
      <c r="E9625" t="s">
        <v>5647</v>
      </c>
    </row>
    <row r="9626" spans="1:5">
      <c r="A9626">
        <v>66340</v>
      </c>
      <c r="B9626" t="s">
        <v>11500</v>
      </c>
      <c r="C9626" t="s">
        <v>11502</v>
      </c>
      <c r="D9626" t="s">
        <v>7915</v>
      </c>
      <c r="E9626" t="s">
        <v>5647</v>
      </c>
    </row>
    <row r="9627" spans="1:5">
      <c r="A9627">
        <v>66341</v>
      </c>
      <c r="B9627" t="s">
        <v>11500</v>
      </c>
      <c r="C9627" t="s">
        <v>11502</v>
      </c>
      <c r="D9627" t="s">
        <v>7915</v>
      </c>
      <c r="E9627" t="s">
        <v>5647</v>
      </c>
    </row>
    <row r="9628" spans="1:5">
      <c r="A9628">
        <v>66342</v>
      </c>
      <c r="B9628" t="s">
        <v>11500</v>
      </c>
      <c r="C9628" t="s">
        <v>11502</v>
      </c>
      <c r="D9628" t="s">
        <v>7915</v>
      </c>
      <c r="E9628" t="s">
        <v>5647</v>
      </c>
    </row>
    <row r="9629" spans="1:5">
      <c r="A9629">
        <v>66343</v>
      </c>
      <c r="B9629" t="s">
        <v>11500</v>
      </c>
      <c r="C9629" t="s">
        <v>11502</v>
      </c>
      <c r="D9629" t="s">
        <v>7915</v>
      </c>
      <c r="E9629" t="s">
        <v>5647</v>
      </c>
    </row>
    <row r="9630" spans="1:5">
      <c r="A9630">
        <v>66344</v>
      </c>
      <c r="B9630" t="s">
        <v>11500</v>
      </c>
      <c r="C9630" t="s">
        <v>11502</v>
      </c>
      <c r="D9630" t="s">
        <v>7915</v>
      </c>
      <c r="E9630" t="s">
        <v>5647</v>
      </c>
    </row>
    <row r="9631" spans="1:5">
      <c r="A9631">
        <v>66345</v>
      </c>
      <c r="B9631" t="s">
        <v>11500</v>
      </c>
      <c r="C9631" t="s">
        <v>11502</v>
      </c>
      <c r="D9631" t="s">
        <v>7915</v>
      </c>
      <c r="E9631" t="s">
        <v>5647</v>
      </c>
    </row>
    <row r="9632" spans="1:5">
      <c r="A9632">
        <v>66346</v>
      </c>
      <c r="B9632" t="s">
        <v>11500</v>
      </c>
      <c r="C9632" t="s">
        <v>11502</v>
      </c>
      <c r="D9632" t="s">
        <v>7915</v>
      </c>
      <c r="E9632" t="s">
        <v>5647</v>
      </c>
    </row>
    <row r="9633" spans="1:5">
      <c r="A9633">
        <v>66347</v>
      </c>
      <c r="B9633" t="s">
        <v>11500</v>
      </c>
      <c r="C9633" t="s">
        <v>11502</v>
      </c>
      <c r="D9633" t="s">
        <v>7915</v>
      </c>
      <c r="E9633" t="s">
        <v>5647</v>
      </c>
    </row>
    <row r="9634" spans="1:5">
      <c r="A9634">
        <v>66348</v>
      </c>
      <c r="B9634" t="s">
        <v>11500</v>
      </c>
      <c r="C9634" t="s">
        <v>11502</v>
      </c>
      <c r="D9634" t="s">
        <v>7915</v>
      </c>
      <c r="E9634" t="s">
        <v>5647</v>
      </c>
    </row>
    <row r="9635" spans="1:5">
      <c r="A9635">
        <v>66349</v>
      </c>
      <c r="B9635" t="s">
        <v>11500</v>
      </c>
      <c r="C9635" t="s">
        <v>11502</v>
      </c>
      <c r="D9635" t="s">
        <v>7915</v>
      </c>
      <c r="E9635" t="s">
        <v>5647</v>
      </c>
    </row>
    <row r="9636" spans="1:5">
      <c r="A9636">
        <v>66350</v>
      </c>
      <c r="B9636" t="s">
        <v>11500</v>
      </c>
      <c r="C9636" t="s">
        <v>11502</v>
      </c>
      <c r="D9636" t="s">
        <v>7915</v>
      </c>
      <c r="E9636" t="s">
        <v>5647</v>
      </c>
    </row>
    <row r="9637" spans="1:5">
      <c r="A9637">
        <v>66351</v>
      </c>
      <c r="B9637" t="s">
        <v>11500</v>
      </c>
      <c r="C9637" t="s">
        <v>11502</v>
      </c>
      <c r="D9637" t="s">
        <v>7915</v>
      </c>
      <c r="E9637" t="s">
        <v>5647</v>
      </c>
    </row>
    <row r="9638" spans="1:5">
      <c r="A9638">
        <v>66352</v>
      </c>
      <c r="B9638" t="s">
        <v>11500</v>
      </c>
      <c r="C9638" t="s">
        <v>11502</v>
      </c>
      <c r="D9638" t="s">
        <v>7915</v>
      </c>
      <c r="E9638" t="s">
        <v>5647</v>
      </c>
    </row>
    <row r="9639" spans="1:5">
      <c r="A9639">
        <v>66353</v>
      </c>
      <c r="B9639" t="s">
        <v>11500</v>
      </c>
      <c r="C9639" t="s">
        <v>11502</v>
      </c>
      <c r="D9639" t="s">
        <v>7915</v>
      </c>
      <c r="E9639" t="s">
        <v>5647</v>
      </c>
    </row>
    <row r="9640" spans="1:5">
      <c r="A9640">
        <v>66354</v>
      </c>
      <c r="B9640" t="s">
        <v>11500</v>
      </c>
      <c r="C9640" t="s">
        <v>11502</v>
      </c>
      <c r="D9640" t="s">
        <v>7915</v>
      </c>
      <c r="E9640" t="s">
        <v>5647</v>
      </c>
    </row>
    <row r="9641" spans="1:5">
      <c r="A9641">
        <v>66355</v>
      </c>
      <c r="B9641" t="s">
        <v>11500</v>
      </c>
      <c r="C9641" t="s">
        <v>11502</v>
      </c>
      <c r="D9641" t="s">
        <v>7915</v>
      </c>
      <c r="E9641" t="s">
        <v>5647</v>
      </c>
    </row>
    <row r="9642" spans="1:5">
      <c r="A9642">
        <v>66356</v>
      </c>
      <c r="B9642" t="s">
        <v>11500</v>
      </c>
      <c r="C9642" t="s">
        <v>11502</v>
      </c>
      <c r="D9642" t="s">
        <v>7915</v>
      </c>
      <c r="E9642" t="s">
        <v>5647</v>
      </c>
    </row>
    <row r="9643" spans="1:5">
      <c r="A9643">
        <v>66357</v>
      </c>
      <c r="B9643" t="s">
        <v>11500</v>
      </c>
      <c r="C9643" t="s">
        <v>11502</v>
      </c>
      <c r="D9643" t="s">
        <v>7915</v>
      </c>
      <c r="E9643" t="s">
        <v>5647</v>
      </c>
    </row>
    <row r="9644" spans="1:5">
      <c r="A9644">
        <v>66358</v>
      </c>
      <c r="B9644" t="s">
        <v>11500</v>
      </c>
      <c r="C9644" t="s">
        <v>11502</v>
      </c>
      <c r="D9644" t="s">
        <v>7915</v>
      </c>
      <c r="E9644" t="s">
        <v>5647</v>
      </c>
    </row>
    <row r="9645" spans="1:5">
      <c r="A9645">
        <v>66359</v>
      </c>
      <c r="B9645" t="s">
        <v>11500</v>
      </c>
      <c r="C9645" t="s">
        <v>11502</v>
      </c>
      <c r="D9645" t="s">
        <v>7915</v>
      </c>
      <c r="E9645" t="s">
        <v>5647</v>
      </c>
    </row>
    <row r="9646" spans="1:5">
      <c r="A9646">
        <v>66360</v>
      </c>
      <c r="B9646" t="s">
        <v>11500</v>
      </c>
      <c r="C9646" t="s">
        <v>11502</v>
      </c>
      <c r="D9646" t="s">
        <v>7915</v>
      </c>
      <c r="E9646" t="s">
        <v>5647</v>
      </c>
    </row>
    <row r="9647" spans="1:5">
      <c r="A9647">
        <v>66361</v>
      </c>
      <c r="B9647" t="s">
        <v>11500</v>
      </c>
      <c r="C9647" t="s">
        <v>11502</v>
      </c>
      <c r="D9647" t="s">
        <v>7915</v>
      </c>
      <c r="E9647" t="s">
        <v>5647</v>
      </c>
    </row>
    <row r="9648" spans="1:5">
      <c r="A9648">
        <v>66362</v>
      </c>
      <c r="B9648" t="s">
        <v>11500</v>
      </c>
      <c r="C9648" t="s">
        <v>11502</v>
      </c>
      <c r="D9648" t="s">
        <v>7915</v>
      </c>
      <c r="E9648" t="s">
        <v>5647</v>
      </c>
    </row>
    <row r="9649" spans="1:5">
      <c r="A9649">
        <v>66363</v>
      </c>
      <c r="B9649" t="s">
        <v>11500</v>
      </c>
      <c r="C9649" t="s">
        <v>11502</v>
      </c>
      <c r="D9649" t="s">
        <v>7915</v>
      </c>
      <c r="E9649" t="s">
        <v>5647</v>
      </c>
    </row>
    <row r="9650" spans="1:5">
      <c r="A9650">
        <v>66364</v>
      </c>
      <c r="B9650" t="s">
        <v>11500</v>
      </c>
      <c r="C9650" t="s">
        <v>11502</v>
      </c>
      <c r="D9650" t="s">
        <v>7915</v>
      </c>
      <c r="E9650" t="s">
        <v>5647</v>
      </c>
    </row>
    <row r="9651" spans="1:5">
      <c r="A9651">
        <v>66365</v>
      </c>
      <c r="B9651" t="s">
        <v>11500</v>
      </c>
      <c r="C9651" t="s">
        <v>11502</v>
      </c>
      <c r="D9651" t="s">
        <v>7915</v>
      </c>
      <c r="E9651" t="s">
        <v>5647</v>
      </c>
    </row>
    <row r="9652" spans="1:5">
      <c r="A9652">
        <v>66366</v>
      </c>
      <c r="B9652" t="s">
        <v>11500</v>
      </c>
      <c r="C9652" t="s">
        <v>11502</v>
      </c>
      <c r="D9652" t="s">
        <v>7915</v>
      </c>
      <c r="E9652" t="s">
        <v>5647</v>
      </c>
    </row>
    <row r="9653" spans="1:5">
      <c r="A9653">
        <v>66367</v>
      </c>
      <c r="B9653" t="s">
        <v>11500</v>
      </c>
      <c r="C9653" t="s">
        <v>11502</v>
      </c>
      <c r="D9653" t="s">
        <v>7915</v>
      </c>
      <c r="E9653" t="s">
        <v>5647</v>
      </c>
    </row>
    <row r="9654" spans="1:5">
      <c r="A9654">
        <v>66368</v>
      </c>
      <c r="B9654" t="s">
        <v>11500</v>
      </c>
      <c r="C9654" t="s">
        <v>11502</v>
      </c>
      <c r="D9654" t="s">
        <v>7915</v>
      </c>
      <c r="E9654" t="s">
        <v>5647</v>
      </c>
    </row>
    <row r="9655" spans="1:5">
      <c r="A9655">
        <v>66369</v>
      </c>
      <c r="B9655" t="s">
        <v>11500</v>
      </c>
      <c r="C9655" t="s">
        <v>11502</v>
      </c>
      <c r="D9655" t="s">
        <v>7915</v>
      </c>
      <c r="E9655" t="s">
        <v>5647</v>
      </c>
    </row>
    <row r="9656" spans="1:5">
      <c r="A9656">
        <v>66370</v>
      </c>
      <c r="B9656" t="s">
        <v>11500</v>
      </c>
      <c r="C9656" t="s">
        <v>11502</v>
      </c>
      <c r="D9656" t="s">
        <v>7915</v>
      </c>
      <c r="E9656" t="s">
        <v>5647</v>
      </c>
    </row>
    <row r="9657" spans="1:5">
      <c r="A9657">
        <v>66371</v>
      </c>
      <c r="B9657" t="s">
        <v>11500</v>
      </c>
      <c r="C9657" t="s">
        <v>11502</v>
      </c>
      <c r="D9657" t="s">
        <v>7915</v>
      </c>
      <c r="E9657" t="s">
        <v>5647</v>
      </c>
    </row>
    <row r="9658" spans="1:5">
      <c r="A9658">
        <v>66372</v>
      </c>
      <c r="B9658" t="s">
        <v>11500</v>
      </c>
      <c r="C9658" t="s">
        <v>11502</v>
      </c>
      <c r="D9658" t="s">
        <v>7915</v>
      </c>
      <c r="E9658" t="s">
        <v>5647</v>
      </c>
    </row>
    <row r="9659" spans="1:5">
      <c r="A9659">
        <v>66373</v>
      </c>
      <c r="B9659" t="s">
        <v>11500</v>
      </c>
      <c r="C9659" t="s">
        <v>11502</v>
      </c>
      <c r="D9659" t="s">
        <v>7915</v>
      </c>
      <c r="E9659" t="s">
        <v>5647</v>
      </c>
    </row>
    <row r="9660" spans="1:5">
      <c r="A9660">
        <v>66374</v>
      </c>
      <c r="B9660" t="s">
        <v>11500</v>
      </c>
      <c r="C9660" t="s">
        <v>11502</v>
      </c>
      <c r="D9660" t="s">
        <v>7915</v>
      </c>
      <c r="E9660" t="s">
        <v>5647</v>
      </c>
    </row>
    <row r="9661" spans="1:5">
      <c r="A9661">
        <v>66375</v>
      </c>
      <c r="B9661" t="s">
        <v>11500</v>
      </c>
      <c r="C9661" t="s">
        <v>11502</v>
      </c>
      <c r="D9661" t="s">
        <v>7915</v>
      </c>
      <c r="E9661" t="s">
        <v>5647</v>
      </c>
    </row>
    <row r="9662" spans="1:5">
      <c r="A9662">
        <v>66376</v>
      </c>
      <c r="B9662" t="s">
        <v>11500</v>
      </c>
      <c r="C9662" t="s">
        <v>11502</v>
      </c>
      <c r="D9662" t="s">
        <v>7915</v>
      </c>
      <c r="E9662" t="s">
        <v>5647</v>
      </c>
    </row>
    <row r="9663" spans="1:5">
      <c r="A9663">
        <v>66377</v>
      </c>
      <c r="B9663" t="s">
        <v>11500</v>
      </c>
      <c r="C9663" t="s">
        <v>11502</v>
      </c>
      <c r="D9663" t="s">
        <v>7915</v>
      </c>
      <c r="E9663" t="s">
        <v>5647</v>
      </c>
    </row>
    <row r="9664" spans="1:5">
      <c r="A9664">
        <v>66378</v>
      </c>
      <c r="B9664" t="s">
        <v>11500</v>
      </c>
      <c r="C9664" t="s">
        <v>11502</v>
      </c>
      <c r="D9664" t="s">
        <v>7915</v>
      </c>
      <c r="E9664" t="s">
        <v>5647</v>
      </c>
    </row>
    <row r="9665" spans="1:5">
      <c r="A9665">
        <v>66551</v>
      </c>
      <c r="B9665" t="s">
        <v>11500</v>
      </c>
      <c r="C9665" t="s">
        <v>11502</v>
      </c>
      <c r="D9665" t="s">
        <v>7212</v>
      </c>
      <c r="E9665" t="s">
        <v>5647</v>
      </c>
    </row>
    <row r="9666" spans="1:5">
      <c r="A9666">
        <v>66552</v>
      </c>
      <c r="B9666" t="s">
        <v>11500</v>
      </c>
      <c r="C9666" t="s">
        <v>11502</v>
      </c>
      <c r="D9666" t="s">
        <v>7212</v>
      </c>
      <c r="E9666" t="s">
        <v>5647</v>
      </c>
    </row>
    <row r="9667" spans="1:5">
      <c r="A9667">
        <v>66553</v>
      </c>
      <c r="B9667" t="s">
        <v>11500</v>
      </c>
      <c r="C9667" t="s">
        <v>11502</v>
      </c>
      <c r="D9667" t="s">
        <v>7212</v>
      </c>
      <c r="E9667" t="s">
        <v>5647</v>
      </c>
    </row>
    <row r="9668" spans="1:5">
      <c r="A9668">
        <v>66554</v>
      </c>
      <c r="B9668" t="s">
        <v>11500</v>
      </c>
      <c r="C9668" t="s">
        <v>11502</v>
      </c>
      <c r="D9668" t="s">
        <v>7212</v>
      </c>
      <c r="E9668" t="s">
        <v>5647</v>
      </c>
    </row>
    <row r="9669" spans="1:5">
      <c r="A9669">
        <v>66555</v>
      </c>
      <c r="B9669" t="s">
        <v>11500</v>
      </c>
      <c r="C9669" t="s">
        <v>11502</v>
      </c>
      <c r="D9669" t="s">
        <v>7571</v>
      </c>
      <c r="E9669" t="s">
        <v>5647</v>
      </c>
    </row>
    <row r="9670" spans="1:5">
      <c r="A9670">
        <v>66556</v>
      </c>
      <c r="B9670" t="s">
        <v>11500</v>
      </c>
      <c r="C9670" t="s">
        <v>11502</v>
      </c>
      <c r="D9670" t="s">
        <v>7571</v>
      </c>
      <c r="E9670" t="s">
        <v>5647</v>
      </c>
    </row>
    <row r="9671" spans="1:5">
      <c r="A9671">
        <v>66557</v>
      </c>
      <c r="B9671" t="s">
        <v>11500</v>
      </c>
      <c r="C9671" t="s">
        <v>11502</v>
      </c>
      <c r="D9671" t="s">
        <v>7571</v>
      </c>
      <c r="E9671" t="s">
        <v>5647</v>
      </c>
    </row>
    <row r="9672" spans="1:5">
      <c r="A9672">
        <v>66558</v>
      </c>
      <c r="B9672" t="s">
        <v>11500</v>
      </c>
      <c r="C9672" t="s">
        <v>11502</v>
      </c>
      <c r="D9672" t="s">
        <v>7571</v>
      </c>
      <c r="E9672" t="s">
        <v>5647</v>
      </c>
    </row>
    <row r="9673" spans="1:5">
      <c r="A9673">
        <v>66559</v>
      </c>
      <c r="B9673" t="s">
        <v>11500</v>
      </c>
      <c r="C9673" t="s">
        <v>11502</v>
      </c>
      <c r="D9673" t="s">
        <v>7571</v>
      </c>
      <c r="E9673" t="s">
        <v>5647</v>
      </c>
    </row>
    <row r="9674" spans="1:5">
      <c r="A9674">
        <v>66560</v>
      </c>
      <c r="B9674" t="s">
        <v>11500</v>
      </c>
      <c r="C9674" t="s">
        <v>11502</v>
      </c>
      <c r="D9674" t="s">
        <v>7571</v>
      </c>
      <c r="E9674" t="s">
        <v>5647</v>
      </c>
    </row>
    <row r="9675" spans="1:5">
      <c r="A9675">
        <v>66561</v>
      </c>
      <c r="B9675" t="s">
        <v>11500</v>
      </c>
      <c r="C9675" t="s">
        <v>11502</v>
      </c>
      <c r="D9675" t="s">
        <v>7571</v>
      </c>
      <c r="E9675" t="s">
        <v>5647</v>
      </c>
    </row>
    <row r="9676" spans="1:5">
      <c r="A9676">
        <v>66562</v>
      </c>
      <c r="B9676" t="s">
        <v>11500</v>
      </c>
      <c r="C9676" t="s">
        <v>11502</v>
      </c>
      <c r="D9676" t="s">
        <v>7571</v>
      </c>
      <c r="E9676" t="s">
        <v>5647</v>
      </c>
    </row>
    <row r="9677" spans="1:5">
      <c r="A9677">
        <v>66563</v>
      </c>
      <c r="B9677" t="s">
        <v>11500</v>
      </c>
      <c r="C9677" t="s">
        <v>11502</v>
      </c>
      <c r="D9677" t="s">
        <v>7571</v>
      </c>
      <c r="E9677" t="s">
        <v>5647</v>
      </c>
    </row>
    <row r="9678" spans="1:5">
      <c r="A9678">
        <v>66564</v>
      </c>
      <c r="B9678" t="s">
        <v>11500</v>
      </c>
      <c r="C9678" t="s">
        <v>11502</v>
      </c>
      <c r="D9678" t="s">
        <v>7571</v>
      </c>
      <c r="E9678" t="s">
        <v>5647</v>
      </c>
    </row>
    <row r="9679" spans="1:5">
      <c r="A9679">
        <v>66565</v>
      </c>
      <c r="B9679" t="s">
        <v>11500</v>
      </c>
      <c r="C9679" t="s">
        <v>11502</v>
      </c>
      <c r="D9679" t="s">
        <v>7571</v>
      </c>
      <c r="E9679" t="s">
        <v>5647</v>
      </c>
    </row>
    <row r="9680" spans="1:5">
      <c r="A9680">
        <v>66566</v>
      </c>
      <c r="B9680" t="s">
        <v>11500</v>
      </c>
      <c r="C9680" t="s">
        <v>11502</v>
      </c>
      <c r="D9680" t="s">
        <v>7571</v>
      </c>
      <c r="E9680" t="s">
        <v>5647</v>
      </c>
    </row>
    <row r="9681" spans="1:5">
      <c r="A9681">
        <v>66567</v>
      </c>
      <c r="B9681" t="s">
        <v>11500</v>
      </c>
      <c r="C9681" t="s">
        <v>11502</v>
      </c>
      <c r="D9681" t="s">
        <v>7571</v>
      </c>
      <c r="E9681" t="s">
        <v>5647</v>
      </c>
    </row>
    <row r="9682" spans="1:5">
      <c r="A9682">
        <v>66568</v>
      </c>
      <c r="B9682" t="s">
        <v>11500</v>
      </c>
      <c r="C9682" t="s">
        <v>11502</v>
      </c>
      <c r="D9682" t="s">
        <v>7571</v>
      </c>
      <c r="E9682" t="s">
        <v>5647</v>
      </c>
    </row>
    <row r="9683" spans="1:5">
      <c r="A9683">
        <v>66569</v>
      </c>
      <c r="B9683" t="s">
        <v>11500</v>
      </c>
      <c r="C9683" t="s">
        <v>11502</v>
      </c>
      <c r="D9683" t="s">
        <v>7571</v>
      </c>
      <c r="E9683" t="s">
        <v>5647</v>
      </c>
    </row>
    <row r="9684" spans="1:5">
      <c r="A9684">
        <v>66570</v>
      </c>
      <c r="B9684" t="s">
        <v>11500</v>
      </c>
      <c r="C9684" t="s">
        <v>11502</v>
      </c>
      <c r="D9684" t="s">
        <v>7571</v>
      </c>
      <c r="E9684" t="s">
        <v>5647</v>
      </c>
    </row>
    <row r="9685" spans="1:5">
      <c r="A9685">
        <v>66571</v>
      </c>
      <c r="B9685" t="s">
        <v>11500</v>
      </c>
      <c r="C9685" t="s">
        <v>11502</v>
      </c>
      <c r="D9685" t="s">
        <v>7571</v>
      </c>
      <c r="E9685" t="s">
        <v>5647</v>
      </c>
    </row>
    <row r="9686" spans="1:5">
      <c r="A9686">
        <v>66572</v>
      </c>
      <c r="B9686" t="s">
        <v>11500</v>
      </c>
      <c r="C9686" t="s">
        <v>11502</v>
      </c>
      <c r="D9686" t="s">
        <v>7571</v>
      </c>
      <c r="E9686" t="s">
        <v>5647</v>
      </c>
    </row>
    <row r="9687" spans="1:5">
      <c r="A9687">
        <v>66573</v>
      </c>
      <c r="B9687" t="s">
        <v>11500</v>
      </c>
      <c r="C9687" t="s">
        <v>11502</v>
      </c>
      <c r="D9687" t="s">
        <v>7571</v>
      </c>
      <c r="E9687" t="s">
        <v>5647</v>
      </c>
    </row>
    <row r="9688" spans="1:5">
      <c r="A9688">
        <v>66574</v>
      </c>
      <c r="B9688" t="s">
        <v>11500</v>
      </c>
      <c r="C9688" t="s">
        <v>11502</v>
      </c>
      <c r="D9688" t="s">
        <v>7571</v>
      </c>
      <c r="E9688" t="s">
        <v>5647</v>
      </c>
    </row>
    <row r="9689" spans="1:5">
      <c r="A9689">
        <v>66575</v>
      </c>
      <c r="B9689" t="s">
        <v>11500</v>
      </c>
      <c r="C9689" t="s">
        <v>11502</v>
      </c>
      <c r="D9689" t="s">
        <v>7571</v>
      </c>
      <c r="E9689" t="s">
        <v>5647</v>
      </c>
    </row>
    <row r="9690" spans="1:5">
      <c r="A9690">
        <v>66576</v>
      </c>
      <c r="B9690" t="s">
        <v>11500</v>
      </c>
      <c r="C9690" t="s">
        <v>11502</v>
      </c>
      <c r="D9690" t="s">
        <v>7571</v>
      </c>
      <c r="E9690" t="s">
        <v>5647</v>
      </c>
    </row>
    <row r="9691" spans="1:5">
      <c r="A9691">
        <v>66577</v>
      </c>
      <c r="B9691" t="s">
        <v>11500</v>
      </c>
      <c r="C9691" t="s">
        <v>11502</v>
      </c>
      <c r="D9691" t="s">
        <v>7571</v>
      </c>
      <c r="E9691" t="s">
        <v>5647</v>
      </c>
    </row>
    <row r="9692" spans="1:5">
      <c r="A9692">
        <v>66578</v>
      </c>
      <c r="B9692" t="s">
        <v>11500</v>
      </c>
      <c r="C9692" t="s">
        <v>11502</v>
      </c>
      <c r="D9692" t="s">
        <v>7571</v>
      </c>
      <c r="E9692" t="s">
        <v>5647</v>
      </c>
    </row>
    <row r="9693" spans="1:5">
      <c r="A9693">
        <v>66579</v>
      </c>
      <c r="B9693" t="s">
        <v>11500</v>
      </c>
      <c r="C9693" t="s">
        <v>11502</v>
      </c>
      <c r="D9693" t="s">
        <v>7571</v>
      </c>
      <c r="E9693" t="s">
        <v>5647</v>
      </c>
    </row>
    <row r="9694" spans="1:5">
      <c r="A9694">
        <v>66580</v>
      </c>
      <c r="B9694" t="s">
        <v>11500</v>
      </c>
      <c r="C9694" t="s">
        <v>11502</v>
      </c>
      <c r="D9694" t="s">
        <v>7571</v>
      </c>
      <c r="E9694" t="s">
        <v>5647</v>
      </c>
    </row>
    <row r="9695" spans="1:5">
      <c r="A9695">
        <v>66581</v>
      </c>
      <c r="B9695" t="s">
        <v>11500</v>
      </c>
      <c r="C9695" t="s">
        <v>11502</v>
      </c>
      <c r="D9695" t="s">
        <v>7571</v>
      </c>
      <c r="E9695" t="s">
        <v>5647</v>
      </c>
    </row>
    <row r="9696" spans="1:5">
      <c r="A9696">
        <v>66582</v>
      </c>
      <c r="B9696" t="s">
        <v>11500</v>
      </c>
      <c r="C9696" t="s">
        <v>11502</v>
      </c>
      <c r="D9696" t="s">
        <v>7571</v>
      </c>
      <c r="E9696" t="s">
        <v>5647</v>
      </c>
    </row>
    <row r="9697" spans="1:5">
      <c r="A9697">
        <v>66583</v>
      </c>
      <c r="B9697" t="s">
        <v>11500</v>
      </c>
      <c r="C9697" t="s">
        <v>11502</v>
      </c>
      <c r="D9697" t="s">
        <v>7571</v>
      </c>
      <c r="E9697" t="s">
        <v>5647</v>
      </c>
    </row>
    <row r="9698" spans="1:5">
      <c r="A9698">
        <v>66584</v>
      </c>
      <c r="B9698" t="s">
        <v>11500</v>
      </c>
      <c r="C9698" t="s">
        <v>11502</v>
      </c>
      <c r="D9698" t="s">
        <v>7571</v>
      </c>
      <c r="E9698" t="s">
        <v>5647</v>
      </c>
    </row>
    <row r="9699" spans="1:5">
      <c r="A9699">
        <v>66585</v>
      </c>
      <c r="B9699" t="s">
        <v>11500</v>
      </c>
      <c r="C9699" t="s">
        <v>11502</v>
      </c>
      <c r="D9699" t="s">
        <v>7571</v>
      </c>
      <c r="E9699" t="s">
        <v>5647</v>
      </c>
    </row>
    <row r="9700" spans="1:5">
      <c r="A9700">
        <v>66586</v>
      </c>
      <c r="B9700" t="s">
        <v>11500</v>
      </c>
      <c r="C9700" t="s">
        <v>11502</v>
      </c>
      <c r="D9700" t="s">
        <v>7571</v>
      </c>
      <c r="E9700" t="s">
        <v>5647</v>
      </c>
    </row>
    <row r="9701" spans="1:5">
      <c r="A9701">
        <v>66587</v>
      </c>
      <c r="B9701" t="s">
        <v>11500</v>
      </c>
      <c r="C9701" t="s">
        <v>11502</v>
      </c>
      <c r="D9701" t="s">
        <v>7571</v>
      </c>
      <c r="E9701" t="s">
        <v>5647</v>
      </c>
    </row>
    <row r="9702" spans="1:5">
      <c r="A9702">
        <v>66588</v>
      </c>
      <c r="B9702" t="s">
        <v>11500</v>
      </c>
      <c r="C9702" t="s">
        <v>11502</v>
      </c>
      <c r="D9702" t="s">
        <v>7571</v>
      </c>
      <c r="E9702" t="s">
        <v>5647</v>
      </c>
    </row>
    <row r="9703" spans="1:5">
      <c r="A9703">
        <v>66589</v>
      </c>
      <c r="B9703" t="s">
        <v>11500</v>
      </c>
      <c r="C9703" t="s">
        <v>11502</v>
      </c>
      <c r="D9703" t="s">
        <v>7571</v>
      </c>
      <c r="E9703" t="s">
        <v>5647</v>
      </c>
    </row>
    <row r="9704" spans="1:5">
      <c r="A9704">
        <v>66590</v>
      </c>
      <c r="B9704" t="s">
        <v>11500</v>
      </c>
      <c r="C9704" t="s">
        <v>11502</v>
      </c>
      <c r="D9704" t="s">
        <v>7571</v>
      </c>
      <c r="E9704" t="s">
        <v>5647</v>
      </c>
    </row>
    <row r="9705" spans="1:5">
      <c r="A9705">
        <v>66591</v>
      </c>
      <c r="B9705" t="s">
        <v>11500</v>
      </c>
      <c r="C9705" t="s">
        <v>11502</v>
      </c>
      <c r="D9705" t="s">
        <v>7571</v>
      </c>
      <c r="E9705" t="s">
        <v>5647</v>
      </c>
    </row>
    <row r="9706" spans="1:5">
      <c r="A9706">
        <v>66592</v>
      </c>
      <c r="B9706" t="s">
        <v>11500</v>
      </c>
      <c r="C9706" t="s">
        <v>11502</v>
      </c>
      <c r="D9706" t="s">
        <v>7571</v>
      </c>
      <c r="E9706" t="s">
        <v>5647</v>
      </c>
    </row>
    <row r="9707" spans="1:5">
      <c r="A9707">
        <v>66593</v>
      </c>
      <c r="B9707" t="s">
        <v>11500</v>
      </c>
      <c r="C9707" t="s">
        <v>11502</v>
      </c>
      <c r="D9707" t="s">
        <v>7571</v>
      </c>
      <c r="E9707" t="s">
        <v>5647</v>
      </c>
    </row>
    <row r="9708" spans="1:5">
      <c r="A9708">
        <v>66594</v>
      </c>
      <c r="B9708" t="s">
        <v>11500</v>
      </c>
      <c r="C9708" t="s">
        <v>11502</v>
      </c>
      <c r="D9708" t="s">
        <v>7571</v>
      </c>
      <c r="E9708" t="s">
        <v>5647</v>
      </c>
    </row>
    <row r="9709" spans="1:5">
      <c r="A9709">
        <v>66595</v>
      </c>
      <c r="B9709" t="s">
        <v>11500</v>
      </c>
      <c r="C9709" t="s">
        <v>11502</v>
      </c>
      <c r="D9709" t="s">
        <v>7571</v>
      </c>
      <c r="E9709" t="s">
        <v>5647</v>
      </c>
    </row>
    <row r="9710" spans="1:5">
      <c r="A9710">
        <v>66596</v>
      </c>
      <c r="B9710" t="s">
        <v>11500</v>
      </c>
      <c r="C9710" t="s">
        <v>11502</v>
      </c>
      <c r="D9710" t="s">
        <v>7571</v>
      </c>
      <c r="E9710" t="s">
        <v>5647</v>
      </c>
    </row>
    <row r="9711" spans="1:5">
      <c r="A9711">
        <v>66597</v>
      </c>
      <c r="B9711" t="s">
        <v>11500</v>
      </c>
      <c r="C9711" t="s">
        <v>11502</v>
      </c>
      <c r="D9711" t="s">
        <v>7571</v>
      </c>
      <c r="E9711" t="s">
        <v>5647</v>
      </c>
    </row>
    <row r="9712" spans="1:5">
      <c r="A9712">
        <v>66598</v>
      </c>
      <c r="B9712" t="s">
        <v>11500</v>
      </c>
      <c r="C9712" t="s">
        <v>11502</v>
      </c>
      <c r="D9712" t="s">
        <v>7571</v>
      </c>
      <c r="E9712" t="s">
        <v>5647</v>
      </c>
    </row>
    <row r="9713" spans="1:5">
      <c r="A9713">
        <v>66599</v>
      </c>
      <c r="B9713" t="s">
        <v>11500</v>
      </c>
      <c r="C9713" t="s">
        <v>11502</v>
      </c>
      <c r="D9713" t="s">
        <v>7571</v>
      </c>
      <c r="E9713" t="s">
        <v>5647</v>
      </c>
    </row>
    <row r="9714" spans="1:5">
      <c r="A9714">
        <v>66600</v>
      </c>
      <c r="B9714" t="s">
        <v>11500</v>
      </c>
      <c r="C9714" t="s">
        <v>11502</v>
      </c>
      <c r="D9714" t="s">
        <v>7571</v>
      </c>
      <c r="E9714" t="s">
        <v>5647</v>
      </c>
    </row>
    <row r="9715" spans="1:5">
      <c r="A9715">
        <v>66601</v>
      </c>
      <c r="B9715" t="s">
        <v>11500</v>
      </c>
      <c r="C9715" t="s">
        <v>11502</v>
      </c>
      <c r="D9715" t="s">
        <v>7571</v>
      </c>
      <c r="E9715" t="s">
        <v>5647</v>
      </c>
    </row>
    <row r="9716" spans="1:5">
      <c r="A9716">
        <v>66602</v>
      </c>
      <c r="B9716" t="s">
        <v>11500</v>
      </c>
      <c r="C9716" t="s">
        <v>11502</v>
      </c>
      <c r="D9716" t="s">
        <v>7571</v>
      </c>
      <c r="E9716" t="s">
        <v>5647</v>
      </c>
    </row>
    <row r="9717" spans="1:5">
      <c r="A9717">
        <v>66603</v>
      </c>
      <c r="B9717" t="s">
        <v>11500</v>
      </c>
      <c r="C9717" t="s">
        <v>11502</v>
      </c>
      <c r="D9717" t="s">
        <v>7571</v>
      </c>
      <c r="E9717" t="s">
        <v>5647</v>
      </c>
    </row>
    <row r="9718" spans="1:5">
      <c r="A9718">
        <v>66604</v>
      </c>
      <c r="B9718" t="s">
        <v>11500</v>
      </c>
      <c r="C9718" t="s">
        <v>11502</v>
      </c>
      <c r="D9718" t="s">
        <v>7571</v>
      </c>
      <c r="E9718" t="s">
        <v>5647</v>
      </c>
    </row>
    <row r="9719" spans="1:5">
      <c r="A9719">
        <v>66605</v>
      </c>
      <c r="B9719" t="s">
        <v>11500</v>
      </c>
      <c r="C9719" t="s">
        <v>11502</v>
      </c>
      <c r="D9719" t="s">
        <v>7571</v>
      </c>
      <c r="E9719" t="s">
        <v>5647</v>
      </c>
    </row>
    <row r="9720" spans="1:5">
      <c r="A9720">
        <v>66606</v>
      </c>
      <c r="B9720" t="s">
        <v>11500</v>
      </c>
      <c r="C9720" t="s">
        <v>11502</v>
      </c>
      <c r="D9720" t="s">
        <v>7571</v>
      </c>
      <c r="E9720" t="s">
        <v>5647</v>
      </c>
    </row>
    <row r="9721" spans="1:5">
      <c r="A9721">
        <v>66608</v>
      </c>
      <c r="B9721" t="s">
        <v>11500</v>
      </c>
      <c r="C9721" t="s">
        <v>11502</v>
      </c>
      <c r="D9721" t="s">
        <v>7571</v>
      </c>
      <c r="E9721" t="s">
        <v>5647</v>
      </c>
    </row>
    <row r="9722" spans="1:5">
      <c r="A9722">
        <v>66611</v>
      </c>
      <c r="B9722" t="s">
        <v>11500</v>
      </c>
      <c r="C9722" t="s">
        <v>11502</v>
      </c>
      <c r="D9722" t="s">
        <v>7571</v>
      </c>
      <c r="E9722" t="s">
        <v>5647</v>
      </c>
    </row>
    <row r="9723" spans="1:5">
      <c r="A9723">
        <v>66613</v>
      </c>
      <c r="B9723" t="s">
        <v>11500</v>
      </c>
      <c r="C9723" t="s">
        <v>11502</v>
      </c>
      <c r="D9723" t="s">
        <v>7571</v>
      </c>
      <c r="E9723" t="s">
        <v>5647</v>
      </c>
    </row>
    <row r="9724" spans="1:5">
      <c r="A9724">
        <v>66620</v>
      </c>
      <c r="B9724" t="s">
        <v>11500</v>
      </c>
      <c r="C9724" t="s">
        <v>11502</v>
      </c>
      <c r="D9724" t="s">
        <v>7571</v>
      </c>
      <c r="E9724" t="s">
        <v>5647</v>
      </c>
    </row>
    <row r="9725" spans="1:5">
      <c r="A9725">
        <v>66621</v>
      </c>
      <c r="B9725" t="s">
        <v>11500</v>
      </c>
      <c r="C9725" t="s">
        <v>11502</v>
      </c>
      <c r="D9725" t="s">
        <v>7571</v>
      </c>
      <c r="E9725" t="s">
        <v>5647</v>
      </c>
    </row>
    <row r="9726" spans="1:5">
      <c r="A9726">
        <v>66622</v>
      </c>
      <c r="B9726" t="s">
        <v>11500</v>
      </c>
      <c r="C9726" t="s">
        <v>11502</v>
      </c>
      <c r="D9726" t="s">
        <v>7571</v>
      </c>
      <c r="E9726" t="s">
        <v>5647</v>
      </c>
    </row>
    <row r="9727" spans="1:5">
      <c r="A9727">
        <v>66623</v>
      </c>
      <c r="B9727" t="s">
        <v>11500</v>
      </c>
      <c r="C9727" t="s">
        <v>11502</v>
      </c>
      <c r="D9727" t="s">
        <v>7571</v>
      </c>
      <c r="E9727" t="s">
        <v>5647</v>
      </c>
    </row>
    <row r="9728" spans="1:5">
      <c r="A9728">
        <v>66624</v>
      </c>
      <c r="B9728" t="s">
        <v>11500</v>
      </c>
      <c r="C9728" t="s">
        <v>11502</v>
      </c>
      <c r="D9728" t="s">
        <v>7571</v>
      </c>
      <c r="E9728" t="s">
        <v>5647</v>
      </c>
    </row>
    <row r="9729" spans="1:5">
      <c r="A9729">
        <v>66625</v>
      </c>
      <c r="B9729" t="s">
        <v>11500</v>
      </c>
      <c r="C9729" t="s">
        <v>11502</v>
      </c>
      <c r="D9729" t="s">
        <v>7571</v>
      </c>
      <c r="E9729" t="s">
        <v>5647</v>
      </c>
    </row>
    <row r="9730" spans="1:5">
      <c r="A9730">
        <v>66626</v>
      </c>
      <c r="B9730" t="s">
        <v>11500</v>
      </c>
      <c r="C9730" t="s">
        <v>11502</v>
      </c>
      <c r="D9730" t="s">
        <v>7571</v>
      </c>
      <c r="E9730" t="s">
        <v>5647</v>
      </c>
    </row>
    <row r="9731" spans="1:5">
      <c r="A9731">
        <v>66630</v>
      </c>
      <c r="B9731" t="s">
        <v>11500</v>
      </c>
      <c r="C9731" t="s">
        <v>11502</v>
      </c>
      <c r="D9731" t="s">
        <v>7571</v>
      </c>
      <c r="E9731" t="s">
        <v>5647</v>
      </c>
    </row>
    <row r="9732" spans="1:5">
      <c r="A9732">
        <v>66631</v>
      </c>
      <c r="B9732" t="s">
        <v>11500</v>
      </c>
      <c r="C9732" t="s">
        <v>11502</v>
      </c>
      <c r="D9732" t="s">
        <v>7571</v>
      </c>
      <c r="E9732" t="s">
        <v>5647</v>
      </c>
    </row>
    <row r="9733" spans="1:5">
      <c r="A9733">
        <v>66632</v>
      </c>
      <c r="B9733" t="s">
        <v>11500</v>
      </c>
      <c r="C9733" t="s">
        <v>11502</v>
      </c>
      <c r="D9733" t="s">
        <v>7571</v>
      </c>
      <c r="E9733" t="s">
        <v>5647</v>
      </c>
    </row>
    <row r="9734" spans="1:5">
      <c r="A9734">
        <v>66633</v>
      </c>
      <c r="B9734" t="s">
        <v>11500</v>
      </c>
      <c r="C9734" t="s">
        <v>11502</v>
      </c>
      <c r="D9734" t="s">
        <v>7571</v>
      </c>
      <c r="E9734" t="s">
        <v>5647</v>
      </c>
    </row>
    <row r="9735" spans="1:5">
      <c r="A9735">
        <v>66634</v>
      </c>
      <c r="B9735" t="s">
        <v>11500</v>
      </c>
      <c r="C9735" t="s">
        <v>11502</v>
      </c>
      <c r="D9735" t="s">
        <v>7571</v>
      </c>
      <c r="E9735" t="s">
        <v>5647</v>
      </c>
    </row>
    <row r="9736" spans="1:5">
      <c r="A9736">
        <v>66635</v>
      </c>
      <c r="B9736" t="s">
        <v>11500</v>
      </c>
      <c r="C9736" t="s">
        <v>11502</v>
      </c>
      <c r="D9736" t="s">
        <v>7571</v>
      </c>
      <c r="E9736" t="s">
        <v>5647</v>
      </c>
    </row>
    <row r="9737" spans="1:5">
      <c r="A9737">
        <v>66637</v>
      </c>
      <c r="B9737" t="s">
        <v>11500</v>
      </c>
      <c r="C9737" t="s">
        <v>11502</v>
      </c>
      <c r="D9737" t="s">
        <v>7571</v>
      </c>
      <c r="E9737" t="s">
        <v>5647</v>
      </c>
    </row>
    <row r="9738" spans="1:5">
      <c r="A9738">
        <v>66640</v>
      </c>
      <c r="B9738" t="s">
        <v>11500</v>
      </c>
      <c r="C9738" t="s">
        <v>11502</v>
      </c>
      <c r="D9738" t="s">
        <v>7571</v>
      </c>
      <c r="E9738" t="s">
        <v>5647</v>
      </c>
    </row>
    <row r="9739" spans="1:5">
      <c r="A9739">
        <v>66641</v>
      </c>
      <c r="B9739" t="s">
        <v>11500</v>
      </c>
      <c r="C9739" t="s">
        <v>11502</v>
      </c>
      <c r="D9739" t="s">
        <v>7571</v>
      </c>
      <c r="E9739" t="s">
        <v>5647</v>
      </c>
    </row>
    <row r="9740" spans="1:5">
      <c r="A9740">
        <v>66642</v>
      </c>
      <c r="B9740" t="s">
        <v>11500</v>
      </c>
      <c r="C9740" t="s">
        <v>11502</v>
      </c>
      <c r="D9740" t="s">
        <v>7571</v>
      </c>
      <c r="E9740" t="s">
        <v>5647</v>
      </c>
    </row>
    <row r="9741" spans="1:5">
      <c r="A9741">
        <v>66643</v>
      </c>
      <c r="B9741" t="s">
        <v>11500</v>
      </c>
      <c r="C9741" t="s">
        <v>11502</v>
      </c>
      <c r="D9741" t="s">
        <v>7571</v>
      </c>
      <c r="E9741" t="s">
        <v>5647</v>
      </c>
    </row>
    <row r="9742" spans="1:5">
      <c r="A9742">
        <v>67115</v>
      </c>
      <c r="B9742" t="s">
        <v>11500</v>
      </c>
      <c r="C9742" t="s">
        <v>11502</v>
      </c>
      <c r="D9742" t="s">
        <v>8308</v>
      </c>
      <c r="E9742" t="s">
        <v>5647</v>
      </c>
    </row>
    <row r="9743" spans="1:5">
      <c r="A9743">
        <v>67119</v>
      </c>
      <c r="B9743" t="s">
        <v>11500</v>
      </c>
      <c r="C9743" t="s">
        <v>11502</v>
      </c>
      <c r="D9743" t="s">
        <v>8308</v>
      </c>
      <c r="E9743" t="s">
        <v>5647</v>
      </c>
    </row>
    <row r="9744" spans="1:5">
      <c r="A9744">
        <v>67120</v>
      </c>
      <c r="B9744" t="s">
        <v>11500</v>
      </c>
      <c r="C9744" t="s">
        <v>11502</v>
      </c>
      <c r="D9744" t="s">
        <v>8308</v>
      </c>
      <c r="E9744" t="s">
        <v>5647</v>
      </c>
    </row>
    <row r="9745" spans="1:5">
      <c r="A9745">
        <v>67122</v>
      </c>
      <c r="B9745" t="s">
        <v>11500</v>
      </c>
      <c r="C9745" t="s">
        <v>11502</v>
      </c>
      <c r="D9745" t="s">
        <v>8308</v>
      </c>
      <c r="E9745" t="s">
        <v>5647</v>
      </c>
    </row>
    <row r="9746" spans="1:5">
      <c r="A9746">
        <v>67127</v>
      </c>
      <c r="B9746" t="s">
        <v>11500</v>
      </c>
      <c r="C9746" t="s">
        <v>11502</v>
      </c>
      <c r="D9746" t="s">
        <v>8308</v>
      </c>
      <c r="E9746" t="s">
        <v>5647</v>
      </c>
    </row>
    <row r="9747" spans="1:5">
      <c r="A9747">
        <v>67133</v>
      </c>
      <c r="B9747" t="s">
        <v>11500</v>
      </c>
      <c r="C9747" t="s">
        <v>11502</v>
      </c>
      <c r="D9747" t="s">
        <v>8308</v>
      </c>
      <c r="E9747" t="s">
        <v>5647</v>
      </c>
    </row>
    <row r="9748" spans="1:5">
      <c r="A9748">
        <v>67134</v>
      </c>
      <c r="B9748" t="s">
        <v>11500</v>
      </c>
      <c r="C9748" t="s">
        <v>11502</v>
      </c>
      <c r="D9748" t="s">
        <v>8308</v>
      </c>
      <c r="E9748" t="s">
        <v>5647</v>
      </c>
    </row>
    <row r="9749" spans="1:5">
      <c r="A9749">
        <v>67138</v>
      </c>
      <c r="B9749" t="s">
        <v>11500</v>
      </c>
      <c r="C9749" t="s">
        <v>11502</v>
      </c>
      <c r="D9749" t="s">
        <v>8308</v>
      </c>
      <c r="E9749" t="s">
        <v>5647</v>
      </c>
    </row>
    <row r="9750" spans="1:5">
      <c r="A9750">
        <v>67140</v>
      </c>
      <c r="B9750" t="s">
        <v>11500</v>
      </c>
      <c r="C9750" t="s">
        <v>11502</v>
      </c>
      <c r="D9750" t="s">
        <v>8308</v>
      </c>
      <c r="E9750" t="s">
        <v>5647</v>
      </c>
    </row>
    <row r="9751" spans="1:5">
      <c r="A9751">
        <v>67141</v>
      </c>
      <c r="B9751" t="s">
        <v>11500</v>
      </c>
      <c r="C9751" t="s">
        <v>11502</v>
      </c>
      <c r="D9751" t="s">
        <v>8308</v>
      </c>
      <c r="E9751" t="s">
        <v>5647</v>
      </c>
    </row>
    <row r="9752" spans="1:5">
      <c r="A9752">
        <v>67142</v>
      </c>
      <c r="B9752" t="s">
        <v>11500</v>
      </c>
      <c r="C9752" t="s">
        <v>11502</v>
      </c>
      <c r="D9752" t="s">
        <v>8308</v>
      </c>
      <c r="E9752" t="s">
        <v>5647</v>
      </c>
    </row>
    <row r="9753" spans="1:5">
      <c r="A9753">
        <v>67144</v>
      </c>
      <c r="B9753" t="s">
        <v>11500</v>
      </c>
      <c r="C9753" t="s">
        <v>11502</v>
      </c>
      <c r="D9753" t="s">
        <v>8308</v>
      </c>
      <c r="E9753" t="s">
        <v>5647</v>
      </c>
    </row>
    <row r="9754" spans="1:5">
      <c r="A9754">
        <v>67147</v>
      </c>
      <c r="B9754" t="s">
        <v>11500</v>
      </c>
      <c r="C9754" t="s">
        <v>11502</v>
      </c>
      <c r="D9754" t="s">
        <v>8308</v>
      </c>
      <c r="E9754" t="s">
        <v>5647</v>
      </c>
    </row>
    <row r="9755" spans="1:5">
      <c r="A9755">
        <v>67149</v>
      </c>
      <c r="B9755" t="s">
        <v>11500</v>
      </c>
      <c r="C9755" t="s">
        <v>11502</v>
      </c>
      <c r="D9755" t="s">
        <v>8308</v>
      </c>
      <c r="E9755" t="s">
        <v>5647</v>
      </c>
    </row>
    <row r="9756" spans="1:5">
      <c r="A9756">
        <v>67150</v>
      </c>
      <c r="B9756" t="s">
        <v>11500</v>
      </c>
      <c r="C9756" t="s">
        <v>11502</v>
      </c>
      <c r="D9756" t="s">
        <v>8308</v>
      </c>
      <c r="E9756" t="s">
        <v>5647</v>
      </c>
    </row>
    <row r="9757" spans="1:5">
      <c r="A9757">
        <v>67151</v>
      </c>
      <c r="B9757" t="s">
        <v>11500</v>
      </c>
      <c r="C9757" t="s">
        <v>11502</v>
      </c>
      <c r="D9757" t="s">
        <v>8308</v>
      </c>
      <c r="E9757" t="s">
        <v>5647</v>
      </c>
    </row>
    <row r="9758" spans="1:5">
      <c r="A9758">
        <v>67152</v>
      </c>
      <c r="B9758" t="s">
        <v>11500</v>
      </c>
      <c r="C9758" t="s">
        <v>11502</v>
      </c>
      <c r="D9758" t="s">
        <v>8308</v>
      </c>
      <c r="E9758" t="s">
        <v>5647</v>
      </c>
    </row>
    <row r="9759" spans="1:5">
      <c r="A9759">
        <v>67153</v>
      </c>
      <c r="B9759" t="s">
        <v>11500</v>
      </c>
      <c r="C9759" t="s">
        <v>11502</v>
      </c>
      <c r="D9759" t="s">
        <v>8308</v>
      </c>
      <c r="E9759" t="s">
        <v>5647</v>
      </c>
    </row>
    <row r="9760" spans="1:5">
      <c r="A9760">
        <v>67154</v>
      </c>
      <c r="B9760" t="s">
        <v>11500</v>
      </c>
      <c r="C9760" t="s">
        <v>11502</v>
      </c>
      <c r="D9760" t="s">
        <v>8308</v>
      </c>
      <c r="E9760" t="s">
        <v>5647</v>
      </c>
    </row>
    <row r="9761" spans="1:5">
      <c r="A9761">
        <v>67157</v>
      </c>
      <c r="B9761" t="s">
        <v>11500</v>
      </c>
      <c r="C9761" t="s">
        <v>11502</v>
      </c>
      <c r="D9761" t="s">
        <v>8308</v>
      </c>
      <c r="E9761" t="s">
        <v>5647</v>
      </c>
    </row>
    <row r="9762" spans="1:5">
      <c r="A9762">
        <v>67158</v>
      </c>
      <c r="B9762" t="s">
        <v>11500</v>
      </c>
      <c r="C9762" t="s">
        <v>11502</v>
      </c>
      <c r="D9762" t="s">
        <v>8308</v>
      </c>
      <c r="E9762" t="s">
        <v>5647</v>
      </c>
    </row>
    <row r="9763" spans="1:5">
      <c r="A9763">
        <v>67159</v>
      </c>
      <c r="B9763" t="s">
        <v>11500</v>
      </c>
      <c r="C9763" t="s">
        <v>11502</v>
      </c>
      <c r="D9763" t="s">
        <v>8308</v>
      </c>
      <c r="E9763" t="s">
        <v>5647</v>
      </c>
    </row>
    <row r="9764" spans="1:5">
      <c r="A9764">
        <v>67160</v>
      </c>
      <c r="B9764" t="s">
        <v>11500</v>
      </c>
      <c r="C9764" t="s">
        <v>11502</v>
      </c>
      <c r="D9764" t="s">
        <v>8308</v>
      </c>
      <c r="E9764" t="s">
        <v>5647</v>
      </c>
    </row>
    <row r="9765" spans="1:5">
      <c r="A9765">
        <v>67162</v>
      </c>
      <c r="B9765" t="s">
        <v>11500</v>
      </c>
      <c r="C9765" t="s">
        <v>11502</v>
      </c>
      <c r="D9765" t="s">
        <v>8308</v>
      </c>
      <c r="E9765" t="s">
        <v>5647</v>
      </c>
    </row>
    <row r="9766" spans="1:5">
      <c r="A9766">
        <v>67165</v>
      </c>
      <c r="B9766" t="s">
        <v>11500</v>
      </c>
      <c r="C9766" t="s">
        <v>11502</v>
      </c>
      <c r="D9766" t="s">
        <v>8308</v>
      </c>
      <c r="E9766" t="s">
        <v>5647</v>
      </c>
    </row>
    <row r="9767" spans="1:5">
      <c r="A9767">
        <v>67166</v>
      </c>
      <c r="B9767" t="s">
        <v>11500</v>
      </c>
      <c r="C9767" t="s">
        <v>11502</v>
      </c>
      <c r="D9767" t="s">
        <v>8308</v>
      </c>
      <c r="E9767" t="s">
        <v>5647</v>
      </c>
    </row>
    <row r="9768" spans="1:5">
      <c r="A9768">
        <v>67167</v>
      </c>
      <c r="B9768" t="s">
        <v>11500</v>
      </c>
      <c r="C9768" t="s">
        <v>11502</v>
      </c>
      <c r="D9768" t="s">
        <v>8308</v>
      </c>
      <c r="E9768" t="s">
        <v>5647</v>
      </c>
    </row>
    <row r="9769" spans="1:5">
      <c r="A9769">
        <v>67170</v>
      </c>
      <c r="B9769" t="s">
        <v>11500</v>
      </c>
      <c r="C9769" t="s">
        <v>11502</v>
      </c>
      <c r="D9769" t="s">
        <v>8308</v>
      </c>
      <c r="E9769" t="s">
        <v>5647</v>
      </c>
    </row>
    <row r="9770" spans="1:5">
      <c r="A9770">
        <v>67171</v>
      </c>
      <c r="B9770" t="s">
        <v>11500</v>
      </c>
      <c r="C9770" t="s">
        <v>11502</v>
      </c>
      <c r="D9770" t="s">
        <v>8308</v>
      </c>
      <c r="E9770" t="s">
        <v>5647</v>
      </c>
    </row>
    <row r="9771" spans="1:5">
      <c r="A9771">
        <v>67172</v>
      </c>
      <c r="B9771" t="s">
        <v>11500</v>
      </c>
      <c r="C9771" t="s">
        <v>11502</v>
      </c>
      <c r="D9771" t="s">
        <v>8308</v>
      </c>
      <c r="E9771" t="s">
        <v>5647</v>
      </c>
    </row>
    <row r="9772" spans="1:5">
      <c r="A9772">
        <v>67176</v>
      </c>
      <c r="B9772" t="s">
        <v>11500</v>
      </c>
      <c r="C9772" t="s">
        <v>11502</v>
      </c>
      <c r="D9772" t="s">
        <v>8308</v>
      </c>
      <c r="E9772" t="s">
        <v>5647</v>
      </c>
    </row>
    <row r="9773" spans="1:5">
      <c r="A9773">
        <v>67924</v>
      </c>
      <c r="B9773" t="s">
        <v>11500</v>
      </c>
      <c r="C9773" t="s">
        <v>11504</v>
      </c>
      <c r="D9773" t="s">
        <v>7351</v>
      </c>
      <c r="E9773" t="s">
        <v>5647</v>
      </c>
    </row>
    <row r="9774" spans="1:5">
      <c r="A9774">
        <v>67929</v>
      </c>
      <c r="B9774" t="s">
        <v>11500</v>
      </c>
      <c r="C9774" t="s">
        <v>11504</v>
      </c>
      <c r="D9774" t="s">
        <v>7351</v>
      </c>
      <c r="E9774" t="s">
        <v>5647</v>
      </c>
    </row>
    <row r="9775" spans="1:5">
      <c r="A9775">
        <v>67933</v>
      </c>
      <c r="B9775" t="s">
        <v>11500</v>
      </c>
      <c r="C9775" t="s">
        <v>11504</v>
      </c>
      <c r="D9775" t="s">
        <v>7351</v>
      </c>
      <c r="E9775" t="s">
        <v>5647</v>
      </c>
    </row>
    <row r="9776" spans="1:5">
      <c r="A9776">
        <v>67934</v>
      </c>
      <c r="B9776" t="s">
        <v>11500</v>
      </c>
      <c r="C9776" t="s">
        <v>11504</v>
      </c>
      <c r="D9776" t="s">
        <v>7351</v>
      </c>
      <c r="E9776" t="s">
        <v>5647</v>
      </c>
    </row>
    <row r="9777" spans="1:5">
      <c r="A9777">
        <v>67937</v>
      </c>
      <c r="B9777" t="s">
        <v>11500</v>
      </c>
      <c r="C9777" t="s">
        <v>11504</v>
      </c>
      <c r="D9777" t="s">
        <v>7351</v>
      </c>
      <c r="E9777" t="s">
        <v>5647</v>
      </c>
    </row>
    <row r="9778" spans="1:5">
      <c r="A9778">
        <v>67941</v>
      </c>
      <c r="B9778" t="s">
        <v>11500</v>
      </c>
      <c r="C9778" t="s">
        <v>11504</v>
      </c>
      <c r="D9778" t="s">
        <v>7351</v>
      </c>
      <c r="E9778" t="s">
        <v>5647</v>
      </c>
    </row>
    <row r="9779" spans="1:5">
      <c r="A9779">
        <v>67944</v>
      </c>
      <c r="B9779" t="s">
        <v>11500</v>
      </c>
      <c r="C9779" t="s">
        <v>11504</v>
      </c>
      <c r="D9779" t="s">
        <v>7351</v>
      </c>
      <c r="E9779" t="s">
        <v>5647</v>
      </c>
    </row>
    <row r="9780" spans="1:5">
      <c r="A9780">
        <v>67946</v>
      </c>
      <c r="B9780" t="s">
        <v>11500</v>
      </c>
      <c r="C9780" t="s">
        <v>11504</v>
      </c>
      <c r="D9780" t="s">
        <v>7351</v>
      </c>
      <c r="E9780" t="s">
        <v>5647</v>
      </c>
    </row>
    <row r="9781" spans="1:5">
      <c r="A9781">
        <v>67947</v>
      </c>
      <c r="B9781" t="s">
        <v>11500</v>
      </c>
      <c r="C9781" t="s">
        <v>11504</v>
      </c>
      <c r="D9781" t="s">
        <v>7351</v>
      </c>
      <c r="E9781" t="s">
        <v>5647</v>
      </c>
    </row>
    <row r="9782" spans="1:5">
      <c r="A9782">
        <v>67948</v>
      </c>
      <c r="B9782" t="s">
        <v>11500</v>
      </c>
      <c r="C9782" t="s">
        <v>11504</v>
      </c>
      <c r="D9782" t="s">
        <v>7351</v>
      </c>
      <c r="E9782" t="s">
        <v>5647</v>
      </c>
    </row>
    <row r="9783" spans="1:5">
      <c r="A9783">
        <v>67951</v>
      </c>
      <c r="B9783" t="s">
        <v>11500</v>
      </c>
      <c r="C9783" t="s">
        <v>11504</v>
      </c>
      <c r="D9783" t="s">
        <v>7351</v>
      </c>
      <c r="E9783" t="s">
        <v>5647</v>
      </c>
    </row>
    <row r="9784" spans="1:5">
      <c r="A9784">
        <v>67952</v>
      </c>
      <c r="B9784" t="s">
        <v>11500</v>
      </c>
      <c r="C9784" t="s">
        <v>11504</v>
      </c>
      <c r="D9784" t="s">
        <v>7351</v>
      </c>
      <c r="E9784" t="s">
        <v>5647</v>
      </c>
    </row>
    <row r="9785" spans="1:5">
      <c r="A9785">
        <v>67972</v>
      </c>
      <c r="B9785" t="s">
        <v>11500</v>
      </c>
      <c r="C9785" t="s">
        <v>11504</v>
      </c>
      <c r="D9785" t="s">
        <v>7351</v>
      </c>
      <c r="E9785" t="s">
        <v>5647</v>
      </c>
    </row>
    <row r="9786" spans="1:5">
      <c r="A9786">
        <v>67977</v>
      </c>
      <c r="B9786" t="s">
        <v>11500</v>
      </c>
      <c r="C9786" t="s">
        <v>11504</v>
      </c>
      <c r="D9786" t="s">
        <v>7351</v>
      </c>
      <c r="E9786" t="s">
        <v>5647</v>
      </c>
    </row>
    <row r="9787" spans="1:5">
      <c r="A9787">
        <v>67978</v>
      </c>
      <c r="B9787" t="s">
        <v>11500</v>
      </c>
      <c r="C9787" t="s">
        <v>11504</v>
      </c>
      <c r="D9787" t="s">
        <v>7351</v>
      </c>
      <c r="E9787" t="s">
        <v>5647</v>
      </c>
    </row>
    <row r="9788" spans="1:5">
      <c r="A9788">
        <v>67979</v>
      </c>
      <c r="B9788" t="s">
        <v>11500</v>
      </c>
      <c r="C9788" t="s">
        <v>11504</v>
      </c>
      <c r="D9788" t="s">
        <v>7351</v>
      </c>
      <c r="E9788" t="s">
        <v>5647</v>
      </c>
    </row>
    <row r="9789" spans="1:5">
      <c r="A9789">
        <v>67980</v>
      </c>
      <c r="B9789" t="s">
        <v>11500</v>
      </c>
      <c r="C9789" t="s">
        <v>11504</v>
      </c>
      <c r="D9789" t="s">
        <v>7351</v>
      </c>
      <c r="E9789" t="s">
        <v>5647</v>
      </c>
    </row>
    <row r="9790" spans="1:5">
      <c r="A9790">
        <v>67981</v>
      </c>
      <c r="B9790" t="s">
        <v>11500</v>
      </c>
      <c r="C9790" t="s">
        <v>11504</v>
      </c>
      <c r="D9790" t="s">
        <v>7351</v>
      </c>
      <c r="E9790" t="s">
        <v>5647</v>
      </c>
    </row>
    <row r="9791" spans="1:5">
      <c r="A9791">
        <v>67982</v>
      </c>
      <c r="B9791" t="s">
        <v>11500</v>
      </c>
      <c r="C9791" t="s">
        <v>11504</v>
      </c>
      <c r="D9791" t="s">
        <v>7351</v>
      </c>
      <c r="E9791" t="s">
        <v>5647</v>
      </c>
    </row>
    <row r="9792" spans="1:5">
      <c r="A9792">
        <v>67983</v>
      </c>
      <c r="B9792" t="s">
        <v>11500</v>
      </c>
      <c r="C9792" t="s">
        <v>11504</v>
      </c>
      <c r="D9792" t="s">
        <v>7351</v>
      </c>
      <c r="E9792" t="s">
        <v>5647</v>
      </c>
    </row>
    <row r="9793" spans="1:5">
      <c r="A9793">
        <v>67987</v>
      </c>
      <c r="B9793" t="s">
        <v>11500</v>
      </c>
      <c r="C9793" t="s">
        <v>11504</v>
      </c>
      <c r="D9793" t="s">
        <v>7351</v>
      </c>
      <c r="E9793" t="s">
        <v>5647</v>
      </c>
    </row>
    <row r="9794" spans="1:5">
      <c r="A9794">
        <v>67988</v>
      </c>
      <c r="B9794" t="s">
        <v>11500</v>
      </c>
      <c r="C9794" t="s">
        <v>11504</v>
      </c>
      <c r="D9794" t="s">
        <v>7351</v>
      </c>
      <c r="E9794" t="s">
        <v>5647</v>
      </c>
    </row>
    <row r="9795" spans="1:5">
      <c r="A9795">
        <v>67989</v>
      </c>
      <c r="B9795" t="s">
        <v>11500</v>
      </c>
      <c r="C9795" t="s">
        <v>11504</v>
      </c>
      <c r="D9795" t="s">
        <v>7351</v>
      </c>
      <c r="E9795" t="s">
        <v>5647</v>
      </c>
    </row>
    <row r="9796" spans="1:5">
      <c r="A9796">
        <v>67990</v>
      </c>
      <c r="B9796" t="s">
        <v>11500</v>
      </c>
      <c r="C9796" t="s">
        <v>11504</v>
      </c>
      <c r="D9796" t="s">
        <v>7351</v>
      </c>
      <c r="E9796" t="s">
        <v>5647</v>
      </c>
    </row>
    <row r="9797" spans="1:5">
      <c r="A9797">
        <v>67996</v>
      </c>
      <c r="B9797" t="s">
        <v>11500</v>
      </c>
      <c r="C9797" t="s">
        <v>11504</v>
      </c>
      <c r="D9797" t="s">
        <v>7351</v>
      </c>
      <c r="E9797" t="s">
        <v>5647</v>
      </c>
    </row>
    <row r="9798" spans="1:5">
      <c r="A9798">
        <v>67998</v>
      </c>
      <c r="B9798" t="s">
        <v>11500</v>
      </c>
      <c r="C9798" t="s">
        <v>11504</v>
      </c>
      <c r="D9798" t="s">
        <v>7351</v>
      </c>
      <c r="E9798" t="s">
        <v>5647</v>
      </c>
    </row>
    <row r="9799" spans="1:5">
      <c r="A9799">
        <v>67999</v>
      </c>
      <c r="B9799" t="s">
        <v>11500</v>
      </c>
      <c r="C9799" t="s">
        <v>11504</v>
      </c>
      <c r="D9799" t="s">
        <v>7351</v>
      </c>
      <c r="E9799" t="s">
        <v>5647</v>
      </c>
    </row>
    <row r="9800" spans="1:5">
      <c r="A9800">
        <v>68000</v>
      </c>
      <c r="B9800" t="s">
        <v>11500</v>
      </c>
      <c r="C9800" t="s">
        <v>11504</v>
      </c>
      <c r="D9800" t="s">
        <v>7351</v>
      </c>
      <c r="E9800" t="s">
        <v>5647</v>
      </c>
    </row>
    <row r="9801" spans="1:5">
      <c r="A9801">
        <v>68001</v>
      </c>
      <c r="B9801" t="s">
        <v>11500</v>
      </c>
      <c r="C9801" t="s">
        <v>11504</v>
      </c>
      <c r="D9801" t="s">
        <v>7351</v>
      </c>
      <c r="E9801" t="s">
        <v>5647</v>
      </c>
    </row>
    <row r="9802" spans="1:5">
      <c r="A9802">
        <v>68002</v>
      </c>
      <c r="B9802" t="s">
        <v>11500</v>
      </c>
      <c r="C9802" t="s">
        <v>11504</v>
      </c>
      <c r="D9802" t="s">
        <v>7351</v>
      </c>
      <c r="E9802" t="s">
        <v>5647</v>
      </c>
    </row>
    <row r="9803" spans="1:5">
      <c r="A9803">
        <v>68003</v>
      </c>
      <c r="B9803" t="s">
        <v>11500</v>
      </c>
      <c r="C9803" t="s">
        <v>11504</v>
      </c>
      <c r="D9803" t="s">
        <v>7351</v>
      </c>
      <c r="E9803" t="s">
        <v>5647</v>
      </c>
    </row>
    <row r="9804" spans="1:5">
      <c r="A9804">
        <v>68004</v>
      </c>
      <c r="B9804" t="s">
        <v>11500</v>
      </c>
      <c r="C9804" t="s">
        <v>11504</v>
      </c>
      <c r="D9804" t="s">
        <v>7351</v>
      </c>
      <c r="E9804" t="s">
        <v>5647</v>
      </c>
    </row>
    <row r="9805" spans="1:5">
      <c r="A9805">
        <v>68005</v>
      </c>
      <c r="B9805" t="s">
        <v>11500</v>
      </c>
      <c r="C9805" t="s">
        <v>11504</v>
      </c>
      <c r="D9805" t="s">
        <v>7351</v>
      </c>
      <c r="E9805" t="s">
        <v>5647</v>
      </c>
    </row>
    <row r="9806" spans="1:5">
      <c r="A9806">
        <v>68006</v>
      </c>
      <c r="B9806" t="s">
        <v>11500</v>
      </c>
      <c r="C9806" t="s">
        <v>11504</v>
      </c>
      <c r="D9806" t="s">
        <v>7351</v>
      </c>
      <c r="E9806" t="s">
        <v>5647</v>
      </c>
    </row>
    <row r="9807" spans="1:5">
      <c r="A9807">
        <v>68007</v>
      </c>
      <c r="B9807" t="s">
        <v>11500</v>
      </c>
      <c r="C9807" t="s">
        <v>11504</v>
      </c>
      <c r="D9807" t="s">
        <v>7351</v>
      </c>
      <c r="E9807" t="s">
        <v>5647</v>
      </c>
    </row>
    <row r="9808" spans="1:5">
      <c r="A9808">
        <v>68008</v>
      </c>
      <c r="B9808" t="s">
        <v>11500</v>
      </c>
      <c r="C9808" t="s">
        <v>11504</v>
      </c>
      <c r="D9808" t="s">
        <v>7351</v>
      </c>
      <c r="E9808" t="s">
        <v>5647</v>
      </c>
    </row>
    <row r="9809" spans="1:5">
      <c r="A9809">
        <v>68009</v>
      </c>
      <c r="B9809" t="s">
        <v>11500</v>
      </c>
      <c r="C9809" t="s">
        <v>11504</v>
      </c>
      <c r="D9809" t="s">
        <v>7351</v>
      </c>
      <c r="E9809" t="s">
        <v>5647</v>
      </c>
    </row>
    <row r="9810" spans="1:5">
      <c r="A9810">
        <v>68010</v>
      </c>
      <c r="B9810" t="s">
        <v>11500</v>
      </c>
      <c r="C9810" t="s">
        <v>11504</v>
      </c>
      <c r="D9810" t="s">
        <v>7351</v>
      </c>
      <c r="E9810" t="s">
        <v>5647</v>
      </c>
    </row>
    <row r="9811" spans="1:5">
      <c r="A9811">
        <v>68011</v>
      </c>
      <c r="B9811" t="s">
        <v>11500</v>
      </c>
      <c r="C9811" t="s">
        <v>11504</v>
      </c>
      <c r="D9811" t="s">
        <v>7351</v>
      </c>
      <c r="E9811" t="s">
        <v>5647</v>
      </c>
    </row>
    <row r="9812" spans="1:5">
      <c r="A9812">
        <v>68012</v>
      </c>
      <c r="B9812" t="s">
        <v>11500</v>
      </c>
      <c r="C9812" t="s">
        <v>11504</v>
      </c>
      <c r="D9812" t="s">
        <v>7351</v>
      </c>
      <c r="E9812" t="s">
        <v>5647</v>
      </c>
    </row>
    <row r="9813" spans="1:5">
      <c r="A9813">
        <v>68014</v>
      </c>
      <c r="B9813" t="s">
        <v>11500</v>
      </c>
      <c r="C9813" t="s">
        <v>11504</v>
      </c>
      <c r="D9813" t="s">
        <v>7351</v>
      </c>
      <c r="E9813" t="s">
        <v>5647</v>
      </c>
    </row>
    <row r="9814" spans="1:5">
      <c r="A9814">
        <v>68015</v>
      </c>
      <c r="B9814" t="s">
        <v>11500</v>
      </c>
      <c r="C9814" t="s">
        <v>11504</v>
      </c>
      <c r="D9814" t="s">
        <v>7351</v>
      </c>
      <c r="E9814" t="s">
        <v>5647</v>
      </c>
    </row>
    <row r="9815" spans="1:5">
      <c r="A9815">
        <v>68017</v>
      </c>
      <c r="B9815" t="s">
        <v>11500</v>
      </c>
      <c r="C9815" t="s">
        <v>11504</v>
      </c>
      <c r="D9815" t="s">
        <v>7351</v>
      </c>
      <c r="E9815" t="s">
        <v>5647</v>
      </c>
    </row>
    <row r="9816" spans="1:5">
      <c r="A9816">
        <v>68018</v>
      </c>
      <c r="B9816" t="s">
        <v>11500</v>
      </c>
      <c r="C9816" t="s">
        <v>11504</v>
      </c>
      <c r="D9816" t="s">
        <v>7351</v>
      </c>
      <c r="E9816" t="s">
        <v>5647</v>
      </c>
    </row>
    <row r="9817" spans="1:5">
      <c r="A9817">
        <v>68020</v>
      </c>
      <c r="B9817" t="s">
        <v>11500</v>
      </c>
      <c r="C9817" t="s">
        <v>11504</v>
      </c>
      <c r="D9817" t="s">
        <v>7351</v>
      </c>
      <c r="E9817" t="s">
        <v>5647</v>
      </c>
    </row>
    <row r="9818" spans="1:5">
      <c r="A9818">
        <v>68021</v>
      </c>
      <c r="B9818" t="s">
        <v>11500</v>
      </c>
      <c r="C9818" t="s">
        <v>11504</v>
      </c>
      <c r="D9818" t="s">
        <v>7351</v>
      </c>
      <c r="E9818" t="s">
        <v>5647</v>
      </c>
    </row>
    <row r="9819" spans="1:5">
      <c r="A9819">
        <v>68051</v>
      </c>
      <c r="B9819" t="s">
        <v>11500</v>
      </c>
      <c r="C9819" t="s">
        <v>11502</v>
      </c>
      <c r="D9819" t="s">
        <v>8068</v>
      </c>
      <c r="E9819" t="s">
        <v>5647</v>
      </c>
    </row>
    <row r="9820" spans="1:5">
      <c r="A9820">
        <v>68054</v>
      </c>
      <c r="B9820" t="s">
        <v>11500</v>
      </c>
      <c r="C9820" t="s">
        <v>11502</v>
      </c>
      <c r="D9820" t="s">
        <v>8068</v>
      </c>
      <c r="E9820" t="s">
        <v>5647</v>
      </c>
    </row>
    <row r="9821" spans="1:5">
      <c r="A9821">
        <v>68055</v>
      </c>
      <c r="B9821" t="s">
        <v>11500</v>
      </c>
      <c r="C9821" t="s">
        <v>11502</v>
      </c>
      <c r="D9821" t="s">
        <v>8068</v>
      </c>
      <c r="E9821" t="s">
        <v>5647</v>
      </c>
    </row>
    <row r="9822" spans="1:5">
      <c r="A9822">
        <v>68056</v>
      </c>
      <c r="B9822" t="s">
        <v>11500</v>
      </c>
      <c r="C9822" t="s">
        <v>11502</v>
      </c>
      <c r="D9822" t="s">
        <v>8068</v>
      </c>
      <c r="E9822" t="s">
        <v>5647</v>
      </c>
    </row>
    <row r="9823" spans="1:5">
      <c r="A9823">
        <v>68064</v>
      </c>
      <c r="B9823" t="s">
        <v>11500</v>
      </c>
      <c r="C9823" t="s">
        <v>11502</v>
      </c>
      <c r="D9823" t="s">
        <v>8068</v>
      </c>
      <c r="E9823" t="s">
        <v>5647</v>
      </c>
    </row>
    <row r="9824" spans="1:5">
      <c r="A9824">
        <v>68065</v>
      </c>
      <c r="B9824" t="s">
        <v>11500</v>
      </c>
      <c r="C9824" t="s">
        <v>11502</v>
      </c>
      <c r="D9824" t="s">
        <v>8068</v>
      </c>
      <c r="E9824" t="s">
        <v>5647</v>
      </c>
    </row>
    <row r="9825" spans="1:5">
      <c r="A9825">
        <v>68073</v>
      </c>
      <c r="B9825" t="s">
        <v>11500</v>
      </c>
      <c r="C9825" t="s">
        <v>11502</v>
      </c>
      <c r="D9825" t="s">
        <v>8068</v>
      </c>
      <c r="E9825" t="s">
        <v>5647</v>
      </c>
    </row>
    <row r="9826" spans="1:5">
      <c r="A9826">
        <v>68074</v>
      </c>
      <c r="B9826" t="s">
        <v>11500</v>
      </c>
      <c r="C9826" t="s">
        <v>11502</v>
      </c>
      <c r="D9826" t="s">
        <v>8068</v>
      </c>
      <c r="E9826" t="s">
        <v>5647</v>
      </c>
    </row>
    <row r="9827" spans="1:5">
      <c r="A9827">
        <v>68075</v>
      </c>
      <c r="B9827" t="s">
        <v>11500</v>
      </c>
      <c r="C9827" t="s">
        <v>11502</v>
      </c>
      <c r="D9827" t="s">
        <v>8068</v>
      </c>
      <c r="E9827" t="s">
        <v>5647</v>
      </c>
    </row>
    <row r="9828" spans="1:5">
      <c r="A9828">
        <v>68076</v>
      </c>
      <c r="B9828" t="s">
        <v>11500</v>
      </c>
      <c r="C9828" t="s">
        <v>11502</v>
      </c>
      <c r="D9828" t="s">
        <v>8068</v>
      </c>
      <c r="E9828" t="s">
        <v>5647</v>
      </c>
    </row>
    <row r="9829" spans="1:5">
      <c r="A9829">
        <v>68077</v>
      </c>
      <c r="B9829" t="s">
        <v>11500</v>
      </c>
      <c r="C9829" t="s">
        <v>11502</v>
      </c>
      <c r="D9829" t="s">
        <v>8068</v>
      </c>
      <c r="E9829" t="s">
        <v>5647</v>
      </c>
    </row>
    <row r="9830" spans="1:5">
      <c r="A9830">
        <v>68082</v>
      </c>
      <c r="B9830" t="s">
        <v>11500</v>
      </c>
      <c r="C9830" t="s">
        <v>11502</v>
      </c>
      <c r="D9830" t="s">
        <v>8068</v>
      </c>
      <c r="E9830" t="s">
        <v>5647</v>
      </c>
    </row>
    <row r="9831" spans="1:5">
      <c r="A9831">
        <v>68089</v>
      </c>
      <c r="B9831" t="s">
        <v>11500</v>
      </c>
      <c r="C9831" t="s">
        <v>11502</v>
      </c>
      <c r="D9831" t="s">
        <v>8068</v>
      </c>
      <c r="E9831" t="s">
        <v>5647</v>
      </c>
    </row>
    <row r="9832" spans="1:5">
      <c r="A9832">
        <v>68091</v>
      </c>
      <c r="B9832" t="s">
        <v>11500</v>
      </c>
      <c r="C9832" t="s">
        <v>11502</v>
      </c>
      <c r="D9832" t="s">
        <v>8068</v>
      </c>
      <c r="E9832" t="s">
        <v>5647</v>
      </c>
    </row>
    <row r="9833" spans="1:5">
      <c r="A9833">
        <v>68093</v>
      </c>
      <c r="B9833" t="s">
        <v>11500</v>
      </c>
      <c r="C9833" t="s">
        <v>11502</v>
      </c>
      <c r="D9833" t="s">
        <v>8068</v>
      </c>
      <c r="E9833" t="s">
        <v>5647</v>
      </c>
    </row>
    <row r="9834" spans="1:5">
      <c r="A9834">
        <v>68094</v>
      </c>
      <c r="B9834" t="s">
        <v>11500</v>
      </c>
      <c r="C9834" t="s">
        <v>11502</v>
      </c>
      <c r="D9834" t="s">
        <v>8068</v>
      </c>
      <c r="E9834" t="s">
        <v>5647</v>
      </c>
    </row>
    <row r="9835" spans="1:5">
      <c r="A9835">
        <v>68095</v>
      </c>
      <c r="B9835" t="s">
        <v>11500</v>
      </c>
      <c r="C9835" t="s">
        <v>11502</v>
      </c>
      <c r="D9835" t="s">
        <v>8068</v>
      </c>
      <c r="E9835" t="s">
        <v>5647</v>
      </c>
    </row>
    <row r="9836" spans="1:5">
      <c r="A9836">
        <v>68100</v>
      </c>
      <c r="B9836" t="s">
        <v>11500</v>
      </c>
      <c r="C9836" t="s">
        <v>11502</v>
      </c>
      <c r="D9836" t="s">
        <v>8068</v>
      </c>
      <c r="E9836" t="s">
        <v>5647</v>
      </c>
    </row>
    <row r="9837" spans="1:5">
      <c r="A9837">
        <v>68105</v>
      </c>
      <c r="B9837" t="s">
        <v>11500</v>
      </c>
      <c r="C9837" t="s">
        <v>11502</v>
      </c>
      <c r="D9837" t="s">
        <v>8068</v>
      </c>
      <c r="E9837" t="s">
        <v>5647</v>
      </c>
    </row>
    <row r="9838" spans="1:5">
      <c r="A9838">
        <v>68106</v>
      </c>
      <c r="B9838" t="s">
        <v>11500</v>
      </c>
      <c r="C9838" t="s">
        <v>11502</v>
      </c>
      <c r="D9838" t="s">
        <v>8068</v>
      </c>
      <c r="E9838" t="s">
        <v>5647</v>
      </c>
    </row>
    <row r="9839" spans="1:5">
      <c r="A9839">
        <v>68113</v>
      </c>
      <c r="B9839" t="s">
        <v>11500</v>
      </c>
      <c r="C9839" t="s">
        <v>11502</v>
      </c>
      <c r="D9839" t="s">
        <v>8068</v>
      </c>
      <c r="E9839" t="s">
        <v>5647</v>
      </c>
    </row>
    <row r="9840" spans="1:5">
      <c r="A9840">
        <v>68114</v>
      </c>
      <c r="B9840" t="s">
        <v>11500</v>
      </c>
      <c r="C9840" t="s">
        <v>11502</v>
      </c>
      <c r="D9840" t="s">
        <v>8068</v>
      </c>
      <c r="E9840" t="s">
        <v>5647</v>
      </c>
    </row>
    <row r="9841" spans="1:5">
      <c r="A9841">
        <v>68115</v>
      </c>
      <c r="B9841" t="s">
        <v>11500</v>
      </c>
      <c r="C9841" t="s">
        <v>11502</v>
      </c>
      <c r="D9841" t="s">
        <v>8068</v>
      </c>
      <c r="E9841" t="s">
        <v>5647</v>
      </c>
    </row>
    <row r="9842" spans="1:5">
      <c r="A9842">
        <v>68123</v>
      </c>
      <c r="B9842" t="s">
        <v>11500</v>
      </c>
      <c r="C9842" t="s">
        <v>11502</v>
      </c>
      <c r="D9842" t="s">
        <v>8068</v>
      </c>
      <c r="E9842" t="s">
        <v>5647</v>
      </c>
    </row>
    <row r="9843" spans="1:5">
      <c r="A9843">
        <v>68125</v>
      </c>
      <c r="B9843" t="s">
        <v>11500</v>
      </c>
      <c r="C9843" t="s">
        <v>11502</v>
      </c>
      <c r="D9843" t="s">
        <v>8068</v>
      </c>
      <c r="E9843" t="s">
        <v>5647</v>
      </c>
    </row>
    <row r="9844" spans="1:5">
      <c r="A9844">
        <v>68129</v>
      </c>
      <c r="B9844" t="s">
        <v>11500</v>
      </c>
      <c r="C9844" t="s">
        <v>11502</v>
      </c>
      <c r="D9844" t="s">
        <v>8068</v>
      </c>
      <c r="E9844" t="s">
        <v>5647</v>
      </c>
    </row>
    <row r="9845" spans="1:5">
      <c r="A9845">
        <v>68132</v>
      </c>
      <c r="B9845" t="s">
        <v>11500</v>
      </c>
      <c r="C9845" t="s">
        <v>11502</v>
      </c>
      <c r="D9845" t="s">
        <v>8068</v>
      </c>
      <c r="E9845" t="s">
        <v>5647</v>
      </c>
    </row>
    <row r="9846" spans="1:5">
      <c r="A9846">
        <v>68134</v>
      </c>
      <c r="B9846" t="s">
        <v>11500</v>
      </c>
      <c r="C9846" t="s">
        <v>11502</v>
      </c>
      <c r="D9846" t="s">
        <v>8068</v>
      </c>
      <c r="E9846" t="s">
        <v>5647</v>
      </c>
    </row>
    <row r="9847" spans="1:5">
      <c r="A9847">
        <v>68135</v>
      </c>
      <c r="B9847" t="s">
        <v>11500</v>
      </c>
      <c r="C9847" t="s">
        <v>11502</v>
      </c>
      <c r="D9847" t="s">
        <v>8068</v>
      </c>
      <c r="E9847" t="s">
        <v>5647</v>
      </c>
    </row>
    <row r="9848" spans="1:5">
      <c r="A9848">
        <v>68139</v>
      </c>
      <c r="B9848" t="s">
        <v>11500</v>
      </c>
      <c r="C9848" t="s">
        <v>11502</v>
      </c>
      <c r="D9848" t="s">
        <v>8068</v>
      </c>
      <c r="E9848" t="s">
        <v>5647</v>
      </c>
    </row>
    <row r="9849" spans="1:5">
      <c r="A9849">
        <v>68144</v>
      </c>
      <c r="B9849" t="s">
        <v>11500</v>
      </c>
      <c r="C9849" t="s">
        <v>11502</v>
      </c>
      <c r="D9849" t="s">
        <v>8068</v>
      </c>
      <c r="E9849" t="s">
        <v>5647</v>
      </c>
    </row>
    <row r="9850" spans="1:5">
      <c r="A9850">
        <v>68147</v>
      </c>
      <c r="B9850" t="s">
        <v>11500</v>
      </c>
      <c r="C9850" t="s">
        <v>11502</v>
      </c>
      <c r="D9850" t="s">
        <v>8068</v>
      </c>
      <c r="E9850" t="s">
        <v>5647</v>
      </c>
    </row>
    <row r="9851" spans="1:5">
      <c r="A9851">
        <v>68148</v>
      </c>
      <c r="B9851" t="s">
        <v>11500</v>
      </c>
      <c r="C9851" t="s">
        <v>11502</v>
      </c>
      <c r="D9851" t="s">
        <v>8068</v>
      </c>
      <c r="E9851" t="s">
        <v>5647</v>
      </c>
    </row>
    <row r="9852" spans="1:5">
      <c r="A9852">
        <v>68156</v>
      </c>
      <c r="B9852" t="s">
        <v>11500</v>
      </c>
      <c r="C9852" t="s">
        <v>11502</v>
      </c>
      <c r="D9852" t="s">
        <v>8068</v>
      </c>
      <c r="E9852" t="s">
        <v>5647</v>
      </c>
    </row>
    <row r="9853" spans="1:5">
      <c r="A9853">
        <v>68169</v>
      </c>
      <c r="B9853" t="s">
        <v>11500</v>
      </c>
      <c r="C9853" t="s">
        <v>11502</v>
      </c>
      <c r="D9853" t="s">
        <v>8068</v>
      </c>
      <c r="E9853" t="s">
        <v>5647</v>
      </c>
    </row>
    <row r="9854" spans="1:5">
      <c r="A9854">
        <v>68170</v>
      </c>
      <c r="B9854" t="s">
        <v>11500</v>
      </c>
      <c r="C9854" t="s">
        <v>11502</v>
      </c>
      <c r="D9854" t="s">
        <v>8068</v>
      </c>
      <c r="E9854" t="s">
        <v>5647</v>
      </c>
    </row>
    <row r="9855" spans="1:5">
      <c r="A9855">
        <v>68171</v>
      </c>
      <c r="B9855" t="s">
        <v>11500</v>
      </c>
      <c r="C9855" t="s">
        <v>11502</v>
      </c>
      <c r="D9855" t="s">
        <v>8068</v>
      </c>
      <c r="E9855" t="s">
        <v>5647</v>
      </c>
    </row>
    <row r="9856" spans="1:5">
      <c r="A9856">
        <v>68172</v>
      </c>
      <c r="B9856" t="s">
        <v>11500</v>
      </c>
      <c r="C9856" t="s">
        <v>11502</v>
      </c>
      <c r="D9856" t="s">
        <v>8068</v>
      </c>
      <c r="E9856" t="s">
        <v>5647</v>
      </c>
    </row>
    <row r="9857" spans="1:5">
      <c r="A9857">
        <v>68182</v>
      </c>
      <c r="B9857" t="s">
        <v>11500</v>
      </c>
      <c r="C9857" t="s">
        <v>11502</v>
      </c>
      <c r="D9857" t="s">
        <v>8068</v>
      </c>
      <c r="E9857" t="s">
        <v>5647</v>
      </c>
    </row>
    <row r="9858" spans="1:5">
      <c r="A9858">
        <v>68187</v>
      </c>
      <c r="B9858" t="s">
        <v>11500</v>
      </c>
      <c r="C9858" t="s">
        <v>11502</v>
      </c>
      <c r="D9858" t="s">
        <v>8068</v>
      </c>
      <c r="E9858" t="s">
        <v>5647</v>
      </c>
    </row>
    <row r="9859" spans="1:5">
      <c r="A9859">
        <v>68188</v>
      </c>
      <c r="B9859" t="s">
        <v>11500</v>
      </c>
      <c r="C9859" t="s">
        <v>11502</v>
      </c>
      <c r="D9859" t="s">
        <v>8068</v>
      </c>
      <c r="E9859" t="s">
        <v>5647</v>
      </c>
    </row>
    <row r="9860" spans="1:5">
      <c r="A9860">
        <v>68190</v>
      </c>
      <c r="B9860" t="s">
        <v>11500</v>
      </c>
      <c r="C9860" t="s">
        <v>11502</v>
      </c>
      <c r="D9860" t="s">
        <v>8068</v>
      </c>
      <c r="E9860" t="s">
        <v>5647</v>
      </c>
    </row>
    <row r="9861" spans="1:5">
      <c r="A9861">
        <v>68192</v>
      </c>
      <c r="B9861" t="s">
        <v>11500</v>
      </c>
      <c r="C9861" t="s">
        <v>11502</v>
      </c>
      <c r="D9861" t="s">
        <v>8068</v>
      </c>
      <c r="E9861" t="s">
        <v>5647</v>
      </c>
    </row>
    <row r="9862" spans="1:5">
      <c r="A9862">
        <v>70225</v>
      </c>
      <c r="B9862" t="s">
        <v>11500</v>
      </c>
      <c r="C9862" t="s">
        <v>11502</v>
      </c>
      <c r="D9862" t="s">
        <v>7964</v>
      </c>
      <c r="E9862" t="s">
        <v>5647</v>
      </c>
    </row>
    <row r="9863" spans="1:5">
      <c r="A9863">
        <v>70226</v>
      </c>
      <c r="B9863" t="s">
        <v>11500</v>
      </c>
      <c r="C9863" t="s">
        <v>11502</v>
      </c>
      <c r="D9863" t="s">
        <v>7964</v>
      </c>
      <c r="E9863" t="s">
        <v>5647</v>
      </c>
    </row>
    <row r="9864" spans="1:5">
      <c r="A9864">
        <v>70227</v>
      </c>
      <c r="B9864" t="s">
        <v>11500</v>
      </c>
      <c r="C9864" t="s">
        <v>11502</v>
      </c>
      <c r="D9864" t="s">
        <v>7964</v>
      </c>
      <c r="E9864" t="s">
        <v>5647</v>
      </c>
    </row>
    <row r="9865" spans="1:5">
      <c r="A9865">
        <v>70228</v>
      </c>
      <c r="B9865" t="s">
        <v>11500</v>
      </c>
      <c r="C9865" t="s">
        <v>11502</v>
      </c>
      <c r="D9865" t="s">
        <v>7964</v>
      </c>
      <c r="E9865" t="s">
        <v>5647</v>
      </c>
    </row>
    <row r="9866" spans="1:5">
      <c r="A9866">
        <v>70229</v>
      </c>
      <c r="B9866" t="s">
        <v>11500</v>
      </c>
      <c r="C9866" t="s">
        <v>11502</v>
      </c>
      <c r="D9866" t="s">
        <v>7964</v>
      </c>
      <c r="E9866" t="s">
        <v>5647</v>
      </c>
    </row>
    <row r="9867" spans="1:5">
      <c r="A9867">
        <v>70230</v>
      </c>
      <c r="B9867" t="s">
        <v>11500</v>
      </c>
      <c r="C9867" t="s">
        <v>11502</v>
      </c>
      <c r="D9867" t="s">
        <v>7964</v>
      </c>
      <c r="E9867" t="s">
        <v>5647</v>
      </c>
    </row>
    <row r="9868" spans="1:5">
      <c r="A9868">
        <v>70231</v>
      </c>
      <c r="B9868" t="s">
        <v>11500</v>
      </c>
      <c r="C9868" t="s">
        <v>11502</v>
      </c>
      <c r="D9868" t="s">
        <v>7964</v>
      </c>
      <c r="E9868" t="s">
        <v>5647</v>
      </c>
    </row>
    <row r="9869" spans="1:5">
      <c r="A9869">
        <v>70232</v>
      </c>
      <c r="B9869" t="s">
        <v>11500</v>
      </c>
      <c r="C9869" t="s">
        <v>11502</v>
      </c>
      <c r="D9869" t="s">
        <v>7964</v>
      </c>
      <c r="E9869" t="s">
        <v>5647</v>
      </c>
    </row>
    <row r="9870" spans="1:5">
      <c r="A9870">
        <v>70233</v>
      </c>
      <c r="B9870" t="s">
        <v>11500</v>
      </c>
      <c r="C9870" t="s">
        <v>11502</v>
      </c>
      <c r="D9870" t="s">
        <v>7964</v>
      </c>
      <c r="E9870" t="s">
        <v>5647</v>
      </c>
    </row>
    <row r="9871" spans="1:5">
      <c r="A9871">
        <v>70234</v>
      </c>
      <c r="B9871" t="s">
        <v>11500</v>
      </c>
      <c r="C9871" t="s">
        <v>11502</v>
      </c>
      <c r="D9871" t="s">
        <v>7964</v>
      </c>
      <c r="E9871" t="s">
        <v>5647</v>
      </c>
    </row>
    <row r="9872" spans="1:5">
      <c r="A9872">
        <v>70235</v>
      </c>
      <c r="B9872" t="s">
        <v>11500</v>
      </c>
      <c r="C9872" t="s">
        <v>11502</v>
      </c>
      <c r="D9872" t="s">
        <v>7964</v>
      </c>
      <c r="E9872" t="s">
        <v>5647</v>
      </c>
    </row>
    <row r="9873" spans="1:5">
      <c r="A9873">
        <v>70236</v>
      </c>
      <c r="B9873" t="s">
        <v>11500</v>
      </c>
      <c r="C9873" t="s">
        <v>11502</v>
      </c>
      <c r="D9873" t="s">
        <v>7964</v>
      </c>
      <c r="E9873" t="s">
        <v>5647</v>
      </c>
    </row>
    <row r="9874" spans="1:5">
      <c r="A9874">
        <v>70237</v>
      </c>
      <c r="B9874" t="s">
        <v>11500</v>
      </c>
      <c r="C9874" t="s">
        <v>11502</v>
      </c>
      <c r="D9874" t="s">
        <v>7964</v>
      </c>
      <c r="E9874" t="s">
        <v>5647</v>
      </c>
    </row>
    <row r="9875" spans="1:5">
      <c r="A9875">
        <v>70238</v>
      </c>
      <c r="B9875" t="s">
        <v>11500</v>
      </c>
      <c r="C9875" t="s">
        <v>11502</v>
      </c>
      <c r="D9875" t="s">
        <v>7964</v>
      </c>
      <c r="E9875" t="s">
        <v>5647</v>
      </c>
    </row>
    <row r="9876" spans="1:5">
      <c r="A9876">
        <v>70239</v>
      </c>
      <c r="B9876" t="s">
        <v>11500</v>
      </c>
      <c r="C9876" t="s">
        <v>11502</v>
      </c>
      <c r="D9876" t="s">
        <v>7964</v>
      </c>
      <c r="E9876" t="s">
        <v>5647</v>
      </c>
    </row>
    <row r="9877" spans="1:5">
      <c r="A9877">
        <v>70240</v>
      </c>
      <c r="B9877" t="s">
        <v>11500</v>
      </c>
      <c r="C9877" t="s">
        <v>11502</v>
      </c>
      <c r="D9877" t="s">
        <v>7964</v>
      </c>
      <c r="E9877" t="s">
        <v>5647</v>
      </c>
    </row>
    <row r="9878" spans="1:5">
      <c r="A9878">
        <v>70241</v>
      </c>
      <c r="B9878" t="s">
        <v>11500</v>
      </c>
      <c r="C9878" t="s">
        <v>11502</v>
      </c>
      <c r="D9878" t="s">
        <v>7964</v>
      </c>
      <c r="E9878" t="s">
        <v>5647</v>
      </c>
    </row>
    <row r="9879" spans="1:5">
      <c r="A9879">
        <v>70242</v>
      </c>
      <c r="B9879" t="s">
        <v>11500</v>
      </c>
      <c r="C9879" t="s">
        <v>11502</v>
      </c>
      <c r="D9879" t="s">
        <v>7964</v>
      </c>
      <c r="E9879" t="s">
        <v>5647</v>
      </c>
    </row>
    <row r="9880" spans="1:5">
      <c r="A9880">
        <v>70243</v>
      </c>
      <c r="B9880" t="s">
        <v>11500</v>
      </c>
      <c r="C9880" t="s">
        <v>11502</v>
      </c>
      <c r="D9880" t="s">
        <v>7964</v>
      </c>
      <c r="E9880" t="s">
        <v>5647</v>
      </c>
    </row>
    <row r="9881" spans="1:5">
      <c r="A9881">
        <v>70244</v>
      </c>
      <c r="B9881" t="s">
        <v>11500</v>
      </c>
      <c r="C9881" t="s">
        <v>11502</v>
      </c>
      <c r="D9881" t="s">
        <v>7964</v>
      </c>
      <c r="E9881" t="s">
        <v>5647</v>
      </c>
    </row>
    <row r="9882" spans="1:5">
      <c r="A9882">
        <v>70245</v>
      </c>
      <c r="B9882" t="s">
        <v>11500</v>
      </c>
      <c r="C9882" t="s">
        <v>11502</v>
      </c>
      <c r="D9882" t="s">
        <v>7964</v>
      </c>
      <c r="E9882" t="s">
        <v>5647</v>
      </c>
    </row>
    <row r="9883" spans="1:5">
      <c r="A9883">
        <v>70246</v>
      </c>
      <c r="B9883" t="s">
        <v>11500</v>
      </c>
      <c r="C9883" t="s">
        <v>11502</v>
      </c>
      <c r="D9883" t="s">
        <v>7964</v>
      </c>
      <c r="E9883" t="s">
        <v>5647</v>
      </c>
    </row>
    <row r="9884" spans="1:5">
      <c r="A9884">
        <v>70247</v>
      </c>
      <c r="B9884" t="s">
        <v>11500</v>
      </c>
      <c r="C9884" t="s">
        <v>11502</v>
      </c>
      <c r="D9884" t="s">
        <v>7964</v>
      </c>
      <c r="E9884" t="s">
        <v>5647</v>
      </c>
    </row>
    <row r="9885" spans="1:5">
      <c r="A9885">
        <v>70248</v>
      </c>
      <c r="B9885" t="s">
        <v>11500</v>
      </c>
      <c r="C9885" t="s">
        <v>11502</v>
      </c>
      <c r="D9885" t="s">
        <v>7964</v>
      </c>
      <c r="E9885" t="s">
        <v>5647</v>
      </c>
    </row>
    <row r="9886" spans="1:5">
      <c r="A9886">
        <v>70249</v>
      </c>
      <c r="B9886" t="s">
        <v>11500</v>
      </c>
      <c r="C9886" t="s">
        <v>11502</v>
      </c>
      <c r="D9886" t="s">
        <v>7964</v>
      </c>
      <c r="E9886" t="s">
        <v>5647</v>
      </c>
    </row>
    <row r="9887" spans="1:5">
      <c r="A9887">
        <v>70250</v>
      </c>
      <c r="B9887" t="s">
        <v>11500</v>
      </c>
      <c r="C9887" t="s">
        <v>11502</v>
      </c>
      <c r="D9887" t="s">
        <v>7964</v>
      </c>
      <c r="E9887" t="s">
        <v>5647</v>
      </c>
    </row>
    <row r="9888" spans="1:5">
      <c r="A9888">
        <v>70251</v>
      </c>
      <c r="B9888" t="s">
        <v>11500</v>
      </c>
      <c r="C9888" t="s">
        <v>11502</v>
      </c>
      <c r="D9888" t="s">
        <v>7964</v>
      </c>
      <c r="E9888" t="s">
        <v>5647</v>
      </c>
    </row>
    <row r="9889" spans="1:5">
      <c r="A9889">
        <v>70252</v>
      </c>
      <c r="B9889" t="s">
        <v>11500</v>
      </c>
      <c r="C9889" t="s">
        <v>11502</v>
      </c>
      <c r="D9889" t="s">
        <v>7964</v>
      </c>
      <c r="E9889" t="s">
        <v>5647</v>
      </c>
    </row>
    <row r="9890" spans="1:5">
      <c r="A9890">
        <v>70253</v>
      </c>
      <c r="B9890" t="s">
        <v>11500</v>
      </c>
      <c r="C9890" t="s">
        <v>11502</v>
      </c>
      <c r="D9890" t="s">
        <v>7964</v>
      </c>
      <c r="E9890" t="s">
        <v>5647</v>
      </c>
    </row>
    <row r="9891" spans="1:5">
      <c r="A9891">
        <v>70254</v>
      </c>
      <c r="B9891" t="s">
        <v>11500</v>
      </c>
      <c r="C9891" t="s">
        <v>11502</v>
      </c>
      <c r="D9891" t="s">
        <v>7964</v>
      </c>
      <c r="E9891" t="s">
        <v>5647</v>
      </c>
    </row>
    <row r="9892" spans="1:5">
      <c r="A9892">
        <v>70255</v>
      </c>
      <c r="B9892" t="s">
        <v>11500</v>
      </c>
      <c r="C9892" t="s">
        <v>11502</v>
      </c>
      <c r="D9892" t="s">
        <v>7964</v>
      </c>
      <c r="E9892" t="s">
        <v>5647</v>
      </c>
    </row>
    <row r="9893" spans="1:5">
      <c r="A9893">
        <v>70256</v>
      </c>
      <c r="B9893" t="s">
        <v>11500</v>
      </c>
      <c r="C9893" t="s">
        <v>11502</v>
      </c>
      <c r="D9893" t="s">
        <v>7964</v>
      </c>
      <c r="E9893" t="s">
        <v>5647</v>
      </c>
    </row>
    <row r="9894" spans="1:5">
      <c r="A9894">
        <v>70257</v>
      </c>
      <c r="B9894" t="s">
        <v>11500</v>
      </c>
      <c r="C9894" t="s">
        <v>11502</v>
      </c>
      <c r="D9894" t="s">
        <v>7964</v>
      </c>
      <c r="E9894" t="s">
        <v>5647</v>
      </c>
    </row>
    <row r="9895" spans="1:5">
      <c r="A9895">
        <v>70258</v>
      </c>
      <c r="B9895" t="s">
        <v>11500</v>
      </c>
      <c r="C9895" t="s">
        <v>11502</v>
      </c>
      <c r="D9895" t="s">
        <v>7964</v>
      </c>
      <c r="E9895" t="s">
        <v>5647</v>
      </c>
    </row>
    <row r="9896" spans="1:5">
      <c r="A9896">
        <v>70259</v>
      </c>
      <c r="B9896" t="s">
        <v>11500</v>
      </c>
      <c r="C9896" t="s">
        <v>11502</v>
      </c>
      <c r="D9896" t="s">
        <v>7964</v>
      </c>
      <c r="E9896" t="s">
        <v>5647</v>
      </c>
    </row>
    <row r="9897" spans="1:5">
      <c r="A9897">
        <v>70260</v>
      </c>
      <c r="B9897" t="s">
        <v>11500</v>
      </c>
      <c r="C9897" t="s">
        <v>11502</v>
      </c>
      <c r="D9897" t="s">
        <v>7964</v>
      </c>
      <c r="E9897" t="s">
        <v>5647</v>
      </c>
    </row>
    <row r="9898" spans="1:5">
      <c r="A9898">
        <v>70261</v>
      </c>
      <c r="B9898" t="s">
        <v>11500</v>
      </c>
      <c r="C9898" t="s">
        <v>11502</v>
      </c>
      <c r="D9898" t="s">
        <v>7964</v>
      </c>
      <c r="E9898" t="s">
        <v>5647</v>
      </c>
    </row>
    <row r="9899" spans="1:5">
      <c r="A9899">
        <v>70262</v>
      </c>
      <c r="B9899" t="s">
        <v>11500</v>
      </c>
      <c r="C9899" t="s">
        <v>11502</v>
      </c>
      <c r="D9899" t="s">
        <v>7964</v>
      </c>
      <c r="E9899" t="s">
        <v>5647</v>
      </c>
    </row>
    <row r="9900" spans="1:5">
      <c r="A9900">
        <v>70263</v>
      </c>
      <c r="B9900" t="s">
        <v>11500</v>
      </c>
      <c r="C9900" t="s">
        <v>11502</v>
      </c>
      <c r="D9900" t="s">
        <v>7964</v>
      </c>
      <c r="E9900" t="s">
        <v>5647</v>
      </c>
    </row>
    <row r="9901" spans="1:5">
      <c r="A9901">
        <v>70264</v>
      </c>
      <c r="B9901" t="s">
        <v>11500</v>
      </c>
      <c r="C9901" t="s">
        <v>11502</v>
      </c>
      <c r="D9901" t="s">
        <v>7964</v>
      </c>
      <c r="E9901" t="s">
        <v>5647</v>
      </c>
    </row>
    <row r="9902" spans="1:5">
      <c r="A9902">
        <v>70265</v>
      </c>
      <c r="B9902" t="s">
        <v>11500</v>
      </c>
      <c r="C9902" t="s">
        <v>11502</v>
      </c>
      <c r="D9902" t="s">
        <v>7964</v>
      </c>
      <c r="E9902" t="s">
        <v>5647</v>
      </c>
    </row>
    <row r="9903" spans="1:5">
      <c r="A9903">
        <v>70266</v>
      </c>
      <c r="B9903" t="s">
        <v>11500</v>
      </c>
      <c r="C9903" t="s">
        <v>11502</v>
      </c>
      <c r="D9903" t="s">
        <v>7964</v>
      </c>
      <c r="E9903" t="s">
        <v>5647</v>
      </c>
    </row>
    <row r="9904" spans="1:5">
      <c r="A9904">
        <v>70267</v>
      </c>
      <c r="B9904" t="s">
        <v>11500</v>
      </c>
      <c r="C9904" t="s">
        <v>11502</v>
      </c>
      <c r="D9904" t="s">
        <v>7964</v>
      </c>
      <c r="E9904" t="s">
        <v>5647</v>
      </c>
    </row>
    <row r="9905" spans="1:5">
      <c r="A9905">
        <v>70268</v>
      </c>
      <c r="B9905" t="s">
        <v>11500</v>
      </c>
      <c r="C9905" t="s">
        <v>11502</v>
      </c>
      <c r="D9905" t="s">
        <v>7964</v>
      </c>
      <c r="E9905" t="s">
        <v>5647</v>
      </c>
    </row>
    <row r="9906" spans="1:5">
      <c r="A9906">
        <v>70269</v>
      </c>
      <c r="B9906" t="s">
        <v>11500</v>
      </c>
      <c r="C9906" t="s">
        <v>11502</v>
      </c>
      <c r="D9906" t="s">
        <v>7964</v>
      </c>
      <c r="E9906" t="s">
        <v>5647</v>
      </c>
    </row>
    <row r="9907" spans="1:5">
      <c r="A9907">
        <v>70270</v>
      </c>
      <c r="B9907" t="s">
        <v>11500</v>
      </c>
      <c r="C9907" t="s">
        <v>11502</v>
      </c>
      <c r="D9907" t="s">
        <v>7964</v>
      </c>
      <c r="E9907" t="s">
        <v>5647</v>
      </c>
    </row>
    <row r="9908" spans="1:5">
      <c r="A9908">
        <v>70271</v>
      </c>
      <c r="B9908" t="s">
        <v>11500</v>
      </c>
      <c r="C9908" t="s">
        <v>11502</v>
      </c>
      <c r="D9908" t="s">
        <v>7964</v>
      </c>
      <c r="E9908" t="s">
        <v>5647</v>
      </c>
    </row>
    <row r="9909" spans="1:5">
      <c r="A9909">
        <v>70272</v>
      </c>
      <c r="B9909" t="s">
        <v>11500</v>
      </c>
      <c r="C9909" t="s">
        <v>11502</v>
      </c>
      <c r="D9909" t="s">
        <v>7964</v>
      </c>
      <c r="E9909" t="s">
        <v>5647</v>
      </c>
    </row>
    <row r="9910" spans="1:5">
      <c r="A9910">
        <v>70273</v>
      </c>
      <c r="B9910" t="s">
        <v>11500</v>
      </c>
      <c r="C9910" t="s">
        <v>11502</v>
      </c>
      <c r="D9910" t="s">
        <v>7964</v>
      </c>
      <c r="E9910" t="s">
        <v>5647</v>
      </c>
    </row>
    <row r="9911" spans="1:5">
      <c r="A9911">
        <v>70274</v>
      </c>
      <c r="B9911" t="s">
        <v>11500</v>
      </c>
      <c r="C9911" t="s">
        <v>11502</v>
      </c>
      <c r="D9911" t="s">
        <v>7964</v>
      </c>
      <c r="E9911" t="s">
        <v>5647</v>
      </c>
    </row>
    <row r="9912" spans="1:5">
      <c r="A9912">
        <v>70275</v>
      </c>
      <c r="B9912" t="s">
        <v>11500</v>
      </c>
      <c r="C9912" t="s">
        <v>11502</v>
      </c>
      <c r="D9912" t="s">
        <v>7964</v>
      </c>
      <c r="E9912" t="s">
        <v>5647</v>
      </c>
    </row>
    <row r="9913" spans="1:5">
      <c r="A9913">
        <v>70276</v>
      </c>
      <c r="B9913" t="s">
        <v>11500</v>
      </c>
      <c r="C9913" t="s">
        <v>11502</v>
      </c>
      <c r="D9913" t="s">
        <v>7964</v>
      </c>
      <c r="E9913" t="s">
        <v>5647</v>
      </c>
    </row>
    <row r="9914" spans="1:5">
      <c r="A9914">
        <v>70277</v>
      </c>
      <c r="B9914" t="s">
        <v>11500</v>
      </c>
      <c r="C9914" t="s">
        <v>11502</v>
      </c>
      <c r="D9914" t="s">
        <v>7964</v>
      </c>
      <c r="E9914" t="s">
        <v>5647</v>
      </c>
    </row>
    <row r="9915" spans="1:5">
      <c r="A9915">
        <v>70278</v>
      </c>
      <c r="B9915" t="s">
        <v>11500</v>
      </c>
      <c r="C9915" t="s">
        <v>11502</v>
      </c>
      <c r="D9915" t="s">
        <v>7964</v>
      </c>
      <c r="E9915" t="s">
        <v>5647</v>
      </c>
    </row>
    <row r="9916" spans="1:5">
      <c r="A9916">
        <v>70279</v>
      </c>
      <c r="B9916" t="s">
        <v>11500</v>
      </c>
      <c r="C9916" t="s">
        <v>11502</v>
      </c>
      <c r="D9916" t="s">
        <v>7964</v>
      </c>
      <c r="E9916" t="s">
        <v>5647</v>
      </c>
    </row>
    <row r="9917" spans="1:5">
      <c r="A9917">
        <v>70280</v>
      </c>
      <c r="B9917" t="s">
        <v>11500</v>
      </c>
      <c r="C9917" t="s">
        <v>11502</v>
      </c>
      <c r="D9917" t="s">
        <v>7964</v>
      </c>
      <c r="E9917" t="s">
        <v>5647</v>
      </c>
    </row>
    <row r="9918" spans="1:5">
      <c r="A9918">
        <v>70281</v>
      </c>
      <c r="B9918" t="s">
        <v>11500</v>
      </c>
      <c r="C9918" t="s">
        <v>11502</v>
      </c>
      <c r="D9918" t="s">
        <v>7964</v>
      </c>
      <c r="E9918" t="s">
        <v>5647</v>
      </c>
    </row>
    <row r="9919" spans="1:5">
      <c r="A9919">
        <v>70282</v>
      </c>
      <c r="B9919" t="s">
        <v>11500</v>
      </c>
      <c r="C9919" t="s">
        <v>11502</v>
      </c>
      <c r="D9919" t="s">
        <v>7964</v>
      </c>
      <c r="E9919" t="s">
        <v>5647</v>
      </c>
    </row>
    <row r="9920" spans="1:5">
      <c r="A9920">
        <v>70283</v>
      </c>
      <c r="B9920" t="s">
        <v>11500</v>
      </c>
      <c r="C9920" t="s">
        <v>11502</v>
      </c>
      <c r="D9920" t="s">
        <v>7964</v>
      </c>
      <c r="E9920" t="s">
        <v>5647</v>
      </c>
    </row>
    <row r="9921" spans="1:5">
      <c r="A9921">
        <v>70284</v>
      </c>
      <c r="B9921" t="s">
        <v>11500</v>
      </c>
      <c r="C9921" t="s">
        <v>11502</v>
      </c>
      <c r="D9921" t="s">
        <v>7964</v>
      </c>
      <c r="E9921" t="s">
        <v>5647</v>
      </c>
    </row>
    <row r="9922" spans="1:5">
      <c r="A9922">
        <v>70285</v>
      </c>
      <c r="B9922" t="s">
        <v>11500</v>
      </c>
      <c r="C9922" t="s">
        <v>11502</v>
      </c>
      <c r="D9922" t="s">
        <v>7964</v>
      </c>
      <c r="E9922" t="s">
        <v>5647</v>
      </c>
    </row>
    <row r="9923" spans="1:5">
      <c r="A9923">
        <v>70286</v>
      </c>
      <c r="B9923" t="s">
        <v>11500</v>
      </c>
      <c r="C9923" t="s">
        <v>11502</v>
      </c>
      <c r="D9923" t="s">
        <v>7964</v>
      </c>
      <c r="E9923" t="s">
        <v>5647</v>
      </c>
    </row>
    <row r="9924" spans="1:5">
      <c r="A9924">
        <v>70287</v>
      </c>
      <c r="B9924" t="s">
        <v>11500</v>
      </c>
      <c r="C9924" t="s">
        <v>11502</v>
      </c>
      <c r="D9924" t="s">
        <v>7964</v>
      </c>
      <c r="E9924" t="s">
        <v>5647</v>
      </c>
    </row>
    <row r="9925" spans="1:5">
      <c r="A9925">
        <v>70288</v>
      </c>
      <c r="B9925" t="s">
        <v>11500</v>
      </c>
      <c r="C9925" t="s">
        <v>11502</v>
      </c>
      <c r="D9925" t="s">
        <v>7964</v>
      </c>
      <c r="E9925" t="s">
        <v>5647</v>
      </c>
    </row>
    <row r="9926" spans="1:5">
      <c r="A9926">
        <v>70289</v>
      </c>
      <c r="B9926" t="s">
        <v>11500</v>
      </c>
      <c r="C9926" t="s">
        <v>11502</v>
      </c>
      <c r="D9926" t="s">
        <v>7964</v>
      </c>
      <c r="E9926" t="s">
        <v>5647</v>
      </c>
    </row>
    <row r="9927" spans="1:5">
      <c r="A9927">
        <v>70290</v>
      </c>
      <c r="B9927" t="s">
        <v>11500</v>
      </c>
      <c r="C9927" t="s">
        <v>11502</v>
      </c>
      <c r="D9927" t="s">
        <v>7964</v>
      </c>
      <c r="E9927" t="s">
        <v>5647</v>
      </c>
    </row>
    <row r="9928" spans="1:5">
      <c r="A9928">
        <v>70291</v>
      </c>
      <c r="B9928" t="s">
        <v>11500</v>
      </c>
      <c r="C9928" t="s">
        <v>11502</v>
      </c>
      <c r="D9928" t="s">
        <v>7964</v>
      </c>
      <c r="E9928" t="s">
        <v>5647</v>
      </c>
    </row>
    <row r="9929" spans="1:5">
      <c r="A9929">
        <v>70292</v>
      </c>
      <c r="B9929" t="s">
        <v>11500</v>
      </c>
      <c r="C9929" t="s">
        <v>11502</v>
      </c>
      <c r="D9929" t="s">
        <v>7964</v>
      </c>
      <c r="E9929" t="s">
        <v>5647</v>
      </c>
    </row>
    <row r="9930" spans="1:5">
      <c r="A9930">
        <v>70293</v>
      </c>
      <c r="B9930" t="s">
        <v>11500</v>
      </c>
      <c r="C9930" t="s">
        <v>11502</v>
      </c>
      <c r="D9930" t="s">
        <v>7964</v>
      </c>
      <c r="E9930" t="s">
        <v>5647</v>
      </c>
    </row>
    <row r="9931" spans="1:5">
      <c r="A9931">
        <v>70294</v>
      </c>
      <c r="B9931" t="s">
        <v>11500</v>
      </c>
      <c r="C9931" t="s">
        <v>11502</v>
      </c>
      <c r="D9931" t="s">
        <v>7964</v>
      </c>
      <c r="E9931" t="s">
        <v>5647</v>
      </c>
    </row>
    <row r="9932" spans="1:5">
      <c r="A9932">
        <v>70295</v>
      </c>
      <c r="B9932" t="s">
        <v>11500</v>
      </c>
      <c r="C9932" t="s">
        <v>11502</v>
      </c>
      <c r="D9932" t="s">
        <v>7964</v>
      </c>
      <c r="E9932" t="s">
        <v>5647</v>
      </c>
    </row>
    <row r="9933" spans="1:5">
      <c r="A9933">
        <v>70296</v>
      </c>
      <c r="B9933" t="s">
        <v>11500</v>
      </c>
      <c r="C9933" t="s">
        <v>11502</v>
      </c>
      <c r="D9933" t="s">
        <v>7964</v>
      </c>
      <c r="E9933" t="s">
        <v>5647</v>
      </c>
    </row>
    <row r="9934" spans="1:5">
      <c r="A9934">
        <v>70297</v>
      </c>
      <c r="B9934" t="s">
        <v>11500</v>
      </c>
      <c r="C9934" t="s">
        <v>11502</v>
      </c>
      <c r="D9934" t="s">
        <v>7964</v>
      </c>
      <c r="E9934" t="s">
        <v>5647</v>
      </c>
    </row>
    <row r="9935" spans="1:5">
      <c r="A9935">
        <v>70298</v>
      </c>
      <c r="B9935" t="s">
        <v>11500</v>
      </c>
      <c r="C9935" t="s">
        <v>11502</v>
      </c>
      <c r="D9935" t="s">
        <v>7964</v>
      </c>
      <c r="E9935" t="s">
        <v>5647</v>
      </c>
    </row>
    <row r="9936" spans="1:5">
      <c r="A9936">
        <v>70299</v>
      </c>
      <c r="B9936" t="s">
        <v>11500</v>
      </c>
      <c r="C9936" t="s">
        <v>11502</v>
      </c>
      <c r="D9936" t="s">
        <v>7964</v>
      </c>
      <c r="E9936" t="s">
        <v>5647</v>
      </c>
    </row>
    <row r="9937" spans="1:5">
      <c r="A9937">
        <v>70300</v>
      </c>
      <c r="B9937" t="s">
        <v>11500</v>
      </c>
      <c r="C9937" t="s">
        <v>11502</v>
      </c>
      <c r="D9937" t="s">
        <v>7964</v>
      </c>
      <c r="E9937" t="s">
        <v>5647</v>
      </c>
    </row>
    <row r="9938" spans="1:5">
      <c r="A9938">
        <v>70301</v>
      </c>
      <c r="B9938" t="s">
        <v>11500</v>
      </c>
      <c r="C9938" t="s">
        <v>11502</v>
      </c>
      <c r="D9938" t="s">
        <v>7964</v>
      </c>
      <c r="E9938" t="s">
        <v>5647</v>
      </c>
    </row>
    <row r="9939" spans="1:5">
      <c r="A9939">
        <v>70302</v>
      </c>
      <c r="B9939" t="s">
        <v>11500</v>
      </c>
      <c r="C9939" t="s">
        <v>11502</v>
      </c>
      <c r="D9939" t="s">
        <v>7964</v>
      </c>
      <c r="E9939" t="s">
        <v>5647</v>
      </c>
    </row>
    <row r="9940" spans="1:5">
      <c r="A9940">
        <v>70303</v>
      </c>
      <c r="B9940" t="s">
        <v>11500</v>
      </c>
      <c r="C9940" t="s">
        <v>11502</v>
      </c>
      <c r="D9940" t="s">
        <v>7964</v>
      </c>
      <c r="E9940" t="s">
        <v>5647</v>
      </c>
    </row>
    <row r="9941" spans="1:5">
      <c r="A9941">
        <v>70304</v>
      </c>
      <c r="B9941" t="s">
        <v>11500</v>
      </c>
      <c r="C9941" t="s">
        <v>11502</v>
      </c>
      <c r="D9941" t="s">
        <v>7964</v>
      </c>
      <c r="E9941" t="s">
        <v>5647</v>
      </c>
    </row>
    <row r="9942" spans="1:5">
      <c r="A9942">
        <v>70305</v>
      </c>
      <c r="B9942" t="s">
        <v>11500</v>
      </c>
      <c r="C9942" t="s">
        <v>11502</v>
      </c>
      <c r="D9942" t="s">
        <v>7964</v>
      </c>
      <c r="E9942" t="s">
        <v>5647</v>
      </c>
    </row>
    <row r="9943" spans="1:5">
      <c r="A9943">
        <v>70306</v>
      </c>
      <c r="B9943" t="s">
        <v>11500</v>
      </c>
      <c r="C9943" t="s">
        <v>11502</v>
      </c>
      <c r="D9943" t="s">
        <v>7964</v>
      </c>
      <c r="E9943" t="s">
        <v>5647</v>
      </c>
    </row>
    <row r="9944" spans="1:5">
      <c r="A9944">
        <v>70307</v>
      </c>
      <c r="B9944" t="s">
        <v>11500</v>
      </c>
      <c r="C9944" t="s">
        <v>11502</v>
      </c>
      <c r="D9944" t="s">
        <v>7964</v>
      </c>
      <c r="E9944" t="s">
        <v>5647</v>
      </c>
    </row>
    <row r="9945" spans="1:5">
      <c r="A9945">
        <v>70308</v>
      </c>
      <c r="B9945" t="s">
        <v>11500</v>
      </c>
      <c r="C9945" t="s">
        <v>11502</v>
      </c>
      <c r="D9945" t="s">
        <v>7964</v>
      </c>
      <c r="E9945" t="s">
        <v>5647</v>
      </c>
    </row>
    <row r="9946" spans="1:5">
      <c r="A9946">
        <v>70309</v>
      </c>
      <c r="B9946" t="s">
        <v>11500</v>
      </c>
      <c r="C9946" t="s">
        <v>11502</v>
      </c>
      <c r="D9946" t="s">
        <v>7964</v>
      </c>
      <c r="E9946" t="s">
        <v>5647</v>
      </c>
    </row>
    <row r="9947" spans="1:5">
      <c r="A9947">
        <v>70310</v>
      </c>
      <c r="B9947" t="s">
        <v>11500</v>
      </c>
      <c r="C9947" t="s">
        <v>11502</v>
      </c>
      <c r="D9947" t="s">
        <v>7964</v>
      </c>
      <c r="E9947" t="s">
        <v>5647</v>
      </c>
    </row>
    <row r="9948" spans="1:5">
      <c r="A9948">
        <v>70311</v>
      </c>
      <c r="B9948" t="s">
        <v>11500</v>
      </c>
      <c r="C9948" t="s">
        <v>11502</v>
      </c>
      <c r="D9948" t="s">
        <v>7964</v>
      </c>
      <c r="E9948" t="s">
        <v>5647</v>
      </c>
    </row>
    <row r="9949" spans="1:5">
      <c r="A9949">
        <v>70312</v>
      </c>
      <c r="B9949" t="s">
        <v>11500</v>
      </c>
      <c r="C9949" t="s">
        <v>11502</v>
      </c>
      <c r="D9949" t="s">
        <v>7964</v>
      </c>
      <c r="E9949" t="s">
        <v>5647</v>
      </c>
    </row>
    <row r="9950" spans="1:5">
      <c r="A9950">
        <v>70313</v>
      </c>
      <c r="B9950" t="s">
        <v>11500</v>
      </c>
      <c r="C9950" t="s">
        <v>11502</v>
      </c>
      <c r="D9950" t="s">
        <v>7964</v>
      </c>
      <c r="E9950" t="s">
        <v>5647</v>
      </c>
    </row>
    <row r="9951" spans="1:5">
      <c r="A9951">
        <v>70314</v>
      </c>
      <c r="B9951" t="s">
        <v>11500</v>
      </c>
      <c r="C9951" t="s">
        <v>11502</v>
      </c>
      <c r="D9951" t="s">
        <v>7964</v>
      </c>
      <c r="E9951" t="s">
        <v>5647</v>
      </c>
    </row>
    <row r="9952" spans="1:5">
      <c r="A9952">
        <v>70315</v>
      </c>
      <c r="B9952" t="s">
        <v>11500</v>
      </c>
      <c r="C9952" t="s">
        <v>11502</v>
      </c>
      <c r="D9952" t="s">
        <v>7964</v>
      </c>
      <c r="E9952" t="s">
        <v>5647</v>
      </c>
    </row>
    <row r="9953" spans="1:5">
      <c r="A9953">
        <v>70316</v>
      </c>
      <c r="B9953" t="s">
        <v>11500</v>
      </c>
      <c r="C9953" t="s">
        <v>11502</v>
      </c>
      <c r="D9953" t="s">
        <v>7964</v>
      </c>
      <c r="E9953" t="s">
        <v>5647</v>
      </c>
    </row>
    <row r="9954" spans="1:5">
      <c r="A9954">
        <v>70317</v>
      </c>
      <c r="B9954" t="s">
        <v>11500</v>
      </c>
      <c r="C9954" t="s">
        <v>11502</v>
      </c>
      <c r="D9954" t="s">
        <v>7964</v>
      </c>
      <c r="E9954" t="s">
        <v>5647</v>
      </c>
    </row>
    <row r="9955" spans="1:5">
      <c r="A9955">
        <v>70318</v>
      </c>
      <c r="B9955" t="s">
        <v>11500</v>
      </c>
      <c r="C9955" t="s">
        <v>11502</v>
      </c>
      <c r="D9955" t="s">
        <v>7964</v>
      </c>
      <c r="E9955" t="s">
        <v>5647</v>
      </c>
    </row>
    <row r="9956" spans="1:5">
      <c r="A9956">
        <v>70319</v>
      </c>
      <c r="B9956" t="s">
        <v>11500</v>
      </c>
      <c r="C9956" t="s">
        <v>11502</v>
      </c>
      <c r="D9956" t="s">
        <v>7964</v>
      </c>
      <c r="E9956" t="s">
        <v>5647</v>
      </c>
    </row>
    <row r="9957" spans="1:5">
      <c r="A9957">
        <v>70320</v>
      </c>
      <c r="B9957" t="s">
        <v>11500</v>
      </c>
      <c r="C9957" t="s">
        <v>11502</v>
      </c>
      <c r="D9957" t="s">
        <v>7964</v>
      </c>
      <c r="E9957" t="s">
        <v>5647</v>
      </c>
    </row>
    <row r="9958" spans="1:5">
      <c r="A9958">
        <v>70321</v>
      </c>
      <c r="B9958" t="s">
        <v>11500</v>
      </c>
      <c r="C9958" t="s">
        <v>11502</v>
      </c>
      <c r="D9958" t="s">
        <v>7964</v>
      </c>
      <c r="E9958" t="s">
        <v>5647</v>
      </c>
    </row>
    <row r="9959" spans="1:5">
      <c r="A9959">
        <v>70322</v>
      </c>
      <c r="B9959" t="s">
        <v>11500</v>
      </c>
      <c r="C9959" t="s">
        <v>11502</v>
      </c>
      <c r="D9959" t="s">
        <v>7964</v>
      </c>
      <c r="E9959" t="s">
        <v>5647</v>
      </c>
    </row>
    <row r="9960" spans="1:5">
      <c r="A9960">
        <v>70323</v>
      </c>
      <c r="B9960" t="s">
        <v>11500</v>
      </c>
      <c r="C9960" t="s">
        <v>11502</v>
      </c>
      <c r="D9960" t="s">
        <v>7964</v>
      </c>
      <c r="E9960" t="s">
        <v>5647</v>
      </c>
    </row>
    <row r="9961" spans="1:5">
      <c r="A9961">
        <v>70324</v>
      </c>
      <c r="B9961" t="s">
        <v>11500</v>
      </c>
      <c r="C9961" t="s">
        <v>11502</v>
      </c>
      <c r="D9961" t="s">
        <v>7964</v>
      </c>
      <c r="E9961" t="s">
        <v>5647</v>
      </c>
    </row>
    <row r="9962" spans="1:5">
      <c r="A9962">
        <v>70325</v>
      </c>
      <c r="B9962" t="s">
        <v>11500</v>
      </c>
      <c r="C9962" t="s">
        <v>11502</v>
      </c>
      <c r="D9962" t="s">
        <v>7964</v>
      </c>
      <c r="E9962" t="s">
        <v>5647</v>
      </c>
    </row>
    <row r="9963" spans="1:5">
      <c r="A9963">
        <v>70326</v>
      </c>
      <c r="B9963" t="s">
        <v>11500</v>
      </c>
      <c r="C9963" t="s">
        <v>11502</v>
      </c>
      <c r="D9963" t="s">
        <v>7964</v>
      </c>
      <c r="E9963" t="s">
        <v>5647</v>
      </c>
    </row>
    <row r="9964" spans="1:5">
      <c r="A9964">
        <v>70327</v>
      </c>
      <c r="B9964" t="s">
        <v>11500</v>
      </c>
      <c r="C9964" t="s">
        <v>11502</v>
      </c>
      <c r="D9964" t="s">
        <v>7964</v>
      </c>
      <c r="E9964" t="s">
        <v>5647</v>
      </c>
    </row>
    <row r="9965" spans="1:5">
      <c r="A9965">
        <v>70328</v>
      </c>
      <c r="B9965" t="s">
        <v>11500</v>
      </c>
      <c r="C9965" t="s">
        <v>11502</v>
      </c>
      <c r="D9965" t="s">
        <v>7964</v>
      </c>
      <c r="E9965" t="s">
        <v>5647</v>
      </c>
    </row>
    <row r="9966" spans="1:5">
      <c r="A9966">
        <v>70329</v>
      </c>
      <c r="B9966" t="s">
        <v>11500</v>
      </c>
      <c r="C9966" t="s">
        <v>11502</v>
      </c>
      <c r="D9966" t="s">
        <v>7964</v>
      </c>
      <c r="E9966" t="s">
        <v>5647</v>
      </c>
    </row>
    <row r="9967" spans="1:5">
      <c r="A9967">
        <v>70330</v>
      </c>
      <c r="B9967" t="s">
        <v>11500</v>
      </c>
      <c r="C9967" t="s">
        <v>11502</v>
      </c>
      <c r="D9967" t="s">
        <v>7964</v>
      </c>
      <c r="E9967" t="s">
        <v>5647</v>
      </c>
    </row>
    <row r="9968" spans="1:5">
      <c r="A9968">
        <v>70331</v>
      </c>
      <c r="B9968" t="s">
        <v>11500</v>
      </c>
      <c r="C9968" t="s">
        <v>11502</v>
      </c>
      <c r="D9968" t="s">
        <v>7964</v>
      </c>
      <c r="E9968" t="s">
        <v>5647</v>
      </c>
    </row>
    <row r="9969" spans="1:5">
      <c r="A9969">
        <v>70332</v>
      </c>
      <c r="B9969" t="s">
        <v>11500</v>
      </c>
      <c r="C9969" t="s">
        <v>11502</v>
      </c>
      <c r="D9969" t="s">
        <v>7964</v>
      </c>
      <c r="E9969" t="s">
        <v>5647</v>
      </c>
    </row>
    <row r="9970" spans="1:5">
      <c r="A9970">
        <v>70333</v>
      </c>
      <c r="B9970" t="s">
        <v>11500</v>
      </c>
      <c r="C9970" t="s">
        <v>11502</v>
      </c>
      <c r="D9970" t="s">
        <v>7964</v>
      </c>
      <c r="E9970" t="s">
        <v>5647</v>
      </c>
    </row>
    <row r="9971" spans="1:5">
      <c r="A9971">
        <v>70334</v>
      </c>
      <c r="B9971" t="s">
        <v>11500</v>
      </c>
      <c r="C9971" t="s">
        <v>11502</v>
      </c>
      <c r="D9971" t="s">
        <v>7964</v>
      </c>
      <c r="E9971" t="s">
        <v>5647</v>
      </c>
    </row>
    <row r="9972" spans="1:5">
      <c r="A9972">
        <v>70529</v>
      </c>
      <c r="B9972" t="s">
        <v>11500</v>
      </c>
      <c r="C9972" t="s">
        <v>11502</v>
      </c>
      <c r="D9972" t="s">
        <v>7247</v>
      </c>
      <c r="E9972" t="s">
        <v>5647</v>
      </c>
    </row>
    <row r="9973" spans="1:5">
      <c r="A9973">
        <v>70530</v>
      </c>
      <c r="B9973" t="s">
        <v>11500</v>
      </c>
      <c r="C9973" t="s">
        <v>11502</v>
      </c>
      <c r="D9973" t="s">
        <v>7247</v>
      </c>
      <c r="E9973" t="s">
        <v>5647</v>
      </c>
    </row>
    <row r="9974" spans="1:5">
      <c r="A9974">
        <v>70531</v>
      </c>
      <c r="B9974" t="s">
        <v>11500</v>
      </c>
      <c r="C9974" t="s">
        <v>11502</v>
      </c>
      <c r="D9974" t="s">
        <v>7247</v>
      </c>
      <c r="E9974" t="s">
        <v>5647</v>
      </c>
    </row>
    <row r="9975" spans="1:5">
      <c r="A9975">
        <v>70532</v>
      </c>
      <c r="B9975" t="s">
        <v>11500</v>
      </c>
      <c r="C9975" t="s">
        <v>11502</v>
      </c>
      <c r="D9975" t="s">
        <v>7247</v>
      </c>
      <c r="E9975" t="s">
        <v>5647</v>
      </c>
    </row>
    <row r="9976" spans="1:5">
      <c r="A9976">
        <v>70533</v>
      </c>
      <c r="B9976" t="s">
        <v>11500</v>
      </c>
      <c r="C9976" t="s">
        <v>11502</v>
      </c>
      <c r="D9976" t="s">
        <v>7247</v>
      </c>
      <c r="E9976" t="s">
        <v>5647</v>
      </c>
    </row>
    <row r="9977" spans="1:5">
      <c r="A9977">
        <v>70534</v>
      </c>
      <c r="B9977" t="s">
        <v>11500</v>
      </c>
      <c r="C9977" t="s">
        <v>11502</v>
      </c>
      <c r="D9977" t="s">
        <v>7247</v>
      </c>
      <c r="E9977" t="s">
        <v>5647</v>
      </c>
    </row>
    <row r="9978" spans="1:5">
      <c r="A9978">
        <v>70535</v>
      </c>
      <c r="B9978" t="s">
        <v>11500</v>
      </c>
      <c r="C9978" t="s">
        <v>11502</v>
      </c>
      <c r="D9978" t="s">
        <v>7247</v>
      </c>
      <c r="E9978" t="s">
        <v>5647</v>
      </c>
    </row>
    <row r="9979" spans="1:5">
      <c r="A9979">
        <v>70536</v>
      </c>
      <c r="B9979" t="s">
        <v>11500</v>
      </c>
      <c r="C9979" t="s">
        <v>11502</v>
      </c>
      <c r="D9979" t="s">
        <v>7247</v>
      </c>
      <c r="E9979" t="s">
        <v>5647</v>
      </c>
    </row>
    <row r="9980" spans="1:5">
      <c r="A9980">
        <v>70537</v>
      </c>
      <c r="B9980" t="s">
        <v>11500</v>
      </c>
      <c r="C9980" t="s">
        <v>11502</v>
      </c>
      <c r="D9980" t="s">
        <v>7247</v>
      </c>
      <c r="E9980" t="s">
        <v>5647</v>
      </c>
    </row>
    <row r="9981" spans="1:5">
      <c r="A9981">
        <v>70538</v>
      </c>
      <c r="B9981" t="s">
        <v>11500</v>
      </c>
      <c r="C9981" t="s">
        <v>11502</v>
      </c>
      <c r="D9981" t="s">
        <v>7247</v>
      </c>
      <c r="E9981" t="s">
        <v>5647</v>
      </c>
    </row>
    <row r="9982" spans="1:5">
      <c r="A9982">
        <v>70539</v>
      </c>
      <c r="B9982" t="s">
        <v>11500</v>
      </c>
      <c r="C9982" t="s">
        <v>11502</v>
      </c>
      <c r="D9982" t="s">
        <v>7247</v>
      </c>
      <c r="E9982" t="s">
        <v>5647</v>
      </c>
    </row>
    <row r="9983" spans="1:5">
      <c r="A9983">
        <v>70540</v>
      </c>
      <c r="B9983" t="s">
        <v>11500</v>
      </c>
      <c r="C9983" t="s">
        <v>11502</v>
      </c>
      <c r="D9983" t="s">
        <v>7247</v>
      </c>
      <c r="E9983" t="s">
        <v>5647</v>
      </c>
    </row>
    <row r="9984" spans="1:5">
      <c r="A9984">
        <v>70541</v>
      </c>
      <c r="B9984" t="s">
        <v>11500</v>
      </c>
      <c r="C9984" t="s">
        <v>11502</v>
      </c>
      <c r="D9984" t="s">
        <v>7247</v>
      </c>
      <c r="E9984" t="s">
        <v>5647</v>
      </c>
    </row>
    <row r="9985" spans="1:5">
      <c r="A9985">
        <v>70542</v>
      </c>
      <c r="B9985" t="s">
        <v>11500</v>
      </c>
      <c r="C9985" t="s">
        <v>11502</v>
      </c>
      <c r="D9985" t="s">
        <v>7247</v>
      </c>
      <c r="E9985" t="s">
        <v>5647</v>
      </c>
    </row>
    <row r="9986" spans="1:5">
      <c r="A9986">
        <v>70543</v>
      </c>
      <c r="B9986" t="s">
        <v>11500</v>
      </c>
      <c r="C9986" t="s">
        <v>11502</v>
      </c>
      <c r="D9986" t="s">
        <v>7247</v>
      </c>
      <c r="E9986" t="s">
        <v>5647</v>
      </c>
    </row>
    <row r="9987" spans="1:5">
      <c r="A9987">
        <v>70544</v>
      </c>
      <c r="B9987" t="s">
        <v>11500</v>
      </c>
      <c r="C9987" t="s">
        <v>11502</v>
      </c>
      <c r="D9987" t="s">
        <v>7247</v>
      </c>
      <c r="E9987" t="s">
        <v>5647</v>
      </c>
    </row>
    <row r="9988" spans="1:5">
      <c r="A9988">
        <v>70545</v>
      </c>
      <c r="B9988" t="s">
        <v>11500</v>
      </c>
      <c r="C9988" t="s">
        <v>11502</v>
      </c>
      <c r="D9988" t="s">
        <v>7247</v>
      </c>
      <c r="E9988" t="s">
        <v>5647</v>
      </c>
    </row>
    <row r="9989" spans="1:5">
      <c r="A9989">
        <v>70546</v>
      </c>
      <c r="B9989" t="s">
        <v>11500</v>
      </c>
      <c r="C9989" t="s">
        <v>11502</v>
      </c>
      <c r="D9989" t="s">
        <v>7247</v>
      </c>
      <c r="E9989" t="s">
        <v>5647</v>
      </c>
    </row>
    <row r="9990" spans="1:5">
      <c r="A9990">
        <v>70547</v>
      </c>
      <c r="B9990" t="s">
        <v>11500</v>
      </c>
      <c r="C9990" t="s">
        <v>11502</v>
      </c>
      <c r="D9990" t="s">
        <v>7247</v>
      </c>
      <c r="E9990" t="s">
        <v>5647</v>
      </c>
    </row>
    <row r="9991" spans="1:5">
      <c r="A9991">
        <v>70548</v>
      </c>
      <c r="B9991" t="s">
        <v>11500</v>
      </c>
      <c r="C9991" t="s">
        <v>11502</v>
      </c>
      <c r="D9991" t="s">
        <v>7247</v>
      </c>
      <c r="E9991" t="s">
        <v>5647</v>
      </c>
    </row>
    <row r="9992" spans="1:5">
      <c r="A9992">
        <v>70549</v>
      </c>
      <c r="B9992" t="s">
        <v>11500</v>
      </c>
      <c r="C9992" t="s">
        <v>11502</v>
      </c>
      <c r="D9992" t="s">
        <v>7247</v>
      </c>
      <c r="E9992" t="s">
        <v>5647</v>
      </c>
    </row>
    <row r="9993" spans="1:5">
      <c r="A9993">
        <v>70550</v>
      </c>
      <c r="B9993" t="s">
        <v>11500</v>
      </c>
      <c r="C9993" t="s">
        <v>11502</v>
      </c>
      <c r="D9993" t="s">
        <v>7247</v>
      </c>
      <c r="E9993" t="s">
        <v>5647</v>
      </c>
    </row>
    <row r="9994" spans="1:5">
      <c r="A9994">
        <v>70551</v>
      </c>
      <c r="B9994" t="s">
        <v>11500</v>
      </c>
      <c r="C9994" t="s">
        <v>11502</v>
      </c>
      <c r="D9994" t="s">
        <v>7247</v>
      </c>
      <c r="E9994" t="s">
        <v>5647</v>
      </c>
    </row>
    <row r="9995" spans="1:5">
      <c r="A9995">
        <v>70552</v>
      </c>
      <c r="B9995" t="s">
        <v>11500</v>
      </c>
      <c r="C9995" t="s">
        <v>11502</v>
      </c>
      <c r="D9995" t="s">
        <v>7247</v>
      </c>
      <c r="E9995" t="s">
        <v>5647</v>
      </c>
    </row>
    <row r="9996" spans="1:5">
      <c r="A9996">
        <v>70553</v>
      </c>
      <c r="B9996" t="s">
        <v>11500</v>
      </c>
      <c r="C9996" t="s">
        <v>11502</v>
      </c>
      <c r="D9996" t="s">
        <v>7247</v>
      </c>
      <c r="E9996" t="s">
        <v>5647</v>
      </c>
    </row>
    <row r="9997" spans="1:5">
      <c r="A9997">
        <v>70554</v>
      </c>
      <c r="B9997" t="s">
        <v>11500</v>
      </c>
      <c r="C9997" t="s">
        <v>11502</v>
      </c>
      <c r="D9997" t="s">
        <v>7247</v>
      </c>
      <c r="E9997" t="s">
        <v>5647</v>
      </c>
    </row>
    <row r="9998" spans="1:5">
      <c r="A9998">
        <v>70555</v>
      </c>
      <c r="B9998" t="s">
        <v>11500</v>
      </c>
      <c r="C9998" t="s">
        <v>11502</v>
      </c>
      <c r="D9998" t="s">
        <v>7247</v>
      </c>
      <c r="E9998" t="s">
        <v>5647</v>
      </c>
    </row>
    <row r="9999" spans="1:5">
      <c r="A9999">
        <v>70556</v>
      </c>
      <c r="B9999" t="s">
        <v>11500</v>
      </c>
      <c r="C9999" t="s">
        <v>11502</v>
      </c>
      <c r="D9999" t="s">
        <v>7247</v>
      </c>
      <c r="E9999" t="s">
        <v>5647</v>
      </c>
    </row>
    <row r="10000" spans="1:5">
      <c r="A10000">
        <v>70557</v>
      </c>
      <c r="B10000" t="s">
        <v>11500</v>
      </c>
      <c r="C10000" t="s">
        <v>11502</v>
      </c>
      <c r="D10000" t="s">
        <v>7247</v>
      </c>
      <c r="E10000" t="s">
        <v>5647</v>
      </c>
    </row>
    <row r="10001" spans="1:5">
      <c r="A10001">
        <v>70558</v>
      </c>
      <c r="B10001" t="s">
        <v>11500</v>
      </c>
      <c r="C10001" t="s">
        <v>11502</v>
      </c>
      <c r="D10001" t="s">
        <v>7247</v>
      </c>
      <c r="E10001" t="s">
        <v>5647</v>
      </c>
    </row>
    <row r="10002" spans="1:5">
      <c r="A10002">
        <v>70559</v>
      </c>
      <c r="B10002" t="s">
        <v>11500</v>
      </c>
      <c r="C10002" t="s">
        <v>11502</v>
      </c>
      <c r="D10002" t="s">
        <v>7247</v>
      </c>
      <c r="E10002" t="s">
        <v>5647</v>
      </c>
    </row>
    <row r="10003" spans="1:5">
      <c r="A10003">
        <v>70560</v>
      </c>
      <c r="B10003" t="s">
        <v>11500</v>
      </c>
      <c r="C10003" t="s">
        <v>11502</v>
      </c>
      <c r="D10003" t="s">
        <v>7247</v>
      </c>
      <c r="E10003" t="s">
        <v>5647</v>
      </c>
    </row>
    <row r="10004" spans="1:5">
      <c r="A10004">
        <v>70561</v>
      </c>
      <c r="B10004" t="s">
        <v>11500</v>
      </c>
      <c r="C10004" t="s">
        <v>11502</v>
      </c>
      <c r="D10004" t="s">
        <v>7247</v>
      </c>
      <c r="E10004" t="s">
        <v>5647</v>
      </c>
    </row>
    <row r="10005" spans="1:5">
      <c r="A10005">
        <v>70562</v>
      </c>
      <c r="B10005" t="s">
        <v>11500</v>
      </c>
      <c r="C10005" t="s">
        <v>11502</v>
      </c>
      <c r="D10005" t="s">
        <v>7247</v>
      </c>
      <c r="E10005" t="s">
        <v>5647</v>
      </c>
    </row>
    <row r="10006" spans="1:5">
      <c r="A10006">
        <v>70563</v>
      </c>
      <c r="B10006" t="s">
        <v>11500</v>
      </c>
      <c r="C10006" t="s">
        <v>11502</v>
      </c>
      <c r="D10006" t="s">
        <v>7247</v>
      </c>
      <c r="E10006" t="s">
        <v>5647</v>
      </c>
    </row>
    <row r="10007" spans="1:5">
      <c r="A10007">
        <v>70564</v>
      </c>
      <c r="B10007" t="s">
        <v>11500</v>
      </c>
      <c r="C10007" t="s">
        <v>11502</v>
      </c>
      <c r="D10007" t="s">
        <v>7247</v>
      </c>
      <c r="E10007" t="s">
        <v>5647</v>
      </c>
    </row>
    <row r="10008" spans="1:5">
      <c r="A10008">
        <v>70565</v>
      </c>
      <c r="B10008" t="s">
        <v>11500</v>
      </c>
      <c r="C10008" t="s">
        <v>11502</v>
      </c>
      <c r="D10008" t="s">
        <v>7247</v>
      </c>
      <c r="E10008" t="s">
        <v>5647</v>
      </c>
    </row>
    <row r="10009" spans="1:5">
      <c r="A10009">
        <v>70566</v>
      </c>
      <c r="B10009" t="s">
        <v>11500</v>
      </c>
      <c r="C10009" t="s">
        <v>11502</v>
      </c>
      <c r="D10009" t="s">
        <v>7247</v>
      </c>
      <c r="E10009" t="s">
        <v>5647</v>
      </c>
    </row>
    <row r="10010" spans="1:5">
      <c r="A10010">
        <v>70567</v>
      </c>
      <c r="B10010" t="s">
        <v>11500</v>
      </c>
      <c r="C10010" t="s">
        <v>11502</v>
      </c>
      <c r="D10010" t="s">
        <v>7247</v>
      </c>
      <c r="E10010" t="s">
        <v>5647</v>
      </c>
    </row>
    <row r="10011" spans="1:5">
      <c r="A10011">
        <v>70568</v>
      </c>
      <c r="B10011" t="s">
        <v>11500</v>
      </c>
      <c r="C10011" t="s">
        <v>11502</v>
      </c>
      <c r="D10011" t="s">
        <v>7247</v>
      </c>
      <c r="E10011" t="s">
        <v>5647</v>
      </c>
    </row>
    <row r="10012" spans="1:5">
      <c r="A10012">
        <v>70569</v>
      </c>
      <c r="B10012" t="s">
        <v>11500</v>
      </c>
      <c r="C10012" t="s">
        <v>11502</v>
      </c>
      <c r="D10012" t="s">
        <v>7247</v>
      </c>
      <c r="E10012" t="s">
        <v>5647</v>
      </c>
    </row>
    <row r="10013" spans="1:5">
      <c r="A10013">
        <v>70570</v>
      </c>
      <c r="B10013" t="s">
        <v>11500</v>
      </c>
      <c r="C10013" t="s">
        <v>11502</v>
      </c>
      <c r="D10013" t="s">
        <v>7247</v>
      </c>
      <c r="E10013" t="s">
        <v>5647</v>
      </c>
    </row>
    <row r="10014" spans="1:5">
      <c r="A10014">
        <v>70571</v>
      </c>
      <c r="B10014" t="s">
        <v>11500</v>
      </c>
      <c r="C10014" t="s">
        <v>11502</v>
      </c>
      <c r="D10014" t="s">
        <v>7247</v>
      </c>
      <c r="E10014" t="s">
        <v>5647</v>
      </c>
    </row>
    <row r="10015" spans="1:5">
      <c r="A10015">
        <v>70572</v>
      </c>
      <c r="B10015" t="s">
        <v>11500</v>
      </c>
      <c r="C10015" t="s">
        <v>11502</v>
      </c>
      <c r="D10015" t="s">
        <v>7247</v>
      </c>
      <c r="E10015" t="s">
        <v>5647</v>
      </c>
    </row>
    <row r="10016" spans="1:5">
      <c r="A10016">
        <v>70573</v>
      </c>
      <c r="B10016" t="s">
        <v>11500</v>
      </c>
      <c r="C10016" t="s">
        <v>11502</v>
      </c>
      <c r="D10016" t="s">
        <v>7247</v>
      </c>
      <c r="E10016" t="s">
        <v>5647</v>
      </c>
    </row>
    <row r="10017" spans="1:5">
      <c r="A10017">
        <v>70574</v>
      </c>
      <c r="B10017" t="s">
        <v>11500</v>
      </c>
      <c r="C10017" t="s">
        <v>11502</v>
      </c>
      <c r="D10017" t="s">
        <v>7247</v>
      </c>
      <c r="E10017" t="s">
        <v>5647</v>
      </c>
    </row>
    <row r="10018" spans="1:5">
      <c r="A10018">
        <v>70575</v>
      </c>
      <c r="B10018" t="s">
        <v>11500</v>
      </c>
      <c r="C10018" t="s">
        <v>11502</v>
      </c>
      <c r="D10018" t="s">
        <v>7247</v>
      </c>
      <c r="E10018" t="s">
        <v>5647</v>
      </c>
    </row>
    <row r="10019" spans="1:5">
      <c r="A10019">
        <v>70576</v>
      </c>
      <c r="B10019" t="s">
        <v>11500</v>
      </c>
      <c r="C10019" t="s">
        <v>11502</v>
      </c>
      <c r="D10019" t="s">
        <v>7247</v>
      </c>
      <c r="E10019" t="s">
        <v>5647</v>
      </c>
    </row>
    <row r="10020" spans="1:5">
      <c r="A10020">
        <v>70577</v>
      </c>
      <c r="B10020" t="s">
        <v>11500</v>
      </c>
      <c r="C10020" t="s">
        <v>11502</v>
      </c>
      <c r="D10020" t="s">
        <v>7247</v>
      </c>
      <c r="E10020" t="s">
        <v>5647</v>
      </c>
    </row>
    <row r="10021" spans="1:5">
      <c r="A10021">
        <v>70578</v>
      </c>
      <c r="B10021" t="s">
        <v>11500</v>
      </c>
      <c r="C10021" t="s">
        <v>11502</v>
      </c>
      <c r="D10021" t="s">
        <v>7247</v>
      </c>
      <c r="E10021" t="s">
        <v>5647</v>
      </c>
    </row>
    <row r="10022" spans="1:5">
      <c r="A10022">
        <v>70579</v>
      </c>
      <c r="B10022" t="s">
        <v>11500</v>
      </c>
      <c r="C10022" t="s">
        <v>11502</v>
      </c>
      <c r="D10022" t="s">
        <v>7247</v>
      </c>
      <c r="E10022" t="s">
        <v>5647</v>
      </c>
    </row>
    <row r="10023" spans="1:5">
      <c r="A10023">
        <v>70580</v>
      </c>
      <c r="B10023" t="s">
        <v>11500</v>
      </c>
      <c r="C10023" t="s">
        <v>11502</v>
      </c>
      <c r="D10023" t="s">
        <v>7247</v>
      </c>
      <c r="E10023" t="s">
        <v>5647</v>
      </c>
    </row>
    <row r="10024" spans="1:5">
      <c r="A10024">
        <v>70581</v>
      </c>
      <c r="B10024" t="s">
        <v>11500</v>
      </c>
      <c r="C10024" t="s">
        <v>11502</v>
      </c>
      <c r="D10024" t="s">
        <v>7247</v>
      </c>
      <c r="E10024" t="s">
        <v>5647</v>
      </c>
    </row>
    <row r="10025" spans="1:5">
      <c r="A10025">
        <v>70582</v>
      </c>
      <c r="B10025" t="s">
        <v>11500</v>
      </c>
      <c r="C10025" t="s">
        <v>11502</v>
      </c>
      <c r="D10025" t="s">
        <v>7247</v>
      </c>
      <c r="E10025" t="s">
        <v>5647</v>
      </c>
    </row>
    <row r="10026" spans="1:5">
      <c r="A10026">
        <v>70583</v>
      </c>
      <c r="B10026" t="s">
        <v>11500</v>
      </c>
      <c r="C10026" t="s">
        <v>11502</v>
      </c>
      <c r="D10026" t="s">
        <v>7247</v>
      </c>
      <c r="E10026" t="s">
        <v>5647</v>
      </c>
    </row>
    <row r="10027" spans="1:5">
      <c r="A10027">
        <v>70584</v>
      </c>
      <c r="B10027" t="s">
        <v>11500</v>
      </c>
      <c r="C10027" t="s">
        <v>11502</v>
      </c>
      <c r="D10027" t="s">
        <v>7247</v>
      </c>
      <c r="E10027" t="s">
        <v>5647</v>
      </c>
    </row>
    <row r="10028" spans="1:5">
      <c r="A10028">
        <v>70585</v>
      </c>
      <c r="B10028" t="s">
        <v>11500</v>
      </c>
      <c r="C10028" t="s">
        <v>11502</v>
      </c>
      <c r="D10028" t="s">
        <v>7247</v>
      </c>
      <c r="E10028" t="s">
        <v>5647</v>
      </c>
    </row>
    <row r="10029" spans="1:5">
      <c r="A10029">
        <v>70586</v>
      </c>
      <c r="B10029" t="s">
        <v>11500</v>
      </c>
      <c r="C10029" t="s">
        <v>11502</v>
      </c>
      <c r="D10029" t="s">
        <v>7247</v>
      </c>
      <c r="E10029" t="s">
        <v>5647</v>
      </c>
    </row>
    <row r="10030" spans="1:5">
      <c r="A10030">
        <v>70587</v>
      </c>
      <c r="B10030" t="s">
        <v>11500</v>
      </c>
      <c r="C10030" t="s">
        <v>11502</v>
      </c>
      <c r="D10030" t="s">
        <v>7247</v>
      </c>
      <c r="E10030" t="s">
        <v>5647</v>
      </c>
    </row>
    <row r="10031" spans="1:5">
      <c r="A10031">
        <v>70588</v>
      </c>
      <c r="B10031" t="s">
        <v>11500</v>
      </c>
      <c r="C10031" t="s">
        <v>11502</v>
      </c>
      <c r="D10031" t="s">
        <v>7247</v>
      </c>
      <c r="E10031" t="s">
        <v>5647</v>
      </c>
    </row>
    <row r="10032" spans="1:5">
      <c r="A10032">
        <v>70610</v>
      </c>
      <c r="B10032" t="s">
        <v>11500</v>
      </c>
      <c r="C10032" t="s">
        <v>11504</v>
      </c>
      <c r="D10032" t="s">
        <v>7854</v>
      </c>
      <c r="E10032" t="s">
        <v>5647</v>
      </c>
    </row>
    <row r="10033" spans="1:5">
      <c r="A10033">
        <v>70611</v>
      </c>
      <c r="B10033" t="s">
        <v>11500</v>
      </c>
      <c r="C10033" t="s">
        <v>11504</v>
      </c>
      <c r="D10033" t="s">
        <v>7854</v>
      </c>
      <c r="E10033" t="s">
        <v>5647</v>
      </c>
    </row>
    <row r="10034" spans="1:5">
      <c r="A10034">
        <v>70612</v>
      </c>
      <c r="B10034" t="s">
        <v>11500</v>
      </c>
      <c r="C10034" t="s">
        <v>11504</v>
      </c>
      <c r="D10034" t="s">
        <v>7854</v>
      </c>
      <c r="E10034" t="s">
        <v>5647</v>
      </c>
    </row>
    <row r="10035" spans="1:5">
      <c r="A10035">
        <v>70613</v>
      </c>
      <c r="B10035" t="s">
        <v>11500</v>
      </c>
      <c r="C10035" t="s">
        <v>11504</v>
      </c>
      <c r="D10035" t="s">
        <v>7854</v>
      </c>
      <c r="E10035" t="s">
        <v>5647</v>
      </c>
    </row>
    <row r="10036" spans="1:5">
      <c r="A10036">
        <v>70614</v>
      </c>
      <c r="B10036" t="s">
        <v>11500</v>
      </c>
      <c r="C10036" t="s">
        <v>11504</v>
      </c>
      <c r="D10036" t="s">
        <v>7854</v>
      </c>
      <c r="E10036" t="s">
        <v>5647</v>
      </c>
    </row>
    <row r="10037" spans="1:5">
      <c r="A10037">
        <v>70615</v>
      </c>
      <c r="B10037" t="s">
        <v>11500</v>
      </c>
      <c r="C10037" t="s">
        <v>11504</v>
      </c>
      <c r="D10037" t="s">
        <v>7854</v>
      </c>
      <c r="E10037" t="s">
        <v>5647</v>
      </c>
    </row>
    <row r="10038" spans="1:5">
      <c r="A10038">
        <v>70616</v>
      </c>
      <c r="B10038" t="s">
        <v>11500</v>
      </c>
      <c r="C10038" t="s">
        <v>11504</v>
      </c>
      <c r="D10038" t="s">
        <v>7854</v>
      </c>
      <c r="E10038" t="s">
        <v>5647</v>
      </c>
    </row>
    <row r="10039" spans="1:5">
      <c r="A10039">
        <v>70617</v>
      </c>
      <c r="B10039" t="s">
        <v>11500</v>
      </c>
      <c r="C10039" t="s">
        <v>11504</v>
      </c>
      <c r="D10039" t="s">
        <v>7854</v>
      </c>
      <c r="E10039" t="s">
        <v>5647</v>
      </c>
    </row>
    <row r="10040" spans="1:5">
      <c r="A10040">
        <v>70618</v>
      </c>
      <c r="B10040" t="s">
        <v>11500</v>
      </c>
      <c r="C10040" t="s">
        <v>11504</v>
      </c>
      <c r="D10040" t="s">
        <v>7854</v>
      </c>
      <c r="E10040" t="s">
        <v>5647</v>
      </c>
    </row>
    <row r="10041" spans="1:5">
      <c r="A10041">
        <v>70619</v>
      </c>
      <c r="B10041" t="s">
        <v>11500</v>
      </c>
      <c r="C10041" t="s">
        <v>11504</v>
      </c>
      <c r="D10041" t="s">
        <v>7854</v>
      </c>
      <c r="E10041" t="s">
        <v>5647</v>
      </c>
    </row>
    <row r="10042" spans="1:5">
      <c r="A10042">
        <v>70620</v>
      </c>
      <c r="B10042" t="s">
        <v>11500</v>
      </c>
      <c r="C10042" t="s">
        <v>11504</v>
      </c>
      <c r="D10042" t="s">
        <v>7854</v>
      </c>
      <c r="E10042" t="s">
        <v>5647</v>
      </c>
    </row>
    <row r="10043" spans="1:5">
      <c r="A10043">
        <v>70621</v>
      </c>
      <c r="B10043" t="s">
        <v>11500</v>
      </c>
      <c r="C10043" t="s">
        <v>11504</v>
      </c>
      <c r="D10043" t="s">
        <v>7854</v>
      </c>
      <c r="E10043" t="s">
        <v>5647</v>
      </c>
    </row>
    <row r="10044" spans="1:5">
      <c r="A10044">
        <v>70623</v>
      </c>
      <c r="B10044" t="s">
        <v>11500</v>
      </c>
      <c r="C10044" t="s">
        <v>11504</v>
      </c>
      <c r="D10044" t="s">
        <v>7854</v>
      </c>
      <c r="E10044" t="s">
        <v>5647</v>
      </c>
    </row>
    <row r="10045" spans="1:5">
      <c r="A10045">
        <v>70626</v>
      </c>
      <c r="B10045" t="s">
        <v>11500</v>
      </c>
      <c r="C10045" t="s">
        <v>11504</v>
      </c>
      <c r="D10045" t="s">
        <v>7854</v>
      </c>
      <c r="E10045" t="s">
        <v>5647</v>
      </c>
    </row>
    <row r="10046" spans="1:5">
      <c r="A10046">
        <v>70634</v>
      </c>
      <c r="B10046" t="s">
        <v>11500</v>
      </c>
      <c r="C10046" t="s">
        <v>11502</v>
      </c>
      <c r="D10046" t="s">
        <v>7546</v>
      </c>
      <c r="E10046" t="s">
        <v>5647</v>
      </c>
    </row>
    <row r="10047" spans="1:5">
      <c r="A10047">
        <v>70635</v>
      </c>
      <c r="B10047" t="s">
        <v>11500</v>
      </c>
      <c r="C10047" t="s">
        <v>11502</v>
      </c>
      <c r="D10047" t="s">
        <v>7546</v>
      </c>
      <c r="E10047" t="s">
        <v>5647</v>
      </c>
    </row>
    <row r="10048" spans="1:5">
      <c r="A10048">
        <v>70636</v>
      </c>
      <c r="B10048" t="s">
        <v>11500</v>
      </c>
      <c r="C10048" t="s">
        <v>11502</v>
      </c>
      <c r="D10048" t="s">
        <v>7546</v>
      </c>
      <c r="E10048" t="s">
        <v>5647</v>
      </c>
    </row>
    <row r="10049" spans="1:5">
      <c r="A10049">
        <v>70637</v>
      </c>
      <c r="B10049" t="s">
        <v>11500</v>
      </c>
      <c r="C10049" t="s">
        <v>11502</v>
      </c>
      <c r="D10049" t="s">
        <v>7546</v>
      </c>
      <c r="E10049" t="s">
        <v>5647</v>
      </c>
    </row>
    <row r="10050" spans="1:5">
      <c r="A10050">
        <v>70638</v>
      </c>
      <c r="B10050" t="s">
        <v>11500</v>
      </c>
      <c r="C10050" t="s">
        <v>11502</v>
      </c>
      <c r="D10050" t="s">
        <v>7546</v>
      </c>
      <c r="E10050" t="s">
        <v>5647</v>
      </c>
    </row>
    <row r="10051" spans="1:5">
      <c r="A10051">
        <v>70639</v>
      </c>
      <c r="B10051" t="s">
        <v>11500</v>
      </c>
      <c r="C10051" t="s">
        <v>11502</v>
      </c>
      <c r="D10051" t="s">
        <v>7546</v>
      </c>
      <c r="E10051" t="s">
        <v>5647</v>
      </c>
    </row>
    <row r="10052" spans="1:5">
      <c r="A10052">
        <v>70640</v>
      </c>
      <c r="B10052" t="s">
        <v>11500</v>
      </c>
      <c r="C10052" t="s">
        <v>11502</v>
      </c>
      <c r="D10052" t="s">
        <v>7546</v>
      </c>
      <c r="E10052" t="s">
        <v>5647</v>
      </c>
    </row>
    <row r="10053" spans="1:5">
      <c r="A10053">
        <v>70641</v>
      </c>
      <c r="B10053" t="s">
        <v>11500</v>
      </c>
      <c r="C10053" t="s">
        <v>11502</v>
      </c>
      <c r="D10053" t="s">
        <v>7546</v>
      </c>
      <c r="E10053" t="s">
        <v>5647</v>
      </c>
    </row>
    <row r="10054" spans="1:5">
      <c r="A10054">
        <v>70646</v>
      </c>
      <c r="B10054" t="s">
        <v>11500</v>
      </c>
      <c r="C10054" t="s">
        <v>11502</v>
      </c>
      <c r="D10054" t="s">
        <v>7546</v>
      </c>
      <c r="E10054" t="s">
        <v>5647</v>
      </c>
    </row>
    <row r="10055" spans="1:5">
      <c r="A10055">
        <v>70647</v>
      </c>
      <c r="B10055" t="s">
        <v>11500</v>
      </c>
      <c r="C10055" t="s">
        <v>11502</v>
      </c>
      <c r="D10055" t="s">
        <v>7546</v>
      </c>
      <c r="E10055" t="s">
        <v>5647</v>
      </c>
    </row>
    <row r="10056" spans="1:5">
      <c r="A10056">
        <v>71536</v>
      </c>
      <c r="B10056" t="s">
        <v>11500</v>
      </c>
      <c r="C10056" t="s">
        <v>11502</v>
      </c>
      <c r="D10056" t="s">
        <v>8023</v>
      </c>
      <c r="E10056" t="s">
        <v>5647</v>
      </c>
    </row>
    <row r="10057" spans="1:5">
      <c r="A10057">
        <v>71537</v>
      </c>
      <c r="B10057" t="s">
        <v>11500</v>
      </c>
      <c r="C10057" t="s">
        <v>11502</v>
      </c>
      <c r="D10057" t="s">
        <v>8023</v>
      </c>
      <c r="E10057" t="s">
        <v>5647</v>
      </c>
    </row>
    <row r="10058" spans="1:5">
      <c r="A10058">
        <v>71538</v>
      </c>
      <c r="B10058" t="s">
        <v>11500</v>
      </c>
      <c r="C10058" t="s">
        <v>11502</v>
      </c>
      <c r="D10058" t="s">
        <v>8023</v>
      </c>
      <c r="E10058" t="s">
        <v>5647</v>
      </c>
    </row>
    <row r="10059" spans="1:5">
      <c r="A10059">
        <v>71539</v>
      </c>
      <c r="B10059" t="s">
        <v>11500</v>
      </c>
      <c r="C10059" t="s">
        <v>11502</v>
      </c>
      <c r="D10059" t="s">
        <v>8023</v>
      </c>
      <c r="E10059" t="s">
        <v>5647</v>
      </c>
    </row>
    <row r="10060" spans="1:5">
      <c r="A10060">
        <v>71540</v>
      </c>
      <c r="B10060" t="s">
        <v>11500</v>
      </c>
      <c r="C10060" t="s">
        <v>11502</v>
      </c>
      <c r="D10060" t="s">
        <v>8023</v>
      </c>
      <c r="E10060" t="s">
        <v>5647</v>
      </c>
    </row>
    <row r="10061" spans="1:5">
      <c r="A10061">
        <v>71541</v>
      </c>
      <c r="B10061" t="s">
        <v>11500</v>
      </c>
      <c r="C10061" t="s">
        <v>11502</v>
      </c>
      <c r="D10061" t="s">
        <v>8023</v>
      </c>
      <c r="E10061" t="s">
        <v>5647</v>
      </c>
    </row>
    <row r="10062" spans="1:5">
      <c r="A10062">
        <v>71542</v>
      </c>
      <c r="B10062" t="s">
        <v>11500</v>
      </c>
      <c r="C10062" t="s">
        <v>11502</v>
      </c>
      <c r="D10062" t="s">
        <v>8023</v>
      </c>
      <c r="E10062" t="s">
        <v>5647</v>
      </c>
    </row>
    <row r="10063" spans="1:5">
      <c r="A10063">
        <v>71543</v>
      </c>
      <c r="B10063" t="s">
        <v>11500</v>
      </c>
      <c r="C10063" t="s">
        <v>11502</v>
      </c>
      <c r="D10063" t="s">
        <v>8023</v>
      </c>
      <c r="E10063" t="s">
        <v>5647</v>
      </c>
    </row>
    <row r="10064" spans="1:5">
      <c r="A10064">
        <v>71544</v>
      </c>
      <c r="B10064" t="s">
        <v>11500</v>
      </c>
      <c r="C10064" t="s">
        <v>11502</v>
      </c>
      <c r="D10064" t="s">
        <v>8023</v>
      </c>
      <c r="E10064" t="s">
        <v>5647</v>
      </c>
    </row>
    <row r="10065" spans="1:5">
      <c r="A10065">
        <v>71545</v>
      </c>
      <c r="B10065" t="s">
        <v>11500</v>
      </c>
      <c r="C10065" t="s">
        <v>11502</v>
      </c>
      <c r="D10065" t="s">
        <v>8023</v>
      </c>
      <c r="E10065" t="s">
        <v>5647</v>
      </c>
    </row>
    <row r="10066" spans="1:5">
      <c r="A10066">
        <v>71546</v>
      </c>
      <c r="B10066" t="s">
        <v>11500</v>
      </c>
      <c r="C10066" t="s">
        <v>11502</v>
      </c>
      <c r="D10066" t="s">
        <v>8023</v>
      </c>
      <c r="E10066" t="s">
        <v>5647</v>
      </c>
    </row>
    <row r="10067" spans="1:5">
      <c r="A10067">
        <v>71547</v>
      </c>
      <c r="B10067" t="s">
        <v>11500</v>
      </c>
      <c r="C10067" t="s">
        <v>11502</v>
      </c>
      <c r="D10067" t="s">
        <v>8023</v>
      </c>
      <c r="E10067" t="s">
        <v>5647</v>
      </c>
    </row>
    <row r="10068" spans="1:5">
      <c r="A10068">
        <v>71548</v>
      </c>
      <c r="B10068" t="s">
        <v>11500</v>
      </c>
      <c r="C10068" t="s">
        <v>11502</v>
      </c>
      <c r="D10068" t="s">
        <v>8023</v>
      </c>
      <c r="E10068" t="s">
        <v>5647</v>
      </c>
    </row>
    <row r="10069" spans="1:5">
      <c r="A10069">
        <v>71549</v>
      </c>
      <c r="B10069" t="s">
        <v>11500</v>
      </c>
      <c r="C10069" t="s">
        <v>11502</v>
      </c>
      <c r="D10069" t="s">
        <v>8023</v>
      </c>
      <c r="E10069" t="s">
        <v>5647</v>
      </c>
    </row>
    <row r="10070" spans="1:5">
      <c r="A10070">
        <v>71550</v>
      </c>
      <c r="B10070" t="s">
        <v>11500</v>
      </c>
      <c r="C10070" t="s">
        <v>11502</v>
      </c>
      <c r="D10070" t="s">
        <v>8023</v>
      </c>
      <c r="E10070" t="s">
        <v>5647</v>
      </c>
    </row>
    <row r="10071" spans="1:5">
      <c r="A10071">
        <v>71551</v>
      </c>
      <c r="B10071" t="s">
        <v>11500</v>
      </c>
      <c r="C10071" t="s">
        <v>11502</v>
      </c>
      <c r="D10071" t="s">
        <v>8023</v>
      </c>
      <c r="E10071" t="s">
        <v>5647</v>
      </c>
    </row>
    <row r="10072" spans="1:5">
      <c r="A10072">
        <v>71552</v>
      </c>
      <c r="B10072" t="s">
        <v>11500</v>
      </c>
      <c r="C10072" t="s">
        <v>11502</v>
      </c>
      <c r="D10072" t="s">
        <v>8023</v>
      </c>
      <c r="E10072" t="s">
        <v>5647</v>
      </c>
    </row>
    <row r="10073" spans="1:5">
      <c r="A10073">
        <v>71553</v>
      </c>
      <c r="B10073" t="s">
        <v>11500</v>
      </c>
      <c r="C10073" t="s">
        <v>11502</v>
      </c>
      <c r="D10073" t="s">
        <v>8023</v>
      </c>
      <c r="E10073" t="s">
        <v>5647</v>
      </c>
    </row>
    <row r="10074" spans="1:5">
      <c r="A10074">
        <v>71554</v>
      </c>
      <c r="B10074" t="s">
        <v>11500</v>
      </c>
      <c r="C10074" t="s">
        <v>11502</v>
      </c>
      <c r="D10074" t="s">
        <v>8023</v>
      </c>
      <c r="E10074" t="s">
        <v>5647</v>
      </c>
    </row>
    <row r="10075" spans="1:5">
      <c r="A10075">
        <v>71555</v>
      </c>
      <c r="B10075" t="s">
        <v>11500</v>
      </c>
      <c r="C10075" t="s">
        <v>11502</v>
      </c>
      <c r="D10075" t="s">
        <v>8023</v>
      </c>
      <c r="E10075" t="s">
        <v>5647</v>
      </c>
    </row>
    <row r="10076" spans="1:5">
      <c r="A10076">
        <v>71556</v>
      </c>
      <c r="B10076" t="s">
        <v>11500</v>
      </c>
      <c r="C10076" t="s">
        <v>11502</v>
      </c>
      <c r="D10076" t="s">
        <v>8023</v>
      </c>
      <c r="E10076" t="s">
        <v>5647</v>
      </c>
    </row>
    <row r="10077" spans="1:5">
      <c r="A10077">
        <v>71557</v>
      </c>
      <c r="B10077" t="s">
        <v>11500</v>
      </c>
      <c r="C10077" t="s">
        <v>11502</v>
      </c>
      <c r="D10077" t="s">
        <v>8023</v>
      </c>
      <c r="E10077" t="s">
        <v>5647</v>
      </c>
    </row>
    <row r="10078" spans="1:5">
      <c r="A10078">
        <v>71558</v>
      </c>
      <c r="B10078" t="s">
        <v>11500</v>
      </c>
      <c r="C10078" t="s">
        <v>11502</v>
      </c>
      <c r="D10078" t="s">
        <v>8023</v>
      </c>
      <c r="E10078" t="s">
        <v>5647</v>
      </c>
    </row>
    <row r="10079" spans="1:5">
      <c r="A10079">
        <v>71559</v>
      </c>
      <c r="B10079" t="s">
        <v>11500</v>
      </c>
      <c r="C10079" t="s">
        <v>11502</v>
      </c>
      <c r="D10079" t="s">
        <v>8023</v>
      </c>
      <c r="E10079" t="s">
        <v>5647</v>
      </c>
    </row>
    <row r="10080" spans="1:5">
      <c r="A10080">
        <v>71560</v>
      </c>
      <c r="B10080" t="s">
        <v>11500</v>
      </c>
      <c r="C10080" t="s">
        <v>11502</v>
      </c>
      <c r="D10080" t="s">
        <v>8023</v>
      </c>
      <c r="E10080" t="s">
        <v>5647</v>
      </c>
    </row>
    <row r="10081" spans="1:5">
      <c r="A10081">
        <v>71561</v>
      </c>
      <c r="B10081" t="s">
        <v>11500</v>
      </c>
      <c r="C10081" t="s">
        <v>11502</v>
      </c>
      <c r="D10081" t="s">
        <v>8023</v>
      </c>
      <c r="E10081" t="s">
        <v>5647</v>
      </c>
    </row>
    <row r="10082" spans="1:5">
      <c r="A10082">
        <v>71562</v>
      </c>
      <c r="B10082" t="s">
        <v>11500</v>
      </c>
      <c r="C10082" t="s">
        <v>11502</v>
      </c>
      <c r="D10082" t="s">
        <v>8023</v>
      </c>
      <c r="E10082" t="s">
        <v>5647</v>
      </c>
    </row>
    <row r="10083" spans="1:5">
      <c r="A10083">
        <v>71563</v>
      </c>
      <c r="B10083" t="s">
        <v>11500</v>
      </c>
      <c r="C10083" t="s">
        <v>11502</v>
      </c>
      <c r="D10083" t="s">
        <v>8023</v>
      </c>
      <c r="E10083" t="s">
        <v>5647</v>
      </c>
    </row>
    <row r="10084" spans="1:5">
      <c r="A10084">
        <v>71564</v>
      </c>
      <c r="B10084" t="s">
        <v>11500</v>
      </c>
      <c r="C10084" t="s">
        <v>11502</v>
      </c>
      <c r="D10084" t="s">
        <v>8023</v>
      </c>
      <c r="E10084" t="s">
        <v>5647</v>
      </c>
    </row>
    <row r="10085" spans="1:5">
      <c r="A10085">
        <v>71565</v>
      </c>
      <c r="B10085" t="s">
        <v>11500</v>
      </c>
      <c r="C10085" t="s">
        <v>11502</v>
      </c>
      <c r="D10085" t="s">
        <v>8023</v>
      </c>
      <c r="E10085" t="s">
        <v>5647</v>
      </c>
    </row>
    <row r="10086" spans="1:5">
      <c r="A10086">
        <v>71566</v>
      </c>
      <c r="B10086" t="s">
        <v>11500</v>
      </c>
      <c r="C10086" t="s">
        <v>11502</v>
      </c>
      <c r="D10086" t="s">
        <v>8023</v>
      </c>
      <c r="E10086" t="s">
        <v>5647</v>
      </c>
    </row>
    <row r="10087" spans="1:5">
      <c r="A10087">
        <v>71567</v>
      </c>
      <c r="B10087" t="s">
        <v>11500</v>
      </c>
      <c r="C10087" t="s">
        <v>11502</v>
      </c>
      <c r="D10087" t="s">
        <v>8023</v>
      </c>
      <c r="E10087" t="s">
        <v>5647</v>
      </c>
    </row>
    <row r="10088" spans="1:5">
      <c r="A10088">
        <v>71568</v>
      </c>
      <c r="B10088" t="s">
        <v>11500</v>
      </c>
      <c r="C10088" t="s">
        <v>11502</v>
      </c>
      <c r="D10088" t="s">
        <v>8023</v>
      </c>
      <c r="E10088" t="s">
        <v>5647</v>
      </c>
    </row>
    <row r="10089" spans="1:5">
      <c r="A10089">
        <v>71569</v>
      </c>
      <c r="B10089" t="s">
        <v>11500</v>
      </c>
      <c r="C10089" t="s">
        <v>11502</v>
      </c>
      <c r="D10089" t="s">
        <v>8023</v>
      </c>
      <c r="E10089" t="s">
        <v>5647</v>
      </c>
    </row>
    <row r="10090" spans="1:5">
      <c r="A10090">
        <v>71570</v>
      </c>
      <c r="B10090" t="s">
        <v>11500</v>
      </c>
      <c r="C10090" t="s">
        <v>11502</v>
      </c>
      <c r="D10090" t="s">
        <v>8023</v>
      </c>
      <c r="E10090" t="s">
        <v>5647</v>
      </c>
    </row>
    <row r="10091" spans="1:5">
      <c r="A10091">
        <v>71571</v>
      </c>
      <c r="B10091" t="s">
        <v>11500</v>
      </c>
      <c r="C10091" t="s">
        <v>11502</v>
      </c>
      <c r="D10091" t="s">
        <v>8023</v>
      </c>
      <c r="E10091" t="s">
        <v>5647</v>
      </c>
    </row>
    <row r="10092" spans="1:5">
      <c r="A10092">
        <v>71572</v>
      </c>
      <c r="B10092" t="s">
        <v>11500</v>
      </c>
      <c r="C10092" t="s">
        <v>11502</v>
      </c>
      <c r="D10092" t="s">
        <v>8023</v>
      </c>
      <c r="E10092" t="s">
        <v>5647</v>
      </c>
    </row>
    <row r="10093" spans="1:5">
      <c r="A10093">
        <v>71573</v>
      </c>
      <c r="B10093" t="s">
        <v>11500</v>
      </c>
      <c r="C10093" t="s">
        <v>11502</v>
      </c>
      <c r="D10093" t="s">
        <v>8023</v>
      </c>
      <c r="E10093" t="s">
        <v>5647</v>
      </c>
    </row>
    <row r="10094" spans="1:5">
      <c r="A10094">
        <v>71574</v>
      </c>
      <c r="B10094" t="s">
        <v>11500</v>
      </c>
      <c r="C10094" t="s">
        <v>11502</v>
      </c>
      <c r="D10094" t="s">
        <v>8023</v>
      </c>
      <c r="E10094" t="s">
        <v>5647</v>
      </c>
    </row>
    <row r="10095" spans="1:5">
      <c r="A10095">
        <v>71575</v>
      </c>
      <c r="B10095" t="s">
        <v>11500</v>
      </c>
      <c r="C10095" t="s">
        <v>11502</v>
      </c>
      <c r="D10095" t="s">
        <v>8023</v>
      </c>
      <c r="E10095" t="s">
        <v>5647</v>
      </c>
    </row>
    <row r="10096" spans="1:5">
      <c r="A10096">
        <v>71576</v>
      </c>
      <c r="B10096" t="s">
        <v>11500</v>
      </c>
      <c r="C10096" t="s">
        <v>11502</v>
      </c>
      <c r="D10096" t="s">
        <v>8023</v>
      </c>
      <c r="E10096" t="s">
        <v>5647</v>
      </c>
    </row>
    <row r="10097" spans="1:5">
      <c r="A10097">
        <v>71577</v>
      </c>
      <c r="B10097" t="s">
        <v>11500</v>
      </c>
      <c r="C10097" t="s">
        <v>11502</v>
      </c>
      <c r="D10097" t="s">
        <v>8023</v>
      </c>
      <c r="E10097" t="s">
        <v>5647</v>
      </c>
    </row>
    <row r="10098" spans="1:5">
      <c r="A10098">
        <v>71578</v>
      </c>
      <c r="B10098" t="s">
        <v>11500</v>
      </c>
      <c r="C10098" t="s">
        <v>11502</v>
      </c>
      <c r="D10098" t="s">
        <v>8023</v>
      </c>
      <c r="E10098" t="s">
        <v>5647</v>
      </c>
    </row>
    <row r="10099" spans="1:5">
      <c r="A10099">
        <v>71579</v>
      </c>
      <c r="B10099" t="s">
        <v>11500</v>
      </c>
      <c r="C10099" t="s">
        <v>11502</v>
      </c>
      <c r="D10099" t="s">
        <v>8023</v>
      </c>
      <c r="E10099" t="s">
        <v>5647</v>
      </c>
    </row>
    <row r="10100" spans="1:5">
      <c r="A10100">
        <v>71580</v>
      </c>
      <c r="B10100" t="s">
        <v>11500</v>
      </c>
      <c r="C10100" t="s">
        <v>11502</v>
      </c>
      <c r="D10100" t="s">
        <v>8023</v>
      </c>
      <c r="E10100" t="s">
        <v>5647</v>
      </c>
    </row>
    <row r="10101" spans="1:5">
      <c r="A10101">
        <v>71581</v>
      </c>
      <c r="B10101" t="s">
        <v>11500</v>
      </c>
      <c r="C10101" t="s">
        <v>11502</v>
      </c>
      <c r="D10101" t="s">
        <v>8023</v>
      </c>
      <c r="E10101" t="s">
        <v>5647</v>
      </c>
    </row>
    <row r="10102" spans="1:5">
      <c r="A10102">
        <v>71582</v>
      </c>
      <c r="B10102" t="s">
        <v>11500</v>
      </c>
      <c r="C10102" t="s">
        <v>11502</v>
      </c>
      <c r="D10102" t="s">
        <v>8023</v>
      </c>
      <c r="E10102" t="s">
        <v>5647</v>
      </c>
    </row>
    <row r="10103" spans="1:5">
      <c r="A10103">
        <v>71583</v>
      </c>
      <c r="B10103" t="s">
        <v>11500</v>
      </c>
      <c r="C10103" t="s">
        <v>11502</v>
      </c>
      <c r="D10103" t="s">
        <v>8023</v>
      </c>
      <c r="E10103" t="s">
        <v>5647</v>
      </c>
    </row>
    <row r="10104" spans="1:5">
      <c r="A10104">
        <v>71584</v>
      </c>
      <c r="B10104" t="s">
        <v>11500</v>
      </c>
      <c r="C10104" t="s">
        <v>11502</v>
      </c>
      <c r="D10104" t="s">
        <v>8023</v>
      </c>
      <c r="E10104" t="s">
        <v>5647</v>
      </c>
    </row>
    <row r="10105" spans="1:5">
      <c r="A10105">
        <v>71585</v>
      </c>
      <c r="B10105" t="s">
        <v>11500</v>
      </c>
      <c r="C10105" t="s">
        <v>11502</v>
      </c>
      <c r="D10105" t="s">
        <v>8023</v>
      </c>
      <c r="E10105" t="s">
        <v>5647</v>
      </c>
    </row>
    <row r="10106" spans="1:5">
      <c r="A10106">
        <v>71586</v>
      </c>
      <c r="B10106" t="s">
        <v>11500</v>
      </c>
      <c r="C10106" t="s">
        <v>11502</v>
      </c>
      <c r="D10106" t="s">
        <v>8023</v>
      </c>
      <c r="E10106" t="s">
        <v>5647</v>
      </c>
    </row>
    <row r="10107" spans="1:5">
      <c r="A10107">
        <v>71587</v>
      </c>
      <c r="B10107" t="s">
        <v>11500</v>
      </c>
      <c r="C10107" t="s">
        <v>11502</v>
      </c>
      <c r="D10107" t="s">
        <v>8023</v>
      </c>
      <c r="E10107" t="s">
        <v>5647</v>
      </c>
    </row>
    <row r="10108" spans="1:5">
      <c r="A10108">
        <v>71588</v>
      </c>
      <c r="B10108" t="s">
        <v>11500</v>
      </c>
      <c r="C10108" t="s">
        <v>11502</v>
      </c>
      <c r="D10108" t="s">
        <v>8023</v>
      </c>
      <c r="E10108" t="s">
        <v>5647</v>
      </c>
    </row>
    <row r="10109" spans="1:5">
      <c r="A10109">
        <v>71589</v>
      </c>
      <c r="B10109" t="s">
        <v>11500</v>
      </c>
      <c r="C10109" t="s">
        <v>11502</v>
      </c>
      <c r="D10109" t="s">
        <v>8023</v>
      </c>
      <c r="E10109" t="s">
        <v>5647</v>
      </c>
    </row>
    <row r="10110" spans="1:5">
      <c r="A10110">
        <v>71590</v>
      </c>
      <c r="B10110" t="s">
        <v>11500</v>
      </c>
      <c r="C10110" t="s">
        <v>11502</v>
      </c>
      <c r="D10110" t="s">
        <v>8023</v>
      </c>
      <c r="E10110" t="s">
        <v>5647</v>
      </c>
    </row>
    <row r="10111" spans="1:5">
      <c r="A10111">
        <v>71591</v>
      </c>
      <c r="B10111" t="s">
        <v>11500</v>
      </c>
      <c r="C10111" t="s">
        <v>11502</v>
      </c>
      <c r="D10111" t="s">
        <v>8023</v>
      </c>
      <c r="E10111" t="s">
        <v>5647</v>
      </c>
    </row>
    <row r="10112" spans="1:5">
      <c r="A10112">
        <v>71592</v>
      </c>
      <c r="B10112" t="s">
        <v>11500</v>
      </c>
      <c r="C10112" t="s">
        <v>11502</v>
      </c>
      <c r="D10112" t="s">
        <v>8023</v>
      </c>
      <c r="E10112" t="s">
        <v>5647</v>
      </c>
    </row>
    <row r="10113" spans="1:5">
      <c r="A10113">
        <v>71593</v>
      </c>
      <c r="B10113" t="s">
        <v>11500</v>
      </c>
      <c r="C10113" t="s">
        <v>11502</v>
      </c>
      <c r="D10113" t="s">
        <v>8023</v>
      </c>
      <c r="E10113" t="s">
        <v>5647</v>
      </c>
    </row>
    <row r="10114" spans="1:5">
      <c r="A10114">
        <v>71594</v>
      </c>
      <c r="B10114" t="s">
        <v>11500</v>
      </c>
      <c r="C10114" t="s">
        <v>11502</v>
      </c>
      <c r="D10114" t="s">
        <v>8023</v>
      </c>
      <c r="E10114" t="s">
        <v>5647</v>
      </c>
    </row>
    <row r="10115" spans="1:5">
      <c r="A10115">
        <v>71595</v>
      </c>
      <c r="B10115" t="s">
        <v>11500</v>
      </c>
      <c r="C10115" t="s">
        <v>11502</v>
      </c>
      <c r="D10115" t="s">
        <v>8023</v>
      </c>
      <c r="E10115" t="s">
        <v>5647</v>
      </c>
    </row>
    <row r="10116" spans="1:5">
      <c r="A10116">
        <v>71596</v>
      </c>
      <c r="B10116" t="s">
        <v>11500</v>
      </c>
      <c r="C10116" t="s">
        <v>11502</v>
      </c>
      <c r="D10116" t="s">
        <v>8023</v>
      </c>
      <c r="E10116" t="s">
        <v>5647</v>
      </c>
    </row>
    <row r="10117" spans="1:5">
      <c r="A10117">
        <v>71597</v>
      </c>
      <c r="B10117" t="s">
        <v>11500</v>
      </c>
      <c r="C10117" t="s">
        <v>11502</v>
      </c>
      <c r="D10117" t="s">
        <v>8023</v>
      </c>
      <c r="E10117" t="s">
        <v>5647</v>
      </c>
    </row>
    <row r="10118" spans="1:5">
      <c r="A10118">
        <v>71598</v>
      </c>
      <c r="B10118" t="s">
        <v>11500</v>
      </c>
      <c r="C10118" t="s">
        <v>11502</v>
      </c>
      <c r="D10118" t="s">
        <v>8023</v>
      </c>
      <c r="E10118" t="s">
        <v>5647</v>
      </c>
    </row>
    <row r="10119" spans="1:5">
      <c r="A10119">
        <v>71599</v>
      </c>
      <c r="B10119" t="s">
        <v>11500</v>
      </c>
      <c r="C10119" t="s">
        <v>11502</v>
      </c>
      <c r="D10119" t="s">
        <v>8023</v>
      </c>
      <c r="E10119" t="s">
        <v>5647</v>
      </c>
    </row>
    <row r="10120" spans="1:5">
      <c r="A10120">
        <v>71600</v>
      </c>
      <c r="B10120" t="s">
        <v>11500</v>
      </c>
      <c r="C10120" t="s">
        <v>11502</v>
      </c>
      <c r="D10120" t="s">
        <v>8023</v>
      </c>
      <c r="E10120" t="s">
        <v>5647</v>
      </c>
    </row>
    <row r="10121" spans="1:5">
      <c r="A10121">
        <v>71601</v>
      </c>
      <c r="B10121" t="s">
        <v>11500</v>
      </c>
      <c r="C10121" t="s">
        <v>11502</v>
      </c>
      <c r="D10121" t="s">
        <v>8023</v>
      </c>
      <c r="E10121" t="s">
        <v>5647</v>
      </c>
    </row>
    <row r="10122" spans="1:5">
      <c r="A10122">
        <v>71602</v>
      </c>
      <c r="B10122" t="s">
        <v>11500</v>
      </c>
      <c r="C10122" t="s">
        <v>11502</v>
      </c>
      <c r="D10122" t="s">
        <v>8023</v>
      </c>
      <c r="E10122" t="s">
        <v>5647</v>
      </c>
    </row>
    <row r="10123" spans="1:5">
      <c r="A10123">
        <v>71603</v>
      </c>
      <c r="B10123" t="s">
        <v>11500</v>
      </c>
      <c r="C10123" t="s">
        <v>11502</v>
      </c>
      <c r="D10123" t="s">
        <v>8023</v>
      </c>
      <c r="E10123" t="s">
        <v>5647</v>
      </c>
    </row>
    <row r="10124" spans="1:5">
      <c r="A10124">
        <v>71604</v>
      </c>
      <c r="B10124" t="s">
        <v>11500</v>
      </c>
      <c r="C10124" t="s">
        <v>11502</v>
      </c>
      <c r="D10124" t="s">
        <v>8023</v>
      </c>
      <c r="E10124" t="s">
        <v>5647</v>
      </c>
    </row>
    <row r="10125" spans="1:5">
      <c r="A10125">
        <v>71605</v>
      </c>
      <c r="B10125" t="s">
        <v>11500</v>
      </c>
      <c r="C10125" t="s">
        <v>11502</v>
      </c>
      <c r="D10125" t="s">
        <v>8023</v>
      </c>
      <c r="E10125" t="s">
        <v>5647</v>
      </c>
    </row>
    <row r="10126" spans="1:5">
      <c r="A10126">
        <v>71606</v>
      </c>
      <c r="B10126" t="s">
        <v>11500</v>
      </c>
      <c r="C10126" t="s">
        <v>11502</v>
      </c>
      <c r="D10126" t="s">
        <v>8023</v>
      </c>
      <c r="E10126" t="s">
        <v>5647</v>
      </c>
    </row>
    <row r="10127" spans="1:5">
      <c r="A10127">
        <v>71607</v>
      </c>
      <c r="B10127" t="s">
        <v>11500</v>
      </c>
      <c r="C10127" t="s">
        <v>11502</v>
      </c>
      <c r="D10127" t="s">
        <v>8023</v>
      </c>
      <c r="E10127" t="s">
        <v>5647</v>
      </c>
    </row>
    <row r="10128" spans="1:5">
      <c r="A10128">
        <v>71608</v>
      </c>
      <c r="B10128" t="s">
        <v>11500</v>
      </c>
      <c r="C10128" t="s">
        <v>11502</v>
      </c>
      <c r="D10128" t="s">
        <v>8023</v>
      </c>
      <c r="E10128" t="s">
        <v>5647</v>
      </c>
    </row>
    <row r="10129" spans="1:5">
      <c r="A10129">
        <v>71609</v>
      </c>
      <c r="B10129" t="s">
        <v>11500</v>
      </c>
      <c r="C10129" t="s">
        <v>11502</v>
      </c>
      <c r="D10129" t="s">
        <v>8023</v>
      </c>
      <c r="E10129" t="s">
        <v>5647</v>
      </c>
    </row>
    <row r="10130" spans="1:5">
      <c r="A10130">
        <v>71610</v>
      </c>
      <c r="B10130" t="s">
        <v>11500</v>
      </c>
      <c r="C10130" t="s">
        <v>11502</v>
      </c>
      <c r="D10130" t="s">
        <v>8023</v>
      </c>
      <c r="E10130" t="s">
        <v>5647</v>
      </c>
    </row>
    <row r="10131" spans="1:5">
      <c r="A10131">
        <v>71611</v>
      </c>
      <c r="B10131" t="s">
        <v>11500</v>
      </c>
      <c r="C10131" t="s">
        <v>11502</v>
      </c>
      <c r="D10131" t="s">
        <v>8023</v>
      </c>
      <c r="E10131" t="s">
        <v>5647</v>
      </c>
    </row>
    <row r="10132" spans="1:5">
      <c r="A10132">
        <v>71612</v>
      </c>
      <c r="B10132" t="s">
        <v>11500</v>
      </c>
      <c r="C10132" t="s">
        <v>11502</v>
      </c>
      <c r="D10132" t="s">
        <v>8023</v>
      </c>
      <c r="E10132" t="s">
        <v>5647</v>
      </c>
    </row>
    <row r="10133" spans="1:5">
      <c r="A10133">
        <v>71613</v>
      </c>
      <c r="B10133" t="s">
        <v>11500</v>
      </c>
      <c r="C10133" t="s">
        <v>11502</v>
      </c>
      <c r="D10133" t="s">
        <v>8023</v>
      </c>
      <c r="E10133" t="s">
        <v>5647</v>
      </c>
    </row>
    <row r="10134" spans="1:5">
      <c r="A10134">
        <v>71614</v>
      </c>
      <c r="B10134" t="s">
        <v>11500</v>
      </c>
      <c r="C10134" t="s">
        <v>11502</v>
      </c>
      <c r="D10134" t="s">
        <v>8023</v>
      </c>
      <c r="E10134" t="s">
        <v>5647</v>
      </c>
    </row>
    <row r="10135" spans="1:5">
      <c r="A10135">
        <v>71615</v>
      </c>
      <c r="B10135" t="s">
        <v>11500</v>
      </c>
      <c r="C10135" t="s">
        <v>11502</v>
      </c>
      <c r="D10135" t="s">
        <v>8023</v>
      </c>
      <c r="E10135" t="s">
        <v>5647</v>
      </c>
    </row>
    <row r="10136" spans="1:5">
      <c r="A10136">
        <v>71616</v>
      </c>
      <c r="B10136" t="s">
        <v>11500</v>
      </c>
      <c r="C10136" t="s">
        <v>11502</v>
      </c>
      <c r="D10136" t="s">
        <v>8023</v>
      </c>
      <c r="E10136" t="s">
        <v>5647</v>
      </c>
    </row>
    <row r="10137" spans="1:5">
      <c r="A10137">
        <v>71617</v>
      </c>
      <c r="B10137" t="s">
        <v>11500</v>
      </c>
      <c r="C10137" t="s">
        <v>11502</v>
      </c>
      <c r="D10137" t="s">
        <v>8023</v>
      </c>
      <c r="E10137" t="s">
        <v>5647</v>
      </c>
    </row>
    <row r="10138" spans="1:5">
      <c r="A10138">
        <v>71618</v>
      </c>
      <c r="B10138" t="s">
        <v>11500</v>
      </c>
      <c r="C10138" t="s">
        <v>11502</v>
      </c>
      <c r="D10138" t="s">
        <v>8023</v>
      </c>
      <c r="E10138" t="s">
        <v>5647</v>
      </c>
    </row>
    <row r="10139" spans="1:5">
      <c r="A10139">
        <v>71619</v>
      </c>
      <c r="B10139" t="s">
        <v>11500</v>
      </c>
      <c r="C10139" t="s">
        <v>11502</v>
      </c>
      <c r="D10139" t="s">
        <v>8023</v>
      </c>
      <c r="E10139" t="s">
        <v>5647</v>
      </c>
    </row>
    <row r="10140" spans="1:5">
      <c r="A10140">
        <v>71951</v>
      </c>
      <c r="B10140" t="s">
        <v>11500</v>
      </c>
      <c r="C10140" t="s">
        <v>11502</v>
      </c>
      <c r="D10140" t="s">
        <v>7104</v>
      </c>
      <c r="E10140" t="s">
        <v>5647</v>
      </c>
    </row>
    <row r="10141" spans="1:5">
      <c r="A10141">
        <v>71952</v>
      </c>
      <c r="B10141" t="s">
        <v>11500</v>
      </c>
      <c r="C10141" t="s">
        <v>11502</v>
      </c>
      <c r="D10141" t="s">
        <v>7104</v>
      </c>
      <c r="E10141" t="s">
        <v>5647</v>
      </c>
    </row>
    <row r="10142" spans="1:5">
      <c r="A10142">
        <v>71970</v>
      </c>
      <c r="B10142" t="s">
        <v>11500</v>
      </c>
      <c r="C10142" t="s">
        <v>11502</v>
      </c>
      <c r="D10142" t="s">
        <v>7104</v>
      </c>
      <c r="E10142" t="s">
        <v>5647</v>
      </c>
    </row>
    <row r="10143" spans="1:5">
      <c r="A10143">
        <v>71971</v>
      </c>
      <c r="B10143" t="s">
        <v>11500</v>
      </c>
      <c r="C10143" t="s">
        <v>11502</v>
      </c>
      <c r="D10143" t="s">
        <v>7104</v>
      </c>
      <c r="E10143" t="s">
        <v>5647</v>
      </c>
    </row>
    <row r="10144" spans="1:5">
      <c r="A10144">
        <v>71974</v>
      </c>
      <c r="B10144" t="s">
        <v>11500</v>
      </c>
      <c r="C10144" t="s">
        <v>11502</v>
      </c>
      <c r="D10144" t="s">
        <v>7104</v>
      </c>
      <c r="E10144" t="s">
        <v>5647</v>
      </c>
    </row>
    <row r="10145" spans="1:5">
      <c r="A10145">
        <v>71975</v>
      </c>
      <c r="B10145" t="s">
        <v>11500</v>
      </c>
      <c r="C10145" t="s">
        <v>11502</v>
      </c>
      <c r="D10145" t="s">
        <v>7104</v>
      </c>
      <c r="E10145" t="s">
        <v>5647</v>
      </c>
    </row>
    <row r="10146" spans="1:5">
      <c r="A10146">
        <v>71976</v>
      </c>
      <c r="B10146" t="s">
        <v>11500</v>
      </c>
      <c r="C10146" t="s">
        <v>11502</v>
      </c>
      <c r="D10146" t="s">
        <v>7104</v>
      </c>
      <c r="E10146" t="s">
        <v>5647</v>
      </c>
    </row>
    <row r="10147" spans="1:5">
      <c r="A10147">
        <v>71991</v>
      </c>
      <c r="B10147" t="s">
        <v>11500</v>
      </c>
      <c r="C10147" t="s">
        <v>11502</v>
      </c>
      <c r="D10147" t="s">
        <v>7104</v>
      </c>
      <c r="E10147" t="s">
        <v>5647</v>
      </c>
    </row>
    <row r="10148" spans="1:5">
      <c r="A10148">
        <v>71993</v>
      </c>
      <c r="B10148" t="s">
        <v>11500</v>
      </c>
      <c r="C10148" t="s">
        <v>11502</v>
      </c>
      <c r="D10148" t="s">
        <v>7104</v>
      </c>
      <c r="E10148" t="s">
        <v>5647</v>
      </c>
    </row>
    <row r="10149" spans="1:5">
      <c r="A10149">
        <v>71997</v>
      </c>
      <c r="B10149" t="s">
        <v>11500</v>
      </c>
      <c r="C10149" t="s">
        <v>11502</v>
      </c>
      <c r="D10149" t="s">
        <v>7104</v>
      </c>
      <c r="E10149" t="s">
        <v>5647</v>
      </c>
    </row>
    <row r="10150" spans="1:5">
      <c r="A10150">
        <v>72001</v>
      </c>
      <c r="B10150" t="s">
        <v>11500</v>
      </c>
      <c r="C10150" t="s">
        <v>11502</v>
      </c>
      <c r="D10150" t="s">
        <v>7104</v>
      </c>
      <c r="E10150" t="s">
        <v>5647</v>
      </c>
    </row>
    <row r="10151" spans="1:5">
      <c r="A10151">
        <v>72003</v>
      </c>
      <c r="B10151" t="s">
        <v>11500</v>
      </c>
      <c r="C10151" t="s">
        <v>11502</v>
      </c>
      <c r="D10151" t="s">
        <v>7104</v>
      </c>
      <c r="E10151" t="s">
        <v>5647</v>
      </c>
    </row>
    <row r="10152" spans="1:5">
      <c r="A10152">
        <v>72005</v>
      </c>
      <c r="B10152" t="s">
        <v>11500</v>
      </c>
      <c r="C10152" t="s">
        <v>11502</v>
      </c>
      <c r="D10152" t="s">
        <v>7104</v>
      </c>
      <c r="E10152" t="s">
        <v>5647</v>
      </c>
    </row>
    <row r="10153" spans="1:5">
      <c r="A10153">
        <v>72006</v>
      </c>
      <c r="B10153" t="s">
        <v>11500</v>
      </c>
      <c r="C10153" t="s">
        <v>11502</v>
      </c>
      <c r="D10153" t="s">
        <v>7104</v>
      </c>
      <c r="E10153" t="s">
        <v>5647</v>
      </c>
    </row>
    <row r="10154" spans="1:5">
      <c r="A10154">
        <v>72009</v>
      </c>
      <c r="B10154" t="s">
        <v>11500</v>
      </c>
      <c r="C10154" t="s">
        <v>11502</v>
      </c>
      <c r="D10154" t="s">
        <v>7104</v>
      </c>
      <c r="E10154" t="s">
        <v>5647</v>
      </c>
    </row>
    <row r="10155" spans="1:5">
      <c r="A10155">
        <v>72012</v>
      </c>
      <c r="B10155" t="s">
        <v>11500</v>
      </c>
      <c r="C10155" t="s">
        <v>11502</v>
      </c>
      <c r="D10155" t="s">
        <v>7104</v>
      </c>
      <c r="E10155" t="s">
        <v>5647</v>
      </c>
    </row>
    <row r="10156" spans="1:5">
      <c r="A10156">
        <v>72013</v>
      </c>
      <c r="B10156" t="s">
        <v>11500</v>
      </c>
      <c r="C10156" t="s">
        <v>11502</v>
      </c>
      <c r="D10156" t="s">
        <v>7104</v>
      </c>
      <c r="E10156" t="s">
        <v>5647</v>
      </c>
    </row>
    <row r="10157" spans="1:5">
      <c r="A10157">
        <v>72015</v>
      </c>
      <c r="B10157" t="s">
        <v>11500</v>
      </c>
      <c r="C10157" t="s">
        <v>11502</v>
      </c>
      <c r="D10157" t="s">
        <v>7104</v>
      </c>
      <c r="E10157" t="s">
        <v>5647</v>
      </c>
    </row>
    <row r="10158" spans="1:5">
      <c r="A10158">
        <v>72016</v>
      </c>
      <c r="B10158" t="s">
        <v>11500</v>
      </c>
      <c r="C10158" t="s">
        <v>11502</v>
      </c>
      <c r="D10158" t="s">
        <v>7104</v>
      </c>
      <c r="E10158" t="s">
        <v>5647</v>
      </c>
    </row>
    <row r="10159" spans="1:5">
      <c r="A10159">
        <v>72017</v>
      </c>
      <c r="B10159" t="s">
        <v>11500</v>
      </c>
      <c r="C10159" t="s">
        <v>11502</v>
      </c>
      <c r="D10159" t="s">
        <v>7104</v>
      </c>
      <c r="E10159" t="s">
        <v>5647</v>
      </c>
    </row>
    <row r="10160" spans="1:5">
      <c r="A10160">
        <v>72018</v>
      </c>
      <c r="B10160" t="s">
        <v>11500</v>
      </c>
      <c r="C10160" t="s">
        <v>11502</v>
      </c>
      <c r="D10160" t="s">
        <v>7104</v>
      </c>
      <c r="E10160" t="s">
        <v>5647</v>
      </c>
    </row>
    <row r="10161" spans="1:5">
      <c r="A10161">
        <v>72019</v>
      </c>
      <c r="B10161" t="s">
        <v>11500</v>
      </c>
      <c r="C10161" t="s">
        <v>11502</v>
      </c>
      <c r="D10161" t="s">
        <v>7104</v>
      </c>
      <c r="E10161" t="s">
        <v>5647</v>
      </c>
    </row>
    <row r="10162" spans="1:5">
      <c r="A10162">
        <v>72020</v>
      </c>
      <c r="B10162" t="s">
        <v>11500</v>
      </c>
      <c r="C10162" t="s">
        <v>11502</v>
      </c>
      <c r="D10162" t="s">
        <v>7104</v>
      </c>
      <c r="E10162" t="s">
        <v>5647</v>
      </c>
    </row>
    <row r="10163" spans="1:5">
      <c r="A10163">
        <v>72021</v>
      </c>
      <c r="B10163" t="s">
        <v>11500</v>
      </c>
      <c r="C10163" t="s">
        <v>11502</v>
      </c>
      <c r="D10163" t="s">
        <v>7104</v>
      </c>
      <c r="E10163" t="s">
        <v>5647</v>
      </c>
    </row>
    <row r="10164" spans="1:5">
      <c r="A10164">
        <v>72022</v>
      </c>
      <c r="B10164" t="s">
        <v>11500</v>
      </c>
      <c r="C10164" t="s">
        <v>11502</v>
      </c>
      <c r="D10164" t="s">
        <v>7104</v>
      </c>
      <c r="E10164" t="s">
        <v>5647</v>
      </c>
    </row>
    <row r="10165" spans="1:5">
      <c r="A10165">
        <v>72023</v>
      </c>
      <c r="B10165" t="s">
        <v>11500</v>
      </c>
      <c r="C10165" t="s">
        <v>11502</v>
      </c>
      <c r="D10165" t="s">
        <v>7104</v>
      </c>
      <c r="E10165" t="s">
        <v>5647</v>
      </c>
    </row>
    <row r="10166" spans="1:5">
      <c r="A10166">
        <v>72024</v>
      </c>
      <c r="B10166" t="s">
        <v>11500</v>
      </c>
      <c r="C10166" t="s">
        <v>11502</v>
      </c>
      <c r="D10166" t="s">
        <v>7104</v>
      </c>
      <c r="E10166" t="s">
        <v>5647</v>
      </c>
    </row>
    <row r="10167" spans="1:5">
      <c r="A10167">
        <v>72025</v>
      </c>
      <c r="B10167" t="s">
        <v>11500</v>
      </c>
      <c r="C10167" t="s">
        <v>11502</v>
      </c>
      <c r="D10167" t="s">
        <v>7104</v>
      </c>
      <c r="E10167" t="s">
        <v>5647</v>
      </c>
    </row>
    <row r="10168" spans="1:5">
      <c r="A10168">
        <v>72026</v>
      </c>
      <c r="B10168" t="s">
        <v>11500</v>
      </c>
      <c r="C10168" t="s">
        <v>11502</v>
      </c>
      <c r="D10168" t="s">
        <v>7104</v>
      </c>
      <c r="E10168" t="s">
        <v>5647</v>
      </c>
    </row>
    <row r="10169" spans="1:5">
      <c r="A10169">
        <v>72027</v>
      </c>
      <c r="B10169" t="s">
        <v>11500</v>
      </c>
      <c r="C10169" t="s">
        <v>11502</v>
      </c>
      <c r="D10169" t="s">
        <v>7104</v>
      </c>
      <c r="E10169" t="s">
        <v>5647</v>
      </c>
    </row>
    <row r="10170" spans="1:5">
      <c r="A10170">
        <v>72029</v>
      </c>
      <c r="B10170" t="s">
        <v>11500</v>
      </c>
      <c r="C10170" t="s">
        <v>11502</v>
      </c>
      <c r="D10170" t="s">
        <v>7104</v>
      </c>
      <c r="E10170" t="s">
        <v>5647</v>
      </c>
    </row>
    <row r="10171" spans="1:5">
      <c r="A10171">
        <v>72033</v>
      </c>
      <c r="B10171" t="s">
        <v>11500</v>
      </c>
      <c r="C10171" t="s">
        <v>11502</v>
      </c>
      <c r="D10171" t="s">
        <v>7104</v>
      </c>
      <c r="E10171" t="s">
        <v>5647</v>
      </c>
    </row>
    <row r="10172" spans="1:5">
      <c r="A10172">
        <v>72034</v>
      </c>
      <c r="B10172" t="s">
        <v>11500</v>
      </c>
      <c r="C10172" t="s">
        <v>11502</v>
      </c>
      <c r="D10172" t="s">
        <v>7104</v>
      </c>
      <c r="E10172" t="s">
        <v>5647</v>
      </c>
    </row>
    <row r="10173" spans="1:5">
      <c r="A10173">
        <v>72036</v>
      </c>
      <c r="B10173" t="s">
        <v>11500</v>
      </c>
      <c r="C10173" t="s">
        <v>11502</v>
      </c>
      <c r="D10173" t="s">
        <v>7104</v>
      </c>
      <c r="E10173" t="s">
        <v>5647</v>
      </c>
    </row>
    <row r="10174" spans="1:5">
      <c r="A10174">
        <v>72039</v>
      </c>
      <c r="B10174" t="s">
        <v>11500</v>
      </c>
      <c r="C10174" t="s">
        <v>11502</v>
      </c>
      <c r="D10174" t="s">
        <v>7104</v>
      </c>
      <c r="E10174" t="s">
        <v>5647</v>
      </c>
    </row>
    <row r="10175" spans="1:5">
      <c r="A10175">
        <v>72040</v>
      </c>
      <c r="B10175" t="s">
        <v>11500</v>
      </c>
      <c r="C10175" t="s">
        <v>11502</v>
      </c>
      <c r="D10175" t="s">
        <v>7104</v>
      </c>
      <c r="E10175" t="s">
        <v>5647</v>
      </c>
    </row>
    <row r="10176" spans="1:5">
      <c r="A10176">
        <v>72048</v>
      </c>
      <c r="B10176" t="s">
        <v>11500</v>
      </c>
      <c r="C10176" t="s">
        <v>11502</v>
      </c>
      <c r="D10176" t="s">
        <v>7104</v>
      </c>
      <c r="E10176" t="s">
        <v>5647</v>
      </c>
    </row>
    <row r="10177" spans="1:5">
      <c r="A10177">
        <v>72049</v>
      </c>
      <c r="B10177" t="s">
        <v>11500</v>
      </c>
      <c r="C10177" t="s">
        <v>11502</v>
      </c>
      <c r="D10177" t="s">
        <v>7104</v>
      </c>
      <c r="E10177" t="s">
        <v>5647</v>
      </c>
    </row>
    <row r="10178" spans="1:5">
      <c r="A10178">
        <v>72050</v>
      </c>
      <c r="B10178" t="s">
        <v>11500</v>
      </c>
      <c r="C10178" t="s">
        <v>11502</v>
      </c>
      <c r="D10178" t="s">
        <v>7104</v>
      </c>
      <c r="E10178" t="s">
        <v>5647</v>
      </c>
    </row>
    <row r="10179" spans="1:5">
      <c r="A10179">
        <v>72053</v>
      </c>
      <c r="B10179" t="s">
        <v>11500</v>
      </c>
      <c r="C10179" t="s">
        <v>11502</v>
      </c>
      <c r="D10179" t="s">
        <v>7104</v>
      </c>
      <c r="E10179" t="s">
        <v>5647</v>
      </c>
    </row>
    <row r="10180" spans="1:5">
      <c r="A10180">
        <v>72057</v>
      </c>
      <c r="B10180" t="s">
        <v>11500</v>
      </c>
      <c r="C10180" t="s">
        <v>11502</v>
      </c>
      <c r="D10180" t="s">
        <v>7104</v>
      </c>
      <c r="E10180" t="s">
        <v>5647</v>
      </c>
    </row>
    <row r="10181" spans="1:5">
      <c r="A10181">
        <v>72060</v>
      </c>
      <c r="B10181" t="s">
        <v>11500</v>
      </c>
      <c r="C10181" t="s">
        <v>11502</v>
      </c>
      <c r="D10181" t="s">
        <v>7104</v>
      </c>
      <c r="E10181" t="s">
        <v>5647</v>
      </c>
    </row>
    <row r="10182" spans="1:5">
      <c r="A10182">
        <v>72062</v>
      </c>
      <c r="B10182" t="s">
        <v>11500</v>
      </c>
      <c r="C10182" t="s">
        <v>11502</v>
      </c>
      <c r="D10182" t="s">
        <v>7104</v>
      </c>
      <c r="E10182" t="s">
        <v>5647</v>
      </c>
    </row>
    <row r="10183" spans="1:5">
      <c r="A10183">
        <v>72063</v>
      </c>
      <c r="B10183" t="s">
        <v>11500</v>
      </c>
      <c r="C10183" t="s">
        <v>11502</v>
      </c>
      <c r="D10183" t="s">
        <v>7104</v>
      </c>
      <c r="E10183" t="s">
        <v>5647</v>
      </c>
    </row>
    <row r="10184" spans="1:5">
      <c r="A10184">
        <v>72064</v>
      </c>
      <c r="B10184" t="s">
        <v>11500</v>
      </c>
      <c r="C10184" t="s">
        <v>11502</v>
      </c>
      <c r="D10184" t="s">
        <v>7104</v>
      </c>
      <c r="E10184" t="s">
        <v>5647</v>
      </c>
    </row>
    <row r="10185" spans="1:5">
      <c r="A10185">
        <v>72066</v>
      </c>
      <c r="B10185" t="s">
        <v>11500</v>
      </c>
      <c r="C10185" t="s">
        <v>11502</v>
      </c>
      <c r="D10185" t="s">
        <v>7104</v>
      </c>
      <c r="E10185" t="s">
        <v>5647</v>
      </c>
    </row>
    <row r="10186" spans="1:5">
      <c r="A10186">
        <v>72067</v>
      </c>
      <c r="B10186" t="s">
        <v>11500</v>
      </c>
      <c r="C10186" t="s">
        <v>11502</v>
      </c>
      <c r="D10186" t="s">
        <v>7104</v>
      </c>
      <c r="E10186" t="s">
        <v>5647</v>
      </c>
    </row>
    <row r="10187" spans="1:5">
      <c r="A10187">
        <v>72069</v>
      </c>
      <c r="B10187" t="s">
        <v>11500</v>
      </c>
      <c r="C10187" t="s">
        <v>11502</v>
      </c>
      <c r="D10187" t="s">
        <v>7104</v>
      </c>
      <c r="E10187" t="s">
        <v>5647</v>
      </c>
    </row>
    <row r="10188" spans="1:5">
      <c r="A10188">
        <v>72070</v>
      </c>
      <c r="B10188" t="s">
        <v>11500</v>
      </c>
      <c r="C10188" t="s">
        <v>11502</v>
      </c>
      <c r="D10188" t="s">
        <v>7104</v>
      </c>
      <c r="E10188" t="s">
        <v>5647</v>
      </c>
    </row>
    <row r="10189" spans="1:5">
      <c r="A10189">
        <v>72071</v>
      </c>
      <c r="B10189" t="s">
        <v>11500</v>
      </c>
      <c r="C10189" t="s">
        <v>11502</v>
      </c>
      <c r="D10189" t="s">
        <v>7104</v>
      </c>
      <c r="E10189" t="s">
        <v>5647</v>
      </c>
    </row>
    <row r="10190" spans="1:5">
      <c r="A10190">
        <v>72072</v>
      </c>
      <c r="B10190" t="s">
        <v>11500</v>
      </c>
      <c r="C10190" t="s">
        <v>11502</v>
      </c>
      <c r="D10190" t="s">
        <v>7104</v>
      </c>
      <c r="E10190" t="s">
        <v>5647</v>
      </c>
    </row>
    <row r="10191" spans="1:5">
      <c r="A10191">
        <v>72073</v>
      </c>
      <c r="B10191" t="s">
        <v>11500</v>
      </c>
      <c r="C10191" t="s">
        <v>11502</v>
      </c>
      <c r="D10191" t="s">
        <v>7104</v>
      </c>
      <c r="E10191" t="s">
        <v>5647</v>
      </c>
    </row>
    <row r="10192" spans="1:5">
      <c r="A10192">
        <v>72074</v>
      </c>
      <c r="B10192" t="s">
        <v>11500</v>
      </c>
      <c r="C10192" t="s">
        <v>11502</v>
      </c>
      <c r="D10192" t="s">
        <v>7104</v>
      </c>
      <c r="E10192" t="s">
        <v>5647</v>
      </c>
    </row>
    <row r="10193" spans="1:5">
      <c r="A10193">
        <v>72077</v>
      </c>
      <c r="B10193" t="s">
        <v>11500</v>
      </c>
      <c r="C10193" t="s">
        <v>11502</v>
      </c>
      <c r="D10193" t="s">
        <v>7104</v>
      </c>
      <c r="E10193" t="s">
        <v>5647</v>
      </c>
    </row>
    <row r="10194" spans="1:5">
      <c r="A10194">
        <v>72078</v>
      </c>
      <c r="B10194" t="s">
        <v>11500</v>
      </c>
      <c r="C10194" t="s">
        <v>11502</v>
      </c>
      <c r="D10194" t="s">
        <v>7104</v>
      </c>
      <c r="E10194" t="s">
        <v>5647</v>
      </c>
    </row>
    <row r="10195" spans="1:5">
      <c r="A10195">
        <v>72079</v>
      </c>
      <c r="B10195" t="s">
        <v>11500</v>
      </c>
      <c r="C10195" t="s">
        <v>11502</v>
      </c>
      <c r="D10195" t="s">
        <v>7104</v>
      </c>
      <c r="E10195" t="s">
        <v>5647</v>
      </c>
    </row>
    <row r="10196" spans="1:5">
      <c r="A10196">
        <v>72082</v>
      </c>
      <c r="B10196" t="s">
        <v>11500</v>
      </c>
      <c r="C10196" t="s">
        <v>11502</v>
      </c>
      <c r="D10196" t="s">
        <v>7104</v>
      </c>
      <c r="E10196" t="s">
        <v>5647</v>
      </c>
    </row>
    <row r="10197" spans="1:5">
      <c r="A10197">
        <v>72088</v>
      </c>
      <c r="B10197" t="s">
        <v>11500</v>
      </c>
      <c r="C10197" t="s">
        <v>11502</v>
      </c>
      <c r="D10197" t="s">
        <v>7104</v>
      </c>
      <c r="E10197" t="s">
        <v>5647</v>
      </c>
    </row>
    <row r="10198" spans="1:5">
      <c r="A10198">
        <v>72089</v>
      </c>
      <c r="B10198" t="s">
        <v>11500</v>
      </c>
      <c r="C10198" t="s">
        <v>11502</v>
      </c>
      <c r="D10198" t="s">
        <v>7104</v>
      </c>
      <c r="E10198" t="s">
        <v>5647</v>
      </c>
    </row>
    <row r="10199" spans="1:5">
      <c r="A10199">
        <v>72090</v>
      </c>
      <c r="B10199" t="s">
        <v>11500</v>
      </c>
      <c r="C10199" t="s">
        <v>11502</v>
      </c>
      <c r="D10199" t="s">
        <v>7104</v>
      </c>
      <c r="E10199" t="s">
        <v>5647</v>
      </c>
    </row>
    <row r="10200" spans="1:5">
      <c r="A10200">
        <v>72091</v>
      </c>
      <c r="B10200" t="s">
        <v>11500</v>
      </c>
      <c r="C10200" t="s">
        <v>11502</v>
      </c>
      <c r="D10200" t="s">
        <v>7104</v>
      </c>
      <c r="E10200" t="s">
        <v>5647</v>
      </c>
    </row>
    <row r="10201" spans="1:5">
      <c r="A10201">
        <v>72094</v>
      </c>
      <c r="B10201" t="s">
        <v>11500</v>
      </c>
      <c r="C10201" t="s">
        <v>11502</v>
      </c>
      <c r="D10201" t="s">
        <v>7104</v>
      </c>
      <c r="E10201" t="s">
        <v>5647</v>
      </c>
    </row>
    <row r="10202" spans="1:5">
      <c r="A10202">
        <v>72095</v>
      </c>
      <c r="B10202" t="s">
        <v>11500</v>
      </c>
      <c r="C10202" t="s">
        <v>11502</v>
      </c>
      <c r="D10202" t="s">
        <v>7104</v>
      </c>
      <c r="E10202" t="s">
        <v>5647</v>
      </c>
    </row>
    <row r="10203" spans="1:5">
      <c r="A10203">
        <v>72096</v>
      </c>
      <c r="B10203" t="s">
        <v>11500</v>
      </c>
      <c r="C10203" t="s">
        <v>11502</v>
      </c>
      <c r="D10203" t="s">
        <v>7104</v>
      </c>
      <c r="E10203" t="s">
        <v>5647</v>
      </c>
    </row>
    <row r="10204" spans="1:5">
      <c r="A10204">
        <v>72097</v>
      </c>
      <c r="B10204" t="s">
        <v>11500</v>
      </c>
      <c r="C10204" t="s">
        <v>11502</v>
      </c>
      <c r="D10204" t="s">
        <v>7104</v>
      </c>
      <c r="E10204" t="s">
        <v>5647</v>
      </c>
    </row>
    <row r="10205" spans="1:5">
      <c r="A10205">
        <v>72102</v>
      </c>
      <c r="B10205" t="s">
        <v>11500</v>
      </c>
      <c r="C10205" t="s">
        <v>11502</v>
      </c>
      <c r="D10205" t="s">
        <v>7104</v>
      </c>
      <c r="E10205" t="s">
        <v>5647</v>
      </c>
    </row>
    <row r="10206" spans="1:5">
      <c r="A10206">
        <v>72107</v>
      </c>
      <c r="B10206" t="s">
        <v>11500</v>
      </c>
      <c r="C10206" t="s">
        <v>11502</v>
      </c>
      <c r="D10206" t="s">
        <v>7104</v>
      </c>
      <c r="E10206" t="s">
        <v>5647</v>
      </c>
    </row>
    <row r="10207" spans="1:5">
      <c r="A10207">
        <v>72109</v>
      </c>
      <c r="B10207" t="s">
        <v>11500</v>
      </c>
      <c r="C10207" t="s">
        <v>11502</v>
      </c>
      <c r="D10207" t="s">
        <v>7104</v>
      </c>
      <c r="E10207" t="s">
        <v>5647</v>
      </c>
    </row>
    <row r="10208" spans="1:5">
      <c r="A10208">
        <v>72112</v>
      </c>
      <c r="B10208" t="s">
        <v>11500</v>
      </c>
      <c r="C10208" t="s">
        <v>11502</v>
      </c>
      <c r="D10208" t="s">
        <v>7104</v>
      </c>
      <c r="E10208" t="s">
        <v>5647</v>
      </c>
    </row>
    <row r="10209" spans="1:5">
      <c r="A10209">
        <v>72113</v>
      </c>
      <c r="B10209" t="s">
        <v>11500</v>
      </c>
      <c r="C10209" t="s">
        <v>11502</v>
      </c>
      <c r="D10209" t="s">
        <v>7104</v>
      </c>
      <c r="E10209" t="s">
        <v>5647</v>
      </c>
    </row>
    <row r="10210" spans="1:5">
      <c r="A10210">
        <v>72155</v>
      </c>
      <c r="B10210" t="s">
        <v>11500</v>
      </c>
      <c r="C10210" t="s">
        <v>11502</v>
      </c>
      <c r="D10210" t="s">
        <v>7104</v>
      </c>
      <c r="E10210" t="s">
        <v>5647</v>
      </c>
    </row>
    <row r="10211" spans="1:5">
      <c r="A10211">
        <v>72156</v>
      </c>
      <c r="B10211" t="s">
        <v>11500</v>
      </c>
      <c r="C10211" t="s">
        <v>11502</v>
      </c>
      <c r="D10211" t="s">
        <v>7104</v>
      </c>
      <c r="E10211" t="s">
        <v>5647</v>
      </c>
    </row>
    <row r="10212" spans="1:5">
      <c r="A10212">
        <v>72294</v>
      </c>
      <c r="B10212" t="s">
        <v>11500</v>
      </c>
      <c r="C10212" t="s">
        <v>11502</v>
      </c>
      <c r="D10212" t="s">
        <v>8254</v>
      </c>
      <c r="E10212" t="s">
        <v>5647</v>
      </c>
    </row>
    <row r="10213" spans="1:5">
      <c r="A10213">
        <v>72295</v>
      </c>
      <c r="B10213" t="s">
        <v>11500</v>
      </c>
      <c r="C10213" t="s">
        <v>11502</v>
      </c>
      <c r="D10213" t="s">
        <v>8254</v>
      </c>
      <c r="E10213" t="s">
        <v>5647</v>
      </c>
    </row>
    <row r="10214" spans="1:5">
      <c r="A10214">
        <v>72296</v>
      </c>
      <c r="B10214" t="s">
        <v>11500</v>
      </c>
      <c r="C10214" t="s">
        <v>11502</v>
      </c>
      <c r="D10214" t="s">
        <v>8254</v>
      </c>
      <c r="E10214" t="s">
        <v>5647</v>
      </c>
    </row>
    <row r="10215" spans="1:5">
      <c r="A10215">
        <v>72297</v>
      </c>
      <c r="B10215" t="s">
        <v>11500</v>
      </c>
      <c r="C10215" t="s">
        <v>11502</v>
      </c>
      <c r="D10215" t="s">
        <v>8254</v>
      </c>
      <c r="E10215" t="s">
        <v>5647</v>
      </c>
    </row>
    <row r="10216" spans="1:5">
      <c r="A10216">
        <v>72298</v>
      </c>
      <c r="B10216" t="s">
        <v>11500</v>
      </c>
      <c r="C10216" t="s">
        <v>11502</v>
      </c>
      <c r="D10216" t="s">
        <v>8254</v>
      </c>
      <c r="E10216" t="s">
        <v>5647</v>
      </c>
    </row>
    <row r="10217" spans="1:5">
      <c r="A10217">
        <v>72299</v>
      </c>
      <c r="B10217" t="s">
        <v>11500</v>
      </c>
      <c r="C10217" t="s">
        <v>11502</v>
      </c>
      <c r="D10217" t="s">
        <v>8254</v>
      </c>
      <c r="E10217" t="s">
        <v>5647</v>
      </c>
    </row>
    <row r="10218" spans="1:5">
      <c r="A10218">
        <v>72300</v>
      </c>
      <c r="B10218" t="s">
        <v>11500</v>
      </c>
      <c r="C10218" t="s">
        <v>11502</v>
      </c>
      <c r="D10218" t="s">
        <v>8254</v>
      </c>
      <c r="E10218" t="s">
        <v>5647</v>
      </c>
    </row>
    <row r="10219" spans="1:5">
      <c r="A10219">
        <v>72301</v>
      </c>
      <c r="B10219" t="s">
        <v>11500</v>
      </c>
      <c r="C10219" t="s">
        <v>11502</v>
      </c>
      <c r="D10219" t="s">
        <v>8254</v>
      </c>
      <c r="E10219" t="s">
        <v>5647</v>
      </c>
    </row>
    <row r="10220" spans="1:5">
      <c r="A10220">
        <v>72302</v>
      </c>
      <c r="B10220" t="s">
        <v>11500</v>
      </c>
      <c r="C10220" t="s">
        <v>11502</v>
      </c>
      <c r="D10220" t="s">
        <v>8254</v>
      </c>
      <c r="E10220" t="s">
        <v>5647</v>
      </c>
    </row>
    <row r="10221" spans="1:5">
      <c r="A10221">
        <v>72303</v>
      </c>
      <c r="B10221" t="s">
        <v>11500</v>
      </c>
      <c r="C10221" t="s">
        <v>11502</v>
      </c>
      <c r="D10221" t="s">
        <v>8254</v>
      </c>
      <c r="E10221" t="s">
        <v>5647</v>
      </c>
    </row>
    <row r="10222" spans="1:5">
      <c r="A10222">
        <v>72304</v>
      </c>
      <c r="B10222" t="s">
        <v>11500</v>
      </c>
      <c r="C10222" t="s">
        <v>11502</v>
      </c>
      <c r="D10222" t="s">
        <v>8254</v>
      </c>
      <c r="E10222" t="s">
        <v>5647</v>
      </c>
    </row>
    <row r="10223" spans="1:5">
      <c r="A10223">
        <v>72305</v>
      </c>
      <c r="B10223" t="s">
        <v>11500</v>
      </c>
      <c r="C10223" t="s">
        <v>11502</v>
      </c>
      <c r="D10223" t="s">
        <v>8254</v>
      </c>
      <c r="E10223" t="s">
        <v>5647</v>
      </c>
    </row>
    <row r="10224" spans="1:5">
      <c r="A10224">
        <v>72306</v>
      </c>
      <c r="B10224" t="s">
        <v>11500</v>
      </c>
      <c r="C10224" t="s">
        <v>11502</v>
      </c>
      <c r="D10224" t="s">
        <v>8254</v>
      </c>
      <c r="E10224" t="s">
        <v>5647</v>
      </c>
    </row>
    <row r="10225" spans="1:5">
      <c r="A10225">
        <v>72307</v>
      </c>
      <c r="B10225" t="s">
        <v>11500</v>
      </c>
      <c r="C10225" t="s">
        <v>11502</v>
      </c>
      <c r="D10225" t="s">
        <v>8254</v>
      </c>
      <c r="E10225" t="s">
        <v>5647</v>
      </c>
    </row>
    <row r="10226" spans="1:5">
      <c r="A10226">
        <v>72308</v>
      </c>
      <c r="B10226" t="s">
        <v>11500</v>
      </c>
      <c r="C10226" t="s">
        <v>11502</v>
      </c>
      <c r="D10226" t="s">
        <v>8254</v>
      </c>
      <c r="E10226" t="s">
        <v>5647</v>
      </c>
    </row>
    <row r="10227" spans="1:5">
      <c r="A10227">
        <v>72309</v>
      </c>
      <c r="B10227" t="s">
        <v>11500</v>
      </c>
      <c r="C10227" t="s">
        <v>11502</v>
      </c>
      <c r="D10227" t="s">
        <v>8254</v>
      </c>
      <c r="E10227" t="s">
        <v>5647</v>
      </c>
    </row>
    <row r="10228" spans="1:5">
      <c r="A10228">
        <v>72310</v>
      </c>
      <c r="B10228" t="s">
        <v>11500</v>
      </c>
      <c r="C10228" t="s">
        <v>11502</v>
      </c>
      <c r="D10228" t="s">
        <v>8254</v>
      </c>
      <c r="E10228" t="s">
        <v>5647</v>
      </c>
    </row>
    <row r="10229" spans="1:5">
      <c r="A10229">
        <v>72311</v>
      </c>
      <c r="B10229" t="s">
        <v>11500</v>
      </c>
      <c r="C10229" t="s">
        <v>11502</v>
      </c>
      <c r="D10229" t="s">
        <v>8254</v>
      </c>
      <c r="E10229" t="s">
        <v>5647</v>
      </c>
    </row>
    <row r="10230" spans="1:5">
      <c r="A10230">
        <v>72312</v>
      </c>
      <c r="B10230" t="s">
        <v>11500</v>
      </c>
      <c r="C10230" t="s">
        <v>11502</v>
      </c>
      <c r="D10230" t="s">
        <v>8254</v>
      </c>
      <c r="E10230" t="s">
        <v>5647</v>
      </c>
    </row>
    <row r="10231" spans="1:5">
      <c r="A10231">
        <v>72313</v>
      </c>
      <c r="B10231" t="s">
        <v>11500</v>
      </c>
      <c r="C10231" t="s">
        <v>11502</v>
      </c>
      <c r="D10231" t="s">
        <v>8254</v>
      </c>
      <c r="E10231" t="s">
        <v>5647</v>
      </c>
    </row>
    <row r="10232" spans="1:5">
      <c r="A10232">
        <v>72314</v>
      </c>
      <c r="B10232" t="s">
        <v>11500</v>
      </c>
      <c r="C10232" t="s">
        <v>11502</v>
      </c>
      <c r="D10232" t="s">
        <v>8254</v>
      </c>
      <c r="E10232" t="s">
        <v>5647</v>
      </c>
    </row>
    <row r="10233" spans="1:5">
      <c r="A10233">
        <v>72315</v>
      </c>
      <c r="B10233" t="s">
        <v>11500</v>
      </c>
      <c r="C10233" t="s">
        <v>11502</v>
      </c>
      <c r="D10233" t="s">
        <v>8254</v>
      </c>
      <c r="E10233" t="s">
        <v>5647</v>
      </c>
    </row>
    <row r="10234" spans="1:5">
      <c r="A10234">
        <v>72316</v>
      </c>
      <c r="B10234" t="s">
        <v>11500</v>
      </c>
      <c r="C10234" t="s">
        <v>11502</v>
      </c>
      <c r="D10234" t="s">
        <v>8254</v>
      </c>
      <c r="E10234" t="s">
        <v>5647</v>
      </c>
    </row>
    <row r="10235" spans="1:5">
      <c r="A10235">
        <v>72317</v>
      </c>
      <c r="B10235" t="s">
        <v>11500</v>
      </c>
      <c r="C10235" t="s">
        <v>11502</v>
      </c>
      <c r="D10235" t="s">
        <v>8254</v>
      </c>
      <c r="E10235" t="s">
        <v>5647</v>
      </c>
    </row>
    <row r="10236" spans="1:5">
      <c r="A10236">
        <v>72318</v>
      </c>
      <c r="B10236" t="s">
        <v>11500</v>
      </c>
      <c r="C10236" t="s">
        <v>11502</v>
      </c>
      <c r="D10236" t="s">
        <v>8254</v>
      </c>
      <c r="E10236" t="s">
        <v>5647</v>
      </c>
    </row>
    <row r="10237" spans="1:5">
      <c r="A10237">
        <v>72319</v>
      </c>
      <c r="B10237" t="s">
        <v>11500</v>
      </c>
      <c r="C10237" t="s">
        <v>11502</v>
      </c>
      <c r="D10237" t="s">
        <v>8254</v>
      </c>
      <c r="E10237" t="s">
        <v>5647</v>
      </c>
    </row>
    <row r="10238" spans="1:5">
      <c r="A10238">
        <v>72320</v>
      </c>
      <c r="B10238" t="s">
        <v>11500</v>
      </c>
      <c r="C10238" t="s">
        <v>11502</v>
      </c>
      <c r="D10238" t="s">
        <v>8254</v>
      </c>
      <c r="E10238" t="s">
        <v>5647</v>
      </c>
    </row>
    <row r="10239" spans="1:5">
      <c r="A10239">
        <v>72321</v>
      </c>
      <c r="B10239" t="s">
        <v>11500</v>
      </c>
      <c r="C10239" t="s">
        <v>11502</v>
      </c>
      <c r="D10239" t="s">
        <v>8254</v>
      </c>
      <c r="E10239" t="s">
        <v>5647</v>
      </c>
    </row>
    <row r="10240" spans="1:5">
      <c r="A10240">
        <v>72322</v>
      </c>
      <c r="B10240" t="s">
        <v>11500</v>
      </c>
      <c r="C10240" t="s">
        <v>11502</v>
      </c>
      <c r="D10240" t="s">
        <v>8254</v>
      </c>
      <c r="E10240" t="s">
        <v>5647</v>
      </c>
    </row>
    <row r="10241" spans="1:5">
      <c r="A10241">
        <v>72367</v>
      </c>
      <c r="B10241" t="s">
        <v>11500</v>
      </c>
      <c r="C10241" t="s">
        <v>11502</v>
      </c>
      <c r="D10241" t="s">
        <v>8254</v>
      </c>
      <c r="E10241" t="s">
        <v>5647</v>
      </c>
    </row>
    <row r="10242" spans="1:5">
      <c r="A10242">
        <v>72373</v>
      </c>
      <c r="B10242" t="s">
        <v>11500</v>
      </c>
      <c r="C10242" t="s">
        <v>11502</v>
      </c>
      <c r="D10242" t="s">
        <v>8254</v>
      </c>
      <c r="E10242" t="s">
        <v>5647</v>
      </c>
    </row>
    <row r="10243" spans="1:5">
      <c r="A10243">
        <v>72374</v>
      </c>
      <c r="B10243" t="s">
        <v>11500</v>
      </c>
      <c r="C10243" t="s">
        <v>11502</v>
      </c>
      <c r="D10243" t="s">
        <v>8254</v>
      </c>
      <c r="E10243" t="s">
        <v>5647</v>
      </c>
    </row>
    <row r="10244" spans="1:5">
      <c r="A10244">
        <v>72375</v>
      </c>
      <c r="B10244" t="s">
        <v>11500</v>
      </c>
      <c r="C10244" t="s">
        <v>11502</v>
      </c>
      <c r="D10244" t="s">
        <v>8254</v>
      </c>
      <c r="E10244" t="s">
        <v>5647</v>
      </c>
    </row>
    <row r="10245" spans="1:5">
      <c r="A10245">
        <v>72376</v>
      </c>
      <c r="B10245" t="s">
        <v>11500</v>
      </c>
      <c r="C10245" t="s">
        <v>11502</v>
      </c>
      <c r="D10245" t="s">
        <v>8254</v>
      </c>
      <c r="E10245" t="s">
        <v>5647</v>
      </c>
    </row>
    <row r="10246" spans="1:5">
      <c r="A10246">
        <v>72377</v>
      </c>
      <c r="B10246" t="s">
        <v>11500</v>
      </c>
      <c r="C10246" t="s">
        <v>11502</v>
      </c>
      <c r="D10246" t="s">
        <v>8254</v>
      </c>
      <c r="E10246" t="s">
        <v>5647</v>
      </c>
    </row>
    <row r="10247" spans="1:5">
      <c r="A10247">
        <v>72379</v>
      </c>
      <c r="B10247" t="s">
        <v>11500</v>
      </c>
      <c r="C10247" t="s">
        <v>11502</v>
      </c>
      <c r="D10247" t="s">
        <v>8254</v>
      </c>
      <c r="E10247" t="s">
        <v>5647</v>
      </c>
    </row>
    <row r="10248" spans="1:5">
      <c r="A10248">
        <v>72380</v>
      </c>
      <c r="B10248" t="s">
        <v>11500</v>
      </c>
      <c r="C10248" t="s">
        <v>11502</v>
      </c>
      <c r="D10248" t="s">
        <v>8254</v>
      </c>
      <c r="E10248" t="s">
        <v>5647</v>
      </c>
    </row>
    <row r="10249" spans="1:5">
      <c r="A10249">
        <v>72495</v>
      </c>
      <c r="B10249" t="s">
        <v>11505</v>
      </c>
      <c r="C10249" t="s">
        <v>11506</v>
      </c>
      <c r="D10249" t="s">
        <v>7576</v>
      </c>
      <c r="E10249" t="s">
        <v>5647</v>
      </c>
    </row>
    <row r="10250" spans="1:5">
      <c r="A10250">
        <v>72496</v>
      </c>
      <c r="B10250" t="s">
        <v>11505</v>
      </c>
      <c r="C10250" t="s">
        <v>11506</v>
      </c>
      <c r="D10250" t="s">
        <v>7576</v>
      </c>
      <c r="E10250" t="s">
        <v>5647</v>
      </c>
    </row>
    <row r="10251" spans="1:5">
      <c r="A10251">
        <v>72497</v>
      </c>
      <c r="B10251" t="s">
        <v>11505</v>
      </c>
      <c r="C10251" t="s">
        <v>11506</v>
      </c>
      <c r="D10251" t="s">
        <v>7576</v>
      </c>
      <c r="E10251" t="s">
        <v>5647</v>
      </c>
    </row>
    <row r="10252" spans="1:5">
      <c r="A10252">
        <v>72498</v>
      </c>
      <c r="B10252" t="s">
        <v>11505</v>
      </c>
      <c r="C10252" t="s">
        <v>11506</v>
      </c>
      <c r="D10252" t="s">
        <v>7576</v>
      </c>
      <c r="E10252" t="s">
        <v>5647</v>
      </c>
    </row>
    <row r="10253" spans="1:5">
      <c r="A10253">
        <v>72499</v>
      </c>
      <c r="B10253" t="s">
        <v>11505</v>
      </c>
      <c r="C10253" t="s">
        <v>11506</v>
      </c>
      <c r="D10253" t="s">
        <v>7576</v>
      </c>
      <c r="E10253" t="s">
        <v>5647</v>
      </c>
    </row>
    <row r="10254" spans="1:5">
      <c r="A10254">
        <v>72500</v>
      </c>
      <c r="B10254" t="s">
        <v>11505</v>
      </c>
      <c r="C10254" t="s">
        <v>11506</v>
      </c>
      <c r="D10254" t="s">
        <v>7576</v>
      </c>
      <c r="E10254" t="s">
        <v>5647</v>
      </c>
    </row>
    <row r="10255" spans="1:5">
      <c r="A10255">
        <v>72501</v>
      </c>
      <c r="B10255" t="s">
        <v>11505</v>
      </c>
      <c r="C10255" t="s">
        <v>11506</v>
      </c>
      <c r="D10255" t="s">
        <v>7576</v>
      </c>
      <c r="E10255" t="s">
        <v>5647</v>
      </c>
    </row>
    <row r="10256" spans="1:5">
      <c r="A10256">
        <v>72502</v>
      </c>
      <c r="B10256" t="s">
        <v>11505</v>
      </c>
      <c r="C10256" t="s">
        <v>11506</v>
      </c>
      <c r="D10256" t="s">
        <v>7576</v>
      </c>
      <c r="E10256" t="s">
        <v>5647</v>
      </c>
    </row>
    <row r="10257" spans="1:5">
      <c r="A10257">
        <v>72503</v>
      </c>
      <c r="B10257" t="s">
        <v>11505</v>
      </c>
      <c r="C10257" t="s">
        <v>11506</v>
      </c>
      <c r="D10257" t="s">
        <v>7576</v>
      </c>
      <c r="E10257" t="s">
        <v>5647</v>
      </c>
    </row>
    <row r="10258" spans="1:5">
      <c r="A10258">
        <v>72504</v>
      </c>
      <c r="B10258" t="s">
        <v>11505</v>
      </c>
      <c r="C10258" t="s">
        <v>11506</v>
      </c>
      <c r="D10258" t="s">
        <v>7576</v>
      </c>
      <c r="E10258" t="s">
        <v>5647</v>
      </c>
    </row>
    <row r="10259" spans="1:5">
      <c r="A10259">
        <v>72505</v>
      </c>
      <c r="B10259" t="s">
        <v>11505</v>
      </c>
      <c r="C10259" t="s">
        <v>11506</v>
      </c>
      <c r="D10259" t="s">
        <v>7576</v>
      </c>
      <c r="E10259" t="s">
        <v>5647</v>
      </c>
    </row>
    <row r="10260" spans="1:5">
      <c r="A10260">
        <v>72506</v>
      </c>
      <c r="B10260" t="s">
        <v>11505</v>
      </c>
      <c r="C10260" t="s">
        <v>11506</v>
      </c>
      <c r="D10260" t="s">
        <v>7576</v>
      </c>
      <c r="E10260" t="s">
        <v>5647</v>
      </c>
    </row>
    <row r="10261" spans="1:5">
      <c r="A10261">
        <v>72507</v>
      </c>
      <c r="B10261" t="s">
        <v>11505</v>
      </c>
      <c r="C10261" t="s">
        <v>11506</v>
      </c>
      <c r="D10261" t="s">
        <v>7576</v>
      </c>
      <c r="E10261" t="s">
        <v>5647</v>
      </c>
    </row>
    <row r="10262" spans="1:5">
      <c r="A10262">
        <v>72508</v>
      </c>
      <c r="B10262" t="s">
        <v>11505</v>
      </c>
      <c r="C10262" t="s">
        <v>11506</v>
      </c>
      <c r="D10262" t="s">
        <v>7576</v>
      </c>
      <c r="E10262" t="s">
        <v>5647</v>
      </c>
    </row>
    <row r="10263" spans="1:5">
      <c r="A10263">
        <v>72509</v>
      </c>
      <c r="B10263" t="s">
        <v>11505</v>
      </c>
      <c r="C10263" t="s">
        <v>11506</v>
      </c>
      <c r="D10263" t="s">
        <v>7576</v>
      </c>
      <c r="E10263" t="s">
        <v>5647</v>
      </c>
    </row>
    <row r="10264" spans="1:5">
      <c r="A10264">
        <v>72510</v>
      </c>
      <c r="B10264" t="s">
        <v>11505</v>
      </c>
      <c r="C10264" t="s">
        <v>11506</v>
      </c>
      <c r="D10264" t="s">
        <v>7576</v>
      </c>
      <c r="E10264" t="s">
        <v>5647</v>
      </c>
    </row>
    <row r="10265" spans="1:5">
      <c r="A10265">
        <v>72511</v>
      </c>
      <c r="B10265" t="s">
        <v>11505</v>
      </c>
      <c r="C10265" t="s">
        <v>11506</v>
      </c>
      <c r="D10265" t="s">
        <v>7576</v>
      </c>
      <c r="E10265" t="s">
        <v>5647</v>
      </c>
    </row>
    <row r="10266" spans="1:5">
      <c r="A10266">
        <v>72512</v>
      </c>
      <c r="B10266" t="s">
        <v>11505</v>
      </c>
      <c r="C10266" t="s">
        <v>11506</v>
      </c>
      <c r="D10266" t="s">
        <v>7576</v>
      </c>
      <c r="E10266" t="s">
        <v>5647</v>
      </c>
    </row>
    <row r="10267" spans="1:5">
      <c r="A10267">
        <v>72513</v>
      </c>
      <c r="B10267" t="s">
        <v>11505</v>
      </c>
      <c r="C10267" t="s">
        <v>11506</v>
      </c>
      <c r="D10267" t="s">
        <v>7576</v>
      </c>
      <c r="E10267" t="s">
        <v>5647</v>
      </c>
    </row>
    <row r="10268" spans="1:5">
      <c r="A10268">
        <v>72517</v>
      </c>
      <c r="B10268" t="s">
        <v>11505</v>
      </c>
      <c r="C10268" t="s">
        <v>11506</v>
      </c>
      <c r="D10268" t="s">
        <v>8049</v>
      </c>
      <c r="E10268" t="s">
        <v>5647</v>
      </c>
    </row>
    <row r="10269" spans="1:5">
      <c r="A10269">
        <v>72518</v>
      </c>
      <c r="B10269" t="s">
        <v>11505</v>
      </c>
      <c r="C10269" t="s">
        <v>11506</v>
      </c>
      <c r="D10269" t="s">
        <v>8049</v>
      </c>
      <c r="E10269" t="s">
        <v>5647</v>
      </c>
    </row>
    <row r="10270" spans="1:5">
      <c r="A10270">
        <v>72519</v>
      </c>
      <c r="B10270" t="s">
        <v>11505</v>
      </c>
      <c r="C10270" t="s">
        <v>11506</v>
      </c>
      <c r="D10270" t="s">
        <v>8049</v>
      </c>
      <c r="E10270" t="s">
        <v>5647</v>
      </c>
    </row>
    <row r="10271" spans="1:5">
      <c r="A10271">
        <v>72520</v>
      </c>
      <c r="B10271" t="s">
        <v>11505</v>
      </c>
      <c r="C10271" t="s">
        <v>11506</v>
      </c>
      <c r="D10271" t="s">
        <v>8049</v>
      </c>
      <c r="E10271" t="s">
        <v>5647</v>
      </c>
    </row>
    <row r="10272" spans="1:5">
      <c r="A10272">
        <v>72653</v>
      </c>
      <c r="B10272" t="s">
        <v>11500</v>
      </c>
      <c r="C10272" t="s">
        <v>11504</v>
      </c>
      <c r="D10272" t="s">
        <v>7157</v>
      </c>
      <c r="E10272" t="s">
        <v>5647</v>
      </c>
    </row>
    <row r="10273" spans="1:5">
      <c r="A10273">
        <v>72654</v>
      </c>
      <c r="B10273" t="s">
        <v>11500</v>
      </c>
      <c r="C10273" t="s">
        <v>11504</v>
      </c>
      <c r="D10273" t="s">
        <v>7157</v>
      </c>
      <c r="E10273" t="s">
        <v>5647</v>
      </c>
    </row>
    <row r="10274" spans="1:5">
      <c r="A10274">
        <v>72655</v>
      </c>
      <c r="B10274" t="s">
        <v>11500</v>
      </c>
      <c r="C10274" t="s">
        <v>11504</v>
      </c>
      <c r="D10274" t="s">
        <v>7157</v>
      </c>
      <c r="E10274" t="s">
        <v>5647</v>
      </c>
    </row>
    <row r="10275" spans="1:5">
      <c r="A10275">
        <v>72656</v>
      </c>
      <c r="B10275" t="s">
        <v>11500</v>
      </c>
      <c r="C10275" t="s">
        <v>11504</v>
      </c>
      <c r="D10275" t="s">
        <v>7157</v>
      </c>
      <c r="E10275" t="s">
        <v>5647</v>
      </c>
    </row>
    <row r="10276" spans="1:5">
      <c r="A10276">
        <v>72657</v>
      </c>
      <c r="B10276" t="s">
        <v>11500</v>
      </c>
      <c r="C10276" t="s">
        <v>11504</v>
      </c>
      <c r="D10276" t="s">
        <v>7157</v>
      </c>
      <c r="E10276" t="s">
        <v>5647</v>
      </c>
    </row>
    <row r="10277" spans="1:5">
      <c r="A10277">
        <v>72658</v>
      </c>
      <c r="B10277" t="s">
        <v>11500</v>
      </c>
      <c r="C10277" t="s">
        <v>11504</v>
      </c>
      <c r="D10277" t="s">
        <v>7157</v>
      </c>
      <c r="E10277" t="s">
        <v>5647</v>
      </c>
    </row>
    <row r="10278" spans="1:5">
      <c r="A10278">
        <v>72659</v>
      </c>
      <c r="B10278" t="s">
        <v>11500</v>
      </c>
      <c r="C10278" t="s">
        <v>11504</v>
      </c>
      <c r="D10278" t="s">
        <v>7157</v>
      </c>
      <c r="E10278" t="s">
        <v>5647</v>
      </c>
    </row>
    <row r="10279" spans="1:5">
      <c r="A10279">
        <v>72660</v>
      </c>
      <c r="B10279" t="s">
        <v>11500</v>
      </c>
      <c r="C10279" t="s">
        <v>11504</v>
      </c>
      <c r="D10279" t="s">
        <v>7157</v>
      </c>
      <c r="E10279" t="s">
        <v>5647</v>
      </c>
    </row>
    <row r="10280" spans="1:5">
      <c r="A10280">
        <v>72661</v>
      </c>
      <c r="B10280" t="s">
        <v>11500</v>
      </c>
      <c r="C10280" t="s">
        <v>11504</v>
      </c>
      <c r="D10280" t="s">
        <v>7157</v>
      </c>
      <c r="E10280" t="s">
        <v>5647</v>
      </c>
    </row>
    <row r="10281" spans="1:5">
      <c r="A10281">
        <v>72672</v>
      </c>
      <c r="B10281" t="s">
        <v>11500</v>
      </c>
      <c r="C10281" t="s">
        <v>11502</v>
      </c>
      <c r="D10281" t="s">
        <v>7262</v>
      </c>
      <c r="E10281" t="s">
        <v>5647</v>
      </c>
    </row>
    <row r="10282" spans="1:5">
      <c r="A10282">
        <v>72673</v>
      </c>
      <c r="B10282" t="s">
        <v>11500</v>
      </c>
      <c r="C10282" t="s">
        <v>11502</v>
      </c>
      <c r="D10282" t="s">
        <v>7262</v>
      </c>
      <c r="E10282" t="s">
        <v>5647</v>
      </c>
    </row>
    <row r="10283" spans="1:5">
      <c r="A10283">
        <v>72674</v>
      </c>
      <c r="B10283" t="s">
        <v>11500</v>
      </c>
      <c r="C10283" t="s">
        <v>11502</v>
      </c>
      <c r="D10283" t="s">
        <v>7262</v>
      </c>
      <c r="E10283" t="s">
        <v>5647</v>
      </c>
    </row>
    <row r="10284" spans="1:5">
      <c r="A10284">
        <v>72675</v>
      </c>
      <c r="B10284" t="s">
        <v>11500</v>
      </c>
      <c r="C10284" t="s">
        <v>11502</v>
      </c>
      <c r="D10284" t="s">
        <v>7262</v>
      </c>
      <c r="E10284" t="s">
        <v>5647</v>
      </c>
    </row>
    <row r="10285" spans="1:5">
      <c r="A10285">
        <v>72676</v>
      </c>
      <c r="B10285" t="s">
        <v>11500</v>
      </c>
      <c r="C10285" t="s">
        <v>11502</v>
      </c>
      <c r="D10285" t="s">
        <v>7262</v>
      </c>
      <c r="E10285" t="s">
        <v>5647</v>
      </c>
    </row>
    <row r="10286" spans="1:5">
      <c r="A10286">
        <v>72677</v>
      </c>
      <c r="B10286" t="s">
        <v>11500</v>
      </c>
      <c r="C10286" t="s">
        <v>11502</v>
      </c>
      <c r="D10286" t="s">
        <v>7262</v>
      </c>
      <c r="E10286" t="s">
        <v>5647</v>
      </c>
    </row>
    <row r="10287" spans="1:5">
      <c r="A10287">
        <v>72678</v>
      </c>
      <c r="B10287" t="s">
        <v>11500</v>
      </c>
      <c r="C10287" t="s">
        <v>11502</v>
      </c>
      <c r="D10287" t="s">
        <v>7262</v>
      </c>
      <c r="E10287" t="s">
        <v>5647</v>
      </c>
    </row>
    <row r="10288" spans="1:5">
      <c r="A10288">
        <v>72679</v>
      </c>
      <c r="B10288" t="s">
        <v>11500</v>
      </c>
      <c r="C10288" t="s">
        <v>11502</v>
      </c>
      <c r="D10288" t="s">
        <v>7262</v>
      </c>
      <c r="E10288" t="s">
        <v>5647</v>
      </c>
    </row>
    <row r="10289" spans="1:5">
      <c r="A10289">
        <v>72680</v>
      </c>
      <c r="B10289" t="s">
        <v>11500</v>
      </c>
      <c r="C10289" t="s">
        <v>11502</v>
      </c>
      <c r="D10289" t="s">
        <v>7262</v>
      </c>
      <c r="E10289" t="s">
        <v>5647</v>
      </c>
    </row>
    <row r="10290" spans="1:5">
      <c r="A10290">
        <v>72681</v>
      </c>
      <c r="B10290" t="s">
        <v>11500</v>
      </c>
      <c r="C10290" t="s">
        <v>11502</v>
      </c>
      <c r="D10290" t="s">
        <v>7262</v>
      </c>
      <c r="E10290" t="s">
        <v>5647</v>
      </c>
    </row>
    <row r="10291" spans="1:5">
      <c r="A10291">
        <v>72682</v>
      </c>
      <c r="B10291" t="s">
        <v>11500</v>
      </c>
      <c r="C10291" t="s">
        <v>11502</v>
      </c>
      <c r="D10291" t="s">
        <v>7262</v>
      </c>
      <c r="E10291" t="s">
        <v>5647</v>
      </c>
    </row>
    <row r="10292" spans="1:5">
      <c r="A10292">
        <v>72683</v>
      </c>
      <c r="B10292" t="s">
        <v>11500</v>
      </c>
      <c r="C10292" t="s">
        <v>11502</v>
      </c>
      <c r="D10292" t="s">
        <v>7262</v>
      </c>
      <c r="E10292" t="s">
        <v>5647</v>
      </c>
    </row>
    <row r="10293" spans="1:5">
      <c r="A10293">
        <v>72684</v>
      </c>
      <c r="B10293" t="s">
        <v>11500</v>
      </c>
      <c r="C10293" t="s">
        <v>11502</v>
      </c>
      <c r="D10293" t="s">
        <v>7262</v>
      </c>
      <c r="E10293" t="s">
        <v>5647</v>
      </c>
    </row>
    <row r="10294" spans="1:5">
      <c r="A10294">
        <v>72685</v>
      </c>
      <c r="B10294" t="s">
        <v>11500</v>
      </c>
      <c r="C10294" t="s">
        <v>11502</v>
      </c>
      <c r="D10294" t="s">
        <v>7262</v>
      </c>
      <c r="E10294" t="s">
        <v>5647</v>
      </c>
    </row>
    <row r="10295" spans="1:5">
      <c r="A10295">
        <v>72686</v>
      </c>
      <c r="B10295" t="s">
        <v>11500</v>
      </c>
      <c r="C10295" t="s">
        <v>11502</v>
      </c>
      <c r="D10295" t="s">
        <v>7262</v>
      </c>
      <c r="E10295" t="s">
        <v>5647</v>
      </c>
    </row>
    <row r="10296" spans="1:5">
      <c r="A10296">
        <v>72687</v>
      </c>
      <c r="B10296" t="s">
        <v>11500</v>
      </c>
      <c r="C10296" t="s">
        <v>11502</v>
      </c>
      <c r="D10296" t="s">
        <v>7262</v>
      </c>
      <c r="E10296" t="s">
        <v>5647</v>
      </c>
    </row>
    <row r="10297" spans="1:5">
      <c r="A10297">
        <v>72688</v>
      </c>
      <c r="B10297" t="s">
        <v>11500</v>
      </c>
      <c r="C10297" t="s">
        <v>11502</v>
      </c>
      <c r="D10297" t="s">
        <v>7262</v>
      </c>
      <c r="E10297" t="s">
        <v>5647</v>
      </c>
    </row>
    <row r="10298" spans="1:5">
      <c r="A10298">
        <v>72689</v>
      </c>
      <c r="B10298" t="s">
        <v>11500</v>
      </c>
      <c r="C10298" t="s">
        <v>11502</v>
      </c>
      <c r="D10298" t="s">
        <v>7262</v>
      </c>
      <c r="E10298" t="s">
        <v>5647</v>
      </c>
    </row>
    <row r="10299" spans="1:5">
      <c r="A10299">
        <v>72690</v>
      </c>
      <c r="B10299" t="s">
        <v>11500</v>
      </c>
      <c r="C10299" t="s">
        <v>11502</v>
      </c>
      <c r="D10299" t="s">
        <v>7262</v>
      </c>
      <c r="E10299" t="s">
        <v>5647</v>
      </c>
    </row>
    <row r="10300" spans="1:5">
      <c r="A10300">
        <v>72691</v>
      </c>
      <c r="B10300" t="s">
        <v>11500</v>
      </c>
      <c r="C10300" t="s">
        <v>11502</v>
      </c>
      <c r="D10300" t="s">
        <v>7262</v>
      </c>
      <c r="E10300" t="s">
        <v>5647</v>
      </c>
    </row>
    <row r="10301" spans="1:5">
      <c r="A10301">
        <v>72692</v>
      </c>
      <c r="B10301" t="s">
        <v>11500</v>
      </c>
      <c r="C10301" t="s">
        <v>11502</v>
      </c>
      <c r="D10301" t="s">
        <v>7262</v>
      </c>
      <c r="E10301" t="s">
        <v>5647</v>
      </c>
    </row>
    <row r="10302" spans="1:5">
      <c r="A10302">
        <v>72693</v>
      </c>
      <c r="B10302" t="s">
        <v>11500</v>
      </c>
      <c r="C10302" t="s">
        <v>11502</v>
      </c>
      <c r="D10302" t="s">
        <v>7262</v>
      </c>
      <c r="E10302" t="s">
        <v>5647</v>
      </c>
    </row>
    <row r="10303" spans="1:5">
      <c r="A10303">
        <v>72694</v>
      </c>
      <c r="B10303" t="s">
        <v>11500</v>
      </c>
      <c r="C10303" t="s">
        <v>11502</v>
      </c>
      <c r="D10303" t="s">
        <v>7262</v>
      </c>
      <c r="E10303" t="s">
        <v>5647</v>
      </c>
    </row>
    <row r="10304" spans="1:5">
      <c r="A10304">
        <v>72695</v>
      </c>
      <c r="B10304" t="s">
        <v>11500</v>
      </c>
      <c r="C10304" t="s">
        <v>11502</v>
      </c>
      <c r="D10304" t="s">
        <v>7262</v>
      </c>
      <c r="E10304" t="s">
        <v>5647</v>
      </c>
    </row>
    <row r="10305" spans="1:5">
      <c r="A10305">
        <v>72696</v>
      </c>
      <c r="B10305" t="s">
        <v>11500</v>
      </c>
      <c r="C10305" t="s">
        <v>11502</v>
      </c>
      <c r="D10305" t="s">
        <v>7262</v>
      </c>
      <c r="E10305" t="s">
        <v>5647</v>
      </c>
    </row>
    <row r="10306" spans="1:5">
      <c r="A10306">
        <v>72697</v>
      </c>
      <c r="B10306" t="s">
        <v>11500</v>
      </c>
      <c r="C10306" t="s">
        <v>11502</v>
      </c>
      <c r="D10306" t="s">
        <v>7262</v>
      </c>
      <c r="E10306" t="s">
        <v>5647</v>
      </c>
    </row>
    <row r="10307" spans="1:5">
      <c r="A10307">
        <v>72698</v>
      </c>
      <c r="B10307" t="s">
        <v>11500</v>
      </c>
      <c r="C10307" t="s">
        <v>11502</v>
      </c>
      <c r="D10307" t="s">
        <v>7262</v>
      </c>
      <c r="E10307" t="s">
        <v>5647</v>
      </c>
    </row>
    <row r="10308" spans="1:5">
      <c r="A10308">
        <v>72699</v>
      </c>
      <c r="B10308" t="s">
        <v>11500</v>
      </c>
      <c r="C10308" t="s">
        <v>11502</v>
      </c>
      <c r="D10308" t="s">
        <v>7262</v>
      </c>
      <c r="E10308" t="s">
        <v>5647</v>
      </c>
    </row>
    <row r="10309" spans="1:5">
      <c r="A10309">
        <v>72700</v>
      </c>
      <c r="B10309" t="s">
        <v>11500</v>
      </c>
      <c r="C10309" t="s">
        <v>11502</v>
      </c>
      <c r="D10309" t="s">
        <v>7262</v>
      </c>
      <c r="E10309" t="s">
        <v>5647</v>
      </c>
    </row>
    <row r="10310" spans="1:5">
      <c r="A10310">
        <v>72701</v>
      </c>
      <c r="B10310" t="s">
        <v>11500</v>
      </c>
      <c r="C10310" t="s">
        <v>11502</v>
      </c>
      <c r="D10310" t="s">
        <v>7262</v>
      </c>
      <c r="E10310" t="s">
        <v>5647</v>
      </c>
    </row>
    <row r="10311" spans="1:5">
      <c r="A10311">
        <v>72702</v>
      </c>
      <c r="B10311" t="s">
        <v>11500</v>
      </c>
      <c r="C10311" t="s">
        <v>11502</v>
      </c>
      <c r="D10311" t="s">
        <v>7262</v>
      </c>
      <c r="E10311" t="s">
        <v>5647</v>
      </c>
    </row>
    <row r="10312" spans="1:5">
      <c r="A10312">
        <v>72703</v>
      </c>
      <c r="B10312" t="s">
        <v>11500</v>
      </c>
      <c r="C10312" t="s">
        <v>11502</v>
      </c>
      <c r="D10312" t="s">
        <v>7262</v>
      </c>
      <c r="E10312" t="s">
        <v>5647</v>
      </c>
    </row>
    <row r="10313" spans="1:5">
      <c r="A10313">
        <v>72704</v>
      </c>
      <c r="B10313" t="s">
        <v>11500</v>
      </c>
      <c r="C10313" t="s">
        <v>11502</v>
      </c>
      <c r="D10313" t="s">
        <v>7262</v>
      </c>
      <c r="E10313" t="s">
        <v>5647</v>
      </c>
    </row>
    <row r="10314" spans="1:5">
      <c r="A10314">
        <v>72705</v>
      </c>
      <c r="B10314" t="s">
        <v>11500</v>
      </c>
      <c r="C10314" t="s">
        <v>11502</v>
      </c>
      <c r="D10314" t="s">
        <v>7262</v>
      </c>
      <c r="E10314" t="s">
        <v>5647</v>
      </c>
    </row>
    <row r="10315" spans="1:5">
      <c r="A10315">
        <v>72706</v>
      </c>
      <c r="B10315" t="s">
        <v>11500</v>
      </c>
      <c r="C10315" t="s">
        <v>11502</v>
      </c>
      <c r="D10315" t="s">
        <v>7262</v>
      </c>
      <c r="E10315" t="s">
        <v>5647</v>
      </c>
    </row>
    <row r="10316" spans="1:5">
      <c r="A10316">
        <v>72707</v>
      </c>
      <c r="B10316" t="s">
        <v>11500</v>
      </c>
      <c r="C10316" t="s">
        <v>11502</v>
      </c>
      <c r="D10316" t="s">
        <v>7262</v>
      </c>
      <c r="E10316" t="s">
        <v>5647</v>
      </c>
    </row>
    <row r="10317" spans="1:5">
      <c r="A10317">
        <v>72708</v>
      </c>
      <c r="B10317" t="s">
        <v>11500</v>
      </c>
      <c r="C10317" t="s">
        <v>11502</v>
      </c>
      <c r="D10317" t="s">
        <v>7262</v>
      </c>
      <c r="E10317" t="s">
        <v>5647</v>
      </c>
    </row>
    <row r="10318" spans="1:5">
      <c r="A10318">
        <v>72709</v>
      </c>
      <c r="B10318" t="s">
        <v>11500</v>
      </c>
      <c r="C10318" t="s">
        <v>11502</v>
      </c>
      <c r="D10318" t="s">
        <v>7262</v>
      </c>
      <c r="E10318" t="s">
        <v>5647</v>
      </c>
    </row>
    <row r="10319" spans="1:5">
      <c r="A10319">
        <v>72710</v>
      </c>
      <c r="B10319" t="s">
        <v>11500</v>
      </c>
      <c r="C10319" t="s">
        <v>11502</v>
      </c>
      <c r="D10319" t="s">
        <v>7262</v>
      </c>
      <c r="E10319" t="s">
        <v>5647</v>
      </c>
    </row>
    <row r="10320" spans="1:5">
      <c r="A10320">
        <v>72711</v>
      </c>
      <c r="B10320" t="s">
        <v>11500</v>
      </c>
      <c r="C10320" t="s">
        <v>11502</v>
      </c>
      <c r="D10320" t="s">
        <v>7262</v>
      </c>
      <c r="E10320" t="s">
        <v>5647</v>
      </c>
    </row>
    <row r="10321" spans="1:5">
      <c r="A10321">
        <v>72712</v>
      </c>
      <c r="B10321" t="s">
        <v>11500</v>
      </c>
      <c r="C10321" t="s">
        <v>11502</v>
      </c>
      <c r="D10321" t="s">
        <v>7262</v>
      </c>
      <c r="E10321" t="s">
        <v>5647</v>
      </c>
    </row>
    <row r="10322" spans="1:5">
      <c r="A10322">
        <v>72713</v>
      </c>
      <c r="B10322" t="s">
        <v>11500</v>
      </c>
      <c r="C10322" t="s">
        <v>11502</v>
      </c>
      <c r="D10322" t="s">
        <v>7262</v>
      </c>
      <c r="E10322" t="s">
        <v>5647</v>
      </c>
    </row>
    <row r="10323" spans="1:5">
      <c r="A10323">
        <v>72714</v>
      </c>
      <c r="B10323" t="s">
        <v>11500</v>
      </c>
      <c r="C10323" t="s">
        <v>11502</v>
      </c>
      <c r="D10323" t="s">
        <v>7262</v>
      </c>
      <c r="E10323" t="s">
        <v>5647</v>
      </c>
    </row>
    <row r="10324" spans="1:5">
      <c r="A10324">
        <v>72715</v>
      </c>
      <c r="B10324" t="s">
        <v>11500</v>
      </c>
      <c r="C10324" t="s">
        <v>11502</v>
      </c>
      <c r="D10324" t="s">
        <v>7262</v>
      </c>
      <c r="E10324" t="s">
        <v>5647</v>
      </c>
    </row>
    <row r="10325" spans="1:5">
      <c r="A10325">
        <v>72716</v>
      </c>
      <c r="B10325" t="s">
        <v>11500</v>
      </c>
      <c r="C10325" t="s">
        <v>11502</v>
      </c>
      <c r="D10325" t="s">
        <v>7262</v>
      </c>
      <c r="E10325" t="s">
        <v>5647</v>
      </c>
    </row>
    <row r="10326" spans="1:5">
      <c r="A10326">
        <v>72717</v>
      </c>
      <c r="B10326" t="s">
        <v>11500</v>
      </c>
      <c r="C10326" t="s">
        <v>11502</v>
      </c>
      <c r="D10326" t="s">
        <v>7262</v>
      </c>
      <c r="E10326" t="s">
        <v>5647</v>
      </c>
    </row>
    <row r="10327" spans="1:5">
      <c r="A10327">
        <v>72718</v>
      </c>
      <c r="B10327" t="s">
        <v>11500</v>
      </c>
      <c r="C10327" t="s">
        <v>11502</v>
      </c>
      <c r="D10327" t="s">
        <v>7262</v>
      </c>
      <c r="E10327" t="s">
        <v>5647</v>
      </c>
    </row>
    <row r="10328" spans="1:5">
      <c r="A10328">
        <v>72719</v>
      </c>
      <c r="B10328" t="s">
        <v>11500</v>
      </c>
      <c r="C10328" t="s">
        <v>11502</v>
      </c>
      <c r="D10328" t="s">
        <v>7262</v>
      </c>
      <c r="E10328" t="s">
        <v>5647</v>
      </c>
    </row>
    <row r="10329" spans="1:5">
      <c r="A10329">
        <v>72720</v>
      </c>
      <c r="B10329" t="s">
        <v>11500</v>
      </c>
      <c r="C10329" t="s">
        <v>11502</v>
      </c>
      <c r="D10329" t="s">
        <v>7262</v>
      </c>
      <c r="E10329" t="s">
        <v>5647</v>
      </c>
    </row>
    <row r="10330" spans="1:5">
      <c r="A10330">
        <v>72721</v>
      </c>
      <c r="B10330" t="s">
        <v>11500</v>
      </c>
      <c r="C10330" t="s">
        <v>11502</v>
      </c>
      <c r="D10330" t="s">
        <v>7262</v>
      </c>
      <c r="E10330" t="s">
        <v>5647</v>
      </c>
    </row>
    <row r="10331" spans="1:5">
      <c r="A10331">
        <v>72722</v>
      </c>
      <c r="B10331" t="s">
        <v>11500</v>
      </c>
      <c r="C10331" t="s">
        <v>11502</v>
      </c>
      <c r="D10331" t="s">
        <v>7262</v>
      </c>
      <c r="E10331" t="s">
        <v>5647</v>
      </c>
    </row>
    <row r="10332" spans="1:5">
      <c r="A10332">
        <v>72723</v>
      </c>
      <c r="B10332" t="s">
        <v>11500</v>
      </c>
      <c r="C10332" t="s">
        <v>11502</v>
      </c>
      <c r="D10332" t="s">
        <v>7262</v>
      </c>
      <c r="E10332" t="s">
        <v>5647</v>
      </c>
    </row>
    <row r="10333" spans="1:5">
      <c r="A10333">
        <v>72724</v>
      </c>
      <c r="B10333" t="s">
        <v>11500</v>
      </c>
      <c r="C10333" t="s">
        <v>11502</v>
      </c>
      <c r="D10333" t="s">
        <v>7262</v>
      </c>
      <c r="E10333" t="s">
        <v>5647</v>
      </c>
    </row>
    <row r="10334" spans="1:5">
      <c r="A10334">
        <v>72725</v>
      </c>
      <c r="B10334" t="s">
        <v>11500</v>
      </c>
      <c r="C10334" t="s">
        <v>11502</v>
      </c>
      <c r="D10334" t="s">
        <v>7262</v>
      </c>
      <c r="E10334" t="s">
        <v>5647</v>
      </c>
    </row>
    <row r="10335" spans="1:5">
      <c r="A10335">
        <v>72726</v>
      </c>
      <c r="B10335" t="s">
        <v>11500</v>
      </c>
      <c r="C10335" t="s">
        <v>11502</v>
      </c>
      <c r="D10335" t="s">
        <v>7262</v>
      </c>
      <c r="E10335" t="s">
        <v>5647</v>
      </c>
    </row>
    <row r="10336" spans="1:5">
      <c r="A10336">
        <v>72727</v>
      </c>
      <c r="B10336" t="s">
        <v>11500</v>
      </c>
      <c r="C10336" t="s">
        <v>11502</v>
      </c>
      <c r="D10336" t="s">
        <v>7262</v>
      </c>
      <c r="E10336" t="s">
        <v>5647</v>
      </c>
    </row>
    <row r="10337" spans="1:5">
      <c r="A10337">
        <v>72728</v>
      </c>
      <c r="B10337" t="s">
        <v>11500</v>
      </c>
      <c r="C10337" t="s">
        <v>11502</v>
      </c>
      <c r="D10337" t="s">
        <v>7262</v>
      </c>
      <c r="E10337" t="s">
        <v>5647</v>
      </c>
    </row>
    <row r="10338" spans="1:5">
      <c r="A10338">
        <v>72729</v>
      </c>
      <c r="B10338" t="s">
        <v>11500</v>
      </c>
      <c r="C10338" t="s">
        <v>11502</v>
      </c>
      <c r="D10338" t="s">
        <v>7262</v>
      </c>
      <c r="E10338" t="s">
        <v>5647</v>
      </c>
    </row>
    <row r="10339" spans="1:5">
      <c r="A10339">
        <v>72730</v>
      </c>
      <c r="B10339" t="s">
        <v>11500</v>
      </c>
      <c r="C10339" t="s">
        <v>11502</v>
      </c>
      <c r="D10339" t="s">
        <v>7262</v>
      </c>
      <c r="E10339" t="s">
        <v>5647</v>
      </c>
    </row>
    <row r="10340" spans="1:5">
      <c r="A10340">
        <v>72731</v>
      </c>
      <c r="B10340" t="s">
        <v>11500</v>
      </c>
      <c r="C10340" t="s">
        <v>11502</v>
      </c>
      <c r="D10340" t="s">
        <v>7262</v>
      </c>
      <c r="E10340" t="s">
        <v>5647</v>
      </c>
    </row>
    <row r="10341" spans="1:5">
      <c r="A10341">
        <v>72732</v>
      </c>
      <c r="B10341" t="s">
        <v>11500</v>
      </c>
      <c r="C10341" t="s">
        <v>11502</v>
      </c>
      <c r="D10341" t="s">
        <v>7262</v>
      </c>
      <c r="E10341" t="s">
        <v>5647</v>
      </c>
    </row>
    <row r="10342" spans="1:5">
      <c r="A10342">
        <v>72733</v>
      </c>
      <c r="B10342" t="s">
        <v>11500</v>
      </c>
      <c r="C10342" t="s">
        <v>11502</v>
      </c>
      <c r="D10342" t="s">
        <v>7262</v>
      </c>
      <c r="E10342" t="s">
        <v>5647</v>
      </c>
    </row>
    <row r="10343" spans="1:5">
      <c r="A10343">
        <v>72734</v>
      </c>
      <c r="B10343" t="s">
        <v>11500</v>
      </c>
      <c r="C10343" t="s">
        <v>11502</v>
      </c>
      <c r="D10343" t="s">
        <v>7262</v>
      </c>
      <c r="E10343" t="s">
        <v>5647</v>
      </c>
    </row>
    <row r="10344" spans="1:5">
      <c r="A10344">
        <v>72735</v>
      </c>
      <c r="B10344" t="s">
        <v>11500</v>
      </c>
      <c r="C10344" t="s">
        <v>11502</v>
      </c>
      <c r="D10344" t="s">
        <v>7262</v>
      </c>
      <c r="E10344" t="s">
        <v>5647</v>
      </c>
    </row>
    <row r="10345" spans="1:5">
      <c r="A10345">
        <v>72736</v>
      </c>
      <c r="B10345" t="s">
        <v>11500</v>
      </c>
      <c r="C10345" t="s">
        <v>11502</v>
      </c>
      <c r="D10345" t="s">
        <v>7262</v>
      </c>
      <c r="E10345" t="s">
        <v>5647</v>
      </c>
    </row>
    <row r="10346" spans="1:5">
      <c r="A10346">
        <v>72737</v>
      </c>
      <c r="B10346" t="s">
        <v>11500</v>
      </c>
      <c r="C10346" t="s">
        <v>11502</v>
      </c>
      <c r="D10346" t="s">
        <v>7262</v>
      </c>
      <c r="E10346" t="s">
        <v>5647</v>
      </c>
    </row>
    <row r="10347" spans="1:5">
      <c r="A10347">
        <v>72738</v>
      </c>
      <c r="B10347" t="s">
        <v>11500</v>
      </c>
      <c r="C10347" t="s">
        <v>11502</v>
      </c>
      <c r="D10347" t="s">
        <v>7262</v>
      </c>
      <c r="E10347" t="s">
        <v>5647</v>
      </c>
    </row>
    <row r="10348" spans="1:5">
      <c r="A10348">
        <v>72739</v>
      </c>
      <c r="B10348" t="s">
        <v>11500</v>
      </c>
      <c r="C10348" t="s">
        <v>11502</v>
      </c>
      <c r="D10348" t="s">
        <v>7262</v>
      </c>
      <c r="E10348" t="s">
        <v>5647</v>
      </c>
    </row>
    <row r="10349" spans="1:5">
      <c r="A10349">
        <v>72740</v>
      </c>
      <c r="B10349" t="s">
        <v>11500</v>
      </c>
      <c r="C10349" t="s">
        <v>11502</v>
      </c>
      <c r="D10349" t="s">
        <v>7262</v>
      </c>
      <c r="E10349" t="s">
        <v>5647</v>
      </c>
    </row>
    <row r="10350" spans="1:5">
      <c r="A10350">
        <v>72741</v>
      </c>
      <c r="B10350" t="s">
        <v>11500</v>
      </c>
      <c r="C10350" t="s">
        <v>11502</v>
      </c>
      <c r="D10350" t="s">
        <v>7262</v>
      </c>
      <c r="E10350" t="s">
        <v>5647</v>
      </c>
    </row>
    <row r="10351" spans="1:5">
      <c r="A10351">
        <v>72742</v>
      </c>
      <c r="B10351" t="s">
        <v>11500</v>
      </c>
      <c r="C10351" t="s">
        <v>11502</v>
      </c>
      <c r="D10351" t="s">
        <v>7262</v>
      </c>
      <c r="E10351" t="s">
        <v>5647</v>
      </c>
    </row>
    <row r="10352" spans="1:5">
      <c r="A10352">
        <v>72743</v>
      </c>
      <c r="B10352" t="s">
        <v>11500</v>
      </c>
      <c r="C10352" t="s">
        <v>11502</v>
      </c>
      <c r="D10352" t="s">
        <v>7262</v>
      </c>
      <c r="E10352" t="s">
        <v>5647</v>
      </c>
    </row>
    <row r="10353" spans="1:5">
      <c r="A10353">
        <v>72744</v>
      </c>
      <c r="B10353" t="s">
        <v>11500</v>
      </c>
      <c r="C10353" t="s">
        <v>11502</v>
      </c>
      <c r="D10353" t="s">
        <v>7262</v>
      </c>
      <c r="E10353" t="s">
        <v>5647</v>
      </c>
    </row>
    <row r="10354" spans="1:5">
      <c r="A10354">
        <v>72745</v>
      </c>
      <c r="B10354" t="s">
        <v>11500</v>
      </c>
      <c r="C10354" t="s">
        <v>11502</v>
      </c>
      <c r="D10354" t="s">
        <v>7262</v>
      </c>
      <c r="E10354" t="s">
        <v>5647</v>
      </c>
    </row>
    <row r="10355" spans="1:5">
      <c r="A10355">
        <v>72746</v>
      </c>
      <c r="B10355" t="s">
        <v>11500</v>
      </c>
      <c r="C10355" t="s">
        <v>11502</v>
      </c>
      <c r="D10355" t="s">
        <v>7262</v>
      </c>
      <c r="E10355" t="s">
        <v>5647</v>
      </c>
    </row>
    <row r="10356" spans="1:5">
      <c r="A10356">
        <v>72747</v>
      </c>
      <c r="B10356" t="s">
        <v>11500</v>
      </c>
      <c r="C10356" t="s">
        <v>11502</v>
      </c>
      <c r="D10356" t="s">
        <v>7262</v>
      </c>
      <c r="E10356" t="s">
        <v>5647</v>
      </c>
    </row>
    <row r="10357" spans="1:5">
      <c r="A10357">
        <v>72748</v>
      </c>
      <c r="B10357" t="s">
        <v>11500</v>
      </c>
      <c r="C10357" t="s">
        <v>11502</v>
      </c>
      <c r="D10357" t="s">
        <v>7262</v>
      </c>
      <c r="E10357" t="s">
        <v>5647</v>
      </c>
    </row>
    <row r="10358" spans="1:5">
      <c r="A10358">
        <v>72749</v>
      </c>
      <c r="B10358" t="s">
        <v>11500</v>
      </c>
      <c r="C10358" t="s">
        <v>11502</v>
      </c>
      <c r="D10358" t="s">
        <v>7262</v>
      </c>
      <c r="E10358" t="s">
        <v>5647</v>
      </c>
    </row>
    <row r="10359" spans="1:5">
      <c r="A10359">
        <v>72750</v>
      </c>
      <c r="B10359" t="s">
        <v>11500</v>
      </c>
      <c r="C10359" t="s">
        <v>11502</v>
      </c>
      <c r="D10359" t="s">
        <v>7262</v>
      </c>
      <c r="E10359" t="s">
        <v>5647</v>
      </c>
    </row>
    <row r="10360" spans="1:5">
      <c r="A10360">
        <v>72751</v>
      </c>
      <c r="B10360" t="s">
        <v>11500</v>
      </c>
      <c r="C10360" t="s">
        <v>11502</v>
      </c>
      <c r="D10360" t="s">
        <v>7262</v>
      </c>
      <c r="E10360" t="s">
        <v>5647</v>
      </c>
    </row>
    <row r="10361" spans="1:5">
      <c r="A10361">
        <v>72752</v>
      </c>
      <c r="B10361" t="s">
        <v>11500</v>
      </c>
      <c r="C10361" t="s">
        <v>11502</v>
      </c>
      <c r="D10361" t="s">
        <v>7262</v>
      </c>
      <c r="E10361" t="s">
        <v>5647</v>
      </c>
    </row>
    <row r="10362" spans="1:5">
      <c r="A10362">
        <v>72753</v>
      </c>
      <c r="B10362" t="s">
        <v>11500</v>
      </c>
      <c r="C10362" t="s">
        <v>11502</v>
      </c>
      <c r="D10362" t="s">
        <v>7262</v>
      </c>
      <c r="E10362" t="s">
        <v>5647</v>
      </c>
    </row>
    <row r="10363" spans="1:5">
      <c r="A10363">
        <v>72754</v>
      </c>
      <c r="B10363" t="s">
        <v>11500</v>
      </c>
      <c r="C10363" t="s">
        <v>11502</v>
      </c>
      <c r="D10363" t="s">
        <v>7262</v>
      </c>
      <c r="E10363" t="s">
        <v>5647</v>
      </c>
    </row>
    <row r="10364" spans="1:5">
      <c r="A10364">
        <v>72755</v>
      </c>
      <c r="B10364" t="s">
        <v>11500</v>
      </c>
      <c r="C10364" t="s">
        <v>11502</v>
      </c>
      <c r="D10364" t="s">
        <v>7262</v>
      </c>
      <c r="E10364" t="s">
        <v>5647</v>
      </c>
    </row>
    <row r="10365" spans="1:5">
      <c r="A10365">
        <v>72756</v>
      </c>
      <c r="B10365" t="s">
        <v>11500</v>
      </c>
      <c r="C10365" t="s">
        <v>11502</v>
      </c>
      <c r="D10365" t="s">
        <v>7262</v>
      </c>
      <c r="E10365" t="s">
        <v>5647</v>
      </c>
    </row>
    <row r="10366" spans="1:5">
      <c r="A10366">
        <v>72757</v>
      </c>
      <c r="B10366" t="s">
        <v>11500</v>
      </c>
      <c r="C10366" t="s">
        <v>11502</v>
      </c>
      <c r="D10366" t="s">
        <v>7262</v>
      </c>
      <c r="E10366" t="s">
        <v>5647</v>
      </c>
    </row>
    <row r="10367" spans="1:5">
      <c r="A10367">
        <v>72758</v>
      </c>
      <c r="B10367" t="s">
        <v>11500</v>
      </c>
      <c r="C10367" t="s">
        <v>11502</v>
      </c>
      <c r="D10367" t="s">
        <v>7262</v>
      </c>
      <c r="E10367" t="s">
        <v>5647</v>
      </c>
    </row>
    <row r="10368" spans="1:5">
      <c r="A10368">
        <v>72759</v>
      </c>
      <c r="B10368" t="s">
        <v>11500</v>
      </c>
      <c r="C10368" t="s">
        <v>11502</v>
      </c>
      <c r="D10368" t="s">
        <v>7262</v>
      </c>
      <c r="E10368" t="s">
        <v>5647</v>
      </c>
    </row>
    <row r="10369" spans="1:5">
      <c r="A10369">
        <v>72760</v>
      </c>
      <c r="B10369" t="s">
        <v>11500</v>
      </c>
      <c r="C10369" t="s">
        <v>11502</v>
      </c>
      <c r="D10369" t="s">
        <v>7262</v>
      </c>
      <c r="E10369" t="s">
        <v>5647</v>
      </c>
    </row>
    <row r="10370" spans="1:5">
      <c r="A10370">
        <v>72761</v>
      </c>
      <c r="B10370" t="s">
        <v>11500</v>
      </c>
      <c r="C10370" t="s">
        <v>11502</v>
      </c>
      <c r="D10370" t="s">
        <v>7262</v>
      </c>
      <c r="E10370" t="s">
        <v>5647</v>
      </c>
    </row>
    <row r="10371" spans="1:5">
      <c r="A10371">
        <v>72762</v>
      </c>
      <c r="B10371" t="s">
        <v>11500</v>
      </c>
      <c r="C10371" t="s">
        <v>11502</v>
      </c>
      <c r="D10371" t="s">
        <v>7262</v>
      </c>
      <c r="E10371" t="s">
        <v>5647</v>
      </c>
    </row>
    <row r="10372" spans="1:5">
      <c r="A10372">
        <v>72763</v>
      </c>
      <c r="B10372" t="s">
        <v>11500</v>
      </c>
      <c r="C10372" t="s">
        <v>11502</v>
      </c>
      <c r="D10372" t="s">
        <v>7262</v>
      </c>
      <c r="E10372" t="s">
        <v>5647</v>
      </c>
    </row>
    <row r="10373" spans="1:5">
      <c r="A10373">
        <v>72764</v>
      </c>
      <c r="B10373" t="s">
        <v>11500</v>
      </c>
      <c r="C10373" t="s">
        <v>11502</v>
      </c>
      <c r="D10373" t="s">
        <v>7262</v>
      </c>
      <c r="E10373" t="s">
        <v>5647</v>
      </c>
    </row>
    <row r="10374" spans="1:5">
      <c r="A10374">
        <v>72765</v>
      </c>
      <c r="B10374" t="s">
        <v>11500</v>
      </c>
      <c r="C10374" t="s">
        <v>11502</v>
      </c>
      <c r="D10374" t="s">
        <v>7262</v>
      </c>
      <c r="E10374" t="s">
        <v>5647</v>
      </c>
    </row>
    <row r="10375" spans="1:5">
      <c r="A10375">
        <v>72766</v>
      </c>
      <c r="B10375" t="s">
        <v>11500</v>
      </c>
      <c r="C10375" t="s">
        <v>11502</v>
      </c>
      <c r="D10375" t="s">
        <v>7262</v>
      </c>
      <c r="E10375" t="s">
        <v>5647</v>
      </c>
    </row>
    <row r="10376" spans="1:5">
      <c r="A10376">
        <v>72767</v>
      </c>
      <c r="B10376" t="s">
        <v>11500</v>
      </c>
      <c r="C10376" t="s">
        <v>11502</v>
      </c>
      <c r="D10376" t="s">
        <v>7262</v>
      </c>
      <c r="E10376" t="s">
        <v>5647</v>
      </c>
    </row>
    <row r="10377" spans="1:5">
      <c r="A10377">
        <v>72768</v>
      </c>
      <c r="B10377" t="s">
        <v>11500</v>
      </c>
      <c r="C10377" t="s">
        <v>11502</v>
      </c>
      <c r="D10377" t="s">
        <v>7262</v>
      </c>
      <c r="E10377" t="s">
        <v>5647</v>
      </c>
    </row>
    <row r="10378" spans="1:5">
      <c r="A10378">
        <v>72769</v>
      </c>
      <c r="B10378" t="s">
        <v>11500</v>
      </c>
      <c r="C10378" t="s">
        <v>11502</v>
      </c>
      <c r="D10378" t="s">
        <v>7262</v>
      </c>
      <c r="E10378" t="s">
        <v>5647</v>
      </c>
    </row>
    <row r="10379" spans="1:5">
      <c r="A10379">
        <v>72770</v>
      </c>
      <c r="B10379" t="s">
        <v>11500</v>
      </c>
      <c r="C10379" t="s">
        <v>11502</v>
      </c>
      <c r="D10379" t="s">
        <v>7262</v>
      </c>
      <c r="E10379" t="s">
        <v>5647</v>
      </c>
    </row>
    <row r="10380" spans="1:5">
      <c r="A10380">
        <v>72771</v>
      </c>
      <c r="B10380" t="s">
        <v>11500</v>
      </c>
      <c r="C10380" t="s">
        <v>11502</v>
      </c>
      <c r="D10380" t="s">
        <v>7262</v>
      </c>
      <c r="E10380" t="s">
        <v>5647</v>
      </c>
    </row>
    <row r="10381" spans="1:5">
      <c r="A10381">
        <v>72772</v>
      </c>
      <c r="B10381" t="s">
        <v>11500</v>
      </c>
      <c r="C10381" t="s">
        <v>11502</v>
      </c>
      <c r="D10381" t="s">
        <v>7262</v>
      </c>
      <c r="E10381" t="s">
        <v>5647</v>
      </c>
    </row>
    <row r="10382" spans="1:5">
      <c r="A10382">
        <v>72773</v>
      </c>
      <c r="B10382" t="s">
        <v>11500</v>
      </c>
      <c r="C10382" t="s">
        <v>11502</v>
      </c>
      <c r="D10382" t="s">
        <v>7262</v>
      </c>
      <c r="E10382" t="s">
        <v>5647</v>
      </c>
    </row>
    <row r="10383" spans="1:5">
      <c r="A10383">
        <v>72774</v>
      </c>
      <c r="B10383" t="s">
        <v>11500</v>
      </c>
      <c r="C10383" t="s">
        <v>11502</v>
      </c>
      <c r="D10383" t="s">
        <v>7262</v>
      </c>
      <c r="E10383" t="s">
        <v>5647</v>
      </c>
    </row>
    <row r="10384" spans="1:5">
      <c r="A10384">
        <v>72775</v>
      </c>
      <c r="B10384" t="s">
        <v>11500</v>
      </c>
      <c r="C10384" t="s">
        <v>11502</v>
      </c>
      <c r="D10384" t="s">
        <v>7262</v>
      </c>
      <c r="E10384" t="s">
        <v>5647</v>
      </c>
    </row>
    <row r="10385" spans="1:5">
      <c r="A10385">
        <v>72776</v>
      </c>
      <c r="B10385" t="s">
        <v>11500</v>
      </c>
      <c r="C10385" t="s">
        <v>11502</v>
      </c>
      <c r="D10385" t="s">
        <v>7262</v>
      </c>
      <c r="E10385" t="s">
        <v>5647</v>
      </c>
    </row>
    <row r="10386" spans="1:5">
      <c r="A10386">
        <v>72777</v>
      </c>
      <c r="B10386" t="s">
        <v>11500</v>
      </c>
      <c r="C10386" t="s">
        <v>11502</v>
      </c>
      <c r="D10386" t="s">
        <v>7262</v>
      </c>
      <c r="E10386" t="s">
        <v>5647</v>
      </c>
    </row>
    <row r="10387" spans="1:5">
      <c r="A10387">
        <v>72778</v>
      </c>
      <c r="B10387" t="s">
        <v>11500</v>
      </c>
      <c r="C10387" t="s">
        <v>11502</v>
      </c>
      <c r="D10387" t="s">
        <v>7262</v>
      </c>
      <c r="E10387" t="s">
        <v>5647</v>
      </c>
    </row>
    <row r="10388" spans="1:5">
      <c r="A10388">
        <v>72779</v>
      </c>
      <c r="B10388" t="s">
        <v>11500</v>
      </c>
      <c r="C10388" t="s">
        <v>11502</v>
      </c>
      <c r="D10388" t="s">
        <v>7262</v>
      </c>
      <c r="E10388" t="s">
        <v>5647</v>
      </c>
    </row>
    <row r="10389" spans="1:5">
      <c r="A10389">
        <v>72780</v>
      </c>
      <c r="B10389" t="s">
        <v>11500</v>
      </c>
      <c r="C10389" t="s">
        <v>11502</v>
      </c>
      <c r="D10389" t="s">
        <v>7262</v>
      </c>
      <c r="E10389" t="s">
        <v>5647</v>
      </c>
    </row>
    <row r="10390" spans="1:5">
      <c r="A10390">
        <v>72781</v>
      </c>
      <c r="B10390" t="s">
        <v>11500</v>
      </c>
      <c r="C10390" t="s">
        <v>11502</v>
      </c>
      <c r="D10390" t="s">
        <v>7262</v>
      </c>
      <c r="E10390" t="s">
        <v>5647</v>
      </c>
    </row>
    <row r="10391" spans="1:5">
      <c r="A10391">
        <v>72782</v>
      </c>
      <c r="B10391" t="s">
        <v>11500</v>
      </c>
      <c r="C10391" t="s">
        <v>11502</v>
      </c>
      <c r="D10391" t="s">
        <v>7262</v>
      </c>
      <c r="E10391" t="s">
        <v>5647</v>
      </c>
    </row>
    <row r="10392" spans="1:5">
      <c r="A10392">
        <v>72783</v>
      </c>
      <c r="B10392" t="s">
        <v>11500</v>
      </c>
      <c r="C10392" t="s">
        <v>11502</v>
      </c>
      <c r="D10392" t="s">
        <v>7262</v>
      </c>
      <c r="E10392" t="s">
        <v>5647</v>
      </c>
    </row>
    <row r="10393" spans="1:5">
      <c r="A10393">
        <v>72913</v>
      </c>
      <c r="B10393" t="s">
        <v>11500</v>
      </c>
      <c r="C10393" t="s">
        <v>11502</v>
      </c>
      <c r="D10393" t="s">
        <v>7486</v>
      </c>
      <c r="E10393" t="s">
        <v>5647</v>
      </c>
    </row>
    <row r="10394" spans="1:5">
      <c r="A10394">
        <v>72914</v>
      </c>
      <c r="B10394" t="s">
        <v>11500</v>
      </c>
      <c r="C10394" t="s">
        <v>11502</v>
      </c>
      <c r="D10394" t="s">
        <v>7486</v>
      </c>
      <c r="E10394" t="s">
        <v>5647</v>
      </c>
    </row>
    <row r="10395" spans="1:5">
      <c r="A10395">
        <v>72915</v>
      </c>
      <c r="B10395" t="s">
        <v>11500</v>
      </c>
      <c r="C10395" t="s">
        <v>11502</v>
      </c>
      <c r="D10395" t="s">
        <v>7486</v>
      </c>
      <c r="E10395" t="s">
        <v>5647</v>
      </c>
    </row>
    <row r="10396" spans="1:5">
      <c r="A10396">
        <v>72916</v>
      </c>
      <c r="B10396" t="s">
        <v>11500</v>
      </c>
      <c r="C10396" t="s">
        <v>11502</v>
      </c>
      <c r="D10396" t="s">
        <v>7486</v>
      </c>
      <c r="E10396" t="s">
        <v>5647</v>
      </c>
    </row>
    <row r="10397" spans="1:5">
      <c r="A10397">
        <v>72917</v>
      </c>
      <c r="B10397" t="s">
        <v>11500</v>
      </c>
      <c r="C10397" t="s">
        <v>11502</v>
      </c>
      <c r="D10397" t="s">
        <v>7486</v>
      </c>
      <c r="E10397" t="s">
        <v>5647</v>
      </c>
    </row>
    <row r="10398" spans="1:5">
      <c r="A10398">
        <v>72918</v>
      </c>
      <c r="B10398" t="s">
        <v>11500</v>
      </c>
      <c r="C10398" t="s">
        <v>11502</v>
      </c>
      <c r="D10398" t="s">
        <v>7486</v>
      </c>
      <c r="E10398" t="s">
        <v>5647</v>
      </c>
    </row>
    <row r="10399" spans="1:5">
      <c r="A10399">
        <v>72919</v>
      </c>
      <c r="B10399" t="s">
        <v>11500</v>
      </c>
      <c r="C10399" t="s">
        <v>11502</v>
      </c>
      <c r="D10399" t="s">
        <v>7486</v>
      </c>
      <c r="E10399" t="s">
        <v>5647</v>
      </c>
    </row>
    <row r="10400" spans="1:5">
      <c r="A10400">
        <v>72920</v>
      </c>
      <c r="B10400" t="s">
        <v>11500</v>
      </c>
      <c r="C10400" t="s">
        <v>11502</v>
      </c>
      <c r="D10400" t="s">
        <v>7486</v>
      </c>
      <c r="E10400" t="s">
        <v>5647</v>
      </c>
    </row>
    <row r="10401" spans="1:5">
      <c r="A10401">
        <v>72921</v>
      </c>
      <c r="B10401" t="s">
        <v>11500</v>
      </c>
      <c r="C10401" t="s">
        <v>11502</v>
      </c>
      <c r="D10401" t="s">
        <v>7486</v>
      </c>
      <c r="E10401" t="s">
        <v>5647</v>
      </c>
    </row>
    <row r="10402" spans="1:5">
      <c r="A10402">
        <v>72922</v>
      </c>
      <c r="B10402" t="s">
        <v>11500</v>
      </c>
      <c r="C10402" t="s">
        <v>11502</v>
      </c>
      <c r="D10402" t="s">
        <v>7486</v>
      </c>
      <c r="E10402" t="s">
        <v>5647</v>
      </c>
    </row>
    <row r="10403" spans="1:5">
      <c r="A10403">
        <v>72923</v>
      </c>
      <c r="B10403" t="s">
        <v>11500</v>
      </c>
      <c r="C10403" t="s">
        <v>11502</v>
      </c>
      <c r="D10403" t="s">
        <v>7486</v>
      </c>
      <c r="E10403" t="s">
        <v>5647</v>
      </c>
    </row>
    <row r="10404" spans="1:5">
      <c r="A10404">
        <v>72924</v>
      </c>
      <c r="B10404" t="s">
        <v>11500</v>
      </c>
      <c r="C10404" t="s">
        <v>11502</v>
      </c>
      <c r="D10404" t="s">
        <v>7486</v>
      </c>
      <c r="E10404" t="s">
        <v>5647</v>
      </c>
    </row>
    <row r="10405" spans="1:5">
      <c r="A10405">
        <v>72925</v>
      </c>
      <c r="B10405" t="s">
        <v>11500</v>
      </c>
      <c r="C10405" t="s">
        <v>11502</v>
      </c>
      <c r="D10405" t="s">
        <v>7486</v>
      </c>
      <c r="E10405" t="s">
        <v>5647</v>
      </c>
    </row>
    <row r="10406" spans="1:5">
      <c r="A10406">
        <v>72926</v>
      </c>
      <c r="B10406" t="s">
        <v>11500</v>
      </c>
      <c r="C10406" t="s">
        <v>11502</v>
      </c>
      <c r="D10406" t="s">
        <v>7486</v>
      </c>
      <c r="E10406" t="s">
        <v>5647</v>
      </c>
    </row>
    <row r="10407" spans="1:5">
      <c r="A10407">
        <v>72927</v>
      </c>
      <c r="B10407" t="s">
        <v>11500</v>
      </c>
      <c r="C10407" t="s">
        <v>11502</v>
      </c>
      <c r="D10407" t="s">
        <v>7486</v>
      </c>
      <c r="E10407" t="s">
        <v>5647</v>
      </c>
    </row>
    <row r="10408" spans="1:5">
      <c r="A10408">
        <v>72928</v>
      </c>
      <c r="B10408" t="s">
        <v>11500</v>
      </c>
      <c r="C10408" t="s">
        <v>11502</v>
      </c>
      <c r="D10408" t="s">
        <v>7486</v>
      </c>
      <c r="E10408" t="s">
        <v>5647</v>
      </c>
    </row>
    <row r="10409" spans="1:5">
      <c r="A10409">
        <v>72929</v>
      </c>
      <c r="B10409" t="s">
        <v>11500</v>
      </c>
      <c r="C10409" t="s">
        <v>11502</v>
      </c>
      <c r="D10409" t="s">
        <v>7486</v>
      </c>
      <c r="E10409" t="s">
        <v>5647</v>
      </c>
    </row>
    <row r="10410" spans="1:5">
      <c r="A10410">
        <v>72930</v>
      </c>
      <c r="B10410" t="s">
        <v>11500</v>
      </c>
      <c r="C10410" t="s">
        <v>11502</v>
      </c>
      <c r="D10410" t="s">
        <v>7486</v>
      </c>
      <c r="E10410" t="s">
        <v>5647</v>
      </c>
    </row>
    <row r="10411" spans="1:5">
      <c r="A10411">
        <v>72931</v>
      </c>
      <c r="B10411" t="s">
        <v>11500</v>
      </c>
      <c r="C10411" t="s">
        <v>11502</v>
      </c>
      <c r="D10411" t="s">
        <v>7486</v>
      </c>
      <c r="E10411" t="s">
        <v>5647</v>
      </c>
    </row>
    <row r="10412" spans="1:5">
      <c r="A10412">
        <v>72932</v>
      </c>
      <c r="B10412" t="s">
        <v>11500</v>
      </c>
      <c r="C10412" t="s">
        <v>11502</v>
      </c>
      <c r="D10412" t="s">
        <v>7486</v>
      </c>
      <c r="E10412" t="s">
        <v>5647</v>
      </c>
    </row>
    <row r="10413" spans="1:5">
      <c r="A10413">
        <v>72933</v>
      </c>
      <c r="B10413" t="s">
        <v>11500</v>
      </c>
      <c r="C10413" t="s">
        <v>11502</v>
      </c>
      <c r="D10413" t="s">
        <v>7486</v>
      </c>
      <c r="E10413" t="s">
        <v>5647</v>
      </c>
    </row>
    <row r="10414" spans="1:5">
      <c r="A10414">
        <v>72934</v>
      </c>
      <c r="B10414" t="s">
        <v>11500</v>
      </c>
      <c r="C10414" t="s">
        <v>11502</v>
      </c>
      <c r="D10414" t="s">
        <v>7486</v>
      </c>
      <c r="E10414" t="s">
        <v>5647</v>
      </c>
    </row>
    <row r="10415" spans="1:5">
      <c r="A10415">
        <v>72935</v>
      </c>
      <c r="B10415" t="s">
        <v>11500</v>
      </c>
      <c r="C10415" t="s">
        <v>11502</v>
      </c>
      <c r="D10415" t="s">
        <v>7486</v>
      </c>
      <c r="E10415" t="s">
        <v>5647</v>
      </c>
    </row>
    <row r="10416" spans="1:5">
      <c r="A10416">
        <v>72936</v>
      </c>
      <c r="B10416" t="s">
        <v>11500</v>
      </c>
      <c r="C10416" t="s">
        <v>11502</v>
      </c>
      <c r="D10416" t="s">
        <v>7486</v>
      </c>
      <c r="E10416" t="s">
        <v>5647</v>
      </c>
    </row>
    <row r="10417" spans="1:5">
      <c r="A10417">
        <v>72937</v>
      </c>
      <c r="B10417" t="s">
        <v>11500</v>
      </c>
      <c r="C10417" t="s">
        <v>11502</v>
      </c>
      <c r="D10417" t="s">
        <v>7486</v>
      </c>
      <c r="E10417" t="s">
        <v>5647</v>
      </c>
    </row>
    <row r="10418" spans="1:5">
      <c r="A10418">
        <v>72938</v>
      </c>
      <c r="B10418" t="s">
        <v>11500</v>
      </c>
      <c r="C10418" t="s">
        <v>11502</v>
      </c>
      <c r="D10418" t="s">
        <v>7486</v>
      </c>
      <c r="E10418" t="s">
        <v>5647</v>
      </c>
    </row>
    <row r="10419" spans="1:5">
      <c r="A10419">
        <v>72939</v>
      </c>
      <c r="B10419" t="s">
        <v>11500</v>
      </c>
      <c r="C10419" t="s">
        <v>11502</v>
      </c>
      <c r="D10419" t="s">
        <v>7486</v>
      </c>
      <c r="E10419" t="s">
        <v>5647</v>
      </c>
    </row>
    <row r="10420" spans="1:5">
      <c r="A10420">
        <v>72940</v>
      </c>
      <c r="B10420" t="s">
        <v>11500</v>
      </c>
      <c r="C10420" t="s">
        <v>11502</v>
      </c>
      <c r="D10420" t="s">
        <v>7486</v>
      </c>
      <c r="E10420" t="s">
        <v>5647</v>
      </c>
    </row>
    <row r="10421" spans="1:5">
      <c r="A10421">
        <v>72941</v>
      </c>
      <c r="B10421" t="s">
        <v>11500</v>
      </c>
      <c r="C10421" t="s">
        <v>11502</v>
      </c>
      <c r="D10421" t="s">
        <v>7486</v>
      </c>
      <c r="E10421" t="s">
        <v>5647</v>
      </c>
    </row>
    <row r="10422" spans="1:5">
      <c r="A10422">
        <v>72942</v>
      </c>
      <c r="B10422" t="s">
        <v>11500</v>
      </c>
      <c r="C10422" t="s">
        <v>11502</v>
      </c>
      <c r="D10422" t="s">
        <v>7486</v>
      </c>
      <c r="E10422" t="s">
        <v>5647</v>
      </c>
    </row>
    <row r="10423" spans="1:5">
      <c r="A10423">
        <v>72943</v>
      </c>
      <c r="B10423" t="s">
        <v>11500</v>
      </c>
      <c r="C10423" t="s">
        <v>11502</v>
      </c>
      <c r="D10423" t="s">
        <v>7486</v>
      </c>
      <c r="E10423" t="s">
        <v>5647</v>
      </c>
    </row>
    <row r="10424" spans="1:5">
      <c r="A10424">
        <v>72944</v>
      </c>
      <c r="B10424" t="s">
        <v>11500</v>
      </c>
      <c r="C10424" t="s">
        <v>11502</v>
      </c>
      <c r="D10424" t="s">
        <v>7486</v>
      </c>
      <c r="E10424" t="s">
        <v>5647</v>
      </c>
    </row>
    <row r="10425" spans="1:5">
      <c r="A10425">
        <v>72945</v>
      </c>
      <c r="B10425" t="s">
        <v>11500</v>
      </c>
      <c r="C10425" t="s">
        <v>11502</v>
      </c>
      <c r="D10425" t="s">
        <v>7486</v>
      </c>
      <c r="E10425" t="s">
        <v>5647</v>
      </c>
    </row>
    <row r="10426" spans="1:5">
      <c r="A10426">
        <v>72946</v>
      </c>
      <c r="B10426" t="s">
        <v>11500</v>
      </c>
      <c r="C10426" t="s">
        <v>11502</v>
      </c>
      <c r="D10426" t="s">
        <v>7486</v>
      </c>
      <c r="E10426" t="s">
        <v>5647</v>
      </c>
    </row>
    <row r="10427" spans="1:5">
      <c r="A10427">
        <v>72947</v>
      </c>
      <c r="B10427" t="s">
        <v>11500</v>
      </c>
      <c r="C10427" t="s">
        <v>11502</v>
      </c>
      <c r="D10427" t="s">
        <v>7486</v>
      </c>
      <c r="E10427" t="s">
        <v>5647</v>
      </c>
    </row>
    <row r="10428" spans="1:5">
      <c r="A10428">
        <v>72948</v>
      </c>
      <c r="B10428" t="s">
        <v>11500</v>
      </c>
      <c r="C10428" t="s">
        <v>11502</v>
      </c>
      <c r="D10428" t="s">
        <v>7486</v>
      </c>
      <c r="E10428" t="s">
        <v>5647</v>
      </c>
    </row>
    <row r="10429" spans="1:5">
      <c r="A10429">
        <v>72949</v>
      </c>
      <c r="B10429" t="s">
        <v>11500</v>
      </c>
      <c r="C10429" t="s">
        <v>11502</v>
      </c>
      <c r="D10429" t="s">
        <v>7486</v>
      </c>
      <c r="E10429" t="s">
        <v>5647</v>
      </c>
    </row>
    <row r="10430" spans="1:5">
      <c r="A10430">
        <v>72950</v>
      </c>
      <c r="B10430" t="s">
        <v>11500</v>
      </c>
      <c r="C10430" t="s">
        <v>11502</v>
      </c>
      <c r="D10430" t="s">
        <v>7486</v>
      </c>
      <c r="E10430" t="s">
        <v>5647</v>
      </c>
    </row>
    <row r="10431" spans="1:5">
      <c r="A10431">
        <v>72951</v>
      </c>
      <c r="B10431" t="s">
        <v>11500</v>
      </c>
      <c r="C10431" t="s">
        <v>11502</v>
      </c>
      <c r="D10431" t="s">
        <v>7486</v>
      </c>
      <c r="E10431" t="s">
        <v>5647</v>
      </c>
    </row>
    <row r="10432" spans="1:5">
      <c r="A10432">
        <v>72952</v>
      </c>
      <c r="B10432" t="s">
        <v>11500</v>
      </c>
      <c r="C10432" t="s">
        <v>11502</v>
      </c>
      <c r="D10432" t="s">
        <v>7486</v>
      </c>
      <c r="E10432" t="s">
        <v>5647</v>
      </c>
    </row>
    <row r="10433" spans="1:5">
      <c r="A10433">
        <v>72953</v>
      </c>
      <c r="B10433" t="s">
        <v>11500</v>
      </c>
      <c r="C10433" t="s">
        <v>11502</v>
      </c>
      <c r="D10433" t="s">
        <v>7486</v>
      </c>
      <c r="E10433" t="s">
        <v>5647</v>
      </c>
    </row>
    <row r="10434" spans="1:5">
      <c r="A10434">
        <v>72954</v>
      </c>
      <c r="B10434" t="s">
        <v>11500</v>
      </c>
      <c r="C10434" t="s">
        <v>11502</v>
      </c>
      <c r="D10434" t="s">
        <v>7486</v>
      </c>
      <c r="E10434" t="s">
        <v>5647</v>
      </c>
    </row>
    <row r="10435" spans="1:5">
      <c r="A10435">
        <v>72955</v>
      </c>
      <c r="B10435" t="s">
        <v>11500</v>
      </c>
      <c r="C10435" t="s">
        <v>11502</v>
      </c>
      <c r="D10435" t="s">
        <v>7486</v>
      </c>
      <c r="E10435" t="s">
        <v>5647</v>
      </c>
    </row>
    <row r="10436" spans="1:5">
      <c r="A10436">
        <v>72956</v>
      </c>
      <c r="B10436" t="s">
        <v>11500</v>
      </c>
      <c r="C10436" t="s">
        <v>11502</v>
      </c>
      <c r="D10436" t="s">
        <v>7486</v>
      </c>
      <c r="E10436" t="s">
        <v>5647</v>
      </c>
    </row>
    <row r="10437" spans="1:5">
      <c r="A10437">
        <v>72957</v>
      </c>
      <c r="B10437" t="s">
        <v>11500</v>
      </c>
      <c r="C10437" t="s">
        <v>11502</v>
      </c>
      <c r="D10437" t="s">
        <v>7486</v>
      </c>
      <c r="E10437" t="s">
        <v>5647</v>
      </c>
    </row>
    <row r="10438" spans="1:5">
      <c r="A10438">
        <v>72958</v>
      </c>
      <c r="B10438" t="s">
        <v>11500</v>
      </c>
      <c r="C10438" t="s">
        <v>11502</v>
      </c>
      <c r="D10438" t="s">
        <v>7486</v>
      </c>
      <c r="E10438" t="s">
        <v>5647</v>
      </c>
    </row>
    <row r="10439" spans="1:5">
      <c r="A10439">
        <v>72959</v>
      </c>
      <c r="B10439" t="s">
        <v>11500</v>
      </c>
      <c r="C10439" t="s">
        <v>11502</v>
      </c>
      <c r="D10439" t="s">
        <v>7486</v>
      </c>
      <c r="E10439" t="s">
        <v>5647</v>
      </c>
    </row>
    <row r="10440" spans="1:5">
      <c r="A10440">
        <v>72960</v>
      </c>
      <c r="B10440" t="s">
        <v>11500</v>
      </c>
      <c r="C10440" t="s">
        <v>11502</v>
      </c>
      <c r="D10440" t="s">
        <v>7486</v>
      </c>
      <c r="E10440" t="s">
        <v>5647</v>
      </c>
    </row>
    <row r="10441" spans="1:5">
      <c r="A10441">
        <v>72961</v>
      </c>
      <c r="B10441" t="s">
        <v>11500</v>
      </c>
      <c r="C10441" t="s">
        <v>11502</v>
      </c>
      <c r="D10441" t="s">
        <v>7486</v>
      </c>
      <c r="E10441" t="s">
        <v>5647</v>
      </c>
    </row>
    <row r="10442" spans="1:5">
      <c r="A10442">
        <v>72962</v>
      </c>
      <c r="B10442" t="s">
        <v>11500</v>
      </c>
      <c r="C10442" t="s">
        <v>11502</v>
      </c>
      <c r="D10442" t="s">
        <v>7486</v>
      </c>
      <c r="E10442" t="s">
        <v>5647</v>
      </c>
    </row>
    <row r="10443" spans="1:5">
      <c r="A10443">
        <v>72963</v>
      </c>
      <c r="B10443" t="s">
        <v>11500</v>
      </c>
      <c r="C10443" t="s">
        <v>11502</v>
      </c>
      <c r="D10443" t="s">
        <v>7486</v>
      </c>
      <c r="E10443" t="s">
        <v>5647</v>
      </c>
    </row>
    <row r="10444" spans="1:5">
      <c r="A10444">
        <v>72964</v>
      </c>
      <c r="B10444" t="s">
        <v>11500</v>
      </c>
      <c r="C10444" t="s">
        <v>11502</v>
      </c>
      <c r="D10444" t="s">
        <v>7486</v>
      </c>
      <c r="E10444" t="s">
        <v>5647</v>
      </c>
    </row>
    <row r="10445" spans="1:5">
      <c r="A10445">
        <v>72965</v>
      </c>
      <c r="B10445" t="s">
        <v>11500</v>
      </c>
      <c r="C10445" t="s">
        <v>11502</v>
      </c>
      <c r="D10445" t="s">
        <v>7486</v>
      </c>
      <c r="E10445" t="s">
        <v>5647</v>
      </c>
    </row>
    <row r="10446" spans="1:5">
      <c r="A10446">
        <v>72966</v>
      </c>
      <c r="B10446" t="s">
        <v>11500</v>
      </c>
      <c r="C10446" t="s">
        <v>11502</v>
      </c>
      <c r="D10446" t="s">
        <v>7486</v>
      </c>
      <c r="E10446" t="s">
        <v>5647</v>
      </c>
    </row>
    <row r="10447" spans="1:5">
      <c r="A10447">
        <v>72967</v>
      </c>
      <c r="B10447" t="s">
        <v>11500</v>
      </c>
      <c r="C10447" t="s">
        <v>11502</v>
      </c>
      <c r="D10447" t="s">
        <v>7486</v>
      </c>
      <c r="E10447" t="s">
        <v>5647</v>
      </c>
    </row>
    <row r="10448" spans="1:5">
      <c r="A10448">
        <v>72968</v>
      </c>
      <c r="B10448" t="s">
        <v>11500</v>
      </c>
      <c r="C10448" t="s">
        <v>11502</v>
      </c>
      <c r="D10448" t="s">
        <v>7486</v>
      </c>
      <c r="E10448" t="s">
        <v>5647</v>
      </c>
    </row>
    <row r="10449" spans="1:5">
      <c r="A10449">
        <v>72969</v>
      </c>
      <c r="B10449" t="s">
        <v>11500</v>
      </c>
      <c r="C10449" t="s">
        <v>11502</v>
      </c>
      <c r="D10449" t="s">
        <v>7486</v>
      </c>
      <c r="E10449" t="s">
        <v>5647</v>
      </c>
    </row>
    <row r="10450" spans="1:5">
      <c r="A10450">
        <v>72970</v>
      </c>
      <c r="B10450" t="s">
        <v>11500</v>
      </c>
      <c r="C10450" t="s">
        <v>11502</v>
      </c>
      <c r="D10450" t="s">
        <v>7486</v>
      </c>
      <c r="E10450" t="s">
        <v>5647</v>
      </c>
    </row>
    <row r="10451" spans="1:5">
      <c r="A10451">
        <v>72971</v>
      </c>
      <c r="B10451" t="s">
        <v>11500</v>
      </c>
      <c r="C10451" t="s">
        <v>11502</v>
      </c>
      <c r="D10451" t="s">
        <v>7486</v>
      </c>
      <c r="E10451" t="s">
        <v>5647</v>
      </c>
    </row>
    <row r="10452" spans="1:5">
      <c r="A10452">
        <v>72972</v>
      </c>
      <c r="B10452" t="s">
        <v>11500</v>
      </c>
      <c r="C10452" t="s">
        <v>11502</v>
      </c>
      <c r="D10452" t="s">
        <v>7486</v>
      </c>
      <c r="E10452" t="s">
        <v>5647</v>
      </c>
    </row>
    <row r="10453" spans="1:5">
      <c r="A10453">
        <v>72973</v>
      </c>
      <c r="B10453" t="s">
        <v>11500</v>
      </c>
      <c r="C10453" t="s">
        <v>11502</v>
      </c>
      <c r="D10453" t="s">
        <v>7486</v>
      </c>
      <c r="E10453" t="s">
        <v>5647</v>
      </c>
    </row>
    <row r="10454" spans="1:5">
      <c r="A10454">
        <v>72974</v>
      </c>
      <c r="B10454" t="s">
        <v>11500</v>
      </c>
      <c r="C10454" t="s">
        <v>11502</v>
      </c>
      <c r="D10454" t="s">
        <v>7486</v>
      </c>
      <c r="E10454" t="s">
        <v>5647</v>
      </c>
    </row>
    <row r="10455" spans="1:5">
      <c r="A10455">
        <v>72975</v>
      </c>
      <c r="B10455" t="s">
        <v>11500</v>
      </c>
      <c r="C10455" t="s">
        <v>11502</v>
      </c>
      <c r="D10455" t="s">
        <v>7486</v>
      </c>
      <c r="E10455" t="s">
        <v>5647</v>
      </c>
    </row>
    <row r="10456" spans="1:5">
      <c r="A10456">
        <v>72976</v>
      </c>
      <c r="B10456" t="s">
        <v>11500</v>
      </c>
      <c r="C10456" t="s">
        <v>11502</v>
      </c>
      <c r="D10456" t="s">
        <v>7486</v>
      </c>
      <c r="E10456" t="s">
        <v>5647</v>
      </c>
    </row>
    <row r="10457" spans="1:5">
      <c r="A10457">
        <v>72977</v>
      </c>
      <c r="B10457" t="s">
        <v>11500</v>
      </c>
      <c r="C10457" t="s">
        <v>11502</v>
      </c>
      <c r="D10457" t="s">
        <v>7486</v>
      </c>
      <c r="E10457" t="s">
        <v>5647</v>
      </c>
    </row>
    <row r="10458" spans="1:5">
      <c r="A10458">
        <v>72978</v>
      </c>
      <c r="B10458" t="s">
        <v>11500</v>
      </c>
      <c r="C10458" t="s">
        <v>11502</v>
      </c>
      <c r="D10458" t="s">
        <v>7486</v>
      </c>
      <c r="E10458" t="s">
        <v>5647</v>
      </c>
    </row>
    <row r="10459" spans="1:5">
      <c r="A10459">
        <v>72979</v>
      </c>
      <c r="B10459" t="s">
        <v>11500</v>
      </c>
      <c r="C10459" t="s">
        <v>11502</v>
      </c>
      <c r="D10459" t="s">
        <v>7486</v>
      </c>
      <c r="E10459" t="s">
        <v>5647</v>
      </c>
    </row>
    <row r="10460" spans="1:5">
      <c r="A10460">
        <v>72980</v>
      </c>
      <c r="B10460" t="s">
        <v>11500</v>
      </c>
      <c r="C10460" t="s">
        <v>11502</v>
      </c>
      <c r="D10460" t="s">
        <v>7486</v>
      </c>
      <c r="E10460" t="s">
        <v>5647</v>
      </c>
    </row>
    <row r="10461" spans="1:5">
      <c r="A10461">
        <v>72981</v>
      </c>
      <c r="B10461" t="s">
        <v>11500</v>
      </c>
      <c r="C10461" t="s">
        <v>11502</v>
      </c>
      <c r="D10461" t="s">
        <v>7486</v>
      </c>
      <c r="E10461" t="s">
        <v>5647</v>
      </c>
    </row>
    <row r="10462" spans="1:5">
      <c r="A10462">
        <v>72982</v>
      </c>
      <c r="B10462" t="s">
        <v>11500</v>
      </c>
      <c r="C10462" t="s">
        <v>11502</v>
      </c>
      <c r="D10462" t="s">
        <v>7486</v>
      </c>
      <c r="E10462" t="s">
        <v>5647</v>
      </c>
    </row>
    <row r="10463" spans="1:5">
      <c r="A10463">
        <v>72983</v>
      </c>
      <c r="B10463" t="s">
        <v>11500</v>
      </c>
      <c r="C10463" t="s">
        <v>11502</v>
      </c>
      <c r="D10463" t="s">
        <v>7486</v>
      </c>
      <c r="E10463" t="s">
        <v>5647</v>
      </c>
    </row>
    <row r="10464" spans="1:5">
      <c r="A10464">
        <v>72984</v>
      </c>
      <c r="B10464" t="s">
        <v>11500</v>
      </c>
      <c r="C10464" t="s">
        <v>11502</v>
      </c>
      <c r="D10464" t="s">
        <v>7486</v>
      </c>
      <c r="E10464" t="s">
        <v>5647</v>
      </c>
    </row>
    <row r="10465" spans="1:5">
      <c r="A10465">
        <v>72985</v>
      </c>
      <c r="B10465" t="s">
        <v>11500</v>
      </c>
      <c r="C10465" t="s">
        <v>11502</v>
      </c>
      <c r="D10465" t="s">
        <v>7486</v>
      </c>
      <c r="E10465" t="s">
        <v>5647</v>
      </c>
    </row>
    <row r="10466" spans="1:5">
      <c r="A10466">
        <v>72986</v>
      </c>
      <c r="B10466" t="s">
        <v>11500</v>
      </c>
      <c r="C10466" t="s">
        <v>11502</v>
      </c>
      <c r="D10466" t="s">
        <v>7486</v>
      </c>
      <c r="E10466" t="s">
        <v>5647</v>
      </c>
    </row>
    <row r="10467" spans="1:5">
      <c r="A10467">
        <v>72987</v>
      </c>
      <c r="B10467" t="s">
        <v>11500</v>
      </c>
      <c r="C10467" t="s">
        <v>11502</v>
      </c>
      <c r="D10467" t="s">
        <v>7486</v>
      </c>
      <c r="E10467" t="s">
        <v>5647</v>
      </c>
    </row>
    <row r="10468" spans="1:5">
      <c r="A10468">
        <v>72988</v>
      </c>
      <c r="B10468" t="s">
        <v>11500</v>
      </c>
      <c r="C10468" t="s">
        <v>11502</v>
      </c>
      <c r="D10468" t="s">
        <v>7486</v>
      </c>
      <c r="E10468" t="s">
        <v>5647</v>
      </c>
    </row>
    <row r="10469" spans="1:5">
      <c r="A10469">
        <v>72989</v>
      </c>
      <c r="B10469" t="s">
        <v>11500</v>
      </c>
      <c r="C10469" t="s">
        <v>11502</v>
      </c>
      <c r="D10469" t="s">
        <v>7486</v>
      </c>
      <c r="E10469" t="s">
        <v>5647</v>
      </c>
    </row>
    <row r="10470" spans="1:5">
      <c r="A10470">
        <v>72990</v>
      </c>
      <c r="B10470" t="s">
        <v>11500</v>
      </c>
      <c r="C10470" t="s">
        <v>11502</v>
      </c>
      <c r="D10470" t="s">
        <v>7486</v>
      </c>
      <c r="E10470" t="s">
        <v>5647</v>
      </c>
    </row>
    <row r="10471" spans="1:5">
      <c r="A10471">
        <v>72991</v>
      </c>
      <c r="B10471" t="s">
        <v>11500</v>
      </c>
      <c r="C10471" t="s">
        <v>11502</v>
      </c>
      <c r="D10471" t="s">
        <v>7486</v>
      </c>
      <c r="E10471" t="s">
        <v>5647</v>
      </c>
    </row>
    <row r="10472" spans="1:5">
      <c r="A10472">
        <v>72992</v>
      </c>
      <c r="B10472" t="s">
        <v>11500</v>
      </c>
      <c r="C10472" t="s">
        <v>11502</v>
      </c>
      <c r="D10472" t="s">
        <v>7486</v>
      </c>
      <c r="E10472" t="s">
        <v>5647</v>
      </c>
    </row>
    <row r="10473" spans="1:5">
      <c r="A10473">
        <v>72993</v>
      </c>
      <c r="B10473" t="s">
        <v>11500</v>
      </c>
      <c r="C10473" t="s">
        <v>11502</v>
      </c>
      <c r="D10473" t="s">
        <v>7486</v>
      </c>
      <c r="E10473" t="s">
        <v>5647</v>
      </c>
    </row>
    <row r="10474" spans="1:5">
      <c r="A10474">
        <v>72994</v>
      </c>
      <c r="B10474" t="s">
        <v>11500</v>
      </c>
      <c r="C10474" t="s">
        <v>11502</v>
      </c>
      <c r="D10474" t="s">
        <v>7486</v>
      </c>
      <c r="E10474" t="s">
        <v>5647</v>
      </c>
    </row>
    <row r="10475" spans="1:5">
      <c r="A10475">
        <v>72995</v>
      </c>
      <c r="B10475" t="s">
        <v>11500</v>
      </c>
      <c r="C10475" t="s">
        <v>11502</v>
      </c>
      <c r="D10475" t="s">
        <v>7486</v>
      </c>
      <c r="E10475" t="s">
        <v>5647</v>
      </c>
    </row>
    <row r="10476" spans="1:5">
      <c r="A10476">
        <v>72996</v>
      </c>
      <c r="B10476" t="s">
        <v>11500</v>
      </c>
      <c r="C10476" t="s">
        <v>11502</v>
      </c>
      <c r="D10476" t="s">
        <v>7486</v>
      </c>
      <c r="E10476" t="s">
        <v>5647</v>
      </c>
    </row>
    <row r="10477" spans="1:5">
      <c r="A10477">
        <v>72997</v>
      </c>
      <c r="B10477" t="s">
        <v>11500</v>
      </c>
      <c r="C10477" t="s">
        <v>11502</v>
      </c>
      <c r="D10477" t="s">
        <v>7486</v>
      </c>
      <c r="E10477" t="s">
        <v>5647</v>
      </c>
    </row>
    <row r="10478" spans="1:5">
      <c r="A10478">
        <v>72998</v>
      </c>
      <c r="B10478" t="s">
        <v>11500</v>
      </c>
      <c r="C10478" t="s">
        <v>11502</v>
      </c>
      <c r="D10478" t="s">
        <v>7486</v>
      </c>
      <c r="E10478" t="s">
        <v>5647</v>
      </c>
    </row>
    <row r="10479" spans="1:5">
      <c r="A10479">
        <v>72999</v>
      </c>
      <c r="B10479" t="s">
        <v>11500</v>
      </c>
      <c r="C10479" t="s">
        <v>11502</v>
      </c>
      <c r="D10479" t="s">
        <v>7486</v>
      </c>
      <c r="E10479" t="s">
        <v>5647</v>
      </c>
    </row>
    <row r="10480" spans="1:5">
      <c r="A10480">
        <v>73000</v>
      </c>
      <c r="B10480" t="s">
        <v>11500</v>
      </c>
      <c r="C10480" t="s">
        <v>11502</v>
      </c>
      <c r="D10480" t="s">
        <v>7486</v>
      </c>
      <c r="E10480" t="s">
        <v>5647</v>
      </c>
    </row>
    <row r="10481" spans="1:5">
      <c r="A10481">
        <v>73001</v>
      </c>
      <c r="B10481" t="s">
        <v>11500</v>
      </c>
      <c r="C10481" t="s">
        <v>11502</v>
      </c>
      <c r="D10481" t="s">
        <v>7486</v>
      </c>
      <c r="E10481" t="s">
        <v>5647</v>
      </c>
    </row>
    <row r="10482" spans="1:5">
      <c r="A10482">
        <v>73002</v>
      </c>
      <c r="B10482" t="s">
        <v>11500</v>
      </c>
      <c r="C10482" t="s">
        <v>11502</v>
      </c>
      <c r="D10482" t="s">
        <v>7486</v>
      </c>
      <c r="E10482" t="s">
        <v>5647</v>
      </c>
    </row>
    <row r="10483" spans="1:5">
      <c r="A10483">
        <v>73003</v>
      </c>
      <c r="B10483" t="s">
        <v>11500</v>
      </c>
      <c r="C10483" t="s">
        <v>11502</v>
      </c>
      <c r="D10483" t="s">
        <v>7486</v>
      </c>
      <c r="E10483" t="s">
        <v>5647</v>
      </c>
    </row>
    <row r="10484" spans="1:5">
      <c r="A10484">
        <v>73004</v>
      </c>
      <c r="B10484" t="s">
        <v>11500</v>
      </c>
      <c r="C10484" t="s">
        <v>11502</v>
      </c>
      <c r="D10484" t="s">
        <v>7486</v>
      </c>
      <c r="E10484" t="s">
        <v>5647</v>
      </c>
    </row>
    <row r="10485" spans="1:5">
      <c r="A10485">
        <v>73005</v>
      </c>
      <c r="B10485" t="s">
        <v>11500</v>
      </c>
      <c r="C10485" t="s">
        <v>11502</v>
      </c>
      <c r="D10485" t="s">
        <v>7486</v>
      </c>
      <c r="E10485" t="s">
        <v>5647</v>
      </c>
    </row>
    <row r="10486" spans="1:5">
      <c r="A10486">
        <v>73006</v>
      </c>
      <c r="B10486" t="s">
        <v>11500</v>
      </c>
      <c r="C10486" t="s">
        <v>11502</v>
      </c>
      <c r="D10486" t="s">
        <v>7486</v>
      </c>
      <c r="E10486" t="s">
        <v>5647</v>
      </c>
    </row>
    <row r="10487" spans="1:5">
      <c r="A10487">
        <v>73007</v>
      </c>
      <c r="B10487" t="s">
        <v>11500</v>
      </c>
      <c r="C10487" t="s">
        <v>11502</v>
      </c>
      <c r="D10487" t="s">
        <v>7486</v>
      </c>
      <c r="E10487" t="s">
        <v>5647</v>
      </c>
    </row>
    <row r="10488" spans="1:5">
      <c r="A10488">
        <v>73008</v>
      </c>
      <c r="B10488" t="s">
        <v>11500</v>
      </c>
      <c r="C10488" t="s">
        <v>11502</v>
      </c>
      <c r="D10488" t="s">
        <v>7486</v>
      </c>
      <c r="E10488" t="s">
        <v>5647</v>
      </c>
    </row>
    <row r="10489" spans="1:5">
      <c r="A10489">
        <v>73009</v>
      </c>
      <c r="B10489" t="s">
        <v>11500</v>
      </c>
      <c r="C10489" t="s">
        <v>11502</v>
      </c>
      <c r="D10489" t="s">
        <v>7486</v>
      </c>
      <c r="E10489" t="s">
        <v>5647</v>
      </c>
    </row>
    <row r="10490" spans="1:5">
      <c r="A10490">
        <v>73010</v>
      </c>
      <c r="B10490" t="s">
        <v>11500</v>
      </c>
      <c r="C10490" t="s">
        <v>11502</v>
      </c>
      <c r="D10490" t="s">
        <v>7486</v>
      </c>
      <c r="E10490" t="s">
        <v>5647</v>
      </c>
    </row>
    <row r="10491" spans="1:5">
      <c r="A10491">
        <v>73011</v>
      </c>
      <c r="B10491" t="s">
        <v>11500</v>
      </c>
      <c r="C10491" t="s">
        <v>11502</v>
      </c>
      <c r="D10491" t="s">
        <v>7486</v>
      </c>
      <c r="E10491" t="s">
        <v>5647</v>
      </c>
    </row>
    <row r="10492" spans="1:5">
      <c r="A10492">
        <v>73012</v>
      </c>
      <c r="B10492" t="s">
        <v>11500</v>
      </c>
      <c r="C10492" t="s">
        <v>11502</v>
      </c>
      <c r="D10492" t="s">
        <v>7486</v>
      </c>
      <c r="E10492" t="s">
        <v>5647</v>
      </c>
    </row>
    <row r="10493" spans="1:5">
      <c r="A10493">
        <v>73013</v>
      </c>
      <c r="B10493" t="s">
        <v>11500</v>
      </c>
      <c r="C10493" t="s">
        <v>11502</v>
      </c>
      <c r="D10493" t="s">
        <v>7486</v>
      </c>
      <c r="E10493" t="s">
        <v>5647</v>
      </c>
    </row>
    <row r="10494" spans="1:5">
      <c r="A10494">
        <v>73014</v>
      </c>
      <c r="B10494" t="s">
        <v>11500</v>
      </c>
      <c r="C10494" t="s">
        <v>11502</v>
      </c>
      <c r="D10494" t="s">
        <v>7486</v>
      </c>
      <c r="E10494" t="s">
        <v>5647</v>
      </c>
    </row>
    <row r="10495" spans="1:5">
      <c r="A10495">
        <v>73015</v>
      </c>
      <c r="B10495" t="s">
        <v>11500</v>
      </c>
      <c r="C10495" t="s">
        <v>11502</v>
      </c>
      <c r="D10495" t="s">
        <v>7486</v>
      </c>
      <c r="E10495" t="s">
        <v>5647</v>
      </c>
    </row>
    <row r="10496" spans="1:5">
      <c r="A10496">
        <v>73016</v>
      </c>
      <c r="B10496" t="s">
        <v>11500</v>
      </c>
      <c r="C10496" t="s">
        <v>11502</v>
      </c>
      <c r="D10496" t="s">
        <v>7486</v>
      </c>
      <c r="E10496" t="s">
        <v>5647</v>
      </c>
    </row>
    <row r="10497" spans="1:5">
      <c r="A10497">
        <v>73032</v>
      </c>
      <c r="B10497" t="s">
        <v>11500</v>
      </c>
      <c r="C10497" t="s">
        <v>11502</v>
      </c>
      <c r="D10497" t="s">
        <v>7453</v>
      </c>
      <c r="E10497" t="s">
        <v>5647</v>
      </c>
    </row>
    <row r="10498" spans="1:5">
      <c r="A10498">
        <v>73033</v>
      </c>
      <c r="B10498" t="s">
        <v>11500</v>
      </c>
      <c r="C10498" t="s">
        <v>11502</v>
      </c>
      <c r="D10498" t="s">
        <v>7453</v>
      </c>
      <c r="E10498" t="s">
        <v>5647</v>
      </c>
    </row>
    <row r="10499" spans="1:5">
      <c r="A10499">
        <v>73034</v>
      </c>
      <c r="B10499" t="s">
        <v>11500</v>
      </c>
      <c r="C10499" t="s">
        <v>11502</v>
      </c>
      <c r="D10499" t="s">
        <v>7453</v>
      </c>
      <c r="E10499" t="s">
        <v>5647</v>
      </c>
    </row>
    <row r="10500" spans="1:5">
      <c r="A10500">
        <v>73035</v>
      </c>
      <c r="B10500" t="s">
        <v>11500</v>
      </c>
      <c r="C10500" t="s">
        <v>11502</v>
      </c>
      <c r="D10500" t="s">
        <v>7453</v>
      </c>
      <c r="E10500" t="s">
        <v>5647</v>
      </c>
    </row>
    <row r="10501" spans="1:5">
      <c r="A10501">
        <v>73036</v>
      </c>
      <c r="B10501" t="s">
        <v>11500</v>
      </c>
      <c r="C10501" t="s">
        <v>11502</v>
      </c>
      <c r="D10501" t="s">
        <v>7453</v>
      </c>
      <c r="E10501" t="s">
        <v>5647</v>
      </c>
    </row>
    <row r="10502" spans="1:5">
      <c r="A10502">
        <v>73037</v>
      </c>
      <c r="B10502" t="s">
        <v>11500</v>
      </c>
      <c r="C10502" t="s">
        <v>11502</v>
      </c>
      <c r="D10502" t="s">
        <v>7453</v>
      </c>
      <c r="E10502" t="s">
        <v>5647</v>
      </c>
    </row>
    <row r="10503" spans="1:5">
      <c r="A10503">
        <v>73038</v>
      </c>
      <c r="B10503" t="s">
        <v>11500</v>
      </c>
      <c r="C10503" t="s">
        <v>11502</v>
      </c>
      <c r="D10503" t="s">
        <v>7453</v>
      </c>
      <c r="E10503" t="s">
        <v>5647</v>
      </c>
    </row>
    <row r="10504" spans="1:5">
      <c r="A10504">
        <v>73039</v>
      </c>
      <c r="B10504" t="s">
        <v>11500</v>
      </c>
      <c r="C10504" t="s">
        <v>11502</v>
      </c>
      <c r="D10504" t="s">
        <v>7453</v>
      </c>
      <c r="E10504" t="s">
        <v>5647</v>
      </c>
    </row>
    <row r="10505" spans="1:5">
      <c r="A10505">
        <v>73040</v>
      </c>
      <c r="B10505" t="s">
        <v>11500</v>
      </c>
      <c r="C10505" t="s">
        <v>11502</v>
      </c>
      <c r="D10505" t="s">
        <v>7453</v>
      </c>
      <c r="E10505" t="s">
        <v>5647</v>
      </c>
    </row>
    <row r="10506" spans="1:5">
      <c r="A10506">
        <v>73041</v>
      </c>
      <c r="B10506" t="s">
        <v>11500</v>
      </c>
      <c r="C10506" t="s">
        <v>11502</v>
      </c>
      <c r="D10506" t="s">
        <v>7453</v>
      </c>
      <c r="E10506" t="s">
        <v>5647</v>
      </c>
    </row>
    <row r="10507" spans="1:5">
      <c r="A10507">
        <v>73042</v>
      </c>
      <c r="B10507" t="s">
        <v>11500</v>
      </c>
      <c r="C10507" t="s">
        <v>11502</v>
      </c>
      <c r="D10507" t="s">
        <v>7453</v>
      </c>
      <c r="E10507" t="s">
        <v>5647</v>
      </c>
    </row>
    <row r="10508" spans="1:5">
      <c r="A10508">
        <v>73043</v>
      </c>
      <c r="B10508" t="s">
        <v>11500</v>
      </c>
      <c r="C10508" t="s">
        <v>11502</v>
      </c>
      <c r="D10508" t="s">
        <v>7453</v>
      </c>
      <c r="E10508" t="s">
        <v>5647</v>
      </c>
    </row>
    <row r="10509" spans="1:5">
      <c r="A10509">
        <v>73044</v>
      </c>
      <c r="B10509" t="s">
        <v>11500</v>
      </c>
      <c r="C10509" t="s">
        <v>11502</v>
      </c>
      <c r="D10509" t="s">
        <v>7453</v>
      </c>
      <c r="E10509" t="s">
        <v>5647</v>
      </c>
    </row>
    <row r="10510" spans="1:5">
      <c r="A10510">
        <v>73045</v>
      </c>
      <c r="B10510" t="s">
        <v>11500</v>
      </c>
      <c r="C10510" t="s">
        <v>11502</v>
      </c>
      <c r="D10510" t="s">
        <v>7453</v>
      </c>
      <c r="E10510" t="s">
        <v>5647</v>
      </c>
    </row>
    <row r="10511" spans="1:5">
      <c r="A10511">
        <v>73046</v>
      </c>
      <c r="B10511" t="s">
        <v>11500</v>
      </c>
      <c r="C10511" t="s">
        <v>11502</v>
      </c>
      <c r="D10511" t="s">
        <v>7453</v>
      </c>
      <c r="E10511" t="s">
        <v>5647</v>
      </c>
    </row>
    <row r="10512" spans="1:5">
      <c r="A10512">
        <v>73047</v>
      </c>
      <c r="B10512" t="s">
        <v>11500</v>
      </c>
      <c r="C10512" t="s">
        <v>11502</v>
      </c>
      <c r="D10512" t="s">
        <v>7453</v>
      </c>
      <c r="E10512" t="s">
        <v>5647</v>
      </c>
    </row>
    <row r="10513" spans="1:5">
      <c r="A10513">
        <v>73048</v>
      </c>
      <c r="B10513" t="s">
        <v>11500</v>
      </c>
      <c r="C10513" t="s">
        <v>11502</v>
      </c>
      <c r="D10513" t="s">
        <v>7453</v>
      </c>
      <c r="E10513" t="s">
        <v>5647</v>
      </c>
    </row>
    <row r="10514" spans="1:5">
      <c r="A10514">
        <v>73049</v>
      </c>
      <c r="B10514" t="s">
        <v>11500</v>
      </c>
      <c r="C10514" t="s">
        <v>11502</v>
      </c>
      <c r="D10514" t="s">
        <v>7453</v>
      </c>
      <c r="E10514" t="s">
        <v>5647</v>
      </c>
    </row>
    <row r="10515" spans="1:5">
      <c r="A10515">
        <v>73050</v>
      </c>
      <c r="B10515" t="s">
        <v>11500</v>
      </c>
      <c r="C10515" t="s">
        <v>11502</v>
      </c>
      <c r="D10515" t="s">
        <v>7453</v>
      </c>
      <c r="E10515" t="s">
        <v>5647</v>
      </c>
    </row>
    <row r="10516" spans="1:5">
      <c r="A10516">
        <v>73051</v>
      </c>
      <c r="B10516" t="s">
        <v>11500</v>
      </c>
      <c r="C10516" t="s">
        <v>11502</v>
      </c>
      <c r="D10516" t="s">
        <v>7453</v>
      </c>
      <c r="E10516" t="s">
        <v>5647</v>
      </c>
    </row>
    <row r="10517" spans="1:5">
      <c r="A10517">
        <v>73052</v>
      </c>
      <c r="B10517" t="s">
        <v>11500</v>
      </c>
      <c r="C10517" t="s">
        <v>11502</v>
      </c>
      <c r="D10517" t="s">
        <v>7453</v>
      </c>
      <c r="E10517" t="s">
        <v>5647</v>
      </c>
    </row>
    <row r="10518" spans="1:5">
      <c r="A10518">
        <v>73053</v>
      </c>
      <c r="B10518" t="s">
        <v>11500</v>
      </c>
      <c r="C10518" t="s">
        <v>11502</v>
      </c>
      <c r="D10518" t="s">
        <v>7453</v>
      </c>
      <c r="E10518" t="s">
        <v>5647</v>
      </c>
    </row>
    <row r="10519" spans="1:5">
      <c r="A10519">
        <v>73054</v>
      </c>
      <c r="B10519" t="s">
        <v>11500</v>
      </c>
      <c r="C10519" t="s">
        <v>11502</v>
      </c>
      <c r="D10519" t="s">
        <v>7453</v>
      </c>
      <c r="E10519" t="s">
        <v>5647</v>
      </c>
    </row>
    <row r="10520" spans="1:5">
      <c r="A10520">
        <v>73055</v>
      </c>
      <c r="B10520" t="s">
        <v>11500</v>
      </c>
      <c r="C10520" t="s">
        <v>11502</v>
      </c>
      <c r="D10520" t="s">
        <v>7453</v>
      </c>
      <c r="E10520" t="s">
        <v>5647</v>
      </c>
    </row>
    <row r="10521" spans="1:5">
      <c r="A10521">
        <v>73056</v>
      </c>
      <c r="B10521" t="s">
        <v>11500</v>
      </c>
      <c r="C10521" t="s">
        <v>11502</v>
      </c>
      <c r="D10521" t="s">
        <v>7453</v>
      </c>
      <c r="E10521" t="s">
        <v>5647</v>
      </c>
    </row>
    <row r="10522" spans="1:5">
      <c r="A10522">
        <v>73057</v>
      </c>
      <c r="B10522" t="s">
        <v>11500</v>
      </c>
      <c r="C10522" t="s">
        <v>11502</v>
      </c>
      <c r="D10522" t="s">
        <v>7453</v>
      </c>
      <c r="E10522" t="s">
        <v>5647</v>
      </c>
    </row>
    <row r="10523" spans="1:5">
      <c r="A10523">
        <v>73058</v>
      </c>
      <c r="B10523" t="s">
        <v>11500</v>
      </c>
      <c r="C10523" t="s">
        <v>11502</v>
      </c>
      <c r="D10523" t="s">
        <v>7453</v>
      </c>
      <c r="E10523" t="s">
        <v>5647</v>
      </c>
    </row>
    <row r="10524" spans="1:5">
      <c r="A10524">
        <v>73059</v>
      </c>
      <c r="B10524" t="s">
        <v>11500</v>
      </c>
      <c r="C10524" t="s">
        <v>11502</v>
      </c>
      <c r="D10524" t="s">
        <v>7453</v>
      </c>
      <c r="E10524" t="s">
        <v>5647</v>
      </c>
    </row>
    <row r="10525" spans="1:5">
      <c r="A10525">
        <v>73060</v>
      </c>
      <c r="B10525" t="s">
        <v>11500</v>
      </c>
      <c r="C10525" t="s">
        <v>11502</v>
      </c>
      <c r="D10525" t="s">
        <v>7453</v>
      </c>
      <c r="E10525" t="s">
        <v>5647</v>
      </c>
    </row>
    <row r="10526" spans="1:5">
      <c r="A10526">
        <v>73061</v>
      </c>
      <c r="B10526" t="s">
        <v>11500</v>
      </c>
      <c r="C10526" t="s">
        <v>11502</v>
      </c>
      <c r="D10526" t="s">
        <v>7453</v>
      </c>
      <c r="E10526" t="s">
        <v>5647</v>
      </c>
    </row>
    <row r="10527" spans="1:5">
      <c r="A10527">
        <v>73062</v>
      </c>
      <c r="B10527" t="s">
        <v>11500</v>
      </c>
      <c r="C10527" t="s">
        <v>11502</v>
      </c>
      <c r="D10527" t="s">
        <v>7453</v>
      </c>
      <c r="E10527" t="s">
        <v>5647</v>
      </c>
    </row>
    <row r="10528" spans="1:5">
      <c r="A10528">
        <v>73063</v>
      </c>
      <c r="B10528" t="s">
        <v>11500</v>
      </c>
      <c r="C10528" t="s">
        <v>11502</v>
      </c>
      <c r="D10528" t="s">
        <v>7453</v>
      </c>
      <c r="E10528" t="s">
        <v>5647</v>
      </c>
    </row>
    <row r="10529" spans="1:5">
      <c r="A10529">
        <v>73064</v>
      </c>
      <c r="B10529" t="s">
        <v>11500</v>
      </c>
      <c r="C10529" t="s">
        <v>11502</v>
      </c>
      <c r="D10529" t="s">
        <v>7453</v>
      </c>
      <c r="E10529" t="s">
        <v>5647</v>
      </c>
    </row>
    <row r="10530" spans="1:5">
      <c r="A10530">
        <v>73065</v>
      </c>
      <c r="B10530" t="s">
        <v>11500</v>
      </c>
      <c r="C10530" t="s">
        <v>11502</v>
      </c>
      <c r="D10530" t="s">
        <v>7453</v>
      </c>
      <c r="E10530" t="s">
        <v>5647</v>
      </c>
    </row>
    <row r="10531" spans="1:5">
      <c r="A10531">
        <v>73066</v>
      </c>
      <c r="B10531" t="s">
        <v>11500</v>
      </c>
      <c r="C10531" t="s">
        <v>11502</v>
      </c>
      <c r="D10531" t="s">
        <v>7453</v>
      </c>
      <c r="E10531" t="s">
        <v>5647</v>
      </c>
    </row>
    <row r="10532" spans="1:5">
      <c r="A10532">
        <v>73067</v>
      </c>
      <c r="B10532" t="s">
        <v>11500</v>
      </c>
      <c r="C10532" t="s">
        <v>11502</v>
      </c>
      <c r="D10532" t="s">
        <v>7453</v>
      </c>
      <c r="E10532" t="s">
        <v>5647</v>
      </c>
    </row>
    <row r="10533" spans="1:5">
      <c r="A10533">
        <v>73068</v>
      </c>
      <c r="B10533" t="s">
        <v>11500</v>
      </c>
      <c r="C10533" t="s">
        <v>11502</v>
      </c>
      <c r="D10533" t="s">
        <v>7453</v>
      </c>
      <c r="E10533" t="s">
        <v>5647</v>
      </c>
    </row>
    <row r="10534" spans="1:5">
      <c r="A10534">
        <v>73069</v>
      </c>
      <c r="B10534" t="s">
        <v>11500</v>
      </c>
      <c r="C10534" t="s">
        <v>11502</v>
      </c>
      <c r="D10534" t="s">
        <v>7453</v>
      </c>
      <c r="E10534" t="s">
        <v>5647</v>
      </c>
    </row>
    <row r="10535" spans="1:5">
      <c r="A10535">
        <v>73070</v>
      </c>
      <c r="B10535" t="s">
        <v>11500</v>
      </c>
      <c r="C10535" t="s">
        <v>11502</v>
      </c>
      <c r="D10535" t="s">
        <v>7453</v>
      </c>
      <c r="E10535" t="s">
        <v>5647</v>
      </c>
    </row>
    <row r="10536" spans="1:5">
      <c r="A10536">
        <v>73071</v>
      </c>
      <c r="B10536" t="s">
        <v>11500</v>
      </c>
      <c r="C10536" t="s">
        <v>11502</v>
      </c>
      <c r="D10536" t="s">
        <v>7453</v>
      </c>
      <c r="E10536" t="s">
        <v>5647</v>
      </c>
    </row>
    <row r="10537" spans="1:5">
      <c r="A10537">
        <v>73072</v>
      </c>
      <c r="B10537" t="s">
        <v>11500</v>
      </c>
      <c r="C10537" t="s">
        <v>11502</v>
      </c>
      <c r="D10537" t="s">
        <v>7453</v>
      </c>
      <c r="E10537" t="s">
        <v>5647</v>
      </c>
    </row>
    <row r="10538" spans="1:5">
      <c r="A10538">
        <v>73073</v>
      </c>
      <c r="B10538" t="s">
        <v>11500</v>
      </c>
      <c r="C10538" t="s">
        <v>11502</v>
      </c>
      <c r="D10538" t="s">
        <v>7453</v>
      </c>
      <c r="E10538" t="s">
        <v>5647</v>
      </c>
    </row>
    <row r="10539" spans="1:5">
      <c r="A10539">
        <v>73074</v>
      </c>
      <c r="B10539" t="s">
        <v>11500</v>
      </c>
      <c r="C10539" t="s">
        <v>11502</v>
      </c>
      <c r="D10539" t="s">
        <v>7453</v>
      </c>
      <c r="E10539" t="s">
        <v>5647</v>
      </c>
    </row>
    <row r="10540" spans="1:5">
      <c r="A10540">
        <v>73075</v>
      </c>
      <c r="B10540" t="s">
        <v>11500</v>
      </c>
      <c r="C10540" t="s">
        <v>11502</v>
      </c>
      <c r="D10540" t="s">
        <v>7453</v>
      </c>
      <c r="E10540" t="s">
        <v>5647</v>
      </c>
    </row>
    <row r="10541" spans="1:5">
      <c r="A10541">
        <v>73076</v>
      </c>
      <c r="B10541" t="s">
        <v>11500</v>
      </c>
      <c r="C10541" t="s">
        <v>11502</v>
      </c>
      <c r="D10541" t="s">
        <v>7453</v>
      </c>
      <c r="E10541" t="s">
        <v>5647</v>
      </c>
    </row>
    <row r="10542" spans="1:5">
      <c r="A10542">
        <v>73077</v>
      </c>
      <c r="B10542" t="s">
        <v>11500</v>
      </c>
      <c r="C10542" t="s">
        <v>11502</v>
      </c>
      <c r="D10542" t="s">
        <v>7453</v>
      </c>
      <c r="E10542" t="s">
        <v>5647</v>
      </c>
    </row>
    <row r="10543" spans="1:5">
      <c r="A10543">
        <v>73078</v>
      </c>
      <c r="B10543" t="s">
        <v>11500</v>
      </c>
      <c r="C10543" t="s">
        <v>11502</v>
      </c>
      <c r="D10543" t="s">
        <v>7453</v>
      </c>
      <c r="E10543" t="s">
        <v>5647</v>
      </c>
    </row>
    <row r="10544" spans="1:5">
      <c r="A10544">
        <v>73079</v>
      </c>
      <c r="B10544" t="s">
        <v>11500</v>
      </c>
      <c r="C10544" t="s">
        <v>11502</v>
      </c>
      <c r="D10544" t="s">
        <v>7453</v>
      </c>
      <c r="E10544" t="s">
        <v>5647</v>
      </c>
    </row>
    <row r="10545" spans="1:5">
      <c r="A10545">
        <v>73080</v>
      </c>
      <c r="B10545" t="s">
        <v>11500</v>
      </c>
      <c r="C10545" t="s">
        <v>11502</v>
      </c>
      <c r="D10545" t="s">
        <v>7453</v>
      </c>
      <c r="E10545" t="s">
        <v>5647</v>
      </c>
    </row>
    <row r="10546" spans="1:5">
      <c r="A10546">
        <v>73081</v>
      </c>
      <c r="B10546" t="s">
        <v>11500</v>
      </c>
      <c r="C10546" t="s">
        <v>11502</v>
      </c>
      <c r="D10546" t="s">
        <v>7453</v>
      </c>
      <c r="E10546" t="s">
        <v>5647</v>
      </c>
    </row>
    <row r="10547" spans="1:5">
      <c r="A10547">
        <v>73082</v>
      </c>
      <c r="B10547" t="s">
        <v>11500</v>
      </c>
      <c r="C10547" t="s">
        <v>11502</v>
      </c>
      <c r="D10547" t="s">
        <v>7453</v>
      </c>
      <c r="E10547" t="s">
        <v>5647</v>
      </c>
    </row>
    <row r="10548" spans="1:5">
      <c r="A10548">
        <v>73083</v>
      </c>
      <c r="B10548" t="s">
        <v>11500</v>
      </c>
      <c r="C10548" t="s">
        <v>11502</v>
      </c>
      <c r="D10548" t="s">
        <v>7453</v>
      </c>
      <c r="E10548" t="s">
        <v>5647</v>
      </c>
    </row>
    <row r="10549" spans="1:5">
      <c r="A10549">
        <v>73084</v>
      </c>
      <c r="B10549" t="s">
        <v>11500</v>
      </c>
      <c r="C10549" t="s">
        <v>11502</v>
      </c>
      <c r="D10549" t="s">
        <v>7453</v>
      </c>
      <c r="E10549" t="s">
        <v>5647</v>
      </c>
    </row>
    <row r="10550" spans="1:5">
      <c r="A10550">
        <v>73085</v>
      </c>
      <c r="B10550" t="s">
        <v>11500</v>
      </c>
      <c r="C10550" t="s">
        <v>11502</v>
      </c>
      <c r="D10550" t="s">
        <v>7453</v>
      </c>
      <c r="E10550" t="s">
        <v>5647</v>
      </c>
    </row>
    <row r="10551" spans="1:5">
      <c r="A10551">
        <v>73086</v>
      </c>
      <c r="B10551" t="s">
        <v>11500</v>
      </c>
      <c r="C10551" t="s">
        <v>11502</v>
      </c>
      <c r="D10551" t="s">
        <v>7453</v>
      </c>
      <c r="E10551" t="s">
        <v>5647</v>
      </c>
    </row>
    <row r="10552" spans="1:5">
      <c r="A10552">
        <v>73087</v>
      </c>
      <c r="B10552" t="s">
        <v>11500</v>
      </c>
      <c r="C10552" t="s">
        <v>11502</v>
      </c>
      <c r="D10552" t="s">
        <v>7453</v>
      </c>
      <c r="E10552" t="s">
        <v>5647</v>
      </c>
    </row>
    <row r="10553" spans="1:5">
      <c r="A10553">
        <v>73088</v>
      </c>
      <c r="B10553" t="s">
        <v>11500</v>
      </c>
      <c r="C10553" t="s">
        <v>11502</v>
      </c>
      <c r="D10553" t="s">
        <v>7453</v>
      </c>
      <c r="E10553" t="s">
        <v>5647</v>
      </c>
    </row>
    <row r="10554" spans="1:5">
      <c r="A10554">
        <v>73089</v>
      </c>
      <c r="B10554" t="s">
        <v>11500</v>
      </c>
      <c r="C10554" t="s">
        <v>11502</v>
      </c>
      <c r="D10554" t="s">
        <v>7453</v>
      </c>
      <c r="E10554" t="s">
        <v>5647</v>
      </c>
    </row>
    <row r="10555" spans="1:5">
      <c r="A10555">
        <v>73090</v>
      </c>
      <c r="B10555" t="s">
        <v>11500</v>
      </c>
      <c r="C10555" t="s">
        <v>11502</v>
      </c>
      <c r="D10555" t="s">
        <v>7453</v>
      </c>
      <c r="E10555" t="s">
        <v>5647</v>
      </c>
    </row>
    <row r="10556" spans="1:5">
      <c r="A10556">
        <v>73091</v>
      </c>
      <c r="B10556" t="s">
        <v>11500</v>
      </c>
      <c r="C10556" t="s">
        <v>11502</v>
      </c>
      <c r="D10556" t="s">
        <v>7453</v>
      </c>
      <c r="E10556" t="s">
        <v>5647</v>
      </c>
    </row>
    <row r="10557" spans="1:5">
      <c r="A10557">
        <v>73092</v>
      </c>
      <c r="B10557" t="s">
        <v>11500</v>
      </c>
      <c r="C10557" t="s">
        <v>11502</v>
      </c>
      <c r="D10557" t="s">
        <v>7453</v>
      </c>
      <c r="E10557" t="s">
        <v>5647</v>
      </c>
    </row>
    <row r="10558" spans="1:5">
      <c r="A10558">
        <v>73093</v>
      </c>
      <c r="B10558" t="s">
        <v>11500</v>
      </c>
      <c r="C10558" t="s">
        <v>11502</v>
      </c>
      <c r="D10558" t="s">
        <v>7453</v>
      </c>
      <c r="E10558" t="s">
        <v>5647</v>
      </c>
    </row>
    <row r="10559" spans="1:5">
      <c r="A10559">
        <v>73094</v>
      </c>
      <c r="B10559" t="s">
        <v>11500</v>
      </c>
      <c r="C10559" t="s">
        <v>11502</v>
      </c>
      <c r="D10559" t="s">
        <v>7453</v>
      </c>
      <c r="E10559" t="s">
        <v>5647</v>
      </c>
    </row>
    <row r="10560" spans="1:5">
      <c r="A10560">
        <v>73095</v>
      </c>
      <c r="B10560" t="s">
        <v>11500</v>
      </c>
      <c r="C10560" t="s">
        <v>11502</v>
      </c>
      <c r="D10560" t="s">
        <v>7453</v>
      </c>
      <c r="E10560" t="s">
        <v>5647</v>
      </c>
    </row>
    <row r="10561" spans="1:5">
      <c r="A10561">
        <v>73096</v>
      </c>
      <c r="B10561" t="s">
        <v>11500</v>
      </c>
      <c r="C10561" t="s">
        <v>11502</v>
      </c>
      <c r="D10561" t="s">
        <v>7453</v>
      </c>
      <c r="E10561" t="s">
        <v>5647</v>
      </c>
    </row>
    <row r="10562" spans="1:5">
      <c r="A10562">
        <v>73097</v>
      </c>
      <c r="B10562" t="s">
        <v>11500</v>
      </c>
      <c r="C10562" t="s">
        <v>11502</v>
      </c>
      <c r="D10562" t="s">
        <v>7453</v>
      </c>
      <c r="E10562" t="s">
        <v>5647</v>
      </c>
    </row>
    <row r="10563" spans="1:5">
      <c r="A10563">
        <v>73098</v>
      </c>
      <c r="B10563" t="s">
        <v>11500</v>
      </c>
      <c r="C10563" t="s">
        <v>11502</v>
      </c>
      <c r="D10563" t="s">
        <v>7453</v>
      </c>
      <c r="E10563" t="s">
        <v>5647</v>
      </c>
    </row>
    <row r="10564" spans="1:5">
      <c r="A10564">
        <v>73099</v>
      </c>
      <c r="B10564" t="s">
        <v>11500</v>
      </c>
      <c r="C10564" t="s">
        <v>11502</v>
      </c>
      <c r="D10564" t="s">
        <v>7453</v>
      </c>
      <c r="E10564" t="s">
        <v>5647</v>
      </c>
    </row>
    <row r="10565" spans="1:5">
      <c r="A10565">
        <v>73100</v>
      </c>
      <c r="B10565" t="s">
        <v>11500</v>
      </c>
      <c r="C10565" t="s">
        <v>11502</v>
      </c>
      <c r="D10565" t="s">
        <v>7453</v>
      </c>
      <c r="E10565" t="s">
        <v>5647</v>
      </c>
    </row>
    <row r="10566" spans="1:5">
      <c r="A10566">
        <v>73101</v>
      </c>
      <c r="B10566" t="s">
        <v>11500</v>
      </c>
      <c r="C10566" t="s">
        <v>11502</v>
      </c>
      <c r="D10566" t="s">
        <v>7453</v>
      </c>
      <c r="E10566" t="s">
        <v>5647</v>
      </c>
    </row>
    <row r="10567" spans="1:5">
      <c r="A10567">
        <v>73102</v>
      </c>
      <c r="B10567" t="s">
        <v>11500</v>
      </c>
      <c r="C10567" t="s">
        <v>11502</v>
      </c>
      <c r="D10567" t="s">
        <v>7453</v>
      </c>
      <c r="E10567" t="s">
        <v>5647</v>
      </c>
    </row>
    <row r="10568" spans="1:5">
      <c r="A10568">
        <v>73103</v>
      </c>
      <c r="B10568" t="s">
        <v>11500</v>
      </c>
      <c r="C10568" t="s">
        <v>11502</v>
      </c>
      <c r="D10568" t="s">
        <v>7453</v>
      </c>
      <c r="E10568" t="s">
        <v>5647</v>
      </c>
    </row>
    <row r="10569" spans="1:5">
      <c r="A10569">
        <v>73104</v>
      </c>
      <c r="B10569" t="s">
        <v>11500</v>
      </c>
      <c r="C10569" t="s">
        <v>11502</v>
      </c>
      <c r="D10569" t="s">
        <v>7453</v>
      </c>
      <c r="E10569" t="s">
        <v>5647</v>
      </c>
    </row>
    <row r="10570" spans="1:5">
      <c r="A10570">
        <v>73105</v>
      </c>
      <c r="B10570" t="s">
        <v>11500</v>
      </c>
      <c r="C10570" t="s">
        <v>11502</v>
      </c>
      <c r="D10570" t="s">
        <v>7453</v>
      </c>
      <c r="E10570" t="s">
        <v>5647</v>
      </c>
    </row>
    <row r="10571" spans="1:5">
      <c r="A10571">
        <v>73106</v>
      </c>
      <c r="B10571" t="s">
        <v>11500</v>
      </c>
      <c r="C10571" t="s">
        <v>11502</v>
      </c>
      <c r="D10571" t="s">
        <v>7453</v>
      </c>
      <c r="E10571" t="s">
        <v>5647</v>
      </c>
    </row>
    <row r="10572" spans="1:5">
      <c r="A10572">
        <v>73107</v>
      </c>
      <c r="B10572" t="s">
        <v>11500</v>
      </c>
      <c r="C10572" t="s">
        <v>11502</v>
      </c>
      <c r="D10572" t="s">
        <v>7453</v>
      </c>
      <c r="E10572" t="s">
        <v>5647</v>
      </c>
    </row>
    <row r="10573" spans="1:5">
      <c r="A10573">
        <v>73108</v>
      </c>
      <c r="B10573" t="s">
        <v>11500</v>
      </c>
      <c r="C10573" t="s">
        <v>11502</v>
      </c>
      <c r="D10573" t="s">
        <v>7453</v>
      </c>
      <c r="E10573" t="s">
        <v>5647</v>
      </c>
    </row>
    <row r="10574" spans="1:5">
      <c r="A10574">
        <v>73109</v>
      </c>
      <c r="B10574" t="s">
        <v>11500</v>
      </c>
      <c r="C10574" t="s">
        <v>11502</v>
      </c>
      <c r="D10574" t="s">
        <v>7453</v>
      </c>
      <c r="E10574" t="s">
        <v>5647</v>
      </c>
    </row>
    <row r="10575" spans="1:5">
      <c r="A10575">
        <v>73110</v>
      </c>
      <c r="B10575" t="s">
        <v>11500</v>
      </c>
      <c r="C10575" t="s">
        <v>11502</v>
      </c>
      <c r="D10575" t="s">
        <v>7453</v>
      </c>
      <c r="E10575" t="s">
        <v>5647</v>
      </c>
    </row>
    <row r="10576" spans="1:5">
      <c r="A10576">
        <v>73111</v>
      </c>
      <c r="B10576" t="s">
        <v>11500</v>
      </c>
      <c r="C10576" t="s">
        <v>11502</v>
      </c>
      <c r="D10576" t="s">
        <v>7453</v>
      </c>
      <c r="E10576" t="s">
        <v>5647</v>
      </c>
    </row>
    <row r="10577" spans="1:5">
      <c r="A10577">
        <v>73112</v>
      </c>
      <c r="B10577" t="s">
        <v>11500</v>
      </c>
      <c r="C10577" t="s">
        <v>11502</v>
      </c>
      <c r="D10577" t="s">
        <v>7453</v>
      </c>
      <c r="E10577" t="s">
        <v>5647</v>
      </c>
    </row>
    <row r="10578" spans="1:5">
      <c r="A10578">
        <v>73113</v>
      </c>
      <c r="B10578" t="s">
        <v>11500</v>
      </c>
      <c r="C10578" t="s">
        <v>11502</v>
      </c>
      <c r="D10578" t="s">
        <v>7453</v>
      </c>
      <c r="E10578" t="s">
        <v>5647</v>
      </c>
    </row>
    <row r="10579" spans="1:5">
      <c r="A10579">
        <v>73114</v>
      </c>
      <c r="B10579" t="s">
        <v>11500</v>
      </c>
      <c r="C10579" t="s">
        <v>11502</v>
      </c>
      <c r="D10579" t="s">
        <v>7453</v>
      </c>
      <c r="E10579" t="s">
        <v>5647</v>
      </c>
    </row>
    <row r="10580" spans="1:5">
      <c r="A10580">
        <v>73115</v>
      </c>
      <c r="B10580" t="s">
        <v>11500</v>
      </c>
      <c r="C10580" t="s">
        <v>11502</v>
      </c>
      <c r="D10580" t="s">
        <v>7453</v>
      </c>
      <c r="E10580" t="s">
        <v>5647</v>
      </c>
    </row>
    <row r="10581" spans="1:5">
      <c r="A10581">
        <v>73116</v>
      </c>
      <c r="B10581" t="s">
        <v>11500</v>
      </c>
      <c r="C10581" t="s">
        <v>11502</v>
      </c>
      <c r="D10581" t="s">
        <v>7453</v>
      </c>
      <c r="E10581" t="s">
        <v>5647</v>
      </c>
    </row>
    <row r="10582" spans="1:5">
      <c r="A10582">
        <v>73117</v>
      </c>
      <c r="B10582" t="s">
        <v>11500</v>
      </c>
      <c r="C10582" t="s">
        <v>11502</v>
      </c>
      <c r="D10582" t="s">
        <v>7453</v>
      </c>
      <c r="E10582" t="s">
        <v>5647</v>
      </c>
    </row>
    <row r="10583" spans="1:5">
      <c r="A10583">
        <v>73118</v>
      </c>
      <c r="B10583" t="s">
        <v>11500</v>
      </c>
      <c r="C10583" t="s">
        <v>11502</v>
      </c>
      <c r="D10583" t="s">
        <v>7453</v>
      </c>
      <c r="E10583" t="s">
        <v>5647</v>
      </c>
    </row>
    <row r="10584" spans="1:5">
      <c r="A10584">
        <v>73119</v>
      </c>
      <c r="B10584" t="s">
        <v>11500</v>
      </c>
      <c r="C10584" t="s">
        <v>11502</v>
      </c>
      <c r="D10584" t="s">
        <v>7453</v>
      </c>
      <c r="E10584" t="s">
        <v>5647</v>
      </c>
    </row>
    <row r="10585" spans="1:5">
      <c r="A10585">
        <v>73120</v>
      </c>
      <c r="B10585" t="s">
        <v>11500</v>
      </c>
      <c r="C10585" t="s">
        <v>11502</v>
      </c>
      <c r="D10585" t="s">
        <v>7453</v>
      </c>
      <c r="E10585" t="s">
        <v>5647</v>
      </c>
    </row>
    <row r="10586" spans="1:5">
      <c r="A10586">
        <v>73121</v>
      </c>
      <c r="B10586" t="s">
        <v>11500</v>
      </c>
      <c r="C10586" t="s">
        <v>11502</v>
      </c>
      <c r="D10586" t="s">
        <v>7453</v>
      </c>
      <c r="E10586" t="s">
        <v>5647</v>
      </c>
    </row>
    <row r="10587" spans="1:5">
      <c r="A10587">
        <v>73122</v>
      </c>
      <c r="B10587" t="s">
        <v>11500</v>
      </c>
      <c r="C10587" t="s">
        <v>11502</v>
      </c>
      <c r="D10587" t="s">
        <v>7453</v>
      </c>
      <c r="E10587" t="s">
        <v>5647</v>
      </c>
    </row>
    <row r="10588" spans="1:5">
      <c r="A10588">
        <v>73123</v>
      </c>
      <c r="B10588" t="s">
        <v>11500</v>
      </c>
      <c r="C10588" t="s">
        <v>11502</v>
      </c>
      <c r="D10588" t="s">
        <v>7453</v>
      </c>
      <c r="E10588" t="s">
        <v>5647</v>
      </c>
    </row>
    <row r="10589" spans="1:5">
      <c r="A10589">
        <v>73124</v>
      </c>
      <c r="B10589" t="s">
        <v>11500</v>
      </c>
      <c r="C10589" t="s">
        <v>11502</v>
      </c>
      <c r="D10589" t="s">
        <v>7453</v>
      </c>
      <c r="E10589" t="s">
        <v>5647</v>
      </c>
    </row>
    <row r="10590" spans="1:5">
      <c r="A10590">
        <v>73125</v>
      </c>
      <c r="B10590" t="s">
        <v>11500</v>
      </c>
      <c r="C10590" t="s">
        <v>11502</v>
      </c>
      <c r="D10590" t="s">
        <v>7453</v>
      </c>
      <c r="E10590" t="s">
        <v>5647</v>
      </c>
    </row>
    <row r="10591" spans="1:5">
      <c r="A10591">
        <v>73126</v>
      </c>
      <c r="B10591" t="s">
        <v>11500</v>
      </c>
      <c r="C10591" t="s">
        <v>11502</v>
      </c>
      <c r="D10591" t="s">
        <v>7453</v>
      </c>
      <c r="E10591" t="s">
        <v>5647</v>
      </c>
    </row>
    <row r="10592" spans="1:5">
      <c r="A10592">
        <v>73127</v>
      </c>
      <c r="B10592" t="s">
        <v>11500</v>
      </c>
      <c r="C10592" t="s">
        <v>11502</v>
      </c>
      <c r="D10592" t="s">
        <v>7453</v>
      </c>
      <c r="E10592" t="s">
        <v>5647</v>
      </c>
    </row>
    <row r="10593" spans="1:5">
      <c r="A10593">
        <v>73128</v>
      </c>
      <c r="B10593" t="s">
        <v>11500</v>
      </c>
      <c r="C10593" t="s">
        <v>11502</v>
      </c>
      <c r="D10593" t="s">
        <v>7453</v>
      </c>
      <c r="E10593" t="s">
        <v>5647</v>
      </c>
    </row>
    <row r="10594" spans="1:5">
      <c r="A10594">
        <v>73129</v>
      </c>
      <c r="B10594" t="s">
        <v>11500</v>
      </c>
      <c r="C10594" t="s">
        <v>11502</v>
      </c>
      <c r="D10594" t="s">
        <v>7453</v>
      </c>
      <c r="E10594" t="s">
        <v>5647</v>
      </c>
    </row>
    <row r="10595" spans="1:5">
      <c r="A10595">
        <v>73130</v>
      </c>
      <c r="B10595" t="s">
        <v>11500</v>
      </c>
      <c r="C10595" t="s">
        <v>11502</v>
      </c>
      <c r="D10595" t="s">
        <v>7453</v>
      </c>
      <c r="E10595" t="s">
        <v>5647</v>
      </c>
    </row>
    <row r="10596" spans="1:5">
      <c r="A10596">
        <v>73131</v>
      </c>
      <c r="B10596" t="s">
        <v>11500</v>
      </c>
      <c r="C10596" t="s">
        <v>11502</v>
      </c>
      <c r="D10596" t="s">
        <v>7453</v>
      </c>
      <c r="E10596" t="s">
        <v>5647</v>
      </c>
    </row>
    <row r="10597" spans="1:5">
      <c r="A10597">
        <v>73132</v>
      </c>
      <c r="B10597" t="s">
        <v>11500</v>
      </c>
      <c r="C10597" t="s">
        <v>11502</v>
      </c>
      <c r="D10597" t="s">
        <v>7453</v>
      </c>
      <c r="E10597" t="s">
        <v>5647</v>
      </c>
    </row>
    <row r="10598" spans="1:5">
      <c r="A10598">
        <v>73133</v>
      </c>
      <c r="B10598" t="s">
        <v>11500</v>
      </c>
      <c r="C10598" t="s">
        <v>11502</v>
      </c>
      <c r="D10598" t="s">
        <v>7453</v>
      </c>
      <c r="E10598" t="s">
        <v>5647</v>
      </c>
    </row>
    <row r="10599" spans="1:5">
      <c r="A10599">
        <v>73246</v>
      </c>
      <c r="B10599" t="s">
        <v>11500</v>
      </c>
      <c r="C10599" t="s">
        <v>11502</v>
      </c>
      <c r="D10599" t="s">
        <v>8169</v>
      </c>
      <c r="E10599" t="s">
        <v>5647</v>
      </c>
    </row>
    <row r="10600" spans="1:5">
      <c r="A10600">
        <v>73247</v>
      </c>
      <c r="B10600" t="s">
        <v>11500</v>
      </c>
      <c r="C10600" t="s">
        <v>11502</v>
      </c>
      <c r="D10600" t="s">
        <v>8169</v>
      </c>
      <c r="E10600" t="s">
        <v>5647</v>
      </c>
    </row>
    <row r="10601" spans="1:5">
      <c r="A10601">
        <v>73248</v>
      </c>
      <c r="B10601" t="s">
        <v>11500</v>
      </c>
      <c r="C10601" t="s">
        <v>11502</v>
      </c>
      <c r="D10601" t="s">
        <v>8169</v>
      </c>
      <c r="E10601" t="s">
        <v>5647</v>
      </c>
    </row>
    <row r="10602" spans="1:5">
      <c r="A10602">
        <v>73249</v>
      </c>
      <c r="B10602" t="s">
        <v>11500</v>
      </c>
      <c r="C10602" t="s">
        <v>11502</v>
      </c>
      <c r="D10602" t="s">
        <v>8169</v>
      </c>
      <c r="E10602" t="s">
        <v>5647</v>
      </c>
    </row>
    <row r="10603" spans="1:5">
      <c r="A10603">
        <v>73250</v>
      </c>
      <c r="B10603" t="s">
        <v>11500</v>
      </c>
      <c r="C10603" t="s">
        <v>11502</v>
      </c>
      <c r="D10603" t="s">
        <v>8169</v>
      </c>
      <c r="E10603" t="s">
        <v>5647</v>
      </c>
    </row>
    <row r="10604" spans="1:5">
      <c r="A10604">
        <v>73251</v>
      </c>
      <c r="B10604" t="s">
        <v>11500</v>
      </c>
      <c r="C10604" t="s">
        <v>11502</v>
      </c>
      <c r="D10604" t="s">
        <v>8169</v>
      </c>
      <c r="E10604" t="s">
        <v>5647</v>
      </c>
    </row>
    <row r="10605" spans="1:5">
      <c r="A10605">
        <v>73252</v>
      </c>
      <c r="B10605" t="s">
        <v>11500</v>
      </c>
      <c r="C10605" t="s">
        <v>11502</v>
      </c>
      <c r="D10605" t="s">
        <v>8169</v>
      </c>
      <c r="E10605" t="s">
        <v>5647</v>
      </c>
    </row>
    <row r="10606" spans="1:5">
      <c r="A10606">
        <v>73253</v>
      </c>
      <c r="B10606" t="s">
        <v>11500</v>
      </c>
      <c r="C10606" t="s">
        <v>11502</v>
      </c>
      <c r="D10606" t="s">
        <v>8169</v>
      </c>
      <c r="E10606" t="s">
        <v>5647</v>
      </c>
    </row>
    <row r="10607" spans="1:5">
      <c r="A10607">
        <v>73254</v>
      </c>
      <c r="B10607" t="s">
        <v>11500</v>
      </c>
      <c r="C10607" t="s">
        <v>11502</v>
      </c>
      <c r="D10607" t="s">
        <v>8169</v>
      </c>
      <c r="E10607" t="s">
        <v>5647</v>
      </c>
    </row>
    <row r="10608" spans="1:5">
      <c r="A10608">
        <v>73255</v>
      </c>
      <c r="B10608" t="s">
        <v>11500</v>
      </c>
      <c r="C10608" t="s">
        <v>11502</v>
      </c>
      <c r="D10608" t="s">
        <v>8169</v>
      </c>
      <c r="E10608" t="s">
        <v>5647</v>
      </c>
    </row>
    <row r="10609" spans="1:5">
      <c r="A10609">
        <v>73256</v>
      </c>
      <c r="B10609" t="s">
        <v>11500</v>
      </c>
      <c r="C10609" t="s">
        <v>11502</v>
      </c>
      <c r="D10609" t="s">
        <v>8169</v>
      </c>
      <c r="E10609" t="s">
        <v>5647</v>
      </c>
    </row>
    <row r="10610" spans="1:5">
      <c r="A10610">
        <v>73257</v>
      </c>
      <c r="B10610" t="s">
        <v>11500</v>
      </c>
      <c r="C10610" t="s">
        <v>11502</v>
      </c>
      <c r="D10610" t="s">
        <v>8169</v>
      </c>
      <c r="E10610" t="s">
        <v>5647</v>
      </c>
    </row>
    <row r="10611" spans="1:5">
      <c r="A10611">
        <v>73258</v>
      </c>
      <c r="B10611" t="s">
        <v>11500</v>
      </c>
      <c r="C10611" t="s">
        <v>11502</v>
      </c>
      <c r="D10611" t="s">
        <v>8169</v>
      </c>
      <c r="E10611" t="s">
        <v>5647</v>
      </c>
    </row>
    <row r="10612" spans="1:5">
      <c r="A10612">
        <v>73259</v>
      </c>
      <c r="B10612" t="s">
        <v>11500</v>
      </c>
      <c r="C10612" t="s">
        <v>11502</v>
      </c>
      <c r="D10612" t="s">
        <v>8169</v>
      </c>
      <c r="E10612" t="s">
        <v>5647</v>
      </c>
    </row>
    <row r="10613" spans="1:5">
      <c r="A10613">
        <v>73260</v>
      </c>
      <c r="B10613" t="s">
        <v>11500</v>
      </c>
      <c r="C10613" t="s">
        <v>11502</v>
      </c>
      <c r="D10613" t="s">
        <v>8169</v>
      </c>
      <c r="E10613" t="s">
        <v>5647</v>
      </c>
    </row>
    <row r="10614" spans="1:5">
      <c r="A10614">
        <v>73261</v>
      </c>
      <c r="B10614" t="s">
        <v>11500</v>
      </c>
      <c r="C10614" t="s">
        <v>11502</v>
      </c>
      <c r="D10614" t="s">
        <v>8169</v>
      </c>
      <c r="E10614" t="s">
        <v>5647</v>
      </c>
    </row>
    <row r="10615" spans="1:5">
      <c r="A10615">
        <v>73262</v>
      </c>
      <c r="B10615" t="s">
        <v>11500</v>
      </c>
      <c r="C10615" t="s">
        <v>11502</v>
      </c>
      <c r="D10615" t="s">
        <v>8169</v>
      </c>
      <c r="E10615" t="s">
        <v>5647</v>
      </c>
    </row>
    <row r="10616" spans="1:5">
      <c r="A10616">
        <v>73263</v>
      </c>
      <c r="B10616" t="s">
        <v>11500</v>
      </c>
      <c r="C10616" t="s">
        <v>11502</v>
      </c>
      <c r="D10616" t="s">
        <v>8169</v>
      </c>
      <c r="E10616" t="s">
        <v>5647</v>
      </c>
    </row>
    <row r="10617" spans="1:5">
      <c r="A10617">
        <v>73264</v>
      </c>
      <c r="B10617" t="s">
        <v>11500</v>
      </c>
      <c r="C10617" t="s">
        <v>11502</v>
      </c>
      <c r="D10617" t="s">
        <v>8169</v>
      </c>
      <c r="E10617" t="s">
        <v>5647</v>
      </c>
    </row>
    <row r="10618" spans="1:5">
      <c r="A10618">
        <v>73265</v>
      </c>
      <c r="B10618" t="s">
        <v>11500</v>
      </c>
      <c r="C10618" t="s">
        <v>11502</v>
      </c>
      <c r="D10618" t="s">
        <v>8169</v>
      </c>
      <c r="E10618" t="s">
        <v>5647</v>
      </c>
    </row>
    <row r="10619" spans="1:5">
      <c r="A10619">
        <v>73266</v>
      </c>
      <c r="B10619" t="s">
        <v>11500</v>
      </c>
      <c r="C10619" t="s">
        <v>11502</v>
      </c>
      <c r="D10619" t="s">
        <v>8169</v>
      </c>
      <c r="E10619" t="s">
        <v>5647</v>
      </c>
    </row>
    <row r="10620" spans="1:5">
      <c r="A10620">
        <v>73267</v>
      </c>
      <c r="B10620" t="s">
        <v>11500</v>
      </c>
      <c r="C10620" t="s">
        <v>11502</v>
      </c>
      <c r="D10620" t="s">
        <v>8169</v>
      </c>
      <c r="E10620" t="s">
        <v>5647</v>
      </c>
    </row>
    <row r="10621" spans="1:5">
      <c r="A10621">
        <v>73268</v>
      </c>
      <c r="B10621" t="s">
        <v>11500</v>
      </c>
      <c r="C10621" t="s">
        <v>11502</v>
      </c>
      <c r="D10621" t="s">
        <v>8169</v>
      </c>
      <c r="E10621" t="s">
        <v>5647</v>
      </c>
    </row>
    <row r="10622" spans="1:5">
      <c r="A10622">
        <v>73269</v>
      </c>
      <c r="B10622" t="s">
        <v>11500</v>
      </c>
      <c r="C10622" t="s">
        <v>11502</v>
      </c>
      <c r="D10622" t="s">
        <v>8169</v>
      </c>
      <c r="E10622" t="s">
        <v>5647</v>
      </c>
    </row>
    <row r="10623" spans="1:5">
      <c r="A10623">
        <v>73270</v>
      </c>
      <c r="B10623" t="s">
        <v>11500</v>
      </c>
      <c r="C10623" t="s">
        <v>11502</v>
      </c>
      <c r="D10623" t="s">
        <v>8169</v>
      </c>
      <c r="E10623" t="s">
        <v>5647</v>
      </c>
    </row>
    <row r="10624" spans="1:5">
      <c r="A10624">
        <v>73271</v>
      </c>
      <c r="B10624" t="s">
        <v>11500</v>
      </c>
      <c r="C10624" t="s">
        <v>11502</v>
      </c>
      <c r="D10624" t="s">
        <v>8169</v>
      </c>
      <c r="E10624" t="s">
        <v>5647</v>
      </c>
    </row>
    <row r="10625" spans="1:5">
      <c r="A10625">
        <v>73272</v>
      </c>
      <c r="B10625" t="s">
        <v>11500</v>
      </c>
      <c r="C10625" t="s">
        <v>11502</v>
      </c>
      <c r="D10625" t="s">
        <v>8169</v>
      </c>
      <c r="E10625" t="s">
        <v>5647</v>
      </c>
    </row>
    <row r="10626" spans="1:5">
      <c r="A10626">
        <v>73273</v>
      </c>
      <c r="B10626" t="s">
        <v>11500</v>
      </c>
      <c r="C10626" t="s">
        <v>11502</v>
      </c>
      <c r="D10626" t="s">
        <v>8169</v>
      </c>
      <c r="E10626" t="s">
        <v>5647</v>
      </c>
    </row>
    <row r="10627" spans="1:5">
      <c r="A10627">
        <v>73274</v>
      </c>
      <c r="B10627" t="s">
        <v>11500</v>
      </c>
      <c r="C10627" t="s">
        <v>11502</v>
      </c>
      <c r="D10627" t="s">
        <v>8169</v>
      </c>
      <c r="E10627" t="s">
        <v>5647</v>
      </c>
    </row>
    <row r="10628" spans="1:5">
      <c r="A10628">
        <v>73275</v>
      </c>
      <c r="B10628" t="s">
        <v>11500</v>
      </c>
      <c r="C10628" t="s">
        <v>11502</v>
      </c>
      <c r="D10628" t="s">
        <v>8169</v>
      </c>
      <c r="E10628" t="s">
        <v>5647</v>
      </c>
    </row>
    <row r="10629" spans="1:5">
      <c r="A10629">
        <v>73276</v>
      </c>
      <c r="B10629" t="s">
        <v>11500</v>
      </c>
      <c r="C10629" t="s">
        <v>11502</v>
      </c>
      <c r="D10629" t="s">
        <v>8169</v>
      </c>
      <c r="E10629" t="s">
        <v>5647</v>
      </c>
    </row>
    <row r="10630" spans="1:5">
      <c r="A10630">
        <v>73277</v>
      </c>
      <c r="B10630" t="s">
        <v>11500</v>
      </c>
      <c r="C10630" t="s">
        <v>11502</v>
      </c>
      <c r="D10630" t="s">
        <v>8169</v>
      </c>
      <c r="E10630" t="s">
        <v>5647</v>
      </c>
    </row>
    <row r="10631" spans="1:5">
      <c r="A10631">
        <v>73278</v>
      </c>
      <c r="B10631" t="s">
        <v>11500</v>
      </c>
      <c r="C10631" t="s">
        <v>11502</v>
      </c>
      <c r="D10631" t="s">
        <v>8169</v>
      </c>
      <c r="E10631" t="s">
        <v>5647</v>
      </c>
    </row>
    <row r="10632" spans="1:5">
      <c r="A10632">
        <v>73279</v>
      </c>
      <c r="B10632" t="s">
        <v>11500</v>
      </c>
      <c r="C10632" t="s">
        <v>11502</v>
      </c>
      <c r="D10632" t="s">
        <v>8169</v>
      </c>
      <c r="E10632" t="s">
        <v>5647</v>
      </c>
    </row>
    <row r="10633" spans="1:5">
      <c r="A10633">
        <v>73280</v>
      </c>
      <c r="B10633" t="s">
        <v>11500</v>
      </c>
      <c r="C10633" t="s">
        <v>11502</v>
      </c>
      <c r="D10633" t="s">
        <v>8169</v>
      </c>
      <c r="E10633" t="s">
        <v>5647</v>
      </c>
    </row>
    <row r="10634" spans="1:5">
      <c r="A10634">
        <v>73281</v>
      </c>
      <c r="B10634" t="s">
        <v>11500</v>
      </c>
      <c r="C10634" t="s">
        <v>11502</v>
      </c>
      <c r="D10634" t="s">
        <v>8169</v>
      </c>
      <c r="E10634" t="s">
        <v>5647</v>
      </c>
    </row>
    <row r="10635" spans="1:5">
      <c r="A10635">
        <v>73282</v>
      </c>
      <c r="B10635" t="s">
        <v>11500</v>
      </c>
      <c r="C10635" t="s">
        <v>11502</v>
      </c>
      <c r="D10635" t="s">
        <v>8169</v>
      </c>
      <c r="E10635" t="s">
        <v>5647</v>
      </c>
    </row>
    <row r="10636" spans="1:5">
      <c r="A10636">
        <v>73283</v>
      </c>
      <c r="B10636" t="s">
        <v>11500</v>
      </c>
      <c r="C10636" t="s">
        <v>11502</v>
      </c>
      <c r="D10636" t="s">
        <v>8169</v>
      </c>
      <c r="E10636" t="s">
        <v>5647</v>
      </c>
    </row>
    <row r="10637" spans="1:5">
      <c r="A10637">
        <v>73284</v>
      </c>
      <c r="B10637" t="s">
        <v>11500</v>
      </c>
      <c r="C10637" t="s">
        <v>11502</v>
      </c>
      <c r="D10637" t="s">
        <v>8169</v>
      </c>
      <c r="E10637" t="s">
        <v>5647</v>
      </c>
    </row>
    <row r="10638" spans="1:5">
      <c r="A10638">
        <v>73285</v>
      </c>
      <c r="B10638" t="s">
        <v>11500</v>
      </c>
      <c r="C10638" t="s">
        <v>11502</v>
      </c>
      <c r="D10638" t="s">
        <v>8169</v>
      </c>
      <c r="E10638" t="s">
        <v>5647</v>
      </c>
    </row>
    <row r="10639" spans="1:5">
      <c r="A10639">
        <v>73286</v>
      </c>
      <c r="B10639" t="s">
        <v>11500</v>
      </c>
      <c r="C10639" t="s">
        <v>11502</v>
      </c>
      <c r="D10639" t="s">
        <v>8169</v>
      </c>
      <c r="E10639" t="s">
        <v>5647</v>
      </c>
    </row>
    <row r="10640" spans="1:5">
      <c r="A10640">
        <v>73287</v>
      </c>
      <c r="B10640" t="s">
        <v>11500</v>
      </c>
      <c r="C10640" t="s">
        <v>11502</v>
      </c>
      <c r="D10640" t="s">
        <v>8169</v>
      </c>
      <c r="E10640" t="s">
        <v>5647</v>
      </c>
    </row>
    <row r="10641" spans="1:5">
      <c r="A10641">
        <v>73288</v>
      </c>
      <c r="B10641" t="s">
        <v>11500</v>
      </c>
      <c r="C10641" t="s">
        <v>11502</v>
      </c>
      <c r="D10641" t="s">
        <v>8169</v>
      </c>
      <c r="E10641" t="s">
        <v>5647</v>
      </c>
    </row>
    <row r="10642" spans="1:5">
      <c r="A10642">
        <v>73289</v>
      </c>
      <c r="B10642" t="s">
        <v>11500</v>
      </c>
      <c r="C10642" t="s">
        <v>11502</v>
      </c>
      <c r="D10642" t="s">
        <v>8169</v>
      </c>
      <c r="E10642" t="s">
        <v>5647</v>
      </c>
    </row>
    <row r="10643" spans="1:5">
      <c r="A10643">
        <v>73290</v>
      </c>
      <c r="B10643" t="s">
        <v>11500</v>
      </c>
      <c r="C10643" t="s">
        <v>11502</v>
      </c>
      <c r="D10643" t="s">
        <v>8169</v>
      </c>
      <c r="E10643" t="s">
        <v>5647</v>
      </c>
    </row>
    <row r="10644" spans="1:5">
      <c r="A10644">
        <v>73291</v>
      </c>
      <c r="B10644" t="s">
        <v>11500</v>
      </c>
      <c r="C10644" t="s">
        <v>11502</v>
      </c>
      <c r="D10644" t="s">
        <v>8169</v>
      </c>
      <c r="E10644" t="s">
        <v>5647</v>
      </c>
    </row>
    <row r="10645" spans="1:5">
      <c r="A10645">
        <v>73292</v>
      </c>
      <c r="B10645" t="s">
        <v>11500</v>
      </c>
      <c r="C10645" t="s">
        <v>11502</v>
      </c>
      <c r="D10645" t="s">
        <v>8169</v>
      </c>
      <c r="E10645" t="s">
        <v>5647</v>
      </c>
    </row>
    <row r="10646" spans="1:5">
      <c r="A10646">
        <v>73293</v>
      </c>
      <c r="B10646" t="s">
        <v>11500</v>
      </c>
      <c r="C10646" t="s">
        <v>11502</v>
      </c>
      <c r="D10646" t="s">
        <v>8169</v>
      </c>
      <c r="E10646" t="s">
        <v>5647</v>
      </c>
    </row>
    <row r="10647" spans="1:5">
      <c r="A10647">
        <v>73294</v>
      </c>
      <c r="B10647" t="s">
        <v>11500</v>
      </c>
      <c r="C10647" t="s">
        <v>11502</v>
      </c>
      <c r="D10647" t="s">
        <v>8169</v>
      </c>
      <c r="E10647" t="s">
        <v>5647</v>
      </c>
    </row>
    <row r="10648" spans="1:5">
      <c r="A10648">
        <v>73295</v>
      </c>
      <c r="B10648" t="s">
        <v>11500</v>
      </c>
      <c r="C10648" t="s">
        <v>11502</v>
      </c>
      <c r="D10648" t="s">
        <v>8169</v>
      </c>
      <c r="E10648" t="s">
        <v>5647</v>
      </c>
    </row>
    <row r="10649" spans="1:5">
      <c r="A10649">
        <v>73296</v>
      </c>
      <c r="B10649" t="s">
        <v>11500</v>
      </c>
      <c r="C10649" t="s">
        <v>11502</v>
      </c>
      <c r="D10649" t="s">
        <v>8169</v>
      </c>
      <c r="E10649" t="s">
        <v>5647</v>
      </c>
    </row>
    <row r="10650" spans="1:5">
      <c r="A10650">
        <v>73297</v>
      </c>
      <c r="B10650" t="s">
        <v>11500</v>
      </c>
      <c r="C10650" t="s">
        <v>11502</v>
      </c>
      <c r="D10650" t="s">
        <v>8169</v>
      </c>
      <c r="E10650" t="s">
        <v>5647</v>
      </c>
    </row>
    <row r="10651" spans="1:5">
      <c r="A10651">
        <v>73298</v>
      </c>
      <c r="B10651" t="s">
        <v>11500</v>
      </c>
      <c r="C10651" t="s">
        <v>11502</v>
      </c>
      <c r="D10651" t="s">
        <v>8169</v>
      </c>
      <c r="E10651" t="s">
        <v>5647</v>
      </c>
    </row>
    <row r="10652" spans="1:5">
      <c r="A10652">
        <v>73299</v>
      </c>
      <c r="B10652" t="s">
        <v>11500</v>
      </c>
      <c r="C10652" t="s">
        <v>11502</v>
      </c>
      <c r="D10652" t="s">
        <v>8169</v>
      </c>
      <c r="E10652" t="s">
        <v>5647</v>
      </c>
    </row>
    <row r="10653" spans="1:5">
      <c r="A10653">
        <v>73300</v>
      </c>
      <c r="B10653" t="s">
        <v>11500</v>
      </c>
      <c r="C10653" t="s">
        <v>11502</v>
      </c>
      <c r="D10653" t="s">
        <v>8169</v>
      </c>
      <c r="E10653" t="s">
        <v>5647</v>
      </c>
    </row>
    <row r="10654" spans="1:5">
      <c r="A10654">
        <v>73301</v>
      </c>
      <c r="B10654" t="s">
        <v>11500</v>
      </c>
      <c r="C10654" t="s">
        <v>11502</v>
      </c>
      <c r="D10654" t="s">
        <v>8169</v>
      </c>
      <c r="E10654" t="s">
        <v>5647</v>
      </c>
    </row>
    <row r="10655" spans="1:5">
      <c r="A10655">
        <v>73302</v>
      </c>
      <c r="B10655" t="s">
        <v>11500</v>
      </c>
      <c r="C10655" t="s">
        <v>11502</v>
      </c>
      <c r="D10655" t="s">
        <v>8169</v>
      </c>
      <c r="E10655" t="s">
        <v>5647</v>
      </c>
    </row>
    <row r="10656" spans="1:5">
      <c r="A10656">
        <v>73303</v>
      </c>
      <c r="B10656" t="s">
        <v>11500</v>
      </c>
      <c r="C10656" t="s">
        <v>11502</v>
      </c>
      <c r="D10656" t="s">
        <v>8169</v>
      </c>
      <c r="E10656" t="s">
        <v>5647</v>
      </c>
    </row>
    <row r="10657" spans="1:5">
      <c r="A10657">
        <v>73304</v>
      </c>
      <c r="B10657" t="s">
        <v>11500</v>
      </c>
      <c r="C10657" t="s">
        <v>11502</v>
      </c>
      <c r="D10657" t="s">
        <v>8169</v>
      </c>
      <c r="E10657" t="s">
        <v>5647</v>
      </c>
    </row>
    <row r="10658" spans="1:5">
      <c r="A10658">
        <v>73305</v>
      </c>
      <c r="B10658" t="s">
        <v>11500</v>
      </c>
      <c r="C10658" t="s">
        <v>11502</v>
      </c>
      <c r="D10658" t="s">
        <v>8169</v>
      </c>
      <c r="E10658" t="s">
        <v>5647</v>
      </c>
    </row>
    <row r="10659" spans="1:5">
      <c r="A10659">
        <v>73619</v>
      </c>
      <c r="B10659" t="s">
        <v>11500</v>
      </c>
      <c r="C10659" t="s">
        <v>11504</v>
      </c>
      <c r="D10659" t="s">
        <v>8065</v>
      </c>
      <c r="E10659" t="s">
        <v>5647</v>
      </c>
    </row>
    <row r="10660" spans="1:5">
      <c r="A10660">
        <v>73620</v>
      </c>
      <c r="B10660" t="s">
        <v>11500</v>
      </c>
      <c r="C10660" t="s">
        <v>11504</v>
      </c>
      <c r="D10660" t="s">
        <v>8065</v>
      </c>
      <c r="E10660" t="s">
        <v>5647</v>
      </c>
    </row>
    <row r="10661" spans="1:5">
      <c r="A10661">
        <v>73621</v>
      </c>
      <c r="B10661" t="s">
        <v>11500</v>
      </c>
      <c r="C10661" t="s">
        <v>11504</v>
      </c>
      <c r="D10661" t="s">
        <v>8065</v>
      </c>
      <c r="E10661" t="s">
        <v>5647</v>
      </c>
    </row>
    <row r="10662" spans="1:5">
      <c r="A10662">
        <v>73622</v>
      </c>
      <c r="B10662" t="s">
        <v>11500</v>
      </c>
      <c r="C10662" t="s">
        <v>11504</v>
      </c>
      <c r="D10662" t="s">
        <v>8065</v>
      </c>
      <c r="E10662" t="s">
        <v>5647</v>
      </c>
    </row>
    <row r="10663" spans="1:5">
      <c r="A10663">
        <v>73623</v>
      </c>
      <c r="B10663" t="s">
        <v>11500</v>
      </c>
      <c r="C10663" t="s">
        <v>11504</v>
      </c>
      <c r="D10663" t="s">
        <v>8065</v>
      </c>
      <c r="E10663" t="s">
        <v>5647</v>
      </c>
    </row>
    <row r="10664" spans="1:5">
      <c r="A10664">
        <v>73624</v>
      </c>
      <c r="B10664" t="s">
        <v>11500</v>
      </c>
      <c r="C10664" t="s">
        <v>11504</v>
      </c>
      <c r="D10664" t="s">
        <v>8065</v>
      </c>
      <c r="E10664" t="s">
        <v>5647</v>
      </c>
    </row>
    <row r="10665" spans="1:5">
      <c r="A10665">
        <v>73625</v>
      </c>
      <c r="B10665" t="s">
        <v>11500</v>
      </c>
      <c r="C10665" t="s">
        <v>11504</v>
      </c>
      <c r="D10665" t="s">
        <v>8065</v>
      </c>
      <c r="E10665" t="s">
        <v>5647</v>
      </c>
    </row>
    <row r="10666" spans="1:5">
      <c r="A10666">
        <v>73626</v>
      </c>
      <c r="B10666" t="s">
        <v>11500</v>
      </c>
      <c r="C10666" t="s">
        <v>11504</v>
      </c>
      <c r="D10666" t="s">
        <v>8065</v>
      </c>
      <c r="E10666" t="s">
        <v>5647</v>
      </c>
    </row>
    <row r="10667" spans="1:5">
      <c r="A10667">
        <v>73627</v>
      </c>
      <c r="B10667" t="s">
        <v>11500</v>
      </c>
      <c r="C10667" t="s">
        <v>11504</v>
      </c>
      <c r="D10667" t="s">
        <v>8065</v>
      </c>
      <c r="E10667" t="s">
        <v>5647</v>
      </c>
    </row>
    <row r="10668" spans="1:5">
      <c r="A10668">
        <v>73628</v>
      </c>
      <c r="B10668" t="s">
        <v>11500</v>
      </c>
      <c r="C10668" t="s">
        <v>11504</v>
      </c>
      <c r="D10668" t="s">
        <v>8065</v>
      </c>
      <c r="E10668" t="s">
        <v>5647</v>
      </c>
    </row>
    <row r="10669" spans="1:5">
      <c r="A10669">
        <v>73629</v>
      </c>
      <c r="B10669" t="s">
        <v>11500</v>
      </c>
      <c r="C10669" t="s">
        <v>11504</v>
      </c>
      <c r="D10669" t="s">
        <v>8065</v>
      </c>
      <c r="E10669" t="s">
        <v>5647</v>
      </c>
    </row>
    <row r="10670" spans="1:5">
      <c r="A10670">
        <v>73630</v>
      </c>
      <c r="B10670" t="s">
        <v>11500</v>
      </c>
      <c r="C10670" t="s">
        <v>11504</v>
      </c>
      <c r="D10670" t="s">
        <v>8065</v>
      </c>
      <c r="E10670" t="s">
        <v>5647</v>
      </c>
    </row>
    <row r="10671" spans="1:5">
      <c r="A10671">
        <v>73631</v>
      </c>
      <c r="B10671" t="s">
        <v>11500</v>
      </c>
      <c r="C10671" t="s">
        <v>11504</v>
      </c>
      <c r="D10671" t="s">
        <v>8065</v>
      </c>
      <c r="E10671" t="s">
        <v>5647</v>
      </c>
    </row>
    <row r="10672" spans="1:5">
      <c r="A10672">
        <v>73632</v>
      </c>
      <c r="B10672" t="s">
        <v>11500</v>
      </c>
      <c r="C10672" t="s">
        <v>11504</v>
      </c>
      <c r="D10672" t="s">
        <v>8065</v>
      </c>
      <c r="E10672" t="s">
        <v>5647</v>
      </c>
    </row>
    <row r="10673" spans="1:5">
      <c r="A10673">
        <v>73633</v>
      </c>
      <c r="B10673" t="s">
        <v>11500</v>
      </c>
      <c r="C10673" t="s">
        <v>11504</v>
      </c>
      <c r="D10673" t="s">
        <v>8065</v>
      </c>
      <c r="E10673" t="s">
        <v>5647</v>
      </c>
    </row>
    <row r="10674" spans="1:5">
      <c r="A10674">
        <v>73634</v>
      </c>
      <c r="B10674" t="s">
        <v>11500</v>
      </c>
      <c r="C10674" t="s">
        <v>11504</v>
      </c>
      <c r="D10674" t="s">
        <v>8065</v>
      </c>
      <c r="E10674" t="s">
        <v>5647</v>
      </c>
    </row>
    <row r="10675" spans="1:5">
      <c r="A10675">
        <v>73635</v>
      </c>
      <c r="B10675" t="s">
        <v>11500</v>
      </c>
      <c r="C10675" t="s">
        <v>11504</v>
      </c>
      <c r="D10675" t="s">
        <v>8065</v>
      </c>
      <c r="E10675" t="s">
        <v>5647</v>
      </c>
    </row>
    <row r="10676" spans="1:5">
      <c r="A10676">
        <v>73636</v>
      </c>
      <c r="B10676" t="s">
        <v>11500</v>
      </c>
      <c r="C10676" t="s">
        <v>11504</v>
      </c>
      <c r="D10676" t="s">
        <v>8065</v>
      </c>
      <c r="E10676" t="s">
        <v>5647</v>
      </c>
    </row>
    <row r="10677" spans="1:5">
      <c r="A10677">
        <v>73637</v>
      </c>
      <c r="B10677" t="s">
        <v>11500</v>
      </c>
      <c r="C10677" t="s">
        <v>11504</v>
      </c>
      <c r="D10677" t="s">
        <v>8065</v>
      </c>
      <c r="E10677" t="s">
        <v>5647</v>
      </c>
    </row>
    <row r="10678" spans="1:5">
      <c r="A10678">
        <v>73638</v>
      </c>
      <c r="B10678" t="s">
        <v>11500</v>
      </c>
      <c r="C10678" t="s">
        <v>11504</v>
      </c>
      <c r="D10678" t="s">
        <v>8065</v>
      </c>
      <c r="E10678" t="s">
        <v>5647</v>
      </c>
    </row>
    <row r="10679" spans="1:5">
      <c r="A10679">
        <v>73639</v>
      </c>
      <c r="B10679" t="s">
        <v>11500</v>
      </c>
      <c r="C10679" t="s">
        <v>11504</v>
      </c>
      <c r="D10679" t="s">
        <v>8065</v>
      </c>
      <c r="E10679" t="s">
        <v>5647</v>
      </c>
    </row>
    <row r="10680" spans="1:5">
      <c r="A10680">
        <v>73640</v>
      </c>
      <c r="B10680" t="s">
        <v>11500</v>
      </c>
      <c r="C10680" t="s">
        <v>11504</v>
      </c>
      <c r="D10680" t="s">
        <v>8065</v>
      </c>
      <c r="E10680" t="s">
        <v>5647</v>
      </c>
    </row>
    <row r="10681" spans="1:5">
      <c r="A10681">
        <v>73641</v>
      </c>
      <c r="B10681" t="s">
        <v>11500</v>
      </c>
      <c r="C10681" t="s">
        <v>11504</v>
      </c>
      <c r="D10681" t="s">
        <v>8065</v>
      </c>
      <c r="E10681" t="s">
        <v>5647</v>
      </c>
    </row>
    <row r="10682" spans="1:5">
      <c r="A10682">
        <v>73642</v>
      </c>
      <c r="B10682" t="s">
        <v>11500</v>
      </c>
      <c r="C10682" t="s">
        <v>11504</v>
      </c>
      <c r="D10682" t="s">
        <v>8065</v>
      </c>
      <c r="E10682" t="s">
        <v>5647</v>
      </c>
    </row>
    <row r="10683" spans="1:5">
      <c r="A10683">
        <v>73643</v>
      </c>
      <c r="B10683" t="s">
        <v>11500</v>
      </c>
      <c r="C10683" t="s">
        <v>11504</v>
      </c>
      <c r="D10683" t="s">
        <v>8065</v>
      </c>
      <c r="E10683" t="s">
        <v>5647</v>
      </c>
    </row>
    <row r="10684" spans="1:5">
      <c r="A10684">
        <v>73644</v>
      </c>
      <c r="B10684" t="s">
        <v>11500</v>
      </c>
      <c r="C10684" t="s">
        <v>11504</v>
      </c>
      <c r="D10684" t="s">
        <v>8065</v>
      </c>
      <c r="E10684" t="s">
        <v>5647</v>
      </c>
    </row>
    <row r="10685" spans="1:5">
      <c r="A10685">
        <v>73645</v>
      </c>
      <c r="B10685" t="s">
        <v>11500</v>
      </c>
      <c r="C10685" t="s">
        <v>11504</v>
      </c>
      <c r="D10685" t="s">
        <v>8065</v>
      </c>
      <c r="E10685" t="s">
        <v>5647</v>
      </c>
    </row>
    <row r="10686" spans="1:5">
      <c r="A10686">
        <v>73646</v>
      </c>
      <c r="B10686" t="s">
        <v>11500</v>
      </c>
      <c r="C10686" t="s">
        <v>11504</v>
      </c>
      <c r="D10686" t="s">
        <v>8065</v>
      </c>
      <c r="E10686" t="s">
        <v>5647</v>
      </c>
    </row>
    <row r="10687" spans="1:5">
      <c r="A10687">
        <v>73647</v>
      </c>
      <c r="B10687" t="s">
        <v>11500</v>
      </c>
      <c r="C10687" t="s">
        <v>11504</v>
      </c>
      <c r="D10687" t="s">
        <v>8065</v>
      </c>
      <c r="E10687" t="s">
        <v>5647</v>
      </c>
    </row>
    <row r="10688" spans="1:5">
      <c r="A10688">
        <v>73648</v>
      </c>
      <c r="B10688" t="s">
        <v>11500</v>
      </c>
      <c r="C10688" t="s">
        <v>11504</v>
      </c>
      <c r="D10688" t="s">
        <v>8065</v>
      </c>
      <c r="E10688" t="s">
        <v>5647</v>
      </c>
    </row>
    <row r="10689" spans="1:5">
      <c r="A10689">
        <v>73649</v>
      </c>
      <c r="B10689" t="s">
        <v>11500</v>
      </c>
      <c r="C10689" t="s">
        <v>11504</v>
      </c>
      <c r="D10689" t="s">
        <v>8065</v>
      </c>
      <c r="E10689" t="s">
        <v>5647</v>
      </c>
    </row>
    <row r="10690" spans="1:5">
      <c r="A10690">
        <v>73650</v>
      </c>
      <c r="B10690" t="s">
        <v>11500</v>
      </c>
      <c r="C10690" t="s">
        <v>11504</v>
      </c>
      <c r="D10690" t="s">
        <v>8065</v>
      </c>
      <c r="E10690" t="s">
        <v>5647</v>
      </c>
    </row>
    <row r="10691" spans="1:5">
      <c r="A10691">
        <v>73651</v>
      </c>
      <c r="B10691" t="s">
        <v>11500</v>
      </c>
      <c r="C10691" t="s">
        <v>11504</v>
      </c>
      <c r="D10691" t="s">
        <v>8065</v>
      </c>
      <c r="E10691" t="s">
        <v>5647</v>
      </c>
    </row>
    <row r="10692" spans="1:5">
      <c r="A10692">
        <v>73652</v>
      </c>
      <c r="B10692" t="s">
        <v>11500</v>
      </c>
      <c r="C10692" t="s">
        <v>11504</v>
      </c>
      <c r="D10692" t="s">
        <v>8065</v>
      </c>
      <c r="E10692" t="s">
        <v>5647</v>
      </c>
    </row>
    <row r="10693" spans="1:5">
      <c r="A10693">
        <v>73653</v>
      </c>
      <c r="B10693" t="s">
        <v>11500</v>
      </c>
      <c r="C10693" t="s">
        <v>11504</v>
      </c>
      <c r="D10693" t="s">
        <v>8065</v>
      </c>
      <c r="E10693" t="s">
        <v>5647</v>
      </c>
    </row>
    <row r="10694" spans="1:5">
      <c r="A10694">
        <v>73654</v>
      </c>
      <c r="B10694" t="s">
        <v>11500</v>
      </c>
      <c r="C10694" t="s">
        <v>11504</v>
      </c>
      <c r="D10694" t="s">
        <v>8065</v>
      </c>
      <c r="E10694" t="s">
        <v>5647</v>
      </c>
    </row>
    <row r="10695" spans="1:5">
      <c r="A10695">
        <v>73655</v>
      </c>
      <c r="B10695" t="s">
        <v>11500</v>
      </c>
      <c r="C10695" t="s">
        <v>11504</v>
      </c>
      <c r="D10695" t="s">
        <v>8065</v>
      </c>
      <c r="E10695" t="s">
        <v>5647</v>
      </c>
    </row>
    <row r="10696" spans="1:5">
      <c r="A10696">
        <v>73656</v>
      </c>
      <c r="B10696" t="s">
        <v>11500</v>
      </c>
      <c r="C10696" t="s">
        <v>11504</v>
      </c>
      <c r="D10696" t="s">
        <v>8065</v>
      </c>
      <c r="E10696" t="s">
        <v>5647</v>
      </c>
    </row>
    <row r="10697" spans="1:5">
      <c r="A10697">
        <v>73657</v>
      </c>
      <c r="B10697" t="s">
        <v>11500</v>
      </c>
      <c r="C10697" t="s">
        <v>11504</v>
      </c>
      <c r="D10697" t="s">
        <v>8065</v>
      </c>
      <c r="E10697" t="s">
        <v>5647</v>
      </c>
    </row>
    <row r="10698" spans="1:5">
      <c r="A10698">
        <v>73658</v>
      </c>
      <c r="B10698" t="s">
        <v>11500</v>
      </c>
      <c r="C10698" t="s">
        <v>11504</v>
      </c>
      <c r="D10698" t="s">
        <v>8065</v>
      </c>
      <c r="E10698" t="s">
        <v>5647</v>
      </c>
    </row>
    <row r="10699" spans="1:5">
      <c r="A10699">
        <v>73659</v>
      </c>
      <c r="B10699" t="s">
        <v>11500</v>
      </c>
      <c r="C10699" t="s">
        <v>11504</v>
      </c>
      <c r="D10699" t="s">
        <v>8065</v>
      </c>
      <c r="E10699" t="s">
        <v>5647</v>
      </c>
    </row>
    <row r="10700" spans="1:5">
      <c r="A10700">
        <v>73660</v>
      </c>
      <c r="B10700" t="s">
        <v>11500</v>
      </c>
      <c r="C10700" t="s">
        <v>11504</v>
      </c>
      <c r="D10700" t="s">
        <v>8065</v>
      </c>
      <c r="E10700" t="s">
        <v>5647</v>
      </c>
    </row>
    <row r="10701" spans="1:5">
      <c r="A10701">
        <v>73661</v>
      </c>
      <c r="B10701" t="s">
        <v>11500</v>
      </c>
      <c r="C10701" t="s">
        <v>11504</v>
      </c>
      <c r="D10701" t="s">
        <v>8065</v>
      </c>
      <c r="E10701" t="s">
        <v>5647</v>
      </c>
    </row>
    <row r="10702" spans="1:5">
      <c r="A10702">
        <v>73662</v>
      </c>
      <c r="B10702" t="s">
        <v>11500</v>
      </c>
      <c r="C10702" t="s">
        <v>11504</v>
      </c>
      <c r="D10702" t="s">
        <v>8065</v>
      </c>
      <c r="E10702" t="s">
        <v>5647</v>
      </c>
    </row>
    <row r="10703" spans="1:5">
      <c r="A10703">
        <v>73663</v>
      </c>
      <c r="B10703" t="s">
        <v>11500</v>
      </c>
      <c r="C10703" t="s">
        <v>11504</v>
      </c>
      <c r="D10703" t="s">
        <v>8065</v>
      </c>
      <c r="E10703" t="s">
        <v>5647</v>
      </c>
    </row>
    <row r="10704" spans="1:5">
      <c r="A10704">
        <v>73664</v>
      </c>
      <c r="B10704" t="s">
        <v>11500</v>
      </c>
      <c r="C10704" t="s">
        <v>11504</v>
      </c>
      <c r="D10704" t="s">
        <v>8065</v>
      </c>
      <c r="E10704" t="s">
        <v>5647</v>
      </c>
    </row>
    <row r="10705" spans="1:5">
      <c r="A10705">
        <v>73665</v>
      </c>
      <c r="B10705" t="s">
        <v>11500</v>
      </c>
      <c r="C10705" t="s">
        <v>11504</v>
      </c>
      <c r="D10705" t="s">
        <v>8065</v>
      </c>
      <c r="E10705" t="s">
        <v>5647</v>
      </c>
    </row>
    <row r="10706" spans="1:5">
      <c r="A10706">
        <v>73666</v>
      </c>
      <c r="B10706" t="s">
        <v>11500</v>
      </c>
      <c r="C10706" t="s">
        <v>11504</v>
      </c>
      <c r="D10706" t="s">
        <v>8065</v>
      </c>
      <c r="E10706" t="s">
        <v>5647</v>
      </c>
    </row>
    <row r="10707" spans="1:5">
      <c r="A10707">
        <v>73667</v>
      </c>
      <c r="B10707" t="s">
        <v>11500</v>
      </c>
      <c r="C10707" t="s">
        <v>11504</v>
      </c>
      <c r="D10707" t="s">
        <v>8065</v>
      </c>
      <c r="E10707" t="s">
        <v>5647</v>
      </c>
    </row>
    <row r="10708" spans="1:5">
      <c r="A10708">
        <v>73668</v>
      </c>
      <c r="B10708" t="s">
        <v>11500</v>
      </c>
      <c r="C10708" t="s">
        <v>11504</v>
      </c>
      <c r="D10708" t="s">
        <v>8065</v>
      </c>
      <c r="E10708" t="s">
        <v>5647</v>
      </c>
    </row>
    <row r="10709" spans="1:5">
      <c r="A10709">
        <v>73669</v>
      </c>
      <c r="B10709" t="s">
        <v>11500</v>
      </c>
      <c r="C10709" t="s">
        <v>11504</v>
      </c>
      <c r="D10709" t="s">
        <v>8065</v>
      </c>
      <c r="E10709" t="s">
        <v>5647</v>
      </c>
    </row>
    <row r="10710" spans="1:5">
      <c r="A10710">
        <v>73670</v>
      </c>
      <c r="B10710" t="s">
        <v>11500</v>
      </c>
      <c r="C10710" t="s">
        <v>11504</v>
      </c>
      <c r="D10710" t="s">
        <v>8065</v>
      </c>
      <c r="E10710" t="s">
        <v>5647</v>
      </c>
    </row>
    <row r="10711" spans="1:5">
      <c r="A10711">
        <v>73671</v>
      </c>
      <c r="B10711" t="s">
        <v>11500</v>
      </c>
      <c r="C10711" t="s">
        <v>11504</v>
      </c>
      <c r="D10711" t="s">
        <v>8065</v>
      </c>
      <c r="E10711" t="s">
        <v>5647</v>
      </c>
    </row>
    <row r="10712" spans="1:5">
      <c r="A10712">
        <v>73672</v>
      </c>
      <c r="B10712" t="s">
        <v>11500</v>
      </c>
      <c r="C10712" t="s">
        <v>11504</v>
      </c>
      <c r="D10712" t="s">
        <v>8065</v>
      </c>
      <c r="E10712" t="s">
        <v>5647</v>
      </c>
    </row>
    <row r="10713" spans="1:5">
      <c r="A10713">
        <v>73673</v>
      </c>
      <c r="B10713" t="s">
        <v>11500</v>
      </c>
      <c r="C10713" t="s">
        <v>11504</v>
      </c>
      <c r="D10713" t="s">
        <v>8065</v>
      </c>
      <c r="E10713" t="s">
        <v>5647</v>
      </c>
    </row>
    <row r="10714" spans="1:5">
      <c r="A10714">
        <v>73674</v>
      </c>
      <c r="B10714" t="s">
        <v>11500</v>
      </c>
      <c r="C10714" t="s">
        <v>11504</v>
      </c>
      <c r="D10714" t="s">
        <v>8065</v>
      </c>
      <c r="E10714" t="s">
        <v>5647</v>
      </c>
    </row>
    <row r="10715" spans="1:5">
      <c r="A10715">
        <v>73675</v>
      </c>
      <c r="B10715" t="s">
        <v>11500</v>
      </c>
      <c r="C10715" t="s">
        <v>11504</v>
      </c>
      <c r="D10715" t="s">
        <v>8065</v>
      </c>
      <c r="E10715" t="s">
        <v>5647</v>
      </c>
    </row>
    <row r="10716" spans="1:5">
      <c r="A10716">
        <v>73676</v>
      </c>
      <c r="B10716" t="s">
        <v>11500</v>
      </c>
      <c r="C10716" t="s">
        <v>11504</v>
      </c>
      <c r="D10716" t="s">
        <v>8065</v>
      </c>
      <c r="E10716" t="s">
        <v>5647</v>
      </c>
    </row>
    <row r="10717" spans="1:5">
      <c r="A10717">
        <v>73677</v>
      </c>
      <c r="B10717" t="s">
        <v>11500</v>
      </c>
      <c r="C10717" t="s">
        <v>11504</v>
      </c>
      <c r="D10717" t="s">
        <v>8065</v>
      </c>
      <c r="E10717" t="s">
        <v>5647</v>
      </c>
    </row>
    <row r="10718" spans="1:5">
      <c r="A10718">
        <v>73678</v>
      </c>
      <c r="B10718" t="s">
        <v>11500</v>
      </c>
      <c r="C10718" t="s">
        <v>11504</v>
      </c>
      <c r="D10718" t="s">
        <v>8065</v>
      </c>
      <c r="E10718" t="s">
        <v>5647</v>
      </c>
    </row>
    <row r="10719" spans="1:5">
      <c r="A10719">
        <v>73679</v>
      </c>
      <c r="B10719" t="s">
        <v>11500</v>
      </c>
      <c r="C10719" t="s">
        <v>11504</v>
      </c>
      <c r="D10719" t="s">
        <v>8065</v>
      </c>
      <c r="E10719" t="s">
        <v>5647</v>
      </c>
    </row>
    <row r="10720" spans="1:5">
      <c r="A10720">
        <v>73680</v>
      </c>
      <c r="B10720" t="s">
        <v>11500</v>
      </c>
      <c r="C10720" t="s">
        <v>11504</v>
      </c>
      <c r="D10720" t="s">
        <v>8065</v>
      </c>
      <c r="E10720" t="s">
        <v>5647</v>
      </c>
    </row>
    <row r="10721" spans="1:5">
      <c r="A10721">
        <v>73681</v>
      </c>
      <c r="B10721" t="s">
        <v>11500</v>
      </c>
      <c r="C10721" t="s">
        <v>11504</v>
      </c>
      <c r="D10721" t="s">
        <v>8065</v>
      </c>
      <c r="E10721" t="s">
        <v>5647</v>
      </c>
    </row>
    <row r="10722" spans="1:5">
      <c r="A10722">
        <v>73682</v>
      </c>
      <c r="B10722" t="s">
        <v>11500</v>
      </c>
      <c r="C10722" t="s">
        <v>11504</v>
      </c>
      <c r="D10722" t="s">
        <v>8065</v>
      </c>
      <c r="E10722" t="s">
        <v>5647</v>
      </c>
    </row>
    <row r="10723" spans="1:5">
      <c r="A10723">
        <v>73683</v>
      </c>
      <c r="B10723" t="s">
        <v>11500</v>
      </c>
      <c r="C10723" t="s">
        <v>11504</v>
      </c>
      <c r="D10723" t="s">
        <v>8065</v>
      </c>
      <c r="E10723" t="s">
        <v>5647</v>
      </c>
    </row>
    <row r="10724" spans="1:5">
      <c r="A10724">
        <v>73684</v>
      </c>
      <c r="B10724" t="s">
        <v>11500</v>
      </c>
      <c r="C10724" t="s">
        <v>11504</v>
      </c>
      <c r="D10724" t="s">
        <v>8065</v>
      </c>
      <c r="E10724" t="s">
        <v>5647</v>
      </c>
    </row>
    <row r="10725" spans="1:5">
      <c r="A10725">
        <v>73685</v>
      </c>
      <c r="B10725" t="s">
        <v>11500</v>
      </c>
      <c r="C10725" t="s">
        <v>11504</v>
      </c>
      <c r="D10725" t="s">
        <v>8065</v>
      </c>
      <c r="E10725" t="s">
        <v>5647</v>
      </c>
    </row>
    <row r="10726" spans="1:5">
      <c r="A10726">
        <v>73686</v>
      </c>
      <c r="B10726" t="s">
        <v>11500</v>
      </c>
      <c r="C10726" t="s">
        <v>11504</v>
      </c>
      <c r="D10726" t="s">
        <v>8065</v>
      </c>
      <c r="E10726" t="s">
        <v>5647</v>
      </c>
    </row>
    <row r="10727" spans="1:5">
      <c r="A10727">
        <v>73687</v>
      </c>
      <c r="B10727" t="s">
        <v>11500</v>
      </c>
      <c r="C10727" t="s">
        <v>11504</v>
      </c>
      <c r="D10727" t="s">
        <v>8065</v>
      </c>
      <c r="E10727" t="s">
        <v>5647</v>
      </c>
    </row>
    <row r="10728" spans="1:5">
      <c r="A10728">
        <v>73688</v>
      </c>
      <c r="B10728" t="s">
        <v>11500</v>
      </c>
      <c r="C10728" t="s">
        <v>11504</v>
      </c>
      <c r="D10728" t="s">
        <v>8065</v>
      </c>
      <c r="E10728" t="s">
        <v>5647</v>
      </c>
    </row>
    <row r="10729" spans="1:5">
      <c r="A10729">
        <v>73689</v>
      </c>
      <c r="B10729" t="s">
        <v>11500</v>
      </c>
      <c r="C10729" t="s">
        <v>11504</v>
      </c>
      <c r="D10729" t="s">
        <v>8065</v>
      </c>
      <c r="E10729" t="s">
        <v>5647</v>
      </c>
    </row>
    <row r="10730" spans="1:5">
      <c r="A10730">
        <v>73690</v>
      </c>
      <c r="B10730" t="s">
        <v>11500</v>
      </c>
      <c r="C10730" t="s">
        <v>11504</v>
      </c>
      <c r="D10730" t="s">
        <v>8065</v>
      </c>
      <c r="E10730" t="s">
        <v>5647</v>
      </c>
    </row>
    <row r="10731" spans="1:5">
      <c r="A10731">
        <v>73691</v>
      </c>
      <c r="B10731" t="s">
        <v>11500</v>
      </c>
      <c r="C10731" t="s">
        <v>11504</v>
      </c>
      <c r="D10731" t="s">
        <v>8065</v>
      </c>
      <c r="E10731" t="s">
        <v>5647</v>
      </c>
    </row>
    <row r="10732" spans="1:5">
      <c r="A10732">
        <v>73692</v>
      </c>
      <c r="B10732" t="s">
        <v>11500</v>
      </c>
      <c r="C10732" t="s">
        <v>11504</v>
      </c>
      <c r="D10732" t="s">
        <v>8065</v>
      </c>
      <c r="E10732" t="s">
        <v>5647</v>
      </c>
    </row>
    <row r="10733" spans="1:5">
      <c r="A10733">
        <v>73693</v>
      </c>
      <c r="B10733" t="s">
        <v>11500</v>
      </c>
      <c r="C10733" t="s">
        <v>11504</v>
      </c>
      <c r="D10733" t="s">
        <v>8065</v>
      </c>
      <c r="E10733" t="s">
        <v>5647</v>
      </c>
    </row>
    <row r="10734" spans="1:5">
      <c r="A10734">
        <v>73694</v>
      </c>
      <c r="B10734" t="s">
        <v>11500</v>
      </c>
      <c r="C10734" t="s">
        <v>11504</v>
      </c>
      <c r="D10734" t="s">
        <v>8065</v>
      </c>
      <c r="E10734" t="s">
        <v>5647</v>
      </c>
    </row>
    <row r="10735" spans="1:5">
      <c r="A10735">
        <v>73695</v>
      </c>
      <c r="B10735" t="s">
        <v>11500</v>
      </c>
      <c r="C10735" t="s">
        <v>11504</v>
      </c>
      <c r="D10735" t="s">
        <v>8065</v>
      </c>
      <c r="E10735" t="s">
        <v>5647</v>
      </c>
    </row>
    <row r="10736" spans="1:5">
      <c r="A10736">
        <v>73696</v>
      </c>
      <c r="B10736" t="s">
        <v>11500</v>
      </c>
      <c r="C10736" t="s">
        <v>11504</v>
      </c>
      <c r="D10736" t="s">
        <v>8065</v>
      </c>
      <c r="E10736" t="s">
        <v>5647</v>
      </c>
    </row>
    <row r="10737" spans="1:5">
      <c r="A10737">
        <v>73697</v>
      </c>
      <c r="B10737" t="s">
        <v>11500</v>
      </c>
      <c r="C10737" t="s">
        <v>11504</v>
      </c>
      <c r="D10737" t="s">
        <v>8065</v>
      </c>
      <c r="E10737" t="s">
        <v>5647</v>
      </c>
    </row>
    <row r="10738" spans="1:5">
      <c r="A10738">
        <v>73698</v>
      </c>
      <c r="B10738" t="s">
        <v>11500</v>
      </c>
      <c r="C10738" t="s">
        <v>11504</v>
      </c>
      <c r="D10738" t="s">
        <v>8065</v>
      </c>
      <c r="E10738" t="s">
        <v>5647</v>
      </c>
    </row>
    <row r="10739" spans="1:5">
      <c r="A10739">
        <v>73699</v>
      </c>
      <c r="B10739" t="s">
        <v>11500</v>
      </c>
      <c r="C10739" t="s">
        <v>11504</v>
      </c>
      <c r="D10739" t="s">
        <v>8065</v>
      </c>
      <c r="E10739" t="s">
        <v>5647</v>
      </c>
    </row>
    <row r="10740" spans="1:5">
      <c r="A10740">
        <v>73700</v>
      </c>
      <c r="B10740" t="s">
        <v>11500</v>
      </c>
      <c r="C10740" t="s">
        <v>11504</v>
      </c>
      <c r="D10740" t="s">
        <v>8065</v>
      </c>
      <c r="E10740" t="s">
        <v>5647</v>
      </c>
    </row>
    <row r="10741" spans="1:5">
      <c r="A10741">
        <v>73701</v>
      </c>
      <c r="B10741" t="s">
        <v>11500</v>
      </c>
      <c r="C10741" t="s">
        <v>11504</v>
      </c>
      <c r="D10741" t="s">
        <v>8065</v>
      </c>
      <c r="E10741" t="s">
        <v>5647</v>
      </c>
    </row>
    <row r="10742" spans="1:5">
      <c r="A10742">
        <v>73715</v>
      </c>
      <c r="B10742" t="s">
        <v>11500</v>
      </c>
      <c r="C10742" t="s">
        <v>11504</v>
      </c>
      <c r="D10742" t="s">
        <v>7209</v>
      </c>
      <c r="E10742" t="s">
        <v>5647</v>
      </c>
    </row>
    <row r="10743" spans="1:5">
      <c r="A10743">
        <v>73716</v>
      </c>
      <c r="B10743" t="s">
        <v>11500</v>
      </c>
      <c r="C10743" t="s">
        <v>11504</v>
      </c>
      <c r="D10743" t="s">
        <v>7209</v>
      </c>
      <c r="E10743" t="s">
        <v>5647</v>
      </c>
    </row>
    <row r="10744" spans="1:5">
      <c r="A10744">
        <v>73717</v>
      </c>
      <c r="B10744" t="s">
        <v>11500</v>
      </c>
      <c r="C10744" t="s">
        <v>11504</v>
      </c>
      <c r="D10744" t="s">
        <v>7209</v>
      </c>
      <c r="E10744" t="s">
        <v>5647</v>
      </c>
    </row>
    <row r="10745" spans="1:5">
      <c r="A10745">
        <v>73718</v>
      </c>
      <c r="B10745" t="s">
        <v>11500</v>
      </c>
      <c r="C10745" t="s">
        <v>11504</v>
      </c>
      <c r="D10745" t="s">
        <v>7209</v>
      </c>
      <c r="E10745" t="s">
        <v>5647</v>
      </c>
    </row>
    <row r="10746" spans="1:5">
      <c r="A10746">
        <v>73719</v>
      </c>
      <c r="B10746" t="s">
        <v>11500</v>
      </c>
      <c r="C10746" t="s">
        <v>11504</v>
      </c>
      <c r="D10746" t="s">
        <v>7209</v>
      </c>
      <c r="E10746" t="s">
        <v>5647</v>
      </c>
    </row>
    <row r="10747" spans="1:5">
      <c r="A10747">
        <v>73720</v>
      </c>
      <c r="B10747" t="s">
        <v>11500</v>
      </c>
      <c r="C10747" t="s">
        <v>11504</v>
      </c>
      <c r="D10747" t="s">
        <v>7209</v>
      </c>
      <c r="E10747" t="s">
        <v>5647</v>
      </c>
    </row>
    <row r="10748" spans="1:5">
      <c r="A10748">
        <v>73721</v>
      </c>
      <c r="B10748" t="s">
        <v>11500</v>
      </c>
      <c r="C10748" t="s">
        <v>11504</v>
      </c>
      <c r="D10748" t="s">
        <v>7209</v>
      </c>
      <c r="E10748" t="s">
        <v>5647</v>
      </c>
    </row>
    <row r="10749" spans="1:5">
      <c r="A10749">
        <v>73722</v>
      </c>
      <c r="B10749" t="s">
        <v>11500</v>
      </c>
      <c r="C10749" t="s">
        <v>11504</v>
      </c>
      <c r="D10749" t="s">
        <v>7209</v>
      </c>
      <c r="E10749" t="s">
        <v>5647</v>
      </c>
    </row>
    <row r="10750" spans="1:5">
      <c r="A10750">
        <v>73723</v>
      </c>
      <c r="B10750" t="s">
        <v>11500</v>
      </c>
      <c r="C10750" t="s">
        <v>11504</v>
      </c>
      <c r="D10750" t="s">
        <v>7209</v>
      </c>
      <c r="E10750" t="s">
        <v>5647</v>
      </c>
    </row>
    <row r="10751" spans="1:5">
      <c r="A10751">
        <v>73724</v>
      </c>
      <c r="B10751" t="s">
        <v>11500</v>
      </c>
      <c r="C10751" t="s">
        <v>11504</v>
      </c>
      <c r="D10751" t="s">
        <v>7209</v>
      </c>
      <c r="E10751" t="s">
        <v>5647</v>
      </c>
    </row>
    <row r="10752" spans="1:5">
      <c r="A10752">
        <v>73725</v>
      </c>
      <c r="B10752" t="s">
        <v>11500</v>
      </c>
      <c r="C10752" t="s">
        <v>11504</v>
      </c>
      <c r="D10752" t="s">
        <v>7209</v>
      </c>
      <c r="E10752" t="s">
        <v>5647</v>
      </c>
    </row>
    <row r="10753" spans="1:5">
      <c r="A10753">
        <v>73726</v>
      </c>
      <c r="B10753" t="s">
        <v>11500</v>
      </c>
      <c r="C10753" t="s">
        <v>11504</v>
      </c>
      <c r="D10753" t="s">
        <v>7209</v>
      </c>
      <c r="E10753" t="s">
        <v>5647</v>
      </c>
    </row>
    <row r="10754" spans="1:5">
      <c r="A10754">
        <v>73727</v>
      </c>
      <c r="B10754" t="s">
        <v>11500</v>
      </c>
      <c r="C10754" t="s">
        <v>11504</v>
      </c>
      <c r="D10754" t="s">
        <v>7209</v>
      </c>
      <c r="E10754" t="s">
        <v>5647</v>
      </c>
    </row>
    <row r="10755" spans="1:5">
      <c r="A10755">
        <v>73728</v>
      </c>
      <c r="B10755" t="s">
        <v>11500</v>
      </c>
      <c r="C10755" t="s">
        <v>11504</v>
      </c>
      <c r="D10755" t="s">
        <v>7209</v>
      </c>
      <c r="E10755" t="s">
        <v>5647</v>
      </c>
    </row>
    <row r="10756" spans="1:5">
      <c r="A10756">
        <v>73729</v>
      </c>
      <c r="B10756" t="s">
        <v>11500</v>
      </c>
      <c r="C10756" t="s">
        <v>11504</v>
      </c>
      <c r="D10756" t="s">
        <v>7209</v>
      </c>
      <c r="E10756" t="s">
        <v>5647</v>
      </c>
    </row>
    <row r="10757" spans="1:5">
      <c r="A10757">
        <v>73730</v>
      </c>
      <c r="B10757" t="s">
        <v>11500</v>
      </c>
      <c r="C10757" t="s">
        <v>11504</v>
      </c>
      <c r="D10757" t="s">
        <v>7209</v>
      </c>
      <c r="E10757" t="s">
        <v>5647</v>
      </c>
    </row>
    <row r="10758" spans="1:5">
      <c r="A10758">
        <v>73731</v>
      </c>
      <c r="B10758" t="s">
        <v>11500</v>
      </c>
      <c r="C10758" t="s">
        <v>11504</v>
      </c>
      <c r="D10758" t="s">
        <v>7209</v>
      </c>
      <c r="E10758" t="s">
        <v>5647</v>
      </c>
    </row>
    <row r="10759" spans="1:5">
      <c r="A10759">
        <v>73732</v>
      </c>
      <c r="B10759" t="s">
        <v>11500</v>
      </c>
      <c r="C10759" t="s">
        <v>11504</v>
      </c>
      <c r="D10759" t="s">
        <v>7209</v>
      </c>
      <c r="E10759" t="s">
        <v>5647</v>
      </c>
    </row>
    <row r="10760" spans="1:5">
      <c r="A10760">
        <v>73733</v>
      </c>
      <c r="B10760" t="s">
        <v>11500</v>
      </c>
      <c r="C10760" t="s">
        <v>11504</v>
      </c>
      <c r="D10760" t="s">
        <v>7209</v>
      </c>
      <c r="E10760" t="s">
        <v>5647</v>
      </c>
    </row>
    <row r="10761" spans="1:5">
      <c r="A10761">
        <v>73734</v>
      </c>
      <c r="B10761" t="s">
        <v>11500</v>
      </c>
      <c r="C10761" t="s">
        <v>11504</v>
      </c>
      <c r="D10761" t="s">
        <v>7209</v>
      </c>
      <c r="E10761" t="s">
        <v>5647</v>
      </c>
    </row>
    <row r="10762" spans="1:5">
      <c r="A10762">
        <v>73735</v>
      </c>
      <c r="B10762" t="s">
        <v>11500</v>
      </c>
      <c r="C10762" t="s">
        <v>11504</v>
      </c>
      <c r="D10762" t="s">
        <v>7209</v>
      </c>
      <c r="E10762" t="s">
        <v>5647</v>
      </c>
    </row>
    <row r="10763" spans="1:5">
      <c r="A10763">
        <v>73736</v>
      </c>
      <c r="B10763" t="s">
        <v>11500</v>
      </c>
      <c r="C10763" t="s">
        <v>11504</v>
      </c>
      <c r="D10763" t="s">
        <v>7209</v>
      </c>
      <c r="E10763" t="s">
        <v>5647</v>
      </c>
    </row>
    <row r="10764" spans="1:5">
      <c r="A10764">
        <v>73737</v>
      </c>
      <c r="B10764" t="s">
        <v>11500</v>
      </c>
      <c r="C10764" t="s">
        <v>11504</v>
      </c>
      <c r="D10764" t="s">
        <v>7209</v>
      </c>
      <c r="E10764" t="s">
        <v>5647</v>
      </c>
    </row>
    <row r="10765" spans="1:5">
      <c r="A10765">
        <v>73738</v>
      </c>
      <c r="B10765" t="s">
        <v>11500</v>
      </c>
      <c r="C10765" t="s">
        <v>11504</v>
      </c>
      <c r="D10765" t="s">
        <v>7209</v>
      </c>
      <c r="E10765" t="s">
        <v>5647</v>
      </c>
    </row>
    <row r="10766" spans="1:5">
      <c r="A10766">
        <v>73739</v>
      </c>
      <c r="B10766" t="s">
        <v>11500</v>
      </c>
      <c r="C10766" t="s">
        <v>11504</v>
      </c>
      <c r="D10766" t="s">
        <v>7209</v>
      </c>
      <c r="E10766" t="s">
        <v>5647</v>
      </c>
    </row>
    <row r="10767" spans="1:5">
      <c r="A10767">
        <v>73740</v>
      </c>
      <c r="B10767" t="s">
        <v>11500</v>
      </c>
      <c r="C10767" t="s">
        <v>11504</v>
      </c>
      <c r="D10767" t="s">
        <v>7209</v>
      </c>
      <c r="E10767" t="s">
        <v>5647</v>
      </c>
    </row>
    <row r="10768" spans="1:5">
      <c r="A10768">
        <v>73741</v>
      </c>
      <c r="B10768" t="s">
        <v>11500</v>
      </c>
      <c r="C10768" t="s">
        <v>11504</v>
      </c>
      <c r="D10768" t="s">
        <v>7209</v>
      </c>
      <c r="E10768" t="s">
        <v>5647</v>
      </c>
    </row>
    <row r="10769" spans="1:5">
      <c r="A10769">
        <v>73742</v>
      </c>
      <c r="B10769" t="s">
        <v>11500</v>
      </c>
      <c r="C10769" t="s">
        <v>11504</v>
      </c>
      <c r="D10769" t="s">
        <v>7209</v>
      </c>
      <c r="E10769" t="s">
        <v>5647</v>
      </c>
    </row>
    <row r="10770" spans="1:5">
      <c r="A10770">
        <v>73743</v>
      </c>
      <c r="B10770" t="s">
        <v>11500</v>
      </c>
      <c r="C10770" t="s">
        <v>11504</v>
      </c>
      <c r="D10770" t="s">
        <v>7209</v>
      </c>
      <c r="E10770" t="s">
        <v>5647</v>
      </c>
    </row>
    <row r="10771" spans="1:5">
      <c r="A10771">
        <v>73744</v>
      </c>
      <c r="B10771" t="s">
        <v>11500</v>
      </c>
      <c r="C10771" t="s">
        <v>11504</v>
      </c>
      <c r="D10771" t="s">
        <v>7209</v>
      </c>
      <c r="E10771" t="s">
        <v>5647</v>
      </c>
    </row>
    <row r="10772" spans="1:5">
      <c r="A10772">
        <v>73745</v>
      </c>
      <c r="B10772" t="s">
        <v>11500</v>
      </c>
      <c r="C10772" t="s">
        <v>11504</v>
      </c>
      <c r="D10772" t="s">
        <v>7209</v>
      </c>
      <c r="E10772" t="s">
        <v>5647</v>
      </c>
    </row>
    <row r="10773" spans="1:5">
      <c r="A10773">
        <v>73746</v>
      </c>
      <c r="B10773" t="s">
        <v>11500</v>
      </c>
      <c r="C10773" t="s">
        <v>11504</v>
      </c>
      <c r="D10773" t="s">
        <v>7209</v>
      </c>
      <c r="E10773" t="s">
        <v>5647</v>
      </c>
    </row>
    <row r="10774" spans="1:5">
      <c r="A10774">
        <v>73747</v>
      </c>
      <c r="B10774" t="s">
        <v>11500</v>
      </c>
      <c r="C10774" t="s">
        <v>11504</v>
      </c>
      <c r="D10774" t="s">
        <v>7209</v>
      </c>
      <c r="E10774" t="s">
        <v>5647</v>
      </c>
    </row>
    <row r="10775" spans="1:5">
      <c r="A10775">
        <v>73748</v>
      </c>
      <c r="B10775" t="s">
        <v>11500</v>
      </c>
      <c r="C10775" t="s">
        <v>11504</v>
      </c>
      <c r="D10775" t="s">
        <v>7209</v>
      </c>
      <c r="E10775" t="s">
        <v>5647</v>
      </c>
    </row>
    <row r="10776" spans="1:5">
      <c r="A10776">
        <v>73749</v>
      </c>
      <c r="B10776" t="s">
        <v>11500</v>
      </c>
      <c r="C10776" t="s">
        <v>11504</v>
      </c>
      <c r="D10776" t="s">
        <v>7209</v>
      </c>
      <c r="E10776" t="s">
        <v>5647</v>
      </c>
    </row>
    <row r="10777" spans="1:5">
      <c r="A10777">
        <v>73750</v>
      </c>
      <c r="B10777" t="s">
        <v>11500</v>
      </c>
      <c r="C10777" t="s">
        <v>11504</v>
      </c>
      <c r="D10777" t="s">
        <v>7209</v>
      </c>
      <c r="E10777" t="s">
        <v>5647</v>
      </c>
    </row>
    <row r="10778" spans="1:5">
      <c r="A10778">
        <v>73751</v>
      </c>
      <c r="B10778" t="s">
        <v>11500</v>
      </c>
      <c r="C10778" t="s">
        <v>11504</v>
      </c>
      <c r="D10778" t="s">
        <v>7209</v>
      </c>
      <c r="E10778" t="s">
        <v>5647</v>
      </c>
    </row>
    <row r="10779" spans="1:5">
      <c r="A10779">
        <v>73752</v>
      </c>
      <c r="B10779" t="s">
        <v>11500</v>
      </c>
      <c r="C10779" t="s">
        <v>11504</v>
      </c>
      <c r="D10779" t="s">
        <v>7209</v>
      </c>
      <c r="E10779" t="s">
        <v>5647</v>
      </c>
    </row>
    <row r="10780" spans="1:5">
      <c r="A10780">
        <v>73753</v>
      </c>
      <c r="B10780" t="s">
        <v>11500</v>
      </c>
      <c r="C10780" t="s">
        <v>11504</v>
      </c>
      <c r="D10780" t="s">
        <v>7209</v>
      </c>
      <c r="E10780" t="s">
        <v>5647</v>
      </c>
    </row>
    <row r="10781" spans="1:5">
      <c r="A10781">
        <v>73754</v>
      </c>
      <c r="B10781" t="s">
        <v>11500</v>
      </c>
      <c r="C10781" t="s">
        <v>11504</v>
      </c>
      <c r="D10781" t="s">
        <v>7209</v>
      </c>
      <c r="E10781" t="s">
        <v>5647</v>
      </c>
    </row>
    <row r="10782" spans="1:5">
      <c r="A10782">
        <v>73755</v>
      </c>
      <c r="B10782" t="s">
        <v>11500</v>
      </c>
      <c r="C10782" t="s">
        <v>11504</v>
      </c>
      <c r="D10782" t="s">
        <v>7209</v>
      </c>
      <c r="E10782" t="s">
        <v>5647</v>
      </c>
    </row>
    <row r="10783" spans="1:5">
      <c r="A10783">
        <v>73769</v>
      </c>
      <c r="B10783" t="s">
        <v>11500</v>
      </c>
      <c r="C10783" t="s">
        <v>11504</v>
      </c>
      <c r="D10783" t="s">
        <v>8017</v>
      </c>
      <c r="E10783" t="s">
        <v>5647</v>
      </c>
    </row>
    <row r="10784" spans="1:5">
      <c r="A10784">
        <v>73770</v>
      </c>
      <c r="B10784" t="s">
        <v>11500</v>
      </c>
      <c r="C10784" t="s">
        <v>11504</v>
      </c>
      <c r="D10784" t="s">
        <v>8017</v>
      </c>
      <c r="E10784" t="s">
        <v>5647</v>
      </c>
    </row>
    <row r="10785" spans="1:5">
      <c r="A10785">
        <v>73771</v>
      </c>
      <c r="B10785" t="s">
        <v>11500</v>
      </c>
      <c r="C10785" t="s">
        <v>11504</v>
      </c>
      <c r="D10785" t="s">
        <v>8017</v>
      </c>
      <c r="E10785" t="s">
        <v>5647</v>
      </c>
    </row>
    <row r="10786" spans="1:5">
      <c r="A10786">
        <v>73772</v>
      </c>
      <c r="B10786" t="s">
        <v>11500</v>
      </c>
      <c r="C10786" t="s">
        <v>11504</v>
      </c>
      <c r="D10786" t="s">
        <v>8017</v>
      </c>
      <c r="E10786" t="s">
        <v>5647</v>
      </c>
    </row>
    <row r="10787" spans="1:5">
      <c r="A10787">
        <v>73773</v>
      </c>
      <c r="B10787" t="s">
        <v>11500</v>
      </c>
      <c r="C10787" t="s">
        <v>11504</v>
      </c>
      <c r="D10787" t="s">
        <v>8017</v>
      </c>
      <c r="E10787" t="s">
        <v>5647</v>
      </c>
    </row>
    <row r="10788" spans="1:5">
      <c r="A10788">
        <v>73774</v>
      </c>
      <c r="B10788" t="s">
        <v>11500</v>
      </c>
      <c r="C10788" t="s">
        <v>11504</v>
      </c>
      <c r="D10788" t="s">
        <v>8017</v>
      </c>
      <c r="E10788" t="s">
        <v>5647</v>
      </c>
    </row>
    <row r="10789" spans="1:5">
      <c r="A10789">
        <v>73775</v>
      </c>
      <c r="B10789" t="s">
        <v>11500</v>
      </c>
      <c r="C10789" t="s">
        <v>11504</v>
      </c>
      <c r="D10789" t="s">
        <v>8017</v>
      </c>
      <c r="E10789" t="s">
        <v>5647</v>
      </c>
    </row>
    <row r="10790" spans="1:5">
      <c r="A10790">
        <v>73776</v>
      </c>
      <c r="B10790" t="s">
        <v>11500</v>
      </c>
      <c r="C10790" t="s">
        <v>11504</v>
      </c>
      <c r="D10790" t="s">
        <v>8017</v>
      </c>
      <c r="E10790" t="s">
        <v>5647</v>
      </c>
    </row>
    <row r="10791" spans="1:5">
      <c r="A10791">
        <v>73777</v>
      </c>
      <c r="B10791" t="s">
        <v>11500</v>
      </c>
      <c r="C10791" t="s">
        <v>11504</v>
      </c>
      <c r="D10791" t="s">
        <v>8017</v>
      </c>
      <c r="E10791" t="s">
        <v>5647</v>
      </c>
    </row>
    <row r="10792" spans="1:5">
      <c r="A10792">
        <v>73778</v>
      </c>
      <c r="B10792" t="s">
        <v>11500</v>
      </c>
      <c r="C10792" t="s">
        <v>11504</v>
      </c>
      <c r="D10792" t="s">
        <v>8017</v>
      </c>
      <c r="E10792" t="s">
        <v>5647</v>
      </c>
    </row>
    <row r="10793" spans="1:5">
      <c r="A10793">
        <v>73779</v>
      </c>
      <c r="B10793" t="s">
        <v>11500</v>
      </c>
      <c r="C10793" t="s">
        <v>11504</v>
      </c>
      <c r="D10793" t="s">
        <v>8017</v>
      </c>
      <c r="E10793" t="s">
        <v>5647</v>
      </c>
    </row>
    <row r="10794" spans="1:5">
      <c r="A10794">
        <v>73780</v>
      </c>
      <c r="B10794" t="s">
        <v>11500</v>
      </c>
      <c r="C10794" t="s">
        <v>11504</v>
      </c>
      <c r="D10794" t="s">
        <v>8017</v>
      </c>
      <c r="E10794" t="s">
        <v>5647</v>
      </c>
    </row>
    <row r="10795" spans="1:5">
      <c r="A10795">
        <v>73781</v>
      </c>
      <c r="B10795" t="s">
        <v>11500</v>
      </c>
      <c r="C10795" t="s">
        <v>11504</v>
      </c>
      <c r="D10795" t="s">
        <v>8017</v>
      </c>
      <c r="E10795" t="s">
        <v>5647</v>
      </c>
    </row>
    <row r="10796" spans="1:5">
      <c r="A10796">
        <v>73782</v>
      </c>
      <c r="B10796" t="s">
        <v>11500</v>
      </c>
      <c r="C10796" t="s">
        <v>11504</v>
      </c>
      <c r="D10796" t="s">
        <v>8017</v>
      </c>
      <c r="E10796" t="s">
        <v>5647</v>
      </c>
    </row>
    <row r="10797" spans="1:5">
      <c r="A10797">
        <v>73783</v>
      </c>
      <c r="B10797" t="s">
        <v>11500</v>
      </c>
      <c r="C10797" t="s">
        <v>11504</v>
      </c>
      <c r="D10797" t="s">
        <v>8017</v>
      </c>
      <c r="E10797" t="s">
        <v>5647</v>
      </c>
    </row>
    <row r="10798" spans="1:5">
      <c r="A10798">
        <v>73784</v>
      </c>
      <c r="B10798" t="s">
        <v>11500</v>
      </c>
      <c r="C10798" t="s">
        <v>11504</v>
      </c>
      <c r="D10798" t="s">
        <v>8017</v>
      </c>
      <c r="E10798" t="s">
        <v>5647</v>
      </c>
    </row>
    <row r="10799" spans="1:5">
      <c r="A10799">
        <v>73785</v>
      </c>
      <c r="B10799" t="s">
        <v>11500</v>
      </c>
      <c r="C10799" t="s">
        <v>11504</v>
      </c>
      <c r="D10799" t="s">
        <v>8017</v>
      </c>
      <c r="E10799" t="s">
        <v>5647</v>
      </c>
    </row>
    <row r="10800" spans="1:5">
      <c r="A10800">
        <v>73786</v>
      </c>
      <c r="B10800" t="s">
        <v>11500</v>
      </c>
      <c r="C10800" t="s">
        <v>11504</v>
      </c>
      <c r="D10800" t="s">
        <v>8017</v>
      </c>
      <c r="E10800" t="s">
        <v>5647</v>
      </c>
    </row>
    <row r="10801" spans="1:5">
      <c r="A10801">
        <v>73787</v>
      </c>
      <c r="B10801" t="s">
        <v>11500</v>
      </c>
      <c r="C10801" t="s">
        <v>11504</v>
      </c>
      <c r="D10801" t="s">
        <v>8017</v>
      </c>
      <c r="E10801" t="s">
        <v>5647</v>
      </c>
    </row>
    <row r="10802" spans="1:5">
      <c r="A10802">
        <v>73788</v>
      </c>
      <c r="B10802" t="s">
        <v>11500</v>
      </c>
      <c r="C10802" t="s">
        <v>11504</v>
      </c>
      <c r="D10802" t="s">
        <v>8017</v>
      </c>
      <c r="E10802" t="s">
        <v>5647</v>
      </c>
    </row>
    <row r="10803" spans="1:5">
      <c r="A10803">
        <v>73789</v>
      </c>
      <c r="B10803" t="s">
        <v>11500</v>
      </c>
      <c r="C10803" t="s">
        <v>11504</v>
      </c>
      <c r="D10803" t="s">
        <v>8017</v>
      </c>
      <c r="E10803" t="s">
        <v>5647</v>
      </c>
    </row>
    <row r="10804" spans="1:5">
      <c r="A10804">
        <v>73790</v>
      </c>
      <c r="B10804" t="s">
        <v>11500</v>
      </c>
      <c r="C10804" t="s">
        <v>11504</v>
      </c>
      <c r="D10804" t="s">
        <v>8017</v>
      </c>
      <c r="E10804" t="s">
        <v>5647</v>
      </c>
    </row>
    <row r="10805" spans="1:5">
      <c r="A10805">
        <v>73791</v>
      </c>
      <c r="B10805" t="s">
        <v>11500</v>
      </c>
      <c r="C10805" t="s">
        <v>11504</v>
      </c>
      <c r="D10805" t="s">
        <v>8017</v>
      </c>
      <c r="E10805" t="s">
        <v>5647</v>
      </c>
    </row>
    <row r="10806" spans="1:5">
      <c r="A10806">
        <v>73792</v>
      </c>
      <c r="B10806" t="s">
        <v>11500</v>
      </c>
      <c r="C10806" t="s">
        <v>11504</v>
      </c>
      <c r="D10806" t="s">
        <v>8017</v>
      </c>
      <c r="E10806" t="s">
        <v>5647</v>
      </c>
    </row>
    <row r="10807" spans="1:5">
      <c r="A10807">
        <v>73793</v>
      </c>
      <c r="B10807" t="s">
        <v>11500</v>
      </c>
      <c r="C10807" t="s">
        <v>11504</v>
      </c>
      <c r="D10807" t="s">
        <v>8017</v>
      </c>
      <c r="E10807" t="s">
        <v>5647</v>
      </c>
    </row>
    <row r="10808" spans="1:5">
      <c r="A10808">
        <v>73794</v>
      </c>
      <c r="B10808" t="s">
        <v>11500</v>
      </c>
      <c r="C10808" t="s">
        <v>11504</v>
      </c>
      <c r="D10808" t="s">
        <v>8017</v>
      </c>
      <c r="E10808" t="s">
        <v>5647</v>
      </c>
    </row>
    <row r="10809" spans="1:5">
      <c r="A10809">
        <v>73795</v>
      </c>
      <c r="B10809" t="s">
        <v>11500</v>
      </c>
      <c r="C10809" t="s">
        <v>11504</v>
      </c>
      <c r="D10809" t="s">
        <v>8017</v>
      </c>
      <c r="E10809" t="s">
        <v>5647</v>
      </c>
    </row>
    <row r="10810" spans="1:5">
      <c r="A10810">
        <v>73796</v>
      </c>
      <c r="B10810" t="s">
        <v>11500</v>
      </c>
      <c r="C10810" t="s">
        <v>11504</v>
      </c>
      <c r="D10810" t="s">
        <v>8017</v>
      </c>
      <c r="E10810" t="s">
        <v>5647</v>
      </c>
    </row>
    <row r="10811" spans="1:5">
      <c r="A10811">
        <v>73797</v>
      </c>
      <c r="B10811" t="s">
        <v>11500</v>
      </c>
      <c r="C10811" t="s">
        <v>11504</v>
      </c>
      <c r="D10811" t="s">
        <v>8017</v>
      </c>
      <c r="E10811" t="s">
        <v>5647</v>
      </c>
    </row>
    <row r="10812" spans="1:5">
      <c r="A10812">
        <v>73798</v>
      </c>
      <c r="B10812" t="s">
        <v>11500</v>
      </c>
      <c r="C10812" t="s">
        <v>11504</v>
      </c>
      <c r="D10812" t="s">
        <v>8017</v>
      </c>
      <c r="E10812" t="s">
        <v>5647</v>
      </c>
    </row>
    <row r="10813" spans="1:5">
      <c r="A10813">
        <v>73799</v>
      </c>
      <c r="B10813" t="s">
        <v>11500</v>
      </c>
      <c r="C10813" t="s">
        <v>11504</v>
      </c>
      <c r="D10813" t="s">
        <v>8017</v>
      </c>
      <c r="E10813" t="s">
        <v>5647</v>
      </c>
    </row>
    <row r="10814" spans="1:5">
      <c r="A10814">
        <v>73800</v>
      </c>
      <c r="B10814" t="s">
        <v>11500</v>
      </c>
      <c r="C10814" t="s">
        <v>11504</v>
      </c>
      <c r="D10814" t="s">
        <v>8017</v>
      </c>
      <c r="E10814" t="s">
        <v>5647</v>
      </c>
    </row>
    <row r="10815" spans="1:5">
      <c r="A10815">
        <v>73801</v>
      </c>
      <c r="B10815" t="s">
        <v>11500</v>
      </c>
      <c r="C10815" t="s">
        <v>11504</v>
      </c>
      <c r="D10815" t="s">
        <v>8017</v>
      </c>
      <c r="E10815" t="s">
        <v>5647</v>
      </c>
    </row>
    <row r="10816" spans="1:5">
      <c r="A10816">
        <v>73802</v>
      </c>
      <c r="B10816" t="s">
        <v>11500</v>
      </c>
      <c r="C10816" t="s">
        <v>11504</v>
      </c>
      <c r="D10816" t="s">
        <v>8017</v>
      </c>
      <c r="E10816" t="s">
        <v>5647</v>
      </c>
    </row>
    <row r="10817" spans="1:5">
      <c r="A10817">
        <v>73803</v>
      </c>
      <c r="B10817" t="s">
        <v>11500</v>
      </c>
      <c r="C10817" t="s">
        <v>11504</v>
      </c>
      <c r="D10817" t="s">
        <v>8017</v>
      </c>
      <c r="E10817" t="s">
        <v>5647</v>
      </c>
    </row>
    <row r="10818" spans="1:5">
      <c r="A10818">
        <v>73804</v>
      </c>
      <c r="B10818" t="s">
        <v>11500</v>
      </c>
      <c r="C10818" t="s">
        <v>11504</v>
      </c>
      <c r="D10818" t="s">
        <v>8017</v>
      </c>
      <c r="E10818" t="s">
        <v>5647</v>
      </c>
    </row>
    <row r="10819" spans="1:5">
      <c r="A10819">
        <v>73805</v>
      </c>
      <c r="B10819" t="s">
        <v>11500</v>
      </c>
      <c r="C10819" t="s">
        <v>11504</v>
      </c>
      <c r="D10819" t="s">
        <v>8017</v>
      </c>
      <c r="E10819" t="s">
        <v>5647</v>
      </c>
    </row>
    <row r="10820" spans="1:5">
      <c r="A10820">
        <v>73806</v>
      </c>
      <c r="B10820" t="s">
        <v>11500</v>
      </c>
      <c r="C10820" t="s">
        <v>11504</v>
      </c>
      <c r="D10820" t="s">
        <v>8017</v>
      </c>
      <c r="E10820" t="s">
        <v>5647</v>
      </c>
    </row>
    <row r="10821" spans="1:5">
      <c r="A10821">
        <v>73807</v>
      </c>
      <c r="B10821" t="s">
        <v>11500</v>
      </c>
      <c r="C10821" t="s">
        <v>11504</v>
      </c>
      <c r="D10821" t="s">
        <v>8017</v>
      </c>
      <c r="E10821" t="s">
        <v>5647</v>
      </c>
    </row>
    <row r="10822" spans="1:5">
      <c r="A10822">
        <v>73808</v>
      </c>
      <c r="B10822" t="s">
        <v>11500</v>
      </c>
      <c r="C10822" t="s">
        <v>11504</v>
      </c>
      <c r="D10822" t="s">
        <v>8017</v>
      </c>
      <c r="E10822" t="s">
        <v>5647</v>
      </c>
    </row>
    <row r="10823" spans="1:5">
      <c r="A10823">
        <v>73809</v>
      </c>
      <c r="B10823" t="s">
        <v>11500</v>
      </c>
      <c r="C10823" t="s">
        <v>11504</v>
      </c>
      <c r="D10823" t="s">
        <v>8017</v>
      </c>
      <c r="E10823" t="s">
        <v>5647</v>
      </c>
    </row>
    <row r="10824" spans="1:5">
      <c r="A10824">
        <v>73810</v>
      </c>
      <c r="B10824" t="s">
        <v>11500</v>
      </c>
      <c r="C10824" t="s">
        <v>11504</v>
      </c>
      <c r="D10824" t="s">
        <v>8017</v>
      </c>
      <c r="E10824" t="s">
        <v>5647</v>
      </c>
    </row>
    <row r="10825" spans="1:5">
      <c r="A10825">
        <v>73811</v>
      </c>
      <c r="B10825" t="s">
        <v>11500</v>
      </c>
      <c r="C10825" t="s">
        <v>11504</v>
      </c>
      <c r="D10825" t="s">
        <v>8017</v>
      </c>
      <c r="E10825" t="s">
        <v>5647</v>
      </c>
    </row>
    <row r="10826" spans="1:5">
      <c r="A10826">
        <v>73812</v>
      </c>
      <c r="B10826" t="s">
        <v>11500</v>
      </c>
      <c r="C10826" t="s">
        <v>11504</v>
      </c>
      <c r="D10826" t="s">
        <v>8017</v>
      </c>
      <c r="E10826" t="s">
        <v>5647</v>
      </c>
    </row>
    <row r="10827" spans="1:5">
      <c r="A10827">
        <v>73813</v>
      </c>
      <c r="B10827" t="s">
        <v>11500</v>
      </c>
      <c r="C10827" t="s">
        <v>11504</v>
      </c>
      <c r="D10827" t="s">
        <v>8017</v>
      </c>
      <c r="E10827" t="s">
        <v>5647</v>
      </c>
    </row>
    <row r="10828" spans="1:5">
      <c r="A10828">
        <v>73814</v>
      </c>
      <c r="B10828" t="s">
        <v>11500</v>
      </c>
      <c r="C10828" t="s">
        <v>11504</v>
      </c>
      <c r="D10828" t="s">
        <v>8017</v>
      </c>
      <c r="E10828" t="s">
        <v>5647</v>
      </c>
    </row>
    <row r="10829" spans="1:5">
      <c r="A10829">
        <v>73815</v>
      </c>
      <c r="B10829" t="s">
        <v>11500</v>
      </c>
      <c r="C10829" t="s">
        <v>11504</v>
      </c>
      <c r="D10829" t="s">
        <v>8017</v>
      </c>
      <c r="E10829" t="s">
        <v>5647</v>
      </c>
    </row>
    <row r="10830" spans="1:5">
      <c r="A10830">
        <v>73816</v>
      </c>
      <c r="B10830" t="s">
        <v>11500</v>
      </c>
      <c r="C10830" t="s">
        <v>11504</v>
      </c>
      <c r="D10830" t="s">
        <v>8017</v>
      </c>
      <c r="E10830" t="s">
        <v>5647</v>
      </c>
    </row>
    <row r="10831" spans="1:5">
      <c r="A10831">
        <v>73828</v>
      </c>
      <c r="B10831" t="s">
        <v>11500</v>
      </c>
      <c r="C10831" t="s">
        <v>11502</v>
      </c>
      <c r="D10831" t="s">
        <v>7101</v>
      </c>
      <c r="E10831" t="s">
        <v>5647</v>
      </c>
    </row>
    <row r="10832" spans="1:5">
      <c r="A10832">
        <v>73829</v>
      </c>
      <c r="B10832" t="s">
        <v>11500</v>
      </c>
      <c r="C10832" t="s">
        <v>11502</v>
      </c>
      <c r="D10832" t="s">
        <v>7101</v>
      </c>
      <c r="E10832" t="s">
        <v>5647</v>
      </c>
    </row>
    <row r="10833" spans="1:5">
      <c r="A10833">
        <v>73830</v>
      </c>
      <c r="B10833" t="s">
        <v>11500</v>
      </c>
      <c r="C10833" t="s">
        <v>11502</v>
      </c>
      <c r="D10833" t="s">
        <v>7101</v>
      </c>
      <c r="E10833" t="s">
        <v>5647</v>
      </c>
    </row>
    <row r="10834" spans="1:5">
      <c r="A10834">
        <v>73831</v>
      </c>
      <c r="B10834" t="s">
        <v>11500</v>
      </c>
      <c r="C10834" t="s">
        <v>11502</v>
      </c>
      <c r="D10834" t="s">
        <v>7101</v>
      </c>
      <c r="E10834" t="s">
        <v>5647</v>
      </c>
    </row>
    <row r="10835" spans="1:5">
      <c r="A10835">
        <v>73832</v>
      </c>
      <c r="B10835" t="s">
        <v>11500</v>
      </c>
      <c r="C10835" t="s">
        <v>11502</v>
      </c>
      <c r="D10835" t="s">
        <v>7101</v>
      </c>
      <c r="E10835" t="s">
        <v>5647</v>
      </c>
    </row>
    <row r="10836" spans="1:5">
      <c r="A10836">
        <v>73833</v>
      </c>
      <c r="B10836" t="s">
        <v>11500</v>
      </c>
      <c r="C10836" t="s">
        <v>11502</v>
      </c>
      <c r="D10836" t="s">
        <v>7101</v>
      </c>
      <c r="E10836" t="s">
        <v>5647</v>
      </c>
    </row>
    <row r="10837" spans="1:5">
      <c r="A10837">
        <v>73834</v>
      </c>
      <c r="B10837" t="s">
        <v>11500</v>
      </c>
      <c r="C10837" t="s">
        <v>11502</v>
      </c>
      <c r="D10837" t="s">
        <v>7101</v>
      </c>
      <c r="E10837" t="s">
        <v>5647</v>
      </c>
    </row>
    <row r="10838" spans="1:5">
      <c r="A10838">
        <v>73835</v>
      </c>
      <c r="B10838" t="s">
        <v>11500</v>
      </c>
      <c r="C10838" t="s">
        <v>11502</v>
      </c>
      <c r="D10838" t="s">
        <v>7101</v>
      </c>
      <c r="E10838" t="s">
        <v>5647</v>
      </c>
    </row>
    <row r="10839" spans="1:5">
      <c r="A10839">
        <v>73836</v>
      </c>
      <c r="B10839" t="s">
        <v>11500</v>
      </c>
      <c r="C10839" t="s">
        <v>11502</v>
      </c>
      <c r="D10839" t="s">
        <v>7101</v>
      </c>
      <c r="E10839" t="s">
        <v>5647</v>
      </c>
    </row>
    <row r="10840" spans="1:5">
      <c r="A10840">
        <v>73837</v>
      </c>
      <c r="B10840" t="s">
        <v>11500</v>
      </c>
      <c r="C10840" t="s">
        <v>11502</v>
      </c>
      <c r="D10840" t="s">
        <v>7101</v>
      </c>
      <c r="E10840" t="s">
        <v>5647</v>
      </c>
    </row>
    <row r="10841" spans="1:5">
      <c r="A10841">
        <v>73838</v>
      </c>
      <c r="B10841" t="s">
        <v>11500</v>
      </c>
      <c r="C10841" t="s">
        <v>11502</v>
      </c>
      <c r="D10841" t="s">
        <v>7101</v>
      </c>
      <c r="E10841" t="s">
        <v>5647</v>
      </c>
    </row>
    <row r="10842" spans="1:5">
      <c r="A10842">
        <v>73839</v>
      </c>
      <c r="B10842" t="s">
        <v>11500</v>
      </c>
      <c r="C10842" t="s">
        <v>11502</v>
      </c>
      <c r="D10842" t="s">
        <v>7101</v>
      </c>
      <c r="E10842" t="s">
        <v>5647</v>
      </c>
    </row>
    <row r="10843" spans="1:5">
      <c r="A10843">
        <v>73840</v>
      </c>
      <c r="B10843" t="s">
        <v>11500</v>
      </c>
      <c r="C10843" t="s">
        <v>11502</v>
      </c>
      <c r="D10843" t="s">
        <v>7101</v>
      </c>
      <c r="E10843" t="s">
        <v>5647</v>
      </c>
    </row>
    <row r="10844" spans="1:5">
      <c r="A10844">
        <v>73841</v>
      </c>
      <c r="B10844" t="s">
        <v>11500</v>
      </c>
      <c r="C10844" t="s">
        <v>11502</v>
      </c>
      <c r="D10844" t="s">
        <v>7101</v>
      </c>
      <c r="E10844" t="s">
        <v>5647</v>
      </c>
    </row>
    <row r="10845" spans="1:5">
      <c r="A10845">
        <v>73842</v>
      </c>
      <c r="B10845" t="s">
        <v>11500</v>
      </c>
      <c r="C10845" t="s">
        <v>11502</v>
      </c>
      <c r="D10845" t="s">
        <v>7101</v>
      </c>
      <c r="E10845" t="s">
        <v>5647</v>
      </c>
    </row>
    <row r="10846" spans="1:5">
      <c r="A10846">
        <v>73843</v>
      </c>
      <c r="B10846" t="s">
        <v>11500</v>
      </c>
      <c r="C10846" t="s">
        <v>11502</v>
      </c>
      <c r="D10846" t="s">
        <v>7101</v>
      </c>
      <c r="E10846" t="s">
        <v>5647</v>
      </c>
    </row>
    <row r="10847" spans="1:5">
      <c r="A10847">
        <v>73844</v>
      </c>
      <c r="B10847" t="s">
        <v>11500</v>
      </c>
      <c r="C10847" t="s">
        <v>11502</v>
      </c>
      <c r="D10847" t="s">
        <v>7101</v>
      </c>
      <c r="E10847" t="s">
        <v>5647</v>
      </c>
    </row>
    <row r="10848" spans="1:5">
      <c r="A10848">
        <v>73845</v>
      </c>
      <c r="B10848" t="s">
        <v>11500</v>
      </c>
      <c r="C10848" t="s">
        <v>11502</v>
      </c>
      <c r="D10848" t="s">
        <v>7101</v>
      </c>
      <c r="E10848" t="s">
        <v>5647</v>
      </c>
    </row>
    <row r="10849" spans="1:5">
      <c r="A10849">
        <v>73846</v>
      </c>
      <c r="B10849" t="s">
        <v>11500</v>
      </c>
      <c r="C10849" t="s">
        <v>11502</v>
      </c>
      <c r="D10849" t="s">
        <v>7101</v>
      </c>
      <c r="E10849" t="s">
        <v>5647</v>
      </c>
    </row>
    <row r="10850" spans="1:5">
      <c r="A10850">
        <v>73847</v>
      </c>
      <c r="B10850" t="s">
        <v>11500</v>
      </c>
      <c r="C10850" t="s">
        <v>11502</v>
      </c>
      <c r="D10850" t="s">
        <v>7101</v>
      </c>
      <c r="E10850" t="s">
        <v>5647</v>
      </c>
    </row>
    <row r="10851" spans="1:5">
      <c r="A10851">
        <v>73848</v>
      </c>
      <c r="B10851" t="s">
        <v>11500</v>
      </c>
      <c r="C10851" t="s">
        <v>11502</v>
      </c>
      <c r="D10851" t="s">
        <v>7101</v>
      </c>
      <c r="E10851" t="s">
        <v>5647</v>
      </c>
    </row>
    <row r="10852" spans="1:5">
      <c r="A10852">
        <v>73849</v>
      </c>
      <c r="B10852" t="s">
        <v>11500</v>
      </c>
      <c r="C10852" t="s">
        <v>11502</v>
      </c>
      <c r="D10852" t="s">
        <v>7101</v>
      </c>
      <c r="E10852" t="s">
        <v>5647</v>
      </c>
    </row>
    <row r="10853" spans="1:5">
      <c r="A10853">
        <v>73850</v>
      </c>
      <c r="B10853" t="s">
        <v>11500</v>
      </c>
      <c r="C10853" t="s">
        <v>11502</v>
      </c>
      <c r="D10853" t="s">
        <v>7101</v>
      </c>
      <c r="E10853" t="s">
        <v>5647</v>
      </c>
    </row>
    <row r="10854" spans="1:5">
      <c r="A10854">
        <v>73851</v>
      </c>
      <c r="B10854" t="s">
        <v>11500</v>
      </c>
      <c r="C10854" t="s">
        <v>11502</v>
      </c>
      <c r="D10854" t="s">
        <v>7101</v>
      </c>
      <c r="E10854" t="s">
        <v>5647</v>
      </c>
    </row>
    <row r="10855" spans="1:5">
      <c r="A10855">
        <v>73852</v>
      </c>
      <c r="B10855" t="s">
        <v>11500</v>
      </c>
      <c r="C10855" t="s">
        <v>11502</v>
      </c>
      <c r="D10855" t="s">
        <v>7101</v>
      </c>
      <c r="E10855" t="s">
        <v>5647</v>
      </c>
    </row>
    <row r="10856" spans="1:5">
      <c r="A10856">
        <v>73853</v>
      </c>
      <c r="B10856" t="s">
        <v>11500</v>
      </c>
      <c r="C10856" t="s">
        <v>11502</v>
      </c>
      <c r="D10856" t="s">
        <v>7101</v>
      </c>
      <c r="E10856" t="s">
        <v>5647</v>
      </c>
    </row>
    <row r="10857" spans="1:5">
      <c r="A10857">
        <v>73863</v>
      </c>
      <c r="B10857" t="s">
        <v>11500</v>
      </c>
      <c r="C10857" t="s">
        <v>11502</v>
      </c>
      <c r="D10857" t="s">
        <v>7945</v>
      </c>
      <c r="E10857" t="s">
        <v>5647</v>
      </c>
    </row>
    <row r="10858" spans="1:5">
      <c r="A10858">
        <v>73864</v>
      </c>
      <c r="B10858" t="s">
        <v>11500</v>
      </c>
      <c r="C10858" t="s">
        <v>11502</v>
      </c>
      <c r="D10858" t="s">
        <v>7945</v>
      </c>
      <c r="E10858" t="s">
        <v>5647</v>
      </c>
    </row>
    <row r="10859" spans="1:5">
      <c r="A10859">
        <v>73865</v>
      </c>
      <c r="B10859" t="s">
        <v>11500</v>
      </c>
      <c r="C10859" t="s">
        <v>11502</v>
      </c>
      <c r="D10859" t="s">
        <v>7945</v>
      </c>
      <c r="E10859" t="s">
        <v>5647</v>
      </c>
    </row>
    <row r="10860" spans="1:5">
      <c r="A10860">
        <v>73866</v>
      </c>
      <c r="B10860" t="s">
        <v>11500</v>
      </c>
      <c r="C10860" t="s">
        <v>11502</v>
      </c>
      <c r="D10860" t="s">
        <v>7945</v>
      </c>
      <c r="E10860" t="s">
        <v>5647</v>
      </c>
    </row>
    <row r="10861" spans="1:5">
      <c r="A10861">
        <v>73867</v>
      </c>
      <c r="B10861" t="s">
        <v>11500</v>
      </c>
      <c r="C10861" t="s">
        <v>11502</v>
      </c>
      <c r="D10861" t="s">
        <v>7945</v>
      </c>
      <c r="E10861" t="s">
        <v>5647</v>
      </c>
    </row>
    <row r="10862" spans="1:5">
      <c r="A10862">
        <v>73868</v>
      </c>
      <c r="B10862" t="s">
        <v>11500</v>
      </c>
      <c r="C10862" t="s">
        <v>11502</v>
      </c>
      <c r="D10862" t="s">
        <v>7945</v>
      </c>
      <c r="E10862" t="s">
        <v>5647</v>
      </c>
    </row>
    <row r="10863" spans="1:5">
      <c r="A10863">
        <v>73869</v>
      </c>
      <c r="B10863" t="s">
        <v>11500</v>
      </c>
      <c r="C10863" t="s">
        <v>11502</v>
      </c>
      <c r="D10863" t="s">
        <v>7945</v>
      </c>
      <c r="E10863" t="s">
        <v>5647</v>
      </c>
    </row>
    <row r="10864" spans="1:5">
      <c r="A10864">
        <v>73870</v>
      </c>
      <c r="B10864" t="s">
        <v>11500</v>
      </c>
      <c r="C10864" t="s">
        <v>11502</v>
      </c>
      <c r="D10864" t="s">
        <v>7945</v>
      </c>
      <c r="E10864" t="s">
        <v>5647</v>
      </c>
    </row>
    <row r="10865" spans="1:5">
      <c r="A10865">
        <v>73871</v>
      </c>
      <c r="B10865" t="s">
        <v>11500</v>
      </c>
      <c r="C10865" t="s">
        <v>11502</v>
      </c>
      <c r="D10865" t="s">
        <v>7945</v>
      </c>
      <c r="E10865" t="s">
        <v>5647</v>
      </c>
    </row>
    <row r="10866" spans="1:5">
      <c r="A10866">
        <v>73872</v>
      </c>
      <c r="B10866" t="s">
        <v>11500</v>
      </c>
      <c r="C10866" t="s">
        <v>11502</v>
      </c>
      <c r="D10866" t="s">
        <v>7945</v>
      </c>
      <c r="E10866" t="s">
        <v>5647</v>
      </c>
    </row>
    <row r="10867" spans="1:5">
      <c r="A10867">
        <v>73873</v>
      </c>
      <c r="B10867" t="s">
        <v>11500</v>
      </c>
      <c r="C10867" t="s">
        <v>11502</v>
      </c>
      <c r="D10867" t="s">
        <v>7945</v>
      </c>
      <c r="E10867" t="s">
        <v>5647</v>
      </c>
    </row>
    <row r="10868" spans="1:5">
      <c r="A10868">
        <v>73874</v>
      </c>
      <c r="B10868" t="s">
        <v>11500</v>
      </c>
      <c r="C10868" t="s">
        <v>11502</v>
      </c>
      <c r="D10868" t="s">
        <v>7945</v>
      </c>
      <c r="E10868" t="s">
        <v>5647</v>
      </c>
    </row>
    <row r="10869" spans="1:5">
      <c r="A10869">
        <v>73875</v>
      </c>
      <c r="B10869" t="s">
        <v>11500</v>
      </c>
      <c r="C10869" t="s">
        <v>11502</v>
      </c>
      <c r="D10869" t="s">
        <v>7945</v>
      </c>
      <c r="E10869" t="s">
        <v>5647</v>
      </c>
    </row>
    <row r="10870" spans="1:5">
      <c r="A10870">
        <v>73876</v>
      </c>
      <c r="B10870" t="s">
        <v>11500</v>
      </c>
      <c r="C10870" t="s">
        <v>11502</v>
      </c>
      <c r="D10870" t="s">
        <v>7945</v>
      </c>
      <c r="E10870" t="s">
        <v>5647</v>
      </c>
    </row>
    <row r="10871" spans="1:5">
      <c r="A10871">
        <v>73877</v>
      </c>
      <c r="B10871" t="s">
        <v>11500</v>
      </c>
      <c r="C10871" t="s">
        <v>11502</v>
      </c>
      <c r="D10871" t="s">
        <v>7945</v>
      </c>
      <c r="E10871" t="s">
        <v>5647</v>
      </c>
    </row>
    <row r="10872" spans="1:5">
      <c r="A10872">
        <v>73878</v>
      </c>
      <c r="B10872" t="s">
        <v>11500</v>
      </c>
      <c r="C10872" t="s">
        <v>11502</v>
      </c>
      <c r="D10872" t="s">
        <v>7945</v>
      </c>
      <c r="E10872" t="s">
        <v>5647</v>
      </c>
    </row>
    <row r="10873" spans="1:5">
      <c r="A10873">
        <v>73879</v>
      </c>
      <c r="B10873" t="s">
        <v>11500</v>
      </c>
      <c r="C10873" t="s">
        <v>11502</v>
      </c>
      <c r="D10873" t="s">
        <v>7945</v>
      </c>
      <c r="E10873" t="s">
        <v>5647</v>
      </c>
    </row>
    <row r="10874" spans="1:5">
      <c r="A10874">
        <v>73880</v>
      </c>
      <c r="B10874" t="s">
        <v>11500</v>
      </c>
      <c r="C10874" t="s">
        <v>11502</v>
      </c>
      <c r="D10874" t="s">
        <v>7945</v>
      </c>
      <c r="E10874" t="s">
        <v>5647</v>
      </c>
    </row>
    <row r="10875" spans="1:5">
      <c r="A10875">
        <v>73881</v>
      </c>
      <c r="B10875" t="s">
        <v>11500</v>
      </c>
      <c r="C10875" t="s">
        <v>11502</v>
      </c>
      <c r="D10875" t="s">
        <v>7945</v>
      </c>
      <c r="E10875" t="s">
        <v>5647</v>
      </c>
    </row>
    <row r="10876" spans="1:5">
      <c r="A10876">
        <v>73882</v>
      </c>
      <c r="B10876" t="s">
        <v>11500</v>
      </c>
      <c r="C10876" t="s">
        <v>11502</v>
      </c>
      <c r="D10876" t="s">
        <v>7945</v>
      </c>
      <c r="E10876" t="s">
        <v>5647</v>
      </c>
    </row>
    <row r="10877" spans="1:5">
      <c r="A10877">
        <v>73883</v>
      </c>
      <c r="B10877" t="s">
        <v>11500</v>
      </c>
      <c r="C10877" t="s">
        <v>11502</v>
      </c>
      <c r="D10877" t="s">
        <v>7945</v>
      </c>
      <c r="E10877" t="s">
        <v>5647</v>
      </c>
    </row>
    <row r="10878" spans="1:5">
      <c r="A10878">
        <v>73884</v>
      </c>
      <c r="B10878" t="s">
        <v>11500</v>
      </c>
      <c r="C10878" t="s">
        <v>11502</v>
      </c>
      <c r="D10878" t="s">
        <v>7945</v>
      </c>
      <c r="E10878" t="s">
        <v>5647</v>
      </c>
    </row>
    <row r="10879" spans="1:5">
      <c r="A10879">
        <v>73885</v>
      </c>
      <c r="B10879" t="s">
        <v>11500</v>
      </c>
      <c r="C10879" t="s">
        <v>11502</v>
      </c>
      <c r="D10879" t="s">
        <v>7945</v>
      </c>
      <c r="E10879" t="s">
        <v>5647</v>
      </c>
    </row>
    <row r="10880" spans="1:5">
      <c r="A10880">
        <v>73886</v>
      </c>
      <c r="B10880" t="s">
        <v>11500</v>
      </c>
      <c r="C10880" t="s">
        <v>11502</v>
      </c>
      <c r="D10880" t="s">
        <v>7945</v>
      </c>
      <c r="E10880" t="s">
        <v>5647</v>
      </c>
    </row>
    <row r="10881" spans="1:5">
      <c r="A10881">
        <v>73887</v>
      </c>
      <c r="B10881" t="s">
        <v>11500</v>
      </c>
      <c r="C10881" t="s">
        <v>11502</v>
      </c>
      <c r="D10881" t="s">
        <v>7945</v>
      </c>
      <c r="E10881" t="s">
        <v>5647</v>
      </c>
    </row>
    <row r="10882" spans="1:5">
      <c r="A10882">
        <v>73888</v>
      </c>
      <c r="B10882" t="s">
        <v>11500</v>
      </c>
      <c r="C10882" t="s">
        <v>11502</v>
      </c>
      <c r="D10882" t="s">
        <v>7945</v>
      </c>
      <c r="E10882" t="s">
        <v>5647</v>
      </c>
    </row>
    <row r="10883" spans="1:5">
      <c r="A10883">
        <v>73889</v>
      </c>
      <c r="B10883" t="s">
        <v>11500</v>
      </c>
      <c r="C10883" t="s">
        <v>11502</v>
      </c>
      <c r="D10883" t="s">
        <v>7945</v>
      </c>
      <c r="E10883" t="s">
        <v>5647</v>
      </c>
    </row>
    <row r="10884" spans="1:5">
      <c r="A10884">
        <v>73890</v>
      </c>
      <c r="B10884" t="s">
        <v>11500</v>
      </c>
      <c r="C10884" t="s">
        <v>11502</v>
      </c>
      <c r="D10884" t="s">
        <v>7945</v>
      </c>
      <c r="E10884" t="s">
        <v>5647</v>
      </c>
    </row>
    <row r="10885" spans="1:5">
      <c r="A10885">
        <v>73891</v>
      </c>
      <c r="B10885" t="s">
        <v>11500</v>
      </c>
      <c r="C10885" t="s">
        <v>11502</v>
      </c>
      <c r="D10885" t="s">
        <v>7945</v>
      </c>
      <c r="E10885" t="s">
        <v>5647</v>
      </c>
    </row>
    <row r="10886" spans="1:5">
      <c r="A10886">
        <v>73892</v>
      </c>
      <c r="B10886" t="s">
        <v>11500</v>
      </c>
      <c r="C10886" t="s">
        <v>11502</v>
      </c>
      <c r="D10886" t="s">
        <v>7945</v>
      </c>
      <c r="E10886" t="s">
        <v>5647</v>
      </c>
    </row>
    <row r="10887" spans="1:5">
      <c r="A10887">
        <v>73893</v>
      </c>
      <c r="B10887" t="s">
        <v>11500</v>
      </c>
      <c r="C10887" t="s">
        <v>11502</v>
      </c>
      <c r="D10887" t="s">
        <v>7945</v>
      </c>
      <c r="E10887" t="s">
        <v>5647</v>
      </c>
    </row>
    <row r="10888" spans="1:5">
      <c r="A10888">
        <v>73894</v>
      </c>
      <c r="B10888" t="s">
        <v>11500</v>
      </c>
      <c r="C10888" t="s">
        <v>11502</v>
      </c>
      <c r="D10888" t="s">
        <v>7945</v>
      </c>
      <c r="E10888" t="s">
        <v>5647</v>
      </c>
    </row>
    <row r="10889" spans="1:5">
      <c r="A10889">
        <v>73895</v>
      </c>
      <c r="B10889" t="s">
        <v>11500</v>
      </c>
      <c r="C10889" t="s">
        <v>11502</v>
      </c>
      <c r="D10889" t="s">
        <v>7945</v>
      </c>
      <c r="E10889" t="s">
        <v>5647</v>
      </c>
    </row>
    <row r="10890" spans="1:5">
      <c r="A10890">
        <v>73896</v>
      </c>
      <c r="B10890" t="s">
        <v>11500</v>
      </c>
      <c r="C10890" t="s">
        <v>11502</v>
      </c>
      <c r="D10890" t="s">
        <v>7945</v>
      </c>
      <c r="E10890" t="s">
        <v>5647</v>
      </c>
    </row>
    <row r="10891" spans="1:5">
      <c r="A10891">
        <v>73897</v>
      </c>
      <c r="B10891" t="s">
        <v>11500</v>
      </c>
      <c r="C10891" t="s">
        <v>11502</v>
      </c>
      <c r="D10891" t="s">
        <v>7945</v>
      </c>
      <c r="E10891" t="s">
        <v>5647</v>
      </c>
    </row>
    <row r="10892" spans="1:5">
      <c r="A10892">
        <v>73898</v>
      </c>
      <c r="B10892" t="s">
        <v>11500</v>
      </c>
      <c r="C10892" t="s">
        <v>11502</v>
      </c>
      <c r="D10892" t="s">
        <v>7945</v>
      </c>
      <c r="E10892" t="s">
        <v>5647</v>
      </c>
    </row>
    <row r="10893" spans="1:5">
      <c r="A10893">
        <v>73899</v>
      </c>
      <c r="B10893" t="s">
        <v>11500</v>
      </c>
      <c r="C10893" t="s">
        <v>11502</v>
      </c>
      <c r="D10893" t="s">
        <v>7945</v>
      </c>
      <c r="E10893" t="s">
        <v>5647</v>
      </c>
    </row>
    <row r="10894" spans="1:5">
      <c r="A10894">
        <v>73900</v>
      </c>
      <c r="B10894" t="s">
        <v>11500</v>
      </c>
      <c r="C10894" t="s">
        <v>11502</v>
      </c>
      <c r="D10894" t="s">
        <v>7945</v>
      </c>
      <c r="E10894" t="s">
        <v>5647</v>
      </c>
    </row>
    <row r="10895" spans="1:5">
      <c r="A10895">
        <v>73901</v>
      </c>
      <c r="B10895" t="s">
        <v>11500</v>
      </c>
      <c r="C10895" t="s">
        <v>11502</v>
      </c>
      <c r="D10895" t="s">
        <v>7945</v>
      </c>
      <c r="E10895" t="s">
        <v>5647</v>
      </c>
    </row>
    <row r="10896" spans="1:5">
      <c r="A10896">
        <v>73902</v>
      </c>
      <c r="B10896" t="s">
        <v>11500</v>
      </c>
      <c r="C10896" t="s">
        <v>11502</v>
      </c>
      <c r="D10896" t="s">
        <v>7945</v>
      </c>
      <c r="E10896" t="s">
        <v>5647</v>
      </c>
    </row>
    <row r="10897" spans="1:5">
      <c r="A10897">
        <v>73903</v>
      </c>
      <c r="B10897" t="s">
        <v>11500</v>
      </c>
      <c r="C10897" t="s">
        <v>11502</v>
      </c>
      <c r="D10897" t="s">
        <v>7945</v>
      </c>
      <c r="E10897" t="s">
        <v>5647</v>
      </c>
    </row>
    <row r="10898" spans="1:5">
      <c r="A10898">
        <v>73904</v>
      </c>
      <c r="B10898" t="s">
        <v>11500</v>
      </c>
      <c r="C10898" t="s">
        <v>11502</v>
      </c>
      <c r="D10898" t="s">
        <v>7945</v>
      </c>
      <c r="E10898" t="s">
        <v>5647</v>
      </c>
    </row>
    <row r="10899" spans="1:5">
      <c r="A10899">
        <v>73905</v>
      </c>
      <c r="B10899" t="s">
        <v>11500</v>
      </c>
      <c r="C10899" t="s">
        <v>11502</v>
      </c>
      <c r="D10899" t="s">
        <v>7945</v>
      </c>
      <c r="E10899" t="s">
        <v>5647</v>
      </c>
    </row>
    <row r="10900" spans="1:5">
      <c r="A10900">
        <v>73906</v>
      </c>
      <c r="B10900" t="s">
        <v>11500</v>
      </c>
      <c r="C10900" t="s">
        <v>11502</v>
      </c>
      <c r="D10900" t="s">
        <v>7945</v>
      </c>
      <c r="E10900" t="s">
        <v>5647</v>
      </c>
    </row>
    <row r="10901" spans="1:5">
      <c r="A10901">
        <v>73907</v>
      </c>
      <c r="B10901" t="s">
        <v>11500</v>
      </c>
      <c r="C10901" t="s">
        <v>11502</v>
      </c>
      <c r="D10901" t="s">
        <v>7945</v>
      </c>
      <c r="E10901" t="s">
        <v>5647</v>
      </c>
    </row>
    <row r="10902" spans="1:5">
      <c r="A10902">
        <v>73908</v>
      </c>
      <c r="B10902" t="s">
        <v>11500</v>
      </c>
      <c r="C10902" t="s">
        <v>11502</v>
      </c>
      <c r="D10902" t="s">
        <v>7945</v>
      </c>
      <c r="E10902" t="s">
        <v>5647</v>
      </c>
    </row>
    <row r="10903" spans="1:5">
      <c r="A10903">
        <v>73909</v>
      </c>
      <c r="B10903" t="s">
        <v>11500</v>
      </c>
      <c r="C10903" t="s">
        <v>11502</v>
      </c>
      <c r="D10903" t="s">
        <v>7945</v>
      </c>
      <c r="E10903" t="s">
        <v>5647</v>
      </c>
    </row>
    <row r="10904" spans="1:5">
      <c r="A10904">
        <v>73910</v>
      </c>
      <c r="B10904" t="s">
        <v>11500</v>
      </c>
      <c r="C10904" t="s">
        <v>11502</v>
      </c>
      <c r="D10904" t="s">
        <v>7945</v>
      </c>
      <c r="E10904" t="s">
        <v>5647</v>
      </c>
    </row>
    <row r="10905" spans="1:5">
      <c r="A10905">
        <v>73911</v>
      </c>
      <c r="B10905" t="s">
        <v>11500</v>
      </c>
      <c r="C10905" t="s">
        <v>11502</v>
      </c>
      <c r="D10905" t="s">
        <v>7945</v>
      </c>
      <c r="E10905" t="s">
        <v>5647</v>
      </c>
    </row>
    <row r="10906" spans="1:5">
      <c r="A10906">
        <v>73912</v>
      </c>
      <c r="B10906" t="s">
        <v>11500</v>
      </c>
      <c r="C10906" t="s">
        <v>11502</v>
      </c>
      <c r="D10906" t="s">
        <v>7945</v>
      </c>
      <c r="E10906" t="s">
        <v>5647</v>
      </c>
    </row>
    <row r="10907" spans="1:5">
      <c r="A10907">
        <v>73913</v>
      </c>
      <c r="B10907" t="s">
        <v>11500</v>
      </c>
      <c r="C10907" t="s">
        <v>11502</v>
      </c>
      <c r="D10907" t="s">
        <v>7945</v>
      </c>
      <c r="E10907" t="s">
        <v>5647</v>
      </c>
    </row>
    <row r="10908" spans="1:5">
      <c r="A10908">
        <v>73914</v>
      </c>
      <c r="B10908" t="s">
        <v>11500</v>
      </c>
      <c r="C10908" t="s">
        <v>11502</v>
      </c>
      <c r="D10908" t="s">
        <v>7945</v>
      </c>
      <c r="E10908" t="s">
        <v>5647</v>
      </c>
    </row>
    <row r="10909" spans="1:5">
      <c r="A10909">
        <v>73915</v>
      </c>
      <c r="B10909" t="s">
        <v>11500</v>
      </c>
      <c r="C10909" t="s">
        <v>11502</v>
      </c>
      <c r="D10909" t="s">
        <v>7945</v>
      </c>
      <c r="E10909" t="s">
        <v>5647</v>
      </c>
    </row>
    <row r="10910" spans="1:5">
      <c r="A10910">
        <v>73916</v>
      </c>
      <c r="B10910" t="s">
        <v>11500</v>
      </c>
      <c r="C10910" t="s">
        <v>11502</v>
      </c>
      <c r="D10910" t="s">
        <v>7945</v>
      </c>
      <c r="E10910" t="s">
        <v>5647</v>
      </c>
    </row>
    <row r="10911" spans="1:5">
      <c r="A10911">
        <v>73917</v>
      </c>
      <c r="B10911" t="s">
        <v>11500</v>
      </c>
      <c r="C10911" t="s">
        <v>11502</v>
      </c>
      <c r="D10911" t="s">
        <v>7945</v>
      </c>
      <c r="E10911" t="s">
        <v>5647</v>
      </c>
    </row>
    <row r="10912" spans="1:5">
      <c r="A10912">
        <v>73918</v>
      </c>
      <c r="B10912" t="s">
        <v>11500</v>
      </c>
      <c r="C10912" t="s">
        <v>11502</v>
      </c>
      <c r="D10912" t="s">
        <v>7945</v>
      </c>
      <c r="E10912" t="s">
        <v>5647</v>
      </c>
    </row>
    <row r="10913" spans="1:5">
      <c r="A10913">
        <v>73919</v>
      </c>
      <c r="B10913" t="s">
        <v>11500</v>
      </c>
      <c r="C10913" t="s">
        <v>11502</v>
      </c>
      <c r="D10913" t="s">
        <v>7945</v>
      </c>
      <c r="E10913" t="s">
        <v>5647</v>
      </c>
    </row>
    <row r="10914" spans="1:5">
      <c r="A10914">
        <v>73920</v>
      </c>
      <c r="B10914" t="s">
        <v>11500</v>
      </c>
      <c r="C10914" t="s">
        <v>11502</v>
      </c>
      <c r="D10914" t="s">
        <v>7945</v>
      </c>
      <c r="E10914" t="s">
        <v>5647</v>
      </c>
    </row>
    <row r="10915" spans="1:5">
      <c r="A10915">
        <v>73921</v>
      </c>
      <c r="B10915" t="s">
        <v>11500</v>
      </c>
      <c r="C10915" t="s">
        <v>11502</v>
      </c>
      <c r="D10915" t="s">
        <v>7945</v>
      </c>
      <c r="E10915" t="s">
        <v>5647</v>
      </c>
    </row>
    <row r="10916" spans="1:5">
      <c r="A10916">
        <v>74010</v>
      </c>
      <c r="B10916" t="s">
        <v>11500</v>
      </c>
      <c r="C10916" t="s">
        <v>11502</v>
      </c>
      <c r="D10916" t="s">
        <v>7634</v>
      </c>
      <c r="E10916" t="s">
        <v>5647</v>
      </c>
    </row>
    <row r="10917" spans="1:5">
      <c r="A10917">
        <v>74011</v>
      </c>
      <c r="B10917" t="s">
        <v>11500</v>
      </c>
      <c r="C10917" t="s">
        <v>11502</v>
      </c>
      <c r="D10917" t="s">
        <v>7634</v>
      </c>
      <c r="E10917" t="s">
        <v>5647</v>
      </c>
    </row>
    <row r="10918" spans="1:5">
      <c r="A10918">
        <v>74012</v>
      </c>
      <c r="B10918" t="s">
        <v>11500</v>
      </c>
      <c r="C10918" t="s">
        <v>11502</v>
      </c>
      <c r="D10918" t="s">
        <v>7634</v>
      </c>
      <c r="E10918" t="s">
        <v>5647</v>
      </c>
    </row>
    <row r="10919" spans="1:5">
      <c r="A10919">
        <v>74013</v>
      </c>
      <c r="B10919" t="s">
        <v>11500</v>
      </c>
      <c r="C10919" t="s">
        <v>11502</v>
      </c>
      <c r="D10919" t="s">
        <v>7634</v>
      </c>
      <c r="E10919" t="s">
        <v>5647</v>
      </c>
    </row>
    <row r="10920" spans="1:5">
      <c r="A10920">
        <v>74014</v>
      </c>
      <c r="B10920" t="s">
        <v>11500</v>
      </c>
      <c r="C10920" t="s">
        <v>11502</v>
      </c>
      <c r="D10920" t="s">
        <v>7634</v>
      </c>
      <c r="E10920" t="s">
        <v>5647</v>
      </c>
    </row>
    <row r="10921" spans="1:5">
      <c r="A10921">
        <v>74015</v>
      </c>
      <c r="B10921" t="s">
        <v>11500</v>
      </c>
      <c r="C10921" t="s">
        <v>11502</v>
      </c>
      <c r="D10921" t="s">
        <v>7634</v>
      </c>
      <c r="E10921" t="s">
        <v>5647</v>
      </c>
    </row>
    <row r="10922" spans="1:5">
      <c r="A10922">
        <v>74016</v>
      </c>
      <c r="B10922" t="s">
        <v>11500</v>
      </c>
      <c r="C10922" t="s">
        <v>11502</v>
      </c>
      <c r="D10922" t="s">
        <v>7634</v>
      </c>
      <c r="E10922" t="s">
        <v>5647</v>
      </c>
    </row>
    <row r="10923" spans="1:5">
      <c r="A10923">
        <v>74017</v>
      </c>
      <c r="B10923" t="s">
        <v>11500</v>
      </c>
      <c r="C10923" t="s">
        <v>11502</v>
      </c>
      <c r="D10923" t="s">
        <v>7634</v>
      </c>
      <c r="E10923" t="s">
        <v>5647</v>
      </c>
    </row>
    <row r="10924" spans="1:5">
      <c r="A10924">
        <v>74018</v>
      </c>
      <c r="B10924" t="s">
        <v>11500</v>
      </c>
      <c r="C10924" t="s">
        <v>11502</v>
      </c>
      <c r="D10924" t="s">
        <v>7634</v>
      </c>
      <c r="E10924" t="s">
        <v>5647</v>
      </c>
    </row>
    <row r="10925" spans="1:5">
      <c r="A10925">
        <v>74019</v>
      </c>
      <c r="B10925" t="s">
        <v>11500</v>
      </c>
      <c r="C10925" t="s">
        <v>11502</v>
      </c>
      <c r="D10925" t="s">
        <v>7634</v>
      </c>
      <c r="E10925" t="s">
        <v>5647</v>
      </c>
    </row>
    <row r="10926" spans="1:5">
      <c r="A10926">
        <v>74020</v>
      </c>
      <c r="B10926" t="s">
        <v>11500</v>
      </c>
      <c r="C10926" t="s">
        <v>11502</v>
      </c>
      <c r="D10926" t="s">
        <v>7634</v>
      </c>
      <c r="E10926" t="s">
        <v>5647</v>
      </c>
    </row>
    <row r="10927" spans="1:5">
      <c r="A10927">
        <v>74021</v>
      </c>
      <c r="B10927" t="s">
        <v>11500</v>
      </c>
      <c r="C10927" t="s">
        <v>11502</v>
      </c>
      <c r="D10927" t="s">
        <v>7634</v>
      </c>
      <c r="E10927" t="s">
        <v>5647</v>
      </c>
    </row>
    <row r="10928" spans="1:5">
      <c r="A10928">
        <v>74022</v>
      </c>
      <c r="B10928" t="s">
        <v>11500</v>
      </c>
      <c r="C10928" t="s">
        <v>11502</v>
      </c>
      <c r="D10928" t="s">
        <v>7634</v>
      </c>
      <c r="E10928" t="s">
        <v>5647</v>
      </c>
    </row>
    <row r="10929" spans="1:5">
      <c r="A10929">
        <v>74023</v>
      </c>
      <c r="B10929" t="s">
        <v>11500</v>
      </c>
      <c r="C10929" t="s">
        <v>11502</v>
      </c>
      <c r="D10929" t="s">
        <v>7634</v>
      </c>
      <c r="E10929" t="s">
        <v>5647</v>
      </c>
    </row>
    <row r="10930" spans="1:5">
      <c r="A10930">
        <v>74024</v>
      </c>
      <c r="B10930" t="s">
        <v>11500</v>
      </c>
      <c r="C10930" t="s">
        <v>11502</v>
      </c>
      <c r="D10930" t="s">
        <v>7634</v>
      </c>
      <c r="E10930" t="s">
        <v>5647</v>
      </c>
    </row>
    <row r="10931" spans="1:5">
      <c r="A10931">
        <v>74025</v>
      </c>
      <c r="B10931" t="s">
        <v>11500</v>
      </c>
      <c r="C10931" t="s">
        <v>11502</v>
      </c>
      <c r="D10931" t="s">
        <v>7634</v>
      </c>
      <c r="E10931" t="s">
        <v>5647</v>
      </c>
    </row>
    <row r="10932" spans="1:5">
      <c r="A10932">
        <v>74026</v>
      </c>
      <c r="B10932" t="s">
        <v>11500</v>
      </c>
      <c r="C10932" t="s">
        <v>11502</v>
      </c>
      <c r="D10932" t="s">
        <v>7634</v>
      </c>
      <c r="E10932" t="s">
        <v>5647</v>
      </c>
    </row>
    <row r="10933" spans="1:5">
      <c r="A10933">
        <v>74027</v>
      </c>
      <c r="B10933" t="s">
        <v>11500</v>
      </c>
      <c r="C10933" t="s">
        <v>11502</v>
      </c>
      <c r="D10933" t="s">
        <v>7634</v>
      </c>
      <c r="E10933" t="s">
        <v>5647</v>
      </c>
    </row>
    <row r="10934" spans="1:5">
      <c r="A10934">
        <v>74028</v>
      </c>
      <c r="B10934" t="s">
        <v>11500</v>
      </c>
      <c r="C10934" t="s">
        <v>11502</v>
      </c>
      <c r="D10934" t="s">
        <v>7634</v>
      </c>
      <c r="E10934" t="s">
        <v>5647</v>
      </c>
    </row>
    <row r="10935" spans="1:5">
      <c r="A10935">
        <v>74029</v>
      </c>
      <c r="B10935" t="s">
        <v>11500</v>
      </c>
      <c r="C10935" t="s">
        <v>11502</v>
      </c>
      <c r="D10935" t="s">
        <v>7634</v>
      </c>
      <c r="E10935" t="s">
        <v>5647</v>
      </c>
    </row>
    <row r="10936" spans="1:5">
      <c r="A10936">
        <v>74030</v>
      </c>
      <c r="B10936" t="s">
        <v>11500</v>
      </c>
      <c r="C10936" t="s">
        <v>11502</v>
      </c>
      <c r="D10936" t="s">
        <v>7634</v>
      </c>
      <c r="E10936" t="s">
        <v>5647</v>
      </c>
    </row>
    <row r="10937" spans="1:5">
      <c r="A10937">
        <v>74031</v>
      </c>
      <c r="B10937" t="s">
        <v>11500</v>
      </c>
      <c r="C10937" t="s">
        <v>11502</v>
      </c>
      <c r="D10937" t="s">
        <v>7634</v>
      </c>
      <c r="E10937" t="s">
        <v>5647</v>
      </c>
    </row>
    <row r="10938" spans="1:5">
      <c r="A10938">
        <v>74032</v>
      </c>
      <c r="B10938" t="s">
        <v>11500</v>
      </c>
      <c r="C10938" t="s">
        <v>11502</v>
      </c>
      <c r="D10938" t="s">
        <v>7634</v>
      </c>
      <c r="E10938" t="s">
        <v>5647</v>
      </c>
    </row>
    <row r="10939" spans="1:5">
      <c r="A10939">
        <v>74033</v>
      </c>
      <c r="B10939" t="s">
        <v>11500</v>
      </c>
      <c r="C10939" t="s">
        <v>11502</v>
      </c>
      <c r="D10939" t="s">
        <v>7634</v>
      </c>
      <c r="E10939" t="s">
        <v>5647</v>
      </c>
    </row>
    <row r="10940" spans="1:5">
      <c r="A10940">
        <v>74034</v>
      </c>
      <c r="B10940" t="s">
        <v>11500</v>
      </c>
      <c r="C10940" t="s">
        <v>11502</v>
      </c>
      <c r="D10940" t="s">
        <v>7634</v>
      </c>
      <c r="E10940" t="s">
        <v>5647</v>
      </c>
    </row>
    <row r="10941" spans="1:5">
      <c r="A10941">
        <v>74035</v>
      </c>
      <c r="B10941" t="s">
        <v>11500</v>
      </c>
      <c r="C10941" t="s">
        <v>11502</v>
      </c>
      <c r="D10941" t="s">
        <v>7634</v>
      </c>
      <c r="E10941" t="s">
        <v>5647</v>
      </c>
    </row>
    <row r="10942" spans="1:5">
      <c r="A10942">
        <v>74036</v>
      </c>
      <c r="B10942" t="s">
        <v>11500</v>
      </c>
      <c r="C10942" t="s">
        <v>11502</v>
      </c>
      <c r="D10942" t="s">
        <v>7634</v>
      </c>
      <c r="E10942" t="s">
        <v>5647</v>
      </c>
    </row>
    <row r="10943" spans="1:5">
      <c r="A10943">
        <v>74037</v>
      </c>
      <c r="B10943" t="s">
        <v>11500</v>
      </c>
      <c r="C10943" t="s">
        <v>11502</v>
      </c>
      <c r="D10943" t="s">
        <v>7634</v>
      </c>
      <c r="E10943" t="s">
        <v>5647</v>
      </c>
    </row>
    <row r="10944" spans="1:5">
      <c r="A10944">
        <v>74038</v>
      </c>
      <c r="B10944" t="s">
        <v>11500</v>
      </c>
      <c r="C10944" t="s">
        <v>11502</v>
      </c>
      <c r="D10944" t="s">
        <v>7634</v>
      </c>
      <c r="E10944" t="s">
        <v>5647</v>
      </c>
    </row>
    <row r="10945" spans="1:5">
      <c r="A10945">
        <v>74039</v>
      </c>
      <c r="B10945" t="s">
        <v>11500</v>
      </c>
      <c r="C10945" t="s">
        <v>11502</v>
      </c>
      <c r="D10945" t="s">
        <v>7634</v>
      </c>
      <c r="E10945" t="s">
        <v>5647</v>
      </c>
    </row>
    <row r="10946" spans="1:5">
      <c r="A10946">
        <v>74040</v>
      </c>
      <c r="B10946" t="s">
        <v>11500</v>
      </c>
      <c r="C10946" t="s">
        <v>11502</v>
      </c>
      <c r="D10946" t="s">
        <v>7634</v>
      </c>
      <c r="E10946" t="s">
        <v>5647</v>
      </c>
    </row>
    <row r="10947" spans="1:5">
      <c r="A10947">
        <v>74041</v>
      </c>
      <c r="B10947" t="s">
        <v>11500</v>
      </c>
      <c r="C10947" t="s">
        <v>11502</v>
      </c>
      <c r="D10947" t="s">
        <v>7634</v>
      </c>
      <c r="E10947" t="s">
        <v>5647</v>
      </c>
    </row>
    <row r="10948" spans="1:5">
      <c r="A10948">
        <v>74042</v>
      </c>
      <c r="B10948" t="s">
        <v>11500</v>
      </c>
      <c r="C10948" t="s">
        <v>11502</v>
      </c>
      <c r="D10948" t="s">
        <v>7634</v>
      </c>
      <c r="E10948" t="s">
        <v>5647</v>
      </c>
    </row>
    <row r="10949" spans="1:5">
      <c r="A10949">
        <v>74043</v>
      </c>
      <c r="B10949" t="s">
        <v>11500</v>
      </c>
      <c r="C10949" t="s">
        <v>11502</v>
      </c>
      <c r="D10949" t="s">
        <v>7634</v>
      </c>
      <c r="E10949" t="s">
        <v>5647</v>
      </c>
    </row>
    <row r="10950" spans="1:5">
      <c r="A10950">
        <v>74044</v>
      </c>
      <c r="B10950" t="s">
        <v>11500</v>
      </c>
      <c r="C10950" t="s">
        <v>11502</v>
      </c>
      <c r="D10950" t="s">
        <v>7634</v>
      </c>
      <c r="E10950" t="s">
        <v>5647</v>
      </c>
    </row>
    <row r="10951" spans="1:5">
      <c r="A10951">
        <v>74045</v>
      </c>
      <c r="B10951" t="s">
        <v>11500</v>
      </c>
      <c r="C10951" t="s">
        <v>11502</v>
      </c>
      <c r="D10951" t="s">
        <v>7634</v>
      </c>
      <c r="E10951" t="s">
        <v>5647</v>
      </c>
    </row>
    <row r="10952" spans="1:5">
      <c r="A10952">
        <v>74046</v>
      </c>
      <c r="B10952" t="s">
        <v>11500</v>
      </c>
      <c r="C10952" t="s">
        <v>11502</v>
      </c>
      <c r="D10952" t="s">
        <v>7634</v>
      </c>
      <c r="E10952" t="s">
        <v>5647</v>
      </c>
    </row>
    <row r="10953" spans="1:5">
      <c r="A10953">
        <v>74047</v>
      </c>
      <c r="B10953" t="s">
        <v>11500</v>
      </c>
      <c r="C10953" t="s">
        <v>11502</v>
      </c>
      <c r="D10953" t="s">
        <v>7634</v>
      </c>
      <c r="E10953" t="s">
        <v>5647</v>
      </c>
    </row>
    <row r="10954" spans="1:5">
      <c r="A10954">
        <v>74048</v>
      </c>
      <c r="B10954" t="s">
        <v>11500</v>
      </c>
      <c r="C10954" t="s">
        <v>11502</v>
      </c>
      <c r="D10954" t="s">
        <v>7634</v>
      </c>
      <c r="E10954" t="s">
        <v>5647</v>
      </c>
    </row>
    <row r="10955" spans="1:5">
      <c r="A10955">
        <v>74049</v>
      </c>
      <c r="B10955" t="s">
        <v>11500</v>
      </c>
      <c r="C10955" t="s">
        <v>11502</v>
      </c>
      <c r="D10955" t="s">
        <v>7634</v>
      </c>
      <c r="E10955" t="s">
        <v>5647</v>
      </c>
    </row>
    <row r="10956" spans="1:5">
      <c r="A10956">
        <v>74050</v>
      </c>
      <c r="B10956" t="s">
        <v>11500</v>
      </c>
      <c r="C10956" t="s">
        <v>11502</v>
      </c>
      <c r="D10956" t="s">
        <v>7634</v>
      </c>
      <c r="E10956" t="s">
        <v>5647</v>
      </c>
    </row>
    <row r="10957" spans="1:5">
      <c r="A10957">
        <v>74051</v>
      </c>
      <c r="B10957" t="s">
        <v>11500</v>
      </c>
      <c r="C10957" t="s">
        <v>11502</v>
      </c>
      <c r="D10957" t="s">
        <v>7634</v>
      </c>
      <c r="E10957" t="s">
        <v>5647</v>
      </c>
    </row>
    <row r="10958" spans="1:5">
      <c r="A10958">
        <v>74052</v>
      </c>
      <c r="B10958" t="s">
        <v>11500</v>
      </c>
      <c r="C10958" t="s">
        <v>11502</v>
      </c>
      <c r="D10958" t="s">
        <v>7634</v>
      </c>
      <c r="E10958" t="s">
        <v>5647</v>
      </c>
    </row>
    <row r="10959" spans="1:5">
      <c r="A10959">
        <v>74053</v>
      </c>
      <c r="B10959" t="s">
        <v>11500</v>
      </c>
      <c r="C10959" t="s">
        <v>11502</v>
      </c>
      <c r="D10959" t="s">
        <v>7634</v>
      </c>
      <c r="E10959" t="s">
        <v>5647</v>
      </c>
    </row>
    <row r="10960" spans="1:5">
      <c r="A10960">
        <v>74054</v>
      </c>
      <c r="B10960" t="s">
        <v>11500</v>
      </c>
      <c r="C10960" t="s">
        <v>11502</v>
      </c>
      <c r="D10960" t="s">
        <v>7634</v>
      </c>
      <c r="E10960" t="s">
        <v>5647</v>
      </c>
    </row>
    <row r="10961" spans="1:5">
      <c r="A10961">
        <v>74055</v>
      </c>
      <c r="B10961" t="s">
        <v>11500</v>
      </c>
      <c r="C10961" t="s">
        <v>11502</v>
      </c>
      <c r="D10961" t="s">
        <v>7634</v>
      </c>
      <c r="E10961" t="s">
        <v>5647</v>
      </c>
    </row>
    <row r="10962" spans="1:5">
      <c r="A10962">
        <v>74056</v>
      </c>
      <c r="B10962" t="s">
        <v>11500</v>
      </c>
      <c r="C10962" t="s">
        <v>11502</v>
      </c>
      <c r="D10962" t="s">
        <v>7634</v>
      </c>
      <c r="E10962" t="s">
        <v>5647</v>
      </c>
    </row>
    <row r="10963" spans="1:5">
      <c r="A10963">
        <v>74057</v>
      </c>
      <c r="B10963" t="s">
        <v>11500</v>
      </c>
      <c r="C10963" t="s">
        <v>11502</v>
      </c>
      <c r="D10963" t="s">
        <v>7634</v>
      </c>
      <c r="E10963" t="s">
        <v>5647</v>
      </c>
    </row>
    <row r="10964" spans="1:5">
      <c r="A10964">
        <v>74058</v>
      </c>
      <c r="B10964" t="s">
        <v>11500</v>
      </c>
      <c r="C10964" t="s">
        <v>11502</v>
      </c>
      <c r="D10964" t="s">
        <v>7634</v>
      </c>
      <c r="E10964" t="s">
        <v>5647</v>
      </c>
    </row>
    <row r="10965" spans="1:5">
      <c r="A10965">
        <v>74059</v>
      </c>
      <c r="B10965" t="s">
        <v>11500</v>
      </c>
      <c r="C10965" t="s">
        <v>11502</v>
      </c>
      <c r="D10965" t="s">
        <v>7634</v>
      </c>
      <c r="E10965" t="s">
        <v>5647</v>
      </c>
    </row>
    <row r="10966" spans="1:5">
      <c r="A10966">
        <v>74060</v>
      </c>
      <c r="B10966" t="s">
        <v>11500</v>
      </c>
      <c r="C10966" t="s">
        <v>11502</v>
      </c>
      <c r="D10966" t="s">
        <v>7634</v>
      </c>
      <c r="E10966" t="s">
        <v>5647</v>
      </c>
    </row>
    <row r="10967" spans="1:5">
      <c r="A10967">
        <v>74061</v>
      </c>
      <c r="B10967" t="s">
        <v>11500</v>
      </c>
      <c r="C10967" t="s">
        <v>11502</v>
      </c>
      <c r="D10967" t="s">
        <v>7634</v>
      </c>
      <c r="E10967" t="s">
        <v>5647</v>
      </c>
    </row>
    <row r="10968" spans="1:5">
      <c r="A10968">
        <v>74062</v>
      </c>
      <c r="B10968" t="s">
        <v>11500</v>
      </c>
      <c r="C10968" t="s">
        <v>11502</v>
      </c>
      <c r="D10968" t="s">
        <v>7634</v>
      </c>
      <c r="E10968" t="s">
        <v>5647</v>
      </c>
    </row>
    <row r="10969" spans="1:5">
      <c r="A10969">
        <v>74063</v>
      </c>
      <c r="B10969" t="s">
        <v>11500</v>
      </c>
      <c r="C10969" t="s">
        <v>11502</v>
      </c>
      <c r="D10969" t="s">
        <v>7634</v>
      </c>
      <c r="E10969" t="s">
        <v>5647</v>
      </c>
    </row>
    <row r="10970" spans="1:5">
      <c r="A10970">
        <v>74064</v>
      </c>
      <c r="B10970" t="s">
        <v>11500</v>
      </c>
      <c r="C10970" t="s">
        <v>11502</v>
      </c>
      <c r="D10970" t="s">
        <v>7634</v>
      </c>
      <c r="E10970" t="s">
        <v>5647</v>
      </c>
    </row>
    <row r="10971" spans="1:5">
      <c r="A10971">
        <v>74065</v>
      </c>
      <c r="B10971" t="s">
        <v>11500</v>
      </c>
      <c r="C10971" t="s">
        <v>11502</v>
      </c>
      <c r="D10971" t="s">
        <v>7634</v>
      </c>
      <c r="E10971" t="s">
        <v>5647</v>
      </c>
    </row>
    <row r="10972" spans="1:5">
      <c r="A10972">
        <v>74066</v>
      </c>
      <c r="B10972" t="s">
        <v>11500</v>
      </c>
      <c r="C10972" t="s">
        <v>11502</v>
      </c>
      <c r="D10972" t="s">
        <v>7634</v>
      </c>
      <c r="E10972" t="s">
        <v>5647</v>
      </c>
    </row>
    <row r="10973" spans="1:5">
      <c r="A10973">
        <v>74067</v>
      </c>
      <c r="B10973" t="s">
        <v>11500</v>
      </c>
      <c r="C10973" t="s">
        <v>11502</v>
      </c>
      <c r="D10973" t="s">
        <v>7634</v>
      </c>
      <c r="E10973" t="s">
        <v>5647</v>
      </c>
    </row>
    <row r="10974" spans="1:5">
      <c r="A10974">
        <v>74068</v>
      </c>
      <c r="B10974" t="s">
        <v>11500</v>
      </c>
      <c r="C10974" t="s">
        <v>11502</v>
      </c>
      <c r="D10974" t="s">
        <v>7634</v>
      </c>
      <c r="E10974" t="s">
        <v>5647</v>
      </c>
    </row>
    <row r="10975" spans="1:5">
      <c r="A10975">
        <v>74069</v>
      </c>
      <c r="B10975" t="s">
        <v>11500</v>
      </c>
      <c r="C10975" t="s">
        <v>11502</v>
      </c>
      <c r="D10975" t="s">
        <v>7634</v>
      </c>
      <c r="E10975" t="s">
        <v>5647</v>
      </c>
    </row>
    <row r="10976" spans="1:5">
      <c r="A10976">
        <v>74070</v>
      </c>
      <c r="B10976" t="s">
        <v>11500</v>
      </c>
      <c r="C10976" t="s">
        <v>11502</v>
      </c>
      <c r="D10976" t="s">
        <v>7634</v>
      </c>
      <c r="E10976" t="s">
        <v>5647</v>
      </c>
    </row>
    <row r="10977" spans="1:5">
      <c r="A10977">
        <v>74071</v>
      </c>
      <c r="B10977" t="s">
        <v>11500</v>
      </c>
      <c r="C10977" t="s">
        <v>11502</v>
      </c>
      <c r="D10977" t="s">
        <v>7634</v>
      </c>
      <c r="E10977" t="s">
        <v>5647</v>
      </c>
    </row>
    <row r="10978" spans="1:5">
      <c r="A10978">
        <v>74348</v>
      </c>
      <c r="B10978" t="s">
        <v>11500</v>
      </c>
      <c r="C10978" t="s">
        <v>11502</v>
      </c>
      <c r="D10978" t="s">
        <v>8150</v>
      </c>
      <c r="E10978" t="s">
        <v>5647</v>
      </c>
    </row>
    <row r="10979" spans="1:5">
      <c r="A10979">
        <v>74349</v>
      </c>
      <c r="B10979" t="s">
        <v>11500</v>
      </c>
      <c r="C10979" t="s">
        <v>11502</v>
      </c>
      <c r="D10979" t="s">
        <v>8150</v>
      </c>
      <c r="E10979" t="s">
        <v>5647</v>
      </c>
    </row>
    <row r="10980" spans="1:5">
      <c r="A10980">
        <v>74350</v>
      </c>
      <c r="B10980" t="s">
        <v>11500</v>
      </c>
      <c r="C10980" t="s">
        <v>11502</v>
      </c>
      <c r="D10980" t="s">
        <v>8150</v>
      </c>
      <c r="E10980" t="s">
        <v>5647</v>
      </c>
    </row>
    <row r="10981" spans="1:5">
      <c r="A10981">
        <v>74351</v>
      </c>
      <c r="B10981" t="s">
        <v>11500</v>
      </c>
      <c r="C10981" t="s">
        <v>11502</v>
      </c>
      <c r="D10981" t="s">
        <v>8150</v>
      </c>
      <c r="E10981" t="s">
        <v>5647</v>
      </c>
    </row>
    <row r="10982" spans="1:5">
      <c r="A10982">
        <v>74352</v>
      </c>
      <c r="B10982" t="s">
        <v>11500</v>
      </c>
      <c r="C10982" t="s">
        <v>11502</v>
      </c>
      <c r="D10982" t="s">
        <v>8150</v>
      </c>
      <c r="E10982" t="s">
        <v>5647</v>
      </c>
    </row>
    <row r="10983" spans="1:5">
      <c r="A10983">
        <v>74353</v>
      </c>
      <c r="B10983" t="s">
        <v>11500</v>
      </c>
      <c r="C10983" t="s">
        <v>11502</v>
      </c>
      <c r="D10983" t="s">
        <v>8150</v>
      </c>
      <c r="E10983" t="s">
        <v>5647</v>
      </c>
    </row>
    <row r="10984" spans="1:5">
      <c r="A10984">
        <v>74354</v>
      </c>
      <c r="B10984" t="s">
        <v>11500</v>
      </c>
      <c r="C10984" t="s">
        <v>11502</v>
      </c>
      <c r="D10984" t="s">
        <v>8150</v>
      </c>
      <c r="E10984" t="s">
        <v>5647</v>
      </c>
    </row>
    <row r="10985" spans="1:5">
      <c r="A10985">
        <v>74355</v>
      </c>
      <c r="B10985" t="s">
        <v>11500</v>
      </c>
      <c r="C10985" t="s">
        <v>11502</v>
      </c>
      <c r="D10985" t="s">
        <v>8150</v>
      </c>
      <c r="E10985" t="s">
        <v>5647</v>
      </c>
    </row>
    <row r="10986" spans="1:5">
      <c r="A10986">
        <v>74356</v>
      </c>
      <c r="B10986" t="s">
        <v>11500</v>
      </c>
      <c r="C10986" t="s">
        <v>11502</v>
      </c>
      <c r="D10986" t="s">
        <v>8150</v>
      </c>
      <c r="E10986" t="s">
        <v>5647</v>
      </c>
    </row>
    <row r="10987" spans="1:5">
      <c r="A10987">
        <v>74357</v>
      </c>
      <c r="B10987" t="s">
        <v>11500</v>
      </c>
      <c r="C10987" t="s">
        <v>11502</v>
      </c>
      <c r="D10987" t="s">
        <v>8150</v>
      </c>
      <c r="E10987" t="s">
        <v>5647</v>
      </c>
    </row>
    <row r="10988" spans="1:5">
      <c r="A10988">
        <v>74358</v>
      </c>
      <c r="B10988" t="s">
        <v>11500</v>
      </c>
      <c r="C10988" t="s">
        <v>11502</v>
      </c>
      <c r="D10988" t="s">
        <v>8150</v>
      </c>
      <c r="E10988" t="s">
        <v>5647</v>
      </c>
    </row>
    <row r="10989" spans="1:5">
      <c r="A10989">
        <v>74359</v>
      </c>
      <c r="B10989" t="s">
        <v>11500</v>
      </c>
      <c r="C10989" t="s">
        <v>11502</v>
      </c>
      <c r="D10989" t="s">
        <v>8150</v>
      </c>
      <c r="E10989" t="s">
        <v>5647</v>
      </c>
    </row>
    <row r="10990" spans="1:5">
      <c r="A10990">
        <v>74360</v>
      </c>
      <c r="B10990" t="s">
        <v>11500</v>
      </c>
      <c r="C10990" t="s">
        <v>11502</v>
      </c>
      <c r="D10990" t="s">
        <v>8150</v>
      </c>
      <c r="E10990" t="s">
        <v>5647</v>
      </c>
    </row>
    <row r="10991" spans="1:5">
      <c r="A10991">
        <v>74361</v>
      </c>
      <c r="B10991" t="s">
        <v>11500</v>
      </c>
      <c r="C10991" t="s">
        <v>11502</v>
      </c>
      <c r="D10991" t="s">
        <v>8150</v>
      </c>
      <c r="E10991" t="s">
        <v>5647</v>
      </c>
    </row>
    <row r="10992" spans="1:5">
      <c r="A10992">
        <v>74362</v>
      </c>
      <c r="B10992" t="s">
        <v>11500</v>
      </c>
      <c r="C10992" t="s">
        <v>11502</v>
      </c>
      <c r="D10992" t="s">
        <v>8150</v>
      </c>
      <c r="E10992" t="s">
        <v>5647</v>
      </c>
    </row>
    <row r="10993" spans="1:5">
      <c r="A10993">
        <v>74363</v>
      </c>
      <c r="B10993" t="s">
        <v>11500</v>
      </c>
      <c r="C10993" t="s">
        <v>11502</v>
      </c>
      <c r="D10993" t="s">
        <v>8150</v>
      </c>
      <c r="E10993" t="s">
        <v>5647</v>
      </c>
    </row>
    <row r="10994" spans="1:5">
      <c r="A10994">
        <v>74364</v>
      </c>
      <c r="B10994" t="s">
        <v>11500</v>
      </c>
      <c r="C10994" t="s">
        <v>11502</v>
      </c>
      <c r="D10994" t="s">
        <v>8150</v>
      </c>
      <c r="E10994" t="s">
        <v>5647</v>
      </c>
    </row>
    <row r="10995" spans="1:5">
      <c r="A10995">
        <v>74365</v>
      </c>
      <c r="B10995" t="s">
        <v>11500</v>
      </c>
      <c r="C10995" t="s">
        <v>11502</v>
      </c>
      <c r="D10995" t="s">
        <v>8150</v>
      </c>
      <c r="E10995" t="s">
        <v>5647</v>
      </c>
    </row>
    <row r="10996" spans="1:5">
      <c r="A10996">
        <v>74366</v>
      </c>
      <c r="B10996" t="s">
        <v>11500</v>
      </c>
      <c r="C10996" t="s">
        <v>11502</v>
      </c>
      <c r="D10996" t="s">
        <v>8150</v>
      </c>
      <c r="E10996" t="s">
        <v>5647</v>
      </c>
    </row>
    <row r="10997" spans="1:5">
      <c r="A10997">
        <v>74367</v>
      </c>
      <c r="B10997" t="s">
        <v>11500</v>
      </c>
      <c r="C10997" t="s">
        <v>11502</v>
      </c>
      <c r="D10997" t="s">
        <v>8150</v>
      </c>
      <c r="E10997" t="s">
        <v>5647</v>
      </c>
    </row>
    <row r="10998" spans="1:5">
      <c r="A10998">
        <v>74368</v>
      </c>
      <c r="B10998" t="s">
        <v>11500</v>
      </c>
      <c r="C10998" t="s">
        <v>11502</v>
      </c>
      <c r="D10998" t="s">
        <v>8150</v>
      </c>
      <c r="E10998" t="s">
        <v>5647</v>
      </c>
    </row>
    <row r="10999" spans="1:5">
      <c r="A10999">
        <v>74369</v>
      </c>
      <c r="B10999" t="s">
        <v>11500</v>
      </c>
      <c r="C10999" t="s">
        <v>11502</v>
      </c>
      <c r="D10999" t="s">
        <v>8150</v>
      </c>
      <c r="E10999" t="s">
        <v>5647</v>
      </c>
    </row>
    <row r="11000" spans="1:5">
      <c r="A11000">
        <v>74370</v>
      </c>
      <c r="B11000" t="s">
        <v>11500</v>
      </c>
      <c r="C11000" t="s">
        <v>11502</v>
      </c>
      <c r="D11000" t="s">
        <v>8150</v>
      </c>
      <c r="E11000" t="s">
        <v>5647</v>
      </c>
    </row>
    <row r="11001" spans="1:5">
      <c r="A11001">
        <v>74371</v>
      </c>
      <c r="B11001" t="s">
        <v>11500</v>
      </c>
      <c r="C11001" t="s">
        <v>11502</v>
      </c>
      <c r="D11001" t="s">
        <v>8150</v>
      </c>
      <c r="E11001" t="s">
        <v>5647</v>
      </c>
    </row>
    <row r="11002" spans="1:5">
      <c r="A11002">
        <v>74372</v>
      </c>
      <c r="B11002" t="s">
        <v>11500</v>
      </c>
      <c r="C11002" t="s">
        <v>11502</v>
      </c>
      <c r="D11002" t="s">
        <v>8150</v>
      </c>
      <c r="E11002" t="s">
        <v>5647</v>
      </c>
    </row>
    <row r="11003" spans="1:5">
      <c r="A11003">
        <v>74373</v>
      </c>
      <c r="B11003" t="s">
        <v>11500</v>
      </c>
      <c r="C11003" t="s">
        <v>11502</v>
      </c>
      <c r="D11003" t="s">
        <v>8150</v>
      </c>
      <c r="E11003" t="s">
        <v>5647</v>
      </c>
    </row>
    <row r="11004" spans="1:5">
      <c r="A11004">
        <v>74374</v>
      </c>
      <c r="B11004" t="s">
        <v>11500</v>
      </c>
      <c r="C11004" t="s">
        <v>11502</v>
      </c>
      <c r="D11004" t="s">
        <v>8150</v>
      </c>
      <c r="E11004" t="s">
        <v>5647</v>
      </c>
    </row>
    <row r="11005" spans="1:5">
      <c r="A11005">
        <v>74375</v>
      </c>
      <c r="B11005" t="s">
        <v>11500</v>
      </c>
      <c r="C11005" t="s">
        <v>11502</v>
      </c>
      <c r="D11005" t="s">
        <v>8150</v>
      </c>
      <c r="E11005" t="s">
        <v>5647</v>
      </c>
    </row>
    <row r="11006" spans="1:5">
      <c r="A11006">
        <v>74376</v>
      </c>
      <c r="B11006" t="s">
        <v>11500</v>
      </c>
      <c r="C11006" t="s">
        <v>11502</v>
      </c>
      <c r="D11006" t="s">
        <v>8150</v>
      </c>
      <c r="E11006" t="s">
        <v>5647</v>
      </c>
    </row>
    <row r="11007" spans="1:5">
      <c r="A11007">
        <v>74377</v>
      </c>
      <c r="B11007" t="s">
        <v>11500</v>
      </c>
      <c r="C11007" t="s">
        <v>11502</v>
      </c>
      <c r="D11007" t="s">
        <v>8150</v>
      </c>
      <c r="E11007" t="s">
        <v>5647</v>
      </c>
    </row>
    <row r="11008" spans="1:5">
      <c r="A11008">
        <v>74378</v>
      </c>
      <c r="B11008" t="s">
        <v>11500</v>
      </c>
      <c r="C11008" t="s">
        <v>11502</v>
      </c>
      <c r="D11008" t="s">
        <v>8150</v>
      </c>
      <c r="E11008" t="s">
        <v>5647</v>
      </c>
    </row>
    <row r="11009" spans="1:5">
      <c r="A11009">
        <v>74379</v>
      </c>
      <c r="B11009" t="s">
        <v>11500</v>
      </c>
      <c r="C11009" t="s">
        <v>11502</v>
      </c>
      <c r="D11009" t="s">
        <v>8150</v>
      </c>
      <c r="E11009" t="s">
        <v>5647</v>
      </c>
    </row>
    <row r="11010" spans="1:5">
      <c r="A11010">
        <v>74380</v>
      </c>
      <c r="B11010" t="s">
        <v>11500</v>
      </c>
      <c r="C11010" t="s">
        <v>11502</v>
      </c>
      <c r="D11010" t="s">
        <v>8150</v>
      </c>
      <c r="E11010" t="s">
        <v>5647</v>
      </c>
    </row>
    <row r="11011" spans="1:5">
      <c r="A11011">
        <v>74381</v>
      </c>
      <c r="B11011" t="s">
        <v>11500</v>
      </c>
      <c r="C11011" t="s">
        <v>11502</v>
      </c>
      <c r="D11011" t="s">
        <v>8150</v>
      </c>
      <c r="E11011" t="s">
        <v>5647</v>
      </c>
    </row>
    <row r="11012" spans="1:5">
      <c r="A11012">
        <v>74382</v>
      </c>
      <c r="B11012" t="s">
        <v>11500</v>
      </c>
      <c r="C11012" t="s">
        <v>11502</v>
      </c>
      <c r="D11012" t="s">
        <v>8150</v>
      </c>
      <c r="E11012" t="s">
        <v>5647</v>
      </c>
    </row>
    <row r="11013" spans="1:5">
      <c r="A11013">
        <v>74383</v>
      </c>
      <c r="B11013" t="s">
        <v>11500</v>
      </c>
      <c r="C11013" t="s">
        <v>11502</v>
      </c>
      <c r="D11013" t="s">
        <v>8150</v>
      </c>
      <c r="E11013" t="s">
        <v>5647</v>
      </c>
    </row>
    <row r="11014" spans="1:5">
      <c r="A11014">
        <v>74384</v>
      </c>
      <c r="B11014" t="s">
        <v>11500</v>
      </c>
      <c r="C11014" t="s">
        <v>11502</v>
      </c>
      <c r="D11014" t="s">
        <v>8150</v>
      </c>
      <c r="E11014" t="s">
        <v>5647</v>
      </c>
    </row>
    <row r="11015" spans="1:5">
      <c r="A11015">
        <v>74385</v>
      </c>
      <c r="B11015" t="s">
        <v>11500</v>
      </c>
      <c r="C11015" t="s">
        <v>11502</v>
      </c>
      <c r="D11015" t="s">
        <v>8150</v>
      </c>
      <c r="E11015" t="s">
        <v>5647</v>
      </c>
    </row>
    <row r="11016" spans="1:5">
      <c r="A11016">
        <v>74386</v>
      </c>
      <c r="B11016" t="s">
        <v>11500</v>
      </c>
      <c r="C11016" t="s">
        <v>11502</v>
      </c>
      <c r="D11016" t="s">
        <v>8150</v>
      </c>
      <c r="E11016" t="s">
        <v>5647</v>
      </c>
    </row>
    <row r="11017" spans="1:5">
      <c r="A11017">
        <v>74387</v>
      </c>
      <c r="B11017" t="s">
        <v>11500</v>
      </c>
      <c r="C11017" t="s">
        <v>11502</v>
      </c>
      <c r="D11017" t="s">
        <v>8150</v>
      </c>
      <c r="E11017" t="s">
        <v>5647</v>
      </c>
    </row>
    <row r="11018" spans="1:5">
      <c r="A11018">
        <v>74388</v>
      </c>
      <c r="B11018" t="s">
        <v>11500</v>
      </c>
      <c r="C11018" t="s">
        <v>11502</v>
      </c>
      <c r="D11018" t="s">
        <v>8150</v>
      </c>
      <c r="E11018" t="s">
        <v>5647</v>
      </c>
    </row>
    <row r="11019" spans="1:5">
      <c r="A11019">
        <v>74389</v>
      </c>
      <c r="B11019" t="s">
        <v>11500</v>
      </c>
      <c r="C11019" t="s">
        <v>11502</v>
      </c>
      <c r="D11019" t="s">
        <v>8150</v>
      </c>
      <c r="E11019" t="s">
        <v>5647</v>
      </c>
    </row>
    <row r="11020" spans="1:5">
      <c r="A11020">
        <v>74390</v>
      </c>
      <c r="B11020" t="s">
        <v>11500</v>
      </c>
      <c r="C11020" t="s">
        <v>11502</v>
      </c>
      <c r="D11020" t="s">
        <v>8150</v>
      </c>
      <c r="E11020" t="s">
        <v>5647</v>
      </c>
    </row>
    <row r="11021" spans="1:5">
      <c r="A11021">
        <v>74391</v>
      </c>
      <c r="B11021" t="s">
        <v>11500</v>
      </c>
      <c r="C11021" t="s">
        <v>11502</v>
      </c>
      <c r="D11021" t="s">
        <v>8150</v>
      </c>
      <c r="E11021" t="s">
        <v>5647</v>
      </c>
    </row>
    <row r="11022" spans="1:5">
      <c r="A11022">
        <v>74392</v>
      </c>
      <c r="B11022" t="s">
        <v>11500</v>
      </c>
      <c r="C11022" t="s">
        <v>11502</v>
      </c>
      <c r="D11022" t="s">
        <v>8150</v>
      </c>
      <c r="E11022" t="s">
        <v>5647</v>
      </c>
    </row>
    <row r="11023" spans="1:5">
      <c r="A11023">
        <v>74393</v>
      </c>
      <c r="B11023" t="s">
        <v>11500</v>
      </c>
      <c r="C11023" t="s">
        <v>11502</v>
      </c>
      <c r="D11023" t="s">
        <v>8150</v>
      </c>
      <c r="E11023" t="s">
        <v>5647</v>
      </c>
    </row>
    <row r="11024" spans="1:5">
      <c r="A11024">
        <v>74394</v>
      </c>
      <c r="B11024" t="s">
        <v>11500</v>
      </c>
      <c r="C11024" t="s">
        <v>11502</v>
      </c>
      <c r="D11024" t="s">
        <v>8150</v>
      </c>
      <c r="E11024" t="s">
        <v>5647</v>
      </c>
    </row>
    <row r="11025" spans="1:5">
      <c r="A11025">
        <v>74395</v>
      </c>
      <c r="B11025" t="s">
        <v>11500</v>
      </c>
      <c r="C11025" t="s">
        <v>11502</v>
      </c>
      <c r="D11025" t="s">
        <v>8150</v>
      </c>
      <c r="E11025" t="s">
        <v>5647</v>
      </c>
    </row>
    <row r="11026" spans="1:5">
      <c r="A11026">
        <v>74396</v>
      </c>
      <c r="B11026" t="s">
        <v>11500</v>
      </c>
      <c r="C11026" t="s">
        <v>11502</v>
      </c>
      <c r="D11026" t="s">
        <v>8150</v>
      </c>
      <c r="E11026" t="s">
        <v>5647</v>
      </c>
    </row>
    <row r="11027" spans="1:5">
      <c r="A11027">
        <v>74397</v>
      </c>
      <c r="B11027" t="s">
        <v>11500</v>
      </c>
      <c r="C11027" t="s">
        <v>11502</v>
      </c>
      <c r="D11027" t="s">
        <v>8150</v>
      </c>
      <c r="E11027" t="s">
        <v>5647</v>
      </c>
    </row>
    <row r="11028" spans="1:5">
      <c r="A11028">
        <v>74398</v>
      </c>
      <c r="B11028" t="s">
        <v>11500</v>
      </c>
      <c r="C11028" t="s">
        <v>11502</v>
      </c>
      <c r="D11028" t="s">
        <v>8150</v>
      </c>
      <c r="E11028" t="s">
        <v>5647</v>
      </c>
    </row>
    <row r="11029" spans="1:5">
      <c r="A11029">
        <v>74399</v>
      </c>
      <c r="B11029" t="s">
        <v>11500</v>
      </c>
      <c r="C11029" t="s">
        <v>11502</v>
      </c>
      <c r="D11029" t="s">
        <v>8150</v>
      </c>
      <c r="E11029" t="s">
        <v>5647</v>
      </c>
    </row>
    <row r="11030" spans="1:5">
      <c r="A11030">
        <v>74400</v>
      </c>
      <c r="B11030" t="s">
        <v>11500</v>
      </c>
      <c r="C11030" t="s">
        <v>11502</v>
      </c>
      <c r="D11030" t="s">
        <v>8150</v>
      </c>
      <c r="E11030" t="s">
        <v>5647</v>
      </c>
    </row>
    <row r="11031" spans="1:5">
      <c r="A11031">
        <v>74401</v>
      </c>
      <c r="B11031" t="s">
        <v>11500</v>
      </c>
      <c r="C11031" t="s">
        <v>11502</v>
      </c>
      <c r="D11031" t="s">
        <v>8150</v>
      </c>
      <c r="E11031" t="s">
        <v>5647</v>
      </c>
    </row>
    <row r="11032" spans="1:5">
      <c r="A11032">
        <v>74402</v>
      </c>
      <c r="B11032" t="s">
        <v>11500</v>
      </c>
      <c r="C11032" t="s">
        <v>11502</v>
      </c>
      <c r="D11032" t="s">
        <v>8150</v>
      </c>
      <c r="E11032" t="s">
        <v>5647</v>
      </c>
    </row>
    <row r="11033" spans="1:5">
      <c r="A11033">
        <v>74403</v>
      </c>
      <c r="B11033" t="s">
        <v>11500</v>
      </c>
      <c r="C11033" t="s">
        <v>11502</v>
      </c>
      <c r="D11033" t="s">
        <v>8150</v>
      </c>
      <c r="E11033" t="s">
        <v>5647</v>
      </c>
    </row>
    <row r="11034" spans="1:5">
      <c r="A11034">
        <v>74404</v>
      </c>
      <c r="B11034" t="s">
        <v>11500</v>
      </c>
      <c r="C11034" t="s">
        <v>11502</v>
      </c>
      <c r="D11034" t="s">
        <v>8150</v>
      </c>
      <c r="E11034" t="s">
        <v>5647</v>
      </c>
    </row>
    <row r="11035" spans="1:5">
      <c r="A11035">
        <v>74405</v>
      </c>
      <c r="B11035" t="s">
        <v>11500</v>
      </c>
      <c r="C11035" t="s">
        <v>11502</v>
      </c>
      <c r="D11035" t="s">
        <v>8150</v>
      </c>
      <c r="E11035" t="s">
        <v>5647</v>
      </c>
    </row>
    <row r="11036" spans="1:5">
      <c r="A11036">
        <v>74406</v>
      </c>
      <c r="B11036" t="s">
        <v>11500</v>
      </c>
      <c r="C11036" t="s">
        <v>11502</v>
      </c>
      <c r="D11036" t="s">
        <v>8150</v>
      </c>
      <c r="E11036" t="s">
        <v>5647</v>
      </c>
    </row>
    <row r="11037" spans="1:5">
      <c r="A11037">
        <v>74407</v>
      </c>
      <c r="B11037" t="s">
        <v>11500</v>
      </c>
      <c r="C11037" t="s">
        <v>11502</v>
      </c>
      <c r="D11037" t="s">
        <v>8150</v>
      </c>
      <c r="E11037" t="s">
        <v>5647</v>
      </c>
    </row>
    <row r="11038" spans="1:5">
      <c r="A11038">
        <v>74742</v>
      </c>
      <c r="B11038" t="s">
        <v>11500</v>
      </c>
      <c r="C11038" t="s">
        <v>11502</v>
      </c>
      <c r="D11038" t="s">
        <v>7111</v>
      </c>
      <c r="E11038" t="s">
        <v>5647</v>
      </c>
    </row>
    <row r="11039" spans="1:5">
      <c r="A11039">
        <v>74743</v>
      </c>
      <c r="B11039" t="s">
        <v>11500</v>
      </c>
      <c r="C11039" t="s">
        <v>11502</v>
      </c>
      <c r="D11039" t="s">
        <v>7111</v>
      </c>
      <c r="E11039" t="s">
        <v>5647</v>
      </c>
    </row>
    <row r="11040" spans="1:5">
      <c r="A11040">
        <v>74744</v>
      </c>
      <c r="B11040" t="s">
        <v>11500</v>
      </c>
      <c r="C11040" t="s">
        <v>11502</v>
      </c>
      <c r="D11040" t="s">
        <v>7111</v>
      </c>
      <c r="E11040" t="s">
        <v>5647</v>
      </c>
    </row>
    <row r="11041" spans="1:5">
      <c r="A11041">
        <v>74745</v>
      </c>
      <c r="B11041" t="s">
        <v>11500</v>
      </c>
      <c r="C11041" t="s">
        <v>11502</v>
      </c>
      <c r="D11041" t="s">
        <v>7111</v>
      </c>
      <c r="E11041" t="s">
        <v>5647</v>
      </c>
    </row>
    <row r="11042" spans="1:5">
      <c r="A11042">
        <v>74746</v>
      </c>
      <c r="B11042" t="s">
        <v>11500</v>
      </c>
      <c r="C11042" t="s">
        <v>11502</v>
      </c>
      <c r="D11042" t="s">
        <v>7111</v>
      </c>
      <c r="E11042" t="s">
        <v>5647</v>
      </c>
    </row>
    <row r="11043" spans="1:5">
      <c r="A11043">
        <v>74747</v>
      </c>
      <c r="B11043" t="s">
        <v>11500</v>
      </c>
      <c r="C11043" t="s">
        <v>11502</v>
      </c>
      <c r="D11043" t="s">
        <v>7111</v>
      </c>
      <c r="E11043" t="s">
        <v>5647</v>
      </c>
    </row>
    <row r="11044" spans="1:5">
      <c r="A11044">
        <v>74748</v>
      </c>
      <c r="B11044" t="s">
        <v>11500</v>
      </c>
      <c r="C11044" t="s">
        <v>11502</v>
      </c>
      <c r="D11044" t="s">
        <v>7111</v>
      </c>
      <c r="E11044" t="s">
        <v>5647</v>
      </c>
    </row>
    <row r="11045" spans="1:5">
      <c r="A11045">
        <v>74749</v>
      </c>
      <c r="B11045" t="s">
        <v>11500</v>
      </c>
      <c r="C11045" t="s">
        <v>11502</v>
      </c>
      <c r="D11045" t="s">
        <v>7111</v>
      </c>
      <c r="E11045" t="s">
        <v>5647</v>
      </c>
    </row>
    <row r="11046" spans="1:5">
      <c r="A11046">
        <v>74750</v>
      </c>
      <c r="B11046" t="s">
        <v>11500</v>
      </c>
      <c r="C11046" t="s">
        <v>11502</v>
      </c>
      <c r="D11046" t="s">
        <v>7111</v>
      </c>
      <c r="E11046" t="s">
        <v>5647</v>
      </c>
    </row>
    <row r="11047" spans="1:5">
      <c r="A11047">
        <v>74751</v>
      </c>
      <c r="B11047" t="s">
        <v>11500</v>
      </c>
      <c r="C11047" t="s">
        <v>11502</v>
      </c>
      <c r="D11047" t="s">
        <v>7111</v>
      </c>
      <c r="E11047" t="s">
        <v>5647</v>
      </c>
    </row>
    <row r="11048" spans="1:5">
      <c r="A11048">
        <v>74757</v>
      </c>
      <c r="B11048" t="s">
        <v>11500</v>
      </c>
      <c r="C11048" t="s">
        <v>11502</v>
      </c>
      <c r="D11048" t="s">
        <v>7111</v>
      </c>
      <c r="E11048" t="s">
        <v>5647</v>
      </c>
    </row>
    <row r="11049" spans="1:5">
      <c r="A11049">
        <v>74761</v>
      </c>
      <c r="B11049" t="s">
        <v>11500</v>
      </c>
      <c r="C11049" t="s">
        <v>11502</v>
      </c>
      <c r="D11049" t="s">
        <v>7111</v>
      </c>
      <c r="E11049" t="s">
        <v>5647</v>
      </c>
    </row>
    <row r="11050" spans="1:5">
      <c r="A11050">
        <v>74764</v>
      </c>
      <c r="B11050" t="s">
        <v>11500</v>
      </c>
      <c r="C11050" t="s">
        <v>11502</v>
      </c>
      <c r="D11050" t="s">
        <v>7111</v>
      </c>
      <c r="E11050" t="s">
        <v>5647</v>
      </c>
    </row>
    <row r="11051" spans="1:5">
      <c r="A11051">
        <v>74765</v>
      </c>
      <c r="B11051" t="s">
        <v>11500</v>
      </c>
      <c r="C11051" t="s">
        <v>11502</v>
      </c>
      <c r="D11051" t="s">
        <v>7111</v>
      </c>
      <c r="E11051" t="s">
        <v>5647</v>
      </c>
    </row>
    <row r="11052" spans="1:5">
      <c r="A11052">
        <v>74768</v>
      </c>
      <c r="B11052" t="s">
        <v>11500</v>
      </c>
      <c r="C11052" t="s">
        <v>11502</v>
      </c>
      <c r="D11052" t="s">
        <v>7111</v>
      </c>
      <c r="E11052" t="s">
        <v>5647</v>
      </c>
    </row>
    <row r="11053" spans="1:5">
      <c r="A11053">
        <v>74769</v>
      </c>
      <c r="B11053" t="s">
        <v>11500</v>
      </c>
      <c r="C11053" t="s">
        <v>11502</v>
      </c>
      <c r="D11053" t="s">
        <v>7111</v>
      </c>
      <c r="E11053" t="s">
        <v>5647</v>
      </c>
    </row>
    <row r="11054" spans="1:5">
      <c r="A11054">
        <v>74770</v>
      </c>
      <c r="B11054" t="s">
        <v>11500</v>
      </c>
      <c r="C11054" t="s">
        <v>11502</v>
      </c>
      <c r="D11054" t="s">
        <v>7111</v>
      </c>
      <c r="E11054" t="s">
        <v>5647</v>
      </c>
    </row>
    <row r="11055" spans="1:5">
      <c r="A11055">
        <v>74774</v>
      </c>
      <c r="B11055" t="s">
        <v>11500</v>
      </c>
      <c r="C11055" t="s">
        <v>11502</v>
      </c>
      <c r="D11055" t="s">
        <v>7111</v>
      </c>
      <c r="E11055" t="s">
        <v>5647</v>
      </c>
    </row>
    <row r="11056" spans="1:5">
      <c r="A11056">
        <v>74775</v>
      </c>
      <c r="B11056" t="s">
        <v>11500</v>
      </c>
      <c r="C11056" t="s">
        <v>11502</v>
      </c>
      <c r="D11056" t="s">
        <v>7111</v>
      </c>
      <c r="E11056" t="s">
        <v>5647</v>
      </c>
    </row>
    <row r="11057" spans="1:5">
      <c r="A11057">
        <v>74776</v>
      </c>
      <c r="B11057" t="s">
        <v>11500</v>
      </c>
      <c r="C11057" t="s">
        <v>11502</v>
      </c>
      <c r="D11057" t="s">
        <v>7111</v>
      </c>
      <c r="E11057" t="s">
        <v>5647</v>
      </c>
    </row>
    <row r="11058" spans="1:5">
      <c r="A11058">
        <v>74778</v>
      </c>
      <c r="B11058" t="s">
        <v>11500</v>
      </c>
      <c r="C11058" t="s">
        <v>11502</v>
      </c>
      <c r="D11058" t="s">
        <v>7111</v>
      </c>
      <c r="E11058" t="s">
        <v>5647</v>
      </c>
    </row>
    <row r="11059" spans="1:5">
      <c r="A11059">
        <v>74780</v>
      </c>
      <c r="B11059" t="s">
        <v>11500</v>
      </c>
      <c r="C11059" t="s">
        <v>11502</v>
      </c>
      <c r="D11059" t="s">
        <v>7111</v>
      </c>
      <c r="E11059" t="s">
        <v>5647</v>
      </c>
    </row>
    <row r="11060" spans="1:5">
      <c r="A11060">
        <v>74782</v>
      </c>
      <c r="B11060" t="s">
        <v>11500</v>
      </c>
      <c r="C11060" t="s">
        <v>11502</v>
      </c>
      <c r="D11060" t="s">
        <v>7111</v>
      </c>
      <c r="E11060" t="s">
        <v>5647</v>
      </c>
    </row>
    <row r="11061" spans="1:5">
      <c r="A11061">
        <v>74798</v>
      </c>
      <c r="B11061" t="s">
        <v>11500</v>
      </c>
      <c r="C11061" t="s">
        <v>11504</v>
      </c>
      <c r="D11061" t="s">
        <v>8290</v>
      </c>
      <c r="E11061" t="s">
        <v>5647</v>
      </c>
    </row>
    <row r="11062" spans="1:5">
      <c r="A11062">
        <v>74799</v>
      </c>
      <c r="B11062" t="s">
        <v>11500</v>
      </c>
      <c r="C11062" t="s">
        <v>11504</v>
      </c>
      <c r="D11062" t="s">
        <v>8290</v>
      </c>
      <c r="E11062" t="s">
        <v>5647</v>
      </c>
    </row>
    <row r="11063" spans="1:5">
      <c r="A11063">
        <v>74800</v>
      </c>
      <c r="B11063" t="s">
        <v>11500</v>
      </c>
      <c r="C11063" t="s">
        <v>11504</v>
      </c>
      <c r="D11063" t="s">
        <v>8290</v>
      </c>
      <c r="E11063" t="s">
        <v>5647</v>
      </c>
    </row>
    <row r="11064" spans="1:5">
      <c r="A11064">
        <v>74801</v>
      </c>
      <c r="B11064" t="s">
        <v>11500</v>
      </c>
      <c r="C11064" t="s">
        <v>11504</v>
      </c>
      <c r="D11064" t="s">
        <v>8290</v>
      </c>
      <c r="E11064" t="s">
        <v>5647</v>
      </c>
    </row>
    <row r="11065" spans="1:5">
      <c r="A11065">
        <v>74802</v>
      </c>
      <c r="B11065" t="s">
        <v>11500</v>
      </c>
      <c r="C11065" t="s">
        <v>11504</v>
      </c>
      <c r="D11065" t="s">
        <v>8290</v>
      </c>
      <c r="E11065" t="s">
        <v>5647</v>
      </c>
    </row>
    <row r="11066" spans="1:5">
      <c r="A11066">
        <v>74803</v>
      </c>
      <c r="B11066" t="s">
        <v>11500</v>
      </c>
      <c r="C11066" t="s">
        <v>11504</v>
      </c>
      <c r="D11066" t="s">
        <v>8290</v>
      </c>
      <c r="E11066" t="s">
        <v>5647</v>
      </c>
    </row>
    <row r="11067" spans="1:5">
      <c r="A11067">
        <v>74804</v>
      </c>
      <c r="B11067" t="s">
        <v>11500</v>
      </c>
      <c r="C11067" t="s">
        <v>11504</v>
      </c>
      <c r="D11067" t="s">
        <v>8290</v>
      </c>
      <c r="E11067" t="s">
        <v>5647</v>
      </c>
    </row>
    <row r="11068" spans="1:5">
      <c r="A11068">
        <v>74805</v>
      </c>
      <c r="B11068" t="s">
        <v>11500</v>
      </c>
      <c r="C11068" t="s">
        <v>11504</v>
      </c>
      <c r="D11068" t="s">
        <v>8290</v>
      </c>
      <c r="E11068" t="s">
        <v>5647</v>
      </c>
    </row>
    <row r="11069" spans="1:5">
      <c r="A11069">
        <v>74806</v>
      </c>
      <c r="B11069" t="s">
        <v>11500</v>
      </c>
      <c r="C11069" t="s">
        <v>11504</v>
      </c>
      <c r="D11069" t="s">
        <v>8290</v>
      </c>
      <c r="E11069" t="s">
        <v>5647</v>
      </c>
    </row>
    <row r="11070" spans="1:5">
      <c r="A11070">
        <v>74807</v>
      </c>
      <c r="B11070" t="s">
        <v>11500</v>
      </c>
      <c r="C11070" t="s">
        <v>11504</v>
      </c>
      <c r="D11070" t="s">
        <v>8290</v>
      </c>
      <c r="E11070" t="s">
        <v>5647</v>
      </c>
    </row>
    <row r="11071" spans="1:5">
      <c r="A11071">
        <v>74808</v>
      </c>
      <c r="B11071" t="s">
        <v>11500</v>
      </c>
      <c r="C11071" t="s">
        <v>11504</v>
      </c>
      <c r="D11071" t="s">
        <v>8290</v>
      </c>
      <c r="E11071" t="s">
        <v>5647</v>
      </c>
    </row>
    <row r="11072" spans="1:5">
      <c r="A11072">
        <v>74809</v>
      </c>
      <c r="B11072" t="s">
        <v>11500</v>
      </c>
      <c r="C11072" t="s">
        <v>11504</v>
      </c>
      <c r="D11072" t="s">
        <v>8290</v>
      </c>
      <c r="E11072" t="s">
        <v>5647</v>
      </c>
    </row>
    <row r="11073" spans="1:5">
      <c r="A11073">
        <v>74810</v>
      </c>
      <c r="B11073" t="s">
        <v>11500</v>
      </c>
      <c r="C11073" t="s">
        <v>11504</v>
      </c>
      <c r="D11073" t="s">
        <v>8290</v>
      </c>
      <c r="E11073" t="s">
        <v>5647</v>
      </c>
    </row>
    <row r="11074" spans="1:5">
      <c r="A11074">
        <v>74811</v>
      </c>
      <c r="B11074" t="s">
        <v>11500</v>
      </c>
      <c r="C11074" t="s">
        <v>11504</v>
      </c>
      <c r="D11074" t="s">
        <v>8290</v>
      </c>
      <c r="E11074" t="s">
        <v>5647</v>
      </c>
    </row>
    <row r="11075" spans="1:5">
      <c r="A11075">
        <v>74812</v>
      </c>
      <c r="B11075" t="s">
        <v>11500</v>
      </c>
      <c r="C11075" t="s">
        <v>11504</v>
      </c>
      <c r="D11075" t="s">
        <v>8290</v>
      </c>
      <c r="E11075" t="s">
        <v>5647</v>
      </c>
    </row>
    <row r="11076" spans="1:5">
      <c r="A11076">
        <v>74813</v>
      </c>
      <c r="B11076" t="s">
        <v>11500</v>
      </c>
      <c r="C11076" t="s">
        <v>11504</v>
      </c>
      <c r="D11076" t="s">
        <v>8290</v>
      </c>
      <c r="E11076" t="s">
        <v>5647</v>
      </c>
    </row>
    <row r="11077" spans="1:5">
      <c r="A11077">
        <v>74814</v>
      </c>
      <c r="B11077" t="s">
        <v>11500</v>
      </c>
      <c r="C11077" t="s">
        <v>11504</v>
      </c>
      <c r="D11077" t="s">
        <v>8290</v>
      </c>
      <c r="E11077" t="s">
        <v>5647</v>
      </c>
    </row>
    <row r="11078" spans="1:5">
      <c r="A11078">
        <v>74815</v>
      </c>
      <c r="B11078" t="s">
        <v>11500</v>
      </c>
      <c r="C11078" t="s">
        <v>11504</v>
      </c>
      <c r="D11078" t="s">
        <v>8290</v>
      </c>
      <c r="E11078" t="s">
        <v>5647</v>
      </c>
    </row>
    <row r="11079" spans="1:5">
      <c r="A11079">
        <v>74816</v>
      </c>
      <c r="B11079" t="s">
        <v>11500</v>
      </c>
      <c r="C11079" t="s">
        <v>11504</v>
      </c>
      <c r="D11079" t="s">
        <v>8290</v>
      </c>
      <c r="E11079" t="s">
        <v>5647</v>
      </c>
    </row>
    <row r="11080" spans="1:5">
      <c r="A11080">
        <v>74817</v>
      </c>
      <c r="B11080" t="s">
        <v>11500</v>
      </c>
      <c r="C11080" t="s">
        <v>11504</v>
      </c>
      <c r="D11080" t="s">
        <v>8290</v>
      </c>
      <c r="E11080" t="s">
        <v>5647</v>
      </c>
    </row>
    <row r="11081" spans="1:5">
      <c r="A11081">
        <v>74818</v>
      </c>
      <c r="B11081" t="s">
        <v>11500</v>
      </c>
      <c r="C11081" t="s">
        <v>11504</v>
      </c>
      <c r="D11081" t="s">
        <v>8290</v>
      </c>
      <c r="E11081" t="s">
        <v>5647</v>
      </c>
    </row>
    <row r="11082" spans="1:5">
      <c r="A11082">
        <v>74819</v>
      </c>
      <c r="B11082" t="s">
        <v>11500</v>
      </c>
      <c r="C11082" t="s">
        <v>11504</v>
      </c>
      <c r="D11082" t="s">
        <v>8290</v>
      </c>
      <c r="E11082" t="s">
        <v>5647</v>
      </c>
    </row>
    <row r="11083" spans="1:5">
      <c r="A11083">
        <v>74820</v>
      </c>
      <c r="B11083" t="s">
        <v>11500</v>
      </c>
      <c r="C11083" t="s">
        <v>11504</v>
      </c>
      <c r="D11083" t="s">
        <v>8290</v>
      </c>
      <c r="E11083" t="s">
        <v>5647</v>
      </c>
    </row>
    <row r="11084" spans="1:5">
      <c r="A11084">
        <v>74821</v>
      </c>
      <c r="B11084" t="s">
        <v>11500</v>
      </c>
      <c r="C11084" t="s">
        <v>11504</v>
      </c>
      <c r="D11084" t="s">
        <v>8290</v>
      </c>
      <c r="E11084" t="s">
        <v>5647</v>
      </c>
    </row>
    <row r="11085" spans="1:5">
      <c r="A11085">
        <v>74822</v>
      </c>
      <c r="B11085" t="s">
        <v>11500</v>
      </c>
      <c r="C11085" t="s">
        <v>11504</v>
      </c>
      <c r="D11085" t="s">
        <v>8290</v>
      </c>
      <c r="E11085" t="s">
        <v>5647</v>
      </c>
    </row>
    <row r="11086" spans="1:5">
      <c r="A11086">
        <v>74823</v>
      </c>
      <c r="B11086" t="s">
        <v>11500</v>
      </c>
      <c r="C11086" t="s">
        <v>11504</v>
      </c>
      <c r="D11086" t="s">
        <v>8290</v>
      </c>
      <c r="E11086" t="s">
        <v>5647</v>
      </c>
    </row>
    <row r="11087" spans="1:5">
      <c r="A11087">
        <v>74824</v>
      </c>
      <c r="B11087" t="s">
        <v>11500</v>
      </c>
      <c r="C11087" t="s">
        <v>11504</v>
      </c>
      <c r="D11087" t="s">
        <v>8290</v>
      </c>
      <c r="E11087" t="s">
        <v>5647</v>
      </c>
    </row>
    <row r="11088" spans="1:5">
      <c r="A11088">
        <v>74825</v>
      </c>
      <c r="B11088" t="s">
        <v>11500</v>
      </c>
      <c r="C11088" t="s">
        <v>11504</v>
      </c>
      <c r="D11088" t="s">
        <v>8290</v>
      </c>
      <c r="E11088" t="s">
        <v>5647</v>
      </c>
    </row>
    <row r="11089" spans="1:5">
      <c r="A11089">
        <v>74826</v>
      </c>
      <c r="B11089" t="s">
        <v>11500</v>
      </c>
      <c r="C11089" t="s">
        <v>11504</v>
      </c>
      <c r="D11089" t="s">
        <v>8290</v>
      </c>
      <c r="E11089" t="s">
        <v>5647</v>
      </c>
    </row>
    <row r="11090" spans="1:5">
      <c r="A11090">
        <v>74827</v>
      </c>
      <c r="B11090" t="s">
        <v>11500</v>
      </c>
      <c r="C11090" t="s">
        <v>11504</v>
      </c>
      <c r="D11090" t="s">
        <v>8290</v>
      </c>
      <c r="E11090" t="s">
        <v>5647</v>
      </c>
    </row>
    <row r="11091" spans="1:5">
      <c r="A11091">
        <v>74828</v>
      </c>
      <c r="B11091" t="s">
        <v>11500</v>
      </c>
      <c r="C11091" t="s">
        <v>11504</v>
      </c>
      <c r="D11091" t="s">
        <v>8290</v>
      </c>
      <c r="E11091" t="s">
        <v>5647</v>
      </c>
    </row>
    <row r="11092" spans="1:5">
      <c r="A11092">
        <v>74829</v>
      </c>
      <c r="B11092" t="s">
        <v>11500</v>
      </c>
      <c r="C11092" t="s">
        <v>11504</v>
      </c>
      <c r="D11092" t="s">
        <v>8290</v>
      </c>
      <c r="E11092" t="s">
        <v>5647</v>
      </c>
    </row>
    <row r="11093" spans="1:5">
      <c r="A11093">
        <v>74830</v>
      </c>
      <c r="B11093" t="s">
        <v>11500</v>
      </c>
      <c r="C11093" t="s">
        <v>11504</v>
      </c>
      <c r="D11093" t="s">
        <v>8290</v>
      </c>
      <c r="E11093" t="s">
        <v>5647</v>
      </c>
    </row>
    <row r="11094" spans="1:5">
      <c r="A11094">
        <v>74831</v>
      </c>
      <c r="B11094" t="s">
        <v>11500</v>
      </c>
      <c r="C11094" t="s">
        <v>11504</v>
      </c>
      <c r="D11094" t="s">
        <v>8290</v>
      </c>
      <c r="E11094" t="s">
        <v>5647</v>
      </c>
    </row>
    <row r="11095" spans="1:5">
      <c r="A11095">
        <v>74832</v>
      </c>
      <c r="B11095" t="s">
        <v>11500</v>
      </c>
      <c r="C11095" t="s">
        <v>11504</v>
      </c>
      <c r="D11095" t="s">
        <v>8290</v>
      </c>
      <c r="E11095" t="s">
        <v>5647</v>
      </c>
    </row>
    <row r="11096" spans="1:5">
      <c r="A11096">
        <v>74833</v>
      </c>
      <c r="B11096" t="s">
        <v>11500</v>
      </c>
      <c r="C11096" t="s">
        <v>11504</v>
      </c>
      <c r="D11096" t="s">
        <v>8290</v>
      </c>
      <c r="E11096" t="s">
        <v>5647</v>
      </c>
    </row>
    <row r="11097" spans="1:5">
      <c r="A11097">
        <v>74834</v>
      </c>
      <c r="B11097" t="s">
        <v>11500</v>
      </c>
      <c r="C11097" t="s">
        <v>11504</v>
      </c>
      <c r="D11097" t="s">
        <v>8290</v>
      </c>
      <c r="E11097" t="s">
        <v>5647</v>
      </c>
    </row>
    <row r="11098" spans="1:5">
      <c r="A11098">
        <v>74835</v>
      </c>
      <c r="B11098" t="s">
        <v>11500</v>
      </c>
      <c r="C11098" t="s">
        <v>11504</v>
      </c>
      <c r="D11098" t="s">
        <v>8290</v>
      </c>
      <c r="E11098" t="s">
        <v>5647</v>
      </c>
    </row>
    <row r="11099" spans="1:5">
      <c r="A11099">
        <v>74836</v>
      </c>
      <c r="B11099" t="s">
        <v>11500</v>
      </c>
      <c r="C11099" t="s">
        <v>11504</v>
      </c>
      <c r="D11099" t="s">
        <v>8290</v>
      </c>
      <c r="E11099" t="s">
        <v>5647</v>
      </c>
    </row>
    <row r="11100" spans="1:5">
      <c r="A11100">
        <v>74837</v>
      </c>
      <c r="B11100" t="s">
        <v>11500</v>
      </c>
      <c r="C11100" t="s">
        <v>11504</v>
      </c>
      <c r="D11100" t="s">
        <v>8290</v>
      </c>
      <c r="E11100" t="s">
        <v>5647</v>
      </c>
    </row>
    <row r="11101" spans="1:5">
      <c r="A11101">
        <v>74838</v>
      </c>
      <c r="B11101" t="s">
        <v>11500</v>
      </c>
      <c r="C11101" t="s">
        <v>11504</v>
      </c>
      <c r="D11101" t="s">
        <v>8290</v>
      </c>
      <c r="E11101" t="s">
        <v>5647</v>
      </c>
    </row>
    <row r="11102" spans="1:5">
      <c r="A11102">
        <v>74839</v>
      </c>
      <c r="B11102" t="s">
        <v>11500</v>
      </c>
      <c r="C11102" t="s">
        <v>11504</v>
      </c>
      <c r="D11102" t="s">
        <v>8290</v>
      </c>
      <c r="E11102" t="s">
        <v>5647</v>
      </c>
    </row>
    <row r="11103" spans="1:5">
      <c r="A11103">
        <v>74840</v>
      </c>
      <c r="B11103" t="s">
        <v>11500</v>
      </c>
      <c r="C11103" t="s">
        <v>11504</v>
      </c>
      <c r="D11103" t="s">
        <v>8290</v>
      </c>
      <c r="E11103" t="s">
        <v>5647</v>
      </c>
    </row>
    <row r="11104" spans="1:5">
      <c r="A11104">
        <v>74841</v>
      </c>
      <c r="B11104" t="s">
        <v>11500</v>
      </c>
      <c r="C11104" t="s">
        <v>11504</v>
      </c>
      <c r="D11104" t="s">
        <v>8290</v>
      </c>
      <c r="E11104" t="s">
        <v>5647</v>
      </c>
    </row>
    <row r="11105" spans="1:5">
      <c r="A11105">
        <v>74842</v>
      </c>
      <c r="B11105" t="s">
        <v>11500</v>
      </c>
      <c r="C11105" t="s">
        <v>11504</v>
      </c>
      <c r="D11105" t="s">
        <v>8290</v>
      </c>
      <c r="E11105" t="s">
        <v>5647</v>
      </c>
    </row>
    <row r="11106" spans="1:5">
      <c r="A11106">
        <v>74843</v>
      </c>
      <c r="B11106" t="s">
        <v>11500</v>
      </c>
      <c r="C11106" t="s">
        <v>11504</v>
      </c>
      <c r="D11106" t="s">
        <v>8290</v>
      </c>
      <c r="E11106" t="s">
        <v>5647</v>
      </c>
    </row>
    <row r="11107" spans="1:5">
      <c r="A11107">
        <v>74844</v>
      </c>
      <c r="B11107" t="s">
        <v>11500</v>
      </c>
      <c r="C11107" t="s">
        <v>11504</v>
      </c>
      <c r="D11107" t="s">
        <v>8290</v>
      </c>
      <c r="E11107" t="s">
        <v>5647</v>
      </c>
    </row>
    <row r="11108" spans="1:5">
      <c r="A11108">
        <v>74845</v>
      </c>
      <c r="B11108" t="s">
        <v>11500</v>
      </c>
      <c r="C11108" t="s">
        <v>11504</v>
      </c>
      <c r="D11108" t="s">
        <v>8290</v>
      </c>
      <c r="E11108" t="s">
        <v>5647</v>
      </c>
    </row>
    <row r="11109" spans="1:5">
      <c r="A11109">
        <v>74846</v>
      </c>
      <c r="B11109" t="s">
        <v>11500</v>
      </c>
      <c r="C11109" t="s">
        <v>11504</v>
      </c>
      <c r="D11109" t="s">
        <v>8290</v>
      </c>
      <c r="E11109" t="s">
        <v>5647</v>
      </c>
    </row>
    <row r="11110" spans="1:5">
      <c r="A11110">
        <v>74847</v>
      </c>
      <c r="B11110" t="s">
        <v>11500</v>
      </c>
      <c r="C11110" t="s">
        <v>11504</v>
      </c>
      <c r="D11110" t="s">
        <v>8290</v>
      </c>
      <c r="E11110" t="s">
        <v>5647</v>
      </c>
    </row>
    <row r="11111" spans="1:5">
      <c r="A11111">
        <v>74848</v>
      </c>
      <c r="B11111" t="s">
        <v>11500</v>
      </c>
      <c r="C11111" t="s">
        <v>11504</v>
      </c>
      <c r="D11111" t="s">
        <v>8290</v>
      </c>
      <c r="E11111" t="s">
        <v>5647</v>
      </c>
    </row>
    <row r="11112" spans="1:5">
      <c r="A11112">
        <v>74849</v>
      </c>
      <c r="B11112" t="s">
        <v>11500</v>
      </c>
      <c r="C11112" t="s">
        <v>11504</v>
      </c>
      <c r="D11112" t="s">
        <v>8290</v>
      </c>
      <c r="E11112" t="s">
        <v>5647</v>
      </c>
    </row>
    <row r="11113" spans="1:5">
      <c r="A11113">
        <v>74850</v>
      </c>
      <c r="B11113" t="s">
        <v>11500</v>
      </c>
      <c r="C11113" t="s">
        <v>11504</v>
      </c>
      <c r="D11113" t="s">
        <v>8290</v>
      </c>
      <c r="E11113" t="s">
        <v>5647</v>
      </c>
    </row>
    <row r="11114" spans="1:5">
      <c r="A11114">
        <v>74851</v>
      </c>
      <c r="B11114" t="s">
        <v>11500</v>
      </c>
      <c r="C11114" t="s">
        <v>11504</v>
      </c>
      <c r="D11114" t="s">
        <v>8290</v>
      </c>
      <c r="E11114" t="s">
        <v>5647</v>
      </c>
    </row>
    <row r="11115" spans="1:5">
      <c r="A11115">
        <v>74852</v>
      </c>
      <c r="B11115" t="s">
        <v>11500</v>
      </c>
      <c r="C11115" t="s">
        <v>11504</v>
      </c>
      <c r="D11115" t="s">
        <v>8290</v>
      </c>
      <c r="E11115" t="s">
        <v>5647</v>
      </c>
    </row>
    <row r="11116" spans="1:5">
      <c r="A11116">
        <v>74853</v>
      </c>
      <c r="B11116" t="s">
        <v>11500</v>
      </c>
      <c r="C11116" t="s">
        <v>11504</v>
      </c>
      <c r="D11116" t="s">
        <v>8290</v>
      </c>
      <c r="E11116" t="s">
        <v>5647</v>
      </c>
    </row>
    <row r="11117" spans="1:5">
      <c r="A11117">
        <v>74854</v>
      </c>
      <c r="B11117" t="s">
        <v>11500</v>
      </c>
      <c r="C11117" t="s">
        <v>11504</v>
      </c>
      <c r="D11117" t="s">
        <v>8290</v>
      </c>
      <c r="E11117" t="s">
        <v>5647</v>
      </c>
    </row>
    <row r="11118" spans="1:5">
      <c r="A11118">
        <v>74855</v>
      </c>
      <c r="B11118" t="s">
        <v>11500</v>
      </c>
      <c r="C11118" t="s">
        <v>11504</v>
      </c>
      <c r="D11118" t="s">
        <v>8290</v>
      </c>
      <c r="E11118" t="s">
        <v>5647</v>
      </c>
    </row>
    <row r="11119" spans="1:5">
      <c r="A11119">
        <v>74856</v>
      </c>
      <c r="B11119" t="s">
        <v>11500</v>
      </c>
      <c r="C11119" t="s">
        <v>11504</v>
      </c>
      <c r="D11119" t="s">
        <v>8290</v>
      </c>
      <c r="E11119" t="s">
        <v>5647</v>
      </c>
    </row>
    <row r="11120" spans="1:5">
      <c r="A11120">
        <v>74857</v>
      </c>
      <c r="B11120" t="s">
        <v>11500</v>
      </c>
      <c r="C11120" t="s">
        <v>11504</v>
      </c>
      <c r="D11120" t="s">
        <v>8290</v>
      </c>
      <c r="E11120" t="s">
        <v>5647</v>
      </c>
    </row>
    <row r="11121" spans="1:5">
      <c r="A11121">
        <v>74858</v>
      </c>
      <c r="B11121" t="s">
        <v>11500</v>
      </c>
      <c r="C11121" t="s">
        <v>11504</v>
      </c>
      <c r="D11121" t="s">
        <v>8290</v>
      </c>
      <c r="E11121" t="s">
        <v>5647</v>
      </c>
    </row>
    <row r="11122" spans="1:5">
      <c r="A11122">
        <v>74859</v>
      </c>
      <c r="B11122" t="s">
        <v>11500</v>
      </c>
      <c r="C11122" t="s">
        <v>11504</v>
      </c>
      <c r="D11122" t="s">
        <v>8290</v>
      </c>
      <c r="E11122" t="s">
        <v>5647</v>
      </c>
    </row>
    <row r="11123" spans="1:5">
      <c r="A11123">
        <v>74860</v>
      </c>
      <c r="B11123" t="s">
        <v>11500</v>
      </c>
      <c r="C11123" t="s">
        <v>11504</v>
      </c>
      <c r="D11123" t="s">
        <v>8290</v>
      </c>
      <c r="E11123" t="s">
        <v>5647</v>
      </c>
    </row>
    <row r="11124" spans="1:5">
      <c r="A11124">
        <v>74861</v>
      </c>
      <c r="B11124" t="s">
        <v>11500</v>
      </c>
      <c r="C11124" t="s">
        <v>11504</v>
      </c>
      <c r="D11124" t="s">
        <v>8290</v>
      </c>
      <c r="E11124" t="s">
        <v>5647</v>
      </c>
    </row>
    <row r="11125" spans="1:5">
      <c r="A11125">
        <v>74862</v>
      </c>
      <c r="B11125" t="s">
        <v>11500</v>
      </c>
      <c r="C11125" t="s">
        <v>11504</v>
      </c>
      <c r="D11125" t="s">
        <v>8290</v>
      </c>
      <c r="E11125" t="s">
        <v>5647</v>
      </c>
    </row>
    <row r="11126" spans="1:5">
      <c r="A11126">
        <v>75359</v>
      </c>
      <c r="B11126" t="s">
        <v>11500</v>
      </c>
      <c r="C11126" t="s">
        <v>11502</v>
      </c>
      <c r="D11126" t="s">
        <v>7506</v>
      </c>
      <c r="E11126" t="s">
        <v>5647</v>
      </c>
    </row>
    <row r="11127" spans="1:5">
      <c r="A11127">
        <v>75360</v>
      </c>
      <c r="B11127" t="s">
        <v>11500</v>
      </c>
      <c r="C11127" t="s">
        <v>11502</v>
      </c>
      <c r="D11127" t="s">
        <v>7506</v>
      </c>
      <c r="E11127" t="s">
        <v>5647</v>
      </c>
    </row>
    <row r="11128" spans="1:5">
      <c r="A11128">
        <v>75361</v>
      </c>
      <c r="B11128" t="s">
        <v>11500</v>
      </c>
      <c r="C11128" t="s">
        <v>11502</v>
      </c>
      <c r="D11128" t="s">
        <v>7506</v>
      </c>
      <c r="E11128" t="s">
        <v>5647</v>
      </c>
    </row>
    <row r="11129" spans="1:5">
      <c r="A11129">
        <v>75362</v>
      </c>
      <c r="B11129" t="s">
        <v>11500</v>
      </c>
      <c r="C11129" t="s">
        <v>11502</v>
      </c>
      <c r="D11129" t="s">
        <v>7506</v>
      </c>
      <c r="E11129" t="s">
        <v>5647</v>
      </c>
    </row>
    <row r="11130" spans="1:5">
      <c r="A11130">
        <v>75363</v>
      </c>
      <c r="B11130" t="s">
        <v>11500</v>
      </c>
      <c r="C11130" t="s">
        <v>11502</v>
      </c>
      <c r="D11130" t="s">
        <v>7506</v>
      </c>
      <c r="E11130" t="s">
        <v>5647</v>
      </c>
    </row>
    <row r="11131" spans="1:5">
      <c r="A11131">
        <v>75364</v>
      </c>
      <c r="B11131" t="s">
        <v>11500</v>
      </c>
      <c r="C11131" t="s">
        <v>11502</v>
      </c>
      <c r="D11131" t="s">
        <v>7506</v>
      </c>
      <c r="E11131" t="s">
        <v>5647</v>
      </c>
    </row>
    <row r="11132" spans="1:5">
      <c r="A11132">
        <v>75365</v>
      </c>
      <c r="B11132" t="s">
        <v>11500</v>
      </c>
      <c r="C11132" t="s">
        <v>11502</v>
      </c>
      <c r="D11132" t="s">
        <v>7506</v>
      </c>
      <c r="E11132" t="s">
        <v>5647</v>
      </c>
    </row>
    <row r="11133" spans="1:5">
      <c r="A11133">
        <v>75366</v>
      </c>
      <c r="B11133" t="s">
        <v>11500</v>
      </c>
      <c r="C11133" t="s">
        <v>11502</v>
      </c>
      <c r="D11133" t="s">
        <v>7506</v>
      </c>
      <c r="E11133" t="s">
        <v>5647</v>
      </c>
    </row>
    <row r="11134" spans="1:5">
      <c r="A11134">
        <v>75367</v>
      </c>
      <c r="B11134" t="s">
        <v>11500</v>
      </c>
      <c r="C11134" t="s">
        <v>11502</v>
      </c>
      <c r="D11134" t="s">
        <v>7506</v>
      </c>
      <c r="E11134" t="s">
        <v>5647</v>
      </c>
    </row>
    <row r="11135" spans="1:5">
      <c r="A11135">
        <v>75368</v>
      </c>
      <c r="B11135" t="s">
        <v>11500</v>
      </c>
      <c r="C11135" t="s">
        <v>11502</v>
      </c>
      <c r="D11135" t="s">
        <v>7506</v>
      </c>
      <c r="E11135" t="s">
        <v>5647</v>
      </c>
    </row>
    <row r="11136" spans="1:5">
      <c r="A11136">
        <v>75369</v>
      </c>
      <c r="B11136" t="s">
        <v>11500</v>
      </c>
      <c r="C11136" t="s">
        <v>11502</v>
      </c>
      <c r="D11136" t="s">
        <v>7506</v>
      </c>
      <c r="E11136" t="s">
        <v>5647</v>
      </c>
    </row>
    <row r="11137" spans="1:5">
      <c r="A11137">
        <v>75370</v>
      </c>
      <c r="B11137" t="s">
        <v>11500</v>
      </c>
      <c r="C11137" t="s">
        <v>11502</v>
      </c>
      <c r="D11137" t="s">
        <v>7506</v>
      </c>
      <c r="E11137" t="s">
        <v>5647</v>
      </c>
    </row>
    <row r="11138" spans="1:5">
      <c r="A11138">
        <v>75371</v>
      </c>
      <c r="B11138" t="s">
        <v>11500</v>
      </c>
      <c r="C11138" t="s">
        <v>11502</v>
      </c>
      <c r="D11138" t="s">
        <v>7506</v>
      </c>
      <c r="E11138" t="s">
        <v>5647</v>
      </c>
    </row>
    <row r="11139" spans="1:5">
      <c r="A11139">
        <v>75372</v>
      </c>
      <c r="B11139" t="s">
        <v>11500</v>
      </c>
      <c r="C11139" t="s">
        <v>11502</v>
      </c>
      <c r="D11139" t="s">
        <v>7506</v>
      </c>
      <c r="E11139" t="s">
        <v>5647</v>
      </c>
    </row>
    <row r="11140" spans="1:5">
      <c r="A11140">
        <v>75373</v>
      </c>
      <c r="B11140" t="s">
        <v>11500</v>
      </c>
      <c r="C11140" t="s">
        <v>11502</v>
      </c>
      <c r="D11140" t="s">
        <v>7506</v>
      </c>
      <c r="E11140" t="s">
        <v>5647</v>
      </c>
    </row>
    <row r="11141" spans="1:5">
      <c r="A11141">
        <v>75374</v>
      </c>
      <c r="B11141" t="s">
        <v>11500</v>
      </c>
      <c r="C11141" t="s">
        <v>11502</v>
      </c>
      <c r="D11141" t="s">
        <v>7506</v>
      </c>
      <c r="E11141" t="s">
        <v>5647</v>
      </c>
    </row>
    <row r="11142" spans="1:5">
      <c r="A11142">
        <v>75375</v>
      </c>
      <c r="B11142" t="s">
        <v>11500</v>
      </c>
      <c r="C11142" t="s">
        <v>11502</v>
      </c>
      <c r="D11142" t="s">
        <v>7506</v>
      </c>
      <c r="E11142" t="s">
        <v>5647</v>
      </c>
    </row>
    <row r="11143" spans="1:5">
      <c r="A11143">
        <v>75376</v>
      </c>
      <c r="B11143" t="s">
        <v>11500</v>
      </c>
      <c r="C11143" t="s">
        <v>11502</v>
      </c>
      <c r="D11143" t="s">
        <v>7506</v>
      </c>
      <c r="E11143" t="s">
        <v>5647</v>
      </c>
    </row>
    <row r="11144" spans="1:5">
      <c r="A11144">
        <v>75377</v>
      </c>
      <c r="B11144" t="s">
        <v>11500</v>
      </c>
      <c r="C11144" t="s">
        <v>11502</v>
      </c>
      <c r="D11144" t="s">
        <v>7506</v>
      </c>
      <c r="E11144" t="s">
        <v>5647</v>
      </c>
    </row>
    <row r="11145" spans="1:5">
      <c r="A11145">
        <v>75378</v>
      </c>
      <c r="B11145" t="s">
        <v>11500</v>
      </c>
      <c r="C11145" t="s">
        <v>11502</v>
      </c>
      <c r="D11145" t="s">
        <v>7506</v>
      </c>
      <c r="E11145" t="s">
        <v>5647</v>
      </c>
    </row>
    <row r="11146" spans="1:5">
      <c r="A11146">
        <v>75379</v>
      </c>
      <c r="B11146" t="s">
        <v>11500</v>
      </c>
      <c r="C11146" t="s">
        <v>11502</v>
      </c>
      <c r="D11146" t="s">
        <v>7506</v>
      </c>
      <c r="E11146" t="s">
        <v>5647</v>
      </c>
    </row>
    <row r="11147" spans="1:5">
      <c r="A11147">
        <v>75380</v>
      </c>
      <c r="B11147" t="s">
        <v>11500</v>
      </c>
      <c r="C11147" t="s">
        <v>11502</v>
      </c>
      <c r="D11147" t="s">
        <v>7506</v>
      </c>
      <c r="E11147" t="s">
        <v>5647</v>
      </c>
    </row>
    <row r="11148" spans="1:5">
      <c r="A11148">
        <v>75381</v>
      </c>
      <c r="B11148" t="s">
        <v>11500</v>
      </c>
      <c r="C11148" t="s">
        <v>11502</v>
      </c>
      <c r="D11148" t="s">
        <v>7506</v>
      </c>
      <c r="E11148" t="s">
        <v>5647</v>
      </c>
    </row>
    <row r="11149" spans="1:5">
      <c r="A11149">
        <v>75382</v>
      </c>
      <c r="B11149" t="s">
        <v>11500</v>
      </c>
      <c r="C11149" t="s">
        <v>11502</v>
      </c>
      <c r="D11149" t="s">
        <v>7506</v>
      </c>
      <c r="E11149" t="s">
        <v>5647</v>
      </c>
    </row>
    <row r="11150" spans="1:5">
      <c r="A11150">
        <v>75383</v>
      </c>
      <c r="B11150" t="s">
        <v>11500</v>
      </c>
      <c r="C11150" t="s">
        <v>11502</v>
      </c>
      <c r="D11150" t="s">
        <v>7506</v>
      </c>
      <c r="E11150" t="s">
        <v>5647</v>
      </c>
    </row>
    <row r="11151" spans="1:5">
      <c r="A11151">
        <v>75384</v>
      </c>
      <c r="B11151" t="s">
        <v>11500</v>
      </c>
      <c r="C11151" t="s">
        <v>11502</v>
      </c>
      <c r="D11151" t="s">
        <v>7506</v>
      </c>
      <c r="E11151" t="s">
        <v>5647</v>
      </c>
    </row>
    <row r="11152" spans="1:5">
      <c r="A11152">
        <v>75385</v>
      </c>
      <c r="B11152" t="s">
        <v>11500</v>
      </c>
      <c r="C11152" t="s">
        <v>11502</v>
      </c>
      <c r="D11152" t="s">
        <v>7506</v>
      </c>
      <c r="E11152" t="s">
        <v>5647</v>
      </c>
    </row>
    <row r="11153" spans="1:5">
      <c r="A11153">
        <v>75386</v>
      </c>
      <c r="B11153" t="s">
        <v>11500</v>
      </c>
      <c r="C11153" t="s">
        <v>11502</v>
      </c>
      <c r="D11153" t="s">
        <v>7506</v>
      </c>
      <c r="E11153" t="s">
        <v>5647</v>
      </c>
    </row>
    <row r="11154" spans="1:5">
      <c r="A11154">
        <v>75387</v>
      </c>
      <c r="B11154" t="s">
        <v>11500</v>
      </c>
      <c r="C11154" t="s">
        <v>11502</v>
      </c>
      <c r="D11154" t="s">
        <v>7506</v>
      </c>
      <c r="E11154" t="s">
        <v>5647</v>
      </c>
    </row>
    <row r="11155" spans="1:5">
      <c r="A11155">
        <v>75388</v>
      </c>
      <c r="B11155" t="s">
        <v>11500</v>
      </c>
      <c r="C11155" t="s">
        <v>11502</v>
      </c>
      <c r="D11155" t="s">
        <v>7506</v>
      </c>
      <c r="E11155" t="s">
        <v>5647</v>
      </c>
    </row>
    <row r="11156" spans="1:5">
      <c r="A11156">
        <v>75389</v>
      </c>
      <c r="B11156" t="s">
        <v>11500</v>
      </c>
      <c r="C11156" t="s">
        <v>11502</v>
      </c>
      <c r="D11156" t="s">
        <v>7506</v>
      </c>
      <c r="E11156" t="s">
        <v>5647</v>
      </c>
    </row>
    <row r="11157" spans="1:5">
      <c r="A11157">
        <v>75390</v>
      </c>
      <c r="B11157" t="s">
        <v>11500</v>
      </c>
      <c r="C11157" t="s">
        <v>11502</v>
      </c>
      <c r="D11157" t="s">
        <v>7506</v>
      </c>
      <c r="E11157" t="s">
        <v>5647</v>
      </c>
    </row>
    <row r="11158" spans="1:5">
      <c r="A11158">
        <v>75391</v>
      </c>
      <c r="B11158" t="s">
        <v>11500</v>
      </c>
      <c r="C11158" t="s">
        <v>11502</v>
      </c>
      <c r="D11158" t="s">
        <v>7506</v>
      </c>
      <c r="E11158" t="s">
        <v>5647</v>
      </c>
    </row>
    <row r="11159" spans="1:5">
      <c r="A11159">
        <v>75392</v>
      </c>
      <c r="B11159" t="s">
        <v>11500</v>
      </c>
      <c r="C11159" t="s">
        <v>11502</v>
      </c>
      <c r="D11159" t="s">
        <v>7506</v>
      </c>
      <c r="E11159" t="s">
        <v>5647</v>
      </c>
    </row>
    <row r="11160" spans="1:5">
      <c r="A11160">
        <v>75393</v>
      </c>
      <c r="B11160" t="s">
        <v>11500</v>
      </c>
      <c r="C11160" t="s">
        <v>11502</v>
      </c>
      <c r="D11160" t="s">
        <v>7506</v>
      </c>
      <c r="E11160" t="s">
        <v>5647</v>
      </c>
    </row>
    <row r="11161" spans="1:5">
      <c r="A11161">
        <v>75394</v>
      </c>
      <c r="B11161" t="s">
        <v>11500</v>
      </c>
      <c r="C11161" t="s">
        <v>11502</v>
      </c>
      <c r="D11161" t="s">
        <v>7506</v>
      </c>
      <c r="E11161" t="s">
        <v>5647</v>
      </c>
    </row>
    <row r="11162" spans="1:5">
      <c r="A11162">
        <v>75395</v>
      </c>
      <c r="B11162" t="s">
        <v>11500</v>
      </c>
      <c r="C11162" t="s">
        <v>11502</v>
      </c>
      <c r="D11162" t="s">
        <v>7506</v>
      </c>
      <c r="E11162" t="s">
        <v>5647</v>
      </c>
    </row>
    <row r="11163" spans="1:5">
      <c r="A11163">
        <v>75396</v>
      </c>
      <c r="B11163" t="s">
        <v>11500</v>
      </c>
      <c r="C11163" t="s">
        <v>11502</v>
      </c>
      <c r="D11163" t="s">
        <v>7506</v>
      </c>
      <c r="E11163" t="s">
        <v>5647</v>
      </c>
    </row>
    <row r="11164" spans="1:5">
      <c r="A11164">
        <v>75397</v>
      </c>
      <c r="B11164" t="s">
        <v>11500</v>
      </c>
      <c r="C11164" t="s">
        <v>11502</v>
      </c>
      <c r="D11164" t="s">
        <v>7506</v>
      </c>
      <c r="E11164" t="s">
        <v>5647</v>
      </c>
    </row>
    <row r="11165" spans="1:5">
      <c r="A11165">
        <v>75398</v>
      </c>
      <c r="B11165" t="s">
        <v>11500</v>
      </c>
      <c r="C11165" t="s">
        <v>11502</v>
      </c>
      <c r="D11165" t="s">
        <v>7506</v>
      </c>
      <c r="E11165" t="s">
        <v>5647</v>
      </c>
    </row>
    <row r="11166" spans="1:5">
      <c r="A11166">
        <v>75399</v>
      </c>
      <c r="B11166" t="s">
        <v>11500</v>
      </c>
      <c r="C11166" t="s">
        <v>11502</v>
      </c>
      <c r="D11166" t="s">
        <v>7506</v>
      </c>
      <c r="E11166" t="s">
        <v>5647</v>
      </c>
    </row>
    <row r="11167" spans="1:5">
      <c r="A11167">
        <v>75400</v>
      </c>
      <c r="B11167" t="s">
        <v>11500</v>
      </c>
      <c r="C11167" t="s">
        <v>11502</v>
      </c>
      <c r="D11167" t="s">
        <v>7506</v>
      </c>
      <c r="E11167" t="s">
        <v>5647</v>
      </c>
    </row>
    <row r="11168" spans="1:5">
      <c r="A11168">
        <v>75401</v>
      </c>
      <c r="B11168" t="s">
        <v>11500</v>
      </c>
      <c r="C11168" t="s">
        <v>11502</v>
      </c>
      <c r="D11168" t="s">
        <v>7506</v>
      </c>
      <c r="E11168" t="s">
        <v>5647</v>
      </c>
    </row>
    <row r="11169" spans="1:5">
      <c r="A11169">
        <v>75402</v>
      </c>
      <c r="B11169" t="s">
        <v>11500</v>
      </c>
      <c r="C11169" t="s">
        <v>11502</v>
      </c>
      <c r="D11169" t="s">
        <v>7506</v>
      </c>
      <c r="E11169" t="s">
        <v>5647</v>
      </c>
    </row>
    <row r="11170" spans="1:5">
      <c r="A11170">
        <v>75403</v>
      </c>
      <c r="B11170" t="s">
        <v>11500</v>
      </c>
      <c r="C11170" t="s">
        <v>11502</v>
      </c>
      <c r="D11170" t="s">
        <v>7506</v>
      </c>
      <c r="E11170" t="s">
        <v>5647</v>
      </c>
    </row>
    <row r="11171" spans="1:5">
      <c r="A11171">
        <v>75404</v>
      </c>
      <c r="B11171" t="s">
        <v>11500</v>
      </c>
      <c r="C11171" t="s">
        <v>11502</v>
      </c>
      <c r="D11171" t="s">
        <v>7506</v>
      </c>
      <c r="E11171" t="s">
        <v>5647</v>
      </c>
    </row>
    <row r="11172" spans="1:5">
      <c r="A11172">
        <v>75405</v>
      </c>
      <c r="B11172" t="s">
        <v>11500</v>
      </c>
      <c r="C11172" t="s">
        <v>11502</v>
      </c>
      <c r="D11172" t="s">
        <v>7506</v>
      </c>
      <c r="E11172" t="s">
        <v>5647</v>
      </c>
    </row>
    <row r="11173" spans="1:5">
      <c r="A11173">
        <v>75406</v>
      </c>
      <c r="B11173" t="s">
        <v>11500</v>
      </c>
      <c r="C11173" t="s">
        <v>11502</v>
      </c>
      <c r="D11173" t="s">
        <v>7506</v>
      </c>
      <c r="E11173" t="s">
        <v>5647</v>
      </c>
    </row>
    <row r="11174" spans="1:5">
      <c r="A11174">
        <v>75407</v>
      </c>
      <c r="B11174" t="s">
        <v>11500</v>
      </c>
      <c r="C11174" t="s">
        <v>11502</v>
      </c>
      <c r="D11174" t="s">
        <v>7506</v>
      </c>
      <c r="E11174" t="s">
        <v>5647</v>
      </c>
    </row>
    <row r="11175" spans="1:5">
      <c r="A11175">
        <v>75408</v>
      </c>
      <c r="B11175" t="s">
        <v>11500</v>
      </c>
      <c r="C11175" t="s">
        <v>11502</v>
      </c>
      <c r="D11175" t="s">
        <v>7506</v>
      </c>
      <c r="E11175" t="s">
        <v>5647</v>
      </c>
    </row>
    <row r="11176" spans="1:5">
      <c r="A11176">
        <v>75409</v>
      </c>
      <c r="B11176" t="s">
        <v>11500</v>
      </c>
      <c r="C11176" t="s">
        <v>11502</v>
      </c>
      <c r="D11176" t="s">
        <v>7506</v>
      </c>
      <c r="E11176" t="s">
        <v>5647</v>
      </c>
    </row>
    <row r="11177" spans="1:5">
      <c r="A11177">
        <v>75410</v>
      </c>
      <c r="B11177" t="s">
        <v>11500</v>
      </c>
      <c r="C11177" t="s">
        <v>11502</v>
      </c>
      <c r="D11177" t="s">
        <v>7506</v>
      </c>
      <c r="E11177" t="s">
        <v>5647</v>
      </c>
    </row>
    <row r="11178" spans="1:5">
      <c r="A11178">
        <v>75411</v>
      </c>
      <c r="B11178" t="s">
        <v>11500</v>
      </c>
      <c r="C11178" t="s">
        <v>11502</v>
      </c>
      <c r="D11178" t="s">
        <v>7506</v>
      </c>
      <c r="E11178" t="s">
        <v>5647</v>
      </c>
    </row>
    <row r="11179" spans="1:5">
      <c r="A11179">
        <v>75412</v>
      </c>
      <c r="B11179" t="s">
        <v>11500</v>
      </c>
      <c r="C11179" t="s">
        <v>11502</v>
      </c>
      <c r="D11179" t="s">
        <v>7506</v>
      </c>
      <c r="E11179" t="s">
        <v>5647</v>
      </c>
    </row>
    <row r="11180" spans="1:5">
      <c r="A11180">
        <v>75413</v>
      </c>
      <c r="B11180" t="s">
        <v>11500</v>
      </c>
      <c r="C11180" t="s">
        <v>11502</v>
      </c>
      <c r="D11180" t="s">
        <v>7506</v>
      </c>
      <c r="E11180" t="s">
        <v>5647</v>
      </c>
    </row>
    <row r="11181" spans="1:5">
      <c r="A11181">
        <v>75414</v>
      </c>
      <c r="B11181" t="s">
        <v>11500</v>
      </c>
      <c r="C11181" t="s">
        <v>11502</v>
      </c>
      <c r="D11181" t="s">
        <v>7506</v>
      </c>
      <c r="E11181" t="s">
        <v>5647</v>
      </c>
    </row>
    <row r="11182" spans="1:5">
      <c r="A11182">
        <v>75415</v>
      </c>
      <c r="B11182" t="s">
        <v>11500</v>
      </c>
      <c r="C11182" t="s">
        <v>11502</v>
      </c>
      <c r="D11182" t="s">
        <v>7506</v>
      </c>
      <c r="E11182" t="s">
        <v>5647</v>
      </c>
    </row>
    <row r="11183" spans="1:5">
      <c r="A11183">
        <v>75416</v>
      </c>
      <c r="B11183" t="s">
        <v>11500</v>
      </c>
      <c r="C11183" t="s">
        <v>11502</v>
      </c>
      <c r="D11183" t="s">
        <v>7506</v>
      </c>
      <c r="E11183" t="s">
        <v>5647</v>
      </c>
    </row>
    <row r="11184" spans="1:5">
      <c r="A11184">
        <v>75417</v>
      </c>
      <c r="B11184" t="s">
        <v>11500</v>
      </c>
      <c r="C11184" t="s">
        <v>11502</v>
      </c>
      <c r="D11184" t="s">
        <v>7506</v>
      </c>
      <c r="E11184" t="s">
        <v>5647</v>
      </c>
    </row>
    <row r="11185" spans="1:5">
      <c r="A11185">
        <v>75418</v>
      </c>
      <c r="B11185" t="s">
        <v>11500</v>
      </c>
      <c r="C11185" t="s">
        <v>11502</v>
      </c>
      <c r="D11185" t="s">
        <v>7506</v>
      </c>
      <c r="E11185" t="s">
        <v>5647</v>
      </c>
    </row>
    <row r="11186" spans="1:5">
      <c r="A11186">
        <v>75419</v>
      </c>
      <c r="B11186" t="s">
        <v>11500</v>
      </c>
      <c r="C11186" t="s">
        <v>11502</v>
      </c>
      <c r="D11186" t="s">
        <v>7506</v>
      </c>
      <c r="E11186" t="s">
        <v>5647</v>
      </c>
    </row>
    <row r="11187" spans="1:5">
      <c r="A11187">
        <v>75507</v>
      </c>
      <c r="B11187" t="s">
        <v>11500</v>
      </c>
      <c r="C11187" t="s">
        <v>11502</v>
      </c>
      <c r="D11187" t="s">
        <v>8295</v>
      </c>
      <c r="E11187" t="s">
        <v>5647</v>
      </c>
    </row>
    <row r="11188" spans="1:5">
      <c r="A11188">
        <v>75508</v>
      </c>
      <c r="B11188" t="s">
        <v>11500</v>
      </c>
      <c r="C11188" t="s">
        <v>11502</v>
      </c>
      <c r="D11188" t="s">
        <v>8295</v>
      </c>
      <c r="E11188" t="s">
        <v>5647</v>
      </c>
    </row>
    <row r="11189" spans="1:5">
      <c r="A11189">
        <v>75637</v>
      </c>
      <c r="B11189" t="s">
        <v>11500</v>
      </c>
      <c r="C11189" t="s">
        <v>11502</v>
      </c>
      <c r="D11189" t="s">
        <v>8328</v>
      </c>
      <c r="E11189" t="s">
        <v>5647</v>
      </c>
    </row>
    <row r="11190" spans="1:5">
      <c r="A11190">
        <v>75638</v>
      </c>
      <c r="B11190" t="s">
        <v>11500</v>
      </c>
      <c r="C11190" t="s">
        <v>11502</v>
      </c>
      <c r="D11190" t="s">
        <v>8328</v>
      </c>
      <c r="E11190" t="s">
        <v>5647</v>
      </c>
    </row>
    <row r="11191" spans="1:5">
      <c r="A11191">
        <v>75976</v>
      </c>
      <c r="B11191" t="s">
        <v>11500</v>
      </c>
      <c r="C11191" t="s">
        <v>11504</v>
      </c>
      <c r="D11191" t="s">
        <v>7837</v>
      </c>
      <c r="E11191" t="s">
        <v>5647</v>
      </c>
    </row>
    <row r="11192" spans="1:5">
      <c r="A11192">
        <v>75977</v>
      </c>
      <c r="B11192" t="s">
        <v>11500</v>
      </c>
      <c r="C11192" t="s">
        <v>11504</v>
      </c>
      <c r="D11192" t="s">
        <v>7837</v>
      </c>
      <c r="E11192" t="s">
        <v>5647</v>
      </c>
    </row>
    <row r="11193" spans="1:5">
      <c r="A11193">
        <v>75994</v>
      </c>
      <c r="B11193" t="s">
        <v>11500</v>
      </c>
      <c r="C11193" t="s">
        <v>11504</v>
      </c>
      <c r="D11193" t="s">
        <v>7837</v>
      </c>
      <c r="E11193" t="s">
        <v>5647</v>
      </c>
    </row>
    <row r="11194" spans="1:5">
      <c r="A11194">
        <v>75995</v>
      </c>
      <c r="B11194" t="s">
        <v>11500</v>
      </c>
      <c r="C11194" t="s">
        <v>11504</v>
      </c>
      <c r="D11194" t="s">
        <v>7837</v>
      </c>
      <c r="E11194" t="s">
        <v>5647</v>
      </c>
    </row>
    <row r="11195" spans="1:5">
      <c r="A11195">
        <v>75996</v>
      </c>
      <c r="B11195" t="s">
        <v>11500</v>
      </c>
      <c r="C11195" t="s">
        <v>11504</v>
      </c>
      <c r="D11195" t="s">
        <v>7837</v>
      </c>
      <c r="E11195" t="s">
        <v>5647</v>
      </c>
    </row>
    <row r="11196" spans="1:5">
      <c r="A11196">
        <v>75997</v>
      </c>
      <c r="B11196" t="s">
        <v>11500</v>
      </c>
      <c r="C11196" t="s">
        <v>11504</v>
      </c>
      <c r="D11196" t="s">
        <v>7837</v>
      </c>
      <c r="E11196" t="s">
        <v>5647</v>
      </c>
    </row>
    <row r="11197" spans="1:5">
      <c r="A11197">
        <v>75998</v>
      </c>
      <c r="B11197" t="s">
        <v>11500</v>
      </c>
      <c r="C11197" t="s">
        <v>11504</v>
      </c>
      <c r="D11197" t="s">
        <v>7837</v>
      </c>
      <c r="E11197" t="s">
        <v>5647</v>
      </c>
    </row>
    <row r="11198" spans="1:5">
      <c r="A11198">
        <v>75999</v>
      </c>
      <c r="B11198" t="s">
        <v>11500</v>
      </c>
      <c r="C11198" t="s">
        <v>11504</v>
      </c>
      <c r="D11198" t="s">
        <v>7837</v>
      </c>
      <c r="E11198" t="s">
        <v>5647</v>
      </c>
    </row>
    <row r="11199" spans="1:5">
      <c r="A11199">
        <v>76000</v>
      </c>
      <c r="B11199" t="s">
        <v>11500</v>
      </c>
      <c r="C11199" t="s">
        <v>11504</v>
      </c>
      <c r="D11199" t="s">
        <v>7837</v>
      </c>
      <c r="E11199" t="s">
        <v>5647</v>
      </c>
    </row>
    <row r="11200" spans="1:5">
      <c r="A11200">
        <v>76001</v>
      </c>
      <c r="B11200" t="s">
        <v>11500</v>
      </c>
      <c r="C11200" t="s">
        <v>11504</v>
      </c>
      <c r="D11200" t="s">
        <v>7837</v>
      </c>
      <c r="E11200" t="s">
        <v>5647</v>
      </c>
    </row>
    <row r="11201" spans="1:5">
      <c r="A11201">
        <v>76002</v>
      </c>
      <c r="B11201" t="s">
        <v>11500</v>
      </c>
      <c r="C11201" t="s">
        <v>11504</v>
      </c>
      <c r="D11201" t="s">
        <v>7837</v>
      </c>
      <c r="E11201" t="s">
        <v>5647</v>
      </c>
    </row>
    <row r="11202" spans="1:5">
      <c r="A11202">
        <v>76003</v>
      </c>
      <c r="B11202" t="s">
        <v>11500</v>
      </c>
      <c r="C11202" t="s">
        <v>11504</v>
      </c>
      <c r="D11202" t="s">
        <v>7837</v>
      </c>
      <c r="E11202" t="s">
        <v>5647</v>
      </c>
    </row>
    <row r="11203" spans="1:5">
      <c r="A11203">
        <v>76004</v>
      </c>
      <c r="B11203" t="s">
        <v>11500</v>
      </c>
      <c r="C11203" t="s">
        <v>11504</v>
      </c>
      <c r="D11203" t="s">
        <v>7837</v>
      </c>
      <c r="E11203" t="s">
        <v>5647</v>
      </c>
    </row>
    <row r="11204" spans="1:5">
      <c r="A11204">
        <v>76005</v>
      </c>
      <c r="B11204" t="s">
        <v>11500</v>
      </c>
      <c r="C11204" t="s">
        <v>11504</v>
      </c>
      <c r="D11204" t="s">
        <v>7837</v>
      </c>
      <c r="E11204" t="s">
        <v>5647</v>
      </c>
    </row>
    <row r="11205" spans="1:5">
      <c r="A11205">
        <v>76006</v>
      </c>
      <c r="B11205" t="s">
        <v>11500</v>
      </c>
      <c r="C11205" t="s">
        <v>11504</v>
      </c>
      <c r="D11205" t="s">
        <v>7837</v>
      </c>
      <c r="E11205" t="s">
        <v>5647</v>
      </c>
    </row>
    <row r="11206" spans="1:5">
      <c r="A11206">
        <v>76007</v>
      </c>
      <c r="B11206" t="s">
        <v>11500</v>
      </c>
      <c r="C11206" t="s">
        <v>11504</v>
      </c>
      <c r="D11206" t="s">
        <v>7837</v>
      </c>
      <c r="E11206" t="s">
        <v>5647</v>
      </c>
    </row>
    <row r="11207" spans="1:5">
      <c r="A11207">
        <v>76023</v>
      </c>
      <c r="B11207" t="s">
        <v>11500</v>
      </c>
      <c r="C11207" t="s">
        <v>11504</v>
      </c>
      <c r="D11207" t="s">
        <v>7837</v>
      </c>
      <c r="E11207" t="s">
        <v>5647</v>
      </c>
    </row>
    <row r="11208" spans="1:5">
      <c r="A11208">
        <v>76024</v>
      </c>
      <c r="B11208" t="s">
        <v>11500</v>
      </c>
      <c r="C11208" t="s">
        <v>11504</v>
      </c>
      <c r="D11208" t="s">
        <v>7837</v>
      </c>
      <c r="E11208" t="s">
        <v>5647</v>
      </c>
    </row>
    <row r="11209" spans="1:5">
      <c r="A11209">
        <v>76025</v>
      </c>
      <c r="B11209" t="s">
        <v>11500</v>
      </c>
      <c r="C11209" t="s">
        <v>11504</v>
      </c>
      <c r="D11209" t="s">
        <v>7837</v>
      </c>
      <c r="E11209" t="s">
        <v>5647</v>
      </c>
    </row>
    <row r="11210" spans="1:5">
      <c r="A11210">
        <v>76045</v>
      </c>
      <c r="B11210" t="s">
        <v>11500</v>
      </c>
      <c r="C11210" t="s">
        <v>11502</v>
      </c>
      <c r="D11210" t="s">
        <v>7252</v>
      </c>
      <c r="E11210" t="s">
        <v>5647</v>
      </c>
    </row>
    <row r="11211" spans="1:5">
      <c r="A11211">
        <v>76046</v>
      </c>
      <c r="B11211" t="s">
        <v>11500</v>
      </c>
      <c r="C11211" t="s">
        <v>11502</v>
      </c>
      <c r="D11211" t="s">
        <v>7252</v>
      </c>
      <c r="E11211" t="s">
        <v>5647</v>
      </c>
    </row>
    <row r="11212" spans="1:5">
      <c r="A11212">
        <v>76047</v>
      </c>
      <c r="B11212" t="s">
        <v>11500</v>
      </c>
      <c r="C11212" t="s">
        <v>11502</v>
      </c>
      <c r="D11212" t="s">
        <v>7252</v>
      </c>
      <c r="E11212" t="s">
        <v>5647</v>
      </c>
    </row>
    <row r="11213" spans="1:5">
      <c r="A11213">
        <v>76048</v>
      </c>
      <c r="B11213" t="s">
        <v>11500</v>
      </c>
      <c r="C11213" t="s">
        <v>11502</v>
      </c>
      <c r="D11213" t="s">
        <v>7252</v>
      </c>
      <c r="E11213" t="s">
        <v>5647</v>
      </c>
    </row>
    <row r="11214" spans="1:5">
      <c r="A11214">
        <v>76049</v>
      </c>
      <c r="B11214" t="s">
        <v>11500</v>
      </c>
      <c r="C11214" t="s">
        <v>11502</v>
      </c>
      <c r="D11214" t="s">
        <v>7252</v>
      </c>
      <c r="E11214" t="s">
        <v>5647</v>
      </c>
    </row>
    <row r="11215" spans="1:5">
      <c r="A11215">
        <v>76052</v>
      </c>
      <c r="B11215" t="s">
        <v>11500</v>
      </c>
      <c r="C11215" t="s">
        <v>11502</v>
      </c>
      <c r="D11215" t="s">
        <v>7252</v>
      </c>
      <c r="E11215" t="s">
        <v>5647</v>
      </c>
    </row>
    <row r="11216" spans="1:5">
      <c r="A11216">
        <v>76053</v>
      </c>
      <c r="B11216" t="s">
        <v>11500</v>
      </c>
      <c r="C11216" t="s">
        <v>11502</v>
      </c>
      <c r="D11216" t="s">
        <v>7252</v>
      </c>
      <c r="E11216" t="s">
        <v>5647</v>
      </c>
    </row>
    <row r="11217" spans="1:5">
      <c r="A11217">
        <v>76054</v>
      </c>
      <c r="B11217" t="s">
        <v>11500</v>
      </c>
      <c r="C11217" t="s">
        <v>11502</v>
      </c>
      <c r="D11217" t="s">
        <v>7252</v>
      </c>
      <c r="E11217" t="s">
        <v>5647</v>
      </c>
    </row>
    <row r="11218" spans="1:5">
      <c r="A11218">
        <v>76055</v>
      </c>
      <c r="B11218" t="s">
        <v>11500</v>
      </c>
      <c r="C11218" t="s">
        <v>11502</v>
      </c>
      <c r="D11218" t="s">
        <v>7252</v>
      </c>
      <c r="E11218" t="s">
        <v>5647</v>
      </c>
    </row>
    <row r="11219" spans="1:5">
      <c r="A11219">
        <v>76056</v>
      </c>
      <c r="B11219" t="s">
        <v>11500</v>
      </c>
      <c r="C11219" t="s">
        <v>11502</v>
      </c>
      <c r="D11219" t="s">
        <v>7252</v>
      </c>
      <c r="E11219" t="s">
        <v>5647</v>
      </c>
    </row>
    <row r="11220" spans="1:5">
      <c r="A11220">
        <v>76057</v>
      </c>
      <c r="B11220" t="s">
        <v>11500</v>
      </c>
      <c r="C11220" t="s">
        <v>11502</v>
      </c>
      <c r="D11220" t="s">
        <v>7252</v>
      </c>
      <c r="E11220" t="s">
        <v>5647</v>
      </c>
    </row>
    <row r="11221" spans="1:5">
      <c r="A11221">
        <v>76058</v>
      </c>
      <c r="B11221" t="s">
        <v>11500</v>
      </c>
      <c r="C11221" t="s">
        <v>11502</v>
      </c>
      <c r="D11221" t="s">
        <v>7252</v>
      </c>
      <c r="E11221" t="s">
        <v>5647</v>
      </c>
    </row>
    <row r="11222" spans="1:5">
      <c r="A11222">
        <v>76059</v>
      </c>
      <c r="B11222" t="s">
        <v>11500</v>
      </c>
      <c r="C11222" t="s">
        <v>11502</v>
      </c>
      <c r="D11222" t="s">
        <v>7252</v>
      </c>
      <c r="E11222" t="s">
        <v>5647</v>
      </c>
    </row>
    <row r="11223" spans="1:5">
      <c r="A11223">
        <v>76061</v>
      </c>
      <c r="B11223" t="s">
        <v>11500</v>
      </c>
      <c r="C11223" t="s">
        <v>11502</v>
      </c>
      <c r="D11223" t="s">
        <v>7252</v>
      </c>
      <c r="E11223" t="s">
        <v>5647</v>
      </c>
    </row>
    <row r="11224" spans="1:5">
      <c r="A11224">
        <v>76062</v>
      </c>
      <c r="B11224" t="s">
        <v>11500</v>
      </c>
      <c r="C11224" t="s">
        <v>11502</v>
      </c>
      <c r="D11224" t="s">
        <v>7252</v>
      </c>
      <c r="E11224" t="s">
        <v>5647</v>
      </c>
    </row>
    <row r="11225" spans="1:5">
      <c r="A11225">
        <v>76063</v>
      </c>
      <c r="B11225" t="s">
        <v>11500</v>
      </c>
      <c r="C11225" t="s">
        <v>11502</v>
      </c>
      <c r="D11225" t="s">
        <v>7252</v>
      </c>
      <c r="E11225" t="s">
        <v>5647</v>
      </c>
    </row>
    <row r="11226" spans="1:5">
      <c r="A11226">
        <v>76064</v>
      </c>
      <c r="B11226" t="s">
        <v>11500</v>
      </c>
      <c r="C11226" t="s">
        <v>11502</v>
      </c>
      <c r="D11226" t="s">
        <v>7252</v>
      </c>
      <c r="E11226" t="s">
        <v>5647</v>
      </c>
    </row>
    <row r="11227" spans="1:5">
      <c r="A11227">
        <v>76065</v>
      </c>
      <c r="B11227" t="s">
        <v>11500</v>
      </c>
      <c r="C11227" t="s">
        <v>11502</v>
      </c>
      <c r="D11227" t="s">
        <v>7252</v>
      </c>
      <c r="E11227" t="s">
        <v>5647</v>
      </c>
    </row>
    <row r="11228" spans="1:5">
      <c r="A11228">
        <v>76068</v>
      </c>
      <c r="B11228" t="s">
        <v>11500</v>
      </c>
      <c r="C11228" t="s">
        <v>11502</v>
      </c>
      <c r="D11228" t="s">
        <v>7252</v>
      </c>
      <c r="E11228" t="s">
        <v>5647</v>
      </c>
    </row>
    <row r="11229" spans="1:5">
      <c r="A11229">
        <v>76073</v>
      </c>
      <c r="B11229" t="s">
        <v>11500</v>
      </c>
      <c r="C11229" t="s">
        <v>11502</v>
      </c>
      <c r="D11229" t="s">
        <v>7252</v>
      </c>
      <c r="E11229" t="s">
        <v>5647</v>
      </c>
    </row>
    <row r="11230" spans="1:5">
      <c r="A11230">
        <v>76074</v>
      </c>
      <c r="B11230" t="s">
        <v>11500</v>
      </c>
      <c r="C11230" t="s">
        <v>11502</v>
      </c>
      <c r="D11230" t="s">
        <v>7252</v>
      </c>
      <c r="E11230" t="s">
        <v>5647</v>
      </c>
    </row>
    <row r="11231" spans="1:5">
      <c r="A11231">
        <v>76077</v>
      </c>
      <c r="B11231" t="s">
        <v>11500</v>
      </c>
      <c r="C11231" t="s">
        <v>11502</v>
      </c>
      <c r="D11231" t="s">
        <v>7252</v>
      </c>
      <c r="E11231" t="s">
        <v>5647</v>
      </c>
    </row>
    <row r="11232" spans="1:5">
      <c r="A11232">
        <v>76078</v>
      </c>
      <c r="B11232" t="s">
        <v>11500</v>
      </c>
      <c r="C11232" t="s">
        <v>11502</v>
      </c>
      <c r="D11232" t="s">
        <v>7252</v>
      </c>
      <c r="E11232" t="s">
        <v>5647</v>
      </c>
    </row>
    <row r="11233" spans="1:5">
      <c r="A11233">
        <v>76079</v>
      </c>
      <c r="B11233" t="s">
        <v>11500</v>
      </c>
      <c r="C11233" t="s">
        <v>11502</v>
      </c>
      <c r="D11233" t="s">
        <v>7215</v>
      </c>
      <c r="E11233" t="s">
        <v>5647</v>
      </c>
    </row>
    <row r="11234" spans="1:5">
      <c r="A11234">
        <v>76080</v>
      </c>
      <c r="B11234" t="s">
        <v>11500</v>
      </c>
      <c r="C11234" t="s">
        <v>11502</v>
      </c>
      <c r="D11234" t="s">
        <v>7252</v>
      </c>
      <c r="E11234" t="s">
        <v>5647</v>
      </c>
    </row>
    <row r="11235" spans="1:5">
      <c r="A11235">
        <v>76081</v>
      </c>
      <c r="B11235" t="s">
        <v>11500</v>
      </c>
      <c r="C11235" t="s">
        <v>11502</v>
      </c>
      <c r="D11235" t="s">
        <v>7252</v>
      </c>
      <c r="E11235" t="s">
        <v>5647</v>
      </c>
    </row>
    <row r="11236" spans="1:5">
      <c r="A11236">
        <v>76082</v>
      </c>
      <c r="B11236" t="s">
        <v>11500</v>
      </c>
      <c r="C11236" t="s">
        <v>11502</v>
      </c>
      <c r="D11236" t="s">
        <v>7215</v>
      </c>
      <c r="E11236" t="s">
        <v>5647</v>
      </c>
    </row>
    <row r="11237" spans="1:5">
      <c r="A11237">
        <v>76083</v>
      </c>
      <c r="B11237" t="s">
        <v>11500</v>
      </c>
      <c r="C11237" t="s">
        <v>11502</v>
      </c>
      <c r="D11237" t="s">
        <v>7252</v>
      </c>
      <c r="E11237" t="s">
        <v>5647</v>
      </c>
    </row>
    <row r="11238" spans="1:5">
      <c r="A11238">
        <v>76084</v>
      </c>
      <c r="B11238" t="s">
        <v>11500</v>
      </c>
      <c r="C11238" t="s">
        <v>11502</v>
      </c>
      <c r="D11238" t="s">
        <v>7252</v>
      </c>
      <c r="E11238" t="s">
        <v>5647</v>
      </c>
    </row>
    <row r="11239" spans="1:5">
      <c r="A11239">
        <v>76085</v>
      </c>
      <c r="B11239" t="s">
        <v>11500</v>
      </c>
      <c r="C11239" t="s">
        <v>11502</v>
      </c>
      <c r="D11239" t="s">
        <v>7252</v>
      </c>
      <c r="E11239" t="s">
        <v>5647</v>
      </c>
    </row>
    <row r="11240" spans="1:5">
      <c r="A11240">
        <v>76086</v>
      </c>
      <c r="B11240" t="s">
        <v>11500</v>
      </c>
      <c r="C11240" t="s">
        <v>11502</v>
      </c>
      <c r="D11240" t="s">
        <v>7252</v>
      </c>
      <c r="E11240" t="s">
        <v>5647</v>
      </c>
    </row>
    <row r="11241" spans="1:5">
      <c r="A11241">
        <v>76087</v>
      </c>
      <c r="B11241" t="s">
        <v>11500</v>
      </c>
      <c r="C11241" t="s">
        <v>11502</v>
      </c>
      <c r="D11241" t="s">
        <v>7252</v>
      </c>
      <c r="E11241" t="s">
        <v>5647</v>
      </c>
    </row>
    <row r="11242" spans="1:5">
      <c r="A11242">
        <v>76088</v>
      </c>
      <c r="B11242" t="s">
        <v>11500</v>
      </c>
      <c r="C11242" t="s">
        <v>11502</v>
      </c>
      <c r="D11242" t="s">
        <v>7252</v>
      </c>
      <c r="E11242" t="s">
        <v>5647</v>
      </c>
    </row>
    <row r="11243" spans="1:5">
      <c r="A11243">
        <v>76089</v>
      </c>
      <c r="B11243" t="s">
        <v>11500</v>
      </c>
      <c r="C11243" t="s">
        <v>11502</v>
      </c>
      <c r="D11243" t="s">
        <v>7215</v>
      </c>
      <c r="E11243" t="s">
        <v>5647</v>
      </c>
    </row>
    <row r="11244" spans="1:5">
      <c r="A11244">
        <v>76090</v>
      </c>
      <c r="B11244" t="s">
        <v>11500</v>
      </c>
      <c r="C11244" t="s">
        <v>11502</v>
      </c>
      <c r="D11244" t="s">
        <v>7215</v>
      </c>
      <c r="E11244" t="s">
        <v>5647</v>
      </c>
    </row>
    <row r="11245" spans="1:5">
      <c r="A11245">
        <v>76091</v>
      </c>
      <c r="B11245" t="s">
        <v>11500</v>
      </c>
      <c r="C11245" t="s">
        <v>11502</v>
      </c>
      <c r="D11245" t="s">
        <v>7215</v>
      </c>
      <c r="E11245" t="s">
        <v>5647</v>
      </c>
    </row>
    <row r="11246" spans="1:5">
      <c r="A11246">
        <v>76092</v>
      </c>
      <c r="B11246" t="s">
        <v>11500</v>
      </c>
      <c r="C11246" t="s">
        <v>11502</v>
      </c>
      <c r="D11246" t="s">
        <v>7215</v>
      </c>
      <c r="E11246" t="s">
        <v>5647</v>
      </c>
    </row>
    <row r="11247" spans="1:5">
      <c r="A11247">
        <v>76093</v>
      </c>
      <c r="B11247" t="s">
        <v>11500</v>
      </c>
      <c r="C11247" t="s">
        <v>11502</v>
      </c>
      <c r="D11247" t="s">
        <v>7215</v>
      </c>
      <c r="E11247" t="s">
        <v>5647</v>
      </c>
    </row>
    <row r="11248" spans="1:5">
      <c r="A11248">
        <v>76094</v>
      </c>
      <c r="B11248" t="s">
        <v>11500</v>
      </c>
      <c r="C11248" t="s">
        <v>11502</v>
      </c>
      <c r="D11248" t="s">
        <v>7215</v>
      </c>
      <c r="E11248" t="s">
        <v>5647</v>
      </c>
    </row>
    <row r="11249" spans="1:5">
      <c r="A11249">
        <v>76095</v>
      </c>
      <c r="B11249" t="s">
        <v>11500</v>
      </c>
      <c r="C11249" t="s">
        <v>11502</v>
      </c>
      <c r="D11249" t="s">
        <v>7215</v>
      </c>
      <c r="E11249" t="s">
        <v>5647</v>
      </c>
    </row>
    <row r="11250" spans="1:5">
      <c r="A11250">
        <v>76096</v>
      </c>
      <c r="B11250" t="s">
        <v>11500</v>
      </c>
      <c r="C11250" t="s">
        <v>11502</v>
      </c>
      <c r="D11250" t="s">
        <v>7215</v>
      </c>
      <c r="E11250" t="s">
        <v>5647</v>
      </c>
    </row>
    <row r="11251" spans="1:5">
      <c r="A11251">
        <v>76097</v>
      </c>
      <c r="B11251" t="s">
        <v>11500</v>
      </c>
      <c r="C11251" t="s">
        <v>11502</v>
      </c>
      <c r="D11251" t="s">
        <v>7215</v>
      </c>
      <c r="E11251" t="s">
        <v>5647</v>
      </c>
    </row>
    <row r="11252" spans="1:5">
      <c r="A11252">
        <v>76098</v>
      </c>
      <c r="B11252" t="s">
        <v>11500</v>
      </c>
      <c r="C11252" t="s">
        <v>11502</v>
      </c>
      <c r="D11252" t="s">
        <v>7215</v>
      </c>
      <c r="E11252" t="s">
        <v>5647</v>
      </c>
    </row>
    <row r="11253" spans="1:5">
      <c r="A11253">
        <v>76099</v>
      </c>
      <c r="B11253" t="s">
        <v>11500</v>
      </c>
      <c r="C11253" t="s">
        <v>11502</v>
      </c>
      <c r="D11253" t="s">
        <v>7252</v>
      </c>
      <c r="E11253" t="s">
        <v>5647</v>
      </c>
    </row>
    <row r="11254" spans="1:5">
      <c r="A11254">
        <v>76100</v>
      </c>
      <c r="B11254" t="s">
        <v>11500</v>
      </c>
      <c r="C11254" t="s">
        <v>11502</v>
      </c>
      <c r="D11254" t="s">
        <v>7252</v>
      </c>
      <c r="E11254" t="s">
        <v>5647</v>
      </c>
    </row>
    <row r="11255" spans="1:5">
      <c r="A11255">
        <v>76101</v>
      </c>
      <c r="B11255" t="s">
        <v>11500</v>
      </c>
      <c r="C11255" t="s">
        <v>11502</v>
      </c>
      <c r="D11255" t="s">
        <v>7215</v>
      </c>
      <c r="E11255" t="s">
        <v>5647</v>
      </c>
    </row>
    <row r="11256" spans="1:5">
      <c r="A11256">
        <v>76102</v>
      </c>
      <c r="B11256" t="s">
        <v>11500</v>
      </c>
      <c r="C11256" t="s">
        <v>11502</v>
      </c>
      <c r="D11256" t="s">
        <v>7252</v>
      </c>
      <c r="E11256" t="s">
        <v>5647</v>
      </c>
    </row>
    <row r="11257" spans="1:5">
      <c r="A11257">
        <v>76103</v>
      </c>
      <c r="B11257" t="s">
        <v>11500</v>
      </c>
      <c r="C11257" t="s">
        <v>11502</v>
      </c>
      <c r="D11257" t="s">
        <v>7252</v>
      </c>
      <c r="E11257" t="s">
        <v>5647</v>
      </c>
    </row>
    <row r="11258" spans="1:5">
      <c r="A11258">
        <v>76104</v>
      </c>
      <c r="B11258" t="s">
        <v>11500</v>
      </c>
      <c r="C11258" t="s">
        <v>11502</v>
      </c>
      <c r="D11258" t="s">
        <v>7252</v>
      </c>
      <c r="E11258" t="s">
        <v>5647</v>
      </c>
    </row>
    <row r="11259" spans="1:5">
      <c r="A11259">
        <v>76105</v>
      </c>
      <c r="B11259" t="s">
        <v>11500</v>
      </c>
      <c r="C11259" t="s">
        <v>11502</v>
      </c>
      <c r="D11259" t="s">
        <v>7215</v>
      </c>
      <c r="E11259" t="s">
        <v>5647</v>
      </c>
    </row>
    <row r="11260" spans="1:5">
      <c r="A11260">
        <v>76106</v>
      </c>
      <c r="B11260" t="s">
        <v>11500</v>
      </c>
      <c r="C11260" t="s">
        <v>11502</v>
      </c>
      <c r="D11260" t="s">
        <v>7215</v>
      </c>
      <c r="E11260" t="s">
        <v>5647</v>
      </c>
    </row>
    <row r="11261" spans="1:5">
      <c r="A11261">
        <v>76107</v>
      </c>
      <c r="B11261" t="s">
        <v>11500</v>
      </c>
      <c r="C11261" t="s">
        <v>11502</v>
      </c>
      <c r="D11261" t="s">
        <v>7215</v>
      </c>
      <c r="E11261" t="s">
        <v>5647</v>
      </c>
    </row>
    <row r="11262" spans="1:5">
      <c r="A11262">
        <v>76108</v>
      </c>
      <c r="B11262" t="s">
        <v>11500</v>
      </c>
      <c r="C11262" t="s">
        <v>11502</v>
      </c>
      <c r="D11262" t="s">
        <v>7215</v>
      </c>
      <c r="E11262" t="s">
        <v>5647</v>
      </c>
    </row>
    <row r="11263" spans="1:5">
      <c r="A11263">
        <v>76109</v>
      </c>
      <c r="B11263" t="s">
        <v>11500</v>
      </c>
      <c r="C11263" t="s">
        <v>11502</v>
      </c>
      <c r="D11263" t="s">
        <v>7215</v>
      </c>
      <c r="E11263" t="s">
        <v>5647</v>
      </c>
    </row>
    <row r="11264" spans="1:5">
      <c r="A11264">
        <v>76110</v>
      </c>
      <c r="B11264" t="s">
        <v>11500</v>
      </c>
      <c r="C11264" t="s">
        <v>11502</v>
      </c>
      <c r="D11264" t="s">
        <v>7215</v>
      </c>
      <c r="E11264" t="s">
        <v>5647</v>
      </c>
    </row>
    <row r="11265" spans="1:5">
      <c r="A11265">
        <v>76111</v>
      </c>
      <c r="B11265" t="s">
        <v>11500</v>
      </c>
      <c r="C11265" t="s">
        <v>11502</v>
      </c>
      <c r="D11265" t="s">
        <v>7215</v>
      </c>
      <c r="E11265" t="s">
        <v>5647</v>
      </c>
    </row>
    <row r="11266" spans="1:5">
      <c r="A11266">
        <v>76112</v>
      </c>
      <c r="B11266" t="s">
        <v>11500</v>
      </c>
      <c r="C11266" t="s">
        <v>11502</v>
      </c>
      <c r="D11266" t="s">
        <v>7215</v>
      </c>
      <c r="E11266" t="s">
        <v>5647</v>
      </c>
    </row>
    <row r="11267" spans="1:5">
      <c r="A11267">
        <v>76113</v>
      </c>
      <c r="B11267" t="s">
        <v>11500</v>
      </c>
      <c r="C11267" t="s">
        <v>11502</v>
      </c>
      <c r="D11267" t="s">
        <v>7215</v>
      </c>
      <c r="E11267" t="s">
        <v>5647</v>
      </c>
    </row>
    <row r="11268" spans="1:5">
      <c r="A11268">
        <v>76114</v>
      </c>
      <c r="B11268" t="s">
        <v>11500</v>
      </c>
      <c r="C11268" t="s">
        <v>11502</v>
      </c>
      <c r="D11268" t="s">
        <v>7215</v>
      </c>
      <c r="E11268" t="s">
        <v>5647</v>
      </c>
    </row>
    <row r="11269" spans="1:5">
      <c r="A11269">
        <v>76115</v>
      </c>
      <c r="B11269" t="s">
        <v>11500</v>
      </c>
      <c r="C11269" t="s">
        <v>11502</v>
      </c>
      <c r="D11269" t="s">
        <v>7215</v>
      </c>
      <c r="E11269" t="s">
        <v>5647</v>
      </c>
    </row>
    <row r="11270" spans="1:5">
      <c r="A11270">
        <v>76116</v>
      </c>
      <c r="B11270" t="s">
        <v>11500</v>
      </c>
      <c r="C11270" t="s">
        <v>11502</v>
      </c>
      <c r="D11270" t="s">
        <v>7215</v>
      </c>
      <c r="E11270" t="s">
        <v>5647</v>
      </c>
    </row>
    <row r="11271" spans="1:5">
      <c r="A11271">
        <v>76117</v>
      </c>
      <c r="B11271" t="s">
        <v>11500</v>
      </c>
      <c r="C11271" t="s">
        <v>11502</v>
      </c>
      <c r="D11271" t="s">
        <v>7215</v>
      </c>
      <c r="E11271" t="s">
        <v>5647</v>
      </c>
    </row>
    <row r="11272" spans="1:5">
      <c r="A11272">
        <v>76118</v>
      </c>
      <c r="B11272" t="s">
        <v>11500</v>
      </c>
      <c r="C11272" t="s">
        <v>11502</v>
      </c>
      <c r="D11272" t="s">
        <v>7215</v>
      </c>
      <c r="E11272" t="s">
        <v>5647</v>
      </c>
    </row>
    <row r="11273" spans="1:5">
      <c r="A11273">
        <v>76119</v>
      </c>
      <c r="B11273" t="s">
        <v>11500</v>
      </c>
      <c r="C11273" t="s">
        <v>11502</v>
      </c>
      <c r="D11273" t="s">
        <v>7215</v>
      </c>
      <c r="E11273" t="s">
        <v>5647</v>
      </c>
    </row>
    <row r="11274" spans="1:5">
      <c r="A11274">
        <v>76120</v>
      </c>
      <c r="B11274" t="s">
        <v>11500</v>
      </c>
      <c r="C11274" t="s">
        <v>11502</v>
      </c>
      <c r="D11274" t="s">
        <v>7215</v>
      </c>
      <c r="E11274" t="s">
        <v>5647</v>
      </c>
    </row>
    <row r="11275" spans="1:5">
      <c r="A11275">
        <v>76121</v>
      </c>
      <c r="B11275" t="s">
        <v>11500</v>
      </c>
      <c r="C11275" t="s">
        <v>11502</v>
      </c>
      <c r="D11275" t="s">
        <v>7215</v>
      </c>
      <c r="E11275" t="s">
        <v>5647</v>
      </c>
    </row>
    <row r="11276" spans="1:5">
      <c r="A11276">
        <v>76122</v>
      </c>
      <c r="B11276" t="s">
        <v>11500</v>
      </c>
      <c r="C11276" t="s">
        <v>11502</v>
      </c>
      <c r="D11276" t="s">
        <v>7215</v>
      </c>
      <c r="E11276" t="s">
        <v>5647</v>
      </c>
    </row>
    <row r="11277" spans="1:5">
      <c r="A11277">
        <v>76123</v>
      </c>
      <c r="B11277" t="s">
        <v>11500</v>
      </c>
      <c r="C11277" t="s">
        <v>11502</v>
      </c>
      <c r="D11277" t="s">
        <v>7215</v>
      </c>
      <c r="E11277" t="s">
        <v>5647</v>
      </c>
    </row>
    <row r="11278" spans="1:5">
      <c r="A11278">
        <v>76124</v>
      </c>
      <c r="B11278" t="s">
        <v>11500</v>
      </c>
      <c r="C11278" t="s">
        <v>11502</v>
      </c>
      <c r="D11278" t="s">
        <v>7215</v>
      </c>
      <c r="E11278" t="s">
        <v>5647</v>
      </c>
    </row>
    <row r="11279" spans="1:5">
      <c r="A11279">
        <v>76125</v>
      </c>
      <c r="B11279" t="s">
        <v>11500</v>
      </c>
      <c r="C11279" t="s">
        <v>11502</v>
      </c>
      <c r="D11279" t="s">
        <v>7215</v>
      </c>
      <c r="E11279" t="s">
        <v>5647</v>
      </c>
    </row>
    <row r="11280" spans="1:5">
      <c r="A11280">
        <v>76126</v>
      </c>
      <c r="B11280" t="s">
        <v>11500</v>
      </c>
      <c r="C11280" t="s">
        <v>11502</v>
      </c>
      <c r="D11280" t="s">
        <v>7215</v>
      </c>
      <c r="E11280" t="s">
        <v>5647</v>
      </c>
    </row>
    <row r="11281" spans="1:5">
      <c r="A11281">
        <v>76127</v>
      </c>
      <c r="B11281" t="s">
        <v>11500</v>
      </c>
      <c r="C11281" t="s">
        <v>11502</v>
      </c>
      <c r="D11281" t="s">
        <v>7215</v>
      </c>
      <c r="E11281" t="s">
        <v>5647</v>
      </c>
    </row>
    <row r="11282" spans="1:5">
      <c r="A11282">
        <v>76128</v>
      </c>
      <c r="B11282" t="s">
        <v>11500</v>
      </c>
      <c r="C11282" t="s">
        <v>11502</v>
      </c>
      <c r="D11282" t="s">
        <v>7215</v>
      </c>
      <c r="E11282" t="s">
        <v>5647</v>
      </c>
    </row>
    <row r="11283" spans="1:5">
      <c r="A11283">
        <v>76129</v>
      </c>
      <c r="B11283" t="s">
        <v>11500</v>
      </c>
      <c r="C11283" t="s">
        <v>11502</v>
      </c>
      <c r="D11283" t="s">
        <v>7215</v>
      </c>
      <c r="E11283" t="s">
        <v>5647</v>
      </c>
    </row>
    <row r="11284" spans="1:5">
      <c r="A11284">
        <v>76130</v>
      </c>
      <c r="B11284" t="s">
        <v>11500</v>
      </c>
      <c r="C11284" t="s">
        <v>11502</v>
      </c>
      <c r="D11284" t="s">
        <v>7215</v>
      </c>
      <c r="E11284" t="s">
        <v>5647</v>
      </c>
    </row>
    <row r="11285" spans="1:5">
      <c r="A11285">
        <v>76131</v>
      </c>
      <c r="B11285" t="s">
        <v>11500</v>
      </c>
      <c r="C11285" t="s">
        <v>11502</v>
      </c>
      <c r="D11285" t="s">
        <v>7215</v>
      </c>
      <c r="E11285" t="s">
        <v>5647</v>
      </c>
    </row>
    <row r="11286" spans="1:5">
      <c r="A11286">
        <v>76132</v>
      </c>
      <c r="B11286" t="s">
        <v>11500</v>
      </c>
      <c r="C11286" t="s">
        <v>11502</v>
      </c>
      <c r="D11286" t="s">
        <v>7215</v>
      </c>
      <c r="E11286" t="s">
        <v>5647</v>
      </c>
    </row>
    <row r="11287" spans="1:5">
      <c r="A11287">
        <v>76133</v>
      </c>
      <c r="B11287" t="s">
        <v>11500</v>
      </c>
      <c r="C11287" t="s">
        <v>11502</v>
      </c>
      <c r="D11287" t="s">
        <v>7215</v>
      </c>
      <c r="E11287" t="s">
        <v>5647</v>
      </c>
    </row>
    <row r="11288" spans="1:5">
      <c r="A11288">
        <v>76134</v>
      </c>
      <c r="B11288" t="s">
        <v>11500</v>
      </c>
      <c r="C11288" t="s">
        <v>11502</v>
      </c>
      <c r="D11288" t="s">
        <v>7215</v>
      </c>
      <c r="E11288" t="s">
        <v>5647</v>
      </c>
    </row>
    <row r="11289" spans="1:5">
      <c r="A11289">
        <v>76135</v>
      </c>
      <c r="B11289" t="s">
        <v>11500</v>
      </c>
      <c r="C11289" t="s">
        <v>11502</v>
      </c>
      <c r="D11289" t="s">
        <v>7215</v>
      </c>
      <c r="E11289" t="s">
        <v>5647</v>
      </c>
    </row>
    <row r="11290" spans="1:5">
      <c r="A11290">
        <v>76136</v>
      </c>
      <c r="B11290" t="s">
        <v>11500</v>
      </c>
      <c r="C11290" t="s">
        <v>11502</v>
      </c>
      <c r="D11290" t="s">
        <v>7215</v>
      </c>
      <c r="E11290" t="s">
        <v>5647</v>
      </c>
    </row>
    <row r="11291" spans="1:5">
      <c r="A11291">
        <v>76137</v>
      </c>
      <c r="B11291" t="s">
        <v>11500</v>
      </c>
      <c r="C11291" t="s">
        <v>11502</v>
      </c>
      <c r="D11291" t="s">
        <v>7215</v>
      </c>
      <c r="E11291" t="s">
        <v>5647</v>
      </c>
    </row>
    <row r="11292" spans="1:5">
      <c r="A11292">
        <v>76138</v>
      </c>
      <c r="B11292" t="s">
        <v>11500</v>
      </c>
      <c r="C11292" t="s">
        <v>11502</v>
      </c>
      <c r="D11292" t="s">
        <v>7215</v>
      </c>
      <c r="E11292" t="s">
        <v>5647</v>
      </c>
    </row>
    <row r="11293" spans="1:5">
      <c r="A11293">
        <v>76139</v>
      </c>
      <c r="B11293" t="s">
        <v>11500</v>
      </c>
      <c r="C11293" t="s">
        <v>11502</v>
      </c>
      <c r="D11293" t="s">
        <v>7215</v>
      </c>
      <c r="E11293" t="s">
        <v>5647</v>
      </c>
    </row>
    <row r="11294" spans="1:5">
      <c r="A11294">
        <v>76140</v>
      </c>
      <c r="B11294" t="s">
        <v>11500</v>
      </c>
      <c r="C11294" t="s">
        <v>11502</v>
      </c>
      <c r="D11294" t="s">
        <v>7215</v>
      </c>
      <c r="E11294" t="s">
        <v>5647</v>
      </c>
    </row>
    <row r="11295" spans="1:5">
      <c r="A11295">
        <v>76141</v>
      </c>
      <c r="B11295" t="s">
        <v>11500</v>
      </c>
      <c r="C11295" t="s">
        <v>11502</v>
      </c>
      <c r="D11295" t="s">
        <v>7215</v>
      </c>
      <c r="E11295" t="s">
        <v>5647</v>
      </c>
    </row>
    <row r="11296" spans="1:5">
      <c r="A11296">
        <v>76142</v>
      </c>
      <c r="B11296" t="s">
        <v>11500</v>
      </c>
      <c r="C11296" t="s">
        <v>11502</v>
      </c>
      <c r="D11296" t="s">
        <v>7215</v>
      </c>
      <c r="E11296" t="s">
        <v>5647</v>
      </c>
    </row>
    <row r="11297" spans="1:5">
      <c r="A11297">
        <v>76143</v>
      </c>
      <c r="B11297" t="s">
        <v>11500</v>
      </c>
      <c r="C11297" t="s">
        <v>11502</v>
      </c>
      <c r="D11297" t="s">
        <v>7215</v>
      </c>
      <c r="E11297" t="s">
        <v>5647</v>
      </c>
    </row>
    <row r="11298" spans="1:5">
      <c r="A11298">
        <v>76144</v>
      </c>
      <c r="B11298" t="s">
        <v>11500</v>
      </c>
      <c r="C11298" t="s">
        <v>11502</v>
      </c>
      <c r="D11298" t="s">
        <v>7215</v>
      </c>
      <c r="E11298" t="s">
        <v>5647</v>
      </c>
    </row>
    <row r="11299" spans="1:5">
      <c r="A11299">
        <v>76145</v>
      </c>
      <c r="B11299" t="s">
        <v>11500</v>
      </c>
      <c r="C11299" t="s">
        <v>11502</v>
      </c>
      <c r="D11299" t="s">
        <v>7215</v>
      </c>
      <c r="E11299" t="s">
        <v>5647</v>
      </c>
    </row>
    <row r="11300" spans="1:5">
      <c r="A11300">
        <v>76146</v>
      </c>
      <c r="B11300" t="s">
        <v>11500</v>
      </c>
      <c r="C11300" t="s">
        <v>11502</v>
      </c>
      <c r="D11300" t="s">
        <v>7215</v>
      </c>
      <c r="E11300" t="s">
        <v>5647</v>
      </c>
    </row>
    <row r="11301" spans="1:5">
      <c r="A11301">
        <v>76147</v>
      </c>
      <c r="B11301" t="s">
        <v>11500</v>
      </c>
      <c r="C11301" t="s">
        <v>11502</v>
      </c>
      <c r="D11301" t="s">
        <v>7215</v>
      </c>
      <c r="E11301" t="s">
        <v>5647</v>
      </c>
    </row>
    <row r="11302" spans="1:5">
      <c r="A11302">
        <v>76148</v>
      </c>
      <c r="B11302" t="s">
        <v>11500</v>
      </c>
      <c r="C11302" t="s">
        <v>11502</v>
      </c>
      <c r="D11302" t="s">
        <v>7215</v>
      </c>
      <c r="E11302" t="s">
        <v>5647</v>
      </c>
    </row>
    <row r="11303" spans="1:5">
      <c r="A11303">
        <v>76149</v>
      </c>
      <c r="B11303" t="s">
        <v>11500</v>
      </c>
      <c r="C11303" t="s">
        <v>11502</v>
      </c>
      <c r="D11303" t="s">
        <v>7215</v>
      </c>
      <c r="E11303" t="s">
        <v>5647</v>
      </c>
    </row>
    <row r="11304" spans="1:5">
      <c r="A11304">
        <v>76150</v>
      </c>
      <c r="B11304" t="s">
        <v>11500</v>
      </c>
      <c r="C11304" t="s">
        <v>11502</v>
      </c>
      <c r="D11304" t="s">
        <v>7215</v>
      </c>
      <c r="E11304" t="s">
        <v>5647</v>
      </c>
    </row>
    <row r="11305" spans="1:5">
      <c r="A11305">
        <v>76151</v>
      </c>
      <c r="B11305" t="s">
        <v>11500</v>
      </c>
      <c r="C11305" t="s">
        <v>11502</v>
      </c>
      <c r="D11305" t="s">
        <v>7215</v>
      </c>
      <c r="E11305" t="s">
        <v>5647</v>
      </c>
    </row>
    <row r="11306" spans="1:5">
      <c r="A11306">
        <v>76152</v>
      </c>
      <c r="B11306" t="s">
        <v>11500</v>
      </c>
      <c r="C11306" t="s">
        <v>11502</v>
      </c>
      <c r="D11306" t="s">
        <v>7215</v>
      </c>
      <c r="E11306" t="s">
        <v>5647</v>
      </c>
    </row>
    <row r="11307" spans="1:5">
      <c r="A11307">
        <v>76153</v>
      </c>
      <c r="B11307" t="s">
        <v>11500</v>
      </c>
      <c r="C11307" t="s">
        <v>11502</v>
      </c>
      <c r="D11307" t="s">
        <v>7215</v>
      </c>
      <c r="E11307" t="s">
        <v>5647</v>
      </c>
    </row>
    <row r="11308" spans="1:5">
      <c r="A11308">
        <v>76154</v>
      </c>
      <c r="B11308" t="s">
        <v>11500</v>
      </c>
      <c r="C11308" t="s">
        <v>11502</v>
      </c>
      <c r="D11308" t="s">
        <v>7215</v>
      </c>
      <c r="E11308" t="s">
        <v>5647</v>
      </c>
    </row>
    <row r="11309" spans="1:5">
      <c r="A11309">
        <v>76155</v>
      </c>
      <c r="B11309" t="s">
        <v>11500</v>
      </c>
      <c r="C11309" t="s">
        <v>11502</v>
      </c>
      <c r="D11309" t="s">
        <v>7215</v>
      </c>
      <c r="E11309" t="s">
        <v>5647</v>
      </c>
    </row>
    <row r="11310" spans="1:5">
      <c r="A11310">
        <v>76156</v>
      </c>
      <c r="B11310" t="s">
        <v>11500</v>
      </c>
      <c r="C11310" t="s">
        <v>11502</v>
      </c>
      <c r="D11310" t="s">
        <v>7215</v>
      </c>
      <c r="E11310" t="s">
        <v>5647</v>
      </c>
    </row>
    <row r="11311" spans="1:5">
      <c r="A11311">
        <v>76157</v>
      </c>
      <c r="B11311" t="s">
        <v>11500</v>
      </c>
      <c r="C11311" t="s">
        <v>11502</v>
      </c>
      <c r="D11311" t="s">
        <v>7215</v>
      </c>
      <c r="E11311" t="s">
        <v>5647</v>
      </c>
    </row>
    <row r="11312" spans="1:5">
      <c r="A11312">
        <v>76158</v>
      </c>
      <c r="B11312" t="s">
        <v>11500</v>
      </c>
      <c r="C11312" t="s">
        <v>11502</v>
      </c>
      <c r="D11312" t="s">
        <v>7215</v>
      </c>
      <c r="E11312" t="s">
        <v>5647</v>
      </c>
    </row>
    <row r="11313" spans="1:5">
      <c r="A11313">
        <v>76159</v>
      </c>
      <c r="B11313" t="s">
        <v>11500</v>
      </c>
      <c r="C11313" t="s">
        <v>11502</v>
      </c>
      <c r="D11313" t="s">
        <v>7215</v>
      </c>
      <c r="E11313" t="s">
        <v>5647</v>
      </c>
    </row>
    <row r="11314" spans="1:5">
      <c r="A11314">
        <v>76160</v>
      </c>
      <c r="B11314" t="s">
        <v>11500</v>
      </c>
      <c r="C11314" t="s">
        <v>11502</v>
      </c>
      <c r="D11314" t="s">
        <v>7215</v>
      </c>
      <c r="E11314" t="s">
        <v>5647</v>
      </c>
    </row>
    <row r="11315" spans="1:5">
      <c r="A11315">
        <v>76161</v>
      </c>
      <c r="B11315" t="s">
        <v>11500</v>
      </c>
      <c r="C11315" t="s">
        <v>11502</v>
      </c>
      <c r="D11315" t="s">
        <v>7215</v>
      </c>
      <c r="E11315" t="s">
        <v>5647</v>
      </c>
    </row>
    <row r="11316" spans="1:5">
      <c r="A11316">
        <v>76162</v>
      </c>
      <c r="B11316" t="s">
        <v>11500</v>
      </c>
      <c r="C11316" t="s">
        <v>11502</v>
      </c>
      <c r="D11316" t="s">
        <v>7215</v>
      </c>
      <c r="E11316" t="s">
        <v>5647</v>
      </c>
    </row>
    <row r="11317" spans="1:5">
      <c r="A11317">
        <v>76163</v>
      </c>
      <c r="B11317" t="s">
        <v>11500</v>
      </c>
      <c r="C11317" t="s">
        <v>11502</v>
      </c>
      <c r="D11317" t="s">
        <v>7215</v>
      </c>
      <c r="E11317" t="s">
        <v>5647</v>
      </c>
    </row>
    <row r="11318" spans="1:5">
      <c r="A11318">
        <v>76164</v>
      </c>
      <c r="B11318" t="s">
        <v>11500</v>
      </c>
      <c r="C11318" t="s">
        <v>11502</v>
      </c>
      <c r="D11318" t="s">
        <v>7215</v>
      </c>
      <c r="E11318" t="s">
        <v>5647</v>
      </c>
    </row>
    <row r="11319" spans="1:5">
      <c r="A11319">
        <v>76165</v>
      </c>
      <c r="B11319" t="s">
        <v>11500</v>
      </c>
      <c r="C11319" t="s">
        <v>11502</v>
      </c>
      <c r="D11319" t="s">
        <v>7215</v>
      </c>
      <c r="E11319" t="s">
        <v>5647</v>
      </c>
    </row>
    <row r="11320" spans="1:5">
      <c r="A11320">
        <v>76166</v>
      </c>
      <c r="B11320" t="s">
        <v>11500</v>
      </c>
      <c r="C11320" t="s">
        <v>11502</v>
      </c>
      <c r="D11320" t="s">
        <v>7215</v>
      </c>
      <c r="E11320" t="s">
        <v>5647</v>
      </c>
    </row>
    <row r="11321" spans="1:5">
      <c r="A11321">
        <v>76167</v>
      </c>
      <c r="B11321" t="s">
        <v>11500</v>
      </c>
      <c r="C11321" t="s">
        <v>11502</v>
      </c>
      <c r="D11321" t="s">
        <v>7215</v>
      </c>
      <c r="E11321" t="s">
        <v>5647</v>
      </c>
    </row>
    <row r="11322" spans="1:5">
      <c r="A11322">
        <v>76168</v>
      </c>
      <c r="B11322" t="s">
        <v>11500</v>
      </c>
      <c r="C11322" t="s">
        <v>11502</v>
      </c>
      <c r="D11322" t="s">
        <v>7215</v>
      </c>
      <c r="E11322" t="s">
        <v>5647</v>
      </c>
    </row>
    <row r="11323" spans="1:5">
      <c r="A11323">
        <v>76169</v>
      </c>
      <c r="B11323" t="s">
        <v>11500</v>
      </c>
      <c r="C11323" t="s">
        <v>11502</v>
      </c>
      <c r="D11323" t="s">
        <v>7215</v>
      </c>
      <c r="E11323" t="s">
        <v>5647</v>
      </c>
    </row>
    <row r="11324" spans="1:5">
      <c r="A11324">
        <v>76170</v>
      </c>
      <c r="B11324" t="s">
        <v>11500</v>
      </c>
      <c r="C11324" t="s">
        <v>11502</v>
      </c>
      <c r="D11324" t="s">
        <v>7215</v>
      </c>
      <c r="E11324" t="s">
        <v>5647</v>
      </c>
    </row>
    <row r="11325" spans="1:5">
      <c r="A11325">
        <v>76171</v>
      </c>
      <c r="B11325" t="s">
        <v>11500</v>
      </c>
      <c r="C11325" t="s">
        <v>11502</v>
      </c>
      <c r="D11325" t="s">
        <v>7215</v>
      </c>
      <c r="E11325" t="s">
        <v>5647</v>
      </c>
    </row>
    <row r="11326" spans="1:5">
      <c r="A11326">
        <v>76172</v>
      </c>
      <c r="B11326" t="s">
        <v>11500</v>
      </c>
      <c r="C11326" t="s">
        <v>11502</v>
      </c>
      <c r="D11326" t="s">
        <v>7215</v>
      </c>
      <c r="E11326" t="s">
        <v>5647</v>
      </c>
    </row>
    <row r="11327" spans="1:5">
      <c r="A11327">
        <v>76173</v>
      </c>
      <c r="B11327" t="s">
        <v>11500</v>
      </c>
      <c r="C11327" t="s">
        <v>11502</v>
      </c>
      <c r="D11327" t="s">
        <v>7215</v>
      </c>
      <c r="E11327" t="s">
        <v>5647</v>
      </c>
    </row>
    <row r="11328" spans="1:5">
      <c r="A11328">
        <v>76174</v>
      </c>
      <c r="B11328" t="s">
        <v>11500</v>
      </c>
      <c r="C11328" t="s">
        <v>11502</v>
      </c>
      <c r="D11328" t="s">
        <v>7215</v>
      </c>
      <c r="E11328" t="s">
        <v>5647</v>
      </c>
    </row>
    <row r="11329" spans="1:5">
      <c r="A11329">
        <v>76175</v>
      </c>
      <c r="B11329" t="s">
        <v>11500</v>
      </c>
      <c r="C11329" t="s">
        <v>11502</v>
      </c>
      <c r="D11329" t="s">
        <v>7215</v>
      </c>
      <c r="E11329" t="s">
        <v>5647</v>
      </c>
    </row>
    <row r="11330" spans="1:5">
      <c r="A11330">
        <v>76176</v>
      </c>
      <c r="B11330" t="s">
        <v>11500</v>
      </c>
      <c r="C11330" t="s">
        <v>11502</v>
      </c>
      <c r="D11330" t="s">
        <v>7215</v>
      </c>
      <c r="E11330" t="s">
        <v>5647</v>
      </c>
    </row>
    <row r="11331" spans="1:5">
      <c r="A11331">
        <v>76177</v>
      </c>
      <c r="B11331" t="s">
        <v>11500</v>
      </c>
      <c r="C11331" t="s">
        <v>11502</v>
      </c>
      <c r="D11331" t="s">
        <v>7215</v>
      </c>
      <c r="E11331" t="s">
        <v>5647</v>
      </c>
    </row>
    <row r="11332" spans="1:5">
      <c r="A11332">
        <v>76178</v>
      </c>
      <c r="B11332" t="s">
        <v>11500</v>
      </c>
      <c r="C11332" t="s">
        <v>11502</v>
      </c>
      <c r="D11332" t="s">
        <v>7215</v>
      </c>
      <c r="E11332" t="s">
        <v>5647</v>
      </c>
    </row>
    <row r="11333" spans="1:5">
      <c r="A11333">
        <v>76179</v>
      </c>
      <c r="B11333" t="s">
        <v>11500</v>
      </c>
      <c r="C11333" t="s">
        <v>11502</v>
      </c>
      <c r="D11333" t="s">
        <v>7215</v>
      </c>
      <c r="E11333" t="s">
        <v>5647</v>
      </c>
    </row>
    <row r="11334" spans="1:5">
      <c r="A11334">
        <v>76180</v>
      </c>
      <c r="B11334" t="s">
        <v>11500</v>
      </c>
      <c r="C11334" t="s">
        <v>11502</v>
      </c>
      <c r="D11334" t="s">
        <v>7215</v>
      </c>
      <c r="E11334" t="s">
        <v>5647</v>
      </c>
    </row>
    <row r="11335" spans="1:5">
      <c r="A11335">
        <v>76181</v>
      </c>
      <c r="B11335" t="s">
        <v>11500</v>
      </c>
      <c r="C11335" t="s">
        <v>11502</v>
      </c>
      <c r="D11335" t="s">
        <v>7215</v>
      </c>
      <c r="E11335" t="s">
        <v>5647</v>
      </c>
    </row>
    <row r="11336" spans="1:5">
      <c r="A11336">
        <v>76182</v>
      </c>
      <c r="B11336" t="s">
        <v>11500</v>
      </c>
      <c r="C11336" t="s">
        <v>11502</v>
      </c>
      <c r="D11336" t="s">
        <v>7215</v>
      </c>
      <c r="E11336" t="s">
        <v>5647</v>
      </c>
    </row>
    <row r="11337" spans="1:5">
      <c r="A11337">
        <v>76183</v>
      </c>
      <c r="B11337" t="s">
        <v>11500</v>
      </c>
      <c r="C11337" t="s">
        <v>11502</v>
      </c>
      <c r="D11337" t="s">
        <v>7215</v>
      </c>
      <c r="E11337" t="s">
        <v>5647</v>
      </c>
    </row>
    <row r="11338" spans="1:5">
      <c r="A11338">
        <v>76184</v>
      </c>
      <c r="B11338" t="s">
        <v>11500</v>
      </c>
      <c r="C11338" t="s">
        <v>11502</v>
      </c>
      <c r="D11338" t="s">
        <v>7215</v>
      </c>
      <c r="E11338" t="s">
        <v>5647</v>
      </c>
    </row>
    <row r="11339" spans="1:5">
      <c r="A11339">
        <v>76185</v>
      </c>
      <c r="B11339" t="s">
        <v>11500</v>
      </c>
      <c r="C11339" t="s">
        <v>11502</v>
      </c>
      <c r="D11339" t="s">
        <v>7215</v>
      </c>
      <c r="E11339" t="s">
        <v>5647</v>
      </c>
    </row>
    <row r="11340" spans="1:5">
      <c r="A11340">
        <v>76186</v>
      </c>
      <c r="B11340" t="s">
        <v>11500</v>
      </c>
      <c r="C11340" t="s">
        <v>11502</v>
      </c>
      <c r="D11340" t="s">
        <v>7215</v>
      </c>
      <c r="E11340" t="s">
        <v>5647</v>
      </c>
    </row>
    <row r="11341" spans="1:5">
      <c r="A11341">
        <v>76187</v>
      </c>
      <c r="B11341" t="s">
        <v>11500</v>
      </c>
      <c r="C11341" t="s">
        <v>11502</v>
      </c>
      <c r="D11341" t="s">
        <v>7215</v>
      </c>
      <c r="E11341" t="s">
        <v>5647</v>
      </c>
    </row>
    <row r="11342" spans="1:5">
      <c r="A11342">
        <v>76188</v>
      </c>
      <c r="B11342" t="s">
        <v>11500</v>
      </c>
      <c r="C11342" t="s">
        <v>11502</v>
      </c>
      <c r="D11342" t="s">
        <v>7215</v>
      </c>
      <c r="E11342" t="s">
        <v>5647</v>
      </c>
    </row>
    <row r="11343" spans="1:5">
      <c r="A11343">
        <v>76189</v>
      </c>
      <c r="B11343" t="s">
        <v>11500</v>
      </c>
      <c r="C11343" t="s">
        <v>11502</v>
      </c>
      <c r="D11343" t="s">
        <v>7215</v>
      </c>
      <c r="E11343" t="s">
        <v>5647</v>
      </c>
    </row>
    <row r="11344" spans="1:5">
      <c r="A11344">
        <v>76190</v>
      </c>
      <c r="B11344" t="s">
        <v>11500</v>
      </c>
      <c r="C11344" t="s">
        <v>11502</v>
      </c>
      <c r="D11344" t="s">
        <v>7215</v>
      </c>
      <c r="E11344" t="s">
        <v>5647</v>
      </c>
    </row>
    <row r="11345" spans="1:5">
      <c r="A11345">
        <v>76437</v>
      </c>
      <c r="B11345" t="s">
        <v>11500</v>
      </c>
      <c r="C11345" t="s">
        <v>11502</v>
      </c>
      <c r="D11345" t="s">
        <v>7794</v>
      </c>
      <c r="E11345" t="s">
        <v>5647</v>
      </c>
    </row>
    <row r="11346" spans="1:5">
      <c r="A11346">
        <v>76438</v>
      </c>
      <c r="B11346" t="s">
        <v>11500</v>
      </c>
      <c r="C11346" t="s">
        <v>11502</v>
      </c>
      <c r="D11346" t="s">
        <v>7794</v>
      </c>
      <c r="E11346" t="s">
        <v>5647</v>
      </c>
    </row>
    <row r="11347" spans="1:5">
      <c r="A11347">
        <v>76439</v>
      </c>
      <c r="B11347" t="s">
        <v>11500</v>
      </c>
      <c r="C11347" t="s">
        <v>11502</v>
      </c>
      <c r="D11347" t="s">
        <v>7794</v>
      </c>
      <c r="E11347" t="s">
        <v>5647</v>
      </c>
    </row>
    <row r="11348" spans="1:5">
      <c r="A11348">
        <v>76440</v>
      </c>
      <c r="B11348" t="s">
        <v>11500</v>
      </c>
      <c r="C11348" t="s">
        <v>11502</v>
      </c>
      <c r="D11348" t="s">
        <v>7794</v>
      </c>
      <c r="E11348" t="s">
        <v>5647</v>
      </c>
    </row>
    <row r="11349" spans="1:5">
      <c r="A11349">
        <v>76441</v>
      </c>
      <c r="B11349" t="s">
        <v>11500</v>
      </c>
      <c r="C11349" t="s">
        <v>11502</v>
      </c>
      <c r="D11349" t="s">
        <v>7794</v>
      </c>
      <c r="E11349" t="s">
        <v>5647</v>
      </c>
    </row>
    <row r="11350" spans="1:5">
      <c r="A11350">
        <v>76442</v>
      </c>
      <c r="B11350" t="s">
        <v>11500</v>
      </c>
      <c r="C11350" t="s">
        <v>11502</v>
      </c>
      <c r="D11350" t="s">
        <v>7794</v>
      </c>
      <c r="E11350" t="s">
        <v>5647</v>
      </c>
    </row>
    <row r="11351" spans="1:5">
      <c r="A11351">
        <v>76443</v>
      </c>
      <c r="B11351" t="s">
        <v>11500</v>
      </c>
      <c r="C11351" t="s">
        <v>11502</v>
      </c>
      <c r="D11351" t="s">
        <v>7794</v>
      </c>
      <c r="E11351" t="s">
        <v>5647</v>
      </c>
    </row>
    <row r="11352" spans="1:5">
      <c r="A11352">
        <v>76444</v>
      </c>
      <c r="B11352" t="s">
        <v>11500</v>
      </c>
      <c r="C11352" t="s">
        <v>11502</v>
      </c>
      <c r="D11352" t="s">
        <v>7794</v>
      </c>
      <c r="E11352" t="s">
        <v>5647</v>
      </c>
    </row>
    <row r="11353" spans="1:5">
      <c r="A11353">
        <v>76445</v>
      </c>
      <c r="B11353" t="s">
        <v>11500</v>
      </c>
      <c r="C11353" t="s">
        <v>11502</v>
      </c>
      <c r="D11353" t="s">
        <v>7794</v>
      </c>
      <c r="E11353" t="s">
        <v>5647</v>
      </c>
    </row>
    <row r="11354" spans="1:5">
      <c r="A11354">
        <v>76446</v>
      </c>
      <c r="B11354" t="s">
        <v>11500</v>
      </c>
      <c r="C11354" t="s">
        <v>11502</v>
      </c>
      <c r="D11354" t="s">
        <v>7794</v>
      </c>
      <c r="E11354" t="s">
        <v>5647</v>
      </c>
    </row>
    <row r="11355" spans="1:5">
      <c r="A11355">
        <v>76447</v>
      </c>
      <c r="B11355" t="s">
        <v>11500</v>
      </c>
      <c r="C11355" t="s">
        <v>11502</v>
      </c>
      <c r="D11355" t="s">
        <v>7794</v>
      </c>
      <c r="E11355" t="s">
        <v>5647</v>
      </c>
    </row>
    <row r="11356" spans="1:5">
      <c r="A11356">
        <v>76448</v>
      </c>
      <c r="B11356" t="s">
        <v>11500</v>
      </c>
      <c r="C11356" t="s">
        <v>11502</v>
      </c>
      <c r="D11356" t="s">
        <v>7794</v>
      </c>
      <c r="E11356" t="s">
        <v>5647</v>
      </c>
    </row>
    <row r="11357" spans="1:5">
      <c r="A11357">
        <v>76449</v>
      </c>
      <c r="B11357" t="s">
        <v>11500</v>
      </c>
      <c r="C11357" t="s">
        <v>11502</v>
      </c>
      <c r="D11357" t="s">
        <v>7794</v>
      </c>
      <c r="E11357" t="s">
        <v>5647</v>
      </c>
    </row>
    <row r="11358" spans="1:5">
      <c r="A11358">
        <v>76450</v>
      </c>
      <c r="B11358" t="s">
        <v>11500</v>
      </c>
      <c r="C11358" t="s">
        <v>11502</v>
      </c>
      <c r="D11358" t="s">
        <v>7794</v>
      </c>
      <c r="E11358" t="s">
        <v>5647</v>
      </c>
    </row>
    <row r="11359" spans="1:5">
      <c r="A11359">
        <v>76451</v>
      </c>
      <c r="B11359" t="s">
        <v>11500</v>
      </c>
      <c r="C11359" t="s">
        <v>11502</v>
      </c>
      <c r="D11359" t="s">
        <v>7794</v>
      </c>
      <c r="E11359" t="s">
        <v>5647</v>
      </c>
    </row>
    <row r="11360" spans="1:5">
      <c r="A11360">
        <v>76452</v>
      </c>
      <c r="B11360" t="s">
        <v>11500</v>
      </c>
      <c r="C11360" t="s">
        <v>11502</v>
      </c>
      <c r="D11360" t="s">
        <v>7794</v>
      </c>
      <c r="E11360" t="s">
        <v>5647</v>
      </c>
    </row>
    <row r="11361" spans="1:5">
      <c r="A11361">
        <v>76453</v>
      </c>
      <c r="B11361" t="s">
        <v>11500</v>
      </c>
      <c r="C11361" t="s">
        <v>11502</v>
      </c>
      <c r="D11361" t="s">
        <v>7794</v>
      </c>
      <c r="E11361" t="s">
        <v>5647</v>
      </c>
    </row>
    <row r="11362" spans="1:5">
      <c r="A11362">
        <v>76454</v>
      </c>
      <c r="B11362" t="s">
        <v>11500</v>
      </c>
      <c r="C11362" t="s">
        <v>11502</v>
      </c>
      <c r="D11362" t="s">
        <v>7794</v>
      </c>
      <c r="E11362" t="s">
        <v>5647</v>
      </c>
    </row>
    <row r="11363" spans="1:5">
      <c r="A11363">
        <v>76455</v>
      </c>
      <c r="B11363" t="s">
        <v>11500</v>
      </c>
      <c r="C11363" t="s">
        <v>11502</v>
      </c>
      <c r="D11363" t="s">
        <v>7794</v>
      </c>
      <c r="E11363" t="s">
        <v>5647</v>
      </c>
    </row>
    <row r="11364" spans="1:5">
      <c r="A11364">
        <v>76456</v>
      </c>
      <c r="B11364" t="s">
        <v>11500</v>
      </c>
      <c r="C11364" t="s">
        <v>11502</v>
      </c>
      <c r="D11364" t="s">
        <v>7794</v>
      </c>
      <c r="E11364" t="s">
        <v>5647</v>
      </c>
    </row>
    <row r="11365" spans="1:5">
      <c r="A11365">
        <v>76457</v>
      </c>
      <c r="B11365" t="s">
        <v>11500</v>
      </c>
      <c r="C11365" t="s">
        <v>11502</v>
      </c>
      <c r="D11365" t="s">
        <v>7794</v>
      </c>
      <c r="E11365" t="s">
        <v>5647</v>
      </c>
    </row>
    <row r="11366" spans="1:5">
      <c r="A11366">
        <v>76458</v>
      </c>
      <c r="B11366" t="s">
        <v>11500</v>
      </c>
      <c r="C11366" t="s">
        <v>11502</v>
      </c>
      <c r="D11366" t="s">
        <v>7794</v>
      </c>
      <c r="E11366" t="s">
        <v>5647</v>
      </c>
    </row>
    <row r="11367" spans="1:5">
      <c r="A11367">
        <v>76459</v>
      </c>
      <c r="B11367" t="s">
        <v>11500</v>
      </c>
      <c r="C11367" t="s">
        <v>11502</v>
      </c>
      <c r="D11367" t="s">
        <v>7794</v>
      </c>
      <c r="E11367" t="s">
        <v>5647</v>
      </c>
    </row>
    <row r="11368" spans="1:5">
      <c r="A11368">
        <v>76460</v>
      </c>
      <c r="B11368" t="s">
        <v>11500</v>
      </c>
      <c r="C11368" t="s">
        <v>11502</v>
      </c>
      <c r="D11368" t="s">
        <v>7794</v>
      </c>
      <c r="E11368" t="s">
        <v>5647</v>
      </c>
    </row>
    <row r="11369" spans="1:5">
      <c r="A11369">
        <v>76461</v>
      </c>
      <c r="B11369" t="s">
        <v>11500</v>
      </c>
      <c r="C11369" t="s">
        <v>11502</v>
      </c>
      <c r="D11369" t="s">
        <v>7794</v>
      </c>
      <c r="E11369" t="s">
        <v>5647</v>
      </c>
    </row>
    <row r="11370" spans="1:5">
      <c r="A11370">
        <v>76462</v>
      </c>
      <c r="B11370" t="s">
        <v>11500</v>
      </c>
      <c r="C11370" t="s">
        <v>11502</v>
      </c>
      <c r="D11370" t="s">
        <v>7794</v>
      </c>
      <c r="E11370" t="s">
        <v>5647</v>
      </c>
    </row>
    <row r="11371" spans="1:5">
      <c r="A11371">
        <v>76463</v>
      </c>
      <c r="B11371" t="s">
        <v>11500</v>
      </c>
      <c r="C11371" t="s">
        <v>11502</v>
      </c>
      <c r="D11371" t="s">
        <v>7794</v>
      </c>
      <c r="E11371" t="s">
        <v>5647</v>
      </c>
    </row>
    <row r="11372" spans="1:5">
      <c r="A11372">
        <v>76464</v>
      </c>
      <c r="B11372" t="s">
        <v>11500</v>
      </c>
      <c r="C11372" t="s">
        <v>11502</v>
      </c>
      <c r="D11372" t="s">
        <v>7794</v>
      </c>
      <c r="E11372" t="s">
        <v>5647</v>
      </c>
    </row>
    <row r="11373" spans="1:5">
      <c r="A11373">
        <v>76465</v>
      </c>
      <c r="B11373" t="s">
        <v>11500</v>
      </c>
      <c r="C11373" t="s">
        <v>11502</v>
      </c>
      <c r="D11373" t="s">
        <v>7794</v>
      </c>
      <c r="E11373" t="s">
        <v>5647</v>
      </c>
    </row>
    <row r="11374" spans="1:5">
      <c r="A11374">
        <v>76714</v>
      </c>
      <c r="B11374" t="s">
        <v>11500</v>
      </c>
      <c r="C11374" t="s">
        <v>11504</v>
      </c>
      <c r="D11374" t="s">
        <v>7530</v>
      </c>
      <c r="E11374" t="s">
        <v>5647</v>
      </c>
    </row>
    <row r="11375" spans="1:5">
      <c r="A11375">
        <v>76715</v>
      </c>
      <c r="B11375" t="s">
        <v>11500</v>
      </c>
      <c r="C11375" t="s">
        <v>11504</v>
      </c>
      <c r="D11375" t="s">
        <v>7530</v>
      </c>
      <c r="E11375" t="s">
        <v>5647</v>
      </c>
    </row>
    <row r="11376" spans="1:5">
      <c r="A11376">
        <v>76716</v>
      </c>
      <c r="B11376" t="s">
        <v>11500</v>
      </c>
      <c r="C11376" t="s">
        <v>11504</v>
      </c>
      <c r="D11376" t="s">
        <v>7530</v>
      </c>
      <c r="E11376" t="s">
        <v>5647</v>
      </c>
    </row>
    <row r="11377" spans="1:5">
      <c r="A11377">
        <v>76717</v>
      </c>
      <c r="B11377" t="s">
        <v>11500</v>
      </c>
      <c r="C11377" t="s">
        <v>11504</v>
      </c>
      <c r="D11377" t="s">
        <v>7530</v>
      </c>
      <c r="E11377" t="s">
        <v>5647</v>
      </c>
    </row>
    <row r="11378" spans="1:5">
      <c r="A11378">
        <v>76718</v>
      </c>
      <c r="B11378" t="s">
        <v>11500</v>
      </c>
      <c r="C11378" t="s">
        <v>11504</v>
      </c>
      <c r="D11378" t="s">
        <v>7530</v>
      </c>
      <c r="E11378" t="s">
        <v>5647</v>
      </c>
    </row>
    <row r="11379" spans="1:5">
      <c r="A11379">
        <v>76719</v>
      </c>
      <c r="B11379" t="s">
        <v>11500</v>
      </c>
      <c r="C11379" t="s">
        <v>11504</v>
      </c>
      <c r="D11379" t="s">
        <v>7530</v>
      </c>
      <c r="E11379" t="s">
        <v>5647</v>
      </c>
    </row>
    <row r="11380" spans="1:5">
      <c r="A11380">
        <v>76720</v>
      </c>
      <c r="B11380" t="s">
        <v>11500</v>
      </c>
      <c r="C11380" t="s">
        <v>11504</v>
      </c>
      <c r="D11380" t="s">
        <v>7530</v>
      </c>
      <c r="E11380" t="s">
        <v>5647</v>
      </c>
    </row>
    <row r="11381" spans="1:5">
      <c r="A11381">
        <v>76721</v>
      </c>
      <c r="B11381" t="s">
        <v>11500</v>
      </c>
      <c r="C11381" t="s">
        <v>11504</v>
      </c>
      <c r="D11381" t="s">
        <v>7530</v>
      </c>
      <c r="E11381" t="s">
        <v>5647</v>
      </c>
    </row>
    <row r="11382" spans="1:5">
      <c r="A11382">
        <v>76722</v>
      </c>
      <c r="B11382" t="s">
        <v>11500</v>
      </c>
      <c r="C11382" t="s">
        <v>11504</v>
      </c>
      <c r="D11382" t="s">
        <v>7530</v>
      </c>
      <c r="E11382" t="s">
        <v>5647</v>
      </c>
    </row>
    <row r="11383" spans="1:5">
      <c r="A11383">
        <v>76723</v>
      </c>
      <c r="B11383" t="s">
        <v>11500</v>
      </c>
      <c r="C11383" t="s">
        <v>11504</v>
      </c>
      <c r="D11383" t="s">
        <v>7530</v>
      </c>
      <c r="E11383" t="s">
        <v>5647</v>
      </c>
    </row>
    <row r="11384" spans="1:5">
      <c r="A11384">
        <v>76724</v>
      </c>
      <c r="B11384" t="s">
        <v>11500</v>
      </c>
      <c r="C11384" t="s">
        <v>11504</v>
      </c>
      <c r="D11384" t="s">
        <v>7530</v>
      </c>
      <c r="E11384" t="s">
        <v>5647</v>
      </c>
    </row>
    <row r="11385" spans="1:5">
      <c r="A11385">
        <v>76725</v>
      </c>
      <c r="B11385" t="s">
        <v>11500</v>
      </c>
      <c r="C11385" t="s">
        <v>11504</v>
      </c>
      <c r="D11385" t="s">
        <v>7530</v>
      </c>
      <c r="E11385" t="s">
        <v>5647</v>
      </c>
    </row>
    <row r="11386" spans="1:5">
      <c r="A11386">
        <v>76726</v>
      </c>
      <c r="B11386" t="s">
        <v>11500</v>
      </c>
      <c r="C11386" t="s">
        <v>11504</v>
      </c>
      <c r="D11386" t="s">
        <v>7530</v>
      </c>
      <c r="E11386" t="s">
        <v>5647</v>
      </c>
    </row>
    <row r="11387" spans="1:5">
      <c r="A11387">
        <v>76727</v>
      </c>
      <c r="B11387" t="s">
        <v>11500</v>
      </c>
      <c r="C11387" t="s">
        <v>11504</v>
      </c>
      <c r="D11387" t="s">
        <v>7530</v>
      </c>
      <c r="E11387" t="s">
        <v>5647</v>
      </c>
    </row>
    <row r="11388" spans="1:5">
      <c r="A11388">
        <v>76728</v>
      </c>
      <c r="B11388" t="s">
        <v>11500</v>
      </c>
      <c r="C11388" t="s">
        <v>11504</v>
      </c>
      <c r="D11388" t="s">
        <v>7530</v>
      </c>
      <c r="E11388" t="s">
        <v>5647</v>
      </c>
    </row>
    <row r="11389" spans="1:5">
      <c r="A11389">
        <v>76729</v>
      </c>
      <c r="B11389" t="s">
        <v>11500</v>
      </c>
      <c r="C11389" t="s">
        <v>11504</v>
      </c>
      <c r="D11389" t="s">
        <v>7530</v>
      </c>
      <c r="E11389" t="s">
        <v>5647</v>
      </c>
    </row>
    <row r="11390" spans="1:5">
      <c r="A11390">
        <v>76730</v>
      </c>
      <c r="B11390" t="s">
        <v>11500</v>
      </c>
      <c r="C11390" t="s">
        <v>11504</v>
      </c>
      <c r="D11390" t="s">
        <v>7530</v>
      </c>
      <c r="E11390" t="s">
        <v>5647</v>
      </c>
    </row>
    <row r="11391" spans="1:5">
      <c r="A11391">
        <v>76731</v>
      </c>
      <c r="B11391" t="s">
        <v>11500</v>
      </c>
      <c r="C11391" t="s">
        <v>11504</v>
      </c>
      <c r="D11391" t="s">
        <v>7530</v>
      </c>
      <c r="E11391" t="s">
        <v>5647</v>
      </c>
    </row>
    <row r="11392" spans="1:5">
      <c r="A11392">
        <v>76732</v>
      </c>
      <c r="B11392" t="s">
        <v>11500</v>
      </c>
      <c r="C11392" t="s">
        <v>11504</v>
      </c>
      <c r="D11392" t="s">
        <v>7530</v>
      </c>
      <c r="E11392" t="s">
        <v>5647</v>
      </c>
    </row>
    <row r="11393" spans="1:5">
      <c r="A11393">
        <v>76733</v>
      </c>
      <c r="B11393" t="s">
        <v>11500</v>
      </c>
      <c r="C11393" t="s">
        <v>11504</v>
      </c>
      <c r="D11393" t="s">
        <v>7530</v>
      </c>
      <c r="E11393" t="s">
        <v>5647</v>
      </c>
    </row>
    <row r="11394" spans="1:5">
      <c r="A11394">
        <v>76734</v>
      </c>
      <c r="B11394" t="s">
        <v>11500</v>
      </c>
      <c r="C11394" t="s">
        <v>11504</v>
      </c>
      <c r="D11394" t="s">
        <v>7530</v>
      </c>
      <c r="E11394" t="s">
        <v>5647</v>
      </c>
    </row>
    <row r="11395" spans="1:5">
      <c r="A11395">
        <v>76735</v>
      </c>
      <c r="B11395" t="s">
        <v>11500</v>
      </c>
      <c r="C11395" t="s">
        <v>11504</v>
      </c>
      <c r="D11395" t="s">
        <v>7530</v>
      </c>
      <c r="E11395" t="s">
        <v>5647</v>
      </c>
    </row>
    <row r="11396" spans="1:5">
      <c r="A11396">
        <v>76736</v>
      </c>
      <c r="B11396" t="s">
        <v>11500</v>
      </c>
      <c r="C11396" t="s">
        <v>11504</v>
      </c>
      <c r="D11396" t="s">
        <v>7530</v>
      </c>
      <c r="E11396" t="s">
        <v>5647</v>
      </c>
    </row>
    <row r="11397" spans="1:5">
      <c r="A11397">
        <v>76737</v>
      </c>
      <c r="B11397" t="s">
        <v>11500</v>
      </c>
      <c r="C11397" t="s">
        <v>11504</v>
      </c>
      <c r="D11397" t="s">
        <v>7530</v>
      </c>
      <c r="E11397" t="s">
        <v>5647</v>
      </c>
    </row>
    <row r="11398" spans="1:5">
      <c r="A11398">
        <v>76738</v>
      </c>
      <c r="B11398" t="s">
        <v>11500</v>
      </c>
      <c r="C11398" t="s">
        <v>11504</v>
      </c>
      <c r="D11398" t="s">
        <v>7530</v>
      </c>
      <c r="E11398" t="s">
        <v>5647</v>
      </c>
    </row>
    <row r="11399" spans="1:5">
      <c r="A11399">
        <v>76739</v>
      </c>
      <c r="B11399" t="s">
        <v>11500</v>
      </c>
      <c r="C11399" t="s">
        <v>11504</v>
      </c>
      <c r="D11399" t="s">
        <v>7530</v>
      </c>
      <c r="E11399" t="s">
        <v>5647</v>
      </c>
    </row>
    <row r="11400" spans="1:5">
      <c r="A11400">
        <v>76740</v>
      </c>
      <c r="B11400" t="s">
        <v>11500</v>
      </c>
      <c r="C11400" t="s">
        <v>11504</v>
      </c>
      <c r="D11400" t="s">
        <v>7530</v>
      </c>
      <c r="E11400" t="s">
        <v>5647</v>
      </c>
    </row>
    <row r="11401" spans="1:5">
      <c r="A11401">
        <v>76741</v>
      </c>
      <c r="B11401" t="s">
        <v>11500</v>
      </c>
      <c r="C11401" t="s">
        <v>11504</v>
      </c>
      <c r="D11401" t="s">
        <v>7530</v>
      </c>
      <c r="E11401" t="s">
        <v>5647</v>
      </c>
    </row>
    <row r="11402" spans="1:5">
      <c r="A11402">
        <v>76742</v>
      </c>
      <c r="B11402" t="s">
        <v>11500</v>
      </c>
      <c r="C11402" t="s">
        <v>11504</v>
      </c>
      <c r="D11402" t="s">
        <v>7530</v>
      </c>
      <c r="E11402" t="s">
        <v>5647</v>
      </c>
    </row>
    <row r="11403" spans="1:5">
      <c r="A11403">
        <v>76743</v>
      </c>
      <c r="B11403" t="s">
        <v>11500</v>
      </c>
      <c r="C11403" t="s">
        <v>11504</v>
      </c>
      <c r="D11403" t="s">
        <v>7530</v>
      </c>
      <c r="E11403" t="s">
        <v>5647</v>
      </c>
    </row>
    <row r="11404" spans="1:5">
      <c r="A11404">
        <v>76744</v>
      </c>
      <c r="B11404" t="s">
        <v>11500</v>
      </c>
      <c r="C11404" t="s">
        <v>11504</v>
      </c>
      <c r="D11404" t="s">
        <v>7530</v>
      </c>
      <c r="E11404" t="s">
        <v>5647</v>
      </c>
    </row>
    <row r="11405" spans="1:5">
      <c r="A11405">
        <v>76745</v>
      </c>
      <c r="B11405" t="s">
        <v>11500</v>
      </c>
      <c r="C11405" t="s">
        <v>11504</v>
      </c>
      <c r="D11405" t="s">
        <v>7530</v>
      </c>
      <c r="E11405" t="s">
        <v>5647</v>
      </c>
    </row>
    <row r="11406" spans="1:5">
      <c r="A11406">
        <v>76746</v>
      </c>
      <c r="B11406" t="s">
        <v>11500</v>
      </c>
      <c r="C11406" t="s">
        <v>11504</v>
      </c>
      <c r="D11406" t="s">
        <v>7530</v>
      </c>
      <c r="E11406" t="s">
        <v>5647</v>
      </c>
    </row>
    <row r="11407" spans="1:5">
      <c r="A11407">
        <v>76747</v>
      </c>
      <c r="B11407" t="s">
        <v>11500</v>
      </c>
      <c r="C11407" t="s">
        <v>11504</v>
      </c>
      <c r="D11407" t="s">
        <v>7530</v>
      </c>
      <c r="E11407" t="s">
        <v>5647</v>
      </c>
    </row>
    <row r="11408" spans="1:5">
      <c r="A11408">
        <v>76748</v>
      </c>
      <c r="B11408" t="s">
        <v>11500</v>
      </c>
      <c r="C11408" t="s">
        <v>11504</v>
      </c>
      <c r="D11408" t="s">
        <v>7530</v>
      </c>
      <c r="E11408" t="s">
        <v>5647</v>
      </c>
    </row>
    <row r="11409" spans="1:5">
      <c r="A11409">
        <v>76749</v>
      </c>
      <c r="B11409" t="s">
        <v>11500</v>
      </c>
      <c r="C11409" t="s">
        <v>11504</v>
      </c>
      <c r="D11409" t="s">
        <v>7530</v>
      </c>
      <c r="E11409" t="s">
        <v>5647</v>
      </c>
    </row>
    <row r="11410" spans="1:5">
      <c r="A11410">
        <v>76750</v>
      </c>
      <c r="B11410" t="s">
        <v>11500</v>
      </c>
      <c r="C11410" t="s">
        <v>11504</v>
      </c>
      <c r="D11410" t="s">
        <v>7530</v>
      </c>
      <c r="E11410" t="s">
        <v>5647</v>
      </c>
    </row>
    <row r="11411" spans="1:5">
      <c r="A11411">
        <v>76751</v>
      </c>
      <c r="B11411" t="s">
        <v>11500</v>
      </c>
      <c r="C11411" t="s">
        <v>11504</v>
      </c>
      <c r="D11411" t="s">
        <v>7530</v>
      </c>
      <c r="E11411" t="s">
        <v>5647</v>
      </c>
    </row>
    <row r="11412" spans="1:5">
      <c r="A11412">
        <v>76752</v>
      </c>
      <c r="B11412" t="s">
        <v>11500</v>
      </c>
      <c r="C11412" t="s">
        <v>11504</v>
      </c>
      <c r="D11412" t="s">
        <v>7530</v>
      </c>
      <c r="E11412" t="s">
        <v>5647</v>
      </c>
    </row>
    <row r="11413" spans="1:5">
      <c r="A11413">
        <v>76753</v>
      </c>
      <c r="B11413" t="s">
        <v>11500</v>
      </c>
      <c r="C11413" t="s">
        <v>11504</v>
      </c>
      <c r="D11413" t="s">
        <v>7530</v>
      </c>
      <c r="E11413" t="s">
        <v>5647</v>
      </c>
    </row>
    <row r="11414" spans="1:5">
      <c r="A11414">
        <v>76754</v>
      </c>
      <c r="B11414" t="s">
        <v>11500</v>
      </c>
      <c r="C11414" t="s">
        <v>11504</v>
      </c>
      <c r="D11414" t="s">
        <v>7530</v>
      </c>
      <c r="E11414" t="s">
        <v>5647</v>
      </c>
    </row>
    <row r="11415" spans="1:5">
      <c r="A11415">
        <v>76755</v>
      </c>
      <c r="B11415" t="s">
        <v>11500</v>
      </c>
      <c r="C11415" t="s">
        <v>11504</v>
      </c>
      <c r="D11415" t="s">
        <v>7530</v>
      </c>
      <c r="E11415" t="s">
        <v>5647</v>
      </c>
    </row>
    <row r="11416" spans="1:5">
      <c r="A11416">
        <v>76756</v>
      </c>
      <c r="B11416" t="s">
        <v>11500</v>
      </c>
      <c r="C11416" t="s">
        <v>11504</v>
      </c>
      <c r="D11416" t="s">
        <v>7530</v>
      </c>
      <c r="E11416" t="s">
        <v>5647</v>
      </c>
    </row>
    <row r="11417" spans="1:5">
      <c r="A11417">
        <v>76757</v>
      </c>
      <c r="B11417" t="s">
        <v>11500</v>
      </c>
      <c r="C11417" t="s">
        <v>11504</v>
      </c>
      <c r="D11417" t="s">
        <v>7530</v>
      </c>
      <c r="E11417" t="s">
        <v>5647</v>
      </c>
    </row>
    <row r="11418" spans="1:5">
      <c r="A11418">
        <v>76758</v>
      </c>
      <c r="B11418" t="s">
        <v>11500</v>
      </c>
      <c r="C11418" t="s">
        <v>11504</v>
      </c>
      <c r="D11418" t="s">
        <v>7530</v>
      </c>
      <c r="E11418" t="s">
        <v>5647</v>
      </c>
    </row>
    <row r="11419" spans="1:5">
      <c r="A11419">
        <v>76759</v>
      </c>
      <c r="B11419" t="s">
        <v>11500</v>
      </c>
      <c r="C11419" t="s">
        <v>11504</v>
      </c>
      <c r="D11419" t="s">
        <v>7530</v>
      </c>
      <c r="E11419" t="s">
        <v>5647</v>
      </c>
    </row>
    <row r="11420" spans="1:5">
      <c r="A11420">
        <v>76760</v>
      </c>
      <c r="B11420" t="s">
        <v>11500</v>
      </c>
      <c r="C11420" t="s">
        <v>11504</v>
      </c>
      <c r="D11420" t="s">
        <v>7530</v>
      </c>
      <c r="E11420" t="s">
        <v>5647</v>
      </c>
    </row>
    <row r="11421" spans="1:5">
      <c r="A11421">
        <v>76761</v>
      </c>
      <c r="B11421" t="s">
        <v>11500</v>
      </c>
      <c r="C11421" t="s">
        <v>11504</v>
      </c>
      <c r="D11421" t="s">
        <v>7530</v>
      </c>
      <c r="E11421" t="s">
        <v>5647</v>
      </c>
    </row>
    <row r="11422" spans="1:5">
      <c r="A11422">
        <v>76762</v>
      </c>
      <c r="B11422" t="s">
        <v>11500</v>
      </c>
      <c r="C11422" t="s">
        <v>11504</v>
      </c>
      <c r="D11422" t="s">
        <v>7530</v>
      </c>
      <c r="E11422" t="s">
        <v>5647</v>
      </c>
    </row>
    <row r="11423" spans="1:5">
      <c r="A11423">
        <v>76763</v>
      </c>
      <c r="B11423" t="s">
        <v>11500</v>
      </c>
      <c r="C11423" t="s">
        <v>11504</v>
      </c>
      <c r="D11423" t="s">
        <v>7530</v>
      </c>
      <c r="E11423" t="s">
        <v>5647</v>
      </c>
    </row>
    <row r="11424" spans="1:5">
      <c r="A11424">
        <v>76764</v>
      </c>
      <c r="B11424" t="s">
        <v>11500</v>
      </c>
      <c r="C11424" t="s">
        <v>11504</v>
      </c>
      <c r="D11424" t="s">
        <v>7530</v>
      </c>
      <c r="E11424" t="s">
        <v>5647</v>
      </c>
    </row>
    <row r="11425" spans="1:5">
      <c r="A11425">
        <v>76765</v>
      </c>
      <c r="B11425" t="s">
        <v>11500</v>
      </c>
      <c r="C11425" t="s">
        <v>11504</v>
      </c>
      <c r="D11425" t="s">
        <v>7530</v>
      </c>
      <c r="E11425" t="s">
        <v>5647</v>
      </c>
    </row>
    <row r="11426" spans="1:5">
      <c r="A11426">
        <v>76766</v>
      </c>
      <c r="B11426" t="s">
        <v>11500</v>
      </c>
      <c r="C11426" t="s">
        <v>11504</v>
      </c>
      <c r="D11426" t="s">
        <v>7530</v>
      </c>
      <c r="E11426" t="s">
        <v>5647</v>
      </c>
    </row>
    <row r="11427" spans="1:5">
      <c r="A11427">
        <v>76767</v>
      </c>
      <c r="B11427" t="s">
        <v>11500</v>
      </c>
      <c r="C11427" t="s">
        <v>11504</v>
      </c>
      <c r="D11427" t="s">
        <v>7530</v>
      </c>
      <c r="E11427" t="s">
        <v>5647</v>
      </c>
    </row>
    <row r="11428" spans="1:5">
      <c r="A11428">
        <v>76768</v>
      </c>
      <c r="B11428" t="s">
        <v>11500</v>
      </c>
      <c r="C11428" t="s">
        <v>11504</v>
      </c>
      <c r="D11428" t="s">
        <v>7530</v>
      </c>
      <c r="E11428" t="s">
        <v>5647</v>
      </c>
    </row>
    <row r="11429" spans="1:5">
      <c r="A11429">
        <v>76769</v>
      </c>
      <c r="B11429" t="s">
        <v>11500</v>
      </c>
      <c r="C11429" t="s">
        <v>11504</v>
      </c>
      <c r="D11429" t="s">
        <v>7530</v>
      </c>
      <c r="E11429" t="s">
        <v>5647</v>
      </c>
    </row>
    <row r="11430" spans="1:5">
      <c r="A11430">
        <v>76770</v>
      </c>
      <c r="B11430" t="s">
        <v>11500</v>
      </c>
      <c r="C11430" t="s">
        <v>11504</v>
      </c>
      <c r="D11430" t="s">
        <v>7530</v>
      </c>
      <c r="E11430" t="s">
        <v>5647</v>
      </c>
    </row>
    <row r="11431" spans="1:5">
      <c r="A11431">
        <v>76771</v>
      </c>
      <c r="B11431" t="s">
        <v>11500</v>
      </c>
      <c r="C11431" t="s">
        <v>11504</v>
      </c>
      <c r="D11431" t="s">
        <v>7530</v>
      </c>
      <c r="E11431" t="s">
        <v>5647</v>
      </c>
    </row>
    <row r="11432" spans="1:5">
      <c r="A11432">
        <v>76772</v>
      </c>
      <c r="B11432" t="s">
        <v>11500</v>
      </c>
      <c r="C11432" t="s">
        <v>11504</v>
      </c>
      <c r="D11432" t="s">
        <v>7530</v>
      </c>
      <c r="E11432" t="s">
        <v>5647</v>
      </c>
    </row>
    <row r="11433" spans="1:5">
      <c r="A11433">
        <v>76773</v>
      </c>
      <c r="B11433" t="s">
        <v>11500</v>
      </c>
      <c r="C11433" t="s">
        <v>11504</v>
      </c>
      <c r="D11433" t="s">
        <v>7530</v>
      </c>
      <c r="E11433" t="s">
        <v>5647</v>
      </c>
    </row>
    <row r="11434" spans="1:5">
      <c r="A11434">
        <v>76774</v>
      </c>
      <c r="B11434" t="s">
        <v>11500</v>
      </c>
      <c r="C11434" t="s">
        <v>11504</v>
      </c>
      <c r="D11434" t="s">
        <v>7530</v>
      </c>
      <c r="E11434" t="s">
        <v>5647</v>
      </c>
    </row>
    <row r="11435" spans="1:5">
      <c r="A11435">
        <v>76775</v>
      </c>
      <c r="B11435" t="s">
        <v>11500</v>
      </c>
      <c r="C11435" t="s">
        <v>11504</v>
      </c>
      <c r="D11435" t="s">
        <v>7530</v>
      </c>
      <c r="E11435" t="s">
        <v>5647</v>
      </c>
    </row>
    <row r="11436" spans="1:5">
      <c r="A11436">
        <v>76776</v>
      </c>
      <c r="B11436" t="s">
        <v>11500</v>
      </c>
      <c r="C11436" t="s">
        <v>11504</v>
      </c>
      <c r="D11436" t="s">
        <v>7530</v>
      </c>
      <c r="E11436" t="s">
        <v>5647</v>
      </c>
    </row>
    <row r="11437" spans="1:5">
      <c r="A11437">
        <v>76777</v>
      </c>
      <c r="B11437" t="s">
        <v>11500</v>
      </c>
      <c r="C11437" t="s">
        <v>11504</v>
      </c>
      <c r="D11437" t="s">
        <v>7530</v>
      </c>
      <c r="E11437" t="s">
        <v>5647</v>
      </c>
    </row>
    <row r="11438" spans="1:5">
      <c r="A11438">
        <v>76778</v>
      </c>
      <c r="B11438" t="s">
        <v>11500</v>
      </c>
      <c r="C11438" t="s">
        <v>11504</v>
      </c>
      <c r="D11438" t="s">
        <v>7530</v>
      </c>
      <c r="E11438" t="s">
        <v>5647</v>
      </c>
    </row>
    <row r="11439" spans="1:5">
      <c r="A11439">
        <v>76779</v>
      </c>
      <c r="B11439" t="s">
        <v>11500</v>
      </c>
      <c r="C11439" t="s">
        <v>11504</v>
      </c>
      <c r="D11439" t="s">
        <v>7530</v>
      </c>
      <c r="E11439" t="s">
        <v>5647</v>
      </c>
    </row>
    <row r="11440" spans="1:5">
      <c r="A11440">
        <v>76780</v>
      </c>
      <c r="B11440" t="s">
        <v>11500</v>
      </c>
      <c r="C11440" t="s">
        <v>11504</v>
      </c>
      <c r="D11440" t="s">
        <v>7530</v>
      </c>
      <c r="E11440" t="s">
        <v>5647</v>
      </c>
    </row>
    <row r="11441" spans="1:5">
      <c r="A11441">
        <v>76781</v>
      </c>
      <c r="B11441" t="s">
        <v>11500</v>
      </c>
      <c r="C11441" t="s">
        <v>11504</v>
      </c>
      <c r="D11441" t="s">
        <v>7530</v>
      </c>
      <c r="E11441" t="s">
        <v>5647</v>
      </c>
    </row>
    <row r="11442" spans="1:5">
      <c r="A11442">
        <v>76782</v>
      </c>
      <c r="B11442" t="s">
        <v>11500</v>
      </c>
      <c r="C11442" t="s">
        <v>11504</v>
      </c>
      <c r="D11442" t="s">
        <v>7530</v>
      </c>
      <c r="E11442" t="s">
        <v>5647</v>
      </c>
    </row>
    <row r="11443" spans="1:5">
      <c r="A11443">
        <v>76783</v>
      </c>
      <c r="B11443" t="s">
        <v>11500</v>
      </c>
      <c r="C11443" t="s">
        <v>11504</v>
      </c>
      <c r="D11443" t="s">
        <v>7530</v>
      </c>
      <c r="E11443" t="s">
        <v>5647</v>
      </c>
    </row>
    <row r="11444" spans="1:5">
      <c r="A11444">
        <v>76784</v>
      </c>
      <c r="B11444" t="s">
        <v>11500</v>
      </c>
      <c r="C11444" t="s">
        <v>11504</v>
      </c>
      <c r="D11444" t="s">
        <v>7530</v>
      </c>
      <c r="E11444" t="s">
        <v>5647</v>
      </c>
    </row>
    <row r="11445" spans="1:5">
      <c r="A11445">
        <v>76785</v>
      </c>
      <c r="B11445" t="s">
        <v>11500</v>
      </c>
      <c r="C11445" t="s">
        <v>11504</v>
      </c>
      <c r="D11445" t="s">
        <v>7530</v>
      </c>
      <c r="E11445" t="s">
        <v>5647</v>
      </c>
    </row>
    <row r="11446" spans="1:5">
      <c r="A11446">
        <v>76786</v>
      </c>
      <c r="B11446" t="s">
        <v>11500</v>
      </c>
      <c r="C11446" t="s">
        <v>11504</v>
      </c>
      <c r="D11446" t="s">
        <v>7530</v>
      </c>
      <c r="E11446" t="s">
        <v>5647</v>
      </c>
    </row>
    <row r="11447" spans="1:5">
      <c r="A11447">
        <v>76787</v>
      </c>
      <c r="B11447" t="s">
        <v>11500</v>
      </c>
      <c r="C11447" t="s">
        <v>11504</v>
      </c>
      <c r="D11447" t="s">
        <v>7530</v>
      </c>
      <c r="E11447" t="s">
        <v>5647</v>
      </c>
    </row>
    <row r="11448" spans="1:5">
      <c r="A11448">
        <v>76788</v>
      </c>
      <c r="B11448" t="s">
        <v>11500</v>
      </c>
      <c r="C11448" t="s">
        <v>11504</v>
      </c>
      <c r="D11448" t="s">
        <v>7530</v>
      </c>
      <c r="E11448" t="s">
        <v>5647</v>
      </c>
    </row>
    <row r="11449" spans="1:5">
      <c r="A11449">
        <v>76789</v>
      </c>
      <c r="B11449" t="s">
        <v>11500</v>
      </c>
      <c r="C11449" t="s">
        <v>11504</v>
      </c>
      <c r="D11449" t="s">
        <v>7530</v>
      </c>
      <c r="E11449" t="s">
        <v>5647</v>
      </c>
    </row>
    <row r="11450" spans="1:5">
      <c r="A11450">
        <v>76790</v>
      </c>
      <c r="B11450" t="s">
        <v>11500</v>
      </c>
      <c r="C11450" t="s">
        <v>11504</v>
      </c>
      <c r="D11450" t="s">
        <v>7530</v>
      </c>
      <c r="E11450" t="s">
        <v>5647</v>
      </c>
    </row>
    <row r="11451" spans="1:5">
      <c r="A11451">
        <v>76791</v>
      </c>
      <c r="B11451" t="s">
        <v>11500</v>
      </c>
      <c r="C11451" t="s">
        <v>11504</v>
      </c>
      <c r="D11451" t="s">
        <v>7530</v>
      </c>
      <c r="E11451" t="s">
        <v>5647</v>
      </c>
    </row>
    <row r="11452" spans="1:5">
      <c r="A11452">
        <v>76792</v>
      </c>
      <c r="B11452" t="s">
        <v>11500</v>
      </c>
      <c r="C11452" t="s">
        <v>11504</v>
      </c>
      <c r="D11452" t="s">
        <v>7530</v>
      </c>
      <c r="E11452" t="s">
        <v>5647</v>
      </c>
    </row>
    <row r="11453" spans="1:5">
      <c r="A11453">
        <v>76793</v>
      </c>
      <c r="B11453" t="s">
        <v>11500</v>
      </c>
      <c r="C11453" t="s">
        <v>11504</v>
      </c>
      <c r="D11453" t="s">
        <v>7530</v>
      </c>
      <c r="E11453" t="s">
        <v>5647</v>
      </c>
    </row>
    <row r="11454" spans="1:5">
      <c r="A11454">
        <v>76794</v>
      </c>
      <c r="B11454" t="s">
        <v>11500</v>
      </c>
      <c r="C11454" t="s">
        <v>11504</v>
      </c>
      <c r="D11454" t="s">
        <v>7530</v>
      </c>
      <c r="E11454" t="s">
        <v>5647</v>
      </c>
    </row>
    <row r="11455" spans="1:5">
      <c r="A11455">
        <v>76795</v>
      </c>
      <c r="B11455" t="s">
        <v>11500</v>
      </c>
      <c r="C11455" t="s">
        <v>11504</v>
      </c>
      <c r="D11455" t="s">
        <v>7530</v>
      </c>
      <c r="E11455" t="s">
        <v>5647</v>
      </c>
    </row>
    <row r="11456" spans="1:5">
      <c r="A11456">
        <v>76796</v>
      </c>
      <c r="B11456" t="s">
        <v>11500</v>
      </c>
      <c r="C11456" t="s">
        <v>11504</v>
      </c>
      <c r="D11456" t="s">
        <v>7530</v>
      </c>
      <c r="E11456" t="s">
        <v>5647</v>
      </c>
    </row>
    <row r="11457" spans="1:5">
      <c r="A11457">
        <v>76797</v>
      </c>
      <c r="B11457" t="s">
        <v>11500</v>
      </c>
      <c r="C11457" t="s">
        <v>11504</v>
      </c>
      <c r="D11457" t="s">
        <v>7530</v>
      </c>
      <c r="E11457" t="s">
        <v>5647</v>
      </c>
    </row>
    <row r="11458" spans="1:5">
      <c r="A11458">
        <v>76798</v>
      </c>
      <c r="B11458" t="s">
        <v>11500</v>
      </c>
      <c r="C11458" t="s">
        <v>11504</v>
      </c>
      <c r="D11458" t="s">
        <v>7530</v>
      </c>
      <c r="E11458" t="s">
        <v>5647</v>
      </c>
    </row>
    <row r="11459" spans="1:5">
      <c r="A11459">
        <v>76810</v>
      </c>
      <c r="B11459" t="s">
        <v>11500</v>
      </c>
      <c r="C11459" t="s">
        <v>11502</v>
      </c>
      <c r="D11459" t="s">
        <v>7190</v>
      </c>
      <c r="E11459" t="s">
        <v>5647</v>
      </c>
    </row>
    <row r="11460" spans="1:5">
      <c r="A11460">
        <v>76811</v>
      </c>
      <c r="B11460" t="s">
        <v>11500</v>
      </c>
      <c r="C11460" t="s">
        <v>11502</v>
      </c>
      <c r="D11460" t="s">
        <v>7190</v>
      </c>
      <c r="E11460" t="s">
        <v>5647</v>
      </c>
    </row>
    <row r="11461" spans="1:5">
      <c r="A11461">
        <v>76812</v>
      </c>
      <c r="B11461" t="s">
        <v>11500</v>
      </c>
      <c r="C11461" t="s">
        <v>11502</v>
      </c>
      <c r="D11461" t="s">
        <v>7190</v>
      </c>
      <c r="E11461" t="s">
        <v>5647</v>
      </c>
    </row>
    <row r="11462" spans="1:5">
      <c r="A11462">
        <v>76813</v>
      </c>
      <c r="B11462" t="s">
        <v>11500</v>
      </c>
      <c r="C11462" t="s">
        <v>11502</v>
      </c>
      <c r="D11462" t="s">
        <v>7190</v>
      </c>
      <c r="E11462" t="s">
        <v>5647</v>
      </c>
    </row>
    <row r="11463" spans="1:5">
      <c r="A11463">
        <v>76814</v>
      </c>
      <c r="B11463" t="s">
        <v>11500</v>
      </c>
      <c r="C11463" t="s">
        <v>11502</v>
      </c>
      <c r="D11463" t="s">
        <v>7190</v>
      </c>
      <c r="E11463" t="s">
        <v>5647</v>
      </c>
    </row>
    <row r="11464" spans="1:5">
      <c r="A11464">
        <v>76815</v>
      </c>
      <c r="B11464" t="s">
        <v>11500</v>
      </c>
      <c r="C11464" t="s">
        <v>11502</v>
      </c>
      <c r="D11464" t="s">
        <v>7190</v>
      </c>
      <c r="E11464" t="s">
        <v>5647</v>
      </c>
    </row>
    <row r="11465" spans="1:5">
      <c r="A11465">
        <v>76816</v>
      </c>
      <c r="B11465" t="s">
        <v>11500</v>
      </c>
      <c r="C11465" t="s">
        <v>11502</v>
      </c>
      <c r="D11465" t="s">
        <v>7190</v>
      </c>
      <c r="E11465" t="s">
        <v>5647</v>
      </c>
    </row>
    <row r="11466" spans="1:5">
      <c r="A11466">
        <v>76817</v>
      </c>
      <c r="B11466" t="s">
        <v>11500</v>
      </c>
      <c r="C11466" t="s">
        <v>11502</v>
      </c>
      <c r="D11466" t="s">
        <v>7190</v>
      </c>
      <c r="E11466" t="s">
        <v>5647</v>
      </c>
    </row>
    <row r="11467" spans="1:5">
      <c r="A11467">
        <v>76818</v>
      </c>
      <c r="B11467" t="s">
        <v>11500</v>
      </c>
      <c r="C11467" t="s">
        <v>11502</v>
      </c>
      <c r="D11467" t="s">
        <v>7190</v>
      </c>
      <c r="E11467" t="s">
        <v>5647</v>
      </c>
    </row>
    <row r="11468" spans="1:5">
      <c r="A11468">
        <v>76819</v>
      </c>
      <c r="B11468" t="s">
        <v>11500</v>
      </c>
      <c r="C11468" t="s">
        <v>11502</v>
      </c>
      <c r="D11468" t="s">
        <v>7190</v>
      </c>
      <c r="E11468" t="s">
        <v>5647</v>
      </c>
    </row>
    <row r="11469" spans="1:5">
      <c r="A11469">
        <v>76820</v>
      </c>
      <c r="B11469" t="s">
        <v>11500</v>
      </c>
      <c r="C11469" t="s">
        <v>11502</v>
      </c>
      <c r="D11469" t="s">
        <v>7190</v>
      </c>
      <c r="E11469" t="s">
        <v>5647</v>
      </c>
    </row>
    <row r="11470" spans="1:5">
      <c r="A11470">
        <v>76821</v>
      </c>
      <c r="B11470" t="s">
        <v>11500</v>
      </c>
      <c r="C11470" t="s">
        <v>11502</v>
      </c>
      <c r="D11470" t="s">
        <v>7190</v>
      </c>
      <c r="E11470" t="s">
        <v>5647</v>
      </c>
    </row>
    <row r="11471" spans="1:5">
      <c r="A11471">
        <v>76822</v>
      </c>
      <c r="B11471" t="s">
        <v>11500</v>
      </c>
      <c r="C11471" t="s">
        <v>11502</v>
      </c>
      <c r="D11471" t="s">
        <v>7190</v>
      </c>
      <c r="E11471" t="s">
        <v>5647</v>
      </c>
    </row>
    <row r="11472" spans="1:5">
      <c r="A11472">
        <v>76823</v>
      </c>
      <c r="B11472" t="s">
        <v>11500</v>
      </c>
      <c r="C11472" t="s">
        <v>11502</v>
      </c>
      <c r="D11472" t="s">
        <v>7190</v>
      </c>
      <c r="E11472" t="s">
        <v>5647</v>
      </c>
    </row>
    <row r="11473" spans="1:5">
      <c r="A11473">
        <v>76824</v>
      </c>
      <c r="B11473" t="s">
        <v>11500</v>
      </c>
      <c r="C11473" t="s">
        <v>11502</v>
      </c>
      <c r="D11473" t="s">
        <v>7190</v>
      </c>
      <c r="E11473" t="s">
        <v>5647</v>
      </c>
    </row>
    <row r="11474" spans="1:5">
      <c r="A11474">
        <v>76825</v>
      </c>
      <c r="B11474" t="s">
        <v>11500</v>
      </c>
      <c r="C11474" t="s">
        <v>11502</v>
      </c>
      <c r="D11474" t="s">
        <v>7190</v>
      </c>
      <c r="E11474" t="s">
        <v>5647</v>
      </c>
    </row>
    <row r="11475" spans="1:5">
      <c r="A11475">
        <v>76826</v>
      </c>
      <c r="B11475" t="s">
        <v>11500</v>
      </c>
      <c r="C11475" t="s">
        <v>11502</v>
      </c>
      <c r="D11475" t="s">
        <v>7190</v>
      </c>
      <c r="E11475" t="s">
        <v>5647</v>
      </c>
    </row>
    <row r="11476" spans="1:5">
      <c r="A11476">
        <v>76827</v>
      </c>
      <c r="B11476" t="s">
        <v>11500</v>
      </c>
      <c r="C11476" t="s">
        <v>11502</v>
      </c>
      <c r="D11476" t="s">
        <v>7190</v>
      </c>
      <c r="E11476" t="s">
        <v>5647</v>
      </c>
    </row>
    <row r="11477" spans="1:5">
      <c r="A11477">
        <v>76828</v>
      </c>
      <c r="B11477" t="s">
        <v>11500</v>
      </c>
      <c r="C11477" t="s">
        <v>11502</v>
      </c>
      <c r="D11477" t="s">
        <v>7190</v>
      </c>
      <c r="E11477" t="s">
        <v>5647</v>
      </c>
    </row>
    <row r="11478" spans="1:5">
      <c r="A11478">
        <v>76829</v>
      </c>
      <c r="B11478" t="s">
        <v>11500</v>
      </c>
      <c r="C11478" t="s">
        <v>11502</v>
      </c>
      <c r="D11478" t="s">
        <v>7190</v>
      </c>
      <c r="E11478" t="s">
        <v>5647</v>
      </c>
    </row>
    <row r="11479" spans="1:5">
      <c r="A11479">
        <v>76830</v>
      </c>
      <c r="B11479" t="s">
        <v>11500</v>
      </c>
      <c r="C11479" t="s">
        <v>11502</v>
      </c>
      <c r="D11479" t="s">
        <v>7190</v>
      </c>
      <c r="E11479" t="s">
        <v>5647</v>
      </c>
    </row>
    <row r="11480" spans="1:5">
      <c r="A11480">
        <v>76831</v>
      </c>
      <c r="B11480" t="s">
        <v>11500</v>
      </c>
      <c r="C11480" t="s">
        <v>11502</v>
      </c>
      <c r="D11480" t="s">
        <v>7190</v>
      </c>
      <c r="E11480" t="s">
        <v>5647</v>
      </c>
    </row>
    <row r="11481" spans="1:5">
      <c r="A11481">
        <v>76832</v>
      </c>
      <c r="B11481" t="s">
        <v>11500</v>
      </c>
      <c r="C11481" t="s">
        <v>11502</v>
      </c>
      <c r="D11481" t="s">
        <v>7190</v>
      </c>
      <c r="E11481" t="s">
        <v>5647</v>
      </c>
    </row>
    <row r="11482" spans="1:5">
      <c r="A11482">
        <v>76833</v>
      </c>
      <c r="B11482" t="s">
        <v>11500</v>
      </c>
      <c r="C11482" t="s">
        <v>11502</v>
      </c>
      <c r="D11482" t="s">
        <v>7190</v>
      </c>
      <c r="E11482" t="s">
        <v>5647</v>
      </c>
    </row>
    <row r="11483" spans="1:5">
      <c r="A11483">
        <v>76834</v>
      </c>
      <c r="B11483" t="s">
        <v>11500</v>
      </c>
      <c r="C11483" t="s">
        <v>11502</v>
      </c>
      <c r="D11483" t="s">
        <v>7190</v>
      </c>
      <c r="E11483" t="s">
        <v>5647</v>
      </c>
    </row>
    <row r="11484" spans="1:5">
      <c r="A11484">
        <v>76835</v>
      </c>
      <c r="B11484" t="s">
        <v>11500</v>
      </c>
      <c r="C11484" t="s">
        <v>11502</v>
      </c>
      <c r="D11484" t="s">
        <v>7190</v>
      </c>
      <c r="E11484" t="s">
        <v>5647</v>
      </c>
    </row>
    <row r="11485" spans="1:5">
      <c r="A11485">
        <v>76836</v>
      </c>
      <c r="B11485" t="s">
        <v>11500</v>
      </c>
      <c r="C11485" t="s">
        <v>11502</v>
      </c>
      <c r="D11485" t="s">
        <v>7190</v>
      </c>
      <c r="E11485" t="s">
        <v>5647</v>
      </c>
    </row>
    <row r="11486" spans="1:5">
      <c r="A11486">
        <v>76837</v>
      </c>
      <c r="B11486" t="s">
        <v>11500</v>
      </c>
      <c r="C11486" t="s">
        <v>11502</v>
      </c>
      <c r="D11486" t="s">
        <v>7190</v>
      </c>
      <c r="E11486" t="s">
        <v>5647</v>
      </c>
    </row>
    <row r="11487" spans="1:5">
      <c r="A11487">
        <v>76838</v>
      </c>
      <c r="B11487" t="s">
        <v>11500</v>
      </c>
      <c r="C11487" t="s">
        <v>11502</v>
      </c>
      <c r="D11487" t="s">
        <v>7190</v>
      </c>
      <c r="E11487" t="s">
        <v>5647</v>
      </c>
    </row>
    <row r="11488" spans="1:5">
      <c r="A11488">
        <v>76839</v>
      </c>
      <c r="B11488" t="s">
        <v>11500</v>
      </c>
      <c r="C11488" t="s">
        <v>11502</v>
      </c>
      <c r="D11488" t="s">
        <v>7190</v>
      </c>
      <c r="E11488" t="s">
        <v>5647</v>
      </c>
    </row>
    <row r="11489" spans="1:5">
      <c r="A11489">
        <v>76840</v>
      </c>
      <c r="B11489" t="s">
        <v>11500</v>
      </c>
      <c r="C11489" t="s">
        <v>11502</v>
      </c>
      <c r="D11489" t="s">
        <v>7190</v>
      </c>
      <c r="E11489" t="s">
        <v>5647</v>
      </c>
    </row>
    <row r="11490" spans="1:5">
      <c r="A11490">
        <v>76841</v>
      </c>
      <c r="B11490" t="s">
        <v>11500</v>
      </c>
      <c r="C11490" t="s">
        <v>11502</v>
      </c>
      <c r="D11490" t="s">
        <v>7190</v>
      </c>
      <c r="E11490" t="s">
        <v>5647</v>
      </c>
    </row>
    <row r="11491" spans="1:5">
      <c r="A11491">
        <v>76842</v>
      </c>
      <c r="B11491" t="s">
        <v>11500</v>
      </c>
      <c r="C11491" t="s">
        <v>11502</v>
      </c>
      <c r="D11491" t="s">
        <v>7190</v>
      </c>
      <c r="E11491" t="s">
        <v>5647</v>
      </c>
    </row>
    <row r="11492" spans="1:5">
      <c r="A11492">
        <v>76843</v>
      </c>
      <c r="B11492" t="s">
        <v>11500</v>
      </c>
      <c r="C11492" t="s">
        <v>11502</v>
      </c>
      <c r="D11492" t="s">
        <v>7190</v>
      </c>
      <c r="E11492" t="s">
        <v>5647</v>
      </c>
    </row>
    <row r="11493" spans="1:5">
      <c r="A11493">
        <v>76844</v>
      </c>
      <c r="B11493" t="s">
        <v>11500</v>
      </c>
      <c r="C11493" t="s">
        <v>11502</v>
      </c>
      <c r="D11493" t="s">
        <v>7190</v>
      </c>
      <c r="E11493" t="s">
        <v>5647</v>
      </c>
    </row>
    <row r="11494" spans="1:5">
      <c r="A11494">
        <v>76845</v>
      </c>
      <c r="B11494" t="s">
        <v>11500</v>
      </c>
      <c r="C11494" t="s">
        <v>11502</v>
      </c>
      <c r="D11494" t="s">
        <v>7190</v>
      </c>
      <c r="E11494" t="s">
        <v>5647</v>
      </c>
    </row>
    <row r="11495" spans="1:5">
      <c r="A11495">
        <v>76846</v>
      </c>
      <c r="B11495" t="s">
        <v>11500</v>
      </c>
      <c r="C11495" t="s">
        <v>11502</v>
      </c>
      <c r="D11495" t="s">
        <v>7190</v>
      </c>
      <c r="E11495" t="s">
        <v>5647</v>
      </c>
    </row>
    <row r="11496" spans="1:5">
      <c r="A11496">
        <v>76847</v>
      </c>
      <c r="B11496" t="s">
        <v>11500</v>
      </c>
      <c r="C11496" t="s">
        <v>11502</v>
      </c>
      <c r="D11496" t="s">
        <v>7190</v>
      </c>
      <c r="E11496" t="s">
        <v>5647</v>
      </c>
    </row>
    <row r="11497" spans="1:5">
      <c r="A11497">
        <v>76848</v>
      </c>
      <c r="B11497" t="s">
        <v>11500</v>
      </c>
      <c r="C11497" t="s">
        <v>11502</v>
      </c>
      <c r="D11497" t="s">
        <v>7190</v>
      </c>
      <c r="E11497" t="s">
        <v>5647</v>
      </c>
    </row>
    <row r="11498" spans="1:5">
      <c r="A11498">
        <v>76849</v>
      </c>
      <c r="B11498" t="s">
        <v>11500</v>
      </c>
      <c r="C11498" t="s">
        <v>11502</v>
      </c>
      <c r="D11498" t="s">
        <v>7190</v>
      </c>
      <c r="E11498" t="s">
        <v>5647</v>
      </c>
    </row>
    <row r="11499" spans="1:5">
      <c r="A11499">
        <v>76850</v>
      </c>
      <c r="B11499" t="s">
        <v>11500</v>
      </c>
      <c r="C11499" t="s">
        <v>11502</v>
      </c>
      <c r="D11499" t="s">
        <v>7190</v>
      </c>
      <c r="E11499" t="s">
        <v>5647</v>
      </c>
    </row>
    <row r="11500" spans="1:5">
      <c r="A11500">
        <v>76851</v>
      </c>
      <c r="B11500" t="s">
        <v>11500</v>
      </c>
      <c r="C11500" t="s">
        <v>11502</v>
      </c>
      <c r="D11500" t="s">
        <v>7190</v>
      </c>
      <c r="E11500" t="s">
        <v>5647</v>
      </c>
    </row>
    <row r="11501" spans="1:5">
      <c r="A11501">
        <v>76852</v>
      </c>
      <c r="B11501" t="s">
        <v>11500</v>
      </c>
      <c r="C11501" t="s">
        <v>11502</v>
      </c>
      <c r="D11501" t="s">
        <v>7190</v>
      </c>
      <c r="E11501" t="s">
        <v>5647</v>
      </c>
    </row>
    <row r="11502" spans="1:5">
      <c r="A11502">
        <v>76853</v>
      </c>
      <c r="B11502" t="s">
        <v>11500</v>
      </c>
      <c r="C11502" t="s">
        <v>11502</v>
      </c>
      <c r="D11502" t="s">
        <v>7190</v>
      </c>
      <c r="E11502" t="s">
        <v>5647</v>
      </c>
    </row>
    <row r="11503" spans="1:5">
      <c r="A11503">
        <v>76854</v>
      </c>
      <c r="B11503" t="s">
        <v>11500</v>
      </c>
      <c r="C11503" t="s">
        <v>11502</v>
      </c>
      <c r="D11503" t="s">
        <v>7190</v>
      </c>
      <c r="E11503" t="s">
        <v>5647</v>
      </c>
    </row>
    <row r="11504" spans="1:5">
      <c r="A11504">
        <v>76855</v>
      </c>
      <c r="B11504" t="s">
        <v>11500</v>
      </c>
      <c r="C11504" t="s">
        <v>11502</v>
      </c>
      <c r="D11504" t="s">
        <v>7190</v>
      </c>
      <c r="E11504" t="s">
        <v>5647</v>
      </c>
    </row>
    <row r="11505" spans="1:5">
      <c r="A11505">
        <v>76856</v>
      </c>
      <c r="B11505" t="s">
        <v>11500</v>
      </c>
      <c r="C11505" t="s">
        <v>11502</v>
      </c>
      <c r="D11505" t="s">
        <v>7190</v>
      </c>
      <c r="E11505" t="s">
        <v>5647</v>
      </c>
    </row>
    <row r="11506" spans="1:5">
      <c r="A11506">
        <v>76857</v>
      </c>
      <c r="B11506" t="s">
        <v>11500</v>
      </c>
      <c r="C11506" t="s">
        <v>11502</v>
      </c>
      <c r="D11506" t="s">
        <v>7190</v>
      </c>
      <c r="E11506" t="s">
        <v>5647</v>
      </c>
    </row>
    <row r="11507" spans="1:5">
      <c r="A11507">
        <v>76858</v>
      </c>
      <c r="B11507" t="s">
        <v>11500</v>
      </c>
      <c r="C11507" t="s">
        <v>11502</v>
      </c>
      <c r="D11507" t="s">
        <v>7190</v>
      </c>
      <c r="E11507" t="s">
        <v>5647</v>
      </c>
    </row>
    <row r="11508" spans="1:5">
      <c r="A11508">
        <v>76859</v>
      </c>
      <c r="B11508" t="s">
        <v>11500</v>
      </c>
      <c r="C11508" t="s">
        <v>11502</v>
      </c>
      <c r="D11508" t="s">
        <v>7190</v>
      </c>
      <c r="E11508" t="s">
        <v>5647</v>
      </c>
    </row>
    <row r="11509" spans="1:5">
      <c r="A11509">
        <v>76860</v>
      </c>
      <c r="B11509" t="s">
        <v>11500</v>
      </c>
      <c r="C11509" t="s">
        <v>11502</v>
      </c>
      <c r="D11509" t="s">
        <v>7190</v>
      </c>
      <c r="E11509" t="s">
        <v>5647</v>
      </c>
    </row>
    <row r="11510" spans="1:5">
      <c r="A11510">
        <v>76861</v>
      </c>
      <c r="B11510" t="s">
        <v>11500</v>
      </c>
      <c r="C11510" t="s">
        <v>11502</v>
      </c>
      <c r="D11510" t="s">
        <v>7190</v>
      </c>
      <c r="E11510" t="s">
        <v>5647</v>
      </c>
    </row>
    <row r="11511" spans="1:5">
      <c r="A11511">
        <v>76862</v>
      </c>
      <c r="B11511" t="s">
        <v>11500</v>
      </c>
      <c r="C11511" t="s">
        <v>11502</v>
      </c>
      <c r="D11511" t="s">
        <v>7190</v>
      </c>
      <c r="E11511" t="s">
        <v>5647</v>
      </c>
    </row>
    <row r="11512" spans="1:5">
      <c r="A11512">
        <v>76863</v>
      </c>
      <c r="B11512" t="s">
        <v>11500</v>
      </c>
      <c r="C11512" t="s">
        <v>11502</v>
      </c>
      <c r="D11512" t="s">
        <v>7190</v>
      </c>
      <c r="E11512" t="s">
        <v>5647</v>
      </c>
    </row>
    <row r="11513" spans="1:5">
      <c r="A11513">
        <v>76864</v>
      </c>
      <c r="B11513" t="s">
        <v>11500</v>
      </c>
      <c r="C11513" t="s">
        <v>11502</v>
      </c>
      <c r="D11513" t="s">
        <v>7190</v>
      </c>
      <c r="E11513" t="s">
        <v>5647</v>
      </c>
    </row>
    <row r="11514" spans="1:5">
      <c r="A11514">
        <v>76865</v>
      </c>
      <c r="B11514" t="s">
        <v>11500</v>
      </c>
      <c r="C11514" t="s">
        <v>11502</v>
      </c>
      <c r="D11514" t="s">
        <v>7190</v>
      </c>
      <c r="E11514" t="s">
        <v>5647</v>
      </c>
    </row>
    <row r="11515" spans="1:5">
      <c r="A11515">
        <v>76866</v>
      </c>
      <c r="B11515" t="s">
        <v>11500</v>
      </c>
      <c r="C11515" t="s">
        <v>11502</v>
      </c>
      <c r="D11515" t="s">
        <v>7190</v>
      </c>
      <c r="E11515" t="s">
        <v>5647</v>
      </c>
    </row>
    <row r="11516" spans="1:5">
      <c r="A11516">
        <v>76867</v>
      </c>
      <c r="B11516" t="s">
        <v>11500</v>
      </c>
      <c r="C11516" t="s">
        <v>11502</v>
      </c>
      <c r="D11516" t="s">
        <v>7190</v>
      </c>
      <c r="E11516" t="s">
        <v>5647</v>
      </c>
    </row>
    <row r="11517" spans="1:5">
      <c r="A11517">
        <v>76868</v>
      </c>
      <c r="B11517" t="s">
        <v>11500</v>
      </c>
      <c r="C11517" t="s">
        <v>11502</v>
      </c>
      <c r="D11517" t="s">
        <v>7190</v>
      </c>
      <c r="E11517" t="s">
        <v>5647</v>
      </c>
    </row>
    <row r="11518" spans="1:5">
      <c r="A11518">
        <v>76869</v>
      </c>
      <c r="B11518" t="s">
        <v>11500</v>
      </c>
      <c r="C11518" t="s">
        <v>11502</v>
      </c>
      <c r="D11518" t="s">
        <v>7190</v>
      </c>
      <c r="E11518" t="s">
        <v>5647</v>
      </c>
    </row>
    <row r="11519" spans="1:5">
      <c r="A11519">
        <v>76870</v>
      </c>
      <c r="B11519" t="s">
        <v>11500</v>
      </c>
      <c r="C11519" t="s">
        <v>11502</v>
      </c>
      <c r="D11519" t="s">
        <v>7190</v>
      </c>
      <c r="E11519" t="s">
        <v>5647</v>
      </c>
    </row>
    <row r="11520" spans="1:5">
      <c r="A11520">
        <v>76871</v>
      </c>
      <c r="B11520" t="s">
        <v>11500</v>
      </c>
      <c r="C11520" t="s">
        <v>11502</v>
      </c>
      <c r="D11520" t="s">
        <v>7190</v>
      </c>
      <c r="E11520" t="s">
        <v>5647</v>
      </c>
    </row>
    <row r="11521" spans="1:5">
      <c r="A11521">
        <v>76872</v>
      </c>
      <c r="B11521" t="s">
        <v>11500</v>
      </c>
      <c r="C11521" t="s">
        <v>11502</v>
      </c>
      <c r="D11521" t="s">
        <v>7190</v>
      </c>
      <c r="E11521" t="s">
        <v>5647</v>
      </c>
    </row>
    <row r="11522" spans="1:5">
      <c r="A11522">
        <v>76873</v>
      </c>
      <c r="B11522" t="s">
        <v>11500</v>
      </c>
      <c r="C11522" t="s">
        <v>11502</v>
      </c>
      <c r="D11522" t="s">
        <v>7190</v>
      </c>
      <c r="E11522" t="s">
        <v>5647</v>
      </c>
    </row>
    <row r="11523" spans="1:5">
      <c r="A11523">
        <v>76874</v>
      </c>
      <c r="B11523" t="s">
        <v>11500</v>
      </c>
      <c r="C11523" t="s">
        <v>11502</v>
      </c>
      <c r="D11523" t="s">
        <v>7190</v>
      </c>
      <c r="E11523" t="s">
        <v>5647</v>
      </c>
    </row>
    <row r="11524" spans="1:5">
      <c r="A11524">
        <v>76875</v>
      </c>
      <c r="B11524" t="s">
        <v>11500</v>
      </c>
      <c r="C11524" t="s">
        <v>11502</v>
      </c>
      <c r="D11524" t="s">
        <v>7190</v>
      </c>
      <c r="E11524" t="s">
        <v>5647</v>
      </c>
    </row>
    <row r="11525" spans="1:5">
      <c r="A11525">
        <v>76876</v>
      </c>
      <c r="B11525" t="s">
        <v>11500</v>
      </c>
      <c r="C11525" t="s">
        <v>11502</v>
      </c>
      <c r="D11525" t="s">
        <v>7190</v>
      </c>
      <c r="E11525" t="s">
        <v>5647</v>
      </c>
    </row>
    <row r="11526" spans="1:5">
      <c r="A11526">
        <v>76877</v>
      </c>
      <c r="B11526" t="s">
        <v>11500</v>
      </c>
      <c r="C11526" t="s">
        <v>11502</v>
      </c>
      <c r="D11526" t="s">
        <v>7190</v>
      </c>
      <c r="E11526" t="s">
        <v>5647</v>
      </c>
    </row>
    <row r="11527" spans="1:5">
      <c r="A11527">
        <v>76878</v>
      </c>
      <c r="B11527" t="s">
        <v>11500</v>
      </c>
      <c r="C11527" t="s">
        <v>11502</v>
      </c>
      <c r="D11527" t="s">
        <v>7190</v>
      </c>
      <c r="E11527" t="s">
        <v>5647</v>
      </c>
    </row>
    <row r="11528" spans="1:5">
      <c r="A11528">
        <v>76879</v>
      </c>
      <c r="B11528" t="s">
        <v>11500</v>
      </c>
      <c r="C11528" t="s">
        <v>11502</v>
      </c>
      <c r="D11528" t="s">
        <v>7190</v>
      </c>
      <c r="E11528" t="s">
        <v>5647</v>
      </c>
    </row>
    <row r="11529" spans="1:5">
      <c r="A11529">
        <v>76880</v>
      </c>
      <c r="B11529" t="s">
        <v>11500</v>
      </c>
      <c r="C11529" t="s">
        <v>11502</v>
      </c>
      <c r="D11529" t="s">
        <v>7190</v>
      </c>
      <c r="E11529" t="s">
        <v>5647</v>
      </c>
    </row>
    <row r="11530" spans="1:5">
      <c r="A11530">
        <v>76881</v>
      </c>
      <c r="B11530" t="s">
        <v>11500</v>
      </c>
      <c r="C11530" t="s">
        <v>11502</v>
      </c>
      <c r="D11530" t="s">
        <v>7190</v>
      </c>
      <c r="E11530" t="s">
        <v>5647</v>
      </c>
    </row>
    <row r="11531" spans="1:5">
      <c r="A11531">
        <v>76882</v>
      </c>
      <c r="B11531" t="s">
        <v>11500</v>
      </c>
      <c r="C11531" t="s">
        <v>11502</v>
      </c>
      <c r="D11531" t="s">
        <v>7190</v>
      </c>
      <c r="E11531" t="s">
        <v>5647</v>
      </c>
    </row>
    <row r="11532" spans="1:5">
      <c r="A11532">
        <v>76883</v>
      </c>
      <c r="B11532" t="s">
        <v>11500</v>
      </c>
      <c r="C11532" t="s">
        <v>11502</v>
      </c>
      <c r="D11532" t="s">
        <v>7190</v>
      </c>
      <c r="E11532" t="s">
        <v>5647</v>
      </c>
    </row>
    <row r="11533" spans="1:5">
      <c r="A11533">
        <v>76884</v>
      </c>
      <c r="B11533" t="s">
        <v>11500</v>
      </c>
      <c r="C11533" t="s">
        <v>11502</v>
      </c>
      <c r="D11533" t="s">
        <v>7190</v>
      </c>
      <c r="E11533" t="s">
        <v>5647</v>
      </c>
    </row>
    <row r="11534" spans="1:5">
      <c r="A11534">
        <v>76885</v>
      </c>
      <c r="B11534" t="s">
        <v>11500</v>
      </c>
      <c r="C11534" t="s">
        <v>11502</v>
      </c>
      <c r="D11534" t="s">
        <v>7190</v>
      </c>
      <c r="E11534" t="s">
        <v>5647</v>
      </c>
    </row>
    <row r="11535" spans="1:5">
      <c r="A11535">
        <v>76886</v>
      </c>
      <c r="B11535" t="s">
        <v>11500</v>
      </c>
      <c r="C11535" t="s">
        <v>11502</v>
      </c>
      <c r="D11535" t="s">
        <v>7190</v>
      </c>
      <c r="E11535" t="s">
        <v>5647</v>
      </c>
    </row>
    <row r="11536" spans="1:5">
      <c r="A11536">
        <v>76887</v>
      </c>
      <c r="B11536" t="s">
        <v>11500</v>
      </c>
      <c r="C11536" t="s">
        <v>11502</v>
      </c>
      <c r="D11536" t="s">
        <v>7190</v>
      </c>
      <c r="E11536" t="s">
        <v>5647</v>
      </c>
    </row>
    <row r="11537" spans="1:5">
      <c r="A11537">
        <v>76888</v>
      </c>
      <c r="B11537" t="s">
        <v>11500</v>
      </c>
      <c r="C11537" t="s">
        <v>11502</v>
      </c>
      <c r="D11537" t="s">
        <v>7190</v>
      </c>
      <c r="E11537" t="s">
        <v>5647</v>
      </c>
    </row>
    <row r="11538" spans="1:5">
      <c r="A11538">
        <v>76889</v>
      </c>
      <c r="B11538" t="s">
        <v>11500</v>
      </c>
      <c r="C11538" t="s">
        <v>11502</v>
      </c>
      <c r="D11538" t="s">
        <v>7190</v>
      </c>
      <c r="E11538" t="s">
        <v>5647</v>
      </c>
    </row>
    <row r="11539" spans="1:5">
      <c r="A11539">
        <v>76890</v>
      </c>
      <c r="B11539" t="s">
        <v>11500</v>
      </c>
      <c r="C11539" t="s">
        <v>11502</v>
      </c>
      <c r="D11539" t="s">
        <v>7190</v>
      </c>
      <c r="E11539" t="s">
        <v>5647</v>
      </c>
    </row>
    <row r="11540" spans="1:5">
      <c r="A11540">
        <v>76891</v>
      </c>
      <c r="B11540" t="s">
        <v>11500</v>
      </c>
      <c r="C11540" t="s">
        <v>11502</v>
      </c>
      <c r="D11540" t="s">
        <v>7190</v>
      </c>
      <c r="E11540" t="s">
        <v>5647</v>
      </c>
    </row>
    <row r="11541" spans="1:5">
      <c r="A11541">
        <v>76892</v>
      </c>
      <c r="B11541" t="s">
        <v>11500</v>
      </c>
      <c r="C11541" t="s">
        <v>11502</v>
      </c>
      <c r="D11541" t="s">
        <v>7190</v>
      </c>
      <c r="E11541" t="s">
        <v>5647</v>
      </c>
    </row>
    <row r="11542" spans="1:5">
      <c r="A11542">
        <v>76893</v>
      </c>
      <c r="B11542" t="s">
        <v>11500</v>
      </c>
      <c r="C11542" t="s">
        <v>11502</v>
      </c>
      <c r="D11542" t="s">
        <v>7190</v>
      </c>
      <c r="E11542" t="s">
        <v>5647</v>
      </c>
    </row>
    <row r="11543" spans="1:5">
      <c r="A11543">
        <v>76894</v>
      </c>
      <c r="B11543" t="s">
        <v>11500</v>
      </c>
      <c r="C11543" t="s">
        <v>11502</v>
      </c>
      <c r="D11543" t="s">
        <v>7190</v>
      </c>
      <c r="E11543" t="s">
        <v>5647</v>
      </c>
    </row>
    <row r="11544" spans="1:5">
      <c r="A11544">
        <v>76895</v>
      </c>
      <c r="B11544" t="s">
        <v>11500</v>
      </c>
      <c r="C11544" t="s">
        <v>11502</v>
      </c>
      <c r="D11544" t="s">
        <v>7190</v>
      </c>
      <c r="E11544" t="s">
        <v>5647</v>
      </c>
    </row>
    <row r="11545" spans="1:5">
      <c r="A11545">
        <v>76896</v>
      </c>
      <c r="B11545" t="s">
        <v>11500</v>
      </c>
      <c r="C11545" t="s">
        <v>11502</v>
      </c>
      <c r="D11545" t="s">
        <v>7190</v>
      </c>
      <c r="E11545" t="s">
        <v>5647</v>
      </c>
    </row>
    <row r="11546" spans="1:5">
      <c r="A11546">
        <v>76897</v>
      </c>
      <c r="B11546" t="s">
        <v>11500</v>
      </c>
      <c r="C11546" t="s">
        <v>11502</v>
      </c>
      <c r="D11546" t="s">
        <v>7190</v>
      </c>
      <c r="E11546" t="s">
        <v>5647</v>
      </c>
    </row>
    <row r="11547" spans="1:5">
      <c r="A11547">
        <v>76898</v>
      </c>
      <c r="B11547" t="s">
        <v>11500</v>
      </c>
      <c r="C11547" t="s">
        <v>11502</v>
      </c>
      <c r="D11547" t="s">
        <v>7190</v>
      </c>
      <c r="E11547" t="s">
        <v>5647</v>
      </c>
    </row>
    <row r="11548" spans="1:5">
      <c r="A11548">
        <v>76899</v>
      </c>
      <c r="B11548" t="s">
        <v>11500</v>
      </c>
      <c r="C11548" t="s">
        <v>11502</v>
      </c>
      <c r="D11548" t="s">
        <v>7190</v>
      </c>
      <c r="E11548" t="s">
        <v>5647</v>
      </c>
    </row>
    <row r="11549" spans="1:5">
      <c r="A11549">
        <v>76900</v>
      </c>
      <c r="B11549" t="s">
        <v>11500</v>
      </c>
      <c r="C11549" t="s">
        <v>11502</v>
      </c>
      <c r="D11549" t="s">
        <v>7190</v>
      </c>
      <c r="E11549" t="s">
        <v>5647</v>
      </c>
    </row>
    <row r="11550" spans="1:5">
      <c r="A11550">
        <v>76901</v>
      </c>
      <c r="B11550" t="s">
        <v>11500</v>
      </c>
      <c r="C11550" t="s">
        <v>11502</v>
      </c>
      <c r="D11550" t="s">
        <v>7190</v>
      </c>
      <c r="E11550" t="s">
        <v>5647</v>
      </c>
    </row>
    <row r="11551" spans="1:5">
      <c r="A11551">
        <v>76902</v>
      </c>
      <c r="B11551" t="s">
        <v>11500</v>
      </c>
      <c r="C11551" t="s">
        <v>11502</v>
      </c>
      <c r="D11551" t="s">
        <v>7190</v>
      </c>
      <c r="E11551" t="s">
        <v>5647</v>
      </c>
    </row>
    <row r="11552" spans="1:5">
      <c r="A11552">
        <v>76903</v>
      </c>
      <c r="B11552" t="s">
        <v>11500</v>
      </c>
      <c r="C11552" t="s">
        <v>11502</v>
      </c>
      <c r="D11552" t="s">
        <v>7190</v>
      </c>
      <c r="E11552" t="s">
        <v>5647</v>
      </c>
    </row>
    <row r="11553" spans="1:5">
      <c r="A11553">
        <v>76904</v>
      </c>
      <c r="B11553" t="s">
        <v>11500</v>
      </c>
      <c r="C11553" t="s">
        <v>11502</v>
      </c>
      <c r="D11553" t="s">
        <v>7190</v>
      </c>
      <c r="E11553" t="s">
        <v>5647</v>
      </c>
    </row>
    <row r="11554" spans="1:5">
      <c r="A11554">
        <v>76905</v>
      </c>
      <c r="B11554" t="s">
        <v>11500</v>
      </c>
      <c r="C11554" t="s">
        <v>11502</v>
      </c>
      <c r="D11554" t="s">
        <v>7190</v>
      </c>
      <c r="E11554" t="s">
        <v>5647</v>
      </c>
    </row>
    <row r="11555" spans="1:5">
      <c r="A11555">
        <v>76906</v>
      </c>
      <c r="B11555" t="s">
        <v>11500</v>
      </c>
      <c r="C11555" t="s">
        <v>11502</v>
      </c>
      <c r="D11555" t="s">
        <v>7190</v>
      </c>
      <c r="E11555" t="s">
        <v>5647</v>
      </c>
    </row>
    <row r="11556" spans="1:5">
      <c r="A11556">
        <v>76907</v>
      </c>
      <c r="B11556" t="s">
        <v>11500</v>
      </c>
      <c r="C11556" t="s">
        <v>11502</v>
      </c>
      <c r="D11556" t="s">
        <v>7190</v>
      </c>
      <c r="E11556" t="s">
        <v>5647</v>
      </c>
    </row>
    <row r="11557" spans="1:5">
      <c r="A11557">
        <v>76908</v>
      </c>
      <c r="B11557" t="s">
        <v>11500</v>
      </c>
      <c r="C11557" t="s">
        <v>11502</v>
      </c>
      <c r="D11557" t="s">
        <v>7190</v>
      </c>
      <c r="E11557" t="s">
        <v>5647</v>
      </c>
    </row>
    <row r="11558" spans="1:5">
      <c r="A11558">
        <v>76909</v>
      </c>
      <c r="B11558" t="s">
        <v>11500</v>
      </c>
      <c r="C11558" t="s">
        <v>11502</v>
      </c>
      <c r="D11558" t="s">
        <v>7190</v>
      </c>
      <c r="E11558" t="s">
        <v>5647</v>
      </c>
    </row>
    <row r="11559" spans="1:5">
      <c r="A11559">
        <v>76910</v>
      </c>
      <c r="B11559" t="s">
        <v>11500</v>
      </c>
      <c r="C11559" t="s">
        <v>11502</v>
      </c>
      <c r="D11559" t="s">
        <v>7190</v>
      </c>
      <c r="E11559" t="s">
        <v>5647</v>
      </c>
    </row>
    <row r="11560" spans="1:5">
      <c r="A11560">
        <v>76911</v>
      </c>
      <c r="B11560" t="s">
        <v>11500</v>
      </c>
      <c r="C11560" t="s">
        <v>11502</v>
      </c>
      <c r="D11560" t="s">
        <v>7190</v>
      </c>
      <c r="E11560" t="s">
        <v>5647</v>
      </c>
    </row>
    <row r="11561" spans="1:5">
      <c r="A11561">
        <v>76912</v>
      </c>
      <c r="B11561" t="s">
        <v>11500</v>
      </c>
      <c r="C11561" t="s">
        <v>11502</v>
      </c>
      <c r="D11561" t="s">
        <v>7190</v>
      </c>
      <c r="E11561" t="s">
        <v>5647</v>
      </c>
    </row>
    <row r="11562" spans="1:5">
      <c r="A11562">
        <v>76913</v>
      </c>
      <c r="B11562" t="s">
        <v>11500</v>
      </c>
      <c r="C11562" t="s">
        <v>11502</v>
      </c>
      <c r="D11562" t="s">
        <v>7190</v>
      </c>
      <c r="E11562" t="s">
        <v>5647</v>
      </c>
    </row>
    <row r="11563" spans="1:5">
      <c r="A11563">
        <v>76914</v>
      </c>
      <c r="B11563" t="s">
        <v>11500</v>
      </c>
      <c r="C11563" t="s">
        <v>11502</v>
      </c>
      <c r="D11563" t="s">
        <v>7190</v>
      </c>
      <c r="E11563" t="s">
        <v>5647</v>
      </c>
    </row>
    <row r="11564" spans="1:5">
      <c r="A11564">
        <v>76915</v>
      </c>
      <c r="B11564" t="s">
        <v>11500</v>
      </c>
      <c r="C11564" t="s">
        <v>11502</v>
      </c>
      <c r="D11564" t="s">
        <v>7190</v>
      </c>
      <c r="E11564" t="s">
        <v>5647</v>
      </c>
    </row>
    <row r="11565" spans="1:5">
      <c r="A11565">
        <v>77836</v>
      </c>
      <c r="B11565" t="s">
        <v>11500</v>
      </c>
      <c r="C11565" t="s">
        <v>11502</v>
      </c>
      <c r="D11565" t="s">
        <v>7776</v>
      </c>
      <c r="E11565" t="s">
        <v>5647</v>
      </c>
    </row>
    <row r="11566" spans="1:5">
      <c r="A11566">
        <v>77837</v>
      </c>
      <c r="B11566" t="s">
        <v>11500</v>
      </c>
      <c r="C11566" t="s">
        <v>11502</v>
      </c>
      <c r="D11566" t="s">
        <v>7776</v>
      </c>
      <c r="E11566" t="s">
        <v>5647</v>
      </c>
    </row>
    <row r="11567" spans="1:5">
      <c r="A11567">
        <v>77838</v>
      </c>
      <c r="B11567" t="s">
        <v>11500</v>
      </c>
      <c r="C11567" t="s">
        <v>11502</v>
      </c>
      <c r="D11567" t="s">
        <v>7776</v>
      </c>
      <c r="E11567" t="s">
        <v>5647</v>
      </c>
    </row>
    <row r="11568" spans="1:5">
      <c r="A11568">
        <v>77839</v>
      </c>
      <c r="B11568" t="s">
        <v>11500</v>
      </c>
      <c r="C11568" t="s">
        <v>11502</v>
      </c>
      <c r="D11568" t="s">
        <v>7776</v>
      </c>
      <c r="E11568" t="s">
        <v>5647</v>
      </c>
    </row>
    <row r="11569" spans="1:5">
      <c r="A11569">
        <v>77840</v>
      </c>
      <c r="B11569" t="s">
        <v>11500</v>
      </c>
      <c r="C11569" t="s">
        <v>11502</v>
      </c>
      <c r="D11569" t="s">
        <v>7776</v>
      </c>
      <c r="E11569" t="s">
        <v>5647</v>
      </c>
    </row>
    <row r="11570" spans="1:5">
      <c r="A11570">
        <v>77842</v>
      </c>
      <c r="B11570" t="s">
        <v>11500</v>
      </c>
      <c r="C11570" t="s">
        <v>11502</v>
      </c>
      <c r="D11570" t="s">
        <v>7776</v>
      </c>
      <c r="E11570" t="s">
        <v>5647</v>
      </c>
    </row>
    <row r="11571" spans="1:5">
      <c r="A11571">
        <v>77845</v>
      </c>
      <c r="B11571" t="s">
        <v>11500</v>
      </c>
      <c r="C11571" t="s">
        <v>11502</v>
      </c>
      <c r="D11571" t="s">
        <v>7776</v>
      </c>
      <c r="E11571" t="s">
        <v>5647</v>
      </c>
    </row>
    <row r="11572" spans="1:5">
      <c r="A11572">
        <v>77847</v>
      </c>
      <c r="B11572" t="s">
        <v>11500</v>
      </c>
      <c r="C11572" t="s">
        <v>11502</v>
      </c>
      <c r="D11572" t="s">
        <v>7776</v>
      </c>
      <c r="E11572" t="s">
        <v>5647</v>
      </c>
    </row>
    <row r="11573" spans="1:5">
      <c r="A11573">
        <v>77850</v>
      </c>
      <c r="B11573" t="s">
        <v>11500</v>
      </c>
      <c r="C11573" t="s">
        <v>11502</v>
      </c>
      <c r="D11573" t="s">
        <v>7776</v>
      </c>
      <c r="E11573" t="s">
        <v>5647</v>
      </c>
    </row>
    <row r="11574" spans="1:5">
      <c r="A11574">
        <v>77854</v>
      </c>
      <c r="B11574" t="s">
        <v>11500</v>
      </c>
      <c r="C11574" t="s">
        <v>11502</v>
      </c>
      <c r="D11574" t="s">
        <v>7776</v>
      </c>
      <c r="E11574" t="s">
        <v>5647</v>
      </c>
    </row>
    <row r="11575" spans="1:5">
      <c r="A11575">
        <v>77855</v>
      </c>
      <c r="B11575" t="s">
        <v>11500</v>
      </c>
      <c r="C11575" t="s">
        <v>11502</v>
      </c>
      <c r="D11575" t="s">
        <v>7776</v>
      </c>
      <c r="E11575" t="s">
        <v>5647</v>
      </c>
    </row>
    <row r="11576" spans="1:5">
      <c r="A11576">
        <v>77888</v>
      </c>
      <c r="B11576" t="s">
        <v>11500</v>
      </c>
      <c r="C11576" t="s">
        <v>11502</v>
      </c>
      <c r="D11576" t="s">
        <v>7304</v>
      </c>
      <c r="E11576" t="s">
        <v>5647</v>
      </c>
    </row>
    <row r="11577" spans="1:5">
      <c r="A11577">
        <v>77889</v>
      </c>
      <c r="B11577" t="s">
        <v>11500</v>
      </c>
      <c r="C11577" t="s">
        <v>11502</v>
      </c>
      <c r="D11577" t="s">
        <v>7304</v>
      </c>
      <c r="E11577" t="s">
        <v>5647</v>
      </c>
    </row>
    <row r="11578" spans="1:5">
      <c r="A11578">
        <v>77890</v>
      </c>
      <c r="B11578" t="s">
        <v>11500</v>
      </c>
      <c r="C11578" t="s">
        <v>11502</v>
      </c>
      <c r="D11578" t="s">
        <v>7304</v>
      </c>
      <c r="E11578" t="s">
        <v>5647</v>
      </c>
    </row>
    <row r="11579" spans="1:5">
      <c r="A11579">
        <v>77891</v>
      </c>
      <c r="B11579" t="s">
        <v>11500</v>
      </c>
      <c r="C11579" t="s">
        <v>11502</v>
      </c>
      <c r="D11579" t="s">
        <v>7304</v>
      </c>
      <c r="E11579" t="s">
        <v>5647</v>
      </c>
    </row>
    <row r="11580" spans="1:5">
      <c r="A11580">
        <v>77892</v>
      </c>
      <c r="B11580" t="s">
        <v>11500</v>
      </c>
      <c r="C11580" t="s">
        <v>11502</v>
      </c>
      <c r="D11580" t="s">
        <v>7304</v>
      </c>
      <c r="E11580" t="s">
        <v>5647</v>
      </c>
    </row>
    <row r="11581" spans="1:5">
      <c r="A11581">
        <v>77893</v>
      </c>
      <c r="B11581" t="s">
        <v>11500</v>
      </c>
      <c r="C11581" t="s">
        <v>11502</v>
      </c>
      <c r="D11581" t="s">
        <v>7304</v>
      </c>
      <c r="E11581" t="s">
        <v>5647</v>
      </c>
    </row>
    <row r="11582" spans="1:5">
      <c r="A11582">
        <v>77894</v>
      </c>
      <c r="B11582" t="s">
        <v>11500</v>
      </c>
      <c r="C11582" t="s">
        <v>11502</v>
      </c>
      <c r="D11582" t="s">
        <v>7304</v>
      </c>
      <c r="E11582" t="s">
        <v>5647</v>
      </c>
    </row>
    <row r="11583" spans="1:5">
      <c r="A11583">
        <v>77895</v>
      </c>
      <c r="B11583" t="s">
        <v>11500</v>
      </c>
      <c r="C11583" t="s">
        <v>11502</v>
      </c>
      <c r="D11583" t="s">
        <v>7304</v>
      </c>
      <c r="E11583" t="s">
        <v>5647</v>
      </c>
    </row>
    <row r="11584" spans="1:5">
      <c r="A11584">
        <v>77896</v>
      </c>
      <c r="B11584" t="s">
        <v>11500</v>
      </c>
      <c r="C11584" t="s">
        <v>11502</v>
      </c>
      <c r="D11584" t="s">
        <v>7304</v>
      </c>
      <c r="E11584" t="s">
        <v>5647</v>
      </c>
    </row>
    <row r="11585" spans="1:5">
      <c r="A11585">
        <v>77897</v>
      </c>
      <c r="B11585" t="s">
        <v>11500</v>
      </c>
      <c r="C11585" t="s">
        <v>11502</v>
      </c>
      <c r="D11585" t="s">
        <v>7304</v>
      </c>
      <c r="E11585" t="s">
        <v>5647</v>
      </c>
    </row>
    <row r="11586" spans="1:5">
      <c r="A11586">
        <v>77898</v>
      </c>
      <c r="B11586" t="s">
        <v>11500</v>
      </c>
      <c r="C11586" t="s">
        <v>11502</v>
      </c>
      <c r="D11586" t="s">
        <v>7304</v>
      </c>
      <c r="E11586" t="s">
        <v>5647</v>
      </c>
    </row>
    <row r="11587" spans="1:5">
      <c r="A11587">
        <v>77899</v>
      </c>
      <c r="B11587" t="s">
        <v>11500</v>
      </c>
      <c r="C11587" t="s">
        <v>11502</v>
      </c>
      <c r="D11587" t="s">
        <v>7304</v>
      </c>
      <c r="E11587" t="s">
        <v>5647</v>
      </c>
    </row>
    <row r="11588" spans="1:5">
      <c r="A11588">
        <v>78019</v>
      </c>
      <c r="B11588" t="s">
        <v>11500</v>
      </c>
      <c r="C11588" t="s">
        <v>11502</v>
      </c>
      <c r="D11588" t="s">
        <v>7309</v>
      </c>
      <c r="E11588" t="s">
        <v>5647</v>
      </c>
    </row>
    <row r="11589" spans="1:5">
      <c r="A11589">
        <v>78020</v>
      </c>
      <c r="B11589" t="s">
        <v>11500</v>
      </c>
      <c r="C11589" t="s">
        <v>11502</v>
      </c>
      <c r="D11589" t="s">
        <v>7309</v>
      </c>
      <c r="E11589" t="s">
        <v>5647</v>
      </c>
    </row>
    <row r="11590" spans="1:5">
      <c r="A11590">
        <v>78021</v>
      </c>
      <c r="B11590" t="s">
        <v>11500</v>
      </c>
      <c r="C11590" t="s">
        <v>11502</v>
      </c>
      <c r="D11590" t="s">
        <v>7309</v>
      </c>
      <c r="E11590" t="s">
        <v>5647</v>
      </c>
    </row>
    <row r="11591" spans="1:5">
      <c r="A11591">
        <v>78145</v>
      </c>
      <c r="B11591" t="s">
        <v>11500</v>
      </c>
      <c r="C11591" t="s">
        <v>11502</v>
      </c>
      <c r="D11591" t="s">
        <v>7414</v>
      </c>
      <c r="E11591" t="s">
        <v>5647</v>
      </c>
    </row>
    <row r="11592" spans="1:5">
      <c r="A11592">
        <v>78146</v>
      </c>
      <c r="B11592" t="s">
        <v>11500</v>
      </c>
      <c r="C11592" t="s">
        <v>11502</v>
      </c>
      <c r="D11592" t="s">
        <v>7414</v>
      </c>
      <c r="E11592" t="s">
        <v>5647</v>
      </c>
    </row>
    <row r="11593" spans="1:5">
      <c r="A11593">
        <v>78149</v>
      </c>
      <c r="B11593" t="s">
        <v>11500</v>
      </c>
      <c r="C11593" t="s">
        <v>11502</v>
      </c>
      <c r="D11593" t="s">
        <v>7414</v>
      </c>
      <c r="E11593" t="s">
        <v>5647</v>
      </c>
    </row>
    <row r="11594" spans="1:5">
      <c r="A11594">
        <v>78151</v>
      </c>
      <c r="B11594" t="s">
        <v>11500</v>
      </c>
      <c r="C11594" t="s">
        <v>11502</v>
      </c>
      <c r="D11594" t="s">
        <v>7414</v>
      </c>
      <c r="E11594" t="s">
        <v>5647</v>
      </c>
    </row>
    <row r="11595" spans="1:5">
      <c r="A11595">
        <v>78153</v>
      </c>
      <c r="B11595" t="s">
        <v>11500</v>
      </c>
      <c r="C11595" t="s">
        <v>11502</v>
      </c>
      <c r="D11595" t="s">
        <v>7414</v>
      </c>
      <c r="E11595" t="s">
        <v>5647</v>
      </c>
    </row>
    <row r="11596" spans="1:5">
      <c r="A11596">
        <v>78155</v>
      </c>
      <c r="B11596" t="s">
        <v>11500</v>
      </c>
      <c r="C11596" t="s">
        <v>11502</v>
      </c>
      <c r="D11596" t="s">
        <v>7414</v>
      </c>
      <c r="E11596" t="s">
        <v>5647</v>
      </c>
    </row>
    <row r="11597" spans="1:5">
      <c r="A11597">
        <v>78157</v>
      </c>
      <c r="B11597" t="s">
        <v>11500</v>
      </c>
      <c r="C11597" t="s">
        <v>11502</v>
      </c>
      <c r="D11597" t="s">
        <v>7414</v>
      </c>
      <c r="E11597" t="s">
        <v>5647</v>
      </c>
    </row>
    <row r="11598" spans="1:5">
      <c r="A11598">
        <v>78159</v>
      </c>
      <c r="B11598" t="s">
        <v>11500</v>
      </c>
      <c r="C11598" t="s">
        <v>11502</v>
      </c>
      <c r="D11598" t="s">
        <v>7414</v>
      </c>
      <c r="E11598" t="s">
        <v>5647</v>
      </c>
    </row>
    <row r="11599" spans="1:5">
      <c r="A11599">
        <v>78161</v>
      </c>
      <c r="B11599" t="s">
        <v>11500</v>
      </c>
      <c r="C11599" t="s">
        <v>11502</v>
      </c>
      <c r="D11599" t="s">
        <v>7414</v>
      </c>
      <c r="E11599" t="s">
        <v>5647</v>
      </c>
    </row>
    <row r="11600" spans="1:5">
      <c r="A11600">
        <v>78163</v>
      </c>
      <c r="B11600" t="s">
        <v>11500</v>
      </c>
      <c r="C11600" t="s">
        <v>11502</v>
      </c>
      <c r="D11600" t="s">
        <v>7414</v>
      </c>
      <c r="E11600" t="s">
        <v>5647</v>
      </c>
    </row>
    <row r="11601" spans="1:5">
      <c r="A11601">
        <v>78165</v>
      </c>
      <c r="B11601" t="s">
        <v>11500</v>
      </c>
      <c r="C11601" t="s">
        <v>11502</v>
      </c>
      <c r="D11601" t="s">
        <v>7414</v>
      </c>
      <c r="E11601" t="s">
        <v>5647</v>
      </c>
    </row>
    <row r="11602" spans="1:5">
      <c r="A11602">
        <v>78166</v>
      </c>
      <c r="B11602" t="s">
        <v>11500</v>
      </c>
      <c r="C11602" t="s">
        <v>11502</v>
      </c>
      <c r="D11602" t="s">
        <v>7414</v>
      </c>
      <c r="E11602" t="s">
        <v>5647</v>
      </c>
    </row>
    <row r="11603" spans="1:5">
      <c r="A11603">
        <v>78169</v>
      </c>
      <c r="B11603" t="s">
        <v>11500</v>
      </c>
      <c r="C11603" t="s">
        <v>11502</v>
      </c>
      <c r="D11603" t="s">
        <v>7414</v>
      </c>
      <c r="E11603" t="s">
        <v>5647</v>
      </c>
    </row>
    <row r="11604" spans="1:5">
      <c r="A11604">
        <v>78171</v>
      </c>
      <c r="B11604" t="s">
        <v>11500</v>
      </c>
      <c r="C11604" t="s">
        <v>11502</v>
      </c>
      <c r="D11604" t="s">
        <v>7414</v>
      </c>
      <c r="E11604" t="s">
        <v>5647</v>
      </c>
    </row>
    <row r="11605" spans="1:5">
      <c r="A11605">
        <v>78173</v>
      </c>
      <c r="B11605" t="s">
        <v>11500</v>
      </c>
      <c r="C11605" t="s">
        <v>11502</v>
      </c>
      <c r="D11605" t="s">
        <v>7414</v>
      </c>
      <c r="E11605" t="s">
        <v>5647</v>
      </c>
    </row>
    <row r="11606" spans="1:5">
      <c r="A11606">
        <v>78174</v>
      </c>
      <c r="B11606" t="s">
        <v>11500</v>
      </c>
      <c r="C11606" t="s">
        <v>11502</v>
      </c>
      <c r="D11606" t="s">
        <v>7414</v>
      </c>
      <c r="E11606" t="s">
        <v>5647</v>
      </c>
    </row>
    <row r="11607" spans="1:5">
      <c r="A11607">
        <v>78175</v>
      </c>
      <c r="B11607" t="s">
        <v>11500</v>
      </c>
      <c r="C11607" t="s">
        <v>11502</v>
      </c>
      <c r="D11607" t="s">
        <v>7414</v>
      </c>
      <c r="E11607" t="s">
        <v>5647</v>
      </c>
    </row>
    <row r="11608" spans="1:5">
      <c r="A11608">
        <v>78176</v>
      </c>
      <c r="B11608" t="s">
        <v>11500</v>
      </c>
      <c r="C11608" t="s">
        <v>11502</v>
      </c>
      <c r="D11608" t="s">
        <v>7414</v>
      </c>
      <c r="E11608" t="s">
        <v>5647</v>
      </c>
    </row>
    <row r="11609" spans="1:5">
      <c r="A11609">
        <v>78181</v>
      </c>
      <c r="B11609" t="s">
        <v>11500</v>
      </c>
      <c r="C11609" t="s">
        <v>11502</v>
      </c>
      <c r="D11609" t="s">
        <v>7414</v>
      </c>
      <c r="E11609" t="s">
        <v>5647</v>
      </c>
    </row>
    <row r="11610" spans="1:5">
      <c r="A11610">
        <v>78183</v>
      </c>
      <c r="B11610" t="s">
        <v>11500</v>
      </c>
      <c r="C11610" t="s">
        <v>11502</v>
      </c>
      <c r="D11610" t="s">
        <v>7414</v>
      </c>
      <c r="E11610" t="s">
        <v>5647</v>
      </c>
    </row>
    <row r="11611" spans="1:5">
      <c r="A11611">
        <v>78185</v>
      </c>
      <c r="B11611" t="s">
        <v>11500</v>
      </c>
      <c r="C11611" t="s">
        <v>11502</v>
      </c>
      <c r="D11611" t="s">
        <v>7414</v>
      </c>
      <c r="E11611" t="s">
        <v>5647</v>
      </c>
    </row>
    <row r="11612" spans="1:5">
      <c r="A11612">
        <v>78187</v>
      </c>
      <c r="B11612" t="s">
        <v>11500</v>
      </c>
      <c r="C11612" t="s">
        <v>11502</v>
      </c>
      <c r="D11612" t="s">
        <v>7414</v>
      </c>
      <c r="E11612" t="s">
        <v>5647</v>
      </c>
    </row>
    <row r="11613" spans="1:5">
      <c r="A11613">
        <v>78189</v>
      </c>
      <c r="B11613" t="s">
        <v>11500</v>
      </c>
      <c r="C11613" t="s">
        <v>11502</v>
      </c>
      <c r="D11613" t="s">
        <v>7414</v>
      </c>
      <c r="E11613" t="s">
        <v>5647</v>
      </c>
    </row>
    <row r="11614" spans="1:5">
      <c r="A11614">
        <v>78191</v>
      </c>
      <c r="B11614" t="s">
        <v>11500</v>
      </c>
      <c r="C11614" t="s">
        <v>11502</v>
      </c>
      <c r="D11614" t="s">
        <v>7414</v>
      </c>
      <c r="E11614" t="s">
        <v>5647</v>
      </c>
    </row>
    <row r="11615" spans="1:5">
      <c r="A11615">
        <v>78193</v>
      </c>
      <c r="B11615" t="s">
        <v>11500</v>
      </c>
      <c r="C11615" t="s">
        <v>11502</v>
      </c>
      <c r="D11615" t="s">
        <v>7414</v>
      </c>
      <c r="E11615" t="s">
        <v>5647</v>
      </c>
    </row>
    <row r="11616" spans="1:5">
      <c r="A11616">
        <v>78194</v>
      </c>
      <c r="B11616" t="s">
        <v>11500</v>
      </c>
      <c r="C11616" t="s">
        <v>11502</v>
      </c>
      <c r="D11616" t="s">
        <v>7414</v>
      </c>
      <c r="E11616" t="s">
        <v>5647</v>
      </c>
    </row>
    <row r="11617" spans="1:5">
      <c r="A11617">
        <v>78197</v>
      </c>
      <c r="B11617" t="s">
        <v>11500</v>
      </c>
      <c r="C11617" t="s">
        <v>11502</v>
      </c>
      <c r="D11617" t="s">
        <v>7414</v>
      </c>
      <c r="E11617" t="s">
        <v>5647</v>
      </c>
    </row>
    <row r="11618" spans="1:5">
      <c r="A11618">
        <v>78199</v>
      </c>
      <c r="B11618" t="s">
        <v>11500</v>
      </c>
      <c r="C11618" t="s">
        <v>11502</v>
      </c>
      <c r="D11618" t="s">
        <v>7414</v>
      </c>
      <c r="E11618" t="s">
        <v>5647</v>
      </c>
    </row>
    <row r="11619" spans="1:5">
      <c r="A11619">
        <v>78201</v>
      </c>
      <c r="B11619" t="s">
        <v>11500</v>
      </c>
      <c r="C11619" t="s">
        <v>11502</v>
      </c>
      <c r="D11619" t="s">
        <v>7414</v>
      </c>
      <c r="E11619" t="s">
        <v>5647</v>
      </c>
    </row>
    <row r="11620" spans="1:5">
      <c r="A11620">
        <v>78202</v>
      </c>
      <c r="B11620" t="s">
        <v>11500</v>
      </c>
      <c r="C11620" t="s">
        <v>11502</v>
      </c>
      <c r="D11620" t="s">
        <v>7414</v>
      </c>
      <c r="E11620" t="s">
        <v>5647</v>
      </c>
    </row>
    <row r="11621" spans="1:5">
      <c r="A11621">
        <v>78203</v>
      </c>
      <c r="B11621" t="s">
        <v>11500</v>
      </c>
      <c r="C11621" t="s">
        <v>11502</v>
      </c>
      <c r="D11621" t="s">
        <v>7414</v>
      </c>
      <c r="E11621" t="s">
        <v>5647</v>
      </c>
    </row>
    <row r="11622" spans="1:5">
      <c r="A11622">
        <v>78204</v>
      </c>
      <c r="B11622" t="s">
        <v>11500</v>
      </c>
      <c r="C11622" t="s">
        <v>11502</v>
      </c>
      <c r="D11622" t="s">
        <v>7414</v>
      </c>
      <c r="E11622" t="s">
        <v>5647</v>
      </c>
    </row>
    <row r="11623" spans="1:5">
      <c r="A11623">
        <v>78205</v>
      </c>
      <c r="B11623" t="s">
        <v>11500</v>
      </c>
      <c r="C11623" t="s">
        <v>11502</v>
      </c>
      <c r="D11623" t="s">
        <v>7414</v>
      </c>
      <c r="E11623" t="s">
        <v>5647</v>
      </c>
    </row>
    <row r="11624" spans="1:5">
      <c r="A11624">
        <v>78210</v>
      </c>
      <c r="B11624" t="s">
        <v>11500</v>
      </c>
      <c r="C11624" t="s">
        <v>11502</v>
      </c>
      <c r="D11624" t="s">
        <v>7414</v>
      </c>
      <c r="E11624" t="s">
        <v>5647</v>
      </c>
    </row>
    <row r="11625" spans="1:5">
      <c r="A11625">
        <v>78212</v>
      </c>
      <c r="B11625" t="s">
        <v>11500</v>
      </c>
      <c r="C11625" t="s">
        <v>11502</v>
      </c>
      <c r="D11625" t="s">
        <v>7414</v>
      </c>
      <c r="E11625" t="s">
        <v>5647</v>
      </c>
    </row>
    <row r="11626" spans="1:5">
      <c r="A11626">
        <v>78214</v>
      </c>
      <c r="B11626" t="s">
        <v>11500</v>
      </c>
      <c r="C11626" t="s">
        <v>11502</v>
      </c>
      <c r="D11626" t="s">
        <v>7414</v>
      </c>
      <c r="E11626" t="s">
        <v>5647</v>
      </c>
    </row>
    <row r="11627" spans="1:5">
      <c r="A11627">
        <v>78218</v>
      </c>
      <c r="B11627" t="s">
        <v>11500</v>
      </c>
      <c r="C11627" t="s">
        <v>11502</v>
      </c>
      <c r="D11627" t="s">
        <v>7414</v>
      </c>
      <c r="E11627" t="s">
        <v>5647</v>
      </c>
    </row>
    <row r="11628" spans="1:5">
      <c r="A11628">
        <v>78220</v>
      </c>
      <c r="B11628" t="s">
        <v>11500</v>
      </c>
      <c r="C11628" t="s">
        <v>11502</v>
      </c>
      <c r="D11628" t="s">
        <v>7414</v>
      </c>
      <c r="E11628" t="s">
        <v>5647</v>
      </c>
    </row>
    <row r="11629" spans="1:5">
      <c r="A11629">
        <v>78289</v>
      </c>
      <c r="B11629" t="s">
        <v>11500</v>
      </c>
      <c r="C11629" t="s">
        <v>11502</v>
      </c>
      <c r="D11629" t="s">
        <v>7122</v>
      </c>
      <c r="E11629" t="s">
        <v>5647</v>
      </c>
    </row>
    <row r="11630" spans="1:5">
      <c r="A11630">
        <v>78290</v>
      </c>
      <c r="B11630" t="s">
        <v>11500</v>
      </c>
      <c r="C11630" t="s">
        <v>11502</v>
      </c>
      <c r="D11630" t="s">
        <v>7122</v>
      </c>
      <c r="E11630" t="s">
        <v>5647</v>
      </c>
    </row>
    <row r="11631" spans="1:5">
      <c r="A11631">
        <v>78291</v>
      </c>
      <c r="B11631" t="s">
        <v>11500</v>
      </c>
      <c r="C11631" t="s">
        <v>11502</v>
      </c>
      <c r="D11631" t="s">
        <v>7122</v>
      </c>
      <c r="E11631" t="s">
        <v>5647</v>
      </c>
    </row>
    <row r="11632" spans="1:5">
      <c r="A11632">
        <v>78292</v>
      </c>
      <c r="B11632" t="s">
        <v>11500</v>
      </c>
      <c r="C11632" t="s">
        <v>11502</v>
      </c>
      <c r="D11632" t="s">
        <v>7122</v>
      </c>
      <c r="E11632" t="s">
        <v>5647</v>
      </c>
    </row>
    <row r="11633" spans="1:5">
      <c r="A11633">
        <v>78293</v>
      </c>
      <c r="B11633" t="s">
        <v>11500</v>
      </c>
      <c r="C11633" t="s">
        <v>11502</v>
      </c>
      <c r="D11633" t="s">
        <v>7122</v>
      </c>
      <c r="E11633" t="s">
        <v>5647</v>
      </c>
    </row>
    <row r="11634" spans="1:5">
      <c r="A11634">
        <v>78294</v>
      </c>
      <c r="B11634" t="s">
        <v>11500</v>
      </c>
      <c r="C11634" t="s">
        <v>11502</v>
      </c>
      <c r="D11634" t="s">
        <v>7122</v>
      </c>
      <c r="E11634" t="s">
        <v>5647</v>
      </c>
    </row>
    <row r="11635" spans="1:5">
      <c r="A11635">
        <v>78295</v>
      </c>
      <c r="B11635" t="s">
        <v>11500</v>
      </c>
      <c r="C11635" t="s">
        <v>11502</v>
      </c>
      <c r="D11635" t="s">
        <v>7122</v>
      </c>
      <c r="E11635" t="s">
        <v>5647</v>
      </c>
    </row>
    <row r="11636" spans="1:5">
      <c r="A11636">
        <v>78296</v>
      </c>
      <c r="B11636" t="s">
        <v>11500</v>
      </c>
      <c r="C11636" t="s">
        <v>11502</v>
      </c>
      <c r="D11636" t="s">
        <v>7122</v>
      </c>
      <c r="E11636" t="s">
        <v>5647</v>
      </c>
    </row>
    <row r="11637" spans="1:5">
      <c r="A11637">
        <v>78297</v>
      </c>
      <c r="B11637" t="s">
        <v>11500</v>
      </c>
      <c r="C11637" t="s">
        <v>11502</v>
      </c>
      <c r="D11637" t="s">
        <v>7122</v>
      </c>
      <c r="E11637" t="s">
        <v>5647</v>
      </c>
    </row>
    <row r="11638" spans="1:5">
      <c r="A11638">
        <v>78298</v>
      </c>
      <c r="B11638" t="s">
        <v>11500</v>
      </c>
      <c r="C11638" t="s">
        <v>11502</v>
      </c>
      <c r="D11638" t="s">
        <v>7122</v>
      </c>
      <c r="E11638" t="s">
        <v>5647</v>
      </c>
    </row>
    <row r="11639" spans="1:5">
      <c r="A11639">
        <v>78299</v>
      </c>
      <c r="B11639" t="s">
        <v>11500</v>
      </c>
      <c r="C11639" t="s">
        <v>11502</v>
      </c>
      <c r="D11639" t="s">
        <v>7122</v>
      </c>
      <c r="E11639" t="s">
        <v>5647</v>
      </c>
    </row>
    <row r="11640" spans="1:5">
      <c r="A11640">
        <v>78300</v>
      </c>
      <c r="B11640" t="s">
        <v>11500</v>
      </c>
      <c r="C11640" t="s">
        <v>11502</v>
      </c>
      <c r="D11640" t="s">
        <v>7122</v>
      </c>
      <c r="E11640" t="s">
        <v>5647</v>
      </c>
    </row>
    <row r="11641" spans="1:5">
      <c r="A11641">
        <v>78301</v>
      </c>
      <c r="B11641" t="s">
        <v>11500</v>
      </c>
      <c r="C11641" t="s">
        <v>11502</v>
      </c>
      <c r="D11641" t="s">
        <v>7122</v>
      </c>
      <c r="E11641" t="s">
        <v>5647</v>
      </c>
    </row>
    <row r="11642" spans="1:5">
      <c r="A11642">
        <v>78302</v>
      </c>
      <c r="B11642" t="s">
        <v>11500</v>
      </c>
      <c r="C11642" t="s">
        <v>11502</v>
      </c>
      <c r="D11642" t="s">
        <v>7122</v>
      </c>
      <c r="E11642" t="s">
        <v>5647</v>
      </c>
    </row>
    <row r="11643" spans="1:5">
      <c r="A11643">
        <v>78303</v>
      </c>
      <c r="B11643" t="s">
        <v>11500</v>
      </c>
      <c r="C11643" t="s">
        <v>11502</v>
      </c>
      <c r="D11643" t="s">
        <v>7122</v>
      </c>
      <c r="E11643" t="s">
        <v>5647</v>
      </c>
    </row>
    <row r="11644" spans="1:5">
      <c r="A11644">
        <v>78304</v>
      </c>
      <c r="B11644" t="s">
        <v>11500</v>
      </c>
      <c r="C11644" t="s">
        <v>11502</v>
      </c>
      <c r="D11644" t="s">
        <v>7122</v>
      </c>
      <c r="E11644" t="s">
        <v>5647</v>
      </c>
    </row>
    <row r="11645" spans="1:5">
      <c r="A11645">
        <v>78305</v>
      </c>
      <c r="B11645" t="s">
        <v>11500</v>
      </c>
      <c r="C11645" t="s">
        <v>11502</v>
      </c>
      <c r="D11645" t="s">
        <v>7122</v>
      </c>
      <c r="E11645" t="s">
        <v>5647</v>
      </c>
    </row>
    <row r="11646" spans="1:5">
      <c r="A11646">
        <v>78306</v>
      </c>
      <c r="B11646" t="s">
        <v>11500</v>
      </c>
      <c r="C11646" t="s">
        <v>11502</v>
      </c>
      <c r="D11646" t="s">
        <v>7122</v>
      </c>
      <c r="E11646" t="s">
        <v>5647</v>
      </c>
    </row>
    <row r="11647" spans="1:5">
      <c r="A11647">
        <v>78307</v>
      </c>
      <c r="B11647" t="s">
        <v>11500</v>
      </c>
      <c r="C11647" t="s">
        <v>11502</v>
      </c>
      <c r="D11647" t="s">
        <v>7122</v>
      </c>
      <c r="E11647" t="s">
        <v>5647</v>
      </c>
    </row>
    <row r="11648" spans="1:5">
      <c r="A11648">
        <v>78308</v>
      </c>
      <c r="B11648" t="s">
        <v>11500</v>
      </c>
      <c r="C11648" t="s">
        <v>11502</v>
      </c>
      <c r="D11648" t="s">
        <v>7122</v>
      </c>
      <c r="E11648" t="s">
        <v>5647</v>
      </c>
    </row>
    <row r="11649" spans="1:5">
      <c r="A11649">
        <v>78309</v>
      </c>
      <c r="B11649" t="s">
        <v>11500</v>
      </c>
      <c r="C11649" t="s">
        <v>11502</v>
      </c>
      <c r="D11649" t="s">
        <v>7122</v>
      </c>
      <c r="E11649" t="s">
        <v>5647</v>
      </c>
    </row>
    <row r="11650" spans="1:5">
      <c r="A11650">
        <v>78310</v>
      </c>
      <c r="B11650" t="s">
        <v>11500</v>
      </c>
      <c r="C11650" t="s">
        <v>11502</v>
      </c>
      <c r="D11650" t="s">
        <v>7122</v>
      </c>
      <c r="E11650" t="s">
        <v>5647</v>
      </c>
    </row>
    <row r="11651" spans="1:5">
      <c r="A11651">
        <v>78311</v>
      </c>
      <c r="B11651" t="s">
        <v>11500</v>
      </c>
      <c r="C11651" t="s">
        <v>11502</v>
      </c>
      <c r="D11651" t="s">
        <v>7122</v>
      </c>
      <c r="E11651" t="s">
        <v>5647</v>
      </c>
    </row>
    <row r="11652" spans="1:5">
      <c r="A11652">
        <v>78312</v>
      </c>
      <c r="B11652" t="s">
        <v>11500</v>
      </c>
      <c r="C11652" t="s">
        <v>11502</v>
      </c>
      <c r="D11652" t="s">
        <v>7122</v>
      </c>
      <c r="E11652" t="s">
        <v>5647</v>
      </c>
    </row>
    <row r="11653" spans="1:5">
      <c r="A11653">
        <v>78313</v>
      </c>
      <c r="B11653" t="s">
        <v>11500</v>
      </c>
      <c r="C11653" t="s">
        <v>11502</v>
      </c>
      <c r="D11653" t="s">
        <v>7122</v>
      </c>
      <c r="E11653" t="s">
        <v>5647</v>
      </c>
    </row>
    <row r="11654" spans="1:5">
      <c r="A11654">
        <v>78393</v>
      </c>
      <c r="B11654" t="s">
        <v>11500</v>
      </c>
      <c r="C11654" t="s">
        <v>11502</v>
      </c>
      <c r="D11654" t="s">
        <v>7553</v>
      </c>
      <c r="E11654" t="s">
        <v>5647</v>
      </c>
    </row>
    <row r="11655" spans="1:5">
      <c r="A11655">
        <v>78394</v>
      </c>
      <c r="B11655" t="s">
        <v>11500</v>
      </c>
      <c r="C11655" t="s">
        <v>11502</v>
      </c>
      <c r="D11655" t="s">
        <v>7553</v>
      </c>
      <c r="E11655" t="s">
        <v>5647</v>
      </c>
    </row>
    <row r="11656" spans="1:5">
      <c r="A11656">
        <v>78395</v>
      </c>
      <c r="B11656" t="s">
        <v>11500</v>
      </c>
      <c r="C11656" t="s">
        <v>11502</v>
      </c>
      <c r="D11656" t="s">
        <v>7553</v>
      </c>
      <c r="E11656" t="s">
        <v>5647</v>
      </c>
    </row>
    <row r="11657" spans="1:5">
      <c r="A11657">
        <v>78396</v>
      </c>
      <c r="B11657" t="s">
        <v>11500</v>
      </c>
      <c r="C11657" t="s">
        <v>11502</v>
      </c>
      <c r="D11657" t="s">
        <v>7553</v>
      </c>
      <c r="E11657" t="s">
        <v>5647</v>
      </c>
    </row>
    <row r="11658" spans="1:5">
      <c r="A11658">
        <v>78397</v>
      </c>
      <c r="B11658" t="s">
        <v>11500</v>
      </c>
      <c r="C11658" t="s">
        <v>11502</v>
      </c>
      <c r="D11658" t="s">
        <v>7553</v>
      </c>
      <c r="E11658" t="s">
        <v>5647</v>
      </c>
    </row>
    <row r="11659" spans="1:5">
      <c r="A11659">
        <v>78398</v>
      </c>
      <c r="B11659" t="s">
        <v>11500</v>
      </c>
      <c r="C11659" t="s">
        <v>11502</v>
      </c>
      <c r="D11659" t="s">
        <v>7553</v>
      </c>
      <c r="E11659" t="s">
        <v>5647</v>
      </c>
    </row>
    <row r="11660" spans="1:5">
      <c r="A11660">
        <v>78399</v>
      </c>
      <c r="B11660" t="s">
        <v>11500</v>
      </c>
      <c r="C11660" t="s">
        <v>11502</v>
      </c>
      <c r="D11660" t="s">
        <v>7553</v>
      </c>
      <c r="E11660" t="s">
        <v>5647</v>
      </c>
    </row>
    <row r="11661" spans="1:5">
      <c r="A11661">
        <v>78400</v>
      </c>
      <c r="B11661" t="s">
        <v>11500</v>
      </c>
      <c r="C11661" t="s">
        <v>11502</v>
      </c>
      <c r="D11661" t="s">
        <v>7553</v>
      </c>
      <c r="E11661" t="s">
        <v>5647</v>
      </c>
    </row>
    <row r="11662" spans="1:5">
      <c r="A11662">
        <v>78401</v>
      </c>
      <c r="B11662" t="s">
        <v>11500</v>
      </c>
      <c r="C11662" t="s">
        <v>11502</v>
      </c>
      <c r="D11662" t="s">
        <v>7553</v>
      </c>
      <c r="E11662" t="s">
        <v>5647</v>
      </c>
    </row>
    <row r="11663" spans="1:5">
      <c r="A11663">
        <v>78402</v>
      </c>
      <c r="B11663" t="s">
        <v>11500</v>
      </c>
      <c r="C11663" t="s">
        <v>11502</v>
      </c>
      <c r="D11663" t="s">
        <v>7553</v>
      </c>
      <c r="E11663" t="s">
        <v>5647</v>
      </c>
    </row>
    <row r="11664" spans="1:5">
      <c r="A11664">
        <v>78403</v>
      </c>
      <c r="B11664" t="s">
        <v>11500</v>
      </c>
      <c r="C11664" t="s">
        <v>11502</v>
      </c>
      <c r="D11664" t="s">
        <v>7553</v>
      </c>
      <c r="E11664" t="s">
        <v>5647</v>
      </c>
    </row>
    <row r="11665" spans="1:5">
      <c r="A11665">
        <v>78404</v>
      </c>
      <c r="B11665" t="s">
        <v>11500</v>
      </c>
      <c r="C11665" t="s">
        <v>11502</v>
      </c>
      <c r="D11665" t="s">
        <v>7553</v>
      </c>
      <c r="E11665" t="s">
        <v>5647</v>
      </c>
    </row>
    <row r="11666" spans="1:5">
      <c r="A11666">
        <v>78405</v>
      </c>
      <c r="B11666" t="s">
        <v>11500</v>
      </c>
      <c r="C11666" t="s">
        <v>11502</v>
      </c>
      <c r="D11666" t="s">
        <v>7553</v>
      </c>
      <c r="E11666" t="s">
        <v>5647</v>
      </c>
    </row>
    <row r="11667" spans="1:5">
      <c r="A11667">
        <v>78406</v>
      </c>
      <c r="B11667" t="s">
        <v>11500</v>
      </c>
      <c r="C11667" t="s">
        <v>11502</v>
      </c>
      <c r="D11667" t="s">
        <v>7553</v>
      </c>
      <c r="E11667" t="s">
        <v>5647</v>
      </c>
    </row>
    <row r="11668" spans="1:5">
      <c r="A11668">
        <v>78407</v>
      </c>
      <c r="B11668" t="s">
        <v>11500</v>
      </c>
      <c r="C11668" t="s">
        <v>11502</v>
      </c>
      <c r="D11668" t="s">
        <v>7553</v>
      </c>
      <c r="E11668" t="s">
        <v>5647</v>
      </c>
    </row>
    <row r="11669" spans="1:5">
      <c r="A11669">
        <v>78408</v>
      </c>
      <c r="B11669" t="s">
        <v>11500</v>
      </c>
      <c r="C11669" t="s">
        <v>11502</v>
      </c>
      <c r="D11669" t="s">
        <v>7553</v>
      </c>
      <c r="E11669" t="s">
        <v>5647</v>
      </c>
    </row>
    <row r="11670" spans="1:5">
      <c r="A11670">
        <v>78409</v>
      </c>
      <c r="B11670" t="s">
        <v>11500</v>
      </c>
      <c r="C11670" t="s">
        <v>11502</v>
      </c>
      <c r="D11670" t="s">
        <v>7553</v>
      </c>
      <c r="E11670" t="s">
        <v>5647</v>
      </c>
    </row>
    <row r="11671" spans="1:5">
      <c r="A11671">
        <v>78410</v>
      </c>
      <c r="B11671" t="s">
        <v>11500</v>
      </c>
      <c r="C11671" t="s">
        <v>11502</v>
      </c>
      <c r="D11671" t="s">
        <v>7553</v>
      </c>
      <c r="E11671" t="s">
        <v>5647</v>
      </c>
    </row>
    <row r="11672" spans="1:5">
      <c r="A11672">
        <v>78411</v>
      </c>
      <c r="B11672" t="s">
        <v>11500</v>
      </c>
      <c r="C11672" t="s">
        <v>11502</v>
      </c>
      <c r="D11672" t="s">
        <v>7553</v>
      </c>
      <c r="E11672" t="s">
        <v>5647</v>
      </c>
    </row>
    <row r="11673" spans="1:5">
      <c r="A11673">
        <v>78412</v>
      </c>
      <c r="B11673" t="s">
        <v>11500</v>
      </c>
      <c r="C11673" t="s">
        <v>11502</v>
      </c>
      <c r="D11673" t="s">
        <v>7553</v>
      </c>
      <c r="E11673" t="s">
        <v>5647</v>
      </c>
    </row>
    <row r="11674" spans="1:5">
      <c r="A11674">
        <v>78413</v>
      </c>
      <c r="B11674" t="s">
        <v>11500</v>
      </c>
      <c r="C11674" t="s">
        <v>11502</v>
      </c>
      <c r="D11674" t="s">
        <v>7553</v>
      </c>
      <c r="E11674" t="s">
        <v>5647</v>
      </c>
    </row>
    <row r="11675" spans="1:5">
      <c r="A11675">
        <v>78414</v>
      </c>
      <c r="B11675" t="s">
        <v>11500</v>
      </c>
      <c r="C11675" t="s">
        <v>11502</v>
      </c>
      <c r="D11675" t="s">
        <v>7553</v>
      </c>
      <c r="E11675" t="s">
        <v>5647</v>
      </c>
    </row>
    <row r="11676" spans="1:5">
      <c r="A11676">
        <v>78415</v>
      </c>
      <c r="B11676" t="s">
        <v>11500</v>
      </c>
      <c r="C11676" t="s">
        <v>11502</v>
      </c>
      <c r="D11676" t="s">
        <v>7553</v>
      </c>
      <c r="E11676" t="s">
        <v>5647</v>
      </c>
    </row>
    <row r="11677" spans="1:5">
      <c r="A11677">
        <v>78416</v>
      </c>
      <c r="B11677" t="s">
        <v>11500</v>
      </c>
      <c r="C11677" t="s">
        <v>11502</v>
      </c>
      <c r="D11677" t="s">
        <v>7553</v>
      </c>
      <c r="E11677" t="s">
        <v>5647</v>
      </c>
    </row>
    <row r="11678" spans="1:5">
      <c r="A11678">
        <v>78417</v>
      </c>
      <c r="B11678" t="s">
        <v>11500</v>
      </c>
      <c r="C11678" t="s">
        <v>11502</v>
      </c>
      <c r="D11678" t="s">
        <v>7553</v>
      </c>
      <c r="E11678" t="s">
        <v>5647</v>
      </c>
    </row>
    <row r="11679" spans="1:5">
      <c r="A11679">
        <v>78418</v>
      </c>
      <c r="B11679" t="s">
        <v>11500</v>
      </c>
      <c r="C11679" t="s">
        <v>11502</v>
      </c>
      <c r="D11679" t="s">
        <v>7553</v>
      </c>
      <c r="E11679" t="s">
        <v>5647</v>
      </c>
    </row>
    <row r="11680" spans="1:5">
      <c r="A11680">
        <v>78419</v>
      </c>
      <c r="B11680" t="s">
        <v>11500</v>
      </c>
      <c r="C11680" t="s">
        <v>11502</v>
      </c>
      <c r="D11680" t="s">
        <v>7553</v>
      </c>
      <c r="E11680" t="s">
        <v>5647</v>
      </c>
    </row>
    <row r="11681" spans="1:5">
      <c r="A11681">
        <v>78420</v>
      </c>
      <c r="B11681" t="s">
        <v>11500</v>
      </c>
      <c r="C11681" t="s">
        <v>11502</v>
      </c>
      <c r="D11681" t="s">
        <v>7553</v>
      </c>
      <c r="E11681" t="s">
        <v>5647</v>
      </c>
    </row>
    <row r="11682" spans="1:5">
      <c r="A11682">
        <v>78421</v>
      </c>
      <c r="B11682" t="s">
        <v>11500</v>
      </c>
      <c r="C11682" t="s">
        <v>11502</v>
      </c>
      <c r="D11682" t="s">
        <v>7553</v>
      </c>
      <c r="E11682" t="s">
        <v>5647</v>
      </c>
    </row>
    <row r="11683" spans="1:5">
      <c r="A11683">
        <v>78422</v>
      </c>
      <c r="B11683" t="s">
        <v>11500</v>
      </c>
      <c r="C11683" t="s">
        <v>11502</v>
      </c>
      <c r="D11683" t="s">
        <v>7553</v>
      </c>
      <c r="E11683" t="s">
        <v>5647</v>
      </c>
    </row>
    <row r="11684" spans="1:5">
      <c r="A11684">
        <v>78423</v>
      </c>
      <c r="B11684" t="s">
        <v>11500</v>
      </c>
      <c r="C11684" t="s">
        <v>11502</v>
      </c>
      <c r="D11684" t="s">
        <v>7553</v>
      </c>
      <c r="E11684" t="s">
        <v>5647</v>
      </c>
    </row>
    <row r="11685" spans="1:5">
      <c r="A11685">
        <v>78542</v>
      </c>
      <c r="B11685" t="s">
        <v>11500</v>
      </c>
      <c r="C11685" t="s">
        <v>11502</v>
      </c>
      <c r="D11685" t="s">
        <v>8144</v>
      </c>
      <c r="E11685" t="s">
        <v>5647</v>
      </c>
    </row>
    <row r="11686" spans="1:5">
      <c r="A11686">
        <v>78543</v>
      </c>
      <c r="B11686" t="s">
        <v>11500</v>
      </c>
      <c r="C11686" t="s">
        <v>11502</v>
      </c>
      <c r="D11686" t="s">
        <v>8144</v>
      </c>
      <c r="E11686" t="s">
        <v>5647</v>
      </c>
    </row>
    <row r="11687" spans="1:5">
      <c r="A11687">
        <v>78544</v>
      </c>
      <c r="B11687" t="s">
        <v>11500</v>
      </c>
      <c r="C11687" t="s">
        <v>11502</v>
      </c>
      <c r="D11687" t="s">
        <v>8144</v>
      </c>
      <c r="E11687" t="s">
        <v>5647</v>
      </c>
    </row>
    <row r="11688" spans="1:5">
      <c r="A11688">
        <v>78545</v>
      </c>
      <c r="B11688" t="s">
        <v>11500</v>
      </c>
      <c r="C11688" t="s">
        <v>11502</v>
      </c>
      <c r="D11688" t="s">
        <v>8144</v>
      </c>
      <c r="E11688" t="s">
        <v>5647</v>
      </c>
    </row>
    <row r="11689" spans="1:5">
      <c r="A11689">
        <v>78546</v>
      </c>
      <c r="B11689" t="s">
        <v>11500</v>
      </c>
      <c r="C11689" t="s">
        <v>11502</v>
      </c>
      <c r="D11689" t="s">
        <v>8144</v>
      </c>
      <c r="E11689" t="s">
        <v>5647</v>
      </c>
    </row>
    <row r="11690" spans="1:5">
      <c r="A11690">
        <v>78547</v>
      </c>
      <c r="B11690" t="s">
        <v>11500</v>
      </c>
      <c r="C11690" t="s">
        <v>11502</v>
      </c>
      <c r="D11690" t="s">
        <v>8144</v>
      </c>
      <c r="E11690" t="s">
        <v>5647</v>
      </c>
    </row>
    <row r="11691" spans="1:5">
      <c r="A11691">
        <v>78548</v>
      </c>
      <c r="B11691" t="s">
        <v>11500</v>
      </c>
      <c r="C11691" t="s">
        <v>11502</v>
      </c>
      <c r="D11691" t="s">
        <v>8144</v>
      </c>
      <c r="E11691" t="s">
        <v>5647</v>
      </c>
    </row>
    <row r="11692" spans="1:5">
      <c r="A11692">
        <v>78549</v>
      </c>
      <c r="B11692" t="s">
        <v>11500</v>
      </c>
      <c r="C11692" t="s">
        <v>11502</v>
      </c>
      <c r="D11692" t="s">
        <v>8144</v>
      </c>
      <c r="E11692" t="s">
        <v>5647</v>
      </c>
    </row>
    <row r="11693" spans="1:5">
      <c r="A11693">
        <v>78550</v>
      </c>
      <c r="B11693" t="s">
        <v>11500</v>
      </c>
      <c r="C11693" t="s">
        <v>11502</v>
      </c>
      <c r="D11693" t="s">
        <v>8144</v>
      </c>
      <c r="E11693" t="s">
        <v>5647</v>
      </c>
    </row>
    <row r="11694" spans="1:5">
      <c r="A11694">
        <v>78551</v>
      </c>
      <c r="B11694" t="s">
        <v>11500</v>
      </c>
      <c r="C11694" t="s">
        <v>11502</v>
      </c>
      <c r="D11694" t="s">
        <v>8144</v>
      </c>
      <c r="E11694" t="s">
        <v>5647</v>
      </c>
    </row>
    <row r="11695" spans="1:5">
      <c r="A11695">
        <v>78552</v>
      </c>
      <c r="B11695" t="s">
        <v>11500</v>
      </c>
      <c r="C11695" t="s">
        <v>11502</v>
      </c>
      <c r="D11695" t="s">
        <v>8144</v>
      </c>
      <c r="E11695" t="s">
        <v>5647</v>
      </c>
    </row>
    <row r="11696" spans="1:5">
      <c r="A11696">
        <v>78553</v>
      </c>
      <c r="B11696" t="s">
        <v>11500</v>
      </c>
      <c r="C11696" t="s">
        <v>11502</v>
      </c>
      <c r="D11696" t="s">
        <v>8144</v>
      </c>
      <c r="E11696" t="s">
        <v>5647</v>
      </c>
    </row>
    <row r="11697" spans="1:5">
      <c r="A11697">
        <v>78554</v>
      </c>
      <c r="B11697" t="s">
        <v>11500</v>
      </c>
      <c r="C11697" t="s">
        <v>11502</v>
      </c>
      <c r="D11697" t="s">
        <v>8144</v>
      </c>
      <c r="E11697" t="s">
        <v>5647</v>
      </c>
    </row>
    <row r="11698" spans="1:5">
      <c r="A11698">
        <v>78555</v>
      </c>
      <c r="B11698" t="s">
        <v>11500</v>
      </c>
      <c r="C11698" t="s">
        <v>11502</v>
      </c>
      <c r="D11698" t="s">
        <v>8144</v>
      </c>
      <c r="E11698" t="s">
        <v>5647</v>
      </c>
    </row>
    <row r="11699" spans="1:5">
      <c r="A11699">
        <v>78556</v>
      </c>
      <c r="B11699" t="s">
        <v>11500</v>
      </c>
      <c r="C11699" t="s">
        <v>11502</v>
      </c>
      <c r="D11699" t="s">
        <v>8144</v>
      </c>
      <c r="E11699" t="s">
        <v>5647</v>
      </c>
    </row>
    <row r="11700" spans="1:5">
      <c r="A11700">
        <v>78557</v>
      </c>
      <c r="B11700" t="s">
        <v>11500</v>
      </c>
      <c r="C11700" t="s">
        <v>11502</v>
      </c>
      <c r="D11700" t="s">
        <v>8144</v>
      </c>
      <c r="E11700" t="s">
        <v>5647</v>
      </c>
    </row>
    <row r="11701" spans="1:5">
      <c r="A11701">
        <v>78558</v>
      </c>
      <c r="B11701" t="s">
        <v>11500</v>
      </c>
      <c r="C11701" t="s">
        <v>11502</v>
      </c>
      <c r="D11701" t="s">
        <v>8144</v>
      </c>
      <c r="E11701" t="s">
        <v>5647</v>
      </c>
    </row>
    <row r="11702" spans="1:5">
      <c r="A11702">
        <v>78559</v>
      </c>
      <c r="B11702" t="s">
        <v>11500</v>
      </c>
      <c r="C11702" t="s">
        <v>11502</v>
      </c>
      <c r="D11702" t="s">
        <v>8144</v>
      </c>
      <c r="E11702" t="s">
        <v>5647</v>
      </c>
    </row>
    <row r="11703" spans="1:5">
      <c r="A11703">
        <v>78560</v>
      </c>
      <c r="B11703" t="s">
        <v>11500</v>
      </c>
      <c r="C11703" t="s">
        <v>11502</v>
      </c>
      <c r="D11703" t="s">
        <v>8144</v>
      </c>
      <c r="E11703" t="s">
        <v>5647</v>
      </c>
    </row>
    <row r="11704" spans="1:5">
      <c r="A11704">
        <v>78561</v>
      </c>
      <c r="B11704" t="s">
        <v>11500</v>
      </c>
      <c r="C11704" t="s">
        <v>11502</v>
      </c>
      <c r="D11704" t="s">
        <v>8144</v>
      </c>
      <c r="E11704" t="s">
        <v>5647</v>
      </c>
    </row>
    <row r="11705" spans="1:5">
      <c r="A11705">
        <v>78562</v>
      </c>
      <c r="B11705" t="s">
        <v>11500</v>
      </c>
      <c r="C11705" t="s">
        <v>11502</v>
      </c>
      <c r="D11705" t="s">
        <v>8144</v>
      </c>
      <c r="E11705" t="s">
        <v>5647</v>
      </c>
    </row>
    <row r="11706" spans="1:5">
      <c r="A11706">
        <v>78563</v>
      </c>
      <c r="B11706" t="s">
        <v>11500</v>
      </c>
      <c r="C11706" t="s">
        <v>11502</v>
      </c>
      <c r="D11706" t="s">
        <v>8144</v>
      </c>
      <c r="E11706" t="s">
        <v>5647</v>
      </c>
    </row>
    <row r="11707" spans="1:5">
      <c r="A11707">
        <v>78564</v>
      </c>
      <c r="B11707" t="s">
        <v>11500</v>
      </c>
      <c r="C11707" t="s">
        <v>11502</v>
      </c>
      <c r="D11707" t="s">
        <v>8144</v>
      </c>
      <c r="E11707" t="s">
        <v>5647</v>
      </c>
    </row>
    <row r="11708" spans="1:5">
      <c r="A11708">
        <v>78565</v>
      </c>
      <c r="B11708" t="s">
        <v>11500</v>
      </c>
      <c r="C11708" t="s">
        <v>11502</v>
      </c>
      <c r="D11708" t="s">
        <v>8144</v>
      </c>
      <c r="E11708" t="s">
        <v>5647</v>
      </c>
    </row>
    <row r="11709" spans="1:5">
      <c r="A11709">
        <v>78566</v>
      </c>
      <c r="B11709" t="s">
        <v>11500</v>
      </c>
      <c r="C11709" t="s">
        <v>11502</v>
      </c>
      <c r="D11709" t="s">
        <v>8144</v>
      </c>
      <c r="E11709" t="s">
        <v>5647</v>
      </c>
    </row>
    <row r="11710" spans="1:5">
      <c r="A11710">
        <v>78774</v>
      </c>
      <c r="B11710" t="s">
        <v>11500</v>
      </c>
      <c r="C11710" t="s">
        <v>11504</v>
      </c>
      <c r="D11710" t="s">
        <v>8208</v>
      </c>
      <c r="E11710" t="s">
        <v>5647</v>
      </c>
    </row>
    <row r="11711" spans="1:5">
      <c r="A11711">
        <v>78775</v>
      </c>
      <c r="B11711" t="s">
        <v>11500</v>
      </c>
      <c r="C11711" t="s">
        <v>11504</v>
      </c>
      <c r="D11711" t="s">
        <v>8208</v>
      </c>
      <c r="E11711" t="s">
        <v>5647</v>
      </c>
    </row>
    <row r="11712" spans="1:5">
      <c r="A11712">
        <v>78776</v>
      </c>
      <c r="B11712" t="s">
        <v>11500</v>
      </c>
      <c r="C11712" t="s">
        <v>11504</v>
      </c>
      <c r="D11712" t="s">
        <v>8208</v>
      </c>
      <c r="E11712" t="s">
        <v>5647</v>
      </c>
    </row>
    <row r="11713" spans="1:5">
      <c r="A11713">
        <v>78777</v>
      </c>
      <c r="B11713" t="s">
        <v>11500</v>
      </c>
      <c r="C11713" t="s">
        <v>11504</v>
      </c>
      <c r="D11713" t="s">
        <v>8208</v>
      </c>
      <c r="E11713" t="s">
        <v>5647</v>
      </c>
    </row>
    <row r="11714" spans="1:5">
      <c r="A11714">
        <v>78778</v>
      </c>
      <c r="B11714" t="s">
        <v>11500</v>
      </c>
      <c r="C11714" t="s">
        <v>11504</v>
      </c>
      <c r="D11714" t="s">
        <v>8208</v>
      </c>
      <c r="E11714" t="s">
        <v>5647</v>
      </c>
    </row>
    <row r="11715" spans="1:5">
      <c r="A11715">
        <v>78779</v>
      </c>
      <c r="B11715" t="s">
        <v>11500</v>
      </c>
      <c r="C11715" t="s">
        <v>11504</v>
      </c>
      <c r="D11715" t="s">
        <v>8208</v>
      </c>
      <c r="E11715" t="s">
        <v>5647</v>
      </c>
    </row>
    <row r="11716" spans="1:5">
      <c r="A11716">
        <v>78780</v>
      </c>
      <c r="B11716" t="s">
        <v>11500</v>
      </c>
      <c r="C11716" t="s">
        <v>11504</v>
      </c>
      <c r="D11716" t="s">
        <v>8208</v>
      </c>
      <c r="E11716" t="s">
        <v>5647</v>
      </c>
    </row>
    <row r="11717" spans="1:5">
      <c r="A11717">
        <v>78781</v>
      </c>
      <c r="B11717" t="s">
        <v>11500</v>
      </c>
      <c r="C11717" t="s">
        <v>11504</v>
      </c>
      <c r="D11717" t="s">
        <v>8208</v>
      </c>
      <c r="E11717" t="s">
        <v>5647</v>
      </c>
    </row>
    <row r="11718" spans="1:5">
      <c r="A11718">
        <v>78782</v>
      </c>
      <c r="B11718" t="s">
        <v>11500</v>
      </c>
      <c r="C11718" t="s">
        <v>11504</v>
      </c>
      <c r="D11718" t="s">
        <v>8208</v>
      </c>
      <c r="E11718" t="s">
        <v>5647</v>
      </c>
    </row>
    <row r="11719" spans="1:5">
      <c r="A11719">
        <v>78783</v>
      </c>
      <c r="B11719" t="s">
        <v>11500</v>
      </c>
      <c r="C11719" t="s">
        <v>11504</v>
      </c>
      <c r="D11719" t="s">
        <v>8208</v>
      </c>
      <c r="E11719" t="s">
        <v>5647</v>
      </c>
    </row>
    <row r="11720" spans="1:5">
      <c r="A11720">
        <v>78784</v>
      </c>
      <c r="B11720" t="s">
        <v>11500</v>
      </c>
      <c r="C11720" t="s">
        <v>11504</v>
      </c>
      <c r="D11720" t="s">
        <v>8208</v>
      </c>
      <c r="E11720" t="s">
        <v>5647</v>
      </c>
    </row>
    <row r="11721" spans="1:5">
      <c r="A11721">
        <v>78785</v>
      </c>
      <c r="B11721" t="s">
        <v>11500</v>
      </c>
      <c r="C11721" t="s">
        <v>11504</v>
      </c>
      <c r="D11721" t="s">
        <v>8208</v>
      </c>
      <c r="E11721" t="s">
        <v>5647</v>
      </c>
    </row>
    <row r="11722" spans="1:5">
      <c r="A11722">
        <v>78786</v>
      </c>
      <c r="B11722" t="s">
        <v>11500</v>
      </c>
      <c r="C11722" t="s">
        <v>11504</v>
      </c>
      <c r="D11722" t="s">
        <v>8208</v>
      </c>
      <c r="E11722" t="s">
        <v>5647</v>
      </c>
    </row>
    <row r="11723" spans="1:5">
      <c r="A11723">
        <v>78787</v>
      </c>
      <c r="B11723" t="s">
        <v>11500</v>
      </c>
      <c r="C11723" t="s">
        <v>11504</v>
      </c>
      <c r="D11723" t="s">
        <v>8208</v>
      </c>
      <c r="E11723" t="s">
        <v>5647</v>
      </c>
    </row>
    <row r="11724" spans="1:5">
      <c r="A11724">
        <v>78788</v>
      </c>
      <c r="B11724" t="s">
        <v>11500</v>
      </c>
      <c r="C11724" t="s">
        <v>11504</v>
      </c>
      <c r="D11724" t="s">
        <v>8208</v>
      </c>
      <c r="E11724" t="s">
        <v>5647</v>
      </c>
    </row>
    <row r="11725" spans="1:5">
      <c r="A11725">
        <v>78789</v>
      </c>
      <c r="B11725" t="s">
        <v>11500</v>
      </c>
      <c r="C11725" t="s">
        <v>11504</v>
      </c>
      <c r="D11725" t="s">
        <v>8208</v>
      </c>
      <c r="E11725" t="s">
        <v>5647</v>
      </c>
    </row>
    <row r="11726" spans="1:5">
      <c r="A11726">
        <v>78790</v>
      </c>
      <c r="B11726" t="s">
        <v>11500</v>
      </c>
      <c r="C11726" t="s">
        <v>11504</v>
      </c>
      <c r="D11726" t="s">
        <v>8208</v>
      </c>
      <c r="E11726" t="s">
        <v>5647</v>
      </c>
    </row>
    <row r="11727" spans="1:5">
      <c r="A11727">
        <v>78791</v>
      </c>
      <c r="B11727" t="s">
        <v>11500</v>
      </c>
      <c r="C11727" t="s">
        <v>11504</v>
      </c>
      <c r="D11727" t="s">
        <v>8208</v>
      </c>
      <c r="E11727" t="s">
        <v>5647</v>
      </c>
    </row>
    <row r="11728" spans="1:5">
      <c r="A11728">
        <v>78792</v>
      </c>
      <c r="B11728" t="s">
        <v>11500</v>
      </c>
      <c r="C11728" t="s">
        <v>11504</v>
      </c>
      <c r="D11728" t="s">
        <v>8208</v>
      </c>
      <c r="E11728" t="s">
        <v>5647</v>
      </c>
    </row>
    <row r="11729" spans="1:5">
      <c r="A11729">
        <v>78793</v>
      </c>
      <c r="B11729" t="s">
        <v>11500</v>
      </c>
      <c r="C11729" t="s">
        <v>11504</v>
      </c>
      <c r="D11729" t="s">
        <v>8208</v>
      </c>
      <c r="E11729" t="s">
        <v>5647</v>
      </c>
    </row>
    <row r="11730" spans="1:5">
      <c r="A11730">
        <v>78794</v>
      </c>
      <c r="B11730" t="s">
        <v>11500</v>
      </c>
      <c r="C11730" t="s">
        <v>11504</v>
      </c>
      <c r="D11730" t="s">
        <v>8208</v>
      </c>
      <c r="E11730" t="s">
        <v>5647</v>
      </c>
    </row>
    <row r="11731" spans="1:5">
      <c r="A11731">
        <v>78795</v>
      </c>
      <c r="B11731" t="s">
        <v>11500</v>
      </c>
      <c r="C11731" t="s">
        <v>11504</v>
      </c>
      <c r="D11731" t="s">
        <v>8208</v>
      </c>
      <c r="E11731" t="s">
        <v>5647</v>
      </c>
    </row>
    <row r="11732" spans="1:5">
      <c r="A11732">
        <v>78796</v>
      </c>
      <c r="B11732" t="s">
        <v>11500</v>
      </c>
      <c r="C11732" t="s">
        <v>11504</v>
      </c>
      <c r="D11732" t="s">
        <v>8208</v>
      </c>
      <c r="E11732" t="s">
        <v>5647</v>
      </c>
    </row>
    <row r="11733" spans="1:5">
      <c r="A11733">
        <v>78797</v>
      </c>
      <c r="B11733" t="s">
        <v>11500</v>
      </c>
      <c r="C11733" t="s">
        <v>11504</v>
      </c>
      <c r="D11733" t="s">
        <v>8208</v>
      </c>
      <c r="E11733" t="s">
        <v>5647</v>
      </c>
    </row>
    <row r="11734" spans="1:5">
      <c r="A11734">
        <v>78798</v>
      </c>
      <c r="B11734" t="s">
        <v>11500</v>
      </c>
      <c r="C11734" t="s">
        <v>11504</v>
      </c>
      <c r="D11734" t="s">
        <v>8208</v>
      </c>
      <c r="E11734" t="s">
        <v>5647</v>
      </c>
    </row>
    <row r="11735" spans="1:5">
      <c r="A11735">
        <v>78799</v>
      </c>
      <c r="B11735" t="s">
        <v>11500</v>
      </c>
      <c r="C11735" t="s">
        <v>11504</v>
      </c>
      <c r="D11735" t="s">
        <v>8208</v>
      </c>
      <c r="E11735" t="s">
        <v>5647</v>
      </c>
    </row>
    <row r="11736" spans="1:5">
      <c r="A11736">
        <v>78800</v>
      </c>
      <c r="B11736" t="s">
        <v>11500</v>
      </c>
      <c r="C11736" t="s">
        <v>11504</v>
      </c>
      <c r="D11736" t="s">
        <v>8208</v>
      </c>
      <c r="E11736" t="s">
        <v>5647</v>
      </c>
    </row>
    <row r="11737" spans="1:5">
      <c r="A11737">
        <v>78801</v>
      </c>
      <c r="B11737" t="s">
        <v>11500</v>
      </c>
      <c r="C11737" t="s">
        <v>11504</v>
      </c>
      <c r="D11737" t="s">
        <v>8208</v>
      </c>
      <c r="E11737" t="s">
        <v>5647</v>
      </c>
    </row>
    <row r="11738" spans="1:5">
      <c r="A11738">
        <v>78802</v>
      </c>
      <c r="B11738" t="s">
        <v>11500</v>
      </c>
      <c r="C11738" t="s">
        <v>11504</v>
      </c>
      <c r="D11738" t="s">
        <v>8208</v>
      </c>
      <c r="E11738" t="s">
        <v>5647</v>
      </c>
    </row>
    <row r="11739" spans="1:5">
      <c r="A11739">
        <v>78803</v>
      </c>
      <c r="B11739" t="s">
        <v>11500</v>
      </c>
      <c r="C11739" t="s">
        <v>11504</v>
      </c>
      <c r="D11739" t="s">
        <v>8208</v>
      </c>
      <c r="E11739" t="s">
        <v>5647</v>
      </c>
    </row>
    <row r="11740" spans="1:5">
      <c r="A11740">
        <v>78804</v>
      </c>
      <c r="B11740" t="s">
        <v>11500</v>
      </c>
      <c r="C11740" t="s">
        <v>11504</v>
      </c>
      <c r="D11740" t="s">
        <v>8208</v>
      </c>
      <c r="E11740" t="s">
        <v>5647</v>
      </c>
    </row>
    <row r="11741" spans="1:5">
      <c r="A11741">
        <v>78805</v>
      </c>
      <c r="B11741" t="s">
        <v>11500</v>
      </c>
      <c r="C11741" t="s">
        <v>11504</v>
      </c>
      <c r="D11741" t="s">
        <v>8208</v>
      </c>
      <c r="E11741" t="s">
        <v>5647</v>
      </c>
    </row>
    <row r="11742" spans="1:5">
      <c r="A11742">
        <v>78806</v>
      </c>
      <c r="B11742" t="s">
        <v>11500</v>
      </c>
      <c r="C11742" t="s">
        <v>11504</v>
      </c>
      <c r="D11742" t="s">
        <v>8208</v>
      </c>
      <c r="E11742" t="s">
        <v>5647</v>
      </c>
    </row>
    <row r="11743" spans="1:5">
      <c r="A11743">
        <v>78807</v>
      </c>
      <c r="B11743" t="s">
        <v>11500</v>
      </c>
      <c r="C11743" t="s">
        <v>11504</v>
      </c>
      <c r="D11743" t="s">
        <v>8208</v>
      </c>
      <c r="E11743" t="s">
        <v>5647</v>
      </c>
    </row>
    <row r="11744" spans="1:5">
      <c r="A11744">
        <v>78808</v>
      </c>
      <c r="B11744" t="s">
        <v>11500</v>
      </c>
      <c r="C11744" t="s">
        <v>11504</v>
      </c>
      <c r="D11744" t="s">
        <v>8208</v>
      </c>
      <c r="E11744" t="s">
        <v>5647</v>
      </c>
    </row>
    <row r="11745" spans="1:5">
      <c r="A11745">
        <v>78809</v>
      </c>
      <c r="B11745" t="s">
        <v>11500</v>
      </c>
      <c r="C11745" t="s">
        <v>11504</v>
      </c>
      <c r="D11745" t="s">
        <v>8208</v>
      </c>
      <c r="E11745" t="s">
        <v>5647</v>
      </c>
    </row>
    <row r="11746" spans="1:5">
      <c r="A11746">
        <v>78810</v>
      </c>
      <c r="B11746" t="s">
        <v>11500</v>
      </c>
      <c r="C11746" t="s">
        <v>11504</v>
      </c>
      <c r="D11746" t="s">
        <v>8208</v>
      </c>
      <c r="E11746" t="s">
        <v>5647</v>
      </c>
    </row>
    <row r="11747" spans="1:5">
      <c r="A11747">
        <v>78811</v>
      </c>
      <c r="B11747" t="s">
        <v>11500</v>
      </c>
      <c r="C11747" t="s">
        <v>11504</v>
      </c>
      <c r="D11747" t="s">
        <v>8208</v>
      </c>
      <c r="E11747" t="s">
        <v>5647</v>
      </c>
    </row>
    <row r="11748" spans="1:5">
      <c r="A11748">
        <v>78812</v>
      </c>
      <c r="B11748" t="s">
        <v>11500</v>
      </c>
      <c r="C11748" t="s">
        <v>11504</v>
      </c>
      <c r="D11748" t="s">
        <v>8208</v>
      </c>
      <c r="E11748" t="s">
        <v>5647</v>
      </c>
    </row>
    <row r="11749" spans="1:5">
      <c r="A11749">
        <v>78813</v>
      </c>
      <c r="B11749" t="s">
        <v>11500</v>
      </c>
      <c r="C11749" t="s">
        <v>11504</v>
      </c>
      <c r="D11749" t="s">
        <v>8208</v>
      </c>
      <c r="E11749" t="s">
        <v>5647</v>
      </c>
    </row>
    <row r="11750" spans="1:5">
      <c r="A11750">
        <v>78814</v>
      </c>
      <c r="B11750" t="s">
        <v>11500</v>
      </c>
      <c r="C11750" t="s">
        <v>11504</v>
      </c>
      <c r="D11750" t="s">
        <v>8208</v>
      </c>
      <c r="E11750" t="s">
        <v>5647</v>
      </c>
    </row>
    <row r="11751" spans="1:5">
      <c r="A11751">
        <v>78815</v>
      </c>
      <c r="B11751" t="s">
        <v>11500</v>
      </c>
      <c r="C11751" t="s">
        <v>11504</v>
      </c>
      <c r="D11751" t="s">
        <v>8208</v>
      </c>
      <c r="E11751" t="s">
        <v>5647</v>
      </c>
    </row>
    <row r="11752" spans="1:5">
      <c r="A11752">
        <v>78816</v>
      </c>
      <c r="B11752" t="s">
        <v>11500</v>
      </c>
      <c r="C11752" t="s">
        <v>11504</v>
      </c>
      <c r="D11752" t="s">
        <v>8208</v>
      </c>
      <c r="E11752" t="s">
        <v>5647</v>
      </c>
    </row>
    <row r="11753" spans="1:5">
      <c r="A11753">
        <v>78817</v>
      </c>
      <c r="B11753" t="s">
        <v>11500</v>
      </c>
      <c r="C11753" t="s">
        <v>11504</v>
      </c>
      <c r="D11753" t="s">
        <v>8208</v>
      </c>
      <c r="E11753" t="s">
        <v>5647</v>
      </c>
    </row>
    <row r="11754" spans="1:5">
      <c r="A11754">
        <v>78818</v>
      </c>
      <c r="B11754" t="s">
        <v>11500</v>
      </c>
      <c r="C11754" t="s">
        <v>11504</v>
      </c>
      <c r="D11754" t="s">
        <v>8208</v>
      </c>
      <c r="E11754" t="s">
        <v>5647</v>
      </c>
    </row>
    <row r="11755" spans="1:5">
      <c r="A11755">
        <v>78819</v>
      </c>
      <c r="B11755" t="s">
        <v>11500</v>
      </c>
      <c r="C11755" t="s">
        <v>11504</v>
      </c>
      <c r="D11755" t="s">
        <v>8208</v>
      </c>
      <c r="E11755" t="s">
        <v>5647</v>
      </c>
    </row>
    <row r="11756" spans="1:5">
      <c r="A11756">
        <v>78820</v>
      </c>
      <c r="B11756" t="s">
        <v>11500</v>
      </c>
      <c r="C11756" t="s">
        <v>11504</v>
      </c>
      <c r="D11756" t="s">
        <v>8208</v>
      </c>
      <c r="E11756" t="s">
        <v>5647</v>
      </c>
    </row>
    <row r="11757" spans="1:5">
      <c r="A11757">
        <v>78891</v>
      </c>
      <c r="B11757" t="s">
        <v>11500</v>
      </c>
      <c r="C11757" t="s">
        <v>11502</v>
      </c>
      <c r="D11757" t="s">
        <v>7891</v>
      </c>
      <c r="E11757" t="s">
        <v>5647</v>
      </c>
    </row>
    <row r="11758" spans="1:5">
      <c r="A11758">
        <v>78892</v>
      </c>
      <c r="B11758" t="s">
        <v>11500</v>
      </c>
      <c r="C11758" t="s">
        <v>11502</v>
      </c>
      <c r="D11758" t="s">
        <v>7891</v>
      </c>
      <c r="E11758" t="s">
        <v>5647</v>
      </c>
    </row>
    <row r="11759" spans="1:5">
      <c r="A11759">
        <v>78893</v>
      </c>
      <c r="B11759" t="s">
        <v>11500</v>
      </c>
      <c r="C11759" t="s">
        <v>11502</v>
      </c>
      <c r="D11759" t="s">
        <v>7891</v>
      </c>
      <c r="E11759" t="s">
        <v>5647</v>
      </c>
    </row>
    <row r="11760" spans="1:5">
      <c r="A11760">
        <v>78894</v>
      </c>
      <c r="B11760" t="s">
        <v>11500</v>
      </c>
      <c r="C11760" t="s">
        <v>11502</v>
      </c>
      <c r="D11760" t="s">
        <v>7891</v>
      </c>
      <c r="E11760" t="s">
        <v>5647</v>
      </c>
    </row>
    <row r="11761" spans="1:5">
      <c r="A11761">
        <v>78895</v>
      </c>
      <c r="B11761" t="s">
        <v>11500</v>
      </c>
      <c r="C11761" t="s">
        <v>11502</v>
      </c>
      <c r="D11761" t="s">
        <v>7891</v>
      </c>
      <c r="E11761" t="s">
        <v>5647</v>
      </c>
    </row>
    <row r="11762" spans="1:5">
      <c r="A11762">
        <v>78896</v>
      </c>
      <c r="B11762" t="s">
        <v>11500</v>
      </c>
      <c r="C11762" t="s">
        <v>11502</v>
      </c>
      <c r="D11762" t="s">
        <v>7891</v>
      </c>
      <c r="E11762" t="s">
        <v>5647</v>
      </c>
    </row>
    <row r="11763" spans="1:5">
      <c r="A11763">
        <v>78897</v>
      </c>
      <c r="B11763" t="s">
        <v>11500</v>
      </c>
      <c r="C11763" t="s">
        <v>11502</v>
      </c>
      <c r="D11763" t="s">
        <v>7891</v>
      </c>
      <c r="E11763" t="s">
        <v>5647</v>
      </c>
    </row>
    <row r="11764" spans="1:5">
      <c r="A11764">
        <v>78898</v>
      </c>
      <c r="B11764" t="s">
        <v>11500</v>
      </c>
      <c r="C11764" t="s">
        <v>11502</v>
      </c>
      <c r="D11764" t="s">
        <v>7891</v>
      </c>
      <c r="E11764" t="s">
        <v>5647</v>
      </c>
    </row>
    <row r="11765" spans="1:5">
      <c r="A11765">
        <v>78899</v>
      </c>
      <c r="B11765" t="s">
        <v>11500</v>
      </c>
      <c r="C11765" t="s">
        <v>11502</v>
      </c>
      <c r="D11765" t="s">
        <v>7891</v>
      </c>
      <c r="E11765" t="s">
        <v>5647</v>
      </c>
    </row>
    <row r="11766" spans="1:5">
      <c r="A11766">
        <v>78900</v>
      </c>
      <c r="B11766" t="s">
        <v>11500</v>
      </c>
      <c r="C11766" t="s">
        <v>11502</v>
      </c>
      <c r="D11766" t="s">
        <v>7891</v>
      </c>
      <c r="E11766" t="s">
        <v>5647</v>
      </c>
    </row>
    <row r="11767" spans="1:5">
      <c r="A11767">
        <v>78901</v>
      </c>
      <c r="B11767" t="s">
        <v>11500</v>
      </c>
      <c r="C11767" t="s">
        <v>11502</v>
      </c>
      <c r="D11767" t="s">
        <v>7891</v>
      </c>
      <c r="E11767" t="s">
        <v>5647</v>
      </c>
    </row>
    <row r="11768" spans="1:5">
      <c r="A11768">
        <v>78902</v>
      </c>
      <c r="B11768" t="s">
        <v>11500</v>
      </c>
      <c r="C11768" t="s">
        <v>11502</v>
      </c>
      <c r="D11768" t="s">
        <v>7891</v>
      </c>
      <c r="E11768" t="s">
        <v>5647</v>
      </c>
    </row>
    <row r="11769" spans="1:5">
      <c r="A11769">
        <v>78903</v>
      </c>
      <c r="B11769" t="s">
        <v>11500</v>
      </c>
      <c r="C11769" t="s">
        <v>11502</v>
      </c>
      <c r="D11769" t="s">
        <v>7891</v>
      </c>
      <c r="E11769" t="s">
        <v>5647</v>
      </c>
    </row>
    <row r="11770" spans="1:5">
      <c r="A11770">
        <v>78904</v>
      </c>
      <c r="B11770" t="s">
        <v>11500</v>
      </c>
      <c r="C11770" t="s">
        <v>11502</v>
      </c>
      <c r="D11770" t="s">
        <v>7891</v>
      </c>
      <c r="E11770" t="s">
        <v>5647</v>
      </c>
    </row>
    <row r="11771" spans="1:5">
      <c r="A11771">
        <v>78905</v>
      </c>
      <c r="B11771" t="s">
        <v>11500</v>
      </c>
      <c r="C11771" t="s">
        <v>11502</v>
      </c>
      <c r="D11771" t="s">
        <v>7891</v>
      </c>
      <c r="E11771" t="s">
        <v>5647</v>
      </c>
    </row>
    <row r="11772" spans="1:5">
      <c r="A11772">
        <v>78906</v>
      </c>
      <c r="B11772" t="s">
        <v>11500</v>
      </c>
      <c r="C11772" t="s">
        <v>11502</v>
      </c>
      <c r="D11772" t="s">
        <v>7891</v>
      </c>
      <c r="E11772" t="s">
        <v>5647</v>
      </c>
    </row>
    <row r="11773" spans="1:5">
      <c r="A11773">
        <v>78907</v>
      </c>
      <c r="B11773" t="s">
        <v>11500</v>
      </c>
      <c r="C11773" t="s">
        <v>11502</v>
      </c>
      <c r="D11773" t="s">
        <v>7891</v>
      </c>
      <c r="E11773" t="s">
        <v>5647</v>
      </c>
    </row>
    <row r="11774" spans="1:5">
      <c r="A11774">
        <v>78908</v>
      </c>
      <c r="B11774" t="s">
        <v>11500</v>
      </c>
      <c r="C11774" t="s">
        <v>11502</v>
      </c>
      <c r="D11774" t="s">
        <v>7891</v>
      </c>
      <c r="E11774" t="s">
        <v>5647</v>
      </c>
    </row>
    <row r="11775" spans="1:5">
      <c r="A11775">
        <v>78909</v>
      </c>
      <c r="B11775" t="s">
        <v>11500</v>
      </c>
      <c r="C11775" t="s">
        <v>11502</v>
      </c>
      <c r="D11775" t="s">
        <v>7891</v>
      </c>
      <c r="E11775" t="s">
        <v>5647</v>
      </c>
    </row>
    <row r="11776" spans="1:5">
      <c r="A11776">
        <v>78910</v>
      </c>
      <c r="B11776" t="s">
        <v>11500</v>
      </c>
      <c r="C11776" t="s">
        <v>11502</v>
      </c>
      <c r="D11776" t="s">
        <v>7891</v>
      </c>
      <c r="E11776" t="s">
        <v>5647</v>
      </c>
    </row>
    <row r="11777" spans="1:5">
      <c r="A11777">
        <v>78911</v>
      </c>
      <c r="B11777" t="s">
        <v>11500</v>
      </c>
      <c r="C11777" t="s">
        <v>11502</v>
      </c>
      <c r="D11777" t="s">
        <v>7891</v>
      </c>
      <c r="E11777" t="s">
        <v>5647</v>
      </c>
    </row>
    <row r="11778" spans="1:5">
      <c r="A11778">
        <v>78912</v>
      </c>
      <c r="B11778" t="s">
        <v>11500</v>
      </c>
      <c r="C11778" t="s">
        <v>11502</v>
      </c>
      <c r="D11778" t="s">
        <v>7891</v>
      </c>
      <c r="E11778" t="s">
        <v>5647</v>
      </c>
    </row>
    <row r="11779" spans="1:5">
      <c r="A11779">
        <v>78913</v>
      </c>
      <c r="B11779" t="s">
        <v>11500</v>
      </c>
      <c r="C11779" t="s">
        <v>11502</v>
      </c>
      <c r="D11779" t="s">
        <v>7891</v>
      </c>
      <c r="E11779" t="s">
        <v>5647</v>
      </c>
    </row>
    <row r="11780" spans="1:5">
      <c r="A11780">
        <v>78914</v>
      </c>
      <c r="B11780" t="s">
        <v>11500</v>
      </c>
      <c r="C11780" t="s">
        <v>11502</v>
      </c>
      <c r="D11780" t="s">
        <v>7891</v>
      </c>
      <c r="E11780" t="s">
        <v>5647</v>
      </c>
    </row>
    <row r="11781" spans="1:5">
      <c r="A11781">
        <v>78915</v>
      </c>
      <c r="B11781" t="s">
        <v>11500</v>
      </c>
      <c r="C11781" t="s">
        <v>11502</v>
      </c>
      <c r="D11781" t="s">
        <v>7891</v>
      </c>
      <c r="E11781" t="s">
        <v>5647</v>
      </c>
    </row>
    <row r="11782" spans="1:5">
      <c r="A11782">
        <v>78916</v>
      </c>
      <c r="B11782" t="s">
        <v>11500</v>
      </c>
      <c r="C11782" t="s">
        <v>11502</v>
      </c>
      <c r="D11782" t="s">
        <v>7891</v>
      </c>
      <c r="E11782" t="s">
        <v>5647</v>
      </c>
    </row>
    <row r="11783" spans="1:5">
      <c r="A11783">
        <v>78917</v>
      </c>
      <c r="B11783" t="s">
        <v>11500</v>
      </c>
      <c r="C11783" t="s">
        <v>11502</v>
      </c>
      <c r="D11783" t="s">
        <v>7891</v>
      </c>
      <c r="E11783" t="s">
        <v>5647</v>
      </c>
    </row>
    <row r="11784" spans="1:5">
      <c r="A11784">
        <v>78918</v>
      </c>
      <c r="B11784" t="s">
        <v>11500</v>
      </c>
      <c r="C11784" t="s">
        <v>11502</v>
      </c>
      <c r="D11784" t="s">
        <v>7891</v>
      </c>
      <c r="E11784" t="s">
        <v>5647</v>
      </c>
    </row>
    <row r="11785" spans="1:5">
      <c r="A11785">
        <v>78919</v>
      </c>
      <c r="B11785" t="s">
        <v>11500</v>
      </c>
      <c r="C11785" t="s">
        <v>11502</v>
      </c>
      <c r="D11785" t="s">
        <v>7891</v>
      </c>
      <c r="E11785" t="s">
        <v>5647</v>
      </c>
    </row>
    <row r="11786" spans="1:5">
      <c r="A11786">
        <v>78920</v>
      </c>
      <c r="B11786" t="s">
        <v>11500</v>
      </c>
      <c r="C11786" t="s">
        <v>11502</v>
      </c>
      <c r="D11786" t="s">
        <v>7891</v>
      </c>
      <c r="E11786" t="s">
        <v>5647</v>
      </c>
    </row>
    <row r="11787" spans="1:5">
      <c r="A11787">
        <v>78921</v>
      </c>
      <c r="B11787" t="s">
        <v>11500</v>
      </c>
      <c r="C11787" t="s">
        <v>11502</v>
      </c>
      <c r="D11787" t="s">
        <v>7891</v>
      </c>
      <c r="E11787" t="s">
        <v>5647</v>
      </c>
    </row>
    <row r="11788" spans="1:5">
      <c r="A11788">
        <v>78922</v>
      </c>
      <c r="B11788" t="s">
        <v>11500</v>
      </c>
      <c r="C11788" t="s">
        <v>11502</v>
      </c>
      <c r="D11788" t="s">
        <v>7891</v>
      </c>
      <c r="E11788" t="s">
        <v>5647</v>
      </c>
    </row>
    <row r="11789" spans="1:5">
      <c r="A11789">
        <v>78923</v>
      </c>
      <c r="B11789" t="s">
        <v>11500</v>
      </c>
      <c r="C11789" t="s">
        <v>11502</v>
      </c>
      <c r="D11789" t="s">
        <v>7891</v>
      </c>
      <c r="E11789" t="s">
        <v>5647</v>
      </c>
    </row>
    <row r="11790" spans="1:5">
      <c r="A11790">
        <v>78924</v>
      </c>
      <c r="B11790" t="s">
        <v>11500</v>
      </c>
      <c r="C11790" t="s">
        <v>11502</v>
      </c>
      <c r="D11790" t="s">
        <v>7891</v>
      </c>
      <c r="E11790" t="s">
        <v>5647</v>
      </c>
    </row>
    <row r="11791" spans="1:5">
      <c r="A11791">
        <v>78925</v>
      </c>
      <c r="B11791" t="s">
        <v>11500</v>
      </c>
      <c r="C11791" t="s">
        <v>11502</v>
      </c>
      <c r="D11791" t="s">
        <v>7891</v>
      </c>
      <c r="E11791" t="s">
        <v>5647</v>
      </c>
    </row>
    <row r="11792" spans="1:5">
      <c r="A11792">
        <v>78926</v>
      </c>
      <c r="B11792" t="s">
        <v>11500</v>
      </c>
      <c r="C11792" t="s">
        <v>11502</v>
      </c>
      <c r="D11792" t="s">
        <v>7891</v>
      </c>
      <c r="E11792" t="s">
        <v>5647</v>
      </c>
    </row>
    <row r="11793" spans="1:5">
      <c r="A11793">
        <v>78927</v>
      </c>
      <c r="B11793" t="s">
        <v>11500</v>
      </c>
      <c r="C11793" t="s">
        <v>11502</v>
      </c>
      <c r="D11793" t="s">
        <v>7891</v>
      </c>
      <c r="E11793" t="s">
        <v>5647</v>
      </c>
    </row>
    <row r="11794" spans="1:5">
      <c r="A11794">
        <v>78928</v>
      </c>
      <c r="B11794" t="s">
        <v>11500</v>
      </c>
      <c r="C11794" t="s">
        <v>11502</v>
      </c>
      <c r="D11794" t="s">
        <v>7891</v>
      </c>
      <c r="E11794" t="s">
        <v>5647</v>
      </c>
    </row>
    <row r="11795" spans="1:5">
      <c r="A11795">
        <v>78929</v>
      </c>
      <c r="B11795" t="s">
        <v>11500</v>
      </c>
      <c r="C11795" t="s">
        <v>11502</v>
      </c>
      <c r="D11795" t="s">
        <v>7891</v>
      </c>
      <c r="E11795" t="s">
        <v>5647</v>
      </c>
    </row>
    <row r="11796" spans="1:5">
      <c r="A11796">
        <v>78930</v>
      </c>
      <c r="B11796" t="s">
        <v>11500</v>
      </c>
      <c r="C11796" t="s">
        <v>11502</v>
      </c>
      <c r="D11796" t="s">
        <v>7891</v>
      </c>
      <c r="E11796" t="s">
        <v>5647</v>
      </c>
    </row>
    <row r="11797" spans="1:5">
      <c r="A11797">
        <v>78931</v>
      </c>
      <c r="B11797" t="s">
        <v>11500</v>
      </c>
      <c r="C11797" t="s">
        <v>11502</v>
      </c>
      <c r="D11797" t="s">
        <v>7891</v>
      </c>
      <c r="E11797" t="s">
        <v>5647</v>
      </c>
    </row>
    <row r="11798" spans="1:5">
      <c r="A11798">
        <v>78932</v>
      </c>
      <c r="B11798" t="s">
        <v>11500</v>
      </c>
      <c r="C11798" t="s">
        <v>11502</v>
      </c>
      <c r="D11798" t="s">
        <v>7891</v>
      </c>
      <c r="E11798" t="s">
        <v>5647</v>
      </c>
    </row>
    <row r="11799" spans="1:5">
      <c r="A11799">
        <v>78933</v>
      </c>
      <c r="B11799" t="s">
        <v>11500</v>
      </c>
      <c r="C11799" t="s">
        <v>11502</v>
      </c>
      <c r="D11799" t="s">
        <v>7891</v>
      </c>
      <c r="E11799" t="s">
        <v>5647</v>
      </c>
    </row>
    <row r="11800" spans="1:5">
      <c r="A11800">
        <v>78934</v>
      </c>
      <c r="B11800" t="s">
        <v>11500</v>
      </c>
      <c r="C11800" t="s">
        <v>11502</v>
      </c>
      <c r="D11800" t="s">
        <v>7891</v>
      </c>
      <c r="E11800" t="s">
        <v>5647</v>
      </c>
    </row>
    <row r="11801" spans="1:5">
      <c r="A11801">
        <v>78935</v>
      </c>
      <c r="B11801" t="s">
        <v>11500</v>
      </c>
      <c r="C11801" t="s">
        <v>11502</v>
      </c>
      <c r="D11801" t="s">
        <v>7891</v>
      </c>
      <c r="E11801" t="s">
        <v>5647</v>
      </c>
    </row>
    <row r="11802" spans="1:5">
      <c r="A11802">
        <v>78936</v>
      </c>
      <c r="B11802" t="s">
        <v>11500</v>
      </c>
      <c r="C11802" t="s">
        <v>11502</v>
      </c>
      <c r="D11802" t="s">
        <v>7891</v>
      </c>
      <c r="E11802" t="s">
        <v>5647</v>
      </c>
    </row>
    <row r="11803" spans="1:5">
      <c r="A11803">
        <v>78937</v>
      </c>
      <c r="B11803" t="s">
        <v>11500</v>
      </c>
      <c r="C11803" t="s">
        <v>11502</v>
      </c>
      <c r="D11803" t="s">
        <v>7891</v>
      </c>
      <c r="E11803" t="s">
        <v>5647</v>
      </c>
    </row>
    <row r="11804" spans="1:5">
      <c r="A11804">
        <v>78938</v>
      </c>
      <c r="B11804" t="s">
        <v>11500</v>
      </c>
      <c r="C11804" t="s">
        <v>11502</v>
      </c>
      <c r="D11804" t="s">
        <v>7891</v>
      </c>
      <c r="E11804" t="s">
        <v>5647</v>
      </c>
    </row>
    <row r="11805" spans="1:5">
      <c r="A11805">
        <v>78939</v>
      </c>
      <c r="B11805" t="s">
        <v>11500</v>
      </c>
      <c r="C11805" t="s">
        <v>11502</v>
      </c>
      <c r="D11805" t="s">
        <v>7891</v>
      </c>
      <c r="E11805" t="s">
        <v>5647</v>
      </c>
    </row>
    <row r="11806" spans="1:5">
      <c r="A11806">
        <v>78940</v>
      </c>
      <c r="B11806" t="s">
        <v>11500</v>
      </c>
      <c r="C11806" t="s">
        <v>11502</v>
      </c>
      <c r="D11806" t="s">
        <v>7891</v>
      </c>
      <c r="E11806" t="s">
        <v>5647</v>
      </c>
    </row>
    <row r="11807" spans="1:5">
      <c r="A11807">
        <v>78941</v>
      </c>
      <c r="B11807" t="s">
        <v>11500</v>
      </c>
      <c r="C11807" t="s">
        <v>11502</v>
      </c>
      <c r="D11807" t="s">
        <v>7891</v>
      </c>
      <c r="E11807" t="s">
        <v>5647</v>
      </c>
    </row>
    <row r="11808" spans="1:5">
      <c r="A11808">
        <v>78942</v>
      </c>
      <c r="B11808" t="s">
        <v>11500</v>
      </c>
      <c r="C11808" t="s">
        <v>11502</v>
      </c>
      <c r="D11808" t="s">
        <v>7891</v>
      </c>
      <c r="E11808" t="s">
        <v>5647</v>
      </c>
    </row>
    <row r="11809" spans="1:5">
      <c r="A11809">
        <v>78943</v>
      </c>
      <c r="B11809" t="s">
        <v>11500</v>
      </c>
      <c r="C11809" t="s">
        <v>11502</v>
      </c>
      <c r="D11809" t="s">
        <v>7891</v>
      </c>
      <c r="E11809" t="s">
        <v>5647</v>
      </c>
    </row>
    <row r="11810" spans="1:5">
      <c r="A11810">
        <v>78944</v>
      </c>
      <c r="B11810" t="s">
        <v>11500</v>
      </c>
      <c r="C11810" t="s">
        <v>11502</v>
      </c>
      <c r="D11810" t="s">
        <v>7891</v>
      </c>
      <c r="E11810" t="s">
        <v>5647</v>
      </c>
    </row>
    <row r="11811" spans="1:5">
      <c r="A11811">
        <v>78945</v>
      </c>
      <c r="B11811" t="s">
        <v>11500</v>
      </c>
      <c r="C11811" t="s">
        <v>11502</v>
      </c>
      <c r="D11811" t="s">
        <v>7891</v>
      </c>
      <c r="E11811" t="s">
        <v>5647</v>
      </c>
    </row>
    <row r="11812" spans="1:5">
      <c r="A11812">
        <v>78946</v>
      </c>
      <c r="B11812" t="s">
        <v>11500</v>
      </c>
      <c r="C11812" t="s">
        <v>11502</v>
      </c>
      <c r="D11812" t="s">
        <v>7891</v>
      </c>
      <c r="E11812" t="s">
        <v>5647</v>
      </c>
    </row>
    <row r="11813" spans="1:5">
      <c r="A11813">
        <v>78947</v>
      </c>
      <c r="B11813" t="s">
        <v>11500</v>
      </c>
      <c r="C11813" t="s">
        <v>11502</v>
      </c>
      <c r="D11813" t="s">
        <v>7891</v>
      </c>
      <c r="E11813" t="s">
        <v>5647</v>
      </c>
    </row>
    <row r="11814" spans="1:5">
      <c r="A11814">
        <v>78948</v>
      </c>
      <c r="B11814" t="s">
        <v>11500</v>
      </c>
      <c r="C11814" t="s">
        <v>11502</v>
      </c>
      <c r="D11814" t="s">
        <v>7891</v>
      </c>
      <c r="E11814" t="s">
        <v>5647</v>
      </c>
    </row>
    <row r="11815" spans="1:5">
      <c r="A11815">
        <v>78949</v>
      </c>
      <c r="B11815" t="s">
        <v>11500</v>
      </c>
      <c r="C11815" t="s">
        <v>11502</v>
      </c>
      <c r="D11815" t="s">
        <v>7891</v>
      </c>
      <c r="E11815" t="s">
        <v>5647</v>
      </c>
    </row>
    <row r="11816" spans="1:5">
      <c r="A11816">
        <v>78950</v>
      </c>
      <c r="B11816" t="s">
        <v>11500</v>
      </c>
      <c r="C11816" t="s">
        <v>11502</v>
      </c>
      <c r="D11816" t="s">
        <v>7891</v>
      </c>
      <c r="E11816" t="s">
        <v>5647</v>
      </c>
    </row>
    <row r="11817" spans="1:5">
      <c r="A11817">
        <v>78951</v>
      </c>
      <c r="B11817" t="s">
        <v>11500</v>
      </c>
      <c r="C11817" t="s">
        <v>11502</v>
      </c>
      <c r="D11817" t="s">
        <v>7891</v>
      </c>
      <c r="E11817" t="s">
        <v>5647</v>
      </c>
    </row>
    <row r="11818" spans="1:5">
      <c r="A11818">
        <v>78952</v>
      </c>
      <c r="B11818" t="s">
        <v>11500</v>
      </c>
      <c r="C11818" t="s">
        <v>11502</v>
      </c>
      <c r="D11818" t="s">
        <v>7891</v>
      </c>
      <c r="E11818" t="s">
        <v>5647</v>
      </c>
    </row>
    <row r="11819" spans="1:5">
      <c r="A11819">
        <v>78953</v>
      </c>
      <c r="B11819" t="s">
        <v>11500</v>
      </c>
      <c r="C11819" t="s">
        <v>11502</v>
      </c>
      <c r="D11819" t="s">
        <v>7891</v>
      </c>
      <c r="E11819" t="s">
        <v>5647</v>
      </c>
    </row>
    <row r="11820" spans="1:5">
      <c r="A11820">
        <v>78954</v>
      </c>
      <c r="B11820" t="s">
        <v>11500</v>
      </c>
      <c r="C11820" t="s">
        <v>11502</v>
      </c>
      <c r="D11820" t="s">
        <v>7891</v>
      </c>
      <c r="E11820" t="s">
        <v>5647</v>
      </c>
    </row>
    <row r="11821" spans="1:5">
      <c r="A11821">
        <v>78955</v>
      </c>
      <c r="B11821" t="s">
        <v>11500</v>
      </c>
      <c r="C11821" t="s">
        <v>11502</v>
      </c>
      <c r="D11821" t="s">
        <v>7891</v>
      </c>
      <c r="E11821" t="s">
        <v>5647</v>
      </c>
    </row>
    <row r="11822" spans="1:5">
      <c r="A11822">
        <v>78956</v>
      </c>
      <c r="B11822" t="s">
        <v>11500</v>
      </c>
      <c r="C11822" t="s">
        <v>11502</v>
      </c>
      <c r="D11822" t="s">
        <v>7891</v>
      </c>
      <c r="E11822" t="s">
        <v>5647</v>
      </c>
    </row>
    <row r="11823" spans="1:5">
      <c r="A11823">
        <v>78957</v>
      </c>
      <c r="B11823" t="s">
        <v>11500</v>
      </c>
      <c r="C11823" t="s">
        <v>11502</v>
      </c>
      <c r="D11823" t="s">
        <v>7891</v>
      </c>
      <c r="E11823" t="s">
        <v>5647</v>
      </c>
    </row>
    <row r="11824" spans="1:5">
      <c r="A11824">
        <v>78958</v>
      </c>
      <c r="B11824" t="s">
        <v>11500</v>
      </c>
      <c r="C11824" t="s">
        <v>11502</v>
      </c>
      <c r="D11824" t="s">
        <v>7891</v>
      </c>
      <c r="E11824" t="s">
        <v>5647</v>
      </c>
    </row>
    <row r="11825" spans="1:5">
      <c r="A11825">
        <v>78959</v>
      </c>
      <c r="B11825" t="s">
        <v>11500</v>
      </c>
      <c r="C11825" t="s">
        <v>11502</v>
      </c>
      <c r="D11825" t="s">
        <v>7891</v>
      </c>
      <c r="E11825" t="s">
        <v>5647</v>
      </c>
    </row>
    <row r="11826" spans="1:5">
      <c r="A11826">
        <v>78960</v>
      </c>
      <c r="B11826" t="s">
        <v>11500</v>
      </c>
      <c r="C11826" t="s">
        <v>11502</v>
      </c>
      <c r="D11826" t="s">
        <v>7891</v>
      </c>
      <c r="E11826" t="s">
        <v>5647</v>
      </c>
    </row>
    <row r="11827" spans="1:5">
      <c r="A11827">
        <v>78961</v>
      </c>
      <c r="B11827" t="s">
        <v>11500</v>
      </c>
      <c r="C11827" t="s">
        <v>11502</v>
      </c>
      <c r="D11827" t="s">
        <v>7891</v>
      </c>
      <c r="E11827" t="s">
        <v>5647</v>
      </c>
    </row>
    <row r="11828" spans="1:5">
      <c r="A11828">
        <v>78962</v>
      </c>
      <c r="B11828" t="s">
        <v>11500</v>
      </c>
      <c r="C11828" t="s">
        <v>11502</v>
      </c>
      <c r="D11828" t="s">
        <v>7891</v>
      </c>
      <c r="E11828" t="s">
        <v>5647</v>
      </c>
    </row>
    <row r="11829" spans="1:5">
      <c r="A11829">
        <v>78963</v>
      </c>
      <c r="B11829" t="s">
        <v>11500</v>
      </c>
      <c r="C11829" t="s">
        <v>11502</v>
      </c>
      <c r="D11829" t="s">
        <v>7891</v>
      </c>
      <c r="E11829" t="s">
        <v>5647</v>
      </c>
    </row>
    <row r="11830" spans="1:5">
      <c r="A11830">
        <v>78964</v>
      </c>
      <c r="B11830" t="s">
        <v>11500</v>
      </c>
      <c r="C11830" t="s">
        <v>11502</v>
      </c>
      <c r="D11830" t="s">
        <v>7891</v>
      </c>
      <c r="E11830" t="s">
        <v>5647</v>
      </c>
    </row>
    <row r="11831" spans="1:5">
      <c r="A11831">
        <v>78965</v>
      </c>
      <c r="B11831" t="s">
        <v>11500</v>
      </c>
      <c r="C11831" t="s">
        <v>11502</v>
      </c>
      <c r="D11831" t="s">
        <v>7891</v>
      </c>
      <c r="E11831" t="s">
        <v>5647</v>
      </c>
    </row>
    <row r="11832" spans="1:5">
      <c r="A11832">
        <v>78966</v>
      </c>
      <c r="B11832" t="s">
        <v>11500</v>
      </c>
      <c r="C11832" t="s">
        <v>11502</v>
      </c>
      <c r="D11832" t="s">
        <v>7891</v>
      </c>
      <c r="E11832" t="s">
        <v>5647</v>
      </c>
    </row>
    <row r="11833" spans="1:5">
      <c r="A11833">
        <v>78967</v>
      </c>
      <c r="B11833" t="s">
        <v>11500</v>
      </c>
      <c r="C11833" t="s">
        <v>11502</v>
      </c>
      <c r="D11833" t="s">
        <v>7891</v>
      </c>
      <c r="E11833" t="s">
        <v>5647</v>
      </c>
    </row>
    <row r="11834" spans="1:5">
      <c r="A11834">
        <v>78968</v>
      </c>
      <c r="B11834" t="s">
        <v>11500</v>
      </c>
      <c r="C11834" t="s">
        <v>11502</v>
      </c>
      <c r="D11834" t="s">
        <v>7891</v>
      </c>
      <c r="E11834" t="s">
        <v>5647</v>
      </c>
    </row>
    <row r="11835" spans="1:5">
      <c r="A11835">
        <v>78969</v>
      </c>
      <c r="B11835" t="s">
        <v>11500</v>
      </c>
      <c r="C11835" t="s">
        <v>11502</v>
      </c>
      <c r="D11835" t="s">
        <v>7891</v>
      </c>
      <c r="E11835" t="s">
        <v>5647</v>
      </c>
    </row>
    <row r="11836" spans="1:5">
      <c r="A11836">
        <v>78970</v>
      </c>
      <c r="B11836" t="s">
        <v>11500</v>
      </c>
      <c r="C11836" t="s">
        <v>11502</v>
      </c>
      <c r="D11836" t="s">
        <v>7891</v>
      </c>
      <c r="E11836" t="s">
        <v>5647</v>
      </c>
    </row>
    <row r="11837" spans="1:5">
      <c r="A11837">
        <v>78971</v>
      </c>
      <c r="B11837" t="s">
        <v>11500</v>
      </c>
      <c r="C11837" t="s">
        <v>11502</v>
      </c>
      <c r="D11837" t="s">
        <v>7891</v>
      </c>
      <c r="E11837" t="s">
        <v>5647</v>
      </c>
    </row>
    <row r="11838" spans="1:5">
      <c r="A11838">
        <v>78972</v>
      </c>
      <c r="B11838" t="s">
        <v>11500</v>
      </c>
      <c r="C11838" t="s">
        <v>11502</v>
      </c>
      <c r="D11838" t="s">
        <v>7891</v>
      </c>
      <c r="E11838" t="s">
        <v>5647</v>
      </c>
    </row>
    <row r="11839" spans="1:5">
      <c r="A11839">
        <v>78973</v>
      </c>
      <c r="B11839" t="s">
        <v>11500</v>
      </c>
      <c r="C11839" t="s">
        <v>11502</v>
      </c>
      <c r="D11839" t="s">
        <v>7891</v>
      </c>
      <c r="E11839" t="s">
        <v>5647</v>
      </c>
    </row>
    <row r="11840" spans="1:5">
      <c r="A11840">
        <v>78974</v>
      </c>
      <c r="B11840" t="s">
        <v>11500</v>
      </c>
      <c r="C11840" t="s">
        <v>11502</v>
      </c>
      <c r="D11840" t="s">
        <v>7891</v>
      </c>
      <c r="E11840" t="s">
        <v>5647</v>
      </c>
    </row>
    <row r="11841" spans="1:5">
      <c r="A11841">
        <v>78975</v>
      </c>
      <c r="B11841" t="s">
        <v>11500</v>
      </c>
      <c r="C11841" t="s">
        <v>11502</v>
      </c>
      <c r="D11841" t="s">
        <v>7891</v>
      </c>
      <c r="E11841" t="s">
        <v>5647</v>
      </c>
    </row>
    <row r="11842" spans="1:5">
      <c r="A11842">
        <v>78976</v>
      </c>
      <c r="B11842" t="s">
        <v>11500</v>
      </c>
      <c r="C11842" t="s">
        <v>11502</v>
      </c>
      <c r="D11842" t="s">
        <v>7891</v>
      </c>
      <c r="E11842" t="s">
        <v>5647</v>
      </c>
    </row>
    <row r="11843" spans="1:5">
      <c r="A11843">
        <v>78977</v>
      </c>
      <c r="B11843" t="s">
        <v>11500</v>
      </c>
      <c r="C11843" t="s">
        <v>11502</v>
      </c>
      <c r="D11843" t="s">
        <v>7891</v>
      </c>
      <c r="E11843" t="s">
        <v>5647</v>
      </c>
    </row>
    <row r="11844" spans="1:5">
      <c r="A11844">
        <v>78978</v>
      </c>
      <c r="B11844" t="s">
        <v>11500</v>
      </c>
      <c r="C11844" t="s">
        <v>11502</v>
      </c>
      <c r="D11844" t="s">
        <v>7891</v>
      </c>
      <c r="E11844" t="s">
        <v>5647</v>
      </c>
    </row>
    <row r="11845" spans="1:5">
      <c r="A11845">
        <v>78979</v>
      </c>
      <c r="B11845" t="s">
        <v>11500</v>
      </c>
      <c r="C11845" t="s">
        <v>11502</v>
      </c>
      <c r="D11845" t="s">
        <v>7891</v>
      </c>
      <c r="E11845" t="s">
        <v>5647</v>
      </c>
    </row>
    <row r="11846" spans="1:5">
      <c r="A11846">
        <v>78980</v>
      </c>
      <c r="B11846" t="s">
        <v>11500</v>
      </c>
      <c r="C11846" t="s">
        <v>11502</v>
      </c>
      <c r="D11846" t="s">
        <v>7891</v>
      </c>
      <c r="E11846" t="s">
        <v>5647</v>
      </c>
    </row>
    <row r="11847" spans="1:5">
      <c r="A11847">
        <v>78981</v>
      </c>
      <c r="B11847" t="s">
        <v>11500</v>
      </c>
      <c r="C11847" t="s">
        <v>11502</v>
      </c>
      <c r="D11847" t="s">
        <v>7891</v>
      </c>
      <c r="E11847" t="s">
        <v>5647</v>
      </c>
    </row>
    <row r="11848" spans="1:5">
      <c r="A11848">
        <v>78982</v>
      </c>
      <c r="B11848" t="s">
        <v>11500</v>
      </c>
      <c r="C11848" t="s">
        <v>11502</v>
      </c>
      <c r="D11848" t="s">
        <v>7891</v>
      </c>
      <c r="E11848" t="s">
        <v>5647</v>
      </c>
    </row>
    <row r="11849" spans="1:5">
      <c r="A11849">
        <v>78983</v>
      </c>
      <c r="B11849" t="s">
        <v>11500</v>
      </c>
      <c r="C11849" t="s">
        <v>11502</v>
      </c>
      <c r="D11849" t="s">
        <v>7891</v>
      </c>
      <c r="E11849" t="s">
        <v>5647</v>
      </c>
    </row>
    <row r="11850" spans="1:5">
      <c r="A11850">
        <v>78984</v>
      </c>
      <c r="B11850" t="s">
        <v>11500</v>
      </c>
      <c r="C11850" t="s">
        <v>11502</v>
      </c>
      <c r="D11850" t="s">
        <v>7891</v>
      </c>
      <c r="E11850" t="s">
        <v>5647</v>
      </c>
    </row>
    <row r="11851" spans="1:5">
      <c r="A11851">
        <v>78985</v>
      </c>
      <c r="B11851" t="s">
        <v>11500</v>
      </c>
      <c r="C11851" t="s">
        <v>11502</v>
      </c>
      <c r="D11851" t="s">
        <v>7891</v>
      </c>
      <c r="E11851" t="s">
        <v>5647</v>
      </c>
    </row>
    <row r="11852" spans="1:5">
      <c r="A11852">
        <v>78986</v>
      </c>
      <c r="B11852" t="s">
        <v>11500</v>
      </c>
      <c r="C11852" t="s">
        <v>11502</v>
      </c>
      <c r="D11852" t="s">
        <v>7891</v>
      </c>
      <c r="E11852" t="s">
        <v>5647</v>
      </c>
    </row>
    <row r="11853" spans="1:5">
      <c r="A11853">
        <v>78987</v>
      </c>
      <c r="B11853" t="s">
        <v>11500</v>
      </c>
      <c r="C11853" t="s">
        <v>11502</v>
      </c>
      <c r="D11853" t="s">
        <v>7891</v>
      </c>
      <c r="E11853" t="s">
        <v>5647</v>
      </c>
    </row>
    <row r="11854" spans="1:5">
      <c r="A11854">
        <v>78988</v>
      </c>
      <c r="B11854" t="s">
        <v>11500</v>
      </c>
      <c r="C11854" t="s">
        <v>11502</v>
      </c>
      <c r="D11854" t="s">
        <v>7891</v>
      </c>
      <c r="E11854" t="s">
        <v>5647</v>
      </c>
    </row>
    <row r="11855" spans="1:5">
      <c r="A11855">
        <v>78989</v>
      </c>
      <c r="B11855" t="s">
        <v>11500</v>
      </c>
      <c r="C11855" t="s">
        <v>11502</v>
      </c>
      <c r="D11855" t="s">
        <v>7891</v>
      </c>
      <c r="E11855" t="s">
        <v>5647</v>
      </c>
    </row>
    <row r="11856" spans="1:5">
      <c r="A11856">
        <v>78990</v>
      </c>
      <c r="B11856" t="s">
        <v>11500</v>
      </c>
      <c r="C11856" t="s">
        <v>11502</v>
      </c>
      <c r="D11856" t="s">
        <v>7891</v>
      </c>
      <c r="E11856" t="s">
        <v>5647</v>
      </c>
    </row>
    <row r="11857" spans="1:5">
      <c r="A11857">
        <v>78991</v>
      </c>
      <c r="B11857" t="s">
        <v>11500</v>
      </c>
      <c r="C11857" t="s">
        <v>11502</v>
      </c>
      <c r="D11857" t="s">
        <v>7891</v>
      </c>
      <c r="E11857" t="s">
        <v>5647</v>
      </c>
    </row>
    <row r="11858" spans="1:5">
      <c r="A11858">
        <v>78992</v>
      </c>
      <c r="B11858" t="s">
        <v>11500</v>
      </c>
      <c r="C11858" t="s">
        <v>11502</v>
      </c>
      <c r="D11858" t="s">
        <v>7891</v>
      </c>
      <c r="E11858" t="s">
        <v>5647</v>
      </c>
    </row>
    <row r="11859" spans="1:5">
      <c r="A11859">
        <v>79580</v>
      </c>
      <c r="B11859" t="s">
        <v>11500</v>
      </c>
      <c r="C11859" t="s">
        <v>11502</v>
      </c>
      <c r="D11859" t="s">
        <v>7543</v>
      </c>
      <c r="E11859" t="s">
        <v>5647</v>
      </c>
    </row>
    <row r="11860" spans="1:5">
      <c r="A11860">
        <v>79581</v>
      </c>
      <c r="B11860" t="s">
        <v>11500</v>
      </c>
      <c r="C11860" t="s">
        <v>11502</v>
      </c>
      <c r="D11860" t="s">
        <v>7543</v>
      </c>
      <c r="E11860" t="s">
        <v>5647</v>
      </c>
    </row>
    <row r="11861" spans="1:5">
      <c r="A11861">
        <v>79582</v>
      </c>
      <c r="B11861" t="s">
        <v>11500</v>
      </c>
      <c r="C11861" t="s">
        <v>11502</v>
      </c>
      <c r="D11861" t="s">
        <v>7543</v>
      </c>
      <c r="E11861" t="s">
        <v>5647</v>
      </c>
    </row>
    <row r="11862" spans="1:5">
      <c r="A11862">
        <v>79583</v>
      </c>
      <c r="B11862" t="s">
        <v>11500</v>
      </c>
      <c r="C11862" t="s">
        <v>11502</v>
      </c>
      <c r="D11862" t="s">
        <v>7543</v>
      </c>
      <c r="E11862" t="s">
        <v>5647</v>
      </c>
    </row>
    <row r="11863" spans="1:5">
      <c r="A11863">
        <v>79584</v>
      </c>
      <c r="B11863" t="s">
        <v>11500</v>
      </c>
      <c r="C11863" t="s">
        <v>11502</v>
      </c>
      <c r="D11863" t="s">
        <v>7543</v>
      </c>
      <c r="E11863" t="s">
        <v>5647</v>
      </c>
    </row>
    <row r="11864" spans="1:5">
      <c r="A11864">
        <v>79585</v>
      </c>
      <c r="B11864" t="s">
        <v>11500</v>
      </c>
      <c r="C11864" t="s">
        <v>11502</v>
      </c>
      <c r="D11864" t="s">
        <v>7543</v>
      </c>
      <c r="E11864" t="s">
        <v>5647</v>
      </c>
    </row>
    <row r="11865" spans="1:5">
      <c r="A11865">
        <v>79586</v>
      </c>
      <c r="B11865" t="s">
        <v>11500</v>
      </c>
      <c r="C11865" t="s">
        <v>11502</v>
      </c>
      <c r="D11865" t="s">
        <v>7543</v>
      </c>
      <c r="E11865" t="s">
        <v>5647</v>
      </c>
    </row>
    <row r="11866" spans="1:5">
      <c r="A11866">
        <v>79587</v>
      </c>
      <c r="B11866" t="s">
        <v>11500</v>
      </c>
      <c r="C11866" t="s">
        <v>11502</v>
      </c>
      <c r="D11866" t="s">
        <v>7543</v>
      </c>
      <c r="E11866" t="s">
        <v>5647</v>
      </c>
    </row>
    <row r="11867" spans="1:5">
      <c r="A11867">
        <v>79588</v>
      </c>
      <c r="B11867" t="s">
        <v>11500</v>
      </c>
      <c r="C11867" t="s">
        <v>11502</v>
      </c>
      <c r="D11867" t="s">
        <v>7543</v>
      </c>
      <c r="E11867" t="s">
        <v>5647</v>
      </c>
    </row>
    <row r="11868" spans="1:5">
      <c r="A11868">
        <v>79589</v>
      </c>
      <c r="B11868" t="s">
        <v>11500</v>
      </c>
      <c r="C11868" t="s">
        <v>11502</v>
      </c>
      <c r="D11868" t="s">
        <v>7543</v>
      </c>
      <c r="E11868" t="s">
        <v>5647</v>
      </c>
    </row>
    <row r="11869" spans="1:5">
      <c r="A11869">
        <v>79590</v>
      </c>
      <c r="B11869" t="s">
        <v>11500</v>
      </c>
      <c r="C11869" t="s">
        <v>11502</v>
      </c>
      <c r="D11869" t="s">
        <v>7543</v>
      </c>
      <c r="E11869" t="s">
        <v>5647</v>
      </c>
    </row>
    <row r="11870" spans="1:5">
      <c r="A11870">
        <v>79591</v>
      </c>
      <c r="B11870" t="s">
        <v>11500</v>
      </c>
      <c r="C11870" t="s">
        <v>11502</v>
      </c>
      <c r="D11870" t="s">
        <v>7543</v>
      </c>
      <c r="E11870" t="s">
        <v>5647</v>
      </c>
    </row>
    <row r="11871" spans="1:5">
      <c r="A11871">
        <v>79592</v>
      </c>
      <c r="B11871" t="s">
        <v>11500</v>
      </c>
      <c r="C11871" t="s">
        <v>11502</v>
      </c>
      <c r="D11871" t="s">
        <v>7543</v>
      </c>
      <c r="E11871" t="s">
        <v>5647</v>
      </c>
    </row>
    <row r="11872" spans="1:5">
      <c r="A11872">
        <v>79593</v>
      </c>
      <c r="B11872" t="s">
        <v>11500</v>
      </c>
      <c r="C11872" t="s">
        <v>11502</v>
      </c>
      <c r="D11872" t="s">
        <v>7543</v>
      </c>
      <c r="E11872" t="s">
        <v>5647</v>
      </c>
    </row>
    <row r="11873" spans="1:5">
      <c r="A11873">
        <v>79594</v>
      </c>
      <c r="B11873" t="s">
        <v>11500</v>
      </c>
      <c r="C11873" t="s">
        <v>11502</v>
      </c>
      <c r="D11873" t="s">
        <v>7543</v>
      </c>
      <c r="E11873" t="s">
        <v>5647</v>
      </c>
    </row>
    <row r="11874" spans="1:5">
      <c r="A11874">
        <v>79595</v>
      </c>
      <c r="B11874" t="s">
        <v>11500</v>
      </c>
      <c r="C11874" t="s">
        <v>11502</v>
      </c>
      <c r="D11874" t="s">
        <v>7543</v>
      </c>
      <c r="E11874" t="s">
        <v>5647</v>
      </c>
    </row>
    <row r="11875" spans="1:5">
      <c r="A11875">
        <v>79596</v>
      </c>
      <c r="B11875" t="s">
        <v>11500</v>
      </c>
      <c r="C11875" t="s">
        <v>11502</v>
      </c>
      <c r="D11875" t="s">
        <v>7543</v>
      </c>
      <c r="E11875" t="s">
        <v>5647</v>
      </c>
    </row>
    <row r="11876" spans="1:5">
      <c r="A11876">
        <v>79597</v>
      </c>
      <c r="B11876" t="s">
        <v>11500</v>
      </c>
      <c r="C11876" t="s">
        <v>11502</v>
      </c>
      <c r="D11876" t="s">
        <v>7543</v>
      </c>
      <c r="E11876" t="s">
        <v>5647</v>
      </c>
    </row>
    <row r="11877" spans="1:5">
      <c r="A11877">
        <v>79598</v>
      </c>
      <c r="B11877" t="s">
        <v>11500</v>
      </c>
      <c r="C11877" t="s">
        <v>11502</v>
      </c>
      <c r="D11877" t="s">
        <v>7543</v>
      </c>
      <c r="E11877" t="s">
        <v>5647</v>
      </c>
    </row>
    <row r="11878" spans="1:5">
      <c r="A11878">
        <v>79599</v>
      </c>
      <c r="B11878" t="s">
        <v>11500</v>
      </c>
      <c r="C11878" t="s">
        <v>11502</v>
      </c>
      <c r="D11878" t="s">
        <v>7543</v>
      </c>
      <c r="E11878" t="s">
        <v>5647</v>
      </c>
    </row>
    <row r="11879" spans="1:5">
      <c r="A11879">
        <v>79600</v>
      </c>
      <c r="B11879" t="s">
        <v>11500</v>
      </c>
      <c r="C11879" t="s">
        <v>11502</v>
      </c>
      <c r="D11879" t="s">
        <v>7543</v>
      </c>
      <c r="E11879" t="s">
        <v>5647</v>
      </c>
    </row>
    <row r="11880" spans="1:5">
      <c r="A11880">
        <v>79601</v>
      </c>
      <c r="B11880" t="s">
        <v>11500</v>
      </c>
      <c r="C11880" t="s">
        <v>11502</v>
      </c>
      <c r="D11880" t="s">
        <v>7543</v>
      </c>
      <c r="E11880" t="s">
        <v>5647</v>
      </c>
    </row>
    <row r="11881" spans="1:5">
      <c r="A11881">
        <v>79602</v>
      </c>
      <c r="B11881" t="s">
        <v>11500</v>
      </c>
      <c r="C11881" t="s">
        <v>11502</v>
      </c>
      <c r="D11881" t="s">
        <v>7543</v>
      </c>
      <c r="E11881" t="s">
        <v>5647</v>
      </c>
    </row>
    <row r="11882" spans="1:5">
      <c r="A11882">
        <v>79603</v>
      </c>
      <c r="B11882" t="s">
        <v>11500</v>
      </c>
      <c r="C11882" t="s">
        <v>11502</v>
      </c>
      <c r="D11882" t="s">
        <v>7543</v>
      </c>
      <c r="E11882" t="s">
        <v>5647</v>
      </c>
    </row>
    <row r="11883" spans="1:5">
      <c r="A11883">
        <v>79604</v>
      </c>
      <c r="B11883" t="s">
        <v>11500</v>
      </c>
      <c r="C11883" t="s">
        <v>11502</v>
      </c>
      <c r="D11883" t="s">
        <v>7543</v>
      </c>
      <c r="E11883" t="s">
        <v>5647</v>
      </c>
    </row>
    <row r="11884" spans="1:5">
      <c r="A11884">
        <v>79605</v>
      </c>
      <c r="B11884" t="s">
        <v>11500</v>
      </c>
      <c r="C11884" t="s">
        <v>11502</v>
      </c>
      <c r="D11884" t="s">
        <v>7543</v>
      </c>
      <c r="E11884" t="s">
        <v>5647</v>
      </c>
    </row>
    <row r="11885" spans="1:5">
      <c r="A11885">
        <v>79606</v>
      </c>
      <c r="B11885" t="s">
        <v>11500</v>
      </c>
      <c r="C11885" t="s">
        <v>11502</v>
      </c>
      <c r="D11885" t="s">
        <v>7543</v>
      </c>
      <c r="E11885" t="s">
        <v>5647</v>
      </c>
    </row>
    <row r="11886" spans="1:5">
      <c r="A11886">
        <v>79607</v>
      </c>
      <c r="B11886" t="s">
        <v>11500</v>
      </c>
      <c r="C11886" t="s">
        <v>11502</v>
      </c>
      <c r="D11886" t="s">
        <v>7543</v>
      </c>
      <c r="E11886" t="s">
        <v>5647</v>
      </c>
    </row>
    <row r="11887" spans="1:5">
      <c r="A11887">
        <v>79608</v>
      </c>
      <c r="B11887" t="s">
        <v>11500</v>
      </c>
      <c r="C11887" t="s">
        <v>11502</v>
      </c>
      <c r="D11887" t="s">
        <v>7543</v>
      </c>
      <c r="E11887" t="s">
        <v>5647</v>
      </c>
    </row>
    <row r="11888" spans="1:5">
      <c r="A11888">
        <v>79609</v>
      </c>
      <c r="B11888" t="s">
        <v>11500</v>
      </c>
      <c r="C11888" t="s">
        <v>11502</v>
      </c>
      <c r="D11888" t="s">
        <v>7543</v>
      </c>
      <c r="E11888" t="s">
        <v>5647</v>
      </c>
    </row>
    <row r="11889" spans="1:5">
      <c r="A11889">
        <v>79610</v>
      </c>
      <c r="B11889" t="s">
        <v>11500</v>
      </c>
      <c r="C11889" t="s">
        <v>11502</v>
      </c>
      <c r="D11889" t="s">
        <v>7543</v>
      </c>
      <c r="E11889" t="s">
        <v>5647</v>
      </c>
    </row>
    <row r="11890" spans="1:5">
      <c r="A11890">
        <v>79611</v>
      </c>
      <c r="B11890" t="s">
        <v>11500</v>
      </c>
      <c r="C11890" t="s">
        <v>11502</v>
      </c>
      <c r="D11890" t="s">
        <v>7543</v>
      </c>
      <c r="E11890" t="s">
        <v>5647</v>
      </c>
    </row>
    <row r="11891" spans="1:5">
      <c r="A11891">
        <v>79612</v>
      </c>
      <c r="B11891" t="s">
        <v>11500</v>
      </c>
      <c r="C11891" t="s">
        <v>11502</v>
      </c>
      <c r="D11891" t="s">
        <v>7543</v>
      </c>
      <c r="E11891" t="s">
        <v>5647</v>
      </c>
    </row>
    <row r="11892" spans="1:5">
      <c r="A11892">
        <v>79613</v>
      </c>
      <c r="B11892" t="s">
        <v>11500</v>
      </c>
      <c r="C11892" t="s">
        <v>11502</v>
      </c>
      <c r="D11892" t="s">
        <v>7543</v>
      </c>
      <c r="E11892" t="s">
        <v>5647</v>
      </c>
    </row>
    <row r="11893" spans="1:5">
      <c r="A11893">
        <v>79614</v>
      </c>
      <c r="B11893" t="s">
        <v>11500</v>
      </c>
      <c r="C11893" t="s">
        <v>11502</v>
      </c>
      <c r="D11893" t="s">
        <v>7543</v>
      </c>
      <c r="E11893" t="s">
        <v>5647</v>
      </c>
    </row>
    <row r="11894" spans="1:5">
      <c r="A11894">
        <v>79615</v>
      </c>
      <c r="B11894" t="s">
        <v>11500</v>
      </c>
      <c r="C11894" t="s">
        <v>11502</v>
      </c>
      <c r="D11894" t="s">
        <v>7543</v>
      </c>
      <c r="E11894" t="s">
        <v>5647</v>
      </c>
    </row>
    <row r="11895" spans="1:5">
      <c r="A11895">
        <v>79616</v>
      </c>
      <c r="B11895" t="s">
        <v>11500</v>
      </c>
      <c r="C11895" t="s">
        <v>11502</v>
      </c>
      <c r="D11895" t="s">
        <v>7543</v>
      </c>
      <c r="E11895" t="s">
        <v>5647</v>
      </c>
    </row>
    <row r="11896" spans="1:5">
      <c r="A11896">
        <v>79617</v>
      </c>
      <c r="B11896" t="s">
        <v>11500</v>
      </c>
      <c r="C11896" t="s">
        <v>11502</v>
      </c>
      <c r="D11896" t="s">
        <v>7543</v>
      </c>
      <c r="E11896" t="s">
        <v>5647</v>
      </c>
    </row>
    <row r="11897" spans="1:5">
      <c r="A11897">
        <v>79618</v>
      </c>
      <c r="B11897" t="s">
        <v>11500</v>
      </c>
      <c r="C11897" t="s">
        <v>11502</v>
      </c>
      <c r="D11897" t="s">
        <v>7543</v>
      </c>
      <c r="E11897" t="s">
        <v>5647</v>
      </c>
    </row>
    <row r="11898" spans="1:5">
      <c r="A11898">
        <v>79619</v>
      </c>
      <c r="B11898" t="s">
        <v>11500</v>
      </c>
      <c r="C11898" t="s">
        <v>11502</v>
      </c>
      <c r="D11898" t="s">
        <v>7543</v>
      </c>
      <c r="E11898" t="s">
        <v>5647</v>
      </c>
    </row>
    <row r="11899" spans="1:5">
      <c r="A11899">
        <v>79620</v>
      </c>
      <c r="B11899" t="s">
        <v>11500</v>
      </c>
      <c r="C11899" t="s">
        <v>11502</v>
      </c>
      <c r="D11899" t="s">
        <v>7543</v>
      </c>
      <c r="E11899" t="s">
        <v>5647</v>
      </c>
    </row>
    <row r="11900" spans="1:5">
      <c r="A11900">
        <v>79621</v>
      </c>
      <c r="B11900" t="s">
        <v>11500</v>
      </c>
      <c r="C11900" t="s">
        <v>11502</v>
      </c>
      <c r="D11900" t="s">
        <v>7543</v>
      </c>
      <c r="E11900" t="s">
        <v>5647</v>
      </c>
    </row>
    <row r="11901" spans="1:5">
      <c r="A11901">
        <v>79622</v>
      </c>
      <c r="B11901" t="s">
        <v>11500</v>
      </c>
      <c r="C11901" t="s">
        <v>11502</v>
      </c>
      <c r="D11901" t="s">
        <v>7543</v>
      </c>
      <c r="E11901" t="s">
        <v>5647</v>
      </c>
    </row>
    <row r="11902" spans="1:5">
      <c r="A11902">
        <v>79623</v>
      </c>
      <c r="B11902" t="s">
        <v>11500</v>
      </c>
      <c r="C11902" t="s">
        <v>11502</v>
      </c>
      <c r="D11902" t="s">
        <v>7543</v>
      </c>
      <c r="E11902" t="s">
        <v>5647</v>
      </c>
    </row>
    <row r="11903" spans="1:5">
      <c r="A11903">
        <v>79624</v>
      </c>
      <c r="B11903" t="s">
        <v>11500</v>
      </c>
      <c r="C11903" t="s">
        <v>11502</v>
      </c>
      <c r="D11903" t="s">
        <v>7543</v>
      </c>
      <c r="E11903" t="s">
        <v>5647</v>
      </c>
    </row>
    <row r="11904" spans="1:5">
      <c r="A11904">
        <v>79625</v>
      </c>
      <c r="B11904" t="s">
        <v>11500</v>
      </c>
      <c r="C11904" t="s">
        <v>11502</v>
      </c>
      <c r="D11904" t="s">
        <v>7543</v>
      </c>
      <c r="E11904" t="s">
        <v>5647</v>
      </c>
    </row>
    <row r="11905" spans="1:5">
      <c r="A11905">
        <v>79626</v>
      </c>
      <c r="B11905" t="s">
        <v>11500</v>
      </c>
      <c r="C11905" t="s">
        <v>11502</v>
      </c>
      <c r="D11905" t="s">
        <v>7543</v>
      </c>
      <c r="E11905" t="s">
        <v>5647</v>
      </c>
    </row>
    <row r="11906" spans="1:5">
      <c r="A11906">
        <v>79627</v>
      </c>
      <c r="B11906" t="s">
        <v>11500</v>
      </c>
      <c r="C11906" t="s">
        <v>11502</v>
      </c>
      <c r="D11906" t="s">
        <v>7543</v>
      </c>
      <c r="E11906" t="s">
        <v>5647</v>
      </c>
    </row>
    <row r="11907" spans="1:5">
      <c r="A11907">
        <v>79628</v>
      </c>
      <c r="B11907" t="s">
        <v>11500</v>
      </c>
      <c r="C11907" t="s">
        <v>11502</v>
      </c>
      <c r="D11907" t="s">
        <v>7543</v>
      </c>
      <c r="E11907" t="s">
        <v>5647</v>
      </c>
    </row>
    <row r="11908" spans="1:5">
      <c r="A11908">
        <v>79629</v>
      </c>
      <c r="B11908" t="s">
        <v>11500</v>
      </c>
      <c r="C11908" t="s">
        <v>11502</v>
      </c>
      <c r="D11908" t="s">
        <v>7543</v>
      </c>
      <c r="E11908" t="s">
        <v>5647</v>
      </c>
    </row>
    <row r="11909" spans="1:5">
      <c r="A11909">
        <v>79630</v>
      </c>
      <c r="B11909" t="s">
        <v>11500</v>
      </c>
      <c r="C11909" t="s">
        <v>11502</v>
      </c>
      <c r="D11909" t="s">
        <v>7543</v>
      </c>
      <c r="E11909" t="s">
        <v>5647</v>
      </c>
    </row>
    <row r="11910" spans="1:5">
      <c r="A11910">
        <v>79631</v>
      </c>
      <c r="B11910" t="s">
        <v>11500</v>
      </c>
      <c r="C11910" t="s">
        <v>11502</v>
      </c>
      <c r="D11910" t="s">
        <v>7543</v>
      </c>
      <c r="E11910" t="s">
        <v>5647</v>
      </c>
    </row>
    <row r="11911" spans="1:5">
      <c r="A11911">
        <v>79632</v>
      </c>
      <c r="B11911" t="s">
        <v>11500</v>
      </c>
      <c r="C11911" t="s">
        <v>11502</v>
      </c>
      <c r="D11911" t="s">
        <v>7543</v>
      </c>
      <c r="E11911" t="s">
        <v>5647</v>
      </c>
    </row>
    <row r="11912" spans="1:5">
      <c r="A11912">
        <v>79786</v>
      </c>
      <c r="B11912" t="s">
        <v>11500</v>
      </c>
      <c r="C11912" t="s">
        <v>11502</v>
      </c>
      <c r="D11912" t="s">
        <v>7162</v>
      </c>
      <c r="E11912" t="s">
        <v>5647</v>
      </c>
    </row>
    <row r="11913" spans="1:5">
      <c r="A11913">
        <v>79787</v>
      </c>
      <c r="B11913" t="s">
        <v>11500</v>
      </c>
      <c r="C11913" t="s">
        <v>11502</v>
      </c>
      <c r="D11913" t="s">
        <v>7162</v>
      </c>
      <c r="E11913" t="s">
        <v>5647</v>
      </c>
    </row>
    <row r="11914" spans="1:5">
      <c r="A11914">
        <v>79788</v>
      </c>
      <c r="B11914" t="s">
        <v>11500</v>
      </c>
      <c r="C11914" t="s">
        <v>11502</v>
      </c>
      <c r="D11914" t="s">
        <v>7162</v>
      </c>
      <c r="E11914" t="s">
        <v>5647</v>
      </c>
    </row>
    <row r="11915" spans="1:5">
      <c r="A11915">
        <v>79789</v>
      </c>
      <c r="B11915" t="s">
        <v>11500</v>
      </c>
      <c r="C11915" t="s">
        <v>11502</v>
      </c>
      <c r="D11915" t="s">
        <v>7162</v>
      </c>
      <c r="E11915" t="s">
        <v>5647</v>
      </c>
    </row>
    <row r="11916" spans="1:5">
      <c r="A11916">
        <v>79790</v>
      </c>
      <c r="B11916" t="s">
        <v>11500</v>
      </c>
      <c r="C11916" t="s">
        <v>11502</v>
      </c>
      <c r="D11916" t="s">
        <v>7162</v>
      </c>
      <c r="E11916" t="s">
        <v>5647</v>
      </c>
    </row>
    <row r="11917" spans="1:5">
      <c r="A11917">
        <v>79791</v>
      </c>
      <c r="B11917" t="s">
        <v>11500</v>
      </c>
      <c r="C11917" t="s">
        <v>11502</v>
      </c>
      <c r="D11917" t="s">
        <v>7162</v>
      </c>
      <c r="E11917" t="s">
        <v>5647</v>
      </c>
    </row>
    <row r="11918" spans="1:5">
      <c r="A11918">
        <v>79792</v>
      </c>
      <c r="B11918" t="s">
        <v>11500</v>
      </c>
      <c r="C11918" t="s">
        <v>11502</v>
      </c>
      <c r="D11918" t="s">
        <v>7162</v>
      </c>
      <c r="E11918" t="s">
        <v>5647</v>
      </c>
    </row>
    <row r="11919" spans="1:5">
      <c r="A11919">
        <v>79793</v>
      </c>
      <c r="B11919" t="s">
        <v>11500</v>
      </c>
      <c r="C11919" t="s">
        <v>11502</v>
      </c>
      <c r="D11919" t="s">
        <v>7162</v>
      </c>
      <c r="E11919" t="s">
        <v>5647</v>
      </c>
    </row>
    <row r="11920" spans="1:5">
      <c r="A11920">
        <v>79794</v>
      </c>
      <c r="B11920" t="s">
        <v>11500</v>
      </c>
      <c r="C11920" t="s">
        <v>11502</v>
      </c>
      <c r="D11920" t="s">
        <v>7162</v>
      </c>
      <c r="E11920" t="s">
        <v>5647</v>
      </c>
    </row>
    <row r="11921" spans="1:5">
      <c r="A11921">
        <v>79808</v>
      </c>
      <c r="B11921" t="s">
        <v>11500</v>
      </c>
      <c r="C11921" t="s">
        <v>11502</v>
      </c>
      <c r="D11921" t="s">
        <v>7204</v>
      </c>
      <c r="E11921" t="s">
        <v>5647</v>
      </c>
    </row>
    <row r="11922" spans="1:5">
      <c r="A11922">
        <v>79809</v>
      </c>
      <c r="B11922" t="s">
        <v>11500</v>
      </c>
      <c r="C11922" t="s">
        <v>11502</v>
      </c>
      <c r="D11922" t="s">
        <v>7204</v>
      </c>
      <c r="E11922" t="s">
        <v>5647</v>
      </c>
    </row>
    <row r="11923" spans="1:5">
      <c r="A11923">
        <v>79810</v>
      </c>
      <c r="B11923" t="s">
        <v>11500</v>
      </c>
      <c r="C11923" t="s">
        <v>11502</v>
      </c>
      <c r="D11923" t="s">
        <v>7204</v>
      </c>
      <c r="E11923" t="s">
        <v>5647</v>
      </c>
    </row>
    <row r="11924" spans="1:5">
      <c r="A11924">
        <v>79811</v>
      </c>
      <c r="B11924" t="s">
        <v>11500</v>
      </c>
      <c r="C11924" t="s">
        <v>11502</v>
      </c>
      <c r="D11924" t="s">
        <v>7204</v>
      </c>
      <c r="E11924" t="s">
        <v>5647</v>
      </c>
    </row>
    <row r="11925" spans="1:5">
      <c r="A11925">
        <v>79812</v>
      </c>
      <c r="B11925" t="s">
        <v>11500</v>
      </c>
      <c r="C11925" t="s">
        <v>11502</v>
      </c>
      <c r="D11925" t="s">
        <v>7204</v>
      </c>
      <c r="E11925" t="s">
        <v>5647</v>
      </c>
    </row>
    <row r="11926" spans="1:5">
      <c r="A11926">
        <v>79813</v>
      </c>
      <c r="B11926" t="s">
        <v>11500</v>
      </c>
      <c r="C11926" t="s">
        <v>11502</v>
      </c>
      <c r="D11926" t="s">
        <v>7204</v>
      </c>
      <c r="E11926" t="s">
        <v>5647</v>
      </c>
    </row>
    <row r="11927" spans="1:5">
      <c r="A11927">
        <v>79814</v>
      </c>
      <c r="B11927" t="s">
        <v>11500</v>
      </c>
      <c r="C11927" t="s">
        <v>11502</v>
      </c>
      <c r="D11927" t="s">
        <v>7204</v>
      </c>
      <c r="E11927" t="s">
        <v>5647</v>
      </c>
    </row>
    <row r="11928" spans="1:5">
      <c r="A11928">
        <v>79815</v>
      </c>
      <c r="B11928" t="s">
        <v>11500</v>
      </c>
      <c r="C11928" t="s">
        <v>11502</v>
      </c>
      <c r="D11928" t="s">
        <v>7204</v>
      </c>
      <c r="E11928" t="s">
        <v>5647</v>
      </c>
    </row>
    <row r="11929" spans="1:5">
      <c r="A11929">
        <v>79816</v>
      </c>
      <c r="B11929" t="s">
        <v>11500</v>
      </c>
      <c r="C11929" t="s">
        <v>11502</v>
      </c>
      <c r="D11929" t="s">
        <v>7204</v>
      </c>
      <c r="E11929" t="s">
        <v>5647</v>
      </c>
    </row>
    <row r="11930" spans="1:5">
      <c r="A11930">
        <v>79817</v>
      </c>
      <c r="B11930" t="s">
        <v>11500</v>
      </c>
      <c r="C11930" t="s">
        <v>11502</v>
      </c>
      <c r="D11930" t="s">
        <v>7204</v>
      </c>
      <c r="E11930" t="s">
        <v>5647</v>
      </c>
    </row>
    <row r="11931" spans="1:5">
      <c r="A11931">
        <v>79818</v>
      </c>
      <c r="B11931" t="s">
        <v>11500</v>
      </c>
      <c r="C11931" t="s">
        <v>11502</v>
      </c>
      <c r="D11931" t="s">
        <v>7204</v>
      </c>
      <c r="E11931" t="s">
        <v>5647</v>
      </c>
    </row>
    <row r="11932" spans="1:5">
      <c r="A11932">
        <v>79819</v>
      </c>
      <c r="B11932" t="s">
        <v>11500</v>
      </c>
      <c r="C11932" t="s">
        <v>11502</v>
      </c>
      <c r="D11932" t="s">
        <v>7204</v>
      </c>
      <c r="E11932" t="s">
        <v>5647</v>
      </c>
    </row>
    <row r="11933" spans="1:5">
      <c r="A11933">
        <v>79820</v>
      </c>
      <c r="B11933" t="s">
        <v>11500</v>
      </c>
      <c r="C11933" t="s">
        <v>11502</v>
      </c>
      <c r="D11933" t="s">
        <v>7204</v>
      </c>
      <c r="E11933" t="s">
        <v>5647</v>
      </c>
    </row>
    <row r="11934" spans="1:5">
      <c r="A11934">
        <v>79821</v>
      </c>
      <c r="B11934" t="s">
        <v>11500</v>
      </c>
      <c r="C11934" t="s">
        <v>11502</v>
      </c>
      <c r="D11934" t="s">
        <v>7204</v>
      </c>
      <c r="E11934" t="s">
        <v>5647</v>
      </c>
    </row>
    <row r="11935" spans="1:5">
      <c r="A11935">
        <v>79822</v>
      </c>
      <c r="B11935" t="s">
        <v>11500</v>
      </c>
      <c r="C11935" t="s">
        <v>11502</v>
      </c>
      <c r="D11935" t="s">
        <v>7204</v>
      </c>
      <c r="E11935" t="s">
        <v>5647</v>
      </c>
    </row>
    <row r="11936" spans="1:5">
      <c r="A11936">
        <v>79823</v>
      </c>
      <c r="B11936" t="s">
        <v>11500</v>
      </c>
      <c r="C11936" t="s">
        <v>11502</v>
      </c>
      <c r="D11936" t="s">
        <v>7204</v>
      </c>
      <c r="E11936" t="s">
        <v>5647</v>
      </c>
    </row>
    <row r="11937" spans="1:5">
      <c r="A11937">
        <v>79824</v>
      </c>
      <c r="B11937" t="s">
        <v>11500</v>
      </c>
      <c r="C11937" t="s">
        <v>11502</v>
      </c>
      <c r="D11937" t="s">
        <v>7204</v>
      </c>
      <c r="E11937" t="s">
        <v>5647</v>
      </c>
    </row>
    <row r="11938" spans="1:5">
      <c r="A11938">
        <v>79825</v>
      </c>
      <c r="B11938" t="s">
        <v>11500</v>
      </c>
      <c r="C11938" t="s">
        <v>11502</v>
      </c>
      <c r="D11938" t="s">
        <v>7204</v>
      </c>
      <c r="E11938" t="s">
        <v>5647</v>
      </c>
    </row>
    <row r="11939" spans="1:5">
      <c r="A11939">
        <v>79826</v>
      </c>
      <c r="B11939" t="s">
        <v>11500</v>
      </c>
      <c r="C11939" t="s">
        <v>11502</v>
      </c>
      <c r="D11939" t="s">
        <v>7204</v>
      </c>
      <c r="E11939" t="s">
        <v>5647</v>
      </c>
    </row>
    <row r="11940" spans="1:5">
      <c r="A11940">
        <v>79827</v>
      </c>
      <c r="B11940" t="s">
        <v>11500</v>
      </c>
      <c r="C11940" t="s">
        <v>11502</v>
      </c>
      <c r="D11940" t="s">
        <v>7204</v>
      </c>
      <c r="E11940" t="s">
        <v>5647</v>
      </c>
    </row>
    <row r="11941" spans="1:5">
      <c r="A11941">
        <v>79828</v>
      </c>
      <c r="B11941" t="s">
        <v>11500</v>
      </c>
      <c r="C11941" t="s">
        <v>11502</v>
      </c>
      <c r="D11941" t="s">
        <v>7204</v>
      </c>
      <c r="E11941" t="s">
        <v>5647</v>
      </c>
    </row>
    <row r="11942" spans="1:5">
      <c r="A11942">
        <v>79829</v>
      </c>
      <c r="B11942" t="s">
        <v>11500</v>
      </c>
      <c r="C11942" t="s">
        <v>11502</v>
      </c>
      <c r="D11942" t="s">
        <v>7204</v>
      </c>
      <c r="E11942" t="s">
        <v>5647</v>
      </c>
    </row>
    <row r="11943" spans="1:5">
      <c r="A11943">
        <v>79830</v>
      </c>
      <c r="B11943" t="s">
        <v>11500</v>
      </c>
      <c r="C11943" t="s">
        <v>11502</v>
      </c>
      <c r="D11943" t="s">
        <v>7204</v>
      </c>
      <c r="E11943" t="s">
        <v>5647</v>
      </c>
    </row>
    <row r="11944" spans="1:5">
      <c r="A11944">
        <v>79831</v>
      </c>
      <c r="B11944" t="s">
        <v>11500</v>
      </c>
      <c r="C11944" t="s">
        <v>11502</v>
      </c>
      <c r="D11944" t="s">
        <v>7204</v>
      </c>
      <c r="E11944" t="s">
        <v>5647</v>
      </c>
    </row>
    <row r="11945" spans="1:5">
      <c r="A11945">
        <v>79832</v>
      </c>
      <c r="B11945" t="s">
        <v>11500</v>
      </c>
      <c r="C11945" t="s">
        <v>11502</v>
      </c>
      <c r="D11945" t="s">
        <v>7204</v>
      </c>
      <c r="E11945" t="s">
        <v>5647</v>
      </c>
    </row>
    <row r="11946" spans="1:5">
      <c r="A11946">
        <v>79833</v>
      </c>
      <c r="B11946" t="s">
        <v>11500</v>
      </c>
      <c r="C11946" t="s">
        <v>11502</v>
      </c>
      <c r="D11946" t="s">
        <v>7204</v>
      </c>
      <c r="E11946" t="s">
        <v>5647</v>
      </c>
    </row>
    <row r="11947" spans="1:5">
      <c r="A11947">
        <v>79834</v>
      </c>
      <c r="B11947" t="s">
        <v>11500</v>
      </c>
      <c r="C11947" t="s">
        <v>11502</v>
      </c>
      <c r="D11947" t="s">
        <v>7204</v>
      </c>
      <c r="E11947" t="s">
        <v>5647</v>
      </c>
    </row>
    <row r="11948" spans="1:5">
      <c r="A11948">
        <v>79835</v>
      </c>
      <c r="B11948" t="s">
        <v>11500</v>
      </c>
      <c r="C11948" t="s">
        <v>11502</v>
      </c>
      <c r="D11948" t="s">
        <v>7204</v>
      </c>
      <c r="E11948" t="s">
        <v>5647</v>
      </c>
    </row>
    <row r="11949" spans="1:5">
      <c r="A11949">
        <v>79836</v>
      </c>
      <c r="B11949" t="s">
        <v>11500</v>
      </c>
      <c r="C11949" t="s">
        <v>11502</v>
      </c>
      <c r="D11949" t="s">
        <v>7204</v>
      </c>
      <c r="E11949" t="s">
        <v>5647</v>
      </c>
    </row>
    <row r="11950" spans="1:5">
      <c r="A11950">
        <v>79837</v>
      </c>
      <c r="B11950" t="s">
        <v>11500</v>
      </c>
      <c r="C11950" t="s">
        <v>11502</v>
      </c>
      <c r="D11950" t="s">
        <v>7204</v>
      </c>
      <c r="E11950" t="s">
        <v>5647</v>
      </c>
    </row>
    <row r="11951" spans="1:5">
      <c r="A11951">
        <v>79838</v>
      </c>
      <c r="B11951" t="s">
        <v>11500</v>
      </c>
      <c r="C11951" t="s">
        <v>11502</v>
      </c>
      <c r="D11951" t="s">
        <v>7204</v>
      </c>
      <c r="E11951" t="s">
        <v>5647</v>
      </c>
    </row>
    <row r="11952" spans="1:5">
      <c r="A11952">
        <v>79839</v>
      </c>
      <c r="B11952" t="s">
        <v>11500</v>
      </c>
      <c r="C11952" t="s">
        <v>11502</v>
      </c>
      <c r="D11952" t="s">
        <v>7204</v>
      </c>
      <c r="E11952" t="s">
        <v>5647</v>
      </c>
    </row>
    <row r="11953" spans="1:5">
      <c r="A11953">
        <v>79840</v>
      </c>
      <c r="B11953" t="s">
        <v>11500</v>
      </c>
      <c r="C11953" t="s">
        <v>11502</v>
      </c>
      <c r="D11953" t="s">
        <v>7204</v>
      </c>
      <c r="E11953" t="s">
        <v>5647</v>
      </c>
    </row>
    <row r="11954" spans="1:5">
      <c r="A11954">
        <v>79841</v>
      </c>
      <c r="B11954" t="s">
        <v>11500</v>
      </c>
      <c r="C11954" t="s">
        <v>11502</v>
      </c>
      <c r="D11954" t="s">
        <v>7204</v>
      </c>
      <c r="E11954" t="s">
        <v>5647</v>
      </c>
    </row>
    <row r="11955" spans="1:5">
      <c r="A11955">
        <v>79842</v>
      </c>
      <c r="B11955" t="s">
        <v>11500</v>
      </c>
      <c r="C11955" t="s">
        <v>11502</v>
      </c>
      <c r="D11955" t="s">
        <v>7204</v>
      </c>
      <c r="E11955" t="s">
        <v>5647</v>
      </c>
    </row>
    <row r="11956" spans="1:5">
      <c r="A11956">
        <v>79843</v>
      </c>
      <c r="B11956" t="s">
        <v>11500</v>
      </c>
      <c r="C11956" t="s">
        <v>11502</v>
      </c>
      <c r="D11956" t="s">
        <v>7204</v>
      </c>
      <c r="E11956" t="s">
        <v>5647</v>
      </c>
    </row>
    <row r="11957" spans="1:5">
      <c r="A11957">
        <v>79844</v>
      </c>
      <c r="B11957" t="s">
        <v>11500</v>
      </c>
      <c r="C11957" t="s">
        <v>11502</v>
      </c>
      <c r="D11957" t="s">
        <v>7204</v>
      </c>
      <c r="E11957" t="s">
        <v>5647</v>
      </c>
    </row>
    <row r="11958" spans="1:5">
      <c r="A11958">
        <v>79845</v>
      </c>
      <c r="B11958" t="s">
        <v>11500</v>
      </c>
      <c r="C11958" t="s">
        <v>11502</v>
      </c>
      <c r="D11958" t="s">
        <v>7204</v>
      </c>
      <c r="E11958" t="s">
        <v>5647</v>
      </c>
    </row>
    <row r="11959" spans="1:5">
      <c r="A11959">
        <v>79846</v>
      </c>
      <c r="B11959" t="s">
        <v>11500</v>
      </c>
      <c r="C11959" t="s">
        <v>11502</v>
      </c>
      <c r="D11959" t="s">
        <v>7204</v>
      </c>
      <c r="E11959" t="s">
        <v>5647</v>
      </c>
    </row>
    <row r="11960" spans="1:5">
      <c r="A11960">
        <v>79847</v>
      </c>
      <c r="B11960" t="s">
        <v>11500</v>
      </c>
      <c r="C11960" t="s">
        <v>11502</v>
      </c>
      <c r="D11960" t="s">
        <v>7204</v>
      </c>
      <c r="E11960" t="s">
        <v>5647</v>
      </c>
    </row>
    <row r="11961" spans="1:5">
      <c r="A11961">
        <v>79848</v>
      </c>
      <c r="B11961" t="s">
        <v>11500</v>
      </c>
      <c r="C11961" t="s">
        <v>11502</v>
      </c>
      <c r="D11961" t="s">
        <v>7204</v>
      </c>
      <c r="E11961" t="s">
        <v>5647</v>
      </c>
    </row>
    <row r="11962" spans="1:5">
      <c r="A11962">
        <v>79849</v>
      </c>
      <c r="B11962" t="s">
        <v>11500</v>
      </c>
      <c r="C11962" t="s">
        <v>11502</v>
      </c>
      <c r="D11962" t="s">
        <v>7204</v>
      </c>
      <c r="E11962" t="s">
        <v>5647</v>
      </c>
    </row>
    <row r="11963" spans="1:5">
      <c r="A11963">
        <v>79850</v>
      </c>
      <c r="B11963" t="s">
        <v>11500</v>
      </c>
      <c r="C11963" t="s">
        <v>11502</v>
      </c>
      <c r="D11963" t="s">
        <v>7204</v>
      </c>
      <c r="E11963" t="s">
        <v>5647</v>
      </c>
    </row>
    <row r="11964" spans="1:5">
      <c r="A11964">
        <v>79851</v>
      </c>
      <c r="B11964" t="s">
        <v>11500</v>
      </c>
      <c r="C11964" t="s">
        <v>11502</v>
      </c>
      <c r="D11964" t="s">
        <v>7204</v>
      </c>
      <c r="E11964" t="s">
        <v>5647</v>
      </c>
    </row>
    <row r="11965" spans="1:5">
      <c r="A11965">
        <v>79852</v>
      </c>
      <c r="B11965" t="s">
        <v>11500</v>
      </c>
      <c r="C11965" t="s">
        <v>11502</v>
      </c>
      <c r="D11965" t="s">
        <v>7204</v>
      </c>
      <c r="E11965" t="s">
        <v>5647</v>
      </c>
    </row>
    <row r="11966" spans="1:5">
      <c r="A11966">
        <v>79853</v>
      </c>
      <c r="B11966" t="s">
        <v>11500</v>
      </c>
      <c r="C11966" t="s">
        <v>11502</v>
      </c>
      <c r="D11966" t="s">
        <v>7204</v>
      </c>
      <c r="E11966" t="s">
        <v>5647</v>
      </c>
    </row>
    <row r="11967" spans="1:5">
      <c r="A11967">
        <v>79854</v>
      </c>
      <c r="B11967" t="s">
        <v>11500</v>
      </c>
      <c r="C11967" t="s">
        <v>11502</v>
      </c>
      <c r="D11967" t="s">
        <v>7204</v>
      </c>
      <c r="E11967" t="s">
        <v>5647</v>
      </c>
    </row>
    <row r="11968" spans="1:5">
      <c r="A11968">
        <v>79855</v>
      </c>
      <c r="B11968" t="s">
        <v>11500</v>
      </c>
      <c r="C11968" t="s">
        <v>11502</v>
      </c>
      <c r="D11968" t="s">
        <v>7204</v>
      </c>
      <c r="E11968" t="s">
        <v>5647</v>
      </c>
    </row>
    <row r="11969" spans="1:5">
      <c r="A11969">
        <v>79856</v>
      </c>
      <c r="B11969" t="s">
        <v>11500</v>
      </c>
      <c r="C11969" t="s">
        <v>11502</v>
      </c>
      <c r="D11969" t="s">
        <v>7204</v>
      </c>
      <c r="E11969" t="s">
        <v>5647</v>
      </c>
    </row>
    <row r="11970" spans="1:5">
      <c r="A11970">
        <v>79857</v>
      </c>
      <c r="B11970" t="s">
        <v>11500</v>
      </c>
      <c r="C11970" t="s">
        <v>11502</v>
      </c>
      <c r="D11970" t="s">
        <v>7204</v>
      </c>
      <c r="E11970" t="s">
        <v>5647</v>
      </c>
    </row>
    <row r="11971" spans="1:5">
      <c r="A11971">
        <v>79858</v>
      </c>
      <c r="B11971" t="s">
        <v>11500</v>
      </c>
      <c r="C11971" t="s">
        <v>11502</v>
      </c>
      <c r="D11971" t="s">
        <v>7204</v>
      </c>
      <c r="E11971" t="s">
        <v>5647</v>
      </c>
    </row>
    <row r="11972" spans="1:5">
      <c r="A11972">
        <v>79859</v>
      </c>
      <c r="B11972" t="s">
        <v>11500</v>
      </c>
      <c r="C11972" t="s">
        <v>11502</v>
      </c>
      <c r="D11972" t="s">
        <v>7204</v>
      </c>
      <c r="E11972" t="s">
        <v>5647</v>
      </c>
    </row>
    <row r="11973" spans="1:5">
      <c r="A11973">
        <v>79860</v>
      </c>
      <c r="B11973" t="s">
        <v>11500</v>
      </c>
      <c r="C11973" t="s">
        <v>11502</v>
      </c>
      <c r="D11973" t="s">
        <v>7204</v>
      </c>
      <c r="E11973" t="s">
        <v>5647</v>
      </c>
    </row>
    <row r="11974" spans="1:5">
      <c r="A11974">
        <v>79861</v>
      </c>
      <c r="B11974" t="s">
        <v>11500</v>
      </c>
      <c r="C11974" t="s">
        <v>11502</v>
      </c>
      <c r="D11974" t="s">
        <v>7204</v>
      </c>
      <c r="E11974" t="s">
        <v>5647</v>
      </c>
    </row>
    <row r="11975" spans="1:5">
      <c r="A11975">
        <v>79862</v>
      </c>
      <c r="B11975" t="s">
        <v>11500</v>
      </c>
      <c r="C11975" t="s">
        <v>11502</v>
      </c>
      <c r="D11975" t="s">
        <v>7204</v>
      </c>
      <c r="E11975" t="s">
        <v>5647</v>
      </c>
    </row>
    <row r="11976" spans="1:5">
      <c r="A11976">
        <v>79863</v>
      </c>
      <c r="B11976" t="s">
        <v>11500</v>
      </c>
      <c r="C11976" t="s">
        <v>11502</v>
      </c>
      <c r="D11976" t="s">
        <v>7204</v>
      </c>
      <c r="E11976" t="s">
        <v>5647</v>
      </c>
    </row>
    <row r="11977" spans="1:5">
      <c r="A11977">
        <v>79864</v>
      </c>
      <c r="B11977" t="s">
        <v>11500</v>
      </c>
      <c r="C11977" t="s">
        <v>11502</v>
      </c>
      <c r="D11977" t="s">
        <v>7204</v>
      </c>
      <c r="E11977" t="s">
        <v>5647</v>
      </c>
    </row>
    <row r="11978" spans="1:5">
      <c r="A11978">
        <v>79865</v>
      </c>
      <c r="B11978" t="s">
        <v>11500</v>
      </c>
      <c r="C11978" t="s">
        <v>11502</v>
      </c>
      <c r="D11978" t="s">
        <v>7204</v>
      </c>
      <c r="E11978" t="s">
        <v>5647</v>
      </c>
    </row>
    <row r="11979" spans="1:5">
      <c r="A11979">
        <v>79866</v>
      </c>
      <c r="B11979" t="s">
        <v>11500</v>
      </c>
      <c r="C11979" t="s">
        <v>11502</v>
      </c>
      <c r="D11979" t="s">
        <v>7204</v>
      </c>
      <c r="E11979" t="s">
        <v>5647</v>
      </c>
    </row>
    <row r="11980" spans="1:5">
      <c r="A11980">
        <v>79867</v>
      </c>
      <c r="B11980" t="s">
        <v>11500</v>
      </c>
      <c r="C11980" t="s">
        <v>11502</v>
      </c>
      <c r="D11980" t="s">
        <v>7204</v>
      </c>
      <c r="E11980" t="s">
        <v>5647</v>
      </c>
    </row>
    <row r="11981" spans="1:5">
      <c r="A11981">
        <v>79868</v>
      </c>
      <c r="B11981" t="s">
        <v>11500</v>
      </c>
      <c r="C11981" t="s">
        <v>11502</v>
      </c>
      <c r="D11981" t="s">
        <v>7204</v>
      </c>
      <c r="E11981" t="s">
        <v>5647</v>
      </c>
    </row>
    <row r="11982" spans="1:5">
      <c r="A11982">
        <v>79869</v>
      </c>
      <c r="B11982" t="s">
        <v>11500</v>
      </c>
      <c r="C11982" t="s">
        <v>11502</v>
      </c>
      <c r="D11982" t="s">
        <v>7204</v>
      </c>
      <c r="E11982" t="s">
        <v>5647</v>
      </c>
    </row>
    <row r="11983" spans="1:5">
      <c r="A11983">
        <v>79870</v>
      </c>
      <c r="B11983" t="s">
        <v>11500</v>
      </c>
      <c r="C11983" t="s">
        <v>11502</v>
      </c>
      <c r="D11983" t="s">
        <v>7204</v>
      </c>
      <c r="E11983" t="s">
        <v>5647</v>
      </c>
    </row>
    <row r="11984" spans="1:5">
      <c r="A11984">
        <v>79871</v>
      </c>
      <c r="B11984" t="s">
        <v>11500</v>
      </c>
      <c r="C11984" t="s">
        <v>11502</v>
      </c>
      <c r="D11984" t="s">
        <v>7204</v>
      </c>
      <c r="E11984" t="s">
        <v>5647</v>
      </c>
    </row>
    <row r="11985" spans="1:5">
      <c r="A11985">
        <v>79872</v>
      </c>
      <c r="B11985" t="s">
        <v>11500</v>
      </c>
      <c r="C11985" t="s">
        <v>11502</v>
      </c>
      <c r="D11985" t="s">
        <v>7204</v>
      </c>
      <c r="E11985" t="s">
        <v>5647</v>
      </c>
    </row>
    <row r="11986" spans="1:5">
      <c r="A11986">
        <v>79873</v>
      </c>
      <c r="B11986" t="s">
        <v>11500</v>
      </c>
      <c r="C11986" t="s">
        <v>11502</v>
      </c>
      <c r="D11986" t="s">
        <v>7204</v>
      </c>
      <c r="E11986" t="s">
        <v>5647</v>
      </c>
    </row>
    <row r="11987" spans="1:5">
      <c r="A11987">
        <v>79874</v>
      </c>
      <c r="B11987" t="s">
        <v>11500</v>
      </c>
      <c r="C11987" t="s">
        <v>11502</v>
      </c>
      <c r="D11987" t="s">
        <v>7204</v>
      </c>
      <c r="E11987" t="s">
        <v>5647</v>
      </c>
    </row>
    <row r="11988" spans="1:5">
      <c r="A11988">
        <v>79875</v>
      </c>
      <c r="B11988" t="s">
        <v>11500</v>
      </c>
      <c r="C11988" t="s">
        <v>11502</v>
      </c>
      <c r="D11988" t="s">
        <v>7204</v>
      </c>
      <c r="E11988" t="s">
        <v>5647</v>
      </c>
    </row>
    <row r="11989" spans="1:5">
      <c r="A11989">
        <v>79876</v>
      </c>
      <c r="B11989" t="s">
        <v>11500</v>
      </c>
      <c r="C11989" t="s">
        <v>11502</v>
      </c>
      <c r="D11989" t="s">
        <v>7204</v>
      </c>
      <c r="E11989" t="s">
        <v>5647</v>
      </c>
    </row>
    <row r="11990" spans="1:5">
      <c r="A11990">
        <v>80827</v>
      </c>
      <c r="B11990" t="s">
        <v>11500</v>
      </c>
      <c r="C11990" t="s">
        <v>11504</v>
      </c>
      <c r="D11990" t="s">
        <v>7952</v>
      </c>
      <c r="E11990" t="s">
        <v>5647</v>
      </c>
    </row>
    <row r="11991" spans="1:5">
      <c r="A11991">
        <v>80828</v>
      </c>
      <c r="B11991" t="s">
        <v>11500</v>
      </c>
      <c r="C11991" t="s">
        <v>11504</v>
      </c>
      <c r="D11991" t="s">
        <v>7952</v>
      </c>
      <c r="E11991" t="s">
        <v>5647</v>
      </c>
    </row>
    <row r="11992" spans="1:5">
      <c r="A11992">
        <v>80829</v>
      </c>
      <c r="B11992" t="s">
        <v>11500</v>
      </c>
      <c r="C11992" t="s">
        <v>11504</v>
      </c>
      <c r="D11992" t="s">
        <v>7952</v>
      </c>
      <c r="E11992" t="s">
        <v>5647</v>
      </c>
    </row>
    <row r="11993" spans="1:5">
      <c r="A11993">
        <v>80830</v>
      </c>
      <c r="B11993" t="s">
        <v>11500</v>
      </c>
      <c r="C11993" t="s">
        <v>11504</v>
      </c>
      <c r="D11993" t="s">
        <v>7952</v>
      </c>
      <c r="E11993" t="s">
        <v>5647</v>
      </c>
    </row>
    <row r="11994" spans="1:5">
      <c r="A11994">
        <v>80831</v>
      </c>
      <c r="B11994" t="s">
        <v>11500</v>
      </c>
      <c r="C11994" t="s">
        <v>11504</v>
      </c>
      <c r="D11994" t="s">
        <v>7952</v>
      </c>
      <c r="E11994" t="s">
        <v>5647</v>
      </c>
    </row>
    <row r="11995" spans="1:5">
      <c r="A11995">
        <v>80832</v>
      </c>
      <c r="B11995" t="s">
        <v>11500</v>
      </c>
      <c r="C11995" t="s">
        <v>11504</v>
      </c>
      <c r="D11995" t="s">
        <v>7952</v>
      </c>
      <c r="E11995" t="s">
        <v>5647</v>
      </c>
    </row>
    <row r="11996" spans="1:5">
      <c r="A11996">
        <v>80833</v>
      </c>
      <c r="B11996" t="s">
        <v>11500</v>
      </c>
      <c r="C11996" t="s">
        <v>11504</v>
      </c>
      <c r="D11996" t="s">
        <v>7952</v>
      </c>
      <c r="E11996" t="s">
        <v>5647</v>
      </c>
    </row>
    <row r="11997" spans="1:5">
      <c r="A11997">
        <v>80834</v>
      </c>
      <c r="B11997" t="s">
        <v>11500</v>
      </c>
      <c r="C11997" t="s">
        <v>11504</v>
      </c>
      <c r="D11997" t="s">
        <v>7952</v>
      </c>
      <c r="E11997" t="s">
        <v>5647</v>
      </c>
    </row>
    <row r="11998" spans="1:5">
      <c r="A11998">
        <v>80835</v>
      </c>
      <c r="B11998" t="s">
        <v>11500</v>
      </c>
      <c r="C11998" t="s">
        <v>11504</v>
      </c>
      <c r="D11998" t="s">
        <v>7952</v>
      </c>
      <c r="E11998" t="s">
        <v>5647</v>
      </c>
    </row>
    <row r="11999" spans="1:5">
      <c r="A11999">
        <v>80836</v>
      </c>
      <c r="B11999" t="s">
        <v>11500</v>
      </c>
      <c r="C11999" t="s">
        <v>11504</v>
      </c>
      <c r="D11999" t="s">
        <v>7952</v>
      </c>
      <c r="E11999" t="s">
        <v>5647</v>
      </c>
    </row>
    <row r="12000" spans="1:5">
      <c r="A12000">
        <v>80837</v>
      </c>
      <c r="B12000" t="s">
        <v>11500</v>
      </c>
      <c r="C12000" t="s">
        <v>11504</v>
      </c>
      <c r="D12000" t="s">
        <v>7952</v>
      </c>
      <c r="E12000" t="s">
        <v>5647</v>
      </c>
    </row>
    <row r="12001" spans="1:5">
      <c r="A12001">
        <v>80838</v>
      </c>
      <c r="B12001" t="s">
        <v>11500</v>
      </c>
      <c r="C12001" t="s">
        <v>11504</v>
      </c>
      <c r="D12001" t="s">
        <v>7952</v>
      </c>
      <c r="E12001" t="s">
        <v>5647</v>
      </c>
    </row>
    <row r="12002" spans="1:5">
      <c r="A12002">
        <v>80839</v>
      </c>
      <c r="B12002" t="s">
        <v>11500</v>
      </c>
      <c r="C12002" t="s">
        <v>11504</v>
      </c>
      <c r="D12002" t="s">
        <v>7952</v>
      </c>
      <c r="E12002" t="s">
        <v>5647</v>
      </c>
    </row>
    <row r="12003" spans="1:5">
      <c r="A12003">
        <v>80840</v>
      </c>
      <c r="B12003" t="s">
        <v>11500</v>
      </c>
      <c r="C12003" t="s">
        <v>11504</v>
      </c>
      <c r="D12003" t="s">
        <v>7952</v>
      </c>
      <c r="E12003" t="s">
        <v>5647</v>
      </c>
    </row>
    <row r="12004" spans="1:5">
      <c r="A12004">
        <v>80841</v>
      </c>
      <c r="B12004" t="s">
        <v>11500</v>
      </c>
      <c r="C12004" t="s">
        <v>11504</v>
      </c>
      <c r="D12004" t="s">
        <v>7952</v>
      </c>
      <c r="E12004" t="s">
        <v>5647</v>
      </c>
    </row>
    <row r="12005" spans="1:5">
      <c r="A12005">
        <v>80842</v>
      </c>
      <c r="B12005" t="s">
        <v>11500</v>
      </c>
      <c r="C12005" t="s">
        <v>11504</v>
      </c>
      <c r="D12005" t="s">
        <v>7952</v>
      </c>
      <c r="E12005" t="s">
        <v>5647</v>
      </c>
    </row>
    <row r="12006" spans="1:5">
      <c r="A12006">
        <v>80843</v>
      </c>
      <c r="B12006" t="s">
        <v>11500</v>
      </c>
      <c r="C12006" t="s">
        <v>11504</v>
      </c>
      <c r="D12006" t="s">
        <v>7952</v>
      </c>
      <c r="E12006" t="s">
        <v>5647</v>
      </c>
    </row>
    <row r="12007" spans="1:5">
      <c r="A12007">
        <v>80844</v>
      </c>
      <c r="B12007" t="s">
        <v>11500</v>
      </c>
      <c r="C12007" t="s">
        <v>11504</v>
      </c>
      <c r="D12007" t="s">
        <v>7952</v>
      </c>
      <c r="E12007" t="s">
        <v>5647</v>
      </c>
    </row>
    <row r="12008" spans="1:5">
      <c r="A12008">
        <v>80845</v>
      </c>
      <c r="B12008" t="s">
        <v>11500</v>
      </c>
      <c r="C12008" t="s">
        <v>11504</v>
      </c>
      <c r="D12008" t="s">
        <v>7952</v>
      </c>
      <c r="E12008" t="s">
        <v>5647</v>
      </c>
    </row>
    <row r="12009" spans="1:5">
      <c r="A12009">
        <v>80846</v>
      </c>
      <c r="B12009" t="s">
        <v>11500</v>
      </c>
      <c r="C12009" t="s">
        <v>11504</v>
      </c>
      <c r="D12009" t="s">
        <v>7952</v>
      </c>
      <c r="E12009" t="s">
        <v>5647</v>
      </c>
    </row>
    <row r="12010" spans="1:5">
      <c r="A12010">
        <v>80847</v>
      </c>
      <c r="B12010" t="s">
        <v>11500</v>
      </c>
      <c r="C12010" t="s">
        <v>11504</v>
      </c>
      <c r="D12010" t="s">
        <v>7952</v>
      </c>
      <c r="E12010" t="s">
        <v>5647</v>
      </c>
    </row>
    <row r="12011" spans="1:5">
      <c r="A12011">
        <v>80848</v>
      </c>
      <c r="B12011" t="s">
        <v>11500</v>
      </c>
      <c r="C12011" t="s">
        <v>11504</v>
      </c>
      <c r="D12011" t="s">
        <v>7952</v>
      </c>
      <c r="E12011" t="s">
        <v>5647</v>
      </c>
    </row>
    <row r="12012" spans="1:5">
      <c r="A12012">
        <v>80849</v>
      </c>
      <c r="B12012" t="s">
        <v>11500</v>
      </c>
      <c r="C12012" t="s">
        <v>11504</v>
      </c>
      <c r="D12012" t="s">
        <v>7952</v>
      </c>
      <c r="E12012" t="s">
        <v>5647</v>
      </c>
    </row>
    <row r="12013" spans="1:5">
      <c r="A12013">
        <v>80850</v>
      </c>
      <c r="B12013" t="s">
        <v>11500</v>
      </c>
      <c r="C12013" t="s">
        <v>11504</v>
      </c>
      <c r="D12013" t="s">
        <v>7952</v>
      </c>
      <c r="E12013" t="s">
        <v>5647</v>
      </c>
    </row>
    <row r="12014" spans="1:5">
      <c r="A12014">
        <v>80851</v>
      </c>
      <c r="B12014" t="s">
        <v>11500</v>
      </c>
      <c r="C12014" t="s">
        <v>11504</v>
      </c>
      <c r="D12014" t="s">
        <v>7952</v>
      </c>
      <c r="E12014" t="s">
        <v>5647</v>
      </c>
    </row>
    <row r="12015" spans="1:5">
      <c r="A12015">
        <v>80852</v>
      </c>
      <c r="B12015" t="s">
        <v>11500</v>
      </c>
      <c r="C12015" t="s">
        <v>11504</v>
      </c>
      <c r="D12015" t="s">
        <v>7952</v>
      </c>
      <c r="E12015" t="s">
        <v>5647</v>
      </c>
    </row>
    <row r="12016" spans="1:5">
      <c r="A12016">
        <v>80853</v>
      </c>
      <c r="B12016" t="s">
        <v>11500</v>
      </c>
      <c r="C12016" t="s">
        <v>11504</v>
      </c>
      <c r="D12016" t="s">
        <v>7952</v>
      </c>
      <c r="E12016" t="s">
        <v>5647</v>
      </c>
    </row>
    <row r="12017" spans="1:5">
      <c r="A12017">
        <v>80854</v>
      </c>
      <c r="B12017" t="s">
        <v>11500</v>
      </c>
      <c r="C12017" t="s">
        <v>11504</v>
      </c>
      <c r="D12017" t="s">
        <v>7952</v>
      </c>
      <c r="E12017" t="s">
        <v>5647</v>
      </c>
    </row>
    <row r="12018" spans="1:5">
      <c r="A12018">
        <v>80855</v>
      </c>
      <c r="B12018" t="s">
        <v>11500</v>
      </c>
      <c r="C12018" t="s">
        <v>11504</v>
      </c>
      <c r="D12018" t="s">
        <v>7952</v>
      </c>
      <c r="E12018" t="s">
        <v>5647</v>
      </c>
    </row>
    <row r="12019" spans="1:5">
      <c r="A12019">
        <v>80856</v>
      </c>
      <c r="B12019" t="s">
        <v>11500</v>
      </c>
      <c r="C12019" t="s">
        <v>11504</v>
      </c>
      <c r="D12019" t="s">
        <v>7952</v>
      </c>
      <c r="E12019" t="s">
        <v>5647</v>
      </c>
    </row>
    <row r="12020" spans="1:5">
      <c r="A12020">
        <v>80857</v>
      </c>
      <c r="B12020" t="s">
        <v>11500</v>
      </c>
      <c r="C12020" t="s">
        <v>11504</v>
      </c>
      <c r="D12020" t="s">
        <v>7952</v>
      </c>
      <c r="E12020" t="s">
        <v>5647</v>
      </c>
    </row>
    <row r="12021" spans="1:5">
      <c r="A12021">
        <v>80858</v>
      </c>
      <c r="B12021" t="s">
        <v>11500</v>
      </c>
      <c r="C12021" t="s">
        <v>11504</v>
      </c>
      <c r="D12021" t="s">
        <v>7952</v>
      </c>
      <c r="E12021" t="s">
        <v>5647</v>
      </c>
    </row>
    <row r="12022" spans="1:5">
      <c r="A12022">
        <v>80859</v>
      </c>
      <c r="B12022" t="s">
        <v>11500</v>
      </c>
      <c r="C12022" t="s">
        <v>11504</v>
      </c>
      <c r="D12022" t="s">
        <v>7952</v>
      </c>
      <c r="E12022" t="s">
        <v>5647</v>
      </c>
    </row>
    <row r="12023" spans="1:5">
      <c r="A12023">
        <v>80860</v>
      </c>
      <c r="B12023" t="s">
        <v>11500</v>
      </c>
      <c r="C12023" t="s">
        <v>11504</v>
      </c>
      <c r="D12023" t="s">
        <v>7952</v>
      </c>
      <c r="E12023" t="s">
        <v>5647</v>
      </c>
    </row>
    <row r="12024" spans="1:5">
      <c r="A12024">
        <v>80861</v>
      </c>
      <c r="B12024" t="s">
        <v>11500</v>
      </c>
      <c r="C12024" t="s">
        <v>11504</v>
      </c>
      <c r="D12024" t="s">
        <v>7952</v>
      </c>
      <c r="E12024" t="s">
        <v>5647</v>
      </c>
    </row>
    <row r="12025" spans="1:5">
      <c r="A12025">
        <v>80862</v>
      </c>
      <c r="B12025" t="s">
        <v>11500</v>
      </c>
      <c r="C12025" t="s">
        <v>11504</v>
      </c>
      <c r="D12025" t="s">
        <v>7952</v>
      </c>
      <c r="E12025" t="s">
        <v>5647</v>
      </c>
    </row>
    <row r="12026" spans="1:5">
      <c r="A12026">
        <v>80863</v>
      </c>
      <c r="B12026" t="s">
        <v>11500</v>
      </c>
      <c r="C12026" t="s">
        <v>11504</v>
      </c>
      <c r="D12026" t="s">
        <v>7952</v>
      </c>
      <c r="E12026" t="s">
        <v>5647</v>
      </c>
    </row>
    <row r="12027" spans="1:5">
      <c r="A12027">
        <v>80864</v>
      </c>
      <c r="B12027" t="s">
        <v>11500</v>
      </c>
      <c r="C12027" t="s">
        <v>11504</v>
      </c>
      <c r="D12027" t="s">
        <v>7952</v>
      </c>
      <c r="E12027" t="s">
        <v>5647</v>
      </c>
    </row>
    <row r="12028" spans="1:5">
      <c r="A12028">
        <v>80865</v>
      </c>
      <c r="B12028" t="s">
        <v>11500</v>
      </c>
      <c r="C12028" t="s">
        <v>11504</v>
      </c>
      <c r="D12028" t="s">
        <v>7952</v>
      </c>
      <c r="E12028" t="s">
        <v>5647</v>
      </c>
    </row>
    <row r="12029" spans="1:5">
      <c r="A12029">
        <v>80866</v>
      </c>
      <c r="B12029" t="s">
        <v>11500</v>
      </c>
      <c r="C12029" t="s">
        <v>11504</v>
      </c>
      <c r="D12029" t="s">
        <v>7952</v>
      </c>
      <c r="E12029" t="s">
        <v>5647</v>
      </c>
    </row>
    <row r="12030" spans="1:5">
      <c r="A12030">
        <v>80867</v>
      </c>
      <c r="B12030" t="s">
        <v>11500</v>
      </c>
      <c r="C12030" t="s">
        <v>11504</v>
      </c>
      <c r="D12030" t="s">
        <v>7952</v>
      </c>
      <c r="E12030" t="s">
        <v>5647</v>
      </c>
    </row>
    <row r="12031" spans="1:5">
      <c r="A12031">
        <v>80868</v>
      </c>
      <c r="B12031" t="s">
        <v>11500</v>
      </c>
      <c r="C12031" t="s">
        <v>11504</v>
      </c>
      <c r="D12031" t="s">
        <v>7952</v>
      </c>
      <c r="E12031" t="s">
        <v>5647</v>
      </c>
    </row>
    <row r="12032" spans="1:5">
      <c r="A12032">
        <v>80869</v>
      </c>
      <c r="B12032" t="s">
        <v>11500</v>
      </c>
      <c r="C12032" t="s">
        <v>11504</v>
      </c>
      <c r="D12032" t="s">
        <v>7952</v>
      </c>
      <c r="E12032" t="s">
        <v>5647</v>
      </c>
    </row>
    <row r="12033" spans="1:5">
      <c r="A12033">
        <v>80870</v>
      </c>
      <c r="B12033" t="s">
        <v>11500</v>
      </c>
      <c r="C12033" t="s">
        <v>11504</v>
      </c>
      <c r="D12033" t="s">
        <v>7952</v>
      </c>
      <c r="E12033" t="s">
        <v>5647</v>
      </c>
    </row>
    <row r="12034" spans="1:5">
      <c r="A12034">
        <v>80871</v>
      </c>
      <c r="B12034" t="s">
        <v>11500</v>
      </c>
      <c r="C12034" t="s">
        <v>11504</v>
      </c>
      <c r="D12034" t="s">
        <v>7952</v>
      </c>
      <c r="E12034" t="s">
        <v>5647</v>
      </c>
    </row>
    <row r="12035" spans="1:5">
      <c r="A12035">
        <v>80872</v>
      </c>
      <c r="B12035" t="s">
        <v>11500</v>
      </c>
      <c r="C12035" t="s">
        <v>11504</v>
      </c>
      <c r="D12035" t="s">
        <v>7952</v>
      </c>
      <c r="E12035" t="s">
        <v>5647</v>
      </c>
    </row>
    <row r="12036" spans="1:5">
      <c r="A12036">
        <v>80873</v>
      </c>
      <c r="B12036" t="s">
        <v>11500</v>
      </c>
      <c r="C12036" t="s">
        <v>11504</v>
      </c>
      <c r="D12036" t="s">
        <v>7952</v>
      </c>
      <c r="E12036" t="s">
        <v>5647</v>
      </c>
    </row>
    <row r="12037" spans="1:5">
      <c r="A12037">
        <v>80874</v>
      </c>
      <c r="B12037" t="s">
        <v>11500</v>
      </c>
      <c r="C12037" t="s">
        <v>11504</v>
      </c>
      <c r="D12037" t="s">
        <v>7952</v>
      </c>
      <c r="E12037" t="s">
        <v>5647</v>
      </c>
    </row>
    <row r="12038" spans="1:5">
      <c r="A12038">
        <v>80875</v>
      </c>
      <c r="B12038" t="s">
        <v>11500</v>
      </c>
      <c r="C12038" t="s">
        <v>11504</v>
      </c>
      <c r="D12038" t="s">
        <v>7952</v>
      </c>
      <c r="E12038" t="s">
        <v>5647</v>
      </c>
    </row>
    <row r="12039" spans="1:5">
      <c r="A12039">
        <v>80876</v>
      </c>
      <c r="B12039" t="s">
        <v>11500</v>
      </c>
      <c r="C12039" t="s">
        <v>11504</v>
      </c>
      <c r="D12039" t="s">
        <v>7952</v>
      </c>
      <c r="E12039" t="s">
        <v>5647</v>
      </c>
    </row>
    <row r="12040" spans="1:5">
      <c r="A12040">
        <v>80877</v>
      </c>
      <c r="B12040" t="s">
        <v>11500</v>
      </c>
      <c r="C12040" t="s">
        <v>11504</v>
      </c>
      <c r="D12040" t="s">
        <v>7952</v>
      </c>
      <c r="E12040" t="s">
        <v>5647</v>
      </c>
    </row>
    <row r="12041" spans="1:5">
      <c r="A12041">
        <v>80878</v>
      </c>
      <c r="B12041" t="s">
        <v>11500</v>
      </c>
      <c r="C12041" t="s">
        <v>11504</v>
      </c>
      <c r="D12041" t="s">
        <v>7952</v>
      </c>
      <c r="E12041" t="s">
        <v>5647</v>
      </c>
    </row>
    <row r="12042" spans="1:5">
      <c r="A12042">
        <v>80879</v>
      </c>
      <c r="B12042" t="s">
        <v>11500</v>
      </c>
      <c r="C12042" t="s">
        <v>11504</v>
      </c>
      <c r="D12042" t="s">
        <v>7952</v>
      </c>
      <c r="E12042" t="s">
        <v>5647</v>
      </c>
    </row>
    <row r="12043" spans="1:5">
      <c r="A12043">
        <v>80880</v>
      </c>
      <c r="B12043" t="s">
        <v>11500</v>
      </c>
      <c r="C12043" t="s">
        <v>11504</v>
      </c>
      <c r="D12043" t="s">
        <v>7952</v>
      </c>
      <c r="E12043" t="s">
        <v>5647</v>
      </c>
    </row>
    <row r="12044" spans="1:5">
      <c r="A12044">
        <v>80881</v>
      </c>
      <c r="B12044" t="s">
        <v>11500</v>
      </c>
      <c r="C12044" t="s">
        <v>11504</v>
      </c>
      <c r="D12044" t="s">
        <v>7952</v>
      </c>
      <c r="E12044" t="s">
        <v>5647</v>
      </c>
    </row>
    <row r="12045" spans="1:5">
      <c r="A12045">
        <v>80882</v>
      </c>
      <c r="B12045" t="s">
        <v>11500</v>
      </c>
      <c r="C12045" t="s">
        <v>11504</v>
      </c>
      <c r="D12045" t="s">
        <v>7952</v>
      </c>
      <c r="E12045" t="s">
        <v>5647</v>
      </c>
    </row>
    <row r="12046" spans="1:5">
      <c r="A12046">
        <v>80883</v>
      </c>
      <c r="B12046" t="s">
        <v>11500</v>
      </c>
      <c r="C12046" t="s">
        <v>11504</v>
      </c>
      <c r="D12046" t="s">
        <v>7952</v>
      </c>
      <c r="E12046" t="s">
        <v>5647</v>
      </c>
    </row>
    <row r="12047" spans="1:5">
      <c r="A12047">
        <v>80884</v>
      </c>
      <c r="B12047" t="s">
        <v>11500</v>
      </c>
      <c r="C12047" t="s">
        <v>11504</v>
      </c>
      <c r="D12047" t="s">
        <v>7952</v>
      </c>
      <c r="E12047" t="s">
        <v>5647</v>
      </c>
    </row>
    <row r="12048" spans="1:5">
      <c r="A12048">
        <v>80885</v>
      </c>
      <c r="B12048" t="s">
        <v>11500</v>
      </c>
      <c r="C12048" t="s">
        <v>11504</v>
      </c>
      <c r="D12048" t="s">
        <v>7952</v>
      </c>
      <c r="E12048" t="s">
        <v>5647</v>
      </c>
    </row>
    <row r="12049" spans="1:5">
      <c r="A12049">
        <v>80886</v>
      </c>
      <c r="B12049" t="s">
        <v>11500</v>
      </c>
      <c r="C12049" t="s">
        <v>11504</v>
      </c>
      <c r="D12049" t="s">
        <v>7952</v>
      </c>
      <c r="E12049" t="s">
        <v>5647</v>
      </c>
    </row>
    <row r="12050" spans="1:5">
      <c r="A12050">
        <v>80887</v>
      </c>
      <c r="B12050" t="s">
        <v>11500</v>
      </c>
      <c r="C12050" t="s">
        <v>11504</v>
      </c>
      <c r="D12050" t="s">
        <v>7952</v>
      </c>
      <c r="E12050" t="s">
        <v>5647</v>
      </c>
    </row>
    <row r="12051" spans="1:5">
      <c r="A12051">
        <v>80888</v>
      </c>
      <c r="B12051" t="s">
        <v>11500</v>
      </c>
      <c r="C12051" t="s">
        <v>11504</v>
      </c>
      <c r="D12051" t="s">
        <v>7952</v>
      </c>
      <c r="E12051" t="s">
        <v>5647</v>
      </c>
    </row>
    <row r="12052" spans="1:5">
      <c r="A12052">
        <v>80889</v>
      </c>
      <c r="B12052" t="s">
        <v>11500</v>
      </c>
      <c r="C12052" t="s">
        <v>11504</v>
      </c>
      <c r="D12052" t="s">
        <v>7952</v>
      </c>
      <c r="E12052" t="s">
        <v>5647</v>
      </c>
    </row>
    <row r="12053" spans="1:5">
      <c r="A12053">
        <v>80890</v>
      </c>
      <c r="B12053" t="s">
        <v>11500</v>
      </c>
      <c r="C12053" t="s">
        <v>11504</v>
      </c>
      <c r="D12053" t="s">
        <v>7952</v>
      </c>
      <c r="E12053" t="s">
        <v>5647</v>
      </c>
    </row>
    <row r="12054" spans="1:5">
      <c r="A12054">
        <v>80891</v>
      </c>
      <c r="B12054" t="s">
        <v>11500</v>
      </c>
      <c r="C12054" t="s">
        <v>11504</v>
      </c>
      <c r="D12054" t="s">
        <v>7952</v>
      </c>
      <c r="E12054" t="s">
        <v>5647</v>
      </c>
    </row>
    <row r="12055" spans="1:5">
      <c r="A12055">
        <v>80892</v>
      </c>
      <c r="B12055" t="s">
        <v>11500</v>
      </c>
      <c r="C12055" t="s">
        <v>11504</v>
      </c>
      <c r="D12055" t="s">
        <v>7952</v>
      </c>
      <c r="E12055" t="s">
        <v>5647</v>
      </c>
    </row>
    <row r="12056" spans="1:5">
      <c r="A12056">
        <v>80893</v>
      </c>
      <c r="B12056" t="s">
        <v>11500</v>
      </c>
      <c r="C12056" t="s">
        <v>11504</v>
      </c>
      <c r="D12056" t="s">
        <v>7952</v>
      </c>
      <c r="E12056" t="s">
        <v>5647</v>
      </c>
    </row>
    <row r="12057" spans="1:5">
      <c r="A12057">
        <v>80894</v>
      </c>
      <c r="B12057" t="s">
        <v>11500</v>
      </c>
      <c r="C12057" t="s">
        <v>11504</v>
      </c>
      <c r="D12057" t="s">
        <v>7952</v>
      </c>
      <c r="E12057" t="s">
        <v>5647</v>
      </c>
    </row>
    <row r="12058" spans="1:5">
      <c r="A12058">
        <v>80895</v>
      </c>
      <c r="B12058" t="s">
        <v>11500</v>
      </c>
      <c r="C12058" t="s">
        <v>11504</v>
      </c>
      <c r="D12058" t="s">
        <v>7952</v>
      </c>
      <c r="E12058" t="s">
        <v>5647</v>
      </c>
    </row>
    <row r="12059" spans="1:5">
      <c r="A12059">
        <v>80896</v>
      </c>
      <c r="B12059" t="s">
        <v>11500</v>
      </c>
      <c r="C12059" t="s">
        <v>11504</v>
      </c>
      <c r="D12059" t="s">
        <v>7952</v>
      </c>
      <c r="E12059" t="s">
        <v>5647</v>
      </c>
    </row>
    <row r="12060" spans="1:5">
      <c r="A12060">
        <v>80897</v>
      </c>
      <c r="B12060" t="s">
        <v>11500</v>
      </c>
      <c r="C12060" t="s">
        <v>11504</v>
      </c>
      <c r="D12060" t="s">
        <v>7952</v>
      </c>
      <c r="E12060" t="s">
        <v>5647</v>
      </c>
    </row>
    <row r="12061" spans="1:5">
      <c r="A12061">
        <v>80898</v>
      </c>
      <c r="B12061" t="s">
        <v>11500</v>
      </c>
      <c r="C12061" t="s">
        <v>11504</v>
      </c>
      <c r="D12061" t="s">
        <v>7952</v>
      </c>
      <c r="E12061" t="s">
        <v>5647</v>
      </c>
    </row>
    <row r="12062" spans="1:5">
      <c r="A12062">
        <v>80899</v>
      </c>
      <c r="B12062" t="s">
        <v>11500</v>
      </c>
      <c r="C12062" t="s">
        <v>11504</v>
      </c>
      <c r="D12062" t="s">
        <v>7952</v>
      </c>
      <c r="E12062" t="s">
        <v>5647</v>
      </c>
    </row>
    <row r="12063" spans="1:5">
      <c r="A12063">
        <v>80900</v>
      </c>
      <c r="B12063" t="s">
        <v>11500</v>
      </c>
      <c r="C12063" t="s">
        <v>11504</v>
      </c>
      <c r="D12063" t="s">
        <v>7952</v>
      </c>
      <c r="E12063" t="s">
        <v>5647</v>
      </c>
    </row>
    <row r="12064" spans="1:5">
      <c r="A12064">
        <v>80901</v>
      </c>
      <c r="B12064" t="s">
        <v>11500</v>
      </c>
      <c r="C12064" t="s">
        <v>11504</v>
      </c>
      <c r="D12064" t="s">
        <v>7952</v>
      </c>
      <c r="E12064" t="s">
        <v>5647</v>
      </c>
    </row>
    <row r="12065" spans="1:5">
      <c r="A12065">
        <v>80902</v>
      </c>
      <c r="B12065" t="s">
        <v>11500</v>
      </c>
      <c r="C12065" t="s">
        <v>11504</v>
      </c>
      <c r="D12065" t="s">
        <v>7952</v>
      </c>
      <c r="E12065" t="s">
        <v>5647</v>
      </c>
    </row>
    <row r="12066" spans="1:5">
      <c r="A12066">
        <v>80903</v>
      </c>
      <c r="B12066" t="s">
        <v>11500</v>
      </c>
      <c r="C12066" t="s">
        <v>11504</v>
      </c>
      <c r="D12066" t="s">
        <v>7952</v>
      </c>
      <c r="E12066" t="s">
        <v>5647</v>
      </c>
    </row>
    <row r="12067" spans="1:5">
      <c r="A12067">
        <v>80904</v>
      </c>
      <c r="B12067" t="s">
        <v>11500</v>
      </c>
      <c r="C12067" t="s">
        <v>11504</v>
      </c>
      <c r="D12067" t="s">
        <v>7952</v>
      </c>
      <c r="E12067" t="s">
        <v>5647</v>
      </c>
    </row>
    <row r="12068" spans="1:5">
      <c r="A12068">
        <v>80905</v>
      </c>
      <c r="B12068" t="s">
        <v>11500</v>
      </c>
      <c r="C12068" t="s">
        <v>11504</v>
      </c>
      <c r="D12068" t="s">
        <v>7952</v>
      </c>
      <c r="E12068" t="s">
        <v>5647</v>
      </c>
    </row>
    <row r="12069" spans="1:5">
      <c r="A12069">
        <v>80906</v>
      </c>
      <c r="B12069" t="s">
        <v>11500</v>
      </c>
      <c r="C12069" t="s">
        <v>11504</v>
      </c>
      <c r="D12069" t="s">
        <v>7952</v>
      </c>
      <c r="E12069" t="s">
        <v>5647</v>
      </c>
    </row>
    <row r="12070" spans="1:5">
      <c r="A12070">
        <v>80907</v>
      </c>
      <c r="B12070" t="s">
        <v>11500</v>
      </c>
      <c r="C12070" t="s">
        <v>11504</v>
      </c>
      <c r="D12070" t="s">
        <v>7952</v>
      </c>
      <c r="E12070" t="s">
        <v>5647</v>
      </c>
    </row>
    <row r="12071" spans="1:5">
      <c r="A12071">
        <v>80908</v>
      </c>
      <c r="B12071" t="s">
        <v>11500</v>
      </c>
      <c r="C12071" t="s">
        <v>11504</v>
      </c>
      <c r="D12071" t="s">
        <v>7952</v>
      </c>
      <c r="E12071" t="s">
        <v>5647</v>
      </c>
    </row>
    <row r="12072" spans="1:5">
      <c r="A12072">
        <v>80909</v>
      </c>
      <c r="B12072" t="s">
        <v>11500</v>
      </c>
      <c r="C12072" t="s">
        <v>11504</v>
      </c>
      <c r="D12072" t="s">
        <v>7952</v>
      </c>
      <c r="E12072" t="s">
        <v>5647</v>
      </c>
    </row>
    <row r="12073" spans="1:5">
      <c r="A12073">
        <v>80910</v>
      </c>
      <c r="B12073" t="s">
        <v>11500</v>
      </c>
      <c r="C12073" t="s">
        <v>11504</v>
      </c>
      <c r="D12073" t="s">
        <v>7952</v>
      </c>
      <c r="E12073" t="s">
        <v>5647</v>
      </c>
    </row>
    <row r="12074" spans="1:5">
      <c r="A12074">
        <v>80911</v>
      </c>
      <c r="B12074" t="s">
        <v>11500</v>
      </c>
      <c r="C12074" t="s">
        <v>11504</v>
      </c>
      <c r="D12074" t="s">
        <v>7952</v>
      </c>
      <c r="E12074" t="s">
        <v>5647</v>
      </c>
    </row>
    <row r="12075" spans="1:5">
      <c r="A12075">
        <v>80912</v>
      </c>
      <c r="B12075" t="s">
        <v>11500</v>
      </c>
      <c r="C12075" t="s">
        <v>11504</v>
      </c>
      <c r="D12075" t="s">
        <v>7952</v>
      </c>
      <c r="E12075" t="s">
        <v>5647</v>
      </c>
    </row>
    <row r="12076" spans="1:5">
      <c r="A12076">
        <v>80913</v>
      </c>
      <c r="B12076" t="s">
        <v>11500</v>
      </c>
      <c r="C12076" t="s">
        <v>11504</v>
      </c>
      <c r="D12076" t="s">
        <v>7952</v>
      </c>
      <c r="E12076" t="s">
        <v>5647</v>
      </c>
    </row>
    <row r="12077" spans="1:5">
      <c r="A12077">
        <v>80914</v>
      </c>
      <c r="B12077" t="s">
        <v>11500</v>
      </c>
      <c r="C12077" t="s">
        <v>11504</v>
      </c>
      <c r="D12077" t="s">
        <v>7952</v>
      </c>
      <c r="E12077" t="s">
        <v>5647</v>
      </c>
    </row>
    <row r="12078" spans="1:5">
      <c r="A12078">
        <v>80915</v>
      </c>
      <c r="B12078" t="s">
        <v>11500</v>
      </c>
      <c r="C12078" t="s">
        <v>11504</v>
      </c>
      <c r="D12078" t="s">
        <v>7952</v>
      </c>
      <c r="E12078" t="s">
        <v>5647</v>
      </c>
    </row>
    <row r="12079" spans="1:5">
      <c r="A12079">
        <v>80916</v>
      </c>
      <c r="B12079" t="s">
        <v>11500</v>
      </c>
      <c r="C12079" t="s">
        <v>11504</v>
      </c>
      <c r="D12079" t="s">
        <v>7952</v>
      </c>
      <c r="E12079" t="s">
        <v>5647</v>
      </c>
    </row>
    <row r="12080" spans="1:5">
      <c r="A12080">
        <v>80917</v>
      </c>
      <c r="B12080" t="s">
        <v>11500</v>
      </c>
      <c r="C12080" t="s">
        <v>11504</v>
      </c>
      <c r="D12080" t="s">
        <v>7952</v>
      </c>
      <c r="E12080" t="s">
        <v>5647</v>
      </c>
    </row>
    <row r="12081" spans="1:5">
      <c r="A12081">
        <v>81081</v>
      </c>
      <c r="B12081" t="s">
        <v>11500</v>
      </c>
      <c r="C12081" t="s">
        <v>11502</v>
      </c>
      <c r="D12081" t="s">
        <v>8300</v>
      </c>
      <c r="E12081" t="s">
        <v>5647</v>
      </c>
    </row>
    <row r="12082" spans="1:5">
      <c r="A12082">
        <v>81082</v>
      </c>
      <c r="B12082" t="s">
        <v>11500</v>
      </c>
      <c r="C12082" t="s">
        <v>11502</v>
      </c>
      <c r="D12082" t="s">
        <v>8300</v>
      </c>
      <c r="E12082" t="s">
        <v>5647</v>
      </c>
    </row>
    <row r="12083" spans="1:5">
      <c r="A12083">
        <v>81083</v>
      </c>
      <c r="B12083" t="s">
        <v>11500</v>
      </c>
      <c r="C12083" t="s">
        <v>11502</v>
      </c>
      <c r="D12083" t="s">
        <v>8300</v>
      </c>
      <c r="E12083" t="s">
        <v>5647</v>
      </c>
    </row>
    <row r="12084" spans="1:5">
      <c r="A12084">
        <v>81084</v>
      </c>
      <c r="B12084" t="s">
        <v>11500</v>
      </c>
      <c r="C12084" t="s">
        <v>11502</v>
      </c>
      <c r="D12084" t="s">
        <v>8300</v>
      </c>
      <c r="E12084" t="s">
        <v>5647</v>
      </c>
    </row>
    <row r="12085" spans="1:5">
      <c r="A12085">
        <v>81085</v>
      </c>
      <c r="B12085" t="s">
        <v>11500</v>
      </c>
      <c r="C12085" t="s">
        <v>11502</v>
      </c>
      <c r="D12085" t="s">
        <v>8300</v>
      </c>
      <c r="E12085" t="s">
        <v>5647</v>
      </c>
    </row>
    <row r="12086" spans="1:5">
      <c r="A12086">
        <v>81086</v>
      </c>
      <c r="B12086" t="s">
        <v>11500</v>
      </c>
      <c r="C12086" t="s">
        <v>11502</v>
      </c>
      <c r="D12086" t="s">
        <v>8300</v>
      </c>
      <c r="E12086" t="s">
        <v>5647</v>
      </c>
    </row>
    <row r="12087" spans="1:5">
      <c r="A12087">
        <v>81087</v>
      </c>
      <c r="B12087" t="s">
        <v>11500</v>
      </c>
      <c r="C12087" t="s">
        <v>11502</v>
      </c>
      <c r="D12087" t="s">
        <v>8300</v>
      </c>
      <c r="E12087" t="s">
        <v>5647</v>
      </c>
    </row>
    <row r="12088" spans="1:5">
      <c r="A12088">
        <v>81088</v>
      </c>
      <c r="B12088" t="s">
        <v>11500</v>
      </c>
      <c r="C12088" t="s">
        <v>11502</v>
      </c>
      <c r="D12088" t="s">
        <v>8300</v>
      </c>
      <c r="E12088" t="s">
        <v>5647</v>
      </c>
    </row>
    <row r="12089" spans="1:5">
      <c r="A12089">
        <v>81089</v>
      </c>
      <c r="B12089" t="s">
        <v>11500</v>
      </c>
      <c r="C12089" t="s">
        <v>11502</v>
      </c>
      <c r="D12089" t="s">
        <v>8300</v>
      </c>
      <c r="E12089" t="s">
        <v>5647</v>
      </c>
    </row>
    <row r="12090" spans="1:5">
      <c r="A12090">
        <v>81090</v>
      </c>
      <c r="B12090" t="s">
        <v>11500</v>
      </c>
      <c r="C12090" t="s">
        <v>11502</v>
      </c>
      <c r="D12090" t="s">
        <v>8300</v>
      </c>
      <c r="E12090" t="s">
        <v>5647</v>
      </c>
    </row>
    <row r="12091" spans="1:5">
      <c r="A12091">
        <v>81091</v>
      </c>
      <c r="B12091" t="s">
        <v>11500</v>
      </c>
      <c r="C12091" t="s">
        <v>11502</v>
      </c>
      <c r="D12091" t="s">
        <v>8300</v>
      </c>
      <c r="E12091" t="s">
        <v>5647</v>
      </c>
    </row>
    <row r="12092" spans="1:5">
      <c r="A12092">
        <v>81092</v>
      </c>
      <c r="B12092" t="s">
        <v>11500</v>
      </c>
      <c r="C12092" t="s">
        <v>11502</v>
      </c>
      <c r="D12092" t="s">
        <v>8300</v>
      </c>
      <c r="E12092" t="s">
        <v>5647</v>
      </c>
    </row>
    <row r="12093" spans="1:5">
      <c r="A12093">
        <v>81093</v>
      </c>
      <c r="B12093" t="s">
        <v>11500</v>
      </c>
      <c r="C12093" t="s">
        <v>11502</v>
      </c>
      <c r="D12093" t="s">
        <v>8300</v>
      </c>
      <c r="E12093" t="s">
        <v>5647</v>
      </c>
    </row>
    <row r="12094" spans="1:5">
      <c r="A12094">
        <v>81094</v>
      </c>
      <c r="B12094" t="s">
        <v>11500</v>
      </c>
      <c r="C12094" t="s">
        <v>11502</v>
      </c>
      <c r="D12094" t="s">
        <v>8300</v>
      </c>
      <c r="E12094" t="s">
        <v>5647</v>
      </c>
    </row>
    <row r="12095" spans="1:5">
      <c r="A12095">
        <v>81095</v>
      </c>
      <c r="B12095" t="s">
        <v>11500</v>
      </c>
      <c r="C12095" t="s">
        <v>11502</v>
      </c>
      <c r="D12095" t="s">
        <v>8300</v>
      </c>
      <c r="E12095" t="s">
        <v>5647</v>
      </c>
    </row>
    <row r="12096" spans="1:5">
      <c r="A12096">
        <v>81096</v>
      </c>
      <c r="B12096" t="s">
        <v>11500</v>
      </c>
      <c r="C12096" t="s">
        <v>11502</v>
      </c>
      <c r="D12096" t="s">
        <v>8300</v>
      </c>
      <c r="E12096" t="s">
        <v>5647</v>
      </c>
    </row>
    <row r="12097" spans="1:5">
      <c r="A12097">
        <v>81097</v>
      </c>
      <c r="B12097" t="s">
        <v>11500</v>
      </c>
      <c r="C12097" t="s">
        <v>11502</v>
      </c>
      <c r="D12097" t="s">
        <v>8300</v>
      </c>
      <c r="E12097" t="s">
        <v>5647</v>
      </c>
    </row>
    <row r="12098" spans="1:5">
      <c r="A12098">
        <v>81098</v>
      </c>
      <c r="B12098" t="s">
        <v>11500</v>
      </c>
      <c r="C12098" t="s">
        <v>11502</v>
      </c>
      <c r="D12098" t="s">
        <v>8300</v>
      </c>
      <c r="E12098" t="s">
        <v>5647</v>
      </c>
    </row>
    <row r="12099" spans="1:5">
      <c r="A12099">
        <v>81099</v>
      </c>
      <c r="B12099" t="s">
        <v>11500</v>
      </c>
      <c r="C12099" t="s">
        <v>11502</v>
      </c>
      <c r="D12099" t="s">
        <v>8300</v>
      </c>
      <c r="E12099" t="s">
        <v>5647</v>
      </c>
    </row>
    <row r="12100" spans="1:5">
      <c r="A12100">
        <v>81100</v>
      </c>
      <c r="B12100" t="s">
        <v>11500</v>
      </c>
      <c r="C12100" t="s">
        <v>11502</v>
      </c>
      <c r="D12100" t="s">
        <v>8300</v>
      </c>
      <c r="E12100" t="s">
        <v>5647</v>
      </c>
    </row>
    <row r="12101" spans="1:5">
      <c r="A12101">
        <v>81101</v>
      </c>
      <c r="B12101" t="s">
        <v>11500</v>
      </c>
      <c r="C12101" t="s">
        <v>11502</v>
      </c>
      <c r="D12101" t="s">
        <v>8300</v>
      </c>
      <c r="E12101" t="s">
        <v>5647</v>
      </c>
    </row>
    <row r="12102" spans="1:5">
      <c r="A12102">
        <v>81102</v>
      </c>
      <c r="B12102" t="s">
        <v>11500</v>
      </c>
      <c r="C12102" t="s">
        <v>11502</v>
      </c>
      <c r="D12102" t="s">
        <v>8300</v>
      </c>
      <c r="E12102" t="s">
        <v>5647</v>
      </c>
    </row>
    <row r="12103" spans="1:5">
      <c r="A12103">
        <v>81103</v>
      </c>
      <c r="B12103" t="s">
        <v>11500</v>
      </c>
      <c r="C12103" t="s">
        <v>11502</v>
      </c>
      <c r="D12103" t="s">
        <v>8300</v>
      </c>
      <c r="E12103" t="s">
        <v>5647</v>
      </c>
    </row>
    <row r="12104" spans="1:5">
      <c r="A12104">
        <v>81104</v>
      </c>
      <c r="B12104" t="s">
        <v>11500</v>
      </c>
      <c r="C12104" t="s">
        <v>11502</v>
      </c>
      <c r="D12104" t="s">
        <v>8300</v>
      </c>
      <c r="E12104" t="s">
        <v>5647</v>
      </c>
    </row>
    <row r="12105" spans="1:5">
      <c r="A12105">
        <v>81105</v>
      </c>
      <c r="B12105" t="s">
        <v>11500</v>
      </c>
      <c r="C12105" t="s">
        <v>11502</v>
      </c>
      <c r="D12105" t="s">
        <v>8300</v>
      </c>
      <c r="E12105" t="s">
        <v>5647</v>
      </c>
    </row>
    <row r="12106" spans="1:5">
      <c r="A12106">
        <v>81106</v>
      </c>
      <c r="B12106" t="s">
        <v>11500</v>
      </c>
      <c r="C12106" t="s">
        <v>11502</v>
      </c>
      <c r="D12106" t="s">
        <v>8300</v>
      </c>
      <c r="E12106" t="s">
        <v>5647</v>
      </c>
    </row>
    <row r="12107" spans="1:5">
      <c r="A12107">
        <v>81107</v>
      </c>
      <c r="B12107" t="s">
        <v>11500</v>
      </c>
      <c r="C12107" t="s">
        <v>11502</v>
      </c>
      <c r="D12107" t="s">
        <v>8300</v>
      </c>
      <c r="E12107" t="s">
        <v>5647</v>
      </c>
    </row>
    <row r="12108" spans="1:5">
      <c r="A12108">
        <v>81108</v>
      </c>
      <c r="B12108" t="s">
        <v>11500</v>
      </c>
      <c r="C12108" t="s">
        <v>11502</v>
      </c>
      <c r="D12108" t="s">
        <v>8300</v>
      </c>
      <c r="E12108" t="s">
        <v>5647</v>
      </c>
    </row>
    <row r="12109" spans="1:5">
      <c r="A12109">
        <v>81109</v>
      </c>
      <c r="B12109" t="s">
        <v>11500</v>
      </c>
      <c r="C12109" t="s">
        <v>11502</v>
      </c>
      <c r="D12109" t="s">
        <v>8300</v>
      </c>
      <c r="E12109" t="s">
        <v>5647</v>
      </c>
    </row>
    <row r="12110" spans="1:5">
      <c r="A12110">
        <v>81110</v>
      </c>
      <c r="B12110" t="s">
        <v>11500</v>
      </c>
      <c r="C12110" t="s">
        <v>11502</v>
      </c>
      <c r="D12110" t="s">
        <v>8300</v>
      </c>
      <c r="E12110" t="s">
        <v>5647</v>
      </c>
    </row>
    <row r="12111" spans="1:5">
      <c r="A12111">
        <v>81111</v>
      </c>
      <c r="B12111" t="s">
        <v>11500</v>
      </c>
      <c r="C12111" t="s">
        <v>11502</v>
      </c>
      <c r="D12111" t="s">
        <v>8300</v>
      </c>
      <c r="E12111" t="s">
        <v>5647</v>
      </c>
    </row>
    <row r="12112" spans="1:5">
      <c r="A12112">
        <v>81112</v>
      </c>
      <c r="B12112" t="s">
        <v>11500</v>
      </c>
      <c r="C12112" t="s">
        <v>11502</v>
      </c>
      <c r="D12112" t="s">
        <v>8300</v>
      </c>
      <c r="E12112" t="s">
        <v>5647</v>
      </c>
    </row>
    <row r="12113" spans="1:5">
      <c r="A12113">
        <v>81113</v>
      </c>
      <c r="B12113" t="s">
        <v>11500</v>
      </c>
      <c r="C12113" t="s">
        <v>11502</v>
      </c>
      <c r="D12113" t="s">
        <v>8300</v>
      </c>
      <c r="E12113" t="s">
        <v>5647</v>
      </c>
    </row>
    <row r="12114" spans="1:5">
      <c r="A12114">
        <v>81114</v>
      </c>
      <c r="B12114" t="s">
        <v>11500</v>
      </c>
      <c r="C12114" t="s">
        <v>11502</v>
      </c>
      <c r="D12114" t="s">
        <v>8300</v>
      </c>
      <c r="E12114" t="s">
        <v>5647</v>
      </c>
    </row>
    <row r="12115" spans="1:5">
      <c r="A12115">
        <v>81115</v>
      </c>
      <c r="B12115" t="s">
        <v>11500</v>
      </c>
      <c r="C12115" t="s">
        <v>11502</v>
      </c>
      <c r="D12115" t="s">
        <v>8300</v>
      </c>
      <c r="E12115" t="s">
        <v>5647</v>
      </c>
    </row>
    <row r="12116" spans="1:5">
      <c r="A12116">
        <v>81116</v>
      </c>
      <c r="B12116" t="s">
        <v>11500</v>
      </c>
      <c r="C12116" t="s">
        <v>11502</v>
      </c>
      <c r="D12116" t="s">
        <v>8300</v>
      </c>
      <c r="E12116" t="s">
        <v>5647</v>
      </c>
    </row>
    <row r="12117" spans="1:5">
      <c r="A12117">
        <v>81117</v>
      </c>
      <c r="B12117" t="s">
        <v>11500</v>
      </c>
      <c r="C12117" t="s">
        <v>11502</v>
      </c>
      <c r="D12117" t="s">
        <v>8300</v>
      </c>
      <c r="E12117" t="s">
        <v>5647</v>
      </c>
    </row>
    <row r="12118" spans="1:5">
      <c r="A12118">
        <v>81118</v>
      </c>
      <c r="B12118" t="s">
        <v>11500</v>
      </c>
      <c r="C12118" t="s">
        <v>11502</v>
      </c>
      <c r="D12118" t="s">
        <v>8300</v>
      </c>
      <c r="E12118" t="s">
        <v>5647</v>
      </c>
    </row>
    <row r="12119" spans="1:5">
      <c r="A12119">
        <v>81119</v>
      </c>
      <c r="B12119" t="s">
        <v>11500</v>
      </c>
      <c r="C12119" t="s">
        <v>11502</v>
      </c>
      <c r="D12119" t="s">
        <v>8300</v>
      </c>
      <c r="E12119" t="s">
        <v>5647</v>
      </c>
    </row>
    <row r="12120" spans="1:5">
      <c r="A12120">
        <v>81120</v>
      </c>
      <c r="B12120" t="s">
        <v>11500</v>
      </c>
      <c r="C12120" t="s">
        <v>11502</v>
      </c>
      <c r="D12120" t="s">
        <v>8300</v>
      </c>
      <c r="E12120" t="s">
        <v>5647</v>
      </c>
    </row>
    <row r="12121" spans="1:5">
      <c r="A12121">
        <v>81121</v>
      </c>
      <c r="B12121" t="s">
        <v>11500</v>
      </c>
      <c r="C12121" t="s">
        <v>11502</v>
      </c>
      <c r="D12121" t="s">
        <v>8300</v>
      </c>
      <c r="E12121" t="s">
        <v>5647</v>
      </c>
    </row>
    <row r="12122" spans="1:5">
      <c r="A12122">
        <v>81122</v>
      </c>
      <c r="B12122" t="s">
        <v>11500</v>
      </c>
      <c r="C12122" t="s">
        <v>11502</v>
      </c>
      <c r="D12122" t="s">
        <v>8300</v>
      </c>
      <c r="E12122" t="s">
        <v>5647</v>
      </c>
    </row>
    <row r="12123" spans="1:5">
      <c r="A12123">
        <v>81123</v>
      </c>
      <c r="B12123" t="s">
        <v>11500</v>
      </c>
      <c r="C12123" t="s">
        <v>11502</v>
      </c>
      <c r="D12123" t="s">
        <v>8300</v>
      </c>
      <c r="E12123" t="s">
        <v>5647</v>
      </c>
    </row>
    <row r="12124" spans="1:5">
      <c r="A12124">
        <v>81124</v>
      </c>
      <c r="B12124" t="s">
        <v>11500</v>
      </c>
      <c r="C12124" t="s">
        <v>11502</v>
      </c>
      <c r="D12124" t="s">
        <v>8300</v>
      </c>
      <c r="E12124" t="s">
        <v>5647</v>
      </c>
    </row>
    <row r="12125" spans="1:5">
      <c r="A12125">
        <v>81125</v>
      </c>
      <c r="B12125" t="s">
        <v>11500</v>
      </c>
      <c r="C12125" t="s">
        <v>11502</v>
      </c>
      <c r="D12125" t="s">
        <v>8300</v>
      </c>
      <c r="E12125" t="s">
        <v>5647</v>
      </c>
    </row>
    <row r="12126" spans="1:5">
      <c r="A12126">
        <v>81126</v>
      </c>
      <c r="B12126" t="s">
        <v>11500</v>
      </c>
      <c r="C12126" t="s">
        <v>11502</v>
      </c>
      <c r="D12126" t="s">
        <v>8300</v>
      </c>
      <c r="E12126" t="s">
        <v>5647</v>
      </c>
    </row>
    <row r="12127" spans="1:5">
      <c r="A12127">
        <v>81127</v>
      </c>
      <c r="B12127" t="s">
        <v>11500</v>
      </c>
      <c r="C12127" t="s">
        <v>11502</v>
      </c>
      <c r="D12127" t="s">
        <v>8300</v>
      </c>
      <c r="E12127" t="s">
        <v>5647</v>
      </c>
    </row>
    <row r="12128" spans="1:5">
      <c r="A12128">
        <v>81128</v>
      </c>
      <c r="B12128" t="s">
        <v>11500</v>
      </c>
      <c r="C12128" t="s">
        <v>11502</v>
      </c>
      <c r="D12128" t="s">
        <v>8300</v>
      </c>
      <c r="E12128" t="s">
        <v>5647</v>
      </c>
    </row>
    <row r="12129" spans="1:5">
      <c r="A12129">
        <v>81129</v>
      </c>
      <c r="B12129" t="s">
        <v>11500</v>
      </c>
      <c r="C12129" t="s">
        <v>11502</v>
      </c>
      <c r="D12129" t="s">
        <v>8300</v>
      </c>
      <c r="E12129" t="s">
        <v>5647</v>
      </c>
    </row>
    <row r="12130" spans="1:5">
      <c r="A12130">
        <v>81130</v>
      </c>
      <c r="B12130" t="s">
        <v>11500</v>
      </c>
      <c r="C12130" t="s">
        <v>11502</v>
      </c>
      <c r="D12130" t="s">
        <v>8300</v>
      </c>
      <c r="E12130" t="s">
        <v>5647</v>
      </c>
    </row>
    <row r="12131" spans="1:5">
      <c r="A12131">
        <v>81131</v>
      </c>
      <c r="B12131" t="s">
        <v>11500</v>
      </c>
      <c r="C12131" t="s">
        <v>11502</v>
      </c>
      <c r="D12131" t="s">
        <v>8300</v>
      </c>
      <c r="E12131" t="s">
        <v>5647</v>
      </c>
    </row>
    <row r="12132" spans="1:5">
      <c r="A12132">
        <v>81132</v>
      </c>
      <c r="B12132" t="s">
        <v>11500</v>
      </c>
      <c r="C12132" t="s">
        <v>11502</v>
      </c>
      <c r="D12132" t="s">
        <v>8300</v>
      </c>
      <c r="E12132" t="s">
        <v>5647</v>
      </c>
    </row>
    <row r="12133" spans="1:5">
      <c r="A12133">
        <v>81133</v>
      </c>
      <c r="B12133" t="s">
        <v>11500</v>
      </c>
      <c r="C12133" t="s">
        <v>11502</v>
      </c>
      <c r="D12133" t="s">
        <v>8300</v>
      </c>
      <c r="E12133" t="s">
        <v>5647</v>
      </c>
    </row>
    <row r="12134" spans="1:5">
      <c r="A12134">
        <v>81134</v>
      </c>
      <c r="B12134" t="s">
        <v>11500</v>
      </c>
      <c r="C12134" t="s">
        <v>11502</v>
      </c>
      <c r="D12134" t="s">
        <v>8300</v>
      </c>
      <c r="E12134" t="s">
        <v>5647</v>
      </c>
    </row>
    <row r="12135" spans="1:5">
      <c r="A12135">
        <v>81135</v>
      </c>
      <c r="B12135" t="s">
        <v>11500</v>
      </c>
      <c r="C12135" t="s">
        <v>11502</v>
      </c>
      <c r="D12135" t="s">
        <v>8300</v>
      </c>
      <c r="E12135" t="s">
        <v>5647</v>
      </c>
    </row>
    <row r="12136" spans="1:5">
      <c r="A12136">
        <v>81136</v>
      </c>
      <c r="B12136" t="s">
        <v>11500</v>
      </c>
      <c r="C12136" t="s">
        <v>11502</v>
      </c>
      <c r="D12136" t="s">
        <v>8300</v>
      </c>
      <c r="E12136" t="s">
        <v>5647</v>
      </c>
    </row>
    <row r="12137" spans="1:5">
      <c r="A12137">
        <v>81137</v>
      </c>
      <c r="B12137" t="s">
        <v>11500</v>
      </c>
      <c r="C12137" t="s">
        <v>11502</v>
      </c>
      <c r="D12137" t="s">
        <v>8300</v>
      </c>
      <c r="E12137" t="s">
        <v>5647</v>
      </c>
    </row>
    <row r="12138" spans="1:5">
      <c r="A12138">
        <v>81138</v>
      </c>
      <c r="B12138" t="s">
        <v>11500</v>
      </c>
      <c r="C12138" t="s">
        <v>11502</v>
      </c>
      <c r="D12138" t="s">
        <v>8300</v>
      </c>
      <c r="E12138" t="s">
        <v>5647</v>
      </c>
    </row>
    <row r="12139" spans="1:5">
      <c r="A12139">
        <v>81139</v>
      </c>
      <c r="B12139" t="s">
        <v>11500</v>
      </c>
      <c r="C12139" t="s">
        <v>11502</v>
      </c>
      <c r="D12139" t="s">
        <v>8300</v>
      </c>
      <c r="E12139" t="s">
        <v>5647</v>
      </c>
    </row>
    <row r="12140" spans="1:5">
      <c r="A12140">
        <v>81140</v>
      </c>
      <c r="B12140" t="s">
        <v>11500</v>
      </c>
      <c r="C12140" t="s">
        <v>11502</v>
      </c>
      <c r="D12140" t="s">
        <v>8300</v>
      </c>
      <c r="E12140" t="s">
        <v>5647</v>
      </c>
    </row>
    <row r="12141" spans="1:5">
      <c r="A12141">
        <v>81141</v>
      </c>
      <c r="B12141" t="s">
        <v>11500</v>
      </c>
      <c r="C12141" t="s">
        <v>11502</v>
      </c>
      <c r="D12141" t="s">
        <v>8300</v>
      </c>
      <c r="E12141" t="s">
        <v>5647</v>
      </c>
    </row>
    <row r="12142" spans="1:5">
      <c r="A12142">
        <v>81142</v>
      </c>
      <c r="B12142" t="s">
        <v>11500</v>
      </c>
      <c r="C12142" t="s">
        <v>11502</v>
      </c>
      <c r="D12142" t="s">
        <v>8300</v>
      </c>
      <c r="E12142" t="s">
        <v>5647</v>
      </c>
    </row>
    <row r="12143" spans="1:5">
      <c r="A12143">
        <v>81143</v>
      </c>
      <c r="B12143" t="s">
        <v>11500</v>
      </c>
      <c r="C12143" t="s">
        <v>11502</v>
      </c>
      <c r="D12143" t="s">
        <v>8300</v>
      </c>
      <c r="E12143" t="s">
        <v>5647</v>
      </c>
    </row>
    <row r="12144" spans="1:5">
      <c r="A12144">
        <v>81144</v>
      </c>
      <c r="B12144" t="s">
        <v>11500</v>
      </c>
      <c r="C12144" t="s">
        <v>11502</v>
      </c>
      <c r="D12144" t="s">
        <v>8300</v>
      </c>
      <c r="E12144" t="s">
        <v>5647</v>
      </c>
    </row>
    <row r="12145" spans="1:5">
      <c r="A12145">
        <v>81145</v>
      </c>
      <c r="B12145" t="s">
        <v>11500</v>
      </c>
      <c r="C12145" t="s">
        <v>11502</v>
      </c>
      <c r="D12145" t="s">
        <v>8300</v>
      </c>
      <c r="E12145" t="s">
        <v>5647</v>
      </c>
    </row>
    <row r="12146" spans="1:5">
      <c r="A12146">
        <v>81146</v>
      </c>
      <c r="B12146" t="s">
        <v>11500</v>
      </c>
      <c r="C12146" t="s">
        <v>11502</v>
      </c>
      <c r="D12146" t="s">
        <v>8300</v>
      </c>
      <c r="E12146" t="s">
        <v>5647</v>
      </c>
    </row>
    <row r="12147" spans="1:5">
      <c r="A12147">
        <v>81147</v>
      </c>
      <c r="B12147" t="s">
        <v>11500</v>
      </c>
      <c r="C12147" t="s">
        <v>11502</v>
      </c>
      <c r="D12147" t="s">
        <v>8300</v>
      </c>
      <c r="E12147" t="s">
        <v>5647</v>
      </c>
    </row>
    <row r="12148" spans="1:5">
      <c r="A12148">
        <v>81148</v>
      </c>
      <c r="B12148" t="s">
        <v>11500</v>
      </c>
      <c r="C12148" t="s">
        <v>11502</v>
      </c>
      <c r="D12148" t="s">
        <v>8300</v>
      </c>
      <c r="E12148" t="s">
        <v>5647</v>
      </c>
    </row>
    <row r="12149" spans="1:5">
      <c r="A12149">
        <v>81149</v>
      </c>
      <c r="B12149" t="s">
        <v>11500</v>
      </c>
      <c r="C12149" t="s">
        <v>11502</v>
      </c>
      <c r="D12149" t="s">
        <v>8300</v>
      </c>
      <c r="E12149" t="s">
        <v>5647</v>
      </c>
    </row>
    <row r="12150" spans="1:5">
      <c r="A12150">
        <v>81673</v>
      </c>
      <c r="B12150" t="s">
        <v>11500</v>
      </c>
      <c r="C12150" t="s">
        <v>11504</v>
      </c>
      <c r="D12150" t="s">
        <v>8331</v>
      </c>
      <c r="E12150" t="s">
        <v>5647</v>
      </c>
    </row>
    <row r="12151" spans="1:5">
      <c r="A12151">
        <v>81674</v>
      </c>
      <c r="B12151" t="s">
        <v>11500</v>
      </c>
      <c r="C12151" t="s">
        <v>11504</v>
      </c>
      <c r="D12151" t="s">
        <v>8331</v>
      </c>
      <c r="E12151" t="s">
        <v>5647</v>
      </c>
    </row>
    <row r="12152" spans="1:5">
      <c r="A12152">
        <v>81675</v>
      </c>
      <c r="B12152" t="s">
        <v>11500</v>
      </c>
      <c r="C12152" t="s">
        <v>11504</v>
      </c>
      <c r="D12152" t="s">
        <v>8331</v>
      </c>
      <c r="E12152" t="s">
        <v>5647</v>
      </c>
    </row>
    <row r="12153" spans="1:5">
      <c r="A12153">
        <v>81676</v>
      </c>
      <c r="B12153" t="s">
        <v>11500</v>
      </c>
      <c r="C12153" t="s">
        <v>11504</v>
      </c>
      <c r="D12153" t="s">
        <v>8331</v>
      </c>
      <c r="E12153" t="s">
        <v>5647</v>
      </c>
    </row>
    <row r="12154" spans="1:5">
      <c r="A12154">
        <v>81677</v>
      </c>
      <c r="B12154" t="s">
        <v>11500</v>
      </c>
      <c r="C12154" t="s">
        <v>11504</v>
      </c>
      <c r="D12154" t="s">
        <v>8331</v>
      </c>
      <c r="E12154" t="s">
        <v>5647</v>
      </c>
    </row>
    <row r="12155" spans="1:5">
      <c r="A12155">
        <v>81678</v>
      </c>
      <c r="B12155" t="s">
        <v>11500</v>
      </c>
      <c r="C12155" t="s">
        <v>11504</v>
      </c>
      <c r="D12155" t="s">
        <v>8331</v>
      </c>
      <c r="E12155" t="s">
        <v>5647</v>
      </c>
    </row>
    <row r="12156" spans="1:5">
      <c r="A12156">
        <v>81679</v>
      </c>
      <c r="B12156" t="s">
        <v>11500</v>
      </c>
      <c r="C12156" t="s">
        <v>11504</v>
      </c>
      <c r="D12156" t="s">
        <v>8331</v>
      </c>
      <c r="E12156" t="s">
        <v>5647</v>
      </c>
    </row>
    <row r="12157" spans="1:5">
      <c r="A12157">
        <v>81680</v>
      </c>
      <c r="B12157" t="s">
        <v>11500</v>
      </c>
      <c r="C12157" t="s">
        <v>11504</v>
      </c>
      <c r="D12157" t="s">
        <v>8331</v>
      </c>
      <c r="E12157" t="s">
        <v>5647</v>
      </c>
    </row>
    <row r="12158" spans="1:5">
      <c r="A12158">
        <v>81682</v>
      </c>
      <c r="B12158" t="s">
        <v>11500</v>
      </c>
      <c r="C12158" t="s">
        <v>11504</v>
      </c>
      <c r="D12158" t="s">
        <v>8331</v>
      </c>
      <c r="E12158" t="s">
        <v>5647</v>
      </c>
    </row>
    <row r="12159" spans="1:5">
      <c r="A12159">
        <v>81683</v>
      </c>
      <c r="B12159" t="s">
        <v>11500</v>
      </c>
      <c r="C12159" t="s">
        <v>11504</v>
      </c>
      <c r="D12159" t="s">
        <v>8331</v>
      </c>
      <c r="E12159" t="s">
        <v>5647</v>
      </c>
    </row>
    <row r="12160" spans="1:5">
      <c r="A12160">
        <v>81684</v>
      </c>
      <c r="B12160" t="s">
        <v>11500</v>
      </c>
      <c r="C12160" t="s">
        <v>11504</v>
      </c>
      <c r="D12160" t="s">
        <v>8331</v>
      </c>
      <c r="E12160" t="s">
        <v>5647</v>
      </c>
    </row>
    <row r="12161" spans="1:5">
      <c r="A12161">
        <v>81685</v>
      </c>
      <c r="B12161" t="s">
        <v>11500</v>
      </c>
      <c r="C12161" t="s">
        <v>11504</v>
      </c>
      <c r="D12161" t="s">
        <v>8331</v>
      </c>
      <c r="E12161" t="s">
        <v>5647</v>
      </c>
    </row>
    <row r="12162" spans="1:5">
      <c r="A12162">
        <v>81686</v>
      </c>
      <c r="B12162" t="s">
        <v>11500</v>
      </c>
      <c r="C12162" t="s">
        <v>11504</v>
      </c>
      <c r="D12162" t="s">
        <v>8331</v>
      </c>
      <c r="E12162" t="s">
        <v>5647</v>
      </c>
    </row>
    <row r="12163" spans="1:5">
      <c r="A12163">
        <v>81687</v>
      </c>
      <c r="B12163" t="s">
        <v>11500</v>
      </c>
      <c r="C12163" t="s">
        <v>11504</v>
      </c>
      <c r="D12163" t="s">
        <v>8331</v>
      </c>
      <c r="E12163" t="s">
        <v>5647</v>
      </c>
    </row>
    <row r="12164" spans="1:5">
      <c r="A12164">
        <v>81693</v>
      </c>
      <c r="B12164" t="s">
        <v>11500</v>
      </c>
      <c r="C12164" t="s">
        <v>11504</v>
      </c>
      <c r="D12164" t="s">
        <v>8331</v>
      </c>
      <c r="E12164" t="s">
        <v>5647</v>
      </c>
    </row>
    <row r="12165" spans="1:5">
      <c r="A12165">
        <v>81697</v>
      </c>
      <c r="B12165" t="s">
        <v>11500</v>
      </c>
      <c r="C12165" t="s">
        <v>11504</v>
      </c>
      <c r="D12165" t="s">
        <v>8331</v>
      </c>
      <c r="E12165" t="s">
        <v>5647</v>
      </c>
    </row>
    <row r="12166" spans="1:5">
      <c r="A12166">
        <v>81699</v>
      </c>
      <c r="B12166" t="s">
        <v>11500</v>
      </c>
      <c r="C12166" t="s">
        <v>11504</v>
      </c>
      <c r="D12166" t="s">
        <v>8331</v>
      </c>
      <c r="E12166" t="s">
        <v>5647</v>
      </c>
    </row>
    <row r="12167" spans="1:5">
      <c r="A12167">
        <v>81700</v>
      </c>
      <c r="B12167" t="s">
        <v>11500</v>
      </c>
      <c r="C12167" t="s">
        <v>11504</v>
      </c>
      <c r="D12167" t="s">
        <v>8331</v>
      </c>
      <c r="E12167" t="s">
        <v>5647</v>
      </c>
    </row>
    <row r="12168" spans="1:5">
      <c r="A12168">
        <v>81701</v>
      </c>
      <c r="B12168" t="s">
        <v>11500</v>
      </c>
      <c r="C12168" t="s">
        <v>11504</v>
      </c>
      <c r="D12168" t="s">
        <v>8331</v>
      </c>
      <c r="E12168" t="s">
        <v>5647</v>
      </c>
    </row>
    <row r="12169" spans="1:5">
      <c r="A12169">
        <v>81703</v>
      </c>
      <c r="B12169" t="s">
        <v>11500</v>
      </c>
      <c r="C12169" t="s">
        <v>11504</v>
      </c>
      <c r="D12169" t="s">
        <v>8331</v>
      </c>
      <c r="E12169" t="s">
        <v>5647</v>
      </c>
    </row>
    <row r="12170" spans="1:5">
      <c r="A12170">
        <v>81704</v>
      </c>
      <c r="B12170" t="s">
        <v>11500</v>
      </c>
      <c r="C12170" t="s">
        <v>11504</v>
      </c>
      <c r="D12170" t="s">
        <v>8331</v>
      </c>
      <c r="E12170" t="s">
        <v>5647</v>
      </c>
    </row>
    <row r="12171" spans="1:5">
      <c r="A12171">
        <v>81705</v>
      </c>
      <c r="B12171" t="s">
        <v>11500</v>
      </c>
      <c r="C12171" t="s">
        <v>11504</v>
      </c>
      <c r="D12171" t="s">
        <v>8331</v>
      </c>
      <c r="E12171" t="s">
        <v>5647</v>
      </c>
    </row>
    <row r="12172" spans="1:5">
      <c r="A12172">
        <v>81706</v>
      </c>
      <c r="B12172" t="s">
        <v>11500</v>
      </c>
      <c r="C12172" t="s">
        <v>11504</v>
      </c>
      <c r="D12172" t="s">
        <v>8331</v>
      </c>
      <c r="E12172" t="s">
        <v>5647</v>
      </c>
    </row>
    <row r="12173" spans="1:5">
      <c r="A12173">
        <v>81708</v>
      </c>
      <c r="B12173" t="s">
        <v>11500</v>
      </c>
      <c r="C12173" t="s">
        <v>11504</v>
      </c>
      <c r="D12173" t="s">
        <v>8331</v>
      </c>
      <c r="E12173" t="s">
        <v>5647</v>
      </c>
    </row>
    <row r="12174" spans="1:5">
      <c r="A12174">
        <v>81709</v>
      </c>
      <c r="B12174" t="s">
        <v>11500</v>
      </c>
      <c r="C12174" t="s">
        <v>11504</v>
      </c>
      <c r="D12174" t="s">
        <v>8331</v>
      </c>
      <c r="E12174" t="s">
        <v>5647</v>
      </c>
    </row>
    <row r="12175" spans="1:5">
      <c r="A12175">
        <v>81710</v>
      </c>
      <c r="B12175" t="s">
        <v>11500</v>
      </c>
      <c r="C12175" t="s">
        <v>11504</v>
      </c>
      <c r="D12175" t="s">
        <v>8331</v>
      </c>
      <c r="E12175" t="s">
        <v>5647</v>
      </c>
    </row>
    <row r="12176" spans="1:5">
      <c r="A12176">
        <v>81711</v>
      </c>
      <c r="B12176" t="s">
        <v>11500</v>
      </c>
      <c r="C12176" t="s">
        <v>11504</v>
      </c>
      <c r="D12176" t="s">
        <v>8331</v>
      </c>
      <c r="E12176" t="s">
        <v>5647</v>
      </c>
    </row>
    <row r="12177" spans="1:5">
      <c r="A12177">
        <v>81712</v>
      </c>
      <c r="B12177" t="s">
        <v>11500</v>
      </c>
      <c r="C12177" t="s">
        <v>11504</v>
      </c>
      <c r="D12177" t="s">
        <v>8331</v>
      </c>
      <c r="E12177" t="s">
        <v>5647</v>
      </c>
    </row>
    <row r="12178" spans="1:5">
      <c r="A12178">
        <v>81714</v>
      </c>
      <c r="B12178" t="s">
        <v>11500</v>
      </c>
      <c r="C12178" t="s">
        <v>11504</v>
      </c>
      <c r="D12178" t="s">
        <v>8331</v>
      </c>
      <c r="E12178" t="s">
        <v>5647</v>
      </c>
    </row>
    <row r="12179" spans="1:5">
      <c r="A12179">
        <v>81716</v>
      </c>
      <c r="B12179" t="s">
        <v>11500</v>
      </c>
      <c r="C12179" t="s">
        <v>11504</v>
      </c>
      <c r="D12179" t="s">
        <v>8331</v>
      </c>
      <c r="E12179" t="s">
        <v>5647</v>
      </c>
    </row>
    <row r="12180" spans="1:5">
      <c r="A12180">
        <v>81717</v>
      </c>
      <c r="B12180" t="s">
        <v>11500</v>
      </c>
      <c r="C12180" t="s">
        <v>11504</v>
      </c>
      <c r="D12180" t="s">
        <v>8331</v>
      </c>
      <c r="E12180" t="s">
        <v>5647</v>
      </c>
    </row>
    <row r="12181" spans="1:5">
      <c r="A12181">
        <v>81719</v>
      </c>
      <c r="B12181" t="s">
        <v>11500</v>
      </c>
      <c r="C12181" t="s">
        <v>11504</v>
      </c>
      <c r="D12181" t="s">
        <v>8331</v>
      </c>
      <c r="E12181" t="s">
        <v>5647</v>
      </c>
    </row>
    <row r="12182" spans="1:5">
      <c r="A12182">
        <v>81720</v>
      </c>
      <c r="B12182" t="s">
        <v>11500</v>
      </c>
      <c r="C12182" t="s">
        <v>11504</v>
      </c>
      <c r="D12182" t="s">
        <v>8331</v>
      </c>
      <c r="E12182" t="s">
        <v>5647</v>
      </c>
    </row>
    <row r="12183" spans="1:5">
      <c r="A12183">
        <v>81721</v>
      </c>
      <c r="B12183" t="s">
        <v>11500</v>
      </c>
      <c r="C12183" t="s">
        <v>11504</v>
      </c>
      <c r="D12183" t="s">
        <v>8331</v>
      </c>
      <c r="E12183" t="s">
        <v>5647</v>
      </c>
    </row>
    <row r="12184" spans="1:5">
      <c r="A12184">
        <v>81723</v>
      </c>
      <c r="B12184" t="s">
        <v>11500</v>
      </c>
      <c r="C12184" t="s">
        <v>11504</v>
      </c>
      <c r="D12184" t="s">
        <v>8331</v>
      </c>
      <c r="E12184" t="s">
        <v>5647</v>
      </c>
    </row>
    <row r="12185" spans="1:5">
      <c r="A12185">
        <v>81724</v>
      </c>
      <c r="B12185" t="s">
        <v>11500</v>
      </c>
      <c r="C12185" t="s">
        <v>11504</v>
      </c>
      <c r="D12185" t="s">
        <v>8331</v>
      </c>
      <c r="E12185" t="s">
        <v>5647</v>
      </c>
    </row>
    <row r="12186" spans="1:5">
      <c r="A12186">
        <v>81725</v>
      </c>
      <c r="B12186" t="s">
        <v>11500</v>
      </c>
      <c r="C12186" t="s">
        <v>11504</v>
      </c>
      <c r="D12186" t="s">
        <v>8331</v>
      </c>
      <c r="E12186" t="s">
        <v>5647</v>
      </c>
    </row>
    <row r="12187" spans="1:5">
      <c r="A12187">
        <v>81728</v>
      </c>
      <c r="B12187" t="s">
        <v>11500</v>
      </c>
      <c r="C12187" t="s">
        <v>11504</v>
      </c>
      <c r="D12187" t="s">
        <v>8331</v>
      </c>
      <c r="E12187" t="s">
        <v>5647</v>
      </c>
    </row>
    <row r="12188" spans="1:5">
      <c r="A12188">
        <v>81729</v>
      </c>
      <c r="B12188" t="s">
        <v>11500</v>
      </c>
      <c r="C12188" t="s">
        <v>11504</v>
      </c>
      <c r="D12188" t="s">
        <v>8331</v>
      </c>
      <c r="E12188" t="s">
        <v>5647</v>
      </c>
    </row>
    <row r="12189" spans="1:5">
      <c r="A12189">
        <v>81731</v>
      </c>
      <c r="B12189" t="s">
        <v>11500</v>
      </c>
      <c r="C12189" t="s">
        <v>11504</v>
      </c>
      <c r="D12189" t="s">
        <v>8331</v>
      </c>
      <c r="E12189" t="s">
        <v>5647</v>
      </c>
    </row>
    <row r="12190" spans="1:5">
      <c r="A12190">
        <v>81733</v>
      </c>
      <c r="B12190" t="s">
        <v>11500</v>
      </c>
      <c r="C12190" t="s">
        <v>11504</v>
      </c>
      <c r="D12190" t="s">
        <v>8331</v>
      </c>
      <c r="E12190" t="s">
        <v>5647</v>
      </c>
    </row>
    <row r="12191" spans="1:5">
      <c r="A12191">
        <v>81734</v>
      </c>
      <c r="B12191" t="s">
        <v>11500</v>
      </c>
      <c r="C12191" t="s">
        <v>11504</v>
      </c>
      <c r="D12191" t="s">
        <v>8331</v>
      </c>
      <c r="E12191" t="s">
        <v>5647</v>
      </c>
    </row>
    <row r="12192" spans="1:5">
      <c r="A12192">
        <v>81737</v>
      </c>
      <c r="B12192" t="s">
        <v>11500</v>
      </c>
      <c r="C12192" t="s">
        <v>11504</v>
      </c>
      <c r="D12192" t="s">
        <v>8331</v>
      </c>
      <c r="E12192" t="s">
        <v>5647</v>
      </c>
    </row>
    <row r="12193" spans="1:5">
      <c r="A12193">
        <v>81738</v>
      </c>
      <c r="B12193" t="s">
        <v>11500</v>
      </c>
      <c r="C12193" t="s">
        <v>11504</v>
      </c>
      <c r="D12193" t="s">
        <v>8331</v>
      </c>
      <c r="E12193" t="s">
        <v>5647</v>
      </c>
    </row>
    <row r="12194" spans="1:5">
      <c r="A12194">
        <v>81739</v>
      </c>
      <c r="B12194" t="s">
        <v>11500</v>
      </c>
      <c r="C12194" t="s">
        <v>11504</v>
      </c>
      <c r="D12194" t="s">
        <v>8331</v>
      </c>
      <c r="E12194" t="s">
        <v>5647</v>
      </c>
    </row>
    <row r="12195" spans="1:5">
      <c r="A12195">
        <v>83176</v>
      </c>
      <c r="B12195" t="s">
        <v>11500</v>
      </c>
      <c r="C12195" t="s">
        <v>11502</v>
      </c>
      <c r="D12195" t="s">
        <v>7312</v>
      </c>
      <c r="E12195" t="s">
        <v>5647</v>
      </c>
    </row>
    <row r="12196" spans="1:5">
      <c r="A12196">
        <v>83177</v>
      </c>
      <c r="B12196" t="s">
        <v>11500</v>
      </c>
      <c r="C12196" t="s">
        <v>11502</v>
      </c>
      <c r="D12196" t="s">
        <v>7312</v>
      </c>
      <c r="E12196" t="s">
        <v>5647</v>
      </c>
    </row>
    <row r="12197" spans="1:5">
      <c r="A12197">
        <v>83178</v>
      </c>
      <c r="B12197" t="s">
        <v>11500</v>
      </c>
      <c r="C12197" t="s">
        <v>11502</v>
      </c>
      <c r="D12197" t="s">
        <v>7312</v>
      </c>
      <c r="E12197" t="s">
        <v>5647</v>
      </c>
    </row>
    <row r="12198" spans="1:5">
      <c r="A12198">
        <v>83179</v>
      </c>
      <c r="B12198" t="s">
        <v>11500</v>
      </c>
      <c r="C12198" t="s">
        <v>11502</v>
      </c>
      <c r="D12198" t="s">
        <v>7312</v>
      </c>
      <c r="E12198" t="s">
        <v>5647</v>
      </c>
    </row>
    <row r="12199" spans="1:5">
      <c r="A12199">
        <v>83180</v>
      </c>
      <c r="B12199" t="s">
        <v>11500</v>
      </c>
      <c r="C12199" t="s">
        <v>11502</v>
      </c>
      <c r="D12199" t="s">
        <v>7312</v>
      </c>
      <c r="E12199" t="s">
        <v>5647</v>
      </c>
    </row>
    <row r="12200" spans="1:5">
      <c r="A12200">
        <v>83181</v>
      </c>
      <c r="B12200" t="s">
        <v>11500</v>
      </c>
      <c r="C12200" t="s">
        <v>11502</v>
      </c>
      <c r="D12200" t="s">
        <v>7312</v>
      </c>
      <c r="E12200" t="s">
        <v>5647</v>
      </c>
    </row>
    <row r="12201" spans="1:5">
      <c r="A12201">
        <v>83182</v>
      </c>
      <c r="B12201" t="s">
        <v>11500</v>
      </c>
      <c r="C12201" t="s">
        <v>11502</v>
      </c>
      <c r="D12201" t="s">
        <v>7312</v>
      </c>
      <c r="E12201" t="s">
        <v>5647</v>
      </c>
    </row>
    <row r="12202" spans="1:5">
      <c r="A12202">
        <v>83183</v>
      </c>
      <c r="B12202" t="s">
        <v>11500</v>
      </c>
      <c r="C12202" t="s">
        <v>11502</v>
      </c>
      <c r="D12202" t="s">
        <v>7312</v>
      </c>
      <c r="E12202" t="s">
        <v>5647</v>
      </c>
    </row>
    <row r="12203" spans="1:5">
      <c r="A12203">
        <v>83184</v>
      </c>
      <c r="B12203" t="s">
        <v>11500</v>
      </c>
      <c r="C12203" t="s">
        <v>11502</v>
      </c>
      <c r="D12203" t="s">
        <v>7312</v>
      </c>
      <c r="E12203" t="s">
        <v>5647</v>
      </c>
    </row>
    <row r="12204" spans="1:5">
      <c r="A12204">
        <v>83185</v>
      </c>
      <c r="B12204" t="s">
        <v>11500</v>
      </c>
      <c r="C12204" t="s">
        <v>11502</v>
      </c>
      <c r="D12204" t="s">
        <v>7312</v>
      </c>
      <c r="E12204" t="s">
        <v>5647</v>
      </c>
    </row>
    <row r="12205" spans="1:5">
      <c r="A12205">
        <v>83186</v>
      </c>
      <c r="B12205" t="s">
        <v>11500</v>
      </c>
      <c r="C12205" t="s">
        <v>11502</v>
      </c>
      <c r="D12205" t="s">
        <v>7312</v>
      </c>
      <c r="E12205" t="s">
        <v>5647</v>
      </c>
    </row>
    <row r="12206" spans="1:5">
      <c r="A12206">
        <v>83187</v>
      </c>
      <c r="B12206" t="s">
        <v>11500</v>
      </c>
      <c r="C12206" t="s">
        <v>11502</v>
      </c>
      <c r="D12206" t="s">
        <v>7312</v>
      </c>
      <c r="E12206" t="s">
        <v>5647</v>
      </c>
    </row>
    <row r="12207" spans="1:5">
      <c r="A12207">
        <v>83188</v>
      </c>
      <c r="B12207" t="s">
        <v>11500</v>
      </c>
      <c r="C12207" t="s">
        <v>11502</v>
      </c>
      <c r="D12207" t="s">
        <v>7312</v>
      </c>
      <c r="E12207" t="s">
        <v>5647</v>
      </c>
    </row>
    <row r="12208" spans="1:5">
      <c r="A12208">
        <v>83189</v>
      </c>
      <c r="B12208" t="s">
        <v>11500</v>
      </c>
      <c r="C12208" t="s">
        <v>11502</v>
      </c>
      <c r="D12208" t="s">
        <v>7312</v>
      </c>
      <c r="E12208" t="s">
        <v>5647</v>
      </c>
    </row>
    <row r="12209" spans="1:5">
      <c r="A12209">
        <v>83190</v>
      </c>
      <c r="B12209" t="s">
        <v>11500</v>
      </c>
      <c r="C12209" t="s">
        <v>11502</v>
      </c>
      <c r="D12209" t="s">
        <v>7312</v>
      </c>
      <c r="E12209" t="s">
        <v>5647</v>
      </c>
    </row>
    <row r="12210" spans="1:5">
      <c r="A12210">
        <v>83191</v>
      </c>
      <c r="B12210" t="s">
        <v>11500</v>
      </c>
      <c r="C12210" t="s">
        <v>11502</v>
      </c>
      <c r="D12210" t="s">
        <v>7312</v>
      </c>
      <c r="E12210" t="s">
        <v>5647</v>
      </c>
    </row>
    <row r="12211" spans="1:5">
      <c r="A12211">
        <v>83192</v>
      </c>
      <c r="B12211" t="s">
        <v>11500</v>
      </c>
      <c r="C12211" t="s">
        <v>11502</v>
      </c>
      <c r="D12211" t="s">
        <v>7312</v>
      </c>
      <c r="E12211" t="s">
        <v>5647</v>
      </c>
    </row>
    <row r="12212" spans="1:5">
      <c r="A12212">
        <v>83193</v>
      </c>
      <c r="B12212" t="s">
        <v>11500</v>
      </c>
      <c r="C12212" t="s">
        <v>11502</v>
      </c>
      <c r="D12212" t="s">
        <v>7312</v>
      </c>
      <c r="E12212" t="s">
        <v>5647</v>
      </c>
    </row>
    <row r="12213" spans="1:5">
      <c r="A12213">
        <v>83194</v>
      </c>
      <c r="B12213" t="s">
        <v>11500</v>
      </c>
      <c r="C12213" t="s">
        <v>11502</v>
      </c>
      <c r="D12213" t="s">
        <v>7312</v>
      </c>
      <c r="E12213" t="s">
        <v>5647</v>
      </c>
    </row>
    <row r="12214" spans="1:5">
      <c r="A12214">
        <v>83195</v>
      </c>
      <c r="B12214" t="s">
        <v>11500</v>
      </c>
      <c r="C12214" t="s">
        <v>11502</v>
      </c>
      <c r="D12214" t="s">
        <v>7312</v>
      </c>
      <c r="E12214" t="s">
        <v>5647</v>
      </c>
    </row>
    <row r="12215" spans="1:5">
      <c r="A12215">
        <v>83196</v>
      </c>
      <c r="B12215" t="s">
        <v>11500</v>
      </c>
      <c r="C12215" t="s">
        <v>11502</v>
      </c>
      <c r="D12215" t="s">
        <v>7312</v>
      </c>
      <c r="E12215" t="s">
        <v>5647</v>
      </c>
    </row>
    <row r="12216" spans="1:5">
      <c r="A12216">
        <v>83197</v>
      </c>
      <c r="B12216" t="s">
        <v>11500</v>
      </c>
      <c r="C12216" t="s">
        <v>11502</v>
      </c>
      <c r="D12216" t="s">
        <v>7312</v>
      </c>
      <c r="E12216" t="s">
        <v>5647</v>
      </c>
    </row>
    <row r="12217" spans="1:5">
      <c r="A12217">
        <v>83198</v>
      </c>
      <c r="B12217" t="s">
        <v>11500</v>
      </c>
      <c r="C12217" t="s">
        <v>11502</v>
      </c>
      <c r="D12217" t="s">
        <v>7312</v>
      </c>
      <c r="E12217" t="s">
        <v>5647</v>
      </c>
    </row>
    <row r="12218" spans="1:5">
      <c r="A12218">
        <v>83199</v>
      </c>
      <c r="B12218" t="s">
        <v>11500</v>
      </c>
      <c r="C12218" t="s">
        <v>11502</v>
      </c>
      <c r="D12218" t="s">
        <v>7312</v>
      </c>
      <c r="E12218" t="s">
        <v>5647</v>
      </c>
    </row>
    <row r="12219" spans="1:5">
      <c r="A12219">
        <v>83200</v>
      </c>
      <c r="B12219" t="s">
        <v>11500</v>
      </c>
      <c r="C12219" t="s">
        <v>11502</v>
      </c>
      <c r="D12219" t="s">
        <v>7312</v>
      </c>
      <c r="E12219" t="s">
        <v>5647</v>
      </c>
    </row>
    <row r="12220" spans="1:5">
      <c r="A12220">
        <v>83201</v>
      </c>
      <c r="B12220" t="s">
        <v>11500</v>
      </c>
      <c r="C12220" t="s">
        <v>11502</v>
      </c>
      <c r="D12220" t="s">
        <v>7312</v>
      </c>
      <c r="E12220" t="s">
        <v>5647</v>
      </c>
    </row>
    <row r="12221" spans="1:5">
      <c r="A12221">
        <v>83202</v>
      </c>
      <c r="B12221" t="s">
        <v>11500</v>
      </c>
      <c r="C12221" t="s">
        <v>11502</v>
      </c>
      <c r="D12221" t="s">
        <v>7312</v>
      </c>
      <c r="E12221" t="s">
        <v>5647</v>
      </c>
    </row>
    <row r="12222" spans="1:5">
      <c r="A12222">
        <v>83203</v>
      </c>
      <c r="B12222" t="s">
        <v>11500</v>
      </c>
      <c r="C12222" t="s">
        <v>11502</v>
      </c>
      <c r="D12222" t="s">
        <v>7312</v>
      </c>
      <c r="E12222" t="s">
        <v>5647</v>
      </c>
    </row>
    <row r="12223" spans="1:5">
      <c r="A12223">
        <v>83204</v>
      </c>
      <c r="B12223" t="s">
        <v>11500</v>
      </c>
      <c r="C12223" t="s">
        <v>11502</v>
      </c>
      <c r="D12223" t="s">
        <v>7312</v>
      </c>
      <c r="E12223" t="s">
        <v>5647</v>
      </c>
    </row>
    <row r="12224" spans="1:5">
      <c r="A12224">
        <v>83205</v>
      </c>
      <c r="B12224" t="s">
        <v>11500</v>
      </c>
      <c r="C12224" t="s">
        <v>11502</v>
      </c>
      <c r="D12224" t="s">
        <v>7312</v>
      </c>
      <c r="E12224" t="s">
        <v>5647</v>
      </c>
    </row>
    <row r="12225" spans="1:5">
      <c r="A12225">
        <v>83206</v>
      </c>
      <c r="B12225" t="s">
        <v>11500</v>
      </c>
      <c r="C12225" t="s">
        <v>11502</v>
      </c>
      <c r="D12225" t="s">
        <v>7312</v>
      </c>
      <c r="E12225" t="s">
        <v>5647</v>
      </c>
    </row>
    <row r="12226" spans="1:5">
      <c r="A12226">
        <v>83207</v>
      </c>
      <c r="B12226" t="s">
        <v>11500</v>
      </c>
      <c r="C12226" t="s">
        <v>11502</v>
      </c>
      <c r="D12226" t="s">
        <v>7312</v>
      </c>
      <c r="E12226" t="s">
        <v>5647</v>
      </c>
    </row>
    <row r="12227" spans="1:5">
      <c r="A12227">
        <v>83208</v>
      </c>
      <c r="B12227" t="s">
        <v>11500</v>
      </c>
      <c r="C12227" t="s">
        <v>11502</v>
      </c>
      <c r="D12227" t="s">
        <v>7312</v>
      </c>
      <c r="E12227" t="s">
        <v>5647</v>
      </c>
    </row>
    <row r="12228" spans="1:5">
      <c r="A12228">
        <v>83209</v>
      </c>
      <c r="B12228" t="s">
        <v>11500</v>
      </c>
      <c r="C12228" t="s">
        <v>11502</v>
      </c>
      <c r="D12228" t="s">
        <v>7312</v>
      </c>
      <c r="E12228" t="s">
        <v>5647</v>
      </c>
    </row>
    <row r="12229" spans="1:5">
      <c r="A12229">
        <v>83210</v>
      </c>
      <c r="B12229" t="s">
        <v>11500</v>
      </c>
      <c r="C12229" t="s">
        <v>11502</v>
      </c>
      <c r="D12229" t="s">
        <v>7312</v>
      </c>
      <c r="E12229" t="s">
        <v>5647</v>
      </c>
    </row>
    <row r="12230" spans="1:5">
      <c r="A12230">
        <v>83211</v>
      </c>
      <c r="B12230" t="s">
        <v>11500</v>
      </c>
      <c r="C12230" t="s">
        <v>11502</v>
      </c>
      <c r="D12230" t="s">
        <v>7312</v>
      </c>
      <c r="E12230" t="s">
        <v>5647</v>
      </c>
    </row>
    <row r="12231" spans="1:5">
      <c r="A12231">
        <v>83212</v>
      </c>
      <c r="B12231" t="s">
        <v>11500</v>
      </c>
      <c r="C12231" t="s">
        <v>11502</v>
      </c>
      <c r="D12231" t="s">
        <v>7312</v>
      </c>
      <c r="E12231" t="s">
        <v>5647</v>
      </c>
    </row>
    <row r="12232" spans="1:5">
      <c r="A12232">
        <v>83213</v>
      </c>
      <c r="B12232" t="s">
        <v>11500</v>
      </c>
      <c r="C12232" t="s">
        <v>11502</v>
      </c>
      <c r="D12232" t="s">
        <v>7312</v>
      </c>
      <c r="E12232" t="s">
        <v>5647</v>
      </c>
    </row>
    <row r="12233" spans="1:5">
      <c r="A12233">
        <v>83214</v>
      </c>
      <c r="B12233" t="s">
        <v>11500</v>
      </c>
      <c r="C12233" t="s">
        <v>11502</v>
      </c>
      <c r="D12233" t="s">
        <v>7312</v>
      </c>
      <c r="E12233" t="s">
        <v>5647</v>
      </c>
    </row>
    <row r="12234" spans="1:5">
      <c r="A12234">
        <v>83215</v>
      </c>
      <c r="B12234" t="s">
        <v>11500</v>
      </c>
      <c r="C12234" t="s">
        <v>11502</v>
      </c>
      <c r="D12234" t="s">
        <v>7312</v>
      </c>
      <c r="E12234" t="s">
        <v>5647</v>
      </c>
    </row>
    <row r="12235" spans="1:5">
      <c r="A12235">
        <v>84327</v>
      </c>
      <c r="B12235" t="s">
        <v>11500</v>
      </c>
      <c r="C12235" t="s">
        <v>11504</v>
      </c>
      <c r="D12235" t="s">
        <v>7556</v>
      </c>
      <c r="E12235" t="s">
        <v>5647</v>
      </c>
    </row>
    <row r="12236" spans="1:5">
      <c r="A12236">
        <v>84329</v>
      </c>
      <c r="B12236" t="s">
        <v>11500</v>
      </c>
      <c r="C12236" t="s">
        <v>11504</v>
      </c>
      <c r="D12236" t="s">
        <v>7556</v>
      </c>
      <c r="E12236" t="s">
        <v>5647</v>
      </c>
    </row>
    <row r="12237" spans="1:5">
      <c r="A12237">
        <v>84330</v>
      </c>
      <c r="B12237" t="s">
        <v>11500</v>
      </c>
      <c r="C12237" t="s">
        <v>11504</v>
      </c>
      <c r="D12237" t="s">
        <v>7556</v>
      </c>
      <c r="E12237" t="s">
        <v>5647</v>
      </c>
    </row>
    <row r="12238" spans="1:5">
      <c r="A12238">
        <v>84331</v>
      </c>
      <c r="B12238" t="s">
        <v>11500</v>
      </c>
      <c r="C12238" t="s">
        <v>11504</v>
      </c>
      <c r="D12238" t="s">
        <v>7556</v>
      </c>
      <c r="E12238" t="s">
        <v>5647</v>
      </c>
    </row>
    <row r="12239" spans="1:5">
      <c r="A12239">
        <v>84332</v>
      </c>
      <c r="B12239" t="s">
        <v>11500</v>
      </c>
      <c r="C12239" t="s">
        <v>11504</v>
      </c>
      <c r="D12239" t="s">
        <v>7556</v>
      </c>
      <c r="E12239" t="s">
        <v>5647</v>
      </c>
    </row>
    <row r="12240" spans="1:5">
      <c r="A12240">
        <v>84333</v>
      </c>
      <c r="B12240" t="s">
        <v>11500</v>
      </c>
      <c r="C12240" t="s">
        <v>11504</v>
      </c>
      <c r="D12240" t="s">
        <v>7556</v>
      </c>
      <c r="E12240" t="s">
        <v>5647</v>
      </c>
    </row>
    <row r="12241" spans="1:5">
      <c r="A12241">
        <v>84334</v>
      </c>
      <c r="B12241" t="s">
        <v>11500</v>
      </c>
      <c r="C12241" t="s">
        <v>11504</v>
      </c>
      <c r="D12241" t="s">
        <v>7556</v>
      </c>
      <c r="E12241" t="s">
        <v>5647</v>
      </c>
    </row>
    <row r="12242" spans="1:5">
      <c r="A12242">
        <v>84335</v>
      </c>
      <c r="B12242" t="s">
        <v>11500</v>
      </c>
      <c r="C12242" t="s">
        <v>11504</v>
      </c>
      <c r="D12242" t="s">
        <v>7556</v>
      </c>
      <c r="E12242" t="s">
        <v>5647</v>
      </c>
    </row>
    <row r="12243" spans="1:5">
      <c r="A12243">
        <v>84336</v>
      </c>
      <c r="B12243" t="s">
        <v>11500</v>
      </c>
      <c r="C12243" t="s">
        <v>11504</v>
      </c>
      <c r="D12243" t="s">
        <v>7556</v>
      </c>
      <c r="E12243" t="s">
        <v>5647</v>
      </c>
    </row>
    <row r="12244" spans="1:5">
      <c r="A12244">
        <v>84337</v>
      </c>
      <c r="B12244" t="s">
        <v>11500</v>
      </c>
      <c r="C12244" t="s">
        <v>11504</v>
      </c>
      <c r="D12244" t="s">
        <v>7556</v>
      </c>
      <c r="E12244" t="s">
        <v>5647</v>
      </c>
    </row>
    <row r="12245" spans="1:5">
      <c r="A12245">
        <v>84338</v>
      </c>
      <c r="B12245" t="s">
        <v>11500</v>
      </c>
      <c r="C12245" t="s">
        <v>11504</v>
      </c>
      <c r="D12245" t="s">
        <v>7556</v>
      </c>
      <c r="E12245" t="s">
        <v>5647</v>
      </c>
    </row>
    <row r="12246" spans="1:5">
      <c r="A12246">
        <v>84339</v>
      </c>
      <c r="B12246" t="s">
        <v>11500</v>
      </c>
      <c r="C12246" t="s">
        <v>11504</v>
      </c>
      <c r="D12246" t="s">
        <v>7556</v>
      </c>
      <c r="E12246" t="s">
        <v>5647</v>
      </c>
    </row>
    <row r="12247" spans="1:5">
      <c r="A12247">
        <v>84340</v>
      </c>
      <c r="B12247" t="s">
        <v>11500</v>
      </c>
      <c r="C12247" t="s">
        <v>11504</v>
      </c>
      <c r="D12247" t="s">
        <v>7556</v>
      </c>
      <c r="E12247" t="s">
        <v>5647</v>
      </c>
    </row>
    <row r="12248" spans="1:5">
      <c r="A12248">
        <v>84341</v>
      </c>
      <c r="B12248" t="s">
        <v>11500</v>
      </c>
      <c r="C12248" t="s">
        <v>11504</v>
      </c>
      <c r="D12248" t="s">
        <v>7556</v>
      </c>
      <c r="E12248" t="s">
        <v>5647</v>
      </c>
    </row>
    <row r="12249" spans="1:5">
      <c r="A12249">
        <v>84342</v>
      </c>
      <c r="B12249" t="s">
        <v>11500</v>
      </c>
      <c r="C12249" t="s">
        <v>11504</v>
      </c>
      <c r="D12249" t="s">
        <v>7556</v>
      </c>
      <c r="E12249" t="s">
        <v>5647</v>
      </c>
    </row>
    <row r="12250" spans="1:5">
      <c r="A12250">
        <v>84343</v>
      </c>
      <c r="B12250" t="s">
        <v>11500</v>
      </c>
      <c r="C12250" t="s">
        <v>11504</v>
      </c>
      <c r="D12250" t="s">
        <v>7556</v>
      </c>
      <c r="E12250" t="s">
        <v>5647</v>
      </c>
    </row>
    <row r="12251" spans="1:5">
      <c r="A12251">
        <v>84344</v>
      </c>
      <c r="B12251" t="s">
        <v>11500</v>
      </c>
      <c r="C12251" t="s">
        <v>11504</v>
      </c>
      <c r="D12251" t="s">
        <v>7556</v>
      </c>
      <c r="E12251" t="s">
        <v>5647</v>
      </c>
    </row>
    <row r="12252" spans="1:5">
      <c r="A12252">
        <v>84345</v>
      </c>
      <c r="B12252" t="s">
        <v>11500</v>
      </c>
      <c r="C12252" t="s">
        <v>11504</v>
      </c>
      <c r="D12252" t="s">
        <v>7556</v>
      </c>
      <c r="E12252" t="s">
        <v>5647</v>
      </c>
    </row>
    <row r="12253" spans="1:5">
      <c r="A12253">
        <v>84346</v>
      </c>
      <c r="B12253" t="s">
        <v>11500</v>
      </c>
      <c r="C12253" t="s">
        <v>11504</v>
      </c>
      <c r="D12253" t="s">
        <v>7556</v>
      </c>
      <c r="E12253" t="s">
        <v>5647</v>
      </c>
    </row>
    <row r="12254" spans="1:5">
      <c r="A12254">
        <v>84347</v>
      </c>
      <c r="B12254" t="s">
        <v>11500</v>
      </c>
      <c r="C12254" t="s">
        <v>11504</v>
      </c>
      <c r="D12254" t="s">
        <v>7556</v>
      </c>
      <c r="E12254" t="s">
        <v>5647</v>
      </c>
    </row>
    <row r="12255" spans="1:5">
      <c r="A12255">
        <v>84348</v>
      </c>
      <c r="B12255" t="s">
        <v>11500</v>
      </c>
      <c r="C12255" t="s">
        <v>11504</v>
      </c>
      <c r="D12255" t="s">
        <v>7556</v>
      </c>
      <c r="E12255" t="s">
        <v>5647</v>
      </c>
    </row>
    <row r="12256" spans="1:5">
      <c r="A12256">
        <v>84349</v>
      </c>
      <c r="B12256" t="s">
        <v>11500</v>
      </c>
      <c r="C12256" t="s">
        <v>11504</v>
      </c>
      <c r="D12256" t="s">
        <v>7556</v>
      </c>
      <c r="E12256" t="s">
        <v>5647</v>
      </c>
    </row>
    <row r="12257" spans="1:5">
      <c r="A12257">
        <v>84350</v>
      </c>
      <c r="B12257" t="s">
        <v>11500</v>
      </c>
      <c r="C12257" t="s">
        <v>11504</v>
      </c>
      <c r="D12257" t="s">
        <v>7556</v>
      </c>
      <c r="E12257" t="s">
        <v>5647</v>
      </c>
    </row>
    <row r="12258" spans="1:5">
      <c r="A12258">
        <v>84351</v>
      </c>
      <c r="B12258" t="s">
        <v>11500</v>
      </c>
      <c r="C12258" t="s">
        <v>11504</v>
      </c>
      <c r="D12258" t="s">
        <v>7556</v>
      </c>
      <c r="E12258" t="s">
        <v>5647</v>
      </c>
    </row>
    <row r="12259" spans="1:5">
      <c r="A12259">
        <v>84352</v>
      </c>
      <c r="B12259" t="s">
        <v>11500</v>
      </c>
      <c r="C12259" t="s">
        <v>11504</v>
      </c>
      <c r="D12259" t="s">
        <v>7556</v>
      </c>
      <c r="E12259" t="s">
        <v>5647</v>
      </c>
    </row>
    <row r="12260" spans="1:5">
      <c r="A12260">
        <v>84353</v>
      </c>
      <c r="B12260" t="s">
        <v>11500</v>
      </c>
      <c r="C12260" t="s">
        <v>11504</v>
      </c>
      <c r="D12260" t="s">
        <v>7556</v>
      </c>
      <c r="E12260" t="s">
        <v>5647</v>
      </c>
    </row>
    <row r="12261" spans="1:5">
      <c r="A12261">
        <v>84354</v>
      </c>
      <c r="B12261" t="s">
        <v>11500</v>
      </c>
      <c r="C12261" t="s">
        <v>11504</v>
      </c>
      <c r="D12261" t="s">
        <v>7556</v>
      </c>
      <c r="E12261" t="s">
        <v>5647</v>
      </c>
    </row>
    <row r="12262" spans="1:5">
      <c r="A12262">
        <v>84355</v>
      </c>
      <c r="B12262" t="s">
        <v>11500</v>
      </c>
      <c r="C12262" t="s">
        <v>11504</v>
      </c>
      <c r="D12262" t="s">
        <v>7556</v>
      </c>
      <c r="E12262" t="s">
        <v>5647</v>
      </c>
    </row>
    <row r="12263" spans="1:5">
      <c r="A12263">
        <v>84356</v>
      </c>
      <c r="B12263" t="s">
        <v>11500</v>
      </c>
      <c r="C12263" t="s">
        <v>11504</v>
      </c>
      <c r="D12263" t="s">
        <v>7556</v>
      </c>
      <c r="E12263" t="s">
        <v>5647</v>
      </c>
    </row>
    <row r="12264" spans="1:5">
      <c r="A12264">
        <v>84357</v>
      </c>
      <c r="B12264" t="s">
        <v>11500</v>
      </c>
      <c r="C12264" t="s">
        <v>11504</v>
      </c>
      <c r="D12264" t="s">
        <v>7556</v>
      </c>
      <c r="E12264" t="s">
        <v>5647</v>
      </c>
    </row>
    <row r="12265" spans="1:5">
      <c r="A12265">
        <v>84358</v>
      </c>
      <c r="B12265" t="s">
        <v>11500</v>
      </c>
      <c r="C12265" t="s">
        <v>11504</v>
      </c>
      <c r="D12265" t="s">
        <v>7556</v>
      </c>
      <c r="E12265" t="s">
        <v>5647</v>
      </c>
    </row>
    <row r="12266" spans="1:5">
      <c r="A12266">
        <v>84359</v>
      </c>
      <c r="B12266" t="s">
        <v>11500</v>
      </c>
      <c r="C12266" t="s">
        <v>11504</v>
      </c>
      <c r="D12266" t="s">
        <v>7556</v>
      </c>
      <c r="E12266" t="s">
        <v>5647</v>
      </c>
    </row>
    <row r="12267" spans="1:5">
      <c r="A12267">
        <v>84360</v>
      </c>
      <c r="B12267" t="s">
        <v>11500</v>
      </c>
      <c r="C12267" t="s">
        <v>11504</v>
      </c>
      <c r="D12267" t="s">
        <v>7556</v>
      </c>
      <c r="E12267" t="s">
        <v>5647</v>
      </c>
    </row>
    <row r="12268" spans="1:5">
      <c r="A12268">
        <v>84361</v>
      </c>
      <c r="B12268" t="s">
        <v>11500</v>
      </c>
      <c r="C12268" t="s">
        <v>11504</v>
      </c>
      <c r="D12268" t="s">
        <v>7556</v>
      </c>
      <c r="E12268" t="s">
        <v>5647</v>
      </c>
    </row>
    <row r="12269" spans="1:5">
      <c r="A12269">
        <v>84362</v>
      </c>
      <c r="B12269" t="s">
        <v>11500</v>
      </c>
      <c r="C12269" t="s">
        <v>11504</v>
      </c>
      <c r="D12269" t="s">
        <v>7556</v>
      </c>
      <c r="E12269" t="s">
        <v>5647</v>
      </c>
    </row>
    <row r="12270" spans="1:5">
      <c r="A12270">
        <v>84363</v>
      </c>
      <c r="B12270" t="s">
        <v>11500</v>
      </c>
      <c r="C12270" t="s">
        <v>11504</v>
      </c>
      <c r="D12270" t="s">
        <v>7556</v>
      </c>
      <c r="E12270" t="s">
        <v>5647</v>
      </c>
    </row>
    <row r="12271" spans="1:5">
      <c r="A12271">
        <v>84364</v>
      </c>
      <c r="B12271" t="s">
        <v>11500</v>
      </c>
      <c r="C12271" t="s">
        <v>11504</v>
      </c>
      <c r="D12271" t="s">
        <v>7556</v>
      </c>
      <c r="E12271" t="s">
        <v>5647</v>
      </c>
    </row>
    <row r="12272" spans="1:5">
      <c r="A12272">
        <v>84365</v>
      </c>
      <c r="B12272" t="s">
        <v>11500</v>
      </c>
      <c r="C12272" t="s">
        <v>11504</v>
      </c>
      <c r="D12272" t="s">
        <v>7556</v>
      </c>
      <c r="E12272" t="s">
        <v>5647</v>
      </c>
    </row>
    <row r="12273" spans="1:5">
      <c r="A12273">
        <v>84366</v>
      </c>
      <c r="B12273" t="s">
        <v>11500</v>
      </c>
      <c r="C12273" t="s">
        <v>11504</v>
      </c>
      <c r="D12273" t="s">
        <v>7556</v>
      </c>
      <c r="E12273" t="s">
        <v>5647</v>
      </c>
    </row>
    <row r="12274" spans="1:5">
      <c r="A12274">
        <v>84367</v>
      </c>
      <c r="B12274" t="s">
        <v>11500</v>
      </c>
      <c r="C12274" t="s">
        <v>11504</v>
      </c>
      <c r="D12274" t="s">
        <v>7556</v>
      </c>
      <c r="E12274" t="s">
        <v>5647</v>
      </c>
    </row>
    <row r="12275" spans="1:5">
      <c r="A12275">
        <v>84368</v>
      </c>
      <c r="B12275" t="s">
        <v>11500</v>
      </c>
      <c r="C12275" t="s">
        <v>11504</v>
      </c>
      <c r="D12275" t="s">
        <v>7556</v>
      </c>
      <c r="E12275" t="s">
        <v>5647</v>
      </c>
    </row>
    <row r="12276" spans="1:5">
      <c r="A12276">
        <v>84369</v>
      </c>
      <c r="B12276" t="s">
        <v>11500</v>
      </c>
      <c r="C12276" t="s">
        <v>11504</v>
      </c>
      <c r="D12276" t="s">
        <v>7556</v>
      </c>
      <c r="E12276" t="s">
        <v>5647</v>
      </c>
    </row>
    <row r="12277" spans="1:5">
      <c r="A12277">
        <v>84370</v>
      </c>
      <c r="B12277" t="s">
        <v>11500</v>
      </c>
      <c r="C12277" t="s">
        <v>11504</v>
      </c>
      <c r="D12277" t="s">
        <v>7556</v>
      </c>
      <c r="E12277" t="s">
        <v>5647</v>
      </c>
    </row>
    <row r="12278" spans="1:5">
      <c r="A12278">
        <v>84371</v>
      </c>
      <c r="B12278" t="s">
        <v>11500</v>
      </c>
      <c r="C12278" t="s">
        <v>11504</v>
      </c>
      <c r="D12278" t="s">
        <v>7556</v>
      </c>
      <c r="E12278" t="s">
        <v>5647</v>
      </c>
    </row>
    <row r="12279" spans="1:5">
      <c r="A12279">
        <v>84372</v>
      </c>
      <c r="B12279" t="s">
        <v>11500</v>
      </c>
      <c r="C12279" t="s">
        <v>11504</v>
      </c>
      <c r="D12279" t="s">
        <v>7556</v>
      </c>
      <c r="E12279" t="s">
        <v>5647</v>
      </c>
    </row>
    <row r="12280" spans="1:5">
      <c r="A12280">
        <v>84373</v>
      </c>
      <c r="B12280" t="s">
        <v>11500</v>
      </c>
      <c r="C12280" t="s">
        <v>11504</v>
      </c>
      <c r="D12280" t="s">
        <v>7556</v>
      </c>
      <c r="E12280" t="s">
        <v>5647</v>
      </c>
    </row>
    <row r="12281" spans="1:5">
      <c r="A12281">
        <v>84374</v>
      </c>
      <c r="B12281" t="s">
        <v>11500</v>
      </c>
      <c r="C12281" t="s">
        <v>11504</v>
      </c>
      <c r="D12281" t="s">
        <v>7556</v>
      </c>
      <c r="E12281" t="s">
        <v>5647</v>
      </c>
    </row>
    <row r="12282" spans="1:5">
      <c r="A12282">
        <v>84375</v>
      </c>
      <c r="B12282" t="s">
        <v>11500</v>
      </c>
      <c r="C12282" t="s">
        <v>11504</v>
      </c>
      <c r="D12282" t="s">
        <v>7556</v>
      </c>
      <c r="E12282" t="s">
        <v>5647</v>
      </c>
    </row>
    <row r="12283" spans="1:5">
      <c r="A12283">
        <v>84376</v>
      </c>
      <c r="B12283" t="s">
        <v>11500</v>
      </c>
      <c r="C12283" t="s">
        <v>11504</v>
      </c>
      <c r="D12283" t="s">
        <v>7556</v>
      </c>
      <c r="E12283" t="s">
        <v>5647</v>
      </c>
    </row>
    <row r="12284" spans="1:5">
      <c r="A12284">
        <v>84377</v>
      </c>
      <c r="B12284" t="s">
        <v>11500</v>
      </c>
      <c r="C12284" t="s">
        <v>11504</v>
      </c>
      <c r="D12284" t="s">
        <v>7556</v>
      </c>
      <c r="E12284" t="s">
        <v>5647</v>
      </c>
    </row>
    <row r="12285" spans="1:5">
      <c r="A12285">
        <v>84378</v>
      </c>
      <c r="B12285" t="s">
        <v>11500</v>
      </c>
      <c r="C12285" t="s">
        <v>11504</v>
      </c>
      <c r="D12285" t="s">
        <v>7556</v>
      </c>
      <c r="E12285" t="s">
        <v>5647</v>
      </c>
    </row>
    <row r="12286" spans="1:5">
      <c r="A12286">
        <v>84379</v>
      </c>
      <c r="B12286" t="s">
        <v>11500</v>
      </c>
      <c r="C12286" t="s">
        <v>11504</v>
      </c>
      <c r="D12286" t="s">
        <v>7556</v>
      </c>
      <c r="E12286" t="s">
        <v>5647</v>
      </c>
    </row>
    <row r="12287" spans="1:5">
      <c r="A12287">
        <v>84380</v>
      </c>
      <c r="B12287" t="s">
        <v>11500</v>
      </c>
      <c r="C12287" t="s">
        <v>11504</v>
      </c>
      <c r="D12287" t="s">
        <v>7556</v>
      </c>
      <c r="E12287" t="s">
        <v>5647</v>
      </c>
    </row>
    <row r="12288" spans="1:5">
      <c r="A12288">
        <v>84381</v>
      </c>
      <c r="B12288" t="s">
        <v>11500</v>
      </c>
      <c r="C12288" t="s">
        <v>11504</v>
      </c>
      <c r="D12288" t="s">
        <v>7556</v>
      </c>
      <c r="E12288" t="s">
        <v>5647</v>
      </c>
    </row>
    <row r="12289" spans="1:5">
      <c r="A12289">
        <v>84382</v>
      </c>
      <c r="B12289" t="s">
        <v>11500</v>
      </c>
      <c r="C12289" t="s">
        <v>11504</v>
      </c>
      <c r="D12289" t="s">
        <v>7556</v>
      </c>
      <c r="E12289" t="s">
        <v>5647</v>
      </c>
    </row>
    <row r="12290" spans="1:5">
      <c r="A12290">
        <v>84383</v>
      </c>
      <c r="B12290" t="s">
        <v>11500</v>
      </c>
      <c r="C12290" t="s">
        <v>11504</v>
      </c>
      <c r="D12290" t="s">
        <v>7556</v>
      </c>
      <c r="E12290" t="s">
        <v>5647</v>
      </c>
    </row>
    <row r="12291" spans="1:5">
      <c r="A12291">
        <v>84384</v>
      </c>
      <c r="B12291" t="s">
        <v>11500</v>
      </c>
      <c r="C12291" t="s">
        <v>11504</v>
      </c>
      <c r="D12291" t="s">
        <v>7556</v>
      </c>
      <c r="E12291" t="s">
        <v>5647</v>
      </c>
    </row>
    <row r="12292" spans="1:5">
      <c r="A12292">
        <v>84385</v>
      </c>
      <c r="B12292" t="s">
        <v>11500</v>
      </c>
      <c r="C12292" t="s">
        <v>11504</v>
      </c>
      <c r="D12292" t="s">
        <v>7556</v>
      </c>
      <c r="E12292" t="s">
        <v>5647</v>
      </c>
    </row>
    <row r="12293" spans="1:5">
      <c r="A12293">
        <v>84386</v>
      </c>
      <c r="B12293" t="s">
        <v>11500</v>
      </c>
      <c r="C12293" t="s">
        <v>11504</v>
      </c>
      <c r="D12293" t="s">
        <v>7556</v>
      </c>
      <c r="E12293" t="s">
        <v>5647</v>
      </c>
    </row>
    <row r="12294" spans="1:5">
      <c r="A12294">
        <v>84387</v>
      </c>
      <c r="B12294" t="s">
        <v>11500</v>
      </c>
      <c r="C12294" t="s">
        <v>11504</v>
      </c>
      <c r="D12294" t="s">
        <v>7556</v>
      </c>
      <c r="E12294" t="s">
        <v>5647</v>
      </c>
    </row>
    <row r="12295" spans="1:5">
      <c r="A12295">
        <v>84388</v>
      </c>
      <c r="B12295" t="s">
        <v>11500</v>
      </c>
      <c r="C12295" t="s">
        <v>11504</v>
      </c>
      <c r="D12295" t="s">
        <v>7556</v>
      </c>
      <c r="E12295" t="s">
        <v>5647</v>
      </c>
    </row>
    <row r="12296" spans="1:5">
      <c r="A12296">
        <v>84389</v>
      </c>
      <c r="B12296" t="s">
        <v>11500</v>
      </c>
      <c r="C12296" t="s">
        <v>11504</v>
      </c>
      <c r="D12296" t="s">
        <v>7556</v>
      </c>
      <c r="E12296" t="s">
        <v>5647</v>
      </c>
    </row>
    <row r="12297" spans="1:5">
      <c r="A12297">
        <v>84390</v>
      </c>
      <c r="B12297" t="s">
        <v>11500</v>
      </c>
      <c r="C12297" t="s">
        <v>11504</v>
      </c>
      <c r="D12297" t="s">
        <v>7556</v>
      </c>
      <c r="E12297" t="s">
        <v>5647</v>
      </c>
    </row>
    <row r="12298" spans="1:5">
      <c r="A12298">
        <v>85074</v>
      </c>
      <c r="B12298" t="s">
        <v>11500</v>
      </c>
      <c r="C12298" t="s">
        <v>11502</v>
      </c>
      <c r="D12298" t="s">
        <v>7926</v>
      </c>
      <c r="E12298" t="s">
        <v>5647</v>
      </c>
    </row>
    <row r="12299" spans="1:5">
      <c r="A12299">
        <v>85075</v>
      </c>
      <c r="B12299" t="s">
        <v>11500</v>
      </c>
      <c r="C12299" t="s">
        <v>11502</v>
      </c>
      <c r="D12299" t="s">
        <v>7926</v>
      </c>
      <c r="E12299" t="s">
        <v>5647</v>
      </c>
    </row>
    <row r="12300" spans="1:5">
      <c r="A12300">
        <v>85076</v>
      </c>
      <c r="B12300" t="s">
        <v>11500</v>
      </c>
      <c r="C12300" t="s">
        <v>11502</v>
      </c>
      <c r="D12300" t="s">
        <v>7926</v>
      </c>
      <c r="E12300" t="s">
        <v>5647</v>
      </c>
    </row>
    <row r="12301" spans="1:5">
      <c r="A12301">
        <v>85077</v>
      </c>
      <c r="B12301" t="s">
        <v>11500</v>
      </c>
      <c r="C12301" t="s">
        <v>11502</v>
      </c>
      <c r="D12301" t="s">
        <v>7926</v>
      </c>
      <c r="E12301" t="s">
        <v>5647</v>
      </c>
    </row>
    <row r="12302" spans="1:5">
      <c r="A12302">
        <v>85078</v>
      </c>
      <c r="B12302" t="s">
        <v>11500</v>
      </c>
      <c r="C12302" t="s">
        <v>11502</v>
      </c>
      <c r="D12302" t="s">
        <v>7926</v>
      </c>
      <c r="E12302" t="s">
        <v>5647</v>
      </c>
    </row>
    <row r="12303" spans="1:5">
      <c r="A12303">
        <v>85079</v>
      </c>
      <c r="B12303" t="s">
        <v>11500</v>
      </c>
      <c r="C12303" t="s">
        <v>11502</v>
      </c>
      <c r="D12303" t="s">
        <v>7926</v>
      </c>
      <c r="E12303" t="s">
        <v>5647</v>
      </c>
    </row>
    <row r="12304" spans="1:5">
      <c r="A12304">
        <v>85080</v>
      </c>
      <c r="B12304" t="s">
        <v>11500</v>
      </c>
      <c r="C12304" t="s">
        <v>11502</v>
      </c>
      <c r="D12304" t="s">
        <v>7926</v>
      </c>
      <c r="E12304" t="s">
        <v>5647</v>
      </c>
    </row>
    <row r="12305" spans="1:5">
      <c r="A12305">
        <v>85081</v>
      </c>
      <c r="B12305" t="s">
        <v>11500</v>
      </c>
      <c r="C12305" t="s">
        <v>11502</v>
      </c>
      <c r="D12305" t="s">
        <v>7926</v>
      </c>
      <c r="E12305" t="s">
        <v>5647</v>
      </c>
    </row>
    <row r="12306" spans="1:5">
      <c r="A12306">
        <v>85082</v>
      </c>
      <c r="B12306" t="s">
        <v>11500</v>
      </c>
      <c r="C12306" t="s">
        <v>11502</v>
      </c>
      <c r="D12306" t="s">
        <v>7926</v>
      </c>
      <c r="E12306" t="s">
        <v>5647</v>
      </c>
    </row>
    <row r="12307" spans="1:5">
      <c r="A12307">
        <v>85083</v>
      </c>
      <c r="B12307" t="s">
        <v>11500</v>
      </c>
      <c r="C12307" t="s">
        <v>11502</v>
      </c>
      <c r="D12307" t="s">
        <v>7926</v>
      </c>
      <c r="E12307" t="s">
        <v>5647</v>
      </c>
    </row>
    <row r="12308" spans="1:5">
      <c r="A12308">
        <v>85084</v>
      </c>
      <c r="B12308" t="s">
        <v>11500</v>
      </c>
      <c r="C12308" t="s">
        <v>11502</v>
      </c>
      <c r="D12308" t="s">
        <v>7926</v>
      </c>
      <c r="E12308" t="s">
        <v>5647</v>
      </c>
    </row>
    <row r="12309" spans="1:5">
      <c r="A12309">
        <v>85085</v>
      </c>
      <c r="B12309" t="s">
        <v>11500</v>
      </c>
      <c r="C12309" t="s">
        <v>11502</v>
      </c>
      <c r="D12309" t="s">
        <v>7926</v>
      </c>
      <c r="E12309" t="s">
        <v>5647</v>
      </c>
    </row>
    <row r="12310" spans="1:5">
      <c r="A12310">
        <v>85086</v>
      </c>
      <c r="B12310" t="s">
        <v>11500</v>
      </c>
      <c r="C12310" t="s">
        <v>11502</v>
      </c>
      <c r="D12310" t="s">
        <v>7926</v>
      </c>
      <c r="E12310" t="s">
        <v>5647</v>
      </c>
    </row>
    <row r="12311" spans="1:5">
      <c r="A12311">
        <v>85087</v>
      </c>
      <c r="B12311" t="s">
        <v>11500</v>
      </c>
      <c r="C12311" t="s">
        <v>11502</v>
      </c>
      <c r="D12311" t="s">
        <v>7926</v>
      </c>
      <c r="E12311" t="s">
        <v>5647</v>
      </c>
    </row>
    <row r="12312" spans="1:5">
      <c r="A12312">
        <v>85088</v>
      </c>
      <c r="B12312" t="s">
        <v>11500</v>
      </c>
      <c r="C12312" t="s">
        <v>11502</v>
      </c>
      <c r="D12312" t="s">
        <v>7926</v>
      </c>
      <c r="E12312" t="s">
        <v>5647</v>
      </c>
    </row>
    <row r="12313" spans="1:5">
      <c r="A12313">
        <v>85089</v>
      </c>
      <c r="B12313" t="s">
        <v>11500</v>
      </c>
      <c r="C12313" t="s">
        <v>11502</v>
      </c>
      <c r="D12313" t="s">
        <v>7926</v>
      </c>
      <c r="E12313" t="s">
        <v>5647</v>
      </c>
    </row>
    <row r="12314" spans="1:5">
      <c r="A12314">
        <v>85090</v>
      </c>
      <c r="B12314" t="s">
        <v>11500</v>
      </c>
      <c r="C12314" t="s">
        <v>11502</v>
      </c>
      <c r="D12314" t="s">
        <v>7926</v>
      </c>
      <c r="E12314" t="s">
        <v>5647</v>
      </c>
    </row>
    <row r="12315" spans="1:5">
      <c r="A12315">
        <v>85091</v>
      </c>
      <c r="B12315" t="s">
        <v>11500</v>
      </c>
      <c r="C12315" t="s">
        <v>11502</v>
      </c>
      <c r="D12315" t="s">
        <v>7926</v>
      </c>
      <c r="E12315" t="s">
        <v>5647</v>
      </c>
    </row>
    <row r="12316" spans="1:5">
      <c r="A12316">
        <v>85092</v>
      </c>
      <c r="B12316" t="s">
        <v>11500</v>
      </c>
      <c r="C12316" t="s">
        <v>11502</v>
      </c>
      <c r="D12316" t="s">
        <v>7926</v>
      </c>
      <c r="E12316" t="s">
        <v>5647</v>
      </c>
    </row>
    <row r="12317" spans="1:5">
      <c r="A12317">
        <v>85093</v>
      </c>
      <c r="B12317" t="s">
        <v>11500</v>
      </c>
      <c r="C12317" t="s">
        <v>11502</v>
      </c>
      <c r="D12317" t="s">
        <v>7926</v>
      </c>
      <c r="E12317" t="s">
        <v>5647</v>
      </c>
    </row>
    <row r="12318" spans="1:5">
      <c r="A12318">
        <v>85094</v>
      </c>
      <c r="B12318" t="s">
        <v>11500</v>
      </c>
      <c r="C12318" t="s">
        <v>11502</v>
      </c>
      <c r="D12318" t="s">
        <v>7926</v>
      </c>
      <c r="E12318" t="s">
        <v>5647</v>
      </c>
    </row>
    <row r="12319" spans="1:5">
      <c r="A12319">
        <v>85095</v>
      </c>
      <c r="B12319" t="s">
        <v>11500</v>
      </c>
      <c r="C12319" t="s">
        <v>11502</v>
      </c>
      <c r="D12319" t="s">
        <v>7926</v>
      </c>
      <c r="E12319" t="s">
        <v>5647</v>
      </c>
    </row>
    <row r="12320" spans="1:5">
      <c r="A12320">
        <v>85096</v>
      </c>
      <c r="B12320" t="s">
        <v>11500</v>
      </c>
      <c r="C12320" t="s">
        <v>11502</v>
      </c>
      <c r="D12320" t="s">
        <v>7926</v>
      </c>
      <c r="E12320" t="s">
        <v>5647</v>
      </c>
    </row>
    <row r="12321" spans="1:5">
      <c r="A12321">
        <v>85097</v>
      </c>
      <c r="B12321" t="s">
        <v>11500</v>
      </c>
      <c r="C12321" t="s">
        <v>11502</v>
      </c>
      <c r="D12321" t="s">
        <v>7926</v>
      </c>
      <c r="E12321" t="s">
        <v>5647</v>
      </c>
    </row>
    <row r="12322" spans="1:5">
      <c r="A12322">
        <v>85098</v>
      </c>
      <c r="B12322" t="s">
        <v>11500</v>
      </c>
      <c r="C12322" t="s">
        <v>11502</v>
      </c>
      <c r="D12322" t="s">
        <v>7926</v>
      </c>
      <c r="E12322" t="s">
        <v>5647</v>
      </c>
    </row>
    <row r="12323" spans="1:5">
      <c r="A12323">
        <v>85099</v>
      </c>
      <c r="B12323" t="s">
        <v>11500</v>
      </c>
      <c r="C12323" t="s">
        <v>11502</v>
      </c>
      <c r="D12323" t="s">
        <v>7926</v>
      </c>
      <c r="E12323" t="s">
        <v>5647</v>
      </c>
    </row>
    <row r="12324" spans="1:5">
      <c r="A12324">
        <v>85100</v>
      </c>
      <c r="B12324" t="s">
        <v>11500</v>
      </c>
      <c r="C12324" t="s">
        <v>11502</v>
      </c>
      <c r="D12324" t="s">
        <v>7926</v>
      </c>
      <c r="E12324" t="s">
        <v>5647</v>
      </c>
    </row>
    <row r="12325" spans="1:5">
      <c r="A12325">
        <v>85101</v>
      </c>
      <c r="B12325" t="s">
        <v>11500</v>
      </c>
      <c r="C12325" t="s">
        <v>11502</v>
      </c>
      <c r="D12325" t="s">
        <v>7926</v>
      </c>
      <c r="E12325" t="s">
        <v>5647</v>
      </c>
    </row>
    <row r="12326" spans="1:5">
      <c r="A12326">
        <v>85102</v>
      </c>
      <c r="B12326" t="s">
        <v>11500</v>
      </c>
      <c r="C12326" t="s">
        <v>11502</v>
      </c>
      <c r="D12326" t="s">
        <v>7926</v>
      </c>
      <c r="E12326" t="s">
        <v>5647</v>
      </c>
    </row>
    <row r="12327" spans="1:5">
      <c r="A12327">
        <v>85103</v>
      </c>
      <c r="B12327" t="s">
        <v>11500</v>
      </c>
      <c r="C12327" t="s">
        <v>11502</v>
      </c>
      <c r="D12327" t="s">
        <v>7926</v>
      </c>
      <c r="E12327" t="s">
        <v>5647</v>
      </c>
    </row>
    <row r="12328" spans="1:5">
      <c r="A12328">
        <v>85104</v>
      </c>
      <c r="B12328" t="s">
        <v>11500</v>
      </c>
      <c r="C12328" t="s">
        <v>11502</v>
      </c>
      <c r="D12328" t="s">
        <v>7926</v>
      </c>
      <c r="E12328" t="s">
        <v>5647</v>
      </c>
    </row>
    <row r="12329" spans="1:5">
      <c r="A12329">
        <v>85105</v>
      </c>
      <c r="B12329" t="s">
        <v>11500</v>
      </c>
      <c r="C12329" t="s">
        <v>11502</v>
      </c>
      <c r="D12329" t="s">
        <v>7926</v>
      </c>
      <c r="E12329" t="s">
        <v>5647</v>
      </c>
    </row>
    <row r="12330" spans="1:5">
      <c r="A12330">
        <v>85106</v>
      </c>
      <c r="B12330" t="s">
        <v>11500</v>
      </c>
      <c r="C12330" t="s">
        <v>11502</v>
      </c>
      <c r="D12330" t="s">
        <v>7926</v>
      </c>
      <c r="E12330" t="s">
        <v>5647</v>
      </c>
    </row>
    <row r="12331" spans="1:5">
      <c r="A12331">
        <v>85107</v>
      </c>
      <c r="B12331" t="s">
        <v>11500</v>
      </c>
      <c r="C12331" t="s">
        <v>11502</v>
      </c>
      <c r="D12331" t="s">
        <v>7926</v>
      </c>
      <c r="E12331" t="s">
        <v>5647</v>
      </c>
    </row>
    <row r="12332" spans="1:5">
      <c r="A12332">
        <v>85108</v>
      </c>
      <c r="B12332" t="s">
        <v>11500</v>
      </c>
      <c r="C12332" t="s">
        <v>11502</v>
      </c>
      <c r="D12332" t="s">
        <v>7926</v>
      </c>
      <c r="E12332" t="s">
        <v>5647</v>
      </c>
    </row>
    <row r="12333" spans="1:5">
      <c r="A12333">
        <v>85109</v>
      </c>
      <c r="B12333" t="s">
        <v>11500</v>
      </c>
      <c r="C12333" t="s">
        <v>11502</v>
      </c>
      <c r="D12333" t="s">
        <v>7926</v>
      </c>
      <c r="E12333" t="s">
        <v>5647</v>
      </c>
    </row>
    <row r="12334" spans="1:5">
      <c r="A12334">
        <v>85110</v>
      </c>
      <c r="B12334" t="s">
        <v>11500</v>
      </c>
      <c r="C12334" t="s">
        <v>11502</v>
      </c>
      <c r="D12334" t="s">
        <v>7926</v>
      </c>
      <c r="E12334" t="s">
        <v>5647</v>
      </c>
    </row>
    <row r="12335" spans="1:5">
      <c r="A12335">
        <v>85111</v>
      </c>
      <c r="B12335" t="s">
        <v>11500</v>
      </c>
      <c r="C12335" t="s">
        <v>11502</v>
      </c>
      <c r="D12335" t="s">
        <v>7926</v>
      </c>
      <c r="E12335" t="s">
        <v>5647</v>
      </c>
    </row>
    <row r="12336" spans="1:5">
      <c r="A12336">
        <v>85112</v>
      </c>
      <c r="B12336" t="s">
        <v>11500</v>
      </c>
      <c r="C12336" t="s">
        <v>11502</v>
      </c>
      <c r="D12336" t="s">
        <v>7926</v>
      </c>
      <c r="E12336" t="s">
        <v>5647</v>
      </c>
    </row>
    <row r="12337" spans="1:5">
      <c r="A12337">
        <v>85113</v>
      </c>
      <c r="B12337" t="s">
        <v>11500</v>
      </c>
      <c r="C12337" t="s">
        <v>11502</v>
      </c>
      <c r="D12337" t="s">
        <v>7926</v>
      </c>
      <c r="E12337" t="s">
        <v>5647</v>
      </c>
    </row>
    <row r="12338" spans="1:5">
      <c r="A12338">
        <v>85114</v>
      </c>
      <c r="B12338" t="s">
        <v>11500</v>
      </c>
      <c r="C12338" t="s">
        <v>11502</v>
      </c>
      <c r="D12338" t="s">
        <v>7926</v>
      </c>
      <c r="E12338" t="s">
        <v>5647</v>
      </c>
    </row>
    <row r="12339" spans="1:5">
      <c r="A12339">
        <v>85115</v>
      </c>
      <c r="B12339" t="s">
        <v>11500</v>
      </c>
      <c r="C12339" t="s">
        <v>11502</v>
      </c>
      <c r="D12339" t="s">
        <v>7926</v>
      </c>
      <c r="E12339" t="s">
        <v>5647</v>
      </c>
    </row>
    <row r="12340" spans="1:5">
      <c r="A12340">
        <v>85116</v>
      </c>
      <c r="B12340" t="s">
        <v>11500</v>
      </c>
      <c r="C12340" t="s">
        <v>11502</v>
      </c>
      <c r="D12340" t="s">
        <v>7926</v>
      </c>
      <c r="E12340" t="s">
        <v>5647</v>
      </c>
    </row>
    <row r="12341" spans="1:5">
      <c r="A12341">
        <v>85117</v>
      </c>
      <c r="B12341" t="s">
        <v>11500</v>
      </c>
      <c r="C12341" t="s">
        <v>11502</v>
      </c>
      <c r="D12341" t="s">
        <v>7926</v>
      </c>
      <c r="E12341" t="s">
        <v>5647</v>
      </c>
    </row>
    <row r="12342" spans="1:5">
      <c r="A12342">
        <v>85118</v>
      </c>
      <c r="B12342" t="s">
        <v>11500</v>
      </c>
      <c r="C12342" t="s">
        <v>11502</v>
      </c>
      <c r="D12342" t="s">
        <v>7926</v>
      </c>
      <c r="E12342" t="s">
        <v>5647</v>
      </c>
    </row>
    <row r="12343" spans="1:5">
      <c r="A12343">
        <v>85119</v>
      </c>
      <c r="B12343" t="s">
        <v>11500</v>
      </c>
      <c r="C12343" t="s">
        <v>11502</v>
      </c>
      <c r="D12343" t="s">
        <v>7926</v>
      </c>
      <c r="E12343" t="s">
        <v>5647</v>
      </c>
    </row>
    <row r="12344" spans="1:5">
      <c r="A12344">
        <v>85120</v>
      </c>
      <c r="B12344" t="s">
        <v>11500</v>
      </c>
      <c r="C12344" t="s">
        <v>11502</v>
      </c>
      <c r="D12344" t="s">
        <v>7926</v>
      </c>
      <c r="E12344" t="s">
        <v>5647</v>
      </c>
    </row>
    <row r="12345" spans="1:5">
      <c r="A12345">
        <v>85121</v>
      </c>
      <c r="B12345" t="s">
        <v>11500</v>
      </c>
      <c r="C12345" t="s">
        <v>11502</v>
      </c>
      <c r="D12345" t="s">
        <v>7926</v>
      </c>
      <c r="E12345" t="s">
        <v>5647</v>
      </c>
    </row>
    <row r="12346" spans="1:5">
      <c r="A12346">
        <v>85122</v>
      </c>
      <c r="B12346" t="s">
        <v>11500</v>
      </c>
      <c r="C12346" t="s">
        <v>11502</v>
      </c>
      <c r="D12346" t="s">
        <v>7926</v>
      </c>
      <c r="E12346" t="s">
        <v>5647</v>
      </c>
    </row>
    <row r="12347" spans="1:5">
      <c r="A12347">
        <v>85123</v>
      </c>
      <c r="B12347" t="s">
        <v>11500</v>
      </c>
      <c r="C12347" t="s">
        <v>11502</v>
      </c>
      <c r="D12347" t="s">
        <v>7926</v>
      </c>
      <c r="E12347" t="s">
        <v>5647</v>
      </c>
    </row>
    <row r="12348" spans="1:5">
      <c r="A12348">
        <v>85124</v>
      </c>
      <c r="B12348" t="s">
        <v>11500</v>
      </c>
      <c r="C12348" t="s">
        <v>11502</v>
      </c>
      <c r="D12348" t="s">
        <v>7926</v>
      </c>
      <c r="E12348" t="s">
        <v>5647</v>
      </c>
    </row>
    <row r="12349" spans="1:5">
      <c r="A12349">
        <v>85125</v>
      </c>
      <c r="B12349" t="s">
        <v>11500</v>
      </c>
      <c r="C12349" t="s">
        <v>11502</v>
      </c>
      <c r="D12349" t="s">
        <v>7926</v>
      </c>
      <c r="E12349" t="s">
        <v>5647</v>
      </c>
    </row>
    <row r="12350" spans="1:5">
      <c r="A12350">
        <v>85126</v>
      </c>
      <c r="B12350" t="s">
        <v>11500</v>
      </c>
      <c r="C12350" t="s">
        <v>11502</v>
      </c>
      <c r="D12350" t="s">
        <v>7926</v>
      </c>
      <c r="E12350" t="s">
        <v>5647</v>
      </c>
    </row>
    <row r="12351" spans="1:5">
      <c r="A12351">
        <v>85127</v>
      </c>
      <c r="B12351" t="s">
        <v>11500</v>
      </c>
      <c r="C12351" t="s">
        <v>11502</v>
      </c>
      <c r="D12351" t="s">
        <v>7926</v>
      </c>
      <c r="E12351" t="s">
        <v>5647</v>
      </c>
    </row>
    <row r="12352" spans="1:5">
      <c r="A12352">
        <v>85128</v>
      </c>
      <c r="B12352" t="s">
        <v>11500</v>
      </c>
      <c r="C12352" t="s">
        <v>11502</v>
      </c>
      <c r="D12352" t="s">
        <v>7926</v>
      </c>
      <c r="E12352" t="s">
        <v>5647</v>
      </c>
    </row>
    <row r="12353" spans="1:5">
      <c r="A12353">
        <v>85129</v>
      </c>
      <c r="B12353" t="s">
        <v>11500</v>
      </c>
      <c r="C12353" t="s">
        <v>11502</v>
      </c>
      <c r="D12353" t="s">
        <v>7926</v>
      </c>
      <c r="E12353" t="s">
        <v>5647</v>
      </c>
    </row>
    <row r="12354" spans="1:5">
      <c r="A12354">
        <v>85130</v>
      </c>
      <c r="B12354" t="s">
        <v>11500</v>
      </c>
      <c r="C12354" t="s">
        <v>11502</v>
      </c>
      <c r="D12354" t="s">
        <v>7926</v>
      </c>
      <c r="E12354" t="s">
        <v>5647</v>
      </c>
    </row>
    <row r="12355" spans="1:5">
      <c r="A12355">
        <v>85131</v>
      </c>
      <c r="B12355" t="s">
        <v>11500</v>
      </c>
      <c r="C12355" t="s">
        <v>11502</v>
      </c>
      <c r="D12355" t="s">
        <v>7926</v>
      </c>
      <c r="E12355" t="s">
        <v>5647</v>
      </c>
    </row>
    <row r="12356" spans="1:5">
      <c r="A12356">
        <v>85132</v>
      </c>
      <c r="B12356" t="s">
        <v>11500</v>
      </c>
      <c r="C12356" t="s">
        <v>11502</v>
      </c>
      <c r="D12356" t="s">
        <v>7926</v>
      </c>
      <c r="E12356" t="s">
        <v>5647</v>
      </c>
    </row>
    <row r="12357" spans="1:5">
      <c r="A12357">
        <v>85133</v>
      </c>
      <c r="B12357" t="s">
        <v>11500</v>
      </c>
      <c r="C12357" t="s">
        <v>11502</v>
      </c>
      <c r="D12357" t="s">
        <v>7926</v>
      </c>
      <c r="E12357" t="s">
        <v>5647</v>
      </c>
    </row>
    <row r="12358" spans="1:5">
      <c r="A12358">
        <v>85134</v>
      </c>
      <c r="B12358" t="s">
        <v>11500</v>
      </c>
      <c r="C12358" t="s">
        <v>11502</v>
      </c>
      <c r="D12358" t="s">
        <v>7926</v>
      </c>
      <c r="E12358" t="s">
        <v>5647</v>
      </c>
    </row>
    <row r="12359" spans="1:5">
      <c r="A12359">
        <v>85135</v>
      </c>
      <c r="B12359" t="s">
        <v>11500</v>
      </c>
      <c r="C12359" t="s">
        <v>11502</v>
      </c>
      <c r="D12359" t="s">
        <v>7926</v>
      </c>
      <c r="E12359" t="s">
        <v>5647</v>
      </c>
    </row>
    <row r="12360" spans="1:5">
      <c r="A12360">
        <v>85136</v>
      </c>
      <c r="B12360" t="s">
        <v>11500</v>
      </c>
      <c r="C12360" t="s">
        <v>11502</v>
      </c>
      <c r="D12360" t="s">
        <v>7926</v>
      </c>
      <c r="E12360" t="s">
        <v>5647</v>
      </c>
    </row>
    <row r="12361" spans="1:5">
      <c r="A12361">
        <v>85137</v>
      </c>
      <c r="B12361" t="s">
        <v>11500</v>
      </c>
      <c r="C12361" t="s">
        <v>11502</v>
      </c>
      <c r="D12361" t="s">
        <v>7926</v>
      </c>
      <c r="E12361" t="s">
        <v>5647</v>
      </c>
    </row>
    <row r="12362" spans="1:5">
      <c r="A12362">
        <v>85138</v>
      </c>
      <c r="B12362" t="s">
        <v>11500</v>
      </c>
      <c r="C12362" t="s">
        <v>11502</v>
      </c>
      <c r="D12362" t="s">
        <v>7926</v>
      </c>
      <c r="E12362" t="s">
        <v>5647</v>
      </c>
    </row>
    <row r="12363" spans="1:5">
      <c r="A12363">
        <v>85139</v>
      </c>
      <c r="B12363" t="s">
        <v>11500</v>
      </c>
      <c r="C12363" t="s">
        <v>11502</v>
      </c>
      <c r="D12363" t="s">
        <v>7926</v>
      </c>
      <c r="E12363" t="s">
        <v>5647</v>
      </c>
    </row>
    <row r="12364" spans="1:5">
      <c r="A12364">
        <v>85140</v>
      </c>
      <c r="B12364" t="s">
        <v>11500</v>
      </c>
      <c r="C12364" t="s">
        <v>11502</v>
      </c>
      <c r="D12364" t="s">
        <v>7926</v>
      </c>
      <c r="E12364" t="s">
        <v>5647</v>
      </c>
    </row>
    <row r="12365" spans="1:5">
      <c r="A12365">
        <v>85141</v>
      </c>
      <c r="B12365" t="s">
        <v>11500</v>
      </c>
      <c r="C12365" t="s">
        <v>11502</v>
      </c>
      <c r="D12365" t="s">
        <v>7926</v>
      </c>
      <c r="E12365" t="s">
        <v>5647</v>
      </c>
    </row>
    <row r="12366" spans="1:5">
      <c r="A12366">
        <v>85142</v>
      </c>
      <c r="B12366" t="s">
        <v>11500</v>
      </c>
      <c r="C12366" t="s">
        <v>11502</v>
      </c>
      <c r="D12366" t="s">
        <v>7926</v>
      </c>
      <c r="E12366" t="s">
        <v>5647</v>
      </c>
    </row>
    <row r="12367" spans="1:5">
      <c r="A12367">
        <v>85143</v>
      </c>
      <c r="B12367" t="s">
        <v>11500</v>
      </c>
      <c r="C12367" t="s">
        <v>11502</v>
      </c>
      <c r="D12367" t="s">
        <v>7926</v>
      </c>
      <c r="E12367" t="s">
        <v>5647</v>
      </c>
    </row>
    <row r="12368" spans="1:5">
      <c r="A12368">
        <v>85144</v>
      </c>
      <c r="B12368" t="s">
        <v>11500</v>
      </c>
      <c r="C12368" t="s">
        <v>11502</v>
      </c>
      <c r="D12368" t="s">
        <v>7926</v>
      </c>
      <c r="E12368" t="s">
        <v>5647</v>
      </c>
    </row>
    <row r="12369" spans="1:5">
      <c r="A12369">
        <v>85145</v>
      </c>
      <c r="B12369" t="s">
        <v>11500</v>
      </c>
      <c r="C12369" t="s">
        <v>11502</v>
      </c>
      <c r="D12369" t="s">
        <v>7926</v>
      </c>
      <c r="E12369" t="s">
        <v>5647</v>
      </c>
    </row>
    <row r="12370" spans="1:5">
      <c r="A12370">
        <v>85146</v>
      </c>
      <c r="B12370" t="s">
        <v>11500</v>
      </c>
      <c r="C12370" t="s">
        <v>11502</v>
      </c>
      <c r="D12370" t="s">
        <v>7926</v>
      </c>
      <c r="E12370" t="s">
        <v>5647</v>
      </c>
    </row>
    <row r="12371" spans="1:5">
      <c r="A12371">
        <v>85147</v>
      </c>
      <c r="B12371" t="s">
        <v>11500</v>
      </c>
      <c r="C12371" t="s">
        <v>11502</v>
      </c>
      <c r="D12371" t="s">
        <v>7926</v>
      </c>
      <c r="E12371" t="s">
        <v>5647</v>
      </c>
    </row>
    <row r="12372" spans="1:5">
      <c r="A12372">
        <v>85148</v>
      </c>
      <c r="B12372" t="s">
        <v>11500</v>
      </c>
      <c r="C12372" t="s">
        <v>11502</v>
      </c>
      <c r="D12372" t="s">
        <v>7926</v>
      </c>
      <c r="E12372" t="s">
        <v>5647</v>
      </c>
    </row>
    <row r="12373" spans="1:5">
      <c r="A12373">
        <v>85149</v>
      </c>
      <c r="B12373" t="s">
        <v>11500</v>
      </c>
      <c r="C12373" t="s">
        <v>11502</v>
      </c>
      <c r="D12373" t="s">
        <v>7926</v>
      </c>
      <c r="E12373" t="s">
        <v>5647</v>
      </c>
    </row>
    <row r="12374" spans="1:5">
      <c r="A12374">
        <v>85150</v>
      </c>
      <c r="B12374" t="s">
        <v>11500</v>
      </c>
      <c r="C12374" t="s">
        <v>11502</v>
      </c>
      <c r="D12374" t="s">
        <v>7926</v>
      </c>
      <c r="E12374" t="s">
        <v>5647</v>
      </c>
    </row>
    <row r="12375" spans="1:5">
      <c r="A12375">
        <v>85151</v>
      </c>
      <c r="B12375" t="s">
        <v>11500</v>
      </c>
      <c r="C12375" t="s">
        <v>11502</v>
      </c>
      <c r="D12375" t="s">
        <v>7926</v>
      </c>
      <c r="E12375" t="s">
        <v>5647</v>
      </c>
    </row>
    <row r="12376" spans="1:5">
      <c r="A12376">
        <v>85152</v>
      </c>
      <c r="B12376" t="s">
        <v>11500</v>
      </c>
      <c r="C12376" t="s">
        <v>11502</v>
      </c>
      <c r="D12376" t="s">
        <v>7926</v>
      </c>
      <c r="E12376" t="s">
        <v>5647</v>
      </c>
    </row>
    <row r="12377" spans="1:5">
      <c r="A12377">
        <v>85153</v>
      </c>
      <c r="B12377" t="s">
        <v>11500</v>
      </c>
      <c r="C12377" t="s">
        <v>11502</v>
      </c>
      <c r="D12377" t="s">
        <v>7926</v>
      </c>
      <c r="E12377" t="s">
        <v>5647</v>
      </c>
    </row>
    <row r="12378" spans="1:5">
      <c r="A12378">
        <v>85154</v>
      </c>
      <c r="B12378" t="s">
        <v>11500</v>
      </c>
      <c r="C12378" t="s">
        <v>11502</v>
      </c>
      <c r="D12378" t="s">
        <v>7926</v>
      </c>
      <c r="E12378" t="s">
        <v>5647</v>
      </c>
    </row>
    <row r="12379" spans="1:5">
      <c r="A12379">
        <v>85155</v>
      </c>
      <c r="B12379" t="s">
        <v>11500</v>
      </c>
      <c r="C12379" t="s">
        <v>11502</v>
      </c>
      <c r="D12379" t="s">
        <v>7926</v>
      </c>
      <c r="E12379" t="s">
        <v>5647</v>
      </c>
    </row>
    <row r="12380" spans="1:5">
      <c r="A12380">
        <v>85156</v>
      </c>
      <c r="B12380" t="s">
        <v>11500</v>
      </c>
      <c r="C12380" t="s">
        <v>11502</v>
      </c>
      <c r="D12380" t="s">
        <v>7926</v>
      </c>
      <c r="E12380" t="s">
        <v>5647</v>
      </c>
    </row>
    <row r="12381" spans="1:5">
      <c r="A12381">
        <v>85157</v>
      </c>
      <c r="B12381" t="s">
        <v>11500</v>
      </c>
      <c r="C12381" t="s">
        <v>11502</v>
      </c>
      <c r="D12381" t="s">
        <v>7926</v>
      </c>
      <c r="E12381" t="s">
        <v>5647</v>
      </c>
    </row>
    <row r="12382" spans="1:5">
      <c r="A12382">
        <v>85158</v>
      </c>
      <c r="B12382" t="s">
        <v>11500</v>
      </c>
      <c r="C12382" t="s">
        <v>11502</v>
      </c>
      <c r="D12382" t="s">
        <v>7926</v>
      </c>
      <c r="E12382" t="s">
        <v>5647</v>
      </c>
    </row>
    <row r="12383" spans="1:5">
      <c r="A12383">
        <v>85159</v>
      </c>
      <c r="B12383" t="s">
        <v>11500</v>
      </c>
      <c r="C12383" t="s">
        <v>11502</v>
      </c>
      <c r="D12383" t="s">
        <v>7926</v>
      </c>
      <c r="E12383" t="s">
        <v>5647</v>
      </c>
    </row>
    <row r="12384" spans="1:5">
      <c r="A12384">
        <v>85160</v>
      </c>
      <c r="B12384" t="s">
        <v>11500</v>
      </c>
      <c r="C12384" t="s">
        <v>11502</v>
      </c>
      <c r="D12384" t="s">
        <v>7926</v>
      </c>
      <c r="E12384" t="s">
        <v>5647</v>
      </c>
    </row>
    <row r="12385" spans="1:5">
      <c r="A12385">
        <v>85161</v>
      </c>
      <c r="B12385" t="s">
        <v>11500</v>
      </c>
      <c r="C12385" t="s">
        <v>11502</v>
      </c>
      <c r="D12385" t="s">
        <v>7926</v>
      </c>
      <c r="E12385" t="s">
        <v>5647</v>
      </c>
    </row>
    <row r="12386" spans="1:5">
      <c r="A12386">
        <v>85162</v>
      </c>
      <c r="B12386" t="s">
        <v>11500</v>
      </c>
      <c r="C12386" t="s">
        <v>11502</v>
      </c>
      <c r="D12386" t="s">
        <v>7926</v>
      </c>
      <c r="E12386" t="s">
        <v>5647</v>
      </c>
    </row>
    <row r="12387" spans="1:5">
      <c r="A12387">
        <v>85163</v>
      </c>
      <c r="B12387" t="s">
        <v>11500</v>
      </c>
      <c r="C12387" t="s">
        <v>11502</v>
      </c>
      <c r="D12387" t="s">
        <v>7926</v>
      </c>
      <c r="E12387" t="s">
        <v>5647</v>
      </c>
    </row>
    <row r="12388" spans="1:5">
      <c r="A12388">
        <v>85164</v>
      </c>
      <c r="B12388" t="s">
        <v>11500</v>
      </c>
      <c r="C12388" t="s">
        <v>11502</v>
      </c>
      <c r="D12388" t="s">
        <v>7926</v>
      </c>
      <c r="E12388" t="s">
        <v>5647</v>
      </c>
    </row>
    <row r="12389" spans="1:5">
      <c r="A12389">
        <v>85165</v>
      </c>
      <c r="B12389" t="s">
        <v>11500</v>
      </c>
      <c r="C12389" t="s">
        <v>11502</v>
      </c>
      <c r="D12389" t="s">
        <v>7926</v>
      </c>
      <c r="E12389" t="s">
        <v>5647</v>
      </c>
    </row>
    <row r="12390" spans="1:5">
      <c r="A12390">
        <v>85166</v>
      </c>
      <c r="B12390" t="s">
        <v>11500</v>
      </c>
      <c r="C12390" t="s">
        <v>11502</v>
      </c>
      <c r="D12390" t="s">
        <v>7926</v>
      </c>
      <c r="E12390" t="s">
        <v>5647</v>
      </c>
    </row>
    <row r="12391" spans="1:5">
      <c r="A12391">
        <v>85167</v>
      </c>
      <c r="B12391" t="s">
        <v>11500</v>
      </c>
      <c r="C12391" t="s">
        <v>11502</v>
      </c>
      <c r="D12391" t="s">
        <v>7926</v>
      </c>
      <c r="E12391" t="s">
        <v>5647</v>
      </c>
    </row>
    <row r="12392" spans="1:5">
      <c r="A12392">
        <v>85168</v>
      </c>
      <c r="B12392" t="s">
        <v>11500</v>
      </c>
      <c r="C12392" t="s">
        <v>11502</v>
      </c>
      <c r="D12392" t="s">
        <v>7926</v>
      </c>
      <c r="E12392" t="s">
        <v>5647</v>
      </c>
    </row>
    <row r="12393" spans="1:5">
      <c r="A12393">
        <v>85169</v>
      </c>
      <c r="B12393" t="s">
        <v>11500</v>
      </c>
      <c r="C12393" t="s">
        <v>11502</v>
      </c>
      <c r="D12393" t="s">
        <v>7926</v>
      </c>
      <c r="E12393" t="s">
        <v>5647</v>
      </c>
    </row>
    <row r="12394" spans="1:5">
      <c r="A12394">
        <v>85170</v>
      </c>
      <c r="B12394" t="s">
        <v>11500</v>
      </c>
      <c r="C12394" t="s">
        <v>11502</v>
      </c>
      <c r="D12394" t="s">
        <v>7926</v>
      </c>
      <c r="E12394" t="s">
        <v>5647</v>
      </c>
    </row>
    <row r="12395" spans="1:5">
      <c r="A12395">
        <v>86337</v>
      </c>
      <c r="B12395" t="s">
        <v>11500</v>
      </c>
      <c r="C12395" t="s">
        <v>11504</v>
      </c>
      <c r="D12395" t="s">
        <v>7935</v>
      </c>
      <c r="E12395" t="s">
        <v>5647</v>
      </c>
    </row>
    <row r="12396" spans="1:5">
      <c r="A12396">
        <v>86338</v>
      </c>
      <c r="B12396" t="s">
        <v>11500</v>
      </c>
      <c r="C12396" t="s">
        <v>11504</v>
      </c>
      <c r="D12396" t="s">
        <v>7935</v>
      </c>
      <c r="E12396" t="s">
        <v>5647</v>
      </c>
    </row>
    <row r="12397" spans="1:5">
      <c r="A12397">
        <v>86339</v>
      </c>
      <c r="B12397" t="s">
        <v>11500</v>
      </c>
      <c r="C12397" t="s">
        <v>11504</v>
      </c>
      <c r="D12397" t="s">
        <v>7935</v>
      </c>
      <c r="E12397" t="s">
        <v>5647</v>
      </c>
    </row>
    <row r="12398" spans="1:5">
      <c r="A12398">
        <v>86340</v>
      </c>
      <c r="B12398" t="s">
        <v>11500</v>
      </c>
      <c r="C12398" t="s">
        <v>11504</v>
      </c>
      <c r="D12398" t="s">
        <v>7935</v>
      </c>
      <c r="E12398" t="s">
        <v>5647</v>
      </c>
    </row>
    <row r="12399" spans="1:5">
      <c r="A12399">
        <v>86341</v>
      </c>
      <c r="B12399" t="s">
        <v>11500</v>
      </c>
      <c r="C12399" t="s">
        <v>11504</v>
      </c>
      <c r="D12399" t="s">
        <v>7935</v>
      </c>
      <c r="E12399" t="s">
        <v>5647</v>
      </c>
    </row>
    <row r="12400" spans="1:5">
      <c r="A12400">
        <v>86342</v>
      </c>
      <c r="B12400" t="s">
        <v>11500</v>
      </c>
      <c r="C12400" t="s">
        <v>11504</v>
      </c>
      <c r="D12400" t="s">
        <v>7935</v>
      </c>
      <c r="E12400" t="s">
        <v>5647</v>
      </c>
    </row>
    <row r="12401" spans="1:5">
      <c r="A12401">
        <v>86343</v>
      </c>
      <c r="B12401" t="s">
        <v>11500</v>
      </c>
      <c r="C12401" t="s">
        <v>11504</v>
      </c>
      <c r="D12401" t="s">
        <v>7935</v>
      </c>
      <c r="E12401" t="s">
        <v>5647</v>
      </c>
    </row>
    <row r="12402" spans="1:5">
      <c r="A12402">
        <v>86344</v>
      </c>
      <c r="B12402" t="s">
        <v>11500</v>
      </c>
      <c r="C12402" t="s">
        <v>11504</v>
      </c>
      <c r="D12402" t="s">
        <v>7935</v>
      </c>
      <c r="E12402" t="s">
        <v>5647</v>
      </c>
    </row>
    <row r="12403" spans="1:5">
      <c r="A12403">
        <v>86345</v>
      </c>
      <c r="B12403" t="s">
        <v>11500</v>
      </c>
      <c r="C12403" t="s">
        <v>11504</v>
      </c>
      <c r="D12403" t="s">
        <v>7935</v>
      </c>
      <c r="E12403" t="s">
        <v>5647</v>
      </c>
    </row>
    <row r="12404" spans="1:5">
      <c r="A12404">
        <v>86346</v>
      </c>
      <c r="B12404" t="s">
        <v>11500</v>
      </c>
      <c r="C12404" t="s">
        <v>11504</v>
      </c>
      <c r="D12404" t="s">
        <v>7935</v>
      </c>
      <c r="E12404" t="s">
        <v>5647</v>
      </c>
    </row>
    <row r="12405" spans="1:5">
      <c r="A12405">
        <v>86347</v>
      </c>
      <c r="B12405" t="s">
        <v>11500</v>
      </c>
      <c r="C12405" t="s">
        <v>11504</v>
      </c>
      <c r="D12405" t="s">
        <v>7935</v>
      </c>
      <c r="E12405" t="s">
        <v>5647</v>
      </c>
    </row>
    <row r="12406" spans="1:5">
      <c r="A12406">
        <v>86348</v>
      </c>
      <c r="B12406" t="s">
        <v>11500</v>
      </c>
      <c r="C12406" t="s">
        <v>11504</v>
      </c>
      <c r="D12406" t="s">
        <v>7935</v>
      </c>
      <c r="E12406" t="s">
        <v>5647</v>
      </c>
    </row>
    <row r="12407" spans="1:5">
      <c r="A12407">
        <v>86349</v>
      </c>
      <c r="B12407" t="s">
        <v>11500</v>
      </c>
      <c r="C12407" t="s">
        <v>11504</v>
      </c>
      <c r="D12407" t="s">
        <v>7935</v>
      </c>
      <c r="E12407" t="s">
        <v>5647</v>
      </c>
    </row>
    <row r="12408" spans="1:5">
      <c r="A12408">
        <v>86350</v>
      </c>
      <c r="B12408" t="s">
        <v>11500</v>
      </c>
      <c r="C12408" t="s">
        <v>11504</v>
      </c>
      <c r="D12408" t="s">
        <v>7935</v>
      </c>
      <c r="E12408" t="s">
        <v>5647</v>
      </c>
    </row>
    <row r="12409" spans="1:5">
      <c r="A12409">
        <v>86351</v>
      </c>
      <c r="B12409" t="s">
        <v>11500</v>
      </c>
      <c r="C12409" t="s">
        <v>11504</v>
      </c>
      <c r="D12409" t="s">
        <v>7935</v>
      </c>
      <c r="E12409" t="s">
        <v>5647</v>
      </c>
    </row>
    <row r="12410" spans="1:5">
      <c r="A12410">
        <v>86352</v>
      </c>
      <c r="B12410" t="s">
        <v>11500</v>
      </c>
      <c r="C12410" t="s">
        <v>11504</v>
      </c>
      <c r="D12410" t="s">
        <v>7935</v>
      </c>
      <c r="E12410" t="s">
        <v>5647</v>
      </c>
    </row>
    <row r="12411" spans="1:5">
      <c r="A12411">
        <v>86353</v>
      </c>
      <c r="B12411" t="s">
        <v>11500</v>
      </c>
      <c r="C12411" t="s">
        <v>11504</v>
      </c>
      <c r="D12411" t="s">
        <v>7935</v>
      </c>
      <c r="E12411" t="s">
        <v>5647</v>
      </c>
    </row>
    <row r="12412" spans="1:5">
      <c r="A12412">
        <v>86354</v>
      </c>
      <c r="B12412" t="s">
        <v>11500</v>
      </c>
      <c r="C12412" t="s">
        <v>11504</v>
      </c>
      <c r="D12412" t="s">
        <v>7935</v>
      </c>
      <c r="E12412" t="s">
        <v>5647</v>
      </c>
    </row>
    <row r="12413" spans="1:5">
      <c r="A12413">
        <v>86355</v>
      </c>
      <c r="B12413" t="s">
        <v>11500</v>
      </c>
      <c r="C12413" t="s">
        <v>11504</v>
      </c>
      <c r="D12413" t="s">
        <v>7935</v>
      </c>
      <c r="E12413" t="s">
        <v>5647</v>
      </c>
    </row>
    <row r="12414" spans="1:5">
      <c r="A12414">
        <v>86356</v>
      </c>
      <c r="B12414" t="s">
        <v>11500</v>
      </c>
      <c r="C12414" t="s">
        <v>11504</v>
      </c>
      <c r="D12414" t="s">
        <v>7935</v>
      </c>
      <c r="E12414" t="s">
        <v>5647</v>
      </c>
    </row>
    <row r="12415" spans="1:5">
      <c r="A12415">
        <v>86357</v>
      </c>
      <c r="B12415" t="s">
        <v>11500</v>
      </c>
      <c r="C12415" t="s">
        <v>11504</v>
      </c>
      <c r="D12415" t="s">
        <v>7935</v>
      </c>
      <c r="E12415" t="s">
        <v>5647</v>
      </c>
    </row>
    <row r="12416" spans="1:5">
      <c r="A12416">
        <v>86358</v>
      </c>
      <c r="B12416" t="s">
        <v>11500</v>
      </c>
      <c r="C12416" t="s">
        <v>11504</v>
      </c>
      <c r="D12416" t="s">
        <v>7935</v>
      </c>
      <c r="E12416" t="s">
        <v>5647</v>
      </c>
    </row>
    <row r="12417" spans="1:5">
      <c r="A12417">
        <v>86359</v>
      </c>
      <c r="B12417" t="s">
        <v>11500</v>
      </c>
      <c r="C12417" t="s">
        <v>11504</v>
      </c>
      <c r="D12417" t="s">
        <v>7935</v>
      </c>
      <c r="E12417" t="s">
        <v>5647</v>
      </c>
    </row>
    <row r="12418" spans="1:5">
      <c r="A12418">
        <v>88089</v>
      </c>
      <c r="B12418" t="s">
        <v>11500</v>
      </c>
      <c r="C12418" t="s">
        <v>11502</v>
      </c>
      <c r="D12418" t="s">
        <v>7435</v>
      </c>
      <c r="E12418" t="s">
        <v>5647</v>
      </c>
    </row>
    <row r="12419" spans="1:5">
      <c r="A12419">
        <v>88090</v>
      </c>
      <c r="B12419" t="s">
        <v>11500</v>
      </c>
      <c r="C12419" t="s">
        <v>11502</v>
      </c>
      <c r="D12419" t="s">
        <v>7435</v>
      </c>
      <c r="E12419" t="s">
        <v>5647</v>
      </c>
    </row>
    <row r="12420" spans="1:5">
      <c r="A12420">
        <v>88091</v>
      </c>
      <c r="B12420" t="s">
        <v>11500</v>
      </c>
      <c r="C12420" t="s">
        <v>11502</v>
      </c>
      <c r="D12420" t="s">
        <v>7435</v>
      </c>
      <c r="E12420" t="s">
        <v>5647</v>
      </c>
    </row>
    <row r="12421" spans="1:5">
      <c r="A12421">
        <v>88092</v>
      </c>
      <c r="B12421" t="s">
        <v>11500</v>
      </c>
      <c r="C12421" t="s">
        <v>11502</v>
      </c>
      <c r="D12421" t="s">
        <v>7435</v>
      </c>
      <c r="E12421" t="s">
        <v>5647</v>
      </c>
    </row>
    <row r="12422" spans="1:5">
      <c r="A12422">
        <v>88093</v>
      </c>
      <c r="B12422" t="s">
        <v>11500</v>
      </c>
      <c r="C12422" t="s">
        <v>11502</v>
      </c>
      <c r="D12422" t="s">
        <v>7435</v>
      </c>
      <c r="E12422" t="s">
        <v>5647</v>
      </c>
    </row>
    <row r="12423" spans="1:5">
      <c r="A12423">
        <v>88094</v>
      </c>
      <c r="B12423" t="s">
        <v>11500</v>
      </c>
      <c r="C12423" t="s">
        <v>11502</v>
      </c>
      <c r="D12423" t="s">
        <v>7435</v>
      </c>
      <c r="E12423" t="s">
        <v>5647</v>
      </c>
    </row>
    <row r="12424" spans="1:5">
      <c r="A12424">
        <v>88095</v>
      </c>
      <c r="B12424" t="s">
        <v>11500</v>
      </c>
      <c r="C12424" t="s">
        <v>11502</v>
      </c>
      <c r="D12424" t="s">
        <v>7435</v>
      </c>
      <c r="E12424" t="s">
        <v>5647</v>
      </c>
    </row>
    <row r="12425" spans="1:5">
      <c r="A12425">
        <v>88096</v>
      </c>
      <c r="B12425" t="s">
        <v>11500</v>
      </c>
      <c r="C12425" t="s">
        <v>11502</v>
      </c>
      <c r="D12425" t="s">
        <v>7435</v>
      </c>
      <c r="E12425" t="s">
        <v>5647</v>
      </c>
    </row>
    <row r="12426" spans="1:5">
      <c r="A12426">
        <v>88097</v>
      </c>
      <c r="B12426" t="s">
        <v>11500</v>
      </c>
      <c r="C12426" t="s">
        <v>11502</v>
      </c>
      <c r="D12426" t="s">
        <v>7435</v>
      </c>
      <c r="E12426" t="s">
        <v>5647</v>
      </c>
    </row>
    <row r="12427" spans="1:5">
      <c r="A12427">
        <v>88098</v>
      </c>
      <c r="B12427" t="s">
        <v>11500</v>
      </c>
      <c r="C12427" t="s">
        <v>11502</v>
      </c>
      <c r="D12427" t="s">
        <v>7435</v>
      </c>
      <c r="E12427" t="s">
        <v>5647</v>
      </c>
    </row>
    <row r="12428" spans="1:5">
      <c r="A12428">
        <v>88099</v>
      </c>
      <c r="B12428" t="s">
        <v>11500</v>
      </c>
      <c r="C12428" t="s">
        <v>11502</v>
      </c>
      <c r="D12428" t="s">
        <v>7435</v>
      </c>
      <c r="E12428" t="s">
        <v>5647</v>
      </c>
    </row>
    <row r="12429" spans="1:5">
      <c r="A12429">
        <v>88100</v>
      </c>
      <c r="B12429" t="s">
        <v>11500</v>
      </c>
      <c r="C12429" t="s">
        <v>11502</v>
      </c>
      <c r="D12429" t="s">
        <v>7435</v>
      </c>
      <c r="E12429" t="s">
        <v>5647</v>
      </c>
    </row>
    <row r="12430" spans="1:5">
      <c r="A12430">
        <v>88101</v>
      </c>
      <c r="B12430" t="s">
        <v>11500</v>
      </c>
      <c r="C12430" t="s">
        <v>11502</v>
      </c>
      <c r="D12430" t="s">
        <v>7435</v>
      </c>
      <c r="E12430" t="s">
        <v>5647</v>
      </c>
    </row>
    <row r="12431" spans="1:5">
      <c r="A12431">
        <v>88102</v>
      </c>
      <c r="B12431" t="s">
        <v>11500</v>
      </c>
      <c r="C12431" t="s">
        <v>11502</v>
      </c>
      <c r="D12431" t="s">
        <v>7435</v>
      </c>
      <c r="E12431" t="s">
        <v>5647</v>
      </c>
    </row>
    <row r="12432" spans="1:5">
      <c r="A12432">
        <v>88103</v>
      </c>
      <c r="B12432" t="s">
        <v>11500</v>
      </c>
      <c r="C12432" t="s">
        <v>11502</v>
      </c>
      <c r="D12432" t="s">
        <v>7435</v>
      </c>
      <c r="E12432" t="s">
        <v>5647</v>
      </c>
    </row>
    <row r="12433" spans="1:5">
      <c r="A12433">
        <v>88104</v>
      </c>
      <c r="B12433" t="s">
        <v>11500</v>
      </c>
      <c r="C12433" t="s">
        <v>11502</v>
      </c>
      <c r="D12433" t="s">
        <v>7435</v>
      </c>
      <c r="E12433" t="s">
        <v>5647</v>
      </c>
    </row>
    <row r="12434" spans="1:5">
      <c r="A12434">
        <v>88105</v>
      </c>
      <c r="B12434" t="s">
        <v>11500</v>
      </c>
      <c r="C12434" t="s">
        <v>11502</v>
      </c>
      <c r="D12434" t="s">
        <v>7435</v>
      </c>
      <c r="E12434" t="s">
        <v>5647</v>
      </c>
    </row>
    <row r="12435" spans="1:5">
      <c r="A12435">
        <v>88106</v>
      </c>
      <c r="B12435" t="s">
        <v>11500</v>
      </c>
      <c r="C12435" t="s">
        <v>11502</v>
      </c>
      <c r="D12435" t="s">
        <v>7435</v>
      </c>
      <c r="E12435" t="s">
        <v>5647</v>
      </c>
    </row>
    <row r="12436" spans="1:5">
      <c r="A12436">
        <v>88107</v>
      </c>
      <c r="B12436" t="s">
        <v>11500</v>
      </c>
      <c r="C12436" t="s">
        <v>11502</v>
      </c>
      <c r="D12436" t="s">
        <v>7435</v>
      </c>
      <c r="E12436" t="s">
        <v>5647</v>
      </c>
    </row>
    <row r="12437" spans="1:5">
      <c r="A12437">
        <v>88108</v>
      </c>
      <c r="B12437" t="s">
        <v>11500</v>
      </c>
      <c r="C12437" t="s">
        <v>11502</v>
      </c>
      <c r="D12437" t="s">
        <v>7435</v>
      </c>
      <c r="E12437" t="s">
        <v>5647</v>
      </c>
    </row>
    <row r="12438" spans="1:5">
      <c r="A12438">
        <v>88109</v>
      </c>
      <c r="B12438" t="s">
        <v>11500</v>
      </c>
      <c r="C12438" t="s">
        <v>11502</v>
      </c>
      <c r="D12438" t="s">
        <v>7435</v>
      </c>
      <c r="E12438" t="s">
        <v>5647</v>
      </c>
    </row>
    <row r="12439" spans="1:5">
      <c r="A12439">
        <v>88110</v>
      </c>
      <c r="B12439" t="s">
        <v>11500</v>
      </c>
      <c r="C12439" t="s">
        <v>11502</v>
      </c>
      <c r="D12439" t="s">
        <v>7435</v>
      </c>
      <c r="E12439" t="s">
        <v>5647</v>
      </c>
    </row>
    <row r="12440" spans="1:5">
      <c r="A12440">
        <v>88111</v>
      </c>
      <c r="B12440" t="s">
        <v>11500</v>
      </c>
      <c r="C12440" t="s">
        <v>11502</v>
      </c>
      <c r="D12440" t="s">
        <v>7435</v>
      </c>
      <c r="E12440" t="s">
        <v>5647</v>
      </c>
    </row>
    <row r="12441" spans="1:5">
      <c r="A12441">
        <v>88112</v>
      </c>
      <c r="B12441" t="s">
        <v>11500</v>
      </c>
      <c r="C12441" t="s">
        <v>11502</v>
      </c>
      <c r="D12441" t="s">
        <v>7435</v>
      </c>
      <c r="E12441" t="s">
        <v>5647</v>
      </c>
    </row>
    <row r="12442" spans="1:5">
      <c r="A12442">
        <v>88113</v>
      </c>
      <c r="B12442" t="s">
        <v>11500</v>
      </c>
      <c r="C12442" t="s">
        <v>11502</v>
      </c>
      <c r="D12442" t="s">
        <v>7435</v>
      </c>
      <c r="E12442" t="s">
        <v>5647</v>
      </c>
    </row>
    <row r="12443" spans="1:5">
      <c r="A12443">
        <v>88114</v>
      </c>
      <c r="B12443" t="s">
        <v>11500</v>
      </c>
      <c r="C12443" t="s">
        <v>11502</v>
      </c>
      <c r="D12443" t="s">
        <v>7435</v>
      </c>
      <c r="E12443" t="s">
        <v>5647</v>
      </c>
    </row>
    <row r="12444" spans="1:5">
      <c r="A12444">
        <v>88115</v>
      </c>
      <c r="B12444" t="s">
        <v>11500</v>
      </c>
      <c r="C12444" t="s">
        <v>11502</v>
      </c>
      <c r="D12444" t="s">
        <v>7435</v>
      </c>
      <c r="E12444" t="s">
        <v>5647</v>
      </c>
    </row>
    <row r="12445" spans="1:5">
      <c r="A12445">
        <v>88116</v>
      </c>
      <c r="B12445" t="s">
        <v>11500</v>
      </c>
      <c r="C12445" t="s">
        <v>11502</v>
      </c>
      <c r="D12445" t="s">
        <v>7435</v>
      </c>
      <c r="E12445" t="s">
        <v>5647</v>
      </c>
    </row>
    <row r="12446" spans="1:5">
      <c r="A12446">
        <v>88117</v>
      </c>
      <c r="B12446" t="s">
        <v>11500</v>
      </c>
      <c r="C12446" t="s">
        <v>11502</v>
      </c>
      <c r="D12446" t="s">
        <v>7435</v>
      </c>
      <c r="E12446" t="s">
        <v>5647</v>
      </c>
    </row>
    <row r="12447" spans="1:5">
      <c r="A12447">
        <v>88118</v>
      </c>
      <c r="B12447" t="s">
        <v>11500</v>
      </c>
      <c r="C12447" t="s">
        <v>11502</v>
      </c>
      <c r="D12447" t="s">
        <v>7435</v>
      </c>
      <c r="E12447" t="s">
        <v>5647</v>
      </c>
    </row>
    <row r="12448" spans="1:5">
      <c r="A12448">
        <v>88119</v>
      </c>
      <c r="B12448" t="s">
        <v>11500</v>
      </c>
      <c r="C12448" t="s">
        <v>11502</v>
      </c>
      <c r="D12448" t="s">
        <v>7435</v>
      </c>
      <c r="E12448" t="s">
        <v>5647</v>
      </c>
    </row>
    <row r="12449" spans="1:5">
      <c r="A12449">
        <v>88120</v>
      </c>
      <c r="B12449" t="s">
        <v>11500</v>
      </c>
      <c r="C12449" t="s">
        <v>11502</v>
      </c>
      <c r="D12449" t="s">
        <v>7435</v>
      </c>
      <c r="E12449" t="s">
        <v>5647</v>
      </c>
    </row>
    <row r="12450" spans="1:5">
      <c r="A12450">
        <v>88121</v>
      </c>
      <c r="B12450" t="s">
        <v>11500</v>
      </c>
      <c r="C12450" t="s">
        <v>11502</v>
      </c>
      <c r="D12450" t="s">
        <v>7435</v>
      </c>
      <c r="E12450" t="s">
        <v>5647</v>
      </c>
    </row>
    <row r="12451" spans="1:5">
      <c r="A12451">
        <v>88122</v>
      </c>
      <c r="B12451" t="s">
        <v>11500</v>
      </c>
      <c r="C12451" t="s">
        <v>11502</v>
      </c>
      <c r="D12451" t="s">
        <v>7435</v>
      </c>
      <c r="E12451" t="s">
        <v>5647</v>
      </c>
    </row>
    <row r="12452" spans="1:5">
      <c r="A12452">
        <v>88123</v>
      </c>
      <c r="B12452" t="s">
        <v>11500</v>
      </c>
      <c r="C12452" t="s">
        <v>11502</v>
      </c>
      <c r="D12452" t="s">
        <v>7435</v>
      </c>
      <c r="E12452" t="s">
        <v>5647</v>
      </c>
    </row>
    <row r="12453" spans="1:5">
      <c r="A12453">
        <v>88124</v>
      </c>
      <c r="B12453" t="s">
        <v>11500</v>
      </c>
      <c r="C12453" t="s">
        <v>11502</v>
      </c>
      <c r="D12453" t="s">
        <v>7435</v>
      </c>
      <c r="E12453" t="s">
        <v>5647</v>
      </c>
    </row>
    <row r="12454" spans="1:5">
      <c r="A12454">
        <v>88125</v>
      </c>
      <c r="B12454" t="s">
        <v>11500</v>
      </c>
      <c r="C12454" t="s">
        <v>11502</v>
      </c>
      <c r="D12454" t="s">
        <v>7435</v>
      </c>
      <c r="E12454" t="s">
        <v>5647</v>
      </c>
    </row>
    <row r="12455" spans="1:5">
      <c r="A12455">
        <v>88126</v>
      </c>
      <c r="B12455" t="s">
        <v>11500</v>
      </c>
      <c r="C12455" t="s">
        <v>11502</v>
      </c>
      <c r="D12455" t="s">
        <v>7435</v>
      </c>
      <c r="E12455" t="s">
        <v>5647</v>
      </c>
    </row>
    <row r="12456" spans="1:5">
      <c r="A12456">
        <v>88127</v>
      </c>
      <c r="B12456" t="s">
        <v>11500</v>
      </c>
      <c r="C12456" t="s">
        <v>11502</v>
      </c>
      <c r="D12456" t="s">
        <v>7435</v>
      </c>
      <c r="E12456" t="s">
        <v>5647</v>
      </c>
    </row>
    <row r="12457" spans="1:5">
      <c r="A12457">
        <v>88128</v>
      </c>
      <c r="B12457" t="s">
        <v>11500</v>
      </c>
      <c r="C12457" t="s">
        <v>11502</v>
      </c>
      <c r="D12457" t="s">
        <v>7435</v>
      </c>
      <c r="E12457" t="s">
        <v>5647</v>
      </c>
    </row>
    <row r="12458" spans="1:5">
      <c r="A12458">
        <v>88129</v>
      </c>
      <c r="B12458" t="s">
        <v>11500</v>
      </c>
      <c r="C12458" t="s">
        <v>11502</v>
      </c>
      <c r="D12458" t="s">
        <v>7435</v>
      </c>
      <c r="E12458" t="s">
        <v>5647</v>
      </c>
    </row>
    <row r="12459" spans="1:5">
      <c r="A12459">
        <v>88130</v>
      </c>
      <c r="B12459" t="s">
        <v>11500</v>
      </c>
      <c r="C12459" t="s">
        <v>11502</v>
      </c>
      <c r="D12459" t="s">
        <v>7435</v>
      </c>
      <c r="E12459" t="s">
        <v>5647</v>
      </c>
    </row>
    <row r="12460" spans="1:5">
      <c r="A12460">
        <v>88131</v>
      </c>
      <c r="B12460" t="s">
        <v>11500</v>
      </c>
      <c r="C12460" t="s">
        <v>11502</v>
      </c>
      <c r="D12460" t="s">
        <v>7435</v>
      </c>
      <c r="E12460" t="s">
        <v>5647</v>
      </c>
    </row>
    <row r="12461" spans="1:5">
      <c r="A12461">
        <v>88132</v>
      </c>
      <c r="B12461" t="s">
        <v>11500</v>
      </c>
      <c r="C12461" t="s">
        <v>11502</v>
      </c>
      <c r="D12461" t="s">
        <v>7435</v>
      </c>
      <c r="E12461" t="s">
        <v>5647</v>
      </c>
    </row>
    <row r="12462" spans="1:5">
      <c r="A12462">
        <v>88133</v>
      </c>
      <c r="B12462" t="s">
        <v>11500</v>
      </c>
      <c r="C12462" t="s">
        <v>11502</v>
      </c>
      <c r="D12462" t="s">
        <v>7435</v>
      </c>
      <c r="E12462" t="s">
        <v>5647</v>
      </c>
    </row>
    <row r="12463" spans="1:5">
      <c r="A12463">
        <v>88134</v>
      </c>
      <c r="B12463" t="s">
        <v>11500</v>
      </c>
      <c r="C12463" t="s">
        <v>11502</v>
      </c>
      <c r="D12463" t="s">
        <v>7435</v>
      </c>
      <c r="E12463" t="s">
        <v>5647</v>
      </c>
    </row>
    <row r="12464" spans="1:5">
      <c r="A12464">
        <v>88135</v>
      </c>
      <c r="B12464" t="s">
        <v>11500</v>
      </c>
      <c r="C12464" t="s">
        <v>11502</v>
      </c>
      <c r="D12464" t="s">
        <v>7435</v>
      </c>
      <c r="E12464" t="s">
        <v>5647</v>
      </c>
    </row>
    <row r="12465" spans="1:5">
      <c r="A12465">
        <v>88136</v>
      </c>
      <c r="B12465" t="s">
        <v>11500</v>
      </c>
      <c r="C12465" t="s">
        <v>11502</v>
      </c>
      <c r="D12465" t="s">
        <v>7435</v>
      </c>
      <c r="E12465" t="s">
        <v>5647</v>
      </c>
    </row>
    <row r="12466" spans="1:5">
      <c r="A12466">
        <v>88137</v>
      </c>
      <c r="B12466" t="s">
        <v>11500</v>
      </c>
      <c r="C12466" t="s">
        <v>11502</v>
      </c>
      <c r="D12466" t="s">
        <v>7435</v>
      </c>
      <c r="E12466" t="s">
        <v>5647</v>
      </c>
    </row>
    <row r="12467" spans="1:5">
      <c r="A12467">
        <v>88138</v>
      </c>
      <c r="B12467" t="s">
        <v>11500</v>
      </c>
      <c r="C12467" t="s">
        <v>11502</v>
      </c>
      <c r="D12467" t="s">
        <v>7435</v>
      </c>
      <c r="E12467" t="s">
        <v>5647</v>
      </c>
    </row>
    <row r="12468" spans="1:5">
      <c r="A12468">
        <v>88139</v>
      </c>
      <c r="B12468" t="s">
        <v>11500</v>
      </c>
      <c r="C12468" t="s">
        <v>11502</v>
      </c>
      <c r="D12468" t="s">
        <v>7435</v>
      </c>
      <c r="E12468" t="s">
        <v>5647</v>
      </c>
    </row>
    <row r="12469" spans="1:5">
      <c r="A12469">
        <v>88140</v>
      </c>
      <c r="B12469" t="s">
        <v>11500</v>
      </c>
      <c r="C12469" t="s">
        <v>11502</v>
      </c>
      <c r="D12469" t="s">
        <v>7435</v>
      </c>
      <c r="E12469" t="s">
        <v>5647</v>
      </c>
    </row>
    <row r="12470" spans="1:5">
      <c r="A12470">
        <v>88141</v>
      </c>
      <c r="B12470" t="s">
        <v>11500</v>
      </c>
      <c r="C12470" t="s">
        <v>11502</v>
      </c>
      <c r="D12470" t="s">
        <v>7435</v>
      </c>
      <c r="E12470" t="s">
        <v>5647</v>
      </c>
    </row>
    <row r="12471" spans="1:5">
      <c r="A12471">
        <v>88142</v>
      </c>
      <c r="B12471" t="s">
        <v>11500</v>
      </c>
      <c r="C12471" t="s">
        <v>11502</v>
      </c>
      <c r="D12471" t="s">
        <v>7435</v>
      </c>
      <c r="E12471" t="s">
        <v>5647</v>
      </c>
    </row>
    <row r="12472" spans="1:5">
      <c r="A12472">
        <v>88143</v>
      </c>
      <c r="B12472" t="s">
        <v>11500</v>
      </c>
      <c r="C12472" t="s">
        <v>11502</v>
      </c>
      <c r="D12472" t="s">
        <v>7435</v>
      </c>
      <c r="E12472" t="s">
        <v>5647</v>
      </c>
    </row>
    <row r="12473" spans="1:5">
      <c r="A12473">
        <v>88144</v>
      </c>
      <c r="B12473" t="s">
        <v>11500</v>
      </c>
      <c r="C12473" t="s">
        <v>11502</v>
      </c>
      <c r="D12473" t="s">
        <v>7435</v>
      </c>
      <c r="E12473" t="s">
        <v>5647</v>
      </c>
    </row>
    <row r="12474" spans="1:5">
      <c r="A12474">
        <v>88145</v>
      </c>
      <c r="B12474" t="s">
        <v>11500</v>
      </c>
      <c r="C12474" t="s">
        <v>11502</v>
      </c>
      <c r="D12474" t="s">
        <v>7435</v>
      </c>
      <c r="E12474" t="s">
        <v>5647</v>
      </c>
    </row>
    <row r="12475" spans="1:5">
      <c r="A12475">
        <v>88146</v>
      </c>
      <c r="B12475" t="s">
        <v>11500</v>
      </c>
      <c r="C12475" t="s">
        <v>11502</v>
      </c>
      <c r="D12475" t="s">
        <v>7435</v>
      </c>
      <c r="E12475" t="s">
        <v>5647</v>
      </c>
    </row>
    <row r="12476" spans="1:5">
      <c r="A12476">
        <v>88147</v>
      </c>
      <c r="B12476" t="s">
        <v>11500</v>
      </c>
      <c r="C12476" t="s">
        <v>11502</v>
      </c>
      <c r="D12476" t="s">
        <v>7435</v>
      </c>
      <c r="E12476" t="s">
        <v>5647</v>
      </c>
    </row>
    <row r="12477" spans="1:5">
      <c r="A12477">
        <v>88148</v>
      </c>
      <c r="B12477" t="s">
        <v>11500</v>
      </c>
      <c r="C12477" t="s">
        <v>11502</v>
      </c>
      <c r="D12477" t="s">
        <v>7435</v>
      </c>
      <c r="E12477" t="s">
        <v>5647</v>
      </c>
    </row>
    <row r="12478" spans="1:5">
      <c r="A12478">
        <v>88149</v>
      </c>
      <c r="B12478" t="s">
        <v>11500</v>
      </c>
      <c r="C12478" t="s">
        <v>11502</v>
      </c>
      <c r="D12478" t="s">
        <v>7435</v>
      </c>
      <c r="E12478" t="s">
        <v>5647</v>
      </c>
    </row>
    <row r="12479" spans="1:5">
      <c r="A12479">
        <v>88150</v>
      </c>
      <c r="B12479" t="s">
        <v>11500</v>
      </c>
      <c r="C12479" t="s">
        <v>11502</v>
      </c>
      <c r="D12479" t="s">
        <v>7435</v>
      </c>
      <c r="E12479" t="s">
        <v>5647</v>
      </c>
    </row>
    <row r="12480" spans="1:5">
      <c r="A12480">
        <v>88151</v>
      </c>
      <c r="B12480" t="s">
        <v>11500</v>
      </c>
      <c r="C12480" t="s">
        <v>11502</v>
      </c>
      <c r="D12480" t="s">
        <v>7435</v>
      </c>
      <c r="E12480" t="s">
        <v>5647</v>
      </c>
    </row>
    <row r="12481" spans="1:5">
      <c r="A12481">
        <v>88152</v>
      </c>
      <c r="B12481" t="s">
        <v>11500</v>
      </c>
      <c r="C12481" t="s">
        <v>11502</v>
      </c>
      <c r="D12481" t="s">
        <v>7435</v>
      </c>
      <c r="E12481" t="s">
        <v>5647</v>
      </c>
    </row>
    <row r="12482" spans="1:5">
      <c r="A12482">
        <v>88153</v>
      </c>
      <c r="B12482" t="s">
        <v>11500</v>
      </c>
      <c r="C12482" t="s">
        <v>11502</v>
      </c>
      <c r="D12482" t="s">
        <v>7435</v>
      </c>
      <c r="E12482" t="s">
        <v>5647</v>
      </c>
    </row>
    <row r="12483" spans="1:5">
      <c r="A12483">
        <v>88154</v>
      </c>
      <c r="B12483" t="s">
        <v>11500</v>
      </c>
      <c r="C12483" t="s">
        <v>11502</v>
      </c>
      <c r="D12483" t="s">
        <v>7435</v>
      </c>
      <c r="E12483" t="s">
        <v>5647</v>
      </c>
    </row>
    <row r="12484" spans="1:5">
      <c r="A12484">
        <v>88155</v>
      </c>
      <c r="B12484" t="s">
        <v>11500</v>
      </c>
      <c r="C12484" t="s">
        <v>11502</v>
      </c>
      <c r="D12484" t="s">
        <v>7435</v>
      </c>
      <c r="E12484" t="s">
        <v>5647</v>
      </c>
    </row>
    <row r="12485" spans="1:5">
      <c r="A12485">
        <v>88156</v>
      </c>
      <c r="B12485" t="s">
        <v>11500</v>
      </c>
      <c r="C12485" t="s">
        <v>11502</v>
      </c>
      <c r="D12485" t="s">
        <v>7435</v>
      </c>
      <c r="E12485" t="s">
        <v>5647</v>
      </c>
    </row>
    <row r="12486" spans="1:5">
      <c r="A12486">
        <v>88157</v>
      </c>
      <c r="B12486" t="s">
        <v>11500</v>
      </c>
      <c r="C12486" t="s">
        <v>11502</v>
      </c>
      <c r="D12486" t="s">
        <v>7435</v>
      </c>
      <c r="E12486" t="s">
        <v>5647</v>
      </c>
    </row>
    <row r="12487" spans="1:5">
      <c r="A12487">
        <v>88158</v>
      </c>
      <c r="B12487" t="s">
        <v>11500</v>
      </c>
      <c r="C12487" t="s">
        <v>11502</v>
      </c>
      <c r="D12487" t="s">
        <v>7435</v>
      </c>
      <c r="E12487" t="s">
        <v>5647</v>
      </c>
    </row>
    <row r="12488" spans="1:5">
      <c r="A12488">
        <v>88159</v>
      </c>
      <c r="B12488" t="s">
        <v>11500</v>
      </c>
      <c r="C12488" t="s">
        <v>11502</v>
      </c>
      <c r="D12488" t="s">
        <v>7435</v>
      </c>
      <c r="E12488" t="s">
        <v>5647</v>
      </c>
    </row>
    <row r="12489" spans="1:5">
      <c r="A12489">
        <v>88160</v>
      </c>
      <c r="B12489" t="s">
        <v>11500</v>
      </c>
      <c r="C12489" t="s">
        <v>11502</v>
      </c>
      <c r="D12489" t="s">
        <v>7435</v>
      </c>
      <c r="E12489" t="s">
        <v>5647</v>
      </c>
    </row>
    <row r="12490" spans="1:5">
      <c r="A12490">
        <v>88161</v>
      </c>
      <c r="B12490" t="s">
        <v>11500</v>
      </c>
      <c r="C12490" t="s">
        <v>11502</v>
      </c>
      <c r="D12490" t="s">
        <v>7435</v>
      </c>
      <c r="E12490" t="s">
        <v>5647</v>
      </c>
    </row>
    <row r="12491" spans="1:5">
      <c r="A12491">
        <v>88162</v>
      </c>
      <c r="B12491" t="s">
        <v>11500</v>
      </c>
      <c r="C12491" t="s">
        <v>11502</v>
      </c>
      <c r="D12491" t="s">
        <v>7435</v>
      </c>
      <c r="E12491" t="s">
        <v>5647</v>
      </c>
    </row>
    <row r="12492" spans="1:5">
      <c r="A12492">
        <v>88163</v>
      </c>
      <c r="B12492" t="s">
        <v>11500</v>
      </c>
      <c r="C12492" t="s">
        <v>11502</v>
      </c>
      <c r="D12492" t="s">
        <v>7435</v>
      </c>
      <c r="E12492" t="s">
        <v>5647</v>
      </c>
    </row>
    <row r="12493" spans="1:5">
      <c r="A12493">
        <v>88164</v>
      </c>
      <c r="B12493" t="s">
        <v>11500</v>
      </c>
      <c r="C12493" t="s">
        <v>11502</v>
      </c>
      <c r="D12493" t="s">
        <v>7435</v>
      </c>
      <c r="E12493" t="s">
        <v>5647</v>
      </c>
    </row>
    <row r="12494" spans="1:5">
      <c r="A12494">
        <v>88165</v>
      </c>
      <c r="B12494" t="s">
        <v>11500</v>
      </c>
      <c r="C12494" t="s">
        <v>11502</v>
      </c>
      <c r="D12494" t="s">
        <v>7435</v>
      </c>
      <c r="E12494" t="s">
        <v>5647</v>
      </c>
    </row>
    <row r="12495" spans="1:5">
      <c r="A12495">
        <v>88166</v>
      </c>
      <c r="B12495" t="s">
        <v>11500</v>
      </c>
      <c r="C12495" t="s">
        <v>11502</v>
      </c>
      <c r="D12495" t="s">
        <v>7435</v>
      </c>
      <c r="E12495" t="s">
        <v>5647</v>
      </c>
    </row>
    <row r="12496" spans="1:5">
      <c r="A12496">
        <v>88167</v>
      </c>
      <c r="B12496" t="s">
        <v>11500</v>
      </c>
      <c r="C12496" t="s">
        <v>11502</v>
      </c>
      <c r="D12496" t="s">
        <v>7435</v>
      </c>
      <c r="E12496" t="s">
        <v>5647</v>
      </c>
    </row>
    <row r="12497" spans="1:5">
      <c r="A12497">
        <v>88168</v>
      </c>
      <c r="B12497" t="s">
        <v>11500</v>
      </c>
      <c r="C12497" t="s">
        <v>11502</v>
      </c>
      <c r="D12497" t="s">
        <v>7435</v>
      </c>
      <c r="E12497" t="s">
        <v>5647</v>
      </c>
    </row>
    <row r="12498" spans="1:5">
      <c r="A12498">
        <v>88169</v>
      </c>
      <c r="B12498" t="s">
        <v>11500</v>
      </c>
      <c r="C12498" t="s">
        <v>11502</v>
      </c>
      <c r="D12498" t="s">
        <v>7435</v>
      </c>
      <c r="E12498" t="s">
        <v>5647</v>
      </c>
    </row>
    <row r="12499" spans="1:5">
      <c r="A12499">
        <v>88170</v>
      </c>
      <c r="B12499" t="s">
        <v>11500</v>
      </c>
      <c r="C12499" t="s">
        <v>11502</v>
      </c>
      <c r="D12499" t="s">
        <v>7435</v>
      </c>
      <c r="E12499" t="s">
        <v>5647</v>
      </c>
    </row>
    <row r="12500" spans="1:5">
      <c r="A12500">
        <v>88171</v>
      </c>
      <c r="B12500" t="s">
        <v>11500</v>
      </c>
      <c r="C12500" t="s">
        <v>11502</v>
      </c>
      <c r="D12500" t="s">
        <v>7435</v>
      </c>
      <c r="E12500" t="s">
        <v>5647</v>
      </c>
    </row>
    <row r="12501" spans="1:5">
      <c r="A12501">
        <v>88172</v>
      </c>
      <c r="B12501" t="s">
        <v>11500</v>
      </c>
      <c r="C12501" t="s">
        <v>11502</v>
      </c>
      <c r="D12501" t="s">
        <v>7435</v>
      </c>
      <c r="E12501" t="s">
        <v>5647</v>
      </c>
    </row>
    <row r="12502" spans="1:5">
      <c r="A12502">
        <v>88173</v>
      </c>
      <c r="B12502" t="s">
        <v>11500</v>
      </c>
      <c r="C12502" t="s">
        <v>11502</v>
      </c>
      <c r="D12502" t="s">
        <v>7435</v>
      </c>
      <c r="E12502" t="s">
        <v>5647</v>
      </c>
    </row>
    <row r="12503" spans="1:5">
      <c r="A12503">
        <v>88174</v>
      </c>
      <c r="B12503" t="s">
        <v>11500</v>
      </c>
      <c r="C12503" t="s">
        <v>11502</v>
      </c>
      <c r="D12503" t="s">
        <v>7435</v>
      </c>
      <c r="E12503" t="s">
        <v>5647</v>
      </c>
    </row>
    <row r="12504" spans="1:5">
      <c r="A12504">
        <v>88175</v>
      </c>
      <c r="B12504" t="s">
        <v>11500</v>
      </c>
      <c r="C12504" t="s">
        <v>11502</v>
      </c>
      <c r="D12504" t="s">
        <v>7435</v>
      </c>
      <c r="E12504" t="s">
        <v>5647</v>
      </c>
    </row>
    <row r="12505" spans="1:5">
      <c r="A12505">
        <v>88176</v>
      </c>
      <c r="B12505" t="s">
        <v>11500</v>
      </c>
      <c r="C12505" t="s">
        <v>11502</v>
      </c>
      <c r="D12505" t="s">
        <v>7435</v>
      </c>
      <c r="E12505" t="s">
        <v>5647</v>
      </c>
    </row>
    <row r="12506" spans="1:5">
      <c r="A12506">
        <v>88177</v>
      </c>
      <c r="B12506" t="s">
        <v>11500</v>
      </c>
      <c r="C12506" t="s">
        <v>11502</v>
      </c>
      <c r="D12506" t="s">
        <v>7435</v>
      </c>
      <c r="E12506" t="s">
        <v>5647</v>
      </c>
    </row>
    <row r="12507" spans="1:5">
      <c r="A12507">
        <v>88178</v>
      </c>
      <c r="B12507" t="s">
        <v>11500</v>
      </c>
      <c r="C12507" t="s">
        <v>11502</v>
      </c>
      <c r="D12507" t="s">
        <v>7435</v>
      </c>
      <c r="E12507" t="s">
        <v>5647</v>
      </c>
    </row>
    <row r="12508" spans="1:5">
      <c r="A12508">
        <v>88179</v>
      </c>
      <c r="B12508" t="s">
        <v>11500</v>
      </c>
      <c r="C12508" t="s">
        <v>11502</v>
      </c>
      <c r="D12508" t="s">
        <v>7435</v>
      </c>
      <c r="E12508" t="s">
        <v>5647</v>
      </c>
    </row>
    <row r="12509" spans="1:5">
      <c r="A12509">
        <v>88180</v>
      </c>
      <c r="B12509" t="s">
        <v>11500</v>
      </c>
      <c r="C12509" t="s">
        <v>11502</v>
      </c>
      <c r="D12509" t="s">
        <v>7435</v>
      </c>
      <c r="E12509" t="s">
        <v>5647</v>
      </c>
    </row>
    <row r="12510" spans="1:5">
      <c r="A12510">
        <v>88181</v>
      </c>
      <c r="B12510" t="s">
        <v>11500</v>
      </c>
      <c r="C12510" t="s">
        <v>11502</v>
      </c>
      <c r="D12510" t="s">
        <v>7435</v>
      </c>
      <c r="E12510" t="s">
        <v>5647</v>
      </c>
    </row>
    <row r="12511" spans="1:5">
      <c r="A12511">
        <v>88182</v>
      </c>
      <c r="B12511" t="s">
        <v>11500</v>
      </c>
      <c r="C12511" t="s">
        <v>11502</v>
      </c>
      <c r="D12511" t="s">
        <v>7435</v>
      </c>
      <c r="E12511" t="s">
        <v>5647</v>
      </c>
    </row>
    <row r="12512" spans="1:5">
      <c r="A12512">
        <v>88183</v>
      </c>
      <c r="B12512" t="s">
        <v>11500</v>
      </c>
      <c r="C12512" t="s">
        <v>11502</v>
      </c>
      <c r="D12512" t="s">
        <v>7435</v>
      </c>
      <c r="E12512" t="s">
        <v>5647</v>
      </c>
    </row>
    <row r="12513" spans="1:5">
      <c r="A12513">
        <v>88184</v>
      </c>
      <c r="B12513" t="s">
        <v>11500</v>
      </c>
      <c r="C12513" t="s">
        <v>11502</v>
      </c>
      <c r="D12513" t="s">
        <v>7435</v>
      </c>
      <c r="E12513" t="s">
        <v>5647</v>
      </c>
    </row>
    <row r="12514" spans="1:5">
      <c r="A12514">
        <v>88185</v>
      </c>
      <c r="B12514" t="s">
        <v>11500</v>
      </c>
      <c r="C12514" t="s">
        <v>11502</v>
      </c>
      <c r="D12514" t="s">
        <v>7435</v>
      </c>
      <c r="E12514" t="s">
        <v>5647</v>
      </c>
    </row>
    <row r="12515" spans="1:5">
      <c r="A12515">
        <v>88186</v>
      </c>
      <c r="B12515" t="s">
        <v>11500</v>
      </c>
      <c r="C12515" t="s">
        <v>11502</v>
      </c>
      <c r="D12515" t="s">
        <v>7435</v>
      </c>
      <c r="E12515" t="s">
        <v>5647</v>
      </c>
    </row>
    <row r="12516" spans="1:5">
      <c r="A12516">
        <v>88187</v>
      </c>
      <c r="B12516" t="s">
        <v>11500</v>
      </c>
      <c r="C12516" t="s">
        <v>11502</v>
      </c>
      <c r="D12516" t="s">
        <v>7435</v>
      </c>
      <c r="E12516" t="s">
        <v>5647</v>
      </c>
    </row>
    <row r="12517" spans="1:5">
      <c r="A12517">
        <v>88188</v>
      </c>
      <c r="B12517" t="s">
        <v>11500</v>
      </c>
      <c r="C12517" t="s">
        <v>11502</v>
      </c>
      <c r="D12517" t="s">
        <v>7435</v>
      </c>
      <c r="E12517" t="s">
        <v>5647</v>
      </c>
    </row>
    <row r="12518" spans="1:5">
      <c r="A12518">
        <v>88189</v>
      </c>
      <c r="B12518" t="s">
        <v>11500</v>
      </c>
      <c r="C12518" t="s">
        <v>11502</v>
      </c>
      <c r="D12518" t="s">
        <v>7435</v>
      </c>
      <c r="E12518" t="s">
        <v>5647</v>
      </c>
    </row>
    <row r="12519" spans="1:5">
      <c r="A12519">
        <v>88190</v>
      </c>
      <c r="B12519" t="s">
        <v>11500</v>
      </c>
      <c r="C12519" t="s">
        <v>11502</v>
      </c>
      <c r="D12519" t="s">
        <v>7435</v>
      </c>
      <c r="E12519" t="s">
        <v>5647</v>
      </c>
    </row>
    <row r="12520" spans="1:5">
      <c r="A12520">
        <v>88191</v>
      </c>
      <c r="B12520" t="s">
        <v>11500</v>
      </c>
      <c r="C12520" t="s">
        <v>11502</v>
      </c>
      <c r="D12520" t="s">
        <v>7435</v>
      </c>
      <c r="E12520" t="s">
        <v>5647</v>
      </c>
    </row>
    <row r="12521" spans="1:5">
      <c r="A12521">
        <v>88192</v>
      </c>
      <c r="B12521" t="s">
        <v>11500</v>
      </c>
      <c r="C12521" t="s">
        <v>11502</v>
      </c>
      <c r="D12521" t="s">
        <v>7435</v>
      </c>
      <c r="E12521" t="s">
        <v>5647</v>
      </c>
    </row>
    <row r="12522" spans="1:5">
      <c r="A12522">
        <v>88193</v>
      </c>
      <c r="B12522" t="s">
        <v>11500</v>
      </c>
      <c r="C12522" t="s">
        <v>11502</v>
      </c>
      <c r="D12522" t="s">
        <v>7435</v>
      </c>
      <c r="E12522" t="s">
        <v>5647</v>
      </c>
    </row>
    <row r="12523" spans="1:5">
      <c r="A12523">
        <v>88194</v>
      </c>
      <c r="B12523" t="s">
        <v>11500</v>
      </c>
      <c r="C12523" t="s">
        <v>11502</v>
      </c>
      <c r="D12523" t="s">
        <v>7435</v>
      </c>
      <c r="E12523" t="s">
        <v>5647</v>
      </c>
    </row>
    <row r="12524" spans="1:5">
      <c r="A12524">
        <v>88195</v>
      </c>
      <c r="B12524" t="s">
        <v>11500</v>
      </c>
      <c r="C12524" t="s">
        <v>11502</v>
      </c>
      <c r="D12524" t="s">
        <v>7435</v>
      </c>
      <c r="E12524" t="s">
        <v>5647</v>
      </c>
    </row>
    <row r="12525" spans="1:5">
      <c r="A12525">
        <v>88196</v>
      </c>
      <c r="B12525" t="s">
        <v>11500</v>
      </c>
      <c r="C12525" t="s">
        <v>11502</v>
      </c>
      <c r="D12525" t="s">
        <v>7435</v>
      </c>
      <c r="E12525" t="s">
        <v>5647</v>
      </c>
    </row>
    <row r="12526" spans="1:5">
      <c r="A12526">
        <v>88306</v>
      </c>
      <c r="B12526" t="s">
        <v>11500</v>
      </c>
      <c r="C12526" t="s">
        <v>11502</v>
      </c>
      <c r="D12526" t="s">
        <v>7602</v>
      </c>
      <c r="E12526" t="s">
        <v>5647</v>
      </c>
    </row>
    <row r="12527" spans="1:5">
      <c r="A12527">
        <v>88307</v>
      </c>
      <c r="B12527" t="s">
        <v>11500</v>
      </c>
      <c r="C12527" t="s">
        <v>11502</v>
      </c>
      <c r="D12527" t="s">
        <v>7602</v>
      </c>
      <c r="E12527" t="s">
        <v>5647</v>
      </c>
    </row>
    <row r="12528" spans="1:5">
      <c r="A12528">
        <v>88308</v>
      </c>
      <c r="B12528" t="s">
        <v>11500</v>
      </c>
      <c r="C12528" t="s">
        <v>11502</v>
      </c>
      <c r="D12528" t="s">
        <v>7602</v>
      </c>
      <c r="E12528" t="s">
        <v>5647</v>
      </c>
    </row>
    <row r="12529" spans="1:5">
      <c r="A12529">
        <v>88309</v>
      </c>
      <c r="B12529" t="s">
        <v>11500</v>
      </c>
      <c r="C12529" t="s">
        <v>11502</v>
      </c>
      <c r="D12529" t="s">
        <v>7602</v>
      </c>
      <c r="E12529" t="s">
        <v>5647</v>
      </c>
    </row>
    <row r="12530" spans="1:5">
      <c r="A12530">
        <v>88310</v>
      </c>
      <c r="B12530" t="s">
        <v>11500</v>
      </c>
      <c r="C12530" t="s">
        <v>11502</v>
      </c>
      <c r="D12530" t="s">
        <v>7602</v>
      </c>
      <c r="E12530" t="s">
        <v>5647</v>
      </c>
    </row>
    <row r="12531" spans="1:5">
      <c r="A12531">
        <v>88311</v>
      </c>
      <c r="B12531" t="s">
        <v>11500</v>
      </c>
      <c r="C12531" t="s">
        <v>11502</v>
      </c>
      <c r="D12531" t="s">
        <v>7602</v>
      </c>
      <c r="E12531" t="s">
        <v>5647</v>
      </c>
    </row>
    <row r="12532" spans="1:5">
      <c r="A12532">
        <v>88312</v>
      </c>
      <c r="B12532" t="s">
        <v>11500</v>
      </c>
      <c r="C12532" t="s">
        <v>11502</v>
      </c>
      <c r="D12532" t="s">
        <v>7602</v>
      </c>
      <c r="E12532" t="s">
        <v>5647</v>
      </c>
    </row>
    <row r="12533" spans="1:5">
      <c r="A12533">
        <v>88313</v>
      </c>
      <c r="B12533" t="s">
        <v>11500</v>
      </c>
      <c r="C12533" t="s">
        <v>11502</v>
      </c>
      <c r="D12533" t="s">
        <v>7602</v>
      </c>
      <c r="E12533" t="s">
        <v>5647</v>
      </c>
    </row>
    <row r="12534" spans="1:5">
      <c r="A12534">
        <v>88314</v>
      </c>
      <c r="B12534" t="s">
        <v>11500</v>
      </c>
      <c r="C12534" t="s">
        <v>11502</v>
      </c>
      <c r="D12534" t="s">
        <v>7602</v>
      </c>
      <c r="E12534" t="s">
        <v>5647</v>
      </c>
    </row>
    <row r="12535" spans="1:5">
      <c r="A12535">
        <v>88315</v>
      </c>
      <c r="B12535" t="s">
        <v>11500</v>
      </c>
      <c r="C12535" t="s">
        <v>11502</v>
      </c>
      <c r="D12535" t="s">
        <v>7602</v>
      </c>
      <c r="E12535" t="s">
        <v>5647</v>
      </c>
    </row>
    <row r="12536" spans="1:5">
      <c r="A12536">
        <v>88316</v>
      </c>
      <c r="B12536" t="s">
        <v>11500</v>
      </c>
      <c r="C12536" t="s">
        <v>11502</v>
      </c>
      <c r="D12536" t="s">
        <v>7602</v>
      </c>
      <c r="E12536" t="s">
        <v>5647</v>
      </c>
    </row>
    <row r="12537" spans="1:5">
      <c r="A12537">
        <v>88317</v>
      </c>
      <c r="B12537" t="s">
        <v>11500</v>
      </c>
      <c r="C12537" t="s">
        <v>11502</v>
      </c>
      <c r="D12537" t="s">
        <v>7602</v>
      </c>
      <c r="E12537" t="s">
        <v>5647</v>
      </c>
    </row>
    <row r="12538" spans="1:5">
      <c r="A12538">
        <v>88318</v>
      </c>
      <c r="B12538" t="s">
        <v>11500</v>
      </c>
      <c r="C12538" t="s">
        <v>11502</v>
      </c>
      <c r="D12538" t="s">
        <v>7602</v>
      </c>
      <c r="E12538" t="s">
        <v>5647</v>
      </c>
    </row>
    <row r="12539" spans="1:5">
      <c r="A12539">
        <v>88319</v>
      </c>
      <c r="B12539" t="s">
        <v>11500</v>
      </c>
      <c r="C12539" t="s">
        <v>11502</v>
      </c>
      <c r="D12539" t="s">
        <v>7602</v>
      </c>
      <c r="E12539" t="s">
        <v>5647</v>
      </c>
    </row>
    <row r="12540" spans="1:5">
      <c r="A12540">
        <v>88320</v>
      </c>
      <c r="B12540" t="s">
        <v>11500</v>
      </c>
      <c r="C12540" t="s">
        <v>11502</v>
      </c>
      <c r="D12540" t="s">
        <v>7602</v>
      </c>
      <c r="E12540" t="s">
        <v>5647</v>
      </c>
    </row>
    <row r="12541" spans="1:5">
      <c r="A12541">
        <v>88321</v>
      </c>
      <c r="B12541" t="s">
        <v>11500</v>
      </c>
      <c r="C12541" t="s">
        <v>11502</v>
      </c>
      <c r="D12541" t="s">
        <v>7602</v>
      </c>
      <c r="E12541" t="s">
        <v>5647</v>
      </c>
    </row>
    <row r="12542" spans="1:5">
      <c r="A12542">
        <v>88322</v>
      </c>
      <c r="B12542" t="s">
        <v>11500</v>
      </c>
      <c r="C12542" t="s">
        <v>11502</v>
      </c>
      <c r="D12542" t="s">
        <v>7602</v>
      </c>
      <c r="E12542" t="s">
        <v>5647</v>
      </c>
    </row>
    <row r="12543" spans="1:5">
      <c r="A12543">
        <v>88323</v>
      </c>
      <c r="B12543" t="s">
        <v>11500</v>
      </c>
      <c r="C12543" t="s">
        <v>11502</v>
      </c>
      <c r="D12543" t="s">
        <v>7602</v>
      </c>
      <c r="E12543" t="s">
        <v>5647</v>
      </c>
    </row>
    <row r="12544" spans="1:5">
      <c r="A12544">
        <v>88324</v>
      </c>
      <c r="B12544" t="s">
        <v>11500</v>
      </c>
      <c r="C12544" t="s">
        <v>11502</v>
      </c>
      <c r="D12544" t="s">
        <v>7602</v>
      </c>
      <c r="E12544" t="s">
        <v>5647</v>
      </c>
    </row>
    <row r="12545" spans="1:5">
      <c r="A12545">
        <v>88325</v>
      </c>
      <c r="B12545" t="s">
        <v>11500</v>
      </c>
      <c r="C12545" t="s">
        <v>11502</v>
      </c>
      <c r="D12545" t="s">
        <v>7602</v>
      </c>
      <c r="E12545" t="s">
        <v>5647</v>
      </c>
    </row>
    <row r="12546" spans="1:5">
      <c r="A12546">
        <v>88326</v>
      </c>
      <c r="B12546" t="s">
        <v>11500</v>
      </c>
      <c r="C12546" t="s">
        <v>11502</v>
      </c>
      <c r="D12546" t="s">
        <v>7602</v>
      </c>
      <c r="E12546" t="s">
        <v>5647</v>
      </c>
    </row>
    <row r="12547" spans="1:5">
      <c r="A12547">
        <v>88327</v>
      </c>
      <c r="B12547" t="s">
        <v>11500</v>
      </c>
      <c r="C12547" t="s">
        <v>11502</v>
      </c>
      <c r="D12547" t="s">
        <v>7602</v>
      </c>
      <c r="E12547" t="s">
        <v>5647</v>
      </c>
    </row>
    <row r="12548" spans="1:5">
      <c r="A12548">
        <v>88328</v>
      </c>
      <c r="B12548" t="s">
        <v>11500</v>
      </c>
      <c r="C12548" t="s">
        <v>11502</v>
      </c>
      <c r="D12548" t="s">
        <v>7602</v>
      </c>
      <c r="E12548" t="s">
        <v>5647</v>
      </c>
    </row>
    <row r="12549" spans="1:5">
      <c r="A12549">
        <v>88329</v>
      </c>
      <c r="B12549" t="s">
        <v>11500</v>
      </c>
      <c r="C12549" t="s">
        <v>11502</v>
      </c>
      <c r="D12549" t="s">
        <v>7602</v>
      </c>
      <c r="E12549" t="s">
        <v>5647</v>
      </c>
    </row>
    <row r="12550" spans="1:5">
      <c r="A12550">
        <v>88330</v>
      </c>
      <c r="B12550" t="s">
        <v>11500</v>
      </c>
      <c r="C12550" t="s">
        <v>11502</v>
      </c>
      <c r="D12550" t="s">
        <v>7602</v>
      </c>
      <c r="E12550" t="s">
        <v>5647</v>
      </c>
    </row>
    <row r="12551" spans="1:5">
      <c r="A12551">
        <v>88331</v>
      </c>
      <c r="B12551" t="s">
        <v>11500</v>
      </c>
      <c r="C12551" t="s">
        <v>11502</v>
      </c>
      <c r="D12551" t="s">
        <v>7602</v>
      </c>
      <c r="E12551" t="s">
        <v>5647</v>
      </c>
    </row>
    <row r="12552" spans="1:5">
      <c r="A12552">
        <v>88332</v>
      </c>
      <c r="B12552" t="s">
        <v>11500</v>
      </c>
      <c r="C12552" t="s">
        <v>11502</v>
      </c>
      <c r="D12552" t="s">
        <v>7602</v>
      </c>
      <c r="E12552" t="s">
        <v>5647</v>
      </c>
    </row>
    <row r="12553" spans="1:5">
      <c r="A12553">
        <v>88333</v>
      </c>
      <c r="B12553" t="s">
        <v>11500</v>
      </c>
      <c r="C12553" t="s">
        <v>11502</v>
      </c>
      <c r="D12553" t="s">
        <v>7602</v>
      </c>
      <c r="E12553" t="s">
        <v>5647</v>
      </c>
    </row>
    <row r="12554" spans="1:5">
      <c r="A12554">
        <v>88334</v>
      </c>
      <c r="B12554" t="s">
        <v>11500</v>
      </c>
      <c r="C12554" t="s">
        <v>11502</v>
      </c>
      <c r="D12554" t="s">
        <v>7602</v>
      </c>
      <c r="E12554" t="s">
        <v>5647</v>
      </c>
    </row>
    <row r="12555" spans="1:5">
      <c r="A12555">
        <v>88335</v>
      </c>
      <c r="B12555" t="s">
        <v>11500</v>
      </c>
      <c r="C12555" t="s">
        <v>11502</v>
      </c>
      <c r="D12555" t="s">
        <v>7602</v>
      </c>
      <c r="E12555" t="s">
        <v>5647</v>
      </c>
    </row>
    <row r="12556" spans="1:5">
      <c r="A12556">
        <v>88336</v>
      </c>
      <c r="B12556" t="s">
        <v>11500</v>
      </c>
      <c r="C12556" t="s">
        <v>11502</v>
      </c>
      <c r="D12556" t="s">
        <v>7602</v>
      </c>
      <c r="E12556" t="s">
        <v>5647</v>
      </c>
    </row>
    <row r="12557" spans="1:5">
      <c r="A12557">
        <v>88337</v>
      </c>
      <c r="B12557" t="s">
        <v>11500</v>
      </c>
      <c r="C12557" t="s">
        <v>11502</v>
      </c>
      <c r="D12557" t="s">
        <v>7602</v>
      </c>
      <c r="E12557" t="s">
        <v>5647</v>
      </c>
    </row>
    <row r="12558" spans="1:5">
      <c r="A12558">
        <v>88338</v>
      </c>
      <c r="B12558" t="s">
        <v>11500</v>
      </c>
      <c r="C12558" t="s">
        <v>11502</v>
      </c>
      <c r="D12558" t="s">
        <v>7602</v>
      </c>
      <c r="E12558" t="s">
        <v>5647</v>
      </c>
    </row>
    <row r="12559" spans="1:5">
      <c r="A12559">
        <v>88339</v>
      </c>
      <c r="B12559" t="s">
        <v>11500</v>
      </c>
      <c r="C12559" t="s">
        <v>11502</v>
      </c>
      <c r="D12559" t="s">
        <v>7602</v>
      </c>
      <c r="E12559" t="s">
        <v>5647</v>
      </c>
    </row>
    <row r="12560" spans="1:5">
      <c r="A12560">
        <v>88340</v>
      </c>
      <c r="B12560" t="s">
        <v>11500</v>
      </c>
      <c r="C12560" t="s">
        <v>11502</v>
      </c>
      <c r="D12560" t="s">
        <v>7602</v>
      </c>
      <c r="E12560" t="s">
        <v>5647</v>
      </c>
    </row>
    <row r="12561" spans="1:5">
      <c r="A12561">
        <v>88341</v>
      </c>
      <c r="B12561" t="s">
        <v>11500</v>
      </c>
      <c r="C12561" t="s">
        <v>11502</v>
      </c>
      <c r="D12561" t="s">
        <v>7602</v>
      </c>
      <c r="E12561" t="s">
        <v>5647</v>
      </c>
    </row>
    <row r="12562" spans="1:5">
      <c r="A12562">
        <v>88342</v>
      </c>
      <c r="B12562" t="s">
        <v>11500</v>
      </c>
      <c r="C12562" t="s">
        <v>11502</v>
      </c>
      <c r="D12562" t="s">
        <v>7602</v>
      </c>
      <c r="E12562" t="s">
        <v>5647</v>
      </c>
    </row>
    <row r="12563" spans="1:5">
      <c r="A12563">
        <v>88343</v>
      </c>
      <c r="B12563" t="s">
        <v>11500</v>
      </c>
      <c r="C12563" t="s">
        <v>11502</v>
      </c>
      <c r="D12563" t="s">
        <v>7602</v>
      </c>
      <c r="E12563" t="s">
        <v>5647</v>
      </c>
    </row>
    <row r="12564" spans="1:5">
      <c r="A12564">
        <v>88344</v>
      </c>
      <c r="B12564" t="s">
        <v>11500</v>
      </c>
      <c r="C12564" t="s">
        <v>11502</v>
      </c>
      <c r="D12564" t="s">
        <v>7602</v>
      </c>
      <c r="E12564" t="s">
        <v>5647</v>
      </c>
    </row>
    <row r="12565" spans="1:5">
      <c r="A12565">
        <v>88345</v>
      </c>
      <c r="B12565" t="s">
        <v>11500</v>
      </c>
      <c r="C12565" t="s">
        <v>11502</v>
      </c>
      <c r="D12565" t="s">
        <v>7602</v>
      </c>
      <c r="E12565" t="s">
        <v>5647</v>
      </c>
    </row>
    <row r="12566" spans="1:5">
      <c r="A12566">
        <v>88346</v>
      </c>
      <c r="B12566" t="s">
        <v>11500</v>
      </c>
      <c r="C12566" t="s">
        <v>11502</v>
      </c>
      <c r="D12566" t="s">
        <v>7602</v>
      </c>
      <c r="E12566" t="s">
        <v>5647</v>
      </c>
    </row>
    <row r="12567" spans="1:5">
      <c r="A12567">
        <v>88347</v>
      </c>
      <c r="B12567" t="s">
        <v>11500</v>
      </c>
      <c r="C12567" t="s">
        <v>11502</v>
      </c>
      <c r="D12567" t="s">
        <v>7602</v>
      </c>
      <c r="E12567" t="s">
        <v>5647</v>
      </c>
    </row>
    <row r="12568" spans="1:5">
      <c r="A12568">
        <v>88348</v>
      </c>
      <c r="B12568" t="s">
        <v>11500</v>
      </c>
      <c r="C12568" t="s">
        <v>11502</v>
      </c>
      <c r="D12568" t="s">
        <v>7602</v>
      </c>
      <c r="E12568" t="s">
        <v>5647</v>
      </c>
    </row>
    <row r="12569" spans="1:5">
      <c r="A12569">
        <v>88349</v>
      </c>
      <c r="B12569" t="s">
        <v>11500</v>
      </c>
      <c r="C12569" t="s">
        <v>11502</v>
      </c>
      <c r="D12569" t="s">
        <v>7602</v>
      </c>
      <c r="E12569" t="s">
        <v>5647</v>
      </c>
    </row>
    <row r="12570" spans="1:5">
      <c r="A12570">
        <v>88350</v>
      </c>
      <c r="B12570" t="s">
        <v>11500</v>
      </c>
      <c r="C12570" t="s">
        <v>11502</v>
      </c>
      <c r="D12570" t="s">
        <v>7602</v>
      </c>
      <c r="E12570" t="s">
        <v>5647</v>
      </c>
    </row>
    <row r="12571" spans="1:5">
      <c r="A12571">
        <v>88351</v>
      </c>
      <c r="B12571" t="s">
        <v>11500</v>
      </c>
      <c r="C12571" t="s">
        <v>11502</v>
      </c>
      <c r="D12571" t="s">
        <v>7602</v>
      </c>
      <c r="E12571" t="s">
        <v>5647</v>
      </c>
    </row>
    <row r="12572" spans="1:5">
      <c r="A12572">
        <v>88352</v>
      </c>
      <c r="B12572" t="s">
        <v>11500</v>
      </c>
      <c r="C12572" t="s">
        <v>11502</v>
      </c>
      <c r="D12572" t="s">
        <v>7602</v>
      </c>
      <c r="E12572" t="s">
        <v>5647</v>
      </c>
    </row>
    <row r="12573" spans="1:5">
      <c r="A12573">
        <v>88353</v>
      </c>
      <c r="B12573" t="s">
        <v>11500</v>
      </c>
      <c r="C12573" t="s">
        <v>11502</v>
      </c>
      <c r="D12573" t="s">
        <v>7602</v>
      </c>
      <c r="E12573" t="s">
        <v>5647</v>
      </c>
    </row>
    <row r="12574" spans="1:5">
      <c r="A12574">
        <v>88354</v>
      </c>
      <c r="B12574" t="s">
        <v>11500</v>
      </c>
      <c r="C12574" t="s">
        <v>11502</v>
      </c>
      <c r="D12574" t="s">
        <v>7602</v>
      </c>
      <c r="E12574" t="s">
        <v>5647</v>
      </c>
    </row>
    <row r="12575" spans="1:5">
      <c r="A12575">
        <v>88355</v>
      </c>
      <c r="B12575" t="s">
        <v>11500</v>
      </c>
      <c r="C12575" t="s">
        <v>11502</v>
      </c>
      <c r="D12575" t="s">
        <v>7602</v>
      </c>
      <c r="E12575" t="s">
        <v>5647</v>
      </c>
    </row>
    <row r="12576" spans="1:5">
      <c r="A12576">
        <v>88356</v>
      </c>
      <c r="B12576" t="s">
        <v>11500</v>
      </c>
      <c r="C12576" t="s">
        <v>11502</v>
      </c>
      <c r="D12576" t="s">
        <v>7602</v>
      </c>
      <c r="E12576" t="s">
        <v>5647</v>
      </c>
    </row>
    <row r="12577" spans="1:5">
      <c r="A12577">
        <v>88357</v>
      </c>
      <c r="B12577" t="s">
        <v>11500</v>
      </c>
      <c r="C12577" t="s">
        <v>11502</v>
      </c>
      <c r="D12577" t="s">
        <v>7602</v>
      </c>
      <c r="E12577" t="s">
        <v>5647</v>
      </c>
    </row>
    <row r="12578" spans="1:5">
      <c r="A12578">
        <v>88358</v>
      </c>
      <c r="B12578" t="s">
        <v>11500</v>
      </c>
      <c r="C12578" t="s">
        <v>11502</v>
      </c>
      <c r="D12578" t="s">
        <v>7602</v>
      </c>
      <c r="E12578" t="s">
        <v>5647</v>
      </c>
    </row>
    <row r="12579" spans="1:5">
      <c r="A12579">
        <v>88359</v>
      </c>
      <c r="B12579" t="s">
        <v>11500</v>
      </c>
      <c r="C12579" t="s">
        <v>11502</v>
      </c>
      <c r="D12579" t="s">
        <v>7602</v>
      </c>
      <c r="E12579" t="s">
        <v>5647</v>
      </c>
    </row>
    <row r="12580" spans="1:5">
      <c r="A12580">
        <v>88360</v>
      </c>
      <c r="B12580" t="s">
        <v>11500</v>
      </c>
      <c r="C12580" t="s">
        <v>11502</v>
      </c>
      <c r="D12580" t="s">
        <v>7602</v>
      </c>
      <c r="E12580" t="s">
        <v>5647</v>
      </c>
    </row>
    <row r="12581" spans="1:5">
      <c r="A12581">
        <v>88361</v>
      </c>
      <c r="B12581" t="s">
        <v>11500</v>
      </c>
      <c r="C12581" t="s">
        <v>11502</v>
      </c>
      <c r="D12581" t="s">
        <v>7602</v>
      </c>
      <c r="E12581" t="s">
        <v>5647</v>
      </c>
    </row>
    <row r="12582" spans="1:5">
      <c r="A12582">
        <v>88362</v>
      </c>
      <c r="B12582" t="s">
        <v>11500</v>
      </c>
      <c r="C12582" t="s">
        <v>11502</v>
      </c>
      <c r="D12582" t="s">
        <v>7602</v>
      </c>
      <c r="E12582" t="s">
        <v>5647</v>
      </c>
    </row>
    <row r="12583" spans="1:5">
      <c r="A12583">
        <v>88363</v>
      </c>
      <c r="B12583" t="s">
        <v>11500</v>
      </c>
      <c r="C12583" t="s">
        <v>11502</v>
      </c>
      <c r="D12583" t="s">
        <v>7602</v>
      </c>
      <c r="E12583" t="s">
        <v>5647</v>
      </c>
    </row>
    <row r="12584" spans="1:5">
      <c r="A12584">
        <v>88364</v>
      </c>
      <c r="B12584" t="s">
        <v>11500</v>
      </c>
      <c r="C12584" t="s">
        <v>11502</v>
      </c>
      <c r="D12584" t="s">
        <v>7602</v>
      </c>
      <c r="E12584" t="s">
        <v>5647</v>
      </c>
    </row>
    <row r="12585" spans="1:5">
      <c r="A12585">
        <v>88365</v>
      </c>
      <c r="B12585" t="s">
        <v>11500</v>
      </c>
      <c r="C12585" t="s">
        <v>11502</v>
      </c>
      <c r="D12585" t="s">
        <v>7602</v>
      </c>
      <c r="E12585" t="s">
        <v>5647</v>
      </c>
    </row>
    <row r="12586" spans="1:5">
      <c r="A12586">
        <v>89178</v>
      </c>
      <c r="B12586" t="s">
        <v>11500</v>
      </c>
      <c r="C12586" t="s">
        <v>11502</v>
      </c>
      <c r="D12586" t="s">
        <v>7731</v>
      </c>
      <c r="E12586" t="s">
        <v>5647</v>
      </c>
    </row>
    <row r="12587" spans="1:5">
      <c r="A12587">
        <v>89179</v>
      </c>
      <c r="B12587" t="s">
        <v>11500</v>
      </c>
      <c r="C12587" t="s">
        <v>11502</v>
      </c>
      <c r="D12587" t="s">
        <v>7731</v>
      </c>
      <c r="E12587" t="s">
        <v>5647</v>
      </c>
    </row>
    <row r="12588" spans="1:5">
      <c r="A12588">
        <v>89180</v>
      </c>
      <c r="B12588" t="s">
        <v>11500</v>
      </c>
      <c r="C12588" t="s">
        <v>11502</v>
      </c>
      <c r="D12588" t="s">
        <v>7731</v>
      </c>
      <c r="E12588" t="s">
        <v>5647</v>
      </c>
    </row>
    <row r="12589" spans="1:5">
      <c r="A12589">
        <v>89181</v>
      </c>
      <c r="B12589" t="s">
        <v>11500</v>
      </c>
      <c r="C12589" t="s">
        <v>11502</v>
      </c>
      <c r="D12589" t="s">
        <v>7731</v>
      </c>
      <c r="E12589" t="s">
        <v>5647</v>
      </c>
    </row>
    <row r="12590" spans="1:5">
      <c r="A12590">
        <v>89182</v>
      </c>
      <c r="B12590" t="s">
        <v>11500</v>
      </c>
      <c r="C12590" t="s">
        <v>11502</v>
      </c>
      <c r="D12590" t="s">
        <v>7731</v>
      </c>
      <c r="E12590" t="s">
        <v>5647</v>
      </c>
    </row>
    <row r="12591" spans="1:5">
      <c r="A12591">
        <v>89183</v>
      </c>
      <c r="B12591" t="s">
        <v>11500</v>
      </c>
      <c r="C12591" t="s">
        <v>11502</v>
      </c>
      <c r="D12591" t="s">
        <v>7731</v>
      </c>
      <c r="E12591" t="s">
        <v>5647</v>
      </c>
    </row>
    <row r="12592" spans="1:5">
      <c r="A12592">
        <v>89184</v>
      </c>
      <c r="B12592" t="s">
        <v>11500</v>
      </c>
      <c r="C12592" t="s">
        <v>11502</v>
      </c>
      <c r="D12592" t="s">
        <v>7731</v>
      </c>
      <c r="E12592" t="s">
        <v>5647</v>
      </c>
    </row>
    <row r="12593" spans="1:5">
      <c r="A12593">
        <v>89185</v>
      </c>
      <c r="B12593" t="s">
        <v>11500</v>
      </c>
      <c r="C12593" t="s">
        <v>11502</v>
      </c>
      <c r="D12593" t="s">
        <v>7731</v>
      </c>
      <c r="E12593" t="s">
        <v>5647</v>
      </c>
    </row>
    <row r="12594" spans="1:5">
      <c r="A12594">
        <v>89186</v>
      </c>
      <c r="B12594" t="s">
        <v>11500</v>
      </c>
      <c r="C12594" t="s">
        <v>11502</v>
      </c>
      <c r="D12594" t="s">
        <v>7731</v>
      </c>
      <c r="E12594" t="s">
        <v>5647</v>
      </c>
    </row>
    <row r="12595" spans="1:5">
      <c r="A12595">
        <v>89187</v>
      </c>
      <c r="B12595" t="s">
        <v>11500</v>
      </c>
      <c r="C12595" t="s">
        <v>11502</v>
      </c>
      <c r="D12595" t="s">
        <v>7731</v>
      </c>
      <c r="E12595" t="s">
        <v>5647</v>
      </c>
    </row>
    <row r="12596" spans="1:5">
      <c r="A12596">
        <v>89188</v>
      </c>
      <c r="B12596" t="s">
        <v>11500</v>
      </c>
      <c r="C12596" t="s">
        <v>11502</v>
      </c>
      <c r="D12596" t="s">
        <v>7731</v>
      </c>
      <c r="E12596" t="s">
        <v>5647</v>
      </c>
    </row>
    <row r="12597" spans="1:5">
      <c r="A12597">
        <v>89189</v>
      </c>
      <c r="B12597" t="s">
        <v>11500</v>
      </c>
      <c r="C12597" t="s">
        <v>11502</v>
      </c>
      <c r="D12597" t="s">
        <v>7731</v>
      </c>
      <c r="E12597" t="s">
        <v>5647</v>
      </c>
    </row>
    <row r="12598" spans="1:5">
      <c r="A12598">
        <v>89190</v>
      </c>
      <c r="B12598" t="s">
        <v>11500</v>
      </c>
      <c r="C12598" t="s">
        <v>11502</v>
      </c>
      <c r="D12598" t="s">
        <v>7731</v>
      </c>
      <c r="E12598" t="s">
        <v>5647</v>
      </c>
    </row>
    <row r="12599" spans="1:5">
      <c r="A12599">
        <v>89191</v>
      </c>
      <c r="B12599" t="s">
        <v>11500</v>
      </c>
      <c r="C12599" t="s">
        <v>11502</v>
      </c>
      <c r="D12599" t="s">
        <v>7731</v>
      </c>
      <c r="E12599" t="s">
        <v>5647</v>
      </c>
    </row>
    <row r="12600" spans="1:5">
      <c r="A12600">
        <v>89192</v>
      </c>
      <c r="B12600" t="s">
        <v>11500</v>
      </c>
      <c r="C12600" t="s">
        <v>11502</v>
      </c>
      <c r="D12600" t="s">
        <v>7731</v>
      </c>
      <c r="E12600" t="s">
        <v>5647</v>
      </c>
    </row>
    <row r="12601" spans="1:5">
      <c r="A12601">
        <v>89193</v>
      </c>
      <c r="B12601" t="s">
        <v>11500</v>
      </c>
      <c r="C12601" t="s">
        <v>11502</v>
      </c>
      <c r="D12601" t="s">
        <v>7731</v>
      </c>
      <c r="E12601" t="s">
        <v>5647</v>
      </c>
    </row>
    <row r="12602" spans="1:5">
      <c r="A12602">
        <v>89194</v>
      </c>
      <c r="B12602" t="s">
        <v>11500</v>
      </c>
      <c r="C12602" t="s">
        <v>11502</v>
      </c>
      <c r="D12602" t="s">
        <v>7731</v>
      </c>
      <c r="E12602" t="s">
        <v>5647</v>
      </c>
    </row>
    <row r="12603" spans="1:5">
      <c r="A12603">
        <v>89195</v>
      </c>
      <c r="B12603" t="s">
        <v>11500</v>
      </c>
      <c r="C12603" t="s">
        <v>11502</v>
      </c>
      <c r="D12603" t="s">
        <v>7731</v>
      </c>
      <c r="E12603" t="s">
        <v>5647</v>
      </c>
    </row>
    <row r="12604" spans="1:5">
      <c r="A12604">
        <v>89196</v>
      </c>
      <c r="B12604" t="s">
        <v>11500</v>
      </c>
      <c r="C12604" t="s">
        <v>11502</v>
      </c>
      <c r="D12604" t="s">
        <v>7731</v>
      </c>
      <c r="E12604" t="s">
        <v>5647</v>
      </c>
    </row>
    <row r="12605" spans="1:5">
      <c r="A12605">
        <v>89197</v>
      </c>
      <c r="B12605" t="s">
        <v>11500</v>
      </c>
      <c r="C12605" t="s">
        <v>11502</v>
      </c>
      <c r="D12605" t="s">
        <v>7731</v>
      </c>
      <c r="E12605" t="s">
        <v>5647</v>
      </c>
    </row>
    <row r="12606" spans="1:5">
      <c r="A12606">
        <v>89198</v>
      </c>
      <c r="B12606" t="s">
        <v>11500</v>
      </c>
      <c r="C12606" t="s">
        <v>11502</v>
      </c>
      <c r="D12606" t="s">
        <v>7731</v>
      </c>
      <c r="E12606" t="s">
        <v>5647</v>
      </c>
    </row>
    <row r="12607" spans="1:5">
      <c r="A12607">
        <v>89199</v>
      </c>
      <c r="B12607" t="s">
        <v>11500</v>
      </c>
      <c r="C12607" t="s">
        <v>11502</v>
      </c>
      <c r="D12607" t="s">
        <v>7731</v>
      </c>
      <c r="E12607" t="s">
        <v>5647</v>
      </c>
    </row>
    <row r="12608" spans="1:5">
      <c r="A12608">
        <v>89200</v>
      </c>
      <c r="B12608" t="s">
        <v>11500</v>
      </c>
      <c r="C12608" t="s">
        <v>11502</v>
      </c>
      <c r="D12608" t="s">
        <v>7731</v>
      </c>
      <c r="E12608" t="s">
        <v>5647</v>
      </c>
    </row>
    <row r="12609" spans="1:5">
      <c r="A12609">
        <v>89201</v>
      </c>
      <c r="B12609" t="s">
        <v>11500</v>
      </c>
      <c r="C12609" t="s">
        <v>11502</v>
      </c>
      <c r="D12609" t="s">
        <v>7731</v>
      </c>
      <c r="E12609" t="s">
        <v>5647</v>
      </c>
    </row>
    <row r="12610" spans="1:5">
      <c r="A12610">
        <v>89202</v>
      </c>
      <c r="B12610" t="s">
        <v>11500</v>
      </c>
      <c r="C12610" t="s">
        <v>11502</v>
      </c>
      <c r="D12610" t="s">
        <v>7731</v>
      </c>
      <c r="E12610" t="s">
        <v>5647</v>
      </c>
    </row>
    <row r="12611" spans="1:5">
      <c r="A12611">
        <v>89203</v>
      </c>
      <c r="B12611" t="s">
        <v>11500</v>
      </c>
      <c r="C12611" t="s">
        <v>11502</v>
      </c>
      <c r="D12611" t="s">
        <v>7731</v>
      </c>
      <c r="E12611" t="s">
        <v>5647</v>
      </c>
    </row>
    <row r="12612" spans="1:5">
      <c r="A12612">
        <v>89204</v>
      </c>
      <c r="B12612" t="s">
        <v>11500</v>
      </c>
      <c r="C12612" t="s">
        <v>11502</v>
      </c>
      <c r="D12612" t="s">
        <v>7731</v>
      </c>
      <c r="E12612" t="s">
        <v>5647</v>
      </c>
    </row>
    <row r="12613" spans="1:5">
      <c r="A12613">
        <v>89205</v>
      </c>
      <c r="B12613" t="s">
        <v>11500</v>
      </c>
      <c r="C12613" t="s">
        <v>11502</v>
      </c>
      <c r="D12613" t="s">
        <v>7731</v>
      </c>
      <c r="E12613" t="s">
        <v>5647</v>
      </c>
    </row>
    <row r="12614" spans="1:5">
      <c r="A12614">
        <v>89206</v>
      </c>
      <c r="B12614" t="s">
        <v>11500</v>
      </c>
      <c r="C12614" t="s">
        <v>11502</v>
      </c>
      <c r="D12614" t="s">
        <v>7731</v>
      </c>
      <c r="E12614" t="s">
        <v>5647</v>
      </c>
    </row>
    <row r="12615" spans="1:5">
      <c r="A12615">
        <v>89207</v>
      </c>
      <c r="B12615" t="s">
        <v>11500</v>
      </c>
      <c r="C12615" t="s">
        <v>11502</v>
      </c>
      <c r="D12615" t="s">
        <v>7731</v>
      </c>
      <c r="E12615" t="s">
        <v>5647</v>
      </c>
    </row>
    <row r="12616" spans="1:5">
      <c r="A12616">
        <v>89208</v>
      </c>
      <c r="B12616" t="s">
        <v>11500</v>
      </c>
      <c r="C12616" t="s">
        <v>11502</v>
      </c>
      <c r="D12616" t="s">
        <v>7731</v>
      </c>
      <c r="E12616" t="s">
        <v>5647</v>
      </c>
    </row>
    <row r="12617" spans="1:5">
      <c r="A12617">
        <v>89209</v>
      </c>
      <c r="B12617" t="s">
        <v>11500</v>
      </c>
      <c r="C12617" t="s">
        <v>11502</v>
      </c>
      <c r="D12617" t="s">
        <v>7731</v>
      </c>
      <c r="E12617" t="s">
        <v>5647</v>
      </c>
    </row>
    <row r="12618" spans="1:5">
      <c r="A12618">
        <v>89210</v>
      </c>
      <c r="B12618" t="s">
        <v>11500</v>
      </c>
      <c r="C12618" t="s">
        <v>11502</v>
      </c>
      <c r="D12618" t="s">
        <v>7731</v>
      </c>
      <c r="E12618" t="s">
        <v>5647</v>
      </c>
    </row>
    <row r="12619" spans="1:5">
      <c r="A12619">
        <v>89211</v>
      </c>
      <c r="B12619" t="s">
        <v>11500</v>
      </c>
      <c r="C12619" t="s">
        <v>11502</v>
      </c>
      <c r="D12619" t="s">
        <v>7731</v>
      </c>
      <c r="E12619" t="s">
        <v>5647</v>
      </c>
    </row>
    <row r="12620" spans="1:5">
      <c r="A12620">
        <v>89212</v>
      </c>
      <c r="B12620" t="s">
        <v>11500</v>
      </c>
      <c r="C12620" t="s">
        <v>11502</v>
      </c>
      <c r="D12620" t="s">
        <v>7731</v>
      </c>
      <c r="E12620" t="s">
        <v>5647</v>
      </c>
    </row>
    <row r="12621" spans="1:5">
      <c r="A12621">
        <v>89213</v>
      </c>
      <c r="B12621" t="s">
        <v>11500</v>
      </c>
      <c r="C12621" t="s">
        <v>11502</v>
      </c>
      <c r="D12621" t="s">
        <v>7731</v>
      </c>
      <c r="E12621" t="s">
        <v>5647</v>
      </c>
    </row>
    <row r="12622" spans="1:5">
      <c r="A12622">
        <v>89214</v>
      </c>
      <c r="B12622" t="s">
        <v>11500</v>
      </c>
      <c r="C12622" t="s">
        <v>11502</v>
      </c>
      <c r="D12622" t="s">
        <v>7731</v>
      </c>
      <c r="E12622" t="s">
        <v>5647</v>
      </c>
    </row>
    <row r="12623" spans="1:5">
      <c r="A12623">
        <v>89215</v>
      </c>
      <c r="B12623" t="s">
        <v>11500</v>
      </c>
      <c r="C12623" t="s">
        <v>11502</v>
      </c>
      <c r="D12623" t="s">
        <v>7731</v>
      </c>
      <c r="E12623" t="s">
        <v>5647</v>
      </c>
    </row>
    <row r="12624" spans="1:5">
      <c r="A12624">
        <v>89216</v>
      </c>
      <c r="B12624" t="s">
        <v>11500</v>
      </c>
      <c r="C12624" t="s">
        <v>11502</v>
      </c>
      <c r="D12624" t="s">
        <v>7731</v>
      </c>
      <c r="E12624" t="s">
        <v>5647</v>
      </c>
    </row>
    <row r="12625" spans="1:5">
      <c r="A12625">
        <v>89217</v>
      </c>
      <c r="B12625" t="s">
        <v>11500</v>
      </c>
      <c r="C12625" t="s">
        <v>11502</v>
      </c>
      <c r="D12625" t="s">
        <v>7731</v>
      </c>
      <c r="E12625" t="s">
        <v>5647</v>
      </c>
    </row>
    <row r="12626" spans="1:5">
      <c r="A12626">
        <v>89218</v>
      </c>
      <c r="B12626" t="s">
        <v>11500</v>
      </c>
      <c r="C12626" t="s">
        <v>11502</v>
      </c>
      <c r="D12626" t="s">
        <v>7731</v>
      </c>
      <c r="E12626" t="s">
        <v>5647</v>
      </c>
    </row>
    <row r="12627" spans="1:5">
      <c r="A12627">
        <v>89219</v>
      </c>
      <c r="B12627" t="s">
        <v>11500</v>
      </c>
      <c r="C12627" t="s">
        <v>11502</v>
      </c>
      <c r="D12627" t="s">
        <v>7731</v>
      </c>
      <c r="E12627" t="s">
        <v>5647</v>
      </c>
    </row>
    <row r="12628" spans="1:5">
      <c r="A12628">
        <v>89220</v>
      </c>
      <c r="B12628" t="s">
        <v>11500</v>
      </c>
      <c r="C12628" t="s">
        <v>11502</v>
      </c>
      <c r="D12628" t="s">
        <v>7731</v>
      </c>
      <c r="E12628" t="s">
        <v>5647</v>
      </c>
    </row>
    <row r="12629" spans="1:5">
      <c r="A12629">
        <v>89221</v>
      </c>
      <c r="B12629" t="s">
        <v>11500</v>
      </c>
      <c r="C12629" t="s">
        <v>11502</v>
      </c>
      <c r="D12629" t="s">
        <v>7731</v>
      </c>
      <c r="E12629" t="s">
        <v>5647</v>
      </c>
    </row>
    <row r="12630" spans="1:5">
      <c r="A12630">
        <v>89222</v>
      </c>
      <c r="B12630" t="s">
        <v>11500</v>
      </c>
      <c r="C12630" t="s">
        <v>11502</v>
      </c>
      <c r="D12630" t="s">
        <v>7731</v>
      </c>
      <c r="E12630" t="s">
        <v>5647</v>
      </c>
    </row>
    <row r="12631" spans="1:5">
      <c r="A12631">
        <v>89223</v>
      </c>
      <c r="B12631" t="s">
        <v>11500</v>
      </c>
      <c r="C12631" t="s">
        <v>11502</v>
      </c>
      <c r="D12631" t="s">
        <v>7731</v>
      </c>
      <c r="E12631" t="s">
        <v>5647</v>
      </c>
    </row>
    <row r="12632" spans="1:5">
      <c r="A12632">
        <v>89224</v>
      </c>
      <c r="B12632" t="s">
        <v>11500</v>
      </c>
      <c r="C12632" t="s">
        <v>11502</v>
      </c>
      <c r="D12632" t="s">
        <v>7731</v>
      </c>
      <c r="E12632" t="s">
        <v>5647</v>
      </c>
    </row>
    <row r="12633" spans="1:5">
      <c r="A12633">
        <v>89225</v>
      </c>
      <c r="B12633" t="s">
        <v>11500</v>
      </c>
      <c r="C12633" t="s">
        <v>11502</v>
      </c>
      <c r="D12633" t="s">
        <v>7731</v>
      </c>
      <c r="E12633" t="s">
        <v>5647</v>
      </c>
    </row>
    <row r="12634" spans="1:5">
      <c r="A12634">
        <v>89226</v>
      </c>
      <c r="B12634" t="s">
        <v>11500</v>
      </c>
      <c r="C12634" t="s">
        <v>11502</v>
      </c>
      <c r="D12634" t="s">
        <v>7731</v>
      </c>
      <c r="E12634" t="s">
        <v>5647</v>
      </c>
    </row>
    <row r="12635" spans="1:5">
      <c r="A12635">
        <v>89227</v>
      </c>
      <c r="B12635" t="s">
        <v>11500</v>
      </c>
      <c r="C12635" t="s">
        <v>11502</v>
      </c>
      <c r="D12635" t="s">
        <v>7731</v>
      </c>
      <c r="E12635" t="s">
        <v>5647</v>
      </c>
    </row>
    <row r="12636" spans="1:5">
      <c r="A12636">
        <v>89228</v>
      </c>
      <c r="B12636" t="s">
        <v>11500</v>
      </c>
      <c r="C12636" t="s">
        <v>11502</v>
      </c>
      <c r="D12636" t="s">
        <v>7731</v>
      </c>
      <c r="E12636" t="s">
        <v>5647</v>
      </c>
    </row>
    <row r="12637" spans="1:5">
      <c r="A12637">
        <v>89229</v>
      </c>
      <c r="B12637" t="s">
        <v>11500</v>
      </c>
      <c r="C12637" t="s">
        <v>11502</v>
      </c>
      <c r="D12637" t="s">
        <v>7731</v>
      </c>
      <c r="E12637" t="s">
        <v>5647</v>
      </c>
    </row>
    <row r="12638" spans="1:5">
      <c r="A12638">
        <v>89230</v>
      </c>
      <c r="B12638" t="s">
        <v>11500</v>
      </c>
      <c r="C12638" t="s">
        <v>11502</v>
      </c>
      <c r="D12638" t="s">
        <v>7731</v>
      </c>
      <c r="E12638" t="s">
        <v>5647</v>
      </c>
    </row>
    <row r="12639" spans="1:5">
      <c r="A12639">
        <v>89231</v>
      </c>
      <c r="B12639" t="s">
        <v>11500</v>
      </c>
      <c r="C12639" t="s">
        <v>11502</v>
      </c>
      <c r="D12639" t="s">
        <v>7731</v>
      </c>
      <c r="E12639" t="s">
        <v>5647</v>
      </c>
    </row>
    <row r="12640" spans="1:5">
      <c r="A12640">
        <v>89232</v>
      </c>
      <c r="B12640" t="s">
        <v>11500</v>
      </c>
      <c r="C12640" t="s">
        <v>11502</v>
      </c>
      <c r="D12640" t="s">
        <v>7731</v>
      </c>
      <c r="E12640" t="s">
        <v>5647</v>
      </c>
    </row>
    <row r="12641" spans="1:5">
      <c r="A12641">
        <v>89233</v>
      </c>
      <c r="B12641" t="s">
        <v>11500</v>
      </c>
      <c r="C12641" t="s">
        <v>11502</v>
      </c>
      <c r="D12641" t="s">
        <v>7731</v>
      </c>
      <c r="E12641" t="s">
        <v>5647</v>
      </c>
    </row>
    <row r="12642" spans="1:5">
      <c r="A12642">
        <v>89234</v>
      </c>
      <c r="B12642" t="s">
        <v>11500</v>
      </c>
      <c r="C12642" t="s">
        <v>11502</v>
      </c>
      <c r="D12642" t="s">
        <v>7731</v>
      </c>
      <c r="E12642" t="s">
        <v>5647</v>
      </c>
    </row>
    <row r="12643" spans="1:5">
      <c r="A12643">
        <v>89235</v>
      </c>
      <c r="B12643" t="s">
        <v>11500</v>
      </c>
      <c r="C12643" t="s">
        <v>11502</v>
      </c>
      <c r="D12643" t="s">
        <v>7731</v>
      </c>
      <c r="E12643" t="s">
        <v>5647</v>
      </c>
    </row>
    <row r="12644" spans="1:5">
      <c r="A12644">
        <v>89236</v>
      </c>
      <c r="B12644" t="s">
        <v>11500</v>
      </c>
      <c r="C12644" t="s">
        <v>11502</v>
      </c>
      <c r="D12644" t="s">
        <v>7731</v>
      </c>
      <c r="E12644" t="s">
        <v>5647</v>
      </c>
    </row>
    <row r="12645" spans="1:5">
      <c r="A12645">
        <v>89237</v>
      </c>
      <c r="B12645" t="s">
        <v>11500</v>
      </c>
      <c r="C12645" t="s">
        <v>11502</v>
      </c>
      <c r="D12645" t="s">
        <v>7731</v>
      </c>
      <c r="E12645" t="s">
        <v>5647</v>
      </c>
    </row>
    <row r="12646" spans="1:5">
      <c r="A12646">
        <v>89238</v>
      </c>
      <c r="B12646" t="s">
        <v>11500</v>
      </c>
      <c r="C12646" t="s">
        <v>11502</v>
      </c>
      <c r="D12646" t="s">
        <v>7731</v>
      </c>
      <c r="E12646" t="s">
        <v>5647</v>
      </c>
    </row>
    <row r="12647" spans="1:5">
      <c r="A12647">
        <v>89239</v>
      </c>
      <c r="B12647" t="s">
        <v>11500</v>
      </c>
      <c r="C12647" t="s">
        <v>11502</v>
      </c>
      <c r="D12647" t="s">
        <v>7731</v>
      </c>
      <c r="E12647" t="s">
        <v>5647</v>
      </c>
    </row>
    <row r="12648" spans="1:5">
      <c r="A12648">
        <v>89397</v>
      </c>
      <c r="B12648" t="s">
        <v>11500</v>
      </c>
      <c r="C12648" t="s">
        <v>11502</v>
      </c>
      <c r="D12648" t="s">
        <v>8040</v>
      </c>
      <c r="E12648" t="s">
        <v>5647</v>
      </c>
    </row>
    <row r="12649" spans="1:5">
      <c r="A12649">
        <v>89399</v>
      </c>
      <c r="B12649" t="s">
        <v>11500</v>
      </c>
      <c r="C12649" t="s">
        <v>11502</v>
      </c>
      <c r="D12649" t="s">
        <v>8040</v>
      </c>
      <c r="E12649" t="s">
        <v>5647</v>
      </c>
    </row>
    <row r="12650" spans="1:5">
      <c r="A12650">
        <v>89401</v>
      </c>
      <c r="B12650" t="s">
        <v>11500</v>
      </c>
      <c r="C12650" t="s">
        <v>11502</v>
      </c>
      <c r="D12650" t="s">
        <v>8040</v>
      </c>
      <c r="E12650" t="s">
        <v>5647</v>
      </c>
    </row>
    <row r="12651" spans="1:5">
      <c r="A12651">
        <v>89408</v>
      </c>
      <c r="B12651" t="s">
        <v>11500</v>
      </c>
      <c r="C12651" t="s">
        <v>11502</v>
      </c>
      <c r="D12651" t="s">
        <v>8040</v>
      </c>
      <c r="E12651" t="s">
        <v>5647</v>
      </c>
    </row>
    <row r="12652" spans="1:5">
      <c r="A12652">
        <v>89413</v>
      </c>
      <c r="B12652" t="s">
        <v>11500</v>
      </c>
      <c r="C12652" t="s">
        <v>11502</v>
      </c>
      <c r="D12652" t="s">
        <v>8040</v>
      </c>
      <c r="E12652" t="s">
        <v>5647</v>
      </c>
    </row>
    <row r="12653" spans="1:5">
      <c r="A12653">
        <v>89419</v>
      </c>
      <c r="B12653" t="s">
        <v>11500</v>
      </c>
      <c r="C12653" t="s">
        <v>11502</v>
      </c>
      <c r="D12653" t="s">
        <v>8040</v>
      </c>
      <c r="E12653" t="s">
        <v>5647</v>
      </c>
    </row>
    <row r="12654" spans="1:5">
      <c r="A12654">
        <v>89421</v>
      </c>
      <c r="B12654" t="s">
        <v>11500</v>
      </c>
      <c r="C12654" t="s">
        <v>11502</v>
      </c>
      <c r="D12654" t="s">
        <v>8040</v>
      </c>
      <c r="E12654" t="s">
        <v>5647</v>
      </c>
    </row>
    <row r="12655" spans="1:5">
      <c r="A12655">
        <v>89427</v>
      </c>
      <c r="B12655" t="s">
        <v>11500</v>
      </c>
      <c r="C12655" t="s">
        <v>11502</v>
      </c>
      <c r="D12655" t="s">
        <v>8040</v>
      </c>
      <c r="E12655" t="s">
        <v>5647</v>
      </c>
    </row>
    <row r="12656" spans="1:5">
      <c r="A12656">
        <v>89430</v>
      </c>
      <c r="B12656" t="s">
        <v>11500</v>
      </c>
      <c r="C12656" t="s">
        <v>11502</v>
      </c>
      <c r="D12656" t="s">
        <v>8040</v>
      </c>
      <c r="E12656" t="s">
        <v>5647</v>
      </c>
    </row>
    <row r="12657" spans="1:5">
      <c r="A12657">
        <v>89432</v>
      </c>
      <c r="B12657" t="s">
        <v>11500</v>
      </c>
      <c r="C12657" t="s">
        <v>11502</v>
      </c>
      <c r="D12657" t="s">
        <v>8040</v>
      </c>
      <c r="E12657" t="s">
        <v>5647</v>
      </c>
    </row>
    <row r="12658" spans="1:5">
      <c r="A12658">
        <v>89479</v>
      </c>
      <c r="B12658" t="s">
        <v>11500</v>
      </c>
      <c r="C12658" t="s">
        <v>11502</v>
      </c>
      <c r="D12658" t="s">
        <v>8040</v>
      </c>
      <c r="E12658" t="s">
        <v>5647</v>
      </c>
    </row>
    <row r="12659" spans="1:5">
      <c r="A12659">
        <v>89483</v>
      </c>
      <c r="B12659" t="s">
        <v>11500</v>
      </c>
      <c r="C12659" t="s">
        <v>11502</v>
      </c>
      <c r="D12659" t="s">
        <v>8040</v>
      </c>
      <c r="E12659" t="s">
        <v>5647</v>
      </c>
    </row>
    <row r="12660" spans="1:5">
      <c r="A12660">
        <v>89486</v>
      </c>
      <c r="B12660" t="s">
        <v>11500</v>
      </c>
      <c r="C12660" t="s">
        <v>11502</v>
      </c>
      <c r="D12660" t="s">
        <v>8040</v>
      </c>
      <c r="E12660" t="s">
        <v>5647</v>
      </c>
    </row>
    <row r="12661" spans="1:5">
      <c r="A12661">
        <v>89523</v>
      </c>
      <c r="B12661" t="s">
        <v>11500</v>
      </c>
      <c r="C12661" t="s">
        <v>11502</v>
      </c>
      <c r="D12661" t="s">
        <v>8040</v>
      </c>
      <c r="E12661" t="s">
        <v>5647</v>
      </c>
    </row>
    <row r="12662" spans="1:5">
      <c r="A12662">
        <v>89525</v>
      </c>
      <c r="B12662" t="s">
        <v>11500</v>
      </c>
      <c r="C12662" t="s">
        <v>11502</v>
      </c>
      <c r="D12662" t="s">
        <v>8040</v>
      </c>
      <c r="E12662" t="s">
        <v>5647</v>
      </c>
    </row>
    <row r="12663" spans="1:5">
      <c r="A12663">
        <v>89527</v>
      </c>
      <c r="B12663" t="s">
        <v>11500</v>
      </c>
      <c r="C12663" t="s">
        <v>11502</v>
      </c>
      <c r="D12663" t="s">
        <v>8040</v>
      </c>
      <c r="E12663" t="s">
        <v>5647</v>
      </c>
    </row>
    <row r="12664" spans="1:5">
      <c r="A12664">
        <v>89528</v>
      </c>
      <c r="B12664" t="s">
        <v>11500</v>
      </c>
      <c r="C12664" t="s">
        <v>11502</v>
      </c>
      <c r="D12664" t="s">
        <v>8040</v>
      </c>
      <c r="E12664" t="s">
        <v>5647</v>
      </c>
    </row>
    <row r="12665" spans="1:5">
      <c r="A12665">
        <v>89540</v>
      </c>
      <c r="B12665" t="s">
        <v>11500</v>
      </c>
      <c r="C12665" t="s">
        <v>11502</v>
      </c>
      <c r="D12665" t="s">
        <v>8040</v>
      </c>
      <c r="E12665" t="s">
        <v>5647</v>
      </c>
    </row>
    <row r="12666" spans="1:5">
      <c r="A12666">
        <v>89542</v>
      </c>
      <c r="B12666" t="s">
        <v>11500</v>
      </c>
      <c r="C12666" t="s">
        <v>11502</v>
      </c>
      <c r="D12666" t="s">
        <v>8040</v>
      </c>
      <c r="E12666" t="s">
        <v>5647</v>
      </c>
    </row>
    <row r="12667" spans="1:5">
      <c r="A12667">
        <v>89545</v>
      </c>
      <c r="B12667" t="s">
        <v>11500</v>
      </c>
      <c r="C12667" t="s">
        <v>11502</v>
      </c>
      <c r="D12667" t="s">
        <v>8040</v>
      </c>
      <c r="E12667" t="s">
        <v>5647</v>
      </c>
    </row>
    <row r="12668" spans="1:5">
      <c r="A12668">
        <v>89547</v>
      </c>
      <c r="B12668" t="s">
        <v>11500</v>
      </c>
      <c r="C12668" t="s">
        <v>11502</v>
      </c>
      <c r="D12668" t="s">
        <v>8040</v>
      </c>
      <c r="E12668" t="s">
        <v>5647</v>
      </c>
    </row>
    <row r="12669" spans="1:5">
      <c r="A12669">
        <v>89548</v>
      </c>
      <c r="B12669" t="s">
        <v>11500</v>
      </c>
      <c r="C12669" t="s">
        <v>11502</v>
      </c>
      <c r="D12669" t="s">
        <v>8040</v>
      </c>
      <c r="E12669" t="s">
        <v>5647</v>
      </c>
    </row>
    <row r="12670" spans="1:5">
      <c r="A12670">
        <v>89550</v>
      </c>
      <c r="B12670" t="s">
        <v>11500</v>
      </c>
      <c r="C12670" t="s">
        <v>11502</v>
      </c>
      <c r="D12670" t="s">
        <v>8040</v>
      </c>
      <c r="E12670" t="s">
        <v>5647</v>
      </c>
    </row>
    <row r="12671" spans="1:5">
      <c r="A12671">
        <v>89551</v>
      </c>
      <c r="B12671" t="s">
        <v>11500</v>
      </c>
      <c r="C12671" t="s">
        <v>11502</v>
      </c>
      <c r="D12671" t="s">
        <v>8040</v>
      </c>
      <c r="E12671" t="s">
        <v>5647</v>
      </c>
    </row>
    <row r="12672" spans="1:5">
      <c r="A12672">
        <v>89554</v>
      </c>
      <c r="B12672" t="s">
        <v>11500</v>
      </c>
      <c r="C12672" t="s">
        <v>11502</v>
      </c>
      <c r="D12672" t="s">
        <v>8040</v>
      </c>
      <c r="E12672" t="s">
        <v>5647</v>
      </c>
    </row>
    <row r="12673" spans="1:5">
      <c r="A12673">
        <v>89556</v>
      </c>
      <c r="B12673" t="s">
        <v>11500</v>
      </c>
      <c r="C12673" t="s">
        <v>11502</v>
      </c>
      <c r="D12673" t="s">
        <v>8040</v>
      </c>
      <c r="E12673" t="s">
        <v>5647</v>
      </c>
    </row>
    <row r="12674" spans="1:5">
      <c r="A12674">
        <v>89558</v>
      </c>
      <c r="B12674" t="s">
        <v>11500</v>
      </c>
      <c r="C12674" t="s">
        <v>11502</v>
      </c>
      <c r="D12674" t="s">
        <v>8040</v>
      </c>
      <c r="E12674" t="s">
        <v>5647</v>
      </c>
    </row>
    <row r="12675" spans="1:5">
      <c r="A12675">
        <v>89560</v>
      </c>
      <c r="B12675" t="s">
        <v>11500</v>
      </c>
      <c r="C12675" t="s">
        <v>11502</v>
      </c>
      <c r="D12675" t="s">
        <v>8040</v>
      </c>
      <c r="E12675" t="s">
        <v>5647</v>
      </c>
    </row>
    <row r="12676" spans="1:5">
      <c r="A12676">
        <v>89562</v>
      </c>
      <c r="B12676" t="s">
        <v>11500</v>
      </c>
      <c r="C12676" t="s">
        <v>11502</v>
      </c>
      <c r="D12676" t="s">
        <v>8040</v>
      </c>
      <c r="E12676" t="s">
        <v>5647</v>
      </c>
    </row>
    <row r="12677" spans="1:5">
      <c r="A12677">
        <v>89565</v>
      </c>
      <c r="B12677" t="s">
        <v>11500</v>
      </c>
      <c r="C12677" t="s">
        <v>11502</v>
      </c>
      <c r="D12677" t="s">
        <v>8040</v>
      </c>
      <c r="E12677" t="s">
        <v>5647</v>
      </c>
    </row>
    <row r="12678" spans="1:5">
      <c r="A12678">
        <v>89566</v>
      </c>
      <c r="B12678" t="s">
        <v>11500</v>
      </c>
      <c r="C12678" t="s">
        <v>11502</v>
      </c>
      <c r="D12678" t="s">
        <v>8040</v>
      </c>
      <c r="E12678" t="s">
        <v>5647</v>
      </c>
    </row>
    <row r="12679" spans="1:5">
      <c r="A12679">
        <v>89567</v>
      </c>
      <c r="B12679" t="s">
        <v>11500</v>
      </c>
      <c r="C12679" t="s">
        <v>11502</v>
      </c>
      <c r="D12679" t="s">
        <v>8040</v>
      </c>
      <c r="E12679" t="s">
        <v>5647</v>
      </c>
    </row>
    <row r="12680" spans="1:5">
      <c r="A12680">
        <v>89568</v>
      </c>
      <c r="B12680" t="s">
        <v>11500</v>
      </c>
      <c r="C12680" t="s">
        <v>11502</v>
      </c>
      <c r="D12680" t="s">
        <v>8040</v>
      </c>
      <c r="E12680" t="s">
        <v>5647</v>
      </c>
    </row>
    <row r="12681" spans="1:5">
      <c r="A12681">
        <v>89571</v>
      </c>
      <c r="B12681" t="s">
        <v>11500</v>
      </c>
      <c r="C12681" t="s">
        <v>11502</v>
      </c>
      <c r="D12681" t="s">
        <v>8040</v>
      </c>
      <c r="E12681" t="s">
        <v>5647</v>
      </c>
    </row>
    <row r="12682" spans="1:5">
      <c r="A12682">
        <v>89573</v>
      </c>
      <c r="B12682" t="s">
        <v>11500</v>
      </c>
      <c r="C12682" t="s">
        <v>11502</v>
      </c>
      <c r="D12682" t="s">
        <v>8040</v>
      </c>
      <c r="E12682" t="s">
        <v>5647</v>
      </c>
    </row>
    <row r="12683" spans="1:5">
      <c r="A12683">
        <v>89574</v>
      </c>
      <c r="B12683" t="s">
        <v>11500</v>
      </c>
      <c r="C12683" t="s">
        <v>11502</v>
      </c>
      <c r="D12683" t="s">
        <v>8040</v>
      </c>
      <c r="E12683" t="s">
        <v>5647</v>
      </c>
    </row>
    <row r="12684" spans="1:5">
      <c r="A12684">
        <v>89576</v>
      </c>
      <c r="B12684" t="s">
        <v>11500</v>
      </c>
      <c r="C12684" t="s">
        <v>11502</v>
      </c>
      <c r="D12684" t="s">
        <v>8040</v>
      </c>
      <c r="E12684" t="s">
        <v>5647</v>
      </c>
    </row>
    <row r="12685" spans="1:5">
      <c r="A12685">
        <v>89649</v>
      </c>
      <c r="B12685" t="s">
        <v>11500</v>
      </c>
      <c r="C12685" t="s">
        <v>11502</v>
      </c>
      <c r="D12685" t="s">
        <v>7389</v>
      </c>
      <c r="E12685" t="s">
        <v>5647</v>
      </c>
    </row>
    <row r="12686" spans="1:5">
      <c r="A12686">
        <v>89650</v>
      </c>
      <c r="B12686" t="s">
        <v>11500</v>
      </c>
      <c r="C12686" t="s">
        <v>11502</v>
      </c>
      <c r="D12686" t="s">
        <v>7389</v>
      </c>
      <c r="E12686" t="s">
        <v>5647</v>
      </c>
    </row>
    <row r="12687" spans="1:5">
      <c r="A12687">
        <v>89651</v>
      </c>
      <c r="B12687" t="s">
        <v>11500</v>
      </c>
      <c r="C12687" t="s">
        <v>11502</v>
      </c>
      <c r="D12687" t="s">
        <v>7389</v>
      </c>
      <c r="E12687" t="s">
        <v>5647</v>
      </c>
    </row>
    <row r="12688" spans="1:5">
      <c r="A12688">
        <v>89652</v>
      </c>
      <c r="B12688" t="s">
        <v>11500</v>
      </c>
      <c r="C12688" t="s">
        <v>11502</v>
      </c>
      <c r="D12688" t="s">
        <v>7389</v>
      </c>
      <c r="E12688" t="s">
        <v>5647</v>
      </c>
    </row>
    <row r="12689" spans="1:5">
      <c r="A12689">
        <v>89654</v>
      </c>
      <c r="B12689" t="s">
        <v>11500</v>
      </c>
      <c r="C12689" t="s">
        <v>11502</v>
      </c>
      <c r="D12689" t="s">
        <v>7389</v>
      </c>
      <c r="E12689" t="s">
        <v>5647</v>
      </c>
    </row>
    <row r="12690" spans="1:5">
      <c r="A12690">
        <v>89655</v>
      </c>
      <c r="B12690" t="s">
        <v>11500</v>
      </c>
      <c r="C12690" t="s">
        <v>11502</v>
      </c>
      <c r="D12690" t="s">
        <v>7389</v>
      </c>
      <c r="E12690" t="s">
        <v>5647</v>
      </c>
    </row>
    <row r="12691" spans="1:5">
      <c r="A12691">
        <v>89656</v>
      </c>
      <c r="B12691" t="s">
        <v>11500</v>
      </c>
      <c r="C12691" t="s">
        <v>11502</v>
      </c>
      <c r="D12691" t="s">
        <v>7389</v>
      </c>
      <c r="E12691" t="s">
        <v>5647</v>
      </c>
    </row>
    <row r="12692" spans="1:5">
      <c r="A12692">
        <v>89657</v>
      </c>
      <c r="B12692" t="s">
        <v>11500</v>
      </c>
      <c r="C12692" t="s">
        <v>11502</v>
      </c>
      <c r="D12692" t="s">
        <v>7389</v>
      </c>
      <c r="E12692" t="s">
        <v>5647</v>
      </c>
    </row>
    <row r="12693" spans="1:5">
      <c r="A12693">
        <v>89658</v>
      </c>
      <c r="B12693" t="s">
        <v>11500</v>
      </c>
      <c r="C12693" t="s">
        <v>11502</v>
      </c>
      <c r="D12693" t="s">
        <v>7389</v>
      </c>
      <c r="E12693" t="s">
        <v>5647</v>
      </c>
    </row>
    <row r="12694" spans="1:5">
      <c r="A12694">
        <v>89660</v>
      </c>
      <c r="B12694" t="s">
        <v>11500</v>
      </c>
      <c r="C12694" t="s">
        <v>11502</v>
      </c>
      <c r="D12694" t="s">
        <v>7389</v>
      </c>
      <c r="E12694" t="s">
        <v>5647</v>
      </c>
    </row>
    <row r="12695" spans="1:5">
      <c r="A12695">
        <v>89661</v>
      </c>
      <c r="B12695" t="s">
        <v>11500</v>
      </c>
      <c r="C12695" t="s">
        <v>11502</v>
      </c>
      <c r="D12695" t="s">
        <v>7389</v>
      </c>
      <c r="E12695" t="s">
        <v>5647</v>
      </c>
    </row>
    <row r="12696" spans="1:5">
      <c r="A12696">
        <v>89662</v>
      </c>
      <c r="B12696" t="s">
        <v>11500</v>
      </c>
      <c r="C12696" t="s">
        <v>11502</v>
      </c>
      <c r="D12696" t="s">
        <v>7389</v>
      </c>
      <c r="E12696" t="s">
        <v>5647</v>
      </c>
    </row>
    <row r="12697" spans="1:5">
      <c r="A12697">
        <v>89664</v>
      </c>
      <c r="B12697" t="s">
        <v>11500</v>
      </c>
      <c r="C12697" t="s">
        <v>11502</v>
      </c>
      <c r="D12697" t="s">
        <v>7389</v>
      </c>
      <c r="E12697" t="s">
        <v>5647</v>
      </c>
    </row>
    <row r="12698" spans="1:5">
      <c r="A12698">
        <v>89665</v>
      </c>
      <c r="B12698" t="s">
        <v>11500</v>
      </c>
      <c r="C12698" t="s">
        <v>11502</v>
      </c>
      <c r="D12698" t="s">
        <v>7389</v>
      </c>
      <c r="E12698" t="s">
        <v>5647</v>
      </c>
    </row>
    <row r="12699" spans="1:5">
      <c r="A12699">
        <v>89668</v>
      </c>
      <c r="B12699" t="s">
        <v>11500</v>
      </c>
      <c r="C12699" t="s">
        <v>11502</v>
      </c>
      <c r="D12699" t="s">
        <v>7389</v>
      </c>
      <c r="E12699" t="s">
        <v>5647</v>
      </c>
    </row>
    <row r="12700" spans="1:5">
      <c r="A12700">
        <v>89669</v>
      </c>
      <c r="B12700" t="s">
        <v>11500</v>
      </c>
      <c r="C12700" t="s">
        <v>11502</v>
      </c>
      <c r="D12700" t="s">
        <v>7389</v>
      </c>
      <c r="E12700" t="s">
        <v>5647</v>
      </c>
    </row>
    <row r="12701" spans="1:5">
      <c r="A12701">
        <v>89670</v>
      </c>
      <c r="B12701" t="s">
        <v>11500</v>
      </c>
      <c r="C12701" t="s">
        <v>11502</v>
      </c>
      <c r="D12701" t="s">
        <v>7389</v>
      </c>
      <c r="E12701" t="s">
        <v>5647</v>
      </c>
    </row>
    <row r="12702" spans="1:5">
      <c r="A12702">
        <v>89671</v>
      </c>
      <c r="B12702" t="s">
        <v>11500</v>
      </c>
      <c r="C12702" t="s">
        <v>11502</v>
      </c>
      <c r="D12702" t="s">
        <v>7389</v>
      </c>
      <c r="E12702" t="s">
        <v>5647</v>
      </c>
    </row>
    <row r="12703" spans="1:5">
      <c r="A12703">
        <v>89672</v>
      </c>
      <c r="B12703" t="s">
        <v>11500</v>
      </c>
      <c r="C12703" t="s">
        <v>11502</v>
      </c>
      <c r="D12703" t="s">
        <v>7389</v>
      </c>
      <c r="E12703" t="s">
        <v>5647</v>
      </c>
    </row>
    <row r="12704" spans="1:5">
      <c r="A12704">
        <v>89673</v>
      </c>
      <c r="B12704" t="s">
        <v>11500</v>
      </c>
      <c r="C12704" t="s">
        <v>11502</v>
      </c>
      <c r="D12704" t="s">
        <v>7389</v>
      </c>
      <c r="E12704" t="s">
        <v>5647</v>
      </c>
    </row>
    <row r="12705" spans="1:5">
      <c r="A12705">
        <v>89676</v>
      </c>
      <c r="B12705" t="s">
        <v>11500</v>
      </c>
      <c r="C12705" t="s">
        <v>11502</v>
      </c>
      <c r="D12705" t="s">
        <v>7389</v>
      </c>
      <c r="E12705" t="s">
        <v>5647</v>
      </c>
    </row>
    <row r="12706" spans="1:5">
      <c r="A12706">
        <v>89677</v>
      </c>
      <c r="B12706" t="s">
        <v>11500</v>
      </c>
      <c r="C12706" t="s">
        <v>11502</v>
      </c>
      <c r="D12706" t="s">
        <v>7389</v>
      </c>
      <c r="E12706" t="s">
        <v>5647</v>
      </c>
    </row>
    <row r="12707" spans="1:5">
      <c r="A12707">
        <v>89678</v>
      </c>
      <c r="B12707" t="s">
        <v>11500</v>
      </c>
      <c r="C12707" t="s">
        <v>11502</v>
      </c>
      <c r="D12707" t="s">
        <v>7389</v>
      </c>
      <c r="E12707" t="s">
        <v>5647</v>
      </c>
    </row>
    <row r="12708" spans="1:5">
      <c r="A12708">
        <v>89681</v>
      </c>
      <c r="B12708" t="s">
        <v>11500</v>
      </c>
      <c r="C12708" t="s">
        <v>11502</v>
      </c>
      <c r="D12708" t="s">
        <v>7389</v>
      </c>
      <c r="E12708" t="s">
        <v>5647</v>
      </c>
    </row>
    <row r="12709" spans="1:5">
      <c r="A12709">
        <v>89682</v>
      </c>
      <c r="B12709" t="s">
        <v>11500</v>
      </c>
      <c r="C12709" t="s">
        <v>11502</v>
      </c>
      <c r="D12709" t="s">
        <v>7389</v>
      </c>
      <c r="E12709" t="s">
        <v>5647</v>
      </c>
    </row>
    <row r="12710" spans="1:5">
      <c r="A12710">
        <v>89686</v>
      </c>
      <c r="B12710" t="s">
        <v>11500</v>
      </c>
      <c r="C12710" t="s">
        <v>11502</v>
      </c>
      <c r="D12710" t="s">
        <v>7389</v>
      </c>
      <c r="E12710" t="s">
        <v>5647</v>
      </c>
    </row>
    <row r="12711" spans="1:5">
      <c r="A12711">
        <v>89687</v>
      </c>
      <c r="B12711" t="s">
        <v>11500</v>
      </c>
      <c r="C12711" t="s">
        <v>11502</v>
      </c>
      <c r="D12711" t="s">
        <v>7389</v>
      </c>
      <c r="E12711" t="s">
        <v>5647</v>
      </c>
    </row>
    <row r="12712" spans="1:5">
      <c r="A12712">
        <v>89690</v>
      </c>
      <c r="B12712" t="s">
        <v>11500</v>
      </c>
      <c r="C12712" t="s">
        <v>11502</v>
      </c>
      <c r="D12712" t="s">
        <v>7389</v>
      </c>
      <c r="E12712" t="s">
        <v>5647</v>
      </c>
    </row>
    <row r="12713" spans="1:5">
      <c r="A12713">
        <v>89691</v>
      </c>
      <c r="B12713" t="s">
        <v>11500</v>
      </c>
      <c r="C12713" t="s">
        <v>11502</v>
      </c>
      <c r="D12713" t="s">
        <v>7389</v>
      </c>
      <c r="E12713" t="s">
        <v>5647</v>
      </c>
    </row>
    <row r="12714" spans="1:5">
      <c r="A12714">
        <v>89692</v>
      </c>
      <c r="B12714" t="s">
        <v>11500</v>
      </c>
      <c r="C12714" t="s">
        <v>11502</v>
      </c>
      <c r="D12714" t="s">
        <v>7389</v>
      </c>
      <c r="E12714" t="s">
        <v>5647</v>
      </c>
    </row>
    <row r="12715" spans="1:5">
      <c r="A12715">
        <v>89693</v>
      </c>
      <c r="B12715" t="s">
        <v>11500</v>
      </c>
      <c r="C12715" t="s">
        <v>11502</v>
      </c>
      <c r="D12715" t="s">
        <v>7389</v>
      </c>
      <c r="E12715" t="s">
        <v>5647</v>
      </c>
    </row>
    <row r="12716" spans="1:5">
      <c r="A12716">
        <v>89694</v>
      </c>
      <c r="B12716" t="s">
        <v>11500</v>
      </c>
      <c r="C12716" t="s">
        <v>11502</v>
      </c>
      <c r="D12716" t="s">
        <v>7389</v>
      </c>
      <c r="E12716" t="s">
        <v>5647</v>
      </c>
    </row>
    <row r="12717" spans="1:5">
      <c r="A12717">
        <v>89696</v>
      </c>
      <c r="B12717" t="s">
        <v>11500</v>
      </c>
      <c r="C12717" t="s">
        <v>11502</v>
      </c>
      <c r="D12717" t="s">
        <v>7389</v>
      </c>
      <c r="E12717" t="s">
        <v>5647</v>
      </c>
    </row>
    <row r="12718" spans="1:5">
      <c r="A12718">
        <v>89697</v>
      </c>
      <c r="B12718" t="s">
        <v>11500</v>
      </c>
      <c r="C12718" t="s">
        <v>11502</v>
      </c>
      <c r="D12718" t="s">
        <v>7389</v>
      </c>
      <c r="E12718" t="s">
        <v>5647</v>
      </c>
    </row>
    <row r="12719" spans="1:5">
      <c r="A12719">
        <v>89699</v>
      </c>
      <c r="B12719" t="s">
        <v>11500</v>
      </c>
      <c r="C12719" t="s">
        <v>11502</v>
      </c>
      <c r="D12719" t="s">
        <v>7389</v>
      </c>
      <c r="E12719" t="s">
        <v>5647</v>
      </c>
    </row>
    <row r="12720" spans="1:5">
      <c r="A12720">
        <v>89700</v>
      </c>
      <c r="B12720" t="s">
        <v>11500</v>
      </c>
      <c r="C12720" t="s">
        <v>11502</v>
      </c>
      <c r="D12720" t="s">
        <v>7389</v>
      </c>
      <c r="E12720" t="s">
        <v>5647</v>
      </c>
    </row>
    <row r="12721" spans="1:5">
      <c r="A12721">
        <v>89702</v>
      </c>
      <c r="B12721" t="s">
        <v>11500</v>
      </c>
      <c r="C12721" t="s">
        <v>11502</v>
      </c>
      <c r="D12721" t="s">
        <v>7389</v>
      </c>
      <c r="E12721" t="s">
        <v>5647</v>
      </c>
    </row>
    <row r="12722" spans="1:5">
      <c r="A12722">
        <v>89703</v>
      </c>
      <c r="B12722" t="s">
        <v>11500</v>
      </c>
      <c r="C12722" t="s">
        <v>11502</v>
      </c>
      <c r="D12722" t="s">
        <v>7389</v>
      </c>
      <c r="E12722" t="s">
        <v>5647</v>
      </c>
    </row>
    <row r="12723" spans="1:5">
      <c r="A12723">
        <v>89707</v>
      </c>
      <c r="B12723" t="s">
        <v>11500</v>
      </c>
      <c r="C12723" t="s">
        <v>11502</v>
      </c>
      <c r="D12723" t="s">
        <v>7389</v>
      </c>
      <c r="E12723" t="s">
        <v>5647</v>
      </c>
    </row>
    <row r="12724" spans="1:5">
      <c r="A12724">
        <v>89708</v>
      </c>
      <c r="B12724" t="s">
        <v>11500</v>
      </c>
      <c r="C12724" t="s">
        <v>11502</v>
      </c>
      <c r="D12724" t="s">
        <v>7389</v>
      </c>
      <c r="E12724" t="s">
        <v>5647</v>
      </c>
    </row>
    <row r="12725" spans="1:5">
      <c r="A12725">
        <v>89710</v>
      </c>
      <c r="B12725" t="s">
        <v>11500</v>
      </c>
      <c r="C12725" t="s">
        <v>11502</v>
      </c>
      <c r="D12725" t="s">
        <v>7389</v>
      </c>
      <c r="E12725" t="s">
        <v>5647</v>
      </c>
    </row>
    <row r="12726" spans="1:5">
      <c r="A12726">
        <v>89711</v>
      </c>
      <c r="B12726" t="s">
        <v>11500</v>
      </c>
      <c r="C12726" t="s">
        <v>11502</v>
      </c>
      <c r="D12726" t="s">
        <v>7389</v>
      </c>
      <c r="E12726" t="s">
        <v>5647</v>
      </c>
    </row>
    <row r="12727" spans="1:5">
      <c r="A12727">
        <v>89712</v>
      </c>
      <c r="B12727" t="s">
        <v>11500</v>
      </c>
      <c r="C12727" t="s">
        <v>11502</v>
      </c>
      <c r="D12727" t="s">
        <v>7389</v>
      </c>
      <c r="E12727" t="s">
        <v>5647</v>
      </c>
    </row>
    <row r="12728" spans="1:5">
      <c r="A12728">
        <v>89714</v>
      </c>
      <c r="B12728" t="s">
        <v>11500</v>
      </c>
      <c r="C12728" t="s">
        <v>11502</v>
      </c>
      <c r="D12728" t="s">
        <v>7389</v>
      </c>
      <c r="E12728" t="s">
        <v>5647</v>
      </c>
    </row>
    <row r="12729" spans="1:5">
      <c r="A12729">
        <v>89732</v>
      </c>
      <c r="B12729" t="s">
        <v>11500</v>
      </c>
      <c r="C12729" t="s">
        <v>11502</v>
      </c>
      <c r="D12729" t="s">
        <v>7389</v>
      </c>
      <c r="E12729" t="s">
        <v>5647</v>
      </c>
    </row>
    <row r="12730" spans="1:5">
      <c r="A12730">
        <v>89734</v>
      </c>
      <c r="B12730" t="s">
        <v>11500</v>
      </c>
      <c r="C12730" t="s">
        <v>11502</v>
      </c>
      <c r="D12730" t="s">
        <v>7389</v>
      </c>
      <c r="E12730" t="s">
        <v>5647</v>
      </c>
    </row>
    <row r="12731" spans="1:5">
      <c r="A12731">
        <v>89737</v>
      </c>
      <c r="B12731" t="s">
        <v>11500</v>
      </c>
      <c r="C12731" t="s">
        <v>11502</v>
      </c>
      <c r="D12731" t="s">
        <v>7389</v>
      </c>
      <c r="E12731" t="s">
        <v>5647</v>
      </c>
    </row>
    <row r="12732" spans="1:5">
      <c r="A12732">
        <v>89741</v>
      </c>
      <c r="B12732" t="s">
        <v>11500</v>
      </c>
      <c r="C12732" t="s">
        <v>11502</v>
      </c>
      <c r="D12732" t="s">
        <v>7389</v>
      </c>
      <c r="E12732" t="s">
        <v>5647</v>
      </c>
    </row>
    <row r="12733" spans="1:5">
      <c r="A12733">
        <v>89742</v>
      </c>
      <c r="B12733" t="s">
        <v>11500</v>
      </c>
      <c r="C12733" t="s">
        <v>11502</v>
      </c>
      <c r="D12733" t="s">
        <v>7389</v>
      </c>
      <c r="E12733" t="s">
        <v>5647</v>
      </c>
    </row>
    <row r="12734" spans="1:5">
      <c r="A12734">
        <v>89743</v>
      </c>
      <c r="B12734" t="s">
        <v>11500</v>
      </c>
      <c r="C12734" t="s">
        <v>11502</v>
      </c>
      <c r="D12734" t="s">
        <v>7389</v>
      </c>
      <c r="E12734" t="s">
        <v>5647</v>
      </c>
    </row>
    <row r="12735" spans="1:5">
      <c r="A12735">
        <v>89747</v>
      </c>
      <c r="B12735" t="s">
        <v>11500</v>
      </c>
      <c r="C12735" t="s">
        <v>11502</v>
      </c>
      <c r="D12735" t="s">
        <v>7389</v>
      </c>
      <c r="E12735" t="s">
        <v>5647</v>
      </c>
    </row>
    <row r="12736" spans="1:5">
      <c r="A12736">
        <v>89750</v>
      </c>
      <c r="B12736" t="s">
        <v>11500</v>
      </c>
      <c r="C12736" t="s">
        <v>11502</v>
      </c>
      <c r="D12736" t="s">
        <v>7389</v>
      </c>
      <c r="E12736" t="s">
        <v>5647</v>
      </c>
    </row>
    <row r="12737" spans="1:5">
      <c r="A12737">
        <v>89752</v>
      </c>
      <c r="B12737" t="s">
        <v>11500</v>
      </c>
      <c r="C12737" t="s">
        <v>11502</v>
      </c>
      <c r="D12737" t="s">
        <v>7389</v>
      </c>
      <c r="E12737" t="s">
        <v>5647</v>
      </c>
    </row>
    <row r="12738" spans="1:5">
      <c r="A12738">
        <v>89753</v>
      </c>
      <c r="B12738" t="s">
        <v>11500</v>
      </c>
      <c r="C12738" t="s">
        <v>11502</v>
      </c>
      <c r="D12738" t="s">
        <v>7389</v>
      </c>
      <c r="E12738" t="s">
        <v>5647</v>
      </c>
    </row>
    <row r="12739" spans="1:5">
      <c r="A12739">
        <v>89754</v>
      </c>
      <c r="B12739" t="s">
        <v>11500</v>
      </c>
      <c r="C12739" t="s">
        <v>11502</v>
      </c>
      <c r="D12739" t="s">
        <v>7389</v>
      </c>
      <c r="E12739" t="s">
        <v>5647</v>
      </c>
    </row>
    <row r="12740" spans="1:5">
      <c r="A12740">
        <v>89756</v>
      </c>
      <c r="B12740" t="s">
        <v>11500</v>
      </c>
      <c r="C12740" t="s">
        <v>11502</v>
      </c>
      <c r="D12740" t="s">
        <v>7389</v>
      </c>
      <c r="E12740" t="s">
        <v>5647</v>
      </c>
    </row>
    <row r="12741" spans="1:5">
      <c r="A12741">
        <v>89758</v>
      </c>
      <c r="B12741" t="s">
        <v>11500</v>
      </c>
      <c r="C12741" t="s">
        <v>11502</v>
      </c>
      <c r="D12741" t="s">
        <v>7389</v>
      </c>
      <c r="E12741" t="s">
        <v>5647</v>
      </c>
    </row>
    <row r="12742" spans="1:5">
      <c r="A12742">
        <v>89759</v>
      </c>
      <c r="B12742" t="s">
        <v>11500</v>
      </c>
      <c r="C12742" t="s">
        <v>11502</v>
      </c>
      <c r="D12742" t="s">
        <v>7389</v>
      </c>
      <c r="E12742" t="s">
        <v>5647</v>
      </c>
    </row>
    <row r="12743" spans="1:5">
      <c r="A12743">
        <v>89760</v>
      </c>
      <c r="B12743" t="s">
        <v>11500</v>
      </c>
      <c r="C12743" t="s">
        <v>11502</v>
      </c>
      <c r="D12743" t="s">
        <v>7389</v>
      </c>
      <c r="E12743" t="s">
        <v>5647</v>
      </c>
    </row>
    <row r="12744" spans="1:5">
      <c r="A12744">
        <v>89762</v>
      </c>
      <c r="B12744" t="s">
        <v>11500</v>
      </c>
      <c r="C12744" t="s">
        <v>11502</v>
      </c>
      <c r="D12744" t="s">
        <v>7389</v>
      </c>
      <c r="E12744" t="s">
        <v>5647</v>
      </c>
    </row>
    <row r="12745" spans="1:5">
      <c r="A12745">
        <v>89766</v>
      </c>
      <c r="B12745" t="s">
        <v>11500</v>
      </c>
      <c r="C12745" t="s">
        <v>11502</v>
      </c>
      <c r="D12745" t="s">
        <v>7389</v>
      </c>
      <c r="E12745" t="s">
        <v>5647</v>
      </c>
    </row>
    <row r="12746" spans="1:5">
      <c r="A12746">
        <v>89769</v>
      </c>
      <c r="B12746" t="s">
        <v>11500</v>
      </c>
      <c r="C12746" t="s">
        <v>11502</v>
      </c>
      <c r="D12746" t="s">
        <v>7389</v>
      </c>
      <c r="E12746" t="s">
        <v>5647</v>
      </c>
    </row>
    <row r="12747" spans="1:5">
      <c r="A12747">
        <v>89770</v>
      </c>
      <c r="B12747" t="s">
        <v>11500</v>
      </c>
      <c r="C12747" t="s">
        <v>11502</v>
      </c>
      <c r="D12747" t="s">
        <v>7389</v>
      </c>
      <c r="E12747" t="s">
        <v>5647</v>
      </c>
    </row>
    <row r="12748" spans="1:5">
      <c r="A12748">
        <v>89772</v>
      </c>
      <c r="B12748" t="s">
        <v>11500</v>
      </c>
      <c r="C12748" t="s">
        <v>11502</v>
      </c>
      <c r="D12748" t="s">
        <v>7389</v>
      </c>
      <c r="E12748" t="s">
        <v>5647</v>
      </c>
    </row>
    <row r="12749" spans="1:5">
      <c r="A12749">
        <v>89773</v>
      </c>
      <c r="B12749" t="s">
        <v>11500</v>
      </c>
      <c r="C12749" t="s">
        <v>11502</v>
      </c>
      <c r="D12749" t="s">
        <v>7389</v>
      </c>
      <c r="E12749" t="s">
        <v>5647</v>
      </c>
    </row>
    <row r="12750" spans="1:5">
      <c r="A12750">
        <v>89775</v>
      </c>
      <c r="B12750" t="s">
        <v>11500</v>
      </c>
      <c r="C12750" t="s">
        <v>11502</v>
      </c>
      <c r="D12750" t="s">
        <v>7389</v>
      </c>
      <c r="E12750" t="s">
        <v>5647</v>
      </c>
    </row>
    <row r="12751" spans="1:5">
      <c r="A12751">
        <v>89785</v>
      </c>
      <c r="B12751" t="s">
        <v>11500</v>
      </c>
      <c r="C12751" t="s">
        <v>11502</v>
      </c>
      <c r="D12751" t="s">
        <v>7389</v>
      </c>
      <c r="E12751" t="s">
        <v>5647</v>
      </c>
    </row>
    <row r="12752" spans="1:5">
      <c r="A12752">
        <v>89788</v>
      </c>
      <c r="B12752" t="s">
        <v>11500</v>
      </c>
      <c r="C12752" t="s">
        <v>11502</v>
      </c>
      <c r="D12752" t="s">
        <v>7389</v>
      </c>
      <c r="E12752" t="s">
        <v>5647</v>
      </c>
    </row>
    <row r="12753" spans="1:5">
      <c r="A12753">
        <v>89792</v>
      </c>
      <c r="B12753" t="s">
        <v>11500</v>
      </c>
      <c r="C12753" t="s">
        <v>11502</v>
      </c>
      <c r="D12753" t="s">
        <v>7389</v>
      </c>
      <c r="E12753" t="s">
        <v>5647</v>
      </c>
    </row>
    <row r="12754" spans="1:5">
      <c r="A12754">
        <v>89793</v>
      </c>
      <c r="B12754" t="s">
        <v>11500</v>
      </c>
      <c r="C12754" t="s">
        <v>11502</v>
      </c>
      <c r="D12754" t="s">
        <v>7389</v>
      </c>
      <c r="E12754" t="s">
        <v>5647</v>
      </c>
    </row>
    <row r="12755" spans="1:5">
      <c r="A12755">
        <v>89795</v>
      </c>
      <c r="B12755" t="s">
        <v>11500</v>
      </c>
      <c r="C12755" t="s">
        <v>11502</v>
      </c>
      <c r="D12755" t="s">
        <v>7389</v>
      </c>
      <c r="E12755" t="s">
        <v>5647</v>
      </c>
    </row>
    <row r="12756" spans="1:5">
      <c r="A12756">
        <v>89796</v>
      </c>
      <c r="B12756" t="s">
        <v>11500</v>
      </c>
      <c r="C12756" t="s">
        <v>11502</v>
      </c>
      <c r="D12756" t="s">
        <v>7389</v>
      </c>
      <c r="E12756" t="s">
        <v>5647</v>
      </c>
    </row>
    <row r="12757" spans="1:5">
      <c r="A12757">
        <v>89798</v>
      </c>
      <c r="B12757" t="s">
        <v>11500</v>
      </c>
      <c r="C12757" t="s">
        <v>11502</v>
      </c>
      <c r="D12757" t="s">
        <v>7389</v>
      </c>
      <c r="E12757" t="s">
        <v>5647</v>
      </c>
    </row>
    <row r="12758" spans="1:5">
      <c r="A12758">
        <v>89805</v>
      </c>
      <c r="B12758" t="s">
        <v>11500</v>
      </c>
      <c r="C12758" t="s">
        <v>11502</v>
      </c>
      <c r="D12758" t="s">
        <v>7389</v>
      </c>
      <c r="E12758" t="s">
        <v>5647</v>
      </c>
    </row>
    <row r="12759" spans="1:5">
      <c r="A12759">
        <v>89806</v>
      </c>
      <c r="B12759" t="s">
        <v>11500</v>
      </c>
      <c r="C12759" t="s">
        <v>11502</v>
      </c>
      <c r="D12759" t="s">
        <v>7389</v>
      </c>
      <c r="E12759" t="s">
        <v>5647</v>
      </c>
    </row>
    <row r="12760" spans="1:5">
      <c r="A12760">
        <v>89807</v>
      </c>
      <c r="B12760" t="s">
        <v>11500</v>
      </c>
      <c r="C12760" t="s">
        <v>11502</v>
      </c>
      <c r="D12760" t="s">
        <v>7389</v>
      </c>
      <c r="E12760" t="s">
        <v>5647</v>
      </c>
    </row>
    <row r="12761" spans="1:5">
      <c r="A12761">
        <v>89811</v>
      </c>
      <c r="B12761" t="s">
        <v>11500</v>
      </c>
      <c r="C12761" t="s">
        <v>11502</v>
      </c>
      <c r="D12761" t="s">
        <v>7389</v>
      </c>
      <c r="E12761" t="s">
        <v>5647</v>
      </c>
    </row>
    <row r="12762" spans="1:5">
      <c r="A12762">
        <v>89813</v>
      </c>
      <c r="B12762" t="s">
        <v>11500</v>
      </c>
      <c r="C12762" t="s">
        <v>11502</v>
      </c>
      <c r="D12762" t="s">
        <v>7389</v>
      </c>
      <c r="E12762" t="s">
        <v>5647</v>
      </c>
    </row>
    <row r="12763" spans="1:5">
      <c r="A12763">
        <v>89814</v>
      </c>
      <c r="B12763" t="s">
        <v>11500</v>
      </c>
      <c r="C12763" t="s">
        <v>11502</v>
      </c>
      <c r="D12763" t="s">
        <v>7389</v>
      </c>
      <c r="E12763" t="s">
        <v>5647</v>
      </c>
    </row>
    <row r="12764" spans="1:5">
      <c r="A12764">
        <v>89815</v>
      </c>
      <c r="B12764" t="s">
        <v>11500</v>
      </c>
      <c r="C12764" t="s">
        <v>11502</v>
      </c>
      <c r="D12764" t="s">
        <v>7389</v>
      </c>
      <c r="E12764" t="s">
        <v>5647</v>
      </c>
    </row>
    <row r="12765" spans="1:5">
      <c r="A12765">
        <v>89816</v>
      </c>
      <c r="B12765" t="s">
        <v>11500</v>
      </c>
      <c r="C12765" t="s">
        <v>11502</v>
      </c>
      <c r="D12765" t="s">
        <v>7389</v>
      </c>
      <c r="E12765" t="s">
        <v>5647</v>
      </c>
    </row>
    <row r="12766" spans="1:5">
      <c r="A12766">
        <v>89819</v>
      </c>
      <c r="B12766" t="s">
        <v>11500</v>
      </c>
      <c r="C12766" t="s">
        <v>11502</v>
      </c>
      <c r="D12766" t="s">
        <v>7389</v>
      </c>
      <c r="E12766" t="s">
        <v>5647</v>
      </c>
    </row>
    <row r="12767" spans="1:5">
      <c r="A12767">
        <v>89820</v>
      </c>
      <c r="B12767" t="s">
        <v>11500</v>
      </c>
      <c r="C12767" t="s">
        <v>11502</v>
      </c>
      <c r="D12767" t="s">
        <v>7389</v>
      </c>
      <c r="E12767" t="s">
        <v>5647</v>
      </c>
    </row>
    <row r="12768" spans="1:5">
      <c r="A12768">
        <v>90636</v>
      </c>
      <c r="B12768" t="s">
        <v>11500</v>
      </c>
      <c r="C12768" t="s">
        <v>11502</v>
      </c>
      <c r="D12768" t="s">
        <v>8240</v>
      </c>
      <c r="E12768" t="s">
        <v>5647</v>
      </c>
    </row>
    <row r="12769" spans="1:5">
      <c r="A12769">
        <v>90637</v>
      </c>
      <c r="B12769" t="s">
        <v>11500</v>
      </c>
      <c r="C12769" t="s">
        <v>11502</v>
      </c>
      <c r="D12769" t="s">
        <v>8240</v>
      </c>
      <c r="E12769" t="s">
        <v>5647</v>
      </c>
    </row>
    <row r="12770" spans="1:5">
      <c r="A12770">
        <v>90638</v>
      </c>
      <c r="B12770" t="s">
        <v>11500</v>
      </c>
      <c r="C12770" t="s">
        <v>11502</v>
      </c>
      <c r="D12770" t="s">
        <v>8240</v>
      </c>
      <c r="E12770" t="s">
        <v>5647</v>
      </c>
    </row>
    <row r="12771" spans="1:5">
      <c r="A12771">
        <v>90639</v>
      </c>
      <c r="B12771" t="s">
        <v>11500</v>
      </c>
      <c r="C12771" t="s">
        <v>11502</v>
      </c>
      <c r="D12771" t="s">
        <v>8240</v>
      </c>
      <c r="E12771" t="s">
        <v>5647</v>
      </c>
    </row>
    <row r="12772" spans="1:5">
      <c r="A12772">
        <v>90640</v>
      </c>
      <c r="B12772" t="s">
        <v>11500</v>
      </c>
      <c r="C12772" t="s">
        <v>11502</v>
      </c>
      <c r="D12772" t="s">
        <v>8240</v>
      </c>
      <c r="E12772" t="s">
        <v>5647</v>
      </c>
    </row>
    <row r="12773" spans="1:5">
      <c r="A12773">
        <v>90641</v>
      </c>
      <c r="B12773" t="s">
        <v>11500</v>
      </c>
      <c r="C12773" t="s">
        <v>11502</v>
      </c>
      <c r="D12773" t="s">
        <v>8240</v>
      </c>
      <c r="E12773" t="s">
        <v>5647</v>
      </c>
    </row>
    <row r="12774" spans="1:5">
      <c r="A12774">
        <v>90644</v>
      </c>
      <c r="B12774" t="s">
        <v>11500</v>
      </c>
      <c r="C12774" t="s">
        <v>11502</v>
      </c>
      <c r="D12774" t="s">
        <v>8240</v>
      </c>
      <c r="E12774" t="s">
        <v>5647</v>
      </c>
    </row>
    <row r="12775" spans="1:5">
      <c r="A12775">
        <v>90645</v>
      </c>
      <c r="B12775" t="s">
        <v>11500</v>
      </c>
      <c r="C12775" t="s">
        <v>11502</v>
      </c>
      <c r="D12775" t="s">
        <v>8240</v>
      </c>
      <c r="E12775" t="s">
        <v>5647</v>
      </c>
    </row>
    <row r="12776" spans="1:5">
      <c r="A12776">
        <v>90646</v>
      </c>
      <c r="B12776" t="s">
        <v>11500</v>
      </c>
      <c r="C12776" t="s">
        <v>11502</v>
      </c>
      <c r="D12776" t="s">
        <v>8240</v>
      </c>
      <c r="E12776" t="s">
        <v>5647</v>
      </c>
    </row>
    <row r="12777" spans="1:5">
      <c r="A12777">
        <v>90647</v>
      </c>
      <c r="B12777" t="s">
        <v>11500</v>
      </c>
      <c r="C12777" t="s">
        <v>11502</v>
      </c>
      <c r="D12777" t="s">
        <v>8240</v>
      </c>
      <c r="E12777" t="s">
        <v>5647</v>
      </c>
    </row>
    <row r="12778" spans="1:5">
      <c r="A12778">
        <v>90648</v>
      </c>
      <c r="B12778" t="s">
        <v>11500</v>
      </c>
      <c r="C12778" t="s">
        <v>11502</v>
      </c>
      <c r="D12778" t="s">
        <v>8240</v>
      </c>
      <c r="E12778" t="s">
        <v>5647</v>
      </c>
    </row>
    <row r="12779" spans="1:5">
      <c r="A12779">
        <v>90650</v>
      </c>
      <c r="B12779" t="s">
        <v>11500</v>
      </c>
      <c r="C12779" t="s">
        <v>11502</v>
      </c>
      <c r="D12779" t="s">
        <v>8240</v>
      </c>
      <c r="E12779" t="s">
        <v>5647</v>
      </c>
    </row>
    <row r="12780" spans="1:5">
      <c r="A12780">
        <v>90652</v>
      </c>
      <c r="B12780" t="s">
        <v>11500</v>
      </c>
      <c r="C12780" t="s">
        <v>11502</v>
      </c>
      <c r="D12780" t="s">
        <v>8240</v>
      </c>
      <c r="E12780" t="s">
        <v>5647</v>
      </c>
    </row>
    <row r="12781" spans="1:5">
      <c r="A12781">
        <v>90654</v>
      </c>
      <c r="B12781" t="s">
        <v>11500</v>
      </c>
      <c r="C12781" t="s">
        <v>11502</v>
      </c>
      <c r="D12781" t="s">
        <v>8240</v>
      </c>
      <c r="E12781" t="s">
        <v>5647</v>
      </c>
    </row>
    <row r="12782" spans="1:5">
      <c r="A12782">
        <v>90656</v>
      </c>
      <c r="B12782" t="s">
        <v>11500</v>
      </c>
      <c r="C12782" t="s">
        <v>11502</v>
      </c>
      <c r="D12782" t="s">
        <v>8240</v>
      </c>
      <c r="E12782" t="s">
        <v>5647</v>
      </c>
    </row>
    <row r="12783" spans="1:5">
      <c r="A12783">
        <v>90657</v>
      </c>
      <c r="B12783" t="s">
        <v>11500</v>
      </c>
      <c r="C12783" t="s">
        <v>11502</v>
      </c>
      <c r="D12783" t="s">
        <v>8240</v>
      </c>
      <c r="E12783" t="s">
        <v>5647</v>
      </c>
    </row>
    <row r="12784" spans="1:5">
      <c r="A12784">
        <v>90659</v>
      </c>
      <c r="B12784" t="s">
        <v>11500</v>
      </c>
      <c r="C12784" t="s">
        <v>11502</v>
      </c>
      <c r="D12784" t="s">
        <v>8240</v>
      </c>
      <c r="E12784" t="s">
        <v>5647</v>
      </c>
    </row>
    <row r="12785" spans="1:5">
      <c r="A12785">
        <v>90661</v>
      </c>
      <c r="B12785" t="s">
        <v>11500</v>
      </c>
      <c r="C12785" t="s">
        <v>11502</v>
      </c>
      <c r="D12785" t="s">
        <v>8240</v>
      </c>
      <c r="E12785" t="s">
        <v>5647</v>
      </c>
    </row>
    <row r="12786" spans="1:5">
      <c r="A12786">
        <v>90664</v>
      </c>
      <c r="B12786" t="s">
        <v>11500</v>
      </c>
      <c r="C12786" t="s">
        <v>11502</v>
      </c>
      <c r="D12786" t="s">
        <v>8240</v>
      </c>
      <c r="E12786" t="s">
        <v>5647</v>
      </c>
    </row>
    <row r="12787" spans="1:5">
      <c r="A12787">
        <v>90666</v>
      </c>
      <c r="B12787" t="s">
        <v>11500</v>
      </c>
      <c r="C12787" t="s">
        <v>11502</v>
      </c>
      <c r="D12787" t="s">
        <v>8240</v>
      </c>
      <c r="E12787" t="s">
        <v>5647</v>
      </c>
    </row>
    <row r="12788" spans="1:5">
      <c r="A12788">
        <v>90667</v>
      </c>
      <c r="B12788" t="s">
        <v>11500</v>
      </c>
      <c r="C12788" t="s">
        <v>11502</v>
      </c>
      <c r="D12788" t="s">
        <v>8240</v>
      </c>
      <c r="E12788" t="s">
        <v>5647</v>
      </c>
    </row>
    <row r="12789" spans="1:5">
      <c r="A12789">
        <v>90668</v>
      </c>
      <c r="B12789" t="s">
        <v>11500</v>
      </c>
      <c r="C12789" t="s">
        <v>11502</v>
      </c>
      <c r="D12789" t="s">
        <v>8240</v>
      </c>
      <c r="E12789" t="s">
        <v>5647</v>
      </c>
    </row>
    <row r="12790" spans="1:5">
      <c r="A12790">
        <v>90669</v>
      </c>
      <c r="B12790" t="s">
        <v>11500</v>
      </c>
      <c r="C12790" t="s">
        <v>11502</v>
      </c>
      <c r="D12790" t="s">
        <v>8240</v>
      </c>
      <c r="E12790" t="s">
        <v>5647</v>
      </c>
    </row>
    <row r="12791" spans="1:5">
      <c r="A12791">
        <v>90671</v>
      </c>
      <c r="B12791" t="s">
        <v>11500</v>
      </c>
      <c r="C12791" t="s">
        <v>11502</v>
      </c>
      <c r="D12791" t="s">
        <v>8240</v>
      </c>
      <c r="E12791" t="s">
        <v>5647</v>
      </c>
    </row>
    <row r="12792" spans="1:5">
      <c r="A12792">
        <v>90672</v>
      </c>
      <c r="B12792" t="s">
        <v>11500</v>
      </c>
      <c r="C12792" t="s">
        <v>11502</v>
      </c>
      <c r="D12792" t="s">
        <v>8240</v>
      </c>
      <c r="E12792" t="s">
        <v>5647</v>
      </c>
    </row>
    <row r="12793" spans="1:5">
      <c r="A12793">
        <v>90674</v>
      </c>
      <c r="B12793" t="s">
        <v>11500</v>
      </c>
      <c r="C12793" t="s">
        <v>11502</v>
      </c>
      <c r="D12793" t="s">
        <v>8240</v>
      </c>
      <c r="E12793" t="s">
        <v>5647</v>
      </c>
    </row>
    <row r="12794" spans="1:5">
      <c r="A12794">
        <v>90675</v>
      </c>
      <c r="B12794" t="s">
        <v>11500</v>
      </c>
      <c r="C12794" t="s">
        <v>11502</v>
      </c>
      <c r="D12794" t="s">
        <v>8240</v>
      </c>
      <c r="E12794" t="s">
        <v>5647</v>
      </c>
    </row>
    <row r="12795" spans="1:5">
      <c r="A12795">
        <v>90678</v>
      </c>
      <c r="B12795" t="s">
        <v>11500</v>
      </c>
      <c r="C12795" t="s">
        <v>11502</v>
      </c>
      <c r="D12795" t="s">
        <v>8240</v>
      </c>
      <c r="E12795" t="s">
        <v>5647</v>
      </c>
    </row>
    <row r="12796" spans="1:5">
      <c r="A12796">
        <v>90681</v>
      </c>
      <c r="B12796" t="s">
        <v>11500</v>
      </c>
      <c r="C12796" t="s">
        <v>11502</v>
      </c>
      <c r="D12796" t="s">
        <v>8240</v>
      </c>
      <c r="E12796" t="s">
        <v>5647</v>
      </c>
    </row>
    <row r="12797" spans="1:5">
      <c r="A12797">
        <v>90683</v>
      </c>
      <c r="B12797" t="s">
        <v>11500</v>
      </c>
      <c r="C12797" t="s">
        <v>11502</v>
      </c>
      <c r="D12797" t="s">
        <v>8240</v>
      </c>
      <c r="E12797" t="s">
        <v>5647</v>
      </c>
    </row>
    <row r="12798" spans="1:5">
      <c r="A12798">
        <v>90684</v>
      </c>
      <c r="B12798" t="s">
        <v>11500</v>
      </c>
      <c r="C12798" t="s">
        <v>11502</v>
      </c>
      <c r="D12798" t="s">
        <v>8240</v>
      </c>
      <c r="E12798" t="s">
        <v>5647</v>
      </c>
    </row>
    <row r="12799" spans="1:5">
      <c r="A12799">
        <v>90685</v>
      </c>
      <c r="B12799" t="s">
        <v>11500</v>
      </c>
      <c r="C12799" t="s">
        <v>11502</v>
      </c>
      <c r="D12799" t="s">
        <v>8240</v>
      </c>
      <c r="E12799" t="s">
        <v>5647</v>
      </c>
    </row>
    <row r="12800" spans="1:5">
      <c r="A12800">
        <v>90686</v>
      </c>
      <c r="B12800" t="s">
        <v>11500</v>
      </c>
      <c r="C12800" t="s">
        <v>11502</v>
      </c>
      <c r="D12800" t="s">
        <v>8240</v>
      </c>
      <c r="E12800" t="s">
        <v>5647</v>
      </c>
    </row>
    <row r="12801" spans="1:5">
      <c r="A12801">
        <v>90687</v>
      </c>
      <c r="B12801" t="s">
        <v>11500</v>
      </c>
      <c r="C12801" t="s">
        <v>11502</v>
      </c>
      <c r="D12801" t="s">
        <v>8240</v>
      </c>
      <c r="E12801" t="s">
        <v>5647</v>
      </c>
    </row>
    <row r="12802" spans="1:5">
      <c r="A12802">
        <v>90688</v>
      </c>
      <c r="B12802" t="s">
        <v>11500</v>
      </c>
      <c r="C12802" t="s">
        <v>11502</v>
      </c>
      <c r="D12802" t="s">
        <v>8240</v>
      </c>
      <c r="E12802" t="s">
        <v>5647</v>
      </c>
    </row>
    <row r="12803" spans="1:5">
      <c r="A12803">
        <v>90689</v>
      </c>
      <c r="B12803" t="s">
        <v>11500</v>
      </c>
      <c r="C12803" t="s">
        <v>11502</v>
      </c>
      <c r="D12803" t="s">
        <v>8240</v>
      </c>
      <c r="E12803" t="s">
        <v>5647</v>
      </c>
    </row>
    <row r="12804" spans="1:5">
      <c r="A12804">
        <v>90690</v>
      </c>
      <c r="B12804" t="s">
        <v>11500</v>
      </c>
      <c r="C12804" t="s">
        <v>11502</v>
      </c>
      <c r="D12804" t="s">
        <v>8240</v>
      </c>
      <c r="E12804" t="s">
        <v>5647</v>
      </c>
    </row>
    <row r="12805" spans="1:5">
      <c r="A12805">
        <v>90691</v>
      </c>
      <c r="B12805" t="s">
        <v>11500</v>
      </c>
      <c r="C12805" t="s">
        <v>11502</v>
      </c>
      <c r="D12805" t="s">
        <v>8240</v>
      </c>
      <c r="E12805" t="s">
        <v>5647</v>
      </c>
    </row>
    <row r="12806" spans="1:5">
      <c r="A12806">
        <v>90692</v>
      </c>
      <c r="B12806" t="s">
        <v>11500</v>
      </c>
      <c r="C12806" t="s">
        <v>11502</v>
      </c>
      <c r="D12806" t="s">
        <v>8240</v>
      </c>
      <c r="E12806" t="s">
        <v>5647</v>
      </c>
    </row>
    <row r="12807" spans="1:5">
      <c r="A12807">
        <v>90694</v>
      </c>
      <c r="B12807" t="s">
        <v>11500</v>
      </c>
      <c r="C12807" t="s">
        <v>11502</v>
      </c>
      <c r="D12807" t="s">
        <v>8240</v>
      </c>
      <c r="E12807" t="s">
        <v>5647</v>
      </c>
    </row>
    <row r="12808" spans="1:5">
      <c r="A12808">
        <v>90695</v>
      </c>
      <c r="B12808" t="s">
        <v>11500</v>
      </c>
      <c r="C12808" t="s">
        <v>11502</v>
      </c>
      <c r="D12808" t="s">
        <v>8240</v>
      </c>
      <c r="E12808" t="s">
        <v>5647</v>
      </c>
    </row>
    <row r="12809" spans="1:5">
      <c r="A12809">
        <v>90696</v>
      </c>
      <c r="B12809" t="s">
        <v>11500</v>
      </c>
      <c r="C12809" t="s">
        <v>11502</v>
      </c>
      <c r="D12809" t="s">
        <v>8240</v>
      </c>
      <c r="E12809" t="s">
        <v>5647</v>
      </c>
    </row>
    <row r="12810" spans="1:5">
      <c r="A12810">
        <v>90697</v>
      </c>
      <c r="B12810" t="s">
        <v>11500</v>
      </c>
      <c r="C12810" t="s">
        <v>11502</v>
      </c>
      <c r="D12810" t="s">
        <v>8240</v>
      </c>
      <c r="E12810" t="s">
        <v>5647</v>
      </c>
    </row>
    <row r="12811" spans="1:5">
      <c r="A12811">
        <v>90698</v>
      </c>
      <c r="B12811" t="s">
        <v>11500</v>
      </c>
      <c r="C12811" t="s">
        <v>11502</v>
      </c>
      <c r="D12811" t="s">
        <v>8240</v>
      </c>
      <c r="E12811" t="s">
        <v>5647</v>
      </c>
    </row>
    <row r="12812" spans="1:5">
      <c r="A12812">
        <v>90699</v>
      </c>
      <c r="B12812" t="s">
        <v>11500</v>
      </c>
      <c r="C12812" t="s">
        <v>11502</v>
      </c>
      <c r="D12812" t="s">
        <v>8240</v>
      </c>
      <c r="E12812" t="s">
        <v>5647</v>
      </c>
    </row>
    <row r="12813" spans="1:5">
      <c r="A12813">
        <v>90700</v>
      </c>
      <c r="B12813" t="s">
        <v>11500</v>
      </c>
      <c r="C12813" t="s">
        <v>11502</v>
      </c>
      <c r="D12813" t="s">
        <v>8240</v>
      </c>
      <c r="E12813" t="s">
        <v>5647</v>
      </c>
    </row>
    <row r="12814" spans="1:5">
      <c r="A12814">
        <v>90702</v>
      </c>
      <c r="B12814" t="s">
        <v>11500</v>
      </c>
      <c r="C12814" t="s">
        <v>11502</v>
      </c>
      <c r="D12814" t="s">
        <v>8240</v>
      </c>
      <c r="E12814" t="s">
        <v>5647</v>
      </c>
    </row>
    <row r="12815" spans="1:5">
      <c r="A12815">
        <v>90704</v>
      </c>
      <c r="B12815" t="s">
        <v>11500</v>
      </c>
      <c r="C12815" t="s">
        <v>11502</v>
      </c>
      <c r="D12815" t="s">
        <v>8240</v>
      </c>
      <c r="E12815" t="s">
        <v>5647</v>
      </c>
    </row>
    <row r="12816" spans="1:5">
      <c r="A12816">
        <v>90705</v>
      </c>
      <c r="B12816" t="s">
        <v>11500</v>
      </c>
      <c r="C12816" t="s">
        <v>11502</v>
      </c>
      <c r="D12816" t="s">
        <v>8240</v>
      </c>
      <c r="E12816" t="s">
        <v>5647</v>
      </c>
    </row>
    <row r="12817" spans="1:5">
      <c r="A12817">
        <v>90706</v>
      </c>
      <c r="B12817" t="s">
        <v>11500</v>
      </c>
      <c r="C12817" t="s">
        <v>11502</v>
      </c>
      <c r="D12817" t="s">
        <v>8240</v>
      </c>
      <c r="E12817" t="s">
        <v>5647</v>
      </c>
    </row>
    <row r="12818" spans="1:5">
      <c r="A12818">
        <v>90708</v>
      </c>
      <c r="B12818" t="s">
        <v>11500</v>
      </c>
      <c r="C12818" t="s">
        <v>11502</v>
      </c>
      <c r="D12818" t="s">
        <v>8240</v>
      </c>
      <c r="E12818" t="s">
        <v>5647</v>
      </c>
    </row>
    <row r="12819" spans="1:5">
      <c r="A12819">
        <v>90713</v>
      </c>
      <c r="B12819" t="s">
        <v>11500</v>
      </c>
      <c r="C12819" t="s">
        <v>11502</v>
      </c>
      <c r="D12819" t="s">
        <v>8240</v>
      </c>
      <c r="E12819" t="s">
        <v>5647</v>
      </c>
    </row>
    <row r="12820" spans="1:5">
      <c r="A12820">
        <v>90714</v>
      </c>
      <c r="B12820" t="s">
        <v>11500</v>
      </c>
      <c r="C12820" t="s">
        <v>11502</v>
      </c>
      <c r="D12820" t="s">
        <v>8240</v>
      </c>
      <c r="E12820" t="s">
        <v>5647</v>
      </c>
    </row>
    <row r="12821" spans="1:5">
      <c r="A12821">
        <v>90715</v>
      </c>
      <c r="B12821" t="s">
        <v>11500</v>
      </c>
      <c r="C12821" t="s">
        <v>11502</v>
      </c>
      <c r="D12821" t="s">
        <v>8240</v>
      </c>
      <c r="E12821" t="s">
        <v>5647</v>
      </c>
    </row>
    <row r="12822" spans="1:5">
      <c r="A12822">
        <v>90717</v>
      </c>
      <c r="B12822" t="s">
        <v>11500</v>
      </c>
      <c r="C12822" t="s">
        <v>11502</v>
      </c>
      <c r="D12822" t="s">
        <v>8240</v>
      </c>
      <c r="E12822" t="s">
        <v>5647</v>
      </c>
    </row>
    <row r="12823" spans="1:5">
      <c r="A12823">
        <v>90720</v>
      </c>
      <c r="B12823" t="s">
        <v>11500</v>
      </c>
      <c r="C12823" t="s">
        <v>11502</v>
      </c>
      <c r="D12823" t="s">
        <v>8240</v>
      </c>
      <c r="E12823" t="s">
        <v>5647</v>
      </c>
    </row>
    <row r="12824" spans="1:5">
      <c r="A12824">
        <v>90722</v>
      </c>
      <c r="B12824" t="s">
        <v>11500</v>
      </c>
      <c r="C12824" t="s">
        <v>11502</v>
      </c>
      <c r="D12824" t="s">
        <v>8240</v>
      </c>
      <c r="E12824" t="s">
        <v>5647</v>
      </c>
    </row>
    <row r="12825" spans="1:5">
      <c r="A12825">
        <v>90723</v>
      </c>
      <c r="B12825" t="s">
        <v>11500</v>
      </c>
      <c r="C12825" t="s">
        <v>11502</v>
      </c>
      <c r="D12825" t="s">
        <v>8240</v>
      </c>
      <c r="E12825" t="s">
        <v>5647</v>
      </c>
    </row>
    <row r="12826" spans="1:5">
      <c r="A12826">
        <v>90724</v>
      </c>
      <c r="B12826" t="s">
        <v>11500</v>
      </c>
      <c r="C12826" t="s">
        <v>11502</v>
      </c>
      <c r="D12826" t="s">
        <v>8240</v>
      </c>
      <c r="E12826" t="s">
        <v>5647</v>
      </c>
    </row>
    <row r="12827" spans="1:5">
      <c r="A12827">
        <v>90725</v>
      </c>
      <c r="B12827" t="s">
        <v>11500</v>
      </c>
      <c r="C12827" t="s">
        <v>11502</v>
      </c>
      <c r="D12827" t="s">
        <v>8240</v>
      </c>
      <c r="E12827" t="s">
        <v>5647</v>
      </c>
    </row>
    <row r="12828" spans="1:5">
      <c r="A12828">
        <v>90726</v>
      </c>
      <c r="B12828" t="s">
        <v>11500</v>
      </c>
      <c r="C12828" t="s">
        <v>11502</v>
      </c>
      <c r="D12828" t="s">
        <v>8240</v>
      </c>
      <c r="E12828" t="s">
        <v>5647</v>
      </c>
    </row>
    <row r="12829" spans="1:5">
      <c r="A12829">
        <v>90728</v>
      </c>
      <c r="B12829" t="s">
        <v>11500</v>
      </c>
      <c r="C12829" t="s">
        <v>11502</v>
      </c>
      <c r="D12829" t="s">
        <v>8240</v>
      </c>
      <c r="E12829" t="s">
        <v>5647</v>
      </c>
    </row>
    <row r="12830" spans="1:5">
      <c r="A12830">
        <v>90731</v>
      </c>
      <c r="B12830" t="s">
        <v>11500</v>
      </c>
      <c r="C12830" t="s">
        <v>11502</v>
      </c>
      <c r="D12830" t="s">
        <v>8240</v>
      </c>
      <c r="E12830" t="s">
        <v>5647</v>
      </c>
    </row>
    <row r="12831" spans="1:5">
      <c r="A12831">
        <v>90732</v>
      </c>
      <c r="B12831" t="s">
        <v>11500</v>
      </c>
      <c r="C12831" t="s">
        <v>11502</v>
      </c>
      <c r="D12831" t="s">
        <v>8240</v>
      </c>
      <c r="E12831" t="s">
        <v>5647</v>
      </c>
    </row>
    <row r="12832" spans="1:5">
      <c r="A12832">
        <v>90733</v>
      </c>
      <c r="B12832" t="s">
        <v>11500</v>
      </c>
      <c r="C12832" t="s">
        <v>11502</v>
      </c>
      <c r="D12832" t="s">
        <v>8240</v>
      </c>
      <c r="E12832" t="s">
        <v>5647</v>
      </c>
    </row>
    <row r="12833" spans="1:5">
      <c r="A12833">
        <v>90734</v>
      </c>
      <c r="B12833" t="s">
        <v>11500</v>
      </c>
      <c r="C12833" t="s">
        <v>11502</v>
      </c>
      <c r="D12833" t="s">
        <v>8240</v>
      </c>
      <c r="E12833" t="s">
        <v>5647</v>
      </c>
    </row>
    <row r="12834" spans="1:5">
      <c r="A12834">
        <v>90735</v>
      </c>
      <c r="B12834" t="s">
        <v>11500</v>
      </c>
      <c r="C12834" t="s">
        <v>11502</v>
      </c>
      <c r="D12834" t="s">
        <v>8240</v>
      </c>
      <c r="E12834" t="s">
        <v>5647</v>
      </c>
    </row>
    <row r="12835" spans="1:5">
      <c r="A12835">
        <v>90736</v>
      </c>
      <c r="B12835" t="s">
        <v>11500</v>
      </c>
      <c r="C12835" t="s">
        <v>11502</v>
      </c>
      <c r="D12835" t="s">
        <v>8240</v>
      </c>
      <c r="E12835" t="s">
        <v>5647</v>
      </c>
    </row>
    <row r="12836" spans="1:5">
      <c r="A12836">
        <v>90737</v>
      </c>
      <c r="B12836" t="s">
        <v>11500</v>
      </c>
      <c r="C12836" t="s">
        <v>11502</v>
      </c>
      <c r="D12836" t="s">
        <v>8240</v>
      </c>
      <c r="E12836" t="s">
        <v>5647</v>
      </c>
    </row>
    <row r="12837" spans="1:5">
      <c r="A12837">
        <v>90738</v>
      </c>
      <c r="B12837" t="s">
        <v>11500</v>
      </c>
      <c r="C12837" t="s">
        <v>11502</v>
      </c>
      <c r="D12837" t="s">
        <v>8240</v>
      </c>
      <c r="E12837" t="s">
        <v>5647</v>
      </c>
    </row>
    <row r="12838" spans="1:5">
      <c r="A12838">
        <v>90739</v>
      </c>
      <c r="B12838" t="s">
        <v>11500</v>
      </c>
      <c r="C12838" t="s">
        <v>11502</v>
      </c>
      <c r="D12838" t="s">
        <v>8240</v>
      </c>
      <c r="E12838" t="s">
        <v>5647</v>
      </c>
    </row>
    <row r="12839" spans="1:5">
      <c r="A12839">
        <v>90741</v>
      </c>
      <c r="B12839" t="s">
        <v>11500</v>
      </c>
      <c r="C12839" t="s">
        <v>11502</v>
      </c>
      <c r="D12839" t="s">
        <v>8240</v>
      </c>
      <c r="E12839" t="s">
        <v>5647</v>
      </c>
    </row>
    <row r="12840" spans="1:5">
      <c r="A12840">
        <v>90742</v>
      </c>
      <c r="B12840" t="s">
        <v>11500</v>
      </c>
      <c r="C12840" t="s">
        <v>11502</v>
      </c>
      <c r="D12840" t="s">
        <v>8240</v>
      </c>
      <c r="E12840" t="s">
        <v>5647</v>
      </c>
    </row>
    <row r="12841" spans="1:5">
      <c r="A12841">
        <v>90743</v>
      </c>
      <c r="B12841" t="s">
        <v>11500</v>
      </c>
      <c r="C12841" t="s">
        <v>11502</v>
      </c>
      <c r="D12841" t="s">
        <v>8240</v>
      </c>
      <c r="E12841" t="s">
        <v>5647</v>
      </c>
    </row>
    <row r="12842" spans="1:5">
      <c r="A12842">
        <v>90744</v>
      </c>
      <c r="B12842" t="s">
        <v>11500</v>
      </c>
      <c r="C12842" t="s">
        <v>11502</v>
      </c>
      <c r="D12842" t="s">
        <v>8240</v>
      </c>
      <c r="E12842" t="s">
        <v>5647</v>
      </c>
    </row>
    <row r="12843" spans="1:5">
      <c r="A12843">
        <v>90745</v>
      </c>
      <c r="B12843" t="s">
        <v>11500</v>
      </c>
      <c r="C12843" t="s">
        <v>11502</v>
      </c>
      <c r="D12843" t="s">
        <v>8240</v>
      </c>
      <c r="E12843" t="s">
        <v>5647</v>
      </c>
    </row>
    <row r="12844" spans="1:5">
      <c r="A12844">
        <v>90748</v>
      </c>
      <c r="B12844" t="s">
        <v>11500</v>
      </c>
      <c r="C12844" t="s">
        <v>11502</v>
      </c>
      <c r="D12844" t="s">
        <v>8240</v>
      </c>
      <c r="E12844" t="s">
        <v>5647</v>
      </c>
    </row>
    <row r="12845" spans="1:5">
      <c r="A12845">
        <v>90749</v>
      </c>
      <c r="B12845" t="s">
        <v>11500</v>
      </c>
      <c r="C12845" t="s">
        <v>11502</v>
      </c>
      <c r="D12845" t="s">
        <v>8240</v>
      </c>
      <c r="E12845" t="s">
        <v>5647</v>
      </c>
    </row>
    <row r="12846" spans="1:5">
      <c r="A12846">
        <v>90751</v>
      </c>
      <c r="B12846" t="s">
        <v>11500</v>
      </c>
      <c r="C12846" t="s">
        <v>11502</v>
      </c>
      <c r="D12846" t="s">
        <v>8240</v>
      </c>
      <c r="E12846" t="s">
        <v>5647</v>
      </c>
    </row>
    <row r="12847" spans="1:5">
      <c r="A12847">
        <v>90753</v>
      </c>
      <c r="B12847" t="s">
        <v>11500</v>
      </c>
      <c r="C12847" t="s">
        <v>11502</v>
      </c>
      <c r="D12847" t="s">
        <v>8240</v>
      </c>
      <c r="E12847" t="s">
        <v>5647</v>
      </c>
    </row>
    <row r="12848" spans="1:5">
      <c r="A12848">
        <v>90757</v>
      </c>
      <c r="B12848" t="s">
        <v>11500</v>
      </c>
      <c r="C12848" t="s">
        <v>11502</v>
      </c>
      <c r="D12848" t="s">
        <v>8240</v>
      </c>
      <c r="E12848" t="s">
        <v>5647</v>
      </c>
    </row>
    <row r="12849" spans="1:5">
      <c r="A12849">
        <v>90759</v>
      </c>
      <c r="B12849" t="s">
        <v>11500</v>
      </c>
      <c r="C12849" t="s">
        <v>11502</v>
      </c>
      <c r="D12849" t="s">
        <v>8240</v>
      </c>
      <c r="E12849" t="s">
        <v>5647</v>
      </c>
    </row>
    <row r="12850" spans="1:5">
      <c r="A12850">
        <v>90760</v>
      </c>
      <c r="B12850" t="s">
        <v>11500</v>
      </c>
      <c r="C12850" t="s">
        <v>11502</v>
      </c>
      <c r="D12850" t="s">
        <v>8240</v>
      </c>
      <c r="E12850" t="s">
        <v>5647</v>
      </c>
    </row>
    <row r="12851" spans="1:5">
      <c r="A12851">
        <v>90761</v>
      </c>
      <c r="B12851" t="s">
        <v>11500</v>
      </c>
      <c r="C12851" t="s">
        <v>11502</v>
      </c>
      <c r="D12851" t="s">
        <v>8240</v>
      </c>
      <c r="E12851" t="s">
        <v>5647</v>
      </c>
    </row>
    <row r="12852" spans="1:5">
      <c r="A12852">
        <v>90762</v>
      </c>
      <c r="B12852" t="s">
        <v>11500</v>
      </c>
      <c r="C12852" t="s">
        <v>11502</v>
      </c>
      <c r="D12852" t="s">
        <v>8240</v>
      </c>
      <c r="E12852" t="s">
        <v>5647</v>
      </c>
    </row>
    <row r="12853" spans="1:5">
      <c r="A12853">
        <v>90765</v>
      </c>
      <c r="B12853" t="s">
        <v>11500</v>
      </c>
      <c r="C12853" t="s">
        <v>11502</v>
      </c>
      <c r="D12853" t="s">
        <v>8240</v>
      </c>
      <c r="E12853" t="s">
        <v>5647</v>
      </c>
    </row>
    <row r="12854" spans="1:5">
      <c r="A12854">
        <v>90766</v>
      </c>
      <c r="B12854" t="s">
        <v>11500</v>
      </c>
      <c r="C12854" t="s">
        <v>11502</v>
      </c>
      <c r="D12854" t="s">
        <v>8240</v>
      </c>
      <c r="E12854" t="s">
        <v>5647</v>
      </c>
    </row>
    <row r="12855" spans="1:5">
      <c r="A12855">
        <v>90767</v>
      </c>
      <c r="B12855" t="s">
        <v>11500</v>
      </c>
      <c r="C12855" t="s">
        <v>11502</v>
      </c>
      <c r="D12855" t="s">
        <v>8240</v>
      </c>
      <c r="E12855" t="s">
        <v>5647</v>
      </c>
    </row>
    <row r="12856" spans="1:5">
      <c r="A12856">
        <v>90768</v>
      </c>
      <c r="B12856" t="s">
        <v>11500</v>
      </c>
      <c r="C12856" t="s">
        <v>11502</v>
      </c>
      <c r="D12856" t="s">
        <v>8240</v>
      </c>
      <c r="E12856" t="s">
        <v>5647</v>
      </c>
    </row>
    <row r="12857" spans="1:5">
      <c r="A12857">
        <v>90769</v>
      </c>
      <c r="B12857" t="s">
        <v>11500</v>
      </c>
      <c r="C12857" t="s">
        <v>11502</v>
      </c>
      <c r="D12857" t="s">
        <v>8240</v>
      </c>
      <c r="E12857" t="s">
        <v>5647</v>
      </c>
    </row>
    <row r="12858" spans="1:5">
      <c r="A12858">
        <v>90770</v>
      </c>
      <c r="B12858" t="s">
        <v>11500</v>
      </c>
      <c r="C12858" t="s">
        <v>11502</v>
      </c>
      <c r="D12858" t="s">
        <v>8240</v>
      </c>
      <c r="E12858" t="s">
        <v>5647</v>
      </c>
    </row>
    <row r="12859" spans="1:5">
      <c r="A12859">
        <v>90773</v>
      </c>
      <c r="B12859" t="s">
        <v>11500</v>
      </c>
      <c r="C12859" t="s">
        <v>11502</v>
      </c>
      <c r="D12859" t="s">
        <v>7982</v>
      </c>
      <c r="E12859" t="s">
        <v>5647</v>
      </c>
    </row>
    <row r="12860" spans="1:5">
      <c r="A12860">
        <v>90774</v>
      </c>
      <c r="B12860" t="s">
        <v>11500</v>
      </c>
      <c r="C12860" t="s">
        <v>11502</v>
      </c>
      <c r="D12860" t="s">
        <v>7982</v>
      </c>
      <c r="E12860" t="s">
        <v>5647</v>
      </c>
    </row>
    <row r="12861" spans="1:5">
      <c r="A12861">
        <v>90775</v>
      </c>
      <c r="B12861" t="s">
        <v>11500</v>
      </c>
      <c r="C12861" t="s">
        <v>11502</v>
      </c>
      <c r="D12861" t="s">
        <v>7982</v>
      </c>
      <c r="E12861" t="s">
        <v>5647</v>
      </c>
    </row>
    <row r="12862" spans="1:5">
      <c r="A12862">
        <v>90776</v>
      </c>
      <c r="B12862" t="s">
        <v>11500</v>
      </c>
      <c r="C12862" t="s">
        <v>11502</v>
      </c>
      <c r="D12862" t="s">
        <v>7982</v>
      </c>
      <c r="E12862" t="s">
        <v>5647</v>
      </c>
    </row>
    <row r="12863" spans="1:5">
      <c r="A12863">
        <v>90777</v>
      </c>
      <c r="B12863" t="s">
        <v>11500</v>
      </c>
      <c r="C12863" t="s">
        <v>11502</v>
      </c>
      <c r="D12863" t="s">
        <v>7982</v>
      </c>
      <c r="E12863" t="s">
        <v>5647</v>
      </c>
    </row>
    <row r="12864" spans="1:5">
      <c r="A12864">
        <v>90778</v>
      </c>
      <c r="B12864" t="s">
        <v>11500</v>
      </c>
      <c r="C12864" t="s">
        <v>11502</v>
      </c>
      <c r="D12864" t="s">
        <v>7982</v>
      </c>
      <c r="E12864" t="s">
        <v>5647</v>
      </c>
    </row>
    <row r="12865" spans="1:5">
      <c r="A12865">
        <v>90779</v>
      </c>
      <c r="B12865" t="s">
        <v>11500</v>
      </c>
      <c r="C12865" t="s">
        <v>11502</v>
      </c>
      <c r="D12865" t="s">
        <v>7982</v>
      </c>
      <c r="E12865" t="s">
        <v>5647</v>
      </c>
    </row>
    <row r="12866" spans="1:5">
      <c r="A12866">
        <v>90780</v>
      </c>
      <c r="B12866" t="s">
        <v>11500</v>
      </c>
      <c r="C12866" t="s">
        <v>11502</v>
      </c>
      <c r="D12866" t="s">
        <v>7982</v>
      </c>
      <c r="E12866" t="s">
        <v>5647</v>
      </c>
    </row>
    <row r="12867" spans="1:5">
      <c r="A12867">
        <v>90781</v>
      </c>
      <c r="B12867" t="s">
        <v>11500</v>
      </c>
      <c r="C12867" t="s">
        <v>11502</v>
      </c>
      <c r="D12867" t="s">
        <v>7982</v>
      </c>
      <c r="E12867" t="s">
        <v>5647</v>
      </c>
    </row>
    <row r="12868" spans="1:5">
      <c r="A12868">
        <v>90782</v>
      </c>
      <c r="B12868" t="s">
        <v>11500</v>
      </c>
      <c r="C12868" t="s">
        <v>11502</v>
      </c>
      <c r="D12868" t="s">
        <v>7982</v>
      </c>
      <c r="E12868" t="s">
        <v>5647</v>
      </c>
    </row>
    <row r="12869" spans="1:5">
      <c r="A12869">
        <v>90783</v>
      </c>
      <c r="B12869" t="s">
        <v>11500</v>
      </c>
      <c r="C12869" t="s">
        <v>11502</v>
      </c>
      <c r="D12869" t="s">
        <v>7982</v>
      </c>
      <c r="E12869" t="s">
        <v>5647</v>
      </c>
    </row>
    <row r="12870" spans="1:5">
      <c r="A12870">
        <v>90784</v>
      </c>
      <c r="B12870" t="s">
        <v>11500</v>
      </c>
      <c r="C12870" t="s">
        <v>11502</v>
      </c>
      <c r="D12870" t="s">
        <v>7982</v>
      </c>
      <c r="E12870" t="s">
        <v>5647</v>
      </c>
    </row>
    <row r="12871" spans="1:5">
      <c r="A12871">
        <v>90785</v>
      </c>
      <c r="B12871" t="s">
        <v>11500</v>
      </c>
      <c r="C12871" t="s">
        <v>11502</v>
      </c>
      <c r="D12871" t="s">
        <v>7982</v>
      </c>
      <c r="E12871" t="s">
        <v>5647</v>
      </c>
    </row>
    <row r="12872" spans="1:5">
      <c r="A12872">
        <v>90786</v>
      </c>
      <c r="B12872" t="s">
        <v>11500</v>
      </c>
      <c r="C12872" t="s">
        <v>11502</v>
      </c>
      <c r="D12872" t="s">
        <v>7982</v>
      </c>
      <c r="E12872" t="s">
        <v>5647</v>
      </c>
    </row>
    <row r="12873" spans="1:5">
      <c r="A12873">
        <v>90787</v>
      </c>
      <c r="B12873" t="s">
        <v>11500</v>
      </c>
      <c r="C12873" t="s">
        <v>11502</v>
      </c>
      <c r="D12873" t="s">
        <v>7982</v>
      </c>
      <c r="E12873" t="s">
        <v>5647</v>
      </c>
    </row>
    <row r="12874" spans="1:5">
      <c r="A12874">
        <v>90788</v>
      </c>
      <c r="B12874" t="s">
        <v>11500</v>
      </c>
      <c r="C12874" t="s">
        <v>11502</v>
      </c>
      <c r="D12874" t="s">
        <v>7982</v>
      </c>
      <c r="E12874" t="s">
        <v>5647</v>
      </c>
    </row>
    <row r="12875" spans="1:5">
      <c r="A12875">
        <v>90789</v>
      </c>
      <c r="B12875" t="s">
        <v>11500</v>
      </c>
      <c r="C12875" t="s">
        <v>11502</v>
      </c>
      <c r="D12875" t="s">
        <v>7982</v>
      </c>
      <c r="E12875" t="s">
        <v>5647</v>
      </c>
    </row>
    <row r="12876" spans="1:5">
      <c r="A12876">
        <v>90790</v>
      </c>
      <c r="B12876" t="s">
        <v>11500</v>
      </c>
      <c r="C12876" t="s">
        <v>11502</v>
      </c>
      <c r="D12876" t="s">
        <v>7982</v>
      </c>
      <c r="E12876" t="s">
        <v>5647</v>
      </c>
    </row>
    <row r="12877" spans="1:5">
      <c r="A12877">
        <v>90791</v>
      </c>
      <c r="B12877" t="s">
        <v>11500</v>
      </c>
      <c r="C12877" t="s">
        <v>11502</v>
      </c>
      <c r="D12877" t="s">
        <v>7982</v>
      </c>
      <c r="E12877" t="s">
        <v>5647</v>
      </c>
    </row>
    <row r="12878" spans="1:5">
      <c r="A12878">
        <v>90792</v>
      </c>
      <c r="B12878" t="s">
        <v>11500</v>
      </c>
      <c r="C12878" t="s">
        <v>11502</v>
      </c>
      <c r="D12878" t="s">
        <v>7982</v>
      </c>
      <c r="E12878" t="s">
        <v>5647</v>
      </c>
    </row>
    <row r="12879" spans="1:5">
      <c r="A12879">
        <v>90793</v>
      </c>
      <c r="B12879" t="s">
        <v>11500</v>
      </c>
      <c r="C12879" t="s">
        <v>11502</v>
      </c>
      <c r="D12879" t="s">
        <v>7982</v>
      </c>
      <c r="E12879" t="s">
        <v>5647</v>
      </c>
    </row>
    <row r="12880" spans="1:5">
      <c r="A12880">
        <v>90794</v>
      </c>
      <c r="B12880" t="s">
        <v>11500</v>
      </c>
      <c r="C12880" t="s">
        <v>11502</v>
      </c>
      <c r="D12880" t="s">
        <v>7982</v>
      </c>
      <c r="E12880" t="s">
        <v>5647</v>
      </c>
    </row>
    <row r="12881" spans="1:5">
      <c r="A12881">
        <v>90795</v>
      </c>
      <c r="B12881" t="s">
        <v>11500</v>
      </c>
      <c r="C12881" t="s">
        <v>11502</v>
      </c>
      <c r="D12881" t="s">
        <v>7982</v>
      </c>
      <c r="E12881" t="s">
        <v>5647</v>
      </c>
    </row>
    <row r="12882" spans="1:5">
      <c r="A12882">
        <v>90796</v>
      </c>
      <c r="B12882" t="s">
        <v>11500</v>
      </c>
      <c r="C12882" t="s">
        <v>11502</v>
      </c>
      <c r="D12882" t="s">
        <v>7982</v>
      </c>
      <c r="E12882" t="s">
        <v>5647</v>
      </c>
    </row>
    <row r="12883" spans="1:5">
      <c r="A12883">
        <v>90797</v>
      </c>
      <c r="B12883" t="s">
        <v>11500</v>
      </c>
      <c r="C12883" t="s">
        <v>11502</v>
      </c>
      <c r="D12883" t="s">
        <v>7982</v>
      </c>
      <c r="E12883" t="s">
        <v>5647</v>
      </c>
    </row>
    <row r="12884" spans="1:5">
      <c r="A12884">
        <v>90798</v>
      </c>
      <c r="B12884" t="s">
        <v>11500</v>
      </c>
      <c r="C12884" t="s">
        <v>11502</v>
      </c>
      <c r="D12884" t="s">
        <v>7982</v>
      </c>
      <c r="E12884" t="s">
        <v>5647</v>
      </c>
    </row>
    <row r="12885" spans="1:5">
      <c r="A12885">
        <v>90799</v>
      </c>
      <c r="B12885" t="s">
        <v>11500</v>
      </c>
      <c r="C12885" t="s">
        <v>11502</v>
      </c>
      <c r="D12885" t="s">
        <v>7982</v>
      </c>
      <c r="E12885" t="s">
        <v>5647</v>
      </c>
    </row>
    <row r="12886" spans="1:5">
      <c r="A12886">
        <v>90800</v>
      </c>
      <c r="B12886" t="s">
        <v>11500</v>
      </c>
      <c r="C12886" t="s">
        <v>11502</v>
      </c>
      <c r="D12886" t="s">
        <v>7982</v>
      </c>
      <c r="E12886" t="s">
        <v>5647</v>
      </c>
    </row>
    <row r="12887" spans="1:5">
      <c r="A12887">
        <v>90801</v>
      </c>
      <c r="B12887" t="s">
        <v>11500</v>
      </c>
      <c r="C12887" t="s">
        <v>11502</v>
      </c>
      <c r="D12887" t="s">
        <v>7982</v>
      </c>
      <c r="E12887" t="s">
        <v>5647</v>
      </c>
    </row>
    <row r="12888" spans="1:5">
      <c r="A12888">
        <v>90802</v>
      </c>
      <c r="B12888" t="s">
        <v>11500</v>
      </c>
      <c r="C12888" t="s">
        <v>11502</v>
      </c>
      <c r="D12888" t="s">
        <v>7982</v>
      </c>
      <c r="E12888" t="s">
        <v>5647</v>
      </c>
    </row>
    <row r="12889" spans="1:5">
      <c r="A12889">
        <v>90803</v>
      </c>
      <c r="B12889" t="s">
        <v>11500</v>
      </c>
      <c r="C12889" t="s">
        <v>11502</v>
      </c>
      <c r="D12889" t="s">
        <v>7982</v>
      </c>
      <c r="E12889" t="s">
        <v>5647</v>
      </c>
    </row>
    <row r="12890" spans="1:5">
      <c r="A12890">
        <v>90804</v>
      </c>
      <c r="B12890" t="s">
        <v>11500</v>
      </c>
      <c r="C12890" t="s">
        <v>11502</v>
      </c>
      <c r="D12890" t="s">
        <v>7982</v>
      </c>
      <c r="E12890" t="s">
        <v>5647</v>
      </c>
    </row>
    <row r="12891" spans="1:5">
      <c r="A12891">
        <v>90805</v>
      </c>
      <c r="B12891" t="s">
        <v>11500</v>
      </c>
      <c r="C12891" t="s">
        <v>11502</v>
      </c>
      <c r="D12891" t="s">
        <v>7982</v>
      </c>
      <c r="E12891" t="s">
        <v>5647</v>
      </c>
    </row>
    <row r="12892" spans="1:5">
      <c r="A12892">
        <v>90806</v>
      </c>
      <c r="B12892" t="s">
        <v>11500</v>
      </c>
      <c r="C12892" t="s">
        <v>11502</v>
      </c>
      <c r="D12892" t="s">
        <v>7982</v>
      </c>
      <c r="E12892" t="s">
        <v>5647</v>
      </c>
    </row>
    <row r="12893" spans="1:5">
      <c r="A12893">
        <v>90807</v>
      </c>
      <c r="B12893" t="s">
        <v>11500</v>
      </c>
      <c r="C12893" t="s">
        <v>11502</v>
      </c>
      <c r="D12893" t="s">
        <v>7982</v>
      </c>
      <c r="E12893" t="s">
        <v>5647</v>
      </c>
    </row>
    <row r="12894" spans="1:5">
      <c r="A12894">
        <v>90808</v>
      </c>
      <c r="B12894" t="s">
        <v>11500</v>
      </c>
      <c r="C12894" t="s">
        <v>11502</v>
      </c>
      <c r="D12894" t="s">
        <v>7982</v>
      </c>
      <c r="E12894" t="s">
        <v>5647</v>
      </c>
    </row>
    <row r="12895" spans="1:5">
      <c r="A12895">
        <v>90809</v>
      </c>
      <c r="B12895" t="s">
        <v>11500</v>
      </c>
      <c r="C12895" t="s">
        <v>11502</v>
      </c>
      <c r="D12895" t="s">
        <v>7982</v>
      </c>
      <c r="E12895" t="s">
        <v>5647</v>
      </c>
    </row>
    <row r="12896" spans="1:5">
      <c r="A12896">
        <v>90810</v>
      </c>
      <c r="B12896" t="s">
        <v>11500</v>
      </c>
      <c r="C12896" t="s">
        <v>11502</v>
      </c>
      <c r="D12896" t="s">
        <v>7982</v>
      </c>
      <c r="E12896" t="s">
        <v>5647</v>
      </c>
    </row>
    <row r="12897" spans="1:5">
      <c r="A12897">
        <v>90811</v>
      </c>
      <c r="B12897" t="s">
        <v>11500</v>
      </c>
      <c r="C12897" t="s">
        <v>11502</v>
      </c>
      <c r="D12897" t="s">
        <v>7982</v>
      </c>
      <c r="E12897" t="s">
        <v>5647</v>
      </c>
    </row>
    <row r="12898" spans="1:5">
      <c r="A12898">
        <v>90812</v>
      </c>
      <c r="B12898" t="s">
        <v>11500</v>
      </c>
      <c r="C12898" t="s">
        <v>11502</v>
      </c>
      <c r="D12898" t="s">
        <v>7982</v>
      </c>
      <c r="E12898" t="s">
        <v>5647</v>
      </c>
    </row>
    <row r="12899" spans="1:5">
      <c r="A12899">
        <v>90813</v>
      </c>
      <c r="B12899" t="s">
        <v>11500</v>
      </c>
      <c r="C12899" t="s">
        <v>11502</v>
      </c>
      <c r="D12899" t="s">
        <v>7982</v>
      </c>
      <c r="E12899" t="s">
        <v>5647</v>
      </c>
    </row>
    <row r="12900" spans="1:5">
      <c r="A12900">
        <v>90814</v>
      </c>
      <c r="B12900" t="s">
        <v>11500</v>
      </c>
      <c r="C12900" t="s">
        <v>11502</v>
      </c>
      <c r="D12900" t="s">
        <v>7982</v>
      </c>
      <c r="E12900" t="s">
        <v>5647</v>
      </c>
    </row>
    <row r="12901" spans="1:5">
      <c r="A12901">
        <v>90815</v>
      </c>
      <c r="B12901" t="s">
        <v>11500</v>
      </c>
      <c r="C12901" t="s">
        <v>11502</v>
      </c>
      <c r="D12901" t="s">
        <v>7982</v>
      </c>
      <c r="E12901" t="s">
        <v>5647</v>
      </c>
    </row>
    <row r="12902" spans="1:5">
      <c r="A12902">
        <v>90816</v>
      </c>
      <c r="B12902" t="s">
        <v>11500</v>
      </c>
      <c r="C12902" t="s">
        <v>11502</v>
      </c>
      <c r="D12902" t="s">
        <v>7982</v>
      </c>
      <c r="E12902" t="s">
        <v>5647</v>
      </c>
    </row>
    <row r="12903" spans="1:5">
      <c r="A12903">
        <v>90817</v>
      </c>
      <c r="B12903" t="s">
        <v>11500</v>
      </c>
      <c r="C12903" t="s">
        <v>11502</v>
      </c>
      <c r="D12903" t="s">
        <v>7982</v>
      </c>
      <c r="E12903" t="s">
        <v>5647</v>
      </c>
    </row>
    <row r="12904" spans="1:5">
      <c r="A12904">
        <v>90818</v>
      </c>
      <c r="B12904" t="s">
        <v>11500</v>
      </c>
      <c r="C12904" t="s">
        <v>11502</v>
      </c>
      <c r="D12904" t="s">
        <v>7982</v>
      </c>
      <c r="E12904" t="s">
        <v>5647</v>
      </c>
    </row>
    <row r="12905" spans="1:5">
      <c r="A12905">
        <v>90819</v>
      </c>
      <c r="B12905" t="s">
        <v>11500</v>
      </c>
      <c r="C12905" t="s">
        <v>11502</v>
      </c>
      <c r="D12905" t="s">
        <v>7982</v>
      </c>
      <c r="E12905" t="s">
        <v>5647</v>
      </c>
    </row>
    <row r="12906" spans="1:5">
      <c r="A12906">
        <v>90820</v>
      </c>
      <c r="B12906" t="s">
        <v>11500</v>
      </c>
      <c r="C12906" t="s">
        <v>11502</v>
      </c>
      <c r="D12906" t="s">
        <v>7982</v>
      </c>
      <c r="E12906" t="s">
        <v>5647</v>
      </c>
    </row>
    <row r="12907" spans="1:5">
      <c r="A12907">
        <v>90821</v>
      </c>
      <c r="B12907" t="s">
        <v>11500</v>
      </c>
      <c r="C12907" t="s">
        <v>11502</v>
      </c>
      <c r="D12907" t="s">
        <v>7982</v>
      </c>
      <c r="E12907" t="s">
        <v>5647</v>
      </c>
    </row>
    <row r="12908" spans="1:5">
      <c r="A12908">
        <v>90822</v>
      </c>
      <c r="B12908" t="s">
        <v>11500</v>
      </c>
      <c r="C12908" t="s">
        <v>11502</v>
      </c>
      <c r="D12908" t="s">
        <v>7982</v>
      </c>
      <c r="E12908" t="s">
        <v>5647</v>
      </c>
    </row>
    <row r="12909" spans="1:5">
      <c r="A12909">
        <v>90823</v>
      </c>
      <c r="B12909" t="s">
        <v>11500</v>
      </c>
      <c r="C12909" t="s">
        <v>11502</v>
      </c>
      <c r="D12909" t="s">
        <v>7982</v>
      </c>
      <c r="E12909" t="s">
        <v>5647</v>
      </c>
    </row>
    <row r="12910" spans="1:5">
      <c r="A12910">
        <v>90824</v>
      </c>
      <c r="B12910" t="s">
        <v>11500</v>
      </c>
      <c r="C12910" t="s">
        <v>11502</v>
      </c>
      <c r="D12910" t="s">
        <v>7982</v>
      </c>
      <c r="E12910" t="s">
        <v>5647</v>
      </c>
    </row>
    <row r="12911" spans="1:5">
      <c r="A12911">
        <v>90825</v>
      </c>
      <c r="B12911" t="s">
        <v>11500</v>
      </c>
      <c r="C12911" t="s">
        <v>11502</v>
      </c>
      <c r="D12911" t="s">
        <v>7982</v>
      </c>
      <c r="E12911" t="s">
        <v>5647</v>
      </c>
    </row>
    <row r="12912" spans="1:5">
      <c r="A12912">
        <v>90826</v>
      </c>
      <c r="B12912" t="s">
        <v>11500</v>
      </c>
      <c r="C12912" t="s">
        <v>11502</v>
      </c>
      <c r="D12912" t="s">
        <v>7982</v>
      </c>
      <c r="E12912" t="s">
        <v>5647</v>
      </c>
    </row>
    <row r="12913" spans="1:5">
      <c r="A12913">
        <v>90827</v>
      </c>
      <c r="B12913" t="s">
        <v>11500</v>
      </c>
      <c r="C12913" t="s">
        <v>11502</v>
      </c>
      <c r="D12913" t="s">
        <v>7982</v>
      </c>
      <c r="E12913" t="s">
        <v>5647</v>
      </c>
    </row>
    <row r="12914" spans="1:5">
      <c r="A12914">
        <v>90828</v>
      </c>
      <c r="B12914" t="s">
        <v>11500</v>
      </c>
      <c r="C12914" t="s">
        <v>11502</v>
      </c>
      <c r="D12914" t="s">
        <v>7982</v>
      </c>
      <c r="E12914" t="s">
        <v>5647</v>
      </c>
    </row>
    <row r="12915" spans="1:5">
      <c r="A12915">
        <v>90829</v>
      </c>
      <c r="B12915" t="s">
        <v>11500</v>
      </c>
      <c r="C12915" t="s">
        <v>11502</v>
      </c>
      <c r="D12915" t="s">
        <v>7982</v>
      </c>
      <c r="E12915" t="s">
        <v>5647</v>
      </c>
    </row>
    <row r="12916" spans="1:5">
      <c r="A12916">
        <v>90830</v>
      </c>
      <c r="B12916" t="s">
        <v>11500</v>
      </c>
      <c r="C12916" t="s">
        <v>11502</v>
      </c>
      <c r="D12916" t="s">
        <v>7982</v>
      </c>
      <c r="E12916" t="s">
        <v>5647</v>
      </c>
    </row>
    <row r="12917" spans="1:5">
      <c r="A12917">
        <v>90831</v>
      </c>
      <c r="B12917" t="s">
        <v>11500</v>
      </c>
      <c r="C12917" t="s">
        <v>11502</v>
      </c>
      <c r="D12917" t="s">
        <v>7982</v>
      </c>
      <c r="E12917" t="s">
        <v>5647</v>
      </c>
    </row>
    <row r="12918" spans="1:5">
      <c r="A12918">
        <v>90832</v>
      </c>
      <c r="B12918" t="s">
        <v>11500</v>
      </c>
      <c r="C12918" t="s">
        <v>11502</v>
      </c>
      <c r="D12918" t="s">
        <v>7982</v>
      </c>
      <c r="E12918" t="s">
        <v>5647</v>
      </c>
    </row>
    <row r="12919" spans="1:5">
      <c r="A12919">
        <v>90833</v>
      </c>
      <c r="B12919" t="s">
        <v>11500</v>
      </c>
      <c r="C12919" t="s">
        <v>11502</v>
      </c>
      <c r="D12919" t="s">
        <v>7982</v>
      </c>
      <c r="E12919" t="s">
        <v>5647</v>
      </c>
    </row>
    <row r="12920" spans="1:5">
      <c r="A12920">
        <v>90834</v>
      </c>
      <c r="B12920" t="s">
        <v>11500</v>
      </c>
      <c r="C12920" t="s">
        <v>11502</v>
      </c>
      <c r="D12920" t="s">
        <v>7982</v>
      </c>
      <c r="E12920" t="s">
        <v>5647</v>
      </c>
    </row>
    <row r="12921" spans="1:5">
      <c r="A12921">
        <v>90835</v>
      </c>
      <c r="B12921" t="s">
        <v>11500</v>
      </c>
      <c r="C12921" t="s">
        <v>11502</v>
      </c>
      <c r="D12921" t="s">
        <v>7982</v>
      </c>
      <c r="E12921" t="s">
        <v>5647</v>
      </c>
    </row>
    <row r="12922" spans="1:5">
      <c r="A12922">
        <v>90836</v>
      </c>
      <c r="B12922" t="s">
        <v>11500</v>
      </c>
      <c r="C12922" t="s">
        <v>11502</v>
      </c>
      <c r="D12922" t="s">
        <v>7982</v>
      </c>
      <c r="E12922" t="s">
        <v>5647</v>
      </c>
    </row>
    <row r="12923" spans="1:5">
      <c r="A12923">
        <v>90837</v>
      </c>
      <c r="B12923" t="s">
        <v>11500</v>
      </c>
      <c r="C12923" t="s">
        <v>11502</v>
      </c>
      <c r="D12923" t="s">
        <v>7982</v>
      </c>
      <c r="E12923" t="s">
        <v>5647</v>
      </c>
    </row>
    <row r="12924" spans="1:5">
      <c r="A12924">
        <v>90838</v>
      </c>
      <c r="B12924" t="s">
        <v>11500</v>
      </c>
      <c r="C12924" t="s">
        <v>11502</v>
      </c>
      <c r="D12924" t="s">
        <v>7982</v>
      </c>
      <c r="E12924" t="s">
        <v>5647</v>
      </c>
    </row>
    <row r="12925" spans="1:5">
      <c r="A12925">
        <v>90839</v>
      </c>
      <c r="B12925" t="s">
        <v>11500</v>
      </c>
      <c r="C12925" t="s">
        <v>11502</v>
      </c>
      <c r="D12925" t="s">
        <v>7982</v>
      </c>
      <c r="E12925" t="s">
        <v>5647</v>
      </c>
    </row>
    <row r="12926" spans="1:5">
      <c r="A12926">
        <v>90840</v>
      </c>
      <c r="B12926" t="s">
        <v>11500</v>
      </c>
      <c r="C12926" t="s">
        <v>11502</v>
      </c>
      <c r="D12926" t="s">
        <v>7982</v>
      </c>
      <c r="E12926" t="s">
        <v>5647</v>
      </c>
    </row>
    <row r="12927" spans="1:5">
      <c r="A12927">
        <v>90951</v>
      </c>
      <c r="B12927" t="s">
        <v>11500</v>
      </c>
      <c r="C12927" t="s">
        <v>11504</v>
      </c>
      <c r="D12927" t="s">
        <v>7344</v>
      </c>
      <c r="E12927" t="s">
        <v>5647</v>
      </c>
    </row>
    <row r="12928" spans="1:5">
      <c r="A12928">
        <v>90952</v>
      </c>
      <c r="B12928" t="s">
        <v>11500</v>
      </c>
      <c r="C12928" t="s">
        <v>11504</v>
      </c>
      <c r="D12928" t="s">
        <v>7344</v>
      </c>
      <c r="E12928" t="s">
        <v>5647</v>
      </c>
    </row>
    <row r="12929" spans="1:5">
      <c r="A12929">
        <v>90953</v>
      </c>
      <c r="B12929" t="s">
        <v>11500</v>
      </c>
      <c r="C12929" t="s">
        <v>11504</v>
      </c>
      <c r="D12929" t="s">
        <v>7344</v>
      </c>
      <c r="E12929" t="s">
        <v>5647</v>
      </c>
    </row>
    <row r="12930" spans="1:5">
      <c r="A12930">
        <v>90954</v>
      </c>
      <c r="B12930" t="s">
        <v>11500</v>
      </c>
      <c r="C12930" t="s">
        <v>11504</v>
      </c>
      <c r="D12930" t="s">
        <v>7344</v>
      </c>
      <c r="E12930" t="s">
        <v>5647</v>
      </c>
    </row>
    <row r="12931" spans="1:5">
      <c r="A12931">
        <v>90955</v>
      </c>
      <c r="B12931" t="s">
        <v>11500</v>
      </c>
      <c r="C12931" t="s">
        <v>11504</v>
      </c>
      <c r="D12931" t="s">
        <v>7344</v>
      </c>
      <c r="E12931" t="s">
        <v>5647</v>
      </c>
    </row>
    <row r="12932" spans="1:5">
      <c r="A12932">
        <v>90956</v>
      </c>
      <c r="B12932" t="s">
        <v>11500</v>
      </c>
      <c r="C12932" t="s">
        <v>11504</v>
      </c>
      <c r="D12932" t="s">
        <v>7344</v>
      </c>
      <c r="E12932" t="s">
        <v>5647</v>
      </c>
    </row>
    <row r="12933" spans="1:5">
      <c r="A12933">
        <v>90957</v>
      </c>
      <c r="B12933" t="s">
        <v>11500</v>
      </c>
      <c r="C12933" t="s">
        <v>11504</v>
      </c>
      <c r="D12933" t="s">
        <v>7344</v>
      </c>
      <c r="E12933" t="s">
        <v>5647</v>
      </c>
    </row>
    <row r="12934" spans="1:5">
      <c r="A12934">
        <v>90958</v>
      </c>
      <c r="B12934" t="s">
        <v>11500</v>
      </c>
      <c r="C12934" t="s">
        <v>11504</v>
      </c>
      <c r="D12934" t="s">
        <v>7344</v>
      </c>
      <c r="E12934" t="s">
        <v>5647</v>
      </c>
    </row>
    <row r="12935" spans="1:5">
      <c r="A12935">
        <v>90959</v>
      </c>
      <c r="B12935" t="s">
        <v>11500</v>
      </c>
      <c r="C12935" t="s">
        <v>11504</v>
      </c>
      <c r="D12935" t="s">
        <v>7344</v>
      </c>
      <c r="E12935" t="s">
        <v>5647</v>
      </c>
    </row>
    <row r="12936" spans="1:5">
      <c r="A12936">
        <v>90960</v>
      </c>
      <c r="B12936" t="s">
        <v>11500</v>
      </c>
      <c r="C12936" t="s">
        <v>11504</v>
      </c>
      <c r="D12936" t="s">
        <v>7344</v>
      </c>
      <c r="E12936" t="s">
        <v>5647</v>
      </c>
    </row>
    <row r="12937" spans="1:5">
      <c r="A12937">
        <v>90961</v>
      </c>
      <c r="B12937" t="s">
        <v>11500</v>
      </c>
      <c r="C12937" t="s">
        <v>11504</v>
      </c>
      <c r="D12937" t="s">
        <v>7344</v>
      </c>
      <c r="E12937" t="s">
        <v>5647</v>
      </c>
    </row>
    <row r="12938" spans="1:5">
      <c r="A12938">
        <v>90962</v>
      </c>
      <c r="B12938" t="s">
        <v>11500</v>
      </c>
      <c r="C12938" t="s">
        <v>11504</v>
      </c>
      <c r="D12938" t="s">
        <v>7344</v>
      </c>
      <c r="E12938" t="s">
        <v>5647</v>
      </c>
    </row>
    <row r="12939" spans="1:5">
      <c r="A12939">
        <v>90963</v>
      </c>
      <c r="B12939" t="s">
        <v>11500</v>
      </c>
      <c r="C12939" t="s">
        <v>11504</v>
      </c>
      <c r="D12939" t="s">
        <v>7344</v>
      </c>
      <c r="E12939" t="s">
        <v>5647</v>
      </c>
    </row>
    <row r="12940" spans="1:5">
      <c r="A12940">
        <v>90964</v>
      </c>
      <c r="B12940" t="s">
        <v>11500</v>
      </c>
      <c r="C12940" t="s">
        <v>11504</v>
      </c>
      <c r="D12940" t="s">
        <v>7344</v>
      </c>
      <c r="E12940" t="s">
        <v>5647</v>
      </c>
    </row>
    <row r="12941" spans="1:5">
      <c r="A12941">
        <v>90965</v>
      </c>
      <c r="B12941" t="s">
        <v>11500</v>
      </c>
      <c r="C12941" t="s">
        <v>11504</v>
      </c>
      <c r="D12941" t="s">
        <v>7344</v>
      </c>
      <c r="E12941" t="s">
        <v>5647</v>
      </c>
    </row>
    <row r="12942" spans="1:5">
      <c r="A12942">
        <v>90966</v>
      </c>
      <c r="B12942" t="s">
        <v>11500</v>
      </c>
      <c r="C12942" t="s">
        <v>11504</v>
      </c>
      <c r="D12942" t="s">
        <v>7344</v>
      </c>
      <c r="E12942" t="s">
        <v>5647</v>
      </c>
    </row>
    <row r="12943" spans="1:5">
      <c r="A12943">
        <v>90967</v>
      </c>
      <c r="B12943" t="s">
        <v>11500</v>
      </c>
      <c r="C12943" t="s">
        <v>11504</v>
      </c>
      <c r="D12943" t="s">
        <v>7344</v>
      </c>
      <c r="E12943" t="s">
        <v>5647</v>
      </c>
    </row>
    <row r="12944" spans="1:5">
      <c r="A12944">
        <v>90968</v>
      </c>
      <c r="B12944" t="s">
        <v>11500</v>
      </c>
      <c r="C12944" t="s">
        <v>11504</v>
      </c>
      <c r="D12944" t="s">
        <v>7344</v>
      </c>
      <c r="E12944" t="s">
        <v>5647</v>
      </c>
    </row>
    <row r="12945" spans="1:5">
      <c r="A12945">
        <v>90969</v>
      </c>
      <c r="B12945" t="s">
        <v>11500</v>
      </c>
      <c r="C12945" t="s">
        <v>11504</v>
      </c>
      <c r="D12945" t="s">
        <v>7344</v>
      </c>
      <c r="E12945" t="s">
        <v>5647</v>
      </c>
    </row>
    <row r="12946" spans="1:5">
      <c r="A12946">
        <v>90970</v>
      </c>
      <c r="B12946" t="s">
        <v>11500</v>
      </c>
      <c r="C12946" t="s">
        <v>11504</v>
      </c>
      <c r="D12946" t="s">
        <v>7344</v>
      </c>
      <c r="E12946" t="s">
        <v>5647</v>
      </c>
    </row>
    <row r="12947" spans="1:5">
      <c r="A12947">
        <v>90971</v>
      </c>
      <c r="B12947" t="s">
        <v>11500</v>
      </c>
      <c r="C12947" t="s">
        <v>11504</v>
      </c>
      <c r="D12947" t="s">
        <v>7344</v>
      </c>
      <c r="E12947" t="s">
        <v>5647</v>
      </c>
    </row>
    <row r="12948" spans="1:5">
      <c r="A12948">
        <v>90972</v>
      </c>
      <c r="B12948" t="s">
        <v>11500</v>
      </c>
      <c r="C12948" t="s">
        <v>11504</v>
      </c>
      <c r="D12948" t="s">
        <v>7344</v>
      </c>
      <c r="E12948" t="s">
        <v>5647</v>
      </c>
    </row>
    <row r="12949" spans="1:5">
      <c r="A12949">
        <v>90973</v>
      </c>
      <c r="B12949" t="s">
        <v>11500</v>
      </c>
      <c r="C12949" t="s">
        <v>11504</v>
      </c>
      <c r="D12949" t="s">
        <v>7344</v>
      </c>
      <c r="E12949" t="s">
        <v>5647</v>
      </c>
    </row>
    <row r="12950" spans="1:5">
      <c r="A12950">
        <v>90974</v>
      </c>
      <c r="B12950" t="s">
        <v>11500</v>
      </c>
      <c r="C12950" t="s">
        <v>11504</v>
      </c>
      <c r="D12950" t="s">
        <v>7344</v>
      </c>
      <c r="E12950" t="s">
        <v>5647</v>
      </c>
    </row>
    <row r="12951" spans="1:5">
      <c r="A12951">
        <v>90975</v>
      </c>
      <c r="B12951" t="s">
        <v>11500</v>
      </c>
      <c r="C12951" t="s">
        <v>11504</v>
      </c>
      <c r="D12951" t="s">
        <v>7344</v>
      </c>
      <c r="E12951" t="s">
        <v>5647</v>
      </c>
    </row>
    <row r="12952" spans="1:5">
      <c r="A12952">
        <v>90976</v>
      </c>
      <c r="B12952" t="s">
        <v>11500</v>
      </c>
      <c r="C12952" t="s">
        <v>11504</v>
      </c>
      <c r="D12952" t="s">
        <v>7344</v>
      </c>
      <c r="E12952" t="s">
        <v>5647</v>
      </c>
    </row>
    <row r="12953" spans="1:5">
      <c r="A12953">
        <v>90977</v>
      </c>
      <c r="B12953" t="s">
        <v>11500</v>
      </c>
      <c r="C12953" t="s">
        <v>11504</v>
      </c>
      <c r="D12953" t="s">
        <v>7344</v>
      </c>
      <c r="E12953" t="s">
        <v>5647</v>
      </c>
    </row>
    <row r="12954" spans="1:5">
      <c r="A12954">
        <v>90978</v>
      </c>
      <c r="B12954" t="s">
        <v>11500</v>
      </c>
      <c r="C12954" t="s">
        <v>11504</v>
      </c>
      <c r="D12954" t="s">
        <v>7344</v>
      </c>
      <c r="E12954" t="s">
        <v>5647</v>
      </c>
    </row>
    <row r="12955" spans="1:5">
      <c r="A12955">
        <v>90979</v>
      </c>
      <c r="B12955" t="s">
        <v>11500</v>
      </c>
      <c r="C12955" t="s">
        <v>11504</v>
      </c>
      <c r="D12955" t="s">
        <v>7344</v>
      </c>
      <c r="E12955" t="s">
        <v>5647</v>
      </c>
    </row>
    <row r="12956" spans="1:5">
      <c r="A12956">
        <v>90980</v>
      </c>
      <c r="B12956" t="s">
        <v>11500</v>
      </c>
      <c r="C12956" t="s">
        <v>11504</v>
      </c>
      <c r="D12956" t="s">
        <v>7344</v>
      </c>
      <c r="E12956" t="s">
        <v>5647</v>
      </c>
    </row>
    <row r="12957" spans="1:5">
      <c r="A12957">
        <v>90981</v>
      </c>
      <c r="B12957" t="s">
        <v>11500</v>
      </c>
      <c r="C12957" t="s">
        <v>11504</v>
      </c>
      <c r="D12957" t="s">
        <v>7344</v>
      </c>
      <c r="E12957" t="s">
        <v>5647</v>
      </c>
    </row>
    <row r="12958" spans="1:5">
      <c r="A12958">
        <v>90982</v>
      </c>
      <c r="B12958" t="s">
        <v>11500</v>
      </c>
      <c r="C12958" t="s">
        <v>11504</v>
      </c>
      <c r="D12958" t="s">
        <v>7344</v>
      </c>
      <c r="E12958" t="s">
        <v>5647</v>
      </c>
    </row>
    <row r="12959" spans="1:5">
      <c r="A12959">
        <v>90983</v>
      </c>
      <c r="B12959" t="s">
        <v>11500</v>
      </c>
      <c r="C12959" t="s">
        <v>11504</v>
      </c>
      <c r="D12959" t="s">
        <v>7344</v>
      </c>
      <c r="E12959" t="s">
        <v>5647</v>
      </c>
    </row>
    <row r="12960" spans="1:5">
      <c r="A12960">
        <v>90984</v>
      </c>
      <c r="B12960" t="s">
        <v>11500</v>
      </c>
      <c r="C12960" t="s">
        <v>11504</v>
      </c>
      <c r="D12960" t="s">
        <v>7344</v>
      </c>
      <c r="E12960" t="s">
        <v>5647</v>
      </c>
    </row>
    <row r="12961" spans="1:5">
      <c r="A12961">
        <v>90985</v>
      </c>
      <c r="B12961" t="s">
        <v>11500</v>
      </c>
      <c r="C12961" t="s">
        <v>11504</v>
      </c>
      <c r="D12961" t="s">
        <v>7344</v>
      </c>
      <c r="E12961" t="s">
        <v>5647</v>
      </c>
    </row>
    <row r="12962" spans="1:5">
      <c r="A12962">
        <v>90986</v>
      </c>
      <c r="B12962" t="s">
        <v>11500</v>
      </c>
      <c r="C12962" t="s">
        <v>11504</v>
      </c>
      <c r="D12962" t="s">
        <v>7344</v>
      </c>
      <c r="E12962" t="s">
        <v>5647</v>
      </c>
    </row>
    <row r="12963" spans="1:5">
      <c r="A12963">
        <v>90987</v>
      </c>
      <c r="B12963" t="s">
        <v>11500</v>
      </c>
      <c r="C12963" t="s">
        <v>11504</v>
      </c>
      <c r="D12963" t="s">
        <v>7344</v>
      </c>
      <c r="E12963" t="s">
        <v>5647</v>
      </c>
    </row>
    <row r="12964" spans="1:5">
      <c r="A12964">
        <v>90988</v>
      </c>
      <c r="B12964" t="s">
        <v>11500</v>
      </c>
      <c r="C12964" t="s">
        <v>11504</v>
      </c>
      <c r="D12964" t="s">
        <v>7344</v>
      </c>
      <c r="E12964" t="s">
        <v>5647</v>
      </c>
    </row>
    <row r="12965" spans="1:5">
      <c r="A12965">
        <v>90989</v>
      </c>
      <c r="B12965" t="s">
        <v>11500</v>
      </c>
      <c r="C12965" t="s">
        <v>11504</v>
      </c>
      <c r="D12965" t="s">
        <v>7344</v>
      </c>
      <c r="E12965" t="s">
        <v>5647</v>
      </c>
    </row>
    <row r="12966" spans="1:5">
      <c r="A12966">
        <v>90990</v>
      </c>
      <c r="B12966" t="s">
        <v>11500</v>
      </c>
      <c r="C12966" t="s">
        <v>11504</v>
      </c>
      <c r="D12966" t="s">
        <v>7344</v>
      </c>
      <c r="E12966" t="s">
        <v>5647</v>
      </c>
    </row>
    <row r="12967" spans="1:5">
      <c r="A12967">
        <v>90991</v>
      </c>
      <c r="B12967" t="s">
        <v>11500</v>
      </c>
      <c r="C12967" t="s">
        <v>11504</v>
      </c>
      <c r="D12967" t="s">
        <v>7344</v>
      </c>
      <c r="E12967" t="s">
        <v>5647</v>
      </c>
    </row>
    <row r="12968" spans="1:5">
      <c r="A12968">
        <v>91035</v>
      </c>
      <c r="B12968" t="s">
        <v>11500</v>
      </c>
      <c r="C12968" t="s">
        <v>11502</v>
      </c>
      <c r="D12968" t="s">
        <v>7652</v>
      </c>
      <c r="E12968" t="s">
        <v>5647</v>
      </c>
    </row>
    <row r="12969" spans="1:5">
      <c r="A12969">
        <v>91036</v>
      </c>
      <c r="B12969" t="s">
        <v>11500</v>
      </c>
      <c r="C12969" t="s">
        <v>11502</v>
      </c>
      <c r="D12969" t="s">
        <v>7652</v>
      </c>
      <c r="E12969" t="s">
        <v>5647</v>
      </c>
    </row>
    <row r="12970" spans="1:5">
      <c r="A12970">
        <v>91037</v>
      </c>
      <c r="B12970" t="s">
        <v>11500</v>
      </c>
      <c r="C12970" t="s">
        <v>11502</v>
      </c>
      <c r="D12970" t="s">
        <v>7652</v>
      </c>
      <c r="E12970" t="s">
        <v>5647</v>
      </c>
    </row>
    <row r="12971" spans="1:5">
      <c r="A12971">
        <v>91038</v>
      </c>
      <c r="B12971" t="s">
        <v>11500</v>
      </c>
      <c r="C12971" t="s">
        <v>11502</v>
      </c>
      <c r="D12971" t="s">
        <v>7652</v>
      </c>
      <c r="E12971" t="s">
        <v>5647</v>
      </c>
    </row>
    <row r="12972" spans="1:5">
      <c r="A12972">
        <v>91039</v>
      </c>
      <c r="B12972" t="s">
        <v>11500</v>
      </c>
      <c r="C12972" t="s">
        <v>11502</v>
      </c>
      <c r="D12972" t="s">
        <v>7652</v>
      </c>
      <c r="E12972" t="s">
        <v>5647</v>
      </c>
    </row>
    <row r="12973" spans="1:5">
      <c r="A12973">
        <v>91040</v>
      </c>
      <c r="B12973" t="s">
        <v>11500</v>
      </c>
      <c r="C12973" t="s">
        <v>11502</v>
      </c>
      <c r="D12973" t="s">
        <v>7652</v>
      </c>
      <c r="E12973" t="s">
        <v>5647</v>
      </c>
    </row>
    <row r="12974" spans="1:5">
      <c r="A12974">
        <v>91041</v>
      </c>
      <c r="B12974" t="s">
        <v>11500</v>
      </c>
      <c r="C12974" t="s">
        <v>11502</v>
      </c>
      <c r="D12974" t="s">
        <v>7652</v>
      </c>
      <c r="E12974" t="s">
        <v>5647</v>
      </c>
    </row>
    <row r="12975" spans="1:5">
      <c r="A12975">
        <v>91042</v>
      </c>
      <c r="B12975" t="s">
        <v>11500</v>
      </c>
      <c r="C12975" t="s">
        <v>11502</v>
      </c>
      <c r="D12975" t="s">
        <v>7652</v>
      </c>
      <c r="E12975" t="s">
        <v>5647</v>
      </c>
    </row>
    <row r="12976" spans="1:5">
      <c r="A12976">
        <v>91043</v>
      </c>
      <c r="B12976" t="s">
        <v>11500</v>
      </c>
      <c r="C12976" t="s">
        <v>11502</v>
      </c>
      <c r="D12976" t="s">
        <v>7652</v>
      </c>
      <c r="E12976" t="s">
        <v>5647</v>
      </c>
    </row>
    <row r="12977" spans="1:5">
      <c r="A12977">
        <v>91044</v>
      </c>
      <c r="B12977" t="s">
        <v>11500</v>
      </c>
      <c r="C12977" t="s">
        <v>11502</v>
      </c>
      <c r="D12977" t="s">
        <v>7652</v>
      </c>
      <c r="E12977" t="s">
        <v>5647</v>
      </c>
    </row>
    <row r="12978" spans="1:5">
      <c r="A12978">
        <v>91045</v>
      </c>
      <c r="B12978" t="s">
        <v>11500</v>
      </c>
      <c r="C12978" t="s">
        <v>11502</v>
      </c>
      <c r="D12978" t="s">
        <v>7652</v>
      </c>
      <c r="E12978" t="s">
        <v>5647</v>
      </c>
    </row>
    <row r="12979" spans="1:5">
      <c r="A12979">
        <v>91046</v>
      </c>
      <c r="B12979" t="s">
        <v>11500</v>
      </c>
      <c r="C12979" t="s">
        <v>11502</v>
      </c>
      <c r="D12979" t="s">
        <v>7652</v>
      </c>
      <c r="E12979" t="s">
        <v>5647</v>
      </c>
    </row>
    <row r="12980" spans="1:5">
      <c r="A12980">
        <v>91047</v>
      </c>
      <c r="B12980" t="s">
        <v>11500</v>
      </c>
      <c r="C12980" t="s">
        <v>11502</v>
      </c>
      <c r="D12980" t="s">
        <v>7652</v>
      </c>
      <c r="E12980" t="s">
        <v>5647</v>
      </c>
    </row>
    <row r="12981" spans="1:5">
      <c r="A12981">
        <v>91048</v>
      </c>
      <c r="B12981" t="s">
        <v>11500</v>
      </c>
      <c r="C12981" t="s">
        <v>11502</v>
      </c>
      <c r="D12981" t="s">
        <v>7652</v>
      </c>
      <c r="E12981" t="s">
        <v>5647</v>
      </c>
    </row>
    <row r="12982" spans="1:5">
      <c r="A12982">
        <v>91049</v>
      </c>
      <c r="B12982" t="s">
        <v>11500</v>
      </c>
      <c r="C12982" t="s">
        <v>11502</v>
      </c>
      <c r="D12982" t="s">
        <v>7652</v>
      </c>
      <c r="E12982" t="s">
        <v>5647</v>
      </c>
    </row>
    <row r="12983" spans="1:5">
      <c r="A12983">
        <v>91050</v>
      </c>
      <c r="B12983" t="s">
        <v>11500</v>
      </c>
      <c r="C12983" t="s">
        <v>11502</v>
      </c>
      <c r="D12983" t="s">
        <v>7652</v>
      </c>
      <c r="E12983" t="s">
        <v>5647</v>
      </c>
    </row>
    <row r="12984" spans="1:5">
      <c r="A12984">
        <v>91051</v>
      </c>
      <c r="B12984" t="s">
        <v>11500</v>
      </c>
      <c r="C12984" t="s">
        <v>11502</v>
      </c>
      <c r="D12984" t="s">
        <v>7652</v>
      </c>
      <c r="E12984" t="s">
        <v>5647</v>
      </c>
    </row>
    <row r="12985" spans="1:5">
      <c r="A12985">
        <v>91052</v>
      </c>
      <c r="B12985" t="s">
        <v>11500</v>
      </c>
      <c r="C12985" t="s">
        <v>11502</v>
      </c>
      <c r="D12985" t="s">
        <v>7652</v>
      </c>
      <c r="E12985" t="s">
        <v>5647</v>
      </c>
    </row>
    <row r="12986" spans="1:5">
      <c r="A12986">
        <v>91053</v>
      </c>
      <c r="B12986" t="s">
        <v>11500</v>
      </c>
      <c r="C12986" t="s">
        <v>11502</v>
      </c>
      <c r="D12986" t="s">
        <v>7652</v>
      </c>
      <c r="E12986" t="s">
        <v>5647</v>
      </c>
    </row>
    <row r="12987" spans="1:5">
      <c r="A12987">
        <v>91054</v>
      </c>
      <c r="B12987" t="s">
        <v>11500</v>
      </c>
      <c r="C12987" t="s">
        <v>11502</v>
      </c>
      <c r="D12987" t="s">
        <v>7652</v>
      </c>
      <c r="E12987" t="s">
        <v>5647</v>
      </c>
    </row>
    <row r="12988" spans="1:5">
      <c r="A12988">
        <v>91055</v>
      </c>
      <c r="B12988" t="s">
        <v>11500</v>
      </c>
      <c r="C12988" t="s">
        <v>11502</v>
      </c>
      <c r="D12988" t="s">
        <v>7652</v>
      </c>
      <c r="E12988" t="s">
        <v>5647</v>
      </c>
    </row>
    <row r="12989" spans="1:5">
      <c r="A12989">
        <v>91056</v>
      </c>
      <c r="B12989" t="s">
        <v>11500</v>
      </c>
      <c r="C12989" t="s">
        <v>11502</v>
      </c>
      <c r="D12989" t="s">
        <v>7652</v>
      </c>
      <c r="E12989" t="s">
        <v>5647</v>
      </c>
    </row>
    <row r="12990" spans="1:5">
      <c r="A12990">
        <v>91057</v>
      </c>
      <c r="B12990" t="s">
        <v>11500</v>
      </c>
      <c r="C12990" t="s">
        <v>11502</v>
      </c>
      <c r="D12990" t="s">
        <v>7652</v>
      </c>
      <c r="E12990" t="s">
        <v>5647</v>
      </c>
    </row>
    <row r="12991" spans="1:5">
      <c r="A12991">
        <v>91058</v>
      </c>
      <c r="B12991" t="s">
        <v>11500</v>
      </c>
      <c r="C12991" t="s">
        <v>11502</v>
      </c>
      <c r="D12991" t="s">
        <v>7652</v>
      </c>
      <c r="E12991" t="s">
        <v>5647</v>
      </c>
    </row>
    <row r="12992" spans="1:5">
      <c r="A12992">
        <v>91059</v>
      </c>
      <c r="B12992" t="s">
        <v>11500</v>
      </c>
      <c r="C12992" t="s">
        <v>11502</v>
      </c>
      <c r="D12992" t="s">
        <v>7652</v>
      </c>
      <c r="E12992" t="s">
        <v>5647</v>
      </c>
    </row>
    <row r="12993" spans="1:5">
      <c r="A12993">
        <v>91060</v>
      </c>
      <c r="B12993" t="s">
        <v>11500</v>
      </c>
      <c r="C12993" t="s">
        <v>11502</v>
      </c>
      <c r="D12993" t="s">
        <v>7652</v>
      </c>
      <c r="E12993" t="s">
        <v>5647</v>
      </c>
    </row>
    <row r="12994" spans="1:5">
      <c r="A12994">
        <v>91061</v>
      </c>
      <c r="B12994" t="s">
        <v>11500</v>
      </c>
      <c r="C12994" t="s">
        <v>11502</v>
      </c>
      <c r="D12994" t="s">
        <v>7652</v>
      </c>
      <c r="E12994" t="s">
        <v>5647</v>
      </c>
    </row>
    <row r="12995" spans="1:5">
      <c r="A12995">
        <v>91062</v>
      </c>
      <c r="B12995" t="s">
        <v>11500</v>
      </c>
      <c r="C12995" t="s">
        <v>11502</v>
      </c>
      <c r="D12995" t="s">
        <v>7652</v>
      </c>
      <c r="E12995" t="s">
        <v>5647</v>
      </c>
    </row>
    <row r="12996" spans="1:5">
      <c r="A12996">
        <v>91063</v>
      </c>
      <c r="B12996" t="s">
        <v>11500</v>
      </c>
      <c r="C12996" t="s">
        <v>11502</v>
      </c>
      <c r="D12996" t="s">
        <v>7652</v>
      </c>
      <c r="E12996" t="s">
        <v>5647</v>
      </c>
    </row>
    <row r="12997" spans="1:5">
      <c r="A12997">
        <v>91064</v>
      </c>
      <c r="B12997" t="s">
        <v>11500</v>
      </c>
      <c r="C12997" t="s">
        <v>11502</v>
      </c>
      <c r="D12997" t="s">
        <v>7652</v>
      </c>
      <c r="E12997" t="s">
        <v>5647</v>
      </c>
    </row>
    <row r="12998" spans="1:5">
      <c r="A12998">
        <v>91065</v>
      </c>
      <c r="B12998" t="s">
        <v>11500</v>
      </c>
      <c r="C12998" t="s">
        <v>11502</v>
      </c>
      <c r="D12998" t="s">
        <v>7652</v>
      </c>
      <c r="E12998" t="s">
        <v>5647</v>
      </c>
    </row>
    <row r="12999" spans="1:5">
      <c r="A12999">
        <v>91066</v>
      </c>
      <c r="B12999" t="s">
        <v>11500</v>
      </c>
      <c r="C12999" t="s">
        <v>11502</v>
      </c>
      <c r="D12999" t="s">
        <v>7652</v>
      </c>
      <c r="E12999" t="s">
        <v>5647</v>
      </c>
    </row>
    <row r="13000" spans="1:5">
      <c r="A13000">
        <v>91067</v>
      </c>
      <c r="B13000" t="s">
        <v>11500</v>
      </c>
      <c r="C13000" t="s">
        <v>11502</v>
      </c>
      <c r="D13000" t="s">
        <v>7652</v>
      </c>
      <c r="E13000" t="s">
        <v>5647</v>
      </c>
    </row>
    <row r="13001" spans="1:5">
      <c r="A13001">
        <v>91068</v>
      </c>
      <c r="B13001" t="s">
        <v>11500</v>
      </c>
      <c r="C13001" t="s">
        <v>11502</v>
      </c>
      <c r="D13001" t="s">
        <v>7652</v>
      </c>
      <c r="E13001" t="s">
        <v>5647</v>
      </c>
    </row>
    <row r="13002" spans="1:5">
      <c r="A13002">
        <v>91069</v>
      </c>
      <c r="B13002" t="s">
        <v>11500</v>
      </c>
      <c r="C13002" t="s">
        <v>11502</v>
      </c>
      <c r="D13002" t="s">
        <v>7652</v>
      </c>
      <c r="E13002" t="s">
        <v>5647</v>
      </c>
    </row>
    <row r="13003" spans="1:5">
      <c r="A13003">
        <v>91070</v>
      </c>
      <c r="B13003" t="s">
        <v>11500</v>
      </c>
      <c r="C13003" t="s">
        <v>11502</v>
      </c>
      <c r="D13003" t="s">
        <v>7652</v>
      </c>
      <c r="E13003" t="s">
        <v>5647</v>
      </c>
    </row>
    <row r="13004" spans="1:5">
      <c r="A13004">
        <v>91071</v>
      </c>
      <c r="B13004" t="s">
        <v>11500</v>
      </c>
      <c r="C13004" t="s">
        <v>11502</v>
      </c>
      <c r="D13004" t="s">
        <v>7652</v>
      </c>
      <c r="E13004" t="s">
        <v>5647</v>
      </c>
    </row>
    <row r="13005" spans="1:5">
      <c r="A13005">
        <v>91072</v>
      </c>
      <c r="B13005" t="s">
        <v>11500</v>
      </c>
      <c r="C13005" t="s">
        <v>11502</v>
      </c>
      <c r="D13005" t="s">
        <v>7652</v>
      </c>
      <c r="E13005" t="s">
        <v>5647</v>
      </c>
    </row>
    <row r="13006" spans="1:5">
      <c r="A13006">
        <v>91073</v>
      </c>
      <c r="B13006" t="s">
        <v>11500</v>
      </c>
      <c r="C13006" t="s">
        <v>11502</v>
      </c>
      <c r="D13006" t="s">
        <v>7652</v>
      </c>
      <c r="E13006" t="s">
        <v>5647</v>
      </c>
    </row>
    <row r="13007" spans="1:5">
      <c r="A13007">
        <v>91074</v>
      </c>
      <c r="B13007" t="s">
        <v>11500</v>
      </c>
      <c r="C13007" t="s">
        <v>11502</v>
      </c>
      <c r="D13007" t="s">
        <v>7652</v>
      </c>
      <c r="E13007" t="s">
        <v>5647</v>
      </c>
    </row>
    <row r="13008" spans="1:5">
      <c r="A13008">
        <v>91075</v>
      </c>
      <c r="B13008" t="s">
        <v>11500</v>
      </c>
      <c r="C13008" t="s">
        <v>11502</v>
      </c>
      <c r="D13008" t="s">
        <v>7652</v>
      </c>
      <c r="E13008" t="s">
        <v>5647</v>
      </c>
    </row>
    <row r="13009" spans="1:5">
      <c r="A13009">
        <v>91076</v>
      </c>
      <c r="B13009" t="s">
        <v>11500</v>
      </c>
      <c r="C13009" t="s">
        <v>11502</v>
      </c>
      <c r="D13009" t="s">
        <v>7652</v>
      </c>
      <c r="E13009" t="s">
        <v>5647</v>
      </c>
    </row>
    <row r="13010" spans="1:5">
      <c r="A13010">
        <v>91077</v>
      </c>
      <c r="B13010" t="s">
        <v>11500</v>
      </c>
      <c r="C13010" t="s">
        <v>11502</v>
      </c>
      <c r="D13010" t="s">
        <v>7652</v>
      </c>
      <c r="E13010" t="s">
        <v>5647</v>
      </c>
    </row>
    <row r="13011" spans="1:5">
      <c r="A13011">
        <v>91078</v>
      </c>
      <c r="B13011" t="s">
        <v>11500</v>
      </c>
      <c r="C13011" t="s">
        <v>11502</v>
      </c>
      <c r="D13011" t="s">
        <v>7652</v>
      </c>
      <c r="E13011" t="s">
        <v>5647</v>
      </c>
    </row>
    <row r="13012" spans="1:5">
      <c r="A13012">
        <v>91079</v>
      </c>
      <c r="B13012" t="s">
        <v>11500</v>
      </c>
      <c r="C13012" t="s">
        <v>11502</v>
      </c>
      <c r="D13012" t="s">
        <v>7652</v>
      </c>
      <c r="E13012" t="s">
        <v>5647</v>
      </c>
    </row>
    <row r="13013" spans="1:5">
      <c r="A13013">
        <v>91080</v>
      </c>
      <c r="B13013" t="s">
        <v>11500</v>
      </c>
      <c r="C13013" t="s">
        <v>11502</v>
      </c>
      <c r="D13013" t="s">
        <v>7652</v>
      </c>
      <c r="E13013" t="s">
        <v>5647</v>
      </c>
    </row>
    <row r="13014" spans="1:5">
      <c r="A13014">
        <v>91081</v>
      </c>
      <c r="B13014" t="s">
        <v>11500</v>
      </c>
      <c r="C13014" t="s">
        <v>11502</v>
      </c>
      <c r="D13014" t="s">
        <v>7652</v>
      </c>
      <c r="E13014" t="s">
        <v>5647</v>
      </c>
    </row>
    <row r="13015" spans="1:5">
      <c r="A13015">
        <v>91082</v>
      </c>
      <c r="B13015" t="s">
        <v>11500</v>
      </c>
      <c r="C13015" t="s">
        <v>11502</v>
      </c>
      <c r="D13015" t="s">
        <v>7652</v>
      </c>
      <c r="E13015" t="s">
        <v>5647</v>
      </c>
    </row>
    <row r="13016" spans="1:5">
      <c r="A13016">
        <v>91083</v>
      </c>
      <c r="B13016" t="s">
        <v>11500</v>
      </c>
      <c r="C13016" t="s">
        <v>11502</v>
      </c>
      <c r="D13016" t="s">
        <v>7652</v>
      </c>
      <c r="E13016" t="s">
        <v>5647</v>
      </c>
    </row>
    <row r="13017" spans="1:5">
      <c r="A13017">
        <v>91084</v>
      </c>
      <c r="B13017" t="s">
        <v>11500</v>
      </c>
      <c r="C13017" t="s">
        <v>11502</v>
      </c>
      <c r="D13017" t="s">
        <v>7652</v>
      </c>
      <c r="E13017" t="s">
        <v>5647</v>
      </c>
    </row>
    <row r="13018" spans="1:5">
      <c r="A13018">
        <v>91085</v>
      </c>
      <c r="B13018" t="s">
        <v>11500</v>
      </c>
      <c r="C13018" t="s">
        <v>11502</v>
      </c>
      <c r="D13018" t="s">
        <v>7652</v>
      </c>
      <c r="E13018" t="s">
        <v>5647</v>
      </c>
    </row>
    <row r="13019" spans="1:5">
      <c r="A13019">
        <v>91086</v>
      </c>
      <c r="B13019" t="s">
        <v>11500</v>
      </c>
      <c r="C13019" t="s">
        <v>11502</v>
      </c>
      <c r="D13019" t="s">
        <v>7652</v>
      </c>
      <c r="E13019" t="s">
        <v>5647</v>
      </c>
    </row>
    <row r="13020" spans="1:5">
      <c r="A13020">
        <v>91087</v>
      </c>
      <c r="B13020" t="s">
        <v>11500</v>
      </c>
      <c r="C13020" t="s">
        <v>11502</v>
      </c>
      <c r="D13020" t="s">
        <v>7652</v>
      </c>
      <c r="E13020" t="s">
        <v>5647</v>
      </c>
    </row>
    <row r="13021" spans="1:5">
      <c r="A13021">
        <v>91088</v>
      </c>
      <c r="B13021" t="s">
        <v>11500</v>
      </c>
      <c r="C13021" t="s">
        <v>11502</v>
      </c>
      <c r="D13021" t="s">
        <v>7652</v>
      </c>
      <c r="E13021" t="s">
        <v>5647</v>
      </c>
    </row>
    <row r="13022" spans="1:5">
      <c r="A13022">
        <v>91089</v>
      </c>
      <c r="B13022" t="s">
        <v>11500</v>
      </c>
      <c r="C13022" t="s">
        <v>11502</v>
      </c>
      <c r="D13022" t="s">
        <v>7652</v>
      </c>
      <c r="E13022" t="s">
        <v>5647</v>
      </c>
    </row>
    <row r="13023" spans="1:5">
      <c r="A13023">
        <v>91090</v>
      </c>
      <c r="B13023" t="s">
        <v>11500</v>
      </c>
      <c r="C13023" t="s">
        <v>11502</v>
      </c>
      <c r="D13023" t="s">
        <v>7652</v>
      </c>
      <c r="E13023" t="s">
        <v>5647</v>
      </c>
    </row>
    <row r="13024" spans="1:5">
      <c r="A13024">
        <v>91091</v>
      </c>
      <c r="B13024" t="s">
        <v>11500</v>
      </c>
      <c r="C13024" t="s">
        <v>11502</v>
      </c>
      <c r="D13024" t="s">
        <v>7652</v>
      </c>
      <c r="E13024" t="s">
        <v>5647</v>
      </c>
    </row>
    <row r="13025" spans="1:5">
      <c r="A13025">
        <v>91092</v>
      </c>
      <c r="B13025" t="s">
        <v>11500</v>
      </c>
      <c r="C13025" t="s">
        <v>11502</v>
      </c>
      <c r="D13025" t="s">
        <v>7652</v>
      </c>
      <c r="E13025" t="s">
        <v>5647</v>
      </c>
    </row>
    <row r="13026" spans="1:5">
      <c r="A13026">
        <v>91093</v>
      </c>
      <c r="B13026" t="s">
        <v>11500</v>
      </c>
      <c r="C13026" t="s">
        <v>11502</v>
      </c>
      <c r="D13026" t="s">
        <v>7652</v>
      </c>
      <c r="E13026" t="s">
        <v>5647</v>
      </c>
    </row>
    <row r="13027" spans="1:5">
      <c r="A13027">
        <v>91094</v>
      </c>
      <c r="B13027" t="s">
        <v>11500</v>
      </c>
      <c r="C13027" t="s">
        <v>11502</v>
      </c>
      <c r="D13027" t="s">
        <v>7652</v>
      </c>
      <c r="E13027" t="s">
        <v>5647</v>
      </c>
    </row>
    <row r="13028" spans="1:5">
      <c r="A13028">
        <v>91095</v>
      </c>
      <c r="B13028" t="s">
        <v>11500</v>
      </c>
      <c r="C13028" t="s">
        <v>11502</v>
      </c>
      <c r="D13028" t="s">
        <v>7652</v>
      </c>
      <c r="E13028" t="s">
        <v>5647</v>
      </c>
    </row>
    <row r="13029" spans="1:5">
      <c r="A13029">
        <v>91096</v>
      </c>
      <c r="B13029" t="s">
        <v>11500</v>
      </c>
      <c r="C13029" t="s">
        <v>11502</v>
      </c>
      <c r="D13029" t="s">
        <v>7652</v>
      </c>
      <c r="E13029" t="s">
        <v>5647</v>
      </c>
    </row>
    <row r="13030" spans="1:5">
      <c r="A13030">
        <v>91097</v>
      </c>
      <c r="B13030" t="s">
        <v>11500</v>
      </c>
      <c r="C13030" t="s">
        <v>11502</v>
      </c>
      <c r="D13030" t="s">
        <v>7652</v>
      </c>
      <c r="E13030" t="s">
        <v>5647</v>
      </c>
    </row>
    <row r="13031" spans="1:5">
      <c r="A13031">
        <v>91098</v>
      </c>
      <c r="B13031" t="s">
        <v>11500</v>
      </c>
      <c r="C13031" t="s">
        <v>11502</v>
      </c>
      <c r="D13031" t="s">
        <v>7652</v>
      </c>
      <c r="E13031" t="s">
        <v>5647</v>
      </c>
    </row>
    <row r="13032" spans="1:5">
      <c r="A13032">
        <v>91099</v>
      </c>
      <c r="B13032" t="s">
        <v>11500</v>
      </c>
      <c r="C13032" t="s">
        <v>11502</v>
      </c>
      <c r="D13032" t="s">
        <v>7652</v>
      </c>
      <c r="E13032" t="s">
        <v>5647</v>
      </c>
    </row>
    <row r="13033" spans="1:5">
      <c r="A13033">
        <v>91100</v>
      </c>
      <c r="B13033" t="s">
        <v>11500</v>
      </c>
      <c r="C13033" t="s">
        <v>11502</v>
      </c>
      <c r="D13033" t="s">
        <v>7652</v>
      </c>
      <c r="E13033" t="s">
        <v>5647</v>
      </c>
    </row>
    <row r="13034" spans="1:5">
      <c r="A13034">
        <v>91101</v>
      </c>
      <c r="B13034" t="s">
        <v>11500</v>
      </c>
      <c r="C13034" t="s">
        <v>11502</v>
      </c>
      <c r="D13034" t="s">
        <v>7652</v>
      </c>
      <c r="E13034" t="s">
        <v>5647</v>
      </c>
    </row>
    <row r="13035" spans="1:5">
      <c r="A13035">
        <v>91102</v>
      </c>
      <c r="B13035" t="s">
        <v>11500</v>
      </c>
      <c r="C13035" t="s">
        <v>11502</v>
      </c>
      <c r="D13035" t="s">
        <v>7652</v>
      </c>
      <c r="E13035" t="s">
        <v>5647</v>
      </c>
    </row>
    <row r="13036" spans="1:5">
      <c r="A13036">
        <v>91103</v>
      </c>
      <c r="B13036" t="s">
        <v>11500</v>
      </c>
      <c r="C13036" t="s">
        <v>11502</v>
      </c>
      <c r="D13036" t="s">
        <v>7652</v>
      </c>
      <c r="E13036" t="s">
        <v>5647</v>
      </c>
    </row>
    <row r="13037" spans="1:5">
      <c r="A13037">
        <v>91104</v>
      </c>
      <c r="B13037" t="s">
        <v>11500</v>
      </c>
      <c r="C13037" t="s">
        <v>11502</v>
      </c>
      <c r="D13037" t="s">
        <v>7652</v>
      </c>
      <c r="E13037" t="s">
        <v>5647</v>
      </c>
    </row>
    <row r="13038" spans="1:5">
      <c r="A13038">
        <v>91105</v>
      </c>
      <c r="B13038" t="s">
        <v>11500</v>
      </c>
      <c r="C13038" t="s">
        <v>11502</v>
      </c>
      <c r="D13038" t="s">
        <v>7652</v>
      </c>
      <c r="E13038" t="s">
        <v>5647</v>
      </c>
    </row>
    <row r="13039" spans="1:5">
      <c r="A13039">
        <v>91106</v>
      </c>
      <c r="B13039" t="s">
        <v>11500</v>
      </c>
      <c r="C13039" t="s">
        <v>11502</v>
      </c>
      <c r="D13039" t="s">
        <v>7652</v>
      </c>
      <c r="E13039" t="s">
        <v>5647</v>
      </c>
    </row>
    <row r="13040" spans="1:5">
      <c r="A13040">
        <v>91107</v>
      </c>
      <c r="B13040" t="s">
        <v>11500</v>
      </c>
      <c r="C13040" t="s">
        <v>11502</v>
      </c>
      <c r="D13040" t="s">
        <v>7652</v>
      </c>
      <c r="E13040" t="s">
        <v>5647</v>
      </c>
    </row>
    <row r="13041" spans="1:5">
      <c r="A13041">
        <v>91108</v>
      </c>
      <c r="B13041" t="s">
        <v>11500</v>
      </c>
      <c r="C13041" t="s">
        <v>11502</v>
      </c>
      <c r="D13041" t="s">
        <v>7652</v>
      </c>
      <c r="E13041" t="s">
        <v>5647</v>
      </c>
    </row>
    <row r="13042" spans="1:5">
      <c r="A13042">
        <v>91109</v>
      </c>
      <c r="B13042" t="s">
        <v>11500</v>
      </c>
      <c r="C13042" t="s">
        <v>11502</v>
      </c>
      <c r="D13042" t="s">
        <v>7652</v>
      </c>
      <c r="E13042" t="s">
        <v>5647</v>
      </c>
    </row>
    <row r="13043" spans="1:5">
      <c r="A13043">
        <v>91110</v>
      </c>
      <c r="B13043" t="s">
        <v>11500</v>
      </c>
      <c r="C13043" t="s">
        <v>11502</v>
      </c>
      <c r="D13043" t="s">
        <v>7652</v>
      </c>
      <c r="E13043" t="s">
        <v>5647</v>
      </c>
    </row>
    <row r="13044" spans="1:5">
      <c r="A13044">
        <v>91111</v>
      </c>
      <c r="B13044" t="s">
        <v>11500</v>
      </c>
      <c r="C13044" t="s">
        <v>11502</v>
      </c>
      <c r="D13044" t="s">
        <v>7652</v>
      </c>
      <c r="E13044" t="s">
        <v>5647</v>
      </c>
    </row>
    <row r="13045" spans="1:5">
      <c r="A13045">
        <v>91112</v>
      </c>
      <c r="B13045" t="s">
        <v>11500</v>
      </c>
      <c r="C13045" t="s">
        <v>11502</v>
      </c>
      <c r="D13045" t="s">
        <v>7652</v>
      </c>
      <c r="E13045" t="s">
        <v>5647</v>
      </c>
    </row>
    <row r="13046" spans="1:5">
      <c r="A13046">
        <v>91113</v>
      </c>
      <c r="B13046" t="s">
        <v>11500</v>
      </c>
      <c r="C13046" t="s">
        <v>11502</v>
      </c>
      <c r="D13046" t="s">
        <v>7652</v>
      </c>
      <c r="E13046" t="s">
        <v>5647</v>
      </c>
    </row>
    <row r="13047" spans="1:5">
      <c r="A13047">
        <v>91114</v>
      </c>
      <c r="B13047" t="s">
        <v>11500</v>
      </c>
      <c r="C13047" t="s">
        <v>11502</v>
      </c>
      <c r="D13047" t="s">
        <v>7652</v>
      </c>
      <c r="E13047" t="s">
        <v>5647</v>
      </c>
    </row>
    <row r="13048" spans="1:5">
      <c r="A13048">
        <v>91115</v>
      </c>
      <c r="B13048" t="s">
        <v>11500</v>
      </c>
      <c r="C13048" t="s">
        <v>11502</v>
      </c>
      <c r="D13048" t="s">
        <v>7652</v>
      </c>
      <c r="E13048" t="s">
        <v>5647</v>
      </c>
    </row>
    <row r="13049" spans="1:5">
      <c r="A13049">
        <v>91116</v>
      </c>
      <c r="B13049" t="s">
        <v>11500</v>
      </c>
      <c r="C13049" t="s">
        <v>11502</v>
      </c>
      <c r="D13049" t="s">
        <v>7652</v>
      </c>
      <c r="E13049" t="s">
        <v>5647</v>
      </c>
    </row>
    <row r="13050" spans="1:5">
      <c r="A13050">
        <v>91117</v>
      </c>
      <c r="B13050" t="s">
        <v>11500</v>
      </c>
      <c r="C13050" t="s">
        <v>11502</v>
      </c>
      <c r="D13050" t="s">
        <v>7652</v>
      </c>
      <c r="E13050" t="s">
        <v>5647</v>
      </c>
    </row>
    <row r="13051" spans="1:5">
      <c r="A13051">
        <v>91118</v>
      </c>
      <c r="B13051" t="s">
        <v>11500</v>
      </c>
      <c r="C13051" t="s">
        <v>11502</v>
      </c>
      <c r="D13051" t="s">
        <v>7652</v>
      </c>
      <c r="E13051" t="s">
        <v>5647</v>
      </c>
    </row>
    <row r="13052" spans="1:5">
      <c r="A13052">
        <v>91119</v>
      </c>
      <c r="B13052" t="s">
        <v>11500</v>
      </c>
      <c r="C13052" t="s">
        <v>11502</v>
      </c>
      <c r="D13052" t="s">
        <v>7652</v>
      </c>
      <c r="E13052" t="s">
        <v>5647</v>
      </c>
    </row>
    <row r="13053" spans="1:5">
      <c r="A13053">
        <v>91120</v>
      </c>
      <c r="B13053" t="s">
        <v>11500</v>
      </c>
      <c r="C13053" t="s">
        <v>11502</v>
      </c>
      <c r="D13053" t="s">
        <v>7652</v>
      </c>
      <c r="E13053" t="s">
        <v>5647</v>
      </c>
    </row>
    <row r="13054" spans="1:5">
      <c r="A13054">
        <v>91121</v>
      </c>
      <c r="B13054" t="s">
        <v>11500</v>
      </c>
      <c r="C13054" t="s">
        <v>11502</v>
      </c>
      <c r="D13054" t="s">
        <v>7652</v>
      </c>
      <c r="E13054" t="s">
        <v>5647</v>
      </c>
    </row>
    <row r="13055" spans="1:5">
      <c r="A13055">
        <v>91122</v>
      </c>
      <c r="B13055" t="s">
        <v>11500</v>
      </c>
      <c r="C13055" t="s">
        <v>11502</v>
      </c>
      <c r="D13055" t="s">
        <v>7652</v>
      </c>
      <c r="E13055" t="s">
        <v>5647</v>
      </c>
    </row>
    <row r="13056" spans="1:5">
      <c r="A13056">
        <v>91123</v>
      </c>
      <c r="B13056" t="s">
        <v>11500</v>
      </c>
      <c r="C13056" t="s">
        <v>11502</v>
      </c>
      <c r="D13056" t="s">
        <v>7652</v>
      </c>
      <c r="E13056" t="s">
        <v>5647</v>
      </c>
    </row>
    <row r="13057" spans="1:5">
      <c r="A13057">
        <v>91124</v>
      </c>
      <c r="B13057" t="s">
        <v>11500</v>
      </c>
      <c r="C13057" t="s">
        <v>11502</v>
      </c>
      <c r="D13057" t="s">
        <v>7652</v>
      </c>
      <c r="E13057" t="s">
        <v>5647</v>
      </c>
    </row>
    <row r="13058" spans="1:5">
      <c r="A13058">
        <v>91125</v>
      </c>
      <c r="B13058" t="s">
        <v>11500</v>
      </c>
      <c r="C13058" t="s">
        <v>11502</v>
      </c>
      <c r="D13058" t="s">
        <v>7652</v>
      </c>
      <c r="E13058" t="s">
        <v>5647</v>
      </c>
    </row>
    <row r="13059" spans="1:5">
      <c r="A13059">
        <v>91126</v>
      </c>
      <c r="B13059" t="s">
        <v>11500</v>
      </c>
      <c r="C13059" t="s">
        <v>11502</v>
      </c>
      <c r="D13059" t="s">
        <v>7652</v>
      </c>
      <c r="E13059" t="s">
        <v>5647</v>
      </c>
    </row>
    <row r="13060" spans="1:5">
      <c r="A13060">
        <v>91127</v>
      </c>
      <c r="B13060" t="s">
        <v>11500</v>
      </c>
      <c r="C13060" t="s">
        <v>11502</v>
      </c>
      <c r="D13060" t="s">
        <v>7652</v>
      </c>
      <c r="E13060" t="s">
        <v>5647</v>
      </c>
    </row>
    <row r="13061" spans="1:5">
      <c r="A13061">
        <v>91128</v>
      </c>
      <c r="B13061" t="s">
        <v>11500</v>
      </c>
      <c r="C13061" t="s">
        <v>11502</v>
      </c>
      <c r="D13061" t="s">
        <v>7652</v>
      </c>
      <c r="E13061" t="s">
        <v>5647</v>
      </c>
    </row>
    <row r="13062" spans="1:5">
      <c r="A13062">
        <v>91129</v>
      </c>
      <c r="B13062" t="s">
        <v>11500</v>
      </c>
      <c r="C13062" t="s">
        <v>11502</v>
      </c>
      <c r="D13062" t="s">
        <v>7652</v>
      </c>
      <c r="E13062" t="s">
        <v>5647</v>
      </c>
    </row>
    <row r="13063" spans="1:5">
      <c r="A13063">
        <v>91130</v>
      </c>
      <c r="B13063" t="s">
        <v>11500</v>
      </c>
      <c r="C13063" t="s">
        <v>11502</v>
      </c>
      <c r="D13063" t="s">
        <v>7652</v>
      </c>
      <c r="E13063" t="s">
        <v>5647</v>
      </c>
    </row>
    <row r="13064" spans="1:5">
      <c r="A13064">
        <v>91131</v>
      </c>
      <c r="B13064" t="s">
        <v>11500</v>
      </c>
      <c r="C13064" t="s">
        <v>11502</v>
      </c>
      <c r="D13064" t="s">
        <v>7652</v>
      </c>
      <c r="E13064" t="s">
        <v>5647</v>
      </c>
    </row>
    <row r="13065" spans="1:5">
      <c r="A13065">
        <v>91132</v>
      </c>
      <c r="B13065" t="s">
        <v>11500</v>
      </c>
      <c r="C13065" t="s">
        <v>11502</v>
      </c>
      <c r="D13065" t="s">
        <v>7652</v>
      </c>
      <c r="E13065" t="s">
        <v>5647</v>
      </c>
    </row>
    <row r="13066" spans="1:5">
      <c r="A13066">
        <v>91133</v>
      </c>
      <c r="B13066" t="s">
        <v>11500</v>
      </c>
      <c r="C13066" t="s">
        <v>11502</v>
      </c>
      <c r="D13066" t="s">
        <v>7652</v>
      </c>
      <c r="E13066" t="s">
        <v>5647</v>
      </c>
    </row>
    <row r="13067" spans="1:5">
      <c r="A13067">
        <v>91134</v>
      </c>
      <c r="B13067" t="s">
        <v>11500</v>
      </c>
      <c r="C13067" t="s">
        <v>11502</v>
      </c>
      <c r="D13067" t="s">
        <v>7652</v>
      </c>
      <c r="E13067" t="s">
        <v>5647</v>
      </c>
    </row>
    <row r="13068" spans="1:5">
      <c r="A13068">
        <v>91135</v>
      </c>
      <c r="B13068" t="s">
        <v>11500</v>
      </c>
      <c r="C13068" t="s">
        <v>11502</v>
      </c>
      <c r="D13068" t="s">
        <v>7652</v>
      </c>
      <c r="E13068" t="s">
        <v>5647</v>
      </c>
    </row>
    <row r="13069" spans="1:5">
      <c r="A13069">
        <v>91395</v>
      </c>
      <c r="B13069" t="s">
        <v>11500</v>
      </c>
      <c r="C13069" t="s">
        <v>11502</v>
      </c>
      <c r="D13069" t="s">
        <v>7399</v>
      </c>
      <c r="E13069" t="s">
        <v>5647</v>
      </c>
    </row>
    <row r="13070" spans="1:5">
      <c r="A13070">
        <v>91396</v>
      </c>
      <c r="B13070" t="s">
        <v>11500</v>
      </c>
      <c r="C13070" t="s">
        <v>11502</v>
      </c>
      <c r="D13070" t="s">
        <v>7399</v>
      </c>
      <c r="E13070" t="s">
        <v>5647</v>
      </c>
    </row>
    <row r="13071" spans="1:5">
      <c r="A13071">
        <v>91397</v>
      </c>
      <c r="B13071" t="s">
        <v>11500</v>
      </c>
      <c r="C13071" t="s">
        <v>11502</v>
      </c>
      <c r="D13071" t="s">
        <v>7399</v>
      </c>
      <c r="E13071" t="s">
        <v>5647</v>
      </c>
    </row>
    <row r="13072" spans="1:5">
      <c r="A13072">
        <v>91398</v>
      </c>
      <c r="B13072" t="s">
        <v>11500</v>
      </c>
      <c r="C13072" t="s">
        <v>11502</v>
      </c>
      <c r="D13072" t="s">
        <v>7399</v>
      </c>
      <c r="E13072" t="s">
        <v>5647</v>
      </c>
    </row>
    <row r="13073" spans="1:5">
      <c r="A13073">
        <v>91399</v>
      </c>
      <c r="B13073" t="s">
        <v>11500</v>
      </c>
      <c r="C13073" t="s">
        <v>11502</v>
      </c>
      <c r="D13073" t="s">
        <v>7399</v>
      </c>
      <c r="E13073" t="s">
        <v>5647</v>
      </c>
    </row>
    <row r="13074" spans="1:5">
      <c r="A13074">
        <v>91400</v>
      </c>
      <c r="B13074" t="s">
        <v>11500</v>
      </c>
      <c r="C13074" t="s">
        <v>11502</v>
      </c>
      <c r="D13074" t="s">
        <v>7399</v>
      </c>
      <c r="E13074" t="s">
        <v>5647</v>
      </c>
    </row>
    <row r="13075" spans="1:5">
      <c r="A13075">
        <v>91401</v>
      </c>
      <c r="B13075" t="s">
        <v>11500</v>
      </c>
      <c r="C13075" t="s">
        <v>11502</v>
      </c>
      <c r="D13075" t="s">
        <v>7399</v>
      </c>
      <c r="E13075" t="s">
        <v>5647</v>
      </c>
    </row>
    <row r="13076" spans="1:5">
      <c r="A13076">
        <v>91402</v>
      </c>
      <c r="B13076" t="s">
        <v>11500</v>
      </c>
      <c r="C13076" t="s">
        <v>11502</v>
      </c>
      <c r="D13076" t="s">
        <v>7399</v>
      </c>
      <c r="E13076" t="s">
        <v>5647</v>
      </c>
    </row>
    <row r="13077" spans="1:5">
      <c r="A13077">
        <v>91403</v>
      </c>
      <c r="B13077" t="s">
        <v>11500</v>
      </c>
      <c r="C13077" t="s">
        <v>11502</v>
      </c>
      <c r="D13077" t="s">
        <v>7399</v>
      </c>
      <c r="E13077" t="s">
        <v>5647</v>
      </c>
    </row>
    <row r="13078" spans="1:5">
      <c r="A13078">
        <v>91404</v>
      </c>
      <c r="B13078" t="s">
        <v>11500</v>
      </c>
      <c r="C13078" t="s">
        <v>11502</v>
      </c>
      <c r="D13078" t="s">
        <v>7399</v>
      </c>
      <c r="E13078" t="s">
        <v>5647</v>
      </c>
    </row>
    <row r="13079" spans="1:5">
      <c r="A13079">
        <v>91405</v>
      </c>
      <c r="B13079" t="s">
        <v>11500</v>
      </c>
      <c r="C13079" t="s">
        <v>11502</v>
      </c>
      <c r="D13079" t="s">
        <v>7399</v>
      </c>
      <c r="E13079" t="s">
        <v>5647</v>
      </c>
    </row>
    <row r="13080" spans="1:5">
      <c r="A13080">
        <v>91406</v>
      </c>
      <c r="B13080" t="s">
        <v>11500</v>
      </c>
      <c r="C13080" t="s">
        <v>11502</v>
      </c>
      <c r="D13080" t="s">
        <v>7399</v>
      </c>
      <c r="E13080" t="s">
        <v>5647</v>
      </c>
    </row>
    <row r="13081" spans="1:5">
      <c r="A13081">
        <v>91407</v>
      </c>
      <c r="B13081" t="s">
        <v>11500</v>
      </c>
      <c r="C13081" t="s">
        <v>11502</v>
      </c>
      <c r="D13081" t="s">
        <v>7399</v>
      </c>
      <c r="E13081" t="s">
        <v>5647</v>
      </c>
    </row>
    <row r="13082" spans="1:5">
      <c r="A13082">
        <v>91408</v>
      </c>
      <c r="B13082" t="s">
        <v>11500</v>
      </c>
      <c r="C13082" t="s">
        <v>11502</v>
      </c>
      <c r="D13082" t="s">
        <v>7399</v>
      </c>
      <c r="E13082" t="s">
        <v>5647</v>
      </c>
    </row>
    <row r="13083" spans="1:5">
      <c r="A13083">
        <v>91409</v>
      </c>
      <c r="B13083" t="s">
        <v>11500</v>
      </c>
      <c r="C13083" t="s">
        <v>11502</v>
      </c>
      <c r="D13083" t="s">
        <v>7399</v>
      </c>
      <c r="E13083" t="s">
        <v>5647</v>
      </c>
    </row>
    <row r="13084" spans="1:5">
      <c r="A13084">
        <v>91410</v>
      </c>
      <c r="B13084" t="s">
        <v>11500</v>
      </c>
      <c r="C13084" t="s">
        <v>11502</v>
      </c>
      <c r="D13084" t="s">
        <v>7399</v>
      </c>
      <c r="E13084" t="s">
        <v>5647</v>
      </c>
    </row>
    <row r="13085" spans="1:5">
      <c r="A13085">
        <v>91411</v>
      </c>
      <c r="B13085" t="s">
        <v>11500</v>
      </c>
      <c r="C13085" t="s">
        <v>11502</v>
      </c>
      <c r="D13085" t="s">
        <v>7399</v>
      </c>
      <c r="E13085" t="s">
        <v>5647</v>
      </c>
    </row>
    <row r="13086" spans="1:5">
      <c r="A13086">
        <v>91412</v>
      </c>
      <c r="B13086" t="s">
        <v>11500</v>
      </c>
      <c r="C13086" t="s">
        <v>11502</v>
      </c>
      <c r="D13086" t="s">
        <v>7399</v>
      </c>
      <c r="E13086" t="s">
        <v>5647</v>
      </c>
    </row>
    <row r="13087" spans="1:5">
      <c r="A13087">
        <v>91413</v>
      </c>
      <c r="B13087" t="s">
        <v>11500</v>
      </c>
      <c r="C13087" t="s">
        <v>11502</v>
      </c>
      <c r="D13087" t="s">
        <v>7399</v>
      </c>
      <c r="E13087" t="s">
        <v>5647</v>
      </c>
    </row>
    <row r="13088" spans="1:5">
      <c r="A13088">
        <v>91414</v>
      </c>
      <c r="B13088" t="s">
        <v>11500</v>
      </c>
      <c r="C13088" t="s">
        <v>11502</v>
      </c>
      <c r="D13088" t="s">
        <v>7399</v>
      </c>
      <c r="E13088" t="s">
        <v>5647</v>
      </c>
    </row>
    <row r="13089" spans="1:5">
      <c r="A13089">
        <v>91415</v>
      </c>
      <c r="B13089" t="s">
        <v>11500</v>
      </c>
      <c r="C13089" t="s">
        <v>11502</v>
      </c>
      <c r="D13089" t="s">
        <v>7399</v>
      </c>
      <c r="E13089" t="s">
        <v>5647</v>
      </c>
    </row>
    <row r="13090" spans="1:5">
      <c r="A13090">
        <v>91416</v>
      </c>
      <c r="B13090" t="s">
        <v>11500</v>
      </c>
      <c r="C13090" t="s">
        <v>11502</v>
      </c>
      <c r="D13090" t="s">
        <v>7399</v>
      </c>
      <c r="E13090" t="s">
        <v>5647</v>
      </c>
    </row>
    <row r="13091" spans="1:5">
      <c r="A13091">
        <v>91417</v>
      </c>
      <c r="B13091" t="s">
        <v>11500</v>
      </c>
      <c r="C13091" t="s">
        <v>11502</v>
      </c>
      <c r="D13091" t="s">
        <v>7399</v>
      </c>
      <c r="E13091" t="s">
        <v>5647</v>
      </c>
    </row>
    <row r="13092" spans="1:5">
      <c r="A13092">
        <v>91418</v>
      </c>
      <c r="B13092" t="s">
        <v>11500</v>
      </c>
      <c r="C13092" t="s">
        <v>11502</v>
      </c>
      <c r="D13092" t="s">
        <v>7399</v>
      </c>
      <c r="E13092" t="s">
        <v>5647</v>
      </c>
    </row>
    <row r="13093" spans="1:5">
      <c r="A13093">
        <v>91419</v>
      </c>
      <c r="B13093" t="s">
        <v>11500</v>
      </c>
      <c r="C13093" t="s">
        <v>11502</v>
      </c>
      <c r="D13093" t="s">
        <v>7399</v>
      </c>
      <c r="E13093" t="s">
        <v>5647</v>
      </c>
    </row>
    <row r="13094" spans="1:5">
      <c r="A13094">
        <v>91420</v>
      </c>
      <c r="B13094" t="s">
        <v>11500</v>
      </c>
      <c r="C13094" t="s">
        <v>11502</v>
      </c>
      <c r="D13094" t="s">
        <v>7399</v>
      </c>
      <c r="E13094" t="s">
        <v>5647</v>
      </c>
    </row>
    <row r="13095" spans="1:5">
      <c r="A13095">
        <v>91421</v>
      </c>
      <c r="B13095" t="s">
        <v>11500</v>
      </c>
      <c r="C13095" t="s">
        <v>11502</v>
      </c>
      <c r="D13095" t="s">
        <v>7399</v>
      </c>
      <c r="E13095" t="s">
        <v>5647</v>
      </c>
    </row>
    <row r="13096" spans="1:5">
      <c r="A13096">
        <v>91422</v>
      </c>
      <c r="B13096" t="s">
        <v>11500</v>
      </c>
      <c r="C13096" t="s">
        <v>11502</v>
      </c>
      <c r="D13096" t="s">
        <v>7399</v>
      </c>
      <c r="E13096" t="s">
        <v>5647</v>
      </c>
    </row>
    <row r="13097" spans="1:5">
      <c r="A13097">
        <v>91423</v>
      </c>
      <c r="B13097" t="s">
        <v>11500</v>
      </c>
      <c r="C13097" t="s">
        <v>11502</v>
      </c>
      <c r="D13097" t="s">
        <v>7399</v>
      </c>
      <c r="E13097" t="s">
        <v>5647</v>
      </c>
    </row>
    <row r="13098" spans="1:5">
      <c r="A13098">
        <v>91424</v>
      </c>
      <c r="B13098" t="s">
        <v>11500</v>
      </c>
      <c r="C13098" t="s">
        <v>11502</v>
      </c>
      <c r="D13098" t="s">
        <v>7399</v>
      </c>
      <c r="E13098" t="s">
        <v>5647</v>
      </c>
    </row>
    <row r="13099" spans="1:5">
      <c r="A13099">
        <v>91425</v>
      </c>
      <c r="B13099" t="s">
        <v>11500</v>
      </c>
      <c r="C13099" t="s">
        <v>11502</v>
      </c>
      <c r="D13099" t="s">
        <v>7399</v>
      </c>
      <c r="E13099" t="s">
        <v>5647</v>
      </c>
    </row>
    <row r="13100" spans="1:5">
      <c r="A13100">
        <v>91426</v>
      </c>
      <c r="B13100" t="s">
        <v>11500</v>
      </c>
      <c r="C13100" t="s">
        <v>11502</v>
      </c>
      <c r="D13100" t="s">
        <v>7399</v>
      </c>
      <c r="E13100" t="s">
        <v>5647</v>
      </c>
    </row>
    <row r="13101" spans="1:5">
      <c r="A13101">
        <v>91427</v>
      </c>
      <c r="B13101" t="s">
        <v>11500</v>
      </c>
      <c r="C13101" t="s">
        <v>11502</v>
      </c>
      <c r="D13101" t="s">
        <v>7399</v>
      </c>
      <c r="E13101" t="s">
        <v>5647</v>
      </c>
    </row>
    <row r="13102" spans="1:5">
      <c r="A13102">
        <v>91428</v>
      </c>
      <c r="B13102" t="s">
        <v>11500</v>
      </c>
      <c r="C13102" t="s">
        <v>11502</v>
      </c>
      <c r="D13102" t="s">
        <v>7399</v>
      </c>
      <c r="E13102" t="s">
        <v>5647</v>
      </c>
    </row>
    <row r="13103" spans="1:5">
      <c r="A13103">
        <v>91429</v>
      </c>
      <c r="B13103" t="s">
        <v>11500</v>
      </c>
      <c r="C13103" t="s">
        <v>11502</v>
      </c>
      <c r="D13103" t="s">
        <v>7399</v>
      </c>
      <c r="E13103" t="s">
        <v>5647</v>
      </c>
    </row>
    <row r="13104" spans="1:5">
      <c r="A13104">
        <v>91430</v>
      </c>
      <c r="B13104" t="s">
        <v>11500</v>
      </c>
      <c r="C13104" t="s">
        <v>11502</v>
      </c>
      <c r="D13104" t="s">
        <v>7399</v>
      </c>
      <c r="E13104" t="s">
        <v>5647</v>
      </c>
    </row>
    <row r="13105" spans="1:5">
      <c r="A13105">
        <v>91431</v>
      </c>
      <c r="B13105" t="s">
        <v>11500</v>
      </c>
      <c r="C13105" t="s">
        <v>11502</v>
      </c>
      <c r="D13105" t="s">
        <v>7399</v>
      </c>
      <c r="E13105" t="s">
        <v>5647</v>
      </c>
    </row>
    <row r="13106" spans="1:5">
      <c r="A13106">
        <v>91432</v>
      </c>
      <c r="B13106" t="s">
        <v>11500</v>
      </c>
      <c r="C13106" t="s">
        <v>11502</v>
      </c>
      <c r="D13106" t="s">
        <v>7399</v>
      </c>
      <c r="E13106" t="s">
        <v>5647</v>
      </c>
    </row>
    <row r="13107" spans="1:5">
      <c r="A13107">
        <v>91433</v>
      </c>
      <c r="B13107" t="s">
        <v>11500</v>
      </c>
      <c r="C13107" t="s">
        <v>11502</v>
      </c>
      <c r="D13107" t="s">
        <v>7399</v>
      </c>
      <c r="E13107" t="s">
        <v>5647</v>
      </c>
    </row>
    <row r="13108" spans="1:5">
      <c r="A13108">
        <v>91434</v>
      </c>
      <c r="B13108" t="s">
        <v>11500</v>
      </c>
      <c r="C13108" t="s">
        <v>11502</v>
      </c>
      <c r="D13108" t="s">
        <v>7399</v>
      </c>
      <c r="E13108" t="s">
        <v>5647</v>
      </c>
    </row>
    <row r="13109" spans="1:5">
      <c r="A13109">
        <v>91435</v>
      </c>
      <c r="B13109" t="s">
        <v>11500</v>
      </c>
      <c r="C13109" t="s">
        <v>11502</v>
      </c>
      <c r="D13109" t="s">
        <v>7399</v>
      </c>
      <c r="E13109" t="s">
        <v>5647</v>
      </c>
    </row>
    <row r="13110" spans="1:5">
      <c r="A13110">
        <v>91436</v>
      </c>
      <c r="B13110" t="s">
        <v>11500</v>
      </c>
      <c r="C13110" t="s">
        <v>11502</v>
      </c>
      <c r="D13110" t="s">
        <v>7399</v>
      </c>
      <c r="E13110" t="s">
        <v>5647</v>
      </c>
    </row>
    <row r="13111" spans="1:5">
      <c r="A13111">
        <v>91437</v>
      </c>
      <c r="B13111" t="s">
        <v>11500</v>
      </c>
      <c r="C13111" t="s">
        <v>11502</v>
      </c>
      <c r="D13111" t="s">
        <v>7399</v>
      </c>
      <c r="E13111" t="s">
        <v>5647</v>
      </c>
    </row>
    <row r="13112" spans="1:5">
      <c r="A13112">
        <v>91438</v>
      </c>
      <c r="B13112" t="s">
        <v>11500</v>
      </c>
      <c r="C13112" t="s">
        <v>11502</v>
      </c>
      <c r="D13112" t="s">
        <v>7399</v>
      </c>
      <c r="E13112" t="s">
        <v>5647</v>
      </c>
    </row>
    <row r="13113" spans="1:5">
      <c r="A13113">
        <v>91439</v>
      </c>
      <c r="B13113" t="s">
        <v>11500</v>
      </c>
      <c r="C13113" t="s">
        <v>11502</v>
      </c>
      <c r="D13113" t="s">
        <v>7399</v>
      </c>
      <c r="E13113" t="s">
        <v>5647</v>
      </c>
    </row>
    <row r="13114" spans="1:5">
      <c r="A13114">
        <v>91440</v>
      </c>
      <c r="B13114" t="s">
        <v>11500</v>
      </c>
      <c r="C13114" t="s">
        <v>11502</v>
      </c>
      <c r="D13114" t="s">
        <v>7399</v>
      </c>
      <c r="E13114" t="s">
        <v>5647</v>
      </c>
    </row>
    <row r="13115" spans="1:5">
      <c r="A13115">
        <v>91441</v>
      </c>
      <c r="B13115" t="s">
        <v>11500</v>
      </c>
      <c r="C13115" t="s">
        <v>11502</v>
      </c>
      <c r="D13115" t="s">
        <v>7399</v>
      </c>
      <c r="E13115" t="s">
        <v>5647</v>
      </c>
    </row>
    <row r="13116" spans="1:5">
      <c r="A13116">
        <v>91442</v>
      </c>
      <c r="B13116" t="s">
        <v>11500</v>
      </c>
      <c r="C13116" t="s">
        <v>11502</v>
      </c>
      <c r="D13116" t="s">
        <v>7399</v>
      </c>
      <c r="E13116" t="s">
        <v>5647</v>
      </c>
    </row>
    <row r="13117" spans="1:5">
      <c r="A13117">
        <v>91443</v>
      </c>
      <c r="B13117" t="s">
        <v>11500</v>
      </c>
      <c r="C13117" t="s">
        <v>11502</v>
      </c>
      <c r="D13117" t="s">
        <v>7399</v>
      </c>
      <c r="E13117" t="s">
        <v>5647</v>
      </c>
    </row>
    <row r="13118" spans="1:5">
      <c r="A13118">
        <v>91444</v>
      </c>
      <c r="B13118" t="s">
        <v>11500</v>
      </c>
      <c r="C13118" t="s">
        <v>11502</v>
      </c>
      <c r="D13118" t="s">
        <v>7399</v>
      </c>
      <c r="E13118" t="s">
        <v>5647</v>
      </c>
    </row>
    <row r="13119" spans="1:5">
      <c r="A13119">
        <v>91445</v>
      </c>
      <c r="B13119" t="s">
        <v>11500</v>
      </c>
      <c r="C13119" t="s">
        <v>11502</v>
      </c>
      <c r="D13119" t="s">
        <v>7399</v>
      </c>
      <c r="E13119" t="s">
        <v>5647</v>
      </c>
    </row>
    <row r="13120" spans="1:5">
      <c r="A13120">
        <v>91446</v>
      </c>
      <c r="B13120" t="s">
        <v>11500</v>
      </c>
      <c r="C13120" t="s">
        <v>11502</v>
      </c>
      <c r="D13120" t="s">
        <v>7399</v>
      </c>
      <c r="E13120" t="s">
        <v>5647</v>
      </c>
    </row>
    <row r="13121" spans="1:5">
      <c r="A13121">
        <v>91447</v>
      </c>
      <c r="B13121" t="s">
        <v>11500</v>
      </c>
      <c r="C13121" t="s">
        <v>11502</v>
      </c>
      <c r="D13121" t="s">
        <v>7399</v>
      </c>
      <c r="E13121" t="s">
        <v>5647</v>
      </c>
    </row>
    <row r="13122" spans="1:5">
      <c r="A13122">
        <v>91448</v>
      </c>
      <c r="B13122" t="s">
        <v>11500</v>
      </c>
      <c r="C13122" t="s">
        <v>11502</v>
      </c>
      <c r="D13122" t="s">
        <v>7399</v>
      </c>
      <c r="E13122" t="s">
        <v>5647</v>
      </c>
    </row>
    <row r="13123" spans="1:5">
      <c r="A13123">
        <v>91449</v>
      </c>
      <c r="B13123" t="s">
        <v>11500</v>
      </c>
      <c r="C13123" t="s">
        <v>11502</v>
      </c>
      <c r="D13123" t="s">
        <v>7399</v>
      </c>
      <c r="E13123" t="s">
        <v>5647</v>
      </c>
    </row>
    <row r="13124" spans="1:5">
      <c r="A13124">
        <v>91450</v>
      </c>
      <c r="B13124" t="s">
        <v>11500</v>
      </c>
      <c r="C13124" t="s">
        <v>11502</v>
      </c>
      <c r="D13124" t="s">
        <v>7399</v>
      </c>
      <c r="E13124" t="s">
        <v>5647</v>
      </c>
    </row>
    <row r="13125" spans="1:5">
      <c r="A13125">
        <v>91451</v>
      </c>
      <c r="B13125" t="s">
        <v>11500</v>
      </c>
      <c r="C13125" t="s">
        <v>11502</v>
      </c>
      <c r="D13125" t="s">
        <v>7399</v>
      </c>
      <c r="E13125" t="s">
        <v>5647</v>
      </c>
    </row>
    <row r="13126" spans="1:5">
      <c r="A13126">
        <v>91452</v>
      </c>
      <c r="B13126" t="s">
        <v>11500</v>
      </c>
      <c r="C13126" t="s">
        <v>11502</v>
      </c>
      <c r="D13126" t="s">
        <v>7399</v>
      </c>
      <c r="E13126" t="s">
        <v>5647</v>
      </c>
    </row>
    <row r="13127" spans="1:5">
      <c r="A13127">
        <v>91453</v>
      </c>
      <c r="B13127" t="s">
        <v>11500</v>
      </c>
      <c r="C13127" t="s">
        <v>11502</v>
      </c>
      <c r="D13127" t="s">
        <v>7399</v>
      </c>
      <c r="E13127" t="s">
        <v>5647</v>
      </c>
    </row>
    <row r="13128" spans="1:5">
      <c r="A13128">
        <v>91454</v>
      </c>
      <c r="B13128" t="s">
        <v>11500</v>
      </c>
      <c r="C13128" t="s">
        <v>11502</v>
      </c>
      <c r="D13128" t="s">
        <v>7399</v>
      </c>
      <c r="E13128" t="s">
        <v>5647</v>
      </c>
    </row>
    <row r="13129" spans="1:5">
      <c r="A13129">
        <v>91455</v>
      </c>
      <c r="B13129" t="s">
        <v>11500</v>
      </c>
      <c r="C13129" t="s">
        <v>11502</v>
      </c>
      <c r="D13129" t="s">
        <v>7399</v>
      </c>
      <c r="E13129" t="s">
        <v>5647</v>
      </c>
    </row>
    <row r="13130" spans="1:5">
      <c r="A13130">
        <v>91456</v>
      </c>
      <c r="B13130" t="s">
        <v>11500</v>
      </c>
      <c r="C13130" t="s">
        <v>11502</v>
      </c>
      <c r="D13130" t="s">
        <v>7399</v>
      </c>
      <c r="E13130" t="s">
        <v>5647</v>
      </c>
    </row>
    <row r="13131" spans="1:5">
      <c r="A13131">
        <v>91457</v>
      </c>
      <c r="B13131" t="s">
        <v>11500</v>
      </c>
      <c r="C13131" t="s">
        <v>11502</v>
      </c>
      <c r="D13131" t="s">
        <v>7399</v>
      </c>
      <c r="E13131" t="s">
        <v>5647</v>
      </c>
    </row>
    <row r="13132" spans="1:5">
      <c r="A13132">
        <v>91458</v>
      </c>
      <c r="B13132" t="s">
        <v>11500</v>
      </c>
      <c r="C13132" t="s">
        <v>11502</v>
      </c>
      <c r="D13132" t="s">
        <v>7399</v>
      </c>
      <c r="E13132" t="s">
        <v>5647</v>
      </c>
    </row>
    <row r="13133" spans="1:5">
      <c r="A13133">
        <v>91459</v>
      </c>
      <c r="B13133" t="s">
        <v>11500</v>
      </c>
      <c r="C13133" t="s">
        <v>11502</v>
      </c>
      <c r="D13133" t="s">
        <v>7399</v>
      </c>
      <c r="E13133" t="s">
        <v>5647</v>
      </c>
    </row>
    <row r="13134" spans="1:5">
      <c r="A13134">
        <v>91460</v>
      </c>
      <c r="B13134" t="s">
        <v>11500</v>
      </c>
      <c r="C13134" t="s">
        <v>11502</v>
      </c>
      <c r="D13134" t="s">
        <v>7399</v>
      </c>
      <c r="E13134" t="s">
        <v>5647</v>
      </c>
    </row>
    <row r="13135" spans="1:5">
      <c r="A13135">
        <v>91461</v>
      </c>
      <c r="B13135" t="s">
        <v>11500</v>
      </c>
      <c r="C13135" t="s">
        <v>11502</v>
      </c>
      <c r="D13135" t="s">
        <v>7399</v>
      </c>
      <c r="E13135" t="s">
        <v>5647</v>
      </c>
    </row>
    <row r="13136" spans="1:5">
      <c r="A13136">
        <v>91462</v>
      </c>
      <c r="B13136" t="s">
        <v>11500</v>
      </c>
      <c r="C13136" t="s">
        <v>11502</v>
      </c>
      <c r="D13136" t="s">
        <v>7399</v>
      </c>
      <c r="E13136" t="s">
        <v>5647</v>
      </c>
    </row>
    <row r="13137" spans="1:5">
      <c r="A13137">
        <v>91463</v>
      </c>
      <c r="B13137" t="s">
        <v>11500</v>
      </c>
      <c r="C13137" t="s">
        <v>11502</v>
      </c>
      <c r="D13137" t="s">
        <v>7399</v>
      </c>
      <c r="E13137" t="s">
        <v>5647</v>
      </c>
    </row>
    <row r="13138" spans="1:5">
      <c r="A13138">
        <v>91464</v>
      </c>
      <c r="B13138" t="s">
        <v>11500</v>
      </c>
      <c r="C13138" t="s">
        <v>11502</v>
      </c>
      <c r="D13138" t="s">
        <v>7399</v>
      </c>
      <c r="E13138" t="s">
        <v>5647</v>
      </c>
    </row>
    <row r="13139" spans="1:5">
      <c r="A13139">
        <v>91465</v>
      </c>
      <c r="B13139" t="s">
        <v>11500</v>
      </c>
      <c r="C13139" t="s">
        <v>11502</v>
      </c>
      <c r="D13139" t="s">
        <v>7399</v>
      </c>
      <c r="E13139" t="s">
        <v>5647</v>
      </c>
    </row>
    <row r="13140" spans="1:5">
      <c r="A13140">
        <v>91466</v>
      </c>
      <c r="B13140" t="s">
        <v>11500</v>
      </c>
      <c r="C13140" t="s">
        <v>11502</v>
      </c>
      <c r="D13140" t="s">
        <v>7399</v>
      </c>
      <c r="E13140" t="s">
        <v>5647</v>
      </c>
    </row>
    <row r="13141" spans="1:5">
      <c r="A13141">
        <v>91467</v>
      </c>
      <c r="B13141" t="s">
        <v>11500</v>
      </c>
      <c r="C13141" t="s">
        <v>11502</v>
      </c>
      <c r="D13141" t="s">
        <v>7399</v>
      </c>
      <c r="E13141" t="s">
        <v>5647</v>
      </c>
    </row>
    <row r="13142" spans="1:5">
      <c r="A13142">
        <v>91468</v>
      </c>
      <c r="B13142" t="s">
        <v>11500</v>
      </c>
      <c r="C13142" t="s">
        <v>11502</v>
      </c>
      <c r="D13142" t="s">
        <v>7399</v>
      </c>
      <c r="E13142" t="s">
        <v>5647</v>
      </c>
    </row>
    <row r="13143" spans="1:5">
      <c r="A13143">
        <v>91469</v>
      </c>
      <c r="B13143" t="s">
        <v>11500</v>
      </c>
      <c r="C13143" t="s">
        <v>11502</v>
      </c>
      <c r="D13143" t="s">
        <v>7399</v>
      </c>
      <c r="E13143" t="s">
        <v>5647</v>
      </c>
    </row>
    <row r="13144" spans="1:5">
      <c r="A13144">
        <v>91470</v>
      </c>
      <c r="B13144" t="s">
        <v>11500</v>
      </c>
      <c r="C13144" t="s">
        <v>11502</v>
      </c>
      <c r="D13144" t="s">
        <v>7399</v>
      </c>
      <c r="E13144" t="s">
        <v>5647</v>
      </c>
    </row>
    <row r="13145" spans="1:5">
      <c r="A13145">
        <v>91471</v>
      </c>
      <c r="B13145" t="s">
        <v>11500</v>
      </c>
      <c r="C13145" t="s">
        <v>11502</v>
      </c>
      <c r="D13145" t="s">
        <v>7399</v>
      </c>
      <c r="E13145" t="s">
        <v>5647</v>
      </c>
    </row>
    <row r="13146" spans="1:5">
      <c r="A13146">
        <v>91472</v>
      </c>
      <c r="B13146" t="s">
        <v>11500</v>
      </c>
      <c r="C13146" t="s">
        <v>11502</v>
      </c>
      <c r="D13146" t="s">
        <v>7399</v>
      </c>
      <c r="E13146" t="s">
        <v>5647</v>
      </c>
    </row>
    <row r="13147" spans="1:5">
      <c r="A13147">
        <v>91473</v>
      </c>
      <c r="B13147" t="s">
        <v>11500</v>
      </c>
      <c r="C13147" t="s">
        <v>11502</v>
      </c>
      <c r="D13147" t="s">
        <v>7399</v>
      </c>
      <c r="E13147" t="s">
        <v>5647</v>
      </c>
    </row>
    <row r="13148" spans="1:5">
      <c r="A13148">
        <v>91474</v>
      </c>
      <c r="B13148" t="s">
        <v>11500</v>
      </c>
      <c r="C13148" t="s">
        <v>11502</v>
      </c>
      <c r="D13148" t="s">
        <v>7399</v>
      </c>
      <c r="E13148" t="s">
        <v>5647</v>
      </c>
    </row>
    <row r="13149" spans="1:5">
      <c r="A13149">
        <v>91475</v>
      </c>
      <c r="B13149" t="s">
        <v>11500</v>
      </c>
      <c r="C13149" t="s">
        <v>11502</v>
      </c>
      <c r="D13149" t="s">
        <v>7399</v>
      </c>
      <c r="E13149" t="s">
        <v>5647</v>
      </c>
    </row>
    <row r="13150" spans="1:5">
      <c r="A13150">
        <v>91476</v>
      </c>
      <c r="B13150" t="s">
        <v>11500</v>
      </c>
      <c r="C13150" t="s">
        <v>11502</v>
      </c>
      <c r="D13150" t="s">
        <v>7399</v>
      </c>
      <c r="E13150" t="s">
        <v>5647</v>
      </c>
    </row>
    <row r="13151" spans="1:5">
      <c r="A13151">
        <v>91477</v>
      </c>
      <c r="B13151" t="s">
        <v>11500</v>
      </c>
      <c r="C13151" t="s">
        <v>11502</v>
      </c>
      <c r="D13151" t="s">
        <v>7399</v>
      </c>
      <c r="E13151" t="s">
        <v>5647</v>
      </c>
    </row>
    <row r="13152" spans="1:5">
      <c r="A13152">
        <v>91478</v>
      </c>
      <c r="B13152" t="s">
        <v>11500</v>
      </c>
      <c r="C13152" t="s">
        <v>11502</v>
      </c>
      <c r="D13152" t="s">
        <v>7399</v>
      </c>
      <c r="E13152" t="s">
        <v>5647</v>
      </c>
    </row>
    <row r="13153" spans="1:5">
      <c r="A13153">
        <v>91479</v>
      </c>
      <c r="B13153" t="s">
        <v>11500</v>
      </c>
      <c r="C13153" t="s">
        <v>11502</v>
      </c>
      <c r="D13153" t="s">
        <v>7399</v>
      </c>
      <c r="E13153" t="s">
        <v>5647</v>
      </c>
    </row>
    <row r="13154" spans="1:5">
      <c r="A13154">
        <v>91480</v>
      </c>
      <c r="B13154" t="s">
        <v>11500</v>
      </c>
      <c r="C13154" t="s">
        <v>11502</v>
      </c>
      <c r="D13154" t="s">
        <v>7399</v>
      </c>
      <c r="E13154" t="s">
        <v>5647</v>
      </c>
    </row>
    <row r="13155" spans="1:5">
      <c r="A13155">
        <v>91481</v>
      </c>
      <c r="B13155" t="s">
        <v>11500</v>
      </c>
      <c r="C13155" t="s">
        <v>11502</v>
      </c>
      <c r="D13155" t="s">
        <v>7399</v>
      </c>
      <c r="E13155" t="s">
        <v>5647</v>
      </c>
    </row>
    <row r="13156" spans="1:5">
      <c r="A13156">
        <v>91482</v>
      </c>
      <c r="B13156" t="s">
        <v>11500</v>
      </c>
      <c r="C13156" t="s">
        <v>11502</v>
      </c>
      <c r="D13156" t="s">
        <v>7399</v>
      </c>
      <c r="E13156" t="s">
        <v>5647</v>
      </c>
    </row>
    <row r="13157" spans="1:5">
      <c r="A13157">
        <v>91483</v>
      </c>
      <c r="B13157" t="s">
        <v>11500</v>
      </c>
      <c r="C13157" t="s">
        <v>11502</v>
      </c>
      <c r="D13157" t="s">
        <v>7399</v>
      </c>
      <c r="E13157" t="s">
        <v>5647</v>
      </c>
    </row>
    <row r="13158" spans="1:5">
      <c r="A13158">
        <v>91484</v>
      </c>
      <c r="B13158" t="s">
        <v>11500</v>
      </c>
      <c r="C13158" t="s">
        <v>11502</v>
      </c>
      <c r="D13158" t="s">
        <v>7399</v>
      </c>
      <c r="E13158" t="s">
        <v>5647</v>
      </c>
    </row>
    <row r="13159" spans="1:5">
      <c r="A13159">
        <v>91485</v>
      </c>
      <c r="B13159" t="s">
        <v>11500</v>
      </c>
      <c r="C13159" t="s">
        <v>11502</v>
      </c>
      <c r="D13159" t="s">
        <v>7399</v>
      </c>
      <c r="E13159" t="s">
        <v>5647</v>
      </c>
    </row>
    <row r="13160" spans="1:5">
      <c r="A13160">
        <v>91486</v>
      </c>
      <c r="B13160" t="s">
        <v>11500</v>
      </c>
      <c r="C13160" t="s">
        <v>11502</v>
      </c>
      <c r="D13160" t="s">
        <v>7399</v>
      </c>
      <c r="E13160" t="s">
        <v>5647</v>
      </c>
    </row>
    <row r="13161" spans="1:5">
      <c r="A13161">
        <v>91487</v>
      </c>
      <c r="B13161" t="s">
        <v>11500</v>
      </c>
      <c r="C13161" t="s">
        <v>11502</v>
      </c>
      <c r="D13161" t="s">
        <v>7399</v>
      </c>
      <c r="E13161" t="s">
        <v>5647</v>
      </c>
    </row>
    <row r="13162" spans="1:5">
      <c r="A13162">
        <v>91488</v>
      </c>
      <c r="B13162" t="s">
        <v>11500</v>
      </c>
      <c r="C13162" t="s">
        <v>11502</v>
      </c>
      <c r="D13162" t="s">
        <v>7399</v>
      </c>
      <c r="E13162" t="s">
        <v>5647</v>
      </c>
    </row>
    <row r="13163" spans="1:5">
      <c r="A13163">
        <v>91489</v>
      </c>
      <c r="B13163" t="s">
        <v>11500</v>
      </c>
      <c r="C13163" t="s">
        <v>11502</v>
      </c>
      <c r="D13163" t="s">
        <v>7399</v>
      </c>
      <c r="E13163" t="s">
        <v>5647</v>
      </c>
    </row>
    <row r="13164" spans="1:5">
      <c r="A13164">
        <v>91490</v>
      </c>
      <c r="B13164" t="s">
        <v>11500</v>
      </c>
      <c r="C13164" t="s">
        <v>11502</v>
      </c>
      <c r="D13164" t="s">
        <v>7399</v>
      </c>
      <c r="E13164" t="s">
        <v>5647</v>
      </c>
    </row>
    <row r="13165" spans="1:5">
      <c r="A13165">
        <v>91491</v>
      </c>
      <c r="B13165" t="s">
        <v>11500</v>
      </c>
      <c r="C13165" t="s">
        <v>11502</v>
      </c>
      <c r="D13165" t="s">
        <v>7399</v>
      </c>
      <c r="E13165" t="s">
        <v>5647</v>
      </c>
    </row>
    <row r="13166" spans="1:5">
      <c r="A13166">
        <v>91492</v>
      </c>
      <c r="B13166" t="s">
        <v>11500</v>
      </c>
      <c r="C13166" t="s">
        <v>11502</v>
      </c>
      <c r="D13166" t="s">
        <v>7399</v>
      </c>
      <c r="E13166" t="s">
        <v>5647</v>
      </c>
    </row>
    <row r="13167" spans="1:5">
      <c r="A13167">
        <v>91493</v>
      </c>
      <c r="B13167" t="s">
        <v>11500</v>
      </c>
      <c r="C13167" t="s">
        <v>11502</v>
      </c>
      <c r="D13167" t="s">
        <v>7399</v>
      </c>
      <c r="E13167" t="s">
        <v>5647</v>
      </c>
    </row>
    <row r="13168" spans="1:5">
      <c r="A13168">
        <v>91494</v>
      </c>
      <c r="B13168" t="s">
        <v>11500</v>
      </c>
      <c r="C13168" t="s">
        <v>11502</v>
      </c>
      <c r="D13168" t="s">
        <v>7399</v>
      </c>
      <c r="E13168" t="s">
        <v>5647</v>
      </c>
    </row>
    <row r="13169" spans="1:5">
      <c r="A13169">
        <v>91495</v>
      </c>
      <c r="B13169" t="s">
        <v>11500</v>
      </c>
      <c r="C13169" t="s">
        <v>11502</v>
      </c>
      <c r="D13169" t="s">
        <v>7399</v>
      </c>
      <c r="E13169" t="s">
        <v>5647</v>
      </c>
    </row>
    <row r="13170" spans="1:5">
      <c r="A13170">
        <v>91496</v>
      </c>
      <c r="B13170" t="s">
        <v>11500</v>
      </c>
      <c r="C13170" t="s">
        <v>11502</v>
      </c>
      <c r="D13170" t="s">
        <v>7399</v>
      </c>
      <c r="E13170" t="s">
        <v>5647</v>
      </c>
    </row>
    <row r="13171" spans="1:5">
      <c r="A13171">
        <v>91497</v>
      </c>
      <c r="B13171" t="s">
        <v>11500</v>
      </c>
      <c r="C13171" t="s">
        <v>11502</v>
      </c>
      <c r="D13171" t="s">
        <v>7399</v>
      </c>
      <c r="E13171" t="s">
        <v>5647</v>
      </c>
    </row>
    <row r="13172" spans="1:5">
      <c r="A13172">
        <v>91498</v>
      </c>
      <c r="B13172" t="s">
        <v>11500</v>
      </c>
      <c r="C13172" t="s">
        <v>11502</v>
      </c>
      <c r="D13172" t="s">
        <v>7399</v>
      </c>
      <c r="E13172" t="s">
        <v>5647</v>
      </c>
    </row>
    <row r="13173" spans="1:5">
      <c r="A13173">
        <v>91499</v>
      </c>
      <c r="B13173" t="s">
        <v>11500</v>
      </c>
      <c r="C13173" t="s">
        <v>11502</v>
      </c>
      <c r="D13173" t="s">
        <v>7399</v>
      </c>
      <c r="E13173" t="s">
        <v>5647</v>
      </c>
    </row>
    <row r="13174" spans="1:5">
      <c r="A13174">
        <v>91500</v>
      </c>
      <c r="B13174" t="s">
        <v>11500</v>
      </c>
      <c r="C13174" t="s">
        <v>11502</v>
      </c>
      <c r="D13174" t="s">
        <v>7399</v>
      </c>
      <c r="E13174" t="s">
        <v>5647</v>
      </c>
    </row>
    <row r="13175" spans="1:5">
      <c r="A13175">
        <v>91501</v>
      </c>
      <c r="B13175" t="s">
        <v>11500</v>
      </c>
      <c r="C13175" t="s">
        <v>11502</v>
      </c>
      <c r="D13175" t="s">
        <v>7399</v>
      </c>
      <c r="E13175" t="s">
        <v>5647</v>
      </c>
    </row>
    <row r="13176" spans="1:5">
      <c r="A13176">
        <v>91502</v>
      </c>
      <c r="B13176" t="s">
        <v>11500</v>
      </c>
      <c r="C13176" t="s">
        <v>11502</v>
      </c>
      <c r="D13176" t="s">
        <v>7399</v>
      </c>
      <c r="E13176" t="s">
        <v>5647</v>
      </c>
    </row>
    <row r="13177" spans="1:5">
      <c r="A13177">
        <v>91591</v>
      </c>
      <c r="B13177" t="s">
        <v>11500</v>
      </c>
      <c r="C13177" t="s">
        <v>11502</v>
      </c>
      <c r="D13177" t="s">
        <v>7424</v>
      </c>
      <c r="E13177" t="s">
        <v>5647</v>
      </c>
    </row>
    <row r="13178" spans="1:5">
      <c r="A13178">
        <v>91592</v>
      </c>
      <c r="B13178" t="s">
        <v>11500</v>
      </c>
      <c r="C13178" t="s">
        <v>11502</v>
      </c>
      <c r="D13178" t="s">
        <v>7424</v>
      </c>
      <c r="E13178" t="s">
        <v>5647</v>
      </c>
    </row>
    <row r="13179" spans="1:5">
      <c r="A13179">
        <v>91593</v>
      </c>
      <c r="B13179" t="s">
        <v>11500</v>
      </c>
      <c r="C13179" t="s">
        <v>11502</v>
      </c>
      <c r="D13179" t="s">
        <v>7424</v>
      </c>
      <c r="E13179" t="s">
        <v>5647</v>
      </c>
    </row>
    <row r="13180" spans="1:5">
      <c r="A13180">
        <v>91594</v>
      </c>
      <c r="B13180" t="s">
        <v>11500</v>
      </c>
      <c r="C13180" t="s">
        <v>11502</v>
      </c>
      <c r="D13180" t="s">
        <v>7424</v>
      </c>
      <c r="E13180" t="s">
        <v>5647</v>
      </c>
    </row>
    <row r="13181" spans="1:5">
      <c r="A13181">
        <v>91595</v>
      </c>
      <c r="B13181" t="s">
        <v>11500</v>
      </c>
      <c r="C13181" t="s">
        <v>11502</v>
      </c>
      <c r="D13181" t="s">
        <v>7424</v>
      </c>
      <c r="E13181" t="s">
        <v>5647</v>
      </c>
    </row>
    <row r="13182" spans="1:5">
      <c r="A13182">
        <v>91596</v>
      </c>
      <c r="B13182" t="s">
        <v>11500</v>
      </c>
      <c r="C13182" t="s">
        <v>11502</v>
      </c>
      <c r="D13182" t="s">
        <v>7424</v>
      </c>
      <c r="E13182" t="s">
        <v>5647</v>
      </c>
    </row>
    <row r="13183" spans="1:5">
      <c r="A13183">
        <v>91597</v>
      </c>
      <c r="B13183" t="s">
        <v>11500</v>
      </c>
      <c r="C13183" t="s">
        <v>11502</v>
      </c>
      <c r="D13183" t="s">
        <v>7424</v>
      </c>
      <c r="E13183" t="s">
        <v>5647</v>
      </c>
    </row>
    <row r="13184" spans="1:5">
      <c r="A13184">
        <v>91598</v>
      </c>
      <c r="B13184" t="s">
        <v>11500</v>
      </c>
      <c r="C13184" t="s">
        <v>11502</v>
      </c>
      <c r="D13184" t="s">
        <v>7424</v>
      </c>
      <c r="E13184" t="s">
        <v>5647</v>
      </c>
    </row>
    <row r="13185" spans="1:5">
      <c r="A13185">
        <v>91599</v>
      </c>
      <c r="B13185" t="s">
        <v>11500</v>
      </c>
      <c r="C13185" t="s">
        <v>11502</v>
      </c>
      <c r="D13185" t="s">
        <v>7424</v>
      </c>
      <c r="E13185" t="s">
        <v>5647</v>
      </c>
    </row>
    <row r="13186" spans="1:5">
      <c r="A13186">
        <v>91600</v>
      </c>
      <c r="B13186" t="s">
        <v>11500</v>
      </c>
      <c r="C13186" t="s">
        <v>11502</v>
      </c>
      <c r="D13186" t="s">
        <v>7424</v>
      </c>
      <c r="E13186" t="s">
        <v>5647</v>
      </c>
    </row>
    <row r="13187" spans="1:5">
      <c r="A13187">
        <v>91601</v>
      </c>
      <c r="B13187" t="s">
        <v>11500</v>
      </c>
      <c r="C13187" t="s">
        <v>11502</v>
      </c>
      <c r="D13187" t="s">
        <v>7424</v>
      </c>
      <c r="E13187" t="s">
        <v>5647</v>
      </c>
    </row>
    <row r="13188" spans="1:5">
      <c r="A13188">
        <v>91602</v>
      </c>
      <c r="B13188" t="s">
        <v>11500</v>
      </c>
      <c r="C13188" t="s">
        <v>11502</v>
      </c>
      <c r="D13188" t="s">
        <v>7424</v>
      </c>
      <c r="E13188" t="s">
        <v>5647</v>
      </c>
    </row>
    <row r="13189" spans="1:5">
      <c r="A13189">
        <v>91603</v>
      </c>
      <c r="B13189" t="s">
        <v>11500</v>
      </c>
      <c r="C13189" t="s">
        <v>11502</v>
      </c>
      <c r="D13189" t="s">
        <v>7424</v>
      </c>
      <c r="E13189" t="s">
        <v>5647</v>
      </c>
    </row>
    <row r="13190" spans="1:5">
      <c r="A13190">
        <v>91604</v>
      </c>
      <c r="B13190" t="s">
        <v>11500</v>
      </c>
      <c r="C13190" t="s">
        <v>11502</v>
      </c>
      <c r="D13190" t="s">
        <v>7424</v>
      </c>
      <c r="E13190" t="s">
        <v>5647</v>
      </c>
    </row>
    <row r="13191" spans="1:5">
      <c r="A13191">
        <v>91605</v>
      </c>
      <c r="B13191" t="s">
        <v>11500</v>
      </c>
      <c r="C13191" t="s">
        <v>11502</v>
      </c>
      <c r="D13191" t="s">
        <v>7424</v>
      </c>
      <c r="E13191" t="s">
        <v>5647</v>
      </c>
    </row>
    <row r="13192" spans="1:5">
      <c r="A13192">
        <v>91606</v>
      </c>
      <c r="B13192" t="s">
        <v>11500</v>
      </c>
      <c r="C13192" t="s">
        <v>11502</v>
      </c>
      <c r="D13192" t="s">
        <v>7424</v>
      </c>
      <c r="E13192" t="s">
        <v>5647</v>
      </c>
    </row>
    <row r="13193" spans="1:5">
      <c r="A13193">
        <v>91607</v>
      </c>
      <c r="B13193" t="s">
        <v>11500</v>
      </c>
      <c r="C13193" t="s">
        <v>11502</v>
      </c>
      <c r="D13193" t="s">
        <v>7424</v>
      </c>
      <c r="E13193" t="s">
        <v>5647</v>
      </c>
    </row>
    <row r="13194" spans="1:5">
      <c r="A13194">
        <v>91608</v>
      </c>
      <c r="B13194" t="s">
        <v>11500</v>
      </c>
      <c r="C13194" t="s">
        <v>11502</v>
      </c>
      <c r="D13194" t="s">
        <v>7424</v>
      </c>
      <c r="E13194" t="s">
        <v>5647</v>
      </c>
    </row>
    <row r="13195" spans="1:5">
      <c r="A13195">
        <v>91609</v>
      </c>
      <c r="B13195" t="s">
        <v>11500</v>
      </c>
      <c r="C13195" t="s">
        <v>11502</v>
      </c>
      <c r="D13195" t="s">
        <v>7424</v>
      </c>
      <c r="E13195" t="s">
        <v>5647</v>
      </c>
    </row>
    <row r="13196" spans="1:5">
      <c r="A13196">
        <v>91610</v>
      </c>
      <c r="B13196" t="s">
        <v>11500</v>
      </c>
      <c r="C13196" t="s">
        <v>11502</v>
      </c>
      <c r="D13196" t="s">
        <v>7424</v>
      </c>
      <c r="E13196" t="s">
        <v>5647</v>
      </c>
    </row>
    <row r="13197" spans="1:5">
      <c r="A13197">
        <v>91611</v>
      </c>
      <c r="B13197" t="s">
        <v>11500</v>
      </c>
      <c r="C13197" t="s">
        <v>11502</v>
      </c>
      <c r="D13197" t="s">
        <v>7424</v>
      </c>
      <c r="E13197" t="s">
        <v>5647</v>
      </c>
    </row>
    <row r="13198" spans="1:5">
      <c r="A13198">
        <v>91612</v>
      </c>
      <c r="B13198" t="s">
        <v>11500</v>
      </c>
      <c r="C13198" t="s">
        <v>11502</v>
      </c>
      <c r="D13198" t="s">
        <v>7424</v>
      </c>
      <c r="E13198" t="s">
        <v>5647</v>
      </c>
    </row>
    <row r="13199" spans="1:5">
      <c r="A13199">
        <v>91613</v>
      </c>
      <c r="B13199" t="s">
        <v>11500</v>
      </c>
      <c r="C13199" t="s">
        <v>11502</v>
      </c>
      <c r="D13199" t="s">
        <v>7424</v>
      </c>
      <c r="E13199" t="s">
        <v>5647</v>
      </c>
    </row>
    <row r="13200" spans="1:5">
      <c r="A13200">
        <v>91614</v>
      </c>
      <c r="B13200" t="s">
        <v>11500</v>
      </c>
      <c r="C13200" t="s">
        <v>11502</v>
      </c>
      <c r="D13200" t="s">
        <v>7424</v>
      </c>
      <c r="E13200" t="s">
        <v>5647</v>
      </c>
    </row>
    <row r="13201" spans="1:5">
      <c r="A13201">
        <v>91615</v>
      </c>
      <c r="B13201" t="s">
        <v>11500</v>
      </c>
      <c r="C13201" t="s">
        <v>11502</v>
      </c>
      <c r="D13201" t="s">
        <v>7424</v>
      </c>
      <c r="E13201" t="s">
        <v>5647</v>
      </c>
    </row>
    <row r="13202" spans="1:5">
      <c r="A13202">
        <v>91616</v>
      </c>
      <c r="B13202" t="s">
        <v>11500</v>
      </c>
      <c r="C13202" t="s">
        <v>11502</v>
      </c>
      <c r="D13202" t="s">
        <v>7424</v>
      </c>
      <c r="E13202" t="s">
        <v>5647</v>
      </c>
    </row>
    <row r="13203" spans="1:5">
      <c r="A13203">
        <v>91617</v>
      </c>
      <c r="B13203" t="s">
        <v>11500</v>
      </c>
      <c r="C13203" t="s">
        <v>11502</v>
      </c>
      <c r="D13203" t="s">
        <v>7424</v>
      </c>
      <c r="E13203" t="s">
        <v>5647</v>
      </c>
    </row>
    <row r="13204" spans="1:5">
      <c r="A13204">
        <v>91618</v>
      </c>
      <c r="B13204" t="s">
        <v>11500</v>
      </c>
      <c r="C13204" t="s">
        <v>11502</v>
      </c>
      <c r="D13204" t="s">
        <v>7424</v>
      </c>
      <c r="E13204" t="s">
        <v>5647</v>
      </c>
    </row>
    <row r="13205" spans="1:5">
      <c r="A13205">
        <v>91619</v>
      </c>
      <c r="B13205" t="s">
        <v>11500</v>
      </c>
      <c r="C13205" t="s">
        <v>11502</v>
      </c>
      <c r="D13205" t="s">
        <v>7424</v>
      </c>
      <c r="E13205" t="s">
        <v>5647</v>
      </c>
    </row>
    <row r="13206" spans="1:5">
      <c r="A13206">
        <v>91620</v>
      </c>
      <c r="B13206" t="s">
        <v>11500</v>
      </c>
      <c r="C13206" t="s">
        <v>11502</v>
      </c>
      <c r="D13206" t="s">
        <v>7424</v>
      </c>
      <c r="E13206" t="s">
        <v>5647</v>
      </c>
    </row>
    <row r="13207" spans="1:5">
      <c r="A13207">
        <v>91621</v>
      </c>
      <c r="B13207" t="s">
        <v>11500</v>
      </c>
      <c r="C13207" t="s">
        <v>11502</v>
      </c>
      <c r="D13207" t="s">
        <v>7424</v>
      </c>
      <c r="E13207" t="s">
        <v>5647</v>
      </c>
    </row>
    <row r="13208" spans="1:5">
      <c r="A13208">
        <v>91622</v>
      </c>
      <c r="B13208" t="s">
        <v>11500</v>
      </c>
      <c r="C13208" t="s">
        <v>11502</v>
      </c>
      <c r="D13208" t="s">
        <v>7424</v>
      </c>
      <c r="E13208" t="s">
        <v>5647</v>
      </c>
    </row>
    <row r="13209" spans="1:5">
      <c r="A13209">
        <v>91623</v>
      </c>
      <c r="B13209" t="s">
        <v>11500</v>
      </c>
      <c r="C13209" t="s">
        <v>11502</v>
      </c>
      <c r="D13209" t="s">
        <v>7424</v>
      </c>
      <c r="E13209" t="s">
        <v>5647</v>
      </c>
    </row>
    <row r="13210" spans="1:5">
      <c r="A13210">
        <v>91624</v>
      </c>
      <c r="B13210" t="s">
        <v>11500</v>
      </c>
      <c r="C13210" t="s">
        <v>11502</v>
      </c>
      <c r="D13210" t="s">
        <v>7424</v>
      </c>
      <c r="E13210" t="s">
        <v>5647</v>
      </c>
    </row>
    <row r="13211" spans="1:5">
      <c r="A13211">
        <v>91625</v>
      </c>
      <c r="B13211" t="s">
        <v>11500</v>
      </c>
      <c r="C13211" t="s">
        <v>11502</v>
      </c>
      <c r="D13211" t="s">
        <v>7424</v>
      </c>
      <c r="E13211" t="s">
        <v>5647</v>
      </c>
    </row>
    <row r="13212" spans="1:5">
      <c r="A13212">
        <v>91626</v>
      </c>
      <c r="B13212" t="s">
        <v>11500</v>
      </c>
      <c r="C13212" t="s">
        <v>11502</v>
      </c>
      <c r="D13212" t="s">
        <v>7424</v>
      </c>
      <c r="E13212" t="s">
        <v>5647</v>
      </c>
    </row>
    <row r="13213" spans="1:5">
      <c r="A13213">
        <v>91627</v>
      </c>
      <c r="B13213" t="s">
        <v>11500</v>
      </c>
      <c r="C13213" t="s">
        <v>11502</v>
      </c>
      <c r="D13213" t="s">
        <v>7424</v>
      </c>
      <c r="E13213" t="s">
        <v>5647</v>
      </c>
    </row>
    <row r="13214" spans="1:5">
      <c r="A13214">
        <v>91628</v>
      </c>
      <c r="B13214" t="s">
        <v>11500</v>
      </c>
      <c r="C13214" t="s">
        <v>11502</v>
      </c>
      <c r="D13214" t="s">
        <v>7424</v>
      </c>
      <c r="E13214" t="s">
        <v>5647</v>
      </c>
    </row>
    <row r="13215" spans="1:5">
      <c r="A13215">
        <v>91629</v>
      </c>
      <c r="B13215" t="s">
        <v>11500</v>
      </c>
      <c r="C13215" t="s">
        <v>11502</v>
      </c>
      <c r="D13215" t="s">
        <v>7424</v>
      </c>
      <c r="E13215" t="s">
        <v>5647</v>
      </c>
    </row>
    <row r="13216" spans="1:5">
      <c r="A13216">
        <v>91630</v>
      </c>
      <c r="B13216" t="s">
        <v>11500</v>
      </c>
      <c r="C13216" t="s">
        <v>11502</v>
      </c>
      <c r="D13216" t="s">
        <v>7424</v>
      </c>
      <c r="E13216" t="s">
        <v>5647</v>
      </c>
    </row>
    <row r="13217" spans="1:5">
      <c r="A13217">
        <v>91631</v>
      </c>
      <c r="B13217" t="s">
        <v>11500</v>
      </c>
      <c r="C13217" t="s">
        <v>11502</v>
      </c>
      <c r="D13217" t="s">
        <v>7424</v>
      </c>
      <c r="E13217" t="s">
        <v>5647</v>
      </c>
    </row>
    <row r="13218" spans="1:5">
      <c r="A13218">
        <v>91632</v>
      </c>
      <c r="B13218" t="s">
        <v>11500</v>
      </c>
      <c r="C13218" t="s">
        <v>11502</v>
      </c>
      <c r="D13218" t="s">
        <v>7424</v>
      </c>
      <c r="E13218" t="s">
        <v>5647</v>
      </c>
    </row>
    <row r="13219" spans="1:5">
      <c r="A13219">
        <v>91633</v>
      </c>
      <c r="B13219" t="s">
        <v>11500</v>
      </c>
      <c r="C13219" t="s">
        <v>11502</v>
      </c>
      <c r="D13219" t="s">
        <v>7424</v>
      </c>
      <c r="E13219" t="s">
        <v>5647</v>
      </c>
    </row>
    <row r="13220" spans="1:5">
      <c r="A13220">
        <v>91634</v>
      </c>
      <c r="B13220" t="s">
        <v>11500</v>
      </c>
      <c r="C13220" t="s">
        <v>11502</v>
      </c>
      <c r="D13220" t="s">
        <v>7424</v>
      </c>
      <c r="E13220" t="s">
        <v>5647</v>
      </c>
    </row>
    <row r="13221" spans="1:5">
      <c r="A13221">
        <v>91635</v>
      </c>
      <c r="B13221" t="s">
        <v>11500</v>
      </c>
      <c r="C13221" t="s">
        <v>11502</v>
      </c>
      <c r="D13221" t="s">
        <v>7424</v>
      </c>
      <c r="E13221" t="s">
        <v>5647</v>
      </c>
    </row>
    <row r="13222" spans="1:5">
      <c r="A13222">
        <v>91636</v>
      </c>
      <c r="B13222" t="s">
        <v>11500</v>
      </c>
      <c r="C13222" t="s">
        <v>11502</v>
      </c>
      <c r="D13222" t="s">
        <v>7424</v>
      </c>
      <c r="E13222" t="s">
        <v>5647</v>
      </c>
    </row>
    <row r="13223" spans="1:5">
      <c r="A13223">
        <v>91637</v>
      </c>
      <c r="B13223" t="s">
        <v>11500</v>
      </c>
      <c r="C13223" t="s">
        <v>11502</v>
      </c>
      <c r="D13223" t="s">
        <v>7424</v>
      </c>
      <c r="E13223" t="s">
        <v>5647</v>
      </c>
    </row>
    <row r="13224" spans="1:5">
      <c r="A13224">
        <v>91638</v>
      </c>
      <c r="B13224" t="s">
        <v>11500</v>
      </c>
      <c r="C13224" t="s">
        <v>11502</v>
      </c>
      <c r="D13224" t="s">
        <v>7424</v>
      </c>
      <c r="E13224" t="s">
        <v>5647</v>
      </c>
    </row>
    <row r="13225" spans="1:5">
      <c r="A13225">
        <v>91639</v>
      </c>
      <c r="B13225" t="s">
        <v>11500</v>
      </c>
      <c r="C13225" t="s">
        <v>11502</v>
      </c>
      <c r="D13225" t="s">
        <v>7424</v>
      </c>
      <c r="E13225" t="s">
        <v>5647</v>
      </c>
    </row>
    <row r="13226" spans="1:5">
      <c r="A13226">
        <v>91640</v>
      </c>
      <c r="B13226" t="s">
        <v>11500</v>
      </c>
      <c r="C13226" t="s">
        <v>11502</v>
      </c>
      <c r="D13226" t="s">
        <v>7424</v>
      </c>
      <c r="E13226" t="s">
        <v>5647</v>
      </c>
    </row>
    <row r="13227" spans="1:5">
      <c r="A13227">
        <v>91641</v>
      </c>
      <c r="B13227" t="s">
        <v>11500</v>
      </c>
      <c r="C13227" t="s">
        <v>11502</v>
      </c>
      <c r="D13227" t="s">
        <v>7652</v>
      </c>
      <c r="E13227" t="s">
        <v>5647</v>
      </c>
    </row>
    <row r="13228" spans="1:5">
      <c r="A13228">
        <v>92388</v>
      </c>
      <c r="B13228" t="s">
        <v>11500</v>
      </c>
      <c r="C13228" t="s">
        <v>11504</v>
      </c>
      <c r="D13228" t="s">
        <v>7623</v>
      </c>
      <c r="E13228" t="s">
        <v>5647</v>
      </c>
    </row>
    <row r="13229" spans="1:5">
      <c r="A13229">
        <v>92389</v>
      </c>
      <c r="B13229" t="s">
        <v>11500</v>
      </c>
      <c r="C13229" t="s">
        <v>11504</v>
      </c>
      <c r="D13229" t="s">
        <v>7623</v>
      </c>
      <c r="E13229" t="s">
        <v>5647</v>
      </c>
    </row>
    <row r="13230" spans="1:5">
      <c r="A13230">
        <v>92390</v>
      </c>
      <c r="B13230" t="s">
        <v>11500</v>
      </c>
      <c r="C13230" t="s">
        <v>11504</v>
      </c>
      <c r="D13230" t="s">
        <v>7623</v>
      </c>
      <c r="E13230" t="s">
        <v>5647</v>
      </c>
    </row>
    <row r="13231" spans="1:5">
      <c r="A13231">
        <v>92391</v>
      </c>
      <c r="B13231" t="s">
        <v>11500</v>
      </c>
      <c r="C13231" t="s">
        <v>11504</v>
      </c>
      <c r="D13231" t="s">
        <v>7623</v>
      </c>
      <c r="E13231" t="s">
        <v>5647</v>
      </c>
    </row>
    <row r="13232" spans="1:5">
      <c r="A13232">
        <v>92392</v>
      </c>
      <c r="B13232" t="s">
        <v>11500</v>
      </c>
      <c r="C13232" t="s">
        <v>11504</v>
      </c>
      <c r="D13232" t="s">
        <v>7623</v>
      </c>
      <c r="E13232" t="s">
        <v>5647</v>
      </c>
    </row>
    <row r="13233" spans="1:5">
      <c r="A13233">
        <v>92393</v>
      </c>
      <c r="B13233" t="s">
        <v>11500</v>
      </c>
      <c r="C13233" t="s">
        <v>11504</v>
      </c>
      <c r="D13233" t="s">
        <v>7623</v>
      </c>
      <c r="E13233" t="s">
        <v>5647</v>
      </c>
    </row>
    <row r="13234" spans="1:5">
      <c r="A13234">
        <v>92394</v>
      </c>
      <c r="B13234" t="s">
        <v>11500</v>
      </c>
      <c r="C13234" t="s">
        <v>11504</v>
      </c>
      <c r="D13234" t="s">
        <v>7623</v>
      </c>
      <c r="E13234" t="s">
        <v>5647</v>
      </c>
    </row>
    <row r="13235" spans="1:5">
      <c r="A13235">
        <v>92395</v>
      </c>
      <c r="B13235" t="s">
        <v>11500</v>
      </c>
      <c r="C13235" t="s">
        <v>11504</v>
      </c>
      <c r="D13235" t="s">
        <v>7623</v>
      </c>
      <c r="E13235" t="s">
        <v>5647</v>
      </c>
    </row>
    <row r="13236" spans="1:5">
      <c r="A13236">
        <v>92396</v>
      </c>
      <c r="B13236" t="s">
        <v>11500</v>
      </c>
      <c r="C13236" t="s">
        <v>11504</v>
      </c>
      <c r="D13236" t="s">
        <v>7623</v>
      </c>
      <c r="E13236" t="s">
        <v>5647</v>
      </c>
    </row>
    <row r="13237" spans="1:5">
      <c r="A13237">
        <v>92397</v>
      </c>
      <c r="B13237" t="s">
        <v>11500</v>
      </c>
      <c r="C13237" t="s">
        <v>11504</v>
      </c>
      <c r="D13237" t="s">
        <v>7623</v>
      </c>
      <c r="E13237" t="s">
        <v>5647</v>
      </c>
    </row>
    <row r="13238" spans="1:5">
      <c r="A13238">
        <v>92398</v>
      </c>
      <c r="B13238" t="s">
        <v>11500</v>
      </c>
      <c r="C13238" t="s">
        <v>11504</v>
      </c>
      <c r="D13238" t="s">
        <v>7623</v>
      </c>
      <c r="E13238" t="s">
        <v>5647</v>
      </c>
    </row>
    <row r="13239" spans="1:5">
      <c r="A13239">
        <v>92399</v>
      </c>
      <c r="B13239" t="s">
        <v>11500</v>
      </c>
      <c r="C13239" t="s">
        <v>11504</v>
      </c>
      <c r="D13239" t="s">
        <v>7623</v>
      </c>
      <c r="E13239" t="s">
        <v>5647</v>
      </c>
    </row>
    <row r="13240" spans="1:5">
      <c r="A13240">
        <v>92400</v>
      </c>
      <c r="B13240" t="s">
        <v>11500</v>
      </c>
      <c r="C13240" t="s">
        <v>11504</v>
      </c>
      <c r="D13240" t="s">
        <v>7623</v>
      </c>
      <c r="E13240" t="s">
        <v>5647</v>
      </c>
    </row>
    <row r="13241" spans="1:5">
      <c r="A13241">
        <v>92401</v>
      </c>
      <c r="B13241" t="s">
        <v>11500</v>
      </c>
      <c r="C13241" t="s">
        <v>11504</v>
      </c>
      <c r="D13241" t="s">
        <v>7623</v>
      </c>
      <c r="E13241" t="s">
        <v>5647</v>
      </c>
    </row>
    <row r="13242" spans="1:5">
      <c r="A13242">
        <v>92402</v>
      </c>
      <c r="B13242" t="s">
        <v>11500</v>
      </c>
      <c r="C13242" t="s">
        <v>11504</v>
      </c>
      <c r="D13242" t="s">
        <v>7623</v>
      </c>
      <c r="E13242" t="s">
        <v>5647</v>
      </c>
    </row>
    <row r="13243" spans="1:5">
      <c r="A13243">
        <v>92403</v>
      </c>
      <c r="B13243" t="s">
        <v>11500</v>
      </c>
      <c r="C13243" t="s">
        <v>11504</v>
      </c>
      <c r="D13243" t="s">
        <v>7623</v>
      </c>
      <c r="E13243" t="s">
        <v>5647</v>
      </c>
    </row>
    <row r="13244" spans="1:5">
      <c r="A13244">
        <v>92404</v>
      </c>
      <c r="B13244" t="s">
        <v>11500</v>
      </c>
      <c r="C13244" t="s">
        <v>11504</v>
      </c>
      <c r="D13244" t="s">
        <v>7623</v>
      </c>
      <c r="E13244" t="s">
        <v>5647</v>
      </c>
    </row>
    <row r="13245" spans="1:5">
      <c r="A13245">
        <v>92405</v>
      </c>
      <c r="B13245" t="s">
        <v>11500</v>
      </c>
      <c r="C13245" t="s">
        <v>11504</v>
      </c>
      <c r="D13245" t="s">
        <v>7623</v>
      </c>
      <c r="E13245" t="s">
        <v>5647</v>
      </c>
    </row>
    <row r="13246" spans="1:5">
      <c r="A13246">
        <v>92406</v>
      </c>
      <c r="B13246" t="s">
        <v>11500</v>
      </c>
      <c r="C13246" t="s">
        <v>11504</v>
      </c>
      <c r="D13246" t="s">
        <v>7623</v>
      </c>
      <c r="E13246" t="s">
        <v>5647</v>
      </c>
    </row>
    <row r="13247" spans="1:5">
      <c r="A13247">
        <v>92407</v>
      </c>
      <c r="B13247" t="s">
        <v>11500</v>
      </c>
      <c r="C13247" t="s">
        <v>11504</v>
      </c>
      <c r="D13247" t="s">
        <v>7623</v>
      </c>
      <c r="E13247" t="s">
        <v>5647</v>
      </c>
    </row>
    <row r="13248" spans="1:5">
      <c r="A13248">
        <v>92408</v>
      </c>
      <c r="B13248" t="s">
        <v>11500</v>
      </c>
      <c r="C13248" t="s">
        <v>11504</v>
      </c>
      <c r="D13248" t="s">
        <v>7623</v>
      </c>
      <c r="E13248" t="s">
        <v>5647</v>
      </c>
    </row>
    <row r="13249" spans="1:5">
      <c r="A13249">
        <v>92409</v>
      </c>
      <c r="B13249" t="s">
        <v>11500</v>
      </c>
      <c r="C13249" t="s">
        <v>11504</v>
      </c>
      <c r="D13249" t="s">
        <v>7623</v>
      </c>
      <c r="E13249" t="s">
        <v>5647</v>
      </c>
    </row>
    <row r="13250" spans="1:5">
      <c r="A13250">
        <v>92410</v>
      </c>
      <c r="B13250" t="s">
        <v>11500</v>
      </c>
      <c r="C13250" t="s">
        <v>11504</v>
      </c>
      <c r="D13250" t="s">
        <v>7623</v>
      </c>
      <c r="E13250" t="s">
        <v>5647</v>
      </c>
    </row>
    <row r="13251" spans="1:5">
      <c r="A13251">
        <v>92411</v>
      </c>
      <c r="B13251" t="s">
        <v>11500</v>
      </c>
      <c r="C13251" t="s">
        <v>11504</v>
      </c>
      <c r="D13251" t="s">
        <v>7623</v>
      </c>
      <c r="E13251" t="s">
        <v>5647</v>
      </c>
    </row>
    <row r="13252" spans="1:5">
      <c r="A13252">
        <v>92412</v>
      </c>
      <c r="B13252" t="s">
        <v>11500</v>
      </c>
      <c r="C13252" t="s">
        <v>11504</v>
      </c>
      <c r="D13252" t="s">
        <v>7623</v>
      </c>
      <c r="E13252" t="s">
        <v>5647</v>
      </c>
    </row>
    <row r="13253" spans="1:5">
      <c r="A13253">
        <v>92413</v>
      </c>
      <c r="B13253" t="s">
        <v>11500</v>
      </c>
      <c r="C13253" t="s">
        <v>11504</v>
      </c>
      <c r="D13253" t="s">
        <v>7623</v>
      </c>
      <c r="E13253" t="s">
        <v>5647</v>
      </c>
    </row>
    <row r="13254" spans="1:5">
      <c r="A13254">
        <v>92414</v>
      </c>
      <c r="B13254" t="s">
        <v>11500</v>
      </c>
      <c r="C13254" t="s">
        <v>11504</v>
      </c>
      <c r="D13254" t="s">
        <v>7623</v>
      </c>
      <c r="E13254" t="s">
        <v>5647</v>
      </c>
    </row>
    <row r="13255" spans="1:5">
      <c r="A13255">
        <v>92415</v>
      </c>
      <c r="B13255" t="s">
        <v>11500</v>
      </c>
      <c r="C13255" t="s">
        <v>11504</v>
      </c>
      <c r="D13255" t="s">
        <v>7623</v>
      </c>
      <c r="E13255" t="s">
        <v>5647</v>
      </c>
    </row>
    <row r="13256" spans="1:5">
      <c r="A13256">
        <v>92416</v>
      </c>
      <c r="B13256" t="s">
        <v>11500</v>
      </c>
      <c r="C13256" t="s">
        <v>11504</v>
      </c>
      <c r="D13256" t="s">
        <v>7623</v>
      </c>
      <c r="E13256" t="s">
        <v>5647</v>
      </c>
    </row>
    <row r="13257" spans="1:5">
      <c r="A13257">
        <v>92417</v>
      </c>
      <c r="B13257" t="s">
        <v>11500</v>
      </c>
      <c r="C13257" t="s">
        <v>11504</v>
      </c>
      <c r="D13257" t="s">
        <v>7623</v>
      </c>
      <c r="E13257" t="s">
        <v>5647</v>
      </c>
    </row>
    <row r="13258" spans="1:5">
      <c r="A13258">
        <v>92418</v>
      </c>
      <c r="B13258" t="s">
        <v>11500</v>
      </c>
      <c r="C13258" t="s">
        <v>11504</v>
      </c>
      <c r="D13258" t="s">
        <v>7623</v>
      </c>
      <c r="E13258" t="s">
        <v>5647</v>
      </c>
    </row>
    <row r="13259" spans="1:5">
      <c r="A13259">
        <v>92419</v>
      </c>
      <c r="B13259" t="s">
        <v>11500</v>
      </c>
      <c r="C13259" t="s">
        <v>11504</v>
      </c>
      <c r="D13259" t="s">
        <v>7623</v>
      </c>
      <c r="E13259" t="s">
        <v>5647</v>
      </c>
    </row>
    <row r="13260" spans="1:5">
      <c r="A13260">
        <v>92420</v>
      </c>
      <c r="B13260" t="s">
        <v>11500</v>
      </c>
      <c r="C13260" t="s">
        <v>11504</v>
      </c>
      <c r="D13260" t="s">
        <v>7623</v>
      </c>
      <c r="E13260" t="s">
        <v>5647</v>
      </c>
    </row>
    <row r="13261" spans="1:5">
      <c r="A13261">
        <v>92421</v>
      </c>
      <c r="B13261" t="s">
        <v>11500</v>
      </c>
      <c r="C13261" t="s">
        <v>11504</v>
      </c>
      <c r="D13261" t="s">
        <v>7623</v>
      </c>
      <c r="E13261" t="s">
        <v>5647</v>
      </c>
    </row>
    <row r="13262" spans="1:5">
      <c r="A13262">
        <v>92422</v>
      </c>
      <c r="B13262" t="s">
        <v>11500</v>
      </c>
      <c r="C13262" t="s">
        <v>11504</v>
      </c>
      <c r="D13262" t="s">
        <v>7623</v>
      </c>
      <c r="E13262" t="s">
        <v>5647</v>
      </c>
    </row>
    <row r="13263" spans="1:5">
      <c r="A13263">
        <v>92423</v>
      </c>
      <c r="B13263" t="s">
        <v>11500</v>
      </c>
      <c r="C13263" t="s">
        <v>11504</v>
      </c>
      <c r="D13263" t="s">
        <v>7623</v>
      </c>
      <c r="E13263" t="s">
        <v>5647</v>
      </c>
    </row>
    <row r="13264" spans="1:5">
      <c r="A13264">
        <v>92424</v>
      </c>
      <c r="B13264" t="s">
        <v>11500</v>
      </c>
      <c r="C13264" t="s">
        <v>11504</v>
      </c>
      <c r="D13264" t="s">
        <v>7623</v>
      </c>
      <c r="E13264" t="s">
        <v>5647</v>
      </c>
    </row>
    <row r="13265" spans="1:5">
      <c r="A13265">
        <v>92425</v>
      </c>
      <c r="B13265" t="s">
        <v>11500</v>
      </c>
      <c r="C13265" t="s">
        <v>11504</v>
      </c>
      <c r="D13265" t="s">
        <v>7623</v>
      </c>
      <c r="E13265" t="s">
        <v>5647</v>
      </c>
    </row>
    <row r="13266" spans="1:5">
      <c r="A13266">
        <v>92426</v>
      </c>
      <c r="B13266" t="s">
        <v>11500</v>
      </c>
      <c r="C13266" t="s">
        <v>11504</v>
      </c>
      <c r="D13266" t="s">
        <v>7623</v>
      </c>
      <c r="E13266" t="s">
        <v>5647</v>
      </c>
    </row>
    <row r="13267" spans="1:5">
      <c r="A13267">
        <v>92427</v>
      </c>
      <c r="B13267" t="s">
        <v>11500</v>
      </c>
      <c r="C13267" t="s">
        <v>11504</v>
      </c>
      <c r="D13267" t="s">
        <v>7623</v>
      </c>
      <c r="E13267" t="s">
        <v>5647</v>
      </c>
    </row>
    <row r="13268" spans="1:5">
      <c r="A13268">
        <v>92428</v>
      </c>
      <c r="B13268" t="s">
        <v>11500</v>
      </c>
      <c r="C13268" t="s">
        <v>11504</v>
      </c>
      <c r="D13268" t="s">
        <v>7623</v>
      </c>
      <c r="E13268" t="s">
        <v>5647</v>
      </c>
    </row>
    <row r="13269" spans="1:5">
      <c r="A13269">
        <v>92429</v>
      </c>
      <c r="B13269" t="s">
        <v>11500</v>
      </c>
      <c r="C13269" t="s">
        <v>11504</v>
      </c>
      <c r="D13269" t="s">
        <v>7623</v>
      </c>
      <c r="E13269" t="s">
        <v>5647</v>
      </c>
    </row>
    <row r="13270" spans="1:5">
      <c r="A13270">
        <v>92430</v>
      </c>
      <c r="B13270" t="s">
        <v>11500</v>
      </c>
      <c r="C13270" t="s">
        <v>11504</v>
      </c>
      <c r="D13270" t="s">
        <v>7623</v>
      </c>
      <c r="E13270" t="s">
        <v>5647</v>
      </c>
    </row>
    <row r="13271" spans="1:5">
      <c r="A13271">
        <v>92431</v>
      </c>
      <c r="B13271" t="s">
        <v>11500</v>
      </c>
      <c r="C13271" t="s">
        <v>11504</v>
      </c>
      <c r="D13271" t="s">
        <v>7623</v>
      </c>
      <c r="E13271" t="s">
        <v>5647</v>
      </c>
    </row>
    <row r="13272" spans="1:5">
      <c r="A13272">
        <v>92432</v>
      </c>
      <c r="B13272" t="s">
        <v>11500</v>
      </c>
      <c r="C13272" t="s">
        <v>11504</v>
      </c>
      <c r="D13272" t="s">
        <v>7623</v>
      </c>
      <c r="E13272" t="s">
        <v>5647</v>
      </c>
    </row>
    <row r="13273" spans="1:5">
      <c r="A13273">
        <v>92433</v>
      </c>
      <c r="B13273" t="s">
        <v>11500</v>
      </c>
      <c r="C13273" t="s">
        <v>11504</v>
      </c>
      <c r="D13273" t="s">
        <v>7623</v>
      </c>
      <c r="E13273" t="s">
        <v>5647</v>
      </c>
    </row>
    <row r="13274" spans="1:5">
      <c r="A13274">
        <v>92434</v>
      </c>
      <c r="B13274" t="s">
        <v>11500</v>
      </c>
      <c r="C13274" t="s">
        <v>11504</v>
      </c>
      <c r="D13274" t="s">
        <v>7623</v>
      </c>
      <c r="E13274" t="s">
        <v>5647</v>
      </c>
    </row>
    <row r="13275" spans="1:5">
      <c r="A13275">
        <v>92435</v>
      </c>
      <c r="B13275" t="s">
        <v>11500</v>
      </c>
      <c r="C13275" t="s">
        <v>11504</v>
      </c>
      <c r="D13275" t="s">
        <v>7623</v>
      </c>
      <c r="E13275" t="s">
        <v>5647</v>
      </c>
    </row>
    <row r="13276" spans="1:5">
      <c r="A13276">
        <v>92436</v>
      </c>
      <c r="B13276" t="s">
        <v>11500</v>
      </c>
      <c r="C13276" t="s">
        <v>11504</v>
      </c>
      <c r="D13276" t="s">
        <v>7623</v>
      </c>
      <c r="E13276" t="s">
        <v>5647</v>
      </c>
    </row>
    <row r="13277" spans="1:5">
      <c r="A13277">
        <v>92437</v>
      </c>
      <c r="B13277" t="s">
        <v>11500</v>
      </c>
      <c r="C13277" t="s">
        <v>11504</v>
      </c>
      <c r="D13277" t="s">
        <v>7623</v>
      </c>
      <c r="E13277" t="s">
        <v>5647</v>
      </c>
    </row>
    <row r="13278" spans="1:5">
      <c r="A13278">
        <v>92438</v>
      </c>
      <c r="B13278" t="s">
        <v>11500</v>
      </c>
      <c r="C13278" t="s">
        <v>11504</v>
      </c>
      <c r="D13278" t="s">
        <v>7623</v>
      </c>
      <c r="E13278" t="s">
        <v>5647</v>
      </c>
    </row>
    <row r="13279" spans="1:5">
      <c r="A13279">
        <v>92439</v>
      </c>
      <c r="B13279" t="s">
        <v>11500</v>
      </c>
      <c r="C13279" t="s">
        <v>11504</v>
      </c>
      <c r="D13279" t="s">
        <v>7623</v>
      </c>
      <c r="E13279" t="s">
        <v>5647</v>
      </c>
    </row>
    <row r="13280" spans="1:5">
      <c r="A13280">
        <v>92440</v>
      </c>
      <c r="B13280" t="s">
        <v>11500</v>
      </c>
      <c r="C13280" t="s">
        <v>11504</v>
      </c>
      <c r="D13280" t="s">
        <v>7623</v>
      </c>
      <c r="E13280" t="s">
        <v>5647</v>
      </c>
    </row>
    <row r="13281" spans="1:5">
      <c r="A13281">
        <v>92441</v>
      </c>
      <c r="B13281" t="s">
        <v>11500</v>
      </c>
      <c r="C13281" t="s">
        <v>11504</v>
      </c>
      <c r="D13281" t="s">
        <v>7623</v>
      </c>
      <c r="E13281" t="s">
        <v>5647</v>
      </c>
    </row>
    <row r="13282" spans="1:5">
      <c r="A13282">
        <v>92442</v>
      </c>
      <c r="B13282" t="s">
        <v>11500</v>
      </c>
      <c r="C13282" t="s">
        <v>11504</v>
      </c>
      <c r="D13282" t="s">
        <v>7623</v>
      </c>
      <c r="E13282" t="s">
        <v>5647</v>
      </c>
    </row>
    <row r="13283" spans="1:5">
      <c r="A13283">
        <v>92443</v>
      </c>
      <c r="B13283" t="s">
        <v>11500</v>
      </c>
      <c r="C13283" t="s">
        <v>11504</v>
      </c>
      <c r="D13283" t="s">
        <v>7623</v>
      </c>
      <c r="E13283" t="s">
        <v>5647</v>
      </c>
    </row>
    <row r="13284" spans="1:5">
      <c r="A13284">
        <v>92444</v>
      </c>
      <c r="B13284" t="s">
        <v>11500</v>
      </c>
      <c r="C13284" t="s">
        <v>11504</v>
      </c>
      <c r="D13284" t="s">
        <v>7623</v>
      </c>
      <c r="E13284" t="s">
        <v>5647</v>
      </c>
    </row>
    <row r="13285" spans="1:5">
      <c r="A13285">
        <v>92445</v>
      </c>
      <c r="B13285" t="s">
        <v>11500</v>
      </c>
      <c r="C13285" t="s">
        <v>11504</v>
      </c>
      <c r="D13285" t="s">
        <v>7623</v>
      </c>
      <c r="E13285" t="s">
        <v>5647</v>
      </c>
    </row>
    <row r="13286" spans="1:5">
      <c r="A13286">
        <v>92446</v>
      </c>
      <c r="B13286" t="s">
        <v>11500</v>
      </c>
      <c r="C13286" t="s">
        <v>11504</v>
      </c>
      <c r="D13286" t="s">
        <v>7623</v>
      </c>
      <c r="E13286" t="s">
        <v>5647</v>
      </c>
    </row>
    <row r="13287" spans="1:5">
      <c r="A13287">
        <v>92447</v>
      </c>
      <c r="B13287" t="s">
        <v>11500</v>
      </c>
      <c r="C13287" t="s">
        <v>11504</v>
      </c>
      <c r="D13287" t="s">
        <v>7623</v>
      </c>
      <c r="E13287" t="s">
        <v>5647</v>
      </c>
    </row>
    <row r="13288" spans="1:5">
      <c r="A13288">
        <v>92448</v>
      </c>
      <c r="B13288" t="s">
        <v>11500</v>
      </c>
      <c r="C13288" t="s">
        <v>11504</v>
      </c>
      <c r="D13288" t="s">
        <v>7623</v>
      </c>
      <c r="E13288" t="s">
        <v>5647</v>
      </c>
    </row>
    <row r="13289" spans="1:5">
      <c r="A13289">
        <v>92450</v>
      </c>
      <c r="B13289" t="s">
        <v>11500</v>
      </c>
      <c r="C13289" t="s">
        <v>11504</v>
      </c>
      <c r="D13289" t="s">
        <v>7623</v>
      </c>
      <c r="E13289" t="s">
        <v>5647</v>
      </c>
    </row>
    <row r="13290" spans="1:5">
      <c r="A13290">
        <v>92451</v>
      </c>
      <c r="B13290" t="s">
        <v>11500</v>
      </c>
      <c r="C13290" t="s">
        <v>11504</v>
      </c>
      <c r="D13290" t="s">
        <v>7623</v>
      </c>
      <c r="E13290" t="s">
        <v>5647</v>
      </c>
    </row>
    <row r="13291" spans="1:5">
      <c r="A13291">
        <v>92452</v>
      </c>
      <c r="B13291" t="s">
        <v>11500</v>
      </c>
      <c r="C13291" t="s">
        <v>11504</v>
      </c>
      <c r="D13291" t="s">
        <v>7623</v>
      </c>
      <c r="E13291" t="s">
        <v>5647</v>
      </c>
    </row>
    <row r="13292" spans="1:5">
      <c r="A13292">
        <v>92453</v>
      </c>
      <c r="B13292" t="s">
        <v>11500</v>
      </c>
      <c r="C13292" t="s">
        <v>11504</v>
      </c>
      <c r="D13292" t="s">
        <v>7623</v>
      </c>
      <c r="E13292" t="s">
        <v>5647</v>
      </c>
    </row>
    <row r="13293" spans="1:5">
      <c r="A13293">
        <v>92454</v>
      </c>
      <c r="B13293" t="s">
        <v>11500</v>
      </c>
      <c r="C13293" t="s">
        <v>11504</v>
      </c>
      <c r="D13293" t="s">
        <v>7623</v>
      </c>
      <c r="E13293" t="s">
        <v>5647</v>
      </c>
    </row>
    <row r="13294" spans="1:5">
      <c r="A13294">
        <v>92455</v>
      </c>
      <c r="B13294" t="s">
        <v>11500</v>
      </c>
      <c r="C13294" t="s">
        <v>11504</v>
      </c>
      <c r="D13294" t="s">
        <v>7623</v>
      </c>
      <c r="E13294" t="s">
        <v>5647</v>
      </c>
    </row>
    <row r="13295" spans="1:5">
      <c r="A13295">
        <v>92456</v>
      </c>
      <c r="B13295" t="s">
        <v>11500</v>
      </c>
      <c r="C13295" t="s">
        <v>11504</v>
      </c>
      <c r="D13295" t="s">
        <v>7623</v>
      </c>
      <c r="E13295" t="s">
        <v>5647</v>
      </c>
    </row>
    <row r="13296" spans="1:5">
      <c r="A13296">
        <v>92580</v>
      </c>
      <c r="B13296" t="s">
        <v>11500</v>
      </c>
      <c r="C13296" t="s">
        <v>11504</v>
      </c>
      <c r="D13296" t="s">
        <v>7779</v>
      </c>
      <c r="E13296" t="s">
        <v>5647</v>
      </c>
    </row>
    <row r="13297" spans="1:5">
      <c r="A13297">
        <v>92581</v>
      </c>
      <c r="B13297" t="s">
        <v>11500</v>
      </c>
      <c r="C13297" t="s">
        <v>11504</v>
      </c>
      <c r="D13297" t="s">
        <v>7779</v>
      </c>
      <c r="E13297" t="s">
        <v>5647</v>
      </c>
    </row>
    <row r="13298" spans="1:5">
      <c r="A13298">
        <v>92582</v>
      </c>
      <c r="B13298" t="s">
        <v>11500</v>
      </c>
      <c r="C13298" t="s">
        <v>11504</v>
      </c>
      <c r="D13298" t="s">
        <v>7779</v>
      </c>
      <c r="E13298" t="s">
        <v>5647</v>
      </c>
    </row>
    <row r="13299" spans="1:5">
      <c r="A13299">
        <v>92583</v>
      </c>
      <c r="B13299" t="s">
        <v>11500</v>
      </c>
      <c r="C13299" t="s">
        <v>11504</v>
      </c>
      <c r="D13299" t="s">
        <v>7779</v>
      </c>
      <c r="E13299" t="s">
        <v>5647</v>
      </c>
    </row>
    <row r="13300" spans="1:5">
      <c r="A13300">
        <v>92584</v>
      </c>
      <c r="B13300" t="s">
        <v>11500</v>
      </c>
      <c r="C13300" t="s">
        <v>11504</v>
      </c>
      <c r="D13300" t="s">
        <v>7779</v>
      </c>
      <c r="E13300" t="s">
        <v>5647</v>
      </c>
    </row>
    <row r="13301" spans="1:5">
      <c r="A13301">
        <v>92585</v>
      </c>
      <c r="B13301" t="s">
        <v>11500</v>
      </c>
      <c r="C13301" t="s">
        <v>11504</v>
      </c>
      <c r="D13301" t="s">
        <v>7779</v>
      </c>
      <c r="E13301" t="s">
        <v>5647</v>
      </c>
    </row>
    <row r="13302" spans="1:5">
      <c r="A13302">
        <v>92702</v>
      </c>
      <c r="B13302" t="s">
        <v>11500</v>
      </c>
      <c r="C13302" t="s">
        <v>11504</v>
      </c>
      <c r="D13302" t="s">
        <v>7779</v>
      </c>
      <c r="E13302" t="s">
        <v>5647</v>
      </c>
    </row>
    <row r="13303" spans="1:5">
      <c r="A13303">
        <v>92704</v>
      </c>
      <c r="B13303" t="s">
        <v>11500</v>
      </c>
      <c r="C13303" t="s">
        <v>11504</v>
      </c>
      <c r="D13303" t="s">
        <v>7779</v>
      </c>
      <c r="E13303" t="s">
        <v>5647</v>
      </c>
    </row>
    <row r="13304" spans="1:5">
      <c r="A13304">
        <v>92705</v>
      </c>
      <c r="B13304" t="s">
        <v>11500</v>
      </c>
      <c r="C13304" t="s">
        <v>11504</v>
      </c>
      <c r="D13304" t="s">
        <v>7779</v>
      </c>
      <c r="E13304" t="s">
        <v>5647</v>
      </c>
    </row>
    <row r="13305" spans="1:5">
      <c r="A13305">
        <v>92706</v>
      </c>
      <c r="B13305" t="s">
        <v>11500</v>
      </c>
      <c r="C13305" t="s">
        <v>11504</v>
      </c>
      <c r="D13305" t="s">
        <v>7779</v>
      </c>
      <c r="E13305" t="s">
        <v>5647</v>
      </c>
    </row>
    <row r="13306" spans="1:5">
      <c r="A13306">
        <v>92707</v>
      </c>
      <c r="B13306" t="s">
        <v>11500</v>
      </c>
      <c r="C13306" t="s">
        <v>11504</v>
      </c>
      <c r="D13306" t="s">
        <v>7779</v>
      </c>
      <c r="E13306" t="s">
        <v>5647</v>
      </c>
    </row>
    <row r="13307" spans="1:5">
      <c r="A13307">
        <v>92708</v>
      </c>
      <c r="B13307" t="s">
        <v>11500</v>
      </c>
      <c r="C13307" t="s">
        <v>11504</v>
      </c>
      <c r="D13307" t="s">
        <v>7779</v>
      </c>
      <c r="E13307" t="s">
        <v>5647</v>
      </c>
    </row>
    <row r="13308" spans="1:5">
      <c r="A13308">
        <v>92709</v>
      </c>
      <c r="B13308" t="s">
        <v>11500</v>
      </c>
      <c r="C13308" t="s">
        <v>11504</v>
      </c>
      <c r="D13308" t="s">
        <v>7779</v>
      </c>
      <c r="E13308" t="s">
        <v>5647</v>
      </c>
    </row>
    <row r="13309" spans="1:5">
      <c r="A13309">
        <v>92710</v>
      </c>
      <c r="B13309" t="s">
        <v>11500</v>
      </c>
      <c r="C13309" t="s">
        <v>11504</v>
      </c>
      <c r="D13309" t="s">
        <v>7779</v>
      </c>
      <c r="E13309" t="s">
        <v>5647</v>
      </c>
    </row>
    <row r="13310" spans="1:5">
      <c r="A13310">
        <v>92711</v>
      </c>
      <c r="B13310" t="s">
        <v>11500</v>
      </c>
      <c r="C13310" t="s">
        <v>11504</v>
      </c>
      <c r="D13310" t="s">
        <v>7779</v>
      </c>
      <c r="E13310" t="s">
        <v>5647</v>
      </c>
    </row>
    <row r="13311" spans="1:5">
      <c r="A13311">
        <v>92712</v>
      </c>
      <c r="B13311" t="s">
        <v>11500</v>
      </c>
      <c r="C13311" t="s">
        <v>11504</v>
      </c>
      <c r="D13311" t="s">
        <v>7779</v>
      </c>
      <c r="E13311" t="s">
        <v>5647</v>
      </c>
    </row>
    <row r="13312" spans="1:5">
      <c r="A13312">
        <v>92713</v>
      </c>
      <c r="B13312" t="s">
        <v>11500</v>
      </c>
      <c r="C13312" t="s">
        <v>11504</v>
      </c>
      <c r="D13312" t="s">
        <v>7779</v>
      </c>
      <c r="E13312" t="s">
        <v>5647</v>
      </c>
    </row>
    <row r="13313" spans="1:5">
      <c r="A13313">
        <v>92714</v>
      </c>
      <c r="B13313" t="s">
        <v>11500</v>
      </c>
      <c r="C13313" t="s">
        <v>11504</v>
      </c>
      <c r="D13313" t="s">
        <v>7779</v>
      </c>
      <c r="E13313" t="s">
        <v>5647</v>
      </c>
    </row>
    <row r="13314" spans="1:5">
      <c r="A13314">
        <v>92715</v>
      </c>
      <c r="B13314" t="s">
        <v>11500</v>
      </c>
      <c r="C13314" t="s">
        <v>11504</v>
      </c>
      <c r="D13314" t="s">
        <v>7779</v>
      </c>
      <c r="E13314" t="s">
        <v>5647</v>
      </c>
    </row>
    <row r="13315" spans="1:5">
      <c r="A13315">
        <v>92716</v>
      </c>
      <c r="B13315" t="s">
        <v>11500</v>
      </c>
      <c r="C13315" t="s">
        <v>11504</v>
      </c>
      <c r="D13315" t="s">
        <v>7779</v>
      </c>
      <c r="E13315" t="s">
        <v>5647</v>
      </c>
    </row>
    <row r="13316" spans="1:5">
      <c r="A13316">
        <v>92717</v>
      </c>
      <c r="B13316" t="s">
        <v>11500</v>
      </c>
      <c r="C13316" t="s">
        <v>11504</v>
      </c>
      <c r="D13316" t="s">
        <v>7779</v>
      </c>
      <c r="E13316" t="s">
        <v>5647</v>
      </c>
    </row>
    <row r="13317" spans="1:5">
      <c r="A13317">
        <v>92718</v>
      </c>
      <c r="B13317" t="s">
        <v>11500</v>
      </c>
      <c r="C13317" t="s">
        <v>11504</v>
      </c>
      <c r="D13317" t="s">
        <v>7779</v>
      </c>
      <c r="E13317" t="s">
        <v>5647</v>
      </c>
    </row>
    <row r="13318" spans="1:5">
      <c r="A13318">
        <v>92719</v>
      </c>
      <c r="B13318" t="s">
        <v>11500</v>
      </c>
      <c r="C13318" t="s">
        <v>11504</v>
      </c>
      <c r="D13318" t="s">
        <v>7779</v>
      </c>
      <c r="E13318" t="s">
        <v>5647</v>
      </c>
    </row>
    <row r="13319" spans="1:5">
      <c r="A13319">
        <v>92720</v>
      </c>
      <c r="B13319" t="s">
        <v>11500</v>
      </c>
      <c r="C13319" t="s">
        <v>11504</v>
      </c>
      <c r="D13319" t="s">
        <v>7779</v>
      </c>
      <c r="E13319" t="s">
        <v>5647</v>
      </c>
    </row>
    <row r="13320" spans="1:5">
      <c r="A13320">
        <v>92721</v>
      </c>
      <c r="B13320" t="s">
        <v>11500</v>
      </c>
      <c r="C13320" t="s">
        <v>11504</v>
      </c>
      <c r="D13320" t="s">
        <v>7779</v>
      </c>
      <c r="E13320" t="s">
        <v>5647</v>
      </c>
    </row>
    <row r="13321" spans="1:5">
      <c r="A13321">
        <v>92722</v>
      </c>
      <c r="B13321" t="s">
        <v>11500</v>
      </c>
      <c r="C13321" t="s">
        <v>11504</v>
      </c>
      <c r="D13321" t="s">
        <v>7779</v>
      </c>
      <c r="E13321" t="s">
        <v>5647</v>
      </c>
    </row>
    <row r="13322" spans="1:5">
      <c r="A13322">
        <v>92723</v>
      </c>
      <c r="B13322" t="s">
        <v>11500</v>
      </c>
      <c r="C13322" t="s">
        <v>11504</v>
      </c>
      <c r="D13322" t="s">
        <v>7779</v>
      </c>
      <c r="E13322" t="s">
        <v>5647</v>
      </c>
    </row>
    <row r="13323" spans="1:5">
      <c r="A13323">
        <v>92724</v>
      </c>
      <c r="B13323" t="s">
        <v>11500</v>
      </c>
      <c r="C13323" t="s">
        <v>11504</v>
      </c>
      <c r="D13323" t="s">
        <v>7779</v>
      </c>
      <c r="E13323" t="s">
        <v>5647</v>
      </c>
    </row>
    <row r="13324" spans="1:5">
      <c r="A13324">
        <v>92725</v>
      </c>
      <c r="B13324" t="s">
        <v>11500</v>
      </c>
      <c r="C13324" t="s">
        <v>11504</v>
      </c>
      <c r="D13324" t="s">
        <v>7779</v>
      </c>
      <c r="E13324" t="s">
        <v>5647</v>
      </c>
    </row>
    <row r="13325" spans="1:5">
      <c r="A13325">
        <v>92726</v>
      </c>
      <c r="B13325" t="s">
        <v>11500</v>
      </c>
      <c r="C13325" t="s">
        <v>11504</v>
      </c>
      <c r="D13325" t="s">
        <v>7779</v>
      </c>
      <c r="E13325" t="s">
        <v>5647</v>
      </c>
    </row>
    <row r="13326" spans="1:5">
      <c r="A13326">
        <v>92727</v>
      </c>
      <c r="B13326" t="s">
        <v>11500</v>
      </c>
      <c r="C13326" t="s">
        <v>11504</v>
      </c>
      <c r="D13326" t="s">
        <v>7779</v>
      </c>
      <c r="E13326" t="s">
        <v>5647</v>
      </c>
    </row>
    <row r="13327" spans="1:5">
      <c r="A13327">
        <v>92728</v>
      </c>
      <c r="B13327" t="s">
        <v>11500</v>
      </c>
      <c r="C13327" t="s">
        <v>11504</v>
      </c>
      <c r="D13327" t="s">
        <v>7779</v>
      </c>
      <c r="E13327" t="s">
        <v>5647</v>
      </c>
    </row>
    <row r="13328" spans="1:5">
      <c r="A13328">
        <v>92730</v>
      </c>
      <c r="B13328" t="s">
        <v>11500</v>
      </c>
      <c r="C13328" t="s">
        <v>11504</v>
      </c>
      <c r="D13328" t="s">
        <v>7779</v>
      </c>
      <c r="E13328" t="s">
        <v>5647</v>
      </c>
    </row>
    <row r="13329" spans="1:5">
      <c r="A13329">
        <v>92732</v>
      </c>
      <c r="B13329" t="s">
        <v>11500</v>
      </c>
      <c r="C13329" t="s">
        <v>11504</v>
      </c>
      <c r="D13329" t="s">
        <v>7779</v>
      </c>
      <c r="E13329" t="s">
        <v>5647</v>
      </c>
    </row>
    <row r="13330" spans="1:5">
      <c r="A13330">
        <v>92734</v>
      </c>
      <c r="B13330" t="s">
        <v>11500</v>
      </c>
      <c r="C13330" t="s">
        <v>11504</v>
      </c>
      <c r="D13330" t="s">
        <v>7779</v>
      </c>
      <c r="E13330" t="s">
        <v>5647</v>
      </c>
    </row>
    <row r="13331" spans="1:5">
      <c r="A13331">
        <v>92989</v>
      </c>
      <c r="B13331" t="s">
        <v>11500</v>
      </c>
      <c r="C13331" t="s">
        <v>11502</v>
      </c>
      <c r="D13331" t="s">
        <v>7842</v>
      </c>
      <c r="E13331" t="s">
        <v>5647</v>
      </c>
    </row>
    <row r="13332" spans="1:5">
      <c r="A13332">
        <v>92990</v>
      </c>
      <c r="B13332" t="s">
        <v>11500</v>
      </c>
      <c r="C13332" t="s">
        <v>11502</v>
      </c>
      <c r="D13332" t="s">
        <v>7842</v>
      </c>
      <c r="E13332" t="s">
        <v>5647</v>
      </c>
    </row>
    <row r="13333" spans="1:5">
      <c r="A13333">
        <v>92991</v>
      </c>
      <c r="B13333" t="s">
        <v>11500</v>
      </c>
      <c r="C13333" t="s">
        <v>11502</v>
      </c>
      <c r="D13333" t="s">
        <v>7842</v>
      </c>
      <c r="E13333" t="s">
        <v>5647</v>
      </c>
    </row>
    <row r="13334" spans="1:5">
      <c r="A13334">
        <v>92992</v>
      </c>
      <c r="B13334" t="s">
        <v>11500</v>
      </c>
      <c r="C13334" t="s">
        <v>11502</v>
      </c>
      <c r="D13334" t="s">
        <v>7842</v>
      </c>
      <c r="E13334" t="s">
        <v>5647</v>
      </c>
    </row>
    <row r="13335" spans="1:5">
      <c r="A13335">
        <v>92993</v>
      </c>
      <c r="B13335" t="s">
        <v>11500</v>
      </c>
      <c r="C13335" t="s">
        <v>11502</v>
      </c>
      <c r="D13335" t="s">
        <v>7842</v>
      </c>
      <c r="E13335" t="s">
        <v>5647</v>
      </c>
    </row>
    <row r="13336" spans="1:5">
      <c r="A13336">
        <v>92994</v>
      </c>
      <c r="B13336" t="s">
        <v>11500</v>
      </c>
      <c r="C13336" t="s">
        <v>11502</v>
      </c>
      <c r="D13336" t="s">
        <v>7842</v>
      </c>
      <c r="E13336" t="s">
        <v>5647</v>
      </c>
    </row>
    <row r="13337" spans="1:5">
      <c r="A13337">
        <v>92995</v>
      </c>
      <c r="B13337" t="s">
        <v>11500</v>
      </c>
      <c r="C13337" t="s">
        <v>11502</v>
      </c>
      <c r="D13337" t="s">
        <v>7842</v>
      </c>
      <c r="E13337" t="s">
        <v>5647</v>
      </c>
    </row>
    <row r="13338" spans="1:5">
      <c r="A13338">
        <v>92996</v>
      </c>
      <c r="B13338" t="s">
        <v>11500</v>
      </c>
      <c r="C13338" t="s">
        <v>11502</v>
      </c>
      <c r="D13338" t="s">
        <v>7842</v>
      </c>
      <c r="E13338" t="s">
        <v>5647</v>
      </c>
    </row>
    <row r="13339" spans="1:5">
      <c r="A13339">
        <v>92997</v>
      </c>
      <c r="B13339" t="s">
        <v>11500</v>
      </c>
      <c r="C13339" t="s">
        <v>11502</v>
      </c>
      <c r="D13339" t="s">
        <v>7842</v>
      </c>
      <c r="E13339" t="s">
        <v>5647</v>
      </c>
    </row>
    <row r="13340" spans="1:5">
      <c r="A13340">
        <v>92998</v>
      </c>
      <c r="B13340" t="s">
        <v>11500</v>
      </c>
      <c r="C13340" t="s">
        <v>11502</v>
      </c>
      <c r="D13340" t="s">
        <v>7842</v>
      </c>
      <c r="E13340" t="s">
        <v>5647</v>
      </c>
    </row>
    <row r="13341" spans="1:5">
      <c r="A13341">
        <v>92999</v>
      </c>
      <c r="B13341" t="s">
        <v>11500</v>
      </c>
      <c r="C13341" t="s">
        <v>11502</v>
      </c>
      <c r="D13341" t="s">
        <v>7842</v>
      </c>
      <c r="E13341" t="s">
        <v>5647</v>
      </c>
    </row>
    <row r="13342" spans="1:5">
      <c r="A13342">
        <v>93000</v>
      </c>
      <c r="B13342" t="s">
        <v>11500</v>
      </c>
      <c r="C13342" t="s">
        <v>11502</v>
      </c>
      <c r="D13342" t="s">
        <v>7842</v>
      </c>
      <c r="E13342" t="s">
        <v>5647</v>
      </c>
    </row>
    <row r="13343" spans="1:5">
      <c r="A13343">
        <v>93001</v>
      </c>
      <c r="B13343" t="s">
        <v>11500</v>
      </c>
      <c r="C13343" t="s">
        <v>11502</v>
      </c>
      <c r="D13343" t="s">
        <v>7842</v>
      </c>
      <c r="E13343" t="s">
        <v>5647</v>
      </c>
    </row>
    <row r="13344" spans="1:5">
      <c r="A13344">
        <v>93002</v>
      </c>
      <c r="B13344" t="s">
        <v>11500</v>
      </c>
      <c r="C13344" t="s">
        <v>11502</v>
      </c>
      <c r="D13344" t="s">
        <v>7842</v>
      </c>
      <c r="E13344" t="s">
        <v>5647</v>
      </c>
    </row>
    <row r="13345" spans="1:5">
      <c r="A13345">
        <v>93003</v>
      </c>
      <c r="B13345" t="s">
        <v>11500</v>
      </c>
      <c r="C13345" t="s">
        <v>11502</v>
      </c>
      <c r="D13345" t="s">
        <v>7842</v>
      </c>
      <c r="E13345" t="s">
        <v>5647</v>
      </c>
    </row>
    <row r="13346" spans="1:5">
      <c r="A13346">
        <v>93004</v>
      </c>
      <c r="B13346" t="s">
        <v>11500</v>
      </c>
      <c r="C13346" t="s">
        <v>11502</v>
      </c>
      <c r="D13346" t="s">
        <v>7842</v>
      </c>
      <c r="E13346" t="s">
        <v>5647</v>
      </c>
    </row>
    <row r="13347" spans="1:5">
      <c r="A13347">
        <v>93005</v>
      </c>
      <c r="B13347" t="s">
        <v>11500</v>
      </c>
      <c r="C13347" t="s">
        <v>11502</v>
      </c>
      <c r="D13347" t="s">
        <v>7842</v>
      </c>
      <c r="E13347" t="s">
        <v>5647</v>
      </c>
    </row>
    <row r="13348" spans="1:5">
      <c r="A13348">
        <v>93006</v>
      </c>
      <c r="B13348" t="s">
        <v>11500</v>
      </c>
      <c r="C13348" t="s">
        <v>11502</v>
      </c>
      <c r="D13348" t="s">
        <v>7842</v>
      </c>
      <c r="E13348" t="s">
        <v>5647</v>
      </c>
    </row>
    <row r="13349" spans="1:5">
      <c r="A13349">
        <v>93007</v>
      </c>
      <c r="B13349" t="s">
        <v>11500</v>
      </c>
      <c r="C13349" t="s">
        <v>11502</v>
      </c>
      <c r="D13349" t="s">
        <v>7842</v>
      </c>
      <c r="E13349" t="s">
        <v>5647</v>
      </c>
    </row>
    <row r="13350" spans="1:5">
      <c r="A13350">
        <v>93008</v>
      </c>
      <c r="B13350" t="s">
        <v>11500</v>
      </c>
      <c r="C13350" t="s">
        <v>11502</v>
      </c>
      <c r="D13350" t="s">
        <v>7842</v>
      </c>
      <c r="E13350" t="s">
        <v>5647</v>
      </c>
    </row>
    <row r="13351" spans="1:5">
      <c r="A13351">
        <v>93009</v>
      </c>
      <c r="B13351" t="s">
        <v>11500</v>
      </c>
      <c r="C13351" t="s">
        <v>11502</v>
      </c>
      <c r="D13351" t="s">
        <v>7842</v>
      </c>
      <c r="E13351" t="s">
        <v>5647</v>
      </c>
    </row>
    <row r="13352" spans="1:5">
      <c r="A13352">
        <v>93010</v>
      </c>
      <c r="B13352" t="s">
        <v>11500</v>
      </c>
      <c r="C13352" t="s">
        <v>11502</v>
      </c>
      <c r="D13352" t="s">
        <v>7842</v>
      </c>
      <c r="E13352" t="s">
        <v>5647</v>
      </c>
    </row>
    <row r="13353" spans="1:5">
      <c r="A13353">
        <v>93011</v>
      </c>
      <c r="B13353" t="s">
        <v>11500</v>
      </c>
      <c r="C13353" t="s">
        <v>11502</v>
      </c>
      <c r="D13353" t="s">
        <v>7842</v>
      </c>
      <c r="E13353" t="s">
        <v>5647</v>
      </c>
    </row>
    <row r="13354" spans="1:5">
      <c r="A13354">
        <v>93012</v>
      </c>
      <c r="B13354" t="s">
        <v>11500</v>
      </c>
      <c r="C13354" t="s">
        <v>11502</v>
      </c>
      <c r="D13354" t="s">
        <v>7842</v>
      </c>
      <c r="E13354" t="s">
        <v>5647</v>
      </c>
    </row>
    <row r="13355" spans="1:5">
      <c r="A13355">
        <v>93013</v>
      </c>
      <c r="B13355" t="s">
        <v>11500</v>
      </c>
      <c r="C13355" t="s">
        <v>11502</v>
      </c>
      <c r="D13355" t="s">
        <v>7842</v>
      </c>
      <c r="E13355" t="s">
        <v>5647</v>
      </c>
    </row>
    <row r="13356" spans="1:5">
      <c r="A13356">
        <v>93014</v>
      </c>
      <c r="B13356" t="s">
        <v>11500</v>
      </c>
      <c r="C13356" t="s">
        <v>11502</v>
      </c>
      <c r="D13356" t="s">
        <v>7842</v>
      </c>
      <c r="E13356" t="s">
        <v>5647</v>
      </c>
    </row>
    <row r="13357" spans="1:5">
      <c r="A13357">
        <v>93015</v>
      </c>
      <c r="B13357" t="s">
        <v>11500</v>
      </c>
      <c r="C13357" t="s">
        <v>11502</v>
      </c>
      <c r="D13357" t="s">
        <v>7842</v>
      </c>
      <c r="E13357" t="s">
        <v>5647</v>
      </c>
    </row>
    <row r="13358" spans="1:5">
      <c r="A13358">
        <v>93016</v>
      </c>
      <c r="B13358" t="s">
        <v>11500</v>
      </c>
      <c r="C13358" t="s">
        <v>11502</v>
      </c>
      <c r="D13358" t="s">
        <v>7842</v>
      </c>
      <c r="E13358" t="s">
        <v>5647</v>
      </c>
    </row>
    <row r="13359" spans="1:5">
      <c r="A13359">
        <v>93017</v>
      </c>
      <c r="B13359" t="s">
        <v>11500</v>
      </c>
      <c r="C13359" t="s">
        <v>11502</v>
      </c>
      <c r="D13359" t="s">
        <v>7842</v>
      </c>
      <c r="E13359" t="s">
        <v>5647</v>
      </c>
    </row>
    <row r="13360" spans="1:5">
      <c r="A13360">
        <v>93018</v>
      </c>
      <c r="B13360" t="s">
        <v>11500</v>
      </c>
      <c r="C13360" t="s">
        <v>11502</v>
      </c>
      <c r="D13360" t="s">
        <v>7842</v>
      </c>
      <c r="E13360" t="s">
        <v>5647</v>
      </c>
    </row>
    <row r="13361" spans="1:5">
      <c r="A13361">
        <v>93019</v>
      </c>
      <c r="B13361" t="s">
        <v>11500</v>
      </c>
      <c r="C13361" t="s">
        <v>11502</v>
      </c>
      <c r="D13361" t="s">
        <v>7842</v>
      </c>
      <c r="E13361" t="s">
        <v>5647</v>
      </c>
    </row>
    <row r="13362" spans="1:5">
      <c r="A13362">
        <v>93020</v>
      </c>
      <c r="B13362" t="s">
        <v>11500</v>
      </c>
      <c r="C13362" t="s">
        <v>11502</v>
      </c>
      <c r="D13362" t="s">
        <v>7842</v>
      </c>
      <c r="E13362" t="s">
        <v>5647</v>
      </c>
    </row>
    <row r="13363" spans="1:5">
      <c r="A13363">
        <v>93021</v>
      </c>
      <c r="B13363" t="s">
        <v>11500</v>
      </c>
      <c r="C13363" t="s">
        <v>11502</v>
      </c>
      <c r="D13363" t="s">
        <v>7842</v>
      </c>
      <c r="E13363" t="s">
        <v>5647</v>
      </c>
    </row>
    <row r="13364" spans="1:5">
      <c r="A13364">
        <v>93022</v>
      </c>
      <c r="B13364" t="s">
        <v>11500</v>
      </c>
      <c r="C13364" t="s">
        <v>11502</v>
      </c>
      <c r="D13364" t="s">
        <v>7842</v>
      </c>
      <c r="E13364" t="s">
        <v>5647</v>
      </c>
    </row>
    <row r="13365" spans="1:5">
      <c r="A13365">
        <v>93023</v>
      </c>
      <c r="B13365" t="s">
        <v>11500</v>
      </c>
      <c r="C13365" t="s">
        <v>11502</v>
      </c>
      <c r="D13365" t="s">
        <v>7842</v>
      </c>
      <c r="E13365" t="s">
        <v>5647</v>
      </c>
    </row>
    <row r="13366" spans="1:5">
      <c r="A13366">
        <v>93024</v>
      </c>
      <c r="B13366" t="s">
        <v>11500</v>
      </c>
      <c r="C13366" t="s">
        <v>11502</v>
      </c>
      <c r="D13366" t="s">
        <v>7842</v>
      </c>
      <c r="E13366" t="s">
        <v>5647</v>
      </c>
    </row>
    <row r="13367" spans="1:5">
      <c r="A13367">
        <v>93025</v>
      </c>
      <c r="B13367" t="s">
        <v>11500</v>
      </c>
      <c r="C13367" t="s">
        <v>11502</v>
      </c>
      <c r="D13367" t="s">
        <v>7842</v>
      </c>
      <c r="E13367" t="s">
        <v>5647</v>
      </c>
    </row>
    <row r="13368" spans="1:5">
      <c r="A13368">
        <v>93026</v>
      </c>
      <c r="B13368" t="s">
        <v>11500</v>
      </c>
      <c r="C13368" t="s">
        <v>11502</v>
      </c>
      <c r="D13368" t="s">
        <v>7842</v>
      </c>
      <c r="E13368" t="s">
        <v>5647</v>
      </c>
    </row>
    <row r="13369" spans="1:5">
      <c r="A13369">
        <v>93027</v>
      </c>
      <c r="B13369" t="s">
        <v>11500</v>
      </c>
      <c r="C13369" t="s">
        <v>11502</v>
      </c>
      <c r="D13369" t="s">
        <v>7842</v>
      </c>
      <c r="E13369" t="s">
        <v>5647</v>
      </c>
    </row>
    <row r="13370" spans="1:5">
      <c r="A13370">
        <v>93028</v>
      </c>
      <c r="B13370" t="s">
        <v>11500</v>
      </c>
      <c r="C13370" t="s">
        <v>11502</v>
      </c>
      <c r="D13370" t="s">
        <v>7842</v>
      </c>
      <c r="E13370" t="s">
        <v>5647</v>
      </c>
    </row>
    <row r="13371" spans="1:5">
      <c r="A13371">
        <v>93029</v>
      </c>
      <c r="B13371" t="s">
        <v>11500</v>
      </c>
      <c r="C13371" t="s">
        <v>11502</v>
      </c>
      <c r="D13371" t="s">
        <v>7842</v>
      </c>
      <c r="E13371" t="s">
        <v>5647</v>
      </c>
    </row>
    <row r="13372" spans="1:5">
      <c r="A13372">
        <v>93030</v>
      </c>
      <c r="B13372" t="s">
        <v>11500</v>
      </c>
      <c r="C13372" t="s">
        <v>11502</v>
      </c>
      <c r="D13372" t="s">
        <v>7842</v>
      </c>
      <c r="E13372" t="s">
        <v>5647</v>
      </c>
    </row>
    <row r="13373" spans="1:5">
      <c r="A13373">
        <v>93031</v>
      </c>
      <c r="B13373" t="s">
        <v>11500</v>
      </c>
      <c r="C13373" t="s">
        <v>11502</v>
      </c>
      <c r="D13373" t="s">
        <v>7842</v>
      </c>
      <c r="E13373" t="s">
        <v>5647</v>
      </c>
    </row>
    <row r="13374" spans="1:5">
      <c r="A13374">
        <v>93032</v>
      </c>
      <c r="B13374" t="s">
        <v>11500</v>
      </c>
      <c r="C13374" t="s">
        <v>11502</v>
      </c>
      <c r="D13374" t="s">
        <v>7842</v>
      </c>
      <c r="E13374" t="s">
        <v>5647</v>
      </c>
    </row>
    <row r="13375" spans="1:5">
      <c r="A13375">
        <v>93033</v>
      </c>
      <c r="B13375" t="s">
        <v>11500</v>
      </c>
      <c r="C13375" t="s">
        <v>11502</v>
      </c>
      <c r="D13375" t="s">
        <v>7842</v>
      </c>
      <c r="E13375" t="s">
        <v>5647</v>
      </c>
    </row>
    <row r="13376" spans="1:5">
      <c r="A13376">
        <v>93034</v>
      </c>
      <c r="B13376" t="s">
        <v>11500</v>
      </c>
      <c r="C13376" t="s">
        <v>11502</v>
      </c>
      <c r="D13376" t="s">
        <v>7842</v>
      </c>
      <c r="E13376" t="s">
        <v>5647</v>
      </c>
    </row>
    <row r="13377" spans="1:5">
      <c r="A13377">
        <v>93035</v>
      </c>
      <c r="B13377" t="s">
        <v>11500</v>
      </c>
      <c r="C13377" t="s">
        <v>11502</v>
      </c>
      <c r="D13377" t="s">
        <v>7842</v>
      </c>
      <c r="E13377" t="s">
        <v>5647</v>
      </c>
    </row>
    <row r="13378" spans="1:5">
      <c r="A13378">
        <v>93036</v>
      </c>
      <c r="B13378" t="s">
        <v>11500</v>
      </c>
      <c r="C13378" t="s">
        <v>11502</v>
      </c>
      <c r="D13378" t="s">
        <v>7842</v>
      </c>
      <c r="E13378" t="s">
        <v>5647</v>
      </c>
    </row>
    <row r="13379" spans="1:5">
      <c r="A13379">
        <v>93037</v>
      </c>
      <c r="B13379" t="s">
        <v>11500</v>
      </c>
      <c r="C13379" t="s">
        <v>11502</v>
      </c>
      <c r="D13379" t="s">
        <v>7842</v>
      </c>
      <c r="E13379" t="s">
        <v>5647</v>
      </c>
    </row>
    <row r="13380" spans="1:5">
      <c r="A13380">
        <v>93038</v>
      </c>
      <c r="B13380" t="s">
        <v>11500</v>
      </c>
      <c r="C13380" t="s">
        <v>11502</v>
      </c>
      <c r="D13380" t="s">
        <v>7842</v>
      </c>
      <c r="E13380" t="s">
        <v>5647</v>
      </c>
    </row>
    <row r="13381" spans="1:5">
      <c r="A13381">
        <v>93039</v>
      </c>
      <c r="B13381" t="s">
        <v>11500</v>
      </c>
      <c r="C13381" t="s">
        <v>11502</v>
      </c>
      <c r="D13381" t="s">
        <v>7842</v>
      </c>
      <c r="E13381" t="s">
        <v>5647</v>
      </c>
    </row>
    <row r="13382" spans="1:5">
      <c r="A13382">
        <v>93040</v>
      </c>
      <c r="B13382" t="s">
        <v>11500</v>
      </c>
      <c r="C13382" t="s">
        <v>11502</v>
      </c>
      <c r="D13382" t="s">
        <v>7842</v>
      </c>
      <c r="E13382" t="s">
        <v>5647</v>
      </c>
    </row>
    <row r="13383" spans="1:5">
      <c r="A13383">
        <v>93041</v>
      </c>
      <c r="B13383" t="s">
        <v>11500</v>
      </c>
      <c r="C13383" t="s">
        <v>11502</v>
      </c>
      <c r="D13383" t="s">
        <v>7842</v>
      </c>
      <c r="E13383" t="s">
        <v>5647</v>
      </c>
    </row>
    <row r="13384" spans="1:5">
      <c r="A13384">
        <v>93042</v>
      </c>
      <c r="B13384" t="s">
        <v>11500</v>
      </c>
      <c r="C13384" t="s">
        <v>11502</v>
      </c>
      <c r="D13384" t="s">
        <v>7842</v>
      </c>
      <c r="E13384" t="s">
        <v>5647</v>
      </c>
    </row>
    <row r="13385" spans="1:5">
      <c r="A13385">
        <v>93043</v>
      </c>
      <c r="B13385" t="s">
        <v>11500</v>
      </c>
      <c r="C13385" t="s">
        <v>11502</v>
      </c>
      <c r="D13385" t="s">
        <v>7842</v>
      </c>
      <c r="E13385" t="s">
        <v>5647</v>
      </c>
    </row>
    <row r="13386" spans="1:5">
      <c r="A13386">
        <v>93044</v>
      </c>
      <c r="B13386" t="s">
        <v>11500</v>
      </c>
      <c r="C13386" t="s">
        <v>11502</v>
      </c>
      <c r="D13386" t="s">
        <v>7842</v>
      </c>
      <c r="E13386" t="s">
        <v>5647</v>
      </c>
    </row>
    <row r="13387" spans="1:5">
      <c r="A13387">
        <v>93045</v>
      </c>
      <c r="B13387" t="s">
        <v>11500</v>
      </c>
      <c r="C13387" t="s">
        <v>11502</v>
      </c>
      <c r="D13387" t="s">
        <v>7842</v>
      </c>
      <c r="E13387" t="s">
        <v>5647</v>
      </c>
    </row>
    <row r="13388" spans="1:5">
      <c r="A13388">
        <v>93046</v>
      </c>
      <c r="B13388" t="s">
        <v>11500</v>
      </c>
      <c r="C13388" t="s">
        <v>11502</v>
      </c>
      <c r="D13388" t="s">
        <v>7842</v>
      </c>
      <c r="E13388" t="s">
        <v>5647</v>
      </c>
    </row>
    <row r="13389" spans="1:5">
      <c r="A13389">
        <v>93047</v>
      </c>
      <c r="B13389" t="s">
        <v>11500</v>
      </c>
      <c r="C13389" t="s">
        <v>11502</v>
      </c>
      <c r="D13389" t="s">
        <v>7842</v>
      </c>
      <c r="E13389" t="s">
        <v>5647</v>
      </c>
    </row>
    <row r="13390" spans="1:5">
      <c r="A13390">
        <v>93048</v>
      </c>
      <c r="B13390" t="s">
        <v>11500</v>
      </c>
      <c r="C13390" t="s">
        <v>11502</v>
      </c>
      <c r="D13390" t="s">
        <v>7842</v>
      </c>
      <c r="E13390" t="s">
        <v>5647</v>
      </c>
    </row>
    <row r="13391" spans="1:5">
      <c r="A13391">
        <v>93049</v>
      </c>
      <c r="B13391" t="s">
        <v>11500</v>
      </c>
      <c r="C13391" t="s">
        <v>11502</v>
      </c>
      <c r="D13391" t="s">
        <v>7842</v>
      </c>
      <c r="E13391" t="s">
        <v>5647</v>
      </c>
    </row>
    <row r="13392" spans="1:5">
      <c r="A13392">
        <v>93050</v>
      </c>
      <c r="B13392" t="s">
        <v>11500</v>
      </c>
      <c r="C13392" t="s">
        <v>11502</v>
      </c>
      <c r="D13392" t="s">
        <v>7842</v>
      </c>
      <c r="E13392" t="s">
        <v>5647</v>
      </c>
    </row>
    <row r="13393" spans="1:5">
      <c r="A13393">
        <v>93051</v>
      </c>
      <c r="B13393" t="s">
        <v>11500</v>
      </c>
      <c r="C13393" t="s">
        <v>11502</v>
      </c>
      <c r="D13393" t="s">
        <v>7842</v>
      </c>
      <c r="E13393" t="s">
        <v>5647</v>
      </c>
    </row>
    <row r="13394" spans="1:5">
      <c r="A13394">
        <v>93052</v>
      </c>
      <c r="B13394" t="s">
        <v>11500</v>
      </c>
      <c r="C13394" t="s">
        <v>11502</v>
      </c>
      <c r="D13394" t="s">
        <v>7842</v>
      </c>
      <c r="E13394" t="s">
        <v>5647</v>
      </c>
    </row>
    <row r="13395" spans="1:5">
      <c r="A13395">
        <v>93053</v>
      </c>
      <c r="B13395" t="s">
        <v>11500</v>
      </c>
      <c r="C13395" t="s">
        <v>11502</v>
      </c>
      <c r="D13395" t="s">
        <v>7842</v>
      </c>
      <c r="E13395" t="s">
        <v>5647</v>
      </c>
    </row>
    <row r="13396" spans="1:5">
      <c r="A13396">
        <v>93054</v>
      </c>
      <c r="B13396" t="s">
        <v>11500</v>
      </c>
      <c r="C13396" t="s">
        <v>11502</v>
      </c>
      <c r="D13396" t="s">
        <v>7842</v>
      </c>
      <c r="E13396" t="s">
        <v>5647</v>
      </c>
    </row>
    <row r="13397" spans="1:5">
      <c r="A13397">
        <v>93055</v>
      </c>
      <c r="B13397" t="s">
        <v>11500</v>
      </c>
      <c r="C13397" t="s">
        <v>11502</v>
      </c>
      <c r="D13397" t="s">
        <v>7842</v>
      </c>
      <c r="E13397" t="s">
        <v>5647</v>
      </c>
    </row>
    <row r="13398" spans="1:5">
      <c r="A13398">
        <v>93056</v>
      </c>
      <c r="B13398" t="s">
        <v>11500</v>
      </c>
      <c r="C13398" t="s">
        <v>11502</v>
      </c>
      <c r="D13398" t="s">
        <v>7842</v>
      </c>
      <c r="E13398" t="s">
        <v>5647</v>
      </c>
    </row>
    <row r="13399" spans="1:5">
      <c r="A13399">
        <v>93057</v>
      </c>
      <c r="B13399" t="s">
        <v>11500</v>
      </c>
      <c r="C13399" t="s">
        <v>11502</v>
      </c>
      <c r="D13399" t="s">
        <v>7842</v>
      </c>
      <c r="E13399" t="s">
        <v>5647</v>
      </c>
    </row>
    <row r="13400" spans="1:5">
      <c r="A13400">
        <v>93058</v>
      </c>
      <c r="B13400" t="s">
        <v>11500</v>
      </c>
      <c r="C13400" t="s">
        <v>11502</v>
      </c>
      <c r="D13400" t="s">
        <v>7842</v>
      </c>
      <c r="E13400" t="s">
        <v>5647</v>
      </c>
    </row>
    <row r="13401" spans="1:5">
      <c r="A13401">
        <v>93059</v>
      </c>
      <c r="B13401" t="s">
        <v>11500</v>
      </c>
      <c r="C13401" t="s">
        <v>11502</v>
      </c>
      <c r="D13401" t="s">
        <v>7842</v>
      </c>
      <c r="E13401" t="s">
        <v>5647</v>
      </c>
    </row>
    <row r="13402" spans="1:5">
      <c r="A13402">
        <v>93060</v>
      </c>
      <c r="B13402" t="s">
        <v>11500</v>
      </c>
      <c r="C13402" t="s">
        <v>11502</v>
      </c>
      <c r="D13402" t="s">
        <v>7842</v>
      </c>
      <c r="E13402" t="s">
        <v>5647</v>
      </c>
    </row>
    <row r="13403" spans="1:5">
      <c r="A13403">
        <v>93061</v>
      </c>
      <c r="B13403" t="s">
        <v>11500</v>
      </c>
      <c r="C13403" t="s">
        <v>11502</v>
      </c>
      <c r="D13403" t="s">
        <v>7842</v>
      </c>
      <c r="E13403" t="s">
        <v>5647</v>
      </c>
    </row>
    <row r="13404" spans="1:5">
      <c r="A13404">
        <v>93062</v>
      </c>
      <c r="B13404" t="s">
        <v>11500</v>
      </c>
      <c r="C13404" t="s">
        <v>11502</v>
      </c>
      <c r="D13404" t="s">
        <v>7842</v>
      </c>
      <c r="E13404" t="s">
        <v>5647</v>
      </c>
    </row>
    <row r="13405" spans="1:5">
      <c r="A13405">
        <v>93063</v>
      </c>
      <c r="B13405" t="s">
        <v>11500</v>
      </c>
      <c r="C13405" t="s">
        <v>11502</v>
      </c>
      <c r="D13405" t="s">
        <v>7842</v>
      </c>
      <c r="E13405" t="s">
        <v>5647</v>
      </c>
    </row>
    <row r="13406" spans="1:5">
      <c r="A13406">
        <v>93064</v>
      </c>
      <c r="B13406" t="s">
        <v>11500</v>
      </c>
      <c r="C13406" t="s">
        <v>11502</v>
      </c>
      <c r="D13406" t="s">
        <v>7842</v>
      </c>
      <c r="E13406" t="s">
        <v>5647</v>
      </c>
    </row>
    <row r="13407" spans="1:5">
      <c r="A13407">
        <v>93065</v>
      </c>
      <c r="B13407" t="s">
        <v>11500</v>
      </c>
      <c r="C13407" t="s">
        <v>11502</v>
      </c>
      <c r="D13407" t="s">
        <v>7842</v>
      </c>
      <c r="E13407" t="s">
        <v>5647</v>
      </c>
    </row>
    <row r="13408" spans="1:5">
      <c r="A13408">
        <v>93066</v>
      </c>
      <c r="B13408" t="s">
        <v>11500</v>
      </c>
      <c r="C13408" t="s">
        <v>11502</v>
      </c>
      <c r="D13408" t="s">
        <v>7842</v>
      </c>
      <c r="E13408" t="s">
        <v>5647</v>
      </c>
    </row>
    <row r="13409" spans="1:5">
      <c r="A13409">
        <v>93067</v>
      </c>
      <c r="B13409" t="s">
        <v>11500</v>
      </c>
      <c r="C13409" t="s">
        <v>11502</v>
      </c>
      <c r="D13409" t="s">
        <v>7842</v>
      </c>
      <c r="E13409" t="s">
        <v>5647</v>
      </c>
    </row>
    <row r="13410" spans="1:5">
      <c r="A13410">
        <v>93068</v>
      </c>
      <c r="B13410" t="s">
        <v>11500</v>
      </c>
      <c r="C13410" t="s">
        <v>11502</v>
      </c>
      <c r="D13410" t="s">
        <v>7842</v>
      </c>
      <c r="E13410" t="s">
        <v>5647</v>
      </c>
    </row>
    <row r="13411" spans="1:5">
      <c r="A13411">
        <v>93069</v>
      </c>
      <c r="B13411" t="s">
        <v>11500</v>
      </c>
      <c r="C13411" t="s">
        <v>11502</v>
      </c>
      <c r="D13411" t="s">
        <v>7842</v>
      </c>
      <c r="E13411" t="s">
        <v>5647</v>
      </c>
    </row>
    <row r="13412" spans="1:5">
      <c r="A13412">
        <v>93070</v>
      </c>
      <c r="B13412" t="s">
        <v>11500</v>
      </c>
      <c r="C13412" t="s">
        <v>11502</v>
      </c>
      <c r="D13412" t="s">
        <v>7842</v>
      </c>
      <c r="E13412" t="s">
        <v>5647</v>
      </c>
    </row>
    <row r="13413" spans="1:5">
      <c r="A13413">
        <v>93071</v>
      </c>
      <c r="B13413" t="s">
        <v>11500</v>
      </c>
      <c r="C13413" t="s">
        <v>11502</v>
      </c>
      <c r="D13413" t="s">
        <v>7842</v>
      </c>
      <c r="E13413" t="s">
        <v>5647</v>
      </c>
    </row>
    <row r="13414" spans="1:5">
      <c r="A13414">
        <v>93072</v>
      </c>
      <c r="B13414" t="s">
        <v>11500</v>
      </c>
      <c r="C13414" t="s">
        <v>11502</v>
      </c>
      <c r="D13414" t="s">
        <v>7842</v>
      </c>
      <c r="E13414" t="s">
        <v>5647</v>
      </c>
    </row>
    <row r="13415" spans="1:5">
      <c r="A13415">
        <v>93073</v>
      </c>
      <c r="B13415" t="s">
        <v>11500</v>
      </c>
      <c r="C13415" t="s">
        <v>11502</v>
      </c>
      <c r="D13415" t="s">
        <v>7842</v>
      </c>
      <c r="E13415" t="s">
        <v>5647</v>
      </c>
    </row>
    <row r="13416" spans="1:5">
      <c r="A13416">
        <v>93074</v>
      </c>
      <c r="B13416" t="s">
        <v>11500</v>
      </c>
      <c r="C13416" t="s">
        <v>11502</v>
      </c>
      <c r="D13416" t="s">
        <v>7842</v>
      </c>
      <c r="E13416" t="s">
        <v>5647</v>
      </c>
    </row>
    <row r="13417" spans="1:5">
      <c r="A13417">
        <v>93075</v>
      </c>
      <c r="B13417" t="s">
        <v>11500</v>
      </c>
      <c r="C13417" t="s">
        <v>11502</v>
      </c>
      <c r="D13417" t="s">
        <v>7842</v>
      </c>
      <c r="E13417" t="s">
        <v>5647</v>
      </c>
    </row>
    <row r="13418" spans="1:5">
      <c r="A13418">
        <v>93076</v>
      </c>
      <c r="B13418" t="s">
        <v>11500</v>
      </c>
      <c r="C13418" t="s">
        <v>11502</v>
      </c>
      <c r="D13418" t="s">
        <v>7842</v>
      </c>
      <c r="E13418" t="s">
        <v>5647</v>
      </c>
    </row>
    <row r="13419" spans="1:5">
      <c r="A13419">
        <v>93077</v>
      </c>
      <c r="B13419" t="s">
        <v>11500</v>
      </c>
      <c r="C13419" t="s">
        <v>11502</v>
      </c>
      <c r="D13419" t="s">
        <v>7842</v>
      </c>
      <c r="E13419" t="s">
        <v>5647</v>
      </c>
    </row>
    <row r="13420" spans="1:5">
      <c r="A13420">
        <v>93078</v>
      </c>
      <c r="B13420" t="s">
        <v>11500</v>
      </c>
      <c r="C13420" t="s">
        <v>11502</v>
      </c>
      <c r="D13420" t="s">
        <v>7842</v>
      </c>
      <c r="E13420" t="s">
        <v>5647</v>
      </c>
    </row>
    <row r="13421" spans="1:5">
      <c r="A13421">
        <v>93079</v>
      </c>
      <c r="B13421" t="s">
        <v>11500</v>
      </c>
      <c r="C13421" t="s">
        <v>11502</v>
      </c>
      <c r="D13421" t="s">
        <v>7842</v>
      </c>
      <c r="E13421" t="s">
        <v>5647</v>
      </c>
    </row>
    <row r="13422" spans="1:5">
      <c r="A13422">
        <v>93080</v>
      </c>
      <c r="B13422" t="s">
        <v>11500</v>
      </c>
      <c r="C13422" t="s">
        <v>11502</v>
      </c>
      <c r="D13422" t="s">
        <v>7842</v>
      </c>
      <c r="E13422" t="s">
        <v>5647</v>
      </c>
    </row>
    <row r="13423" spans="1:5">
      <c r="A13423">
        <v>93081</v>
      </c>
      <c r="B13423" t="s">
        <v>11500</v>
      </c>
      <c r="C13423" t="s">
        <v>11502</v>
      </c>
      <c r="D13423" t="s">
        <v>7842</v>
      </c>
      <c r="E13423" t="s">
        <v>5647</v>
      </c>
    </row>
    <row r="13424" spans="1:5">
      <c r="A13424">
        <v>93082</v>
      </c>
      <c r="B13424" t="s">
        <v>11500</v>
      </c>
      <c r="C13424" t="s">
        <v>11502</v>
      </c>
      <c r="D13424" t="s">
        <v>7842</v>
      </c>
      <c r="E13424" t="s">
        <v>5647</v>
      </c>
    </row>
    <row r="13425" spans="1:5">
      <c r="A13425">
        <v>93083</v>
      </c>
      <c r="B13425" t="s">
        <v>11500</v>
      </c>
      <c r="C13425" t="s">
        <v>11502</v>
      </c>
      <c r="D13425" t="s">
        <v>7842</v>
      </c>
      <c r="E13425" t="s">
        <v>5647</v>
      </c>
    </row>
    <row r="13426" spans="1:5">
      <c r="A13426">
        <v>93084</v>
      </c>
      <c r="B13426" t="s">
        <v>11500</v>
      </c>
      <c r="C13426" t="s">
        <v>11502</v>
      </c>
      <c r="D13426" t="s">
        <v>7842</v>
      </c>
      <c r="E13426" t="s">
        <v>5647</v>
      </c>
    </row>
    <row r="13427" spans="1:5">
      <c r="A13427">
        <v>93085</v>
      </c>
      <c r="B13427" t="s">
        <v>11500</v>
      </c>
      <c r="C13427" t="s">
        <v>11502</v>
      </c>
      <c r="D13427" t="s">
        <v>7842</v>
      </c>
      <c r="E13427" t="s">
        <v>5647</v>
      </c>
    </row>
    <row r="13428" spans="1:5">
      <c r="A13428">
        <v>93086</v>
      </c>
      <c r="B13428" t="s">
        <v>11500</v>
      </c>
      <c r="C13428" t="s">
        <v>11502</v>
      </c>
      <c r="D13428" t="s">
        <v>7842</v>
      </c>
      <c r="E13428" t="s">
        <v>5647</v>
      </c>
    </row>
    <row r="13429" spans="1:5">
      <c r="A13429">
        <v>93087</v>
      </c>
      <c r="B13429" t="s">
        <v>11500</v>
      </c>
      <c r="C13429" t="s">
        <v>11502</v>
      </c>
      <c r="D13429" t="s">
        <v>7842</v>
      </c>
      <c r="E13429" t="s">
        <v>5647</v>
      </c>
    </row>
    <row r="13430" spans="1:5">
      <c r="A13430">
        <v>93088</v>
      </c>
      <c r="B13430" t="s">
        <v>11500</v>
      </c>
      <c r="C13430" t="s">
        <v>11502</v>
      </c>
      <c r="D13430" t="s">
        <v>7842</v>
      </c>
      <c r="E13430" t="s">
        <v>5647</v>
      </c>
    </row>
    <row r="13431" spans="1:5">
      <c r="A13431">
        <v>93089</v>
      </c>
      <c r="B13431" t="s">
        <v>11500</v>
      </c>
      <c r="C13431" t="s">
        <v>11502</v>
      </c>
      <c r="D13431" t="s">
        <v>7842</v>
      </c>
      <c r="E13431" t="s">
        <v>5647</v>
      </c>
    </row>
    <row r="13432" spans="1:5">
      <c r="A13432">
        <v>93090</v>
      </c>
      <c r="B13432" t="s">
        <v>11500</v>
      </c>
      <c r="C13432" t="s">
        <v>11502</v>
      </c>
      <c r="D13432" t="s">
        <v>7842</v>
      </c>
      <c r="E13432" t="s">
        <v>5647</v>
      </c>
    </row>
    <row r="13433" spans="1:5">
      <c r="A13433">
        <v>93091</v>
      </c>
      <c r="B13433" t="s">
        <v>11500</v>
      </c>
      <c r="C13433" t="s">
        <v>11502</v>
      </c>
      <c r="D13433" t="s">
        <v>7842</v>
      </c>
      <c r="E13433" t="s">
        <v>5647</v>
      </c>
    </row>
    <row r="13434" spans="1:5">
      <c r="A13434">
        <v>93092</v>
      </c>
      <c r="B13434" t="s">
        <v>11500</v>
      </c>
      <c r="C13434" t="s">
        <v>11502</v>
      </c>
      <c r="D13434" t="s">
        <v>7842</v>
      </c>
      <c r="E13434" t="s">
        <v>5647</v>
      </c>
    </row>
    <row r="13435" spans="1:5">
      <c r="A13435">
        <v>93093</v>
      </c>
      <c r="B13435" t="s">
        <v>11500</v>
      </c>
      <c r="C13435" t="s">
        <v>11502</v>
      </c>
      <c r="D13435" t="s">
        <v>7842</v>
      </c>
      <c r="E13435" t="s">
        <v>5647</v>
      </c>
    </row>
    <row r="13436" spans="1:5">
      <c r="A13436">
        <v>93094</v>
      </c>
      <c r="B13436" t="s">
        <v>11500</v>
      </c>
      <c r="C13436" t="s">
        <v>11502</v>
      </c>
      <c r="D13436" t="s">
        <v>7842</v>
      </c>
      <c r="E13436" t="s">
        <v>5647</v>
      </c>
    </row>
    <row r="13437" spans="1:5">
      <c r="A13437">
        <v>93095</v>
      </c>
      <c r="B13437" t="s">
        <v>11500</v>
      </c>
      <c r="C13437" t="s">
        <v>11502</v>
      </c>
      <c r="D13437" t="s">
        <v>7842</v>
      </c>
      <c r="E13437" t="s">
        <v>5647</v>
      </c>
    </row>
    <row r="13438" spans="1:5">
      <c r="A13438">
        <v>93096</v>
      </c>
      <c r="B13438" t="s">
        <v>11500</v>
      </c>
      <c r="C13438" t="s">
        <v>11502</v>
      </c>
      <c r="D13438" t="s">
        <v>7842</v>
      </c>
      <c r="E13438" t="s">
        <v>5647</v>
      </c>
    </row>
    <row r="13439" spans="1:5">
      <c r="A13439">
        <v>93097</v>
      </c>
      <c r="B13439" t="s">
        <v>11500</v>
      </c>
      <c r="C13439" t="s">
        <v>11502</v>
      </c>
      <c r="D13439" t="s">
        <v>7842</v>
      </c>
      <c r="E13439" t="s">
        <v>5647</v>
      </c>
    </row>
    <row r="13440" spans="1:5">
      <c r="A13440">
        <v>93098</v>
      </c>
      <c r="B13440" t="s">
        <v>11500</v>
      </c>
      <c r="C13440" t="s">
        <v>11502</v>
      </c>
      <c r="D13440" t="s">
        <v>7842</v>
      </c>
      <c r="E13440" t="s">
        <v>5647</v>
      </c>
    </row>
    <row r="13441" spans="1:5">
      <c r="A13441">
        <v>93099</v>
      </c>
      <c r="B13441" t="s">
        <v>11500</v>
      </c>
      <c r="C13441" t="s">
        <v>11502</v>
      </c>
      <c r="D13441" t="s">
        <v>7842</v>
      </c>
      <c r="E13441" t="s">
        <v>5647</v>
      </c>
    </row>
    <row r="13442" spans="1:5">
      <c r="A13442">
        <v>93336</v>
      </c>
      <c r="B13442" t="s">
        <v>11500</v>
      </c>
      <c r="C13442" t="s">
        <v>11504</v>
      </c>
      <c r="D13442" t="s">
        <v>7339</v>
      </c>
      <c r="E13442" t="s">
        <v>5647</v>
      </c>
    </row>
    <row r="13443" spans="1:5">
      <c r="A13443">
        <v>93337</v>
      </c>
      <c r="B13443" t="s">
        <v>11500</v>
      </c>
      <c r="C13443" t="s">
        <v>11504</v>
      </c>
      <c r="D13443" t="s">
        <v>7339</v>
      </c>
      <c r="E13443" t="s">
        <v>5647</v>
      </c>
    </row>
    <row r="13444" spans="1:5">
      <c r="A13444">
        <v>93338</v>
      </c>
      <c r="B13444" t="s">
        <v>11500</v>
      </c>
      <c r="C13444" t="s">
        <v>11504</v>
      </c>
      <c r="D13444" t="s">
        <v>7339</v>
      </c>
      <c r="E13444" t="s">
        <v>5647</v>
      </c>
    </row>
    <row r="13445" spans="1:5">
      <c r="A13445">
        <v>93339</v>
      </c>
      <c r="B13445" t="s">
        <v>11500</v>
      </c>
      <c r="C13445" t="s">
        <v>11504</v>
      </c>
      <c r="D13445" t="s">
        <v>7339</v>
      </c>
      <c r="E13445" t="s">
        <v>5647</v>
      </c>
    </row>
    <row r="13446" spans="1:5">
      <c r="A13446">
        <v>93340</v>
      </c>
      <c r="B13446" t="s">
        <v>11500</v>
      </c>
      <c r="C13446" t="s">
        <v>11504</v>
      </c>
      <c r="D13446" t="s">
        <v>7339</v>
      </c>
      <c r="E13446" t="s">
        <v>5647</v>
      </c>
    </row>
    <row r="13447" spans="1:5">
      <c r="A13447">
        <v>93341</v>
      </c>
      <c r="B13447" t="s">
        <v>11500</v>
      </c>
      <c r="C13447" t="s">
        <v>11504</v>
      </c>
      <c r="D13447" t="s">
        <v>7339</v>
      </c>
      <c r="E13447" t="s">
        <v>5647</v>
      </c>
    </row>
    <row r="13448" spans="1:5">
      <c r="A13448">
        <v>93342</v>
      </c>
      <c r="B13448" t="s">
        <v>11500</v>
      </c>
      <c r="C13448" t="s">
        <v>11504</v>
      </c>
      <c r="D13448" t="s">
        <v>7339</v>
      </c>
      <c r="E13448" t="s">
        <v>5647</v>
      </c>
    </row>
    <row r="13449" spans="1:5">
      <c r="A13449">
        <v>93343</v>
      </c>
      <c r="B13449" t="s">
        <v>11500</v>
      </c>
      <c r="C13449" t="s">
        <v>11504</v>
      </c>
      <c r="D13449" t="s">
        <v>7339</v>
      </c>
      <c r="E13449" t="s">
        <v>5647</v>
      </c>
    </row>
    <row r="13450" spans="1:5">
      <c r="A13450">
        <v>93344</v>
      </c>
      <c r="B13450" t="s">
        <v>11500</v>
      </c>
      <c r="C13450" t="s">
        <v>11504</v>
      </c>
      <c r="D13450" t="s">
        <v>7339</v>
      </c>
      <c r="E13450" t="s">
        <v>5647</v>
      </c>
    </row>
    <row r="13451" spans="1:5">
      <c r="A13451">
        <v>93345</v>
      </c>
      <c r="B13451" t="s">
        <v>11500</v>
      </c>
      <c r="C13451" t="s">
        <v>11504</v>
      </c>
      <c r="D13451" t="s">
        <v>7339</v>
      </c>
      <c r="E13451" t="s">
        <v>5647</v>
      </c>
    </row>
    <row r="13452" spans="1:5">
      <c r="A13452">
        <v>93346</v>
      </c>
      <c r="B13452" t="s">
        <v>11500</v>
      </c>
      <c r="C13452" t="s">
        <v>11504</v>
      </c>
      <c r="D13452" t="s">
        <v>7339</v>
      </c>
      <c r="E13452" t="s">
        <v>5647</v>
      </c>
    </row>
    <row r="13453" spans="1:5">
      <c r="A13453">
        <v>93347</v>
      </c>
      <c r="B13453" t="s">
        <v>11500</v>
      </c>
      <c r="C13453" t="s">
        <v>11504</v>
      </c>
      <c r="D13453" t="s">
        <v>7339</v>
      </c>
      <c r="E13453" t="s">
        <v>5647</v>
      </c>
    </row>
    <row r="13454" spans="1:5">
      <c r="A13454">
        <v>93348</v>
      </c>
      <c r="B13454" t="s">
        <v>11500</v>
      </c>
      <c r="C13454" t="s">
        <v>11504</v>
      </c>
      <c r="D13454" t="s">
        <v>7339</v>
      </c>
      <c r="E13454" t="s">
        <v>5647</v>
      </c>
    </row>
    <row r="13455" spans="1:5">
      <c r="A13455">
        <v>93349</v>
      </c>
      <c r="B13455" t="s">
        <v>11500</v>
      </c>
      <c r="C13455" t="s">
        <v>11504</v>
      </c>
      <c r="D13455" t="s">
        <v>7339</v>
      </c>
      <c r="E13455" t="s">
        <v>5647</v>
      </c>
    </row>
    <row r="13456" spans="1:5">
      <c r="A13456">
        <v>93350</v>
      </c>
      <c r="B13456" t="s">
        <v>11500</v>
      </c>
      <c r="C13456" t="s">
        <v>11504</v>
      </c>
      <c r="D13456" t="s">
        <v>7339</v>
      </c>
      <c r="E13456" t="s">
        <v>5647</v>
      </c>
    </row>
    <row r="13457" spans="1:5">
      <c r="A13457">
        <v>93351</v>
      </c>
      <c r="B13457" t="s">
        <v>11500</v>
      </c>
      <c r="C13457" t="s">
        <v>11504</v>
      </c>
      <c r="D13457" t="s">
        <v>7339</v>
      </c>
      <c r="E13457" t="s">
        <v>5647</v>
      </c>
    </row>
    <row r="13458" spans="1:5">
      <c r="A13458">
        <v>93352</v>
      </c>
      <c r="B13458" t="s">
        <v>11500</v>
      </c>
      <c r="C13458" t="s">
        <v>11504</v>
      </c>
      <c r="D13458" t="s">
        <v>7339</v>
      </c>
      <c r="E13458" t="s">
        <v>5647</v>
      </c>
    </row>
    <row r="13459" spans="1:5">
      <c r="A13459">
        <v>93353</v>
      </c>
      <c r="B13459" t="s">
        <v>11500</v>
      </c>
      <c r="C13459" t="s">
        <v>11504</v>
      </c>
      <c r="D13459" t="s">
        <v>7339</v>
      </c>
      <c r="E13459" t="s">
        <v>5647</v>
      </c>
    </row>
    <row r="13460" spans="1:5">
      <c r="A13460">
        <v>93354</v>
      </c>
      <c r="B13460" t="s">
        <v>11500</v>
      </c>
      <c r="C13460" t="s">
        <v>11504</v>
      </c>
      <c r="D13460" t="s">
        <v>7339</v>
      </c>
      <c r="E13460" t="s">
        <v>5647</v>
      </c>
    </row>
    <row r="13461" spans="1:5">
      <c r="A13461">
        <v>93355</v>
      </c>
      <c r="B13461" t="s">
        <v>11500</v>
      </c>
      <c r="C13461" t="s">
        <v>11504</v>
      </c>
      <c r="D13461" t="s">
        <v>7339</v>
      </c>
      <c r="E13461" t="s">
        <v>5647</v>
      </c>
    </row>
    <row r="13462" spans="1:5">
      <c r="A13462">
        <v>93356</v>
      </c>
      <c r="B13462" t="s">
        <v>11500</v>
      </c>
      <c r="C13462" t="s">
        <v>11504</v>
      </c>
      <c r="D13462" t="s">
        <v>7339</v>
      </c>
      <c r="E13462" t="s">
        <v>5647</v>
      </c>
    </row>
    <row r="13463" spans="1:5">
      <c r="A13463">
        <v>93357</v>
      </c>
      <c r="B13463" t="s">
        <v>11500</v>
      </c>
      <c r="C13463" t="s">
        <v>11504</v>
      </c>
      <c r="D13463" t="s">
        <v>7339</v>
      </c>
      <c r="E13463" t="s">
        <v>5647</v>
      </c>
    </row>
    <row r="13464" spans="1:5">
      <c r="A13464">
        <v>93358</v>
      </c>
      <c r="B13464" t="s">
        <v>11500</v>
      </c>
      <c r="C13464" t="s">
        <v>11504</v>
      </c>
      <c r="D13464" t="s">
        <v>7339</v>
      </c>
      <c r="E13464" t="s">
        <v>5647</v>
      </c>
    </row>
    <row r="13465" spans="1:5">
      <c r="A13465">
        <v>93359</v>
      </c>
      <c r="B13465" t="s">
        <v>11500</v>
      </c>
      <c r="C13465" t="s">
        <v>11504</v>
      </c>
      <c r="D13465" t="s">
        <v>7339</v>
      </c>
      <c r="E13465" t="s">
        <v>5647</v>
      </c>
    </row>
    <row r="13466" spans="1:5">
      <c r="A13466">
        <v>93360</v>
      </c>
      <c r="B13466" t="s">
        <v>11500</v>
      </c>
      <c r="C13466" t="s">
        <v>11504</v>
      </c>
      <c r="D13466" t="s">
        <v>7339</v>
      </c>
      <c r="E13466" t="s">
        <v>5647</v>
      </c>
    </row>
    <row r="13467" spans="1:5">
      <c r="A13467">
        <v>93361</v>
      </c>
      <c r="B13467" t="s">
        <v>11500</v>
      </c>
      <c r="C13467" t="s">
        <v>11504</v>
      </c>
      <c r="D13467" t="s">
        <v>7339</v>
      </c>
      <c r="E13467" t="s">
        <v>5647</v>
      </c>
    </row>
    <row r="13468" spans="1:5">
      <c r="A13468">
        <v>93362</v>
      </c>
      <c r="B13468" t="s">
        <v>11500</v>
      </c>
      <c r="C13468" t="s">
        <v>11504</v>
      </c>
      <c r="D13468" t="s">
        <v>7339</v>
      </c>
      <c r="E13468" t="s">
        <v>5647</v>
      </c>
    </row>
    <row r="13469" spans="1:5">
      <c r="A13469">
        <v>93363</v>
      </c>
      <c r="B13469" t="s">
        <v>11500</v>
      </c>
      <c r="C13469" t="s">
        <v>11504</v>
      </c>
      <c r="D13469" t="s">
        <v>7339</v>
      </c>
      <c r="E13469" t="s">
        <v>5647</v>
      </c>
    </row>
    <row r="13470" spans="1:5">
      <c r="A13470">
        <v>93364</v>
      </c>
      <c r="B13470" t="s">
        <v>11500</v>
      </c>
      <c r="C13470" t="s">
        <v>11504</v>
      </c>
      <c r="D13470" t="s">
        <v>7339</v>
      </c>
      <c r="E13470" t="s">
        <v>5647</v>
      </c>
    </row>
    <row r="13471" spans="1:5">
      <c r="A13471">
        <v>93365</v>
      </c>
      <c r="B13471" t="s">
        <v>11500</v>
      </c>
      <c r="C13471" t="s">
        <v>11504</v>
      </c>
      <c r="D13471" t="s">
        <v>7339</v>
      </c>
      <c r="E13471" t="s">
        <v>5647</v>
      </c>
    </row>
    <row r="13472" spans="1:5">
      <c r="A13472">
        <v>93490</v>
      </c>
      <c r="B13472" t="s">
        <v>11500</v>
      </c>
      <c r="C13472" t="s">
        <v>11504</v>
      </c>
      <c r="D13472" t="s">
        <v>7339</v>
      </c>
      <c r="E13472" t="s">
        <v>5647</v>
      </c>
    </row>
    <row r="13473" spans="1:5">
      <c r="A13473">
        <v>93905</v>
      </c>
      <c r="B13473" t="s">
        <v>11500</v>
      </c>
      <c r="C13473" t="s">
        <v>11502</v>
      </c>
      <c r="D13473" t="s">
        <v>8147</v>
      </c>
      <c r="E13473" t="s">
        <v>5647</v>
      </c>
    </row>
    <row r="13474" spans="1:5">
      <c r="A13474">
        <v>93906</v>
      </c>
      <c r="B13474" t="s">
        <v>11500</v>
      </c>
      <c r="C13474" t="s">
        <v>11502</v>
      </c>
      <c r="D13474" t="s">
        <v>8147</v>
      </c>
      <c r="E13474" t="s">
        <v>5647</v>
      </c>
    </row>
    <row r="13475" spans="1:5">
      <c r="A13475">
        <v>93907</v>
      </c>
      <c r="B13475" t="s">
        <v>11500</v>
      </c>
      <c r="C13475" t="s">
        <v>11502</v>
      </c>
      <c r="D13475" t="s">
        <v>8147</v>
      </c>
      <c r="E13475" t="s">
        <v>5647</v>
      </c>
    </row>
    <row r="13476" spans="1:5">
      <c r="A13476">
        <v>93908</v>
      </c>
      <c r="B13476" t="s">
        <v>11500</v>
      </c>
      <c r="C13476" t="s">
        <v>11502</v>
      </c>
      <c r="D13476" t="s">
        <v>8147</v>
      </c>
      <c r="E13476" t="s">
        <v>5647</v>
      </c>
    </row>
    <row r="13477" spans="1:5">
      <c r="A13477">
        <v>93909</v>
      </c>
      <c r="B13477" t="s">
        <v>11500</v>
      </c>
      <c r="C13477" t="s">
        <v>11502</v>
      </c>
      <c r="D13477" t="s">
        <v>8147</v>
      </c>
      <c r="E13477" t="s">
        <v>5647</v>
      </c>
    </row>
    <row r="13478" spans="1:5">
      <c r="A13478">
        <v>93910</v>
      </c>
      <c r="B13478" t="s">
        <v>11500</v>
      </c>
      <c r="C13478" t="s">
        <v>11502</v>
      </c>
      <c r="D13478" t="s">
        <v>8147</v>
      </c>
      <c r="E13478" t="s">
        <v>5647</v>
      </c>
    </row>
    <row r="13479" spans="1:5">
      <c r="A13479">
        <v>93911</v>
      </c>
      <c r="B13479" t="s">
        <v>11500</v>
      </c>
      <c r="C13479" t="s">
        <v>11502</v>
      </c>
      <c r="D13479" t="s">
        <v>8147</v>
      </c>
      <c r="E13479" t="s">
        <v>5647</v>
      </c>
    </row>
    <row r="13480" spans="1:5">
      <c r="A13480">
        <v>93912</v>
      </c>
      <c r="B13480" t="s">
        <v>11500</v>
      </c>
      <c r="C13480" t="s">
        <v>11502</v>
      </c>
      <c r="D13480" t="s">
        <v>8147</v>
      </c>
      <c r="E13480" t="s">
        <v>5647</v>
      </c>
    </row>
    <row r="13481" spans="1:5">
      <c r="A13481">
        <v>93913</v>
      </c>
      <c r="B13481" t="s">
        <v>11500</v>
      </c>
      <c r="C13481" t="s">
        <v>11502</v>
      </c>
      <c r="D13481" t="s">
        <v>8147</v>
      </c>
      <c r="E13481" t="s">
        <v>5647</v>
      </c>
    </row>
    <row r="13482" spans="1:5">
      <c r="A13482">
        <v>93914</v>
      </c>
      <c r="B13482" t="s">
        <v>11500</v>
      </c>
      <c r="C13482" t="s">
        <v>11502</v>
      </c>
      <c r="D13482" t="s">
        <v>8147</v>
      </c>
      <c r="E13482" t="s">
        <v>5647</v>
      </c>
    </row>
    <row r="13483" spans="1:5">
      <c r="A13483">
        <v>93915</v>
      </c>
      <c r="B13483" t="s">
        <v>11500</v>
      </c>
      <c r="C13483" t="s">
        <v>11502</v>
      </c>
      <c r="D13483" t="s">
        <v>8147</v>
      </c>
      <c r="E13483" t="s">
        <v>5647</v>
      </c>
    </row>
    <row r="13484" spans="1:5">
      <c r="A13484">
        <v>93916</v>
      </c>
      <c r="B13484" t="s">
        <v>11500</v>
      </c>
      <c r="C13484" t="s">
        <v>11502</v>
      </c>
      <c r="D13484" t="s">
        <v>8147</v>
      </c>
      <c r="E13484" t="s">
        <v>5647</v>
      </c>
    </row>
    <row r="13485" spans="1:5">
      <c r="A13485">
        <v>93917</v>
      </c>
      <c r="B13485" t="s">
        <v>11500</v>
      </c>
      <c r="C13485" t="s">
        <v>11502</v>
      </c>
      <c r="D13485" t="s">
        <v>8147</v>
      </c>
      <c r="E13485" t="s">
        <v>5647</v>
      </c>
    </row>
    <row r="13486" spans="1:5">
      <c r="A13486">
        <v>93918</v>
      </c>
      <c r="B13486" t="s">
        <v>11500</v>
      </c>
      <c r="C13486" t="s">
        <v>11502</v>
      </c>
      <c r="D13486" t="s">
        <v>8147</v>
      </c>
      <c r="E13486" t="s">
        <v>5647</v>
      </c>
    </row>
    <row r="13487" spans="1:5">
      <c r="A13487">
        <v>93919</v>
      </c>
      <c r="B13487" t="s">
        <v>11500</v>
      </c>
      <c r="C13487" t="s">
        <v>11502</v>
      </c>
      <c r="D13487" t="s">
        <v>8147</v>
      </c>
      <c r="E13487" t="s">
        <v>5647</v>
      </c>
    </row>
    <row r="13488" spans="1:5">
      <c r="A13488">
        <v>93920</v>
      </c>
      <c r="B13488" t="s">
        <v>11500</v>
      </c>
      <c r="C13488" t="s">
        <v>11502</v>
      </c>
      <c r="D13488" t="s">
        <v>8147</v>
      </c>
      <c r="E13488" t="s">
        <v>5647</v>
      </c>
    </row>
    <row r="13489" spans="1:5">
      <c r="A13489">
        <v>93921</v>
      </c>
      <c r="B13489" t="s">
        <v>11500</v>
      </c>
      <c r="C13489" t="s">
        <v>11502</v>
      </c>
      <c r="D13489" t="s">
        <v>8147</v>
      </c>
      <c r="E13489" t="s">
        <v>5647</v>
      </c>
    </row>
    <row r="13490" spans="1:5">
      <c r="A13490">
        <v>93922</v>
      </c>
      <c r="B13490" t="s">
        <v>11500</v>
      </c>
      <c r="C13490" t="s">
        <v>11502</v>
      </c>
      <c r="D13490" t="s">
        <v>8147</v>
      </c>
      <c r="E13490" t="s">
        <v>5647</v>
      </c>
    </row>
    <row r="13491" spans="1:5">
      <c r="A13491">
        <v>93923</v>
      </c>
      <c r="B13491" t="s">
        <v>11500</v>
      </c>
      <c r="C13491" t="s">
        <v>11502</v>
      </c>
      <c r="D13491" t="s">
        <v>8147</v>
      </c>
      <c r="E13491" t="s">
        <v>5647</v>
      </c>
    </row>
    <row r="13492" spans="1:5">
      <c r="A13492">
        <v>93924</v>
      </c>
      <c r="B13492" t="s">
        <v>11500</v>
      </c>
      <c r="C13492" t="s">
        <v>11502</v>
      </c>
      <c r="D13492" t="s">
        <v>8147</v>
      </c>
      <c r="E13492" t="s">
        <v>5647</v>
      </c>
    </row>
    <row r="13493" spans="1:5">
      <c r="A13493">
        <v>93925</v>
      </c>
      <c r="B13493" t="s">
        <v>11500</v>
      </c>
      <c r="C13493" t="s">
        <v>11502</v>
      </c>
      <c r="D13493" t="s">
        <v>8147</v>
      </c>
      <c r="E13493" t="s">
        <v>5647</v>
      </c>
    </row>
    <row r="13494" spans="1:5">
      <c r="A13494">
        <v>93945</v>
      </c>
      <c r="B13494" t="s">
        <v>11500</v>
      </c>
      <c r="C13494" t="s">
        <v>11502</v>
      </c>
      <c r="D13494" t="s">
        <v>8147</v>
      </c>
      <c r="E13494" t="s">
        <v>5647</v>
      </c>
    </row>
    <row r="13495" spans="1:5">
      <c r="A13495">
        <v>93947</v>
      </c>
      <c r="B13495" t="s">
        <v>11500</v>
      </c>
      <c r="C13495" t="s">
        <v>11502</v>
      </c>
      <c r="D13495" t="s">
        <v>8147</v>
      </c>
      <c r="E13495" t="s">
        <v>5647</v>
      </c>
    </row>
    <row r="13496" spans="1:5">
      <c r="A13496">
        <v>93948</v>
      </c>
      <c r="B13496" t="s">
        <v>11500</v>
      </c>
      <c r="C13496" t="s">
        <v>11502</v>
      </c>
      <c r="D13496" t="s">
        <v>8147</v>
      </c>
      <c r="E13496" t="s">
        <v>5647</v>
      </c>
    </row>
    <row r="13497" spans="1:5">
      <c r="A13497">
        <v>93950</v>
      </c>
      <c r="B13497" t="s">
        <v>11500</v>
      </c>
      <c r="C13497" t="s">
        <v>11502</v>
      </c>
      <c r="D13497" t="s">
        <v>8147</v>
      </c>
      <c r="E13497" t="s">
        <v>5647</v>
      </c>
    </row>
    <row r="13498" spans="1:5">
      <c r="A13498">
        <v>93952</v>
      </c>
      <c r="B13498" t="s">
        <v>11500</v>
      </c>
      <c r="C13498" t="s">
        <v>11502</v>
      </c>
      <c r="D13498" t="s">
        <v>8147</v>
      </c>
      <c r="E13498" t="s">
        <v>5647</v>
      </c>
    </row>
    <row r="13499" spans="1:5">
      <c r="A13499">
        <v>93959</v>
      </c>
      <c r="B13499" t="s">
        <v>11500</v>
      </c>
      <c r="C13499" t="s">
        <v>11502</v>
      </c>
      <c r="D13499" t="s">
        <v>8147</v>
      </c>
      <c r="E13499" t="s">
        <v>5647</v>
      </c>
    </row>
    <row r="13500" spans="1:5">
      <c r="A13500">
        <v>93960</v>
      </c>
      <c r="B13500" t="s">
        <v>11500</v>
      </c>
      <c r="C13500" t="s">
        <v>11502</v>
      </c>
      <c r="D13500" t="s">
        <v>8147</v>
      </c>
      <c r="E13500" t="s">
        <v>5647</v>
      </c>
    </row>
    <row r="13501" spans="1:5">
      <c r="A13501">
        <v>93961</v>
      </c>
      <c r="B13501" t="s">
        <v>11500</v>
      </c>
      <c r="C13501" t="s">
        <v>11502</v>
      </c>
      <c r="D13501" t="s">
        <v>8147</v>
      </c>
      <c r="E13501" t="s">
        <v>5647</v>
      </c>
    </row>
    <row r="13502" spans="1:5">
      <c r="A13502">
        <v>93962</v>
      </c>
      <c r="B13502" t="s">
        <v>11500</v>
      </c>
      <c r="C13502" t="s">
        <v>11502</v>
      </c>
      <c r="D13502" t="s">
        <v>8147</v>
      </c>
      <c r="E13502" t="s">
        <v>5647</v>
      </c>
    </row>
    <row r="13503" spans="1:5">
      <c r="A13503">
        <v>93963</v>
      </c>
      <c r="B13503" t="s">
        <v>11500</v>
      </c>
      <c r="C13503" t="s">
        <v>11502</v>
      </c>
      <c r="D13503" t="s">
        <v>8147</v>
      </c>
      <c r="E13503" t="s">
        <v>5647</v>
      </c>
    </row>
    <row r="13504" spans="1:5">
      <c r="A13504">
        <v>93964</v>
      </c>
      <c r="B13504" t="s">
        <v>11500</v>
      </c>
      <c r="C13504" t="s">
        <v>11502</v>
      </c>
      <c r="D13504" t="s">
        <v>8147</v>
      </c>
      <c r="E13504" t="s">
        <v>5647</v>
      </c>
    </row>
    <row r="13505" spans="1:5">
      <c r="A13505">
        <v>93965</v>
      </c>
      <c r="B13505" t="s">
        <v>11500</v>
      </c>
      <c r="C13505" t="s">
        <v>11502</v>
      </c>
      <c r="D13505" t="s">
        <v>8147</v>
      </c>
      <c r="E13505" t="s">
        <v>5647</v>
      </c>
    </row>
    <row r="13506" spans="1:5">
      <c r="A13506">
        <v>93966</v>
      </c>
      <c r="B13506" t="s">
        <v>11500</v>
      </c>
      <c r="C13506" t="s">
        <v>11502</v>
      </c>
      <c r="D13506" t="s">
        <v>8147</v>
      </c>
      <c r="E13506" t="s">
        <v>5647</v>
      </c>
    </row>
    <row r="13507" spans="1:5">
      <c r="A13507">
        <v>93967</v>
      </c>
      <c r="B13507" t="s">
        <v>11500</v>
      </c>
      <c r="C13507" t="s">
        <v>11502</v>
      </c>
      <c r="D13507" t="s">
        <v>8147</v>
      </c>
      <c r="E13507" t="s">
        <v>5647</v>
      </c>
    </row>
    <row r="13508" spans="1:5">
      <c r="A13508">
        <v>93968</v>
      </c>
      <c r="B13508" t="s">
        <v>11500</v>
      </c>
      <c r="C13508" t="s">
        <v>11502</v>
      </c>
      <c r="D13508" t="s">
        <v>8147</v>
      </c>
      <c r="E13508" t="s">
        <v>5647</v>
      </c>
    </row>
    <row r="13509" spans="1:5">
      <c r="A13509">
        <v>93969</v>
      </c>
      <c r="B13509" t="s">
        <v>11500</v>
      </c>
      <c r="C13509" t="s">
        <v>11502</v>
      </c>
      <c r="D13509" t="s">
        <v>8147</v>
      </c>
      <c r="E13509" t="s">
        <v>5647</v>
      </c>
    </row>
    <row r="13510" spans="1:5">
      <c r="A13510">
        <v>93970</v>
      </c>
      <c r="B13510" t="s">
        <v>11500</v>
      </c>
      <c r="C13510" t="s">
        <v>11502</v>
      </c>
      <c r="D13510" t="s">
        <v>8147</v>
      </c>
      <c r="E13510" t="s">
        <v>5647</v>
      </c>
    </row>
    <row r="13511" spans="1:5">
      <c r="A13511">
        <v>93971</v>
      </c>
      <c r="B13511" t="s">
        <v>11500</v>
      </c>
      <c r="C13511" t="s">
        <v>11502</v>
      </c>
      <c r="D13511" t="s">
        <v>8147</v>
      </c>
      <c r="E13511" t="s">
        <v>5647</v>
      </c>
    </row>
    <row r="13512" spans="1:5">
      <c r="A13512">
        <v>93972</v>
      </c>
      <c r="B13512" t="s">
        <v>11500</v>
      </c>
      <c r="C13512" t="s">
        <v>11502</v>
      </c>
      <c r="D13512" t="s">
        <v>8147</v>
      </c>
      <c r="E13512" t="s">
        <v>5647</v>
      </c>
    </row>
    <row r="13513" spans="1:5">
      <c r="A13513">
        <v>93973</v>
      </c>
      <c r="B13513" t="s">
        <v>11500</v>
      </c>
      <c r="C13513" t="s">
        <v>11502</v>
      </c>
      <c r="D13513" t="s">
        <v>8147</v>
      </c>
      <c r="E13513" t="s">
        <v>5647</v>
      </c>
    </row>
    <row r="13514" spans="1:5">
      <c r="A13514">
        <v>93974</v>
      </c>
      <c r="B13514" t="s">
        <v>11500</v>
      </c>
      <c r="C13514" t="s">
        <v>11502</v>
      </c>
      <c r="D13514" t="s">
        <v>8147</v>
      </c>
      <c r="E13514" t="s">
        <v>5647</v>
      </c>
    </row>
    <row r="13515" spans="1:5">
      <c r="A13515">
        <v>93975</v>
      </c>
      <c r="B13515" t="s">
        <v>11500</v>
      </c>
      <c r="C13515" t="s">
        <v>11502</v>
      </c>
      <c r="D13515" t="s">
        <v>8147</v>
      </c>
      <c r="E13515" t="s">
        <v>5647</v>
      </c>
    </row>
    <row r="13516" spans="1:5">
      <c r="A13516">
        <v>93976</v>
      </c>
      <c r="B13516" t="s">
        <v>11500</v>
      </c>
      <c r="C13516" t="s">
        <v>11502</v>
      </c>
      <c r="D13516" t="s">
        <v>8147</v>
      </c>
      <c r="E13516" t="s">
        <v>5647</v>
      </c>
    </row>
    <row r="13517" spans="1:5">
      <c r="A13517">
        <v>93977</v>
      </c>
      <c r="B13517" t="s">
        <v>11500</v>
      </c>
      <c r="C13517" t="s">
        <v>11502</v>
      </c>
      <c r="D13517" t="s">
        <v>8147</v>
      </c>
      <c r="E13517" t="s">
        <v>5647</v>
      </c>
    </row>
    <row r="13518" spans="1:5">
      <c r="A13518">
        <v>93978</v>
      </c>
      <c r="B13518" t="s">
        <v>11500</v>
      </c>
      <c r="C13518" t="s">
        <v>11502</v>
      </c>
      <c r="D13518" t="s">
        <v>8147</v>
      </c>
      <c r="E13518" t="s">
        <v>5647</v>
      </c>
    </row>
    <row r="13519" spans="1:5">
      <c r="A13519">
        <v>93979</v>
      </c>
      <c r="B13519" t="s">
        <v>11500</v>
      </c>
      <c r="C13519" t="s">
        <v>11502</v>
      </c>
      <c r="D13519" t="s">
        <v>8147</v>
      </c>
      <c r="E13519" t="s">
        <v>5647</v>
      </c>
    </row>
    <row r="13520" spans="1:5">
      <c r="A13520">
        <v>93980</v>
      </c>
      <c r="B13520" t="s">
        <v>11500</v>
      </c>
      <c r="C13520" t="s">
        <v>11502</v>
      </c>
      <c r="D13520" t="s">
        <v>8147</v>
      </c>
      <c r="E13520" t="s">
        <v>5647</v>
      </c>
    </row>
    <row r="13521" spans="1:5">
      <c r="A13521">
        <v>93981</v>
      </c>
      <c r="B13521" t="s">
        <v>11500</v>
      </c>
      <c r="C13521" t="s">
        <v>11502</v>
      </c>
      <c r="D13521" t="s">
        <v>8147</v>
      </c>
      <c r="E13521" t="s">
        <v>5647</v>
      </c>
    </row>
    <row r="13522" spans="1:5">
      <c r="A13522">
        <v>93982</v>
      </c>
      <c r="B13522" t="s">
        <v>11500</v>
      </c>
      <c r="C13522" t="s">
        <v>11502</v>
      </c>
      <c r="D13522" t="s">
        <v>8147</v>
      </c>
      <c r="E13522" t="s">
        <v>5647</v>
      </c>
    </row>
    <row r="13523" spans="1:5">
      <c r="A13523">
        <v>93983</v>
      </c>
      <c r="B13523" t="s">
        <v>11500</v>
      </c>
      <c r="C13523" t="s">
        <v>11502</v>
      </c>
      <c r="D13523" t="s">
        <v>8147</v>
      </c>
      <c r="E13523" t="s">
        <v>5647</v>
      </c>
    </row>
    <row r="13524" spans="1:5">
      <c r="A13524">
        <v>93984</v>
      </c>
      <c r="B13524" t="s">
        <v>11500</v>
      </c>
      <c r="C13524" t="s">
        <v>11502</v>
      </c>
      <c r="D13524" t="s">
        <v>8147</v>
      </c>
      <c r="E13524" t="s">
        <v>5647</v>
      </c>
    </row>
    <row r="13525" spans="1:5">
      <c r="A13525">
        <v>93985</v>
      </c>
      <c r="B13525" t="s">
        <v>11500</v>
      </c>
      <c r="C13525" t="s">
        <v>11502</v>
      </c>
      <c r="D13525" t="s">
        <v>8147</v>
      </c>
      <c r="E13525" t="s">
        <v>5647</v>
      </c>
    </row>
    <row r="13526" spans="1:5">
      <c r="A13526">
        <v>93986</v>
      </c>
      <c r="B13526" t="s">
        <v>11500</v>
      </c>
      <c r="C13526" t="s">
        <v>11502</v>
      </c>
      <c r="D13526" t="s">
        <v>8147</v>
      </c>
      <c r="E13526" t="s">
        <v>5647</v>
      </c>
    </row>
    <row r="13527" spans="1:5">
      <c r="A13527">
        <v>96698</v>
      </c>
      <c r="B13527" t="s">
        <v>11500</v>
      </c>
      <c r="C13527" t="s">
        <v>11502</v>
      </c>
      <c r="D13527" t="s">
        <v>8235</v>
      </c>
      <c r="E13527" t="s">
        <v>5647</v>
      </c>
    </row>
    <row r="13528" spans="1:5">
      <c r="A13528">
        <v>96699</v>
      </c>
      <c r="B13528" t="s">
        <v>11500</v>
      </c>
      <c r="C13528" t="s">
        <v>11502</v>
      </c>
      <c r="D13528" t="s">
        <v>8235</v>
      </c>
      <c r="E13528" t="s">
        <v>5647</v>
      </c>
    </row>
    <row r="13529" spans="1:5">
      <c r="A13529">
        <v>96700</v>
      </c>
      <c r="B13529" t="s">
        <v>11500</v>
      </c>
      <c r="C13529" t="s">
        <v>11502</v>
      </c>
      <c r="D13529" t="s">
        <v>8235</v>
      </c>
      <c r="E13529" t="s">
        <v>5647</v>
      </c>
    </row>
    <row r="13530" spans="1:5">
      <c r="A13530">
        <v>96701</v>
      </c>
      <c r="B13530" t="s">
        <v>11500</v>
      </c>
      <c r="C13530" t="s">
        <v>11502</v>
      </c>
      <c r="D13530" t="s">
        <v>8235</v>
      </c>
      <c r="E13530" t="s">
        <v>5647</v>
      </c>
    </row>
    <row r="13531" spans="1:5">
      <c r="A13531">
        <v>96702</v>
      </c>
      <c r="B13531" t="s">
        <v>11500</v>
      </c>
      <c r="C13531" t="s">
        <v>11502</v>
      </c>
      <c r="D13531" t="s">
        <v>8235</v>
      </c>
      <c r="E13531" t="s">
        <v>5647</v>
      </c>
    </row>
    <row r="13532" spans="1:5">
      <c r="A13532">
        <v>96703</v>
      </c>
      <c r="B13532" t="s">
        <v>11500</v>
      </c>
      <c r="C13532" t="s">
        <v>11502</v>
      </c>
      <c r="D13532" t="s">
        <v>8235</v>
      </c>
      <c r="E13532" t="s">
        <v>5647</v>
      </c>
    </row>
    <row r="13533" spans="1:5">
      <c r="A13533">
        <v>96704</v>
      </c>
      <c r="B13533" t="s">
        <v>11500</v>
      </c>
      <c r="C13533" t="s">
        <v>11502</v>
      </c>
      <c r="D13533" t="s">
        <v>8235</v>
      </c>
      <c r="E13533" t="s">
        <v>5647</v>
      </c>
    </row>
    <row r="13534" spans="1:5">
      <c r="A13534">
        <v>96705</v>
      </c>
      <c r="B13534" t="s">
        <v>11500</v>
      </c>
      <c r="C13534" t="s">
        <v>11502</v>
      </c>
      <c r="D13534" t="s">
        <v>8235</v>
      </c>
      <c r="E13534" t="s">
        <v>5647</v>
      </c>
    </row>
    <row r="13535" spans="1:5">
      <c r="A13535">
        <v>96706</v>
      </c>
      <c r="B13535" t="s">
        <v>11500</v>
      </c>
      <c r="C13535" t="s">
        <v>11502</v>
      </c>
      <c r="D13535" t="s">
        <v>8235</v>
      </c>
      <c r="E13535" t="s">
        <v>5647</v>
      </c>
    </row>
    <row r="13536" spans="1:5">
      <c r="A13536">
        <v>96707</v>
      </c>
      <c r="B13536" t="s">
        <v>11500</v>
      </c>
      <c r="C13536" t="s">
        <v>11502</v>
      </c>
      <c r="D13536" t="s">
        <v>8235</v>
      </c>
      <c r="E13536" t="s">
        <v>5647</v>
      </c>
    </row>
    <row r="13537" spans="1:5">
      <c r="A13537">
        <v>96708</v>
      </c>
      <c r="B13537" t="s">
        <v>11500</v>
      </c>
      <c r="C13537" t="s">
        <v>11502</v>
      </c>
      <c r="D13537" t="s">
        <v>8235</v>
      </c>
      <c r="E13537" t="s">
        <v>5647</v>
      </c>
    </row>
    <row r="13538" spans="1:5">
      <c r="A13538">
        <v>96709</v>
      </c>
      <c r="B13538" t="s">
        <v>11500</v>
      </c>
      <c r="C13538" t="s">
        <v>11502</v>
      </c>
      <c r="D13538" t="s">
        <v>8235</v>
      </c>
      <c r="E13538" t="s">
        <v>5647</v>
      </c>
    </row>
    <row r="13539" spans="1:5">
      <c r="A13539">
        <v>96710</v>
      </c>
      <c r="B13539" t="s">
        <v>11500</v>
      </c>
      <c r="C13539" t="s">
        <v>11502</v>
      </c>
      <c r="D13539" t="s">
        <v>8235</v>
      </c>
      <c r="E13539" t="s">
        <v>5647</v>
      </c>
    </row>
    <row r="13540" spans="1:5">
      <c r="A13540">
        <v>96711</v>
      </c>
      <c r="B13540" t="s">
        <v>11500</v>
      </c>
      <c r="C13540" t="s">
        <v>11502</v>
      </c>
      <c r="D13540" t="s">
        <v>8235</v>
      </c>
      <c r="E13540" t="s">
        <v>5647</v>
      </c>
    </row>
    <row r="13541" spans="1:5">
      <c r="A13541">
        <v>96712</v>
      </c>
      <c r="B13541" t="s">
        <v>11500</v>
      </c>
      <c r="C13541" t="s">
        <v>11502</v>
      </c>
      <c r="D13541" t="s">
        <v>8235</v>
      </c>
      <c r="E13541" t="s">
        <v>5647</v>
      </c>
    </row>
    <row r="13542" spans="1:5">
      <c r="A13542">
        <v>96713</v>
      </c>
      <c r="B13542" t="s">
        <v>11500</v>
      </c>
      <c r="C13542" t="s">
        <v>11502</v>
      </c>
      <c r="D13542" t="s">
        <v>8235</v>
      </c>
      <c r="E13542" t="s">
        <v>5647</v>
      </c>
    </row>
    <row r="13543" spans="1:5">
      <c r="A13543">
        <v>96714</v>
      </c>
      <c r="B13543" t="s">
        <v>11500</v>
      </c>
      <c r="C13543" t="s">
        <v>11502</v>
      </c>
      <c r="D13543" t="s">
        <v>8235</v>
      </c>
      <c r="E13543" t="s">
        <v>5647</v>
      </c>
    </row>
    <row r="13544" spans="1:5">
      <c r="A13544">
        <v>96715</v>
      </c>
      <c r="B13544" t="s">
        <v>11500</v>
      </c>
      <c r="C13544" t="s">
        <v>11502</v>
      </c>
      <c r="D13544" t="s">
        <v>8235</v>
      </c>
      <c r="E13544" t="s">
        <v>5647</v>
      </c>
    </row>
    <row r="13545" spans="1:5">
      <c r="A13545">
        <v>96716</v>
      </c>
      <c r="B13545" t="s">
        <v>11500</v>
      </c>
      <c r="C13545" t="s">
        <v>11502</v>
      </c>
      <c r="D13545" t="s">
        <v>8235</v>
      </c>
      <c r="E13545" t="s">
        <v>5647</v>
      </c>
    </row>
    <row r="13546" spans="1:5">
      <c r="A13546">
        <v>96717</v>
      </c>
      <c r="B13546" t="s">
        <v>11500</v>
      </c>
      <c r="C13546" t="s">
        <v>11502</v>
      </c>
      <c r="D13546" t="s">
        <v>8235</v>
      </c>
      <c r="E13546" t="s">
        <v>5647</v>
      </c>
    </row>
    <row r="13547" spans="1:5">
      <c r="A13547">
        <v>96718</v>
      </c>
      <c r="B13547" t="s">
        <v>11500</v>
      </c>
      <c r="C13547" t="s">
        <v>11502</v>
      </c>
      <c r="D13547" t="s">
        <v>8235</v>
      </c>
      <c r="E13547" t="s">
        <v>5647</v>
      </c>
    </row>
    <row r="13548" spans="1:5">
      <c r="A13548">
        <v>96719</v>
      </c>
      <c r="B13548" t="s">
        <v>11500</v>
      </c>
      <c r="C13548" t="s">
        <v>11502</v>
      </c>
      <c r="D13548" t="s">
        <v>8235</v>
      </c>
      <c r="E13548" t="s">
        <v>5647</v>
      </c>
    </row>
    <row r="13549" spans="1:5">
      <c r="A13549">
        <v>96720</v>
      </c>
      <c r="B13549" t="s">
        <v>11500</v>
      </c>
      <c r="C13549" t="s">
        <v>11502</v>
      </c>
      <c r="D13549" t="s">
        <v>8235</v>
      </c>
      <c r="E13549" t="s">
        <v>5647</v>
      </c>
    </row>
    <row r="13550" spans="1:5">
      <c r="A13550">
        <v>96721</v>
      </c>
      <c r="B13550" t="s">
        <v>11500</v>
      </c>
      <c r="C13550" t="s">
        <v>11502</v>
      </c>
      <c r="D13550" t="s">
        <v>8235</v>
      </c>
      <c r="E13550" t="s">
        <v>5647</v>
      </c>
    </row>
    <row r="13551" spans="1:5">
      <c r="A13551">
        <v>96722</v>
      </c>
      <c r="B13551" t="s">
        <v>11500</v>
      </c>
      <c r="C13551" t="s">
        <v>11502</v>
      </c>
      <c r="D13551" t="s">
        <v>8235</v>
      </c>
      <c r="E13551" t="s">
        <v>5647</v>
      </c>
    </row>
    <row r="13552" spans="1:5">
      <c r="A13552">
        <v>96723</v>
      </c>
      <c r="B13552" t="s">
        <v>11500</v>
      </c>
      <c r="C13552" t="s">
        <v>11502</v>
      </c>
      <c r="D13552" t="s">
        <v>8235</v>
      </c>
      <c r="E13552" t="s">
        <v>5647</v>
      </c>
    </row>
    <row r="13553" spans="1:5">
      <c r="A13553">
        <v>96724</v>
      </c>
      <c r="B13553" t="s">
        <v>11500</v>
      </c>
      <c r="C13553" t="s">
        <v>11502</v>
      </c>
      <c r="D13553" t="s">
        <v>8235</v>
      </c>
      <c r="E13553" t="s">
        <v>5647</v>
      </c>
    </row>
    <row r="13554" spans="1:5">
      <c r="A13554">
        <v>96725</v>
      </c>
      <c r="B13554" t="s">
        <v>11500</v>
      </c>
      <c r="C13554" t="s">
        <v>11502</v>
      </c>
      <c r="D13554" t="s">
        <v>8235</v>
      </c>
      <c r="E13554" t="s">
        <v>5647</v>
      </c>
    </row>
    <row r="13555" spans="1:5">
      <c r="A13555">
        <v>96726</v>
      </c>
      <c r="B13555" t="s">
        <v>11500</v>
      </c>
      <c r="C13555" t="s">
        <v>11502</v>
      </c>
      <c r="D13555" t="s">
        <v>8235</v>
      </c>
      <c r="E13555" t="s">
        <v>5647</v>
      </c>
    </row>
    <row r="13556" spans="1:5">
      <c r="A13556">
        <v>96727</v>
      </c>
      <c r="B13556" t="s">
        <v>11500</v>
      </c>
      <c r="C13556" t="s">
        <v>11502</v>
      </c>
      <c r="D13556" t="s">
        <v>8235</v>
      </c>
      <c r="E13556" t="s">
        <v>5647</v>
      </c>
    </row>
    <row r="13557" spans="1:5">
      <c r="A13557">
        <v>96728</v>
      </c>
      <c r="B13557" t="s">
        <v>11500</v>
      </c>
      <c r="C13557" t="s">
        <v>11502</v>
      </c>
      <c r="D13557" t="s">
        <v>8235</v>
      </c>
      <c r="E13557" t="s">
        <v>5647</v>
      </c>
    </row>
    <row r="13558" spans="1:5">
      <c r="A13558">
        <v>96729</v>
      </c>
      <c r="B13558" t="s">
        <v>11500</v>
      </c>
      <c r="C13558" t="s">
        <v>11502</v>
      </c>
      <c r="D13558" t="s">
        <v>8235</v>
      </c>
      <c r="E13558" t="s">
        <v>5647</v>
      </c>
    </row>
    <row r="13559" spans="1:5">
      <c r="A13559">
        <v>96730</v>
      </c>
      <c r="B13559" t="s">
        <v>11500</v>
      </c>
      <c r="C13559" t="s">
        <v>11502</v>
      </c>
      <c r="D13559" t="s">
        <v>8235</v>
      </c>
      <c r="E13559" t="s">
        <v>5647</v>
      </c>
    </row>
    <row r="13560" spans="1:5">
      <c r="A13560">
        <v>96731</v>
      </c>
      <c r="B13560" t="s">
        <v>11500</v>
      </c>
      <c r="C13560" t="s">
        <v>11502</v>
      </c>
      <c r="D13560" t="s">
        <v>8235</v>
      </c>
      <c r="E13560" t="s">
        <v>5647</v>
      </c>
    </row>
    <row r="13561" spans="1:5">
      <c r="A13561">
        <v>96732</v>
      </c>
      <c r="B13561" t="s">
        <v>11500</v>
      </c>
      <c r="C13561" t="s">
        <v>11502</v>
      </c>
      <c r="D13561" t="s">
        <v>8235</v>
      </c>
      <c r="E13561" t="s">
        <v>5647</v>
      </c>
    </row>
    <row r="13562" spans="1:5">
      <c r="A13562">
        <v>96733</v>
      </c>
      <c r="B13562" t="s">
        <v>11500</v>
      </c>
      <c r="C13562" t="s">
        <v>11502</v>
      </c>
      <c r="D13562" t="s">
        <v>8235</v>
      </c>
      <c r="E13562" t="s">
        <v>5647</v>
      </c>
    </row>
    <row r="13563" spans="1:5">
      <c r="A13563">
        <v>96734</v>
      </c>
      <c r="B13563" t="s">
        <v>11500</v>
      </c>
      <c r="C13563" t="s">
        <v>11502</v>
      </c>
      <c r="D13563" t="s">
        <v>8235</v>
      </c>
      <c r="E13563" t="s">
        <v>5647</v>
      </c>
    </row>
    <row r="13564" spans="1:5">
      <c r="A13564">
        <v>96735</v>
      </c>
      <c r="B13564" t="s">
        <v>11500</v>
      </c>
      <c r="C13564" t="s">
        <v>11502</v>
      </c>
      <c r="D13564" t="s">
        <v>8235</v>
      </c>
      <c r="E13564" t="s">
        <v>5647</v>
      </c>
    </row>
    <row r="13565" spans="1:5">
      <c r="A13565">
        <v>96736</v>
      </c>
      <c r="B13565" t="s">
        <v>11500</v>
      </c>
      <c r="C13565" t="s">
        <v>11502</v>
      </c>
      <c r="D13565" t="s">
        <v>8235</v>
      </c>
      <c r="E13565" t="s">
        <v>5647</v>
      </c>
    </row>
    <row r="13566" spans="1:5">
      <c r="A13566">
        <v>96737</v>
      </c>
      <c r="B13566" t="s">
        <v>11500</v>
      </c>
      <c r="C13566" t="s">
        <v>11502</v>
      </c>
      <c r="D13566" t="s">
        <v>8235</v>
      </c>
      <c r="E13566" t="s">
        <v>5647</v>
      </c>
    </row>
    <row r="13567" spans="1:5">
      <c r="A13567">
        <v>96738</v>
      </c>
      <c r="B13567" t="s">
        <v>11500</v>
      </c>
      <c r="C13567" t="s">
        <v>11502</v>
      </c>
      <c r="D13567" t="s">
        <v>8235</v>
      </c>
      <c r="E13567" t="s">
        <v>5647</v>
      </c>
    </row>
    <row r="13568" spans="1:5">
      <c r="A13568">
        <v>96739</v>
      </c>
      <c r="B13568" t="s">
        <v>11500</v>
      </c>
      <c r="C13568" t="s">
        <v>11502</v>
      </c>
      <c r="D13568" t="s">
        <v>8235</v>
      </c>
      <c r="E13568" t="s">
        <v>5647</v>
      </c>
    </row>
    <row r="13569" spans="1:5">
      <c r="A13569">
        <v>96740</v>
      </c>
      <c r="B13569" t="s">
        <v>11500</v>
      </c>
      <c r="C13569" t="s">
        <v>11502</v>
      </c>
      <c r="D13569" t="s">
        <v>8235</v>
      </c>
      <c r="E13569" t="s">
        <v>5647</v>
      </c>
    </row>
    <row r="13570" spans="1:5">
      <c r="A13570">
        <v>96744</v>
      </c>
      <c r="B13570" t="s">
        <v>11500</v>
      </c>
      <c r="C13570" t="s">
        <v>11502</v>
      </c>
      <c r="D13570" t="s">
        <v>8235</v>
      </c>
      <c r="E13570" t="s">
        <v>5647</v>
      </c>
    </row>
    <row r="13571" spans="1:5">
      <c r="A13571">
        <v>96748</v>
      </c>
      <c r="B13571" t="s">
        <v>11500</v>
      </c>
      <c r="C13571" t="s">
        <v>11502</v>
      </c>
      <c r="D13571" t="s">
        <v>8235</v>
      </c>
      <c r="E13571" t="s">
        <v>5647</v>
      </c>
    </row>
    <row r="13572" spans="1:5">
      <c r="A13572">
        <v>96751</v>
      </c>
      <c r="B13572" t="s">
        <v>11500</v>
      </c>
      <c r="C13572" t="s">
        <v>11502</v>
      </c>
      <c r="D13572" t="s">
        <v>8235</v>
      </c>
      <c r="E13572" t="s">
        <v>5647</v>
      </c>
    </row>
    <row r="13573" spans="1:5">
      <c r="A13573">
        <v>96755</v>
      </c>
      <c r="B13573" t="s">
        <v>11500</v>
      </c>
      <c r="C13573" t="s">
        <v>11502</v>
      </c>
      <c r="D13573" t="s">
        <v>8235</v>
      </c>
      <c r="E13573" t="s">
        <v>5647</v>
      </c>
    </row>
    <row r="13574" spans="1:5">
      <c r="A13574">
        <v>96759</v>
      </c>
      <c r="B13574" t="s">
        <v>11500</v>
      </c>
      <c r="C13574" t="s">
        <v>11502</v>
      </c>
      <c r="D13574" t="s">
        <v>8235</v>
      </c>
      <c r="E13574" t="s">
        <v>5647</v>
      </c>
    </row>
    <row r="13575" spans="1:5">
      <c r="A13575">
        <v>96760</v>
      </c>
      <c r="B13575" t="s">
        <v>11500</v>
      </c>
      <c r="C13575" t="s">
        <v>11502</v>
      </c>
      <c r="D13575" t="s">
        <v>8235</v>
      </c>
      <c r="E13575" t="s">
        <v>5647</v>
      </c>
    </row>
    <row r="13576" spans="1:5">
      <c r="A13576">
        <v>96761</v>
      </c>
      <c r="B13576" t="s">
        <v>11500</v>
      </c>
      <c r="C13576" t="s">
        <v>11502</v>
      </c>
      <c r="D13576" t="s">
        <v>8235</v>
      </c>
      <c r="E13576" t="s">
        <v>5647</v>
      </c>
    </row>
    <row r="13577" spans="1:5">
      <c r="A13577">
        <v>96762</v>
      </c>
      <c r="B13577" t="s">
        <v>11500</v>
      </c>
      <c r="C13577" t="s">
        <v>11502</v>
      </c>
      <c r="D13577" t="s">
        <v>8235</v>
      </c>
      <c r="E13577" t="s">
        <v>5647</v>
      </c>
    </row>
    <row r="13578" spans="1:5">
      <c r="A13578">
        <v>96763</v>
      </c>
      <c r="B13578" t="s">
        <v>11500</v>
      </c>
      <c r="C13578" t="s">
        <v>11502</v>
      </c>
      <c r="D13578" t="s">
        <v>8235</v>
      </c>
      <c r="E13578" t="s">
        <v>5647</v>
      </c>
    </row>
    <row r="13579" spans="1:5">
      <c r="A13579">
        <v>96764</v>
      </c>
      <c r="B13579" t="s">
        <v>11500</v>
      </c>
      <c r="C13579" t="s">
        <v>11502</v>
      </c>
      <c r="D13579" t="s">
        <v>8235</v>
      </c>
      <c r="E13579" t="s">
        <v>5647</v>
      </c>
    </row>
    <row r="13580" spans="1:5">
      <c r="A13580">
        <v>96765</v>
      </c>
      <c r="B13580" t="s">
        <v>11500</v>
      </c>
      <c r="C13580" t="s">
        <v>11502</v>
      </c>
      <c r="D13580" t="s">
        <v>8235</v>
      </c>
      <c r="E13580" t="s">
        <v>5647</v>
      </c>
    </row>
    <row r="13581" spans="1:5">
      <c r="A13581">
        <v>96766</v>
      </c>
      <c r="B13581" t="s">
        <v>11500</v>
      </c>
      <c r="C13581" t="s">
        <v>11502</v>
      </c>
      <c r="D13581" t="s">
        <v>8235</v>
      </c>
      <c r="E13581" t="s">
        <v>5647</v>
      </c>
    </row>
    <row r="13582" spans="1:5">
      <c r="A13582">
        <v>96767</v>
      </c>
      <c r="B13582" t="s">
        <v>11500</v>
      </c>
      <c r="C13582" t="s">
        <v>11502</v>
      </c>
      <c r="D13582" t="s">
        <v>8235</v>
      </c>
      <c r="E13582" t="s">
        <v>5647</v>
      </c>
    </row>
    <row r="13583" spans="1:5">
      <c r="A13583">
        <v>96768</v>
      </c>
      <c r="B13583" t="s">
        <v>11500</v>
      </c>
      <c r="C13583" t="s">
        <v>11502</v>
      </c>
      <c r="D13583" t="s">
        <v>8235</v>
      </c>
      <c r="E13583" t="s">
        <v>5647</v>
      </c>
    </row>
    <row r="13584" spans="1:5">
      <c r="A13584">
        <v>96769</v>
      </c>
      <c r="B13584" t="s">
        <v>11500</v>
      </c>
      <c r="C13584" t="s">
        <v>11502</v>
      </c>
      <c r="D13584" t="s">
        <v>8235</v>
      </c>
      <c r="E13584" t="s">
        <v>5647</v>
      </c>
    </row>
    <row r="13585" spans="1:5">
      <c r="A13585">
        <v>96770</v>
      </c>
      <c r="B13585" t="s">
        <v>11500</v>
      </c>
      <c r="C13585" t="s">
        <v>11502</v>
      </c>
      <c r="D13585" t="s">
        <v>8235</v>
      </c>
      <c r="E13585" t="s">
        <v>5647</v>
      </c>
    </row>
    <row r="13586" spans="1:5">
      <c r="A13586">
        <v>96771</v>
      </c>
      <c r="B13586" t="s">
        <v>11500</v>
      </c>
      <c r="C13586" t="s">
        <v>11502</v>
      </c>
      <c r="D13586" t="s">
        <v>8235</v>
      </c>
      <c r="E13586" t="s">
        <v>5647</v>
      </c>
    </row>
    <row r="13587" spans="1:5">
      <c r="A13587">
        <v>96772</v>
      </c>
      <c r="B13587" t="s">
        <v>11500</v>
      </c>
      <c r="C13587" t="s">
        <v>11502</v>
      </c>
      <c r="D13587" t="s">
        <v>8235</v>
      </c>
      <c r="E13587" t="s">
        <v>5647</v>
      </c>
    </row>
    <row r="13588" spans="1:5">
      <c r="A13588">
        <v>96773</v>
      </c>
      <c r="B13588" t="s">
        <v>11500</v>
      </c>
      <c r="C13588" t="s">
        <v>11502</v>
      </c>
      <c r="D13588" t="s">
        <v>8235</v>
      </c>
      <c r="E13588" t="s">
        <v>5647</v>
      </c>
    </row>
    <row r="13589" spans="1:5">
      <c r="A13589">
        <v>96774</v>
      </c>
      <c r="B13589" t="s">
        <v>11500</v>
      </c>
      <c r="C13589" t="s">
        <v>11502</v>
      </c>
      <c r="D13589" t="s">
        <v>8235</v>
      </c>
      <c r="E13589" t="s">
        <v>5647</v>
      </c>
    </row>
    <row r="13590" spans="1:5">
      <c r="A13590">
        <v>96775</v>
      </c>
      <c r="B13590" t="s">
        <v>11500</v>
      </c>
      <c r="C13590" t="s">
        <v>11502</v>
      </c>
      <c r="D13590" t="s">
        <v>8235</v>
      </c>
      <c r="E13590" t="s">
        <v>5647</v>
      </c>
    </row>
    <row r="13591" spans="1:5">
      <c r="A13591">
        <v>96776</v>
      </c>
      <c r="B13591" t="s">
        <v>11500</v>
      </c>
      <c r="C13591" t="s">
        <v>11502</v>
      </c>
      <c r="D13591" t="s">
        <v>8235</v>
      </c>
      <c r="E13591" t="s">
        <v>5647</v>
      </c>
    </row>
    <row r="13592" spans="1:5">
      <c r="A13592">
        <v>96777</v>
      </c>
      <c r="B13592" t="s">
        <v>11500</v>
      </c>
      <c r="C13592" t="s">
        <v>11502</v>
      </c>
      <c r="D13592" t="s">
        <v>8235</v>
      </c>
      <c r="E13592" t="s">
        <v>5647</v>
      </c>
    </row>
    <row r="13593" spans="1:5">
      <c r="A13593">
        <v>96778</v>
      </c>
      <c r="B13593" t="s">
        <v>11500</v>
      </c>
      <c r="C13593" t="s">
        <v>11502</v>
      </c>
      <c r="D13593" t="s">
        <v>8235</v>
      </c>
      <c r="E13593" t="s">
        <v>5647</v>
      </c>
    </row>
    <row r="13594" spans="1:5">
      <c r="A13594">
        <v>96779</v>
      </c>
      <c r="B13594" t="s">
        <v>11500</v>
      </c>
      <c r="C13594" t="s">
        <v>11502</v>
      </c>
      <c r="D13594" t="s">
        <v>8235</v>
      </c>
      <c r="E13594" t="s">
        <v>5647</v>
      </c>
    </row>
    <row r="13595" spans="1:5">
      <c r="A13595">
        <v>96780</v>
      </c>
      <c r="B13595" t="s">
        <v>11500</v>
      </c>
      <c r="C13595" t="s">
        <v>11502</v>
      </c>
      <c r="D13595" t="s">
        <v>8235</v>
      </c>
      <c r="E13595" t="s">
        <v>5647</v>
      </c>
    </row>
    <row r="13596" spans="1:5">
      <c r="A13596">
        <v>96781</v>
      </c>
      <c r="B13596" t="s">
        <v>11500</v>
      </c>
      <c r="C13596" t="s">
        <v>11502</v>
      </c>
      <c r="D13596" t="s">
        <v>8235</v>
      </c>
      <c r="E13596" t="s">
        <v>5647</v>
      </c>
    </row>
    <row r="13597" spans="1:5">
      <c r="A13597">
        <v>96782</v>
      </c>
      <c r="B13597" t="s">
        <v>11500</v>
      </c>
      <c r="C13597" t="s">
        <v>11502</v>
      </c>
      <c r="D13597" t="s">
        <v>8235</v>
      </c>
      <c r="E13597" t="s">
        <v>5647</v>
      </c>
    </row>
    <row r="13598" spans="1:5">
      <c r="A13598">
        <v>96783</v>
      </c>
      <c r="B13598" t="s">
        <v>11500</v>
      </c>
      <c r="C13598" t="s">
        <v>11502</v>
      </c>
      <c r="D13598" t="s">
        <v>8235</v>
      </c>
      <c r="E13598" t="s">
        <v>5647</v>
      </c>
    </row>
    <row r="13599" spans="1:5">
      <c r="A13599">
        <v>96784</v>
      </c>
      <c r="B13599" t="s">
        <v>11500</v>
      </c>
      <c r="C13599" t="s">
        <v>11502</v>
      </c>
      <c r="D13599" t="s">
        <v>8235</v>
      </c>
      <c r="E13599" t="s">
        <v>5647</v>
      </c>
    </row>
    <row r="13600" spans="1:5">
      <c r="A13600">
        <v>96785</v>
      </c>
      <c r="B13600" t="s">
        <v>11500</v>
      </c>
      <c r="C13600" t="s">
        <v>11502</v>
      </c>
      <c r="D13600" t="s">
        <v>8235</v>
      </c>
      <c r="E13600" t="s">
        <v>5647</v>
      </c>
    </row>
    <row r="13601" spans="1:5">
      <c r="A13601">
        <v>96786</v>
      </c>
      <c r="B13601" t="s">
        <v>11500</v>
      </c>
      <c r="C13601" t="s">
        <v>11502</v>
      </c>
      <c r="D13601" t="s">
        <v>8235</v>
      </c>
      <c r="E13601" t="s">
        <v>5647</v>
      </c>
    </row>
    <row r="13602" spans="1:5">
      <c r="A13602">
        <v>96787</v>
      </c>
      <c r="B13602" t="s">
        <v>11500</v>
      </c>
      <c r="C13602" t="s">
        <v>11502</v>
      </c>
      <c r="D13602" t="s">
        <v>8235</v>
      </c>
      <c r="E13602" t="s">
        <v>5647</v>
      </c>
    </row>
    <row r="13603" spans="1:5">
      <c r="A13603">
        <v>96788</v>
      </c>
      <c r="B13603" t="s">
        <v>11500</v>
      </c>
      <c r="C13603" t="s">
        <v>11502</v>
      </c>
      <c r="D13603" t="s">
        <v>8235</v>
      </c>
      <c r="E13603" t="s">
        <v>5647</v>
      </c>
    </row>
    <row r="13604" spans="1:5">
      <c r="A13604">
        <v>96789</v>
      </c>
      <c r="B13604" t="s">
        <v>11500</v>
      </c>
      <c r="C13604" t="s">
        <v>11502</v>
      </c>
      <c r="D13604" t="s">
        <v>8235</v>
      </c>
      <c r="E13604" t="s">
        <v>5647</v>
      </c>
    </row>
    <row r="13605" spans="1:5">
      <c r="A13605">
        <v>96790</v>
      </c>
      <c r="B13605" t="s">
        <v>11500</v>
      </c>
      <c r="C13605" t="s">
        <v>11502</v>
      </c>
      <c r="D13605" t="s">
        <v>8235</v>
      </c>
      <c r="E13605" t="s">
        <v>5647</v>
      </c>
    </row>
    <row r="13606" spans="1:5">
      <c r="A13606">
        <v>96791</v>
      </c>
      <c r="B13606" t="s">
        <v>11500</v>
      </c>
      <c r="C13606" t="s">
        <v>11502</v>
      </c>
      <c r="D13606" t="s">
        <v>8235</v>
      </c>
      <c r="E13606" t="s">
        <v>5647</v>
      </c>
    </row>
    <row r="13607" spans="1:5">
      <c r="A13607">
        <v>96792</v>
      </c>
      <c r="B13607" t="s">
        <v>11500</v>
      </c>
      <c r="C13607" t="s">
        <v>11502</v>
      </c>
      <c r="D13607" t="s">
        <v>8235</v>
      </c>
      <c r="E13607" t="s">
        <v>5647</v>
      </c>
    </row>
    <row r="13608" spans="1:5">
      <c r="A13608">
        <v>96793</v>
      </c>
      <c r="B13608" t="s">
        <v>11500</v>
      </c>
      <c r="C13608" t="s">
        <v>11502</v>
      </c>
      <c r="D13608" t="s">
        <v>8235</v>
      </c>
      <c r="E13608" t="s">
        <v>5647</v>
      </c>
    </row>
    <row r="13609" spans="1:5">
      <c r="A13609">
        <v>96794</v>
      </c>
      <c r="B13609" t="s">
        <v>11500</v>
      </c>
      <c r="C13609" t="s">
        <v>11502</v>
      </c>
      <c r="D13609" t="s">
        <v>8235</v>
      </c>
      <c r="E13609" t="s">
        <v>5647</v>
      </c>
    </row>
    <row r="13610" spans="1:5">
      <c r="A13610">
        <v>96795</v>
      </c>
      <c r="B13610" t="s">
        <v>11500</v>
      </c>
      <c r="C13610" t="s">
        <v>11502</v>
      </c>
      <c r="D13610" t="s">
        <v>8235</v>
      </c>
      <c r="E13610" t="s">
        <v>5647</v>
      </c>
    </row>
    <row r="13611" spans="1:5">
      <c r="A13611">
        <v>96796</v>
      </c>
      <c r="B13611" t="s">
        <v>11500</v>
      </c>
      <c r="C13611" t="s">
        <v>11502</v>
      </c>
      <c r="D13611" t="s">
        <v>8235</v>
      </c>
      <c r="E13611" t="s">
        <v>5647</v>
      </c>
    </row>
    <row r="13612" spans="1:5">
      <c r="A13612">
        <v>96797</v>
      </c>
      <c r="B13612" t="s">
        <v>11500</v>
      </c>
      <c r="C13612" t="s">
        <v>11502</v>
      </c>
      <c r="D13612" t="s">
        <v>8235</v>
      </c>
      <c r="E13612" t="s">
        <v>5647</v>
      </c>
    </row>
    <row r="13613" spans="1:5">
      <c r="A13613">
        <v>96798</v>
      </c>
      <c r="B13613" t="s">
        <v>11500</v>
      </c>
      <c r="C13613" t="s">
        <v>11502</v>
      </c>
      <c r="D13613" t="s">
        <v>8235</v>
      </c>
      <c r="E13613" t="s">
        <v>5647</v>
      </c>
    </row>
    <row r="13614" spans="1:5">
      <c r="A13614">
        <v>96799</v>
      </c>
      <c r="B13614" t="s">
        <v>11500</v>
      </c>
      <c r="C13614" t="s">
        <v>11502</v>
      </c>
      <c r="D13614" t="s">
        <v>8235</v>
      </c>
      <c r="E13614" t="s">
        <v>5647</v>
      </c>
    </row>
    <row r="13615" spans="1:5">
      <c r="A13615">
        <v>96800</v>
      </c>
      <c r="B13615" t="s">
        <v>11500</v>
      </c>
      <c r="C13615" t="s">
        <v>11502</v>
      </c>
      <c r="D13615" t="s">
        <v>8235</v>
      </c>
      <c r="E13615" t="s">
        <v>5647</v>
      </c>
    </row>
    <row r="13616" spans="1:5">
      <c r="A13616">
        <v>96801</v>
      </c>
      <c r="B13616" t="s">
        <v>11500</v>
      </c>
      <c r="C13616" t="s">
        <v>11502</v>
      </c>
      <c r="D13616" t="s">
        <v>8235</v>
      </c>
      <c r="E13616" t="s">
        <v>5647</v>
      </c>
    </row>
    <row r="13617" spans="1:5">
      <c r="A13617">
        <v>96802</v>
      </c>
      <c r="B13617" t="s">
        <v>11500</v>
      </c>
      <c r="C13617" t="s">
        <v>11502</v>
      </c>
      <c r="D13617" t="s">
        <v>8235</v>
      </c>
      <c r="E13617" t="s">
        <v>5647</v>
      </c>
    </row>
    <row r="13618" spans="1:5">
      <c r="A13618">
        <v>96803</v>
      </c>
      <c r="B13618" t="s">
        <v>11500</v>
      </c>
      <c r="C13618" t="s">
        <v>11502</v>
      </c>
      <c r="D13618" t="s">
        <v>8235</v>
      </c>
      <c r="E13618" t="s">
        <v>5647</v>
      </c>
    </row>
    <row r="13619" spans="1:5">
      <c r="A13619">
        <v>96804</v>
      </c>
      <c r="B13619" t="s">
        <v>11500</v>
      </c>
      <c r="C13619" t="s">
        <v>11502</v>
      </c>
      <c r="D13619" t="s">
        <v>8235</v>
      </c>
      <c r="E13619" t="s">
        <v>5647</v>
      </c>
    </row>
    <row r="13620" spans="1:5">
      <c r="A13620">
        <v>96805</v>
      </c>
      <c r="B13620" t="s">
        <v>11500</v>
      </c>
      <c r="C13620" t="s">
        <v>11502</v>
      </c>
      <c r="D13620" t="s">
        <v>8235</v>
      </c>
      <c r="E13620" t="s">
        <v>5647</v>
      </c>
    </row>
    <row r="13621" spans="1:5">
      <c r="A13621">
        <v>96806</v>
      </c>
      <c r="B13621" t="s">
        <v>11500</v>
      </c>
      <c r="C13621" t="s">
        <v>11502</v>
      </c>
      <c r="D13621" t="s">
        <v>8235</v>
      </c>
      <c r="E13621" t="s">
        <v>5647</v>
      </c>
    </row>
    <row r="13622" spans="1:5">
      <c r="A13622">
        <v>96807</v>
      </c>
      <c r="B13622" t="s">
        <v>11500</v>
      </c>
      <c r="C13622" t="s">
        <v>11502</v>
      </c>
      <c r="D13622" t="s">
        <v>8235</v>
      </c>
      <c r="E13622" t="s">
        <v>5647</v>
      </c>
    </row>
    <row r="13623" spans="1:5">
      <c r="A13623">
        <v>96808</v>
      </c>
      <c r="B13623" t="s">
        <v>11500</v>
      </c>
      <c r="C13623" t="s">
        <v>11502</v>
      </c>
      <c r="D13623" t="s">
        <v>8235</v>
      </c>
      <c r="E13623" t="s">
        <v>5647</v>
      </c>
    </row>
    <row r="13624" spans="1:5">
      <c r="A13624">
        <v>96809</v>
      </c>
      <c r="B13624" t="s">
        <v>11500</v>
      </c>
      <c r="C13624" t="s">
        <v>11502</v>
      </c>
      <c r="D13624" t="s">
        <v>8235</v>
      </c>
      <c r="E13624" t="s">
        <v>5647</v>
      </c>
    </row>
    <row r="13625" spans="1:5">
      <c r="A13625">
        <v>96810</v>
      </c>
      <c r="B13625" t="s">
        <v>11500</v>
      </c>
      <c r="C13625" t="s">
        <v>11502</v>
      </c>
      <c r="D13625" t="s">
        <v>8235</v>
      </c>
      <c r="E13625" t="s">
        <v>5647</v>
      </c>
    </row>
    <row r="13626" spans="1:5">
      <c r="A13626">
        <v>96811</v>
      </c>
      <c r="B13626" t="s">
        <v>11500</v>
      </c>
      <c r="C13626" t="s">
        <v>11502</v>
      </c>
      <c r="D13626" t="s">
        <v>8235</v>
      </c>
      <c r="E13626" t="s">
        <v>5647</v>
      </c>
    </row>
    <row r="13627" spans="1:5">
      <c r="A13627">
        <v>96812</v>
      </c>
      <c r="B13627" t="s">
        <v>11500</v>
      </c>
      <c r="C13627" t="s">
        <v>11502</v>
      </c>
      <c r="D13627" t="s">
        <v>8235</v>
      </c>
      <c r="E13627" t="s">
        <v>5647</v>
      </c>
    </row>
    <row r="13628" spans="1:5">
      <c r="A13628">
        <v>96813</v>
      </c>
      <c r="B13628" t="s">
        <v>11500</v>
      </c>
      <c r="C13628" t="s">
        <v>11502</v>
      </c>
      <c r="D13628" t="s">
        <v>8235</v>
      </c>
      <c r="E13628" t="s">
        <v>5647</v>
      </c>
    </row>
    <row r="13629" spans="1:5">
      <c r="A13629">
        <v>96817</v>
      </c>
      <c r="B13629" t="s">
        <v>11500</v>
      </c>
      <c r="C13629" t="s">
        <v>11502</v>
      </c>
      <c r="D13629" t="s">
        <v>8235</v>
      </c>
      <c r="E13629" t="s">
        <v>5647</v>
      </c>
    </row>
    <row r="13630" spans="1:5">
      <c r="A13630">
        <v>96818</v>
      </c>
      <c r="B13630" t="s">
        <v>11500</v>
      </c>
      <c r="C13630" t="s">
        <v>11502</v>
      </c>
      <c r="D13630" t="s">
        <v>8235</v>
      </c>
      <c r="E13630" t="s">
        <v>5647</v>
      </c>
    </row>
    <row r="13631" spans="1:5">
      <c r="A13631">
        <v>96821</v>
      </c>
      <c r="B13631" t="s">
        <v>11500</v>
      </c>
      <c r="C13631" t="s">
        <v>11502</v>
      </c>
      <c r="D13631" t="s">
        <v>8235</v>
      </c>
      <c r="E13631" t="s">
        <v>5647</v>
      </c>
    </row>
    <row r="13632" spans="1:5">
      <c r="A13632">
        <v>96824</v>
      </c>
      <c r="B13632" t="s">
        <v>11500</v>
      </c>
      <c r="C13632" t="s">
        <v>11502</v>
      </c>
      <c r="D13632" t="s">
        <v>8235</v>
      </c>
      <c r="E13632" t="s">
        <v>5647</v>
      </c>
    </row>
    <row r="13633" spans="1:5">
      <c r="A13633">
        <v>96827</v>
      </c>
      <c r="B13633" t="s">
        <v>11500</v>
      </c>
      <c r="C13633" t="s">
        <v>11502</v>
      </c>
      <c r="D13633" t="s">
        <v>8235</v>
      </c>
      <c r="E13633" t="s">
        <v>5647</v>
      </c>
    </row>
    <row r="13634" spans="1:5">
      <c r="A13634">
        <v>96829</v>
      </c>
      <c r="B13634" t="s">
        <v>11500</v>
      </c>
      <c r="C13634" t="s">
        <v>11502</v>
      </c>
      <c r="D13634" t="s">
        <v>8235</v>
      </c>
      <c r="E13634" t="s">
        <v>5647</v>
      </c>
    </row>
    <row r="13635" spans="1:5">
      <c r="A13635">
        <v>96830</v>
      </c>
      <c r="B13635" t="s">
        <v>11500</v>
      </c>
      <c r="C13635" t="s">
        <v>11502</v>
      </c>
      <c r="D13635" t="s">
        <v>8235</v>
      </c>
      <c r="E13635" t="s">
        <v>5647</v>
      </c>
    </row>
    <row r="13636" spans="1:5">
      <c r="A13636">
        <v>96831</v>
      </c>
      <c r="B13636" t="s">
        <v>11500</v>
      </c>
      <c r="C13636" t="s">
        <v>11502</v>
      </c>
      <c r="D13636" t="s">
        <v>8235</v>
      </c>
      <c r="E13636" t="s">
        <v>5647</v>
      </c>
    </row>
    <row r="13637" spans="1:5">
      <c r="A13637">
        <v>96832</v>
      </c>
      <c r="B13637" t="s">
        <v>11500</v>
      </c>
      <c r="C13637" t="s">
        <v>11502</v>
      </c>
      <c r="D13637" t="s">
        <v>8235</v>
      </c>
      <c r="E13637" t="s">
        <v>5647</v>
      </c>
    </row>
    <row r="13638" spans="1:5">
      <c r="A13638">
        <v>96833</v>
      </c>
      <c r="B13638" t="s">
        <v>11500</v>
      </c>
      <c r="C13638" t="s">
        <v>11502</v>
      </c>
      <c r="D13638" t="s">
        <v>8235</v>
      </c>
      <c r="E13638" t="s">
        <v>5647</v>
      </c>
    </row>
    <row r="13639" spans="1:5">
      <c r="A13639">
        <v>96836</v>
      </c>
      <c r="B13639" t="s">
        <v>11500</v>
      </c>
      <c r="C13639" t="s">
        <v>11502</v>
      </c>
      <c r="D13639" t="s">
        <v>8235</v>
      </c>
      <c r="E13639" t="s">
        <v>5647</v>
      </c>
    </row>
    <row r="13640" spans="1:5">
      <c r="A13640">
        <v>96837</v>
      </c>
      <c r="B13640" t="s">
        <v>11500</v>
      </c>
      <c r="C13640" t="s">
        <v>11502</v>
      </c>
      <c r="D13640" t="s">
        <v>8235</v>
      </c>
      <c r="E13640" t="s">
        <v>5647</v>
      </c>
    </row>
    <row r="13641" spans="1:5">
      <c r="A13641">
        <v>96839</v>
      </c>
      <c r="B13641" t="s">
        <v>11500</v>
      </c>
      <c r="C13641" t="s">
        <v>11502</v>
      </c>
      <c r="D13641" t="s">
        <v>8235</v>
      </c>
      <c r="E13641" t="s">
        <v>5647</v>
      </c>
    </row>
    <row r="13642" spans="1:5">
      <c r="A13642">
        <v>96840</v>
      </c>
      <c r="B13642" t="s">
        <v>11500</v>
      </c>
      <c r="C13642" t="s">
        <v>11502</v>
      </c>
      <c r="D13642" t="s">
        <v>8235</v>
      </c>
      <c r="E13642" t="s">
        <v>5647</v>
      </c>
    </row>
    <row r="13643" spans="1:5">
      <c r="A13643">
        <v>96841</v>
      </c>
      <c r="B13643" t="s">
        <v>11500</v>
      </c>
      <c r="C13643" t="s">
        <v>11502</v>
      </c>
      <c r="D13643" t="s">
        <v>8235</v>
      </c>
      <c r="E13643" t="s">
        <v>5647</v>
      </c>
    </row>
    <row r="13644" spans="1:5">
      <c r="A13644">
        <v>96842</v>
      </c>
      <c r="B13644" t="s">
        <v>11500</v>
      </c>
      <c r="C13644" t="s">
        <v>11502</v>
      </c>
      <c r="D13644" t="s">
        <v>8235</v>
      </c>
      <c r="E13644" t="s">
        <v>5647</v>
      </c>
    </row>
    <row r="13645" spans="1:5">
      <c r="A13645">
        <v>96843</v>
      </c>
      <c r="B13645" t="s">
        <v>11500</v>
      </c>
      <c r="C13645" t="s">
        <v>11502</v>
      </c>
      <c r="D13645" t="s">
        <v>8235</v>
      </c>
      <c r="E13645" t="s">
        <v>5647</v>
      </c>
    </row>
    <row r="13646" spans="1:5">
      <c r="A13646">
        <v>96844</v>
      </c>
      <c r="B13646" t="s">
        <v>11500</v>
      </c>
      <c r="C13646" t="s">
        <v>11502</v>
      </c>
      <c r="D13646" t="s">
        <v>8235</v>
      </c>
      <c r="E13646" t="s">
        <v>5647</v>
      </c>
    </row>
    <row r="13647" spans="1:5">
      <c r="A13647">
        <v>96845</v>
      </c>
      <c r="B13647" t="s">
        <v>11500</v>
      </c>
      <c r="C13647" t="s">
        <v>11502</v>
      </c>
      <c r="D13647" t="s">
        <v>8235</v>
      </c>
      <c r="E13647" t="s">
        <v>5647</v>
      </c>
    </row>
    <row r="13648" spans="1:5">
      <c r="A13648">
        <v>96846</v>
      </c>
      <c r="B13648" t="s">
        <v>11500</v>
      </c>
      <c r="C13648" t="s">
        <v>11502</v>
      </c>
      <c r="D13648" t="s">
        <v>8235</v>
      </c>
      <c r="E13648" t="s">
        <v>5647</v>
      </c>
    </row>
    <row r="13649" spans="1:5">
      <c r="A13649">
        <v>96847</v>
      </c>
      <c r="B13649" t="s">
        <v>11500</v>
      </c>
      <c r="C13649" t="s">
        <v>11502</v>
      </c>
      <c r="D13649" t="s">
        <v>8235</v>
      </c>
      <c r="E13649" t="s">
        <v>5647</v>
      </c>
    </row>
    <row r="13650" spans="1:5">
      <c r="A13650">
        <v>96848</v>
      </c>
      <c r="B13650" t="s">
        <v>11500</v>
      </c>
      <c r="C13650" t="s">
        <v>11502</v>
      </c>
      <c r="D13650" t="s">
        <v>8235</v>
      </c>
      <c r="E13650" t="s">
        <v>5647</v>
      </c>
    </row>
    <row r="13651" spans="1:5">
      <c r="A13651">
        <v>96849</v>
      </c>
      <c r="B13651" t="s">
        <v>11500</v>
      </c>
      <c r="C13651" t="s">
        <v>11502</v>
      </c>
      <c r="D13651" t="s">
        <v>8235</v>
      </c>
      <c r="E13651" t="s">
        <v>5647</v>
      </c>
    </row>
    <row r="13652" spans="1:5">
      <c r="A13652">
        <v>96850</v>
      </c>
      <c r="B13652" t="s">
        <v>11500</v>
      </c>
      <c r="C13652" t="s">
        <v>11502</v>
      </c>
      <c r="D13652" t="s">
        <v>8235</v>
      </c>
      <c r="E13652" t="s">
        <v>5647</v>
      </c>
    </row>
    <row r="13653" spans="1:5">
      <c r="A13653">
        <v>96851</v>
      </c>
      <c r="B13653" t="s">
        <v>11500</v>
      </c>
      <c r="C13653" t="s">
        <v>11502</v>
      </c>
      <c r="D13653" t="s">
        <v>8235</v>
      </c>
      <c r="E13653" t="s">
        <v>5647</v>
      </c>
    </row>
    <row r="13654" spans="1:5">
      <c r="A13654">
        <v>96852</v>
      </c>
      <c r="B13654" t="s">
        <v>11500</v>
      </c>
      <c r="C13654" t="s">
        <v>11502</v>
      </c>
      <c r="D13654" t="s">
        <v>8235</v>
      </c>
      <c r="E13654" t="s">
        <v>5647</v>
      </c>
    </row>
    <row r="13655" spans="1:5">
      <c r="A13655">
        <v>96853</v>
      </c>
      <c r="B13655" t="s">
        <v>11500</v>
      </c>
      <c r="C13655" t="s">
        <v>11502</v>
      </c>
      <c r="D13655" t="s">
        <v>8235</v>
      </c>
      <c r="E13655" t="s">
        <v>5647</v>
      </c>
    </row>
    <row r="13656" spans="1:5">
      <c r="A13656">
        <v>96854</v>
      </c>
      <c r="B13656" t="s">
        <v>11500</v>
      </c>
      <c r="C13656" t="s">
        <v>11502</v>
      </c>
      <c r="D13656" t="s">
        <v>8235</v>
      </c>
      <c r="E13656" t="s">
        <v>5647</v>
      </c>
    </row>
    <row r="13657" spans="1:5">
      <c r="A13657">
        <v>96855</v>
      </c>
      <c r="B13657" t="s">
        <v>11500</v>
      </c>
      <c r="C13657" t="s">
        <v>11502</v>
      </c>
      <c r="D13657" t="s">
        <v>8235</v>
      </c>
      <c r="E13657" t="s">
        <v>5647</v>
      </c>
    </row>
    <row r="13658" spans="1:5">
      <c r="A13658">
        <v>96858</v>
      </c>
      <c r="B13658" t="s">
        <v>11500</v>
      </c>
      <c r="C13658" t="s">
        <v>11502</v>
      </c>
      <c r="D13658" t="s">
        <v>8235</v>
      </c>
      <c r="E13658" t="s">
        <v>5647</v>
      </c>
    </row>
    <row r="13659" spans="1:5">
      <c r="A13659">
        <v>96861</v>
      </c>
      <c r="B13659" t="s">
        <v>11500</v>
      </c>
      <c r="C13659" t="s">
        <v>11502</v>
      </c>
      <c r="D13659" t="s">
        <v>8235</v>
      </c>
      <c r="E13659" t="s">
        <v>5647</v>
      </c>
    </row>
    <row r="13660" spans="1:5">
      <c r="A13660">
        <v>96862</v>
      </c>
      <c r="B13660" t="s">
        <v>11500</v>
      </c>
      <c r="C13660" t="s">
        <v>11502</v>
      </c>
      <c r="D13660" t="s">
        <v>8235</v>
      </c>
      <c r="E13660" t="s">
        <v>5647</v>
      </c>
    </row>
    <row r="13661" spans="1:5">
      <c r="A13661">
        <v>96866</v>
      </c>
      <c r="B13661" t="s">
        <v>11500</v>
      </c>
      <c r="C13661" t="s">
        <v>11502</v>
      </c>
      <c r="D13661" t="s">
        <v>8235</v>
      </c>
      <c r="E13661" t="s">
        <v>5647</v>
      </c>
    </row>
    <row r="13662" spans="1:5">
      <c r="A13662">
        <v>96867</v>
      </c>
      <c r="B13662" t="s">
        <v>11500</v>
      </c>
      <c r="C13662" t="s">
        <v>11502</v>
      </c>
      <c r="D13662" t="s">
        <v>8235</v>
      </c>
      <c r="E13662" t="s">
        <v>5647</v>
      </c>
    </row>
    <row r="13663" spans="1:5">
      <c r="A13663">
        <v>96868</v>
      </c>
      <c r="B13663" t="s">
        <v>11500</v>
      </c>
      <c r="C13663" t="s">
        <v>11502</v>
      </c>
      <c r="D13663" t="s">
        <v>8235</v>
      </c>
      <c r="E13663" t="s">
        <v>5647</v>
      </c>
    </row>
    <row r="13664" spans="1:5">
      <c r="A13664">
        <v>96870</v>
      </c>
      <c r="B13664" t="s">
        <v>11500</v>
      </c>
      <c r="C13664" t="s">
        <v>11502</v>
      </c>
      <c r="D13664" t="s">
        <v>8235</v>
      </c>
      <c r="E13664" t="s">
        <v>5647</v>
      </c>
    </row>
    <row r="13665" spans="1:5">
      <c r="A13665">
        <v>96873</v>
      </c>
      <c r="B13665" t="s">
        <v>11500</v>
      </c>
      <c r="C13665" t="s">
        <v>11502</v>
      </c>
      <c r="D13665" t="s">
        <v>8235</v>
      </c>
      <c r="E13665" t="s">
        <v>5647</v>
      </c>
    </row>
    <row r="13666" spans="1:5">
      <c r="A13666">
        <v>96874</v>
      </c>
      <c r="B13666" t="s">
        <v>11500</v>
      </c>
      <c r="C13666" t="s">
        <v>11502</v>
      </c>
      <c r="D13666" t="s">
        <v>8235</v>
      </c>
      <c r="E13666" t="s">
        <v>5647</v>
      </c>
    </row>
    <row r="13667" spans="1:5">
      <c r="A13667">
        <v>96877</v>
      </c>
      <c r="B13667" t="s">
        <v>11500</v>
      </c>
      <c r="C13667" t="s">
        <v>11502</v>
      </c>
      <c r="D13667" t="s">
        <v>8235</v>
      </c>
      <c r="E13667" t="s">
        <v>5647</v>
      </c>
    </row>
    <row r="13668" spans="1:5">
      <c r="A13668">
        <v>96878</v>
      </c>
      <c r="B13668" t="s">
        <v>11500</v>
      </c>
      <c r="C13668" t="s">
        <v>11502</v>
      </c>
      <c r="D13668" t="s">
        <v>8235</v>
      </c>
      <c r="E13668" t="s">
        <v>5647</v>
      </c>
    </row>
    <row r="13669" spans="1:5">
      <c r="A13669">
        <v>96880</v>
      </c>
      <c r="B13669" t="s">
        <v>11500</v>
      </c>
      <c r="C13669" t="s">
        <v>11502</v>
      </c>
      <c r="D13669" t="s">
        <v>8235</v>
      </c>
      <c r="E13669" t="s">
        <v>5647</v>
      </c>
    </row>
    <row r="13670" spans="1:5">
      <c r="A13670">
        <v>96881</v>
      </c>
      <c r="B13670" t="s">
        <v>11500</v>
      </c>
      <c r="C13670" t="s">
        <v>11502</v>
      </c>
      <c r="D13670" t="s">
        <v>8235</v>
      </c>
      <c r="E13670" t="s">
        <v>5647</v>
      </c>
    </row>
    <row r="13671" spans="1:5">
      <c r="A13671">
        <v>96883</v>
      </c>
      <c r="B13671" t="s">
        <v>11500</v>
      </c>
      <c r="C13671" t="s">
        <v>11502</v>
      </c>
      <c r="D13671" t="s">
        <v>8235</v>
      </c>
      <c r="E13671" t="s">
        <v>5647</v>
      </c>
    </row>
    <row r="13672" spans="1:5">
      <c r="A13672">
        <v>96884</v>
      </c>
      <c r="B13672" t="s">
        <v>11500</v>
      </c>
      <c r="C13672" t="s">
        <v>11502</v>
      </c>
      <c r="D13672" t="s">
        <v>8235</v>
      </c>
      <c r="E13672" t="s">
        <v>5647</v>
      </c>
    </row>
    <row r="13673" spans="1:5">
      <c r="A13673">
        <v>96887</v>
      </c>
      <c r="B13673" t="s">
        <v>11500</v>
      </c>
      <c r="C13673" t="s">
        <v>11502</v>
      </c>
      <c r="D13673" t="s">
        <v>8235</v>
      </c>
      <c r="E13673" t="s">
        <v>5647</v>
      </c>
    </row>
    <row r="13674" spans="1:5">
      <c r="A13674">
        <v>96890</v>
      </c>
      <c r="B13674" t="s">
        <v>11500</v>
      </c>
      <c r="C13674" t="s">
        <v>11502</v>
      </c>
      <c r="D13674" t="s">
        <v>8235</v>
      </c>
      <c r="E13674" t="s">
        <v>5647</v>
      </c>
    </row>
    <row r="13675" spans="1:5">
      <c r="A13675">
        <v>96892</v>
      </c>
      <c r="B13675" t="s">
        <v>11500</v>
      </c>
      <c r="C13675" t="s">
        <v>11502</v>
      </c>
      <c r="D13675" t="s">
        <v>8235</v>
      </c>
      <c r="E13675" t="s">
        <v>5647</v>
      </c>
    </row>
    <row r="13676" spans="1:5">
      <c r="A13676">
        <v>96894</v>
      </c>
      <c r="B13676" t="s">
        <v>11500</v>
      </c>
      <c r="C13676" t="s">
        <v>11502</v>
      </c>
      <c r="D13676" t="s">
        <v>8235</v>
      </c>
      <c r="E13676" t="s">
        <v>5647</v>
      </c>
    </row>
    <row r="13677" spans="1:5">
      <c r="A13677">
        <v>96895</v>
      </c>
      <c r="B13677" t="s">
        <v>11500</v>
      </c>
      <c r="C13677" t="s">
        <v>11502</v>
      </c>
      <c r="D13677" t="s">
        <v>8235</v>
      </c>
      <c r="E13677" t="s">
        <v>5647</v>
      </c>
    </row>
    <row r="13678" spans="1:5">
      <c r="A13678">
        <v>96897</v>
      </c>
      <c r="B13678" t="s">
        <v>11500</v>
      </c>
      <c r="C13678" t="s">
        <v>11502</v>
      </c>
      <c r="D13678" t="s">
        <v>8235</v>
      </c>
      <c r="E13678" t="s">
        <v>5647</v>
      </c>
    </row>
    <row r="13679" spans="1:5">
      <c r="A13679">
        <v>96898</v>
      </c>
      <c r="B13679" t="s">
        <v>11500</v>
      </c>
      <c r="C13679" t="s">
        <v>11502</v>
      </c>
      <c r="D13679" t="s">
        <v>8235</v>
      </c>
      <c r="E13679" t="s">
        <v>5647</v>
      </c>
    </row>
    <row r="13680" spans="1:5">
      <c r="A13680">
        <v>96901</v>
      </c>
      <c r="B13680" t="s">
        <v>11500</v>
      </c>
      <c r="C13680" t="s">
        <v>11502</v>
      </c>
      <c r="D13680" t="s">
        <v>8235</v>
      </c>
      <c r="E13680" t="s">
        <v>5647</v>
      </c>
    </row>
    <row r="13681" spans="1:5">
      <c r="A13681">
        <v>96903</v>
      </c>
      <c r="B13681" t="s">
        <v>11500</v>
      </c>
      <c r="C13681" t="s">
        <v>11502</v>
      </c>
      <c r="D13681" t="s">
        <v>8235</v>
      </c>
      <c r="E13681" t="s">
        <v>5647</v>
      </c>
    </row>
    <row r="13682" spans="1:5">
      <c r="A13682">
        <v>96904</v>
      </c>
      <c r="B13682" t="s">
        <v>11500</v>
      </c>
      <c r="C13682" t="s">
        <v>11502</v>
      </c>
      <c r="D13682" t="s">
        <v>8235</v>
      </c>
      <c r="E13682" t="s">
        <v>5647</v>
      </c>
    </row>
    <row r="13683" spans="1:5">
      <c r="A13683">
        <v>96906</v>
      </c>
      <c r="B13683" t="s">
        <v>11500</v>
      </c>
      <c r="C13683" t="s">
        <v>11502</v>
      </c>
      <c r="D13683" t="s">
        <v>8235</v>
      </c>
      <c r="E13683" t="s">
        <v>5647</v>
      </c>
    </row>
    <row r="13684" spans="1:5">
      <c r="A13684">
        <v>96907</v>
      </c>
      <c r="B13684" t="s">
        <v>11500</v>
      </c>
      <c r="C13684" t="s">
        <v>11502</v>
      </c>
      <c r="D13684" t="s">
        <v>8235</v>
      </c>
      <c r="E13684" t="s">
        <v>5647</v>
      </c>
    </row>
    <row r="13685" spans="1:5">
      <c r="A13685">
        <v>96908</v>
      </c>
      <c r="B13685" t="s">
        <v>11500</v>
      </c>
      <c r="C13685" t="s">
        <v>11502</v>
      </c>
      <c r="D13685" t="s">
        <v>8235</v>
      </c>
      <c r="E13685" t="s">
        <v>5647</v>
      </c>
    </row>
    <row r="13686" spans="1:5">
      <c r="A13686">
        <v>96909</v>
      </c>
      <c r="B13686" t="s">
        <v>11500</v>
      </c>
      <c r="C13686" t="s">
        <v>11502</v>
      </c>
      <c r="D13686" t="s">
        <v>8235</v>
      </c>
      <c r="E13686" t="s">
        <v>5647</v>
      </c>
    </row>
    <row r="13687" spans="1:5">
      <c r="A13687">
        <v>96911</v>
      </c>
      <c r="B13687" t="s">
        <v>11500</v>
      </c>
      <c r="C13687" t="s">
        <v>11502</v>
      </c>
      <c r="D13687" t="s">
        <v>8235</v>
      </c>
      <c r="E13687" t="s">
        <v>5647</v>
      </c>
    </row>
    <row r="13688" spans="1:5">
      <c r="A13688">
        <v>96913</v>
      </c>
      <c r="B13688" t="s">
        <v>11500</v>
      </c>
      <c r="C13688" t="s">
        <v>11502</v>
      </c>
      <c r="D13688" t="s">
        <v>8235</v>
      </c>
      <c r="E13688" t="s">
        <v>5647</v>
      </c>
    </row>
    <row r="13689" spans="1:5">
      <c r="A13689">
        <v>96918</v>
      </c>
      <c r="B13689" t="s">
        <v>11500</v>
      </c>
      <c r="C13689" t="s">
        <v>11502</v>
      </c>
      <c r="D13689" t="s">
        <v>8235</v>
      </c>
      <c r="E13689" t="s">
        <v>5647</v>
      </c>
    </row>
    <row r="13690" spans="1:5">
      <c r="A13690">
        <v>96919</v>
      </c>
      <c r="B13690" t="s">
        <v>11500</v>
      </c>
      <c r="C13690" t="s">
        <v>11502</v>
      </c>
      <c r="D13690" t="s">
        <v>8235</v>
      </c>
      <c r="E13690" t="s">
        <v>5647</v>
      </c>
    </row>
    <row r="13691" spans="1:5">
      <c r="A13691">
        <v>96921</v>
      </c>
      <c r="B13691" t="s">
        <v>11500</v>
      </c>
      <c r="C13691" t="s">
        <v>11502</v>
      </c>
      <c r="D13691" t="s">
        <v>8235</v>
      </c>
      <c r="E13691" t="s">
        <v>5647</v>
      </c>
    </row>
    <row r="13692" spans="1:5">
      <c r="A13692">
        <v>96922</v>
      </c>
      <c r="B13692" t="s">
        <v>11500</v>
      </c>
      <c r="C13692" t="s">
        <v>11502</v>
      </c>
      <c r="D13692" t="s">
        <v>8235</v>
      </c>
      <c r="E13692" t="s">
        <v>5647</v>
      </c>
    </row>
    <row r="13693" spans="1:5">
      <c r="A13693">
        <v>96924</v>
      </c>
      <c r="B13693" t="s">
        <v>11500</v>
      </c>
      <c r="C13693" t="s">
        <v>11502</v>
      </c>
      <c r="D13693" t="s">
        <v>8235</v>
      </c>
      <c r="E13693" t="s">
        <v>5647</v>
      </c>
    </row>
    <row r="13694" spans="1:5">
      <c r="A13694">
        <v>96925</v>
      </c>
      <c r="B13694" t="s">
        <v>11500</v>
      </c>
      <c r="C13694" t="s">
        <v>11502</v>
      </c>
      <c r="D13694" t="s">
        <v>8235</v>
      </c>
      <c r="E13694" t="s">
        <v>5647</v>
      </c>
    </row>
    <row r="13695" spans="1:5">
      <c r="A13695">
        <v>96928</v>
      </c>
      <c r="B13695" t="s">
        <v>11500</v>
      </c>
      <c r="C13695" t="s">
        <v>11502</v>
      </c>
      <c r="D13695" t="s">
        <v>8235</v>
      </c>
      <c r="E13695" t="s">
        <v>5647</v>
      </c>
    </row>
    <row r="13696" spans="1:5">
      <c r="A13696">
        <v>96929</v>
      </c>
      <c r="B13696" t="s">
        <v>11500</v>
      </c>
      <c r="C13696" t="s">
        <v>11502</v>
      </c>
      <c r="D13696" t="s">
        <v>8235</v>
      </c>
      <c r="E13696" t="s">
        <v>5647</v>
      </c>
    </row>
    <row r="13697" spans="1:5">
      <c r="A13697">
        <v>96932</v>
      </c>
      <c r="B13697" t="s">
        <v>11500</v>
      </c>
      <c r="C13697" t="s">
        <v>11502</v>
      </c>
      <c r="D13697" t="s">
        <v>8235</v>
      </c>
      <c r="E13697" t="s">
        <v>5647</v>
      </c>
    </row>
    <row r="13698" spans="1:5">
      <c r="A13698">
        <v>96934</v>
      </c>
      <c r="B13698" t="s">
        <v>11500</v>
      </c>
      <c r="C13698" t="s">
        <v>11502</v>
      </c>
      <c r="D13698" t="s">
        <v>8235</v>
      </c>
      <c r="E13698" t="s">
        <v>5647</v>
      </c>
    </row>
    <row r="13699" spans="1:5">
      <c r="A13699">
        <v>96935</v>
      </c>
      <c r="B13699" t="s">
        <v>11500</v>
      </c>
      <c r="C13699" t="s">
        <v>11502</v>
      </c>
      <c r="D13699" t="s">
        <v>8235</v>
      </c>
      <c r="E13699" t="s">
        <v>5647</v>
      </c>
    </row>
    <row r="13700" spans="1:5">
      <c r="A13700">
        <v>96936</v>
      </c>
      <c r="B13700" t="s">
        <v>11500</v>
      </c>
      <c r="C13700" t="s">
        <v>11502</v>
      </c>
      <c r="D13700" t="s">
        <v>8235</v>
      </c>
      <c r="E13700" t="s">
        <v>5647</v>
      </c>
    </row>
    <row r="13701" spans="1:5">
      <c r="A13701">
        <v>96937</v>
      </c>
      <c r="B13701" t="s">
        <v>11500</v>
      </c>
      <c r="C13701" t="s">
        <v>11502</v>
      </c>
      <c r="D13701" t="s">
        <v>8235</v>
      </c>
      <c r="E13701" t="s">
        <v>5647</v>
      </c>
    </row>
    <row r="13702" spans="1:5">
      <c r="A13702">
        <v>96938</v>
      </c>
      <c r="B13702" t="s">
        <v>11500</v>
      </c>
      <c r="C13702" t="s">
        <v>11502</v>
      </c>
      <c r="D13702" t="s">
        <v>8235</v>
      </c>
      <c r="E13702" t="s">
        <v>5647</v>
      </c>
    </row>
    <row r="13703" spans="1:5">
      <c r="A13703">
        <v>96940</v>
      </c>
      <c r="B13703" t="s">
        <v>11500</v>
      </c>
      <c r="C13703" t="s">
        <v>11502</v>
      </c>
      <c r="D13703" t="s">
        <v>8235</v>
      </c>
      <c r="E13703" t="s">
        <v>5647</v>
      </c>
    </row>
    <row r="13704" spans="1:5">
      <c r="A13704">
        <v>96941</v>
      </c>
      <c r="B13704" t="s">
        <v>11500</v>
      </c>
      <c r="C13704" t="s">
        <v>11502</v>
      </c>
      <c r="D13704" t="s">
        <v>8235</v>
      </c>
      <c r="E13704" t="s">
        <v>5647</v>
      </c>
    </row>
    <row r="13705" spans="1:5">
      <c r="A13705">
        <v>96942</v>
      </c>
      <c r="B13705" t="s">
        <v>11500</v>
      </c>
      <c r="C13705" t="s">
        <v>11502</v>
      </c>
      <c r="D13705" t="s">
        <v>8235</v>
      </c>
      <c r="E13705" t="s">
        <v>5647</v>
      </c>
    </row>
    <row r="13706" spans="1:5">
      <c r="A13706">
        <v>96943</v>
      </c>
      <c r="B13706" t="s">
        <v>11500</v>
      </c>
      <c r="C13706" t="s">
        <v>11502</v>
      </c>
      <c r="D13706" t="s">
        <v>8235</v>
      </c>
      <c r="E13706" t="s">
        <v>5647</v>
      </c>
    </row>
    <row r="13707" spans="1:5">
      <c r="A13707">
        <v>96944</v>
      </c>
      <c r="B13707" t="s">
        <v>11500</v>
      </c>
      <c r="C13707" t="s">
        <v>11502</v>
      </c>
      <c r="D13707" t="s">
        <v>8235</v>
      </c>
      <c r="E13707" t="s">
        <v>5647</v>
      </c>
    </row>
    <row r="13708" spans="1:5">
      <c r="A13708">
        <v>96945</v>
      </c>
      <c r="B13708" t="s">
        <v>11500</v>
      </c>
      <c r="C13708" t="s">
        <v>11502</v>
      </c>
      <c r="D13708" t="s">
        <v>8235</v>
      </c>
      <c r="E13708" t="s">
        <v>5647</v>
      </c>
    </row>
    <row r="13709" spans="1:5">
      <c r="A13709">
        <v>96946</v>
      </c>
      <c r="B13709" t="s">
        <v>11500</v>
      </c>
      <c r="C13709" t="s">
        <v>11502</v>
      </c>
      <c r="D13709" t="s">
        <v>8235</v>
      </c>
      <c r="E13709" t="s">
        <v>5647</v>
      </c>
    </row>
    <row r="13710" spans="1:5">
      <c r="A13710">
        <v>96947</v>
      </c>
      <c r="B13710" t="s">
        <v>11500</v>
      </c>
      <c r="C13710" t="s">
        <v>11502</v>
      </c>
      <c r="D13710" t="s">
        <v>8235</v>
      </c>
      <c r="E13710" t="s">
        <v>5647</v>
      </c>
    </row>
    <row r="13711" spans="1:5">
      <c r="A13711">
        <v>96948</v>
      </c>
      <c r="B13711" t="s">
        <v>11500</v>
      </c>
      <c r="C13711" t="s">
        <v>11502</v>
      </c>
      <c r="D13711" t="s">
        <v>8235</v>
      </c>
      <c r="E13711" t="s">
        <v>5647</v>
      </c>
    </row>
    <row r="13712" spans="1:5">
      <c r="A13712">
        <v>96949</v>
      </c>
      <c r="B13712" t="s">
        <v>11500</v>
      </c>
      <c r="C13712" t="s">
        <v>11502</v>
      </c>
      <c r="D13712" t="s">
        <v>8235</v>
      </c>
      <c r="E13712" t="s">
        <v>5647</v>
      </c>
    </row>
    <row r="13713" spans="1:5">
      <c r="A13713">
        <v>96950</v>
      </c>
      <c r="B13713" t="s">
        <v>11500</v>
      </c>
      <c r="C13713" t="s">
        <v>11502</v>
      </c>
      <c r="D13713" t="s">
        <v>8235</v>
      </c>
      <c r="E13713" t="s">
        <v>5647</v>
      </c>
    </row>
    <row r="13714" spans="1:5">
      <c r="A13714">
        <v>96951</v>
      </c>
      <c r="B13714" t="s">
        <v>11500</v>
      </c>
      <c r="C13714" t="s">
        <v>11502</v>
      </c>
      <c r="D13714" t="s">
        <v>8235</v>
      </c>
      <c r="E13714" t="s">
        <v>5647</v>
      </c>
    </row>
    <row r="13715" spans="1:5">
      <c r="A13715">
        <v>96952</v>
      </c>
      <c r="B13715" t="s">
        <v>11500</v>
      </c>
      <c r="C13715" t="s">
        <v>11502</v>
      </c>
      <c r="D13715" t="s">
        <v>8235</v>
      </c>
      <c r="E13715" t="s">
        <v>5647</v>
      </c>
    </row>
    <row r="13716" spans="1:5">
      <c r="A13716">
        <v>96953</v>
      </c>
      <c r="B13716" t="s">
        <v>11500</v>
      </c>
      <c r="C13716" t="s">
        <v>11502</v>
      </c>
      <c r="D13716" t="s">
        <v>8235</v>
      </c>
      <c r="E13716" t="s">
        <v>5647</v>
      </c>
    </row>
    <row r="13717" spans="1:5">
      <c r="A13717">
        <v>96954</v>
      </c>
      <c r="B13717" t="s">
        <v>11500</v>
      </c>
      <c r="C13717" t="s">
        <v>11502</v>
      </c>
      <c r="D13717" t="s">
        <v>8235</v>
      </c>
      <c r="E13717" t="s">
        <v>5647</v>
      </c>
    </row>
    <row r="13718" spans="1:5">
      <c r="A13718">
        <v>96955</v>
      </c>
      <c r="B13718" t="s">
        <v>11500</v>
      </c>
      <c r="C13718" t="s">
        <v>11502</v>
      </c>
      <c r="D13718" t="s">
        <v>8235</v>
      </c>
      <c r="E13718" t="s">
        <v>5647</v>
      </c>
    </row>
    <row r="13719" spans="1:5">
      <c r="A13719">
        <v>96956</v>
      </c>
      <c r="B13719" t="s">
        <v>11500</v>
      </c>
      <c r="C13719" t="s">
        <v>11502</v>
      </c>
      <c r="D13719" t="s">
        <v>8235</v>
      </c>
      <c r="E13719" t="s">
        <v>5647</v>
      </c>
    </row>
    <row r="13720" spans="1:5">
      <c r="A13720">
        <v>96957</v>
      </c>
      <c r="B13720" t="s">
        <v>11500</v>
      </c>
      <c r="C13720" t="s">
        <v>11502</v>
      </c>
      <c r="D13720" t="s">
        <v>8235</v>
      </c>
      <c r="E13720" t="s">
        <v>5647</v>
      </c>
    </row>
    <row r="13721" spans="1:5">
      <c r="A13721">
        <v>96958</v>
      </c>
      <c r="B13721" t="s">
        <v>11500</v>
      </c>
      <c r="C13721" t="s">
        <v>11502</v>
      </c>
      <c r="D13721" t="s">
        <v>8235</v>
      </c>
      <c r="E13721" t="s">
        <v>5647</v>
      </c>
    </row>
    <row r="13722" spans="1:5">
      <c r="A13722">
        <v>96959</v>
      </c>
      <c r="B13722" t="s">
        <v>11500</v>
      </c>
      <c r="C13722" t="s">
        <v>11502</v>
      </c>
      <c r="D13722" t="s">
        <v>8235</v>
      </c>
      <c r="E13722" t="s">
        <v>5647</v>
      </c>
    </row>
    <row r="13723" spans="1:5">
      <c r="A13723">
        <v>96960</v>
      </c>
      <c r="B13723" t="s">
        <v>11500</v>
      </c>
      <c r="C13723" t="s">
        <v>11502</v>
      </c>
      <c r="D13723" t="s">
        <v>8235</v>
      </c>
      <c r="E13723" t="s">
        <v>5647</v>
      </c>
    </row>
    <row r="13724" spans="1:5">
      <c r="A13724">
        <v>96961</v>
      </c>
      <c r="B13724" t="s">
        <v>11500</v>
      </c>
      <c r="C13724" t="s">
        <v>11502</v>
      </c>
      <c r="D13724" t="s">
        <v>8235</v>
      </c>
      <c r="E13724" t="s">
        <v>5647</v>
      </c>
    </row>
    <row r="13725" spans="1:5">
      <c r="A13725">
        <v>96962</v>
      </c>
      <c r="B13725" t="s">
        <v>11500</v>
      </c>
      <c r="C13725" t="s">
        <v>11502</v>
      </c>
      <c r="D13725" t="s">
        <v>8235</v>
      </c>
      <c r="E13725" t="s">
        <v>5647</v>
      </c>
    </row>
    <row r="13726" spans="1:5">
      <c r="A13726">
        <v>96963</v>
      </c>
      <c r="B13726" t="s">
        <v>11500</v>
      </c>
      <c r="C13726" t="s">
        <v>11502</v>
      </c>
      <c r="D13726" t="s">
        <v>8235</v>
      </c>
      <c r="E13726" t="s">
        <v>5647</v>
      </c>
    </row>
    <row r="13727" spans="1:5">
      <c r="A13727">
        <v>96964</v>
      </c>
      <c r="B13727" t="s">
        <v>11500</v>
      </c>
      <c r="C13727" t="s">
        <v>11502</v>
      </c>
      <c r="D13727" t="s">
        <v>8235</v>
      </c>
      <c r="E13727" t="s">
        <v>5647</v>
      </c>
    </row>
    <row r="13728" spans="1:5">
      <c r="A13728">
        <v>96965</v>
      </c>
      <c r="B13728" t="s">
        <v>11500</v>
      </c>
      <c r="C13728" t="s">
        <v>11502</v>
      </c>
      <c r="D13728" t="s">
        <v>8235</v>
      </c>
      <c r="E13728" t="s">
        <v>5647</v>
      </c>
    </row>
    <row r="13729" spans="1:5">
      <c r="A13729">
        <v>96966</v>
      </c>
      <c r="B13729" t="s">
        <v>11500</v>
      </c>
      <c r="C13729" t="s">
        <v>11502</v>
      </c>
      <c r="D13729" t="s">
        <v>8235</v>
      </c>
      <c r="E13729" t="s">
        <v>5647</v>
      </c>
    </row>
    <row r="13730" spans="1:5">
      <c r="A13730">
        <v>96967</v>
      </c>
      <c r="B13730" t="s">
        <v>11500</v>
      </c>
      <c r="C13730" t="s">
        <v>11502</v>
      </c>
      <c r="D13730" t="s">
        <v>8235</v>
      </c>
      <c r="E13730" t="s">
        <v>5647</v>
      </c>
    </row>
    <row r="13731" spans="1:5">
      <c r="A13731">
        <v>96968</v>
      </c>
      <c r="B13731" t="s">
        <v>11500</v>
      </c>
      <c r="C13731" t="s">
        <v>11502</v>
      </c>
      <c r="D13731" t="s">
        <v>8235</v>
      </c>
      <c r="E13731" t="s">
        <v>5647</v>
      </c>
    </row>
    <row r="13732" spans="1:5">
      <c r="A13732">
        <v>96969</v>
      </c>
      <c r="B13732" t="s">
        <v>11500</v>
      </c>
      <c r="C13732" t="s">
        <v>11502</v>
      </c>
      <c r="D13732" t="s">
        <v>8235</v>
      </c>
      <c r="E13732" t="s">
        <v>5647</v>
      </c>
    </row>
    <row r="13733" spans="1:5">
      <c r="A13733">
        <v>96970</v>
      </c>
      <c r="B13733" t="s">
        <v>11500</v>
      </c>
      <c r="C13733" t="s">
        <v>11502</v>
      </c>
      <c r="D13733" t="s">
        <v>8235</v>
      </c>
      <c r="E13733" t="s">
        <v>5647</v>
      </c>
    </row>
    <row r="13734" spans="1:5">
      <c r="A13734">
        <v>96971</v>
      </c>
      <c r="B13734" t="s">
        <v>11500</v>
      </c>
      <c r="C13734" t="s">
        <v>11502</v>
      </c>
      <c r="D13734" t="s">
        <v>8235</v>
      </c>
      <c r="E13734" t="s">
        <v>5647</v>
      </c>
    </row>
    <row r="13735" spans="1:5">
      <c r="A13735">
        <v>96972</v>
      </c>
      <c r="B13735" t="s">
        <v>11500</v>
      </c>
      <c r="C13735" t="s">
        <v>11502</v>
      </c>
      <c r="D13735" t="s">
        <v>8235</v>
      </c>
      <c r="E13735" t="s">
        <v>5647</v>
      </c>
    </row>
    <row r="13736" spans="1:5">
      <c r="A13736">
        <v>96973</v>
      </c>
      <c r="B13736" t="s">
        <v>11500</v>
      </c>
      <c r="C13736" t="s">
        <v>11502</v>
      </c>
      <c r="D13736" t="s">
        <v>8235</v>
      </c>
      <c r="E13736" t="s">
        <v>5647</v>
      </c>
    </row>
    <row r="13737" spans="1:5">
      <c r="A13737">
        <v>96974</v>
      </c>
      <c r="B13737" t="s">
        <v>11500</v>
      </c>
      <c r="C13737" t="s">
        <v>11502</v>
      </c>
      <c r="D13737" t="s">
        <v>8235</v>
      </c>
      <c r="E13737" t="s">
        <v>5647</v>
      </c>
    </row>
    <row r="13738" spans="1:5">
      <c r="A13738">
        <v>96975</v>
      </c>
      <c r="B13738" t="s">
        <v>11500</v>
      </c>
      <c r="C13738" t="s">
        <v>11502</v>
      </c>
      <c r="D13738" t="s">
        <v>8235</v>
      </c>
      <c r="E13738" t="s">
        <v>5647</v>
      </c>
    </row>
    <row r="13739" spans="1:5">
      <c r="A13739">
        <v>97165</v>
      </c>
      <c r="B13739" t="s">
        <v>11500</v>
      </c>
      <c r="C13739" t="s">
        <v>11502</v>
      </c>
      <c r="D13739" t="s">
        <v>7119</v>
      </c>
      <c r="E13739" t="s">
        <v>5647</v>
      </c>
    </row>
    <row r="13740" spans="1:5">
      <c r="A13740">
        <v>97166</v>
      </c>
      <c r="B13740" t="s">
        <v>11500</v>
      </c>
      <c r="C13740" t="s">
        <v>11502</v>
      </c>
      <c r="D13740" t="s">
        <v>7119</v>
      </c>
      <c r="E13740" t="s">
        <v>5647</v>
      </c>
    </row>
    <row r="13741" spans="1:5">
      <c r="A13741">
        <v>97168</v>
      </c>
      <c r="B13741" t="s">
        <v>11500</v>
      </c>
      <c r="C13741" t="s">
        <v>11502</v>
      </c>
      <c r="D13741" t="s">
        <v>7119</v>
      </c>
      <c r="E13741" t="s">
        <v>5647</v>
      </c>
    </row>
    <row r="13742" spans="1:5">
      <c r="A13742">
        <v>97169</v>
      </c>
      <c r="B13742" t="s">
        <v>11500</v>
      </c>
      <c r="C13742" t="s">
        <v>11502</v>
      </c>
      <c r="D13742" t="s">
        <v>7119</v>
      </c>
      <c r="E13742" t="s">
        <v>5647</v>
      </c>
    </row>
    <row r="13743" spans="1:5">
      <c r="A13743">
        <v>97171</v>
      </c>
      <c r="B13743" t="s">
        <v>11500</v>
      </c>
      <c r="C13743" t="s">
        <v>11502</v>
      </c>
      <c r="D13743" t="s">
        <v>7119</v>
      </c>
      <c r="E13743" t="s">
        <v>5647</v>
      </c>
    </row>
    <row r="13744" spans="1:5">
      <c r="A13744">
        <v>97173</v>
      </c>
      <c r="B13744" t="s">
        <v>11500</v>
      </c>
      <c r="C13744" t="s">
        <v>11502</v>
      </c>
      <c r="D13744" t="s">
        <v>7119</v>
      </c>
      <c r="E13744" t="s">
        <v>5647</v>
      </c>
    </row>
    <row r="13745" spans="1:5">
      <c r="A13745">
        <v>97175</v>
      </c>
      <c r="B13745" t="s">
        <v>11500</v>
      </c>
      <c r="C13745" t="s">
        <v>11502</v>
      </c>
      <c r="D13745" t="s">
        <v>7119</v>
      </c>
      <c r="E13745" t="s">
        <v>5647</v>
      </c>
    </row>
    <row r="13746" spans="1:5">
      <c r="A13746">
        <v>97176</v>
      </c>
      <c r="B13746" t="s">
        <v>11500</v>
      </c>
      <c r="C13746" t="s">
        <v>11502</v>
      </c>
      <c r="D13746" t="s">
        <v>7119</v>
      </c>
      <c r="E13746" t="s">
        <v>5647</v>
      </c>
    </row>
    <row r="13747" spans="1:5">
      <c r="A13747">
        <v>97178</v>
      </c>
      <c r="B13747" t="s">
        <v>11500</v>
      </c>
      <c r="C13747" t="s">
        <v>11502</v>
      </c>
      <c r="D13747" t="s">
        <v>7119</v>
      </c>
      <c r="E13747" t="s">
        <v>5647</v>
      </c>
    </row>
    <row r="13748" spans="1:5">
      <c r="A13748">
        <v>97179</v>
      </c>
      <c r="B13748" t="s">
        <v>11500</v>
      </c>
      <c r="C13748" t="s">
        <v>11502</v>
      </c>
      <c r="D13748" t="s">
        <v>7119</v>
      </c>
      <c r="E13748" t="s">
        <v>5647</v>
      </c>
    </row>
    <row r="13749" spans="1:5">
      <c r="A13749">
        <v>97181</v>
      </c>
      <c r="B13749" t="s">
        <v>11500</v>
      </c>
      <c r="C13749" t="s">
        <v>11502</v>
      </c>
      <c r="D13749" t="s">
        <v>7119</v>
      </c>
      <c r="E13749" t="s">
        <v>5647</v>
      </c>
    </row>
    <row r="13750" spans="1:5">
      <c r="A13750">
        <v>97183</v>
      </c>
      <c r="B13750" t="s">
        <v>11500</v>
      </c>
      <c r="C13750" t="s">
        <v>11502</v>
      </c>
      <c r="D13750" t="s">
        <v>7119</v>
      </c>
      <c r="E13750" t="s">
        <v>5647</v>
      </c>
    </row>
    <row r="13751" spans="1:5">
      <c r="A13751">
        <v>97184</v>
      </c>
      <c r="B13751" t="s">
        <v>11500</v>
      </c>
      <c r="C13751" t="s">
        <v>11502</v>
      </c>
      <c r="D13751" t="s">
        <v>7119</v>
      </c>
      <c r="E13751" t="s">
        <v>5647</v>
      </c>
    </row>
    <row r="13752" spans="1:5">
      <c r="A13752">
        <v>97186</v>
      </c>
      <c r="B13752" t="s">
        <v>11500</v>
      </c>
      <c r="C13752" t="s">
        <v>11502</v>
      </c>
      <c r="D13752" t="s">
        <v>7119</v>
      </c>
      <c r="E13752" t="s">
        <v>5647</v>
      </c>
    </row>
    <row r="13753" spans="1:5">
      <c r="A13753">
        <v>97187</v>
      </c>
      <c r="B13753" t="s">
        <v>11500</v>
      </c>
      <c r="C13753" t="s">
        <v>11502</v>
      </c>
      <c r="D13753" t="s">
        <v>7119</v>
      </c>
      <c r="E13753" t="s">
        <v>5647</v>
      </c>
    </row>
    <row r="13754" spans="1:5">
      <c r="A13754">
        <v>97195</v>
      </c>
      <c r="B13754" t="s">
        <v>11500</v>
      </c>
      <c r="C13754" t="s">
        <v>11502</v>
      </c>
      <c r="D13754" t="s">
        <v>7119</v>
      </c>
      <c r="E13754" t="s">
        <v>5647</v>
      </c>
    </row>
    <row r="13755" spans="1:5">
      <c r="A13755">
        <v>97201</v>
      </c>
      <c r="B13755" t="s">
        <v>11500</v>
      </c>
      <c r="C13755" t="s">
        <v>11502</v>
      </c>
      <c r="D13755" t="s">
        <v>7119</v>
      </c>
      <c r="E13755" t="s">
        <v>5647</v>
      </c>
    </row>
    <row r="13756" spans="1:5">
      <c r="A13756">
        <v>97202</v>
      </c>
      <c r="B13756" t="s">
        <v>11500</v>
      </c>
      <c r="C13756" t="s">
        <v>11502</v>
      </c>
      <c r="D13756" t="s">
        <v>7119</v>
      </c>
      <c r="E13756" t="s">
        <v>5647</v>
      </c>
    </row>
    <row r="13757" spans="1:5">
      <c r="A13757">
        <v>97204</v>
      </c>
      <c r="B13757" t="s">
        <v>11500</v>
      </c>
      <c r="C13757" t="s">
        <v>11502</v>
      </c>
      <c r="D13757" t="s">
        <v>7119</v>
      </c>
      <c r="E13757" t="s">
        <v>5647</v>
      </c>
    </row>
    <row r="13758" spans="1:5">
      <c r="A13758">
        <v>97205</v>
      </c>
      <c r="B13758" t="s">
        <v>11500</v>
      </c>
      <c r="C13758" t="s">
        <v>11502</v>
      </c>
      <c r="D13758" t="s">
        <v>7119</v>
      </c>
      <c r="E13758" t="s">
        <v>5647</v>
      </c>
    </row>
    <row r="13759" spans="1:5">
      <c r="A13759">
        <v>97211</v>
      </c>
      <c r="B13759" t="s">
        <v>11500</v>
      </c>
      <c r="C13759" t="s">
        <v>11502</v>
      </c>
      <c r="D13759" t="s">
        <v>7119</v>
      </c>
      <c r="E13759" t="s">
        <v>5647</v>
      </c>
    </row>
    <row r="13760" spans="1:5">
      <c r="A13760">
        <v>97214</v>
      </c>
      <c r="B13760" t="s">
        <v>11500</v>
      </c>
      <c r="C13760" t="s">
        <v>11502</v>
      </c>
      <c r="D13760" t="s">
        <v>7119</v>
      </c>
      <c r="E13760" t="s">
        <v>5647</v>
      </c>
    </row>
    <row r="13761" spans="1:5">
      <c r="A13761">
        <v>97215</v>
      </c>
      <c r="B13761" t="s">
        <v>11500</v>
      </c>
      <c r="C13761" t="s">
        <v>11502</v>
      </c>
      <c r="D13761" t="s">
        <v>7119</v>
      </c>
      <c r="E13761" t="s">
        <v>5647</v>
      </c>
    </row>
    <row r="13762" spans="1:5">
      <c r="A13762">
        <v>97219</v>
      </c>
      <c r="B13762" t="s">
        <v>11500</v>
      </c>
      <c r="C13762" t="s">
        <v>11502</v>
      </c>
      <c r="D13762" t="s">
        <v>7119</v>
      </c>
      <c r="E13762" t="s">
        <v>5647</v>
      </c>
    </row>
    <row r="13763" spans="1:5">
      <c r="A13763">
        <v>97222</v>
      </c>
      <c r="B13763" t="s">
        <v>11500</v>
      </c>
      <c r="C13763" t="s">
        <v>11502</v>
      </c>
      <c r="D13763" t="s">
        <v>7119</v>
      </c>
      <c r="E13763" t="s">
        <v>5647</v>
      </c>
    </row>
    <row r="13764" spans="1:5">
      <c r="A13764">
        <v>97224</v>
      </c>
      <c r="B13764" t="s">
        <v>11500</v>
      </c>
      <c r="C13764" t="s">
        <v>11502</v>
      </c>
      <c r="D13764" t="s">
        <v>7119</v>
      </c>
      <c r="E13764" t="s">
        <v>5647</v>
      </c>
    </row>
    <row r="13765" spans="1:5">
      <c r="A13765">
        <v>97225</v>
      </c>
      <c r="B13765" t="s">
        <v>11500</v>
      </c>
      <c r="C13765" t="s">
        <v>11502</v>
      </c>
      <c r="D13765" t="s">
        <v>7119</v>
      </c>
      <c r="E13765" t="s">
        <v>5647</v>
      </c>
    </row>
    <row r="13766" spans="1:5">
      <c r="A13766">
        <v>97230</v>
      </c>
      <c r="B13766" t="s">
        <v>11500</v>
      </c>
      <c r="C13766" t="s">
        <v>11502</v>
      </c>
      <c r="D13766" t="s">
        <v>7119</v>
      </c>
      <c r="E13766" t="s">
        <v>5647</v>
      </c>
    </row>
    <row r="13767" spans="1:5">
      <c r="A13767">
        <v>97232</v>
      </c>
      <c r="B13767" t="s">
        <v>11500</v>
      </c>
      <c r="C13767" t="s">
        <v>11502</v>
      </c>
      <c r="D13767" t="s">
        <v>7119</v>
      </c>
      <c r="E13767" t="s">
        <v>5647</v>
      </c>
    </row>
    <row r="13768" spans="1:5">
      <c r="A13768">
        <v>97234</v>
      </c>
      <c r="B13768" t="s">
        <v>11500</v>
      </c>
      <c r="C13768" t="s">
        <v>11502</v>
      </c>
      <c r="D13768" t="s">
        <v>7119</v>
      </c>
      <c r="E13768" t="s">
        <v>5647</v>
      </c>
    </row>
    <row r="13769" spans="1:5">
      <c r="A13769">
        <v>97238</v>
      </c>
      <c r="B13769" t="s">
        <v>11500</v>
      </c>
      <c r="C13769" t="s">
        <v>11502</v>
      </c>
      <c r="D13769" t="s">
        <v>7119</v>
      </c>
      <c r="E13769" t="s">
        <v>5647</v>
      </c>
    </row>
    <row r="13770" spans="1:5">
      <c r="A13770">
        <v>97239</v>
      </c>
      <c r="B13770" t="s">
        <v>11500</v>
      </c>
      <c r="C13770" t="s">
        <v>11502</v>
      </c>
      <c r="D13770" t="s">
        <v>7119</v>
      </c>
      <c r="E13770" t="s">
        <v>5647</v>
      </c>
    </row>
    <row r="13771" spans="1:5">
      <c r="A13771">
        <v>97241</v>
      </c>
      <c r="B13771" t="s">
        <v>11500</v>
      </c>
      <c r="C13771" t="s">
        <v>11502</v>
      </c>
      <c r="D13771" t="s">
        <v>7119</v>
      </c>
      <c r="E13771" t="s">
        <v>5647</v>
      </c>
    </row>
    <row r="13772" spans="1:5">
      <c r="A13772">
        <v>97242</v>
      </c>
      <c r="B13772" t="s">
        <v>11500</v>
      </c>
      <c r="C13772" t="s">
        <v>11502</v>
      </c>
      <c r="D13772" t="s">
        <v>7119</v>
      </c>
      <c r="E13772" t="s">
        <v>5647</v>
      </c>
    </row>
    <row r="13773" spans="1:5">
      <c r="A13773">
        <v>97244</v>
      </c>
      <c r="B13773" t="s">
        <v>11500</v>
      </c>
      <c r="C13773" t="s">
        <v>11502</v>
      </c>
      <c r="D13773" t="s">
        <v>7119</v>
      </c>
      <c r="E13773" t="s">
        <v>5647</v>
      </c>
    </row>
    <row r="13774" spans="1:5">
      <c r="A13774">
        <v>97245</v>
      </c>
      <c r="B13774" t="s">
        <v>11500</v>
      </c>
      <c r="C13774" t="s">
        <v>11502</v>
      </c>
      <c r="D13774" t="s">
        <v>7119</v>
      </c>
      <c r="E13774" t="s">
        <v>5647</v>
      </c>
    </row>
    <row r="13775" spans="1:5">
      <c r="A13775">
        <v>97248</v>
      </c>
      <c r="B13775" t="s">
        <v>11500</v>
      </c>
      <c r="C13775" t="s">
        <v>11502</v>
      </c>
      <c r="D13775" t="s">
        <v>7119</v>
      </c>
      <c r="E13775" t="s">
        <v>5647</v>
      </c>
    </row>
    <row r="13776" spans="1:5">
      <c r="A13776">
        <v>97250</v>
      </c>
      <c r="B13776" t="s">
        <v>11500</v>
      </c>
      <c r="C13776" t="s">
        <v>11502</v>
      </c>
      <c r="D13776" t="s">
        <v>7119</v>
      </c>
      <c r="E13776" t="s">
        <v>5647</v>
      </c>
    </row>
    <row r="13777" spans="1:5">
      <c r="A13777">
        <v>97253</v>
      </c>
      <c r="B13777" t="s">
        <v>11500</v>
      </c>
      <c r="C13777" t="s">
        <v>11502</v>
      </c>
      <c r="D13777" t="s">
        <v>7119</v>
      </c>
      <c r="E13777" t="s">
        <v>5647</v>
      </c>
    </row>
    <row r="13778" spans="1:5">
      <c r="A13778">
        <v>97254</v>
      </c>
      <c r="B13778" t="s">
        <v>11500</v>
      </c>
      <c r="C13778" t="s">
        <v>11502</v>
      </c>
      <c r="D13778" t="s">
        <v>7119</v>
      </c>
      <c r="E13778" t="s">
        <v>5647</v>
      </c>
    </row>
    <row r="13779" spans="1:5">
      <c r="A13779">
        <v>97256</v>
      </c>
      <c r="B13779" t="s">
        <v>11500</v>
      </c>
      <c r="C13779" t="s">
        <v>11502</v>
      </c>
      <c r="D13779" t="s">
        <v>7119</v>
      </c>
      <c r="E13779" t="s">
        <v>5647</v>
      </c>
    </row>
    <row r="13780" spans="1:5">
      <c r="A13780">
        <v>97257</v>
      </c>
      <c r="B13780" t="s">
        <v>11500</v>
      </c>
      <c r="C13780" t="s">
        <v>11502</v>
      </c>
      <c r="D13780" t="s">
        <v>7119</v>
      </c>
      <c r="E13780" t="s">
        <v>5647</v>
      </c>
    </row>
    <row r="13781" spans="1:5">
      <c r="A13781">
        <v>97259</v>
      </c>
      <c r="B13781" t="s">
        <v>11500</v>
      </c>
      <c r="C13781" t="s">
        <v>11502</v>
      </c>
      <c r="D13781" t="s">
        <v>7119</v>
      </c>
      <c r="E13781" t="s">
        <v>5647</v>
      </c>
    </row>
    <row r="13782" spans="1:5">
      <c r="A13782">
        <v>97261</v>
      </c>
      <c r="B13782" t="s">
        <v>11500</v>
      </c>
      <c r="C13782" t="s">
        <v>11502</v>
      </c>
      <c r="D13782" t="s">
        <v>7119</v>
      </c>
      <c r="E13782" t="s">
        <v>5647</v>
      </c>
    </row>
    <row r="13783" spans="1:5">
      <c r="A13783">
        <v>97268</v>
      </c>
      <c r="B13783" t="s">
        <v>11500</v>
      </c>
      <c r="C13783" t="s">
        <v>11502</v>
      </c>
      <c r="D13783" t="s">
        <v>7119</v>
      </c>
      <c r="E13783" t="s">
        <v>5647</v>
      </c>
    </row>
    <row r="13784" spans="1:5">
      <c r="A13784">
        <v>97269</v>
      </c>
      <c r="B13784" t="s">
        <v>11500</v>
      </c>
      <c r="C13784" t="s">
        <v>11502</v>
      </c>
      <c r="D13784" t="s">
        <v>7119</v>
      </c>
      <c r="E13784" t="s">
        <v>5647</v>
      </c>
    </row>
    <row r="13785" spans="1:5">
      <c r="A13785">
        <v>97271</v>
      </c>
      <c r="B13785" t="s">
        <v>11500</v>
      </c>
      <c r="C13785" t="s">
        <v>11502</v>
      </c>
      <c r="D13785" t="s">
        <v>7119</v>
      </c>
      <c r="E13785" t="s">
        <v>5647</v>
      </c>
    </row>
    <row r="13786" spans="1:5">
      <c r="A13786">
        <v>97273</v>
      </c>
      <c r="B13786" t="s">
        <v>11500</v>
      </c>
      <c r="C13786" t="s">
        <v>11502</v>
      </c>
      <c r="D13786" t="s">
        <v>7119</v>
      </c>
      <c r="E13786" t="s">
        <v>5647</v>
      </c>
    </row>
    <row r="13787" spans="1:5">
      <c r="A13787">
        <v>97275</v>
      </c>
      <c r="B13787" t="s">
        <v>11500</v>
      </c>
      <c r="C13787" t="s">
        <v>11502</v>
      </c>
      <c r="D13787" t="s">
        <v>7119</v>
      </c>
      <c r="E13787" t="s">
        <v>5647</v>
      </c>
    </row>
    <row r="13788" spans="1:5">
      <c r="A13788">
        <v>97277</v>
      </c>
      <c r="B13788" t="s">
        <v>11500</v>
      </c>
      <c r="C13788" t="s">
        <v>11502</v>
      </c>
      <c r="D13788" t="s">
        <v>7119</v>
      </c>
      <c r="E13788" t="s">
        <v>5647</v>
      </c>
    </row>
    <row r="13789" spans="1:5">
      <c r="A13789">
        <v>97278</v>
      </c>
      <c r="B13789" t="s">
        <v>11500</v>
      </c>
      <c r="C13789" t="s">
        <v>11502</v>
      </c>
      <c r="D13789" t="s">
        <v>7119</v>
      </c>
      <c r="E13789" t="s">
        <v>5647</v>
      </c>
    </row>
    <row r="13790" spans="1:5">
      <c r="A13790">
        <v>97283</v>
      </c>
      <c r="B13790" t="s">
        <v>11500</v>
      </c>
      <c r="C13790" t="s">
        <v>11502</v>
      </c>
      <c r="D13790" t="s">
        <v>7119</v>
      </c>
      <c r="E13790" t="s">
        <v>5647</v>
      </c>
    </row>
    <row r="13791" spans="1:5">
      <c r="A13791">
        <v>97285</v>
      </c>
      <c r="B13791" t="s">
        <v>11500</v>
      </c>
      <c r="C13791" t="s">
        <v>11502</v>
      </c>
      <c r="D13791" t="s">
        <v>7119</v>
      </c>
      <c r="E13791" t="s">
        <v>5647</v>
      </c>
    </row>
    <row r="13792" spans="1:5">
      <c r="A13792">
        <v>97291</v>
      </c>
      <c r="B13792" t="s">
        <v>11500</v>
      </c>
      <c r="C13792" t="s">
        <v>11502</v>
      </c>
      <c r="D13792" t="s">
        <v>7119</v>
      </c>
      <c r="E13792" t="s">
        <v>5647</v>
      </c>
    </row>
    <row r="13793" spans="1:5">
      <c r="A13793">
        <v>97293</v>
      </c>
      <c r="B13793" t="s">
        <v>11500</v>
      </c>
      <c r="C13793" t="s">
        <v>11502</v>
      </c>
      <c r="D13793" t="s">
        <v>7119</v>
      </c>
      <c r="E13793" t="s">
        <v>5647</v>
      </c>
    </row>
    <row r="13794" spans="1:5">
      <c r="A13794">
        <v>97294</v>
      </c>
      <c r="B13794" t="s">
        <v>11500</v>
      </c>
      <c r="C13794" t="s">
        <v>11502</v>
      </c>
      <c r="D13794" t="s">
        <v>7119</v>
      </c>
      <c r="E13794" t="s">
        <v>5647</v>
      </c>
    </row>
    <row r="13795" spans="1:5">
      <c r="A13795">
        <v>97295</v>
      </c>
      <c r="B13795" t="s">
        <v>11500</v>
      </c>
      <c r="C13795" t="s">
        <v>11502</v>
      </c>
      <c r="D13795" t="s">
        <v>7119</v>
      </c>
      <c r="E13795" t="s">
        <v>5647</v>
      </c>
    </row>
    <row r="13796" spans="1:5">
      <c r="A13796">
        <v>97297</v>
      </c>
      <c r="B13796" t="s">
        <v>11500</v>
      </c>
      <c r="C13796" t="s">
        <v>11502</v>
      </c>
      <c r="D13796" t="s">
        <v>7119</v>
      </c>
      <c r="E13796" t="s">
        <v>5647</v>
      </c>
    </row>
    <row r="13797" spans="1:5">
      <c r="A13797">
        <v>97298</v>
      </c>
      <c r="B13797" t="s">
        <v>11500</v>
      </c>
      <c r="C13797" t="s">
        <v>11502</v>
      </c>
      <c r="D13797" t="s">
        <v>7119</v>
      </c>
      <c r="E13797" t="s">
        <v>5647</v>
      </c>
    </row>
    <row r="13798" spans="1:5">
      <c r="A13798">
        <v>97300</v>
      </c>
      <c r="B13798" t="s">
        <v>11500</v>
      </c>
      <c r="C13798" t="s">
        <v>11502</v>
      </c>
      <c r="D13798" t="s">
        <v>7119</v>
      </c>
      <c r="E13798" t="s">
        <v>5647</v>
      </c>
    </row>
    <row r="13799" spans="1:5">
      <c r="A13799">
        <v>97305</v>
      </c>
      <c r="B13799" t="s">
        <v>11500</v>
      </c>
      <c r="C13799" t="s">
        <v>11502</v>
      </c>
      <c r="D13799" t="s">
        <v>7119</v>
      </c>
      <c r="E13799" t="s">
        <v>5647</v>
      </c>
    </row>
    <row r="13800" spans="1:5">
      <c r="A13800">
        <v>97307</v>
      </c>
      <c r="B13800" t="s">
        <v>11500</v>
      </c>
      <c r="C13800" t="s">
        <v>11502</v>
      </c>
      <c r="D13800" t="s">
        <v>7119</v>
      </c>
      <c r="E13800" t="s">
        <v>5647</v>
      </c>
    </row>
    <row r="13801" spans="1:5">
      <c r="A13801">
        <v>97308</v>
      </c>
      <c r="B13801" t="s">
        <v>11500</v>
      </c>
      <c r="C13801" t="s">
        <v>11502</v>
      </c>
      <c r="D13801" t="s">
        <v>7119</v>
      </c>
      <c r="E13801" t="s">
        <v>5647</v>
      </c>
    </row>
    <row r="13802" spans="1:5">
      <c r="A13802">
        <v>97309</v>
      </c>
      <c r="B13802" t="s">
        <v>11500</v>
      </c>
      <c r="C13802" t="s">
        <v>11502</v>
      </c>
      <c r="D13802" t="s">
        <v>7119</v>
      </c>
      <c r="E13802" t="s">
        <v>5647</v>
      </c>
    </row>
    <row r="13803" spans="1:5">
      <c r="A13803">
        <v>97311</v>
      </c>
      <c r="B13803" t="s">
        <v>11500</v>
      </c>
      <c r="C13803" t="s">
        <v>11502</v>
      </c>
      <c r="D13803" t="s">
        <v>7119</v>
      </c>
      <c r="E13803" t="s">
        <v>5647</v>
      </c>
    </row>
    <row r="13804" spans="1:5">
      <c r="A13804">
        <v>97318</v>
      </c>
      <c r="B13804" t="s">
        <v>11500</v>
      </c>
      <c r="C13804" t="s">
        <v>11502</v>
      </c>
      <c r="D13804" t="s">
        <v>7119</v>
      </c>
      <c r="E13804" t="s">
        <v>5647</v>
      </c>
    </row>
    <row r="13805" spans="1:5">
      <c r="A13805">
        <v>97319</v>
      </c>
      <c r="B13805" t="s">
        <v>11500</v>
      </c>
      <c r="C13805" t="s">
        <v>11502</v>
      </c>
      <c r="D13805" t="s">
        <v>7119</v>
      </c>
      <c r="E13805" t="s">
        <v>5647</v>
      </c>
    </row>
    <row r="13806" spans="1:5">
      <c r="A13806">
        <v>97320</v>
      </c>
      <c r="B13806" t="s">
        <v>11500</v>
      </c>
      <c r="C13806" t="s">
        <v>11502</v>
      </c>
      <c r="D13806" t="s">
        <v>7119</v>
      </c>
      <c r="E13806" t="s">
        <v>5647</v>
      </c>
    </row>
    <row r="13807" spans="1:5">
      <c r="A13807">
        <v>97322</v>
      </c>
      <c r="B13807" t="s">
        <v>11500</v>
      </c>
      <c r="C13807" t="s">
        <v>11502</v>
      </c>
      <c r="D13807" t="s">
        <v>7119</v>
      </c>
      <c r="E13807" t="s">
        <v>5647</v>
      </c>
    </row>
    <row r="13808" spans="1:5">
      <c r="A13808">
        <v>97324</v>
      </c>
      <c r="B13808" t="s">
        <v>11500</v>
      </c>
      <c r="C13808" t="s">
        <v>11502</v>
      </c>
      <c r="D13808" t="s">
        <v>7119</v>
      </c>
      <c r="E13808" t="s">
        <v>5647</v>
      </c>
    </row>
    <row r="13809" spans="1:5">
      <c r="A13809">
        <v>97325</v>
      </c>
      <c r="B13809" t="s">
        <v>11500</v>
      </c>
      <c r="C13809" t="s">
        <v>11502</v>
      </c>
      <c r="D13809" t="s">
        <v>7119</v>
      </c>
      <c r="E13809" t="s">
        <v>5647</v>
      </c>
    </row>
    <row r="13810" spans="1:5">
      <c r="A13810">
        <v>97471</v>
      </c>
      <c r="B13810" t="s">
        <v>11500</v>
      </c>
      <c r="C13810" t="s">
        <v>11502</v>
      </c>
      <c r="D13810" t="s">
        <v>7718</v>
      </c>
      <c r="E13810" t="s">
        <v>5647</v>
      </c>
    </row>
    <row r="13811" spans="1:5">
      <c r="A13811">
        <v>97472</v>
      </c>
      <c r="B13811" t="s">
        <v>11500</v>
      </c>
      <c r="C13811" t="s">
        <v>11502</v>
      </c>
      <c r="D13811" t="s">
        <v>7718</v>
      </c>
      <c r="E13811" t="s">
        <v>5647</v>
      </c>
    </row>
    <row r="13812" spans="1:5">
      <c r="A13812">
        <v>97473</v>
      </c>
      <c r="B13812" t="s">
        <v>11500</v>
      </c>
      <c r="C13812" t="s">
        <v>11502</v>
      </c>
      <c r="D13812" t="s">
        <v>7718</v>
      </c>
      <c r="E13812" t="s">
        <v>5647</v>
      </c>
    </row>
    <row r="13813" spans="1:5">
      <c r="A13813">
        <v>97474</v>
      </c>
      <c r="B13813" t="s">
        <v>11500</v>
      </c>
      <c r="C13813" t="s">
        <v>11502</v>
      </c>
      <c r="D13813" t="s">
        <v>7718</v>
      </c>
      <c r="E13813" t="s">
        <v>5647</v>
      </c>
    </row>
    <row r="13814" spans="1:5">
      <c r="A13814">
        <v>97475</v>
      </c>
      <c r="B13814" t="s">
        <v>11500</v>
      </c>
      <c r="C13814" t="s">
        <v>11502</v>
      </c>
      <c r="D13814" t="s">
        <v>7718</v>
      </c>
      <c r="E13814" t="s">
        <v>5647</v>
      </c>
    </row>
    <row r="13815" spans="1:5">
      <c r="A13815">
        <v>97476</v>
      </c>
      <c r="B13815" t="s">
        <v>11500</v>
      </c>
      <c r="C13815" t="s">
        <v>11502</v>
      </c>
      <c r="D13815" t="s">
        <v>7718</v>
      </c>
      <c r="E13815" t="s">
        <v>5647</v>
      </c>
    </row>
    <row r="13816" spans="1:5">
      <c r="A13816">
        <v>97477</v>
      </c>
      <c r="B13816" t="s">
        <v>11500</v>
      </c>
      <c r="C13816" t="s">
        <v>11502</v>
      </c>
      <c r="D13816" t="s">
        <v>7718</v>
      </c>
      <c r="E13816" t="s">
        <v>5647</v>
      </c>
    </row>
    <row r="13817" spans="1:5">
      <c r="A13817">
        <v>97478</v>
      </c>
      <c r="B13817" t="s">
        <v>11500</v>
      </c>
      <c r="C13817" t="s">
        <v>11502</v>
      </c>
      <c r="D13817" t="s">
        <v>7718</v>
      </c>
      <c r="E13817" t="s">
        <v>5647</v>
      </c>
    </row>
    <row r="13818" spans="1:5">
      <c r="A13818">
        <v>97479</v>
      </c>
      <c r="B13818" t="s">
        <v>11500</v>
      </c>
      <c r="C13818" t="s">
        <v>11502</v>
      </c>
      <c r="D13818" t="s">
        <v>7718</v>
      </c>
      <c r="E13818" t="s">
        <v>5647</v>
      </c>
    </row>
    <row r="13819" spans="1:5">
      <c r="A13819">
        <v>97480</v>
      </c>
      <c r="B13819" t="s">
        <v>11500</v>
      </c>
      <c r="C13819" t="s">
        <v>11502</v>
      </c>
      <c r="D13819" t="s">
        <v>7718</v>
      </c>
      <c r="E13819" t="s">
        <v>5647</v>
      </c>
    </row>
    <row r="13820" spans="1:5">
      <c r="A13820">
        <v>97481</v>
      </c>
      <c r="B13820" t="s">
        <v>11500</v>
      </c>
      <c r="C13820" t="s">
        <v>11502</v>
      </c>
      <c r="D13820" t="s">
        <v>7718</v>
      </c>
      <c r="E13820" t="s">
        <v>5647</v>
      </c>
    </row>
    <row r="13821" spans="1:5">
      <c r="A13821">
        <v>97482</v>
      </c>
      <c r="B13821" t="s">
        <v>11500</v>
      </c>
      <c r="C13821" t="s">
        <v>11502</v>
      </c>
      <c r="D13821" t="s">
        <v>7718</v>
      </c>
      <c r="E13821" t="s">
        <v>5647</v>
      </c>
    </row>
    <row r="13822" spans="1:5">
      <c r="A13822">
        <v>97483</v>
      </c>
      <c r="B13822" t="s">
        <v>11500</v>
      </c>
      <c r="C13822" t="s">
        <v>11502</v>
      </c>
      <c r="D13822" t="s">
        <v>7718</v>
      </c>
      <c r="E13822" t="s">
        <v>5647</v>
      </c>
    </row>
    <row r="13823" spans="1:5">
      <c r="A13823">
        <v>97484</v>
      </c>
      <c r="B13823" t="s">
        <v>11500</v>
      </c>
      <c r="C13823" t="s">
        <v>11502</v>
      </c>
      <c r="D13823" t="s">
        <v>7718</v>
      </c>
      <c r="E13823" t="s">
        <v>5647</v>
      </c>
    </row>
    <row r="13824" spans="1:5">
      <c r="A13824">
        <v>97485</v>
      </c>
      <c r="B13824" t="s">
        <v>11500</v>
      </c>
      <c r="C13824" t="s">
        <v>11502</v>
      </c>
      <c r="D13824" t="s">
        <v>7718</v>
      </c>
      <c r="E13824" t="s">
        <v>5647</v>
      </c>
    </row>
    <row r="13825" spans="1:5">
      <c r="A13825">
        <v>97486</v>
      </c>
      <c r="B13825" t="s">
        <v>11500</v>
      </c>
      <c r="C13825" t="s">
        <v>11502</v>
      </c>
      <c r="D13825" t="s">
        <v>7718</v>
      </c>
      <c r="E13825" t="s">
        <v>5647</v>
      </c>
    </row>
    <row r="13826" spans="1:5">
      <c r="A13826">
        <v>97487</v>
      </c>
      <c r="B13826" t="s">
        <v>11500</v>
      </c>
      <c r="C13826" t="s">
        <v>11502</v>
      </c>
      <c r="D13826" t="s">
        <v>7718</v>
      </c>
      <c r="E13826" t="s">
        <v>5647</v>
      </c>
    </row>
    <row r="13827" spans="1:5">
      <c r="A13827">
        <v>97488</v>
      </c>
      <c r="B13827" t="s">
        <v>11500</v>
      </c>
      <c r="C13827" t="s">
        <v>11502</v>
      </c>
      <c r="D13827" t="s">
        <v>7718</v>
      </c>
      <c r="E13827" t="s">
        <v>5647</v>
      </c>
    </row>
    <row r="13828" spans="1:5">
      <c r="A13828">
        <v>97489</v>
      </c>
      <c r="B13828" t="s">
        <v>11500</v>
      </c>
      <c r="C13828" t="s">
        <v>11502</v>
      </c>
      <c r="D13828" t="s">
        <v>7718</v>
      </c>
      <c r="E13828" t="s">
        <v>5647</v>
      </c>
    </row>
    <row r="13829" spans="1:5">
      <c r="A13829">
        <v>97490</v>
      </c>
      <c r="B13829" t="s">
        <v>11500</v>
      </c>
      <c r="C13829" t="s">
        <v>11502</v>
      </c>
      <c r="D13829" t="s">
        <v>7718</v>
      </c>
      <c r="E13829" t="s">
        <v>5647</v>
      </c>
    </row>
    <row r="13830" spans="1:5">
      <c r="A13830">
        <v>97491</v>
      </c>
      <c r="B13830" t="s">
        <v>11500</v>
      </c>
      <c r="C13830" t="s">
        <v>11502</v>
      </c>
      <c r="D13830" t="s">
        <v>7718</v>
      </c>
      <c r="E13830" t="s">
        <v>5647</v>
      </c>
    </row>
    <row r="13831" spans="1:5">
      <c r="A13831">
        <v>97492</v>
      </c>
      <c r="B13831" t="s">
        <v>11500</v>
      </c>
      <c r="C13831" t="s">
        <v>11502</v>
      </c>
      <c r="D13831" t="s">
        <v>7718</v>
      </c>
      <c r="E13831" t="s">
        <v>5647</v>
      </c>
    </row>
    <row r="13832" spans="1:5">
      <c r="A13832">
        <v>97493</v>
      </c>
      <c r="B13832" t="s">
        <v>11500</v>
      </c>
      <c r="C13832" t="s">
        <v>11502</v>
      </c>
      <c r="D13832" t="s">
        <v>7718</v>
      </c>
      <c r="E13832" t="s">
        <v>5647</v>
      </c>
    </row>
    <row r="13833" spans="1:5">
      <c r="A13833">
        <v>97494</v>
      </c>
      <c r="B13833" t="s">
        <v>11500</v>
      </c>
      <c r="C13833" t="s">
        <v>11502</v>
      </c>
      <c r="D13833" t="s">
        <v>7718</v>
      </c>
      <c r="E13833" t="s">
        <v>5647</v>
      </c>
    </row>
    <row r="13834" spans="1:5">
      <c r="A13834">
        <v>97495</v>
      </c>
      <c r="B13834" t="s">
        <v>11500</v>
      </c>
      <c r="C13834" t="s">
        <v>11502</v>
      </c>
      <c r="D13834" t="s">
        <v>7718</v>
      </c>
      <c r="E13834" t="s">
        <v>5647</v>
      </c>
    </row>
    <row r="13835" spans="1:5">
      <c r="A13835">
        <v>97496</v>
      </c>
      <c r="B13835" t="s">
        <v>11500</v>
      </c>
      <c r="C13835" t="s">
        <v>11502</v>
      </c>
      <c r="D13835" t="s">
        <v>7718</v>
      </c>
      <c r="E13835" t="s">
        <v>5647</v>
      </c>
    </row>
    <row r="13836" spans="1:5">
      <c r="A13836">
        <v>97497</v>
      </c>
      <c r="B13836" t="s">
        <v>11500</v>
      </c>
      <c r="C13836" t="s">
        <v>11502</v>
      </c>
      <c r="D13836" t="s">
        <v>7718</v>
      </c>
      <c r="E13836" t="s">
        <v>5647</v>
      </c>
    </row>
    <row r="13837" spans="1:5">
      <c r="A13837">
        <v>97498</v>
      </c>
      <c r="B13837" t="s">
        <v>11500</v>
      </c>
      <c r="C13837" t="s">
        <v>11502</v>
      </c>
      <c r="D13837" t="s">
        <v>7718</v>
      </c>
      <c r="E13837" t="s">
        <v>5647</v>
      </c>
    </row>
    <row r="13838" spans="1:5">
      <c r="A13838">
        <v>97499</v>
      </c>
      <c r="B13838" t="s">
        <v>11500</v>
      </c>
      <c r="C13838" t="s">
        <v>11502</v>
      </c>
      <c r="D13838" t="s">
        <v>7718</v>
      </c>
      <c r="E13838" t="s">
        <v>5647</v>
      </c>
    </row>
    <row r="13839" spans="1:5">
      <c r="A13839">
        <v>97500</v>
      </c>
      <c r="B13839" t="s">
        <v>11500</v>
      </c>
      <c r="C13839" t="s">
        <v>11502</v>
      </c>
      <c r="D13839" t="s">
        <v>7718</v>
      </c>
      <c r="E13839" t="s">
        <v>5647</v>
      </c>
    </row>
    <row r="13840" spans="1:5">
      <c r="A13840">
        <v>97501</v>
      </c>
      <c r="B13840" t="s">
        <v>11500</v>
      </c>
      <c r="C13840" t="s">
        <v>11502</v>
      </c>
      <c r="D13840" t="s">
        <v>7718</v>
      </c>
      <c r="E13840" t="s">
        <v>5647</v>
      </c>
    </row>
    <row r="13841" spans="1:5">
      <c r="A13841">
        <v>97502</v>
      </c>
      <c r="B13841" t="s">
        <v>11500</v>
      </c>
      <c r="C13841" t="s">
        <v>11502</v>
      </c>
      <c r="D13841" t="s">
        <v>7718</v>
      </c>
      <c r="E13841" t="s">
        <v>5647</v>
      </c>
    </row>
    <row r="13842" spans="1:5">
      <c r="A13842">
        <v>97503</v>
      </c>
      <c r="B13842" t="s">
        <v>11500</v>
      </c>
      <c r="C13842" t="s">
        <v>11502</v>
      </c>
      <c r="D13842" t="s">
        <v>7718</v>
      </c>
      <c r="E13842" t="s">
        <v>5647</v>
      </c>
    </row>
    <row r="13843" spans="1:5">
      <c r="A13843">
        <v>97504</v>
      </c>
      <c r="B13843" t="s">
        <v>11500</v>
      </c>
      <c r="C13843" t="s">
        <v>11502</v>
      </c>
      <c r="D13843" t="s">
        <v>7718</v>
      </c>
      <c r="E13843" t="s">
        <v>5647</v>
      </c>
    </row>
    <row r="13844" spans="1:5">
      <c r="A13844">
        <v>97505</v>
      </c>
      <c r="B13844" t="s">
        <v>11500</v>
      </c>
      <c r="C13844" t="s">
        <v>11502</v>
      </c>
      <c r="D13844" t="s">
        <v>7718</v>
      </c>
      <c r="E13844" t="s">
        <v>5647</v>
      </c>
    </row>
    <row r="13845" spans="1:5">
      <c r="A13845">
        <v>97506</v>
      </c>
      <c r="B13845" t="s">
        <v>11500</v>
      </c>
      <c r="C13845" t="s">
        <v>11502</v>
      </c>
      <c r="D13845" t="s">
        <v>7718</v>
      </c>
      <c r="E13845" t="s">
        <v>5647</v>
      </c>
    </row>
    <row r="13846" spans="1:5">
      <c r="A13846">
        <v>97507</v>
      </c>
      <c r="B13846" t="s">
        <v>11500</v>
      </c>
      <c r="C13846" t="s">
        <v>11502</v>
      </c>
      <c r="D13846" t="s">
        <v>7718</v>
      </c>
      <c r="E13846" t="s">
        <v>5647</v>
      </c>
    </row>
    <row r="13847" spans="1:5">
      <c r="A13847">
        <v>97508</v>
      </c>
      <c r="B13847" t="s">
        <v>11500</v>
      </c>
      <c r="C13847" t="s">
        <v>11502</v>
      </c>
      <c r="D13847" t="s">
        <v>7718</v>
      </c>
      <c r="E13847" t="s">
        <v>5647</v>
      </c>
    </row>
    <row r="13848" spans="1:5">
      <c r="A13848">
        <v>97509</v>
      </c>
      <c r="B13848" t="s">
        <v>11500</v>
      </c>
      <c r="C13848" t="s">
        <v>11502</v>
      </c>
      <c r="D13848" t="s">
        <v>7718</v>
      </c>
      <c r="E13848" t="s">
        <v>5647</v>
      </c>
    </row>
    <row r="13849" spans="1:5">
      <c r="A13849">
        <v>97510</v>
      </c>
      <c r="B13849" t="s">
        <v>11500</v>
      </c>
      <c r="C13849" t="s">
        <v>11502</v>
      </c>
      <c r="D13849" t="s">
        <v>7718</v>
      </c>
      <c r="E13849" t="s">
        <v>5647</v>
      </c>
    </row>
    <row r="13850" spans="1:5">
      <c r="A13850">
        <v>97511</v>
      </c>
      <c r="B13850" t="s">
        <v>11500</v>
      </c>
      <c r="C13850" t="s">
        <v>11502</v>
      </c>
      <c r="D13850" t="s">
        <v>7718</v>
      </c>
      <c r="E13850" t="s">
        <v>5647</v>
      </c>
    </row>
    <row r="13851" spans="1:5">
      <c r="A13851">
        <v>97512</v>
      </c>
      <c r="B13851" t="s">
        <v>11500</v>
      </c>
      <c r="C13851" t="s">
        <v>11502</v>
      </c>
      <c r="D13851" t="s">
        <v>7718</v>
      </c>
      <c r="E13851" t="s">
        <v>5647</v>
      </c>
    </row>
    <row r="13852" spans="1:5">
      <c r="A13852">
        <v>97513</v>
      </c>
      <c r="B13852" t="s">
        <v>11500</v>
      </c>
      <c r="C13852" t="s">
        <v>11502</v>
      </c>
      <c r="D13852" t="s">
        <v>7718</v>
      </c>
      <c r="E13852" t="s">
        <v>5647</v>
      </c>
    </row>
    <row r="13853" spans="1:5">
      <c r="A13853">
        <v>97514</v>
      </c>
      <c r="B13853" t="s">
        <v>11500</v>
      </c>
      <c r="C13853" t="s">
        <v>11502</v>
      </c>
      <c r="D13853" t="s">
        <v>7718</v>
      </c>
      <c r="E13853" t="s">
        <v>5647</v>
      </c>
    </row>
    <row r="13854" spans="1:5">
      <c r="A13854">
        <v>97515</v>
      </c>
      <c r="B13854" t="s">
        <v>11500</v>
      </c>
      <c r="C13854" t="s">
        <v>11502</v>
      </c>
      <c r="D13854" t="s">
        <v>7718</v>
      </c>
      <c r="E13854" t="s">
        <v>5647</v>
      </c>
    </row>
    <row r="13855" spans="1:5">
      <c r="A13855">
        <v>97516</v>
      </c>
      <c r="B13855" t="s">
        <v>11500</v>
      </c>
      <c r="C13855" t="s">
        <v>11502</v>
      </c>
      <c r="D13855" t="s">
        <v>7718</v>
      </c>
      <c r="E13855" t="s">
        <v>5647</v>
      </c>
    </row>
    <row r="13856" spans="1:5">
      <c r="A13856">
        <v>97517</v>
      </c>
      <c r="B13856" t="s">
        <v>11500</v>
      </c>
      <c r="C13856" t="s">
        <v>11502</v>
      </c>
      <c r="D13856" t="s">
        <v>7718</v>
      </c>
      <c r="E13856" t="s">
        <v>5647</v>
      </c>
    </row>
    <row r="13857" spans="1:5">
      <c r="A13857">
        <v>97518</v>
      </c>
      <c r="B13857" t="s">
        <v>11500</v>
      </c>
      <c r="C13857" t="s">
        <v>11502</v>
      </c>
      <c r="D13857" t="s">
        <v>7718</v>
      </c>
      <c r="E13857" t="s">
        <v>5647</v>
      </c>
    </row>
    <row r="13858" spans="1:5">
      <c r="A13858">
        <v>97519</v>
      </c>
      <c r="B13858" t="s">
        <v>11500</v>
      </c>
      <c r="C13858" t="s">
        <v>11502</v>
      </c>
      <c r="D13858" t="s">
        <v>7718</v>
      </c>
      <c r="E13858" t="s">
        <v>5647</v>
      </c>
    </row>
    <row r="13859" spans="1:5">
      <c r="A13859">
        <v>97520</v>
      </c>
      <c r="B13859" t="s">
        <v>11500</v>
      </c>
      <c r="C13859" t="s">
        <v>11502</v>
      </c>
      <c r="D13859" t="s">
        <v>7718</v>
      </c>
      <c r="E13859" t="s">
        <v>5647</v>
      </c>
    </row>
    <row r="13860" spans="1:5">
      <c r="A13860">
        <v>97521</v>
      </c>
      <c r="B13860" t="s">
        <v>11500</v>
      </c>
      <c r="C13860" t="s">
        <v>11502</v>
      </c>
      <c r="D13860" t="s">
        <v>7718</v>
      </c>
      <c r="E13860" t="s">
        <v>5647</v>
      </c>
    </row>
    <row r="13861" spans="1:5">
      <c r="A13861">
        <v>97522</v>
      </c>
      <c r="B13861" t="s">
        <v>11500</v>
      </c>
      <c r="C13861" t="s">
        <v>11502</v>
      </c>
      <c r="D13861" t="s">
        <v>7718</v>
      </c>
      <c r="E13861" t="s">
        <v>5647</v>
      </c>
    </row>
    <row r="13862" spans="1:5">
      <c r="A13862">
        <v>97523</v>
      </c>
      <c r="B13862" t="s">
        <v>11500</v>
      </c>
      <c r="C13862" t="s">
        <v>11502</v>
      </c>
      <c r="D13862" t="s">
        <v>7718</v>
      </c>
      <c r="E13862" t="s">
        <v>5647</v>
      </c>
    </row>
    <row r="13863" spans="1:5">
      <c r="A13863">
        <v>97524</v>
      </c>
      <c r="B13863" t="s">
        <v>11500</v>
      </c>
      <c r="C13863" t="s">
        <v>11502</v>
      </c>
      <c r="D13863" t="s">
        <v>7718</v>
      </c>
      <c r="E13863" t="s">
        <v>5647</v>
      </c>
    </row>
    <row r="13864" spans="1:5">
      <c r="A13864">
        <v>97525</v>
      </c>
      <c r="B13864" t="s">
        <v>11500</v>
      </c>
      <c r="C13864" t="s">
        <v>11502</v>
      </c>
      <c r="D13864" t="s">
        <v>7718</v>
      </c>
      <c r="E13864" t="s">
        <v>5647</v>
      </c>
    </row>
    <row r="13865" spans="1:5">
      <c r="A13865">
        <v>97526</v>
      </c>
      <c r="B13865" t="s">
        <v>11500</v>
      </c>
      <c r="C13865" t="s">
        <v>11502</v>
      </c>
      <c r="D13865" t="s">
        <v>7718</v>
      </c>
      <c r="E13865" t="s">
        <v>5647</v>
      </c>
    </row>
    <row r="13866" spans="1:5">
      <c r="A13866">
        <v>97527</v>
      </c>
      <c r="B13866" t="s">
        <v>11500</v>
      </c>
      <c r="C13866" t="s">
        <v>11502</v>
      </c>
      <c r="D13866" t="s">
        <v>7718</v>
      </c>
      <c r="E13866" t="s">
        <v>5647</v>
      </c>
    </row>
    <row r="13867" spans="1:5">
      <c r="A13867">
        <v>97528</v>
      </c>
      <c r="B13867" t="s">
        <v>11500</v>
      </c>
      <c r="C13867" t="s">
        <v>11502</v>
      </c>
      <c r="D13867" t="s">
        <v>7718</v>
      </c>
      <c r="E13867" t="s">
        <v>5647</v>
      </c>
    </row>
    <row r="13868" spans="1:5">
      <c r="A13868">
        <v>97636</v>
      </c>
      <c r="B13868" t="s">
        <v>11500</v>
      </c>
      <c r="C13868" t="s">
        <v>11502</v>
      </c>
      <c r="D13868" t="s">
        <v>7618</v>
      </c>
      <c r="E13868" t="s">
        <v>5647</v>
      </c>
    </row>
    <row r="13869" spans="1:5">
      <c r="A13869">
        <v>97637</v>
      </c>
      <c r="B13869" t="s">
        <v>11500</v>
      </c>
      <c r="C13869" t="s">
        <v>11502</v>
      </c>
      <c r="D13869" t="s">
        <v>7618</v>
      </c>
      <c r="E13869" t="s">
        <v>5647</v>
      </c>
    </row>
    <row r="13870" spans="1:5">
      <c r="A13870">
        <v>97638</v>
      </c>
      <c r="B13870" t="s">
        <v>11500</v>
      </c>
      <c r="C13870" t="s">
        <v>11502</v>
      </c>
      <c r="D13870" t="s">
        <v>7618</v>
      </c>
      <c r="E13870" t="s">
        <v>5647</v>
      </c>
    </row>
    <row r="13871" spans="1:5">
      <c r="A13871">
        <v>97639</v>
      </c>
      <c r="B13871" t="s">
        <v>11500</v>
      </c>
      <c r="C13871" t="s">
        <v>11502</v>
      </c>
      <c r="D13871" t="s">
        <v>7618</v>
      </c>
      <c r="E13871" t="s">
        <v>5647</v>
      </c>
    </row>
    <row r="13872" spans="1:5">
      <c r="A13872">
        <v>97641</v>
      </c>
      <c r="B13872" t="s">
        <v>11500</v>
      </c>
      <c r="C13872" t="s">
        <v>11502</v>
      </c>
      <c r="D13872" t="s">
        <v>7618</v>
      </c>
      <c r="E13872" t="s">
        <v>5647</v>
      </c>
    </row>
    <row r="13873" spans="1:5">
      <c r="A13873">
        <v>97642</v>
      </c>
      <c r="B13873" t="s">
        <v>11500</v>
      </c>
      <c r="C13873" t="s">
        <v>11502</v>
      </c>
      <c r="D13873" t="s">
        <v>7618</v>
      </c>
      <c r="E13873" t="s">
        <v>5647</v>
      </c>
    </row>
    <row r="13874" spans="1:5">
      <c r="A13874">
        <v>97644</v>
      </c>
      <c r="B13874" t="s">
        <v>11500</v>
      </c>
      <c r="C13874" t="s">
        <v>11502</v>
      </c>
      <c r="D13874" t="s">
        <v>7618</v>
      </c>
      <c r="E13874" t="s">
        <v>5647</v>
      </c>
    </row>
    <row r="13875" spans="1:5">
      <c r="A13875">
        <v>97645</v>
      </c>
      <c r="B13875" t="s">
        <v>11500</v>
      </c>
      <c r="C13875" t="s">
        <v>11502</v>
      </c>
      <c r="D13875" t="s">
        <v>7618</v>
      </c>
      <c r="E13875" t="s">
        <v>5647</v>
      </c>
    </row>
    <row r="13876" spans="1:5">
      <c r="A13876">
        <v>97647</v>
      </c>
      <c r="B13876" t="s">
        <v>11500</v>
      </c>
      <c r="C13876" t="s">
        <v>11502</v>
      </c>
      <c r="D13876" t="s">
        <v>7618</v>
      </c>
      <c r="E13876" t="s">
        <v>5647</v>
      </c>
    </row>
    <row r="13877" spans="1:5">
      <c r="A13877">
        <v>97649</v>
      </c>
      <c r="B13877" t="s">
        <v>11500</v>
      </c>
      <c r="C13877" t="s">
        <v>11502</v>
      </c>
      <c r="D13877" t="s">
        <v>7618</v>
      </c>
      <c r="E13877" t="s">
        <v>5647</v>
      </c>
    </row>
    <row r="13878" spans="1:5">
      <c r="A13878">
        <v>97650</v>
      </c>
      <c r="B13878" t="s">
        <v>11500</v>
      </c>
      <c r="C13878" t="s">
        <v>11502</v>
      </c>
      <c r="D13878" t="s">
        <v>7618</v>
      </c>
      <c r="E13878" t="s">
        <v>5647</v>
      </c>
    </row>
    <row r="13879" spans="1:5">
      <c r="A13879">
        <v>97651</v>
      </c>
      <c r="B13879" t="s">
        <v>11500</v>
      </c>
      <c r="C13879" t="s">
        <v>11502</v>
      </c>
      <c r="D13879" t="s">
        <v>7618</v>
      </c>
      <c r="E13879" t="s">
        <v>5647</v>
      </c>
    </row>
    <row r="13880" spans="1:5">
      <c r="A13880">
        <v>97652</v>
      </c>
      <c r="B13880" t="s">
        <v>11500</v>
      </c>
      <c r="C13880" t="s">
        <v>11502</v>
      </c>
      <c r="D13880" t="s">
        <v>7618</v>
      </c>
      <c r="E13880" t="s">
        <v>5647</v>
      </c>
    </row>
    <row r="13881" spans="1:5">
      <c r="A13881">
        <v>97653</v>
      </c>
      <c r="B13881" t="s">
        <v>11500</v>
      </c>
      <c r="C13881" t="s">
        <v>11502</v>
      </c>
      <c r="D13881" t="s">
        <v>7618</v>
      </c>
      <c r="E13881" t="s">
        <v>5647</v>
      </c>
    </row>
    <row r="13882" spans="1:5">
      <c r="A13882">
        <v>97655</v>
      </c>
      <c r="B13882" t="s">
        <v>11500</v>
      </c>
      <c r="C13882" t="s">
        <v>11502</v>
      </c>
      <c r="D13882" t="s">
        <v>7618</v>
      </c>
      <c r="E13882" t="s">
        <v>5647</v>
      </c>
    </row>
    <row r="13883" spans="1:5">
      <c r="A13883">
        <v>97656</v>
      </c>
      <c r="B13883" t="s">
        <v>11500</v>
      </c>
      <c r="C13883" t="s">
        <v>11502</v>
      </c>
      <c r="D13883" t="s">
        <v>7618</v>
      </c>
      <c r="E13883" t="s">
        <v>5647</v>
      </c>
    </row>
    <row r="13884" spans="1:5">
      <c r="A13884">
        <v>97658</v>
      </c>
      <c r="B13884" t="s">
        <v>11500</v>
      </c>
      <c r="C13884" t="s">
        <v>11502</v>
      </c>
      <c r="D13884" t="s">
        <v>7618</v>
      </c>
      <c r="E13884" t="s">
        <v>5647</v>
      </c>
    </row>
    <row r="13885" spans="1:5">
      <c r="A13885">
        <v>97659</v>
      </c>
      <c r="B13885" t="s">
        <v>11500</v>
      </c>
      <c r="C13885" t="s">
        <v>11502</v>
      </c>
      <c r="D13885" t="s">
        <v>7618</v>
      </c>
      <c r="E13885" t="s">
        <v>5647</v>
      </c>
    </row>
    <row r="13886" spans="1:5">
      <c r="A13886">
        <v>97660</v>
      </c>
      <c r="B13886" t="s">
        <v>11500</v>
      </c>
      <c r="C13886" t="s">
        <v>11502</v>
      </c>
      <c r="D13886" t="s">
        <v>7618</v>
      </c>
      <c r="E13886" t="s">
        <v>5647</v>
      </c>
    </row>
    <row r="13887" spans="1:5">
      <c r="A13887">
        <v>97661</v>
      </c>
      <c r="B13887" t="s">
        <v>11500</v>
      </c>
      <c r="C13887" t="s">
        <v>11502</v>
      </c>
      <c r="D13887" t="s">
        <v>7618</v>
      </c>
      <c r="E13887" t="s">
        <v>5647</v>
      </c>
    </row>
    <row r="13888" spans="1:5">
      <c r="A13888">
        <v>97662</v>
      </c>
      <c r="B13888" t="s">
        <v>11500</v>
      </c>
      <c r="C13888" t="s">
        <v>11502</v>
      </c>
      <c r="D13888" t="s">
        <v>7618</v>
      </c>
      <c r="E13888" t="s">
        <v>5647</v>
      </c>
    </row>
    <row r="13889" spans="1:5">
      <c r="A13889">
        <v>97663</v>
      </c>
      <c r="B13889" t="s">
        <v>11500</v>
      </c>
      <c r="C13889" t="s">
        <v>11502</v>
      </c>
      <c r="D13889" t="s">
        <v>7618</v>
      </c>
      <c r="E13889" t="s">
        <v>5647</v>
      </c>
    </row>
    <row r="13890" spans="1:5">
      <c r="A13890">
        <v>97664</v>
      </c>
      <c r="B13890" t="s">
        <v>11500</v>
      </c>
      <c r="C13890" t="s">
        <v>11502</v>
      </c>
      <c r="D13890" t="s">
        <v>7618</v>
      </c>
      <c r="E13890" t="s">
        <v>5647</v>
      </c>
    </row>
    <row r="13891" spans="1:5">
      <c r="A13891">
        <v>97665</v>
      </c>
      <c r="B13891" t="s">
        <v>11500</v>
      </c>
      <c r="C13891" t="s">
        <v>11502</v>
      </c>
      <c r="D13891" t="s">
        <v>7618</v>
      </c>
      <c r="E13891" t="s">
        <v>5647</v>
      </c>
    </row>
    <row r="13892" spans="1:5">
      <c r="A13892">
        <v>97666</v>
      </c>
      <c r="B13892" t="s">
        <v>11500</v>
      </c>
      <c r="C13892" t="s">
        <v>11502</v>
      </c>
      <c r="D13892" t="s">
        <v>7618</v>
      </c>
      <c r="E13892" t="s">
        <v>5647</v>
      </c>
    </row>
    <row r="13893" spans="1:5">
      <c r="A13893">
        <v>97667</v>
      </c>
      <c r="B13893" t="s">
        <v>11500</v>
      </c>
      <c r="C13893" t="s">
        <v>11502</v>
      </c>
      <c r="D13893" t="s">
        <v>7618</v>
      </c>
      <c r="E13893" t="s">
        <v>5647</v>
      </c>
    </row>
    <row r="13894" spans="1:5">
      <c r="A13894">
        <v>97669</v>
      </c>
      <c r="B13894" t="s">
        <v>11500</v>
      </c>
      <c r="C13894" t="s">
        <v>11502</v>
      </c>
      <c r="D13894" t="s">
        <v>7618</v>
      </c>
      <c r="E13894" t="s">
        <v>5647</v>
      </c>
    </row>
    <row r="13895" spans="1:5">
      <c r="A13895">
        <v>97671</v>
      </c>
      <c r="B13895" t="s">
        <v>11500</v>
      </c>
      <c r="C13895" t="s">
        <v>11502</v>
      </c>
      <c r="D13895" t="s">
        <v>7618</v>
      </c>
      <c r="E13895" t="s">
        <v>5647</v>
      </c>
    </row>
    <row r="13896" spans="1:5">
      <c r="A13896">
        <v>97672</v>
      </c>
      <c r="B13896" t="s">
        <v>11500</v>
      </c>
      <c r="C13896" t="s">
        <v>11502</v>
      </c>
      <c r="D13896" t="s">
        <v>7618</v>
      </c>
      <c r="E13896" t="s">
        <v>5647</v>
      </c>
    </row>
    <row r="13897" spans="1:5">
      <c r="A13897">
        <v>97673</v>
      </c>
      <c r="B13897" t="s">
        <v>11500</v>
      </c>
      <c r="C13897" t="s">
        <v>11502</v>
      </c>
      <c r="D13897" t="s">
        <v>7618</v>
      </c>
      <c r="E13897" t="s">
        <v>5647</v>
      </c>
    </row>
    <row r="13898" spans="1:5">
      <c r="A13898">
        <v>97674</v>
      </c>
      <c r="B13898" t="s">
        <v>11500</v>
      </c>
      <c r="C13898" t="s">
        <v>11502</v>
      </c>
      <c r="D13898" t="s">
        <v>7618</v>
      </c>
      <c r="E13898" t="s">
        <v>5647</v>
      </c>
    </row>
    <row r="13899" spans="1:5">
      <c r="A13899">
        <v>97675</v>
      </c>
      <c r="B13899" t="s">
        <v>11500</v>
      </c>
      <c r="C13899" t="s">
        <v>11502</v>
      </c>
      <c r="D13899" t="s">
        <v>7618</v>
      </c>
      <c r="E13899" t="s">
        <v>5647</v>
      </c>
    </row>
    <row r="13900" spans="1:5">
      <c r="A13900">
        <v>97676</v>
      </c>
      <c r="B13900" t="s">
        <v>11500</v>
      </c>
      <c r="C13900" t="s">
        <v>11502</v>
      </c>
      <c r="D13900" t="s">
        <v>7618</v>
      </c>
      <c r="E13900" t="s">
        <v>5647</v>
      </c>
    </row>
    <row r="13901" spans="1:5">
      <c r="A13901">
        <v>97677</v>
      </c>
      <c r="B13901" t="s">
        <v>11500</v>
      </c>
      <c r="C13901" t="s">
        <v>11502</v>
      </c>
      <c r="D13901" t="s">
        <v>7618</v>
      </c>
      <c r="E13901" t="s">
        <v>5647</v>
      </c>
    </row>
    <row r="13902" spans="1:5">
      <c r="A13902">
        <v>97678</v>
      </c>
      <c r="B13902" t="s">
        <v>11500</v>
      </c>
      <c r="C13902" t="s">
        <v>11502</v>
      </c>
      <c r="D13902" t="s">
        <v>7618</v>
      </c>
      <c r="E13902" t="s">
        <v>5647</v>
      </c>
    </row>
    <row r="13903" spans="1:5">
      <c r="A13903">
        <v>97679</v>
      </c>
      <c r="B13903" t="s">
        <v>11500</v>
      </c>
      <c r="C13903" t="s">
        <v>11502</v>
      </c>
      <c r="D13903" t="s">
        <v>7618</v>
      </c>
      <c r="E13903" t="s">
        <v>5647</v>
      </c>
    </row>
    <row r="13904" spans="1:5">
      <c r="A13904">
        <v>97680</v>
      </c>
      <c r="B13904" t="s">
        <v>11500</v>
      </c>
      <c r="C13904" t="s">
        <v>11502</v>
      </c>
      <c r="D13904" t="s">
        <v>7618</v>
      </c>
      <c r="E13904" t="s">
        <v>5647</v>
      </c>
    </row>
    <row r="13905" spans="1:5">
      <c r="A13905">
        <v>97682</v>
      </c>
      <c r="B13905" t="s">
        <v>11500</v>
      </c>
      <c r="C13905" t="s">
        <v>11502</v>
      </c>
      <c r="D13905" t="s">
        <v>7618</v>
      </c>
      <c r="E13905" t="s">
        <v>5647</v>
      </c>
    </row>
    <row r="13906" spans="1:5">
      <c r="A13906">
        <v>97685</v>
      </c>
      <c r="B13906" t="s">
        <v>11500</v>
      </c>
      <c r="C13906" t="s">
        <v>11502</v>
      </c>
      <c r="D13906" t="s">
        <v>7618</v>
      </c>
      <c r="E13906" t="s">
        <v>5647</v>
      </c>
    </row>
    <row r="13907" spans="1:5">
      <c r="A13907">
        <v>97686</v>
      </c>
      <c r="B13907" t="s">
        <v>11500</v>
      </c>
      <c r="C13907" t="s">
        <v>11502</v>
      </c>
      <c r="D13907" t="s">
        <v>7618</v>
      </c>
      <c r="E13907" t="s">
        <v>5647</v>
      </c>
    </row>
    <row r="13908" spans="1:5">
      <c r="A13908">
        <v>97687</v>
      </c>
      <c r="B13908" t="s">
        <v>11500</v>
      </c>
      <c r="C13908" t="s">
        <v>11502</v>
      </c>
      <c r="D13908" t="s">
        <v>7618</v>
      </c>
      <c r="E13908" t="s">
        <v>5647</v>
      </c>
    </row>
    <row r="13909" spans="1:5">
      <c r="A13909">
        <v>97688</v>
      </c>
      <c r="B13909" t="s">
        <v>11500</v>
      </c>
      <c r="C13909" t="s">
        <v>11502</v>
      </c>
      <c r="D13909" t="s">
        <v>7618</v>
      </c>
      <c r="E13909" t="s">
        <v>5647</v>
      </c>
    </row>
    <row r="13910" spans="1:5">
      <c r="A13910">
        <v>97689</v>
      </c>
      <c r="B13910" t="s">
        <v>11500</v>
      </c>
      <c r="C13910" t="s">
        <v>11502</v>
      </c>
      <c r="D13910" t="s">
        <v>7618</v>
      </c>
      <c r="E13910" t="s">
        <v>5647</v>
      </c>
    </row>
    <row r="13911" spans="1:5">
      <c r="A13911">
        <v>97690</v>
      </c>
      <c r="B13911" t="s">
        <v>11500</v>
      </c>
      <c r="C13911" t="s">
        <v>11502</v>
      </c>
      <c r="D13911" t="s">
        <v>7618</v>
      </c>
      <c r="E13911" t="s">
        <v>5647</v>
      </c>
    </row>
    <row r="13912" spans="1:5">
      <c r="A13912">
        <v>97691</v>
      </c>
      <c r="B13912" t="s">
        <v>11500</v>
      </c>
      <c r="C13912" t="s">
        <v>11502</v>
      </c>
      <c r="D13912" t="s">
        <v>7618</v>
      </c>
      <c r="E13912" t="s">
        <v>5647</v>
      </c>
    </row>
    <row r="13913" spans="1:5">
      <c r="A13913">
        <v>97692</v>
      </c>
      <c r="B13913" t="s">
        <v>11500</v>
      </c>
      <c r="C13913" t="s">
        <v>11502</v>
      </c>
      <c r="D13913" t="s">
        <v>7618</v>
      </c>
      <c r="E13913" t="s">
        <v>5647</v>
      </c>
    </row>
    <row r="13914" spans="1:5">
      <c r="A13914">
        <v>97693</v>
      </c>
      <c r="B13914" t="s">
        <v>11500</v>
      </c>
      <c r="C13914" t="s">
        <v>11502</v>
      </c>
      <c r="D13914" t="s">
        <v>7618</v>
      </c>
      <c r="E13914" t="s">
        <v>5647</v>
      </c>
    </row>
    <row r="13915" spans="1:5">
      <c r="A13915">
        <v>97694</v>
      </c>
      <c r="B13915" t="s">
        <v>11500</v>
      </c>
      <c r="C13915" t="s">
        <v>11502</v>
      </c>
      <c r="D13915" t="s">
        <v>7618</v>
      </c>
      <c r="E13915" t="s">
        <v>5647</v>
      </c>
    </row>
    <row r="13916" spans="1:5">
      <c r="A13916">
        <v>97696</v>
      </c>
      <c r="B13916" t="s">
        <v>11500</v>
      </c>
      <c r="C13916" t="s">
        <v>11502</v>
      </c>
      <c r="D13916" t="s">
        <v>7618</v>
      </c>
      <c r="E13916" t="s">
        <v>5647</v>
      </c>
    </row>
    <row r="13917" spans="1:5">
      <c r="A13917">
        <v>97697</v>
      </c>
      <c r="B13917" t="s">
        <v>11500</v>
      </c>
      <c r="C13917" t="s">
        <v>11502</v>
      </c>
      <c r="D13917" t="s">
        <v>7618</v>
      </c>
      <c r="E13917" t="s">
        <v>5647</v>
      </c>
    </row>
    <row r="13918" spans="1:5">
      <c r="A13918">
        <v>97698</v>
      </c>
      <c r="B13918" t="s">
        <v>11500</v>
      </c>
      <c r="C13918" t="s">
        <v>11502</v>
      </c>
      <c r="D13918" t="s">
        <v>7618</v>
      </c>
      <c r="E13918" t="s">
        <v>5647</v>
      </c>
    </row>
    <row r="13919" spans="1:5">
      <c r="A13919">
        <v>97699</v>
      </c>
      <c r="B13919" t="s">
        <v>11500</v>
      </c>
      <c r="C13919" t="s">
        <v>11502</v>
      </c>
      <c r="D13919" t="s">
        <v>7618</v>
      </c>
      <c r="E13919" t="s">
        <v>5647</v>
      </c>
    </row>
    <row r="13920" spans="1:5">
      <c r="A13920">
        <v>97700</v>
      </c>
      <c r="B13920" t="s">
        <v>11500</v>
      </c>
      <c r="C13920" t="s">
        <v>11502</v>
      </c>
      <c r="D13920" t="s">
        <v>7618</v>
      </c>
      <c r="E13920" t="s">
        <v>5647</v>
      </c>
    </row>
    <row r="13921" spans="1:5">
      <c r="A13921">
        <v>97701</v>
      </c>
      <c r="B13921" t="s">
        <v>11500</v>
      </c>
      <c r="C13921" t="s">
        <v>11502</v>
      </c>
      <c r="D13921" t="s">
        <v>7618</v>
      </c>
      <c r="E13921" t="s">
        <v>5647</v>
      </c>
    </row>
    <row r="13922" spans="1:5">
      <c r="A13922">
        <v>97702</v>
      </c>
      <c r="B13922" t="s">
        <v>11500</v>
      </c>
      <c r="C13922" t="s">
        <v>11502</v>
      </c>
      <c r="D13922" t="s">
        <v>7618</v>
      </c>
      <c r="E13922" t="s">
        <v>5647</v>
      </c>
    </row>
    <row r="13923" spans="1:5">
      <c r="A13923">
        <v>97720</v>
      </c>
      <c r="B13923" t="s">
        <v>11500</v>
      </c>
      <c r="C13923" t="s">
        <v>11504</v>
      </c>
      <c r="D13923" t="s">
        <v>7187</v>
      </c>
      <c r="E13923" t="s">
        <v>5647</v>
      </c>
    </row>
    <row r="13924" spans="1:5">
      <c r="A13924">
        <v>97723</v>
      </c>
      <c r="B13924" t="s">
        <v>11500</v>
      </c>
      <c r="C13924" t="s">
        <v>11504</v>
      </c>
      <c r="D13924" t="s">
        <v>7187</v>
      </c>
      <c r="E13924" t="s">
        <v>5647</v>
      </c>
    </row>
    <row r="13925" spans="1:5">
      <c r="A13925">
        <v>97725</v>
      </c>
      <c r="B13925" t="s">
        <v>11500</v>
      </c>
      <c r="C13925" t="s">
        <v>11504</v>
      </c>
      <c r="D13925" t="s">
        <v>7187</v>
      </c>
      <c r="E13925" t="s">
        <v>5647</v>
      </c>
    </row>
    <row r="13926" spans="1:5">
      <c r="A13926">
        <v>97726</v>
      </c>
      <c r="B13926" t="s">
        <v>11500</v>
      </c>
      <c r="C13926" t="s">
        <v>11504</v>
      </c>
      <c r="D13926" t="s">
        <v>7187</v>
      </c>
      <c r="E13926" t="s">
        <v>5647</v>
      </c>
    </row>
    <row r="13927" spans="1:5">
      <c r="A13927">
        <v>97728</v>
      </c>
      <c r="B13927" t="s">
        <v>11500</v>
      </c>
      <c r="C13927" t="s">
        <v>11504</v>
      </c>
      <c r="D13927" t="s">
        <v>7187</v>
      </c>
      <c r="E13927" t="s">
        <v>5647</v>
      </c>
    </row>
    <row r="13928" spans="1:5">
      <c r="A13928">
        <v>97729</v>
      </c>
      <c r="B13928" t="s">
        <v>11500</v>
      </c>
      <c r="C13928" t="s">
        <v>11504</v>
      </c>
      <c r="D13928" t="s">
        <v>7187</v>
      </c>
      <c r="E13928" t="s">
        <v>5647</v>
      </c>
    </row>
    <row r="13929" spans="1:5">
      <c r="A13929">
        <v>97730</v>
      </c>
      <c r="B13929" t="s">
        <v>11500</v>
      </c>
      <c r="C13929" t="s">
        <v>11504</v>
      </c>
      <c r="D13929" t="s">
        <v>7187</v>
      </c>
      <c r="E13929" t="s">
        <v>5647</v>
      </c>
    </row>
    <row r="13930" spans="1:5">
      <c r="A13930">
        <v>97733</v>
      </c>
      <c r="B13930" t="s">
        <v>11500</v>
      </c>
      <c r="C13930" t="s">
        <v>11504</v>
      </c>
      <c r="D13930" t="s">
        <v>7187</v>
      </c>
      <c r="E13930" t="s">
        <v>5647</v>
      </c>
    </row>
    <row r="13931" spans="1:5">
      <c r="A13931">
        <v>97734</v>
      </c>
      <c r="B13931" t="s">
        <v>11500</v>
      </c>
      <c r="C13931" t="s">
        <v>11504</v>
      </c>
      <c r="D13931" t="s">
        <v>7187</v>
      </c>
      <c r="E13931" t="s">
        <v>5647</v>
      </c>
    </row>
    <row r="13932" spans="1:5">
      <c r="A13932">
        <v>97736</v>
      </c>
      <c r="B13932" t="s">
        <v>11500</v>
      </c>
      <c r="C13932" t="s">
        <v>11504</v>
      </c>
      <c r="D13932" t="s">
        <v>7187</v>
      </c>
      <c r="E13932" t="s">
        <v>5647</v>
      </c>
    </row>
    <row r="13933" spans="1:5">
      <c r="A13933">
        <v>97737</v>
      </c>
      <c r="B13933" t="s">
        <v>11500</v>
      </c>
      <c r="C13933" t="s">
        <v>11504</v>
      </c>
      <c r="D13933" t="s">
        <v>7187</v>
      </c>
      <c r="E13933" t="s">
        <v>5647</v>
      </c>
    </row>
    <row r="13934" spans="1:5">
      <c r="A13934">
        <v>97738</v>
      </c>
      <c r="B13934" t="s">
        <v>11500</v>
      </c>
      <c r="C13934" t="s">
        <v>11504</v>
      </c>
      <c r="D13934" t="s">
        <v>7187</v>
      </c>
      <c r="E13934" t="s">
        <v>5647</v>
      </c>
    </row>
    <row r="13935" spans="1:5">
      <c r="A13935">
        <v>97740</v>
      </c>
      <c r="B13935" t="s">
        <v>11500</v>
      </c>
      <c r="C13935" t="s">
        <v>11504</v>
      </c>
      <c r="D13935" t="s">
        <v>7187</v>
      </c>
      <c r="E13935" t="s">
        <v>5647</v>
      </c>
    </row>
    <row r="13936" spans="1:5">
      <c r="A13936">
        <v>97743</v>
      </c>
      <c r="B13936" t="s">
        <v>11500</v>
      </c>
      <c r="C13936" t="s">
        <v>11504</v>
      </c>
      <c r="D13936" t="s">
        <v>7187</v>
      </c>
      <c r="E13936" t="s">
        <v>5647</v>
      </c>
    </row>
    <row r="13937" spans="1:5">
      <c r="A13937">
        <v>97744</v>
      </c>
      <c r="B13937" t="s">
        <v>11500</v>
      </c>
      <c r="C13937" t="s">
        <v>11504</v>
      </c>
      <c r="D13937" t="s">
        <v>7187</v>
      </c>
      <c r="E13937" t="s">
        <v>5647</v>
      </c>
    </row>
    <row r="13938" spans="1:5">
      <c r="A13938">
        <v>97746</v>
      </c>
      <c r="B13938" t="s">
        <v>11500</v>
      </c>
      <c r="C13938" t="s">
        <v>11504</v>
      </c>
      <c r="D13938" t="s">
        <v>7187</v>
      </c>
      <c r="E13938" t="s">
        <v>5647</v>
      </c>
    </row>
    <row r="13939" spans="1:5">
      <c r="A13939">
        <v>97748</v>
      </c>
      <c r="B13939" t="s">
        <v>11500</v>
      </c>
      <c r="C13939" t="s">
        <v>11504</v>
      </c>
      <c r="D13939" t="s">
        <v>7187</v>
      </c>
      <c r="E13939" t="s">
        <v>5647</v>
      </c>
    </row>
    <row r="13940" spans="1:5">
      <c r="A13940">
        <v>97749</v>
      </c>
      <c r="B13940" t="s">
        <v>11500</v>
      </c>
      <c r="C13940" t="s">
        <v>11504</v>
      </c>
      <c r="D13940" t="s">
        <v>7187</v>
      </c>
      <c r="E13940" t="s">
        <v>5647</v>
      </c>
    </row>
    <row r="13941" spans="1:5">
      <c r="A13941">
        <v>97752</v>
      </c>
      <c r="B13941" t="s">
        <v>11500</v>
      </c>
      <c r="C13941" t="s">
        <v>11504</v>
      </c>
      <c r="D13941" t="s">
        <v>7187</v>
      </c>
      <c r="E13941" t="s">
        <v>5647</v>
      </c>
    </row>
    <row r="13942" spans="1:5">
      <c r="A13942">
        <v>97753</v>
      </c>
      <c r="B13942" t="s">
        <v>11500</v>
      </c>
      <c r="C13942" t="s">
        <v>11504</v>
      </c>
      <c r="D13942" t="s">
        <v>7187</v>
      </c>
      <c r="E13942" t="s">
        <v>5647</v>
      </c>
    </row>
    <row r="13943" spans="1:5">
      <c r="A13943">
        <v>97754</v>
      </c>
      <c r="B13943" t="s">
        <v>11500</v>
      </c>
      <c r="C13943" t="s">
        <v>11504</v>
      </c>
      <c r="D13943" t="s">
        <v>7187</v>
      </c>
      <c r="E13943" t="s">
        <v>5647</v>
      </c>
    </row>
    <row r="13944" spans="1:5">
      <c r="A13944">
        <v>97756</v>
      </c>
      <c r="B13944" t="s">
        <v>11500</v>
      </c>
      <c r="C13944" t="s">
        <v>11504</v>
      </c>
      <c r="D13944" t="s">
        <v>7187</v>
      </c>
      <c r="E13944" t="s">
        <v>5647</v>
      </c>
    </row>
    <row r="13945" spans="1:5">
      <c r="A13945">
        <v>97757</v>
      </c>
      <c r="B13945" t="s">
        <v>11500</v>
      </c>
      <c r="C13945" t="s">
        <v>11504</v>
      </c>
      <c r="D13945" t="s">
        <v>7187</v>
      </c>
      <c r="E13945" t="s">
        <v>5647</v>
      </c>
    </row>
    <row r="13946" spans="1:5">
      <c r="A13946">
        <v>97758</v>
      </c>
      <c r="B13946" t="s">
        <v>11500</v>
      </c>
      <c r="C13946" t="s">
        <v>11504</v>
      </c>
      <c r="D13946" t="s">
        <v>7187</v>
      </c>
      <c r="E13946" t="s">
        <v>5647</v>
      </c>
    </row>
    <row r="13947" spans="1:5">
      <c r="A13947">
        <v>97759</v>
      </c>
      <c r="B13947" t="s">
        <v>11500</v>
      </c>
      <c r="C13947" t="s">
        <v>11504</v>
      </c>
      <c r="D13947" t="s">
        <v>7187</v>
      </c>
      <c r="E13947" t="s">
        <v>5647</v>
      </c>
    </row>
    <row r="13948" spans="1:5">
      <c r="A13948">
        <v>97761</v>
      </c>
      <c r="B13948" t="s">
        <v>11500</v>
      </c>
      <c r="C13948" t="s">
        <v>11504</v>
      </c>
      <c r="D13948" t="s">
        <v>7187</v>
      </c>
      <c r="E13948" t="s">
        <v>5647</v>
      </c>
    </row>
    <row r="13949" spans="1:5">
      <c r="A13949">
        <v>97762</v>
      </c>
      <c r="B13949" t="s">
        <v>11500</v>
      </c>
      <c r="C13949" t="s">
        <v>11504</v>
      </c>
      <c r="D13949" t="s">
        <v>7187</v>
      </c>
      <c r="E13949" t="s">
        <v>5647</v>
      </c>
    </row>
    <row r="13950" spans="1:5">
      <c r="A13950">
        <v>97764</v>
      </c>
      <c r="B13950" t="s">
        <v>11500</v>
      </c>
      <c r="C13950" t="s">
        <v>11504</v>
      </c>
      <c r="D13950" t="s">
        <v>7187</v>
      </c>
      <c r="E13950" t="s">
        <v>5647</v>
      </c>
    </row>
    <row r="13951" spans="1:5">
      <c r="A13951">
        <v>97765</v>
      </c>
      <c r="B13951" t="s">
        <v>11500</v>
      </c>
      <c r="C13951" t="s">
        <v>11504</v>
      </c>
      <c r="D13951" t="s">
        <v>7187</v>
      </c>
      <c r="E13951" t="s">
        <v>5647</v>
      </c>
    </row>
    <row r="13952" spans="1:5">
      <c r="A13952">
        <v>97767</v>
      </c>
      <c r="B13952" t="s">
        <v>11500</v>
      </c>
      <c r="C13952" t="s">
        <v>11504</v>
      </c>
      <c r="D13952" t="s">
        <v>7187</v>
      </c>
      <c r="E13952" t="s">
        <v>5647</v>
      </c>
    </row>
    <row r="13953" spans="1:5">
      <c r="A13953">
        <v>97768</v>
      </c>
      <c r="B13953" t="s">
        <v>11500</v>
      </c>
      <c r="C13953" t="s">
        <v>11504</v>
      </c>
      <c r="D13953" t="s">
        <v>7187</v>
      </c>
      <c r="E13953" t="s">
        <v>5647</v>
      </c>
    </row>
    <row r="13954" spans="1:5">
      <c r="A13954">
        <v>97769</v>
      </c>
      <c r="B13954" t="s">
        <v>11500</v>
      </c>
      <c r="C13954" t="s">
        <v>11504</v>
      </c>
      <c r="D13954" t="s">
        <v>7187</v>
      </c>
      <c r="E13954" t="s">
        <v>5647</v>
      </c>
    </row>
    <row r="13955" spans="1:5">
      <c r="A13955">
        <v>97770</v>
      </c>
      <c r="B13955" t="s">
        <v>11500</v>
      </c>
      <c r="C13955" t="s">
        <v>11504</v>
      </c>
      <c r="D13955" t="s">
        <v>7187</v>
      </c>
      <c r="E13955" t="s">
        <v>5647</v>
      </c>
    </row>
    <row r="13956" spans="1:5">
      <c r="A13956">
        <v>97772</v>
      </c>
      <c r="B13956" t="s">
        <v>11500</v>
      </c>
      <c r="C13956" t="s">
        <v>11504</v>
      </c>
      <c r="D13956" t="s">
        <v>7187</v>
      </c>
      <c r="E13956" t="s">
        <v>5647</v>
      </c>
    </row>
    <row r="13957" spans="1:5">
      <c r="A13957">
        <v>97776</v>
      </c>
      <c r="B13957" t="s">
        <v>11500</v>
      </c>
      <c r="C13957" t="s">
        <v>11504</v>
      </c>
      <c r="D13957" t="s">
        <v>7187</v>
      </c>
      <c r="E13957" t="s">
        <v>5647</v>
      </c>
    </row>
    <row r="13958" spans="1:5">
      <c r="A13958">
        <v>97777</v>
      </c>
      <c r="B13958" t="s">
        <v>11500</v>
      </c>
      <c r="C13958" t="s">
        <v>11504</v>
      </c>
      <c r="D13958" t="s">
        <v>7187</v>
      </c>
      <c r="E13958" t="s">
        <v>5647</v>
      </c>
    </row>
    <row r="13959" spans="1:5">
      <c r="A13959">
        <v>97779</v>
      </c>
      <c r="B13959" t="s">
        <v>11500</v>
      </c>
      <c r="C13959" t="s">
        <v>11504</v>
      </c>
      <c r="D13959" t="s">
        <v>7187</v>
      </c>
      <c r="E13959" t="s">
        <v>5647</v>
      </c>
    </row>
    <row r="13960" spans="1:5">
      <c r="A13960">
        <v>97780</v>
      </c>
      <c r="B13960" t="s">
        <v>11500</v>
      </c>
      <c r="C13960" t="s">
        <v>11504</v>
      </c>
      <c r="D13960" t="s">
        <v>7187</v>
      </c>
      <c r="E13960" t="s">
        <v>5647</v>
      </c>
    </row>
    <row r="13961" spans="1:5">
      <c r="A13961">
        <v>97781</v>
      </c>
      <c r="B13961" t="s">
        <v>11500</v>
      </c>
      <c r="C13961" t="s">
        <v>11504</v>
      </c>
      <c r="D13961" t="s">
        <v>7187</v>
      </c>
      <c r="E13961" t="s">
        <v>5647</v>
      </c>
    </row>
    <row r="13962" spans="1:5">
      <c r="A13962">
        <v>97783</v>
      </c>
      <c r="B13962" t="s">
        <v>11500</v>
      </c>
      <c r="C13962" t="s">
        <v>11504</v>
      </c>
      <c r="D13962" t="s">
        <v>7187</v>
      </c>
      <c r="E13962" t="s">
        <v>5647</v>
      </c>
    </row>
    <row r="13963" spans="1:5">
      <c r="A13963">
        <v>97786</v>
      </c>
      <c r="B13963" t="s">
        <v>11500</v>
      </c>
      <c r="C13963" t="s">
        <v>11504</v>
      </c>
      <c r="D13963" t="s">
        <v>7187</v>
      </c>
      <c r="E13963" t="s">
        <v>5647</v>
      </c>
    </row>
    <row r="13964" spans="1:5">
      <c r="A13964">
        <v>97788</v>
      </c>
      <c r="B13964" t="s">
        <v>11500</v>
      </c>
      <c r="C13964" t="s">
        <v>11504</v>
      </c>
      <c r="D13964" t="s">
        <v>7187</v>
      </c>
      <c r="E13964" t="s">
        <v>5647</v>
      </c>
    </row>
    <row r="13965" spans="1:5">
      <c r="A13965">
        <v>97790</v>
      </c>
      <c r="B13965" t="s">
        <v>11500</v>
      </c>
      <c r="C13965" t="s">
        <v>11504</v>
      </c>
      <c r="D13965" t="s">
        <v>7187</v>
      </c>
      <c r="E13965" t="s">
        <v>5647</v>
      </c>
    </row>
    <row r="13966" spans="1:5">
      <c r="A13966">
        <v>97791</v>
      </c>
      <c r="B13966" t="s">
        <v>11500</v>
      </c>
      <c r="C13966" t="s">
        <v>11504</v>
      </c>
      <c r="D13966" t="s">
        <v>7187</v>
      </c>
      <c r="E13966" t="s">
        <v>5647</v>
      </c>
    </row>
    <row r="13967" spans="1:5">
      <c r="A13967">
        <v>97792</v>
      </c>
      <c r="B13967" t="s">
        <v>11500</v>
      </c>
      <c r="C13967" t="s">
        <v>11504</v>
      </c>
      <c r="D13967" t="s">
        <v>7187</v>
      </c>
      <c r="E13967" t="s">
        <v>5647</v>
      </c>
    </row>
    <row r="13968" spans="1:5">
      <c r="A13968">
        <v>97794</v>
      </c>
      <c r="B13968" t="s">
        <v>11500</v>
      </c>
      <c r="C13968" t="s">
        <v>11504</v>
      </c>
      <c r="D13968" t="s">
        <v>7187</v>
      </c>
      <c r="E13968" t="s">
        <v>5647</v>
      </c>
    </row>
    <row r="13969" spans="1:5">
      <c r="A13969">
        <v>97795</v>
      </c>
      <c r="B13969" t="s">
        <v>11500</v>
      </c>
      <c r="C13969" t="s">
        <v>11504</v>
      </c>
      <c r="D13969" t="s">
        <v>7187</v>
      </c>
      <c r="E13969" t="s">
        <v>5647</v>
      </c>
    </row>
    <row r="13970" spans="1:5">
      <c r="A13970">
        <v>97796</v>
      </c>
      <c r="B13970" t="s">
        <v>11500</v>
      </c>
      <c r="C13970" t="s">
        <v>11504</v>
      </c>
      <c r="D13970" t="s">
        <v>7187</v>
      </c>
      <c r="E13970" t="s">
        <v>5647</v>
      </c>
    </row>
    <row r="13971" spans="1:5">
      <c r="A13971">
        <v>97798</v>
      </c>
      <c r="B13971" t="s">
        <v>11500</v>
      </c>
      <c r="C13971" t="s">
        <v>11504</v>
      </c>
      <c r="D13971" t="s">
        <v>7187</v>
      </c>
      <c r="E13971" t="s">
        <v>5647</v>
      </c>
    </row>
    <row r="13972" spans="1:5">
      <c r="A13972">
        <v>97799</v>
      </c>
      <c r="B13972" t="s">
        <v>11500</v>
      </c>
      <c r="C13972" t="s">
        <v>11504</v>
      </c>
      <c r="D13972" t="s">
        <v>7187</v>
      </c>
      <c r="E13972" t="s">
        <v>5647</v>
      </c>
    </row>
    <row r="13973" spans="1:5">
      <c r="A13973">
        <v>97800</v>
      </c>
      <c r="B13973" t="s">
        <v>11500</v>
      </c>
      <c r="C13973" t="s">
        <v>11504</v>
      </c>
      <c r="D13973" t="s">
        <v>7187</v>
      </c>
      <c r="E13973" t="s">
        <v>5647</v>
      </c>
    </row>
    <row r="13974" spans="1:5">
      <c r="A13974">
        <v>97802</v>
      </c>
      <c r="B13974" t="s">
        <v>11500</v>
      </c>
      <c r="C13974" t="s">
        <v>11504</v>
      </c>
      <c r="D13974" t="s">
        <v>7187</v>
      </c>
      <c r="E13974" t="s">
        <v>5647</v>
      </c>
    </row>
    <row r="13975" spans="1:5">
      <c r="A13975">
        <v>97803</v>
      </c>
      <c r="B13975" t="s">
        <v>11500</v>
      </c>
      <c r="C13975" t="s">
        <v>11504</v>
      </c>
      <c r="D13975" t="s">
        <v>7187</v>
      </c>
      <c r="E13975" t="s">
        <v>5647</v>
      </c>
    </row>
    <row r="13976" spans="1:5">
      <c r="A13976">
        <v>97804</v>
      </c>
      <c r="B13976" t="s">
        <v>11500</v>
      </c>
      <c r="C13976" t="s">
        <v>11504</v>
      </c>
      <c r="D13976" t="s">
        <v>7187</v>
      </c>
      <c r="E13976" t="s">
        <v>5647</v>
      </c>
    </row>
    <row r="13977" spans="1:5">
      <c r="A13977">
        <v>97805</v>
      </c>
      <c r="B13977" t="s">
        <v>11500</v>
      </c>
      <c r="C13977" t="s">
        <v>11504</v>
      </c>
      <c r="D13977" t="s">
        <v>7187</v>
      </c>
      <c r="E13977" t="s">
        <v>5647</v>
      </c>
    </row>
    <row r="13978" spans="1:5">
      <c r="A13978">
        <v>97806</v>
      </c>
      <c r="B13978" t="s">
        <v>11500</v>
      </c>
      <c r="C13978" t="s">
        <v>11504</v>
      </c>
      <c r="D13978" t="s">
        <v>7187</v>
      </c>
      <c r="E13978" t="s">
        <v>5647</v>
      </c>
    </row>
    <row r="13979" spans="1:5">
      <c r="A13979">
        <v>97808</v>
      </c>
      <c r="B13979" t="s">
        <v>11500</v>
      </c>
      <c r="C13979" t="s">
        <v>11504</v>
      </c>
      <c r="D13979" t="s">
        <v>7187</v>
      </c>
      <c r="E13979" t="s">
        <v>5647</v>
      </c>
    </row>
    <row r="13980" spans="1:5">
      <c r="A13980">
        <v>97809</v>
      </c>
      <c r="B13980" t="s">
        <v>11500</v>
      </c>
      <c r="C13980" t="s">
        <v>11504</v>
      </c>
      <c r="D13980" t="s">
        <v>7187</v>
      </c>
      <c r="E13980" t="s">
        <v>5647</v>
      </c>
    </row>
    <row r="13981" spans="1:5">
      <c r="A13981">
        <v>97810</v>
      </c>
      <c r="B13981" t="s">
        <v>11500</v>
      </c>
      <c r="C13981" t="s">
        <v>11504</v>
      </c>
      <c r="D13981" t="s">
        <v>7187</v>
      </c>
      <c r="E13981" t="s">
        <v>5647</v>
      </c>
    </row>
    <row r="13982" spans="1:5">
      <c r="A13982">
        <v>97811</v>
      </c>
      <c r="B13982" t="s">
        <v>11500</v>
      </c>
      <c r="C13982" t="s">
        <v>11504</v>
      </c>
      <c r="D13982" t="s">
        <v>7187</v>
      </c>
      <c r="E13982" t="s">
        <v>5647</v>
      </c>
    </row>
    <row r="13983" spans="1:5">
      <c r="A13983">
        <v>97812</v>
      </c>
      <c r="B13983" t="s">
        <v>11500</v>
      </c>
      <c r="C13983" t="s">
        <v>11504</v>
      </c>
      <c r="D13983" t="s">
        <v>7187</v>
      </c>
      <c r="E13983" t="s">
        <v>5647</v>
      </c>
    </row>
    <row r="13984" spans="1:5">
      <c r="A13984">
        <v>97813</v>
      </c>
      <c r="B13984" t="s">
        <v>11500</v>
      </c>
      <c r="C13984" t="s">
        <v>11504</v>
      </c>
      <c r="D13984" t="s">
        <v>7187</v>
      </c>
      <c r="E13984" t="s">
        <v>5647</v>
      </c>
    </row>
    <row r="13985" spans="1:5">
      <c r="A13985">
        <v>97814</v>
      </c>
      <c r="B13985" t="s">
        <v>11500</v>
      </c>
      <c r="C13985" t="s">
        <v>11504</v>
      </c>
      <c r="D13985" t="s">
        <v>7187</v>
      </c>
      <c r="E13985" t="s">
        <v>5647</v>
      </c>
    </row>
    <row r="13986" spans="1:5">
      <c r="A13986">
        <v>97815</v>
      </c>
      <c r="B13986" t="s">
        <v>11500</v>
      </c>
      <c r="C13986" t="s">
        <v>11504</v>
      </c>
      <c r="D13986" t="s">
        <v>7187</v>
      </c>
      <c r="E13986" t="s">
        <v>5647</v>
      </c>
    </row>
    <row r="13987" spans="1:5">
      <c r="A13987">
        <v>97816</v>
      </c>
      <c r="B13987" t="s">
        <v>11500</v>
      </c>
      <c r="C13987" t="s">
        <v>11504</v>
      </c>
      <c r="D13987" t="s">
        <v>7187</v>
      </c>
      <c r="E13987" t="s">
        <v>5647</v>
      </c>
    </row>
    <row r="13988" spans="1:5">
      <c r="A13988">
        <v>97817</v>
      </c>
      <c r="B13988" t="s">
        <v>11500</v>
      </c>
      <c r="C13988" t="s">
        <v>11504</v>
      </c>
      <c r="D13988" t="s">
        <v>7187</v>
      </c>
      <c r="E13988" t="s">
        <v>5647</v>
      </c>
    </row>
    <row r="13989" spans="1:5">
      <c r="A13989">
        <v>97818</v>
      </c>
      <c r="B13989" t="s">
        <v>11500</v>
      </c>
      <c r="C13989" t="s">
        <v>11504</v>
      </c>
      <c r="D13989" t="s">
        <v>7187</v>
      </c>
      <c r="E13989" t="s">
        <v>5647</v>
      </c>
    </row>
    <row r="13990" spans="1:5">
      <c r="A13990">
        <v>97819</v>
      </c>
      <c r="B13990" t="s">
        <v>11500</v>
      </c>
      <c r="C13990" t="s">
        <v>11504</v>
      </c>
      <c r="D13990" t="s">
        <v>7187</v>
      </c>
      <c r="E13990" t="s">
        <v>5647</v>
      </c>
    </row>
    <row r="13991" spans="1:5">
      <c r="A13991">
        <v>97820</v>
      </c>
      <c r="B13991" t="s">
        <v>11500</v>
      </c>
      <c r="C13991" t="s">
        <v>11504</v>
      </c>
      <c r="D13991" t="s">
        <v>7187</v>
      </c>
      <c r="E13991" t="s">
        <v>5647</v>
      </c>
    </row>
    <row r="13992" spans="1:5">
      <c r="A13992">
        <v>97821</v>
      </c>
      <c r="B13992" t="s">
        <v>11500</v>
      </c>
      <c r="C13992" t="s">
        <v>11504</v>
      </c>
      <c r="D13992" t="s">
        <v>7187</v>
      </c>
      <c r="E13992" t="s">
        <v>5647</v>
      </c>
    </row>
    <row r="13993" spans="1:5">
      <c r="A13993">
        <v>97822</v>
      </c>
      <c r="B13993" t="s">
        <v>11500</v>
      </c>
      <c r="C13993" t="s">
        <v>11504</v>
      </c>
      <c r="D13993" t="s">
        <v>7187</v>
      </c>
      <c r="E13993" t="s">
        <v>5647</v>
      </c>
    </row>
    <row r="13994" spans="1:5">
      <c r="A13994">
        <v>97823</v>
      </c>
      <c r="B13994" t="s">
        <v>11500</v>
      </c>
      <c r="C13994" t="s">
        <v>11504</v>
      </c>
      <c r="D13994" t="s">
        <v>7187</v>
      </c>
      <c r="E13994" t="s">
        <v>5647</v>
      </c>
    </row>
    <row r="13995" spans="1:5">
      <c r="A13995">
        <v>97824</v>
      </c>
      <c r="B13995" t="s">
        <v>11500</v>
      </c>
      <c r="C13995" t="s">
        <v>11504</v>
      </c>
      <c r="D13995" t="s">
        <v>7187</v>
      </c>
      <c r="E13995" t="s">
        <v>5647</v>
      </c>
    </row>
    <row r="13996" spans="1:5">
      <c r="A13996">
        <v>97825</v>
      </c>
      <c r="B13996" t="s">
        <v>11500</v>
      </c>
      <c r="C13996" t="s">
        <v>11504</v>
      </c>
      <c r="D13996" t="s">
        <v>7187</v>
      </c>
      <c r="E13996" t="s">
        <v>5647</v>
      </c>
    </row>
    <row r="13997" spans="1:5">
      <c r="A13997">
        <v>97826</v>
      </c>
      <c r="B13997" t="s">
        <v>11500</v>
      </c>
      <c r="C13997" t="s">
        <v>11504</v>
      </c>
      <c r="D13997" t="s">
        <v>7187</v>
      </c>
      <c r="E13997" t="s">
        <v>5647</v>
      </c>
    </row>
    <row r="13998" spans="1:5">
      <c r="A13998">
        <v>97827</v>
      </c>
      <c r="B13998" t="s">
        <v>11500</v>
      </c>
      <c r="C13998" t="s">
        <v>11504</v>
      </c>
      <c r="D13998" t="s">
        <v>7187</v>
      </c>
      <c r="E13998" t="s">
        <v>5647</v>
      </c>
    </row>
    <row r="13999" spans="1:5">
      <c r="A13999">
        <v>97828</v>
      </c>
      <c r="B13999" t="s">
        <v>11500</v>
      </c>
      <c r="C13999" t="s">
        <v>11504</v>
      </c>
      <c r="D13999" t="s">
        <v>7187</v>
      </c>
      <c r="E13999" t="s">
        <v>5647</v>
      </c>
    </row>
    <row r="14000" spans="1:5">
      <c r="A14000">
        <v>97829</v>
      </c>
      <c r="B14000" t="s">
        <v>11500</v>
      </c>
      <c r="C14000" t="s">
        <v>11504</v>
      </c>
      <c r="D14000" t="s">
        <v>7187</v>
      </c>
      <c r="E14000" t="s">
        <v>5647</v>
      </c>
    </row>
    <row r="14001" spans="1:5">
      <c r="A14001">
        <v>97830</v>
      </c>
      <c r="B14001" t="s">
        <v>11500</v>
      </c>
      <c r="C14001" t="s">
        <v>11504</v>
      </c>
      <c r="D14001" t="s">
        <v>7187</v>
      </c>
      <c r="E14001" t="s">
        <v>5647</v>
      </c>
    </row>
    <row r="14002" spans="1:5">
      <c r="A14002">
        <v>97831</v>
      </c>
      <c r="B14002" t="s">
        <v>11500</v>
      </c>
      <c r="C14002" t="s">
        <v>11504</v>
      </c>
      <c r="D14002" t="s">
        <v>7187</v>
      </c>
      <c r="E14002" t="s">
        <v>5647</v>
      </c>
    </row>
    <row r="14003" spans="1:5">
      <c r="A14003">
        <v>97832</v>
      </c>
      <c r="B14003" t="s">
        <v>11500</v>
      </c>
      <c r="C14003" t="s">
        <v>11504</v>
      </c>
      <c r="D14003" t="s">
        <v>7187</v>
      </c>
      <c r="E14003" t="s">
        <v>5647</v>
      </c>
    </row>
    <row r="14004" spans="1:5">
      <c r="A14004">
        <v>97833</v>
      </c>
      <c r="B14004" t="s">
        <v>11500</v>
      </c>
      <c r="C14004" t="s">
        <v>11504</v>
      </c>
      <c r="D14004" t="s">
        <v>7187</v>
      </c>
      <c r="E14004" t="s">
        <v>5647</v>
      </c>
    </row>
    <row r="14005" spans="1:5">
      <c r="A14005">
        <v>97834</v>
      </c>
      <c r="B14005" t="s">
        <v>11500</v>
      </c>
      <c r="C14005" t="s">
        <v>11504</v>
      </c>
      <c r="D14005" t="s">
        <v>7187</v>
      </c>
      <c r="E14005" t="s">
        <v>5647</v>
      </c>
    </row>
    <row r="14006" spans="1:5">
      <c r="A14006">
        <v>97835</v>
      </c>
      <c r="B14006" t="s">
        <v>11500</v>
      </c>
      <c r="C14006" t="s">
        <v>11504</v>
      </c>
      <c r="D14006" t="s">
        <v>7187</v>
      </c>
      <c r="E14006" t="s">
        <v>5647</v>
      </c>
    </row>
    <row r="14007" spans="1:5">
      <c r="A14007">
        <v>97836</v>
      </c>
      <c r="B14007" t="s">
        <v>11500</v>
      </c>
      <c r="C14007" t="s">
        <v>11504</v>
      </c>
      <c r="D14007" t="s">
        <v>7187</v>
      </c>
      <c r="E14007" t="s">
        <v>5647</v>
      </c>
    </row>
    <row r="14008" spans="1:5">
      <c r="A14008">
        <v>97837</v>
      </c>
      <c r="B14008" t="s">
        <v>11500</v>
      </c>
      <c r="C14008" t="s">
        <v>11504</v>
      </c>
      <c r="D14008" t="s">
        <v>7187</v>
      </c>
      <c r="E14008" t="s">
        <v>5647</v>
      </c>
    </row>
    <row r="14009" spans="1:5">
      <c r="A14009">
        <v>97838</v>
      </c>
      <c r="B14009" t="s">
        <v>11500</v>
      </c>
      <c r="C14009" t="s">
        <v>11504</v>
      </c>
      <c r="D14009" t="s">
        <v>7187</v>
      </c>
      <c r="E14009" t="s">
        <v>5647</v>
      </c>
    </row>
    <row r="14010" spans="1:5">
      <c r="A14010">
        <v>97839</v>
      </c>
      <c r="B14010" t="s">
        <v>11500</v>
      </c>
      <c r="C14010" t="s">
        <v>11504</v>
      </c>
      <c r="D14010" t="s">
        <v>7187</v>
      </c>
      <c r="E14010" t="s">
        <v>5647</v>
      </c>
    </row>
    <row r="14011" spans="1:5">
      <c r="A14011">
        <v>97840</v>
      </c>
      <c r="B14011" t="s">
        <v>11500</v>
      </c>
      <c r="C14011" t="s">
        <v>11504</v>
      </c>
      <c r="D14011" t="s">
        <v>7187</v>
      </c>
      <c r="E14011" t="s">
        <v>5647</v>
      </c>
    </row>
    <row r="14012" spans="1:5">
      <c r="A14012">
        <v>97841</v>
      </c>
      <c r="B14012" t="s">
        <v>11500</v>
      </c>
      <c r="C14012" t="s">
        <v>11504</v>
      </c>
      <c r="D14012" t="s">
        <v>7187</v>
      </c>
      <c r="E14012" t="s">
        <v>5647</v>
      </c>
    </row>
    <row r="14013" spans="1:5">
      <c r="A14013">
        <v>97842</v>
      </c>
      <c r="B14013" t="s">
        <v>11500</v>
      </c>
      <c r="C14013" t="s">
        <v>11504</v>
      </c>
      <c r="D14013" t="s">
        <v>7187</v>
      </c>
      <c r="E14013" t="s">
        <v>5647</v>
      </c>
    </row>
    <row r="14014" spans="1:5">
      <c r="A14014">
        <v>97843</v>
      </c>
      <c r="B14014" t="s">
        <v>11500</v>
      </c>
      <c r="C14014" t="s">
        <v>11504</v>
      </c>
      <c r="D14014" t="s">
        <v>7187</v>
      </c>
      <c r="E14014" t="s">
        <v>5647</v>
      </c>
    </row>
    <row r="14015" spans="1:5">
      <c r="A14015">
        <v>97844</v>
      </c>
      <c r="B14015" t="s">
        <v>11500</v>
      </c>
      <c r="C14015" t="s">
        <v>11504</v>
      </c>
      <c r="D14015" t="s">
        <v>7187</v>
      </c>
      <c r="E14015" t="s">
        <v>5647</v>
      </c>
    </row>
    <row r="14016" spans="1:5">
      <c r="A14016">
        <v>97845</v>
      </c>
      <c r="B14016" t="s">
        <v>11500</v>
      </c>
      <c r="C14016" t="s">
        <v>11504</v>
      </c>
      <c r="D14016" t="s">
        <v>7187</v>
      </c>
      <c r="E14016" t="s">
        <v>5647</v>
      </c>
    </row>
    <row r="14017" spans="1:5">
      <c r="A14017">
        <v>97846</v>
      </c>
      <c r="B14017" t="s">
        <v>11500</v>
      </c>
      <c r="C14017" t="s">
        <v>11504</v>
      </c>
      <c r="D14017" t="s">
        <v>7187</v>
      </c>
      <c r="E14017" t="s">
        <v>5647</v>
      </c>
    </row>
    <row r="14018" spans="1:5">
      <c r="A14018">
        <v>97847</v>
      </c>
      <c r="B14018" t="s">
        <v>11500</v>
      </c>
      <c r="C14018" t="s">
        <v>11504</v>
      </c>
      <c r="D14018" t="s">
        <v>7187</v>
      </c>
      <c r="E14018" t="s">
        <v>5647</v>
      </c>
    </row>
    <row r="14019" spans="1:5">
      <c r="A14019">
        <v>97848</v>
      </c>
      <c r="B14019" t="s">
        <v>11500</v>
      </c>
      <c r="C14019" t="s">
        <v>11504</v>
      </c>
      <c r="D14019" t="s">
        <v>7187</v>
      </c>
      <c r="E14019" t="s">
        <v>5647</v>
      </c>
    </row>
    <row r="14020" spans="1:5">
      <c r="A14020">
        <v>97849</v>
      </c>
      <c r="B14020" t="s">
        <v>11500</v>
      </c>
      <c r="C14020" t="s">
        <v>11504</v>
      </c>
      <c r="D14020" t="s">
        <v>7187</v>
      </c>
      <c r="E14020" t="s">
        <v>5647</v>
      </c>
    </row>
    <row r="14021" spans="1:5">
      <c r="A14021">
        <v>97850</v>
      </c>
      <c r="B14021" t="s">
        <v>11500</v>
      </c>
      <c r="C14021" t="s">
        <v>11504</v>
      </c>
      <c r="D14021" t="s">
        <v>7187</v>
      </c>
      <c r="E14021" t="s">
        <v>5647</v>
      </c>
    </row>
    <row r="14022" spans="1:5">
      <c r="A14022">
        <v>97851</v>
      </c>
      <c r="B14022" t="s">
        <v>11500</v>
      </c>
      <c r="C14022" t="s">
        <v>11504</v>
      </c>
      <c r="D14022" t="s">
        <v>7187</v>
      </c>
      <c r="E14022" t="s">
        <v>5647</v>
      </c>
    </row>
    <row r="14023" spans="1:5">
      <c r="A14023">
        <v>97852</v>
      </c>
      <c r="B14023" t="s">
        <v>11500</v>
      </c>
      <c r="C14023" t="s">
        <v>11504</v>
      </c>
      <c r="D14023" t="s">
        <v>7187</v>
      </c>
      <c r="E14023" t="s">
        <v>5647</v>
      </c>
    </row>
    <row r="14024" spans="1:5">
      <c r="A14024">
        <v>97853</v>
      </c>
      <c r="B14024" t="s">
        <v>11500</v>
      </c>
      <c r="C14024" t="s">
        <v>11504</v>
      </c>
      <c r="D14024" t="s">
        <v>7187</v>
      </c>
      <c r="E14024" t="s">
        <v>5647</v>
      </c>
    </row>
    <row r="14025" spans="1:5">
      <c r="A14025">
        <v>97854</v>
      </c>
      <c r="B14025" t="s">
        <v>11500</v>
      </c>
      <c r="C14025" t="s">
        <v>11504</v>
      </c>
      <c r="D14025" t="s">
        <v>7187</v>
      </c>
      <c r="E14025" t="s">
        <v>5647</v>
      </c>
    </row>
    <row r="14026" spans="1:5">
      <c r="A14026">
        <v>97855</v>
      </c>
      <c r="B14026" t="s">
        <v>11500</v>
      </c>
      <c r="C14026" t="s">
        <v>11504</v>
      </c>
      <c r="D14026" t="s">
        <v>7187</v>
      </c>
      <c r="E14026" t="s">
        <v>5647</v>
      </c>
    </row>
    <row r="14027" spans="1:5">
      <c r="A14027">
        <v>97856</v>
      </c>
      <c r="B14027" t="s">
        <v>11500</v>
      </c>
      <c r="C14027" t="s">
        <v>11504</v>
      </c>
      <c r="D14027" t="s">
        <v>7187</v>
      </c>
      <c r="E14027" t="s">
        <v>5647</v>
      </c>
    </row>
    <row r="14028" spans="1:5">
      <c r="A14028">
        <v>97857</v>
      </c>
      <c r="B14028" t="s">
        <v>11500</v>
      </c>
      <c r="C14028" t="s">
        <v>11504</v>
      </c>
      <c r="D14028" t="s">
        <v>7187</v>
      </c>
      <c r="E14028" t="s">
        <v>5647</v>
      </c>
    </row>
    <row r="14029" spans="1:5">
      <c r="A14029">
        <v>97858</v>
      </c>
      <c r="B14029" t="s">
        <v>11500</v>
      </c>
      <c r="C14029" t="s">
        <v>11504</v>
      </c>
      <c r="D14029" t="s">
        <v>7187</v>
      </c>
      <c r="E14029" t="s">
        <v>5647</v>
      </c>
    </row>
    <row r="14030" spans="1:5">
      <c r="A14030">
        <v>97859</v>
      </c>
      <c r="B14030" t="s">
        <v>11500</v>
      </c>
      <c r="C14030" t="s">
        <v>11504</v>
      </c>
      <c r="D14030" t="s">
        <v>7187</v>
      </c>
      <c r="E14030" t="s">
        <v>5647</v>
      </c>
    </row>
    <row r="14031" spans="1:5">
      <c r="A14031">
        <v>97860</v>
      </c>
      <c r="B14031" t="s">
        <v>11500</v>
      </c>
      <c r="C14031" t="s">
        <v>11504</v>
      </c>
      <c r="D14031" t="s">
        <v>7187</v>
      </c>
      <c r="E14031" t="s">
        <v>5647</v>
      </c>
    </row>
    <row r="14032" spans="1:5">
      <c r="A14032">
        <v>97861</v>
      </c>
      <c r="B14032" t="s">
        <v>11500</v>
      </c>
      <c r="C14032" t="s">
        <v>11504</v>
      </c>
      <c r="D14032" t="s">
        <v>7187</v>
      </c>
      <c r="E14032" t="s">
        <v>5647</v>
      </c>
    </row>
    <row r="14033" spans="1:5">
      <c r="A14033">
        <v>97862</v>
      </c>
      <c r="B14033" t="s">
        <v>11500</v>
      </c>
      <c r="C14033" t="s">
        <v>11504</v>
      </c>
      <c r="D14033" t="s">
        <v>7187</v>
      </c>
      <c r="E14033" t="s">
        <v>5647</v>
      </c>
    </row>
    <row r="14034" spans="1:5">
      <c r="A14034">
        <v>97863</v>
      </c>
      <c r="B14034" t="s">
        <v>11500</v>
      </c>
      <c r="C14034" t="s">
        <v>11504</v>
      </c>
      <c r="D14034" t="s">
        <v>7187</v>
      </c>
      <c r="E14034" t="s">
        <v>5647</v>
      </c>
    </row>
    <row r="14035" spans="1:5">
      <c r="A14035">
        <v>97864</v>
      </c>
      <c r="B14035" t="s">
        <v>11500</v>
      </c>
      <c r="C14035" t="s">
        <v>11504</v>
      </c>
      <c r="D14035" t="s">
        <v>7187</v>
      </c>
      <c r="E14035" t="s">
        <v>5647</v>
      </c>
    </row>
    <row r="14036" spans="1:5">
      <c r="A14036">
        <v>97865</v>
      </c>
      <c r="B14036" t="s">
        <v>11500</v>
      </c>
      <c r="C14036" t="s">
        <v>11504</v>
      </c>
      <c r="D14036" t="s">
        <v>7187</v>
      </c>
      <c r="E14036" t="s">
        <v>5647</v>
      </c>
    </row>
    <row r="14037" spans="1:5">
      <c r="A14037">
        <v>97866</v>
      </c>
      <c r="B14037" t="s">
        <v>11500</v>
      </c>
      <c r="C14037" t="s">
        <v>11504</v>
      </c>
      <c r="D14037" t="s">
        <v>7187</v>
      </c>
      <c r="E14037" t="s">
        <v>5647</v>
      </c>
    </row>
    <row r="14038" spans="1:5">
      <c r="A14038">
        <v>97867</v>
      </c>
      <c r="B14038" t="s">
        <v>11500</v>
      </c>
      <c r="C14038" t="s">
        <v>11504</v>
      </c>
      <c r="D14038" t="s">
        <v>7187</v>
      </c>
      <c r="E14038" t="s">
        <v>5647</v>
      </c>
    </row>
    <row r="14039" spans="1:5">
      <c r="A14039">
        <v>97868</v>
      </c>
      <c r="B14039" t="s">
        <v>11500</v>
      </c>
      <c r="C14039" t="s">
        <v>11504</v>
      </c>
      <c r="D14039" t="s">
        <v>7187</v>
      </c>
      <c r="E14039" t="s">
        <v>5647</v>
      </c>
    </row>
    <row r="14040" spans="1:5">
      <c r="A14040">
        <v>97869</v>
      </c>
      <c r="B14040" t="s">
        <v>11500</v>
      </c>
      <c r="C14040" t="s">
        <v>11504</v>
      </c>
      <c r="D14040" t="s">
        <v>7187</v>
      </c>
      <c r="E14040" t="s">
        <v>5647</v>
      </c>
    </row>
    <row r="14041" spans="1:5">
      <c r="A14041">
        <v>97870</v>
      </c>
      <c r="B14041" t="s">
        <v>11500</v>
      </c>
      <c r="C14041" t="s">
        <v>11504</v>
      </c>
      <c r="D14041" t="s">
        <v>7187</v>
      </c>
      <c r="E14041" t="s">
        <v>5647</v>
      </c>
    </row>
    <row r="14042" spans="1:5">
      <c r="A14042">
        <v>97871</v>
      </c>
      <c r="B14042" t="s">
        <v>11500</v>
      </c>
      <c r="C14042" t="s">
        <v>11504</v>
      </c>
      <c r="D14042" t="s">
        <v>7187</v>
      </c>
      <c r="E14042" t="s">
        <v>5647</v>
      </c>
    </row>
    <row r="14043" spans="1:5">
      <c r="A14043">
        <v>97872</v>
      </c>
      <c r="B14043" t="s">
        <v>11500</v>
      </c>
      <c r="C14043" t="s">
        <v>11504</v>
      </c>
      <c r="D14043" t="s">
        <v>7187</v>
      </c>
      <c r="E14043" t="s">
        <v>5647</v>
      </c>
    </row>
    <row r="14044" spans="1:5">
      <c r="A14044">
        <v>97873</v>
      </c>
      <c r="B14044" t="s">
        <v>11500</v>
      </c>
      <c r="C14044" t="s">
        <v>11504</v>
      </c>
      <c r="D14044" t="s">
        <v>7187</v>
      </c>
      <c r="E14044" t="s">
        <v>5647</v>
      </c>
    </row>
    <row r="14045" spans="1:5">
      <c r="A14045">
        <v>97874</v>
      </c>
      <c r="B14045" t="s">
        <v>11500</v>
      </c>
      <c r="C14045" t="s">
        <v>11504</v>
      </c>
      <c r="D14045" t="s">
        <v>7187</v>
      </c>
      <c r="E14045" t="s">
        <v>5647</v>
      </c>
    </row>
    <row r="14046" spans="1:5">
      <c r="A14046">
        <v>97875</v>
      </c>
      <c r="B14046" t="s">
        <v>11500</v>
      </c>
      <c r="C14046" t="s">
        <v>11504</v>
      </c>
      <c r="D14046" t="s">
        <v>7187</v>
      </c>
      <c r="E14046" t="s">
        <v>5647</v>
      </c>
    </row>
    <row r="14047" spans="1:5">
      <c r="A14047">
        <v>97876</v>
      </c>
      <c r="B14047" t="s">
        <v>11500</v>
      </c>
      <c r="C14047" t="s">
        <v>11504</v>
      </c>
      <c r="D14047" t="s">
        <v>7187</v>
      </c>
      <c r="E14047" t="s">
        <v>5647</v>
      </c>
    </row>
    <row r="14048" spans="1:5">
      <c r="A14048">
        <v>97877</v>
      </c>
      <c r="B14048" t="s">
        <v>11500</v>
      </c>
      <c r="C14048" t="s">
        <v>11504</v>
      </c>
      <c r="D14048" t="s">
        <v>7187</v>
      </c>
      <c r="E14048" t="s">
        <v>5647</v>
      </c>
    </row>
    <row r="14049" spans="1:5">
      <c r="A14049">
        <v>97878</v>
      </c>
      <c r="B14049" t="s">
        <v>11500</v>
      </c>
      <c r="C14049" t="s">
        <v>11504</v>
      </c>
      <c r="D14049" t="s">
        <v>7187</v>
      </c>
      <c r="E14049" t="s">
        <v>5647</v>
      </c>
    </row>
    <row r="14050" spans="1:5">
      <c r="A14050">
        <v>97879</v>
      </c>
      <c r="B14050" t="s">
        <v>11500</v>
      </c>
      <c r="C14050" t="s">
        <v>11504</v>
      </c>
      <c r="D14050" t="s">
        <v>7187</v>
      </c>
      <c r="E14050" t="s">
        <v>5647</v>
      </c>
    </row>
    <row r="14051" spans="1:5">
      <c r="A14051">
        <v>97880</v>
      </c>
      <c r="B14051" t="s">
        <v>11500</v>
      </c>
      <c r="C14051" t="s">
        <v>11504</v>
      </c>
      <c r="D14051" t="s">
        <v>7187</v>
      </c>
      <c r="E14051" t="s">
        <v>5647</v>
      </c>
    </row>
    <row r="14052" spans="1:5">
      <c r="A14052">
        <v>97881</v>
      </c>
      <c r="B14052" t="s">
        <v>11500</v>
      </c>
      <c r="C14052" t="s">
        <v>11504</v>
      </c>
      <c r="D14052" t="s">
        <v>7187</v>
      </c>
      <c r="E14052" t="s">
        <v>5647</v>
      </c>
    </row>
    <row r="14053" spans="1:5">
      <c r="A14053">
        <v>97882</v>
      </c>
      <c r="B14053" t="s">
        <v>11500</v>
      </c>
      <c r="C14053" t="s">
        <v>11504</v>
      </c>
      <c r="D14053" t="s">
        <v>7187</v>
      </c>
      <c r="E14053" t="s">
        <v>5647</v>
      </c>
    </row>
    <row r="14054" spans="1:5">
      <c r="A14054">
        <v>97883</v>
      </c>
      <c r="B14054" t="s">
        <v>11500</v>
      </c>
      <c r="C14054" t="s">
        <v>11504</v>
      </c>
      <c r="D14054" t="s">
        <v>7187</v>
      </c>
      <c r="E14054" t="s">
        <v>5647</v>
      </c>
    </row>
    <row r="14055" spans="1:5">
      <c r="A14055">
        <v>97884</v>
      </c>
      <c r="B14055" t="s">
        <v>11500</v>
      </c>
      <c r="C14055" t="s">
        <v>11504</v>
      </c>
      <c r="D14055" t="s">
        <v>7187</v>
      </c>
      <c r="E14055" t="s">
        <v>5647</v>
      </c>
    </row>
    <row r="14056" spans="1:5">
      <c r="A14056">
        <v>97885</v>
      </c>
      <c r="B14056" t="s">
        <v>11500</v>
      </c>
      <c r="C14056" t="s">
        <v>11504</v>
      </c>
      <c r="D14056" t="s">
        <v>7187</v>
      </c>
      <c r="E14056" t="s">
        <v>5647</v>
      </c>
    </row>
    <row r="14057" spans="1:5">
      <c r="A14057">
        <v>97886</v>
      </c>
      <c r="B14057" t="s">
        <v>11500</v>
      </c>
      <c r="C14057" t="s">
        <v>11504</v>
      </c>
      <c r="D14057" t="s">
        <v>7187</v>
      </c>
      <c r="E14057" t="s">
        <v>5647</v>
      </c>
    </row>
    <row r="14058" spans="1:5">
      <c r="A14058">
        <v>97887</v>
      </c>
      <c r="B14058" t="s">
        <v>11500</v>
      </c>
      <c r="C14058" t="s">
        <v>11504</v>
      </c>
      <c r="D14058" t="s">
        <v>7187</v>
      </c>
      <c r="E14058" t="s">
        <v>5647</v>
      </c>
    </row>
    <row r="14059" spans="1:5">
      <c r="A14059">
        <v>97888</v>
      </c>
      <c r="B14059" t="s">
        <v>11500</v>
      </c>
      <c r="C14059" t="s">
        <v>11504</v>
      </c>
      <c r="D14059" t="s">
        <v>7187</v>
      </c>
      <c r="E14059" t="s">
        <v>5647</v>
      </c>
    </row>
    <row r="14060" spans="1:5">
      <c r="A14060">
        <v>97889</v>
      </c>
      <c r="B14060" t="s">
        <v>11500</v>
      </c>
      <c r="C14060" t="s">
        <v>11504</v>
      </c>
      <c r="D14060" t="s">
        <v>7187</v>
      </c>
      <c r="E14060" t="s">
        <v>5647</v>
      </c>
    </row>
    <row r="14061" spans="1:5">
      <c r="A14061">
        <v>97890</v>
      </c>
      <c r="B14061" t="s">
        <v>11500</v>
      </c>
      <c r="C14061" t="s">
        <v>11504</v>
      </c>
      <c r="D14061" t="s">
        <v>7187</v>
      </c>
      <c r="E14061" t="s">
        <v>5647</v>
      </c>
    </row>
    <row r="14062" spans="1:5">
      <c r="A14062">
        <v>97891</v>
      </c>
      <c r="B14062" t="s">
        <v>11500</v>
      </c>
      <c r="C14062" t="s">
        <v>11504</v>
      </c>
      <c r="D14062" t="s">
        <v>7187</v>
      </c>
      <c r="E14062" t="s">
        <v>5647</v>
      </c>
    </row>
    <row r="14063" spans="1:5">
      <c r="A14063">
        <v>97892</v>
      </c>
      <c r="B14063" t="s">
        <v>11500</v>
      </c>
      <c r="C14063" t="s">
        <v>11504</v>
      </c>
      <c r="D14063" t="s">
        <v>7187</v>
      </c>
      <c r="E14063" t="s">
        <v>5647</v>
      </c>
    </row>
    <row r="14064" spans="1:5">
      <c r="A14064">
        <v>97893</v>
      </c>
      <c r="B14064" t="s">
        <v>11500</v>
      </c>
      <c r="C14064" t="s">
        <v>11504</v>
      </c>
      <c r="D14064" t="s">
        <v>7187</v>
      </c>
      <c r="E14064" t="s">
        <v>5647</v>
      </c>
    </row>
    <row r="14065" spans="1:5">
      <c r="A14065">
        <v>97894</v>
      </c>
      <c r="B14065" t="s">
        <v>11500</v>
      </c>
      <c r="C14065" t="s">
        <v>11504</v>
      </c>
      <c r="D14065" t="s">
        <v>7187</v>
      </c>
      <c r="E14065" t="s">
        <v>5647</v>
      </c>
    </row>
    <row r="14066" spans="1:5">
      <c r="A14066">
        <v>97895</v>
      </c>
      <c r="B14066" t="s">
        <v>11500</v>
      </c>
      <c r="C14066" t="s">
        <v>11504</v>
      </c>
      <c r="D14066" t="s">
        <v>7187</v>
      </c>
      <c r="E14066" t="s">
        <v>5647</v>
      </c>
    </row>
    <row r="14067" spans="1:5">
      <c r="A14067">
        <v>97896</v>
      </c>
      <c r="B14067" t="s">
        <v>11500</v>
      </c>
      <c r="C14067" t="s">
        <v>11504</v>
      </c>
      <c r="D14067" t="s">
        <v>7187</v>
      </c>
      <c r="E14067" t="s">
        <v>5647</v>
      </c>
    </row>
    <row r="14068" spans="1:5">
      <c r="A14068">
        <v>97897</v>
      </c>
      <c r="B14068" t="s">
        <v>11500</v>
      </c>
      <c r="C14068" t="s">
        <v>11504</v>
      </c>
      <c r="D14068" t="s">
        <v>7187</v>
      </c>
      <c r="E14068" t="s">
        <v>5647</v>
      </c>
    </row>
    <row r="14069" spans="1:5">
      <c r="A14069">
        <v>97898</v>
      </c>
      <c r="B14069" t="s">
        <v>11500</v>
      </c>
      <c r="C14069" t="s">
        <v>11504</v>
      </c>
      <c r="D14069" t="s">
        <v>7187</v>
      </c>
      <c r="E14069" t="s">
        <v>5647</v>
      </c>
    </row>
    <row r="14070" spans="1:5">
      <c r="A14070">
        <v>97899</v>
      </c>
      <c r="B14070" t="s">
        <v>11500</v>
      </c>
      <c r="C14070" t="s">
        <v>11504</v>
      </c>
      <c r="D14070" t="s">
        <v>7187</v>
      </c>
      <c r="E14070" t="s">
        <v>5647</v>
      </c>
    </row>
    <row r="14071" spans="1:5">
      <c r="A14071">
        <v>97900</v>
      </c>
      <c r="B14071" t="s">
        <v>11500</v>
      </c>
      <c r="C14071" t="s">
        <v>11504</v>
      </c>
      <c r="D14071" t="s">
        <v>7187</v>
      </c>
      <c r="E14071" t="s">
        <v>5647</v>
      </c>
    </row>
    <row r="14072" spans="1:5">
      <c r="A14072">
        <v>97901</v>
      </c>
      <c r="B14072" t="s">
        <v>11500</v>
      </c>
      <c r="C14072" t="s">
        <v>11504</v>
      </c>
      <c r="D14072" t="s">
        <v>7187</v>
      </c>
      <c r="E14072" t="s">
        <v>5647</v>
      </c>
    </row>
    <row r="14073" spans="1:5">
      <c r="A14073">
        <v>97902</v>
      </c>
      <c r="B14073" t="s">
        <v>11500</v>
      </c>
      <c r="C14073" t="s">
        <v>11504</v>
      </c>
      <c r="D14073" t="s">
        <v>7187</v>
      </c>
      <c r="E14073" t="s">
        <v>5647</v>
      </c>
    </row>
    <row r="14074" spans="1:5">
      <c r="A14074">
        <v>97903</v>
      </c>
      <c r="B14074" t="s">
        <v>11500</v>
      </c>
      <c r="C14074" t="s">
        <v>11504</v>
      </c>
      <c r="D14074" t="s">
        <v>7187</v>
      </c>
      <c r="E14074" t="s">
        <v>5647</v>
      </c>
    </row>
    <row r="14075" spans="1:5">
      <c r="A14075">
        <v>97904</v>
      </c>
      <c r="B14075" t="s">
        <v>11500</v>
      </c>
      <c r="C14075" t="s">
        <v>11504</v>
      </c>
      <c r="D14075" t="s">
        <v>7187</v>
      </c>
      <c r="E14075" t="s">
        <v>5647</v>
      </c>
    </row>
    <row r="14076" spans="1:5">
      <c r="A14076">
        <v>97905</v>
      </c>
      <c r="B14076" t="s">
        <v>11500</v>
      </c>
      <c r="C14076" t="s">
        <v>11504</v>
      </c>
      <c r="D14076" t="s">
        <v>7187</v>
      </c>
      <c r="E14076" t="s">
        <v>5647</v>
      </c>
    </row>
    <row r="14077" spans="1:5">
      <c r="A14077">
        <v>97906</v>
      </c>
      <c r="B14077" t="s">
        <v>11500</v>
      </c>
      <c r="C14077" t="s">
        <v>11504</v>
      </c>
      <c r="D14077" t="s">
        <v>7187</v>
      </c>
      <c r="E14077" t="s">
        <v>5647</v>
      </c>
    </row>
    <row r="14078" spans="1:5">
      <c r="A14078">
        <v>97907</v>
      </c>
      <c r="B14078" t="s">
        <v>11500</v>
      </c>
      <c r="C14078" t="s">
        <v>11504</v>
      </c>
      <c r="D14078" t="s">
        <v>7187</v>
      </c>
      <c r="E14078" t="s">
        <v>5647</v>
      </c>
    </row>
    <row r="14079" spans="1:5">
      <c r="A14079">
        <v>97908</v>
      </c>
      <c r="B14079" t="s">
        <v>11500</v>
      </c>
      <c r="C14079" t="s">
        <v>11504</v>
      </c>
      <c r="D14079" t="s">
        <v>7187</v>
      </c>
      <c r="E14079" t="s">
        <v>5647</v>
      </c>
    </row>
    <row r="14080" spans="1:5">
      <c r="A14080">
        <v>97909</v>
      </c>
      <c r="B14080" t="s">
        <v>11500</v>
      </c>
      <c r="C14080" t="s">
        <v>11504</v>
      </c>
      <c r="D14080" t="s">
        <v>7187</v>
      </c>
      <c r="E14080" t="s">
        <v>5647</v>
      </c>
    </row>
    <row r="14081" spans="1:5">
      <c r="A14081">
        <v>97910</v>
      </c>
      <c r="B14081" t="s">
        <v>11500</v>
      </c>
      <c r="C14081" t="s">
        <v>11504</v>
      </c>
      <c r="D14081" t="s">
        <v>7187</v>
      </c>
      <c r="E14081" t="s">
        <v>5647</v>
      </c>
    </row>
    <row r="14082" spans="1:5">
      <c r="A14082">
        <v>97911</v>
      </c>
      <c r="B14082" t="s">
        <v>11500</v>
      </c>
      <c r="C14082" t="s">
        <v>11504</v>
      </c>
      <c r="D14082" t="s">
        <v>7187</v>
      </c>
      <c r="E14082" t="s">
        <v>5647</v>
      </c>
    </row>
    <row r="14083" spans="1:5">
      <c r="A14083">
        <v>97912</v>
      </c>
      <c r="B14083" t="s">
        <v>11500</v>
      </c>
      <c r="C14083" t="s">
        <v>11504</v>
      </c>
      <c r="D14083" t="s">
        <v>7187</v>
      </c>
      <c r="E14083" t="s">
        <v>5647</v>
      </c>
    </row>
    <row r="14084" spans="1:5">
      <c r="A14084">
        <v>97913</v>
      </c>
      <c r="B14084" t="s">
        <v>11500</v>
      </c>
      <c r="C14084" t="s">
        <v>11504</v>
      </c>
      <c r="D14084" t="s">
        <v>7187</v>
      </c>
      <c r="E14084" t="s">
        <v>5647</v>
      </c>
    </row>
    <row r="14085" spans="1:5">
      <c r="A14085">
        <v>97914</v>
      </c>
      <c r="B14085" t="s">
        <v>11500</v>
      </c>
      <c r="C14085" t="s">
        <v>11504</v>
      </c>
      <c r="D14085" t="s">
        <v>7187</v>
      </c>
      <c r="E14085" t="s">
        <v>5647</v>
      </c>
    </row>
    <row r="14086" spans="1:5">
      <c r="A14086">
        <v>97915</v>
      </c>
      <c r="B14086" t="s">
        <v>11500</v>
      </c>
      <c r="C14086" t="s">
        <v>11504</v>
      </c>
      <c r="D14086" t="s">
        <v>7187</v>
      </c>
      <c r="E14086" t="s">
        <v>5647</v>
      </c>
    </row>
    <row r="14087" spans="1:5">
      <c r="A14087">
        <v>97916</v>
      </c>
      <c r="B14087" t="s">
        <v>11500</v>
      </c>
      <c r="C14087" t="s">
        <v>11504</v>
      </c>
      <c r="D14087" t="s">
        <v>7187</v>
      </c>
      <c r="E14087" t="s">
        <v>5647</v>
      </c>
    </row>
    <row r="14088" spans="1:5">
      <c r="A14088">
        <v>97917</v>
      </c>
      <c r="B14088" t="s">
        <v>11500</v>
      </c>
      <c r="C14088" t="s">
        <v>11504</v>
      </c>
      <c r="D14088" t="s">
        <v>7187</v>
      </c>
      <c r="E14088" t="s">
        <v>5647</v>
      </c>
    </row>
    <row r="14089" spans="1:5">
      <c r="A14089">
        <v>97918</v>
      </c>
      <c r="B14089" t="s">
        <v>11500</v>
      </c>
      <c r="C14089" t="s">
        <v>11504</v>
      </c>
      <c r="D14089" t="s">
        <v>7187</v>
      </c>
      <c r="E14089" t="s">
        <v>5647</v>
      </c>
    </row>
    <row r="14090" spans="1:5">
      <c r="A14090">
        <v>97919</v>
      </c>
      <c r="B14090" t="s">
        <v>11500</v>
      </c>
      <c r="C14090" t="s">
        <v>11504</v>
      </c>
      <c r="D14090" t="s">
        <v>7187</v>
      </c>
      <c r="E14090" t="s">
        <v>5647</v>
      </c>
    </row>
    <row r="14091" spans="1:5">
      <c r="A14091">
        <v>97920</v>
      </c>
      <c r="B14091" t="s">
        <v>11500</v>
      </c>
      <c r="C14091" t="s">
        <v>11504</v>
      </c>
      <c r="D14091" t="s">
        <v>7187</v>
      </c>
      <c r="E14091" t="s">
        <v>5647</v>
      </c>
    </row>
    <row r="14092" spans="1:5">
      <c r="A14092">
        <v>97921</v>
      </c>
      <c r="B14092" t="s">
        <v>11500</v>
      </c>
      <c r="C14092" t="s">
        <v>11504</v>
      </c>
      <c r="D14092" t="s">
        <v>7187</v>
      </c>
      <c r="E14092" t="s">
        <v>5647</v>
      </c>
    </row>
    <row r="14093" spans="1:5">
      <c r="A14093">
        <v>97922</v>
      </c>
      <c r="B14093" t="s">
        <v>11500</v>
      </c>
      <c r="C14093" t="s">
        <v>11504</v>
      </c>
      <c r="D14093" t="s">
        <v>7187</v>
      </c>
      <c r="E14093" t="s">
        <v>5647</v>
      </c>
    </row>
    <row r="14094" spans="1:5">
      <c r="A14094">
        <v>97923</v>
      </c>
      <c r="B14094" t="s">
        <v>11500</v>
      </c>
      <c r="C14094" t="s">
        <v>11504</v>
      </c>
      <c r="D14094" t="s">
        <v>7187</v>
      </c>
      <c r="E14094" t="s">
        <v>5647</v>
      </c>
    </row>
    <row r="14095" spans="1:5">
      <c r="A14095">
        <v>97924</v>
      </c>
      <c r="B14095" t="s">
        <v>11500</v>
      </c>
      <c r="C14095" t="s">
        <v>11504</v>
      </c>
      <c r="D14095" t="s">
        <v>7187</v>
      </c>
      <c r="E14095" t="s">
        <v>5647</v>
      </c>
    </row>
    <row r="14096" spans="1:5">
      <c r="A14096">
        <v>97925</v>
      </c>
      <c r="B14096" t="s">
        <v>11500</v>
      </c>
      <c r="C14096" t="s">
        <v>11504</v>
      </c>
      <c r="D14096" t="s">
        <v>7187</v>
      </c>
      <c r="E14096" t="s">
        <v>5647</v>
      </c>
    </row>
    <row r="14097" spans="1:5">
      <c r="A14097">
        <v>97926</v>
      </c>
      <c r="B14097" t="s">
        <v>11500</v>
      </c>
      <c r="C14097" t="s">
        <v>11504</v>
      </c>
      <c r="D14097" t="s">
        <v>7187</v>
      </c>
      <c r="E14097" t="s">
        <v>5647</v>
      </c>
    </row>
    <row r="14098" spans="1:5">
      <c r="A14098">
        <v>97927</v>
      </c>
      <c r="B14098" t="s">
        <v>11500</v>
      </c>
      <c r="C14098" t="s">
        <v>11504</v>
      </c>
      <c r="D14098" t="s">
        <v>7187</v>
      </c>
      <c r="E14098" t="s">
        <v>5647</v>
      </c>
    </row>
    <row r="14099" spans="1:5">
      <c r="A14099">
        <v>97928</v>
      </c>
      <c r="B14099" t="s">
        <v>11500</v>
      </c>
      <c r="C14099" t="s">
        <v>11504</v>
      </c>
      <c r="D14099" t="s">
        <v>7187</v>
      </c>
      <c r="E14099" t="s">
        <v>5647</v>
      </c>
    </row>
    <row r="14100" spans="1:5">
      <c r="A14100">
        <v>97929</v>
      </c>
      <c r="B14100" t="s">
        <v>11500</v>
      </c>
      <c r="C14100" t="s">
        <v>11504</v>
      </c>
      <c r="D14100" t="s">
        <v>7187</v>
      </c>
      <c r="E14100" t="s">
        <v>5647</v>
      </c>
    </row>
    <row r="14101" spans="1:5">
      <c r="A14101">
        <v>97930</v>
      </c>
      <c r="B14101" t="s">
        <v>11500</v>
      </c>
      <c r="C14101" t="s">
        <v>11504</v>
      </c>
      <c r="D14101" t="s">
        <v>7187</v>
      </c>
      <c r="E14101" t="s">
        <v>5647</v>
      </c>
    </row>
    <row r="14102" spans="1:5">
      <c r="A14102">
        <v>97931</v>
      </c>
      <c r="B14102" t="s">
        <v>11500</v>
      </c>
      <c r="C14102" t="s">
        <v>11504</v>
      </c>
      <c r="D14102" t="s">
        <v>7187</v>
      </c>
      <c r="E14102" t="s">
        <v>5647</v>
      </c>
    </row>
    <row r="14103" spans="1:5">
      <c r="A14103">
        <v>97932</v>
      </c>
      <c r="B14103" t="s">
        <v>11500</v>
      </c>
      <c r="C14103" t="s">
        <v>11504</v>
      </c>
      <c r="D14103" t="s">
        <v>7187</v>
      </c>
      <c r="E14103" t="s">
        <v>5647</v>
      </c>
    </row>
    <row r="14104" spans="1:5">
      <c r="A14104">
        <v>97933</v>
      </c>
      <c r="B14104" t="s">
        <v>11500</v>
      </c>
      <c r="C14104" t="s">
        <v>11504</v>
      </c>
      <c r="D14104" t="s">
        <v>7187</v>
      </c>
      <c r="E14104" t="s">
        <v>5647</v>
      </c>
    </row>
    <row r="14105" spans="1:5">
      <c r="A14105">
        <v>97934</v>
      </c>
      <c r="B14105" t="s">
        <v>11500</v>
      </c>
      <c r="C14105" t="s">
        <v>11504</v>
      </c>
      <c r="D14105" t="s">
        <v>7187</v>
      </c>
      <c r="E14105" t="s">
        <v>5647</v>
      </c>
    </row>
    <row r="14106" spans="1:5">
      <c r="A14106">
        <v>97935</v>
      </c>
      <c r="B14106" t="s">
        <v>11500</v>
      </c>
      <c r="C14106" t="s">
        <v>11504</v>
      </c>
      <c r="D14106" t="s">
        <v>7187</v>
      </c>
      <c r="E14106" t="s">
        <v>5647</v>
      </c>
    </row>
    <row r="14107" spans="1:5">
      <c r="A14107">
        <v>97936</v>
      </c>
      <c r="B14107" t="s">
        <v>11500</v>
      </c>
      <c r="C14107" t="s">
        <v>11504</v>
      </c>
      <c r="D14107" t="s">
        <v>7187</v>
      </c>
      <c r="E14107" t="s">
        <v>5647</v>
      </c>
    </row>
    <row r="14108" spans="1:5">
      <c r="A14108">
        <v>97937</v>
      </c>
      <c r="B14108" t="s">
        <v>11500</v>
      </c>
      <c r="C14108" t="s">
        <v>11504</v>
      </c>
      <c r="D14108" t="s">
        <v>7187</v>
      </c>
      <c r="E14108" t="s">
        <v>5647</v>
      </c>
    </row>
    <row r="14109" spans="1:5">
      <c r="A14109">
        <v>97938</v>
      </c>
      <c r="B14109" t="s">
        <v>11500</v>
      </c>
      <c r="C14109" t="s">
        <v>11504</v>
      </c>
      <c r="D14109" t="s">
        <v>7187</v>
      </c>
      <c r="E14109" t="s">
        <v>5647</v>
      </c>
    </row>
    <row r="14110" spans="1:5">
      <c r="A14110">
        <v>97939</v>
      </c>
      <c r="B14110" t="s">
        <v>11500</v>
      </c>
      <c r="C14110" t="s">
        <v>11504</v>
      </c>
      <c r="D14110" t="s">
        <v>7187</v>
      </c>
      <c r="E14110" t="s">
        <v>5647</v>
      </c>
    </row>
    <row r="14111" spans="1:5">
      <c r="A14111">
        <v>97940</v>
      </c>
      <c r="B14111" t="s">
        <v>11500</v>
      </c>
      <c r="C14111" t="s">
        <v>11504</v>
      </c>
      <c r="D14111" t="s">
        <v>7187</v>
      </c>
      <c r="E14111" t="s">
        <v>5647</v>
      </c>
    </row>
    <row r="14112" spans="1:5">
      <c r="A14112">
        <v>97941</v>
      </c>
      <c r="B14112" t="s">
        <v>11500</v>
      </c>
      <c r="C14112" t="s">
        <v>11504</v>
      </c>
      <c r="D14112" t="s">
        <v>7187</v>
      </c>
      <c r="E14112" t="s">
        <v>5647</v>
      </c>
    </row>
    <row r="14113" spans="1:5">
      <c r="A14113">
        <v>97942</v>
      </c>
      <c r="B14113" t="s">
        <v>11500</v>
      </c>
      <c r="C14113" t="s">
        <v>11504</v>
      </c>
      <c r="D14113" t="s">
        <v>7187</v>
      </c>
      <c r="E14113" t="s">
        <v>5647</v>
      </c>
    </row>
    <row r="14114" spans="1:5">
      <c r="A14114">
        <v>97943</v>
      </c>
      <c r="B14114" t="s">
        <v>11500</v>
      </c>
      <c r="C14114" t="s">
        <v>11504</v>
      </c>
      <c r="D14114" t="s">
        <v>7187</v>
      </c>
      <c r="E14114" t="s">
        <v>5647</v>
      </c>
    </row>
    <row r="14115" spans="1:5">
      <c r="A14115">
        <v>97944</v>
      </c>
      <c r="B14115" t="s">
        <v>11500</v>
      </c>
      <c r="C14115" t="s">
        <v>11504</v>
      </c>
      <c r="D14115" t="s">
        <v>7187</v>
      </c>
      <c r="E14115" t="s">
        <v>5647</v>
      </c>
    </row>
    <row r="14116" spans="1:5">
      <c r="A14116">
        <v>97945</v>
      </c>
      <c r="B14116" t="s">
        <v>11500</v>
      </c>
      <c r="C14116" t="s">
        <v>11504</v>
      </c>
      <c r="D14116" t="s">
        <v>7187</v>
      </c>
      <c r="E14116" t="s">
        <v>5647</v>
      </c>
    </row>
    <row r="14117" spans="1:5">
      <c r="A14117">
        <v>97946</v>
      </c>
      <c r="B14117" t="s">
        <v>11500</v>
      </c>
      <c r="C14117" t="s">
        <v>11504</v>
      </c>
      <c r="D14117" t="s">
        <v>7187</v>
      </c>
      <c r="E14117" t="s">
        <v>5647</v>
      </c>
    </row>
    <row r="14118" spans="1:5">
      <c r="A14118">
        <v>97947</v>
      </c>
      <c r="B14118" t="s">
        <v>11500</v>
      </c>
      <c r="C14118" t="s">
        <v>11504</v>
      </c>
      <c r="D14118" t="s">
        <v>7187</v>
      </c>
      <c r="E14118" t="s">
        <v>5647</v>
      </c>
    </row>
    <row r="14119" spans="1:5">
      <c r="A14119">
        <v>97948</v>
      </c>
      <c r="B14119" t="s">
        <v>11500</v>
      </c>
      <c r="C14119" t="s">
        <v>11504</v>
      </c>
      <c r="D14119" t="s">
        <v>7187</v>
      </c>
      <c r="E14119" t="s">
        <v>5647</v>
      </c>
    </row>
    <row r="14120" spans="1:5">
      <c r="A14120">
        <v>97949</v>
      </c>
      <c r="B14120" t="s">
        <v>11500</v>
      </c>
      <c r="C14120" t="s">
        <v>11504</v>
      </c>
      <c r="D14120" t="s">
        <v>7187</v>
      </c>
      <c r="E14120" t="s">
        <v>5647</v>
      </c>
    </row>
    <row r="14121" spans="1:5">
      <c r="A14121">
        <v>97950</v>
      </c>
      <c r="B14121" t="s">
        <v>11500</v>
      </c>
      <c r="C14121" t="s">
        <v>11504</v>
      </c>
      <c r="D14121" t="s">
        <v>7187</v>
      </c>
      <c r="E14121" t="s">
        <v>5647</v>
      </c>
    </row>
    <row r="14122" spans="1:5">
      <c r="A14122">
        <v>97951</v>
      </c>
      <c r="B14122" t="s">
        <v>11500</v>
      </c>
      <c r="C14122" t="s">
        <v>11504</v>
      </c>
      <c r="D14122" t="s">
        <v>7187</v>
      </c>
      <c r="E14122" t="s">
        <v>5647</v>
      </c>
    </row>
    <row r="14123" spans="1:5">
      <c r="A14123">
        <v>97952</v>
      </c>
      <c r="B14123" t="s">
        <v>11500</v>
      </c>
      <c r="C14123" t="s">
        <v>11504</v>
      </c>
      <c r="D14123" t="s">
        <v>7187</v>
      </c>
      <c r="E14123" t="s">
        <v>5647</v>
      </c>
    </row>
    <row r="14124" spans="1:5">
      <c r="A14124">
        <v>97953</v>
      </c>
      <c r="B14124" t="s">
        <v>11500</v>
      </c>
      <c r="C14124" t="s">
        <v>11504</v>
      </c>
      <c r="D14124" t="s">
        <v>7187</v>
      </c>
      <c r="E14124" t="s">
        <v>5647</v>
      </c>
    </row>
    <row r="14125" spans="1:5">
      <c r="A14125">
        <v>97954</v>
      </c>
      <c r="B14125" t="s">
        <v>11500</v>
      </c>
      <c r="C14125" t="s">
        <v>11504</v>
      </c>
      <c r="D14125" t="s">
        <v>7187</v>
      </c>
      <c r="E14125" t="s">
        <v>5647</v>
      </c>
    </row>
    <row r="14126" spans="1:5">
      <c r="A14126">
        <v>97955</v>
      </c>
      <c r="B14126" t="s">
        <v>11500</v>
      </c>
      <c r="C14126" t="s">
        <v>11504</v>
      </c>
      <c r="D14126" t="s">
        <v>7187</v>
      </c>
      <c r="E14126" t="s">
        <v>5647</v>
      </c>
    </row>
    <row r="14127" spans="1:5">
      <c r="A14127">
        <v>97956</v>
      </c>
      <c r="B14127" t="s">
        <v>11500</v>
      </c>
      <c r="C14127" t="s">
        <v>11504</v>
      </c>
      <c r="D14127" t="s">
        <v>7187</v>
      </c>
      <c r="E14127" t="s">
        <v>5647</v>
      </c>
    </row>
    <row r="14128" spans="1:5">
      <c r="A14128">
        <v>97957</v>
      </c>
      <c r="B14128" t="s">
        <v>11500</v>
      </c>
      <c r="C14128" t="s">
        <v>11504</v>
      </c>
      <c r="D14128" t="s">
        <v>7187</v>
      </c>
      <c r="E14128" t="s">
        <v>5647</v>
      </c>
    </row>
    <row r="14129" spans="1:5">
      <c r="A14129">
        <v>97958</v>
      </c>
      <c r="B14129" t="s">
        <v>11500</v>
      </c>
      <c r="C14129" t="s">
        <v>11504</v>
      </c>
      <c r="D14129" t="s">
        <v>7187</v>
      </c>
      <c r="E14129" t="s">
        <v>5647</v>
      </c>
    </row>
    <row r="14130" spans="1:5">
      <c r="A14130">
        <v>97959</v>
      </c>
      <c r="B14130" t="s">
        <v>11500</v>
      </c>
      <c r="C14130" t="s">
        <v>11504</v>
      </c>
      <c r="D14130" t="s">
        <v>7187</v>
      </c>
      <c r="E14130" t="s">
        <v>5647</v>
      </c>
    </row>
    <row r="14131" spans="1:5">
      <c r="A14131">
        <v>97960</v>
      </c>
      <c r="B14131" t="s">
        <v>11500</v>
      </c>
      <c r="C14131" t="s">
        <v>11504</v>
      </c>
      <c r="D14131" t="s">
        <v>7187</v>
      </c>
      <c r="E14131" t="s">
        <v>5647</v>
      </c>
    </row>
    <row r="14132" spans="1:5">
      <c r="A14132">
        <v>97961</v>
      </c>
      <c r="B14132" t="s">
        <v>11500</v>
      </c>
      <c r="C14132" t="s">
        <v>11504</v>
      </c>
      <c r="D14132" t="s">
        <v>7187</v>
      </c>
      <c r="E14132" t="s">
        <v>5647</v>
      </c>
    </row>
    <row r="14133" spans="1:5">
      <c r="A14133">
        <v>97962</v>
      </c>
      <c r="B14133" t="s">
        <v>11500</v>
      </c>
      <c r="C14133" t="s">
        <v>11504</v>
      </c>
      <c r="D14133" t="s">
        <v>7187</v>
      </c>
      <c r="E14133" t="s">
        <v>5647</v>
      </c>
    </row>
    <row r="14134" spans="1:5">
      <c r="A14134">
        <v>97963</v>
      </c>
      <c r="B14134" t="s">
        <v>11500</v>
      </c>
      <c r="C14134" t="s">
        <v>11504</v>
      </c>
      <c r="D14134" t="s">
        <v>7187</v>
      </c>
      <c r="E14134" t="s">
        <v>5647</v>
      </c>
    </row>
    <row r="14135" spans="1:5">
      <c r="A14135">
        <v>97964</v>
      </c>
      <c r="B14135" t="s">
        <v>11500</v>
      </c>
      <c r="C14135" t="s">
        <v>11504</v>
      </c>
      <c r="D14135" t="s">
        <v>7187</v>
      </c>
      <c r="E14135" t="s">
        <v>5647</v>
      </c>
    </row>
    <row r="14136" spans="1:5">
      <c r="A14136">
        <v>97965</v>
      </c>
      <c r="B14136" t="s">
        <v>11500</v>
      </c>
      <c r="C14136" t="s">
        <v>11504</v>
      </c>
      <c r="D14136" t="s">
        <v>7187</v>
      </c>
      <c r="E14136" t="s">
        <v>5647</v>
      </c>
    </row>
    <row r="14137" spans="1:5">
      <c r="A14137">
        <v>97966</v>
      </c>
      <c r="B14137" t="s">
        <v>11500</v>
      </c>
      <c r="C14137" t="s">
        <v>11504</v>
      </c>
      <c r="D14137" t="s">
        <v>7187</v>
      </c>
      <c r="E14137" t="s">
        <v>5647</v>
      </c>
    </row>
    <row r="14138" spans="1:5">
      <c r="A14138">
        <v>97967</v>
      </c>
      <c r="B14138" t="s">
        <v>11500</v>
      </c>
      <c r="C14138" t="s">
        <v>11504</v>
      </c>
      <c r="D14138" t="s">
        <v>7187</v>
      </c>
      <c r="E14138" t="s">
        <v>5647</v>
      </c>
    </row>
    <row r="14139" spans="1:5">
      <c r="A14139">
        <v>97977</v>
      </c>
      <c r="B14139" t="s">
        <v>11500</v>
      </c>
      <c r="C14139" t="s">
        <v>11502</v>
      </c>
      <c r="D14139" t="s">
        <v>8284</v>
      </c>
      <c r="E14139" t="s">
        <v>5647</v>
      </c>
    </row>
    <row r="14140" spans="1:5">
      <c r="A14140">
        <v>97978</v>
      </c>
      <c r="B14140" t="s">
        <v>11500</v>
      </c>
      <c r="C14140" t="s">
        <v>11502</v>
      </c>
      <c r="D14140" t="s">
        <v>8284</v>
      </c>
      <c r="E14140" t="s">
        <v>5647</v>
      </c>
    </row>
    <row r="14141" spans="1:5">
      <c r="A14141">
        <v>97979</v>
      </c>
      <c r="B14141" t="s">
        <v>11500</v>
      </c>
      <c r="C14141" t="s">
        <v>11502</v>
      </c>
      <c r="D14141" t="s">
        <v>8284</v>
      </c>
      <c r="E14141" t="s">
        <v>5647</v>
      </c>
    </row>
    <row r="14142" spans="1:5">
      <c r="A14142">
        <v>97980</v>
      </c>
      <c r="B14142" t="s">
        <v>11500</v>
      </c>
      <c r="C14142" t="s">
        <v>11502</v>
      </c>
      <c r="D14142" t="s">
        <v>8284</v>
      </c>
      <c r="E14142" t="s">
        <v>5647</v>
      </c>
    </row>
    <row r="14143" spans="1:5">
      <c r="A14143">
        <v>97981</v>
      </c>
      <c r="B14143" t="s">
        <v>11500</v>
      </c>
      <c r="C14143" t="s">
        <v>11502</v>
      </c>
      <c r="D14143" t="s">
        <v>8284</v>
      </c>
      <c r="E14143" t="s">
        <v>5647</v>
      </c>
    </row>
    <row r="14144" spans="1:5">
      <c r="A14144">
        <v>97982</v>
      </c>
      <c r="B14144" t="s">
        <v>11500</v>
      </c>
      <c r="C14144" t="s">
        <v>11502</v>
      </c>
      <c r="D14144" t="s">
        <v>8284</v>
      </c>
      <c r="E14144" t="s">
        <v>5647</v>
      </c>
    </row>
    <row r="14145" spans="1:5">
      <c r="A14145">
        <v>97983</v>
      </c>
      <c r="B14145" t="s">
        <v>11500</v>
      </c>
      <c r="C14145" t="s">
        <v>11502</v>
      </c>
      <c r="D14145" t="s">
        <v>8284</v>
      </c>
      <c r="E14145" t="s">
        <v>5647</v>
      </c>
    </row>
    <row r="14146" spans="1:5">
      <c r="A14146">
        <v>97984</v>
      </c>
      <c r="B14146" t="s">
        <v>11500</v>
      </c>
      <c r="C14146" t="s">
        <v>11502</v>
      </c>
      <c r="D14146" t="s">
        <v>8284</v>
      </c>
      <c r="E14146" t="s">
        <v>5647</v>
      </c>
    </row>
    <row r="14147" spans="1:5">
      <c r="A14147">
        <v>97985</v>
      </c>
      <c r="B14147" t="s">
        <v>11500</v>
      </c>
      <c r="C14147" t="s">
        <v>11502</v>
      </c>
      <c r="D14147" t="s">
        <v>8284</v>
      </c>
      <c r="E14147" t="s">
        <v>5647</v>
      </c>
    </row>
    <row r="14148" spans="1:5">
      <c r="A14148">
        <v>97986</v>
      </c>
      <c r="B14148" t="s">
        <v>11500</v>
      </c>
      <c r="C14148" t="s">
        <v>11502</v>
      </c>
      <c r="D14148" t="s">
        <v>8284</v>
      </c>
      <c r="E14148" t="s">
        <v>5647</v>
      </c>
    </row>
    <row r="14149" spans="1:5">
      <c r="A14149">
        <v>97987</v>
      </c>
      <c r="B14149" t="s">
        <v>11500</v>
      </c>
      <c r="C14149" t="s">
        <v>11502</v>
      </c>
      <c r="D14149" t="s">
        <v>8284</v>
      </c>
      <c r="E14149" t="s">
        <v>5647</v>
      </c>
    </row>
    <row r="14150" spans="1:5">
      <c r="A14150">
        <v>97988</v>
      </c>
      <c r="B14150" t="s">
        <v>11500</v>
      </c>
      <c r="C14150" t="s">
        <v>11502</v>
      </c>
      <c r="D14150" t="s">
        <v>8284</v>
      </c>
      <c r="E14150" t="s">
        <v>5647</v>
      </c>
    </row>
    <row r="14151" spans="1:5">
      <c r="A14151">
        <v>97989</v>
      </c>
      <c r="B14151" t="s">
        <v>11500</v>
      </c>
      <c r="C14151" t="s">
        <v>11502</v>
      </c>
      <c r="D14151" t="s">
        <v>8284</v>
      </c>
      <c r="E14151" t="s">
        <v>5647</v>
      </c>
    </row>
    <row r="14152" spans="1:5">
      <c r="A14152">
        <v>97990</v>
      </c>
      <c r="B14152" t="s">
        <v>11500</v>
      </c>
      <c r="C14152" t="s">
        <v>11502</v>
      </c>
      <c r="D14152" t="s">
        <v>8284</v>
      </c>
      <c r="E14152" t="s">
        <v>5647</v>
      </c>
    </row>
    <row r="14153" spans="1:5">
      <c r="A14153">
        <v>97991</v>
      </c>
      <c r="B14153" t="s">
        <v>11500</v>
      </c>
      <c r="C14153" t="s">
        <v>11502</v>
      </c>
      <c r="D14153" t="s">
        <v>8284</v>
      </c>
      <c r="E14153" t="s">
        <v>5647</v>
      </c>
    </row>
    <row r="14154" spans="1:5">
      <c r="A14154">
        <v>97992</v>
      </c>
      <c r="B14154" t="s">
        <v>11500</v>
      </c>
      <c r="C14154" t="s">
        <v>11502</v>
      </c>
      <c r="D14154" t="s">
        <v>8284</v>
      </c>
      <c r="E14154" t="s">
        <v>5647</v>
      </c>
    </row>
    <row r="14155" spans="1:5">
      <c r="A14155">
        <v>97993</v>
      </c>
      <c r="B14155" t="s">
        <v>11500</v>
      </c>
      <c r="C14155" t="s">
        <v>11502</v>
      </c>
      <c r="D14155" t="s">
        <v>8284</v>
      </c>
      <c r="E14155" t="s">
        <v>5647</v>
      </c>
    </row>
    <row r="14156" spans="1:5">
      <c r="A14156">
        <v>97994</v>
      </c>
      <c r="B14156" t="s">
        <v>11500</v>
      </c>
      <c r="C14156" t="s">
        <v>11502</v>
      </c>
      <c r="D14156" t="s">
        <v>8284</v>
      </c>
      <c r="E14156" t="s">
        <v>5647</v>
      </c>
    </row>
    <row r="14157" spans="1:5">
      <c r="A14157">
        <v>97995</v>
      </c>
      <c r="B14157" t="s">
        <v>11500</v>
      </c>
      <c r="C14157" t="s">
        <v>11502</v>
      </c>
      <c r="D14157" t="s">
        <v>8284</v>
      </c>
      <c r="E14157" t="s">
        <v>5647</v>
      </c>
    </row>
    <row r="14158" spans="1:5">
      <c r="A14158">
        <v>97996</v>
      </c>
      <c r="B14158" t="s">
        <v>11500</v>
      </c>
      <c r="C14158" t="s">
        <v>11502</v>
      </c>
      <c r="D14158" t="s">
        <v>8284</v>
      </c>
      <c r="E14158" t="s">
        <v>5647</v>
      </c>
    </row>
    <row r="14159" spans="1:5">
      <c r="A14159">
        <v>97997</v>
      </c>
      <c r="B14159" t="s">
        <v>11500</v>
      </c>
      <c r="C14159" t="s">
        <v>11502</v>
      </c>
      <c r="D14159" t="s">
        <v>8284</v>
      </c>
      <c r="E14159" t="s">
        <v>5647</v>
      </c>
    </row>
    <row r="14160" spans="1:5">
      <c r="A14160">
        <v>97998</v>
      </c>
      <c r="B14160" t="s">
        <v>11500</v>
      </c>
      <c r="C14160" t="s">
        <v>11502</v>
      </c>
      <c r="D14160" t="s">
        <v>8284</v>
      </c>
      <c r="E14160" t="s">
        <v>5647</v>
      </c>
    </row>
    <row r="14161" spans="1:5">
      <c r="A14161">
        <v>97999</v>
      </c>
      <c r="B14161" t="s">
        <v>11500</v>
      </c>
      <c r="C14161" t="s">
        <v>11502</v>
      </c>
      <c r="D14161" t="s">
        <v>8284</v>
      </c>
      <c r="E14161" t="s">
        <v>5647</v>
      </c>
    </row>
    <row r="14162" spans="1:5">
      <c r="A14162">
        <v>98000</v>
      </c>
      <c r="B14162" t="s">
        <v>11500</v>
      </c>
      <c r="C14162" t="s">
        <v>11502</v>
      </c>
      <c r="D14162" t="s">
        <v>8284</v>
      </c>
      <c r="E14162" t="s">
        <v>5647</v>
      </c>
    </row>
    <row r="14163" spans="1:5">
      <c r="A14163">
        <v>98001</v>
      </c>
      <c r="B14163" t="s">
        <v>11500</v>
      </c>
      <c r="C14163" t="s">
        <v>11502</v>
      </c>
      <c r="D14163" t="s">
        <v>8284</v>
      </c>
      <c r="E14163" t="s">
        <v>5647</v>
      </c>
    </row>
    <row r="14164" spans="1:5">
      <c r="A14164">
        <v>98002</v>
      </c>
      <c r="B14164" t="s">
        <v>11500</v>
      </c>
      <c r="C14164" t="s">
        <v>11502</v>
      </c>
      <c r="D14164" t="s">
        <v>8284</v>
      </c>
      <c r="E14164" t="s">
        <v>5647</v>
      </c>
    </row>
    <row r="14165" spans="1:5">
      <c r="A14165">
        <v>98003</v>
      </c>
      <c r="B14165" t="s">
        <v>11500</v>
      </c>
      <c r="C14165" t="s">
        <v>11502</v>
      </c>
      <c r="D14165" t="s">
        <v>8284</v>
      </c>
      <c r="E14165" t="s">
        <v>5647</v>
      </c>
    </row>
    <row r="14166" spans="1:5">
      <c r="A14166">
        <v>98004</v>
      </c>
      <c r="B14166" t="s">
        <v>11500</v>
      </c>
      <c r="C14166" t="s">
        <v>11502</v>
      </c>
      <c r="D14166" t="s">
        <v>8284</v>
      </c>
      <c r="E14166" t="s">
        <v>5647</v>
      </c>
    </row>
    <row r="14167" spans="1:5">
      <c r="A14167">
        <v>98005</v>
      </c>
      <c r="B14167" t="s">
        <v>11500</v>
      </c>
      <c r="C14167" t="s">
        <v>11502</v>
      </c>
      <c r="D14167" t="s">
        <v>8284</v>
      </c>
      <c r="E14167" t="s">
        <v>5647</v>
      </c>
    </row>
    <row r="14168" spans="1:5">
      <c r="A14168">
        <v>98006</v>
      </c>
      <c r="B14168" t="s">
        <v>11500</v>
      </c>
      <c r="C14168" t="s">
        <v>11502</v>
      </c>
      <c r="D14168" t="s">
        <v>8284</v>
      </c>
      <c r="E14168" t="s">
        <v>5647</v>
      </c>
    </row>
    <row r="14169" spans="1:5">
      <c r="A14169">
        <v>98007</v>
      </c>
      <c r="B14169" t="s">
        <v>11500</v>
      </c>
      <c r="C14169" t="s">
        <v>11502</v>
      </c>
      <c r="D14169" t="s">
        <v>8284</v>
      </c>
      <c r="E14169" t="s">
        <v>5647</v>
      </c>
    </row>
    <row r="14170" spans="1:5">
      <c r="A14170">
        <v>98008</v>
      </c>
      <c r="B14170" t="s">
        <v>11500</v>
      </c>
      <c r="C14170" t="s">
        <v>11502</v>
      </c>
      <c r="D14170" t="s">
        <v>8284</v>
      </c>
      <c r="E14170" t="s">
        <v>5647</v>
      </c>
    </row>
    <row r="14171" spans="1:5">
      <c r="A14171">
        <v>98009</v>
      </c>
      <c r="B14171" t="s">
        <v>11500</v>
      </c>
      <c r="C14171" t="s">
        <v>11502</v>
      </c>
      <c r="D14171" t="s">
        <v>8284</v>
      </c>
      <c r="E14171" t="s">
        <v>5647</v>
      </c>
    </row>
    <row r="14172" spans="1:5">
      <c r="A14172">
        <v>98010</v>
      </c>
      <c r="B14172" t="s">
        <v>11500</v>
      </c>
      <c r="C14172" t="s">
        <v>11502</v>
      </c>
      <c r="D14172" t="s">
        <v>8284</v>
      </c>
      <c r="E14172" t="s">
        <v>5647</v>
      </c>
    </row>
    <row r="14173" spans="1:5">
      <c r="A14173">
        <v>98011</v>
      </c>
      <c r="B14173" t="s">
        <v>11500</v>
      </c>
      <c r="C14173" t="s">
        <v>11502</v>
      </c>
      <c r="D14173" t="s">
        <v>8284</v>
      </c>
      <c r="E14173" t="s">
        <v>5647</v>
      </c>
    </row>
    <row r="14174" spans="1:5">
      <c r="A14174">
        <v>98012</v>
      </c>
      <c r="B14174" t="s">
        <v>11500</v>
      </c>
      <c r="C14174" t="s">
        <v>11502</v>
      </c>
      <c r="D14174" t="s">
        <v>8284</v>
      </c>
      <c r="E14174" t="s">
        <v>5647</v>
      </c>
    </row>
    <row r="14175" spans="1:5">
      <c r="A14175">
        <v>98013</v>
      </c>
      <c r="B14175" t="s">
        <v>11500</v>
      </c>
      <c r="C14175" t="s">
        <v>11502</v>
      </c>
      <c r="D14175" t="s">
        <v>8284</v>
      </c>
      <c r="E14175" t="s">
        <v>5647</v>
      </c>
    </row>
    <row r="14176" spans="1:5">
      <c r="A14176">
        <v>98014</v>
      </c>
      <c r="B14176" t="s">
        <v>11500</v>
      </c>
      <c r="C14176" t="s">
        <v>11502</v>
      </c>
      <c r="D14176" t="s">
        <v>8284</v>
      </c>
      <c r="E14176" t="s">
        <v>5647</v>
      </c>
    </row>
    <row r="14177" spans="1:5">
      <c r="A14177">
        <v>98015</v>
      </c>
      <c r="B14177" t="s">
        <v>11500</v>
      </c>
      <c r="C14177" t="s">
        <v>11502</v>
      </c>
      <c r="D14177" t="s">
        <v>8284</v>
      </c>
      <c r="E14177" t="s">
        <v>5647</v>
      </c>
    </row>
    <row r="14178" spans="1:5">
      <c r="A14178">
        <v>98016</v>
      </c>
      <c r="B14178" t="s">
        <v>11500</v>
      </c>
      <c r="C14178" t="s">
        <v>11502</v>
      </c>
      <c r="D14178" t="s">
        <v>8284</v>
      </c>
      <c r="E14178" t="s">
        <v>5647</v>
      </c>
    </row>
    <row r="14179" spans="1:5">
      <c r="A14179">
        <v>98017</v>
      </c>
      <c r="B14179" t="s">
        <v>11500</v>
      </c>
      <c r="C14179" t="s">
        <v>11502</v>
      </c>
      <c r="D14179" t="s">
        <v>8284</v>
      </c>
      <c r="E14179" t="s">
        <v>5647</v>
      </c>
    </row>
    <row r="14180" spans="1:5">
      <c r="A14180">
        <v>98018</v>
      </c>
      <c r="B14180" t="s">
        <v>11500</v>
      </c>
      <c r="C14180" t="s">
        <v>11502</v>
      </c>
      <c r="D14180" t="s">
        <v>8284</v>
      </c>
      <c r="E14180" t="s">
        <v>5647</v>
      </c>
    </row>
    <row r="14181" spans="1:5">
      <c r="A14181">
        <v>98019</v>
      </c>
      <c r="B14181" t="s">
        <v>11500</v>
      </c>
      <c r="C14181" t="s">
        <v>11502</v>
      </c>
      <c r="D14181" t="s">
        <v>8284</v>
      </c>
      <c r="E14181" t="s">
        <v>5647</v>
      </c>
    </row>
    <row r="14182" spans="1:5">
      <c r="A14182">
        <v>98020</v>
      </c>
      <c r="B14182" t="s">
        <v>11500</v>
      </c>
      <c r="C14182" t="s">
        <v>11502</v>
      </c>
      <c r="D14182" t="s">
        <v>8284</v>
      </c>
      <c r="E14182" t="s">
        <v>5647</v>
      </c>
    </row>
    <row r="14183" spans="1:5">
      <c r="A14183">
        <v>98021</v>
      </c>
      <c r="B14183" t="s">
        <v>11500</v>
      </c>
      <c r="C14183" t="s">
        <v>11502</v>
      </c>
      <c r="D14183" t="s">
        <v>8284</v>
      </c>
      <c r="E14183" t="s">
        <v>5647</v>
      </c>
    </row>
    <row r="14184" spans="1:5">
      <c r="A14184">
        <v>98022</v>
      </c>
      <c r="B14184" t="s">
        <v>11500</v>
      </c>
      <c r="C14184" t="s">
        <v>11502</v>
      </c>
      <c r="D14184" t="s">
        <v>8284</v>
      </c>
      <c r="E14184" t="s">
        <v>5647</v>
      </c>
    </row>
    <row r="14185" spans="1:5">
      <c r="A14185">
        <v>98023</v>
      </c>
      <c r="B14185" t="s">
        <v>11500</v>
      </c>
      <c r="C14185" t="s">
        <v>11502</v>
      </c>
      <c r="D14185" t="s">
        <v>8284</v>
      </c>
      <c r="E14185" t="s">
        <v>5647</v>
      </c>
    </row>
    <row r="14186" spans="1:5">
      <c r="A14186">
        <v>98024</v>
      </c>
      <c r="B14186" t="s">
        <v>11500</v>
      </c>
      <c r="C14186" t="s">
        <v>11502</v>
      </c>
      <c r="D14186" t="s">
        <v>8284</v>
      </c>
      <c r="E14186" t="s">
        <v>5647</v>
      </c>
    </row>
    <row r="14187" spans="1:5">
      <c r="A14187">
        <v>98025</v>
      </c>
      <c r="B14187" t="s">
        <v>11500</v>
      </c>
      <c r="C14187" t="s">
        <v>11502</v>
      </c>
      <c r="D14187" t="s">
        <v>8284</v>
      </c>
      <c r="E14187" t="s">
        <v>5647</v>
      </c>
    </row>
    <row r="14188" spans="1:5">
      <c r="A14188">
        <v>98026</v>
      </c>
      <c r="B14188" t="s">
        <v>11500</v>
      </c>
      <c r="C14188" t="s">
        <v>11502</v>
      </c>
      <c r="D14188" t="s">
        <v>8284</v>
      </c>
      <c r="E14188" t="s">
        <v>5647</v>
      </c>
    </row>
    <row r="14189" spans="1:5">
      <c r="A14189">
        <v>98027</v>
      </c>
      <c r="B14189" t="s">
        <v>11500</v>
      </c>
      <c r="C14189" t="s">
        <v>11502</v>
      </c>
      <c r="D14189" t="s">
        <v>8284</v>
      </c>
      <c r="E14189" t="s">
        <v>5647</v>
      </c>
    </row>
    <row r="14190" spans="1:5">
      <c r="A14190">
        <v>98028</v>
      </c>
      <c r="B14190" t="s">
        <v>11500</v>
      </c>
      <c r="C14190" t="s">
        <v>11502</v>
      </c>
      <c r="D14190" t="s">
        <v>8284</v>
      </c>
      <c r="E14190" t="s">
        <v>5647</v>
      </c>
    </row>
    <row r="14191" spans="1:5">
      <c r="A14191">
        <v>98029</v>
      </c>
      <c r="B14191" t="s">
        <v>11500</v>
      </c>
      <c r="C14191" t="s">
        <v>11502</v>
      </c>
      <c r="D14191" t="s">
        <v>8284</v>
      </c>
      <c r="E14191" t="s">
        <v>5647</v>
      </c>
    </row>
    <row r="14192" spans="1:5">
      <c r="A14192">
        <v>98030</v>
      </c>
      <c r="B14192" t="s">
        <v>11500</v>
      </c>
      <c r="C14192" t="s">
        <v>11502</v>
      </c>
      <c r="D14192" t="s">
        <v>8284</v>
      </c>
      <c r="E14192" t="s">
        <v>5647</v>
      </c>
    </row>
    <row r="14193" spans="1:5">
      <c r="A14193">
        <v>98031</v>
      </c>
      <c r="B14193" t="s">
        <v>11500</v>
      </c>
      <c r="C14193" t="s">
        <v>11502</v>
      </c>
      <c r="D14193" t="s">
        <v>8284</v>
      </c>
      <c r="E14193" t="s">
        <v>5647</v>
      </c>
    </row>
    <row r="14194" spans="1:5">
      <c r="A14194">
        <v>98032</v>
      </c>
      <c r="B14194" t="s">
        <v>11500</v>
      </c>
      <c r="C14194" t="s">
        <v>11502</v>
      </c>
      <c r="D14194" t="s">
        <v>8284</v>
      </c>
      <c r="E14194" t="s">
        <v>5647</v>
      </c>
    </row>
    <row r="14195" spans="1:5">
      <c r="A14195">
        <v>98033</v>
      </c>
      <c r="B14195" t="s">
        <v>11500</v>
      </c>
      <c r="C14195" t="s">
        <v>11502</v>
      </c>
      <c r="D14195" t="s">
        <v>8284</v>
      </c>
      <c r="E14195" t="s">
        <v>5647</v>
      </c>
    </row>
    <row r="14196" spans="1:5">
      <c r="A14196">
        <v>98034</v>
      </c>
      <c r="B14196" t="s">
        <v>11500</v>
      </c>
      <c r="C14196" t="s">
        <v>11502</v>
      </c>
      <c r="D14196" t="s">
        <v>8284</v>
      </c>
      <c r="E14196" t="s">
        <v>5647</v>
      </c>
    </row>
    <row r="14197" spans="1:5">
      <c r="A14197">
        <v>98035</v>
      </c>
      <c r="B14197" t="s">
        <v>11500</v>
      </c>
      <c r="C14197" t="s">
        <v>11502</v>
      </c>
      <c r="D14197" t="s">
        <v>8284</v>
      </c>
      <c r="E14197" t="s">
        <v>5647</v>
      </c>
    </row>
    <row r="14198" spans="1:5">
      <c r="A14198">
        <v>98036</v>
      </c>
      <c r="B14198" t="s">
        <v>11500</v>
      </c>
      <c r="C14198" t="s">
        <v>11502</v>
      </c>
      <c r="D14198" t="s">
        <v>8284</v>
      </c>
      <c r="E14198" t="s">
        <v>5647</v>
      </c>
    </row>
    <row r="14199" spans="1:5">
      <c r="A14199">
        <v>98218</v>
      </c>
      <c r="B14199" t="s">
        <v>11500</v>
      </c>
      <c r="C14199" t="s">
        <v>11502</v>
      </c>
      <c r="D14199" t="s">
        <v>7787</v>
      </c>
      <c r="E14199" t="s">
        <v>5647</v>
      </c>
    </row>
    <row r="14200" spans="1:5">
      <c r="A14200">
        <v>98219</v>
      </c>
      <c r="B14200" t="s">
        <v>11500</v>
      </c>
      <c r="C14200" t="s">
        <v>11502</v>
      </c>
      <c r="D14200" t="s">
        <v>7787</v>
      </c>
      <c r="E14200" t="s">
        <v>5647</v>
      </c>
    </row>
    <row r="14201" spans="1:5">
      <c r="A14201">
        <v>98220</v>
      </c>
      <c r="B14201" t="s">
        <v>11500</v>
      </c>
      <c r="C14201" t="s">
        <v>11502</v>
      </c>
      <c r="D14201" t="s">
        <v>7787</v>
      </c>
      <c r="E14201" t="s">
        <v>5647</v>
      </c>
    </row>
    <row r="14202" spans="1:5">
      <c r="A14202">
        <v>98221</v>
      </c>
      <c r="B14202" t="s">
        <v>11500</v>
      </c>
      <c r="C14202" t="s">
        <v>11502</v>
      </c>
      <c r="D14202" t="s">
        <v>7787</v>
      </c>
      <c r="E14202" t="s">
        <v>5647</v>
      </c>
    </row>
    <row r="14203" spans="1:5">
      <c r="A14203">
        <v>98222</v>
      </c>
      <c r="B14203" t="s">
        <v>11500</v>
      </c>
      <c r="C14203" t="s">
        <v>11502</v>
      </c>
      <c r="D14203" t="s">
        <v>7787</v>
      </c>
      <c r="E14203" t="s">
        <v>5647</v>
      </c>
    </row>
    <row r="14204" spans="1:5">
      <c r="A14204">
        <v>98223</v>
      </c>
      <c r="B14204" t="s">
        <v>11500</v>
      </c>
      <c r="C14204" t="s">
        <v>11502</v>
      </c>
      <c r="D14204" t="s">
        <v>7787</v>
      </c>
      <c r="E14204" t="s">
        <v>5647</v>
      </c>
    </row>
    <row r="14205" spans="1:5">
      <c r="A14205">
        <v>98224</v>
      </c>
      <c r="B14205" t="s">
        <v>11500</v>
      </c>
      <c r="C14205" t="s">
        <v>11502</v>
      </c>
      <c r="D14205" t="s">
        <v>7787</v>
      </c>
      <c r="E14205" t="s">
        <v>5647</v>
      </c>
    </row>
    <row r="14206" spans="1:5">
      <c r="A14206">
        <v>98225</v>
      </c>
      <c r="B14206" t="s">
        <v>11500</v>
      </c>
      <c r="C14206" t="s">
        <v>11502</v>
      </c>
      <c r="D14206" t="s">
        <v>7787</v>
      </c>
      <c r="E14206" t="s">
        <v>5647</v>
      </c>
    </row>
    <row r="14207" spans="1:5">
      <c r="A14207">
        <v>98226</v>
      </c>
      <c r="B14207" t="s">
        <v>11500</v>
      </c>
      <c r="C14207" t="s">
        <v>11502</v>
      </c>
      <c r="D14207" t="s">
        <v>7787</v>
      </c>
      <c r="E14207" t="s">
        <v>5647</v>
      </c>
    </row>
    <row r="14208" spans="1:5">
      <c r="A14208">
        <v>98227</v>
      </c>
      <c r="B14208" t="s">
        <v>11500</v>
      </c>
      <c r="C14208" t="s">
        <v>11502</v>
      </c>
      <c r="D14208" t="s">
        <v>7787</v>
      </c>
      <c r="E14208" t="s">
        <v>5647</v>
      </c>
    </row>
    <row r="14209" spans="1:5">
      <c r="A14209">
        <v>98228</v>
      </c>
      <c r="B14209" t="s">
        <v>11500</v>
      </c>
      <c r="C14209" t="s">
        <v>11502</v>
      </c>
      <c r="D14209" t="s">
        <v>7787</v>
      </c>
      <c r="E14209" t="s">
        <v>5647</v>
      </c>
    </row>
    <row r="14210" spans="1:5">
      <c r="A14210">
        <v>98229</v>
      </c>
      <c r="B14210" t="s">
        <v>11500</v>
      </c>
      <c r="C14210" t="s">
        <v>11502</v>
      </c>
      <c r="D14210" t="s">
        <v>7787</v>
      </c>
      <c r="E14210" t="s">
        <v>5647</v>
      </c>
    </row>
    <row r="14211" spans="1:5">
      <c r="A14211">
        <v>98230</v>
      </c>
      <c r="B14211" t="s">
        <v>11500</v>
      </c>
      <c r="C14211" t="s">
        <v>11502</v>
      </c>
      <c r="D14211" t="s">
        <v>7787</v>
      </c>
      <c r="E14211" t="s">
        <v>5647</v>
      </c>
    </row>
    <row r="14212" spans="1:5">
      <c r="A14212">
        <v>98231</v>
      </c>
      <c r="B14212" t="s">
        <v>11500</v>
      </c>
      <c r="C14212" t="s">
        <v>11502</v>
      </c>
      <c r="D14212" t="s">
        <v>7787</v>
      </c>
      <c r="E14212" t="s">
        <v>5647</v>
      </c>
    </row>
    <row r="14213" spans="1:5">
      <c r="A14213">
        <v>98232</v>
      </c>
      <c r="B14213" t="s">
        <v>11500</v>
      </c>
      <c r="C14213" t="s">
        <v>11502</v>
      </c>
      <c r="D14213" t="s">
        <v>7787</v>
      </c>
      <c r="E14213" t="s">
        <v>5647</v>
      </c>
    </row>
    <row r="14214" spans="1:5">
      <c r="A14214">
        <v>98233</v>
      </c>
      <c r="B14214" t="s">
        <v>11500</v>
      </c>
      <c r="C14214" t="s">
        <v>11502</v>
      </c>
      <c r="D14214" t="s">
        <v>7787</v>
      </c>
      <c r="E14214" t="s">
        <v>5647</v>
      </c>
    </row>
    <row r="14215" spans="1:5">
      <c r="A14215">
        <v>98234</v>
      </c>
      <c r="B14215" t="s">
        <v>11500</v>
      </c>
      <c r="C14215" t="s">
        <v>11502</v>
      </c>
      <c r="D14215" t="s">
        <v>7787</v>
      </c>
      <c r="E14215" t="s">
        <v>5647</v>
      </c>
    </row>
    <row r="14216" spans="1:5">
      <c r="A14216">
        <v>98235</v>
      </c>
      <c r="B14216" t="s">
        <v>11500</v>
      </c>
      <c r="C14216" t="s">
        <v>11502</v>
      </c>
      <c r="D14216" t="s">
        <v>7787</v>
      </c>
      <c r="E14216" t="s">
        <v>5647</v>
      </c>
    </row>
    <row r="14217" spans="1:5">
      <c r="A14217">
        <v>98236</v>
      </c>
      <c r="B14217" t="s">
        <v>11500</v>
      </c>
      <c r="C14217" t="s">
        <v>11502</v>
      </c>
      <c r="D14217" t="s">
        <v>7787</v>
      </c>
      <c r="E14217" t="s">
        <v>5647</v>
      </c>
    </row>
    <row r="14218" spans="1:5">
      <c r="A14218">
        <v>98237</v>
      </c>
      <c r="B14218" t="s">
        <v>11500</v>
      </c>
      <c r="C14218" t="s">
        <v>11502</v>
      </c>
      <c r="D14218" t="s">
        <v>7787</v>
      </c>
      <c r="E14218" t="s">
        <v>5647</v>
      </c>
    </row>
    <row r="14219" spans="1:5">
      <c r="A14219">
        <v>98238</v>
      </c>
      <c r="B14219" t="s">
        <v>11500</v>
      </c>
      <c r="C14219" t="s">
        <v>11502</v>
      </c>
      <c r="D14219" t="s">
        <v>7787</v>
      </c>
      <c r="E14219" t="s">
        <v>5647</v>
      </c>
    </row>
    <row r="14220" spans="1:5">
      <c r="A14220">
        <v>98239</v>
      </c>
      <c r="B14220" t="s">
        <v>11500</v>
      </c>
      <c r="C14220" t="s">
        <v>11502</v>
      </c>
      <c r="D14220" t="s">
        <v>7787</v>
      </c>
      <c r="E14220" t="s">
        <v>5647</v>
      </c>
    </row>
    <row r="14221" spans="1:5">
      <c r="A14221">
        <v>98240</v>
      </c>
      <c r="B14221" t="s">
        <v>11500</v>
      </c>
      <c r="C14221" t="s">
        <v>11502</v>
      </c>
      <c r="D14221" t="s">
        <v>7787</v>
      </c>
      <c r="E14221" t="s">
        <v>5647</v>
      </c>
    </row>
    <row r="14222" spans="1:5">
      <c r="A14222">
        <v>98241</v>
      </c>
      <c r="B14222" t="s">
        <v>11500</v>
      </c>
      <c r="C14222" t="s">
        <v>11502</v>
      </c>
      <c r="D14222" t="s">
        <v>7787</v>
      </c>
      <c r="E14222" t="s">
        <v>5647</v>
      </c>
    </row>
    <row r="14223" spans="1:5">
      <c r="A14223">
        <v>98242</v>
      </c>
      <c r="B14223" t="s">
        <v>11500</v>
      </c>
      <c r="C14223" t="s">
        <v>11502</v>
      </c>
      <c r="D14223" t="s">
        <v>7787</v>
      </c>
      <c r="E14223" t="s">
        <v>5647</v>
      </c>
    </row>
    <row r="14224" spans="1:5">
      <c r="A14224">
        <v>98243</v>
      </c>
      <c r="B14224" t="s">
        <v>11500</v>
      </c>
      <c r="C14224" t="s">
        <v>11502</v>
      </c>
      <c r="D14224" t="s">
        <v>7787</v>
      </c>
      <c r="E14224" t="s">
        <v>5647</v>
      </c>
    </row>
    <row r="14225" spans="1:5">
      <c r="A14225">
        <v>98244</v>
      </c>
      <c r="B14225" t="s">
        <v>11500</v>
      </c>
      <c r="C14225" t="s">
        <v>11502</v>
      </c>
      <c r="D14225" t="s">
        <v>7787</v>
      </c>
      <c r="E14225" t="s">
        <v>5647</v>
      </c>
    </row>
    <row r="14226" spans="1:5">
      <c r="A14226">
        <v>98245</v>
      </c>
      <c r="B14226" t="s">
        <v>11500</v>
      </c>
      <c r="C14226" t="s">
        <v>11502</v>
      </c>
      <c r="D14226" t="s">
        <v>7787</v>
      </c>
      <c r="E14226" t="s">
        <v>5647</v>
      </c>
    </row>
    <row r="14227" spans="1:5">
      <c r="A14227">
        <v>98246</v>
      </c>
      <c r="B14227" t="s">
        <v>11500</v>
      </c>
      <c r="C14227" t="s">
        <v>11502</v>
      </c>
      <c r="D14227" t="s">
        <v>7787</v>
      </c>
      <c r="E14227" t="s">
        <v>5647</v>
      </c>
    </row>
    <row r="14228" spans="1:5">
      <c r="A14228">
        <v>98247</v>
      </c>
      <c r="B14228" t="s">
        <v>11500</v>
      </c>
      <c r="C14228" t="s">
        <v>11502</v>
      </c>
      <c r="D14228" t="s">
        <v>7787</v>
      </c>
      <c r="E14228" t="s">
        <v>5647</v>
      </c>
    </row>
    <row r="14229" spans="1:5">
      <c r="A14229">
        <v>98248</v>
      </c>
      <c r="B14229" t="s">
        <v>11500</v>
      </c>
      <c r="C14229" t="s">
        <v>11502</v>
      </c>
      <c r="D14229" t="s">
        <v>7787</v>
      </c>
      <c r="E14229" t="s">
        <v>5647</v>
      </c>
    </row>
    <row r="14230" spans="1:5">
      <c r="A14230">
        <v>98249</v>
      </c>
      <c r="B14230" t="s">
        <v>11500</v>
      </c>
      <c r="C14230" t="s">
        <v>11502</v>
      </c>
      <c r="D14230" t="s">
        <v>7787</v>
      </c>
      <c r="E14230" t="s">
        <v>5647</v>
      </c>
    </row>
    <row r="14231" spans="1:5">
      <c r="A14231">
        <v>98250</v>
      </c>
      <c r="B14231" t="s">
        <v>11500</v>
      </c>
      <c r="C14231" t="s">
        <v>11502</v>
      </c>
      <c r="D14231" t="s">
        <v>7787</v>
      </c>
      <c r="E14231" t="s">
        <v>5647</v>
      </c>
    </row>
    <row r="14232" spans="1:5">
      <c r="A14232">
        <v>98251</v>
      </c>
      <c r="B14232" t="s">
        <v>11500</v>
      </c>
      <c r="C14232" t="s">
        <v>11502</v>
      </c>
      <c r="D14232" t="s">
        <v>7787</v>
      </c>
      <c r="E14232" t="s">
        <v>5647</v>
      </c>
    </row>
    <row r="14233" spans="1:5">
      <c r="A14233">
        <v>98252</v>
      </c>
      <c r="B14233" t="s">
        <v>11500</v>
      </c>
      <c r="C14233" t="s">
        <v>11502</v>
      </c>
      <c r="D14233" t="s">
        <v>7787</v>
      </c>
      <c r="E14233" t="s">
        <v>5647</v>
      </c>
    </row>
    <row r="14234" spans="1:5">
      <c r="A14234">
        <v>98253</v>
      </c>
      <c r="B14234" t="s">
        <v>11500</v>
      </c>
      <c r="C14234" t="s">
        <v>11502</v>
      </c>
      <c r="D14234" t="s">
        <v>7787</v>
      </c>
      <c r="E14234" t="s">
        <v>5647</v>
      </c>
    </row>
    <row r="14235" spans="1:5">
      <c r="A14235">
        <v>98254</v>
      </c>
      <c r="B14235" t="s">
        <v>11500</v>
      </c>
      <c r="C14235" t="s">
        <v>11502</v>
      </c>
      <c r="D14235" t="s">
        <v>7787</v>
      </c>
      <c r="E14235" t="s">
        <v>5647</v>
      </c>
    </row>
    <row r="14236" spans="1:5">
      <c r="A14236">
        <v>98255</v>
      </c>
      <c r="B14236" t="s">
        <v>11500</v>
      </c>
      <c r="C14236" t="s">
        <v>11502</v>
      </c>
      <c r="D14236" t="s">
        <v>7787</v>
      </c>
      <c r="E14236" t="s">
        <v>5647</v>
      </c>
    </row>
    <row r="14237" spans="1:5">
      <c r="A14237">
        <v>98256</v>
      </c>
      <c r="B14237" t="s">
        <v>11500</v>
      </c>
      <c r="C14237" t="s">
        <v>11502</v>
      </c>
      <c r="D14237" t="s">
        <v>7787</v>
      </c>
      <c r="E14237" t="s">
        <v>5647</v>
      </c>
    </row>
    <row r="14238" spans="1:5">
      <c r="A14238">
        <v>98257</v>
      </c>
      <c r="B14238" t="s">
        <v>11500</v>
      </c>
      <c r="C14238" t="s">
        <v>11502</v>
      </c>
      <c r="D14238" t="s">
        <v>7787</v>
      </c>
      <c r="E14238" t="s">
        <v>5647</v>
      </c>
    </row>
    <row r="14239" spans="1:5">
      <c r="A14239">
        <v>98258</v>
      </c>
      <c r="B14239" t="s">
        <v>11500</v>
      </c>
      <c r="C14239" t="s">
        <v>11502</v>
      </c>
      <c r="D14239" t="s">
        <v>7787</v>
      </c>
      <c r="E14239" t="s">
        <v>5647</v>
      </c>
    </row>
    <row r="14240" spans="1:5">
      <c r="A14240">
        <v>98259</v>
      </c>
      <c r="B14240" t="s">
        <v>11500</v>
      </c>
      <c r="C14240" t="s">
        <v>11502</v>
      </c>
      <c r="D14240" t="s">
        <v>7787</v>
      </c>
      <c r="E14240" t="s">
        <v>5647</v>
      </c>
    </row>
    <row r="14241" spans="1:5">
      <c r="A14241">
        <v>98260</v>
      </c>
      <c r="B14241" t="s">
        <v>11500</v>
      </c>
      <c r="C14241" t="s">
        <v>11502</v>
      </c>
      <c r="D14241" t="s">
        <v>7787</v>
      </c>
      <c r="E14241" t="s">
        <v>5647</v>
      </c>
    </row>
    <row r="14242" spans="1:5">
      <c r="A14242">
        <v>98261</v>
      </c>
      <c r="B14242" t="s">
        <v>11500</v>
      </c>
      <c r="C14242" t="s">
        <v>11502</v>
      </c>
      <c r="D14242" t="s">
        <v>7787</v>
      </c>
      <c r="E14242" t="s">
        <v>5647</v>
      </c>
    </row>
    <row r="14243" spans="1:5">
      <c r="A14243">
        <v>98262</v>
      </c>
      <c r="B14243" t="s">
        <v>11500</v>
      </c>
      <c r="C14243" t="s">
        <v>11502</v>
      </c>
      <c r="D14243" t="s">
        <v>7787</v>
      </c>
      <c r="E14243" t="s">
        <v>5647</v>
      </c>
    </row>
    <row r="14244" spans="1:5">
      <c r="A14244">
        <v>98263</v>
      </c>
      <c r="B14244" t="s">
        <v>11500</v>
      </c>
      <c r="C14244" t="s">
        <v>11502</v>
      </c>
      <c r="D14244" t="s">
        <v>7787</v>
      </c>
      <c r="E14244" t="s">
        <v>5647</v>
      </c>
    </row>
    <row r="14245" spans="1:5">
      <c r="A14245">
        <v>98264</v>
      </c>
      <c r="B14245" t="s">
        <v>11500</v>
      </c>
      <c r="C14245" t="s">
        <v>11502</v>
      </c>
      <c r="D14245" t="s">
        <v>7787</v>
      </c>
      <c r="E14245" t="s">
        <v>5647</v>
      </c>
    </row>
    <row r="14246" spans="1:5">
      <c r="A14246">
        <v>98265</v>
      </c>
      <c r="B14246" t="s">
        <v>11500</v>
      </c>
      <c r="C14246" t="s">
        <v>11502</v>
      </c>
      <c r="D14246" t="s">
        <v>7787</v>
      </c>
      <c r="E14246" t="s">
        <v>5647</v>
      </c>
    </row>
    <row r="14247" spans="1:5">
      <c r="A14247">
        <v>98266</v>
      </c>
      <c r="B14247" t="s">
        <v>11500</v>
      </c>
      <c r="C14247" t="s">
        <v>11502</v>
      </c>
      <c r="D14247" t="s">
        <v>7787</v>
      </c>
      <c r="E14247" t="s">
        <v>5647</v>
      </c>
    </row>
    <row r="14248" spans="1:5">
      <c r="A14248">
        <v>98267</v>
      </c>
      <c r="B14248" t="s">
        <v>11500</v>
      </c>
      <c r="C14248" t="s">
        <v>11502</v>
      </c>
      <c r="D14248" t="s">
        <v>7787</v>
      </c>
      <c r="E14248" t="s">
        <v>5647</v>
      </c>
    </row>
    <row r="14249" spans="1:5">
      <c r="A14249">
        <v>98268</v>
      </c>
      <c r="B14249" t="s">
        <v>11500</v>
      </c>
      <c r="C14249" t="s">
        <v>11502</v>
      </c>
      <c r="D14249" t="s">
        <v>7787</v>
      </c>
      <c r="E14249" t="s">
        <v>5647</v>
      </c>
    </row>
    <row r="14250" spans="1:5">
      <c r="A14250">
        <v>98269</v>
      </c>
      <c r="B14250" t="s">
        <v>11500</v>
      </c>
      <c r="C14250" t="s">
        <v>11502</v>
      </c>
      <c r="D14250" t="s">
        <v>7787</v>
      </c>
      <c r="E14250" t="s">
        <v>5647</v>
      </c>
    </row>
    <row r="14251" spans="1:5">
      <c r="A14251">
        <v>98270</v>
      </c>
      <c r="B14251" t="s">
        <v>11500</v>
      </c>
      <c r="C14251" t="s">
        <v>11502</v>
      </c>
      <c r="D14251" t="s">
        <v>7787</v>
      </c>
      <c r="E14251" t="s">
        <v>5647</v>
      </c>
    </row>
    <row r="14252" spans="1:5">
      <c r="A14252">
        <v>98271</v>
      </c>
      <c r="B14252" t="s">
        <v>11500</v>
      </c>
      <c r="C14252" t="s">
        <v>11502</v>
      </c>
      <c r="D14252" t="s">
        <v>7787</v>
      </c>
      <c r="E14252" t="s">
        <v>5647</v>
      </c>
    </row>
    <row r="14253" spans="1:5">
      <c r="A14253">
        <v>98272</v>
      </c>
      <c r="B14253" t="s">
        <v>11500</v>
      </c>
      <c r="C14253" t="s">
        <v>11502</v>
      </c>
      <c r="D14253" t="s">
        <v>7787</v>
      </c>
      <c r="E14253" t="s">
        <v>5647</v>
      </c>
    </row>
    <row r="14254" spans="1:5">
      <c r="A14254">
        <v>98273</v>
      </c>
      <c r="B14254" t="s">
        <v>11500</v>
      </c>
      <c r="C14254" t="s">
        <v>11502</v>
      </c>
      <c r="D14254" t="s">
        <v>7787</v>
      </c>
      <c r="E14254" t="s">
        <v>5647</v>
      </c>
    </row>
    <row r="14255" spans="1:5">
      <c r="A14255">
        <v>98274</v>
      </c>
      <c r="B14255" t="s">
        <v>11500</v>
      </c>
      <c r="C14255" t="s">
        <v>11502</v>
      </c>
      <c r="D14255" t="s">
        <v>7787</v>
      </c>
      <c r="E14255" t="s">
        <v>5647</v>
      </c>
    </row>
    <row r="14256" spans="1:5">
      <c r="A14256">
        <v>98275</v>
      </c>
      <c r="B14256" t="s">
        <v>11500</v>
      </c>
      <c r="C14256" t="s">
        <v>11502</v>
      </c>
      <c r="D14256" t="s">
        <v>7787</v>
      </c>
      <c r="E14256" t="s">
        <v>5647</v>
      </c>
    </row>
    <row r="14257" spans="1:5">
      <c r="A14257">
        <v>98276</v>
      </c>
      <c r="B14257" t="s">
        <v>11500</v>
      </c>
      <c r="C14257" t="s">
        <v>11502</v>
      </c>
      <c r="D14257" t="s">
        <v>7787</v>
      </c>
      <c r="E14257" t="s">
        <v>5647</v>
      </c>
    </row>
    <row r="14258" spans="1:5">
      <c r="A14258">
        <v>98277</v>
      </c>
      <c r="B14258" t="s">
        <v>11500</v>
      </c>
      <c r="C14258" t="s">
        <v>11502</v>
      </c>
      <c r="D14258" t="s">
        <v>7787</v>
      </c>
      <c r="E14258" t="s">
        <v>5647</v>
      </c>
    </row>
    <row r="14259" spans="1:5">
      <c r="A14259">
        <v>98278</v>
      </c>
      <c r="B14259" t="s">
        <v>11500</v>
      </c>
      <c r="C14259" t="s">
        <v>11502</v>
      </c>
      <c r="D14259" t="s">
        <v>7787</v>
      </c>
      <c r="E14259" t="s">
        <v>5647</v>
      </c>
    </row>
    <row r="14260" spans="1:5">
      <c r="A14260">
        <v>98279</v>
      </c>
      <c r="B14260" t="s">
        <v>11500</v>
      </c>
      <c r="C14260" t="s">
        <v>11502</v>
      </c>
      <c r="D14260" t="s">
        <v>7787</v>
      </c>
      <c r="E14260" t="s">
        <v>5647</v>
      </c>
    </row>
    <row r="14261" spans="1:5">
      <c r="A14261">
        <v>98280</v>
      </c>
      <c r="B14261" t="s">
        <v>11500</v>
      </c>
      <c r="C14261" t="s">
        <v>11502</v>
      </c>
      <c r="D14261" t="s">
        <v>7787</v>
      </c>
      <c r="E14261" t="s">
        <v>5647</v>
      </c>
    </row>
    <row r="14262" spans="1:5">
      <c r="A14262">
        <v>98281</v>
      </c>
      <c r="B14262" t="s">
        <v>11500</v>
      </c>
      <c r="C14262" t="s">
        <v>11502</v>
      </c>
      <c r="D14262" t="s">
        <v>7787</v>
      </c>
      <c r="E14262" t="s">
        <v>5647</v>
      </c>
    </row>
    <row r="14263" spans="1:5">
      <c r="A14263">
        <v>98282</v>
      </c>
      <c r="B14263" t="s">
        <v>11500</v>
      </c>
      <c r="C14263" t="s">
        <v>11502</v>
      </c>
      <c r="D14263" t="s">
        <v>7787</v>
      </c>
      <c r="E14263" t="s">
        <v>5647</v>
      </c>
    </row>
    <row r="14264" spans="1:5">
      <c r="A14264">
        <v>98283</v>
      </c>
      <c r="B14264" t="s">
        <v>11500</v>
      </c>
      <c r="C14264" t="s">
        <v>11502</v>
      </c>
      <c r="D14264" t="s">
        <v>7787</v>
      </c>
      <c r="E14264" t="s">
        <v>5647</v>
      </c>
    </row>
    <row r="14265" spans="1:5">
      <c r="A14265">
        <v>98284</v>
      </c>
      <c r="B14265" t="s">
        <v>11500</v>
      </c>
      <c r="C14265" t="s">
        <v>11502</v>
      </c>
      <c r="D14265" t="s">
        <v>7787</v>
      </c>
      <c r="E14265" t="s">
        <v>5647</v>
      </c>
    </row>
    <row r="14266" spans="1:5">
      <c r="A14266">
        <v>98285</v>
      </c>
      <c r="B14266" t="s">
        <v>11500</v>
      </c>
      <c r="C14266" t="s">
        <v>11502</v>
      </c>
      <c r="D14266" t="s">
        <v>7787</v>
      </c>
      <c r="E14266" t="s">
        <v>5647</v>
      </c>
    </row>
    <row r="14267" spans="1:5">
      <c r="A14267">
        <v>98286</v>
      </c>
      <c r="B14267" t="s">
        <v>11500</v>
      </c>
      <c r="C14267" t="s">
        <v>11502</v>
      </c>
      <c r="D14267" t="s">
        <v>7787</v>
      </c>
      <c r="E14267" t="s">
        <v>5647</v>
      </c>
    </row>
    <row r="14268" spans="1:5">
      <c r="A14268">
        <v>98287</v>
      </c>
      <c r="B14268" t="s">
        <v>11500</v>
      </c>
      <c r="C14268" t="s">
        <v>11502</v>
      </c>
      <c r="D14268" t="s">
        <v>7787</v>
      </c>
      <c r="E14268" t="s">
        <v>5647</v>
      </c>
    </row>
    <row r="14269" spans="1:5">
      <c r="A14269">
        <v>98288</v>
      </c>
      <c r="B14269" t="s">
        <v>11500</v>
      </c>
      <c r="C14269" t="s">
        <v>11502</v>
      </c>
      <c r="D14269" t="s">
        <v>7787</v>
      </c>
      <c r="E14269" t="s">
        <v>5647</v>
      </c>
    </row>
    <row r="14270" spans="1:5">
      <c r="A14270">
        <v>98289</v>
      </c>
      <c r="B14270" t="s">
        <v>11500</v>
      </c>
      <c r="C14270" t="s">
        <v>11502</v>
      </c>
      <c r="D14270" t="s">
        <v>7787</v>
      </c>
      <c r="E14270" t="s">
        <v>5647</v>
      </c>
    </row>
    <row r="14271" spans="1:5">
      <c r="A14271">
        <v>98290</v>
      </c>
      <c r="B14271" t="s">
        <v>11500</v>
      </c>
      <c r="C14271" t="s">
        <v>11502</v>
      </c>
      <c r="D14271" t="s">
        <v>7787</v>
      </c>
      <c r="E14271" t="s">
        <v>5647</v>
      </c>
    </row>
    <row r="14272" spans="1:5">
      <c r="A14272">
        <v>98291</v>
      </c>
      <c r="B14272" t="s">
        <v>11500</v>
      </c>
      <c r="C14272" t="s">
        <v>11502</v>
      </c>
      <c r="D14272" t="s">
        <v>7787</v>
      </c>
      <c r="E14272" t="s">
        <v>5647</v>
      </c>
    </row>
    <row r="14273" spans="1:5">
      <c r="A14273">
        <v>98292</v>
      </c>
      <c r="B14273" t="s">
        <v>11500</v>
      </c>
      <c r="C14273" t="s">
        <v>11502</v>
      </c>
      <c r="D14273" t="s">
        <v>7787</v>
      </c>
      <c r="E14273" t="s">
        <v>5647</v>
      </c>
    </row>
    <row r="14274" spans="1:5">
      <c r="A14274">
        <v>98293</v>
      </c>
      <c r="B14274" t="s">
        <v>11500</v>
      </c>
      <c r="C14274" t="s">
        <v>11502</v>
      </c>
      <c r="D14274" t="s">
        <v>7787</v>
      </c>
      <c r="E14274" t="s">
        <v>5647</v>
      </c>
    </row>
    <row r="14275" spans="1:5">
      <c r="A14275">
        <v>98294</v>
      </c>
      <c r="B14275" t="s">
        <v>11500</v>
      </c>
      <c r="C14275" t="s">
        <v>11502</v>
      </c>
      <c r="D14275" t="s">
        <v>7787</v>
      </c>
      <c r="E14275" t="s">
        <v>5647</v>
      </c>
    </row>
    <row r="14276" spans="1:5">
      <c r="A14276">
        <v>98295</v>
      </c>
      <c r="B14276" t="s">
        <v>11500</v>
      </c>
      <c r="C14276" t="s">
        <v>11502</v>
      </c>
      <c r="D14276" t="s">
        <v>7787</v>
      </c>
      <c r="E14276" t="s">
        <v>5647</v>
      </c>
    </row>
    <row r="14277" spans="1:5">
      <c r="A14277">
        <v>98296</v>
      </c>
      <c r="B14277" t="s">
        <v>11500</v>
      </c>
      <c r="C14277" t="s">
        <v>11502</v>
      </c>
      <c r="D14277" t="s">
        <v>7787</v>
      </c>
      <c r="E14277" t="s">
        <v>5647</v>
      </c>
    </row>
    <row r="14278" spans="1:5">
      <c r="A14278">
        <v>98297</v>
      </c>
      <c r="B14278" t="s">
        <v>11500</v>
      </c>
      <c r="C14278" t="s">
        <v>11502</v>
      </c>
      <c r="D14278" t="s">
        <v>7787</v>
      </c>
      <c r="E14278" t="s">
        <v>5647</v>
      </c>
    </row>
    <row r="14279" spans="1:5">
      <c r="A14279">
        <v>98298</v>
      </c>
      <c r="B14279" t="s">
        <v>11500</v>
      </c>
      <c r="C14279" t="s">
        <v>11502</v>
      </c>
      <c r="D14279" t="s">
        <v>7787</v>
      </c>
      <c r="E14279" t="s">
        <v>5647</v>
      </c>
    </row>
    <row r="14280" spans="1:5">
      <c r="A14280">
        <v>98299</v>
      </c>
      <c r="B14280" t="s">
        <v>11500</v>
      </c>
      <c r="C14280" t="s">
        <v>11502</v>
      </c>
      <c r="D14280" t="s">
        <v>7787</v>
      </c>
      <c r="E14280" t="s">
        <v>5647</v>
      </c>
    </row>
    <row r="14281" spans="1:5">
      <c r="A14281">
        <v>98300</v>
      </c>
      <c r="B14281" t="s">
        <v>11500</v>
      </c>
      <c r="C14281" t="s">
        <v>11502</v>
      </c>
      <c r="D14281" t="s">
        <v>7787</v>
      </c>
      <c r="E14281" t="s">
        <v>5647</v>
      </c>
    </row>
    <row r="14282" spans="1:5">
      <c r="A14282">
        <v>98301</v>
      </c>
      <c r="B14282" t="s">
        <v>11500</v>
      </c>
      <c r="C14282" t="s">
        <v>11502</v>
      </c>
      <c r="D14282" t="s">
        <v>7787</v>
      </c>
      <c r="E14282" t="s">
        <v>5647</v>
      </c>
    </row>
    <row r="14283" spans="1:5">
      <c r="A14283">
        <v>98302</v>
      </c>
      <c r="B14283" t="s">
        <v>11500</v>
      </c>
      <c r="C14283" t="s">
        <v>11502</v>
      </c>
      <c r="D14283" t="s">
        <v>7787</v>
      </c>
      <c r="E14283" t="s">
        <v>5647</v>
      </c>
    </row>
    <row r="14284" spans="1:5">
      <c r="A14284">
        <v>98303</v>
      </c>
      <c r="B14284" t="s">
        <v>11500</v>
      </c>
      <c r="C14284" t="s">
        <v>11502</v>
      </c>
      <c r="D14284" t="s">
        <v>7787</v>
      </c>
      <c r="E14284" t="s">
        <v>5647</v>
      </c>
    </row>
    <row r="14285" spans="1:5">
      <c r="A14285">
        <v>98304</v>
      </c>
      <c r="B14285" t="s">
        <v>11500</v>
      </c>
      <c r="C14285" t="s">
        <v>11502</v>
      </c>
      <c r="D14285" t="s">
        <v>7787</v>
      </c>
      <c r="E14285" t="s">
        <v>5647</v>
      </c>
    </row>
    <row r="14286" spans="1:5">
      <c r="A14286">
        <v>98305</v>
      </c>
      <c r="B14286" t="s">
        <v>11500</v>
      </c>
      <c r="C14286" t="s">
        <v>11502</v>
      </c>
      <c r="D14286" t="s">
        <v>7787</v>
      </c>
      <c r="E14286" t="s">
        <v>5647</v>
      </c>
    </row>
    <row r="14287" spans="1:5">
      <c r="A14287">
        <v>98306</v>
      </c>
      <c r="B14287" t="s">
        <v>11500</v>
      </c>
      <c r="C14287" t="s">
        <v>11502</v>
      </c>
      <c r="D14287" t="s">
        <v>7787</v>
      </c>
      <c r="E14287" t="s">
        <v>5647</v>
      </c>
    </row>
    <row r="14288" spans="1:5">
      <c r="A14288">
        <v>98307</v>
      </c>
      <c r="B14288" t="s">
        <v>11500</v>
      </c>
      <c r="C14288" t="s">
        <v>11502</v>
      </c>
      <c r="D14288" t="s">
        <v>7787</v>
      </c>
      <c r="E14288" t="s">
        <v>5647</v>
      </c>
    </row>
    <row r="14289" spans="1:5">
      <c r="A14289">
        <v>98308</v>
      </c>
      <c r="B14289" t="s">
        <v>11500</v>
      </c>
      <c r="C14289" t="s">
        <v>11502</v>
      </c>
      <c r="D14289" t="s">
        <v>7787</v>
      </c>
      <c r="E14289" t="s">
        <v>5647</v>
      </c>
    </row>
    <row r="14290" spans="1:5">
      <c r="A14290">
        <v>98309</v>
      </c>
      <c r="B14290" t="s">
        <v>11500</v>
      </c>
      <c r="C14290" t="s">
        <v>11502</v>
      </c>
      <c r="D14290" t="s">
        <v>7787</v>
      </c>
      <c r="E14290" t="s">
        <v>5647</v>
      </c>
    </row>
    <row r="14291" spans="1:5">
      <c r="A14291">
        <v>98310</v>
      </c>
      <c r="B14291" t="s">
        <v>11500</v>
      </c>
      <c r="C14291" t="s">
        <v>11502</v>
      </c>
      <c r="D14291" t="s">
        <v>7787</v>
      </c>
      <c r="E14291" t="s">
        <v>5647</v>
      </c>
    </row>
    <row r="14292" spans="1:5">
      <c r="A14292">
        <v>98311</v>
      </c>
      <c r="B14292" t="s">
        <v>11500</v>
      </c>
      <c r="C14292" t="s">
        <v>11502</v>
      </c>
      <c r="D14292" t="s">
        <v>7787</v>
      </c>
      <c r="E14292" t="s">
        <v>5647</v>
      </c>
    </row>
    <row r="14293" spans="1:5">
      <c r="A14293">
        <v>98312</v>
      </c>
      <c r="B14293" t="s">
        <v>11500</v>
      </c>
      <c r="C14293" t="s">
        <v>11502</v>
      </c>
      <c r="D14293" t="s">
        <v>7787</v>
      </c>
      <c r="E14293" t="s">
        <v>5647</v>
      </c>
    </row>
    <row r="14294" spans="1:5">
      <c r="A14294">
        <v>98313</v>
      </c>
      <c r="B14294" t="s">
        <v>11500</v>
      </c>
      <c r="C14294" t="s">
        <v>11502</v>
      </c>
      <c r="D14294" t="s">
        <v>7787</v>
      </c>
      <c r="E14294" t="s">
        <v>5647</v>
      </c>
    </row>
    <row r="14295" spans="1:5">
      <c r="A14295">
        <v>98314</v>
      </c>
      <c r="B14295" t="s">
        <v>11500</v>
      </c>
      <c r="C14295" t="s">
        <v>11502</v>
      </c>
      <c r="D14295" t="s">
        <v>7787</v>
      </c>
      <c r="E14295" t="s">
        <v>5647</v>
      </c>
    </row>
    <row r="14296" spans="1:5">
      <c r="A14296">
        <v>98315</v>
      </c>
      <c r="B14296" t="s">
        <v>11500</v>
      </c>
      <c r="C14296" t="s">
        <v>11502</v>
      </c>
      <c r="D14296" t="s">
        <v>7787</v>
      </c>
      <c r="E14296" t="s">
        <v>5647</v>
      </c>
    </row>
    <row r="14297" spans="1:5">
      <c r="A14297">
        <v>98316</v>
      </c>
      <c r="B14297" t="s">
        <v>11500</v>
      </c>
      <c r="C14297" t="s">
        <v>11502</v>
      </c>
      <c r="D14297" t="s">
        <v>7787</v>
      </c>
      <c r="E14297" t="s">
        <v>5647</v>
      </c>
    </row>
    <row r="14298" spans="1:5">
      <c r="A14298">
        <v>98317</v>
      </c>
      <c r="B14298" t="s">
        <v>11500</v>
      </c>
      <c r="C14298" t="s">
        <v>11502</v>
      </c>
      <c r="D14298" t="s">
        <v>7787</v>
      </c>
      <c r="E14298" t="s">
        <v>5647</v>
      </c>
    </row>
    <row r="14299" spans="1:5">
      <c r="A14299">
        <v>98318</v>
      </c>
      <c r="B14299" t="s">
        <v>11500</v>
      </c>
      <c r="C14299" t="s">
        <v>11502</v>
      </c>
      <c r="D14299" t="s">
        <v>7787</v>
      </c>
      <c r="E14299" t="s">
        <v>5647</v>
      </c>
    </row>
    <row r="14300" spans="1:5">
      <c r="A14300">
        <v>98319</v>
      </c>
      <c r="B14300" t="s">
        <v>11500</v>
      </c>
      <c r="C14300" t="s">
        <v>11502</v>
      </c>
      <c r="D14300" t="s">
        <v>7787</v>
      </c>
      <c r="E14300" t="s">
        <v>5647</v>
      </c>
    </row>
    <row r="14301" spans="1:5">
      <c r="A14301">
        <v>98320</v>
      </c>
      <c r="B14301" t="s">
        <v>11500</v>
      </c>
      <c r="C14301" t="s">
        <v>11502</v>
      </c>
      <c r="D14301" t="s">
        <v>7787</v>
      </c>
      <c r="E14301" t="s">
        <v>5647</v>
      </c>
    </row>
    <row r="14302" spans="1:5">
      <c r="A14302">
        <v>98321</v>
      </c>
      <c r="B14302" t="s">
        <v>11500</v>
      </c>
      <c r="C14302" t="s">
        <v>11502</v>
      </c>
      <c r="D14302" t="s">
        <v>7787</v>
      </c>
      <c r="E14302" t="s">
        <v>5647</v>
      </c>
    </row>
    <row r="14303" spans="1:5">
      <c r="A14303">
        <v>98322</v>
      </c>
      <c r="B14303" t="s">
        <v>11500</v>
      </c>
      <c r="C14303" t="s">
        <v>11502</v>
      </c>
      <c r="D14303" t="s">
        <v>7787</v>
      </c>
      <c r="E14303" t="s">
        <v>5647</v>
      </c>
    </row>
    <row r="14304" spans="1:5">
      <c r="A14304">
        <v>98323</v>
      </c>
      <c r="B14304" t="s">
        <v>11500</v>
      </c>
      <c r="C14304" t="s">
        <v>11502</v>
      </c>
      <c r="D14304" t="s">
        <v>7787</v>
      </c>
      <c r="E14304" t="s">
        <v>5647</v>
      </c>
    </row>
    <row r="14305" spans="1:5">
      <c r="A14305">
        <v>98324</v>
      </c>
      <c r="B14305" t="s">
        <v>11500</v>
      </c>
      <c r="C14305" t="s">
        <v>11502</v>
      </c>
      <c r="D14305" t="s">
        <v>7787</v>
      </c>
      <c r="E14305" t="s">
        <v>5647</v>
      </c>
    </row>
    <row r="14306" spans="1:5">
      <c r="A14306">
        <v>98325</v>
      </c>
      <c r="B14306" t="s">
        <v>11500</v>
      </c>
      <c r="C14306" t="s">
        <v>11502</v>
      </c>
      <c r="D14306" t="s">
        <v>7787</v>
      </c>
      <c r="E14306" t="s">
        <v>5647</v>
      </c>
    </row>
    <row r="14307" spans="1:5">
      <c r="A14307">
        <v>98326</v>
      </c>
      <c r="B14307" t="s">
        <v>11500</v>
      </c>
      <c r="C14307" t="s">
        <v>11502</v>
      </c>
      <c r="D14307" t="s">
        <v>7787</v>
      </c>
      <c r="E14307" t="s">
        <v>5647</v>
      </c>
    </row>
    <row r="14308" spans="1:5">
      <c r="A14308">
        <v>98327</v>
      </c>
      <c r="B14308" t="s">
        <v>11500</v>
      </c>
      <c r="C14308" t="s">
        <v>11502</v>
      </c>
      <c r="D14308" t="s">
        <v>7787</v>
      </c>
      <c r="E14308" t="s">
        <v>5647</v>
      </c>
    </row>
    <row r="14309" spans="1:5">
      <c r="A14309">
        <v>98328</v>
      </c>
      <c r="B14309" t="s">
        <v>11500</v>
      </c>
      <c r="C14309" t="s">
        <v>11502</v>
      </c>
      <c r="D14309" t="s">
        <v>7787</v>
      </c>
      <c r="E14309" t="s">
        <v>5647</v>
      </c>
    </row>
    <row r="14310" spans="1:5">
      <c r="A14310">
        <v>98329</v>
      </c>
      <c r="B14310" t="s">
        <v>11500</v>
      </c>
      <c r="C14310" t="s">
        <v>11502</v>
      </c>
      <c r="D14310" t="s">
        <v>7787</v>
      </c>
      <c r="E14310" t="s">
        <v>5647</v>
      </c>
    </row>
    <row r="14311" spans="1:5">
      <c r="A14311">
        <v>98330</v>
      </c>
      <c r="B14311" t="s">
        <v>11500</v>
      </c>
      <c r="C14311" t="s">
        <v>11502</v>
      </c>
      <c r="D14311" t="s">
        <v>7787</v>
      </c>
      <c r="E14311" t="s">
        <v>5647</v>
      </c>
    </row>
    <row r="14312" spans="1:5">
      <c r="A14312">
        <v>98331</v>
      </c>
      <c r="B14312" t="s">
        <v>11500</v>
      </c>
      <c r="C14312" t="s">
        <v>11502</v>
      </c>
      <c r="D14312" t="s">
        <v>7787</v>
      </c>
      <c r="E14312" t="s">
        <v>5647</v>
      </c>
    </row>
    <row r="14313" spans="1:5">
      <c r="A14313">
        <v>98765</v>
      </c>
      <c r="B14313" t="s">
        <v>11500</v>
      </c>
      <c r="C14313" t="s">
        <v>11502</v>
      </c>
      <c r="D14313" t="s">
        <v>8339</v>
      </c>
      <c r="E14313" t="s">
        <v>5647</v>
      </c>
    </row>
    <row r="14314" spans="1:5">
      <c r="A14314">
        <v>98766</v>
      </c>
      <c r="B14314" t="s">
        <v>11500</v>
      </c>
      <c r="C14314" t="s">
        <v>11502</v>
      </c>
      <c r="D14314" t="s">
        <v>8339</v>
      </c>
      <c r="E14314" t="s">
        <v>5647</v>
      </c>
    </row>
    <row r="14315" spans="1:5">
      <c r="A14315">
        <v>98767</v>
      </c>
      <c r="B14315" t="s">
        <v>11500</v>
      </c>
      <c r="C14315" t="s">
        <v>11502</v>
      </c>
      <c r="D14315" t="s">
        <v>8339</v>
      </c>
      <c r="E14315" t="s">
        <v>5647</v>
      </c>
    </row>
    <row r="14316" spans="1:5">
      <c r="A14316">
        <v>98768</v>
      </c>
      <c r="B14316" t="s">
        <v>11500</v>
      </c>
      <c r="C14316" t="s">
        <v>11502</v>
      </c>
      <c r="D14316" t="s">
        <v>8339</v>
      </c>
      <c r="E14316" t="s">
        <v>5647</v>
      </c>
    </row>
    <row r="14317" spans="1:5">
      <c r="A14317">
        <v>98769</v>
      </c>
      <c r="B14317" t="s">
        <v>11500</v>
      </c>
      <c r="C14317" t="s">
        <v>11502</v>
      </c>
      <c r="D14317" t="s">
        <v>8339</v>
      </c>
      <c r="E14317" t="s">
        <v>5647</v>
      </c>
    </row>
    <row r="14318" spans="1:5">
      <c r="A14318">
        <v>98770</v>
      </c>
      <c r="B14318" t="s">
        <v>11500</v>
      </c>
      <c r="C14318" t="s">
        <v>11502</v>
      </c>
      <c r="D14318" t="s">
        <v>8339</v>
      </c>
      <c r="E14318" t="s">
        <v>5647</v>
      </c>
    </row>
    <row r="14319" spans="1:5">
      <c r="A14319">
        <v>98771</v>
      </c>
      <c r="B14319" t="s">
        <v>11500</v>
      </c>
      <c r="C14319" t="s">
        <v>11502</v>
      </c>
      <c r="D14319" t="s">
        <v>8339</v>
      </c>
      <c r="E14319" t="s">
        <v>5647</v>
      </c>
    </row>
    <row r="14320" spans="1:5">
      <c r="A14320">
        <v>98772</v>
      </c>
      <c r="B14320" t="s">
        <v>11500</v>
      </c>
      <c r="C14320" t="s">
        <v>11502</v>
      </c>
      <c r="D14320" t="s">
        <v>8339</v>
      </c>
      <c r="E14320" t="s">
        <v>5647</v>
      </c>
    </row>
    <row r="14321" spans="1:5">
      <c r="A14321">
        <v>98773</v>
      </c>
      <c r="B14321" t="s">
        <v>11500</v>
      </c>
      <c r="C14321" t="s">
        <v>11502</v>
      </c>
      <c r="D14321" t="s">
        <v>8339</v>
      </c>
      <c r="E14321" t="s">
        <v>5647</v>
      </c>
    </row>
    <row r="14322" spans="1:5">
      <c r="A14322">
        <v>98774</v>
      </c>
      <c r="B14322" t="s">
        <v>11500</v>
      </c>
      <c r="C14322" t="s">
        <v>11502</v>
      </c>
      <c r="D14322" t="s">
        <v>8339</v>
      </c>
      <c r="E14322" t="s">
        <v>5647</v>
      </c>
    </row>
    <row r="14323" spans="1:5">
      <c r="A14323">
        <v>98775</v>
      </c>
      <c r="B14323" t="s">
        <v>11500</v>
      </c>
      <c r="C14323" t="s">
        <v>11502</v>
      </c>
      <c r="D14323" t="s">
        <v>8339</v>
      </c>
      <c r="E14323" t="s">
        <v>5647</v>
      </c>
    </row>
    <row r="14324" spans="1:5">
      <c r="A14324">
        <v>98776</v>
      </c>
      <c r="B14324" t="s">
        <v>11500</v>
      </c>
      <c r="C14324" t="s">
        <v>11502</v>
      </c>
      <c r="D14324" t="s">
        <v>8339</v>
      </c>
      <c r="E14324" t="s">
        <v>5647</v>
      </c>
    </row>
    <row r="14325" spans="1:5">
      <c r="A14325">
        <v>98777</v>
      </c>
      <c r="B14325" t="s">
        <v>11500</v>
      </c>
      <c r="C14325" t="s">
        <v>11502</v>
      </c>
      <c r="D14325" t="s">
        <v>8339</v>
      </c>
      <c r="E14325" t="s">
        <v>5647</v>
      </c>
    </row>
    <row r="14326" spans="1:5">
      <c r="A14326">
        <v>98778</v>
      </c>
      <c r="B14326" t="s">
        <v>11500</v>
      </c>
      <c r="C14326" t="s">
        <v>11502</v>
      </c>
      <c r="D14326" t="s">
        <v>8339</v>
      </c>
      <c r="E14326" t="s">
        <v>5647</v>
      </c>
    </row>
    <row r="14327" spans="1:5">
      <c r="A14327">
        <v>98779</v>
      </c>
      <c r="B14327" t="s">
        <v>11500</v>
      </c>
      <c r="C14327" t="s">
        <v>11502</v>
      </c>
      <c r="D14327" t="s">
        <v>8339</v>
      </c>
      <c r="E14327" t="s">
        <v>5647</v>
      </c>
    </row>
    <row r="14328" spans="1:5">
      <c r="A14328">
        <v>98780</v>
      </c>
      <c r="B14328" t="s">
        <v>11500</v>
      </c>
      <c r="C14328" t="s">
        <v>11502</v>
      </c>
      <c r="D14328" t="s">
        <v>8339</v>
      </c>
      <c r="E14328" t="s">
        <v>5647</v>
      </c>
    </row>
    <row r="14329" spans="1:5">
      <c r="A14329">
        <v>98781</v>
      </c>
      <c r="B14329" t="s">
        <v>11500</v>
      </c>
      <c r="C14329" t="s">
        <v>11502</v>
      </c>
      <c r="D14329" t="s">
        <v>8339</v>
      </c>
      <c r="E14329" t="s">
        <v>5647</v>
      </c>
    </row>
    <row r="14330" spans="1:5">
      <c r="A14330">
        <v>98782</v>
      </c>
      <c r="B14330" t="s">
        <v>11500</v>
      </c>
      <c r="C14330" t="s">
        <v>11502</v>
      </c>
      <c r="D14330" t="s">
        <v>8339</v>
      </c>
      <c r="E14330" t="s">
        <v>5647</v>
      </c>
    </row>
    <row r="14331" spans="1:5">
      <c r="A14331">
        <v>98783</v>
      </c>
      <c r="B14331" t="s">
        <v>11500</v>
      </c>
      <c r="C14331" t="s">
        <v>11502</v>
      </c>
      <c r="D14331" t="s">
        <v>8339</v>
      </c>
      <c r="E14331" t="s">
        <v>5647</v>
      </c>
    </row>
    <row r="14332" spans="1:5">
      <c r="A14332">
        <v>98784</v>
      </c>
      <c r="B14332" t="s">
        <v>11500</v>
      </c>
      <c r="C14332" t="s">
        <v>11502</v>
      </c>
      <c r="D14332" t="s">
        <v>8339</v>
      </c>
      <c r="E14332" t="s">
        <v>5647</v>
      </c>
    </row>
    <row r="14333" spans="1:5">
      <c r="A14333">
        <v>98785</v>
      </c>
      <c r="B14333" t="s">
        <v>11500</v>
      </c>
      <c r="C14333" t="s">
        <v>11502</v>
      </c>
      <c r="D14333" t="s">
        <v>8339</v>
      </c>
      <c r="E14333" t="s">
        <v>5647</v>
      </c>
    </row>
    <row r="14334" spans="1:5">
      <c r="A14334">
        <v>98786</v>
      </c>
      <c r="B14334" t="s">
        <v>11500</v>
      </c>
      <c r="C14334" t="s">
        <v>11502</v>
      </c>
      <c r="D14334" t="s">
        <v>8339</v>
      </c>
      <c r="E14334" t="s">
        <v>5647</v>
      </c>
    </row>
    <row r="14335" spans="1:5">
      <c r="A14335">
        <v>98787</v>
      </c>
      <c r="B14335" t="s">
        <v>11500</v>
      </c>
      <c r="C14335" t="s">
        <v>11502</v>
      </c>
      <c r="D14335" t="s">
        <v>8339</v>
      </c>
      <c r="E14335" t="s">
        <v>5647</v>
      </c>
    </row>
    <row r="14336" spans="1:5">
      <c r="A14336">
        <v>98788</v>
      </c>
      <c r="B14336" t="s">
        <v>11500</v>
      </c>
      <c r="C14336" t="s">
        <v>11502</v>
      </c>
      <c r="D14336" t="s">
        <v>8339</v>
      </c>
      <c r="E14336" t="s">
        <v>5647</v>
      </c>
    </row>
    <row r="14337" spans="1:5">
      <c r="A14337">
        <v>98789</v>
      </c>
      <c r="B14337" t="s">
        <v>11500</v>
      </c>
      <c r="C14337" t="s">
        <v>11502</v>
      </c>
      <c r="D14337" t="s">
        <v>8339</v>
      </c>
      <c r="E14337" t="s">
        <v>5647</v>
      </c>
    </row>
    <row r="14338" spans="1:5">
      <c r="A14338">
        <v>98790</v>
      </c>
      <c r="B14338" t="s">
        <v>11500</v>
      </c>
      <c r="C14338" t="s">
        <v>11502</v>
      </c>
      <c r="D14338" t="s">
        <v>8339</v>
      </c>
      <c r="E14338" t="s">
        <v>5647</v>
      </c>
    </row>
    <row r="14339" spans="1:5">
      <c r="A14339">
        <v>98791</v>
      </c>
      <c r="B14339" t="s">
        <v>11500</v>
      </c>
      <c r="C14339" t="s">
        <v>11502</v>
      </c>
      <c r="D14339" t="s">
        <v>8339</v>
      </c>
      <c r="E14339" t="s">
        <v>5647</v>
      </c>
    </row>
    <row r="14340" spans="1:5">
      <c r="A14340">
        <v>98792</v>
      </c>
      <c r="B14340" t="s">
        <v>11500</v>
      </c>
      <c r="C14340" t="s">
        <v>11502</v>
      </c>
      <c r="D14340" t="s">
        <v>8339</v>
      </c>
      <c r="E14340" t="s">
        <v>5647</v>
      </c>
    </row>
    <row r="14341" spans="1:5">
      <c r="A14341">
        <v>98793</v>
      </c>
      <c r="B14341" t="s">
        <v>11500</v>
      </c>
      <c r="C14341" t="s">
        <v>11502</v>
      </c>
      <c r="D14341" t="s">
        <v>8339</v>
      </c>
      <c r="E14341" t="s">
        <v>5647</v>
      </c>
    </row>
    <row r="14342" spans="1:5">
      <c r="A14342">
        <v>98794</v>
      </c>
      <c r="B14342" t="s">
        <v>11500</v>
      </c>
      <c r="C14342" t="s">
        <v>11502</v>
      </c>
      <c r="D14342" t="s">
        <v>8339</v>
      </c>
      <c r="E14342" t="s">
        <v>5647</v>
      </c>
    </row>
    <row r="14343" spans="1:5">
      <c r="A14343">
        <v>98795</v>
      </c>
      <c r="B14343" t="s">
        <v>11500</v>
      </c>
      <c r="C14343" t="s">
        <v>11502</v>
      </c>
      <c r="D14343" t="s">
        <v>8339</v>
      </c>
      <c r="E14343" t="s">
        <v>5647</v>
      </c>
    </row>
    <row r="14344" spans="1:5">
      <c r="A14344">
        <v>98796</v>
      </c>
      <c r="B14344" t="s">
        <v>11500</v>
      </c>
      <c r="C14344" t="s">
        <v>11502</v>
      </c>
      <c r="D14344" t="s">
        <v>8339</v>
      </c>
      <c r="E14344" t="s">
        <v>5647</v>
      </c>
    </row>
    <row r="14345" spans="1:5">
      <c r="A14345">
        <v>98797</v>
      </c>
      <c r="B14345" t="s">
        <v>11500</v>
      </c>
      <c r="C14345" t="s">
        <v>11502</v>
      </c>
      <c r="D14345" t="s">
        <v>8339</v>
      </c>
      <c r="E14345" t="s">
        <v>5647</v>
      </c>
    </row>
    <row r="14346" spans="1:5">
      <c r="A14346">
        <v>98798</v>
      </c>
      <c r="B14346" t="s">
        <v>11500</v>
      </c>
      <c r="C14346" t="s">
        <v>11502</v>
      </c>
      <c r="D14346" t="s">
        <v>8339</v>
      </c>
      <c r="E14346" t="s">
        <v>5647</v>
      </c>
    </row>
    <row r="14347" spans="1:5">
      <c r="A14347">
        <v>98799</v>
      </c>
      <c r="B14347" t="s">
        <v>11500</v>
      </c>
      <c r="C14347" t="s">
        <v>11502</v>
      </c>
      <c r="D14347" t="s">
        <v>8339</v>
      </c>
      <c r="E14347" t="s">
        <v>5647</v>
      </c>
    </row>
    <row r="14348" spans="1:5">
      <c r="A14348">
        <v>98800</v>
      </c>
      <c r="B14348" t="s">
        <v>11500</v>
      </c>
      <c r="C14348" t="s">
        <v>11502</v>
      </c>
      <c r="D14348" t="s">
        <v>8339</v>
      </c>
      <c r="E14348" t="s">
        <v>5647</v>
      </c>
    </row>
    <row r="14349" spans="1:5">
      <c r="A14349">
        <v>98801</v>
      </c>
      <c r="B14349" t="s">
        <v>11500</v>
      </c>
      <c r="C14349" t="s">
        <v>11502</v>
      </c>
      <c r="D14349" t="s">
        <v>8339</v>
      </c>
      <c r="E14349" t="s">
        <v>5647</v>
      </c>
    </row>
    <row r="14350" spans="1:5">
      <c r="A14350">
        <v>98802</v>
      </c>
      <c r="B14350" t="s">
        <v>11500</v>
      </c>
      <c r="C14350" t="s">
        <v>11502</v>
      </c>
      <c r="D14350" t="s">
        <v>8339</v>
      </c>
      <c r="E14350" t="s">
        <v>5647</v>
      </c>
    </row>
    <row r="14351" spans="1:5">
      <c r="A14351">
        <v>98803</v>
      </c>
      <c r="B14351" t="s">
        <v>11500</v>
      </c>
      <c r="C14351" t="s">
        <v>11502</v>
      </c>
      <c r="D14351" t="s">
        <v>8339</v>
      </c>
      <c r="E14351" t="s">
        <v>5647</v>
      </c>
    </row>
    <row r="14352" spans="1:5">
      <c r="A14352">
        <v>98804</v>
      </c>
      <c r="B14352" t="s">
        <v>11500</v>
      </c>
      <c r="C14352" t="s">
        <v>11502</v>
      </c>
      <c r="D14352" t="s">
        <v>8339</v>
      </c>
      <c r="E14352" t="s">
        <v>5647</v>
      </c>
    </row>
    <row r="14353" spans="1:5">
      <c r="A14353">
        <v>98805</v>
      </c>
      <c r="B14353" t="s">
        <v>11500</v>
      </c>
      <c r="C14353" t="s">
        <v>11502</v>
      </c>
      <c r="D14353" t="s">
        <v>8339</v>
      </c>
      <c r="E14353" t="s">
        <v>5647</v>
      </c>
    </row>
    <row r="14354" spans="1:5">
      <c r="A14354">
        <v>98806</v>
      </c>
      <c r="B14354" t="s">
        <v>11500</v>
      </c>
      <c r="C14354" t="s">
        <v>11502</v>
      </c>
      <c r="D14354" t="s">
        <v>8339</v>
      </c>
      <c r="E14354" t="s">
        <v>5647</v>
      </c>
    </row>
    <row r="14355" spans="1:5">
      <c r="A14355">
        <v>98807</v>
      </c>
      <c r="B14355" t="s">
        <v>11500</v>
      </c>
      <c r="C14355" t="s">
        <v>11502</v>
      </c>
      <c r="D14355" t="s">
        <v>8339</v>
      </c>
      <c r="E14355" t="s">
        <v>5647</v>
      </c>
    </row>
    <row r="14356" spans="1:5">
      <c r="A14356">
        <v>98808</v>
      </c>
      <c r="B14356" t="s">
        <v>11500</v>
      </c>
      <c r="C14356" t="s">
        <v>11502</v>
      </c>
      <c r="D14356" t="s">
        <v>8339</v>
      </c>
      <c r="E14356" t="s">
        <v>5647</v>
      </c>
    </row>
    <row r="14357" spans="1:5">
      <c r="A14357">
        <v>98809</v>
      </c>
      <c r="B14357" t="s">
        <v>11500</v>
      </c>
      <c r="C14357" t="s">
        <v>11502</v>
      </c>
      <c r="D14357" t="s">
        <v>8339</v>
      </c>
      <c r="E14357" t="s">
        <v>5647</v>
      </c>
    </row>
    <row r="14358" spans="1:5">
      <c r="A14358">
        <v>98810</v>
      </c>
      <c r="B14358" t="s">
        <v>11500</v>
      </c>
      <c r="C14358" t="s">
        <v>11502</v>
      </c>
      <c r="D14358" t="s">
        <v>8339</v>
      </c>
      <c r="E14358" t="s">
        <v>5647</v>
      </c>
    </row>
    <row r="14359" spans="1:5">
      <c r="A14359">
        <v>98811</v>
      </c>
      <c r="B14359" t="s">
        <v>11500</v>
      </c>
      <c r="C14359" t="s">
        <v>11502</v>
      </c>
      <c r="D14359" t="s">
        <v>8339</v>
      </c>
      <c r="E14359" t="s">
        <v>5647</v>
      </c>
    </row>
    <row r="14360" spans="1:5">
      <c r="A14360">
        <v>98812</v>
      </c>
      <c r="B14360" t="s">
        <v>11500</v>
      </c>
      <c r="C14360" t="s">
        <v>11502</v>
      </c>
      <c r="D14360" t="s">
        <v>8339</v>
      </c>
      <c r="E14360" t="s">
        <v>5647</v>
      </c>
    </row>
    <row r="14361" spans="1:5">
      <c r="A14361">
        <v>98813</v>
      </c>
      <c r="B14361" t="s">
        <v>11500</v>
      </c>
      <c r="C14361" t="s">
        <v>11502</v>
      </c>
      <c r="D14361" t="s">
        <v>8339</v>
      </c>
      <c r="E14361" t="s">
        <v>5647</v>
      </c>
    </row>
    <row r="14362" spans="1:5">
      <c r="A14362">
        <v>98814</v>
      </c>
      <c r="B14362" t="s">
        <v>11500</v>
      </c>
      <c r="C14362" t="s">
        <v>11502</v>
      </c>
      <c r="D14362" t="s">
        <v>8339</v>
      </c>
      <c r="E14362" t="s">
        <v>5647</v>
      </c>
    </row>
    <row r="14363" spans="1:5">
      <c r="A14363">
        <v>98815</v>
      </c>
      <c r="B14363" t="s">
        <v>11500</v>
      </c>
      <c r="C14363" t="s">
        <v>11502</v>
      </c>
      <c r="D14363" t="s">
        <v>8339</v>
      </c>
      <c r="E14363" t="s">
        <v>5647</v>
      </c>
    </row>
    <row r="14364" spans="1:5">
      <c r="A14364">
        <v>98816</v>
      </c>
      <c r="B14364" t="s">
        <v>11500</v>
      </c>
      <c r="C14364" t="s">
        <v>11502</v>
      </c>
      <c r="D14364" t="s">
        <v>8339</v>
      </c>
      <c r="E14364" t="s">
        <v>5647</v>
      </c>
    </row>
    <row r="14365" spans="1:5">
      <c r="A14365">
        <v>98817</v>
      </c>
      <c r="B14365" t="s">
        <v>11500</v>
      </c>
      <c r="C14365" t="s">
        <v>11502</v>
      </c>
      <c r="D14365" t="s">
        <v>8339</v>
      </c>
      <c r="E14365" t="s">
        <v>5647</v>
      </c>
    </row>
    <row r="14366" spans="1:5">
      <c r="A14366">
        <v>98818</v>
      </c>
      <c r="B14366" t="s">
        <v>11500</v>
      </c>
      <c r="C14366" t="s">
        <v>11502</v>
      </c>
      <c r="D14366" t="s">
        <v>8339</v>
      </c>
      <c r="E14366" t="s">
        <v>5647</v>
      </c>
    </row>
    <row r="14367" spans="1:5">
      <c r="A14367">
        <v>98819</v>
      </c>
      <c r="B14367" t="s">
        <v>11500</v>
      </c>
      <c r="C14367" t="s">
        <v>11502</v>
      </c>
      <c r="D14367" t="s">
        <v>8339</v>
      </c>
      <c r="E14367" t="s">
        <v>5647</v>
      </c>
    </row>
    <row r="14368" spans="1:5">
      <c r="A14368">
        <v>98820</v>
      </c>
      <c r="B14368" t="s">
        <v>11500</v>
      </c>
      <c r="C14368" t="s">
        <v>11502</v>
      </c>
      <c r="D14368" t="s">
        <v>8339</v>
      </c>
      <c r="E14368" t="s">
        <v>5647</v>
      </c>
    </row>
    <row r="14369" spans="1:5">
      <c r="A14369">
        <v>98821</v>
      </c>
      <c r="B14369" t="s">
        <v>11500</v>
      </c>
      <c r="C14369" t="s">
        <v>11502</v>
      </c>
      <c r="D14369" t="s">
        <v>8339</v>
      </c>
      <c r="E14369" t="s">
        <v>5647</v>
      </c>
    </row>
    <row r="14370" spans="1:5">
      <c r="A14370">
        <v>98822</v>
      </c>
      <c r="B14370" t="s">
        <v>11500</v>
      </c>
      <c r="C14370" t="s">
        <v>11502</v>
      </c>
      <c r="D14370" t="s">
        <v>8339</v>
      </c>
      <c r="E14370" t="s">
        <v>5647</v>
      </c>
    </row>
    <row r="14371" spans="1:5">
      <c r="A14371">
        <v>98823</v>
      </c>
      <c r="B14371" t="s">
        <v>11500</v>
      </c>
      <c r="C14371" t="s">
        <v>11502</v>
      </c>
      <c r="D14371" t="s">
        <v>8339</v>
      </c>
      <c r="E14371" t="s">
        <v>5647</v>
      </c>
    </row>
    <row r="14372" spans="1:5">
      <c r="A14372">
        <v>98824</v>
      </c>
      <c r="B14372" t="s">
        <v>11500</v>
      </c>
      <c r="C14372" t="s">
        <v>11502</v>
      </c>
      <c r="D14372" t="s">
        <v>8339</v>
      </c>
      <c r="E14372" t="s">
        <v>5647</v>
      </c>
    </row>
    <row r="14373" spans="1:5">
      <c r="A14373">
        <v>98825</v>
      </c>
      <c r="B14373" t="s">
        <v>11500</v>
      </c>
      <c r="C14373" t="s">
        <v>11502</v>
      </c>
      <c r="D14373" t="s">
        <v>8339</v>
      </c>
      <c r="E14373" t="s">
        <v>5647</v>
      </c>
    </row>
    <row r="14374" spans="1:5">
      <c r="A14374">
        <v>98826</v>
      </c>
      <c r="B14374" t="s">
        <v>11500</v>
      </c>
      <c r="C14374" t="s">
        <v>11502</v>
      </c>
      <c r="D14374" t="s">
        <v>8339</v>
      </c>
      <c r="E14374" t="s">
        <v>5647</v>
      </c>
    </row>
    <row r="14375" spans="1:5">
      <c r="A14375">
        <v>98827</v>
      </c>
      <c r="B14375" t="s">
        <v>11500</v>
      </c>
      <c r="C14375" t="s">
        <v>11502</v>
      </c>
      <c r="D14375" t="s">
        <v>8339</v>
      </c>
      <c r="E14375" t="s">
        <v>5647</v>
      </c>
    </row>
    <row r="14376" spans="1:5">
      <c r="A14376">
        <v>98828</v>
      </c>
      <c r="B14376" t="s">
        <v>11500</v>
      </c>
      <c r="C14376" t="s">
        <v>11502</v>
      </c>
      <c r="D14376" t="s">
        <v>8339</v>
      </c>
      <c r="E14376" t="s">
        <v>5647</v>
      </c>
    </row>
    <row r="14377" spans="1:5">
      <c r="A14377">
        <v>98829</v>
      </c>
      <c r="B14377" t="s">
        <v>11500</v>
      </c>
      <c r="C14377" t="s">
        <v>11502</v>
      </c>
      <c r="D14377" t="s">
        <v>8339</v>
      </c>
      <c r="E14377" t="s">
        <v>5647</v>
      </c>
    </row>
    <row r="14378" spans="1:5">
      <c r="A14378">
        <v>98830</v>
      </c>
      <c r="B14378" t="s">
        <v>11500</v>
      </c>
      <c r="C14378" t="s">
        <v>11502</v>
      </c>
      <c r="D14378" t="s">
        <v>8339</v>
      </c>
      <c r="E14378" t="s">
        <v>5647</v>
      </c>
    </row>
    <row r="14379" spans="1:5">
      <c r="A14379">
        <v>98831</v>
      </c>
      <c r="B14379" t="s">
        <v>11500</v>
      </c>
      <c r="C14379" t="s">
        <v>11502</v>
      </c>
      <c r="D14379" t="s">
        <v>8339</v>
      </c>
      <c r="E14379" t="s">
        <v>5647</v>
      </c>
    </row>
    <row r="14380" spans="1:5">
      <c r="A14380">
        <v>98832</v>
      </c>
      <c r="B14380" t="s">
        <v>11500</v>
      </c>
      <c r="C14380" t="s">
        <v>11502</v>
      </c>
      <c r="D14380" t="s">
        <v>8339</v>
      </c>
      <c r="E14380" t="s">
        <v>5647</v>
      </c>
    </row>
    <row r="14381" spans="1:5">
      <c r="A14381">
        <v>98833</v>
      </c>
      <c r="B14381" t="s">
        <v>11500</v>
      </c>
      <c r="C14381" t="s">
        <v>11502</v>
      </c>
      <c r="D14381" t="s">
        <v>8339</v>
      </c>
      <c r="E14381" t="s">
        <v>5647</v>
      </c>
    </row>
    <row r="14382" spans="1:5">
      <c r="A14382">
        <v>98834</v>
      </c>
      <c r="B14382" t="s">
        <v>11500</v>
      </c>
      <c r="C14382" t="s">
        <v>11502</v>
      </c>
      <c r="D14382" t="s">
        <v>8339</v>
      </c>
      <c r="E14382" t="s">
        <v>5647</v>
      </c>
    </row>
    <row r="14383" spans="1:5">
      <c r="A14383">
        <v>98835</v>
      </c>
      <c r="B14383" t="s">
        <v>11500</v>
      </c>
      <c r="C14383" t="s">
        <v>11502</v>
      </c>
      <c r="D14383" t="s">
        <v>8339</v>
      </c>
      <c r="E14383" t="s">
        <v>5647</v>
      </c>
    </row>
    <row r="14384" spans="1:5">
      <c r="A14384">
        <v>98836</v>
      </c>
      <c r="B14384" t="s">
        <v>11500</v>
      </c>
      <c r="C14384" t="s">
        <v>11502</v>
      </c>
      <c r="D14384" t="s">
        <v>8339</v>
      </c>
      <c r="E14384" t="s">
        <v>5647</v>
      </c>
    </row>
    <row r="14385" spans="1:5">
      <c r="A14385">
        <v>98837</v>
      </c>
      <c r="B14385" t="s">
        <v>11500</v>
      </c>
      <c r="C14385" t="s">
        <v>11502</v>
      </c>
      <c r="D14385" t="s">
        <v>8339</v>
      </c>
      <c r="E14385" t="s">
        <v>5647</v>
      </c>
    </row>
    <row r="14386" spans="1:5">
      <c r="A14386">
        <v>98838</v>
      </c>
      <c r="B14386" t="s">
        <v>11500</v>
      </c>
      <c r="C14386" t="s">
        <v>11502</v>
      </c>
      <c r="D14386" t="s">
        <v>8339</v>
      </c>
      <c r="E14386" t="s">
        <v>5647</v>
      </c>
    </row>
    <row r="14387" spans="1:5">
      <c r="A14387">
        <v>98839</v>
      </c>
      <c r="B14387" t="s">
        <v>11500</v>
      </c>
      <c r="C14387" t="s">
        <v>11502</v>
      </c>
      <c r="D14387" t="s">
        <v>8339</v>
      </c>
      <c r="E14387" t="s">
        <v>5647</v>
      </c>
    </row>
    <row r="14388" spans="1:5">
      <c r="A14388">
        <v>98840</v>
      </c>
      <c r="B14388" t="s">
        <v>11500</v>
      </c>
      <c r="C14388" t="s">
        <v>11502</v>
      </c>
      <c r="D14388" t="s">
        <v>8339</v>
      </c>
      <c r="E14388" t="s">
        <v>5647</v>
      </c>
    </row>
    <row r="14389" spans="1:5">
      <c r="A14389">
        <v>98841</v>
      </c>
      <c r="B14389" t="s">
        <v>11500</v>
      </c>
      <c r="C14389" t="s">
        <v>11502</v>
      </c>
      <c r="D14389" t="s">
        <v>8339</v>
      </c>
      <c r="E14389" t="s">
        <v>5647</v>
      </c>
    </row>
    <row r="14390" spans="1:5">
      <c r="A14390">
        <v>98842</v>
      </c>
      <c r="B14390" t="s">
        <v>11500</v>
      </c>
      <c r="C14390" t="s">
        <v>11502</v>
      </c>
      <c r="D14390" t="s">
        <v>8339</v>
      </c>
      <c r="E14390" t="s">
        <v>5647</v>
      </c>
    </row>
    <row r="14391" spans="1:5">
      <c r="A14391">
        <v>98843</v>
      </c>
      <c r="B14391" t="s">
        <v>11500</v>
      </c>
      <c r="C14391" t="s">
        <v>11502</v>
      </c>
      <c r="D14391" t="s">
        <v>8339</v>
      </c>
      <c r="E14391" t="s">
        <v>5647</v>
      </c>
    </row>
    <row r="14392" spans="1:5">
      <c r="A14392">
        <v>98844</v>
      </c>
      <c r="B14392" t="s">
        <v>11500</v>
      </c>
      <c r="C14392" t="s">
        <v>11502</v>
      </c>
      <c r="D14392" t="s">
        <v>8339</v>
      </c>
      <c r="E14392" t="s">
        <v>5647</v>
      </c>
    </row>
    <row r="14393" spans="1:5">
      <c r="A14393">
        <v>98845</v>
      </c>
      <c r="B14393" t="s">
        <v>11500</v>
      </c>
      <c r="C14393" t="s">
        <v>11502</v>
      </c>
      <c r="D14393" t="s">
        <v>8339</v>
      </c>
      <c r="E14393" t="s">
        <v>5647</v>
      </c>
    </row>
    <row r="14394" spans="1:5">
      <c r="A14394">
        <v>98846</v>
      </c>
      <c r="B14394" t="s">
        <v>11500</v>
      </c>
      <c r="C14394" t="s">
        <v>11502</v>
      </c>
      <c r="D14394" t="s">
        <v>8339</v>
      </c>
      <c r="E14394" t="s">
        <v>5647</v>
      </c>
    </row>
    <row r="14395" spans="1:5">
      <c r="A14395">
        <v>98847</v>
      </c>
      <c r="B14395" t="s">
        <v>11500</v>
      </c>
      <c r="C14395" t="s">
        <v>11502</v>
      </c>
      <c r="D14395" t="s">
        <v>8339</v>
      </c>
      <c r="E14395" t="s">
        <v>5647</v>
      </c>
    </row>
    <row r="14396" spans="1:5">
      <c r="A14396">
        <v>98848</v>
      </c>
      <c r="B14396" t="s">
        <v>11500</v>
      </c>
      <c r="C14396" t="s">
        <v>11502</v>
      </c>
      <c r="D14396" t="s">
        <v>8339</v>
      </c>
      <c r="E14396" t="s">
        <v>5647</v>
      </c>
    </row>
    <row r="14397" spans="1:5">
      <c r="A14397">
        <v>98849</v>
      </c>
      <c r="B14397" t="s">
        <v>11500</v>
      </c>
      <c r="C14397" t="s">
        <v>11502</v>
      </c>
      <c r="D14397" t="s">
        <v>8339</v>
      </c>
      <c r="E14397" t="s">
        <v>5647</v>
      </c>
    </row>
    <row r="14398" spans="1:5">
      <c r="A14398">
        <v>98850</v>
      </c>
      <c r="B14398" t="s">
        <v>11500</v>
      </c>
      <c r="C14398" t="s">
        <v>11502</v>
      </c>
      <c r="D14398" t="s">
        <v>8339</v>
      </c>
      <c r="E14398" t="s">
        <v>5647</v>
      </c>
    </row>
    <row r="14399" spans="1:5">
      <c r="A14399">
        <v>98851</v>
      </c>
      <c r="B14399" t="s">
        <v>11500</v>
      </c>
      <c r="C14399" t="s">
        <v>11502</v>
      </c>
      <c r="D14399" t="s">
        <v>8339</v>
      </c>
      <c r="E14399" t="s">
        <v>5647</v>
      </c>
    </row>
    <row r="14400" spans="1:5">
      <c r="A14400">
        <v>98852</v>
      </c>
      <c r="B14400" t="s">
        <v>11500</v>
      </c>
      <c r="C14400" t="s">
        <v>11502</v>
      </c>
      <c r="D14400" t="s">
        <v>8339</v>
      </c>
      <c r="E14400" t="s">
        <v>5647</v>
      </c>
    </row>
    <row r="14401" spans="1:5">
      <c r="A14401">
        <v>98853</v>
      </c>
      <c r="B14401" t="s">
        <v>11500</v>
      </c>
      <c r="C14401" t="s">
        <v>11502</v>
      </c>
      <c r="D14401" t="s">
        <v>8339</v>
      </c>
      <c r="E14401" t="s">
        <v>5647</v>
      </c>
    </row>
    <row r="14402" spans="1:5">
      <c r="A14402">
        <v>98854</v>
      </c>
      <c r="B14402" t="s">
        <v>11500</v>
      </c>
      <c r="C14402" t="s">
        <v>11502</v>
      </c>
      <c r="D14402" t="s">
        <v>8339</v>
      </c>
      <c r="E14402" t="s">
        <v>5647</v>
      </c>
    </row>
    <row r="14403" spans="1:5">
      <c r="A14403">
        <v>98855</v>
      </c>
      <c r="B14403" t="s">
        <v>11500</v>
      </c>
      <c r="C14403" t="s">
        <v>11502</v>
      </c>
      <c r="D14403" t="s">
        <v>8339</v>
      </c>
      <c r="E14403" t="s">
        <v>5647</v>
      </c>
    </row>
    <row r="14404" spans="1:5">
      <c r="A14404">
        <v>98856</v>
      </c>
      <c r="B14404" t="s">
        <v>11500</v>
      </c>
      <c r="C14404" t="s">
        <v>11502</v>
      </c>
      <c r="D14404" t="s">
        <v>8339</v>
      </c>
      <c r="E14404" t="s">
        <v>5647</v>
      </c>
    </row>
    <row r="14405" spans="1:5">
      <c r="A14405">
        <v>98857</v>
      </c>
      <c r="B14405" t="s">
        <v>11500</v>
      </c>
      <c r="C14405" t="s">
        <v>11502</v>
      </c>
      <c r="D14405" t="s">
        <v>8339</v>
      </c>
      <c r="E14405" t="s">
        <v>5647</v>
      </c>
    </row>
    <row r="14406" spans="1:5">
      <c r="A14406">
        <v>98858</v>
      </c>
      <c r="B14406" t="s">
        <v>11500</v>
      </c>
      <c r="C14406" t="s">
        <v>11502</v>
      </c>
      <c r="D14406" t="s">
        <v>8339</v>
      </c>
      <c r="E14406" t="s">
        <v>5647</v>
      </c>
    </row>
    <row r="14407" spans="1:5">
      <c r="A14407">
        <v>98859</v>
      </c>
      <c r="B14407" t="s">
        <v>11500</v>
      </c>
      <c r="C14407" t="s">
        <v>11502</v>
      </c>
      <c r="D14407" t="s">
        <v>8339</v>
      </c>
      <c r="E14407" t="s">
        <v>5647</v>
      </c>
    </row>
    <row r="14408" spans="1:5">
      <c r="A14408">
        <v>98860</v>
      </c>
      <c r="B14408" t="s">
        <v>11500</v>
      </c>
      <c r="C14408" t="s">
        <v>11502</v>
      </c>
      <c r="D14408" t="s">
        <v>8339</v>
      </c>
      <c r="E14408" t="s">
        <v>5647</v>
      </c>
    </row>
    <row r="14409" spans="1:5">
      <c r="A14409">
        <v>98861</v>
      </c>
      <c r="B14409" t="s">
        <v>11500</v>
      </c>
      <c r="C14409" t="s">
        <v>11502</v>
      </c>
      <c r="D14409" t="s">
        <v>8339</v>
      </c>
      <c r="E14409" t="s">
        <v>5647</v>
      </c>
    </row>
    <row r="14410" spans="1:5">
      <c r="A14410">
        <v>98862</v>
      </c>
      <c r="B14410" t="s">
        <v>11500</v>
      </c>
      <c r="C14410" t="s">
        <v>11502</v>
      </c>
      <c r="D14410" t="s">
        <v>8339</v>
      </c>
      <c r="E14410" t="s">
        <v>5647</v>
      </c>
    </row>
    <row r="14411" spans="1:5">
      <c r="A14411">
        <v>98863</v>
      </c>
      <c r="B14411" t="s">
        <v>11500</v>
      </c>
      <c r="C14411" t="s">
        <v>11502</v>
      </c>
      <c r="D14411" t="s">
        <v>8339</v>
      </c>
      <c r="E14411" t="s">
        <v>5647</v>
      </c>
    </row>
    <row r="14412" spans="1:5">
      <c r="A14412">
        <v>98864</v>
      </c>
      <c r="B14412" t="s">
        <v>11500</v>
      </c>
      <c r="C14412" t="s">
        <v>11502</v>
      </c>
      <c r="D14412" t="s">
        <v>8339</v>
      </c>
      <c r="E14412" t="s">
        <v>5647</v>
      </c>
    </row>
    <row r="14413" spans="1:5">
      <c r="A14413">
        <v>98865</v>
      </c>
      <c r="B14413" t="s">
        <v>11500</v>
      </c>
      <c r="C14413" t="s">
        <v>11502</v>
      </c>
      <c r="D14413" t="s">
        <v>8339</v>
      </c>
      <c r="E14413" t="s">
        <v>5647</v>
      </c>
    </row>
    <row r="14414" spans="1:5">
      <c r="A14414">
        <v>98866</v>
      </c>
      <c r="B14414" t="s">
        <v>11500</v>
      </c>
      <c r="C14414" t="s">
        <v>11502</v>
      </c>
      <c r="D14414" t="s">
        <v>8339</v>
      </c>
      <c r="E14414" t="s">
        <v>5647</v>
      </c>
    </row>
    <row r="14415" spans="1:5">
      <c r="A14415">
        <v>98867</v>
      </c>
      <c r="B14415" t="s">
        <v>11500</v>
      </c>
      <c r="C14415" t="s">
        <v>11502</v>
      </c>
      <c r="D14415" t="s">
        <v>8339</v>
      </c>
      <c r="E14415" t="s">
        <v>5647</v>
      </c>
    </row>
    <row r="14416" spans="1:5">
      <c r="A14416">
        <v>98868</v>
      </c>
      <c r="B14416" t="s">
        <v>11500</v>
      </c>
      <c r="C14416" t="s">
        <v>11502</v>
      </c>
      <c r="D14416" t="s">
        <v>8339</v>
      </c>
      <c r="E14416" t="s">
        <v>5647</v>
      </c>
    </row>
    <row r="14417" spans="1:5">
      <c r="A14417">
        <v>98869</v>
      </c>
      <c r="B14417" t="s">
        <v>11500</v>
      </c>
      <c r="C14417" t="s">
        <v>11502</v>
      </c>
      <c r="D14417" t="s">
        <v>8339</v>
      </c>
      <c r="E14417" t="s">
        <v>5647</v>
      </c>
    </row>
    <row r="14418" spans="1:5">
      <c r="A14418">
        <v>98870</v>
      </c>
      <c r="B14418" t="s">
        <v>11500</v>
      </c>
      <c r="C14418" t="s">
        <v>11502</v>
      </c>
      <c r="D14418" t="s">
        <v>8339</v>
      </c>
      <c r="E14418" t="s">
        <v>5647</v>
      </c>
    </row>
    <row r="14419" spans="1:5">
      <c r="A14419">
        <v>98871</v>
      </c>
      <c r="B14419" t="s">
        <v>11500</v>
      </c>
      <c r="C14419" t="s">
        <v>11502</v>
      </c>
      <c r="D14419" t="s">
        <v>8339</v>
      </c>
      <c r="E14419" t="s">
        <v>5647</v>
      </c>
    </row>
    <row r="14420" spans="1:5">
      <c r="A14420">
        <v>98872</v>
      </c>
      <c r="B14420" t="s">
        <v>11500</v>
      </c>
      <c r="C14420" t="s">
        <v>11502</v>
      </c>
      <c r="D14420" t="s">
        <v>8339</v>
      </c>
      <c r="E14420" t="s">
        <v>5647</v>
      </c>
    </row>
    <row r="14421" spans="1:5">
      <c r="A14421">
        <v>98873</v>
      </c>
      <c r="B14421" t="s">
        <v>11500</v>
      </c>
      <c r="C14421" t="s">
        <v>11502</v>
      </c>
      <c r="D14421" t="s">
        <v>8339</v>
      </c>
      <c r="E14421" t="s">
        <v>5647</v>
      </c>
    </row>
    <row r="14422" spans="1:5">
      <c r="A14422">
        <v>98874</v>
      </c>
      <c r="B14422" t="s">
        <v>11500</v>
      </c>
      <c r="C14422" t="s">
        <v>11502</v>
      </c>
      <c r="D14422" t="s">
        <v>8339</v>
      </c>
      <c r="E14422" t="s">
        <v>5647</v>
      </c>
    </row>
    <row r="14423" spans="1:5">
      <c r="A14423">
        <v>98875</v>
      </c>
      <c r="B14423" t="s">
        <v>11500</v>
      </c>
      <c r="C14423" t="s">
        <v>11502</v>
      </c>
      <c r="D14423" t="s">
        <v>8339</v>
      </c>
      <c r="E14423" t="s">
        <v>5647</v>
      </c>
    </row>
    <row r="14424" spans="1:5">
      <c r="A14424">
        <v>98876</v>
      </c>
      <c r="B14424" t="s">
        <v>11500</v>
      </c>
      <c r="C14424" t="s">
        <v>11502</v>
      </c>
      <c r="D14424" t="s">
        <v>8339</v>
      </c>
      <c r="E14424" t="s">
        <v>5647</v>
      </c>
    </row>
    <row r="14425" spans="1:5">
      <c r="A14425">
        <v>98877</v>
      </c>
      <c r="B14425" t="s">
        <v>11500</v>
      </c>
      <c r="C14425" t="s">
        <v>11502</v>
      </c>
      <c r="D14425" t="s">
        <v>8339</v>
      </c>
      <c r="E14425" t="s">
        <v>5647</v>
      </c>
    </row>
    <row r="14426" spans="1:5">
      <c r="A14426">
        <v>98878</v>
      </c>
      <c r="B14426" t="s">
        <v>11500</v>
      </c>
      <c r="C14426" t="s">
        <v>11502</v>
      </c>
      <c r="D14426" t="s">
        <v>8339</v>
      </c>
      <c r="E14426" t="s">
        <v>5647</v>
      </c>
    </row>
    <row r="14427" spans="1:5">
      <c r="A14427">
        <v>98879</v>
      </c>
      <c r="B14427" t="s">
        <v>11500</v>
      </c>
      <c r="C14427" t="s">
        <v>11502</v>
      </c>
      <c r="D14427" t="s">
        <v>8339</v>
      </c>
      <c r="E14427" t="s">
        <v>5647</v>
      </c>
    </row>
    <row r="14428" spans="1:5">
      <c r="A14428">
        <v>98880</v>
      </c>
      <c r="B14428" t="s">
        <v>11500</v>
      </c>
      <c r="C14428" t="s">
        <v>11502</v>
      </c>
      <c r="D14428" t="s">
        <v>8339</v>
      </c>
      <c r="E14428" t="s">
        <v>5647</v>
      </c>
    </row>
    <row r="14429" spans="1:5">
      <c r="A14429">
        <v>98881</v>
      </c>
      <c r="B14429" t="s">
        <v>11500</v>
      </c>
      <c r="C14429" t="s">
        <v>11502</v>
      </c>
      <c r="D14429" t="s">
        <v>8339</v>
      </c>
      <c r="E14429" t="s">
        <v>5647</v>
      </c>
    </row>
    <row r="14430" spans="1:5">
      <c r="A14430">
        <v>98882</v>
      </c>
      <c r="B14430" t="s">
        <v>11500</v>
      </c>
      <c r="C14430" t="s">
        <v>11502</v>
      </c>
      <c r="D14430" t="s">
        <v>8339</v>
      </c>
      <c r="E14430" t="s">
        <v>5647</v>
      </c>
    </row>
    <row r="14431" spans="1:5">
      <c r="A14431">
        <v>98883</v>
      </c>
      <c r="B14431" t="s">
        <v>11500</v>
      </c>
      <c r="C14431" t="s">
        <v>11502</v>
      </c>
      <c r="D14431" t="s">
        <v>8339</v>
      </c>
      <c r="E14431" t="s">
        <v>5647</v>
      </c>
    </row>
    <row r="14432" spans="1:5">
      <c r="A14432">
        <v>98884</v>
      </c>
      <c r="B14432" t="s">
        <v>11500</v>
      </c>
      <c r="C14432" t="s">
        <v>11502</v>
      </c>
      <c r="D14432" t="s">
        <v>8339</v>
      </c>
      <c r="E14432" t="s">
        <v>5647</v>
      </c>
    </row>
    <row r="14433" spans="1:5">
      <c r="A14433">
        <v>98885</v>
      </c>
      <c r="B14433" t="s">
        <v>11500</v>
      </c>
      <c r="C14433" t="s">
        <v>11502</v>
      </c>
      <c r="D14433" t="s">
        <v>8339</v>
      </c>
      <c r="E14433" t="s">
        <v>5647</v>
      </c>
    </row>
    <row r="14434" spans="1:5">
      <c r="A14434">
        <v>98886</v>
      </c>
      <c r="B14434" t="s">
        <v>11500</v>
      </c>
      <c r="C14434" t="s">
        <v>11502</v>
      </c>
      <c r="D14434" t="s">
        <v>8339</v>
      </c>
      <c r="E14434" t="s">
        <v>5647</v>
      </c>
    </row>
    <row r="14435" spans="1:5">
      <c r="A14435">
        <v>98887</v>
      </c>
      <c r="B14435" t="s">
        <v>11500</v>
      </c>
      <c r="C14435" t="s">
        <v>11502</v>
      </c>
      <c r="D14435" t="s">
        <v>8339</v>
      </c>
      <c r="E14435" t="s">
        <v>5647</v>
      </c>
    </row>
    <row r="14436" spans="1:5">
      <c r="A14436">
        <v>98888</v>
      </c>
      <c r="B14436" t="s">
        <v>11500</v>
      </c>
      <c r="C14436" t="s">
        <v>11502</v>
      </c>
      <c r="D14436" t="s">
        <v>8339</v>
      </c>
      <c r="E14436" t="s">
        <v>5647</v>
      </c>
    </row>
    <row r="14437" spans="1:5">
      <c r="A14437">
        <v>98925</v>
      </c>
      <c r="B14437" t="s">
        <v>11500</v>
      </c>
      <c r="C14437" t="s">
        <v>11502</v>
      </c>
      <c r="D14437" t="s">
        <v>7640</v>
      </c>
      <c r="E14437" t="s">
        <v>5647</v>
      </c>
    </row>
    <row r="14438" spans="1:5">
      <c r="A14438">
        <v>98926</v>
      </c>
      <c r="B14438" t="s">
        <v>11500</v>
      </c>
      <c r="C14438" t="s">
        <v>11502</v>
      </c>
      <c r="D14438" t="s">
        <v>7640</v>
      </c>
      <c r="E14438" t="s">
        <v>5647</v>
      </c>
    </row>
    <row r="14439" spans="1:5">
      <c r="A14439">
        <v>98927</v>
      </c>
      <c r="B14439" t="s">
        <v>11500</v>
      </c>
      <c r="C14439" t="s">
        <v>11502</v>
      </c>
      <c r="D14439" t="s">
        <v>7640</v>
      </c>
      <c r="E14439" t="s">
        <v>5647</v>
      </c>
    </row>
    <row r="14440" spans="1:5">
      <c r="A14440">
        <v>98928</v>
      </c>
      <c r="B14440" t="s">
        <v>11500</v>
      </c>
      <c r="C14440" t="s">
        <v>11502</v>
      </c>
      <c r="D14440" t="s">
        <v>7640</v>
      </c>
      <c r="E14440" t="s">
        <v>5647</v>
      </c>
    </row>
    <row r="14441" spans="1:5">
      <c r="A14441">
        <v>98929</v>
      </c>
      <c r="B14441" t="s">
        <v>11500</v>
      </c>
      <c r="C14441" t="s">
        <v>11502</v>
      </c>
      <c r="D14441" t="s">
        <v>7640</v>
      </c>
      <c r="E14441" t="s">
        <v>5647</v>
      </c>
    </row>
    <row r="14442" spans="1:5">
      <c r="A14442">
        <v>98930</v>
      </c>
      <c r="B14442" t="s">
        <v>11500</v>
      </c>
      <c r="C14442" t="s">
        <v>11502</v>
      </c>
      <c r="D14442" t="s">
        <v>7640</v>
      </c>
      <c r="E14442" t="s">
        <v>5647</v>
      </c>
    </row>
    <row r="14443" spans="1:5">
      <c r="A14443">
        <v>98931</v>
      </c>
      <c r="B14443" t="s">
        <v>11500</v>
      </c>
      <c r="C14443" t="s">
        <v>11502</v>
      </c>
      <c r="D14443" t="s">
        <v>7640</v>
      </c>
      <c r="E14443" t="s">
        <v>5647</v>
      </c>
    </row>
    <row r="14444" spans="1:5">
      <c r="A14444">
        <v>98932</v>
      </c>
      <c r="B14444" t="s">
        <v>11500</v>
      </c>
      <c r="C14444" t="s">
        <v>11502</v>
      </c>
      <c r="D14444" t="s">
        <v>7640</v>
      </c>
      <c r="E14444" t="s">
        <v>5647</v>
      </c>
    </row>
    <row r="14445" spans="1:5">
      <c r="A14445">
        <v>98933</v>
      </c>
      <c r="B14445" t="s">
        <v>11500</v>
      </c>
      <c r="C14445" t="s">
        <v>11502</v>
      </c>
      <c r="D14445" t="s">
        <v>7640</v>
      </c>
      <c r="E14445" t="s">
        <v>5647</v>
      </c>
    </row>
    <row r="14446" spans="1:5">
      <c r="A14446">
        <v>98934</v>
      </c>
      <c r="B14446" t="s">
        <v>11500</v>
      </c>
      <c r="C14446" t="s">
        <v>11502</v>
      </c>
      <c r="D14446" t="s">
        <v>7640</v>
      </c>
      <c r="E14446" t="s">
        <v>5647</v>
      </c>
    </row>
    <row r="14447" spans="1:5">
      <c r="A14447">
        <v>98935</v>
      </c>
      <c r="B14447" t="s">
        <v>11500</v>
      </c>
      <c r="C14447" t="s">
        <v>11502</v>
      </c>
      <c r="D14447" t="s">
        <v>7640</v>
      </c>
      <c r="E14447" t="s">
        <v>5647</v>
      </c>
    </row>
    <row r="14448" spans="1:5">
      <c r="A14448">
        <v>98936</v>
      </c>
      <c r="B14448" t="s">
        <v>11500</v>
      </c>
      <c r="C14448" t="s">
        <v>11502</v>
      </c>
      <c r="D14448" t="s">
        <v>7640</v>
      </c>
      <c r="E14448" t="s">
        <v>5647</v>
      </c>
    </row>
    <row r="14449" spans="1:5">
      <c r="A14449">
        <v>98937</v>
      </c>
      <c r="B14449" t="s">
        <v>11500</v>
      </c>
      <c r="C14449" t="s">
        <v>11502</v>
      </c>
      <c r="D14449" t="s">
        <v>7640</v>
      </c>
      <c r="E14449" t="s">
        <v>5647</v>
      </c>
    </row>
    <row r="14450" spans="1:5">
      <c r="A14450">
        <v>98938</v>
      </c>
      <c r="B14450" t="s">
        <v>11500</v>
      </c>
      <c r="C14450" t="s">
        <v>11502</v>
      </c>
      <c r="D14450" t="s">
        <v>7640</v>
      </c>
      <c r="E14450" t="s">
        <v>5647</v>
      </c>
    </row>
    <row r="14451" spans="1:5">
      <c r="A14451">
        <v>98939</v>
      </c>
      <c r="B14451" t="s">
        <v>11500</v>
      </c>
      <c r="C14451" t="s">
        <v>11502</v>
      </c>
      <c r="D14451" t="s">
        <v>7640</v>
      </c>
      <c r="E14451" t="s">
        <v>5647</v>
      </c>
    </row>
    <row r="14452" spans="1:5">
      <c r="A14452">
        <v>98940</v>
      </c>
      <c r="B14452" t="s">
        <v>11500</v>
      </c>
      <c r="C14452" t="s">
        <v>11502</v>
      </c>
      <c r="D14452" t="s">
        <v>7640</v>
      </c>
      <c r="E14452" t="s">
        <v>5647</v>
      </c>
    </row>
    <row r="14453" spans="1:5">
      <c r="A14453">
        <v>98941</v>
      </c>
      <c r="B14453" t="s">
        <v>11500</v>
      </c>
      <c r="C14453" t="s">
        <v>11502</v>
      </c>
      <c r="D14453" t="s">
        <v>7640</v>
      </c>
      <c r="E14453" t="s">
        <v>5647</v>
      </c>
    </row>
    <row r="14454" spans="1:5">
      <c r="A14454">
        <v>98942</v>
      </c>
      <c r="B14454" t="s">
        <v>11500</v>
      </c>
      <c r="C14454" t="s">
        <v>11502</v>
      </c>
      <c r="D14454" t="s">
        <v>7640</v>
      </c>
      <c r="E14454" t="s">
        <v>5647</v>
      </c>
    </row>
    <row r="14455" spans="1:5">
      <c r="A14455">
        <v>98943</v>
      </c>
      <c r="B14455" t="s">
        <v>11500</v>
      </c>
      <c r="C14455" t="s">
        <v>11502</v>
      </c>
      <c r="D14455" t="s">
        <v>7640</v>
      </c>
      <c r="E14455" t="s">
        <v>5647</v>
      </c>
    </row>
    <row r="14456" spans="1:5">
      <c r="A14456">
        <v>98944</v>
      </c>
      <c r="B14456" t="s">
        <v>11500</v>
      </c>
      <c r="C14456" t="s">
        <v>11502</v>
      </c>
      <c r="D14456" t="s">
        <v>7640</v>
      </c>
      <c r="E14456" t="s">
        <v>5647</v>
      </c>
    </row>
    <row r="14457" spans="1:5">
      <c r="A14457">
        <v>98945</v>
      </c>
      <c r="B14457" t="s">
        <v>11500</v>
      </c>
      <c r="C14457" t="s">
        <v>11502</v>
      </c>
      <c r="D14457" t="s">
        <v>7640</v>
      </c>
      <c r="E14457" t="s">
        <v>5647</v>
      </c>
    </row>
    <row r="14458" spans="1:5">
      <c r="A14458">
        <v>98946</v>
      </c>
      <c r="B14458" t="s">
        <v>11500</v>
      </c>
      <c r="C14458" t="s">
        <v>11502</v>
      </c>
      <c r="D14458" t="s">
        <v>7640</v>
      </c>
      <c r="E14458" t="s">
        <v>5647</v>
      </c>
    </row>
    <row r="14459" spans="1:5">
      <c r="A14459">
        <v>98947</v>
      </c>
      <c r="B14459" t="s">
        <v>11500</v>
      </c>
      <c r="C14459" t="s">
        <v>11502</v>
      </c>
      <c r="D14459" t="s">
        <v>7640</v>
      </c>
      <c r="E14459" t="s">
        <v>5647</v>
      </c>
    </row>
    <row r="14460" spans="1:5">
      <c r="A14460">
        <v>98948</v>
      </c>
      <c r="B14460" t="s">
        <v>11500</v>
      </c>
      <c r="C14460" t="s">
        <v>11502</v>
      </c>
      <c r="D14460" t="s">
        <v>7640</v>
      </c>
      <c r="E14460" t="s">
        <v>5647</v>
      </c>
    </row>
    <row r="14461" spans="1:5">
      <c r="A14461">
        <v>98949</v>
      </c>
      <c r="B14461" t="s">
        <v>11500</v>
      </c>
      <c r="C14461" t="s">
        <v>11502</v>
      </c>
      <c r="D14461" t="s">
        <v>7640</v>
      </c>
      <c r="E14461" t="s">
        <v>5647</v>
      </c>
    </row>
    <row r="14462" spans="1:5">
      <c r="A14462">
        <v>98950</v>
      </c>
      <c r="B14462" t="s">
        <v>11500</v>
      </c>
      <c r="C14462" t="s">
        <v>11502</v>
      </c>
      <c r="D14462" t="s">
        <v>7640</v>
      </c>
      <c r="E14462" t="s">
        <v>5647</v>
      </c>
    </row>
    <row r="14463" spans="1:5">
      <c r="A14463">
        <v>98951</v>
      </c>
      <c r="B14463" t="s">
        <v>11500</v>
      </c>
      <c r="C14463" t="s">
        <v>11502</v>
      </c>
      <c r="D14463" t="s">
        <v>7640</v>
      </c>
      <c r="E14463" t="s">
        <v>5647</v>
      </c>
    </row>
    <row r="14464" spans="1:5">
      <c r="A14464">
        <v>98952</v>
      </c>
      <c r="B14464" t="s">
        <v>11500</v>
      </c>
      <c r="C14464" t="s">
        <v>11502</v>
      </c>
      <c r="D14464" t="s">
        <v>7640</v>
      </c>
      <c r="E14464" t="s">
        <v>5647</v>
      </c>
    </row>
    <row r="14465" spans="1:5">
      <c r="A14465">
        <v>98953</v>
      </c>
      <c r="B14465" t="s">
        <v>11500</v>
      </c>
      <c r="C14465" t="s">
        <v>11502</v>
      </c>
      <c r="D14465" t="s">
        <v>7640</v>
      </c>
      <c r="E14465" t="s">
        <v>5647</v>
      </c>
    </row>
    <row r="14466" spans="1:5">
      <c r="A14466">
        <v>98954</v>
      </c>
      <c r="B14466" t="s">
        <v>11500</v>
      </c>
      <c r="C14466" t="s">
        <v>11502</v>
      </c>
      <c r="D14466" t="s">
        <v>7640</v>
      </c>
      <c r="E14466" t="s">
        <v>5647</v>
      </c>
    </row>
    <row r="14467" spans="1:5">
      <c r="A14467">
        <v>98955</v>
      </c>
      <c r="B14467" t="s">
        <v>11500</v>
      </c>
      <c r="C14467" t="s">
        <v>11502</v>
      </c>
      <c r="D14467" t="s">
        <v>7640</v>
      </c>
      <c r="E14467" t="s">
        <v>5647</v>
      </c>
    </row>
    <row r="14468" spans="1:5">
      <c r="A14468">
        <v>98956</v>
      </c>
      <c r="B14468" t="s">
        <v>11500</v>
      </c>
      <c r="C14468" t="s">
        <v>11502</v>
      </c>
      <c r="D14468" t="s">
        <v>7640</v>
      </c>
      <c r="E14468" t="s">
        <v>5647</v>
      </c>
    </row>
    <row r="14469" spans="1:5">
      <c r="A14469">
        <v>98957</v>
      </c>
      <c r="B14469" t="s">
        <v>11500</v>
      </c>
      <c r="C14469" t="s">
        <v>11502</v>
      </c>
      <c r="D14469" t="s">
        <v>7640</v>
      </c>
      <c r="E14469" t="s">
        <v>5647</v>
      </c>
    </row>
    <row r="14470" spans="1:5">
      <c r="A14470">
        <v>98958</v>
      </c>
      <c r="B14470" t="s">
        <v>11500</v>
      </c>
      <c r="C14470" t="s">
        <v>11502</v>
      </c>
      <c r="D14470" t="s">
        <v>7640</v>
      </c>
      <c r="E14470" t="s">
        <v>5647</v>
      </c>
    </row>
    <row r="14471" spans="1:5">
      <c r="A14471">
        <v>98959</v>
      </c>
      <c r="B14471" t="s">
        <v>11500</v>
      </c>
      <c r="C14471" t="s">
        <v>11502</v>
      </c>
      <c r="D14471" t="s">
        <v>7640</v>
      </c>
      <c r="E14471" t="s">
        <v>5647</v>
      </c>
    </row>
    <row r="14472" spans="1:5">
      <c r="A14472">
        <v>98960</v>
      </c>
      <c r="B14472" t="s">
        <v>11500</v>
      </c>
      <c r="C14472" t="s">
        <v>11502</v>
      </c>
      <c r="D14472" t="s">
        <v>7640</v>
      </c>
      <c r="E14472" t="s">
        <v>5647</v>
      </c>
    </row>
    <row r="14473" spans="1:5">
      <c r="A14473">
        <v>98961</v>
      </c>
      <c r="B14473" t="s">
        <v>11500</v>
      </c>
      <c r="C14473" t="s">
        <v>11502</v>
      </c>
      <c r="D14473" t="s">
        <v>7640</v>
      </c>
      <c r="E14473" t="s">
        <v>5647</v>
      </c>
    </row>
    <row r="14474" spans="1:5">
      <c r="A14474">
        <v>98962</v>
      </c>
      <c r="B14474" t="s">
        <v>11500</v>
      </c>
      <c r="C14474" t="s">
        <v>11502</v>
      </c>
      <c r="D14474" t="s">
        <v>7640</v>
      </c>
      <c r="E14474" t="s">
        <v>5647</v>
      </c>
    </row>
    <row r="14475" spans="1:5">
      <c r="A14475">
        <v>98963</v>
      </c>
      <c r="B14475" t="s">
        <v>11500</v>
      </c>
      <c r="C14475" t="s">
        <v>11502</v>
      </c>
      <c r="D14475" t="s">
        <v>7640</v>
      </c>
      <c r="E14475" t="s">
        <v>5647</v>
      </c>
    </row>
    <row r="14476" spans="1:5">
      <c r="A14476">
        <v>98964</v>
      </c>
      <c r="B14476" t="s">
        <v>11500</v>
      </c>
      <c r="C14476" t="s">
        <v>11502</v>
      </c>
      <c r="D14476" t="s">
        <v>7640</v>
      </c>
      <c r="E14476" t="s">
        <v>5647</v>
      </c>
    </row>
    <row r="14477" spans="1:5">
      <c r="A14477">
        <v>98965</v>
      </c>
      <c r="B14477" t="s">
        <v>11500</v>
      </c>
      <c r="C14477" t="s">
        <v>11502</v>
      </c>
      <c r="D14477" t="s">
        <v>7640</v>
      </c>
      <c r="E14477" t="s">
        <v>5647</v>
      </c>
    </row>
    <row r="14478" spans="1:5">
      <c r="A14478">
        <v>98966</v>
      </c>
      <c r="B14478" t="s">
        <v>11500</v>
      </c>
      <c r="C14478" t="s">
        <v>11502</v>
      </c>
      <c r="D14478" t="s">
        <v>7640</v>
      </c>
      <c r="E14478" t="s">
        <v>5647</v>
      </c>
    </row>
    <row r="14479" spans="1:5">
      <c r="A14479">
        <v>98967</v>
      </c>
      <c r="B14479" t="s">
        <v>11500</v>
      </c>
      <c r="C14479" t="s">
        <v>11502</v>
      </c>
      <c r="D14479" t="s">
        <v>7640</v>
      </c>
      <c r="E14479" t="s">
        <v>5647</v>
      </c>
    </row>
    <row r="14480" spans="1:5">
      <c r="A14480">
        <v>98968</v>
      </c>
      <c r="B14480" t="s">
        <v>11500</v>
      </c>
      <c r="C14480" t="s">
        <v>11502</v>
      </c>
      <c r="D14480" t="s">
        <v>7640</v>
      </c>
      <c r="E14480" t="s">
        <v>5647</v>
      </c>
    </row>
    <row r="14481" spans="1:5">
      <c r="A14481">
        <v>98969</v>
      </c>
      <c r="B14481" t="s">
        <v>11500</v>
      </c>
      <c r="C14481" t="s">
        <v>11502</v>
      </c>
      <c r="D14481" t="s">
        <v>7640</v>
      </c>
      <c r="E14481" t="s">
        <v>5647</v>
      </c>
    </row>
    <row r="14482" spans="1:5">
      <c r="A14482">
        <v>98970</v>
      </c>
      <c r="B14482" t="s">
        <v>11500</v>
      </c>
      <c r="C14482" t="s">
        <v>11502</v>
      </c>
      <c r="D14482" t="s">
        <v>7640</v>
      </c>
      <c r="E14482" t="s">
        <v>5647</v>
      </c>
    </row>
    <row r="14483" spans="1:5">
      <c r="A14483">
        <v>98971</v>
      </c>
      <c r="B14483" t="s">
        <v>11500</v>
      </c>
      <c r="C14483" t="s">
        <v>11502</v>
      </c>
      <c r="D14483" t="s">
        <v>7640</v>
      </c>
      <c r="E14483" t="s">
        <v>5647</v>
      </c>
    </row>
    <row r="14484" spans="1:5">
      <c r="A14484">
        <v>98972</v>
      </c>
      <c r="B14484" t="s">
        <v>11500</v>
      </c>
      <c r="C14484" t="s">
        <v>11502</v>
      </c>
      <c r="D14484" t="s">
        <v>7640</v>
      </c>
      <c r="E14484" t="s">
        <v>5647</v>
      </c>
    </row>
    <row r="14485" spans="1:5">
      <c r="A14485">
        <v>98973</v>
      </c>
      <c r="B14485" t="s">
        <v>11500</v>
      </c>
      <c r="C14485" t="s">
        <v>11502</v>
      </c>
      <c r="D14485" t="s">
        <v>7640</v>
      </c>
      <c r="E14485" t="s">
        <v>5647</v>
      </c>
    </row>
    <row r="14486" spans="1:5">
      <c r="A14486">
        <v>98974</v>
      </c>
      <c r="B14486" t="s">
        <v>11500</v>
      </c>
      <c r="C14486" t="s">
        <v>11502</v>
      </c>
      <c r="D14486" t="s">
        <v>7640</v>
      </c>
      <c r="E14486" t="s">
        <v>5647</v>
      </c>
    </row>
    <row r="14487" spans="1:5">
      <c r="A14487">
        <v>98975</v>
      </c>
      <c r="B14487" t="s">
        <v>11500</v>
      </c>
      <c r="C14487" t="s">
        <v>11502</v>
      </c>
      <c r="D14487" t="s">
        <v>7640</v>
      </c>
      <c r="E14487" t="s">
        <v>5647</v>
      </c>
    </row>
    <row r="14488" spans="1:5">
      <c r="A14488">
        <v>98976</v>
      </c>
      <c r="B14488" t="s">
        <v>11500</v>
      </c>
      <c r="C14488" t="s">
        <v>11502</v>
      </c>
      <c r="D14488" t="s">
        <v>7640</v>
      </c>
      <c r="E14488" t="s">
        <v>5647</v>
      </c>
    </row>
    <row r="14489" spans="1:5">
      <c r="A14489">
        <v>98977</v>
      </c>
      <c r="B14489" t="s">
        <v>11500</v>
      </c>
      <c r="C14489" t="s">
        <v>11502</v>
      </c>
      <c r="D14489" t="s">
        <v>7640</v>
      </c>
      <c r="E14489" t="s">
        <v>5647</v>
      </c>
    </row>
    <row r="14490" spans="1:5">
      <c r="A14490">
        <v>98978</v>
      </c>
      <c r="B14490" t="s">
        <v>11500</v>
      </c>
      <c r="C14490" t="s">
        <v>11502</v>
      </c>
      <c r="D14490" t="s">
        <v>7640</v>
      </c>
      <c r="E14490" t="s">
        <v>5647</v>
      </c>
    </row>
    <row r="14491" spans="1:5">
      <c r="A14491">
        <v>98979</v>
      </c>
      <c r="B14491" t="s">
        <v>11500</v>
      </c>
      <c r="C14491" t="s">
        <v>11502</v>
      </c>
      <c r="D14491" t="s">
        <v>7640</v>
      </c>
      <c r="E14491" t="s">
        <v>5647</v>
      </c>
    </row>
    <row r="14492" spans="1:5">
      <c r="A14492">
        <v>98980</v>
      </c>
      <c r="B14492" t="s">
        <v>11500</v>
      </c>
      <c r="C14492" t="s">
        <v>11502</v>
      </c>
      <c r="D14492" t="s">
        <v>7640</v>
      </c>
      <c r="E14492" t="s">
        <v>5647</v>
      </c>
    </row>
    <row r="14493" spans="1:5">
      <c r="A14493">
        <v>98981</v>
      </c>
      <c r="B14493" t="s">
        <v>11500</v>
      </c>
      <c r="C14493" t="s">
        <v>11502</v>
      </c>
      <c r="D14493" t="s">
        <v>7640</v>
      </c>
      <c r="E14493" t="s">
        <v>5647</v>
      </c>
    </row>
    <row r="14494" spans="1:5">
      <c r="A14494">
        <v>98982</v>
      </c>
      <c r="B14494" t="s">
        <v>11500</v>
      </c>
      <c r="C14494" t="s">
        <v>11502</v>
      </c>
      <c r="D14494" t="s">
        <v>7640</v>
      </c>
      <c r="E14494" t="s">
        <v>5647</v>
      </c>
    </row>
    <row r="14495" spans="1:5">
      <c r="A14495">
        <v>98983</v>
      </c>
      <c r="B14495" t="s">
        <v>11500</v>
      </c>
      <c r="C14495" t="s">
        <v>11502</v>
      </c>
      <c r="D14495" t="s">
        <v>7640</v>
      </c>
      <c r="E14495" t="s">
        <v>5647</v>
      </c>
    </row>
    <row r="14496" spans="1:5">
      <c r="A14496">
        <v>98984</v>
      </c>
      <c r="B14496" t="s">
        <v>11500</v>
      </c>
      <c r="C14496" t="s">
        <v>11502</v>
      </c>
      <c r="D14496" t="s">
        <v>7640</v>
      </c>
      <c r="E14496" t="s">
        <v>5647</v>
      </c>
    </row>
    <row r="14497" spans="1:5">
      <c r="A14497">
        <v>98985</v>
      </c>
      <c r="B14497" t="s">
        <v>11500</v>
      </c>
      <c r="C14497" t="s">
        <v>11502</v>
      </c>
      <c r="D14497" t="s">
        <v>7640</v>
      </c>
      <c r="E14497" t="s">
        <v>5647</v>
      </c>
    </row>
    <row r="14498" spans="1:5">
      <c r="A14498">
        <v>98986</v>
      </c>
      <c r="B14498" t="s">
        <v>11500</v>
      </c>
      <c r="C14498" t="s">
        <v>11502</v>
      </c>
      <c r="D14498" t="s">
        <v>7640</v>
      </c>
      <c r="E14498" t="s">
        <v>5647</v>
      </c>
    </row>
    <row r="14499" spans="1:5">
      <c r="A14499">
        <v>98987</v>
      </c>
      <c r="B14499" t="s">
        <v>11500</v>
      </c>
      <c r="C14499" t="s">
        <v>11502</v>
      </c>
      <c r="D14499" t="s">
        <v>7640</v>
      </c>
      <c r="E14499" t="s">
        <v>5647</v>
      </c>
    </row>
    <row r="14500" spans="1:5">
      <c r="A14500">
        <v>98988</v>
      </c>
      <c r="B14500" t="s">
        <v>11500</v>
      </c>
      <c r="C14500" t="s">
        <v>11502</v>
      </c>
      <c r="D14500" t="s">
        <v>7640</v>
      </c>
      <c r="E14500" t="s">
        <v>5647</v>
      </c>
    </row>
    <row r="14501" spans="1:5">
      <c r="A14501">
        <v>98989</v>
      </c>
      <c r="B14501" t="s">
        <v>11500</v>
      </c>
      <c r="C14501" t="s">
        <v>11502</v>
      </c>
      <c r="D14501" t="s">
        <v>7640</v>
      </c>
      <c r="E14501" t="s">
        <v>5647</v>
      </c>
    </row>
    <row r="14502" spans="1:5">
      <c r="A14502">
        <v>98990</v>
      </c>
      <c r="B14502" t="s">
        <v>11500</v>
      </c>
      <c r="C14502" t="s">
        <v>11502</v>
      </c>
      <c r="D14502" t="s">
        <v>7640</v>
      </c>
      <c r="E14502" t="s">
        <v>5647</v>
      </c>
    </row>
    <row r="14503" spans="1:5">
      <c r="A14503">
        <v>98991</v>
      </c>
      <c r="B14503" t="s">
        <v>11500</v>
      </c>
      <c r="C14503" t="s">
        <v>11502</v>
      </c>
      <c r="D14503" t="s">
        <v>7640</v>
      </c>
      <c r="E14503" t="s">
        <v>5647</v>
      </c>
    </row>
    <row r="14504" spans="1:5">
      <c r="A14504">
        <v>98992</v>
      </c>
      <c r="B14504" t="s">
        <v>11500</v>
      </c>
      <c r="C14504" t="s">
        <v>11502</v>
      </c>
      <c r="D14504" t="s">
        <v>7640</v>
      </c>
      <c r="E14504" t="s">
        <v>5647</v>
      </c>
    </row>
    <row r="14505" spans="1:5">
      <c r="A14505">
        <v>98993</v>
      </c>
      <c r="B14505" t="s">
        <v>11500</v>
      </c>
      <c r="C14505" t="s">
        <v>11502</v>
      </c>
      <c r="D14505" t="s">
        <v>7640</v>
      </c>
      <c r="E14505" t="s">
        <v>5647</v>
      </c>
    </row>
    <row r="14506" spans="1:5">
      <c r="A14506">
        <v>98994</v>
      </c>
      <c r="B14506" t="s">
        <v>11500</v>
      </c>
      <c r="C14506" t="s">
        <v>11502</v>
      </c>
      <c r="D14506" t="s">
        <v>7640</v>
      </c>
      <c r="E14506" t="s">
        <v>5647</v>
      </c>
    </row>
    <row r="14507" spans="1:5">
      <c r="A14507">
        <v>98995</v>
      </c>
      <c r="B14507" t="s">
        <v>11500</v>
      </c>
      <c r="C14507" t="s">
        <v>11502</v>
      </c>
      <c r="D14507" t="s">
        <v>7640</v>
      </c>
      <c r="E14507" t="s">
        <v>5647</v>
      </c>
    </row>
    <row r="14508" spans="1:5">
      <c r="A14508">
        <v>98996</v>
      </c>
      <c r="B14508" t="s">
        <v>11500</v>
      </c>
      <c r="C14508" t="s">
        <v>11502</v>
      </c>
      <c r="D14508" t="s">
        <v>7640</v>
      </c>
      <c r="E14508" t="s">
        <v>5647</v>
      </c>
    </row>
    <row r="14509" spans="1:5">
      <c r="A14509">
        <v>98997</v>
      </c>
      <c r="B14509" t="s">
        <v>11500</v>
      </c>
      <c r="C14509" t="s">
        <v>11502</v>
      </c>
      <c r="D14509" t="s">
        <v>7640</v>
      </c>
      <c r="E14509" t="s">
        <v>5647</v>
      </c>
    </row>
    <row r="14510" spans="1:5">
      <c r="A14510">
        <v>98998</v>
      </c>
      <c r="B14510" t="s">
        <v>11500</v>
      </c>
      <c r="C14510" t="s">
        <v>11502</v>
      </c>
      <c r="D14510" t="s">
        <v>7640</v>
      </c>
      <c r="E14510" t="s">
        <v>5647</v>
      </c>
    </row>
    <row r="14511" spans="1:5">
      <c r="A14511">
        <v>98999</v>
      </c>
      <c r="B14511" t="s">
        <v>11500</v>
      </c>
      <c r="C14511" t="s">
        <v>11502</v>
      </c>
      <c r="D14511" t="s">
        <v>7640</v>
      </c>
      <c r="E14511" t="s">
        <v>5647</v>
      </c>
    </row>
    <row r="14512" spans="1:5">
      <c r="A14512">
        <v>99000</v>
      </c>
      <c r="B14512" t="s">
        <v>11500</v>
      </c>
      <c r="C14512" t="s">
        <v>11502</v>
      </c>
      <c r="D14512" t="s">
        <v>7640</v>
      </c>
      <c r="E14512" t="s">
        <v>5647</v>
      </c>
    </row>
    <row r="14513" spans="1:5">
      <c r="A14513">
        <v>99001</v>
      </c>
      <c r="B14513" t="s">
        <v>11500</v>
      </c>
      <c r="C14513" t="s">
        <v>11502</v>
      </c>
      <c r="D14513" t="s">
        <v>7640</v>
      </c>
      <c r="E14513" t="s">
        <v>5647</v>
      </c>
    </row>
    <row r="14514" spans="1:5">
      <c r="A14514">
        <v>99002</v>
      </c>
      <c r="B14514" t="s">
        <v>11500</v>
      </c>
      <c r="C14514" t="s">
        <v>11502</v>
      </c>
      <c r="D14514" t="s">
        <v>7640</v>
      </c>
      <c r="E14514" t="s">
        <v>5647</v>
      </c>
    </row>
    <row r="14515" spans="1:5">
      <c r="A14515">
        <v>99003</v>
      </c>
      <c r="B14515" t="s">
        <v>11500</v>
      </c>
      <c r="C14515" t="s">
        <v>11502</v>
      </c>
      <c r="D14515" t="s">
        <v>7640</v>
      </c>
      <c r="E14515" t="s">
        <v>5647</v>
      </c>
    </row>
    <row r="14516" spans="1:5">
      <c r="A14516">
        <v>99004</v>
      </c>
      <c r="B14516" t="s">
        <v>11500</v>
      </c>
      <c r="C14516" t="s">
        <v>11502</v>
      </c>
      <c r="D14516" t="s">
        <v>7640</v>
      </c>
      <c r="E14516" t="s">
        <v>5647</v>
      </c>
    </row>
    <row r="14517" spans="1:5">
      <c r="A14517">
        <v>99005</v>
      </c>
      <c r="B14517" t="s">
        <v>11500</v>
      </c>
      <c r="C14517" t="s">
        <v>11502</v>
      </c>
      <c r="D14517" t="s">
        <v>7640</v>
      </c>
      <c r="E14517" t="s">
        <v>5647</v>
      </c>
    </row>
    <row r="14518" spans="1:5">
      <c r="A14518">
        <v>99006</v>
      </c>
      <c r="B14518" t="s">
        <v>11500</v>
      </c>
      <c r="C14518" t="s">
        <v>11502</v>
      </c>
      <c r="D14518" t="s">
        <v>7640</v>
      </c>
      <c r="E14518" t="s">
        <v>5647</v>
      </c>
    </row>
    <row r="14519" spans="1:5">
      <c r="A14519">
        <v>99007</v>
      </c>
      <c r="B14519" t="s">
        <v>11500</v>
      </c>
      <c r="C14519" t="s">
        <v>11502</v>
      </c>
      <c r="D14519" t="s">
        <v>7640</v>
      </c>
      <c r="E14519" t="s">
        <v>5647</v>
      </c>
    </row>
    <row r="14520" spans="1:5">
      <c r="A14520">
        <v>99008</v>
      </c>
      <c r="B14520" t="s">
        <v>11500</v>
      </c>
      <c r="C14520" t="s">
        <v>11502</v>
      </c>
      <c r="D14520" t="s">
        <v>7640</v>
      </c>
      <c r="E14520" t="s">
        <v>5647</v>
      </c>
    </row>
    <row r="14521" spans="1:5">
      <c r="A14521">
        <v>99009</v>
      </c>
      <c r="B14521" t="s">
        <v>11500</v>
      </c>
      <c r="C14521" t="s">
        <v>11502</v>
      </c>
      <c r="D14521" t="s">
        <v>7640</v>
      </c>
      <c r="E14521" t="s">
        <v>5647</v>
      </c>
    </row>
    <row r="14522" spans="1:5">
      <c r="A14522">
        <v>99010</v>
      </c>
      <c r="B14522" t="s">
        <v>11500</v>
      </c>
      <c r="C14522" t="s">
        <v>11502</v>
      </c>
      <c r="D14522" t="s">
        <v>7640</v>
      </c>
      <c r="E14522" t="s">
        <v>5647</v>
      </c>
    </row>
    <row r="14523" spans="1:5">
      <c r="A14523">
        <v>99011</v>
      </c>
      <c r="B14523" t="s">
        <v>11500</v>
      </c>
      <c r="C14523" t="s">
        <v>11502</v>
      </c>
      <c r="D14523" t="s">
        <v>7640</v>
      </c>
      <c r="E14523" t="s">
        <v>5647</v>
      </c>
    </row>
    <row r="14524" spans="1:5">
      <c r="A14524">
        <v>99012</v>
      </c>
      <c r="B14524" t="s">
        <v>11500</v>
      </c>
      <c r="C14524" t="s">
        <v>11502</v>
      </c>
      <c r="D14524" t="s">
        <v>7640</v>
      </c>
      <c r="E14524" t="s">
        <v>5647</v>
      </c>
    </row>
    <row r="14525" spans="1:5">
      <c r="A14525">
        <v>99013</v>
      </c>
      <c r="B14525" t="s">
        <v>11500</v>
      </c>
      <c r="C14525" t="s">
        <v>11502</v>
      </c>
      <c r="D14525" t="s">
        <v>7640</v>
      </c>
      <c r="E14525" t="s">
        <v>5647</v>
      </c>
    </row>
    <row r="14526" spans="1:5">
      <c r="A14526">
        <v>99014</v>
      </c>
      <c r="B14526" t="s">
        <v>11500</v>
      </c>
      <c r="C14526" t="s">
        <v>11502</v>
      </c>
      <c r="D14526" t="s">
        <v>7640</v>
      </c>
      <c r="E14526" t="s">
        <v>5647</v>
      </c>
    </row>
    <row r="14527" spans="1:5">
      <c r="A14527">
        <v>99015</v>
      </c>
      <c r="B14527" t="s">
        <v>11500</v>
      </c>
      <c r="C14527" t="s">
        <v>11502</v>
      </c>
      <c r="D14527" t="s">
        <v>7640</v>
      </c>
      <c r="E14527" t="s">
        <v>5647</v>
      </c>
    </row>
    <row r="14528" spans="1:5">
      <c r="A14528">
        <v>99016</v>
      </c>
      <c r="B14528" t="s">
        <v>11500</v>
      </c>
      <c r="C14528" t="s">
        <v>11502</v>
      </c>
      <c r="D14528" t="s">
        <v>7640</v>
      </c>
      <c r="E14528" t="s">
        <v>5647</v>
      </c>
    </row>
    <row r="14529" spans="1:5">
      <c r="A14529">
        <v>99017</v>
      </c>
      <c r="B14529" t="s">
        <v>11500</v>
      </c>
      <c r="C14529" t="s">
        <v>11502</v>
      </c>
      <c r="D14529" t="s">
        <v>7640</v>
      </c>
      <c r="E14529" t="s">
        <v>5647</v>
      </c>
    </row>
    <row r="14530" spans="1:5">
      <c r="A14530">
        <v>99018</v>
      </c>
      <c r="B14530" t="s">
        <v>11500</v>
      </c>
      <c r="C14530" t="s">
        <v>11502</v>
      </c>
      <c r="D14530" t="s">
        <v>7640</v>
      </c>
      <c r="E14530" t="s">
        <v>5647</v>
      </c>
    </row>
    <row r="14531" spans="1:5">
      <c r="A14531">
        <v>99019</v>
      </c>
      <c r="B14531" t="s">
        <v>11500</v>
      </c>
      <c r="C14531" t="s">
        <v>11502</v>
      </c>
      <c r="D14531" t="s">
        <v>7640</v>
      </c>
      <c r="E14531" t="s">
        <v>5647</v>
      </c>
    </row>
    <row r="14532" spans="1:5">
      <c r="A14532">
        <v>99020</v>
      </c>
      <c r="B14532" t="s">
        <v>11500</v>
      </c>
      <c r="C14532" t="s">
        <v>11502</v>
      </c>
      <c r="D14532" t="s">
        <v>7640</v>
      </c>
      <c r="E14532" t="s">
        <v>5647</v>
      </c>
    </row>
    <row r="14533" spans="1:5">
      <c r="A14533">
        <v>99021</v>
      </c>
      <c r="B14533" t="s">
        <v>11500</v>
      </c>
      <c r="C14533" t="s">
        <v>11502</v>
      </c>
      <c r="D14533" t="s">
        <v>7640</v>
      </c>
      <c r="E14533" t="s">
        <v>5647</v>
      </c>
    </row>
    <row r="14534" spans="1:5">
      <c r="A14534">
        <v>99022</v>
      </c>
      <c r="B14534" t="s">
        <v>11500</v>
      </c>
      <c r="C14534" t="s">
        <v>11502</v>
      </c>
      <c r="D14534" t="s">
        <v>7640</v>
      </c>
      <c r="E14534" t="s">
        <v>5647</v>
      </c>
    </row>
    <row r="14535" spans="1:5">
      <c r="A14535">
        <v>99023</v>
      </c>
      <c r="B14535" t="s">
        <v>11500</v>
      </c>
      <c r="C14535" t="s">
        <v>11502</v>
      </c>
      <c r="D14535" t="s">
        <v>7640</v>
      </c>
      <c r="E14535" t="s">
        <v>5647</v>
      </c>
    </row>
    <row r="14536" spans="1:5">
      <c r="A14536">
        <v>99024</v>
      </c>
      <c r="B14536" t="s">
        <v>11500</v>
      </c>
      <c r="C14536" t="s">
        <v>11502</v>
      </c>
      <c r="D14536" t="s">
        <v>7640</v>
      </c>
      <c r="E14536" t="s">
        <v>5647</v>
      </c>
    </row>
    <row r="14537" spans="1:5">
      <c r="A14537">
        <v>99025</v>
      </c>
      <c r="B14537" t="s">
        <v>11500</v>
      </c>
      <c r="C14537" t="s">
        <v>11502</v>
      </c>
      <c r="D14537" t="s">
        <v>7640</v>
      </c>
      <c r="E14537" t="s">
        <v>5647</v>
      </c>
    </row>
    <row r="14538" spans="1:5">
      <c r="A14538">
        <v>99026</v>
      </c>
      <c r="B14538" t="s">
        <v>11500</v>
      </c>
      <c r="C14538" t="s">
        <v>11502</v>
      </c>
      <c r="D14538" t="s">
        <v>7640</v>
      </c>
      <c r="E14538" t="s">
        <v>5647</v>
      </c>
    </row>
    <row r="14539" spans="1:5">
      <c r="A14539">
        <v>99027</v>
      </c>
      <c r="B14539" t="s">
        <v>11500</v>
      </c>
      <c r="C14539" t="s">
        <v>11502</v>
      </c>
      <c r="D14539" t="s">
        <v>7640</v>
      </c>
      <c r="E14539" t="s">
        <v>5647</v>
      </c>
    </row>
    <row r="14540" spans="1:5">
      <c r="A14540">
        <v>99028</v>
      </c>
      <c r="B14540" t="s">
        <v>11500</v>
      </c>
      <c r="C14540" t="s">
        <v>11502</v>
      </c>
      <c r="D14540" t="s">
        <v>7640</v>
      </c>
      <c r="E14540" t="s">
        <v>5647</v>
      </c>
    </row>
    <row r="14541" spans="1:5">
      <c r="A14541">
        <v>99029</v>
      </c>
      <c r="B14541" t="s">
        <v>11500</v>
      </c>
      <c r="C14541" t="s">
        <v>11502</v>
      </c>
      <c r="D14541" t="s">
        <v>7640</v>
      </c>
      <c r="E14541" t="s">
        <v>5647</v>
      </c>
    </row>
    <row r="14542" spans="1:5">
      <c r="A14542">
        <v>99030</v>
      </c>
      <c r="B14542" t="s">
        <v>11500</v>
      </c>
      <c r="C14542" t="s">
        <v>11502</v>
      </c>
      <c r="D14542" t="s">
        <v>7640</v>
      </c>
      <c r="E14542" t="s">
        <v>5647</v>
      </c>
    </row>
    <row r="14543" spans="1:5">
      <c r="A14543">
        <v>99031</v>
      </c>
      <c r="B14543" t="s">
        <v>11500</v>
      </c>
      <c r="C14543" t="s">
        <v>11502</v>
      </c>
      <c r="D14543" t="s">
        <v>7640</v>
      </c>
      <c r="E14543" t="s">
        <v>5647</v>
      </c>
    </row>
    <row r="14544" spans="1:5">
      <c r="A14544">
        <v>99032</v>
      </c>
      <c r="B14544" t="s">
        <v>11500</v>
      </c>
      <c r="C14544" t="s">
        <v>11502</v>
      </c>
      <c r="D14544" t="s">
        <v>7640</v>
      </c>
      <c r="E14544" t="s">
        <v>5647</v>
      </c>
    </row>
    <row r="14545" spans="1:5">
      <c r="A14545">
        <v>99033</v>
      </c>
      <c r="B14545" t="s">
        <v>11500</v>
      </c>
      <c r="C14545" t="s">
        <v>11502</v>
      </c>
      <c r="D14545" t="s">
        <v>7640</v>
      </c>
      <c r="E14545" t="s">
        <v>5647</v>
      </c>
    </row>
    <row r="14546" spans="1:5">
      <c r="A14546">
        <v>99034</v>
      </c>
      <c r="B14546" t="s">
        <v>11500</v>
      </c>
      <c r="C14546" t="s">
        <v>11502</v>
      </c>
      <c r="D14546" t="s">
        <v>7640</v>
      </c>
      <c r="E14546" t="s">
        <v>5647</v>
      </c>
    </row>
    <row r="14547" spans="1:5">
      <c r="A14547">
        <v>99035</v>
      </c>
      <c r="B14547" t="s">
        <v>11500</v>
      </c>
      <c r="C14547" t="s">
        <v>11502</v>
      </c>
      <c r="D14547" t="s">
        <v>7640</v>
      </c>
      <c r="E14547" t="s">
        <v>5647</v>
      </c>
    </row>
    <row r="14548" spans="1:5">
      <c r="A14548">
        <v>99036</v>
      </c>
      <c r="B14548" t="s">
        <v>11500</v>
      </c>
      <c r="C14548" t="s">
        <v>11502</v>
      </c>
      <c r="D14548" t="s">
        <v>7640</v>
      </c>
      <c r="E14548" t="s">
        <v>5647</v>
      </c>
    </row>
    <row r="14549" spans="1:5">
      <c r="A14549">
        <v>99037</v>
      </c>
      <c r="B14549" t="s">
        <v>11500</v>
      </c>
      <c r="C14549" t="s">
        <v>11502</v>
      </c>
      <c r="D14549" t="s">
        <v>7640</v>
      </c>
      <c r="E14549" t="s">
        <v>5647</v>
      </c>
    </row>
    <row r="14550" spans="1:5">
      <c r="A14550">
        <v>99038</v>
      </c>
      <c r="B14550" t="s">
        <v>11500</v>
      </c>
      <c r="C14550" t="s">
        <v>11502</v>
      </c>
      <c r="D14550" t="s">
        <v>7640</v>
      </c>
      <c r="E14550" t="s">
        <v>5647</v>
      </c>
    </row>
    <row r="14551" spans="1:5">
      <c r="A14551">
        <v>99039</v>
      </c>
      <c r="B14551" t="s">
        <v>11500</v>
      </c>
      <c r="C14551" t="s">
        <v>11502</v>
      </c>
      <c r="D14551" t="s">
        <v>7640</v>
      </c>
      <c r="E14551" t="s">
        <v>5647</v>
      </c>
    </row>
    <row r="14552" spans="1:5">
      <c r="A14552">
        <v>99040</v>
      </c>
      <c r="B14552" t="s">
        <v>11500</v>
      </c>
      <c r="C14552" t="s">
        <v>11502</v>
      </c>
      <c r="D14552" t="s">
        <v>7640</v>
      </c>
      <c r="E14552" t="s">
        <v>5647</v>
      </c>
    </row>
    <row r="14553" spans="1:5">
      <c r="A14553">
        <v>99041</v>
      </c>
      <c r="B14553" t="s">
        <v>11500</v>
      </c>
      <c r="C14553" t="s">
        <v>11502</v>
      </c>
      <c r="D14553" t="s">
        <v>7640</v>
      </c>
      <c r="E14553" t="s">
        <v>5647</v>
      </c>
    </row>
    <row r="14554" spans="1:5">
      <c r="A14554">
        <v>99042</v>
      </c>
      <c r="B14554" t="s">
        <v>11500</v>
      </c>
      <c r="C14554" t="s">
        <v>11502</v>
      </c>
      <c r="D14554" t="s">
        <v>7640</v>
      </c>
      <c r="E14554" t="s">
        <v>5647</v>
      </c>
    </row>
    <row r="14555" spans="1:5">
      <c r="A14555">
        <v>99043</v>
      </c>
      <c r="B14555" t="s">
        <v>11500</v>
      </c>
      <c r="C14555" t="s">
        <v>11502</v>
      </c>
      <c r="D14555" t="s">
        <v>7640</v>
      </c>
      <c r="E14555" t="s">
        <v>5647</v>
      </c>
    </row>
    <row r="14556" spans="1:5">
      <c r="A14556">
        <v>99044</v>
      </c>
      <c r="B14556" t="s">
        <v>11500</v>
      </c>
      <c r="C14556" t="s">
        <v>11502</v>
      </c>
      <c r="D14556" t="s">
        <v>7640</v>
      </c>
      <c r="E14556" t="s">
        <v>5647</v>
      </c>
    </row>
    <row r="14557" spans="1:5">
      <c r="A14557">
        <v>99045</v>
      </c>
      <c r="B14557" t="s">
        <v>11500</v>
      </c>
      <c r="C14557" t="s">
        <v>11502</v>
      </c>
      <c r="D14557" t="s">
        <v>7640</v>
      </c>
      <c r="E14557" t="s">
        <v>5647</v>
      </c>
    </row>
    <row r="14558" spans="1:5">
      <c r="A14558">
        <v>99046</v>
      </c>
      <c r="B14558" t="s">
        <v>11500</v>
      </c>
      <c r="C14558" t="s">
        <v>11502</v>
      </c>
      <c r="D14558" t="s">
        <v>7640</v>
      </c>
      <c r="E14558" t="s">
        <v>5647</v>
      </c>
    </row>
    <row r="14559" spans="1:5">
      <c r="A14559">
        <v>99047</v>
      </c>
      <c r="B14559" t="s">
        <v>11500</v>
      </c>
      <c r="C14559" t="s">
        <v>11502</v>
      </c>
      <c r="D14559" t="s">
        <v>7640</v>
      </c>
      <c r="E14559" t="s">
        <v>5647</v>
      </c>
    </row>
    <row r="14560" spans="1:5">
      <c r="A14560">
        <v>99048</v>
      </c>
      <c r="B14560" t="s">
        <v>11500</v>
      </c>
      <c r="C14560" t="s">
        <v>11502</v>
      </c>
      <c r="D14560" t="s">
        <v>7640</v>
      </c>
      <c r="E14560" t="s">
        <v>5647</v>
      </c>
    </row>
    <row r="14561" spans="1:5">
      <c r="A14561">
        <v>99049</v>
      </c>
      <c r="B14561" t="s">
        <v>11500</v>
      </c>
      <c r="C14561" t="s">
        <v>11502</v>
      </c>
      <c r="D14561" t="s">
        <v>7640</v>
      </c>
      <c r="E14561" t="s">
        <v>5647</v>
      </c>
    </row>
    <row r="14562" spans="1:5">
      <c r="A14562">
        <v>99050</v>
      </c>
      <c r="B14562" t="s">
        <v>11500</v>
      </c>
      <c r="C14562" t="s">
        <v>11502</v>
      </c>
      <c r="D14562" t="s">
        <v>7640</v>
      </c>
      <c r="E14562" t="s">
        <v>5647</v>
      </c>
    </row>
    <row r="14563" spans="1:5">
      <c r="A14563">
        <v>99051</v>
      </c>
      <c r="B14563" t="s">
        <v>11500</v>
      </c>
      <c r="C14563" t="s">
        <v>11502</v>
      </c>
      <c r="D14563" t="s">
        <v>7640</v>
      </c>
      <c r="E14563" t="s">
        <v>5647</v>
      </c>
    </row>
    <row r="14564" spans="1:5">
      <c r="A14564">
        <v>99052</v>
      </c>
      <c r="B14564" t="s">
        <v>11500</v>
      </c>
      <c r="C14564" t="s">
        <v>11502</v>
      </c>
      <c r="D14564" t="s">
        <v>7640</v>
      </c>
      <c r="E14564" t="s">
        <v>5647</v>
      </c>
    </row>
    <row r="14565" spans="1:5">
      <c r="A14565">
        <v>99053</v>
      </c>
      <c r="B14565" t="s">
        <v>11500</v>
      </c>
      <c r="C14565" t="s">
        <v>11502</v>
      </c>
      <c r="D14565" t="s">
        <v>7640</v>
      </c>
      <c r="E14565" t="s">
        <v>5647</v>
      </c>
    </row>
    <row r="14566" spans="1:5">
      <c r="A14566">
        <v>99054</v>
      </c>
      <c r="B14566" t="s">
        <v>11500</v>
      </c>
      <c r="C14566" t="s">
        <v>11502</v>
      </c>
      <c r="D14566" t="s">
        <v>7640</v>
      </c>
      <c r="E14566" t="s">
        <v>5647</v>
      </c>
    </row>
    <row r="14567" spans="1:5">
      <c r="A14567">
        <v>99055</v>
      </c>
      <c r="B14567" t="s">
        <v>11500</v>
      </c>
      <c r="C14567" t="s">
        <v>11502</v>
      </c>
      <c r="D14567" t="s">
        <v>7640</v>
      </c>
      <c r="E14567" t="s">
        <v>5647</v>
      </c>
    </row>
    <row r="14568" spans="1:5">
      <c r="A14568">
        <v>99056</v>
      </c>
      <c r="B14568" t="s">
        <v>11500</v>
      </c>
      <c r="C14568" t="s">
        <v>11502</v>
      </c>
      <c r="D14568" t="s">
        <v>7640</v>
      </c>
      <c r="E14568" t="s">
        <v>5647</v>
      </c>
    </row>
    <row r="14569" spans="1:5">
      <c r="A14569">
        <v>99057</v>
      </c>
      <c r="B14569" t="s">
        <v>11500</v>
      </c>
      <c r="C14569" t="s">
        <v>11502</v>
      </c>
      <c r="D14569" t="s">
        <v>7640</v>
      </c>
      <c r="E14569" t="s">
        <v>5647</v>
      </c>
    </row>
    <row r="14570" spans="1:5">
      <c r="A14570">
        <v>99058</v>
      </c>
      <c r="B14570" t="s">
        <v>11500</v>
      </c>
      <c r="C14570" t="s">
        <v>11502</v>
      </c>
      <c r="D14570" t="s">
        <v>7640</v>
      </c>
      <c r="E14570" t="s">
        <v>5647</v>
      </c>
    </row>
    <row r="14571" spans="1:5">
      <c r="A14571">
        <v>99059</v>
      </c>
      <c r="B14571" t="s">
        <v>11500</v>
      </c>
      <c r="C14571" t="s">
        <v>11502</v>
      </c>
      <c r="D14571" t="s">
        <v>7640</v>
      </c>
      <c r="E14571" t="s">
        <v>5647</v>
      </c>
    </row>
    <row r="14572" spans="1:5">
      <c r="A14572">
        <v>99060</v>
      </c>
      <c r="B14572" t="s">
        <v>11500</v>
      </c>
      <c r="C14572" t="s">
        <v>11502</v>
      </c>
      <c r="D14572" t="s">
        <v>7640</v>
      </c>
      <c r="E14572" t="s">
        <v>5647</v>
      </c>
    </row>
    <row r="14573" spans="1:5">
      <c r="A14573">
        <v>99061</v>
      </c>
      <c r="B14573" t="s">
        <v>11500</v>
      </c>
      <c r="C14573" t="s">
        <v>11502</v>
      </c>
      <c r="D14573" t="s">
        <v>7640</v>
      </c>
      <c r="E14573" t="s">
        <v>5647</v>
      </c>
    </row>
    <row r="14574" spans="1:5">
      <c r="A14574">
        <v>99062</v>
      </c>
      <c r="B14574" t="s">
        <v>11500</v>
      </c>
      <c r="C14574" t="s">
        <v>11502</v>
      </c>
      <c r="D14574" t="s">
        <v>7640</v>
      </c>
      <c r="E14574" t="s">
        <v>5647</v>
      </c>
    </row>
    <row r="14575" spans="1:5">
      <c r="A14575">
        <v>99063</v>
      </c>
      <c r="B14575" t="s">
        <v>11500</v>
      </c>
      <c r="C14575" t="s">
        <v>11502</v>
      </c>
      <c r="D14575" t="s">
        <v>7640</v>
      </c>
      <c r="E14575" t="s">
        <v>5647</v>
      </c>
    </row>
    <row r="14576" spans="1:5">
      <c r="A14576">
        <v>99064</v>
      </c>
      <c r="B14576" t="s">
        <v>11500</v>
      </c>
      <c r="C14576" t="s">
        <v>11502</v>
      </c>
      <c r="D14576" t="s">
        <v>7640</v>
      </c>
      <c r="E14576" t="s">
        <v>5647</v>
      </c>
    </row>
    <row r="14577" spans="1:5">
      <c r="A14577">
        <v>99065</v>
      </c>
      <c r="B14577" t="s">
        <v>11500</v>
      </c>
      <c r="C14577" t="s">
        <v>11502</v>
      </c>
      <c r="D14577" t="s">
        <v>7640</v>
      </c>
      <c r="E14577" t="s">
        <v>5647</v>
      </c>
    </row>
    <row r="14578" spans="1:5">
      <c r="A14578">
        <v>99066</v>
      </c>
      <c r="B14578" t="s">
        <v>11500</v>
      </c>
      <c r="C14578" t="s">
        <v>11502</v>
      </c>
      <c r="D14578" t="s">
        <v>7640</v>
      </c>
      <c r="E14578" t="s">
        <v>5647</v>
      </c>
    </row>
    <row r="14579" spans="1:5">
      <c r="A14579">
        <v>99067</v>
      </c>
      <c r="B14579" t="s">
        <v>11500</v>
      </c>
      <c r="C14579" t="s">
        <v>11502</v>
      </c>
      <c r="D14579" t="s">
        <v>7640</v>
      </c>
      <c r="E14579" t="s">
        <v>5647</v>
      </c>
    </row>
    <row r="14580" spans="1:5">
      <c r="A14580">
        <v>99068</v>
      </c>
      <c r="B14580" t="s">
        <v>11500</v>
      </c>
      <c r="C14580" t="s">
        <v>11502</v>
      </c>
      <c r="D14580" t="s">
        <v>7640</v>
      </c>
      <c r="E14580" t="s">
        <v>5647</v>
      </c>
    </row>
    <row r="14581" spans="1:5">
      <c r="A14581">
        <v>99069</v>
      </c>
      <c r="B14581" t="s">
        <v>11500</v>
      </c>
      <c r="C14581" t="s">
        <v>11502</v>
      </c>
      <c r="D14581" t="s">
        <v>7640</v>
      </c>
      <c r="E14581" t="s">
        <v>5647</v>
      </c>
    </row>
    <row r="14582" spans="1:5">
      <c r="A14582">
        <v>99070</v>
      </c>
      <c r="B14582" t="s">
        <v>11500</v>
      </c>
      <c r="C14582" t="s">
        <v>11502</v>
      </c>
      <c r="D14582" t="s">
        <v>7640</v>
      </c>
      <c r="E14582" t="s">
        <v>5647</v>
      </c>
    </row>
    <row r="14583" spans="1:5">
      <c r="A14583">
        <v>99071</v>
      </c>
      <c r="B14583" t="s">
        <v>11500</v>
      </c>
      <c r="C14583" t="s">
        <v>11502</v>
      </c>
      <c r="D14583" t="s">
        <v>7640</v>
      </c>
      <c r="E14583" t="s">
        <v>5647</v>
      </c>
    </row>
    <row r="14584" spans="1:5">
      <c r="A14584">
        <v>99072</v>
      </c>
      <c r="B14584" t="s">
        <v>11500</v>
      </c>
      <c r="C14584" t="s">
        <v>11502</v>
      </c>
      <c r="D14584" t="s">
        <v>7640</v>
      </c>
      <c r="E14584" t="s">
        <v>5647</v>
      </c>
    </row>
    <row r="14585" spans="1:5">
      <c r="A14585">
        <v>99073</v>
      </c>
      <c r="B14585" t="s">
        <v>11500</v>
      </c>
      <c r="C14585" t="s">
        <v>11502</v>
      </c>
      <c r="D14585" t="s">
        <v>7640</v>
      </c>
      <c r="E14585" t="s">
        <v>5647</v>
      </c>
    </row>
    <row r="14586" spans="1:5">
      <c r="A14586">
        <v>99074</v>
      </c>
      <c r="B14586" t="s">
        <v>11500</v>
      </c>
      <c r="C14586" t="s">
        <v>11502</v>
      </c>
      <c r="D14586" t="s">
        <v>7640</v>
      </c>
      <c r="E14586" t="s">
        <v>5647</v>
      </c>
    </row>
    <row r="14587" spans="1:5">
      <c r="A14587">
        <v>99075</v>
      </c>
      <c r="B14587" t="s">
        <v>11500</v>
      </c>
      <c r="C14587" t="s">
        <v>11502</v>
      </c>
      <c r="D14587" t="s">
        <v>7640</v>
      </c>
      <c r="E14587" t="s">
        <v>5647</v>
      </c>
    </row>
    <row r="14588" spans="1:5">
      <c r="A14588">
        <v>99076</v>
      </c>
      <c r="B14588" t="s">
        <v>11500</v>
      </c>
      <c r="C14588" t="s">
        <v>11502</v>
      </c>
      <c r="D14588" t="s">
        <v>7640</v>
      </c>
      <c r="E14588" t="s">
        <v>5647</v>
      </c>
    </row>
    <row r="14589" spans="1:5">
      <c r="A14589">
        <v>99077</v>
      </c>
      <c r="B14589" t="s">
        <v>11500</v>
      </c>
      <c r="C14589" t="s">
        <v>11502</v>
      </c>
      <c r="D14589" t="s">
        <v>7640</v>
      </c>
      <c r="E14589" t="s">
        <v>5647</v>
      </c>
    </row>
    <row r="14590" spans="1:5">
      <c r="A14590">
        <v>99078</v>
      </c>
      <c r="B14590" t="s">
        <v>11500</v>
      </c>
      <c r="C14590" t="s">
        <v>11502</v>
      </c>
      <c r="D14590" t="s">
        <v>7640</v>
      </c>
      <c r="E14590" t="s">
        <v>5647</v>
      </c>
    </row>
    <row r="14591" spans="1:5">
      <c r="A14591">
        <v>99079</v>
      </c>
      <c r="B14591" t="s">
        <v>11500</v>
      </c>
      <c r="C14591" t="s">
        <v>11502</v>
      </c>
      <c r="D14591" t="s">
        <v>7640</v>
      </c>
      <c r="E14591" t="s">
        <v>5647</v>
      </c>
    </row>
    <row r="14592" spans="1:5">
      <c r="A14592">
        <v>99080</v>
      </c>
      <c r="B14592" t="s">
        <v>11500</v>
      </c>
      <c r="C14592" t="s">
        <v>11502</v>
      </c>
      <c r="D14592" t="s">
        <v>7640</v>
      </c>
      <c r="E14592" t="s">
        <v>5647</v>
      </c>
    </row>
    <row r="14593" spans="1:5">
      <c r="A14593">
        <v>99081</v>
      </c>
      <c r="B14593" t="s">
        <v>11500</v>
      </c>
      <c r="C14593" t="s">
        <v>11502</v>
      </c>
      <c r="D14593" t="s">
        <v>7640</v>
      </c>
      <c r="E14593" t="s">
        <v>5647</v>
      </c>
    </row>
    <row r="14594" spans="1:5">
      <c r="A14594">
        <v>99082</v>
      </c>
      <c r="B14594" t="s">
        <v>11500</v>
      </c>
      <c r="C14594" t="s">
        <v>11502</v>
      </c>
      <c r="D14594" t="s">
        <v>7640</v>
      </c>
      <c r="E14594" t="s">
        <v>5647</v>
      </c>
    </row>
    <row r="14595" spans="1:5">
      <c r="A14595">
        <v>99083</v>
      </c>
      <c r="B14595" t="s">
        <v>11500</v>
      </c>
      <c r="C14595" t="s">
        <v>11502</v>
      </c>
      <c r="D14595" t="s">
        <v>7640</v>
      </c>
      <c r="E14595" t="s">
        <v>5647</v>
      </c>
    </row>
    <row r="14596" spans="1:5">
      <c r="A14596">
        <v>99084</v>
      </c>
      <c r="B14596" t="s">
        <v>11500</v>
      </c>
      <c r="C14596" t="s">
        <v>11502</v>
      </c>
      <c r="D14596" t="s">
        <v>7640</v>
      </c>
      <c r="E14596" t="s">
        <v>5647</v>
      </c>
    </row>
    <row r="14597" spans="1:5">
      <c r="A14597">
        <v>99085</v>
      </c>
      <c r="B14597" t="s">
        <v>11500</v>
      </c>
      <c r="C14597" t="s">
        <v>11502</v>
      </c>
      <c r="D14597" t="s">
        <v>7640</v>
      </c>
      <c r="E14597" t="s">
        <v>5647</v>
      </c>
    </row>
    <row r="14598" spans="1:5">
      <c r="A14598">
        <v>99086</v>
      </c>
      <c r="B14598" t="s">
        <v>11500</v>
      </c>
      <c r="C14598" t="s">
        <v>11502</v>
      </c>
      <c r="D14598" t="s">
        <v>7640</v>
      </c>
      <c r="E14598" t="s">
        <v>5647</v>
      </c>
    </row>
    <row r="14599" spans="1:5">
      <c r="A14599">
        <v>99087</v>
      </c>
      <c r="B14599" t="s">
        <v>11500</v>
      </c>
      <c r="C14599" t="s">
        <v>11502</v>
      </c>
      <c r="D14599" t="s">
        <v>7640</v>
      </c>
      <c r="E14599" t="s">
        <v>5647</v>
      </c>
    </row>
    <row r="14600" spans="1:5">
      <c r="A14600">
        <v>99088</v>
      </c>
      <c r="B14600" t="s">
        <v>11500</v>
      </c>
      <c r="C14600" t="s">
        <v>11502</v>
      </c>
      <c r="D14600" t="s">
        <v>7640</v>
      </c>
      <c r="E14600" t="s">
        <v>5647</v>
      </c>
    </row>
    <row r="14601" spans="1:5">
      <c r="A14601">
        <v>99089</v>
      </c>
      <c r="B14601" t="s">
        <v>11500</v>
      </c>
      <c r="C14601" t="s">
        <v>11502</v>
      </c>
      <c r="D14601" t="s">
        <v>7640</v>
      </c>
      <c r="E14601" t="s">
        <v>5647</v>
      </c>
    </row>
    <row r="14602" spans="1:5">
      <c r="A14602">
        <v>99090</v>
      </c>
      <c r="B14602" t="s">
        <v>11500</v>
      </c>
      <c r="C14602" t="s">
        <v>11502</v>
      </c>
      <c r="D14602" t="s">
        <v>7640</v>
      </c>
      <c r="E14602" t="s">
        <v>5647</v>
      </c>
    </row>
    <row r="14603" spans="1:5">
      <c r="A14603">
        <v>99091</v>
      </c>
      <c r="B14603" t="s">
        <v>11500</v>
      </c>
      <c r="C14603" t="s">
        <v>11502</v>
      </c>
      <c r="D14603" t="s">
        <v>7640</v>
      </c>
      <c r="E14603" t="s">
        <v>5647</v>
      </c>
    </row>
    <row r="14604" spans="1:5">
      <c r="A14604">
        <v>99092</v>
      </c>
      <c r="B14604" t="s">
        <v>11500</v>
      </c>
      <c r="C14604" t="s">
        <v>11502</v>
      </c>
      <c r="D14604" t="s">
        <v>7640</v>
      </c>
      <c r="E14604" t="s">
        <v>5647</v>
      </c>
    </row>
    <row r="14605" spans="1:5">
      <c r="A14605">
        <v>99093</v>
      </c>
      <c r="B14605" t="s">
        <v>11500</v>
      </c>
      <c r="C14605" t="s">
        <v>11502</v>
      </c>
      <c r="D14605" t="s">
        <v>7640</v>
      </c>
      <c r="E14605" t="s">
        <v>5647</v>
      </c>
    </row>
    <row r="14606" spans="1:5">
      <c r="A14606">
        <v>99094</v>
      </c>
      <c r="B14606" t="s">
        <v>11500</v>
      </c>
      <c r="C14606" t="s">
        <v>11502</v>
      </c>
      <c r="D14606" t="s">
        <v>7640</v>
      </c>
      <c r="E14606" t="s">
        <v>5647</v>
      </c>
    </row>
    <row r="14607" spans="1:5">
      <c r="A14607">
        <v>99095</v>
      </c>
      <c r="B14607" t="s">
        <v>11500</v>
      </c>
      <c r="C14607" t="s">
        <v>11502</v>
      </c>
      <c r="D14607" t="s">
        <v>7640</v>
      </c>
      <c r="E14607" t="s">
        <v>5647</v>
      </c>
    </row>
    <row r="14608" spans="1:5">
      <c r="A14608">
        <v>99096</v>
      </c>
      <c r="B14608" t="s">
        <v>11500</v>
      </c>
      <c r="C14608" t="s">
        <v>11502</v>
      </c>
      <c r="D14608" t="s">
        <v>7640</v>
      </c>
      <c r="E14608" t="s">
        <v>5647</v>
      </c>
    </row>
    <row r="14609" spans="1:5">
      <c r="A14609">
        <v>99097</v>
      </c>
      <c r="B14609" t="s">
        <v>11500</v>
      </c>
      <c r="C14609" t="s">
        <v>11502</v>
      </c>
      <c r="D14609" t="s">
        <v>7640</v>
      </c>
      <c r="E14609" t="s">
        <v>5647</v>
      </c>
    </row>
    <row r="14610" spans="1:5">
      <c r="A14610">
        <v>99098</v>
      </c>
      <c r="B14610" t="s">
        <v>11500</v>
      </c>
      <c r="C14610" t="s">
        <v>11502</v>
      </c>
      <c r="D14610" t="s">
        <v>7640</v>
      </c>
      <c r="E14610" t="s">
        <v>5647</v>
      </c>
    </row>
    <row r="14611" spans="1:5">
      <c r="A14611">
        <v>99099</v>
      </c>
      <c r="B14611" t="s">
        <v>11500</v>
      </c>
      <c r="C14611" t="s">
        <v>11502</v>
      </c>
      <c r="D14611" t="s">
        <v>7640</v>
      </c>
      <c r="E14611" t="s">
        <v>5647</v>
      </c>
    </row>
    <row r="14612" spans="1:5">
      <c r="A14612">
        <v>99100</v>
      </c>
      <c r="B14612" t="s">
        <v>11500</v>
      </c>
      <c r="C14612" t="s">
        <v>11502</v>
      </c>
      <c r="D14612" t="s">
        <v>7640</v>
      </c>
      <c r="E14612" t="s">
        <v>5647</v>
      </c>
    </row>
    <row r="14613" spans="1:5">
      <c r="A14613">
        <v>99101</v>
      </c>
      <c r="B14613" t="s">
        <v>11500</v>
      </c>
      <c r="C14613" t="s">
        <v>11502</v>
      </c>
      <c r="D14613" t="s">
        <v>7640</v>
      </c>
      <c r="E14613" t="s">
        <v>5647</v>
      </c>
    </row>
    <row r="14614" spans="1:5">
      <c r="A14614">
        <v>99102</v>
      </c>
      <c r="B14614" t="s">
        <v>11500</v>
      </c>
      <c r="C14614" t="s">
        <v>11502</v>
      </c>
      <c r="D14614" t="s">
        <v>7640</v>
      </c>
      <c r="E14614" t="s">
        <v>5647</v>
      </c>
    </row>
    <row r="14615" spans="1:5">
      <c r="A14615">
        <v>99103</v>
      </c>
      <c r="B14615" t="s">
        <v>11500</v>
      </c>
      <c r="C14615" t="s">
        <v>11502</v>
      </c>
      <c r="D14615" t="s">
        <v>7640</v>
      </c>
      <c r="E14615" t="s">
        <v>5647</v>
      </c>
    </row>
    <row r="14616" spans="1:5">
      <c r="A14616">
        <v>99104</v>
      </c>
      <c r="B14616" t="s">
        <v>11500</v>
      </c>
      <c r="C14616" t="s">
        <v>11502</v>
      </c>
      <c r="D14616" t="s">
        <v>7640</v>
      </c>
      <c r="E14616" t="s">
        <v>5647</v>
      </c>
    </row>
    <row r="14617" spans="1:5">
      <c r="A14617">
        <v>99105</v>
      </c>
      <c r="B14617" t="s">
        <v>11500</v>
      </c>
      <c r="C14617" t="s">
        <v>11502</v>
      </c>
      <c r="D14617" t="s">
        <v>7640</v>
      </c>
      <c r="E14617" t="s">
        <v>5647</v>
      </c>
    </row>
    <row r="14618" spans="1:5">
      <c r="A14618">
        <v>99106</v>
      </c>
      <c r="B14618" t="s">
        <v>11500</v>
      </c>
      <c r="C14618" t="s">
        <v>11502</v>
      </c>
      <c r="D14618" t="s">
        <v>7640</v>
      </c>
      <c r="E14618" t="s">
        <v>5647</v>
      </c>
    </row>
    <row r="14619" spans="1:5">
      <c r="A14619">
        <v>99107</v>
      </c>
      <c r="B14619" t="s">
        <v>11500</v>
      </c>
      <c r="C14619" t="s">
        <v>11502</v>
      </c>
      <c r="D14619" t="s">
        <v>7640</v>
      </c>
      <c r="E14619" t="s">
        <v>5647</v>
      </c>
    </row>
    <row r="14620" spans="1:5">
      <c r="A14620">
        <v>99108</v>
      </c>
      <c r="B14620" t="s">
        <v>11500</v>
      </c>
      <c r="C14620" t="s">
        <v>11502</v>
      </c>
      <c r="D14620" t="s">
        <v>7640</v>
      </c>
      <c r="E14620" t="s">
        <v>5647</v>
      </c>
    </row>
    <row r="14621" spans="1:5">
      <c r="A14621">
        <v>99109</v>
      </c>
      <c r="B14621" t="s">
        <v>11500</v>
      </c>
      <c r="C14621" t="s">
        <v>11502</v>
      </c>
      <c r="D14621" t="s">
        <v>7640</v>
      </c>
      <c r="E14621" t="s">
        <v>5647</v>
      </c>
    </row>
    <row r="14622" spans="1:5">
      <c r="A14622">
        <v>99110</v>
      </c>
      <c r="B14622" t="s">
        <v>11500</v>
      </c>
      <c r="C14622" t="s">
        <v>11502</v>
      </c>
      <c r="D14622" t="s">
        <v>7640</v>
      </c>
      <c r="E14622" t="s">
        <v>5647</v>
      </c>
    </row>
    <row r="14623" spans="1:5">
      <c r="A14623">
        <v>99111</v>
      </c>
      <c r="B14623" t="s">
        <v>11500</v>
      </c>
      <c r="C14623" t="s">
        <v>11502</v>
      </c>
      <c r="D14623" t="s">
        <v>7640</v>
      </c>
      <c r="E14623" t="s">
        <v>5647</v>
      </c>
    </row>
    <row r="14624" spans="1:5">
      <c r="A14624">
        <v>99112</v>
      </c>
      <c r="B14624" t="s">
        <v>11500</v>
      </c>
      <c r="C14624" t="s">
        <v>11502</v>
      </c>
      <c r="D14624" t="s">
        <v>7640</v>
      </c>
      <c r="E14624" t="s">
        <v>5647</v>
      </c>
    </row>
    <row r="14625" spans="1:5">
      <c r="A14625">
        <v>99113</v>
      </c>
      <c r="B14625" t="s">
        <v>11500</v>
      </c>
      <c r="C14625" t="s">
        <v>11502</v>
      </c>
      <c r="D14625" t="s">
        <v>7640</v>
      </c>
      <c r="E14625" t="s">
        <v>5647</v>
      </c>
    </row>
    <row r="14626" spans="1:5">
      <c r="A14626">
        <v>99114</v>
      </c>
      <c r="B14626" t="s">
        <v>11500</v>
      </c>
      <c r="C14626" t="s">
        <v>11502</v>
      </c>
      <c r="D14626" t="s">
        <v>7640</v>
      </c>
      <c r="E14626" t="s">
        <v>5647</v>
      </c>
    </row>
    <row r="14627" spans="1:5">
      <c r="A14627">
        <v>99115</v>
      </c>
      <c r="B14627" t="s">
        <v>11500</v>
      </c>
      <c r="C14627" t="s">
        <v>11502</v>
      </c>
      <c r="D14627" t="s">
        <v>7640</v>
      </c>
      <c r="E14627" t="s">
        <v>5647</v>
      </c>
    </row>
    <row r="14628" spans="1:5">
      <c r="A14628">
        <v>99116</v>
      </c>
      <c r="B14628" t="s">
        <v>11500</v>
      </c>
      <c r="C14628" t="s">
        <v>11502</v>
      </c>
      <c r="D14628" t="s">
        <v>7640</v>
      </c>
      <c r="E14628" t="s">
        <v>5647</v>
      </c>
    </row>
    <row r="14629" spans="1:5">
      <c r="A14629">
        <v>99117</v>
      </c>
      <c r="B14629" t="s">
        <v>11500</v>
      </c>
      <c r="C14629" t="s">
        <v>11502</v>
      </c>
      <c r="D14629" t="s">
        <v>7640</v>
      </c>
      <c r="E14629" t="s">
        <v>5647</v>
      </c>
    </row>
    <row r="14630" spans="1:5">
      <c r="A14630">
        <v>99118</v>
      </c>
      <c r="B14630" t="s">
        <v>11500</v>
      </c>
      <c r="C14630" t="s">
        <v>11502</v>
      </c>
      <c r="D14630" t="s">
        <v>7640</v>
      </c>
      <c r="E14630" t="s">
        <v>5647</v>
      </c>
    </row>
    <row r="14631" spans="1:5">
      <c r="A14631">
        <v>99119</v>
      </c>
      <c r="B14631" t="s">
        <v>11500</v>
      </c>
      <c r="C14631" t="s">
        <v>11502</v>
      </c>
      <c r="D14631" t="s">
        <v>7640</v>
      </c>
      <c r="E14631" t="s">
        <v>5647</v>
      </c>
    </row>
    <row r="14632" spans="1:5">
      <c r="A14632">
        <v>99120</v>
      </c>
      <c r="B14632" t="s">
        <v>11500</v>
      </c>
      <c r="C14632" t="s">
        <v>11502</v>
      </c>
      <c r="D14632" t="s">
        <v>7640</v>
      </c>
      <c r="E14632" t="s">
        <v>5647</v>
      </c>
    </row>
    <row r="14633" spans="1:5">
      <c r="A14633">
        <v>99121</v>
      </c>
      <c r="B14633" t="s">
        <v>11500</v>
      </c>
      <c r="C14633" t="s">
        <v>11502</v>
      </c>
      <c r="D14633" t="s">
        <v>7640</v>
      </c>
      <c r="E14633" t="s">
        <v>5647</v>
      </c>
    </row>
    <row r="14634" spans="1:5">
      <c r="A14634">
        <v>99122</v>
      </c>
      <c r="B14634" t="s">
        <v>11500</v>
      </c>
      <c r="C14634" t="s">
        <v>11502</v>
      </c>
      <c r="D14634" t="s">
        <v>7640</v>
      </c>
      <c r="E14634" t="s">
        <v>5647</v>
      </c>
    </row>
    <row r="14635" spans="1:5">
      <c r="A14635">
        <v>99123</v>
      </c>
      <c r="B14635" t="s">
        <v>11500</v>
      </c>
      <c r="C14635" t="s">
        <v>11502</v>
      </c>
      <c r="D14635" t="s">
        <v>7640</v>
      </c>
      <c r="E14635" t="s">
        <v>5647</v>
      </c>
    </row>
    <row r="14636" spans="1:5">
      <c r="A14636">
        <v>99124</v>
      </c>
      <c r="B14636" t="s">
        <v>11500</v>
      </c>
      <c r="C14636" t="s">
        <v>11502</v>
      </c>
      <c r="D14636" t="s">
        <v>7640</v>
      </c>
      <c r="E14636" t="s">
        <v>5647</v>
      </c>
    </row>
    <row r="14637" spans="1:5">
      <c r="A14637">
        <v>99125</v>
      </c>
      <c r="B14637" t="s">
        <v>11500</v>
      </c>
      <c r="C14637" t="s">
        <v>11502</v>
      </c>
      <c r="D14637" t="s">
        <v>7640</v>
      </c>
      <c r="E14637" t="s">
        <v>5647</v>
      </c>
    </row>
    <row r="14638" spans="1:5">
      <c r="A14638">
        <v>99126</v>
      </c>
      <c r="B14638" t="s">
        <v>11500</v>
      </c>
      <c r="C14638" t="s">
        <v>11502</v>
      </c>
      <c r="D14638" t="s">
        <v>7640</v>
      </c>
      <c r="E14638" t="s">
        <v>5647</v>
      </c>
    </row>
    <row r="14639" spans="1:5">
      <c r="A14639">
        <v>99127</v>
      </c>
      <c r="B14639" t="s">
        <v>11500</v>
      </c>
      <c r="C14639" t="s">
        <v>11502</v>
      </c>
      <c r="D14639" t="s">
        <v>7640</v>
      </c>
      <c r="E14639" t="s">
        <v>5647</v>
      </c>
    </row>
    <row r="14640" spans="1:5">
      <c r="A14640">
        <v>99128</v>
      </c>
      <c r="B14640" t="s">
        <v>11500</v>
      </c>
      <c r="C14640" t="s">
        <v>11502</v>
      </c>
      <c r="D14640" t="s">
        <v>7640</v>
      </c>
      <c r="E14640" t="s">
        <v>5647</v>
      </c>
    </row>
    <row r="14641" spans="1:5">
      <c r="A14641">
        <v>99129</v>
      </c>
      <c r="B14641" t="s">
        <v>11500</v>
      </c>
      <c r="C14641" t="s">
        <v>11502</v>
      </c>
      <c r="D14641" t="s">
        <v>7640</v>
      </c>
      <c r="E14641" t="s">
        <v>5647</v>
      </c>
    </row>
    <row r="14642" spans="1:5">
      <c r="A14642">
        <v>99130</v>
      </c>
      <c r="B14642" t="s">
        <v>11500</v>
      </c>
      <c r="C14642" t="s">
        <v>11502</v>
      </c>
      <c r="D14642" t="s">
        <v>7640</v>
      </c>
      <c r="E14642" t="s">
        <v>5647</v>
      </c>
    </row>
    <row r="14643" spans="1:5">
      <c r="A14643">
        <v>99131</v>
      </c>
      <c r="B14643" t="s">
        <v>11500</v>
      </c>
      <c r="C14643" t="s">
        <v>11502</v>
      </c>
      <c r="D14643" t="s">
        <v>7640</v>
      </c>
      <c r="E14643" t="s">
        <v>5647</v>
      </c>
    </row>
    <row r="14644" spans="1:5">
      <c r="A14644">
        <v>99132</v>
      </c>
      <c r="B14644" t="s">
        <v>11500</v>
      </c>
      <c r="C14644" t="s">
        <v>11502</v>
      </c>
      <c r="D14644" t="s">
        <v>7640</v>
      </c>
      <c r="E14644" t="s">
        <v>5647</v>
      </c>
    </row>
    <row r="14645" spans="1:5">
      <c r="A14645">
        <v>99133</v>
      </c>
      <c r="B14645" t="s">
        <v>11500</v>
      </c>
      <c r="C14645" t="s">
        <v>11502</v>
      </c>
      <c r="D14645" t="s">
        <v>7640</v>
      </c>
      <c r="E14645" t="s">
        <v>5647</v>
      </c>
    </row>
    <row r="14646" spans="1:5">
      <c r="A14646">
        <v>99134</v>
      </c>
      <c r="B14646" t="s">
        <v>11500</v>
      </c>
      <c r="C14646" t="s">
        <v>11502</v>
      </c>
      <c r="D14646" t="s">
        <v>7640</v>
      </c>
      <c r="E14646" t="s">
        <v>5647</v>
      </c>
    </row>
    <row r="14647" spans="1:5">
      <c r="A14647">
        <v>99135</v>
      </c>
      <c r="B14647" t="s">
        <v>11500</v>
      </c>
      <c r="C14647" t="s">
        <v>11502</v>
      </c>
      <c r="D14647" t="s">
        <v>7640</v>
      </c>
      <c r="E14647" t="s">
        <v>5647</v>
      </c>
    </row>
    <row r="14648" spans="1:5">
      <c r="A14648">
        <v>99430</v>
      </c>
      <c r="B14648" t="s">
        <v>11500</v>
      </c>
      <c r="C14648" t="s">
        <v>11502</v>
      </c>
      <c r="D14648" t="s">
        <v>7348</v>
      </c>
      <c r="E14648" t="s">
        <v>5647</v>
      </c>
    </row>
    <row r="14649" spans="1:5">
      <c r="A14649">
        <v>99439</v>
      </c>
      <c r="B14649" t="s">
        <v>11500</v>
      </c>
      <c r="C14649" t="s">
        <v>11502</v>
      </c>
      <c r="D14649" t="s">
        <v>7348</v>
      </c>
      <c r="E14649" t="s">
        <v>5647</v>
      </c>
    </row>
    <row r="14650" spans="1:5">
      <c r="A14650">
        <v>99442</v>
      </c>
      <c r="B14650" t="s">
        <v>11500</v>
      </c>
      <c r="C14650" t="s">
        <v>11502</v>
      </c>
      <c r="D14650" t="s">
        <v>7348</v>
      </c>
      <c r="E14650" t="s">
        <v>5647</v>
      </c>
    </row>
    <row r="14651" spans="1:5">
      <c r="A14651">
        <v>99443</v>
      </c>
      <c r="B14651" t="s">
        <v>11500</v>
      </c>
      <c r="C14651" t="s">
        <v>11502</v>
      </c>
      <c r="D14651" t="s">
        <v>7348</v>
      </c>
      <c r="E14651" t="s">
        <v>5647</v>
      </c>
    </row>
    <row r="14652" spans="1:5">
      <c r="A14652">
        <v>99444</v>
      </c>
      <c r="B14652" t="s">
        <v>11500</v>
      </c>
      <c r="C14652" t="s">
        <v>11502</v>
      </c>
      <c r="D14652" t="s">
        <v>7348</v>
      </c>
      <c r="E14652" t="s">
        <v>5647</v>
      </c>
    </row>
    <row r="14653" spans="1:5">
      <c r="A14653">
        <v>99445</v>
      </c>
      <c r="B14653" t="s">
        <v>11500</v>
      </c>
      <c r="C14653" t="s">
        <v>11502</v>
      </c>
      <c r="D14653" t="s">
        <v>7348</v>
      </c>
      <c r="E14653" t="s">
        <v>5647</v>
      </c>
    </row>
    <row r="14654" spans="1:5">
      <c r="A14654">
        <v>99446</v>
      </c>
      <c r="B14654" t="s">
        <v>11500</v>
      </c>
      <c r="C14654" t="s">
        <v>11502</v>
      </c>
      <c r="D14654" t="s">
        <v>7348</v>
      </c>
      <c r="E14654" t="s">
        <v>5647</v>
      </c>
    </row>
    <row r="14655" spans="1:5">
      <c r="A14655">
        <v>99447</v>
      </c>
      <c r="B14655" t="s">
        <v>11500</v>
      </c>
      <c r="C14655" t="s">
        <v>11502</v>
      </c>
      <c r="D14655" t="s">
        <v>7348</v>
      </c>
      <c r="E14655" t="s">
        <v>5647</v>
      </c>
    </row>
    <row r="14656" spans="1:5">
      <c r="A14656">
        <v>99448</v>
      </c>
      <c r="B14656" t="s">
        <v>11500</v>
      </c>
      <c r="C14656" t="s">
        <v>11502</v>
      </c>
      <c r="D14656" t="s">
        <v>7348</v>
      </c>
      <c r="E14656" t="s">
        <v>5647</v>
      </c>
    </row>
    <row r="14657" spans="1:5">
      <c r="A14657">
        <v>99449</v>
      </c>
      <c r="B14657" t="s">
        <v>11500</v>
      </c>
      <c r="C14657" t="s">
        <v>11502</v>
      </c>
      <c r="D14657" t="s">
        <v>7348</v>
      </c>
      <c r="E14657" t="s">
        <v>5647</v>
      </c>
    </row>
    <row r="14658" spans="1:5">
      <c r="A14658">
        <v>99451</v>
      </c>
      <c r="B14658" t="s">
        <v>11500</v>
      </c>
      <c r="C14658" t="s">
        <v>11502</v>
      </c>
      <c r="D14658" t="s">
        <v>7348</v>
      </c>
      <c r="E14658" t="s">
        <v>5647</v>
      </c>
    </row>
    <row r="14659" spans="1:5">
      <c r="A14659">
        <v>99452</v>
      </c>
      <c r="B14659" t="s">
        <v>11500</v>
      </c>
      <c r="C14659" t="s">
        <v>11502</v>
      </c>
      <c r="D14659" t="s">
        <v>7348</v>
      </c>
      <c r="E14659" t="s">
        <v>5647</v>
      </c>
    </row>
    <row r="14660" spans="1:5">
      <c r="A14660">
        <v>99456</v>
      </c>
      <c r="B14660" t="s">
        <v>11500</v>
      </c>
      <c r="C14660" t="s">
        <v>11502</v>
      </c>
      <c r="D14660" t="s">
        <v>7348</v>
      </c>
      <c r="E14660" t="s">
        <v>5647</v>
      </c>
    </row>
    <row r="14661" spans="1:5">
      <c r="A14661">
        <v>99460</v>
      </c>
      <c r="B14661" t="s">
        <v>11500</v>
      </c>
      <c r="C14661" t="s">
        <v>11502</v>
      </c>
      <c r="D14661" t="s">
        <v>7348</v>
      </c>
      <c r="E14661" t="s">
        <v>5647</v>
      </c>
    </row>
    <row r="14662" spans="1:5">
      <c r="A14662">
        <v>99461</v>
      </c>
      <c r="B14662" t="s">
        <v>11500</v>
      </c>
      <c r="C14662" t="s">
        <v>11502</v>
      </c>
      <c r="D14662" t="s">
        <v>7348</v>
      </c>
      <c r="E14662" t="s">
        <v>5647</v>
      </c>
    </row>
    <row r="14663" spans="1:5">
      <c r="A14663">
        <v>99462</v>
      </c>
      <c r="B14663" t="s">
        <v>11500</v>
      </c>
      <c r="C14663" t="s">
        <v>11502</v>
      </c>
      <c r="D14663" t="s">
        <v>7348</v>
      </c>
      <c r="E14663" t="s">
        <v>5647</v>
      </c>
    </row>
    <row r="14664" spans="1:5">
      <c r="A14664">
        <v>99463</v>
      </c>
      <c r="B14664" t="s">
        <v>11500</v>
      </c>
      <c r="C14664" t="s">
        <v>11502</v>
      </c>
      <c r="D14664" t="s">
        <v>7348</v>
      </c>
      <c r="E14664" t="s">
        <v>5647</v>
      </c>
    </row>
    <row r="14665" spans="1:5">
      <c r="A14665">
        <v>99464</v>
      </c>
      <c r="B14665" t="s">
        <v>11500</v>
      </c>
      <c r="C14665" t="s">
        <v>11502</v>
      </c>
      <c r="D14665" t="s">
        <v>7348</v>
      </c>
      <c r="E14665" t="s">
        <v>5647</v>
      </c>
    </row>
    <row r="14666" spans="1:5">
      <c r="A14666">
        <v>99465</v>
      </c>
      <c r="B14666" t="s">
        <v>11500</v>
      </c>
      <c r="C14666" t="s">
        <v>11502</v>
      </c>
      <c r="D14666" t="s">
        <v>7348</v>
      </c>
      <c r="E14666" t="s">
        <v>5647</v>
      </c>
    </row>
    <row r="14667" spans="1:5">
      <c r="A14667">
        <v>99466</v>
      </c>
      <c r="B14667" t="s">
        <v>11500</v>
      </c>
      <c r="C14667" t="s">
        <v>11502</v>
      </c>
      <c r="D14667" t="s">
        <v>7348</v>
      </c>
      <c r="E14667" t="s">
        <v>5647</v>
      </c>
    </row>
    <row r="14668" spans="1:5">
      <c r="A14668">
        <v>99467</v>
      </c>
      <c r="B14668" t="s">
        <v>11500</v>
      </c>
      <c r="C14668" t="s">
        <v>11502</v>
      </c>
      <c r="D14668" t="s">
        <v>7348</v>
      </c>
      <c r="E14668" t="s">
        <v>5647</v>
      </c>
    </row>
    <row r="14669" spans="1:5">
      <c r="A14669">
        <v>99468</v>
      </c>
      <c r="B14669" t="s">
        <v>11500</v>
      </c>
      <c r="C14669" t="s">
        <v>11502</v>
      </c>
      <c r="D14669" t="s">
        <v>7348</v>
      </c>
      <c r="E14669" t="s">
        <v>5647</v>
      </c>
    </row>
    <row r="14670" spans="1:5">
      <c r="A14670">
        <v>99469</v>
      </c>
      <c r="B14670" t="s">
        <v>11500</v>
      </c>
      <c r="C14670" t="s">
        <v>11502</v>
      </c>
      <c r="D14670" t="s">
        <v>7348</v>
      </c>
      <c r="E14670" t="s">
        <v>5647</v>
      </c>
    </row>
    <row r="14671" spans="1:5">
      <c r="A14671">
        <v>99470</v>
      </c>
      <c r="B14671" t="s">
        <v>11500</v>
      </c>
      <c r="C14671" t="s">
        <v>11502</v>
      </c>
      <c r="D14671" t="s">
        <v>7348</v>
      </c>
      <c r="E14671" t="s">
        <v>5647</v>
      </c>
    </row>
    <row r="14672" spans="1:5">
      <c r="A14672">
        <v>99471</v>
      </c>
      <c r="B14672" t="s">
        <v>11500</v>
      </c>
      <c r="C14672" t="s">
        <v>11502</v>
      </c>
      <c r="D14672" t="s">
        <v>7348</v>
      </c>
      <c r="E14672" t="s">
        <v>5647</v>
      </c>
    </row>
    <row r="14673" spans="1:5">
      <c r="A14673">
        <v>99472</v>
      </c>
      <c r="B14673" t="s">
        <v>11500</v>
      </c>
      <c r="C14673" t="s">
        <v>11502</v>
      </c>
      <c r="D14673" t="s">
        <v>7348</v>
      </c>
      <c r="E14673" t="s">
        <v>5647</v>
      </c>
    </row>
    <row r="14674" spans="1:5">
      <c r="A14674">
        <v>99473</v>
      </c>
      <c r="B14674" t="s">
        <v>11500</v>
      </c>
      <c r="C14674" t="s">
        <v>11502</v>
      </c>
      <c r="D14674" t="s">
        <v>7348</v>
      </c>
      <c r="E14674" t="s">
        <v>5647</v>
      </c>
    </row>
    <row r="14675" spans="1:5">
      <c r="A14675">
        <v>99474</v>
      </c>
      <c r="B14675" t="s">
        <v>11500</v>
      </c>
      <c r="C14675" t="s">
        <v>11502</v>
      </c>
      <c r="D14675" t="s">
        <v>7348</v>
      </c>
      <c r="E14675" t="s">
        <v>5647</v>
      </c>
    </row>
    <row r="14676" spans="1:5">
      <c r="A14676">
        <v>99475</v>
      </c>
      <c r="B14676" t="s">
        <v>11500</v>
      </c>
      <c r="C14676" t="s">
        <v>11502</v>
      </c>
      <c r="D14676" t="s">
        <v>7348</v>
      </c>
      <c r="E14676" t="s">
        <v>5647</v>
      </c>
    </row>
    <row r="14677" spans="1:5">
      <c r="A14677">
        <v>99476</v>
      </c>
      <c r="B14677" t="s">
        <v>11500</v>
      </c>
      <c r="C14677" t="s">
        <v>11502</v>
      </c>
      <c r="D14677" t="s">
        <v>7348</v>
      </c>
      <c r="E14677" t="s">
        <v>5647</v>
      </c>
    </row>
    <row r="14678" spans="1:5">
      <c r="A14678">
        <v>99480</v>
      </c>
      <c r="B14678" t="s">
        <v>11500</v>
      </c>
      <c r="C14678" t="s">
        <v>11502</v>
      </c>
      <c r="D14678" t="s">
        <v>7348</v>
      </c>
      <c r="E14678" t="s">
        <v>5647</v>
      </c>
    </row>
    <row r="14679" spans="1:5">
      <c r="A14679">
        <v>99483</v>
      </c>
      <c r="B14679" t="s">
        <v>11500</v>
      </c>
      <c r="C14679" t="s">
        <v>11502</v>
      </c>
      <c r="D14679" t="s">
        <v>7348</v>
      </c>
      <c r="E14679" t="s">
        <v>5647</v>
      </c>
    </row>
    <row r="14680" spans="1:5">
      <c r="A14680">
        <v>99484</v>
      </c>
      <c r="B14680" t="s">
        <v>11500</v>
      </c>
      <c r="C14680" t="s">
        <v>11502</v>
      </c>
      <c r="D14680" t="s">
        <v>7348</v>
      </c>
      <c r="E14680" t="s">
        <v>5647</v>
      </c>
    </row>
    <row r="14681" spans="1:5">
      <c r="A14681">
        <v>99485</v>
      </c>
      <c r="B14681" t="s">
        <v>11500</v>
      </c>
      <c r="C14681" t="s">
        <v>11502</v>
      </c>
      <c r="D14681" t="s">
        <v>7348</v>
      </c>
      <c r="E14681" t="s">
        <v>5647</v>
      </c>
    </row>
    <row r="14682" spans="1:5">
      <c r="A14682">
        <v>99486</v>
      </c>
      <c r="B14682" t="s">
        <v>11500</v>
      </c>
      <c r="C14682" t="s">
        <v>11502</v>
      </c>
      <c r="D14682" t="s">
        <v>7348</v>
      </c>
      <c r="E14682" t="s">
        <v>5647</v>
      </c>
    </row>
    <row r="14683" spans="1:5">
      <c r="A14683">
        <v>99487</v>
      </c>
      <c r="B14683" t="s">
        <v>11500</v>
      </c>
      <c r="C14683" t="s">
        <v>11502</v>
      </c>
      <c r="D14683" t="s">
        <v>7348</v>
      </c>
      <c r="E14683" t="s">
        <v>5647</v>
      </c>
    </row>
    <row r="14684" spans="1:5">
      <c r="A14684">
        <v>99488</v>
      </c>
      <c r="B14684" t="s">
        <v>11500</v>
      </c>
      <c r="C14684" t="s">
        <v>11502</v>
      </c>
      <c r="D14684" t="s">
        <v>7348</v>
      </c>
      <c r="E14684" t="s">
        <v>5647</v>
      </c>
    </row>
    <row r="14685" spans="1:5">
      <c r="A14685">
        <v>99489</v>
      </c>
      <c r="B14685" t="s">
        <v>11500</v>
      </c>
      <c r="C14685" t="s">
        <v>11502</v>
      </c>
      <c r="D14685" t="s">
        <v>7348</v>
      </c>
      <c r="E14685" t="s">
        <v>5647</v>
      </c>
    </row>
    <row r="14686" spans="1:5">
      <c r="A14686">
        <v>99490</v>
      </c>
      <c r="B14686" t="s">
        <v>11500</v>
      </c>
      <c r="C14686" t="s">
        <v>11502</v>
      </c>
      <c r="D14686" t="s">
        <v>7348</v>
      </c>
      <c r="E14686" t="s">
        <v>5647</v>
      </c>
    </row>
    <row r="14687" spans="1:5">
      <c r="A14687">
        <v>99491</v>
      </c>
      <c r="B14687" t="s">
        <v>11500</v>
      </c>
      <c r="C14687" t="s">
        <v>11502</v>
      </c>
      <c r="D14687" t="s">
        <v>7348</v>
      </c>
      <c r="E14687" t="s">
        <v>5647</v>
      </c>
    </row>
    <row r="14688" spans="1:5">
      <c r="A14688">
        <v>99492</v>
      </c>
      <c r="B14688" t="s">
        <v>11500</v>
      </c>
      <c r="C14688" t="s">
        <v>11502</v>
      </c>
      <c r="D14688" t="s">
        <v>7348</v>
      </c>
      <c r="E14688" t="s">
        <v>5647</v>
      </c>
    </row>
    <row r="14689" spans="1:5">
      <c r="A14689">
        <v>99493</v>
      </c>
      <c r="B14689" t="s">
        <v>11500</v>
      </c>
      <c r="C14689" t="s">
        <v>11502</v>
      </c>
      <c r="D14689" t="s">
        <v>7348</v>
      </c>
      <c r="E14689" t="s">
        <v>5647</v>
      </c>
    </row>
    <row r="14690" spans="1:5">
      <c r="A14690">
        <v>99494</v>
      </c>
      <c r="B14690" t="s">
        <v>11500</v>
      </c>
      <c r="C14690" t="s">
        <v>11502</v>
      </c>
      <c r="D14690" t="s">
        <v>7348</v>
      </c>
      <c r="E14690" t="s">
        <v>5647</v>
      </c>
    </row>
    <row r="14691" spans="1:5">
      <c r="A14691">
        <v>99495</v>
      </c>
      <c r="B14691" t="s">
        <v>11500</v>
      </c>
      <c r="C14691" t="s">
        <v>11502</v>
      </c>
      <c r="D14691" t="s">
        <v>7348</v>
      </c>
      <c r="E14691" t="s">
        <v>5647</v>
      </c>
    </row>
    <row r="14692" spans="1:5">
      <c r="A14692">
        <v>99496</v>
      </c>
      <c r="B14692" t="s">
        <v>11500</v>
      </c>
      <c r="C14692" t="s">
        <v>11502</v>
      </c>
      <c r="D14692" t="s">
        <v>7348</v>
      </c>
      <c r="E14692" t="s">
        <v>5647</v>
      </c>
    </row>
    <row r="14693" spans="1:5">
      <c r="A14693">
        <v>99497</v>
      </c>
      <c r="B14693" t="s">
        <v>11500</v>
      </c>
      <c r="C14693" t="s">
        <v>11502</v>
      </c>
      <c r="D14693" t="s">
        <v>7348</v>
      </c>
      <c r="E14693" t="s">
        <v>5647</v>
      </c>
    </row>
    <row r="14694" spans="1:5">
      <c r="A14694">
        <v>99498</v>
      </c>
      <c r="B14694" t="s">
        <v>11500</v>
      </c>
      <c r="C14694" t="s">
        <v>11502</v>
      </c>
      <c r="D14694" t="s">
        <v>7348</v>
      </c>
      <c r="E14694" t="s">
        <v>5647</v>
      </c>
    </row>
    <row r="14695" spans="1:5">
      <c r="A14695">
        <v>99499</v>
      </c>
      <c r="B14695" t="s">
        <v>11500</v>
      </c>
      <c r="C14695" t="s">
        <v>11502</v>
      </c>
      <c r="D14695" t="s">
        <v>7348</v>
      </c>
      <c r="E14695" t="s">
        <v>5647</v>
      </c>
    </row>
    <row r="14696" spans="1:5">
      <c r="A14696">
        <v>99500</v>
      </c>
      <c r="B14696" t="s">
        <v>11500</v>
      </c>
      <c r="C14696" t="s">
        <v>11502</v>
      </c>
      <c r="D14696" t="s">
        <v>7348</v>
      </c>
      <c r="E14696" t="s">
        <v>5647</v>
      </c>
    </row>
    <row r="14697" spans="1:5">
      <c r="A14697">
        <v>99501</v>
      </c>
      <c r="B14697" t="s">
        <v>11500</v>
      </c>
      <c r="C14697" t="s">
        <v>11502</v>
      </c>
      <c r="D14697" t="s">
        <v>7348</v>
      </c>
      <c r="E14697" t="s">
        <v>5647</v>
      </c>
    </row>
    <row r="14698" spans="1:5">
      <c r="A14698">
        <v>99502</v>
      </c>
      <c r="B14698" t="s">
        <v>11500</v>
      </c>
      <c r="C14698" t="s">
        <v>11502</v>
      </c>
      <c r="D14698" t="s">
        <v>7348</v>
      </c>
      <c r="E14698" t="s">
        <v>5647</v>
      </c>
    </row>
    <row r="14699" spans="1:5">
      <c r="A14699">
        <v>99503</v>
      </c>
      <c r="B14699" t="s">
        <v>11500</v>
      </c>
      <c r="C14699" t="s">
        <v>11502</v>
      </c>
      <c r="D14699" t="s">
        <v>7348</v>
      </c>
      <c r="E14699" t="s">
        <v>5647</v>
      </c>
    </row>
    <row r="14700" spans="1:5">
      <c r="A14700">
        <v>99504</v>
      </c>
      <c r="B14700" t="s">
        <v>11500</v>
      </c>
      <c r="C14700" t="s">
        <v>11502</v>
      </c>
      <c r="D14700" t="s">
        <v>7348</v>
      </c>
      <c r="E14700" t="s">
        <v>5647</v>
      </c>
    </row>
    <row r="14701" spans="1:5">
      <c r="A14701">
        <v>99505</v>
      </c>
      <c r="B14701" t="s">
        <v>11500</v>
      </c>
      <c r="C14701" t="s">
        <v>11502</v>
      </c>
      <c r="D14701" t="s">
        <v>7348</v>
      </c>
      <c r="E14701" t="s">
        <v>5647</v>
      </c>
    </row>
    <row r="14702" spans="1:5">
      <c r="A14702">
        <v>99506</v>
      </c>
      <c r="B14702" t="s">
        <v>11500</v>
      </c>
      <c r="C14702" t="s">
        <v>11502</v>
      </c>
      <c r="D14702" t="s">
        <v>7348</v>
      </c>
      <c r="E14702" t="s">
        <v>5647</v>
      </c>
    </row>
    <row r="14703" spans="1:5">
      <c r="A14703">
        <v>99507</v>
      </c>
      <c r="B14703" t="s">
        <v>11500</v>
      </c>
      <c r="C14703" t="s">
        <v>11502</v>
      </c>
      <c r="D14703" t="s">
        <v>7348</v>
      </c>
      <c r="E14703" t="s">
        <v>5647</v>
      </c>
    </row>
    <row r="14704" spans="1:5">
      <c r="A14704">
        <v>99508</v>
      </c>
      <c r="B14704" t="s">
        <v>11500</v>
      </c>
      <c r="C14704" t="s">
        <v>11502</v>
      </c>
      <c r="D14704" t="s">
        <v>7348</v>
      </c>
      <c r="E14704" t="s">
        <v>5647</v>
      </c>
    </row>
    <row r="14705" spans="1:5">
      <c r="A14705">
        <v>99510</v>
      </c>
      <c r="B14705" t="s">
        <v>11500</v>
      </c>
      <c r="C14705" t="s">
        <v>11502</v>
      </c>
      <c r="D14705" t="s">
        <v>7348</v>
      </c>
      <c r="E14705" t="s">
        <v>5647</v>
      </c>
    </row>
    <row r="14706" spans="1:5">
      <c r="A14706">
        <v>99511</v>
      </c>
      <c r="B14706" t="s">
        <v>11500</v>
      </c>
      <c r="C14706" t="s">
        <v>11502</v>
      </c>
      <c r="D14706" t="s">
        <v>7348</v>
      </c>
      <c r="E14706" t="s">
        <v>5647</v>
      </c>
    </row>
    <row r="14707" spans="1:5">
      <c r="A14707">
        <v>99512</v>
      </c>
      <c r="B14707" t="s">
        <v>11500</v>
      </c>
      <c r="C14707" t="s">
        <v>11502</v>
      </c>
      <c r="D14707" t="s">
        <v>7348</v>
      </c>
      <c r="E14707" t="s">
        <v>5647</v>
      </c>
    </row>
    <row r="14708" spans="1:5">
      <c r="A14708">
        <v>99513</v>
      </c>
      <c r="B14708" t="s">
        <v>11500</v>
      </c>
      <c r="C14708" t="s">
        <v>11502</v>
      </c>
      <c r="D14708" t="s">
        <v>7348</v>
      </c>
      <c r="E14708" t="s">
        <v>5647</v>
      </c>
    </row>
    <row r="14709" spans="1:5">
      <c r="A14709">
        <v>99514</v>
      </c>
      <c r="B14709" t="s">
        <v>11500</v>
      </c>
      <c r="C14709" t="s">
        <v>11502</v>
      </c>
      <c r="D14709" t="s">
        <v>7348</v>
      </c>
      <c r="E14709" t="s">
        <v>5647</v>
      </c>
    </row>
    <row r="14710" spans="1:5">
      <c r="A14710">
        <v>99515</v>
      </c>
      <c r="B14710" t="s">
        <v>11500</v>
      </c>
      <c r="C14710" t="s">
        <v>11502</v>
      </c>
      <c r="D14710" t="s">
        <v>7348</v>
      </c>
      <c r="E14710" t="s">
        <v>5647</v>
      </c>
    </row>
    <row r="14711" spans="1:5">
      <c r="A14711">
        <v>99516</v>
      </c>
      <c r="B14711" t="s">
        <v>11500</v>
      </c>
      <c r="C14711" t="s">
        <v>11502</v>
      </c>
      <c r="D14711" t="s">
        <v>7348</v>
      </c>
      <c r="E14711" t="s">
        <v>5647</v>
      </c>
    </row>
    <row r="14712" spans="1:5">
      <c r="A14712">
        <v>99517</v>
      </c>
      <c r="B14712" t="s">
        <v>11500</v>
      </c>
      <c r="C14712" t="s">
        <v>11502</v>
      </c>
      <c r="D14712" t="s">
        <v>7348</v>
      </c>
      <c r="E14712" t="s">
        <v>5647</v>
      </c>
    </row>
    <row r="14713" spans="1:5">
      <c r="A14713">
        <v>99518</v>
      </c>
      <c r="B14713" t="s">
        <v>11500</v>
      </c>
      <c r="C14713" t="s">
        <v>11502</v>
      </c>
      <c r="D14713" t="s">
        <v>7348</v>
      </c>
      <c r="E14713" t="s">
        <v>5647</v>
      </c>
    </row>
    <row r="14714" spans="1:5">
      <c r="A14714">
        <v>99519</v>
      </c>
      <c r="B14714" t="s">
        <v>11500</v>
      </c>
      <c r="C14714" t="s">
        <v>11502</v>
      </c>
      <c r="D14714" t="s">
        <v>7348</v>
      </c>
      <c r="E14714" t="s">
        <v>5647</v>
      </c>
    </row>
    <row r="14715" spans="1:5">
      <c r="A14715">
        <v>99520</v>
      </c>
      <c r="B14715" t="s">
        <v>11500</v>
      </c>
      <c r="C14715" t="s">
        <v>11502</v>
      </c>
      <c r="D14715" t="s">
        <v>7348</v>
      </c>
      <c r="E14715" t="s">
        <v>5647</v>
      </c>
    </row>
    <row r="14716" spans="1:5">
      <c r="A14716">
        <v>99521</v>
      </c>
      <c r="B14716" t="s">
        <v>11500</v>
      </c>
      <c r="C14716" t="s">
        <v>11502</v>
      </c>
      <c r="D14716" t="s">
        <v>7348</v>
      </c>
      <c r="E14716" t="s">
        <v>5647</v>
      </c>
    </row>
    <row r="14717" spans="1:5">
      <c r="A14717">
        <v>99522</v>
      </c>
      <c r="B14717" t="s">
        <v>11500</v>
      </c>
      <c r="C14717" t="s">
        <v>11502</v>
      </c>
      <c r="D14717" t="s">
        <v>7348</v>
      </c>
      <c r="E14717" t="s">
        <v>5647</v>
      </c>
    </row>
    <row r="14718" spans="1:5">
      <c r="A14718">
        <v>99523</v>
      </c>
      <c r="B14718" t="s">
        <v>11500</v>
      </c>
      <c r="C14718" t="s">
        <v>11502</v>
      </c>
      <c r="D14718" t="s">
        <v>7348</v>
      </c>
      <c r="E14718" t="s">
        <v>5647</v>
      </c>
    </row>
    <row r="14719" spans="1:5">
      <c r="A14719">
        <v>99524</v>
      </c>
      <c r="B14719" t="s">
        <v>11500</v>
      </c>
      <c r="C14719" t="s">
        <v>11502</v>
      </c>
      <c r="D14719" t="s">
        <v>7348</v>
      </c>
      <c r="E14719" t="s">
        <v>5647</v>
      </c>
    </row>
    <row r="14720" spans="1:5">
      <c r="A14720">
        <v>99526</v>
      </c>
      <c r="B14720" t="s">
        <v>11500</v>
      </c>
      <c r="C14720" t="s">
        <v>11502</v>
      </c>
      <c r="D14720" t="s">
        <v>7348</v>
      </c>
      <c r="E14720" t="s">
        <v>5647</v>
      </c>
    </row>
    <row r="14721" spans="1:5">
      <c r="A14721">
        <v>99527</v>
      </c>
      <c r="B14721" t="s">
        <v>11500</v>
      </c>
      <c r="C14721" t="s">
        <v>11502</v>
      </c>
      <c r="D14721" t="s">
        <v>7348</v>
      </c>
      <c r="E14721" t="s">
        <v>5647</v>
      </c>
    </row>
    <row r="14722" spans="1:5">
      <c r="A14722">
        <v>99529</v>
      </c>
      <c r="B14722" t="s">
        <v>11500</v>
      </c>
      <c r="C14722" t="s">
        <v>11502</v>
      </c>
      <c r="D14722" t="s">
        <v>7348</v>
      </c>
      <c r="E14722" t="s">
        <v>5647</v>
      </c>
    </row>
    <row r="14723" spans="1:5">
      <c r="A14723">
        <v>99531</v>
      </c>
      <c r="B14723" t="s">
        <v>11500</v>
      </c>
      <c r="C14723" t="s">
        <v>11502</v>
      </c>
      <c r="D14723" t="s">
        <v>7348</v>
      </c>
      <c r="E14723" t="s">
        <v>5647</v>
      </c>
    </row>
    <row r="14724" spans="1:5">
      <c r="A14724">
        <v>99534</v>
      </c>
      <c r="B14724" t="s">
        <v>11500</v>
      </c>
      <c r="C14724" t="s">
        <v>11502</v>
      </c>
      <c r="D14724" t="s">
        <v>7348</v>
      </c>
      <c r="E14724" t="s">
        <v>5647</v>
      </c>
    </row>
    <row r="14725" spans="1:5">
      <c r="A14725">
        <v>99535</v>
      </c>
      <c r="B14725" t="s">
        <v>11500</v>
      </c>
      <c r="C14725" t="s">
        <v>11502</v>
      </c>
      <c r="D14725" t="s">
        <v>7348</v>
      </c>
      <c r="E14725" t="s">
        <v>5647</v>
      </c>
    </row>
    <row r="14726" spans="1:5">
      <c r="A14726">
        <v>99536</v>
      </c>
      <c r="B14726" t="s">
        <v>11500</v>
      </c>
      <c r="C14726" t="s">
        <v>11502</v>
      </c>
      <c r="D14726" t="s">
        <v>7348</v>
      </c>
      <c r="E14726" t="s">
        <v>5647</v>
      </c>
    </row>
    <row r="14727" spans="1:5">
      <c r="A14727">
        <v>99537</v>
      </c>
      <c r="B14727" t="s">
        <v>11500</v>
      </c>
      <c r="C14727" t="s">
        <v>11502</v>
      </c>
      <c r="D14727" t="s">
        <v>7348</v>
      </c>
      <c r="E14727" t="s">
        <v>5647</v>
      </c>
    </row>
    <row r="14728" spans="1:5">
      <c r="A14728">
        <v>99539</v>
      </c>
      <c r="B14728" t="s">
        <v>11500</v>
      </c>
      <c r="C14728" t="s">
        <v>11502</v>
      </c>
      <c r="D14728" t="s">
        <v>7348</v>
      </c>
      <c r="E14728" t="s">
        <v>5647</v>
      </c>
    </row>
    <row r="14729" spans="1:5">
      <c r="A14729">
        <v>99540</v>
      </c>
      <c r="B14729" t="s">
        <v>11500</v>
      </c>
      <c r="C14729" t="s">
        <v>11502</v>
      </c>
      <c r="D14729" t="s">
        <v>7348</v>
      </c>
      <c r="E14729" t="s">
        <v>5647</v>
      </c>
    </row>
    <row r="14730" spans="1:5">
      <c r="A14730">
        <v>99541</v>
      </c>
      <c r="B14730" t="s">
        <v>11500</v>
      </c>
      <c r="C14730" t="s">
        <v>11502</v>
      </c>
      <c r="D14730" t="s">
        <v>7348</v>
      </c>
      <c r="E14730" t="s">
        <v>5647</v>
      </c>
    </row>
    <row r="14731" spans="1:5">
      <c r="A14731">
        <v>99543</v>
      </c>
      <c r="B14731" t="s">
        <v>11500</v>
      </c>
      <c r="C14731" t="s">
        <v>11502</v>
      </c>
      <c r="D14731" t="s">
        <v>7348</v>
      </c>
      <c r="E14731" t="s">
        <v>5647</v>
      </c>
    </row>
    <row r="14732" spans="1:5">
      <c r="A14732">
        <v>99544</v>
      </c>
      <c r="B14732" t="s">
        <v>11500</v>
      </c>
      <c r="C14732" t="s">
        <v>11502</v>
      </c>
      <c r="D14732" t="s">
        <v>7348</v>
      </c>
      <c r="E14732" t="s">
        <v>5647</v>
      </c>
    </row>
    <row r="14733" spans="1:5">
      <c r="A14733">
        <v>99545</v>
      </c>
      <c r="B14733" t="s">
        <v>11500</v>
      </c>
      <c r="C14733" t="s">
        <v>11502</v>
      </c>
      <c r="D14733" t="s">
        <v>7348</v>
      </c>
      <c r="E14733" t="s">
        <v>5647</v>
      </c>
    </row>
    <row r="14734" spans="1:5">
      <c r="A14734">
        <v>99546</v>
      </c>
      <c r="B14734" t="s">
        <v>11500</v>
      </c>
      <c r="C14734" t="s">
        <v>11502</v>
      </c>
      <c r="D14734" t="s">
        <v>7348</v>
      </c>
      <c r="E14734" t="s">
        <v>5647</v>
      </c>
    </row>
    <row r="14735" spans="1:5">
      <c r="A14735">
        <v>99547</v>
      </c>
      <c r="B14735" t="s">
        <v>11500</v>
      </c>
      <c r="C14735" t="s">
        <v>11502</v>
      </c>
      <c r="D14735" t="s">
        <v>7348</v>
      </c>
      <c r="E14735" t="s">
        <v>5647</v>
      </c>
    </row>
    <row r="14736" spans="1:5">
      <c r="A14736">
        <v>99549</v>
      </c>
      <c r="B14736" t="s">
        <v>11500</v>
      </c>
      <c r="C14736" t="s">
        <v>11502</v>
      </c>
      <c r="D14736" t="s">
        <v>7348</v>
      </c>
      <c r="E14736" t="s">
        <v>5647</v>
      </c>
    </row>
    <row r="14737" spans="1:5">
      <c r="A14737">
        <v>99550</v>
      </c>
      <c r="B14737" t="s">
        <v>11500</v>
      </c>
      <c r="C14737" t="s">
        <v>11502</v>
      </c>
      <c r="D14737" t="s">
        <v>7348</v>
      </c>
      <c r="E14737" t="s">
        <v>5647</v>
      </c>
    </row>
    <row r="14738" spans="1:5">
      <c r="A14738">
        <v>99554</v>
      </c>
      <c r="B14738" t="s">
        <v>11500</v>
      </c>
      <c r="C14738" t="s">
        <v>11502</v>
      </c>
      <c r="D14738" t="s">
        <v>7348</v>
      </c>
      <c r="E14738" t="s">
        <v>5647</v>
      </c>
    </row>
    <row r="14739" spans="1:5">
      <c r="A14739">
        <v>99556</v>
      </c>
      <c r="B14739" t="s">
        <v>11500</v>
      </c>
      <c r="C14739" t="s">
        <v>11502</v>
      </c>
      <c r="D14739" t="s">
        <v>7348</v>
      </c>
      <c r="E14739" t="s">
        <v>5647</v>
      </c>
    </row>
    <row r="14740" spans="1:5">
      <c r="A14740">
        <v>99561</v>
      </c>
      <c r="B14740" t="s">
        <v>11500</v>
      </c>
      <c r="C14740" t="s">
        <v>11502</v>
      </c>
      <c r="D14740" t="s">
        <v>7348</v>
      </c>
      <c r="E14740" t="s">
        <v>5647</v>
      </c>
    </row>
    <row r="14741" spans="1:5">
      <c r="A14741">
        <v>99564</v>
      </c>
      <c r="B14741" t="s">
        <v>11500</v>
      </c>
      <c r="C14741" t="s">
        <v>11502</v>
      </c>
      <c r="D14741" t="s">
        <v>7348</v>
      </c>
      <c r="E14741" t="s">
        <v>5647</v>
      </c>
    </row>
    <row r="14742" spans="1:5">
      <c r="A14742">
        <v>99565</v>
      </c>
      <c r="B14742" t="s">
        <v>11500</v>
      </c>
      <c r="C14742" t="s">
        <v>11502</v>
      </c>
      <c r="D14742" t="s">
        <v>7348</v>
      </c>
      <c r="E14742" t="s">
        <v>5647</v>
      </c>
    </row>
    <row r="14743" spans="1:5">
      <c r="A14743">
        <v>99566</v>
      </c>
      <c r="B14743" t="s">
        <v>11500</v>
      </c>
      <c r="C14743" t="s">
        <v>11502</v>
      </c>
      <c r="D14743" t="s">
        <v>7348</v>
      </c>
      <c r="E14743" t="s">
        <v>5647</v>
      </c>
    </row>
    <row r="14744" spans="1:5">
      <c r="A14744">
        <v>99567</v>
      </c>
      <c r="B14744" t="s">
        <v>11500</v>
      </c>
      <c r="C14744" t="s">
        <v>11502</v>
      </c>
      <c r="D14744" t="s">
        <v>7348</v>
      </c>
      <c r="E14744" t="s">
        <v>5647</v>
      </c>
    </row>
    <row r="14745" spans="1:5">
      <c r="A14745">
        <v>99569</v>
      </c>
      <c r="B14745" t="s">
        <v>11500</v>
      </c>
      <c r="C14745" t="s">
        <v>11502</v>
      </c>
      <c r="D14745" t="s">
        <v>7348</v>
      </c>
      <c r="E14745" t="s">
        <v>5647</v>
      </c>
    </row>
    <row r="14746" spans="1:5">
      <c r="A14746">
        <v>99570</v>
      </c>
      <c r="B14746" t="s">
        <v>11500</v>
      </c>
      <c r="C14746" t="s">
        <v>11502</v>
      </c>
      <c r="D14746" t="s">
        <v>7348</v>
      </c>
      <c r="E14746" t="s">
        <v>5647</v>
      </c>
    </row>
    <row r="14747" spans="1:5">
      <c r="A14747">
        <v>99571</v>
      </c>
      <c r="B14747" t="s">
        <v>11500</v>
      </c>
      <c r="C14747" t="s">
        <v>11502</v>
      </c>
      <c r="D14747" t="s">
        <v>7348</v>
      </c>
      <c r="E14747" t="s">
        <v>5647</v>
      </c>
    </row>
    <row r="14748" spans="1:5">
      <c r="A14748">
        <v>99572</v>
      </c>
      <c r="B14748" t="s">
        <v>11500</v>
      </c>
      <c r="C14748" t="s">
        <v>11502</v>
      </c>
      <c r="D14748" t="s">
        <v>7348</v>
      </c>
      <c r="E14748" t="s">
        <v>5647</v>
      </c>
    </row>
    <row r="14749" spans="1:5">
      <c r="A14749">
        <v>99573</v>
      </c>
      <c r="B14749" t="s">
        <v>11500</v>
      </c>
      <c r="C14749" t="s">
        <v>11502</v>
      </c>
      <c r="D14749" t="s">
        <v>7348</v>
      </c>
      <c r="E14749" t="s">
        <v>5647</v>
      </c>
    </row>
    <row r="14750" spans="1:5">
      <c r="A14750">
        <v>99574</v>
      </c>
      <c r="B14750" t="s">
        <v>11500</v>
      </c>
      <c r="C14750" t="s">
        <v>11502</v>
      </c>
      <c r="D14750" t="s">
        <v>7348</v>
      </c>
      <c r="E14750" t="s">
        <v>5647</v>
      </c>
    </row>
    <row r="14751" spans="1:5">
      <c r="A14751">
        <v>99575</v>
      </c>
      <c r="B14751" t="s">
        <v>11500</v>
      </c>
      <c r="C14751" t="s">
        <v>11502</v>
      </c>
      <c r="D14751" t="s">
        <v>7348</v>
      </c>
      <c r="E14751" t="s">
        <v>5647</v>
      </c>
    </row>
    <row r="14752" spans="1:5">
      <c r="A14752">
        <v>99576</v>
      </c>
      <c r="B14752" t="s">
        <v>11500</v>
      </c>
      <c r="C14752" t="s">
        <v>11502</v>
      </c>
      <c r="D14752" t="s">
        <v>7348</v>
      </c>
      <c r="E14752" t="s">
        <v>5647</v>
      </c>
    </row>
    <row r="14753" spans="1:5">
      <c r="A14753">
        <v>99577</v>
      </c>
      <c r="B14753" t="s">
        <v>11500</v>
      </c>
      <c r="C14753" t="s">
        <v>11502</v>
      </c>
      <c r="D14753" t="s">
        <v>7348</v>
      </c>
      <c r="E14753" t="s">
        <v>5647</v>
      </c>
    </row>
    <row r="14754" spans="1:5">
      <c r="A14754">
        <v>99578</v>
      </c>
      <c r="B14754" t="s">
        <v>11500</v>
      </c>
      <c r="C14754" t="s">
        <v>11502</v>
      </c>
      <c r="D14754" t="s">
        <v>7348</v>
      </c>
      <c r="E14754" t="s">
        <v>5647</v>
      </c>
    </row>
    <row r="14755" spans="1:5">
      <c r="A14755">
        <v>99579</v>
      </c>
      <c r="B14755" t="s">
        <v>11500</v>
      </c>
      <c r="C14755" t="s">
        <v>11502</v>
      </c>
      <c r="D14755" t="s">
        <v>7348</v>
      </c>
      <c r="E14755" t="s">
        <v>5647</v>
      </c>
    </row>
    <row r="14756" spans="1:5">
      <c r="A14756">
        <v>99580</v>
      </c>
      <c r="B14756" t="s">
        <v>11500</v>
      </c>
      <c r="C14756" t="s">
        <v>11502</v>
      </c>
      <c r="D14756" t="s">
        <v>7348</v>
      </c>
      <c r="E14756" t="s">
        <v>5647</v>
      </c>
    </row>
    <row r="14757" spans="1:5">
      <c r="A14757">
        <v>99581</v>
      </c>
      <c r="B14757" t="s">
        <v>11500</v>
      </c>
      <c r="C14757" t="s">
        <v>11502</v>
      </c>
      <c r="D14757" t="s">
        <v>7348</v>
      </c>
      <c r="E14757" t="s">
        <v>5647</v>
      </c>
    </row>
    <row r="14758" spans="1:5">
      <c r="A14758">
        <v>99582</v>
      </c>
      <c r="B14758" t="s">
        <v>11500</v>
      </c>
      <c r="C14758" t="s">
        <v>11502</v>
      </c>
      <c r="D14758" t="s">
        <v>7348</v>
      </c>
      <c r="E14758" t="s">
        <v>5647</v>
      </c>
    </row>
    <row r="14759" spans="1:5">
      <c r="A14759">
        <v>99583</v>
      </c>
      <c r="B14759" t="s">
        <v>11500</v>
      </c>
      <c r="C14759" t="s">
        <v>11502</v>
      </c>
      <c r="D14759" t="s">
        <v>7348</v>
      </c>
      <c r="E14759" t="s">
        <v>5647</v>
      </c>
    </row>
    <row r="14760" spans="1:5">
      <c r="A14760">
        <v>99584</v>
      </c>
      <c r="B14760" t="s">
        <v>11500</v>
      </c>
      <c r="C14760" t="s">
        <v>11502</v>
      </c>
      <c r="D14760" t="s">
        <v>7348</v>
      </c>
      <c r="E14760" t="s">
        <v>5647</v>
      </c>
    </row>
    <row r="14761" spans="1:5">
      <c r="A14761">
        <v>99585</v>
      </c>
      <c r="B14761" t="s">
        <v>11500</v>
      </c>
      <c r="C14761" t="s">
        <v>11502</v>
      </c>
      <c r="D14761" t="s">
        <v>7348</v>
      </c>
      <c r="E14761" t="s">
        <v>5647</v>
      </c>
    </row>
    <row r="14762" spans="1:5">
      <c r="A14762">
        <v>99586</v>
      </c>
      <c r="B14762" t="s">
        <v>11500</v>
      </c>
      <c r="C14762" t="s">
        <v>11502</v>
      </c>
      <c r="D14762" t="s">
        <v>7348</v>
      </c>
      <c r="E14762" t="s">
        <v>5647</v>
      </c>
    </row>
    <row r="14763" spans="1:5">
      <c r="A14763">
        <v>99587</v>
      </c>
      <c r="B14763" t="s">
        <v>11500</v>
      </c>
      <c r="C14763" t="s">
        <v>11502</v>
      </c>
      <c r="D14763" t="s">
        <v>7348</v>
      </c>
      <c r="E14763" t="s">
        <v>5647</v>
      </c>
    </row>
    <row r="14764" spans="1:5">
      <c r="A14764">
        <v>99588</v>
      </c>
      <c r="B14764" t="s">
        <v>11500</v>
      </c>
      <c r="C14764" t="s">
        <v>11502</v>
      </c>
      <c r="D14764" t="s">
        <v>7348</v>
      </c>
      <c r="E14764" t="s">
        <v>5647</v>
      </c>
    </row>
    <row r="14765" spans="1:5">
      <c r="A14765">
        <v>99589</v>
      </c>
      <c r="B14765" t="s">
        <v>11500</v>
      </c>
      <c r="C14765" t="s">
        <v>11502</v>
      </c>
      <c r="D14765" t="s">
        <v>7348</v>
      </c>
      <c r="E14765" t="s">
        <v>5647</v>
      </c>
    </row>
    <row r="14766" spans="1:5">
      <c r="A14766">
        <v>99590</v>
      </c>
      <c r="B14766" t="s">
        <v>11500</v>
      </c>
      <c r="C14766" t="s">
        <v>11502</v>
      </c>
      <c r="D14766" t="s">
        <v>7348</v>
      </c>
      <c r="E14766" t="s">
        <v>5647</v>
      </c>
    </row>
    <row r="14767" spans="1:5">
      <c r="A14767">
        <v>99591</v>
      </c>
      <c r="B14767" t="s">
        <v>11500</v>
      </c>
      <c r="C14767" t="s">
        <v>11502</v>
      </c>
      <c r="D14767" t="s">
        <v>7348</v>
      </c>
      <c r="E14767" t="s">
        <v>5647</v>
      </c>
    </row>
    <row r="14768" spans="1:5">
      <c r="A14768">
        <v>99592</v>
      </c>
      <c r="B14768" t="s">
        <v>11500</v>
      </c>
      <c r="C14768" t="s">
        <v>11502</v>
      </c>
      <c r="D14768" t="s">
        <v>7348</v>
      </c>
      <c r="E14768" t="s">
        <v>5647</v>
      </c>
    </row>
    <row r="14769" spans="1:5">
      <c r="A14769">
        <v>99593</v>
      </c>
      <c r="B14769" t="s">
        <v>11500</v>
      </c>
      <c r="C14769" t="s">
        <v>11502</v>
      </c>
      <c r="D14769" t="s">
        <v>7348</v>
      </c>
      <c r="E14769" t="s">
        <v>5647</v>
      </c>
    </row>
    <row r="14770" spans="1:5">
      <c r="A14770">
        <v>99594</v>
      </c>
      <c r="B14770" t="s">
        <v>11500</v>
      </c>
      <c r="C14770" t="s">
        <v>11502</v>
      </c>
      <c r="D14770" t="s">
        <v>7348</v>
      </c>
      <c r="E14770" t="s">
        <v>5647</v>
      </c>
    </row>
    <row r="14771" spans="1:5">
      <c r="A14771">
        <v>99595</v>
      </c>
      <c r="B14771" t="s">
        <v>11500</v>
      </c>
      <c r="C14771" t="s">
        <v>11502</v>
      </c>
      <c r="D14771" t="s">
        <v>7348</v>
      </c>
      <c r="E14771" t="s">
        <v>5647</v>
      </c>
    </row>
    <row r="14772" spans="1:5">
      <c r="A14772">
        <v>99596</v>
      </c>
      <c r="B14772" t="s">
        <v>11500</v>
      </c>
      <c r="C14772" t="s">
        <v>11502</v>
      </c>
      <c r="D14772" t="s">
        <v>7348</v>
      </c>
      <c r="E14772" t="s">
        <v>5647</v>
      </c>
    </row>
    <row r="14773" spans="1:5">
      <c r="A14773">
        <v>99597</v>
      </c>
      <c r="B14773" t="s">
        <v>11500</v>
      </c>
      <c r="C14773" t="s">
        <v>11502</v>
      </c>
      <c r="D14773" t="s">
        <v>7348</v>
      </c>
      <c r="E14773" t="s">
        <v>5647</v>
      </c>
    </row>
    <row r="14774" spans="1:5">
      <c r="A14774">
        <v>99598</v>
      </c>
      <c r="B14774" t="s">
        <v>11500</v>
      </c>
      <c r="C14774" t="s">
        <v>11502</v>
      </c>
      <c r="D14774" t="s">
        <v>7348</v>
      </c>
      <c r="E14774" t="s">
        <v>5647</v>
      </c>
    </row>
    <row r="14775" spans="1:5">
      <c r="A14775">
        <v>99599</v>
      </c>
      <c r="B14775" t="s">
        <v>11500</v>
      </c>
      <c r="C14775" t="s">
        <v>11502</v>
      </c>
      <c r="D14775" t="s">
        <v>7348</v>
      </c>
      <c r="E14775" t="s">
        <v>5647</v>
      </c>
    </row>
    <row r="14776" spans="1:5">
      <c r="A14776">
        <v>99600</v>
      </c>
      <c r="B14776" t="s">
        <v>11500</v>
      </c>
      <c r="C14776" t="s">
        <v>11502</v>
      </c>
      <c r="D14776" t="s">
        <v>7348</v>
      </c>
      <c r="E14776" t="s">
        <v>5647</v>
      </c>
    </row>
    <row r="14777" spans="1:5">
      <c r="A14777">
        <v>99601</v>
      </c>
      <c r="B14777" t="s">
        <v>11500</v>
      </c>
      <c r="C14777" t="s">
        <v>11502</v>
      </c>
      <c r="D14777" t="s">
        <v>7348</v>
      </c>
      <c r="E14777" t="s">
        <v>5647</v>
      </c>
    </row>
    <row r="14778" spans="1:5">
      <c r="A14778">
        <v>99602</v>
      </c>
      <c r="B14778" t="s">
        <v>11500</v>
      </c>
      <c r="C14778" t="s">
        <v>11502</v>
      </c>
      <c r="D14778" t="s">
        <v>7348</v>
      </c>
      <c r="E14778" t="s">
        <v>5647</v>
      </c>
    </row>
    <row r="14779" spans="1:5">
      <c r="A14779">
        <v>99603</v>
      </c>
      <c r="B14779" t="s">
        <v>11500</v>
      </c>
      <c r="C14779" t="s">
        <v>11502</v>
      </c>
      <c r="D14779" t="s">
        <v>7348</v>
      </c>
      <c r="E14779" t="s">
        <v>5647</v>
      </c>
    </row>
    <row r="14780" spans="1:5">
      <c r="A14780">
        <v>99604</v>
      </c>
      <c r="B14780" t="s">
        <v>11500</v>
      </c>
      <c r="C14780" t="s">
        <v>11502</v>
      </c>
      <c r="D14780" t="s">
        <v>7348</v>
      </c>
      <c r="E14780" t="s">
        <v>5647</v>
      </c>
    </row>
    <row r="14781" spans="1:5">
      <c r="A14781">
        <v>99605</v>
      </c>
      <c r="B14781" t="s">
        <v>11500</v>
      </c>
      <c r="C14781" t="s">
        <v>11502</v>
      </c>
      <c r="D14781" t="s">
        <v>7348</v>
      </c>
      <c r="E14781" t="s">
        <v>5647</v>
      </c>
    </row>
    <row r="14782" spans="1:5">
      <c r="A14782">
        <v>99606</v>
      </c>
      <c r="B14782" t="s">
        <v>11500</v>
      </c>
      <c r="C14782" t="s">
        <v>11502</v>
      </c>
      <c r="D14782" t="s">
        <v>7348</v>
      </c>
      <c r="E14782" t="s">
        <v>5647</v>
      </c>
    </row>
    <row r="14783" spans="1:5">
      <c r="A14783">
        <v>99607</v>
      </c>
      <c r="B14783" t="s">
        <v>11500</v>
      </c>
      <c r="C14783" t="s">
        <v>11502</v>
      </c>
      <c r="D14783" t="s">
        <v>7348</v>
      </c>
      <c r="E14783" t="s">
        <v>5647</v>
      </c>
    </row>
    <row r="14784" spans="1:5">
      <c r="A14784">
        <v>99608</v>
      </c>
      <c r="B14784" t="s">
        <v>11500</v>
      </c>
      <c r="C14784" t="s">
        <v>11502</v>
      </c>
      <c r="D14784" t="s">
        <v>7348</v>
      </c>
      <c r="E14784" t="s">
        <v>5647</v>
      </c>
    </row>
    <row r="14785" spans="1:5">
      <c r="A14785">
        <v>99609</v>
      </c>
      <c r="B14785" t="s">
        <v>11500</v>
      </c>
      <c r="C14785" t="s">
        <v>11502</v>
      </c>
      <c r="D14785" t="s">
        <v>7348</v>
      </c>
      <c r="E14785" t="s">
        <v>5647</v>
      </c>
    </row>
    <row r="14786" spans="1:5">
      <c r="A14786">
        <v>99610</v>
      </c>
      <c r="B14786" t="s">
        <v>11500</v>
      </c>
      <c r="C14786" t="s">
        <v>11502</v>
      </c>
      <c r="D14786" t="s">
        <v>7348</v>
      </c>
      <c r="E14786" t="s">
        <v>5647</v>
      </c>
    </row>
    <row r="14787" spans="1:5">
      <c r="A14787">
        <v>99611</v>
      </c>
      <c r="B14787" t="s">
        <v>11500</v>
      </c>
      <c r="C14787" t="s">
        <v>11502</v>
      </c>
      <c r="D14787" t="s">
        <v>7348</v>
      </c>
      <c r="E14787" t="s">
        <v>5647</v>
      </c>
    </row>
    <row r="14788" spans="1:5">
      <c r="A14788">
        <v>99612</v>
      </c>
      <c r="B14788" t="s">
        <v>11500</v>
      </c>
      <c r="C14788" t="s">
        <v>11502</v>
      </c>
      <c r="D14788" t="s">
        <v>7348</v>
      </c>
      <c r="E14788" t="s">
        <v>5647</v>
      </c>
    </row>
    <row r="14789" spans="1:5">
      <c r="A14789">
        <v>99613</v>
      </c>
      <c r="B14789" t="s">
        <v>11500</v>
      </c>
      <c r="C14789" t="s">
        <v>11502</v>
      </c>
      <c r="D14789" t="s">
        <v>7348</v>
      </c>
      <c r="E14789" t="s">
        <v>5647</v>
      </c>
    </row>
    <row r="14790" spans="1:5">
      <c r="A14790">
        <v>99614</v>
      </c>
      <c r="B14790" t="s">
        <v>11500</v>
      </c>
      <c r="C14790" t="s">
        <v>11502</v>
      </c>
      <c r="D14790" t="s">
        <v>7348</v>
      </c>
      <c r="E14790" t="s">
        <v>5647</v>
      </c>
    </row>
    <row r="14791" spans="1:5">
      <c r="A14791">
        <v>99615</v>
      </c>
      <c r="B14791" t="s">
        <v>11500</v>
      </c>
      <c r="C14791" t="s">
        <v>11502</v>
      </c>
      <c r="D14791" t="s">
        <v>7348</v>
      </c>
      <c r="E14791" t="s">
        <v>5647</v>
      </c>
    </row>
    <row r="14792" spans="1:5">
      <c r="A14792">
        <v>99616</v>
      </c>
      <c r="B14792" t="s">
        <v>11500</v>
      </c>
      <c r="C14792" t="s">
        <v>11502</v>
      </c>
      <c r="D14792" t="s">
        <v>7348</v>
      </c>
      <c r="E14792" t="s">
        <v>5647</v>
      </c>
    </row>
    <row r="14793" spans="1:5">
      <c r="A14793">
        <v>99617</v>
      </c>
      <c r="B14793" t="s">
        <v>11500</v>
      </c>
      <c r="C14793" t="s">
        <v>11502</v>
      </c>
      <c r="D14793" t="s">
        <v>7348</v>
      </c>
      <c r="E14793" t="s">
        <v>5647</v>
      </c>
    </row>
    <row r="14794" spans="1:5">
      <c r="A14794">
        <v>99618</v>
      </c>
      <c r="B14794" t="s">
        <v>11500</v>
      </c>
      <c r="C14794" t="s">
        <v>11502</v>
      </c>
      <c r="D14794" t="s">
        <v>7348</v>
      </c>
      <c r="E14794" t="s">
        <v>5647</v>
      </c>
    </row>
    <row r="14795" spans="1:5">
      <c r="A14795">
        <v>99619</v>
      </c>
      <c r="B14795" t="s">
        <v>11500</v>
      </c>
      <c r="C14795" t="s">
        <v>11502</v>
      </c>
      <c r="D14795" t="s">
        <v>7348</v>
      </c>
      <c r="E14795" t="s">
        <v>5647</v>
      </c>
    </row>
    <row r="14796" spans="1:5">
      <c r="A14796">
        <v>99620</v>
      </c>
      <c r="B14796" t="s">
        <v>11500</v>
      </c>
      <c r="C14796" t="s">
        <v>11502</v>
      </c>
      <c r="D14796" t="s">
        <v>7348</v>
      </c>
      <c r="E14796" t="s">
        <v>5647</v>
      </c>
    </row>
    <row r="14797" spans="1:5">
      <c r="A14797">
        <v>99621</v>
      </c>
      <c r="B14797" t="s">
        <v>11500</v>
      </c>
      <c r="C14797" t="s">
        <v>11502</v>
      </c>
      <c r="D14797" t="s">
        <v>7348</v>
      </c>
      <c r="E14797" t="s">
        <v>5647</v>
      </c>
    </row>
    <row r="14798" spans="1:5">
      <c r="A14798">
        <v>99622</v>
      </c>
      <c r="B14798" t="s">
        <v>11500</v>
      </c>
      <c r="C14798" t="s">
        <v>11502</v>
      </c>
      <c r="D14798" t="s">
        <v>7348</v>
      </c>
      <c r="E14798" t="s">
        <v>5647</v>
      </c>
    </row>
    <row r="14799" spans="1:5">
      <c r="A14799">
        <v>99623</v>
      </c>
      <c r="B14799" t="s">
        <v>11500</v>
      </c>
      <c r="C14799" t="s">
        <v>11502</v>
      </c>
      <c r="D14799" t="s">
        <v>7348</v>
      </c>
      <c r="E14799" t="s">
        <v>5647</v>
      </c>
    </row>
    <row r="14800" spans="1:5">
      <c r="A14800">
        <v>99624</v>
      </c>
      <c r="B14800" t="s">
        <v>11500</v>
      </c>
      <c r="C14800" t="s">
        <v>11502</v>
      </c>
      <c r="D14800" t="s">
        <v>7348</v>
      </c>
      <c r="E14800" t="s">
        <v>5647</v>
      </c>
    </row>
    <row r="14801" spans="1:5">
      <c r="A14801">
        <v>99625</v>
      </c>
      <c r="B14801" t="s">
        <v>11500</v>
      </c>
      <c r="C14801" t="s">
        <v>11502</v>
      </c>
      <c r="D14801" t="s">
        <v>7348</v>
      </c>
      <c r="E14801" t="s">
        <v>5647</v>
      </c>
    </row>
    <row r="14802" spans="1:5">
      <c r="A14802">
        <v>99626</v>
      </c>
      <c r="B14802" t="s">
        <v>11500</v>
      </c>
      <c r="C14802" t="s">
        <v>11502</v>
      </c>
      <c r="D14802" t="s">
        <v>7348</v>
      </c>
      <c r="E14802" t="s">
        <v>5647</v>
      </c>
    </row>
    <row r="14803" spans="1:5">
      <c r="A14803">
        <v>99627</v>
      </c>
      <c r="B14803" t="s">
        <v>11500</v>
      </c>
      <c r="C14803" t="s">
        <v>11502</v>
      </c>
      <c r="D14803" t="s">
        <v>7348</v>
      </c>
      <c r="E14803" t="s">
        <v>5647</v>
      </c>
    </row>
    <row r="14804" spans="1:5">
      <c r="A14804">
        <v>99628</v>
      </c>
      <c r="B14804" t="s">
        <v>11500</v>
      </c>
      <c r="C14804" t="s">
        <v>11502</v>
      </c>
      <c r="D14804" t="s">
        <v>7348</v>
      </c>
      <c r="E14804" t="s">
        <v>5647</v>
      </c>
    </row>
    <row r="14805" spans="1:5">
      <c r="A14805">
        <v>99629</v>
      </c>
      <c r="B14805" t="s">
        <v>11500</v>
      </c>
      <c r="C14805" t="s">
        <v>11502</v>
      </c>
      <c r="D14805" t="s">
        <v>7348</v>
      </c>
      <c r="E14805" t="s">
        <v>5647</v>
      </c>
    </row>
    <row r="14806" spans="1:5">
      <c r="A14806">
        <v>99630</v>
      </c>
      <c r="B14806" t="s">
        <v>11500</v>
      </c>
      <c r="C14806" t="s">
        <v>11502</v>
      </c>
      <c r="D14806" t="s">
        <v>7348</v>
      </c>
      <c r="E14806" t="s">
        <v>5647</v>
      </c>
    </row>
    <row r="14807" spans="1:5">
      <c r="A14807">
        <v>99631</v>
      </c>
      <c r="B14807" t="s">
        <v>11500</v>
      </c>
      <c r="C14807" t="s">
        <v>11502</v>
      </c>
      <c r="D14807" t="s">
        <v>7348</v>
      </c>
      <c r="E14807" t="s">
        <v>5647</v>
      </c>
    </row>
    <row r="14808" spans="1:5">
      <c r="A14808">
        <v>99632</v>
      </c>
      <c r="B14808" t="s">
        <v>11500</v>
      </c>
      <c r="C14808" t="s">
        <v>11502</v>
      </c>
      <c r="D14808" t="s">
        <v>7348</v>
      </c>
      <c r="E14808" t="s">
        <v>5647</v>
      </c>
    </row>
    <row r="14809" spans="1:5">
      <c r="A14809">
        <v>99633</v>
      </c>
      <c r="B14809" t="s">
        <v>11500</v>
      </c>
      <c r="C14809" t="s">
        <v>11502</v>
      </c>
      <c r="D14809" t="s">
        <v>7348</v>
      </c>
      <c r="E14809" t="s">
        <v>5647</v>
      </c>
    </row>
    <row r="14810" spans="1:5">
      <c r="A14810">
        <v>99634</v>
      </c>
      <c r="B14810" t="s">
        <v>11500</v>
      </c>
      <c r="C14810" t="s">
        <v>11502</v>
      </c>
      <c r="D14810" t="s">
        <v>7348</v>
      </c>
      <c r="E14810" t="s">
        <v>5647</v>
      </c>
    </row>
    <row r="14811" spans="1:5">
      <c r="A14811">
        <v>99635</v>
      </c>
      <c r="B14811" t="s">
        <v>11500</v>
      </c>
      <c r="C14811" t="s">
        <v>11502</v>
      </c>
      <c r="D14811" t="s">
        <v>7348</v>
      </c>
      <c r="E14811" t="s">
        <v>5647</v>
      </c>
    </row>
    <row r="14812" spans="1:5">
      <c r="A14812">
        <v>99636</v>
      </c>
      <c r="B14812" t="s">
        <v>11500</v>
      </c>
      <c r="C14812" t="s">
        <v>11502</v>
      </c>
      <c r="D14812" t="s">
        <v>7348</v>
      </c>
      <c r="E14812" t="s">
        <v>5647</v>
      </c>
    </row>
    <row r="14813" spans="1:5">
      <c r="A14813">
        <v>99637</v>
      </c>
      <c r="B14813" t="s">
        <v>11500</v>
      </c>
      <c r="C14813" t="s">
        <v>11502</v>
      </c>
      <c r="D14813" t="s">
        <v>7348</v>
      </c>
      <c r="E14813" t="s">
        <v>5647</v>
      </c>
    </row>
    <row r="14814" spans="1:5">
      <c r="A14814">
        <v>99638</v>
      </c>
      <c r="B14814" t="s">
        <v>11500</v>
      </c>
      <c r="C14814" t="s">
        <v>11502</v>
      </c>
      <c r="D14814" t="s">
        <v>7348</v>
      </c>
      <c r="E14814" t="s">
        <v>5647</v>
      </c>
    </row>
    <row r="14815" spans="1:5">
      <c r="A14815">
        <v>99639</v>
      </c>
      <c r="B14815" t="s">
        <v>11500</v>
      </c>
      <c r="C14815" t="s">
        <v>11502</v>
      </c>
      <c r="D14815" t="s">
        <v>7348</v>
      </c>
      <c r="E14815" t="s">
        <v>5647</v>
      </c>
    </row>
    <row r="14816" spans="1:5">
      <c r="A14816">
        <v>99640</v>
      </c>
      <c r="B14816" t="s">
        <v>11500</v>
      </c>
      <c r="C14816" t="s">
        <v>11502</v>
      </c>
      <c r="D14816" t="s">
        <v>7348</v>
      </c>
      <c r="E14816" t="s">
        <v>5647</v>
      </c>
    </row>
    <row r="14817" spans="1:5">
      <c r="A14817">
        <v>99641</v>
      </c>
      <c r="B14817" t="s">
        <v>11500</v>
      </c>
      <c r="C14817" t="s">
        <v>11502</v>
      </c>
      <c r="D14817" t="s">
        <v>7348</v>
      </c>
      <c r="E14817" t="s">
        <v>5647</v>
      </c>
    </row>
    <row r="14818" spans="1:5">
      <c r="A14818">
        <v>99642</v>
      </c>
      <c r="B14818" t="s">
        <v>11500</v>
      </c>
      <c r="C14818" t="s">
        <v>11502</v>
      </c>
      <c r="D14818" t="s">
        <v>7348</v>
      </c>
      <c r="E14818" t="s">
        <v>5647</v>
      </c>
    </row>
    <row r="14819" spans="1:5">
      <c r="A14819">
        <v>99643</v>
      </c>
      <c r="B14819" t="s">
        <v>11500</v>
      </c>
      <c r="C14819" t="s">
        <v>11502</v>
      </c>
      <c r="D14819" t="s">
        <v>7348</v>
      </c>
      <c r="E14819" t="s">
        <v>5647</v>
      </c>
    </row>
    <row r="14820" spans="1:5">
      <c r="A14820">
        <v>99644</v>
      </c>
      <c r="B14820" t="s">
        <v>11500</v>
      </c>
      <c r="C14820" t="s">
        <v>11502</v>
      </c>
      <c r="D14820" t="s">
        <v>7348</v>
      </c>
      <c r="E14820" t="s">
        <v>5647</v>
      </c>
    </row>
    <row r="14821" spans="1:5">
      <c r="A14821">
        <v>99645</v>
      </c>
      <c r="B14821" t="s">
        <v>11500</v>
      </c>
      <c r="C14821" t="s">
        <v>11502</v>
      </c>
      <c r="D14821" t="s">
        <v>7348</v>
      </c>
      <c r="E14821" t="s">
        <v>5647</v>
      </c>
    </row>
    <row r="14822" spans="1:5">
      <c r="A14822">
        <v>99646</v>
      </c>
      <c r="B14822" t="s">
        <v>11500</v>
      </c>
      <c r="C14822" t="s">
        <v>11502</v>
      </c>
      <c r="D14822" t="s">
        <v>7348</v>
      </c>
      <c r="E14822" t="s">
        <v>5647</v>
      </c>
    </row>
    <row r="14823" spans="1:5">
      <c r="A14823">
        <v>99647</v>
      </c>
      <c r="B14823" t="s">
        <v>11500</v>
      </c>
      <c r="C14823" t="s">
        <v>11502</v>
      </c>
      <c r="D14823" t="s">
        <v>7348</v>
      </c>
      <c r="E14823" t="s">
        <v>5647</v>
      </c>
    </row>
    <row r="14824" spans="1:5">
      <c r="A14824">
        <v>99648</v>
      </c>
      <c r="B14824" t="s">
        <v>11500</v>
      </c>
      <c r="C14824" t="s">
        <v>11502</v>
      </c>
      <c r="D14824" t="s">
        <v>7348</v>
      </c>
      <c r="E14824" t="s">
        <v>5647</v>
      </c>
    </row>
    <row r="14825" spans="1:5">
      <c r="A14825">
        <v>99649</v>
      </c>
      <c r="B14825" t="s">
        <v>11500</v>
      </c>
      <c r="C14825" t="s">
        <v>11502</v>
      </c>
      <c r="D14825" t="s">
        <v>7348</v>
      </c>
      <c r="E14825" t="s">
        <v>5647</v>
      </c>
    </row>
    <row r="14826" spans="1:5">
      <c r="A14826">
        <v>99650</v>
      </c>
      <c r="B14826" t="s">
        <v>11500</v>
      </c>
      <c r="C14826" t="s">
        <v>11502</v>
      </c>
      <c r="D14826" t="s">
        <v>7348</v>
      </c>
      <c r="E14826" t="s">
        <v>5647</v>
      </c>
    </row>
    <row r="14827" spans="1:5">
      <c r="A14827">
        <v>99651</v>
      </c>
      <c r="B14827" t="s">
        <v>11500</v>
      </c>
      <c r="C14827" t="s">
        <v>11502</v>
      </c>
      <c r="D14827" t="s">
        <v>7348</v>
      </c>
      <c r="E14827" t="s">
        <v>5647</v>
      </c>
    </row>
    <row r="14828" spans="1:5">
      <c r="A14828">
        <v>99652</v>
      </c>
      <c r="B14828" t="s">
        <v>11500</v>
      </c>
      <c r="C14828" t="s">
        <v>11502</v>
      </c>
      <c r="D14828" t="s">
        <v>7348</v>
      </c>
      <c r="E14828" t="s">
        <v>5647</v>
      </c>
    </row>
    <row r="14829" spans="1:5">
      <c r="A14829">
        <v>99653</v>
      </c>
      <c r="B14829" t="s">
        <v>11500</v>
      </c>
      <c r="C14829" t="s">
        <v>11502</v>
      </c>
      <c r="D14829" t="s">
        <v>7348</v>
      </c>
      <c r="E14829" t="s">
        <v>5647</v>
      </c>
    </row>
    <row r="14830" spans="1:5">
      <c r="A14830">
        <v>99654</v>
      </c>
      <c r="B14830" t="s">
        <v>11500</v>
      </c>
      <c r="C14830" t="s">
        <v>11502</v>
      </c>
      <c r="D14830" t="s">
        <v>7348</v>
      </c>
      <c r="E14830" t="s">
        <v>5647</v>
      </c>
    </row>
    <row r="14831" spans="1:5">
      <c r="A14831">
        <v>99655</v>
      </c>
      <c r="B14831" t="s">
        <v>11500</v>
      </c>
      <c r="C14831" t="s">
        <v>11502</v>
      </c>
      <c r="D14831" t="s">
        <v>7348</v>
      </c>
      <c r="E14831" t="s">
        <v>5647</v>
      </c>
    </row>
    <row r="14832" spans="1:5">
      <c r="A14832">
        <v>99656</v>
      </c>
      <c r="B14832" t="s">
        <v>11500</v>
      </c>
      <c r="C14832" t="s">
        <v>11502</v>
      </c>
      <c r="D14832" t="s">
        <v>7348</v>
      </c>
      <c r="E14832" t="s">
        <v>5647</v>
      </c>
    </row>
    <row r="14833" spans="1:5">
      <c r="A14833">
        <v>99657</v>
      </c>
      <c r="B14833" t="s">
        <v>11500</v>
      </c>
      <c r="C14833" t="s">
        <v>11502</v>
      </c>
      <c r="D14833" t="s">
        <v>7348</v>
      </c>
      <c r="E14833" t="s">
        <v>5647</v>
      </c>
    </row>
    <row r="14834" spans="1:5">
      <c r="A14834">
        <v>99658</v>
      </c>
      <c r="B14834" t="s">
        <v>11500</v>
      </c>
      <c r="C14834" t="s">
        <v>11502</v>
      </c>
      <c r="D14834" t="s">
        <v>7348</v>
      </c>
      <c r="E14834" t="s">
        <v>5647</v>
      </c>
    </row>
    <row r="14835" spans="1:5">
      <c r="A14835">
        <v>99659</v>
      </c>
      <c r="B14835" t="s">
        <v>11500</v>
      </c>
      <c r="C14835" t="s">
        <v>11502</v>
      </c>
      <c r="D14835" t="s">
        <v>7348</v>
      </c>
      <c r="E14835" t="s">
        <v>5647</v>
      </c>
    </row>
    <row r="14836" spans="1:5">
      <c r="A14836">
        <v>99660</v>
      </c>
      <c r="B14836" t="s">
        <v>11500</v>
      </c>
      <c r="C14836" t="s">
        <v>11502</v>
      </c>
      <c r="D14836" t="s">
        <v>7348</v>
      </c>
      <c r="E14836" t="s">
        <v>5647</v>
      </c>
    </row>
    <row r="14837" spans="1:5">
      <c r="A14837">
        <v>99661</v>
      </c>
      <c r="B14837" t="s">
        <v>11500</v>
      </c>
      <c r="C14837" t="s">
        <v>11502</v>
      </c>
      <c r="D14837" t="s">
        <v>7348</v>
      </c>
      <c r="E14837" t="s">
        <v>5647</v>
      </c>
    </row>
    <row r="14838" spans="1:5">
      <c r="A14838">
        <v>99662</v>
      </c>
      <c r="B14838" t="s">
        <v>11500</v>
      </c>
      <c r="C14838" t="s">
        <v>11502</v>
      </c>
      <c r="D14838" t="s">
        <v>7348</v>
      </c>
      <c r="E14838" t="s">
        <v>5647</v>
      </c>
    </row>
    <row r="14839" spans="1:5">
      <c r="A14839">
        <v>99663</v>
      </c>
      <c r="B14839" t="s">
        <v>11500</v>
      </c>
      <c r="C14839" t="s">
        <v>11502</v>
      </c>
      <c r="D14839" t="s">
        <v>7348</v>
      </c>
      <c r="E14839" t="s">
        <v>5647</v>
      </c>
    </row>
    <row r="14840" spans="1:5">
      <c r="A14840">
        <v>99664</v>
      </c>
      <c r="B14840" t="s">
        <v>11500</v>
      </c>
      <c r="C14840" t="s">
        <v>11502</v>
      </c>
      <c r="D14840" t="s">
        <v>7348</v>
      </c>
      <c r="E14840" t="s">
        <v>5647</v>
      </c>
    </row>
    <row r="14841" spans="1:5">
      <c r="A14841">
        <v>99665</v>
      </c>
      <c r="B14841" t="s">
        <v>11500</v>
      </c>
      <c r="C14841" t="s">
        <v>11502</v>
      </c>
      <c r="D14841" t="s">
        <v>7348</v>
      </c>
      <c r="E14841" t="s">
        <v>5647</v>
      </c>
    </row>
    <row r="14842" spans="1:5">
      <c r="A14842">
        <v>99666</v>
      </c>
      <c r="B14842" t="s">
        <v>11500</v>
      </c>
      <c r="C14842" t="s">
        <v>11502</v>
      </c>
      <c r="D14842" t="s">
        <v>7348</v>
      </c>
      <c r="E14842" t="s">
        <v>5647</v>
      </c>
    </row>
    <row r="14843" spans="1:5">
      <c r="A14843">
        <v>99667</v>
      </c>
      <c r="B14843" t="s">
        <v>11500</v>
      </c>
      <c r="C14843" t="s">
        <v>11502</v>
      </c>
      <c r="D14843" t="s">
        <v>7348</v>
      </c>
      <c r="E14843" t="s">
        <v>5647</v>
      </c>
    </row>
    <row r="14844" spans="1:5">
      <c r="A14844">
        <v>99668</v>
      </c>
      <c r="B14844" t="s">
        <v>11500</v>
      </c>
      <c r="C14844" t="s">
        <v>11502</v>
      </c>
      <c r="D14844" t="s">
        <v>7348</v>
      </c>
      <c r="E14844" t="s">
        <v>5647</v>
      </c>
    </row>
    <row r="14845" spans="1:5">
      <c r="A14845">
        <v>99669</v>
      </c>
      <c r="B14845" t="s">
        <v>11500</v>
      </c>
      <c r="C14845" t="s">
        <v>11502</v>
      </c>
      <c r="D14845" t="s">
        <v>7348</v>
      </c>
      <c r="E14845" t="s">
        <v>5647</v>
      </c>
    </row>
    <row r="14846" spans="1:5">
      <c r="A14846">
        <v>99670</v>
      </c>
      <c r="B14846" t="s">
        <v>11500</v>
      </c>
      <c r="C14846" t="s">
        <v>11502</v>
      </c>
      <c r="D14846" t="s">
        <v>7348</v>
      </c>
      <c r="E14846" t="s">
        <v>5647</v>
      </c>
    </row>
    <row r="14847" spans="1:5">
      <c r="A14847">
        <v>99671</v>
      </c>
      <c r="B14847" t="s">
        <v>11500</v>
      </c>
      <c r="C14847" t="s">
        <v>11502</v>
      </c>
      <c r="D14847" t="s">
        <v>7348</v>
      </c>
      <c r="E14847" t="s">
        <v>5647</v>
      </c>
    </row>
    <row r="14848" spans="1:5">
      <c r="A14848">
        <v>99672</v>
      </c>
      <c r="B14848" t="s">
        <v>11500</v>
      </c>
      <c r="C14848" t="s">
        <v>11502</v>
      </c>
      <c r="D14848" t="s">
        <v>7348</v>
      </c>
      <c r="E14848" t="s">
        <v>5647</v>
      </c>
    </row>
    <row r="14849" spans="1:5">
      <c r="A14849">
        <v>99673</v>
      </c>
      <c r="B14849" t="s">
        <v>11500</v>
      </c>
      <c r="C14849" t="s">
        <v>11502</v>
      </c>
      <c r="D14849" t="s">
        <v>7348</v>
      </c>
      <c r="E14849" t="s">
        <v>5647</v>
      </c>
    </row>
    <row r="14850" spans="1:5">
      <c r="A14850">
        <v>99674</v>
      </c>
      <c r="B14850" t="s">
        <v>11500</v>
      </c>
      <c r="C14850" t="s">
        <v>11502</v>
      </c>
      <c r="D14850" t="s">
        <v>7348</v>
      </c>
      <c r="E14850" t="s">
        <v>5647</v>
      </c>
    </row>
    <row r="14851" spans="1:5">
      <c r="A14851">
        <v>99675</v>
      </c>
      <c r="B14851" t="s">
        <v>11500</v>
      </c>
      <c r="C14851" t="s">
        <v>11502</v>
      </c>
      <c r="D14851" t="s">
        <v>7348</v>
      </c>
      <c r="E14851" t="s">
        <v>5647</v>
      </c>
    </row>
    <row r="14852" spans="1:5">
      <c r="A14852">
        <v>99676</v>
      </c>
      <c r="B14852" t="s">
        <v>11500</v>
      </c>
      <c r="C14852" t="s">
        <v>11502</v>
      </c>
      <c r="D14852" t="s">
        <v>7348</v>
      </c>
      <c r="E14852" t="s">
        <v>5647</v>
      </c>
    </row>
    <row r="14853" spans="1:5">
      <c r="A14853">
        <v>99677</v>
      </c>
      <c r="B14853" t="s">
        <v>11500</v>
      </c>
      <c r="C14853" t="s">
        <v>11502</v>
      </c>
      <c r="D14853" t="s">
        <v>7348</v>
      </c>
      <c r="E14853" t="s">
        <v>5647</v>
      </c>
    </row>
    <row r="14854" spans="1:5">
      <c r="A14854">
        <v>99678</v>
      </c>
      <c r="B14854" t="s">
        <v>11500</v>
      </c>
      <c r="C14854" t="s">
        <v>11502</v>
      </c>
      <c r="D14854" t="s">
        <v>7348</v>
      </c>
      <c r="E14854" t="s">
        <v>5647</v>
      </c>
    </row>
    <row r="14855" spans="1:5">
      <c r="A14855">
        <v>99679</v>
      </c>
      <c r="B14855" t="s">
        <v>11500</v>
      </c>
      <c r="C14855" t="s">
        <v>11502</v>
      </c>
      <c r="D14855" t="s">
        <v>7348</v>
      </c>
      <c r="E14855" t="s">
        <v>5647</v>
      </c>
    </row>
    <row r="14856" spans="1:5">
      <c r="A14856">
        <v>99680</v>
      </c>
      <c r="B14856" t="s">
        <v>11500</v>
      </c>
      <c r="C14856" t="s">
        <v>11502</v>
      </c>
      <c r="D14856" t="s">
        <v>7348</v>
      </c>
      <c r="E14856" t="s">
        <v>5647</v>
      </c>
    </row>
    <row r="14857" spans="1:5">
      <c r="A14857">
        <v>99681</v>
      </c>
      <c r="B14857" t="s">
        <v>11500</v>
      </c>
      <c r="C14857" t="s">
        <v>11502</v>
      </c>
      <c r="D14857" t="s">
        <v>7348</v>
      </c>
      <c r="E14857" t="s">
        <v>5647</v>
      </c>
    </row>
    <row r="14858" spans="1:5">
      <c r="A14858">
        <v>99682</v>
      </c>
      <c r="B14858" t="s">
        <v>11500</v>
      </c>
      <c r="C14858" t="s">
        <v>11502</v>
      </c>
      <c r="D14858" t="s">
        <v>7348</v>
      </c>
      <c r="E14858" t="s">
        <v>5647</v>
      </c>
    </row>
    <row r="14859" spans="1:5">
      <c r="A14859">
        <v>99683</v>
      </c>
      <c r="B14859" t="s">
        <v>11500</v>
      </c>
      <c r="C14859" t="s">
        <v>11502</v>
      </c>
      <c r="D14859" t="s">
        <v>7348</v>
      </c>
      <c r="E14859" t="s">
        <v>5647</v>
      </c>
    </row>
    <row r="14860" spans="1:5">
      <c r="A14860">
        <v>99755</v>
      </c>
      <c r="B14860" t="s">
        <v>11500</v>
      </c>
      <c r="C14860" t="s">
        <v>11502</v>
      </c>
      <c r="D14860" t="s">
        <v>7875</v>
      </c>
      <c r="E14860" t="s">
        <v>5647</v>
      </c>
    </row>
    <row r="14861" spans="1:5">
      <c r="A14861">
        <v>99764</v>
      </c>
      <c r="B14861" t="s">
        <v>11500</v>
      </c>
      <c r="C14861" t="s">
        <v>11502</v>
      </c>
      <c r="D14861" t="s">
        <v>7875</v>
      </c>
      <c r="E14861" t="s">
        <v>5647</v>
      </c>
    </row>
    <row r="14862" spans="1:5">
      <c r="A14862">
        <v>99770</v>
      </c>
      <c r="B14862" t="s">
        <v>11500</v>
      </c>
      <c r="C14862" t="s">
        <v>11502</v>
      </c>
      <c r="D14862" t="s">
        <v>7875</v>
      </c>
      <c r="E14862" t="s">
        <v>5647</v>
      </c>
    </row>
    <row r="14863" spans="1:5">
      <c r="A14863">
        <v>99773</v>
      </c>
      <c r="B14863" t="s">
        <v>11500</v>
      </c>
      <c r="C14863" t="s">
        <v>11502</v>
      </c>
      <c r="D14863" t="s">
        <v>7875</v>
      </c>
      <c r="E14863" t="s">
        <v>5647</v>
      </c>
    </row>
    <row r="14864" spans="1:5">
      <c r="A14864">
        <v>99775</v>
      </c>
      <c r="B14864" t="s">
        <v>11500</v>
      </c>
      <c r="C14864" t="s">
        <v>11502</v>
      </c>
      <c r="D14864" t="s">
        <v>7875</v>
      </c>
      <c r="E14864" t="s">
        <v>5647</v>
      </c>
    </row>
    <row r="14865" spans="1:5">
      <c r="A14865">
        <v>99778</v>
      </c>
      <c r="B14865" t="s">
        <v>11500</v>
      </c>
      <c r="C14865" t="s">
        <v>11502</v>
      </c>
      <c r="D14865" t="s">
        <v>7875</v>
      </c>
      <c r="E14865" t="s">
        <v>5647</v>
      </c>
    </row>
    <row r="14866" spans="1:5">
      <c r="A14866">
        <v>99780</v>
      </c>
      <c r="B14866" t="s">
        <v>11500</v>
      </c>
      <c r="C14866" t="s">
        <v>11502</v>
      </c>
      <c r="D14866" t="s">
        <v>7875</v>
      </c>
      <c r="E14866" t="s">
        <v>5647</v>
      </c>
    </row>
    <row r="14867" spans="1:5">
      <c r="A14867">
        <v>99782</v>
      </c>
      <c r="B14867" t="s">
        <v>11500</v>
      </c>
      <c r="C14867" t="s">
        <v>11502</v>
      </c>
      <c r="D14867" t="s">
        <v>7875</v>
      </c>
      <c r="E14867" t="s">
        <v>5647</v>
      </c>
    </row>
    <row r="14868" spans="1:5">
      <c r="A14868">
        <v>99786</v>
      </c>
      <c r="B14868" t="s">
        <v>11500</v>
      </c>
      <c r="C14868" t="s">
        <v>11502</v>
      </c>
      <c r="D14868" t="s">
        <v>7875</v>
      </c>
      <c r="E14868" t="s">
        <v>5647</v>
      </c>
    </row>
    <row r="14869" spans="1:5">
      <c r="A14869">
        <v>99789</v>
      </c>
      <c r="B14869" t="s">
        <v>11500</v>
      </c>
      <c r="C14869" t="s">
        <v>11502</v>
      </c>
      <c r="D14869" t="s">
        <v>7875</v>
      </c>
      <c r="E14869" t="s">
        <v>5647</v>
      </c>
    </row>
    <row r="14870" spans="1:5">
      <c r="A14870">
        <v>99792</v>
      </c>
      <c r="B14870" t="s">
        <v>11500</v>
      </c>
      <c r="C14870" t="s">
        <v>11502</v>
      </c>
      <c r="D14870" t="s">
        <v>7875</v>
      </c>
      <c r="E14870" t="s">
        <v>5647</v>
      </c>
    </row>
    <row r="14871" spans="1:5">
      <c r="A14871">
        <v>99794</v>
      </c>
      <c r="B14871" t="s">
        <v>11500</v>
      </c>
      <c r="C14871" t="s">
        <v>11502</v>
      </c>
      <c r="D14871" t="s">
        <v>7875</v>
      </c>
      <c r="E14871" t="s">
        <v>5647</v>
      </c>
    </row>
    <row r="14872" spans="1:5">
      <c r="A14872">
        <v>99798</v>
      </c>
      <c r="B14872" t="s">
        <v>11500</v>
      </c>
      <c r="C14872" t="s">
        <v>11502</v>
      </c>
      <c r="D14872" t="s">
        <v>7875</v>
      </c>
      <c r="E14872" t="s">
        <v>5647</v>
      </c>
    </row>
    <row r="14873" spans="1:5">
      <c r="A14873">
        <v>99802</v>
      </c>
      <c r="B14873" t="s">
        <v>11500</v>
      </c>
      <c r="C14873" t="s">
        <v>11502</v>
      </c>
      <c r="D14873" t="s">
        <v>7875</v>
      </c>
      <c r="E14873" t="s">
        <v>5647</v>
      </c>
    </row>
    <row r="14874" spans="1:5">
      <c r="A14874">
        <v>99805</v>
      </c>
      <c r="B14874" t="s">
        <v>11500</v>
      </c>
      <c r="C14874" t="s">
        <v>11502</v>
      </c>
      <c r="D14874" t="s">
        <v>7875</v>
      </c>
      <c r="E14874" t="s">
        <v>5647</v>
      </c>
    </row>
    <row r="14875" spans="1:5">
      <c r="A14875">
        <v>99806</v>
      </c>
      <c r="B14875" t="s">
        <v>11500</v>
      </c>
      <c r="C14875" t="s">
        <v>11502</v>
      </c>
      <c r="D14875" t="s">
        <v>7875</v>
      </c>
      <c r="E14875" t="s">
        <v>5647</v>
      </c>
    </row>
    <row r="14876" spans="1:5">
      <c r="A14876">
        <v>99807</v>
      </c>
      <c r="B14876" t="s">
        <v>11500</v>
      </c>
      <c r="C14876" t="s">
        <v>11502</v>
      </c>
      <c r="D14876" t="s">
        <v>7875</v>
      </c>
      <c r="E14876" t="s">
        <v>5647</v>
      </c>
    </row>
    <row r="14877" spans="1:5">
      <c r="A14877">
        <v>99808</v>
      </c>
      <c r="B14877" t="s">
        <v>11500</v>
      </c>
      <c r="C14877" t="s">
        <v>11502</v>
      </c>
      <c r="D14877" t="s">
        <v>7875</v>
      </c>
      <c r="E14877" t="s">
        <v>5647</v>
      </c>
    </row>
    <row r="14878" spans="1:5">
      <c r="A14878">
        <v>99811</v>
      </c>
      <c r="B14878" t="s">
        <v>11500</v>
      </c>
      <c r="C14878" t="s">
        <v>11502</v>
      </c>
      <c r="D14878" t="s">
        <v>7875</v>
      </c>
      <c r="E14878" t="s">
        <v>5647</v>
      </c>
    </row>
    <row r="14879" spans="1:5">
      <c r="A14879">
        <v>99813</v>
      </c>
      <c r="B14879" t="s">
        <v>11500</v>
      </c>
      <c r="C14879" t="s">
        <v>11502</v>
      </c>
      <c r="D14879" t="s">
        <v>7875</v>
      </c>
      <c r="E14879" t="s">
        <v>5647</v>
      </c>
    </row>
    <row r="14880" spans="1:5">
      <c r="A14880">
        <v>99816</v>
      </c>
      <c r="B14880" t="s">
        <v>11500</v>
      </c>
      <c r="C14880" t="s">
        <v>11502</v>
      </c>
      <c r="D14880" t="s">
        <v>7875</v>
      </c>
      <c r="E14880" t="s">
        <v>5647</v>
      </c>
    </row>
    <row r="14881" spans="1:5">
      <c r="A14881">
        <v>99817</v>
      </c>
      <c r="B14881" t="s">
        <v>11500</v>
      </c>
      <c r="C14881" t="s">
        <v>11502</v>
      </c>
      <c r="D14881" t="s">
        <v>7875</v>
      </c>
      <c r="E14881" t="s">
        <v>5647</v>
      </c>
    </row>
    <row r="14882" spans="1:5">
      <c r="A14882">
        <v>99819</v>
      </c>
      <c r="B14882" t="s">
        <v>11500</v>
      </c>
      <c r="C14882" t="s">
        <v>11502</v>
      </c>
      <c r="D14882" t="s">
        <v>7875</v>
      </c>
      <c r="E14882" t="s">
        <v>5647</v>
      </c>
    </row>
    <row r="14883" spans="1:5">
      <c r="A14883">
        <v>99823</v>
      </c>
      <c r="B14883" t="s">
        <v>11500</v>
      </c>
      <c r="C14883" t="s">
        <v>11502</v>
      </c>
      <c r="D14883" t="s">
        <v>7875</v>
      </c>
      <c r="E14883" t="s">
        <v>5647</v>
      </c>
    </row>
    <row r="14884" spans="1:5">
      <c r="A14884">
        <v>99826</v>
      </c>
      <c r="B14884" t="s">
        <v>11500</v>
      </c>
      <c r="C14884" t="s">
        <v>11502</v>
      </c>
      <c r="D14884" t="s">
        <v>7875</v>
      </c>
      <c r="E14884" t="s">
        <v>5647</v>
      </c>
    </row>
    <row r="14885" spans="1:5">
      <c r="A14885">
        <v>99829</v>
      </c>
      <c r="B14885" t="s">
        <v>11500</v>
      </c>
      <c r="C14885" t="s">
        <v>11502</v>
      </c>
      <c r="D14885" t="s">
        <v>7875</v>
      </c>
      <c r="E14885" t="s">
        <v>5647</v>
      </c>
    </row>
    <row r="14886" spans="1:5">
      <c r="A14886">
        <v>99830</v>
      </c>
      <c r="B14886" t="s">
        <v>11500</v>
      </c>
      <c r="C14886" t="s">
        <v>11502</v>
      </c>
      <c r="D14886" t="s">
        <v>7875</v>
      </c>
      <c r="E14886" t="s">
        <v>5647</v>
      </c>
    </row>
    <row r="14887" spans="1:5">
      <c r="A14887">
        <v>99832</v>
      </c>
      <c r="B14887" t="s">
        <v>11500</v>
      </c>
      <c r="C14887" t="s">
        <v>11502</v>
      </c>
      <c r="D14887" t="s">
        <v>7875</v>
      </c>
      <c r="E14887" t="s">
        <v>5647</v>
      </c>
    </row>
    <row r="14888" spans="1:5">
      <c r="A14888">
        <v>99836</v>
      </c>
      <c r="B14888" t="s">
        <v>11500</v>
      </c>
      <c r="C14888" t="s">
        <v>11502</v>
      </c>
      <c r="D14888" t="s">
        <v>7875</v>
      </c>
      <c r="E14888" t="s">
        <v>5647</v>
      </c>
    </row>
    <row r="14889" spans="1:5">
      <c r="A14889">
        <v>99838</v>
      </c>
      <c r="B14889" t="s">
        <v>11500</v>
      </c>
      <c r="C14889" t="s">
        <v>11502</v>
      </c>
      <c r="D14889" t="s">
        <v>7875</v>
      </c>
      <c r="E14889" t="s">
        <v>5647</v>
      </c>
    </row>
    <row r="14890" spans="1:5">
      <c r="A14890">
        <v>99840</v>
      </c>
      <c r="B14890" t="s">
        <v>11500</v>
      </c>
      <c r="C14890" t="s">
        <v>11502</v>
      </c>
      <c r="D14890" t="s">
        <v>7875</v>
      </c>
      <c r="E14890" t="s">
        <v>5647</v>
      </c>
    </row>
    <row r="14891" spans="1:5">
      <c r="A14891">
        <v>99841</v>
      </c>
      <c r="B14891" t="s">
        <v>11500</v>
      </c>
      <c r="C14891" t="s">
        <v>11502</v>
      </c>
      <c r="D14891" t="s">
        <v>7875</v>
      </c>
      <c r="E14891" t="s">
        <v>5647</v>
      </c>
    </row>
    <row r="14892" spans="1:5">
      <c r="A14892">
        <v>99842</v>
      </c>
      <c r="B14892" t="s">
        <v>11500</v>
      </c>
      <c r="C14892" t="s">
        <v>11502</v>
      </c>
      <c r="D14892" t="s">
        <v>7875</v>
      </c>
      <c r="E14892" t="s">
        <v>5647</v>
      </c>
    </row>
    <row r="14893" spans="1:5">
      <c r="A14893">
        <v>99843</v>
      </c>
      <c r="B14893" t="s">
        <v>11500</v>
      </c>
      <c r="C14893" t="s">
        <v>11502</v>
      </c>
      <c r="D14893" t="s">
        <v>7875</v>
      </c>
      <c r="E14893" t="s">
        <v>5647</v>
      </c>
    </row>
    <row r="14894" spans="1:5">
      <c r="A14894">
        <v>99847</v>
      </c>
      <c r="B14894" t="s">
        <v>11500</v>
      </c>
      <c r="C14894" t="s">
        <v>11502</v>
      </c>
      <c r="D14894" t="s">
        <v>7875</v>
      </c>
      <c r="E14894" t="s">
        <v>5647</v>
      </c>
    </row>
    <row r="14895" spans="1:5">
      <c r="A14895">
        <v>99849</v>
      </c>
      <c r="B14895" t="s">
        <v>11500</v>
      </c>
      <c r="C14895" t="s">
        <v>11502</v>
      </c>
      <c r="D14895" t="s">
        <v>7875</v>
      </c>
      <c r="E14895" t="s">
        <v>5647</v>
      </c>
    </row>
    <row r="14896" spans="1:5">
      <c r="A14896">
        <v>99850</v>
      </c>
      <c r="B14896" t="s">
        <v>11500</v>
      </c>
      <c r="C14896" t="s">
        <v>11502</v>
      </c>
      <c r="D14896" t="s">
        <v>7875</v>
      </c>
      <c r="E14896" t="s">
        <v>5647</v>
      </c>
    </row>
    <row r="14897" spans="1:5">
      <c r="A14897">
        <v>99851</v>
      </c>
      <c r="B14897" t="s">
        <v>11500</v>
      </c>
      <c r="C14897" t="s">
        <v>11502</v>
      </c>
      <c r="D14897" t="s">
        <v>7875</v>
      </c>
      <c r="E14897" t="s">
        <v>5647</v>
      </c>
    </row>
    <row r="14898" spans="1:5">
      <c r="A14898">
        <v>99852</v>
      </c>
      <c r="B14898" t="s">
        <v>11500</v>
      </c>
      <c r="C14898" t="s">
        <v>11502</v>
      </c>
      <c r="D14898" t="s">
        <v>7875</v>
      </c>
      <c r="E14898" t="s">
        <v>5647</v>
      </c>
    </row>
    <row r="14899" spans="1:5">
      <c r="A14899">
        <v>99853</v>
      </c>
      <c r="B14899" t="s">
        <v>11500</v>
      </c>
      <c r="C14899" t="s">
        <v>11502</v>
      </c>
      <c r="D14899" t="s">
        <v>7875</v>
      </c>
      <c r="E14899" t="s">
        <v>5647</v>
      </c>
    </row>
    <row r="14900" spans="1:5">
      <c r="A14900">
        <v>99856</v>
      </c>
      <c r="B14900" t="s">
        <v>11500</v>
      </c>
      <c r="C14900" t="s">
        <v>11502</v>
      </c>
      <c r="D14900" t="s">
        <v>7875</v>
      </c>
      <c r="E14900" t="s">
        <v>5647</v>
      </c>
    </row>
    <row r="14901" spans="1:5">
      <c r="A14901">
        <v>99858</v>
      </c>
      <c r="B14901" t="s">
        <v>11500</v>
      </c>
      <c r="C14901" t="s">
        <v>11502</v>
      </c>
      <c r="D14901" t="s">
        <v>7875</v>
      </c>
      <c r="E14901" t="s">
        <v>5647</v>
      </c>
    </row>
    <row r="14902" spans="1:5">
      <c r="A14902">
        <v>99859</v>
      </c>
      <c r="B14902" t="s">
        <v>11500</v>
      </c>
      <c r="C14902" t="s">
        <v>11502</v>
      </c>
      <c r="D14902" t="s">
        <v>7875</v>
      </c>
      <c r="E14902" t="s">
        <v>5647</v>
      </c>
    </row>
    <row r="14903" spans="1:5">
      <c r="A14903">
        <v>99861</v>
      </c>
      <c r="B14903" t="s">
        <v>11500</v>
      </c>
      <c r="C14903" t="s">
        <v>11502</v>
      </c>
      <c r="D14903" t="s">
        <v>7875</v>
      </c>
      <c r="E14903" t="s">
        <v>5647</v>
      </c>
    </row>
    <row r="14904" spans="1:5">
      <c r="A14904">
        <v>99863</v>
      </c>
      <c r="B14904" t="s">
        <v>11500</v>
      </c>
      <c r="C14904" t="s">
        <v>11502</v>
      </c>
      <c r="D14904" t="s">
        <v>7875</v>
      </c>
      <c r="E14904" t="s">
        <v>5647</v>
      </c>
    </row>
    <row r="14905" spans="1:5">
      <c r="A14905">
        <v>99865</v>
      </c>
      <c r="B14905" t="s">
        <v>11500</v>
      </c>
      <c r="C14905" t="s">
        <v>11502</v>
      </c>
      <c r="D14905" t="s">
        <v>7875</v>
      </c>
      <c r="E14905" t="s">
        <v>5647</v>
      </c>
    </row>
    <row r="14906" spans="1:5">
      <c r="A14906">
        <v>99869</v>
      </c>
      <c r="B14906" t="s">
        <v>11500</v>
      </c>
      <c r="C14906" t="s">
        <v>11502</v>
      </c>
      <c r="D14906" t="s">
        <v>7875</v>
      </c>
      <c r="E14906" t="s">
        <v>5647</v>
      </c>
    </row>
    <row r="14907" spans="1:5">
      <c r="A14907">
        <v>99871</v>
      </c>
      <c r="B14907" t="s">
        <v>11500</v>
      </c>
      <c r="C14907" t="s">
        <v>11502</v>
      </c>
      <c r="D14907" t="s">
        <v>7875</v>
      </c>
      <c r="E14907" t="s">
        <v>5647</v>
      </c>
    </row>
    <row r="14908" spans="1:5">
      <c r="A14908">
        <v>99874</v>
      </c>
      <c r="B14908" t="s">
        <v>11500</v>
      </c>
      <c r="C14908" t="s">
        <v>11502</v>
      </c>
      <c r="D14908" t="s">
        <v>7875</v>
      </c>
      <c r="E14908" t="s">
        <v>5647</v>
      </c>
    </row>
    <row r="14909" spans="1:5">
      <c r="A14909">
        <v>99875</v>
      </c>
      <c r="B14909" t="s">
        <v>11500</v>
      </c>
      <c r="C14909" t="s">
        <v>11502</v>
      </c>
      <c r="D14909" t="s">
        <v>7875</v>
      </c>
      <c r="E14909" t="s">
        <v>5647</v>
      </c>
    </row>
    <row r="14910" spans="1:5">
      <c r="A14910">
        <v>99878</v>
      </c>
      <c r="B14910" t="s">
        <v>11500</v>
      </c>
      <c r="C14910" t="s">
        <v>11502</v>
      </c>
      <c r="D14910" t="s">
        <v>7875</v>
      </c>
      <c r="E14910" t="s">
        <v>5647</v>
      </c>
    </row>
    <row r="14911" spans="1:5">
      <c r="A14911">
        <v>99880</v>
      </c>
      <c r="B14911" t="s">
        <v>11500</v>
      </c>
      <c r="C14911" t="s">
        <v>11502</v>
      </c>
      <c r="D14911" t="s">
        <v>7875</v>
      </c>
      <c r="E14911" t="s">
        <v>5647</v>
      </c>
    </row>
    <row r="14912" spans="1:5">
      <c r="A14912">
        <v>99882</v>
      </c>
      <c r="B14912" t="s">
        <v>11500</v>
      </c>
      <c r="C14912" t="s">
        <v>11502</v>
      </c>
      <c r="D14912" t="s">
        <v>7875</v>
      </c>
      <c r="E14912" t="s">
        <v>5647</v>
      </c>
    </row>
    <row r="14913" spans="1:5">
      <c r="A14913">
        <v>99885</v>
      </c>
      <c r="B14913" t="s">
        <v>11500</v>
      </c>
      <c r="C14913" t="s">
        <v>11502</v>
      </c>
      <c r="D14913" t="s">
        <v>7875</v>
      </c>
      <c r="E14913" t="s">
        <v>5647</v>
      </c>
    </row>
    <row r="14914" spans="1:5">
      <c r="A14914">
        <v>99887</v>
      </c>
      <c r="B14914" t="s">
        <v>11500</v>
      </c>
      <c r="C14914" t="s">
        <v>11502</v>
      </c>
      <c r="D14914" t="s">
        <v>7875</v>
      </c>
      <c r="E14914" t="s">
        <v>5647</v>
      </c>
    </row>
    <row r="14915" spans="1:5">
      <c r="A14915">
        <v>99888</v>
      </c>
      <c r="B14915" t="s">
        <v>11500</v>
      </c>
      <c r="C14915" t="s">
        <v>11502</v>
      </c>
      <c r="D14915" t="s">
        <v>7875</v>
      </c>
      <c r="E14915" t="s">
        <v>5647</v>
      </c>
    </row>
    <row r="14916" spans="1:5">
      <c r="A14916">
        <v>99889</v>
      </c>
      <c r="B14916" t="s">
        <v>11500</v>
      </c>
      <c r="C14916" t="s">
        <v>11502</v>
      </c>
      <c r="D14916" t="s">
        <v>7875</v>
      </c>
      <c r="E14916" t="s">
        <v>5647</v>
      </c>
    </row>
    <row r="14917" spans="1:5">
      <c r="A14917">
        <v>99891</v>
      </c>
      <c r="B14917" t="s">
        <v>11500</v>
      </c>
      <c r="C14917" t="s">
        <v>11502</v>
      </c>
      <c r="D14917" t="s">
        <v>7875</v>
      </c>
      <c r="E14917" t="s">
        <v>5647</v>
      </c>
    </row>
    <row r="14918" spans="1:5">
      <c r="A14918">
        <v>99892</v>
      </c>
      <c r="B14918" t="s">
        <v>11500</v>
      </c>
      <c r="C14918" t="s">
        <v>11502</v>
      </c>
      <c r="D14918" t="s">
        <v>7875</v>
      </c>
      <c r="E14918" t="s">
        <v>5647</v>
      </c>
    </row>
    <row r="14919" spans="1:5">
      <c r="A14919">
        <v>99896</v>
      </c>
      <c r="B14919" t="s">
        <v>11500</v>
      </c>
      <c r="C14919" t="s">
        <v>11502</v>
      </c>
      <c r="D14919" t="s">
        <v>7875</v>
      </c>
      <c r="E14919" t="s">
        <v>5647</v>
      </c>
    </row>
    <row r="14920" spans="1:5">
      <c r="A14920">
        <v>99898</v>
      </c>
      <c r="B14920" t="s">
        <v>11500</v>
      </c>
      <c r="C14920" t="s">
        <v>11502</v>
      </c>
      <c r="D14920" t="s">
        <v>7875</v>
      </c>
      <c r="E14920" t="s">
        <v>5647</v>
      </c>
    </row>
    <row r="14921" spans="1:5">
      <c r="A14921">
        <v>99901</v>
      </c>
      <c r="B14921" t="s">
        <v>11500</v>
      </c>
      <c r="C14921" t="s">
        <v>11502</v>
      </c>
      <c r="D14921" t="s">
        <v>7875</v>
      </c>
      <c r="E14921" t="s">
        <v>5647</v>
      </c>
    </row>
    <row r="14922" spans="1:5">
      <c r="A14922">
        <v>99903</v>
      </c>
      <c r="B14922" t="s">
        <v>11500</v>
      </c>
      <c r="C14922" t="s">
        <v>11502</v>
      </c>
      <c r="D14922" t="s">
        <v>7875</v>
      </c>
      <c r="E14922" t="s">
        <v>5647</v>
      </c>
    </row>
    <row r="14923" spans="1:5">
      <c r="A14923">
        <v>99905</v>
      </c>
      <c r="B14923" t="s">
        <v>11500</v>
      </c>
      <c r="C14923" t="s">
        <v>11502</v>
      </c>
      <c r="D14923" t="s">
        <v>7875</v>
      </c>
      <c r="E14923" t="s">
        <v>5647</v>
      </c>
    </row>
    <row r="14924" spans="1:5">
      <c r="A14924">
        <v>99906</v>
      </c>
      <c r="B14924" t="s">
        <v>11500</v>
      </c>
      <c r="C14924" t="s">
        <v>11502</v>
      </c>
      <c r="D14924" t="s">
        <v>7875</v>
      </c>
      <c r="E14924" t="s">
        <v>5647</v>
      </c>
    </row>
    <row r="14925" spans="1:5">
      <c r="A14925">
        <v>99907</v>
      </c>
      <c r="B14925" t="s">
        <v>11500</v>
      </c>
      <c r="C14925" t="s">
        <v>11502</v>
      </c>
      <c r="D14925" t="s">
        <v>7875</v>
      </c>
      <c r="E14925" t="s">
        <v>5647</v>
      </c>
    </row>
    <row r="14926" spans="1:5">
      <c r="A14926">
        <v>99909</v>
      </c>
      <c r="B14926" t="s">
        <v>11500</v>
      </c>
      <c r="C14926" t="s">
        <v>11502</v>
      </c>
      <c r="D14926" t="s">
        <v>7875</v>
      </c>
      <c r="E14926" t="s">
        <v>5647</v>
      </c>
    </row>
    <row r="14927" spans="1:5">
      <c r="A14927">
        <v>99912</v>
      </c>
      <c r="B14927" t="s">
        <v>11500</v>
      </c>
      <c r="C14927" t="s">
        <v>11502</v>
      </c>
      <c r="D14927" t="s">
        <v>7875</v>
      </c>
      <c r="E14927" t="s">
        <v>5647</v>
      </c>
    </row>
    <row r="14928" spans="1:5">
      <c r="A14928">
        <v>99914</v>
      </c>
      <c r="B14928" t="s">
        <v>11500</v>
      </c>
      <c r="C14928" t="s">
        <v>11502</v>
      </c>
      <c r="D14928" t="s">
        <v>7875</v>
      </c>
      <c r="E14928" t="s">
        <v>5647</v>
      </c>
    </row>
    <row r="14929" spans="1:5">
      <c r="A14929">
        <v>99916</v>
      </c>
      <c r="B14929" t="s">
        <v>11500</v>
      </c>
      <c r="C14929" t="s">
        <v>11502</v>
      </c>
      <c r="D14929" t="s">
        <v>7875</v>
      </c>
      <c r="E14929" t="s">
        <v>5647</v>
      </c>
    </row>
    <row r="14930" spans="1:5">
      <c r="A14930">
        <v>99918</v>
      </c>
      <c r="B14930" t="s">
        <v>11500</v>
      </c>
      <c r="C14930" t="s">
        <v>11502</v>
      </c>
      <c r="D14930" t="s">
        <v>7875</v>
      </c>
      <c r="E14930" t="s">
        <v>5647</v>
      </c>
    </row>
    <row r="14931" spans="1:5">
      <c r="A14931">
        <v>99919</v>
      </c>
      <c r="B14931" t="s">
        <v>11500</v>
      </c>
      <c r="C14931" t="s">
        <v>11502</v>
      </c>
      <c r="D14931" t="s">
        <v>7875</v>
      </c>
      <c r="E14931" t="s">
        <v>5647</v>
      </c>
    </row>
    <row r="14932" spans="1:5">
      <c r="A14932">
        <v>99923</v>
      </c>
      <c r="B14932" t="s">
        <v>11500</v>
      </c>
      <c r="C14932" t="s">
        <v>11502</v>
      </c>
      <c r="D14932" t="s">
        <v>7875</v>
      </c>
      <c r="E14932" t="s">
        <v>5647</v>
      </c>
    </row>
    <row r="14933" spans="1:5">
      <c r="A14933">
        <v>99925</v>
      </c>
      <c r="B14933" t="s">
        <v>11500</v>
      </c>
      <c r="C14933" t="s">
        <v>11502</v>
      </c>
      <c r="D14933" t="s">
        <v>7875</v>
      </c>
      <c r="E14933" t="s">
        <v>5647</v>
      </c>
    </row>
    <row r="14934" spans="1:5">
      <c r="A14934">
        <v>99926</v>
      </c>
      <c r="B14934" t="s">
        <v>11500</v>
      </c>
      <c r="C14934" t="s">
        <v>11502</v>
      </c>
      <c r="D14934" t="s">
        <v>7875</v>
      </c>
      <c r="E14934" t="s">
        <v>5647</v>
      </c>
    </row>
    <row r="14935" spans="1:5">
      <c r="A14935">
        <v>99931</v>
      </c>
      <c r="B14935" t="s">
        <v>11500</v>
      </c>
      <c r="C14935" t="s">
        <v>11502</v>
      </c>
      <c r="D14935" t="s">
        <v>7875</v>
      </c>
      <c r="E14935" t="s">
        <v>5647</v>
      </c>
    </row>
    <row r="14936" spans="1:5">
      <c r="A14936">
        <v>99934</v>
      </c>
      <c r="B14936" t="s">
        <v>11500</v>
      </c>
      <c r="C14936" t="s">
        <v>11502</v>
      </c>
      <c r="D14936" t="s">
        <v>7875</v>
      </c>
      <c r="E14936" t="s">
        <v>5647</v>
      </c>
    </row>
    <row r="14937" spans="1:5">
      <c r="A14937">
        <v>99936</v>
      </c>
      <c r="B14937" t="s">
        <v>11500</v>
      </c>
      <c r="C14937" t="s">
        <v>11502</v>
      </c>
      <c r="D14937" t="s">
        <v>7875</v>
      </c>
      <c r="E14937" t="s">
        <v>5647</v>
      </c>
    </row>
    <row r="14938" spans="1:5">
      <c r="A14938">
        <v>99937</v>
      </c>
      <c r="B14938" t="s">
        <v>11500</v>
      </c>
      <c r="C14938" t="s">
        <v>11502</v>
      </c>
      <c r="D14938" t="s">
        <v>7875</v>
      </c>
      <c r="E14938" t="s">
        <v>5647</v>
      </c>
    </row>
    <row r="14939" spans="1:5">
      <c r="A14939">
        <v>99939</v>
      </c>
      <c r="B14939" t="s">
        <v>11500</v>
      </c>
      <c r="C14939" t="s">
        <v>11502</v>
      </c>
      <c r="D14939" t="s">
        <v>7875</v>
      </c>
      <c r="E14939" t="s">
        <v>5647</v>
      </c>
    </row>
    <row r="14940" spans="1:5">
      <c r="A14940">
        <v>99941</v>
      </c>
      <c r="B14940" t="s">
        <v>11500</v>
      </c>
      <c r="C14940" t="s">
        <v>11502</v>
      </c>
      <c r="D14940" t="s">
        <v>7875</v>
      </c>
      <c r="E14940" t="s">
        <v>5647</v>
      </c>
    </row>
    <row r="14941" spans="1:5">
      <c r="A14941">
        <v>99942</v>
      </c>
      <c r="B14941" t="s">
        <v>11500</v>
      </c>
      <c r="C14941" t="s">
        <v>11502</v>
      </c>
      <c r="D14941" t="s">
        <v>7875</v>
      </c>
      <c r="E14941" t="s">
        <v>5647</v>
      </c>
    </row>
    <row r="14942" spans="1:5">
      <c r="A14942">
        <v>99943</v>
      </c>
      <c r="B14942" t="s">
        <v>11500</v>
      </c>
      <c r="C14942" t="s">
        <v>11502</v>
      </c>
      <c r="D14942" t="s">
        <v>7875</v>
      </c>
      <c r="E14942" t="s">
        <v>5647</v>
      </c>
    </row>
    <row r="14943" spans="1:5">
      <c r="A14943">
        <v>99948</v>
      </c>
      <c r="B14943" t="s">
        <v>11500</v>
      </c>
      <c r="C14943" t="s">
        <v>11502</v>
      </c>
      <c r="D14943" t="s">
        <v>7875</v>
      </c>
      <c r="E14943" t="s">
        <v>5647</v>
      </c>
    </row>
    <row r="14944" spans="1:5">
      <c r="A14944">
        <v>99949</v>
      </c>
      <c r="B14944" t="s">
        <v>11500</v>
      </c>
      <c r="C14944" t="s">
        <v>11502</v>
      </c>
      <c r="D14944" t="s">
        <v>7875</v>
      </c>
      <c r="E14944" t="s">
        <v>5647</v>
      </c>
    </row>
    <row r="14945" spans="1:5">
      <c r="A14945">
        <v>99951</v>
      </c>
      <c r="B14945" t="s">
        <v>11500</v>
      </c>
      <c r="C14945" t="s">
        <v>11502</v>
      </c>
      <c r="D14945" t="s">
        <v>7875</v>
      </c>
      <c r="E14945" t="s">
        <v>5647</v>
      </c>
    </row>
    <row r="14946" spans="1:5">
      <c r="A14946">
        <v>99952</v>
      </c>
      <c r="B14946" t="s">
        <v>11500</v>
      </c>
      <c r="C14946" t="s">
        <v>11502</v>
      </c>
      <c r="D14946" t="s">
        <v>7875</v>
      </c>
      <c r="E14946" t="s">
        <v>5647</v>
      </c>
    </row>
    <row r="14947" spans="1:5">
      <c r="A14947">
        <v>99955</v>
      </c>
      <c r="B14947" t="s">
        <v>11500</v>
      </c>
      <c r="C14947" t="s">
        <v>11502</v>
      </c>
      <c r="D14947" t="s">
        <v>7875</v>
      </c>
      <c r="E14947" t="s">
        <v>5647</v>
      </c>
    </row>
    <row r="14948" spans="1:5">
      <c r="A14948">
        <v>99957</v>
      </c>
      <c r="B14948" t="s">
        <v>11500</v>
      </c>
      <c r="C14948" t="s">
        <v>11502</v>
      </c>
      <c r="D14948" t="s">
        <v>7875</v>
      </c>
      <c r="E14948" t="s">
        <v>5647</v>
      </c>
    </row>
    <row r="14949" spans="1:5">
      <c r="A14949">
        <v>99959</v>
      </c>
      <c r="B14949" t="s">
        <v>11500</v>
      </c>
      <c r="C14949" t="s">
        <v>11502</v>
      </c>
      <c r="D14949" t="s">
        <v>7875</v>
      </c>
      <c r="E14949" t="s">
        <v>5647</v>
      </c>
    </row>
    <row r="14950" spans="1:5">
      <c r="A14950">
        <v>99963</v>
      </c>
      <c r="B14950" t="s">
        <v>11500</v>
      </c>
      <c r="C14950" t="s">
        <v>11502</v>
      </c>
      <c r="D14950" t="s">
        <v>7875</v>
      </c>
      <c r="E14950" t="s">
        <v>5647</v>
      </c>
    </row>
    <row r="14951" spans="1:5">
      <c r="A14951">
        <v>99964</v>
      </c>
      <c r="B14951" t="s">
        <v>11500</v>
      </c>
      <c r="C14951" t="s">
        <v>11502</v>
      </c>
      <c r="D14951" t="s">
        <v>7875</v>
      </c>
      <c r="E14951" t="s">
        <v>5647</v>
      </c>
    </row>
    <row r="14952" spans="1:5">
      <c r="A14952">
        <v>99967</v>
      </c>
      <c r="B14952" t="s">
        <v>11500</v>
      </c>
      <c r="C14952" t="s">
        <v>11502</v>
      </c>
      <c r="D14952" t="s">
        <v>7875</v>
      </c>
      <c r="E14952" t="s">
        <v>5647</v>
      </c>
    </row>
    <row r="14953" spans="1:5">
      <c r="A14953">
        <v>99968</v>
      </c>
      <c r="B14953" t="s">
        <v>11500</v>
      </c>
      <c r="C14953" t="s">
        <v>11502</v>
      </c>
      <c r="D14953" t="s">
        <v>7875</v>
      </c>
      <c r="E14953" t="s">
        <v>5647</v>
      </c>
    </row>
    <row r="14954" spans="1:5">
      <c r="A14954">
        <v>99969</v>
      </c>
      <c r="B14954" t="s">
        <v>11500</v>
      </c>
      <c r="C14954" t="s">
        <v>11502</v>
      </c>
      <c r="D14954" t="s">
        <v>7875</v>
      </c>
      <c r="E14954" t="s">
        <v>5647</v>
      </c>
    </row>
    <row r="14955" spans="1:5">
      <c r="A14955">
        <v>99973</v>
      </c>
      <c r="B14955" t="s">
        <v>11500</v>
      </c>
      <c r="C14955" t="s">
        <v>11502</v>
      </c>
      <c r="D14955" t="s">
        <v>7875</v>
      </c>
      <c r="E14955" t="s">
        <v>5647</v>
      </c>
    </row>
    <row r="14956" spans="1:5">
      <c r="A14956">
        <v>99976</v>
      </c>
      <c r="B14956" t="s">
        <v>11500</v>
      </c>
      <c r="C14956" t="s">
        <v>11502</v>
      </c>
      <c r="D14956" t="s">
        <v>7875</v>
      </c>
      <c r="E14956" t="s">
        <v>5647</v>
      </c>
    </row>
    <row r="14957" spans="1:5">
      <c r="A14957">
        <v>99978</v>
      </c>
      <c r="B14957" t="s">
        <v>11500</v>
      </c>
      <c r="C14957" t="s">
        <v>11502</v>
      </c>
      <c r="D14957" t="s">
        <v>7875</v>
      </c>
      <c r="E14957" t="s">
        <v>5647</v>
      </c>
    </row>
    <row r="14958" spans="1:5">
      <c r="A14958">
        <v>99980</v>
      </c>
      <c r="B14958" t="s">
        <v>11500</v>
      </c>
      <c r="C14958" t="s">
        <v>11502</v>
      </c>
      <c r="D14958" t="s">
        <v>7875</v>
      </c>
      <c r="E14958" t="s">
        <v>5647</v>
      </c>
    </row>
    <row r="14959" spans="1:5">
      <c r="A14959">
        <v>99983</v>
      </c>
      <c r="B14959" t="s">
        <v>11500</v>
      </c>
      <c r="C14959" t="s">
        <v>11502</v>
      </c>
      <c r="D14959" t="s">
        <v>7875</v>
      </c>
      <c r="E14959" t="s">
        <v>5647</v>
      </c>
    </row>
    <row r="14960" spans="1:5">
      <c r="A14960">
        <v>99984</v>
      </c>
      <c r="B14960" t="s">
        <v>11500</v>
      </c>
      <c r="C14960" t="s">
        <v>11502</v>
      </c>
      <c r="D14960" t="s">
        <v>7875</v>
      </c>
      <c r="E14960" t="s">
        <v>5647</v>
      </c>
    </row>
    <row r="14961" spans="1:5">
      <c r="A14961">
        <v>99986</v>
      </c>
      <c r="B14961" t="s">
        <v>11500</v>
      </c>
      <c r="C14961" t="s">
        <v>11502</v>
      </c>
      <c r="D14961" t="s">
        <v>7875</v>
      </c>
      <c r="E14961" t="s">
        <v>5647</v>
      </c>
    </row>
    <row r="14962" spans="1:5">
      <c r="A14962">
        <v>99987</v>
      </c>
      <c r="B14962" t="s">
        <v>11500</v>
      </c>
      <c r="C14962" t="s">
        <v>11502</v>
      </c>
      <c r="D14962" t="s">
        <v>7875</v>
      </c>
      <c r="E14962" t="s">
        <v>5647</v>
      </c>
    </row>
    <row r="14963" spans="1:5">
      <c r="A14963">
        <v>99990</v>
      </c>
      <c r="B14963" t="s">
        <v>11500</v>
      </c>
      <c r="C14963" t="s">
        <v>11502</v>
      </c>
      <c r="D14963" t="s">
        <v>7875</v>
      </c>
      <c r="E14963" t="s">
        <v>5647</v>
      </c>
    </row>
    <row r="14964" spans="1:5">
      <c r="A14964">
        <v>99992</v>
      </c>
      <c r="B14964" t="s">
        <v>11500</v>
      </c>
      <c r="C14964" t="s">
        <v>11502</v>
      </c>
      <c r="D14964" t="s">
        <v>7875</v>
      </c>
      <c r="E14964" t="s">
        <v>5647</v>
      </c>
    </row>
    <row r="14965" spans="1:5">
      <c r="A14965">
        <v>99994</v>
      </c>
      <c r="B14965" t="s">
        <v>11500</v>
      </c>
      <c r="C14965" t="s">
        <v>11502</v>
      </c>
      <c r="D14965" t="s">
        <v>7875</v>
      </c>
      <c r="E14965" t="s">
        <v>5647</v>
      </c>
    </row>
    <row r="14966" spans="1:5">
      <c r="A14966">
        <v>99996</v>
      </c>
      <c r="B14966" t="s">
        <v>11500</v>
      </c>
      <c r="C14966" t="s">
        <v>11502</v>
      </c>
      <c r="D14966" t="s">
        <v>7875</v>
      </c>
      <c r="E14966" t="s">
        <v>5647</v>
      </c>
    </row>
    <row r="14967" spans="1:5">
      <c r="A14967">
        <v>99999</v>
      </c>
      <c r="B14967" t="s">
        <v>11500</v>
      </c>
      <c r="C14967" t="s">
        <v>11502</v>
      </c>
      <c r="D14967" t="s">
        <v>7875</v>
      </c>
      <c r="E14967" t="s">
        <v>5647</v>
      </c>
    </row>
    <row r="14968" spans="1:5">
      <c r="A14968">
        <v>100000</v>
      </c>
      <c r="B14968" t="s">
        <v>11500</v>
      </c>
      <c r="C14968" t="s">
        <v>11502</v>
      </c>
      <c r="D14968" t="s">
        <v>7875</v>
      </c>
      <c r="E14968" t="s">
        <v>5647</v>
      </c>
    </row>
    <row r="14969" spans="1:5">
      <c r="A14969">
        <v>100002</v>
      </c>
      <c r="B14969" t="s">
        <v>11500</v>
      </c>
      <c r="C14969" t="s">
        <v>11502</v>
      </c>
      <c r="D14969" t="s">
        <v>7875</v>
      </c>
      <c r="E14969" t="s">
        <v>5647</v>
      </c>
    </row>
    <row r="14970" spans="1:5">
      <c r="A14970">
        <v>100004</v>
      </c>
      <c r="B14970" t="s">
        <v>11500</v>
      </c>
      <c r="C14970" t="s">
        <v>11502</v>
      </c>
      <c r="D14970" t="s">
        <v>7875</v>
      </c>
      <c r="E14970" t="s">
        <v>5647</v>
      </c>
    </row>
    <row r="14971" spans="1:5">
      <c r="A14971">
        <v>100006</v>
      </c>
      <c r="B14971" t="s">
        <v>11500</v>
      </c>
      <c r="C14971" t="s">
        <v>11502</v>
      </c>
      <c r="D14971" t="s">
        <v>7875</v>
      </c>
      <c r="E14971" t="s">
        <v>5647</v>
      </c>
    </row>
    <row r="14972" spans="1:5">
      <c r="A14972">
        <v>100009</v>
      </c>
      <c r="B14972" t="s">
        <v>11500</v>
      </c>
      <c r="C14972" t="s">
        <v>11502</v>
      </c>
      <c r="D14972" t="s">
        <v>7875</v>
      </c>
      <c r="E14972" t="s">
        <v>5647</v>
      </c>
    </row>
    <row r="14973" spans="1:5">
      <c r="A14973">
        <v>100011</v>
      </c>
      <c r="B14973" t="s">
        <v>11500</v>
      </c>
      <c r="C14973" t="s">
        <v>11502</v>
      </c>
      <c r="D14973" t="s">
        <v>7875</v>
      </c>
      <c r="E14973" t="s">
        <v>5647</v>
      </c>
    </row>
    <row r="14974" spans="1:5">
      <c r="A14974">
        <v>100012</v>
      </c>
      <c r="B14974" t="s">
        <v>11500</v>
      </c>
      <c r="C14974" t="s">
        <v>11502</v>
      </c>
      <c r="D14974" t="s">
        <v>7875</v>
      </c>
      <c r="E14974" t="s">
        <v>5647</v>
      </c>
    </row>
    <row r="14975" spans="1:5">
      <c r="A14975">
        <v>100015</v>
      </c>
      <c r="B14975" t="s">
        <v>11500</v>
      </c>
      <c r="C14975" t="s">
        <v>11502</v>
      </c>
      <c r="D14975" t="s">
        <v>7875</v>
      </c>
      <c r="E14975" t="s">
        <v>5647</v>
      </c>
    </row>
    <row r="14976" spans="1:5">
      <c r="A14976">
        <v>100017</v>
      </c>
      <c r="B14976" t="s">
        <v>11500</v>
      </c>
      <c r="C14976" t="s">
        <v>11502</v>
      </c>
      <c r="D14976" t="s">
        <v>7875</v>
      </c>
      <c r="E14976" t="s">
        <v>5647</v>
      </c>
    </row>
    <row r="14977" spans="1:5">
      <c r="A14977">
        <v>100018</v>
      </c>
      <c r="B14977" t="s">
        <v>11500</v>
      </c>
      <c r="C14977" t="s">
        <v>11502</v>
      </c>
      <c r="D14977" t="s">
        <v>7875</v>
      </c>
      <c r="E14977" t="s">
        <v>5647</v>
      </c>
    </row>
    <row r="14978" spans="1:5">
      <c r="A14978">
        <v>100020</v>
      </c>
      <c r="B14978" t="s">
        <v>11500</v>
      </c>
      <c r="C14978" t="s">
        <v>11502</v>
      </c>
      <c r="D14978" t="s">
        <v>7875</v>
      </c>
      <c r="E14978" t="s">
        <v>5647</v>
      </c>
    </row>
    <row r="14979" spans="1:5">
      <c r="A14979">
        <v>100022</v>
      </c>
      <c r="B14979" t="s">
        <v>11500</v>
      </c>
      <c r="C14979" t="s">
        <v>11502</v>
      </c>
      <c r="D14979" t="s">
        <v>7875</v>
      </c>
      <c r="E14979" t="s">
        <v>5647</v>
      </c>
    </row>
    <row r="14980" spans="1:5">
      <c r="A14980">
        <v>100026</v>
      </c>
      <c r="B14980" t="s">
        <v>11500</v>
      </c>
      <c r="C14980" t="s">
        <v>11502</v>
      </c>
      <c r="D14980" t="s">
        <v>7875</v>
      </c>
      <c r="E14980" t="s">
        <v>5647</v>
      </c>
    </row>
    <row r="14981" spans="1:5">
      <c r="A14981">
        <v>100027</v>
      </c>
      <c r="B14981" t="s">
        <v>11500</v>
      </c>
      <c r="C14981" t="s">
        <v>11502</v>
      </c>
      <c r="D14981" t="s">
        <v>7875</v>
      </c>
      <c r="E14981" t="s">
        <v>5647</v>
      </c>
    </row>
    <row r="14982" spans="1:5">
      <c r="A14982">
        <v>100028</v>
      </c>
      <c r="B14982" t="s">
        <v>11500</v>
      </c>
      <c r="C14982" t="s">
        <v>11502</v>
      </c>
      <c r="D14982" t="s">
        <v>7875</v>
      </c>
      <c r="E14982" t="s">
        <v>5647</v>
      </c>
    </row>
    <row r="14983" spans="1:5">
      <c r="A14983">
        <v>100031</v>
      </c>
      <c r="B14983" t="s">
        <v>11500</v>
      </c>
      <c r="C14983" t="s">
        <v>11502</v>
      </c>
      <c r="D14983" t="s">
        <v>7875</v>
      </c>
      <c r="E14983" t="s">
        <v>5647</v>
      </c>
    </row>
    <row r="14984" spans="1:5">
      <c r="A14984">
        <v>100032</v>
      </c>
      <c r="B14984" t="s">
        <v>11500</v>
      </c>
      <c r="C14984" t="s">
        <v>11502</v>
      </c>
      <c r="D14984" t="s">
        <v>7875</v>
      </c>
      <c r="E14984" t="s">
        <v>5647</v>
      </c>
    </row>
    <row r="14985" spans="1:5">
      <c r="A14985">
        <v>100037</v>
      </c>
      <c r="B14985" t="s">
        <v>11500</v>
      </c>
      <c r="C14985" t="s">
        <v>11502</v>
      </c>
      <c r="D14985" t="s">
        <v>7875</v>
      </c>
      <c r="E14985" t="s">
        <v>5647</v>
      </c>
    </row>
    <row r="14986" spans="1:5">
      <c r="A14986">
        <v>100038</v>
      </c>
      <c r="B14986" t="s">
        <v>11500</v>
      </c>
      <c r="C14986" t="s">
        <v>11502</v>
      </c>
      <c r="D14986" t="s">
        <v>7875</v>
      </c>
      <c r="E14986" t="s">
        <v>5647</v>
      </c>
    </row>
    <row r="14987" spans="1:5">
      <c r="A14987">
        <v>100039</v>
      </c>
      <c r="B14987" t="s">
        <v>11500</v>
      </c>
      <c r="C14987" t="s">
        <v>11502</v>
      </c>
      <c r="D14987" t="s">
        <v>7875</v>
      </c>
      <c r="E14987" t="s">
        <v>5647</v>
      </c>
    </row>
    <row r="14988" spans="1:5">
      <c r="A14988">
        <v>100041</v>
      </c>
      <c r="B14988" t="s">
        <v>11500</v>
      </c>
      <c r="C14988" t="s">
        <v>11502</v>
      </c>
      <c r="D14988" t="s">
        <v>7875</v>
      </c>
      <c r="E14988" t="s">
        <v>5647</v>
      </c>
    </row>
    <row r="14989" spans="1:5">
      <c r="A14989">
        <v>100043</v>
      </c>
      <c r="B14989" t="s">
        <v>11500</v>
      </c>
      <c r="C14989" t="s">
        <v>11502</v>
      </c>
      <c r="D14989" t="s">
        <v>7875</v>
      </c>
      <c r="E14989" t="s">
        <v>5647</v>
      </c>
    </row>
    <row r="14990" spans="1:5">
      <c r="A14990">
        <v>100045</v>
      </c>
      <c r="B14990" t="s">
        <v>11500</v>
      </c>
      <c r="C14990" t="s">
        <v>11502</v>
      </c>
      <c r="D14990" t="s">
        <v>7875</v>
      </c>
      <c r="E14990" t="s">
        <v>5647</v>
      </c>
    </row>
    <row r="14991" spans="1:5">
      <c r="A14991">
        <v>100048</v>
      </c>
      <c r="B14991" t="s">
        <v>11500</v>
      </c>
      <c r="C14991" t="s">
        <v>11502</v>
      </c>
      <c r="D14991" t="s">
        <v>7875</v>
      </c>
      <c r="E14991" t="s">
        <v>5647</v>
      </c>
    </row>
    <row r="14992" spans="1:5">
      <c r="A14992">
        <v>100049</v>
      </c>
      <c r="B14992" t="s">
        <v>11500</v>
      </c>
      <c r="C14992" t="s">
        <v>11502</v>
      </c>
      <c r="D14992" t="s">
        <v>7875</v>
      </c>
      <c r="E14992" t="s">
        <v>5647</v>
      </c>
    </row>
    <row r="14993" spans="1:5">
      <c r="A14993">
        <v>100051</v>
      </c>
      <c r="B14993" t="s">
        <v>11500</v>
      </c>
      <c r="C14993" t="s">
        <v>11502</v>
      </c>
      <c r="D14993" t="s">
        <v>7875</v>
      </c>
      <c r="E14993" t="s">
        <v>5647</v>
      </c>
    </row>
    <row r="14994" spans="1:5">
      <c r="A14994">
        <v>100054</v>
      </c>
      <c r="B14994" t="s">
        <v>11500</v>
      </c>
      <c r="C14994" t="s">
        <v>11502</v>
      </c>
      <c r="D14994" t="s">
        <v>7875</v>
      </c>
      <c r="E14994" t="s">
        <v>5647</v>
      </c>
    </row>
    <row r="14995" spans="1:5">
      <c r="A14995">
        <v>100056</v>
      </c>
      <c r="B14995" t="s">
        <v>11500</v>
      </c>
      <c r="C14995" t="s">
        <v>11502</v>
      </c>
      <c r="D14995" t="s">
        <v>7875</v>
      </c>
      <c r="E14995" t="s">
        <v>5647</v>
      </c>
    </row>
    <row r="14996" spans="1:5">
      <c r="A14996">
        <v>100058</v>
      </c>
      <c r="B14996" t="s">
        <v>11500</v>
      </c>
      <c r="C14996" t="s">
        <v>11502</v>
      </c>
      <c r="D14996" t="s">
        <v>7875</v>
      </c>
      <c r="E14996" t="s">
        <v>5647</v>
      </c>
    </row>
    <row r="14997" spans="1:5">
      <c r="A14997">
        <v>100059</v>
      </c>
      <c r="B14997" t="s">
        <v>11500</v>
      </c>
      <c r="C14997" t="s">
        <v>11502</v>
      </c>
      <c r="D14997" t="s">
        <v>7875</v>
      </c>
      <c r="E14997" t="s">
        <v>5647</v>
      </c>
    </row>
    <row r="14998" spans="1:5">
      <c r="A14998">
        <v>100061</v>
      </c>
      <c r="B14998" t="s">
        <v>11500</v>
      </c>
      <c r="C14998" t="s">
        <v>11502</v>
      </c>
      <c r="D14998" t="s">
        <v>7875</v>
      </c>
      <c r="E14998" t="s">
        <v>5647</v>
      </c>
    </row>
    <row r="14999" spans="1:5">
      <c r="A14999">
        <v>100064</v>
      </c>
      <c r="B14999" t="s">
        <v>11500</v>
      </c>
      <c r="C14999" t="s">
        <v>11502</v>
      </c>
      <c r="D14999" t="s">
        <v>7875</v>
      </c>
      <c r="E14999" t="s">
        <v>5647</v>
      </c>
    </row>
    <row r="15000" spans="1:5">
      <c r="A15000">
        <v>100067</v>
      </c>
      <c r="B15000" t="s">
        <v>11500</v>
      </c>
      <c r="C15000" t="s">
        <v>11502</v>
      </c>
      <c r="D15000" t="s">
        <v>7875</v>
      </c>
      <c r="E15000" t="s">
        <v>5647</v>
      </c>
    </row>
    <row r="15001" spans="1:5">
      <c r="A15001">
        <v>100068</v>
      </c>
      <c r="B15001" t="s">
        <v>11500</v>
      </c>
      <c r="C15001" t="s">
        <v>11502</v>
      </c>
      <c r="D15001" t="s">
        <v>7875</v>
      </c>
      <c r="E15001" t="s">
        <v>5647</v>
      </c>
    </row>
    <row r="15002" spans="1:5">
      <c r="A15002">
        <v>100069</v>
      </c>
      <c r="B15002" t="s">
        <v>11500</v>
      </c>
      <c r="C15002" t="s">
        <v>11502</v>
      </c>
      <c r="D15002" t="s">
        <v>7875</v>
      </c>
      <c r="E15002" t="s">
        <v>5647</v>
      </c>
    </row>
    <row r="15003" spans="1:5">
      <c r="A15003">
        <v>100075</v>
      </c>
      <c r="B15003" t="s">
        <v>11500</v>
      </c>
      <c r="C15003" t="s">
        <v>11502</v>
      </c>
      <c r="D15003" t="s">
        <v>7875</v>
      </c>
      <c r="E15003" t="s">
        <v>5647</v>
      </c>
    </row>
    <row r="15004" spans="1:5">
      <c r="A15004">
        <v>100077</v>
      </c>
      <c r="B15004" t="s">
        <v>11500</v>
      </c>
      <c r="C15004" t="s">
        <v>11502</v>
      </c>
      <c r="D15004" t="s">
        <v>7875</v>
      </c>
      <c r="E15004" t="s">
        <v>5647</v>
      </c>
    </row>
    <row r="15005" spans="1:5">
      <c r="A15005">
        <v>100078</v>
      </c>
      <c r="B15005" t="s">
        <v>11500</v>
      </c>
      <c r="C15005" t="s">
        <v>11502</v>
      </c>
      <c r="D15005" t="s">
        <v>7875</v>
      </c>
      <c r="E15005" t="s">
        <v>5647</v>
      </c>
    </row>
    <row r="15006" spans="1:5">
      <c r="A15006">
        <v>100080</v>
      </c>
      <c r="B15006" t="s">
        <v>11500</v>
      </c>
      <c r="C15006" t="s">
        <v>11502</v>
      </c>
      <c r="D15006" t="s">
        <v>7875</v>
      </c>
      <c r="E15006" t="s">
        <v>5647</v>
      </c>
    </row>
    <row r="15007" spans="1:5">
      <c r="A15007">
        <v>100083</v>
      </c>
      <c r="B15007" t="s">
        <v>11500</v>
      </c>
      <c r="C15007" t="s">
        <v>11502</v>
      </c>
      <c r="D15007" t="s">
        <v>7875</v>
      </c>
      <c r="E15007" t="s">
        <v>5647</v>
      </c>
    </row>
    <row r="15008" spans="1:5">
      <c r="A15008">
        <v>100086</v>
      </c>
      <c r="B15008" t="s">
        <v>11500</v>
      </c>
      <c r="C15008" t="s">
        <v>11502</v>
      </c>
      <c r="D15008" t="s">
        <v>7875</v>
      </c>
      <c r="E15008" t="s">
        <v>5647</v>
      </c>
    </row>
    <row r="15009" spans="1:5">
      <c r="A15009">
        <v>100087</v>
      </c>
      <c r="B15009" t="s">
        <v>11500</v>
      </c>
      <c r="C15009" t="s">
        <v>11502</v>
      </c>
      <c r="D15009" t="s">
        <v>7875</v>
      </c>
      <c r="E15009" t="s">
        <v>5647</v>
      </c>
    </row>
    <row r="15010" spans="1:5">
      <c r="A15010">
        <v>100088</v>
      </c>
      <c r="B15010" t="s">
        <v>11500</v>
      </c>
      <c r="C15010" t="s">
        <v>11502</v>
      </c>
      <c r="D15010" t="s">
        <v>7875</v>
      </c>
      <c r="E15010" t="s">
        <v>5647</v>
      </c>
    </row>
    <row r="15011" spans="1:5">
      <c r="A15011">
        <v>100089</v>
      </c>
      <c r="B15011" t="s">
        <v>11500</v>
      </c>
      <c r="C15011" t="s">
        <v>11502</v>
      </c>
      <c r="D15011" t="s">
        <v>7875</v>
      </c>
      <c r="E15011" t="s">
        <v>5647</v>
      </c>
    </row>
    <row r="15012" spans="1:5">
      <c r="A15012">
        <v>100090</v>
      </c>
      <c r="B15012" t="s">
        <v>11500</v>
      </c>
      <c r="C15012" t="s">
        <v>11502</v>
      </c>
      <c r="D15012" t="s">
        <v>7875</v>
      </c>
      <c r="E15012" t="s">
        <v>5647</v>
      </c>
    </row>
    <row r="15013" spans="1:5">
      <c r="A15013">
        <v>100091</v>
      </c>
      <c r="B15013" t="s">
        <v>11500</v>
      </c>
      <c r="C15013" t="s">
        <v>11502</v>
      </c>
      <c r="D15013" t="s">
        <v>7875</v>
      </c>
      <c r="E15013" t="s">
        <v>5647</v>
      </c>
    </row>
    <row r="15014" spans="1:5">
      <c r="A15014">
        <v>100092</v>
      </c>
      <c r="B15014" t="s">
        <v>11500</v>
      </c>
      <c r="C15014" t="s">
        <v>11502</v>
      </c>
      <c r="D15014" t="s">
        <v>7875</v>
      </c>
      <c r="E15014" t="s">
        <v>5647</v>
      </c>
    </row>
    <row r="15015" spans="1:5">
      <c r="A15015">
        <v>100093</v>
      </c>
      <c r="B15015" t="s">
        <v>11500</v>
      </c>
      <c r="C15015" t="s">
        <v>11502</v>
      </c>
      <c r="D15015" t="s">
        <v>7875</v>
      </c>
      <c r="E15015" t="s">
        <v>5647</v>
      </c>
    </row>
    <row r="15016" spans="1:5">
      <c r="A15016">
        <v>100094</v>
      </c>
      <c r="B15016" t="s">
        <v>11500</v>
      </c>
      <c r="C15016" t="s">
        <v>11502</v>
      </c>
      <c r="D15016" t="s">
        <v>7875</v>
      </c>
      <c r="E15016" t="s">
        <v>5647</v>
      </c>
    </row>
    <row r="15017" spans="1:5">
      <c r="A15017">
        <v>100095</v>
      </c>
      <c r="B15017" t="s">
        <v>11500</v>
      </c>
      <c r="C15017" t="s">
        <v>11502</v>
      </c>
      <c r="D15017" t="s">
        <v>7875</v>
      </c>
      <c r="E15017" t="s">
        <v>5647</v>
      </c>
    </row>
    <row r="15018" spans="1:5">
      <c r="A15018">
        <v>100096</v>
      </c>
      <c r="B15018" t="s">
        <v>11500</v>
      </c>
      <c r="C15018" t="s">
        <v>11502</v>
      </c>
      <c r="D15018" t="s">
        <v>7875</v>
      </c>
      <c r="E15018" t="s">
        <v>5647</v>
      </c>
    </row>
    <row r="15019" spans="1:5">
      <c r="A15019">
        <v>100097</v>
      </c>
      <c r="B15019" t="s">
        <v>11500</v>
      </c>
      <c r="C15019" t="s">
        <v>11502</v>
      </c>
      <c r="D15019" t="s">
        <v>7875</v>
      </c>
      <c r="E15019" t="s">
        <v>5647</v>
      </c>
    </row>
    <row r="15020" spans="1:5">
      <c r="A15020">
        <v>100098</v>
      </c>
      <c r="B15020" t="s">
        <v>11500</v>
      </c>
      <c r="C15020" t="s">
        <v>11502</v>
      </c>
      <c r="D15020" t="s">
        <v>7875</v>
      </c>
      <c r="E15020" t="s">
        <v>5647</v>
      </c>
    </row>
    <row r="15021" spans="1:5">
      <c r="A15021">
        <v>100099</v>
      </c>
      <c r="B15021" t="s">
        <v>11500</v>
      </c>
      <c r="C15021" t="s">
        <v>11502</v>
      </c>
      <c r="D15021" t="s">
        <v>7875</v>
      </c>
      <c r="E15021" t="s">
        <v>5647</v>
      </c>
    </row>
    <row r="15022" spans="1:5">
      <c r="A15022">
        <v>100100</v>
      </c>
      <c r="B15022" t="s">
        <v>11500</v>
      </c>
      <c r="C15022" t="s">
        <v>11502</v>
      </c>
      <c r="D15022" t="s">
        <v>7875</v>
      </c>
      <c r="E15022" t="s">
        <v>5647</v>
      </c>
    </row>
    <row r="15023" spans="1:5">
      <c r="A15023">
        <v>100101</v>
      </c>
      <c r="B15023" t="s">
        <v>11500</v>
      </c>
      <c r="C15023" t="s">
        <v>11502</v>
      </c>
      <c r="D15023" t="s">
        <v>7875</v>
      </c>
      <c r="E15023" t="s">
        <v>5647</v>
      </c>
    </row>
    <row r="15024" spans="1:5">
      <c r="A15024">
        <v>100102</v>
      </c>
      <c r="B15024" t="s">
        <v>11500</v>
      </c>
      <c r="C15024" t="s">
        <v>11502</v>
      </c>
      <c r="D15024" t="s">
        <v>7875</v>
      </c>
      <c r="E15024" t="s">
        <v>5647</v>
      </c>
    </row>
    <row r="15025" spans="1:5">
      <c r="A15025">
        <v>100103</v>
      </c>
      <c r="B15025" t="s">
        <v>11500</v>
      </c>
      <c r="C15025" t="s">
        <v>11502</v>
      </c>
      <c r="D15025" t="s">
        <v>7875</v>
      </c>
      <c r="E15025" t="s">
        <v>5647</v>
      </c>
    </row>
    <row r="15026" spans="1:5">
      <c r="A15026">
        <v>100104</v>
      </c>
      <c r="B15026" t="s">
        <v>11500</v>
      </c>
      <c r="C15026" t="s">
        <v>11502</v>
      </c>
      <c r="D15026" t="s">
        <v>7875</v>
      </c>
      <c r="E15026" t="s">
        <v>5647</v>
      </c>
    </row>
    <row r="15027" spans="1:5">
      <c r="A15027">
        <v>100105</v>
      </c>
      <c r="B15027" t="s">
        <v>11500</v>
      </c>
      <c r="C15027" t="s">
        <v>11502</v>
      </c>
      <c r="D15027" t="s">
        <v>7875</v>
      </c>
      <c r="E15027" t="s">
        <v>5647</v>
      </c>
    </row>
    <row r="15028" spans="1:5">
      <c r="A15028">
        <v>100106</v>
      </c>
      <c r="B15028" t="s">
        <v>11500</v>
      </c>
      <c r="C15028" t="s">
        <v>11502</v>
      </c>
      <c r="D15028" t="s">
        <v>7875</v>
      </c>
      <c r="E15028" t="s">
        <v>5647</v>
      </c>
    </row>
    <row r="15029" spans="1:5">
      <c r="A15029">
        <v>100107</v>
      </c>
      <c r="B15029" t="s">
        <v>11500</v>
      </c>
      <c r="C15029" t="s">
        <v>11502</v>
      </c>
      <c r="D15029" t="s">
        <v>7875</v>
      </c>
      <c r="E15029" t="s">
        <v>5647</v>
      </c>
    </row>
    <row r="15030" spans="1:5">
      <c r="A15030">
        <v>100108</v>
      </c>
      <c r="B15030" t="s">
        <v>11500</v>
      </c>
      <c r="C15030" t="s">
        <v>11502</v>
      </c>
      <c r="D15030" t="s">
        <v>7875</v>
      </c>
      <c r="E15030" t="s">
        <v>5647</v>
      </c>
    </row>
    <row r="15031" spans="1:5">
      <c r="A15031">
        <v>100109</v>
      </c>
      <c r="B15031" t="s">
        <v>11500</v>
      </c>
      <c r="C15031" t="s">
        <v>11502</v>
      </c>
      <c r="D15031" t="s">
        <v>7875</v>
      </c>
      <c r="E15031" t="s">
        <v>5647</v>
      </c>
    </row>
    <row r="15032" spans="1:5">
      <c r="A15032">
        <v>100110</v>
      </c>
      <c r="B15032" t="s">
        <v>11500</v>
      </c>
      <c r="C15032" t="s">
        <v>11502</v>
      </c>
      <c r="D15032" t="s">
        <v>7875</v>
      </c>
      <c r="E15032" t="s">
        <v>5647</v>
      </c>
    </row>
    <row r="15033" spans="1:5">
      <c r="A15033">
        <v>100111</v>
      </c>
      <c r="B15033" t="s">
        <v>11500</v>
      </c>
      <c r="C15033" t="s">
        <v>11502</v>
      </c>
      <c r="D15033" t="s">
        <v>7875</v>
      </c>
      <c r="E15033" t="s">
        <v>5647</v>
      </c>
    </row>
    <row r="15034" spans="1:5">
      <c r="A15034">
        <v>100112</v>
      </c>
      <c r="B15034" t="s">
        <v>11500</v>
      </c>
      <c r="C15034" t="s">
        <v>11502</v>
      </c>
      <c r="D15034" t="s">
        <v>7875</v>
      </c>
      <c r="E15034" t="s">
        <v>5647</v>
      </c>
    </row>
    <row r="15035" spans="1:5">
      <c r="A15035">
        <v>100113</v>
      </c>
      <c r="B15035" t="s">
        <v>11500</v>
      </c>
      <c r="C15035" t="s">
        <v>11502</v>
      </c>
      <c r="D15035" t="s">
        <v>7875</v>
      </c>
      <c r="E15035" t="s">
        <v>5647</v>
      </c>
    </row>
    <row r="15036" spans="1:5">
      <c r="A15036">
        <v>100114</v>
      </c>
      <c r="B15036" t="s">
        <v>11500</v>
      </c>
      <c r="C15036" t="s">
        <v>11502</v>
      </c>
      <c r="D15036" t="s">
        <v>7875</v>
      </c>
      <c r="E15036" t="s">
        <v>5647</v>
      </c>
    </row>
    <row r="15037" spans="1:5">
      <c r="A15037">
        <v>100115</v>
      </c>
      <c r="B15037" t="s">
        <v>11500</v>
      </c>
      <c r="C15037" t="s">
        <v>11502</v>
      </c>
      <c r="D15037" t="s">
        <v>7875</v>
      </c>
      <c r="E15037" t="s">
        <v>5647</v>
      </c>
    </row>
    <row r="15038" spans="1:5">
      <c r="A15038">
        <v>100116</v>
      </c>
      <c r="B15038" t="s">
        <v>11500</v>
      </c>
      <c r="C15038" t="s">
        <v>11502</v>
      </c>
      <c r="D15038" t="s">
        <v>7875</v>
      </c>
      <c r="E15038" t="s">
        <v>5647</v>
      </c>
    </row>
    <row r="15039" spans="1:5">
      <c r="A15039">
        <v>100117</v>
      </c>
      <c r="B15039" t="s">
        <v>11500</v>
      </c>
      <c r="C15039" t="s">
        <v>11502</v>
      </c>
      <c r="D15039" t="s">
        <v>7875</v>
      </c>
      <c r="E15039" t="s">
        <v>5647</v>
      </c>
    </row>
    <row r="15040" spans="1:5">
      <c r="A15040">
        <v>100118</v>
      </c>
      <c r="B15040" t="s">
        <v>11500</v>
      </c>
      <c r="C15040" t="s">
        <v>11502</v>
      </c>
      <c r="D15040" t="s">
        <v>7875</v>
      </c>
      <c r="E15040" t="s">
        <v>5647</v>
      </c>
    </row>
    <row r="15041" spans="1:5">
      <c r="A15041">
        <v>100119</v>
      </c>
      <c r="B15041" t="s">
        <v>11500</v>
      </c>
      <c r="C15041" t="s">
        <v>11502</v>
      </c>
      <c r="D15041" t="s">
        <v>7875</v>
      </c>
      <c r="E15041" t="s">
        <v>5647</v>
      </c>
    </row>
    <row r="15042" spans="1:5">
      <c r="A15042">
        <v>100120</v>
      </c>
      <c r="B15042" t="s">
        <v>11500</v>
      </c>
      <c r="C15042" t="s">
        <v>11502</v>
      </c>
      <c r="D15042" t="s">
        <v>7875</v>
      </c>
      <c r="E15042" t="s">
        <v>5647</v>
      </c>
    </row>
    <row r="15043" spans="1:5">
      <c r="A15043">
        <v>100121</v>
      </c>
      <c r="B15043" t="s">
        <v>11500</v>
      </c>
      <c r="C15043" t="s">
        <v>11502</v>
      </c>
      <c r="D15043" t="s">
        <v>7875</v>
      </c>
      <c r="E15043" t="s">
        <v>5647</v>
      </c>
    </row>
    <row r="15044" spans="1:5">
      <c r="A15044">
        <v>100122</v>
      </c>
      <c r="B15044" t="s">
        <v>11500</v>
      </c>
      <c r="C15044" t="s">
        <v>11502</v>
      </c>
      <c r="D15044" t="s">
        <v>7875</v>
      </c>
      <c r="E15044" t="s">
        <v>5647</v>
      </c>
    </row>
    <row r="15045" spans="1:5">
      <c r="A15045">
        <v>100123</v>
      </c>
      <c r="B15045" t="s">
        <v>11500</v>
      </c>
      <c r="C15045" t="s">
        <v>11502</v>
      </c>
      <c r="D15045" t="s">
        <v>7875</v>
      </c>
      <c r="E15045" t="s">
        <v>5647</v>
      </c>
    </row>
    <row r="15046" spans="1:5">
      <c r="A15046">
        <v>100124</v>
      </c>
      <c r="B15046" t="s">
        <v>11500</v>
      </c>
      <c r="C15046" t="s">
        <v>11502</v>
      </c>
      <c r="D15046" t="s">
        <v>7875</v>
      </c>
      <c r="E15046" t="s">
        <v>5647</v>
      </c>
    </row>
    <row r="15047" spans="1:5">
      <c r="A15047">
        <v>100125</v>
      </c>
      <c r="B15047" t="s">
        <v>11500</v>
      </c>
      <c r="C15047" t="s">
        <v>11502</v>
      </c>
      <c r="D15047" t="s">
        <v>7875</v>
      </c>
      <c r="E15047" t="s">
        <v>5647</v>
      </c>
    </row>
    <row r="15048" spans="1:5">
      <c r="A15048">
        <v>100126</v>
      </c>
      <c r="B15048" t="s">
        <v>11500</v>
      </c>
      <c r="C15048" t="s">
        <v>11502</v>
      </c>
      <c r="D15048" t="s">
        <v>7875</v>
      </c>
      <c r="E15048" t="s">
        <v>5647</v>
      </c>
    </row>
    <row r="15049" spans="1:5">
      <c r="A15049">
        <v>100127</v>
      </c>
      <c r="B15049" t="s">
        <v>11500</v>
      </c>
      <c r="C15049" t="s">
        <v>11502</v>
      </c>
      <c r="D15049" t="s">
        <v>7875</v>
      </c>
      <c r="E15049" t="s">
        <v>5647</v>
      </c>
    </row>
    <row r="15050" spans="1:5">
      <c r="A15050">
        <v>100128</v>
      </c>
      <c r="B15050" t="s">
        <v>11500</v>
      </c>
      <c r="C15050" t="s">
        <v>11502</v>
      </c>
      <c r="D15050" t="s">
        <v>7875</v>
      </c>
      <c r="E15050" t="s">
        <v>5647</v>
      </c>
    </row>
    <row r="15051" spans="1:5">
      <c r="A15051">
        <v>100129</v>
      </c>
      <c r="B15051" t="s">
        <v>11500</v>
      </c>
      <c r="C15051" t="s">
        <v>11502</v>
      </c>
      <c r="D15051" t="s">
        <v>7875</v>
      </c>
      <c r="E15051" t="s">
        <v>5647</v>
      </c>
    </row>
    <row r="15052" spans="1:5">
      <c r="A15052">
        <v>100130</v>
      </c>
      <c r="B15052" t="s">
        <v>11500</v>
      </c>
      <c r="C15052" t="s">
        <v>11502</v>
      </c>
      <c r="D15052" t="s">
        <v>7875</v>
      </c>
      <c r="E15052" t="s">
        <v>5647</v>
      </c>
    </row>
    <row r="15053" spans="1:5">
      <c r="A15053">
        <v>100131</v>
      </c>
      <c r="B15053" t="s">
        <v>11500</v>
      </c>
      <c r="C15053" t="s">
        <v>11502</v>
      </c>
      <c r="D15053" t="s">
        <v>7875</v>
      </c>
      <c r="E15053" t="s">
        <v>5647</v>
      </c>
    </row>
    <row r="15054" spans="1:5">
      <c r="A15054">
        <v>100132</v>
      </c>
      <c r="B15054" t="s">
        <v>11500</v>
      </c>
      <c r="C15054" t="s">
        <v>11502</v>
      </c>
      <c r="D15054" t="s">
        <v>7875</v>
      </c>
      <c r="E15054" t="s">
        <v>5647</v>
      </c>
    </row>
    <row r="15055" spans="1:5">
      <c r="A15055">
        <v>100133</v>
      </c>
      <c r="B15055" t="s">
        <v>11500</v>
      </c>
      <c r="C15055" t="s">
        <v>11502</v>
      </c>
      <c r="D15055" t="s">
        <v>7875</v>
      </c>
      <c r="E15055" t="s">
        <v>5647</v>
      </c>
    </row>
    <row r="15056" spans="1:5">
      <c r="A15056">
        <v>100134</v>
      </c>
      <c r="B15056" t="s">
        <v>11500</v>
      </c>
      <c r="C15056" t="s">
        <v>11502</v>
      </c>
      <c r="D15056" t="s">
        <v>7875</v>
      </c>
      <c r="E15056" t="s">
        <v>5647</v>
      </c>
    </row>
    <row r="15057" spans="1:5">
      <c r="A15057">
        <v>100135</v>
      </c>
      <c r="B15057" t="s">
        <v>11500</v>
      </c>
      <c r="C15057" t="s">
        <v>11502</v>
      </c>
      <c r="D15057" t="s">
        <v>7875</v>
      </c>
      <c r="E15057" t="s">
        <v>5647</v>
      </c>
    </row>
    <row r="15058" spans="1:5">
      <c r="A15058">
        <v>100136</v>
      </c>
      <c r="B15058" t="s">
        <v>11500</v>
      </c>
      <c r="C15058" t="s">
        <v>11502</v>
      </c>
      <c r="D15058" t="s">
        <v>7875</v>
      </c>
      <c r="E15058" t="s">
        <v>5647</v>
      </c>
    </row>
    <row r="15059" spans="1:5">
      <c r="A15059">
        <v>100137</v>
      </c>
      <c r="B15059" t="s">
        <v>11500</v>
      </c>
      <c r="C15059" t="s">
        <v>11502</v>
      </c>
      <c r="D15059" t="s">
        <v>7875</v>
      </c>
      <c r="E15059" t="s">
        <v>5647</v>
      </c>
    </row>
    <row r="15060" spans="1:5">
      <c r="A15060">
        <v>100138</v>
      </c>
      <c r="B15060" t="s">
        <v>11500</v>
      </c>
      <c r="C15060" t="s">
        <v>11502</v>
      </c>
      <c r="D15060" t="s">
        <v>7875</v>
      </c>
      <c r="E15060" t="s">
        <v>5647</v>
      </c>
    </row>
    <row r="15061" spans="1:5">
      <c r="A15061">
        <v>100139</v>
      </c>
      <c r="B15061" t="s">
        <v>11500</v>
      </c>
      <c r="C15061" t="s">
        <v>11502</v>
      </c>
      <c r="D15061" t="s">
        <v>7875</v>
      </c>
      <c r="E15061" t="s">
        <v>5647</v>
      </c>
    </row>
    <row r="15062" spans="1:5">
      <c r="A15062">
        <v>100140</v>
      </c>
      <c r="B15062" t="s">
        <v>11500</v>
      </c>
      <c r="C15062" t="s">
        <v>11502</v>
      </c>
      <c r="D15062" t="s">
        <v>7875</v>
      </c>
      <c r="E15062" t="s">
        <v>5647</v>
      </c>
    </row>
    <row r="15063" spans="1:5">
      <c r="A15063">
        <v>100141</v>
      </c>
      <c r="B15063" t="s">
        <v>11500</v>
      </c>
      <c r="C15063" t="s">
        <v>11502</v>
      </c>
      <c r="D15063" t="s">
        <v>7875</v>
      </c>
      <c r="E15063" t="s">
        <v>5647</v>
      </c>
    </row>
    <row r="15064" spans="1:5">
      <c r="A15064">
        <v>100142</v>
      </c>
      <c r="B15064" t="s">
        <v>11500</v>
      </c>
      <c r="C15064" t="s">
        <v>11502</v>
      </c>
      <c r="D15064" t="s">
        <v>7875</v>
      </c>
      <c r="E15064" t="s">
        <v>5647</v>
      </c>
    </row>
    <row r="15065" spans="1:5">
      <c r="A15065">
        <v>100143</v>
      </c>
      <c r="B15065" t="s">
        <v>11500</v>
      </c>
      <c r="C15065" t="s">
        <v>11502</v>
      </c>
      <c r="D15065" t="s">
        <v>7875</v>
      </c>
      <c r="E15065" t="s">
        <v>5647</v>
      </c>
    </row>
    <row r="15066" spans="1:5">
      <c r="A15066">
        <v>100144</v>
      </c>
      <c r="B15066" t="s">
        <v>11500</v>
      </c>
      <c r="C15066" t="s">
        <v>11502</v>
      </c>
      <c r="D15066" t="s">
        <v>7875</v>
      </c>
      <c r="E15066" t="s">
        <v>5647</v>
      </c>
    </row>
    <row r="15067" spans="1:5">
      <c r="A15067">
        <v>100145</v>
      </c>
      <c r="B15067" t="s">
        <v>11500</v>
      </c>
      <c r="C15067" t="s">
        <v>11502</v>
      </c>
      <c r="D15067" t="s">
        <v>7875</v>
      </c>
      <c r="E15067" t="s">
        <v>5647</v>
      </c>
    </row>
    <row r="15068" spans="1:5">
      <c r="A15068">
        <v>100146</v>
      </c>
      <c r="B15068" t="s">
        <v>11500</v>
      </c>
      <c r="C15068" t="s">
        <v>11502</v>
      </c>
      <c r="D15068" t="s">
        <v>7875</v>
      </c>
      <c r="E15068" t="s">
        <v>5647</v>
      </c>
    </row>
    <row r="15069" spans="1:5">
      <c r="A15069">
        <v>100289</v>
      </c>
      <c r="B15069" t="s">
        <v>11500</v>
      </c>
      <c r="C15069" t="s">
        <v>11502</v>
      </c>
      <c r="D15069" t="s">
        <v>7148</v>
      </c>
      <c r="E15069" t="s">
        <v>5647</v>
      </c>
    </row>
    <row r="15070" spans="1:5">
      <c r="A15070">
        <v>100294</v>
      </c>
      <c r="B15070" t="s">
        <v>11500</v>
      </c>
      <c r="C15070" t="s">
        <v>11502</v>
      </c>
      <c r="D15070" t="s">
        <v>7148</v>
      </c>
      <c r="E15070" t="s">
        <v>5647</v>
      </c>
    </row>
    <row r="15071" spans="1:5">
      <c r="A15071">
        <v>100297</v>
      </c>
      <c r="B15071" t="s">
        <v>11500</v>
      </c>
      <c r="C15071" t="s">
        <v>11502</v>
      </c>
      <c r="D15071" t="s">
        <v>7148</v>
      </c>
      <c r="E15071" t="s">
        <v>5647</v>
      </c>
    </row>
    <row r="15072" spans="1:5">
      <c r="A15072">
        <v>100299</v>
      </c>
      <c r="B15072" t="s">
        <v>11500</v>
      </c>
      <c r="C15072" t="s">
        <v>11502</v>
      </c>
      <c r="D15072" t="s">
        <v>7148</v>
      </c>
      <c r="E15072" t="s">
        <v>5647</v>
      </c>
    </row>
    <row r="15073" spans="1:5">
      <c r="A15073">
        <v>100300</v>
      </c>
      <c r="B15073" t="s">
        <v>11500</v>
      </c>
      <c r="C15073" t="s">
        <v>11502</v>
      </c>
      <c r="D15073" t="s">
        <v>7148</v>
      </c>
      <c r="E15073" t="s">
        <v>5647</v>
      </c>
    </row>
    <row r="15074" spans="1:5">
      <c r="A15074">
        <v>100301</v>
      </c>
      <c r="B15074" t="s">
        <v>11500</v>
      </c>
      <c r="C15074" t="s">
        <v>11502</v>
      </c>
      <c r="D15074" t="s">
        <v>7148</v>
      </c>
      <c r="E15074" t="s">
        <v>5647</v>
      </c>
    </row>
    <row r="15075" spans="1:5">
      <c r="A15075">
        <v>100303</v>
      </c>
      <c r="B15075" t="s">
        <v>11500</v>
      </c>
      <c r="C15075" t="s">
        <v>11502</v>
      </c>
      <c r="D15075" t="s">
        <v>7148</v>
      </c>
      <c r="E15075" t="s">
        <v>5647</v>
      </c>
    </row>
    <row r="15076" spans="1:5">
      <c r="A15076">
        <v>100305</v>
      </c>
      <c r="B15076" t="s">
        <v>11500</v>
      </c>
      <c r="C15076" t="s">
        <v>11502</v>
      </c>
      <c r="D15076" t="s">
        <v>7148</v>
      </c>
      <c r="E15076" t="s">
        <v>5647</v>
      </c>
    </row>
    <row r="15077" spans="1:5">
      <c r="A15077">
        <v>100307</v>
      </c>
      <c r="B15077" t="s">
        <v>11500</v>
      </c>
      <c r="C15077" t="s">
        <v>11502</v>
      </c>
      <c r="D15077" t="s">
        <v>7148</v>
      </c>
      <c r="E15077" t="s">
        <v>5647</v>
      </c>
    </row>
    <row r="15078" spans="1:5">
      <c r="A15078">
        <v>100310</v>
      </c>
      <c r="B15078" t="s">
        <v>11500</v>
      </c>
      <c r="C15078" t="s">
        <v>11502</v>
      </c>
      <c r="D15078" t="s">
        <v>7148</v>
      </c>
      <c r="E15078" t="s">
        <v>5647</v>
      </c>
    </row>
    <row r="15079" spans="1:5">
      <c r="A15079">
        <v>100312</v>
      </c>
      <c r="B15079" t="s">
        <v>11500</v>
      </c>
      <c r="C15079" t="s">
        <v>11502</v>
      </c>
      <c r="D15079" t="s">
        <v>7148</v>
      </c>
      <c r="E15079" t="s">
        <v>5647</v>
      </c>
    </row>
    <row r="15080" spans="1:5">
      <c r="A15080">
        <v>100313</v>
      </c>
      <c r="B15080" t="s">
        <v>11500</v>
      </c>
      <c r="C15080" t="s">
        <v>11502</v>
      </c>
      <c r="D15080" t="s">
        <v>7148</v>
      </c>
      <c r="E15080" t="s">
        <v>5647</v>
      </c>
    </row>
    <row r="15081" spans="1:5">
      <c r="A15081">
        <v>100315</v>
      </c>
      <c r="B15081" t="s">
        <v>11500</v>
      </c>
      <c r="C15081" t="s">
        <v>11502</v>
      </c>
      <c r="D15081" t="s">
        <v>7148</v>
      </c>
      <c r="E15081" t="s">
        <v>5647</v>
      </c>
    </row>
    <row r="15082" spans="1:5">
      <c r="A15082">
        <v>100317</v>
      </c>
      <c r="B15082" t="s">
        <v>11500</v>
      </c>
      <c r="C15082" t="s">
        <v>11502</v>
      </c>
      <c r="D15082" t="s">
        <v>7148</v>
      </c>
      <c r="E15082" t="s">
        <v>5647</v>
      </c>
    </row>
    <row r="15083" spans="1:5">
      <c r="A15083">
        <v>100318</v>
      </c>
      <c r="B15083" t="s">
        <v>11500</v>
      </c>
      <c r="C15083" t="s">
        <v>11502</v>
      </c>
      <c r="D15083" t="s">
        <v>7148</v>
      </c>
      <c r="E15083" t="s">
        <v>5647</v>
      </c>
    </row>
    <row r="15084" spans="1:5">
      <c r="A15084">
        <v>100320</v>
      </c>
      <c r="B15084" t="s">
        <v>11500</v>
      </c>
      <c r="C15084" t="s">
        <v>11502</v>
      </c>
      <c r="D15084" t="s">
        <v>7148</v>
      </c>
      <c r="E15084" t="s">
        <v>5647</v>
      </c>
    </row>
    <row r="15085" spans="1:5">
      <c r="A15085">
        <v>100321</v>
      </c>
      <c r="B15085" t="s">
        <v>11500</v>
      </c>
      <c r="C15085" t="s">
        <v>11502</v>
      </c>
      <c r="D15085" t="s">
        <v>7148</v>
      </c>
      <c r="E15085" t="s">
        <v>5647</v>
      </c>
    </row>
    <row r="15086" spans="1:5">
      <c r="A15086">
        <v>100322</v>
      </c>
      <c r="B15086" t="s">
        <v>11500</v>
      </c>
      <c r="C15086" t="s">
        <v>11502</v>
      </c>
      <c r="D15086" t="s">
        <v>7148</v>
      </c>
      <c r="E15086" t="s">
        <v>5647</v>
      </c>
    </row>
    <row r="15087" spans="1:5">
      <c r="A15087">
        <v>100324</v>
      </c>
      <c r="B15087" t="s">
        <v>11500</v>
      </c>
      <c r="C15087" t="s">
        <v>11502</v>
      </c>
      <c r="D15087" t="s">
        <v>7148</v>
      </c>
      <c r="E15087" t="s">
        <v>5647</v>
      </c>
    </row>
    <row r="15088" spans="1:5">
      <c r="A15088">
        <v>100326</v>
      </c>
      <c r="B15088" t="s">
        <v>11500</v>
      </c>
      <c r="C15088" t="s">
        <v>11502</v>
      </c>
      <c r="D15088" t="s">
        <v>7148</v>
      </c>
      <c r="E15088" t="s">
        <v>5647</v>
      </c>
    </row>
    <row r="15089" spans="1:5">
      <c r="A15089">
        <v>100327</v>
      </c>
      <c r="B15089" t="s">
        <v>11500</v>
      </c>
      <c r="C15089" t="s">
        <v>11502</v>
      </c>
      <c r="D15089" t="s">
        <v>7148</v>
      </c>
      <c r="E15089" t="s">
        <v>5647</v>
      </c>
    </row>
    <row r="15090" spans="1:5">
      <c r="A15090">
        <v>100329</v>
      </c>
      <c r="B15090" t="s">
        <v>11500</v>
      </c>
      <c r="C15090" t="s">
        <v>11502</v>
      </c>
      <c r="D15090" t="s">
        <v>7148</v>
      </c>
      <c r="E15090" t="s">
        <v>5647</v>
      </c>
    </row>
    <row r="15091" spans="1:5">
      <c r="A15091">
        <v>100331</v>
      </c>
      <c r="B15091" t="s">
        <v>11500</v>
      </c>
      <c r="C15091" t="s">
        <v>11502</v>
      </c>
      <c r="D15091" t="s">
        <v>7148</v>
      </c>
      <c r="E15091" t="s">
        <v>5647</v>
      </c>
    </row>
    <row r="15092" spans="1:5">
      <c r="A15092">
        <v>100332</v>
      </c>
      <c r="B15092" t="s">
        <v>11500</v>
      </c>
      <c r="C15092" t="s">
        <v>11502</v>
      </c>
      <c r="D15092" t="s">
        <v>7148</v>
      </c>
      <c r="E15092" t="s">
        <v>5647</v>
      </c>
    </row>
    <row r="15093" spans="1:5">
      <c r="A15093">
        <v>100335</v>
      </c>
      <c r="B15093" t="s">
        <v>11500</v>
      </c>
      <c r="C15093" t="s">
        <v>11502</v>
      </c>
      <c r="D15093" t="s">
        <v>7148</v>
      </c>
      <c r="E15093" t="s">
        <v>5647</v>
      </c>
    </row>
    <row r="15094" spans="1:5">
      <c r="A15094">
        <v>100336</v>
      </c>
      <c r="B15094" t="s">
        <v>11500</v>
      </c>
      <c r="C15094" t="s">
        <v>11502</v>
      </c>
      <c r="D15094" t="s">
        <v>7148</v>
      </c>
      <c r="E15094" t="s">
        <v>5647</v>
      </c>
    </row>
    <row r="15095" spans="1:5">
      <c r="A15095">
        <v>100337</v>
      </c>
      <c r="B15095" t="s">
        <v>11500</v>
      </c>
      <c r="C15095" t="s">
        <v>11502</v>
      </c>
      <c r="D15095" t="s">
        <v>7148</v>
      </c>
      <c r="E15095" t="s">
        <v>5647</v>
      </c>
    </row>
    <row r="15096" spans="1:5">
      <c r="A15096">
        <v>100339</v>
      </c>
      <c r="B15096" t="s">
        <v>11500</v>
      </c>
      <c r="C15096" t="s">
        <v>11502</v>
      </c>
      <c r="D15096" t="s">
        <v>7148</v>
      </c>
      <c r="E15096" t="s">
        <v>5647</v>
      </c>
    </row>
    <row r="15097" spans="1:5">
      <c r="A15097">
        <v>100340</v>
      </c>
      <c r="B15097" t="s">
        <v>11500</v>
      </c>
      <c r="C15097" t="s">
        <v>11502</v>
      </c>
      <c r="D15097" t="s">
        <v>7148</v>
      </c>
      <c r="E15097" t="s">
        <v>5647</v>
      </c>
    </row>
    <row r="15098" spans="1:5">
      <c r="A15098">
        <v>100341</v>
      </c>
      <c r="B15098" t="s">
        <v>11500</v>
      </c>
      <c r="C15098" t="s">
        <v>11502</v>
      </c>
      <c r="D15098" t="s">
        <v>7148</v>
      </c>
      <c r="E15098" t="s">
        <v>5647</v>
      </c>
    </row>
    <row r="15099" spans="1:5">
      <c r="A15099">
        <v>100345</v>
      </c>
      <c r="B15099" t="s">
        <v>11500</v>
      </c>
      <c r="C15099" t="s">
        <v>11502</v>
      </c>
      <c r="D15099" t="s">
        <v>7148</v>
      </c>
      <c r="E15099" t="s">
        <v>5647</v>
      </c>
    </row>
    <row r="15100" spans="1:5">
      <c r="A15100">
        <v>100346</v>
      </c>
      <c r="B15100" t="s">
        <v>11500</v>
      </c>
      <c r="C15100" t="s">
        <v>11502</v>
      </c>
      <c r="D15100" t="s">
        <v>7148</v>
      </c>
      <c r="E15100" t="s">
        <v>5647</v>
      </c>
    </row>
    <row r="15101" spans="1:5">
      <c r="A15101">
        <v>100347</v>
      </c>
      <c r="B15101" t="s">
        <v>11500</v>
      </c>
      <c r="C15101" t="s">
        <v>11502</v>
      </c>
      <c r="D15101" t="s">
        <v>7148</v>
      </c>
      <c r="E15101" t="s">
        <v>5647</v>
      </c>
    </row>
    <row r="15102" spans="1:5">
      <c r="A15102">
        <v>100348</v>
      </c>
      <c r="B15102" t="s">
        <v>11500</v>
      </c>
      <c r="C15102" t="s">
        <v>11502</v>
      </c>
      <c r="D15102" t="s">
        <v>7148</v>
      </c>
      <c r="E15102" t="s">
        <v>5647</v>
      </c>
    </row>
    <row r="15103" spans="1:5">
      <c r="A15103">
        <v>100350</v>
      </c>
      <c r="B15103" t="s">
        <v>11500</v>
      </c>
      <c r="C15103" t="s">
        <v>11502</v>
      </c>
      <c r="D15103" t="s">
        <v>7148</v>
      </c>
      <c r="E15103" t="s">
        <v>5647</v>
      </c>
    </row>
    <row r="15104" spans="1:5">
      <c r="A15104">
        <v>100352</v>
      </c>
      <c r="B15104" t="s">
        <v>11500</v>
      </c>
      <c r="C15104" t="s">
        <v>11502</v>
      </c>
      <c r="D15104" t="s">
        <v>7148</v>
      </c>
      <c r="E15104" t="s">
        <v>5647</v>
      </c>
    </row>
    <row r="15105" spans="1:5">
      <c r="A15105">
        <v>100353</v>
      </c>
      <c r="B15105" t="s">
        <v>11500</v>
      </c>
      <c r="C15105" t="s">
        <v>11502</v>
      </c>
      <c r="D15105" t="s">
        <v>7148</v>
      </c>
      <c r="E15105" t="s">
        <v>5647</v>
      </c>
    </row>
    <row r="15106" spans="1:5">
      <c r="A15106">
        <v>100354</v>
      </c>
      <c r="B15106" t="s">
        <v>11500</v>
      </c>
      <c r="C15106" t="s">
        <v>11502</v>
      </c>
      <c r="D15106" t="s">
        <v>7148</v>
      </c>
      <c r="E15106" t="s">
        <v>5647</v>
      </c>
    </row>
    <row r="15107" spans="1:5">
      <c r="A15107">
        <v>100355</v>
      </c>
      <c r="B15107" t="s">
        <v>11500</v>
      </c>
      <c r="C15107" t="s">
        <v>11502</v>
      </c>
      <c r="D15107" t="s">
        <v>7148</v>
      </c>
      <c r="E15107" t="s">
        <v>5647</v>
      </c>
    </row>
    <row r="15108" spans="1:5">
      <c r="A15108">
        <v>100356</v>
      </c>
      <c r="B15108" t="s">
        <v>11500</v>
      </c>
      <c r="C15108" t="s">
        <v>11502</v>
      </c>
      <c r="D15108" t="s">
        <v>7148</v>
      </c>
      <c r="E15108" t="s">
        <v>5647</v>
      </c>
    </row>
    <row r="15109" spans="1:5">
      <c r="A15109">
        <v>100358</v>
      </c>
      <c r="B15109" t="s">
        <v>11500</v>
      </c>
      <c r="C15109" t="s">
        <v>11502</v>
      </c>
      <c r="D15109" t="s">
        <v>7148</v>
      </c>
      <c r="E15109" t="s">
        <v>5647</v>
      </c>
    </row>
    <row r="15110" spans="1:5">
      <c r="A15110">
        <v>100360</v>
      </c>
      <c r="B15110" t="s">
        <v>11500</v>
      </c>
      <c r="C15110" t="s">
        <v>11502</v>
      </c>
      <c r="D15110" t="s">
        <v>7148</v>
      </c>
      <c r="E15110" t="s">
        <v>5647</v>
      </c>
    </row>
    <row r="15111" spans="1:5">
      <c r="A15111">
        <v>100362</v>
      </c>
      <c r="B15111" t="s">
        <v>11500</v>
      </c>
      <c r="C15111" t="s">
        <v>11502</v>
      </c>
      <c r="D15111" t="s">
        <v>7148</v>
      </c>
      <c r="E15111" t="s">
        <v>5647</v>
      </c>
    </row>
    <row r="15112" spans="1:5">
      <c r="A15112">
        <v>100364</v>
      </c>
      <c r="B15112" t="s">
        <v>11500</v>
      </c>
      <c r="C15112" t="s">
        <v>11502</v>
      </c>
      <c r="D15112" t="s">
        <v>7148</v>
      </c>
      <c r="E15112" t="s">
        <v>5647</v>
      </c>
    </row>
    <row r="15113" spans="1:5">
      <c r="A15113">
        <v>100365</v>
      </c>
      <c r="B15113" t="s">
        <v>11500</v>
      </c>
      <c r="C15113" t="s">
        <v>11502</v>
      </c>
      <c r="D15113" t="s">
        <v>7148</v>
      </c>
      <c r="E15113" t="s">
        <v>5647</v>
      </c>
    </row>
    <row r="15114" spans="1:5">
      <c r="A15114">
        <v>100366</v>
      </c>
      <c r="B15114" t="s">
        <v>11500</v>
      </c>
      <c r="C15114" t="s">
        <v>11502</v>
      </c>
      <c r="D15114" t="s">
        <v>7148</v>
      </c>
      <c r="E15114" t="s">
        <v>5647</v>
      </c>
    </row>
    <row r="15115" spans="1:5">
      <c r="A15115">
        <v>100368</v>
      </c>
      <c r="B15115" t="s">
        <v>11500</v>
      </c>
      <c r="C15115" t="s">
        <v>11502</v>
      </c>
      <c r="D15115" t="s">
        <v>7148</v>
      </c>
      <c r="E15115" t="s">
        <v>5647</v>
      </c>
    </row>
    <row r="15116" spans="1:5">
      <c r="A15116">
        <v>100370</v>
      </c>
      <c r="B15116" t="s">
        <v>11500</v>
      </c>
      <c r="C15116" t="s">
        <v>11502</v>
      </c>
      <c r="D15116" t="s">
        <v>7148</v>
      </c>
      <c r="E15116" t="s">
        <v>5647</v>
      </c>
    </row>
    <row r="15117" spans="1:5">
      <c r="A15117">
        <v>100372</v>
      </c>
      <c r="B15117" t="s">
        <v>11500</v>
      </c>
      <c r="C15117" t="s">
        <v>11502</v>
      </c>
      <c r="D15117" t="s">
        <v>7148</v>
      </c>
      <c r="E15117" t="s">
        <v>5647</v>
      </c>
    </row>
    <row r="15118" spans="1:5">
      <c r="A15118">
        <v>100373</v>
      </c>
      <c r="B15118" t="s">
        <v>11500</v>
      </c>
      <c r="C15118" t="s">
        <v>11502</v>
      </c>
      <c r="D15118" t="s">
        <v>7148</v>
      </c>
      <c r="E15118" t="s">
        <v>5647</v>
      </c>
    </row>
    <row r="15119" spans="1:5">
      <c r="A15119">
        <v>100374</v>
      </c>
      <c r="B15119" t="s">
        <v>11500</v>
      </c>
      <c r="C15119" t="s">
        <v>11502</v>
      </c>
      <c r="D15119" t="s">
        <v>7148</v>
      </c>
      <c r="E15119" t="s">
        <v>5647</v>
      </c>
    </row>
    <row r="15120" spans="1:5">
      <c r="A15120">
        <v>100376</v>
      </c>
      <c r="B15120" t="s">
        <v>11500</v>
      </c>
      <c r="C15120" t="s">
        <v>11502</v>
      </c>
      <c r="D15120" t="s">
        <v>7148</v>
      </c>
      <c r="E15120" t="s">
        <v>5647</v>
      </c>
    </row>
    <row r="15121" spans="1:5">
      <c r="A15121">
        <v>100377</v>
      </c>
      <c r="B15121" t="s">
        <v>11500</v>
      </c>
      <c r="C15121" t="s">
        <v>11502</v>
      </c>
      <c r="D15121" t="s">
        <v>7148</v>
      </c>
      <c r="E15121" t="s">
        <v>5647</v>
      </c>
    </row>
    <row r="15122" spans="1:5">
      <c r="A15122">
        <v>100380</v>
      </c>
      <c r="B15122" t="s">
        <v>11500</v>
      </c>
      <c r="C15122" t="s">
        <v>11502</v>
      </c>
      <c r="D15122" t="s">
        <v>7148</v>
      </c>
      <c r="E15122" t="s">
        <v>5647</v>
      </c>
    </row>
    <row r="15123" spans="1:5">
      <c r="A15123">
        <v>100381</v>
      </c>
      <c r="B15123" t="s">
        <v>11500</v>
      </c>
      <c r="C15123" t="s">
        <v>11502</v>
      </c>
      <c r="D15123" t="s">
        <v>7148</v>
      </c>
      <c r="E15123" t="s">
        <v>5647</v>
      </c>
    </row>
    <row r="15124" spans="1:5">
      <c r="A15124">
        <v>100382</v>
      </c>
      <c r="B15124" t="s">
        <v>11500</v>
      </c>
      <c r="C15124" t="s">
        <v>11502</v>
      </c>
      <c r="D15124" t="s">
        <v>7148</v>
      </c>
      <c r="E15124" t="s">
        <v>5647</v>
      </c>
    </row>
    <row r="15125" spans="1:5">
      <c r="A15125">
        <v>100383</v>
      </c>
      <c r="B15125" t="s">
        <v>11500</v>
      </c>
      <c r="C15125" t="s">
        <v>11502</v>
      </c>
      <c r="D15125" t="s">
        <v>7148</v>
      </c>
      <c r="E15125" t="s">
        <v>5647</v>
      </c>
    </row>
    <row r="15126" spans="1:5">
      <c r="A15126">
        <v>100386</v>
      </c>
      <c r="B15126" t="s">
        <v>11500</v>
      </c>
      <c r="C15126" t="s">
        <v>11502</v>
      </c>
      <c r="D15126" t="s">
        <v>7148</v>
      </c>
      <c r="E15126" t="s">
        <v>5647</v>
      </c>
    </row>
    <row r="15127" spans="1:5">
      <c r="A15127">
        <v>100387</v>
      </c>
      <c r="B15127" t="s">
        <v>11500</v>
      </c>
      <c r="C15127" t="s">
        <v>11502</v>
      </c>
      <c r="D15127" t="s">
        <v>7148</v>
      </c>
      <c r="E15127" t="s">
        <v>5647</v>
      </c>
    </row>
    <row r="15128" spans="1:5">
      <c r="A15128">
        <v>100390</v>
      </c>
      <c r="B15128" t="s">
        <v>11500</v>
      </c>
      <c r="C15128" t="s">
        <v>11502</v>
      </c>
      <c r="D15128" t="s">
        <v>7148</v>
      </c>
      <c r="E15128" t="s">
        <v>5647</v>
      </c>
    </row>
    <row r="15129" spans="1:5">
      <c r="A15129">
        <v>100391</v>
      </c>
      <c r="B15129" t="s">
        <v>11500</v>
      </c>
      <c r="C15129" t="s">
        <v>11502</v>
      </c>
      <c r="D15129" t="s">
        <v>7148</v>
      </c>
      <c r="E15129" t="s">
        <v>5647</v>
      </c>
    </row>
    <row r="15130" spans="1:5">
      <c r="A15130">
        <v>100392</v>
      </c>
      <c r="B15130" t="s">
        <v>11500</v>
      </c>
      <c r="C15130" t="s">
        <v>11502</v>
      </c>
      <c r="D15130" t="s">
        <v>7148</v>
      </c>
      <c r="E15130" t="s">
        <v>5647</v>
      </c>
    </row>
    <row r="15131" spans="1:5">
      <c r="A15131">
        <v>100393</v>
      </c>
      <c r="B15131" t="s">
        <v>11500</v>
      </c>
      <c r="C15131" t="s">
        <v>11502</v>
      </c>
      <c r="D15131" t="s">
        <v>7148</v>
      </c>
      <c r="E15131" t="s">
        <v>5647</v>
      </c>
    </row>
    <row r="15132" spans="1:5">
      <c r="A15132">
        <v>100396</v>
      </c>
      <c r="B15132" t="s">
        <v>11500</v>
      </c>
      <c r="C15132" t="s">
        <v>11502</v>
      </c>
      <c r="D15132" t="s">
        <v>7148</v>
      </c>
      <c r="E15132" t="s">
        <v>5647</v>
      </c>
    </row>
    <row r="15133" spans="1:5">
      <c r="A15133">
        <v>100399</v>
      </c>
      <c r="B15133" t="s">
        <v>11500</v>
      </c>
      <c r="C15133" t="s">
        <v>11502</v>
      </c>
      <c r="D15133" t="s">
        <v>7148</v>
      </c>
      <c r="E15133" t="s">
        <v>5647</v>
      </c>
    </row>
    <row r="15134" spans="1:5">
      <c r="A15134">
        <v>100400</v>
      </c>
      <c r="B15134" t="s">
        <v>11500</v>
      </c>
      <c r="C15134" t="s">
        <v>11502</v>
      </c>
      <c r="D15134" t="s">
        <v>7148</v>
      </c>
      <c r="E15134" t="s">
        <v>5647</v>
      </c>
    </row>
    <row r="15135" spans="1:5">
      <c r="A15135">
        <v>100403</v>
      </c>
      <c r="B15135" t="s">
        <v>11500</v>
      </c>
      <c r="C15135" t="s">
        <v>11502</v>
      </c>
      <c r="D15135" t="s">
        <v>7148</v>
      </c>
      <c r="E15135" t="s">
        <v>5647</v>
      </c>
    </row>
    <row r="15136" spans="1:5">
      <c r="A15136">
        <v>100406</v>
      </c>
      <c r="B15136" t="s">
        <v>11500</v>
      </c>
      <c r="C15136" t="s">
        <v>11502</v>
      </c>
      <c r="D15136" t="s">
        <v>7148</v>
      </c>
      <c r="E15136" t="s">
        <v>5647</v>
      </c>
    </row>
    <row r="15137" spans="1:5">
      <c r="A15137">
        <v>100408</v>
      </c>
      <c r="B15137" t="s">
        <v>11500</v>
      </c>
      <c r="C15137" t="s">
        <v>11502</v>
      </c>
      <c r="D15137" t="s">
        <v>7148</v>
      </c>
      <c r="E15137" t="s">
        <v>5647</v>
      </c>
    </row>
    <row r="15138" spans="1:5">
      <c r="A15138">
        <v>100409</v>
      </c>
      <c r="B15138" t="s">
        <v>11500</v>
      </c>
      <c r="C15138" t="s">
        <v>11502</v>
      </c>
      <c r="D15138" t="s">
        <v>7148</v>
      </c>
      <c r="E15138" t="s">
        <v>5647</v>
      </c>
    </row>
    <row r="15139" spans="1:5">
      <c r="A15139">
        <v>100410</v>
      </c>
      <c r="B15139" t="s">
        <v>11500</v>
      </c>
      <c r="C15139" t="s">
        <v>11502</v>
      </c>
      <c r="D15139" t="s">
        <v>7148</v>
      </c>
      <c r="E15139" t="s">
        <v>5647</v>
      </c>
    </row>
    <row r="15140" spans="1:5">
      <c r="A15140">
        <v>100411</v>
      </c>
      <c r="B15140" t="s">
        <v>11500</v>
      </c>
      <c r="C15140" t="s">
        <v>11502</v>
      </c>
      <c r="D15140" t="s">
        <v>7148</v>
      </c>
      <c r="E15140" t="s">
        <v>5647</v>
      </c>
    </row>
    <row r="15141" spans="1:5">
      <c r="A15141">
        <v>100413</v>
      </c>
      <c r="B15141" t="s">
        <v>11500</v>
      </c>
      <c r="C15141" t="s">
        <v>11502</v>
      </c>
      <c r="D15141" t="s">
        <v>7148</v>
      </c>
      <c r="E15141" t="s">
        <v>5647</v>
      </c>
    </row>
    <row r="15142" spans="1:5">
      <c r="A15142">
        <v>100414</v>
      </c>
      <c r="B15142" t="s">
        <v>11500</v>
      </c>
      <c r="C15142" t="s">
        <v>11502</v>
      </c>
      <c r="D15142" t="s">
        <v>7148</v>
      </c>
      <c r="E15142" t="s">
        <v>5647</v>
      </c>
    </row>
    <row r="15143" spans="1:5">
      <c r="A15143">
        <v>100417</v>
      </c>
      <c r="B15143" t="s">
        <v>11500</v>
      </c>
      <c r="C15143" t="s">
        <v>11502</v>
      </c>
      <c r="D15143" t="s">
        <v>7148</v>
      </c>
      <c r="E15143" t="s">
        <v>5647</v>
      </c>
    </row>
    <row r="15144" spans="1:5">
      <c r="A15144">
        <v>100418</v>
      </c>
      <c r="B15144" t="s">
        <v>11500</v>
      </c>
      <c r="C15144" t="s">
        <v>11502</v>
      </c>
      <c r="D15144" t="s">
        <v>7148</v>
      </c>
      <c r="E15144" t="s">
        <v>5647</v>
      </c>
    </row>
    <row r="15145" spans="1:5">
      <c r="A15145">
        <v>100419</v>
      </c>
      <c r="B15145" t="s">
        <v>11500</v>
      </c>
      <c r="C15145" t="s">
        <v>11502</v>
      </c>
      <c r="D15145" t="s">
        <v>7148</v>
      </c>
      <c r="E15145" t="s">
        <v>5647</v>
      </c>
    </row>
    <row r="15146" spans="1:5">
      <c r="A15146">
        <v>100420</v>
      </c>
      <c r="B15146" t="s">
        <v>11500</v>
      </c>
      <c r="C15146" t="s">
        <v>11502</v>
      </c>
      <c r="D15146" t="s">
        <v>7148</v>
      </c>
      <c r="E15146" t="s">
        <v>5647</v>
      </c>
    </row>
    <row r="15147" spans="1:5">
      <c r="A15147">
        <v>100421</v>
      </c>
      <c r="B15147" t="s">
        <v>11500</v>
      </c>
      <c r="C15147" t="s">
        <v>11502</v>
      </c>
      <c r="D15147" t="s">
        <v>7148</v>
      </c>
      <c r="E15147" t="s">
        <v>5647</v>
      </c>
    </row>
    <row r="15148" spans="1:5">
      <c r="A15148">
        <v>100423</v>
      </c>
      <c r="B15148" t="s">
        <v>11500</v>
      </c>
      <c r="C15148" t="s">
        <v>11502</v>
      </c>
      <c r="D15148" t="s">
        <v>7148</v>
      </c>
      <c r="E15148" t="s">
        <v>5647</v>
      </c>
    </row>
    <row r="15149" spans="1:5">
      <c r="A15149">
        <v>100424</v>
      </c>
      <c r="B15149" t="s">
        <v>11500</v>
      </c>
      <c r="C15149" t="s">
        <v>11502</v>
      </c>
      <c r="D15149" t="s">
        <v>7148</v>
      </c>
      <c r="E15149" t="s">
        <v>5647</v>
      </c>
    </row>
    <row r="15150" spans="1:5">
      <c r="A15150">
        <v>100426</v>
      </c>
      <c r="B15150" t="s">
        <v>11500</v>
      </c>
      <c r="C15150" t="s">
        <v>11502</v>
      </c>
      <c r="D15150" t="s">
        <v>7148</v>
      </c>
      <c r="E15150" t="s">
        <v>5647</v>
      </c>
    </row>
    <row r="15151" spans="1:5">
      <c r="A15151">
        <v>100428</v>
      </c>
      <c r="B15151" t="s">
        <v>11500</v>
      </c>
      <c r="C15151" t="s">
        <v>11502</v>
      </c>
      <c r="D15151" t="s">
        <v>7148</v>
      </c>
      <c r="E15151" t="s">
        <v>5647</v>
      </c>
    </row>
    <row r="15152" spans="1:5">
      <c r="A15152">
        <v>100430</v>
      </c>
      <c r="B15152" t="s">
        <v>11500</v>
      </c>
      <c r="C15152" t="s">
        <v>11502</v>
      </c>
      <c r="D15152" t="s">
        <v>7148</v>
      </c>
      <c r="E15152" t="s">
        <v>5647</v>
      </c>
    </row>
    <row r="15153" spans="1:5">
      <c r="A15153">
        <v>100431</v>
      </c>
      <c r="B15153" t="s">
        <v>11500</v>
      </c>
      <c r="C15153" t="s">
        <v>11502</v>
      </c>
      <c r="D15153" t="s">
        <v>7148</v>
      </c>
      <c r="E15153" t="s">
        <v>5647</v>
      </c>
    </row>
    <row r="15154" spans="1:5">
      <c r="A15154">
        <v>100433</v>
      </c>
      <c r="B15154" t="s">
        <v>11500</v>
      </c>
      <c r="C15154" t="s">
        <v>11502</v>
      </c>
      <c r="D15154" t="s">
        <v>7148</v>
      </c>
      <c r="E15154" t="s">
        <v>5647</v>
      </c>
    </row>
    <row r="15155" spans="1:5">
      <c r="A15155">
        <v>100435</v>
      </c>
      <c r="B15155" t="s">
        <v>11500</v>
      </c>
      <c r="C15155" t="s">
        <v>11502</v>
      </c>
      <c r="D15155" t="s">
        <v>7148</v>
      </c>
      <c r="E15155" t="s">
        <v>5647</v>
      </c>
    </row>
    <row r="15156" spans="1:5">
      <c r="A15156">
        <v>100436</v>
      </c>
      <c r="B15156" t="s">
        <v>11500</v>
      </c>
      <c r="C15156" t="s">
        <v>11502</v>
      </c>
      <c r="D15156" t="s">
        <v>7148</v>
      </c>
      <c r="E15156" t="s">
        <v>5647</v>
      </c>
    </row>
    <row r="15157" spans="1:5">
      <c r="A15157">
        <v>100439</v>
      </c>
      <c r="B15157" t="s">
        <v>11500</v>
      </c>
      <c r="C15157" t="s">
        <v>11502</v>
      </c>
      <c r="D15157" t="s">
        <v>7148</v>
      </c>
      <c r="E15157" t="s">
        <v>5647</v>
      </c>
    </row>
    <row r="15158" spans="1:5">
      <c r="A15158">
        <v>100440</v>
      </c>
      <c r="B15158" t="s">
        <v>11500</v>
      </c>
      <c r="C15158" t="s">
        <v>11502</v>
      </c>
      <c r="D15158" t="s">
        <v>7148</v>
      </c>
      <c r="E15158" t="s">
        <v>5647</v>
      </c>
    </row>
    <row r="15159" spans="1:5">
      <c r="A15159">
        <v>100442</v>
      </c>
      <c r="B15159" t="s">
        <v>11500</v>
      </c>
      <c r="C15159" t="s">
        <v>11502</v>
      </c>
      <c r="D15159" t="s">
        <v>7148</v>
      </c>
      <c r="E15159" t="s">
        <v>5647</v>
      </c>
    </row>
    <row r="15160" spans="1:5">
      <c r="A15160">
        <v>100443</v>
      </c>
      <c r="B15160" t="s">
        <v>11500</v>
      </c>
      <c r="C15160" t="s">
        <v>11502</v>
      </c>
      <c r="D15160" t="s">
        <v>7148</v>
      </c>
      <c r="E15160" t="s">
        <v>5647</v>
      </c>
    </row>
    <row r="15161" spans="1:5">
      <c r="A15161">
        <v>100444</v>
      </c>
      <c r="B15161" t="s">
        <v>11500</v>
      </c>
      <c r="C15161" t="s">
        <v>11502</v>
      </c>
      <c r="D15161" t="s">
        <v>7148</v>
      </c>
      <c r="E15161" t="s">
        <v>5647</v>
      </c>
    </row>
    <row r="15162" spans="1:5">
      <c r="A15162">
        <v>100446</v>
      </c>
      <c r="B15162" t="s">
        <v>11500</v>
      </c>
      <c r="C15162" t="s">
        <v>11502</v>
      </c>
      <c r="D15162" t="s">
        <v>7148</v>
      </c>
      <c r="E15162" t="s">
        <v>5647</v>
      </c>
    </row>
    <row r="15163" spans="1:5">
      <c r="A15163">
        <v>100447</v>
      </c>
      <c r="B15163" t="s">
        <v>11500</v>
      </c>
      <c r="C15163" t="s">
        <v>11502</v>
      </c>
      <c r="D15163" t="s">
        <v>7148</v>
      </c>
      <c r="E15163" t="s">
        <v>5647</v>
      </c>
    </row>
    <row r="15164" spans="1:5">
      <c r="A15164">
        <v>100448</v>
      </c>
      <c r="B15164" t="s">
        <v>11500</v>
      </c>
      <c r="C15164" t="s">
        <v>11502</v>
      </c>
      <c r="D15164" t="s">
        <v>7148</v>
      </c>
      <c r="E15164" t="s">
        <v>5647</v>
      </c>
    </row>
    <row r="15165" spans="1:5">
      <c r="A15165">
        <v>100449</v>
      </c>
      <c r="B15165" t="s">
        <v>11500</v>
      </c>
      <c r="C15165" t="s">
        <v>11502</v>
      </c>
      <c r="D15165" t="s">
        <v>7148</v>
      </c>
      <c r="E15165" t="s">
        <v>5647</v>
      </c>
    </row>
    <row r="15166" spans="1:5">
      <c r="A15166">
        <v>100450</v>
      </c>
      <c r="B15166" t="s">
        <v>11500</v>
      </c>
      <c r="C15166" t="s">
        <v>11502</v>
      </c>
      <c r="D15166" t="s">
        <v>7148</v>
      </c>
      <c r="E15166" t="s">
        <v>5647</v>
      </c>
    </row>
    <row r="15167" spans="1:5">
      <c r="A15167">
        <v>100452</v>
      </c>
      <c r="B15167" t="s">
        <v>11500</v>
      </c>
      <c r="C15167" t="s">
        <v>11502</v>
      </c>
      <c r="D15167" t="s">
        <v>7148</v>
      </c>
      <c r="E15167" t="s">
        <v>5647</v>
      </c>
    </row>
    <row r="15168" spans="1:5">
      <c r="A15168">
        <v>100454</v>
      </c>
      <c r="B15168" t="s">
        <v>11500</v>
      </c>
      <c r="C15168" t="s">
        <v>11502</v>
      </c>
      <c r="D15168" t="s">
        <v>7148</v>
      </c>
      <c r="E15168" t="s">
        <v>5647</v>
      </c>
    </row>
    <row r="15169" spans="1:5">
      <c r="A15169">
        <v>100457</v>
      </c>
      <c r="B15169" t="s">
        <v>11500</v>
      </c>
      <c r="C15169" t="s">
        <v>11502</v>
      </c>
      <c r="D15169" t="s">
        <v>7148</v>
      </c>
      <c r="E15169" t="s">
        <v>5647</v>
      </c>
    </row>
    <row r="15170" spans="1:5">
      <c r="A15170">
        <v>100458</v>
      </c>
      <c r="B15170" t="s">
        <v>11500</v>
      </c>
      <c r="C15170" t="s">
        <v>11502</v>
      </c>
      <c r="D15170" t="s">
        <v>7148</v>
      </c>
      <c r="E15170" t="s">
        <v>5647</v>
      </c>
    </row>
    <row r="15171" spans="1:5">
      <c r="A15171">
        <v>100517</v>
      </c>
      <c r="B15171" t="s">
        <v>11500</v>
      </c>
      <c r="C15171" t="s">
        <v>11502</v>
      </c>
      <c r="D15171" t="s">
        <v>8020</v>
      </c>
      <c r="E15171" t="s">
        <v>5647</v>
      </c>
    </row>
    <row r="15172" spans="1:5">
      <c r="A15172">
        <v>100519</v>
      </c>
      <c r="B15172" t="s">
        <v>11500</v>
      </c>
      <c r="C15172" t="s">
        <v>11502</v>
      </c>
      <c r="D15172" t="s">
        <v>8020</v>
      </c>
      <c r="E15172" t="s">
        <v>5647</v>
      </c>
    </row>
    <row r="15173" spans="1:5">
      <c r="A15173">
        <v>100522</v>
      </c>
      <c r="B15173" t="s">
        <v>11500</v>
      </c>
      <c r="C15173" t="s">
        <v>11502</v>
      </c>
      <c r="D15173" t="s">
        <v>8020</v>
      </c>
      <c r="E15173" t="s">
        <v>5647</v>
      </c>
    </row>
    <row r="15174" spans="1:5">
      <c r="A15174">
        <v>100524</v>
      </c>
      <c r="B15174" t="s">
        <v>11500</v>
      </c>
      <c r="C15174" t="s">
        <v>11502</v>
      </c>
      <c r="D15174" t="s">
        <v>8020</v>
      </c>
      <c r="E15174" t="s">
        <v>5647</v>
      </c>
    </row>
    <row r="15175" spans="1:5">
      <c r="A15175">
        <v>100526</v>
      </c>
      <c r="B15175" t="s">
        <v>11500</v>
      </c>
      <c r="C15175" t="s">
        <v>11502</v>
      </c>
      <c r="D15175" t="s">
        <v>8020</v>
      </c>
      <c r="E15175" t="s">
        <v>5647</v>
      </c>
    </row>
    <row r="15176" spans="1:5">
      <c r="A15176">
        <v>100528</v>
      </c>
      <c r="B15176" t="s">
        <v>11500</v>
      </c>
      <c r="C15176" t="s">
        <v>11502</v>
      </c>
      <c r="D15176" t="s">
        <v>8020</v>
      </c>
      <c r="E15176" t="s">
        <v>5647</v>
      </c>
    </row>
    <row r="15177" spans="1:5">
      <c r="A15177">
        <v>100529</v>
      </c>
      <c r="B15177" t="s">
        <v>11500</v>
      </c>
      <c r="C15177" t="s">
        <v>11502</v>
      </c>
      <c r="D15177" t="s">
        <v>8020</v>
      </c>
      <c r="E15177" t="s">
        <v>5647</v>
      </c>
    </row>
    <row r="15178" spans="1:5">
      <c r="A15178">
        <v>100532</v>
      </c>
      <c r="B15178" t="s">
        <v>11500</v>
      </c>
      <c r="C15178" t="s">
        <v>11502</v>
      </c>
      <c r="D15178" t="s">
        <v>8020</v>
      </c>
      <c r="E15178" t="s">
        <v>5647</v>
      </c>
    </row>
    <row r="15179" spans="1:5">
      <c r="A15179">
        <v>100533</v>
      </c>
      <c r="B15179" t="s">
        <v>11500</v>
      </c>
      <c r="C15179" t="s">
        <v>11502</v>
      </c>
      <c r="D15179" t="s">
        <v>8020</v>
      </c>
      <c r="E15179" t="s">
        <v>5647</v>
      </c>
    </row>
    <row r="15180" spans="1:5">
      <c r="A15180">
        <v>100536</v>
      </c>
      <c r="B15180" t="s">
        <v>11500</v>
      </c>
      <c r="C15180" t="s">
        <v>11502</v>
      </c>
      <c r="D15180" t="s">
        <v>8020</v>
      </c>
      <c r="E15180" t="s">
        <v>5647</v>
      </c>
    </row>
    <row r="15181" spans="1:5">
      <c r="A15181">
        <v>100537</v>
      </c>
      <c r="B15181" t="s">
        <v>11500</v>
      </c>
      <c r="C15181" t="s">
        <v>11502</v>
      </c>
      <c r="D15181" t="s">
        <v>8020</v>
      </c>
      <c r="E15181" t="s">
        <v>5647</v>
      </c>
    </row>
    <row r="15182" spans="1:5">
      <c r="A15182">
        <v>100538</v>
      </c>
      <c r="B15182" t="s">
        <v>11500</v>
      </c>
      <c r="C15182" t="s">
        <v>11502</v>
      </c>
      <c r="D15182" t="s">
        <v>8020</v>
      </c>
      <c r="E15182" t="s">
        <v>5647</v>
      </c>
    </row>
    <row r="15183" spans="1:5">
      <c r="A15183">
        <v>100541</v>
      </c>
      <c r="B15183" t="s">
        <v>11500</v>
      </c>
      <c r="C15183" t="s">
        <v>11502</v>
      </c>
      <c r="D15183" t="s">
        <v>8020</v>
      </c>
      <c r="E15183" t="s">
        <v>5647</v>
      </c>
    </row>
    <row r="15184" spans="1:5">
      <c r="A15184">
        <v>100543</v>
      </c>
      <c r="B15184" t="s">
        <v>11500</v>
      </c>
      <c r="C15184" t="s">
        <v>11502</v>
      </c>
      <c r="D15184" t="s">
        <v>8020</v>
      </c>
      <c r="E15184" t="s">
        <v>5647</v>
      </c>
    </row>
    <row r="15185" spans="1:5">
      <c r="A15185">
        <v>100544</v>
      </c>
      <c r="B15185" t="s">
        <v>11500</v>
      </c>
      <c r="C15185" t="s">
        <v>11502</v>
      </c>
      <c r="D15185" t="s">
        <v>8020</v>
      </c>
      <c r="E15185" t="s">
        <v>5647</v>
      </c>
    </row>
    <row r="15186" spans="1:5">
      <c r="A15186">
        <v>100545</v>
      </c>
      <c r="B15186" t="s">
        <v>11500</v>
      </c>
      <c r="C15186" t="s">
        <v>11502</v>
      </c>
      <c r="D15186" t="s">
        <v>8020</v>
      </c>
      <c r="E15186" t="s">
        <v>5647</v>
      </c>
    </row>
    <row r="15187" spans="1:5">
      <c r="A15187">
        <v>100546</v>
      </c>
      <c r="B15187" t="s">
        <v>11500</v>
      </c>
      <c r="C15187" t="s">
        <v>11502</v>
      </c>
      <c r="D15187" t="s">
        <v>8020</v>
      </c>
      <c r="E15187" t="s">
        <v>5647</v>
      </c>
    </row>
    <row r="15188" spans="1:5">
      <c r="A15188">
        <v>100547</v>
      </c>
      <c r="B15188" t="s">
        <v>11500</v>
      </c>
      <c r="C15188" t="s">
        <v>11502</v>
      </c>
      <c r="D15188" t="s">
        <v>8020</v>
      </c>
      <c r="E15188" t="s">
        <v>5647</v>
      </c>
    </row>
    <row r="15189" spans="1:5">
      <c r="A15189">
        <v>100549</v>
      </c>
      <c r="B15189" t="s">
        <v>11500</v>
      </c>
      <c r="C15189" t="s">
        <v>11502</v>
      </c>
      <c r="D15189" t="s">
        <v>8020</v>
      </c>
      <c r="E15189" t="s">
        <v>5647</v>
      </c>
    </row>
    <row r="15190" spans="1:5">
      <c r="A15190">
        <v>100552</v>
      </c>
      <c r="B15190" t="s">
        <v>11500</v>
      </c>
      <c r="C15190" t="s">
        <v>11502</v>
      </c>
      <c r="D15190" t="s">
        <v>8020</v>
      </c>
      <c r="E15190" t="s">
        <v>5647</v>
      </c>
    </row>
    <row r="15191" spans="1:5">
      <c r="A15191">
        <v>100555</v>
      </c>
      <c r="B15191" t="s">
        <v>11500</v>
      </c>
      <c r="C15191" t="s">
        <v>11502</v>
      </c>
      <c r="D15191" t="s">
        <v>8020</v>
      </c>
      <c r="E15191" t="s">
        <v>5647</v>
      </c>
    </row>
    <row r="15192" spans="1:5">
      <c r="A15192">
        <v>100557</v>
      </c>
      <c r="B15192" t="s">
        <v>11500</v>
      </c>
      <c r="C15192" t="s">
        <v>11502</v>
      </c>
      <c r="D15192" t="s">
        <v>8020</v>
      </c>
      <c r="E15192" t="s">
        <v>5647</v>
      </c>
    </row>
    <row r="15193" spans="1:5">
      <c r="A15193">
        <v>100559</v>
      </c>
      <c r="B15193" t="s">
        <v>11500</v>
      </c>
      <c r="C15193" t="s">
        <v>11502</v>
      </c>
      <c r="D15193" t="s">
        <v>8020</v>
      </c>
      <c r="E15193" t="s">
        <v>5647</v>
      </c>
    </row>
    <row r="15194" spans="1:5">
      <c r="A15194">
        <v>100561</v>
      </c>
      <c r="B15194" t="s">
        <v>11500</v>
      </c>
      <c r="C15194" t="s">
        <v>11502</v>
      </c>
      <c r="D15194" t="s">
        <v>8020</v>
      </c>
      <c r="E15194" t="s">
        <v>5647</v>
      </c>
    </row>
    <row r="15195" spans="1:5">
      <c r="A15195">
        <v>100564</v>
      </c>
      <c r="B15195" t="s">
        <v>11500</v>
      </c>
      <c r="C15195" t="s">
        <v>11502</v>
      </c>
      <c r="D15195" t="s">
        <v>8020</v>
      </c>
      <c r="E15195" t="s">
        <v>5647</v>
      </c>
    </row>
    <row r="15196" spans="1:5">
      <c r="A15196">
        <v>100565</v>
      </c>
      <c r="B15196" t="s">
        <v>11500</v>
      </c>
      <c r="C15196" t="s">
        <v>11502</v>
      </c>
      <c r="D15196" t="s">
        <v>8020</v>
      </c>
      <c r="E15196" t="s">
        <v>5647</v>
      </c>
    </row>
    <row r="15197" spans="1:5">
      <c r="A15197">
        <v>100566</v>
      </c>
      <c r="B15197" t="s">
        <v>11500</v>
      </c>
      <c r="C15197" t="s">
        <v>11502</v>
      </c>
      <c r="D15197" t="s">
        <v>8020</v>
      </c>
      <c r="E15197" t="s">
        <v>5647</v>
      </c>
    </row>
    <row r="15198" spans="1:5">
      <c r="A15198">
        <v>100568</v>
      </c>
      <c r="B15198" t="s">
        <v>11500</v>
      </c>
      <c r="C15198" t="s">
        <v>11502</v>
      </c>
      <c r="D15198" t="s">
        <v>8020</v>
      </c>
      <c r="E15198" t="s">
        <v>5647</v>
      </c>
    </row>
    <row r="15199" spans="1:5">
      <c r="A15199">
        <v>100569</v>
      </c>
      <c r="B15199" t="s">
        <v>11500</v>
      </c>
      <c r="C15199" t="s">
        <v>11502</v>
      </c>
      <c r="D15199" t="s">
        <v>8020</v>
      </c>
      <c r="E15199" t="s">
        <v>5647</v>
      </c>
    </row>
    <row r="15200" spans="1:5">
      <c r="A15200">
        <v>100571</v>
      </c>
      <c r="B15200" t="s">
        <v>11500</v>
      </c>
      <c r="C15200" t="s">
        <v>11502</v>
      </c>
      <c r="D15200" t="s">
        <v>8020</v>
      </c>
      <c r="E15200" t="s">
        <v>5647</v>
      </c>
    </row>
    <row r="15201" spans="1:5">
      <c r="A15201">
        <v>100574</v>
      </c>
      <c r="B15201" t="s">
        <v>11500</v>
      </c>
      <c r="C15201" t="s">
        <v>11502</v>
      </c>
      <c r="D15201" t="s">
        <v>8020</v>
      </c>
      <c r="E15201" t="s">
        <v>5647</v>
      </c>
    </row>
    <row r="15202" spans="1:5">
      <c r="A15202">
        <v>100576</v>
      </c>
      <c r="B15202" t="s">
        <v>11500</v>
      </c>
      <c r="C15202" t="s">
        <v>11502</v>
      </c>
      <c r="D15202" t="s">
        <v>8020</v>
      </c>
      <c r="E15202" t="s">
        <v>5647</v>
      </c>
    </row>
    <row r="15203" spans="1:5">
      <c r="A15203">
        <v>100578</v>
      </c>
      <c r="B15203" t="s">
        <v>11500</v>
      </c>
      <c r="C15203" t="s">
        <v>11502</v>
      </c>
      <c r="D15203" t="s">
        <v>8020</v>
      </c>
      <c r="E15203" t="s">
        <v>5647</v>
      </c>
    </row>
    <row r="15204" spans="1:5">
      <c r="A15204">
        <v>100579</v>
      </c>
      <c r="B15204" t="s">
        <v>11500</v>
      </c>
      <c r="C15204" t="s">
        <v>11502</v>
      </c>
      <c r="D15204" t="s">
        <v>8020</v>
      </c>
      <c r="E15204" t="s">
        <v>5647</v>
      </c>
    </row>
    <row r="15205" spans="1:5">
      <c r="A15205">
        <v>100581</v>
      </c>
      <c r="B15205" t="s">
        <v>11500</v>
      </c>
      <c r="C15205" t="s">
        <v>11502</v>
      </c>
      <c r="D15205" t="s">
        <v>8020</v>
      </c>
      <c r="E15205" t="s">
        <v>5647</v>
      </c>
    </row>
    <row r="15206" spans="1:5">
      <c r="A15206">
        <v>100583</v>
      </c>
      <c r="B15206" t="s">
        <v>11500</v>
      </c>
      <c r="C15206" t="s">
        <v>11502</v>
      </c>
      <c r="D15206" t="s">
        <v>8020</v>
      </c>
      <c r="E15206" t="s">
        <v>5647</v>
      </c>
    </row>
    <row r="15207" spans="1:5">
      <c r="A15207">
        <v>100584</v>
      </c>
      <c r="B15207" t="s">
        <v>11500</v>
      </c>
      <c r="C15207" t="s">
        <v>11502</v>
      </c>
      <c r="D15207" t="s">
        <v>8020</v>
      </c>
      <c r="E15207" t="s">
        <v>5647</v>
      </c>
    </row>
    <row r="15208" spans="1:5">
      <c r="A15208">
        <v>100586</v>
      </c>
      <c r="B15208" t="s">
        <v>11500</v>
      </c>
      <c r="C15208" t="s">
        <v>11502</v>
      </c>
      <c r="D15208" t="s">
        <v>8020</v>
      </c>
      <c r="E15208" t="s">
        <v>5647</v>
      </c>
    </row>
    <row r="15209" spans="1:5">
      <c r="A15209">
        <v>100587</v>
      </c>
      <c r="B15209" t="s">
        <v>11500</v>
      </c>
      <c r="C15209" t="s">
        <v>11502</v>
      </c>
      <c r="D15209" t="s">
        <v>8020</v>
      </c>
      <c r="E15209" t="s">
        <v>5647</v>
      </c>
    </row>
    <row r="15210" spans="1:5">
      <c r="A15210">
        <v>100588</v>
      </c>
      <c r="B15210" t="s">
        <v>11500</v>
      </c>
      <c r="C15210" t="s">
        <v>11502</v>
      </c>
      <c r="D15210" t="s">
        <v>8020</v>
      </c>
      <c r="E15210" t="s">
        <v>5647</v>
      </c>
    </row>
    <row r="15211" spans="1:5">
      <c r="A15211">
        <v>100591</v>
      </c>
      <c r="B15211" t="s">
        <v>11500</v>
      </c>
      <c r="C15211" t="s">
        <v>11502</v>
      </c>
      <c r="D15211" t="s">
        <v>8020</v>
      </c>
      <c r="E15211" t="s">
        <v>5647</v>
      </c>
    </row>
    <row r="15212" spans="1:5">
      <c r="A15212">
        <v>100594</v>
      </c>
      <c r="B15212" t="s">
        <v>11500</v>
      </c>
      <c r="C15212" t="s">
        <v>11502</v>
      </c>
      <c r="D15212" t="s">
        <v>8020</v>
      </c>
      <c r="E15212" t="s">
        <v>5647</v>
      </c>
    </row>
    <row r="15213" spans="1:5">
      <c r="A15213">
        <v>100597</v>
      </c>
      <c r="B15213" t="s">
        <v>11500</v>
      </c>
      <c r="C15213" t="s">
        <v>11502</v>
      </c>
      <c r="D15213" t="s">
        <v>8020</v>
      </c>
      <c r="E15213" t="s">
        <v>5647</v>
      </c>
    </row>
    <row r="15214" spans="1:5">
      <c r="A15214">
        <v>100600</v>
      </c>
      <c r="B15214" t="s">
        <v>11500</v>
      </c>
      <c r="C15214" t="s">
        <v>11502</v>
      </c>
      <c r="D15214" t="s">
        <v>8020</v>
      </c>
      <c r="E15214" t="s">
        <v>5647</v>
      </c>
    </row>
    <row r="15215" spans="1:5">
      <c r="A15215">
        <v>100601</v>
      </c>
      <c r="B15215" t="s">
        <v>11500</v>
      </c>
      <c r="C15215" t="s">
        <v>11502</v>
      </c>
      <c r="D15215" t="s">
        <v>8020</v>
      </c>
      <c r="E15215" t="s">
        <v>5647</v>
      </c>
    </row>
    <row r="15216" spans="1:5">
      <c r="A15216">
        <v>100603</v>
      </c>
      <c r="B15216" t="s">
        <v>11500</v>
      </c>
      <c r="C15216" t="s">
        <v>11502</v>
      </c>
      <c r="D15216" t="s">
        <v>8020</v>
      </c>
      <c r="E15216" t="s">
        <v>5647</v>
      </c>
    </row>
    <row r="15217" spans="1:5">
      <c r="A15217">
        <v>100604</v>
      </c>
      <c r="B15217" t="s">
        <v>11500</v>
      </c>
      <c r="C15217" t="s">
        <v>11502</v>
      </c>
      <c r="D15217" t="s">
        <v>8020</v>
      </c>
      <c r="E15217" t="s">
        <v>5647</v>
      </c>
    </row>
    <row r="15218" spans="1:5">
      <c r="A15218">
        <v>100606</v>
      </c>
      <c r="B15218" t="s">
        <v>11500</v>
      </c>
      <c r="C15218" t="s">
        <v>11502</v>
      </c>
      <c r="D15218" t="s">
        <v>8020</v>
      </c>
      <c r="E15218" t="s">
        <v>5647</v>
      </c>
    </row>
    <row r="15219" spans="1:5">
      <c r="A15219">
        <v>100608</v>
      </c>
      <c r="B15219" t="s">
        <v>11500</v>
      </c>
      <c r="C15219" t="s">
        <v>11502</v>
      </c>
      <c r="D15219" t="s">
        <v>8020</v>
      </c>
      <c r="E15219" t="s">
        <v>5647</v>
      </c>
    </row>
    <row r="15220" spans="1:5">
      <c r="A15220">
        <v>100609</v>
      </c>
      <c r="B15220" t="s">
        <v>11500</v>
      </c>
      <c r="C15220" t="s">
        <v>11502</v>
      </c>
      <c r="D15220" t="s">
        <v>8020</v>
      </c>
      <c r="E15220" t="s">
        <v>5647</v>
      </c>
    </row>
    <row r="15221" spans="1:5">
      <c r="A15221">
        <v>100610</v>
      </c>
      <c r="B15221" t="s">
        <v>11500</v>
      </c>
      <c r="C15221" t="s">
        <v>11502</v>
      </c>
      <c r="D15221" t="s">
        <v>8020</v>
      </c>
      <c r="E15221" t="s">
        <v>5647</v>
      </c>
    </row>
    <row r="15222" spans="1:5">
      <c r="A15222">
        <v>100612</v>
      </c>
      <c r="B15222" t="s">
        <v>11500</v>
      </c>
      <c r="C15222" t="s">
        <v>11502</v>
      </c>
      <c r="D15222" t="s">
        <v>8020</v>
      </c>
      <c r="E15222" t="s">
        <v>5647</v>
      </c>
    </row>
    <row r="15223" spans="1:5">
      <c r="A15223">
        <v>100613</v>
      </c>
      <c r="B15223" t="s">
        <v>11500</v>
      </c>
      <c r="C15223" t="s">
        <v>11502</v>
      </c>
      <c r="D15223" t="s">
        <v>8020</v>
      </c>
      <c r="E15223" t="s">
        <v>5647</v>
      </c>
    </row>
    <row r="15224" spans="1:5">
      <c r="A15224">
        <v>100615</v>
      </c>
      <c r="B15224" t="s">
        <v>11500</v>
      </c>
      <c r="C15224" t="s">
        <v>11502</v>
      </c>
      <c r="D15224" t="s">
        <v>8020</v>
      </c>
      <c r="E15224" t="s">
        <v>5647</v>
      </c>
    </row>
    <row r="15225" spans="1:5">
      <c r="A15225">
        <v>100617</v>
      </c>
      <c r="B15225" t="s">
        <v>11500</v>
      </c>
      <c r="C15225" t="s">
        <v>11502</v>
      </c>
      <c r="D15225" t="s">
        <v>8020</v>
      </c>
      <c r="E15225" t="s">
        <v>5647</v>
      </c>
    </row>
    <row r="15226" spans="1:5">
      <c r="A15226">
        <v>100618</v>
      </c>
      <c r="B15226" t="s">
        <v>11500</v>
      </c>
      <c r="C15226" t="s">
        <v>11502</v>
      </c>
      <c r="D15226" t="s">
        <v>8020</v>
      </c>
      <c r="E15226" t="s">
        <v>5647</v>
      </c>
    </row>
    <row r="15227" spans="1:5">
      <c r="A15227">
        <v>100619</v>
      </c>
      <c r="B15227" t="s">
        <v>11500</v>
      </c>
      <c r="C15227" t="s">
        <v>11502</v>
      </c>
      <c r="D15227" t="s">
        <v>8020</v>
      </c>
      <c r="E15227" t="s">
        <v>5647</v>
      </c>
    </row>
    <row r="15228" spans="1:5">
      <c r="A15228">
        <v>100620</v>
      </c>
      <c r="B15228" t="s">
        <v>11500</v>
      </c>
      <c r="C15228" t="s">
        <v>11502</v>
      </c>
      <c r="D15228" t="s">
        <v>8020</v>
      </c>
      <c r="E15228" t="s">
        <v>5647</v>
      </c>
    </row>
    <row r="15229" spans="1:5">
      <c r="A15229">
        <v>100621</v>
      </c>
      <c r="B15229" t="s">
        <v>11500</v>
      </c>
      <c r="C15229" t="s">
        <v>11502</v>
      </c>
      <c r="D15229" t="s">
        <v>8020</v>
      </c>
      <c r="E15229" t="s">
        <v>5647</v>
      </c>
    </row>
    <row r="15230" spans="1:5">
      <c r="A15230">
        <v>100624</v>
      </c>
      <c r="B15230" t="s">
        <v>11500</v>
      </c>
      <c r="C15230" t="s">
        <v>11502</v>
      </c>
      <c r="D15230" t="s">
        <v>8020</v>
      </c>
      <c r="E15230" t="s">
        <v>5647</v>
      </c>
    </row>
    <row r="15231" spans="1:5">
      <c r="A15231">
        <v>100625</v>
      </c>
      <c r="B15231" t="s">
        <v>11500</v>
      </c>
      <c r="C15231" t="s">
        <v>11502</v>
      </c>
      <c r="D15231" t="s">
        <v>8020</v>
      </c>
      <c r="E15231" t="s">
        <v>5647</v>
      </c>
    </row>
    <row r="15232" spans="1:5">
      <c r="A15232">
        <v>100626</v>
      </c>
      <c r="B15232" t="s">
        <v>11500</v>
      </c>
      <c r="C15232" t="s">
        <v>11502</v>
      </c>
      <c r="D15232" t="s">
        <v>8020</v>
      </c>
      <c r="E15232" t="s">
        <v>5647</v>
      </c>
    </row>
    <row r="15233" spans="1:5">
      <c r="A15233">
        <v>100627</v>
      </c>
      <c r="B15233" t="s">
        <v>11500</v>
      </c>
      <c r="C15233" t="s">
        <v>11502</v>
      </c>
      <c r="D15233" t="s">
        <v>8020</v>
      </c>
      <c r="E15233" t="s">
        <v>5647</v>
      </c>
    </row>
    <row r="15234" spans="1:5">
      <c r="A15234">
        <v>100630</v>
      </c>
      <c r="B15234" t="s">
        <v>11500</v>
      </c>
      <c r="C15234" t="s">
        <v>11502</v>
      </c>
      <c r="D15234" t="s">
        <v>8020</v>
      </c>
      <c r="E15234" t="s">
        <v>5647</v>
      </c>
    </row>
    <row r="15235" spans="1:5">
      <c r="A15235">
        <v>100632</v>
      </c>
      <c r="B15235" t="s">
        <v>11500</v>
      </c>
      <c r="C15235" t="s">
        <v>11502</v>
      </c>
      <c r="D15235" t="s">
        <v>8020</v>
      </c>
      <c r="E15235" t="s">
        <v>5647</v>
      </c>
    </row>
    <row r="15236" spans="1:5">
      <c r="A15236">
        <v>100634</v>
      </c>
      <c r="B15236" t="s">
        <v>11500</v>
      </c>
      <c r="C15236" t="s">
        <v>11502</v>
      </c>
      <c r="D15236" t="s">
        <v>8020</v>
      </c>
      <c r="E15236" t="s">
        <v>5647</v>
      </c>
    </row>
    <row r="15237" spans="1:5">
      <c r="A15237">
        <v>100636</v>
      </c>
      <c r="B15237" t="s">
        <v>11500</v>
      </c>
      <c r="C15237" t="s">
        <v>11502</v>
      </c>
      <c r="D15237" t="s">
        <v>8020</v>
      </c>
      <c r="E15237" t="s">
        <v>5647</v>
      </c>
    </row>
    <row r="15238" spans="1:5">
      <c r="A15238">
        <v>100638</v>
      </c>
      <c r="B15238" t="s">
        <v>11500</v>
      </c>
      <c r="C15238" t="s">
        <v>11502</v>
      </c>
      <c r="D15238" t="s">
        <v>8020</v>
      </c>
      <c r="E15238" t="s">
        <v>5647</v>
      </c>
    </row>
    <row r="15239" spans="1:5">
      <c r="A15239">
        <v>100642</v>
      </c>
      <c r="B15239" t="s">
        <v>11500</v>
      </c>
      <c r="C15239" t="s">
        <v>11502</v>
      </c>
      <c r="D15239" t="s">
        <v>8020</v>
      </c>
      <c r="E15239" t="s">
        <v>5647</v>
      </c>
    </row>
    <row r="15240" spans="1:5">
      <c r="A15240">
        <v>100643</v>
      </c>
      <c r="B15240" t="s">
        <v>11500</v>
      </c>
      <c r="C15240" t="s">
        <v>11502</v>
      </c>
      <c r="D15240" t="s">
        <v>8020</v>
      </c>
      <c r="E15240" t="s">
        <v>5647</v>
      </c>
    </row>
    <row r="15241" spans="1:5">
      <c r="A15241">
        <v>100644</v>
      </c>
      <c r="B15241" t="s">
        <v>11500</v>
      </c>
      <c r="C15241" t="s">
        <v>11502</v>
      </c>
      <c r="D15241" t="s">
        <v>8020</v>
      </c>
      <c r="E15241" t="s">
        <v>5647</v>
      </c>
    </row>
    <row r="15242" spans="1:5">
      <c r="A15242">
        <v>100646</v>
      </c>
      <c r="B15242" t="s">
        <v>11500</v>
      </c>
      <c r="C15242" t="s">
        <v>11502</v>
      </c>
      <c r="D15242" t="s">
        <v>8020</v>
      </c>
      <c r="E15242" t="s">
        <v>5647</v>
      </c>
    </row>
    <row r="15243" spans="1:5">
      <c r="A15243">
        <v>100648</v>
      </c>
      <c r="B15243" t="s">
        <v>11500</v>
      </c>
      <c r="C15243" t="s">
        <v>11502</v>
      </c>
      <c r="D15243" t="s">
        <v>8020</v>
      </c>
      <c r="E15243" t="s">
        <v>5647</v>
      </c>
    </row>
    <row r="15244" spans="1:5">
      <c r="A15244">
        <v>100649</v>
      </c>
      <c r="B15244" t="s">
        <v>11500</v>
      </c>
      <c r="C15244" t="s">
        <v>11502</v>
      </c>
      <c r="D15244" t="s">
        <v>8020</v>
      </c>
      <c r="E15244" t="s">
        <v>5647</v>
      </c>
    </row>
    <row r="15245" spans="1:5">
      <c r="A15245">
        <v>100650</v>
      </c>
      <c r="B15245" t="s">
        <v>11500</v>
      </c>
      <c r="C15245" t="s">
        <v>11502</v>
      </c>
      <c r="D15245" t="s">
        <v>8020</v>
      </c>
      <c r="E15245" t="s">
        <v>5647</v>
      </c>
    </row>
    <row r="15246" spans="1:5">
      <c r="A15246">
        <v>100651</v>
      </c>
      <c r="B15246" t="s">
        <v>11500</v>
      </c>
      <c r="C15246" t="s">
        <v>11502</v>
      </c>
      <c r="D15246" t="s">
        <v>8020</v>
      </c>
      <c r="E15246" t="s">
        <v>5647</v>
      </c>
    </row>
    <row r="15247" spans="1:5">
      <c r="A15247">
        <v>100652</v>
      </c>
      <c r="B15247" t="s">
        <v>11500</v>
      </c>
      <c r="C15247" t="s">
        <v>11502</v>
      </c>
      <c r="D15247" t="s">
        <v>8020</v>
      </c>
      <c r="E15247" t="s">
        <v>5647</v>
      </c>
    </row>
    <row r="15248" spans="1:5">
      <c r="A15248">
        <v>100653</v>
      </c>
      <c r="B15248" t="s">
        <v>11500</v>
      </c>
      <c r="C15248" t="s">
        <v>11502</v>
      </c>
      <c r="D15248" t="s">
        <v>8020</v>
      </c>
      <c r="E15248" t="s">
        <v>5647</v>
      </c>
    </row>
    <row r="15249" spans="1:5">
      <c r="A15249">
        <v>100655</v>
      </c>
      <c r="B15249" t="s">
        <v>11500</v>
      </c>
      <c r="C15249" t="s">
        <v>11502</v>
      </c>
      <c r="D15249" t="s">
        <v>8020</v>
      </c>
      <c r="E15249" t="s">
        <v>5647</v>
      </c>
    </row>
    <row r="15250" spans="1:5">
      <c r="A15250">
        <v>100658</v>
      </c>
      <c r="B15250" t="s">
        <v>11500</v>
      </c>
      <c r="C15250" t="s">
        <v>11502</v>
      </c>
      <c r="D15250" t="s">
        <v>8020</v>
      </c>
      <c r="E15250" t="s">
        <v>5647</v>
      </c>
    </row>
    <row r="15251" spans="1:5">
      <c r="A15251">
        <v>100660</v>
      </c>
      <c r="B15251" t="s">
        <v>11500</v>
      </c>
      <c r="C15251" t="s">
        <v>11502</v>
      </c>
      <c r="D15251" t="s">
        <v>8020</v>
      </c>
      <c r="E15251" t="s">
        <v>5647</v>
      </c>
    </row>
    <row r="15252" spans="1:5">
      <c r="A15252">
        <v>100661</v>
      </c>
      <c r="B15252" t="s">
        <v>11500</v>
      </c>
      <c r="C15252" t="s">
        <v>11502</v>
      </c>
      <c r="D15252" t="s">
        <v>8020</v>
      </c>
      <c r="E15252" t="s">
        <v>5647</v>
      </c>
    </row>
    <row r="15253" spans="1:5">
      <c r="A15253">
        <v>100665</v>
      </c>
      <c r="B15253" t="s">
        <v>11500</v>
      </c>
      <c r="C15253" t="s">
        <v>11502</v>
      </c>
      <c r="D15253" t="s">
        <v>8020</v>
      </c>
      <c r="E15253" t="s">
        <v>5647</v>
      </c>
    </row>
    <row r="15254" spans="1:5">
      <c r="A15254">
        <v>100666</v>
      </c>
      <c r="B15254" t="s">
        <v>11500</v>
      </c>
      <c r="C15254" t="s">
        <v>11502</v>
      </c>
      <c r="D15254" t="s">
        <v>8020</v>
      </c>
      <c r="E15254" t="s">
        <v>5647</v>
      </c>
    </row>
    <row r="15255" spans="1:5">
      <c r="A15255">
        <v>100667</v>
      </c>
      <c r="B15255" t="s">
        <v>11500</v>
      </c>
      <c r="C15255" t="s">
        <v>11502</v>
      </c>
      <c r="D15255" t="s">
        <v>8020</v>
      </c>
      <c r="E15255" t="s">
        <v>5647</v>
      </c>
    </row>
    <row r="15256" spans="1:5">
      <c r="A15256">
        <v>100668</v>
      </c>
      <c r="B15256" t="s">
        <v>11500</v>
      </c>
      <c r="C15256" t="s">
        <v>11502</v>
      </c>
      <c r="D15256" t="s">
        <v>8020</v>
      </c>
      <c r="E15256" t="s">
        <v>5647</v>
      </c>
    </row>
    <row r="15257" spans="1:5">
      <c r="A15257">
        <v>100670</v>
      </c>
      <c r="B15257" t="s">
        <v>11500</v>
      </c>
      <c r="C15257" t="s">
        <v>11502</v>
      </c>
      <c r="D15257" t="s">
        <v>8020</v>
      </c>
      <c r="E15257" t="s">
        <v>5647</v>
      </c>
    </row>
    <row r="15258" spans="1:5">
      <c r="A15258">
        <v>100672</v>
      </c>
      <c r="B15258" t="s">
        <v>11500</v>
      </c>
      <c r="C15258" t="s">
        <v>11502</v>
      </c>
      <c r="D15258" t="s">
        <v>8020</v>
      </c>
      <c r="E15258" t="s">
        <v>5647</v>
      </c>
    </row>
    <row r="15259" spans="1:5">
      <c r="A15259">
        <v>100674</v>
      </c>
      <c r="B15259" t="s">
        <v>11500</v>
      </c>
      <c r="C15259" t="s">
        <v>11502</v>
      </c>
      <c r="D15259" t="s">
        <v>8020</v>
      </c>
      <c r="E15259" t="s">
        <v>5647</v>
      </c>
    </row>
    <row r="15260" spans="1:5">
      <c r="A15260">
        <v>100675</v>
      </c>
      <c r="B15260" t="s">
        <v>11500</v>
      </c>
      <c r="C15260" t="s">
        <v>11502</v>
      </c>
      <c r="D15260" t="s">
        <v>8020</v>
      </c>
      <c r="E15260" t="s">
        <v>5647</v>
      </c>
    </row>
    <row r="15261" spans="1:5">
      <c r="A15261">
        <v>100678</v>
      </c>
      <c r="B15261" t="s">
        <v>11500</v>
      </c>
      <c r="C15261" t="s">
        <v>11502</v>
      </c>
      <c r="D15261" t="s">
        <v>8020</v>
      </c>
      <c r="E15261" t="s">
        <v>5647</v>
      </c>
    </row>
    <row r="15262" spans="1:5">
      <c r="A15262">
        <v>100679</v>
      </c>
      <c r="B15262" t="s">
        <v>11500</v>
      </c>
      <c r="C15262" t="s">
        <v>11502</v>
      </c>
      <c r="D15262" t="s">
        <v>8020</v>
      </c>
      <c r="E15262" t="s">
        <v>5647</v>
      </c>
    </row>
    <row r="15263" spans="1:5">
      <c r="A15263">
        <v>100682</v>
      </c>
      <c r="B15263" t="s">
        <v>11500</v>
      </c>
      <c r="C15263" t="s">
        <v>11502</v>
      </c>
      <c r="D15263" t="s">
        <v>8020</v>
      </c>
      <c r="E15263" t="s">
        <v>5647</v>
      </c>
    </row>
    <row r="15264" spans="1:5">
      <c r="A15264">
        <v>100684</v>
      </c>
      <c r="B15264" t="s">
        <v>11500</v>
      </c>
      <c r="C15264" t="s">
        <v>11502</v>
      </c>
      <c r="D15264" t="s">
        <v>8020</v>
      </c>
      <c r="E15264" t="s">
        <v>5647</v>
      </c>
    </row>
    <row r="15265" spans="1:5">
      <c r="A15265">
        <v>100685</v>
      </c>
      <c r="B15265" t="s">
        <v>11500</v>
      </c>
      <c r="C15265" t="s">
        <v>11502</v>
      </c>
      <c r="D15265" t="s">
        <v>8020</v>
      </c>
      <c r="E15265" t="s">
        <v>5647</v>
      </c>
    </row>
    <row r="15266" spans="1:5">
      <c r="A15266">
        <v>100686</v>
      </c>
      <c r="B15266" t="s">
        <v>11500</v>
      </c>
      <c r="C15266" t="s">
        <v>11502</v>
      </c>
      <c r="D15266" t="s">
        <v>8020</v>
      </c>
      <c r="E15266" t="s">
        <v>5647</v>
      </c>
    </row>
    <row r="15267" spans="1:5">
      <c r="A15267">
        <v>100690</v>
      </c>
      <c r="B15267" t="s">
        <v>11500</v>
      </c>
      <c r="C15267" t="s">
        <v>11502</v>
      </c>
      <c r="D15267" t="s">
        <v>8020</v>
      </c>
      <c r="E15267" t="s">
        <v>5647</v>
      </c>
    </row>
    <row r="15268" spans="1:5">
      <c r="A15268">
        <v>100692</v>
      </c>
      <c r="B15268" t="s">
        <v>11500</v>
      </c>
      <c r="C15268" t="s">
        <v>11502</v>
      </c>
      <c r="D15268" t="s">
        <v>8020</v>
      </c>
      <c r="E15268" t="s">
        <v>5647</v>
      </c>
    </row>
    <row r="15269" spans="1:5">
      <c r="A15269">
        <v>100694</v>
      </c>
      <c r="B15269" t="s">
        <v>11500</v>
      </c>
      <c r="C15269" t="s">
        <v>11502</v>
      </c>
      <c r="D15269" t="s">
        <v>8020</v>
      </c>
      <c r="E15269" t="s">
        <v>5647</v>
      </c>
    </row>
    <row r="15270" spans="1:5">
      <c r="A15270">
        <v>100696</v>
      </c>
      <c r="B15270" t="s">
        <v>11500</v>
      </c>
      <c r="C15270" t="s">
        <v>11502</v>
      </c>
      <c r="D15270" t="s">
        <v>8020</v>
      </c>
      <c r="E15270" t="s">
        <v>5647</v>
      </c>
    </row>
    <row r="15271" spans="1:5">
      <c r="A15271">
        <v>100698</v>
      </c>
      <c r="B15271" t="s">
        <v>11500</v>
      </c>
      <c r="C15271" t="s">
        <v>11502</v>
      </c>
      <c r="D15271" t="s">
        <v>8020</v>
      </c>
      <c r="E15271" t="s">
        <v>5647</v>
      </c>
    </row>
    <row r="15272" spans="1:5">
      <c r="A15272">
        <v>100700</v>
      </c>
      <c r="B15272" t="s">
        <v>11500</v>
      </c>
      <c r="C15272" t="s">
        <v>11502</v>
      </c>
      <c r="D15272" t="s">
        <v>8020</v>
      </c>
      <c r="E15272" t="s">
        <v>5647</v>
      </c>
    </row>
    <row r="15273" spans="1:5">
      <c r="A15273">
        <v>100701</v>
      </c>
      <c r="B15273" t="s">
        <v>11500</v>
      </c>
      <c r="C15273" t="s">
        <v>11502</v>
      </c>
      <c r="D15273" t="s">
        <v>8020</v>
      </c>
      <c r="E15273" t="s">
        <v>5647</v>
      </c>
    </row>
    <row r="15274" spans="1:5">
      <c r="A15274">
        <v>100702</v>
      </c>
      <c r="B15274" t="s">
        <v>11500</v>
      </c>
      <c r="C15274" t="s">
        <v>11502</v>
      </c>
      <c r="D15274" t="s">
        <v>8020</v>
      </c>
      <c r="E15274" t="s">
        <v>5647</v>
      </c>
    </row>
    <row r="15275" spans="1:5">
      <c r="A15275">
        <v>100743</v>
      </c>
      <c r="B15275" t="s">
        <v>11500</v>
      </c>
      <c r="C15275" t="s">
        <v>11502</v>
      </c>
      <c r="D15275" t="s">
        <v>7241</v>
      </c>
      <c r="E15275" t="s">
        <v>5647</v>
      </c>
    </row>
    <row r="15276" spans="1:5">
      <c r="A15276">
        <v>100747</v>
      </c>
      <c r="B15276" t="s">
        <v>11500</v>
      </c>
      <c r="C15276" t="s">
        <v>11502</v>
      </c>
      <c r="D15276" t="s">
        <v>7241</v>
      </c>
      <c r="E15276" t="s">
        <v>5647</v>
      </c>
    </row>
    <row r="15277" spans="1:5">
      <c r="A15277">
        <v>100748</v>
      </c>
      <c r="B15277" t="s">
        <v>11500</v>
      </c>
      <c r="C15277" t="s">
        <v>11502</v>
      </c>
      <c r="D15277" t="s">
        <v>7241</v>
      </c>
      <c r="E15277" t="s">
        <v>5647</v>
      </c>
    </row>
    <row r="15278" spans="1:5">
      <c r="A15278">
        <v>100749</v>
      </c>
      <c r="B15278" t="s">
        <v>11500</v>
      </c>
      <c r="C15278" t="s">
        <v>11502</v>
      </c>
      <c r="D15278" t="s">
        <v>7241</v>
      </c>
      <c r="E15278" t="s">
        <v>5647</v>
      </c>
    </row>
    <row r="15279" spans="1:5">
      <c r="A15279">
        <v>100752</v>
      </c>
      <c r="B15279" t="s">
        <v>11500</v>
      </c>
      <c r="C15279" t="s">
        <v>11502</v>
      </c>
      <c r="D15279" t="s">
        <v>7241</v>
      </c>
      <c r="E15279" t="s">
        <v>5647</v>
      </c>
    </row>
    <row r="15280" spans="1:5">
      <c r="A15280">
        <v>100753</v>
      </c>
      <c r="B15280" t="s">
        <v>11500</v>
      </c>
      <c r="C15280" t="s">
        <v>11502</v>
      </c>
      <c r="D15280" t="s">
        <v>7241</v>
      </c>
      <c r="E15280" t="s">
        <v>5647</v>
      </c>
    </row>
    <row r="15281" spans="1:5">
      <c r="A15281">
        <v>100755</v>
      </c>
      <c r="B15281" t="s">
        <v>11500</v>
      </c>
      <c r="C15281" t="s">
        <v>11502</v>
      </c>
      <c r="D15281" t="s">
        <v>7241</v>
      </c>
      <c r="E15281" t="s">
        <v>5647</v>
      </c>
    </row>
    <row r="15282" spans="1:5">
      <c r="A15282">
        <v>100757</v>
      </c>
      <c r="B15282" t="s">
        <v>11500</v>
      </c>
      <c r="C15282" t="s">
        <v>11502</v>
      </c>
      <c r="D15282" t="s">
        <v>7241</v>
      </c>
      <c r="E15282" t="s">
        <v>5647</v>
      </c>
    </row>
    <row r="15283" spans="1:5">
      <c r="A15283">
        <v>100759</v>
      </c>
      <c r="B15283" t="s">
        <v>11500</v>
      </c>
      <c r="C15283" t="s">
        <v>11502</v>
      </c>
      <c r="D15283" t="s">
        <v>7241</v>
      </c>
      <c r="E15283" t="s">
        <v>5647</v>
      </c>
    </row>
    <row r="15284" spans="1:5">
      <c r="A15284">
        <v>100760</v>
      </c>
      <c r="B15284" t="s">
        <v>11500</v>
      </c>
      <c r="C15284" t="s">
        <v>11502</v>
      </c>
      <c r="D15284" t="s">
        <v>7241</v>
      </c>
      <c r="E15284" t="s">
        <v>5647</v>
      </c>
    </row>
    <row r="15285" spans="1:5">
      <c r="A15285">
        <v>100761</v>
      </c>
      <c r="B15285" t="s">
        <v>11500</v>
      </c>
      <c r="C15285" t="s">
        <v>11502</v>
      </c>
      <c r="D15285" t="s">
        <v>7241</v>
      </c>
      <c r="E15285" t="s">
        <v>5647</v>
      </c>
    </row>
    <row r="15286" spans="1:5">
      <c r="A15286">
        <v>100762</v>
      </c>
      <c r="B15286" t="s">
        <v>11500</v>
      </c>
      <c r="C15286" t="s">
        <v>11502</v>
      </c>
      <c r="D15286" t="s">
        <v>7241</v>
      </c>
      <c r="E15286" t="s">
        <v>5647</v>
      </c>
    </row>
    <row r="15287" spans="1:5">
      <c r="A15287">
        <v>100765</v>
      </c>
      <c r="B15287" t="s">
        <v>11500</v>
      </c>
      <c r="C15287" t="s">
        <v>11502</v>
      </c>
      <c r="D15287" t="s">
        <v>7241</v>
      </c>
      <c r="E15287" t="s">
        <v>5647</v>
      </c>
    </row>
    <row r="15288" spans="1:5">
      <c r="A15288">
        <v>100766</v>
      </c>
      <c r="B15288" t="s">
        <v>11500</v>
      </c>
      <c r="C15288" t="s">
        <v>11502</v>
      </c>
      <c r="D15288" t="s">
        <v>7241</v>
      </c>
      <c r="E15288" t="s">
        <v>5647</v>
      </c>
    </row>
    <row r="15289" spans="1:5">
      <c r="A15289">
        <v>100768</v>
      </c>
      <c r="B15289" t="s">
        <v>11500</v>
      </c>
      <c r="C15289" t="s">
        <v>11502</v>
      </c>
      <c r="D15289" t="s">
        <v>7241</v>
      </c>
      <c r="E15289" t="s">
        <v>5647</v>
      </c>
    </row>
    <row r="15290" spans="1:5">
      <c r="A15290">
        <v>100769</v>
      </c>
      <c r="B15290" t="s">
        <v>11500</v>
      </c>
      <c r="C15290" t="s">
        <v>11502</v>
      </c>
      <c r="D15290" t="s">
        <v>7241</v>
      </c>
      <c r="E15290" t="s">
        <v>5647</v>
      </c>
    </row>
    <row r="15291" spans="1:5">
      <c r="A15291">
        <v>100770</v>
      </c>
      <c r="B15291" t="s">
        <v>11500</v>
      </c>
      <c r="C15291" t="s">
        <v>11502</v>
      </c>
      <c r="D15291" t="s">
        <v>7241</v>
      </c>
      <c r="E15291" t="s">
        <v>5647</v>
      </c>
    </row>
    <row r="15292" spans="1:5">
      <c r="A15292">
        <v>100771</v>
      </c>
      <c r="B15292" t="s">
        <v>11500</v>
      </c>
      <c r="C15292" t="s">
        <v>11502</v>
      </c>
      <c r="D15292" t="s">
        <v>7241</v>
      </c>
      <c r="E15292" t="s">
        <v>5647</v>
      </c>
    </row>
    <row r="15293" spans="1:5">
      <c r="A15293">
        <v>100772</v>
      </c>
      <c r="B15293" t="s">
        <v>11500</v>
      </c>
      <c r="C15293" t="s">
        <v>11502</v>
      </c>
      <c r="D15293" t="s">
        <v>7241</v>
      </c>
      <c r="E15293" t="s">
        <v>5647</v>
      </c>
    </row>
    <row r="15294" spans="1:5">
      <c r="A15294">
        <v>100773</v>
      </c>
      <c r="B15294" t="s">
        <v>11500</v>
      </c>
      <c r="C15294" t="s">
        <v>11502</v>
      </c>
      <c r="D15294" t="s">
        <v>7241</v>
      </c>
      <c r="E15294" t="s">
        <v>5647</v>
      </c>
    </row>
    <row r="15295" spans="1:5">
      <c r="A15295">
        <v>100774</v>
      </c>
      <c r="B15295" t="s">
        <v>11500</v>
      </c>
      <c r="C15295" t="s">
        <v>11502</v>
      </c>
      <c r="D15295" t="s">
        <v>7241</v>
      </c>
      <c r="E15295" t="s">
        <v>5647</v>
      </c>
    </row>
    <row r="15296" spans="1:5">
      <c r="A15296">
        <v>100775</v>
      </c>
      <c r="B15296" t="s">
        <v>11500</v>
      </c>
      <c r="C15296" t="s">
        <v>11502</v>
      </c>
      <c r="D15296" t="s">
        <v>7241</v>
      </c>
      <c r="E15296" t="s">
        <v>5647</v>
      </c>
    </row>
    <row r="15297" spans="1:5">
      <c r="A15297">
        <v>100776</v>
      </c>
      <c r="B15297" t="s">
        <v>11500</v>
      </c>
      <c r="C15297" t="s">
        <v>11502</v>
      </c>
      <c r="D15297" t="s">
        <v>7241</v>
      </c>
      <c r="E15297" t="s">
        <v>5647</v>
      </c>
    </row>
    <row r="15298" spans="1:5">
      <c r="A15298">
        <v>100778</v>
      </c>
      <c r="B15298" t="s">
        <v>11500</v>
      </c>
      <c r="C15298" t="s">
        <v>11502</v>
      </c>
      <c r="D15298" t="s">
        <v>7241</v>
      </c>
      <c r="E15298" t="s">
        <v>5647</v>
      </c>
    </row>
    <row r="15299" spans="1:5">
      <c r="A15299">
        <v>100779</v>
      </c>
      <c r="B15299" t="s">
        <v>11500</v>
      </c>
      <c r="C15299" t="s">
        <v>11502</v>
      </c>
      <c r="D15299" t="s">
        <v>7241</v>
      </c>
      <c r="E15299" t="s">
        <v>5647</v>
      </c>
    </row>
    <row r="15300" spans="1:5">
      <c r="A15300">
        <v>100780</v>
      </c>
      <c r="B15300" t="s">
        <v>11500</v>
      </c>
      <c r="C15300" t="s">
        <v>11502</v>
      </c>
      <c r="D15300" t="s">
        <v>7241</v>
      </c>
      <c r="E15300" t="s">
        <v>5647</v>
      </c>
    </row>
    <row r="15301" spans="1:5">
      <c r="A15301">
        <v>100782</v>
      </c>
      <c r="B15301" t="s">
        <v>11500</v>
      </c>
      <c r="C15301" t="s">
        <v>11502</v>
      </c>
      <c r="D15301" t="s">
        <v>7241</v>
      </c>
      <c r="E15301" t="s">
        <v>5647</v>
      </c>
    </row>
    <row r="15302" spans="1:5">
      <c r="A15302">
        <v>100783</v>
      </c>
      <c r="B15302" t="s">
        <v>11500</v>
      </c>
      <c r="C15302" t="s">
        <v>11502</v>
      </c>
      <c r="D15302" t="s">
        <v>7241</v>
      </c>
      <c r="E15302" t="s">
        <v>5647</v>
      </c>
    </row>
    <row r="15303" spans="1:5">
      <c r="A15303">
        <v>100785</v>
      </c>
      <c r="B15303" t="s">
        <v>11500</v>
      </c>
      <c r="C15303" t="s">
        <v>11502</v>
      </c>
      <c r="D15303" t="s">
        <v>7241</v>
      </c>
      <c r="E15303" t="s">
        <v>5647</v>
      </c>
    </row>
    <row r="15304" spans="1:5">
      <c r="A15304">
        <v>100787</v>
      </c>
      <c r="B15304" t="s">
        <v>11500</v>
      </c>
      <c r="C15304" t="s">
        <v>11502</v>
      </c>
      <c r="D15304" t="s">
        <v>7241</v>
      </c>
      <c r="E15304" t="s">
        <v>5647</v>
      </c>
    </row>
    <row r="15305" spans="1:5">
      <c r="A15305">
        <v>100789</v>
      </c>
      <c r="B15305" t="s">
        <v>11500</v>
      </c>
      <c r="C15305" t="s">
        <v>11502</v>
      </c>
      <c r="D15305" t="s">
        <v>7241</v>
      </c>
      <c r="E15305" t="s">
        <v>5647</v>
      </c>
    </row>
    <row r="15306" spans="1:5">
      <c r="A15306">
        <v>100790</v>
      </c>
      <c r="B15306" t="s">
        <v>11500</v>
      </c>
      <c r="C15306" t="s">
        <v>11502</v>
      </c>
      <c r="D15306" t="s">
        <v>7241</v>
      </c>
      <c r="E15306" t="s">
        <v>5647</v>
      </c>
    </row>
    <row r="15307" spans="1:5">
      <c r="A15307">
        <v>100791</v>
      </c>
      <c r="B15307" t="s">
        <v>11500</v>
      </c>
      <c r="C15307" t="s">
        <v>11502</v>
      </c>
      <c r="D15307" t="s">
        <v>7241</v>
      </c>
      <c r="E15307" t="s">
        <v>5647</v>
      </c>
    </row>
    <row r="15308" spans="1:5">
      <c r="A15308">
        <v>100792</v>
      </c>
      <c r="B15308" t="s">
        <v>11500</v>
      </c>
      <c r="C15308" t="s">
        <v>11502</v>
      </c>
      <c r="D15308" t="s">
        <v>7241</v>
      </c>
      <c r="E15308" t="s">
        <v>5647</v>
      </c>
    </row>
    <row r="15309" spans="1:5">
      <c r="A15309">
        <v>100795</v>
      </c>
      <c r="B15309" t="s">
        <v>11500</v>
      </c>
      <c r="C15309" t="s">
        <v>11502</v>
      </c>
      <c r="D15309" t="s">
        <v>7241</v>
      </c>
      <c r="E15309" t="s">
        <v>5647</v>
      </c>
    </row>
    <row r="15310" spans="1:5">
      <c r="A15310">
        <v>100797</v>
      </c>
      <c r="B15310" t="s">
        <v>11500</v>
      </c>
      <c r="C15310" t="s">
        <v>11502</v>
      </c>
      <c r="D15310" t="s">
        <v>7241</v>
      </c>
      <c r="E15310" t="s">
        <v>5647</v>
      </c>
    </row>
    <row r="15311" spans="1:5">
      <c r="A15311">
        <v>100798</v>
      </c>
      <c r="B15311" t="s">
        <v>11500</v>
      </c>
      <c r="C15311" t="s">
        <v>11502</v>
      </c>
      <c r="D15311" t="s">
        <v>7241</v>
      </c>
      <c r="E15311" t="s">
        <v>5647</v>
      </c>
    </row>
    <row r="15312" spans="1:5">
      <c r="A15312">
        <v>100799</v>
      </c>
      <c r="B15312" t="s">
        <v>11500</v>
      </c>
      <c r="C15312" t="s">
        <v>11502</v>
      </c>
      <c r="D15312" t="s">
        <v>7241</v>
      </c>
      <c r="E15312" t="s">
        <v>5647</v>
      </c>
    </row>
    <row r="15313" spans="1:5">
      <c r="A15313">
        <v>100801</v>
      </c>
      <c r="B15313" t="s">
        <v>11500</v>
      </c>
      <c r="C15313" t="s">
        <v>11502</v>
      </c>
      <c r="D15313" t="s">
        <v>7241</v>
      </c>
      <c r="E15313" t="s">
        <v>5647</v>
      </c>
    </row>
    <row r="15314" spans="1:5">
      <c r="A15314">
        <v>100802</v>
      </c>
      <c r="B15314" t="s">
        <v>11500</v>
      </c>
      <c r="C15314" t="s">
        <v>11502</v>
      </c>
      <c r="D15314" t="s">
        <v>7241</v>
      </c>
      <c r="E15314" t="s">
        <v>5647</v>
      </c>
    </row>
    <row r="15315" spans="1:5">
      <c r="A15315">
        <v>100804</v>
      </c>
      <c r="B15315" t="s">
        <v>11500</v>
      </c>
      <c r="C15315" t="s">
        <v>11502</v>
      </c>
      <c r="D15315" t="s">
        <v>7241</v>
      </c>
      <c r="E15315" t="s">
        <v>5647</v>
      </c>
    </row>
    <row r="15316" spans="1:5">
      <c r="A15316">
        <v>100806</v>
      </c>
      <c r="B15316" t="s">
        <v>11500</v>
      </c>
      <c r="C15316" t="s">
        <v>11502</v>
      </c>
      <c r="D15316" t="s">
        <v>7241</v>
      </c>
      <c r="E15316" t="s">
        <v>5647</v>
      </c>
    </row>
    <row r="15317" spans="1:5">
      <c r="A15317">
        <v>100808</v>
      </c>
      <c r="B15317" t="s">
        <v>11500</v>
      </c>
      <c r="C15317" t="s">
        <v>11502</v>
      </c>
      <c r="D15317" t="s">
        <v>7241</v>
      </c>
      <c r="E15317" t="s">
        <v>5647</v>
      </c>
    </row>
    <row r="15318" spans="1:5">
      <c r="A15318">
        <v>100810</v>
      </c>
      <c r="B15318" t="s">
        <v>11500</v>
      </c>
      <c r="C15318" t="s">
        <v>11502</v>
      </c>
      <c r="D15318" t="s">
        <v>7241</v>
      </c>
      <c r="E15318" t="s">
        <v>5647</v>
      </c>
    </row>
    <row r="15319" spans="1:5">
      <c r="A15319">
        <v>100814</v>
      </c>
      <c r="B15319" t="s">
        <v>11500</v>
      </c>
      <c r="C15319" t="s">
        <v>11502</v>
      </c>
      <c r="D15319" t="s">
        <v>7241</v>
      </c>
      <c r="E15319" t="s">
        <v>5647</v>
      </c>
    </row>
    <row r="15320" spans="1:5">
      <c r="A15320">
        <v>100816</v>
      </c>
      <c r="B15320" t="s">
        <v>11500</v>
      </c>
      <c r="C15320" t="s">
        <v>11502</v>
      </c>
      <c r="D15320" t="s">
        <v>7241</v>
      </c>
      <c r="E15320" t="s">
        <v>5647</v>
      </c>
    </row>
    <row r="15321" spans="1:5">
      <c r="A15321">
        <v>100819</v>
      </c>
      <c r="B15321" t="s">
        <v>11500</v>
      </c>
      <c r="C15321" t="s">
        <v>11502</v>
      </c>
      <c r="D15321" t="s">
        <v>7241</v>
      </c>
      <c r="E15321" t="s">
        <v>5647</v>
      </c>
    </row>
    <row r="15322" spans="1:5">
      <c r="A15322">
        <v>100822</v>
      </c>
      <c r="B15322" t="s">
        <v>11500</v>
      </c>
      <c r="C15322" t="s">
        <v>11502</v>
      </c>
      <c r="D15322" t="s">
        <v>7241</v>
      </c>
      <c r="E15322" t="s">
        <v>5647</v>
      </c>
    </row>
    <row r="15323" spans="1:5">
      <c r="A15323">
        <v>100825</v>
      </c>
      <c r="B15323" t="s">
        <v>11500</v>
      </c>
      <c r="C15323" t="s">
        <v>11502</v>
      </c>
      <c r="D15323" t="s">
        <v>7241</v>
      </c>
      <c r="E15323" t="s">
        <v>5647</v>
      </c>
    </row>
    <row r="15324" spans="1:5">
      <c r="A15324">
        <v>100826</v>
      </c>
      <c r="B15324" t="s">
        <v>11500</v>
      </c>
      <c r="C15324" t="s">
        <v>11502</v>
      </c>
      <c r="D15324" t="s">
        <v>7241</v>
      </c>
      <c r="E15324" t="s">
        <v>5647</v>
      </c>
    </row>
    <row r="15325" spans="1:5">
      <c r="A15325">
        <v>100827</v>
      </c>
      <c r="B15325" t="s">
        <v>11500</v>
      </c>
      <c r="C15325" t="s">
        <v>11502</v>
      </c>
      <c r="D15325" t="s">
        <v>7241</v>
      </c>
      <c r="E15325" t="s">
        <v>5647</v>
      </c>
    </row>
    <row r="15326" spans="1:5">
      <c r="A15326">
        <v>100829</v>
      </c>
      <c r="B15326" t="s">
        <v>11500</v>
      </c>
      <c r="C15326" t="s">
        <v>11502</v>
      </c>
      <c r="D15326" t="s">
        <v>7241</v>
      </c>
      <c r="E15326" t="s">
        <v>5647</v>
      </c>
    </row>
    <row r="15327" spans="1:5">
      <c r="A15327">
        <v>100831</v>
      </c>
      <c r="B15327" t="s">
        <v>11500</v>
      </c>
      <c r="C15327" t="s">
        <v>11502</v>
      </c>
      <c r="D15327" t="s">
        <v>7241</v>
      </c>
      <c r="E15327" t="s">
        <v>5647</v>
      </c>
    </row>
    <row r="15328" spans="1:5">
      <c r="A15328">
        <v>100834</v>
      </c>
      <c r="B15328" t="s">
        <v>11500</v>
      </c>
      <c r="C15328" t="s">
        <v>11502</v>
      </c>
      <c r="D15328" t="s">
        <v>7241</v>
      </c>
      <c r="E15328" t="s">
        <v>5647</v>
      </c>
    </row>
    <row r="15329" spans="1:5">
      <c r="A15329">
        <v>100836</v>
      </c>
      <c r="B15329" t="s">
        <v>11500</v>
      </c>
      <c r="C15329" t="s">
        <v>11502</v>
      </c>
      <c r="D15329" t="s">
        <v>7241</v>
      </c>
      <c r="E15329" t="s">
        <v>5647</v>
      </c>
    </row>
    <row r="15330" spans="1:5">
      <c r="A15330">
        <v>100837</v>
      </c>
      <c r="B15330" t="s">
        <v>11500</v>
      </c>
      <c r="C15330" t="s">
        <v>11502</v>
      </c>
      <c r="D15330" t="s">
        <v>7241</v>
      </c>
      <c r="E15330" t="s">
        <v>5647</v>
      </c>
    </row>
    <row r="15331" spans="1:5">
      <c r="A15331">
        <v>100838</v>
      </c>
      <c r="B15331" t="s">
        <v>11500</v>
      </c>
      <c r="C15331" t="s">
        <v>11502</v>
      </c>
      <c r="D15331" t="s">
        <v>7241</v>
      </c>
      <c r="E15331" t="s">
        <v>5647</v>
      </c>
    </row>
    <row r="15332" spans="1:5">
      <c r="A15332">
        <v>100840</v>
      </c>
      <c r="B15332" t="s">
        <v>11500</v>
      </c>
      <c r="C15332" t="s">
        <v>11502</v>
      </c>
      <c r="D15332" t="s">
        <v>7241</v>
      </c>
      <c r="E15332" t="s">
        <v>5647</v>
      </c>
    </row>
    <row r="15333" spans="1:5">
      <c r="A15333">
        <v>100841</v>
      </c>
      <c r="B15333" t="s">
        <v>11500</v>
      </c>
      <c r="C15333" t="s">
        <v>11502</v>
      </c>
      <c r="D15333" t="s">
        <v>7241</v>
      </c>
      <c r="E15333" t="s">
        <v>5647</v>
      </c>
    </row>
    <row r="15334" spans="1:5">
      <c r="A15334">
        <v>100846</v>
      </c>
      <c r="B15334" t="s">
        <v>11500</v>
      </c>
      <c r="C15334" t="s">
        <v>11502</v>
      </c>
      <c r="D15334" t="s">
        <v>7241</v>
      </c>
      <c r="E15334" t="s">
        <v>5647</v>
      </c>
    </row>
    <row r="15335" spans="1:5">
      <c r="A15335">
        <v>100847</v>
      </c>
      <c r="B15335" t="s">
        <v>11500</v>
      </c>
      <c r="C15335" t="s">
        <v>11502</v>
      </c>
      <c r="D15335" t="s">
        <v>7241</v>
      </c>
      <c r="E15335" t="s">
        <v>5647</v>
      </c>
    </row>
    <row r="15336" spans="1:5">
      <c r="A15336">
        <v>100848</v>
      </c>
      <c r="B15336" t="s">
        <v>11500</v>
      </c>
      <c r="C15336" t="s">
        <v>11502</v>
      </c>
      <c r="D15336" t="s">
        <v>7241</v>
      </c>
      <c r="E15336" t="s">
        <v>5647</v>
      </c>
    </row>
    <row r="15337" spans="1:5">
      <c r="A15337">
        <v>100865</v>
      </c>
      <c r="B15337" t="s">
        <v>11500</v>
      </c>
      <c r="C15337" t="s">
        <v>11504</v>
      </c>
      <c r="D15337" t="s">
        <v>7456</v>
      </c>
      <c r="E15337" t="s">
        <v>5647</v>
      </c>
    </row>
    <row r="15338" spans="1:5">
      <c r="A15338">
        <v>100866</v>
      </c>
      <c r="B15338" t="s">
        <v>11500</v>
      </c>
      <c r="C15338" t="s">
        <v>11504</v>
      </c>
      <c r="D15338" t="s">
        <v>7456</v>
      </c>
      <c r="E15338" t="s">
        <v>5647</v>
      </c>
    </row>
    <row r="15339" spans="1:5">
      <c r="A15339">
        <v>100867</v>
      </c>
      <c r="B15339" t="s">
        <v>11500</v>
      </c>
      <c r="C15339" t="s">
        <v>11504</v>
      </c>
      <c r="D15339" t="s">
        <v>7456</v>
      </c>
      <c r="E15339" t="s">
        <v>5647</v>
      </c>
    </row>
    <row r="15340" spans="1:5">
      <c r="A15340">
        <v>100868</v>
      </c>
      <c r="B15340" t="s">
        <v>11500</v>
      </c>
      <c r="C15340" t="s">
        <v>11504</v>
      </c>
      <c r="D15340" t="s">
        <v>7456</v>
      </c>
      <c r="E15340" t="s">
        <v>5647</v>
      </c>
    </row>
    <row r="15341" spans="1:5">
      <c r="A15341">
        <v>100869</v>
      </c>
      <c r="B15341" t="s">
        <v>11500</v>
      </c>
      <c r="C15341" t="s">
        <v>11504</v>
      </c>
      <c r="D15341" t="s">
        <v>7456</v>
      </c>
      <c r="E15341" t="s">
        <v>5647</v>
      </c>
    </row>
    <row r="15342" spans="1:5">
      <c r="A15342">
        <v>100870</v>
      </c>
      <c r="B15342" t="s">
        <v>11500</v>
      </c>
      <c r="C15342" t="s">
        <v>11504</v>
      </c>
      <c r="D15342" t="s">
        <v>7456</v>
      </c>
      <c r="E15342" t="s">
        <v>5647</v>
      </c>
    </row>
    <row r="15343" spans="1:5">
      <c r="A15343">
        <v>100871</v>
      </c>
      <c r="B15343" t="s">
        <v>11500</v>
      </c>
      <c r="C15343" t="s">
        <v>11504</v>
      </c>
      <c r="D15343" t="s">
        <v>7456</v>
      </c>
      <c r="E15343" t="s">
        <v>5647</v>
      </c>
    </row>
    <row r="15344" spans="1:5">
      <c r="A15344">
        <v>100872</v>
      </c>
      <c r="B15344" t="s">
        <v>11500</v>
      </c>
      <c r="C15344" t="s">
        <v>11504</v>
      </c>
      <c r="D15344" t="s">
        <v>7456</v>
      </c>
      <c r="E15344" t="s">
        <v>5647</v>
      </c>
    </row>
    <row r="15345" spans="1:5">
      <c r="A15345">
        <v>100873</v>
      </c>
      <c r="B15345" t="s">
        <v>11500</v>
      </c>
      <c r="C15345" t="s">
        <v>11504</v>
      </c>
      <c r="D15345" t="s">
        <v>7456</v>
      </c>
      <c r="E15345" t="s">
        <v>5647</v>
      </c>
    </row>
    <row r="15346" spans="1:5">
      <c r="A15346">
        <v>100874</v>
      </c>
      <c r="B15346" t="s">
        <v>11500</v>
      </c>
      <c r="C15346" t="s">
        <v>11504</v>
      </c>
      <c r="D15346" t="s">
        <v>7456</v>
      </c>
      <c r="E15346" t="s">
        <v>5647</v>
      </c>
    </row>
    <row r="15347" spans="1:5">
      <c r="A15347">
        <v>100875</v>
      </c>
      <c r="B15347" t="s">
        <v>11500</v>
      </c>
      <c r="C15347" t="s">
        <v>11504</v>
      </c>
      <c r="D15347" t="s">
        <v>7456</v>
      </c>
      <c r="E15347" t="s">
        <v>5647</v>
      </c>
    </row>
    <row r="15348" spans="1:5">
      <c r="A15348">
        <v>100876</v>
      </c>
      <c r="B15348" t="s">
        <v>11500</v>
      </c>
      <c r="C15348" t="s">
        <v>11504</v>
      </c>
      <c r="D15348" t="s">
        <v>7456</v>
      </c>
      <c r="E15348" t="s">
        <v>5647</v>
      </c>
    </row>
    <row r="15349" spans="1:5">
      <c r="A15349">
        <v>100877</v>
      </c>
      <c r="B15349" t="s">
        <v>11500</v>
      </c>
      <c r="C15349" t="s">
        <v>11504</v>
      </c>
      <c r="D15349" t="s">
        <v>7456</v>
      </c>
      <c r="E15349" t="s">
        <v>5647</v>
      </c>
    </row>
    <row r="15350" spans="1:5">
      <c r="A15350">
        <v>100878</v>
      </c>
      <c r="B15350" t="s">
        <v>11500</v>
      </c>
      <c r="C15350" t="s">
        <v>11504</v>
      </c>
      <c r="D15350" t="s">
        <v>7456</v>
      </c>
      <c r="E15350" t="s">
        <v>5647</v>
      </c>
    </row>
    <row r="15351" spans="1:5">
      <c r="A15351">
        <v>100879</v>
      </c>
      <c r="B15351" t="s">
        <v>11500</v>
      </c>
      <c r="C15351" t="s">
        <v>11504</v>
      </c>
      <c r="D15351" t="s">
        <v>7456</v>
      </c>
      <c r="E15351" t="s">
        <v>5647</v>
      </c>
    </row>
    <row r="15352" spans="1:5">
      <c r="A15352">
        <v>100880</v>
      </c>
      <c r="B15352" t="s">
        <v>11500</v>
      </c>
      <c r="C15352" t="s">
        <v>11504</v>
      </c>
      <c r="D15352" t="s">
        <v>7456</v>
      </c>
      <c r="E15352" t="s">
        <v>5647</v>
      </c>
    </row>
    <row r="15353" spans="1:5">
      <c r="A15353">
        <v>100881</v>
      </c>
      <c r="B15353" t="s">
        <v>11500</v>
      </c>
      <c r="C15353" t="s">
        <v>11504</v>
      </c>
      <c r="D15353" t="s">
        <v>7456</v>
      </c>
      <c r="E15353" t="s">
        <v>5647</v>
      </c>
    </row>
    <row r="15354" spans="1:5">
      <c r="A15354">
        <v>100882</v>
      </c>
      <c r="B15354" t="s">
        <v>11500</v>
      </c>
      <c r="C15354" t="s">
        <v>11504</v>
      </c>
      <c r="D15354" t="s">
        <v>7456</v>
      </c>
      <c r="E15354" t="s">
        <v>5647</v>
      </c>
    </row>
    <row r="15355" spans="1:5">
      <c r="A15355">
        <v>100883</v>
      </c>
      <c r="B15355" t="s">
        <v>11500</v>
      </c>
      <c r="C15355" t="s">
        <v>11504</v>
      </c>
      <c r="D15355" t="s">
        <v>7456</v>
      </c>
      <c r="E15355" t="s">
        <v>5647</v>
      </c>
    </row>
    <row r="15356" spans="1:5">
      <c r="A15356">
        <v>100884</v>
      </c>
      <c r="B15356" t="s">
        <v>11500</v>
      </c>
      <c r="C15356" t="s">
        <v>11504</v>
      </c>
      <c r="D15356" t="s">
        <v>7456</v>
      </c>
      <c r="E15356" t="s">
        <v>5647</v>
      </c>
    </row>
    <row r="15357" spans="1:5">
      <c r="A15357">
        <v>100885</v>
      </c>
      <c r="B15357" t="s">
        <v>11500</v>
      </c>
      <c r="C15357" t="s">
        <v>11504</v>
      </c>
      <c r="D15357" t="s">
        <v>7456</v>
      </c>
      <c r="E15357" t="s">
        <v>5647</v>
      </c>
    </row>
    <row r="15358" spans="1:5">
      <c r="A15358">
        <v>100886</v>
      </c>
      <c r="B15358" t="s">
        <v>11500</v>
      </c>
      <c r="C15358" t="s">
        <v>11504</v>
      </c>
      <c r="D15358" t="s">
        <v>7456</v>
      </c>
      <c r="E15358" t="s">
        <v>5647</v>
      </c>
    </row>
    <row r="15359" spans="1:5">
      <c r="A15359">
        <v>100887</v>
      </c>
      <c r="B15359" t="s">
        <v>11500</v>
      </c>
      <c r="C15359" t="s">
        <v>11504</v>
      </c>
      <c r="D15359" t="s">
        <v>7456</v>
      </c>
      <c r="E15359" t="s">
        <v>5647</v>
      </c>
    </row>
    <row r="15360" spans="1:5">
      <c r="A15360">
        <v>100888</v>
      </c>
      <c r="B15360" t="s">
        <v>11500</v>
      </c>
      <c r="C15360" t="s">
        <v>11504</v>
      </c>
      <c r="D15360" t="s">
        <v>7456</v>
      </c>
      <c r="E15360" t="s">
        <v>5647</v>
      </c>
    </row>
    <row r="15361" spans="1:5">
      <c r="A15361">
        <v>100889</v>
      </c>
      <c r="B15361" t="s">
        <v>11500</v>
      </c>
      <c r="C15361" t="s">
        <v>11504</v>
      </c>
      <c r="D15361" t="s">
        <v>7456</v>
      </c>
      <c r="E15361" t="s">
        <v>5647</v>
      </c>
    </row>
    <row r="15362" spans="1:5">
      <c r="A15362">
        <v>100890</v>
      </c>
      <c r="B15362" t="s">
        <v>11500</v>
      </c>
      <c r="C15362" t="s">
        <v>11504</v>
      </c>
      <c r="D15362" t="s">
        <v>7456</v>
      </c>
      <c r="E15362" t="s">
        <v>5647</v>
      </c>
    </row>
    <row r="15363" spans="1:5">
      <c r="A15363">
        <v>100891</v>
      </c>
      <c r="B15363" t="s">
        <v>11500</v>
      </c>
      <c r="C15363" t="s">
        <v>11504</v>
      </c>
      <c r="D15363" t="s">
        <v>7456</v>
      </c>
      <c r="E15363" t="s">
        <v>5647</v>
      </c>
    </row>
    <row r="15364" spans="1:5">
      <c r="A15364">
        <v>100892</v>
      </c>
      <c r="B15364" t="s">
        <v>11500</v>
      </c>
      <c r="C15364" t="s">
        <v>11504</v>
      </c>
      <c r="D15364" t="s">
        <v>7456</v>
      </c>
      <c r="E15364" t="s">
        <v>5647</v>
      </c>
    </row>
    <row r="15365" spans="1:5">
      <c r="A15365">
        <v>100893</v>
      </c>
      <c r="B15365" t="s">
        <v>11500</v>
      </c>
      <c r="C15365" t="s">
        <v>11504</v>
      </c>
      <c r="D15365" t="s">
        <v>7456</v>
      </c>
      <c r="E15365" t="s">
        <v>5647</v>
      </c>
    </row>
    <row r="15366" spans="1:5">
      <c r="A15366">
        <v>100894</v>
      </c>
      <c r="B15366" t="s">
        <v>11500</v>
      </c>
      <c r="C15366" t="s">
        <v>11504</v>
      </c>
      <c r="D15366" t="s">
        <v>7456</v>
      </c>
      <c r="E15366" t="s">
        <v>5647</v>
      </c>
    </row>
    <row r="15367" spans="1:5">
      <c r="A15367">
        <v>100895</v>
      </c>
      <c r="B15367" t="s">
        <v>11500</v>
      </c>
      <c r="C15367" t="s">
        <v>11504</v>
      </c>
      <c r="D15367" t="s">
        <v>7456</v>
      </c>
      <c r="E15367" t="s">
        <v>5647</v>
      </c>
    </row>
    <row r="15368" spans="1:5">
      <c r="A15368">
        <v>100896</v>
      </c>
      <c r="B15368" t="s">
        <v>11500</v>
      </c>
      <c r="C15368" t="s">
        <v>11504</v>
      </c>
      <c r="D15368" t="s">
        <v>7456</v>
      </c>
      <c r="E15368" t="s">
        <v>5647</v>
      </c>
    </row>
    <row r="15369" spans="1:5">
      <c r="A15369">
        <v>100897</v>
      </c>
      <c r="B15369" t="s">
        <v>11500</v>
      </c>
      <c r="C15369" t="s">
        <v>11504</v>
      </c>
      <c r="D15369" t="s">
        <v>7456</v>
      </c>
      <c r="E15369" t="s">
        <v>5647</v>
      </c>
    </row>
    <row r="15370" spans="1:5">
      <c r="A15370">
        <v>100898</v>
      </c>
      <c r="B15370" t="s">
        <v>11500</v>
      </c>
      <c r="C15370" t="s">
        <v>11504</v>
      </c>
      <c r="D15370" t="s">
        <v>7456</v>
      </c>
      <c r="E15370" t="s">
        <v>5647</v>
      </c>
    </row>
    <row r="15371" spans="1:5">
      <c r="A15371">
        <v>100899</v>
      </c>
      <c r="B15371" t="s">
        <v>11500</v>
      </c>
      <c r="C15371" t="s">
        <v>11504</v>
      </c>
      <c r="D15371" t="s">
        <v>7456</v>
      </c>
      <c r="E15371" t="s">
        <v>5647</v>
      </c>
    </row>
    <row r="15372" spans="1:5">
      <c r="A15372">
        <v>100900</v>
      </c>
      <c r="B15372" t="s">
        <v>11500</v>
      </c>
      <c r="C15372" t="s">
        <v>11504</v>
      </c>
      <c r="D15372" t="s">
        <v>7456</v>
      </c>
      <c r="E15372" t="s">
        <v>5647</v>
      </c>
    </row>
    <row r="15373" spans="1:5">
      <c r="A15373">
        <v>100901</v>
      </c>
      <c r="B15373" t="s">
        <v>11500</v>
      </c>
      <c r="C15373" t="s">
        <v>11504</v>
      </c>
      <c r="D15373" t="s">
        <v>7456</v>
      </c>
      <c r="E15373" t="s">
        <v>5647</v>
      </c>
    </row>
    <row r="15374" spans="1:5">
      <c r="A15374">
        <v>100902</v>
      </c>
      <c r="B15374" t="s">
        <v>11500</v>
      </c>
      <c r="C15374" t="s">
        <v>11504</v>
      </c>
      <c r="D15374" t="s">
        <v>7456</v>
      </c>
      <c r="E15374" t="s">
        <v>5647</v>
      </c>
    </row>
    <row r="15375" spans="1:5">
      <c r="A15375">
        <v>100903</v>
      </c>
      <c r="B15375" t="s">
        <v>11500</v>
      </c>
      <c r="C15375" t="s">
        <v>11504</v>
      </c>
      <c r="D15375" t="s">
        <v>7456</v>
      </c>
      <c r="E15375" t="s">
        <v>5647</v>
      </c>
    </row>
    <row r="15376" spans="1:5">
      <c r="A15376">
        <v>100904</v>
      </c>
      <c r="B15376" t="s">
        <v>11500</v>
      </c>
      <c r="C15376" t="s">
        <v>11504</v>
      </c>
      <c r="D15376" t="s">
        <v>7456</v>
      </c>
      <c r="E15376" t="s">
        <v>5647</v>
      </c>
    </row>
    <row r="15377" spans="1:5">
      <c r="A15377">
        <v>100905</v>
      </c>
      <c r="B15377" t="s">
        <v>11500</v>
      </c>
      <c r="C15377" t="s">
        <v>11504</v>
      </c>
      <c r="D15377" t="s">
        <v>7456</v>
      </c>
      <c r="E15377" t="s">
        <v>5647</v>
      </c>
    </row>
    <row r="15378" spans="1:5">
      <c r="A15378">
        <v>100906</v>
      </c>
      <c r="B15378" t="s">
        <v>11500</v>
      </c>
      <c r="C15378" t="s">
        <v>11504</v>
      </c>
      <c r="D15378" t="s">
        <v>7456</v>
      </c>
      <c r="E15378" t="s">
        <v>5647</v>
      </c>
    </row>
    <row r="15379" spans="1:5">
      <c r="A15379">
        <v>100907</v>
      </c>
      <c r="B15379" t="s">
        <v>11500</v>
      </c>
      <c r="C15379" t="s">
        <v>11504</v>
      </c>
      <c r="D15379" t="s">
        <v>7456</v>
      </c>
      <c r="E15379" t="s">
        <v>5647</v>
      </c>
    </row>
    <row r="15380" spans="1:5">
      <c r="A15380">
        <v>100908</v>
      </c>
      <c r="B15380" t="s">
        <v>11500</v>
      </c>
      <c r="C15380" t="s">
        <v>11504</v>
      </c>
      <c r="D15380" t="s">
        <v>7456</v>
      </c>
      <c r="E15380" t="s">
        <v>5647</v>
      </c>
    </row>
    <row r="15381" spans="1:5">
      <c r="A15381">
        <v>100909</v>
      </c>
      <c r="B15381" t="s">
        <v>11500</v>
      </c>
      <c r="C15381" t="s">
        <v>11504</v>
      </c>
      <c r="D15381" t="s">
        <v>7456</v>
      </c>
      <c r="E15381" t="s">
        <v>5647</v>
      </c>
    </row>
    <row r="15382" spans="1:5">
      <c r="A15382">
        <v>100910</v>
      </c>
      <c r="B15382" t="s">
        <v>11500</v>
      </c>
      <c r="C15382" t="s">
        <v>11504</v>
      </c>
      <c r="D15382" t="s">
        <v>7456</v>
      </c>
      <c r="E15382" t="s">
        <v>5647</v>
      </c>
    </row>
    <row r="15383" spans="1:5">
      <c r="A15383">
        <v>101947</v>
      </c>
      <c r="B15383" t="s">
        <v>11500</v>
      </c>
      <c r="C15383" t="s">
        <v>11502</v>
      </c>
      <c r="D15383" t="s">
        <v>8126</v>
      </c>
      <c r="E15383" t="s">
        <v>5647</v>
      </c>
    </row>
    <row r="15384" spans="1:5">
      <c r="A15384">
        <v>101948</v>
      </c>
      <c r="B15384" t="s">
        <v>11500</v>
      </c>
      <c r="C15384" t="s">
        <v>11502</v>
      </c>
      <c r="D15384" t="s">
        <v>8126</v>
      </c>
      <c r="E15384" t="s">
        <v>5647</v>
      </c>
    </row>
    <row r="15385" spans="1:5">
      <c r="A15385">
        <v>101949</v>
      </c>
      <c r="B15385" t="s">
        <v>11500</v>
      </c>
      <c r="C15385" t="s">
        <v>11502</v>
      </c>
      <c r="D15385" t="s">
        <v>8126</v>
      </c>
      <c r="E15385" t="s">
        <v>5647</v>
      </c>
    </row>
    <row r="15386" spans="1:5">
      <c r="A15386">
        <v>101950</v>
      </c>
      <c r="B15386" t="s">
        <v>11500</v>
      </c>
      <c r="C15386" t="s">
        <v>11502</v>
      </c>
      <c r="D15386" t="s">
        <v>8126</v>
      </c>
      <c r="E15386" t="s">
        <v>5647</v>
      </c>
    </row>
    <row r="15387" spans="1:5">
      <c r="A15387">
        <v>101951</v>
      </c>
      <c r="B15387" t="s">
        <v>11500</v>
      </c>
      <c r="C15387" t="s">
        <v>11502</v>
      </c>
      <c r="D15387" t="s">
        <v>8126</v>
      </c>
      <c r="E15387" t="s">
        <v>5647</v>
      </c>
    </row>
    <row r="15388" spans="1:5">
      <c r="A15388">
        <v>101952</v>
      </c>
      <c r="B15388" t="s">
        <v>11500</v>
      </c>
      <c r="C15388" t="s">
        <v>11502</v>
      </c>
      <c r="D15388" t="s">
        <v>8126</v>
      </c>
      <c r="E15388" t="s">
        <v>5647</v>
      </c>
    </row>
    <row r="15389" spans="1:5">
      <c r="A15389">
        <v>101953</v>
      </c>
      <c r="B15389" t="s">
        <v>11500</v>
      </c>
      <c r="C15389" t="s">
        <v>11502</v>
      </c>
      <c r="D15389" t="s">
        <v>8126</v>
      </c>
      <c r="E15389" t="s">
        <v>5647</v>
      </c>
    </row>
    <row r="15390" spans="1:5">
      <c r="A15390">
        <v>101954</v>
      </c>
      <c r="B15390" t="s">
        <v>11500</v>
      </c>
      <c r="C15390" t="s">
        <v>11502</v>
      </c>
      <c r="D15390" t="s">
        <v>8126</v>
      </c>
      <c r="E15390" t="s">
        <v>5647</v>
      </c>
    </row>
    <row r="15391" spans="1:5">
      <c r="A15391">
        <v>101955</v>
      </c>
      <c r="B15391" t="s">
        <v>11500</v>
      </c>
      <c r="C15391" t="s">
        <v>11502</v>
      </c>
      <c r="D15391" t="s">
        <v>8126</v>
      </c>
      <c r="E15391" t="s">
        <v>5647</v>
      </c>
    </row>
    <row r="15392" spans="1:5">
      <c r="A15392">
        <v>101956</v>
      </c>
      <c r="B15392" t="s">
        <v>11500</v>
      </c>
      <c r="C15392" t="s">
        <v>11502</v>
      </c>
      <c r="D15392" t="s">
        <v>8126</v>
      </c>
      <c r="E15392" t="s">
        <v>5647</v>
      </c>
    </row>
    <row r="15393" spans="1:5">
      <c r="A15393">
        <v>101957</v>
      </c>
      <c r="B15393" t="s">
        <v>11500</v>
      </c>
      <c r="C15393" t="s">
        <v>11502</v>
      </c>
      <c r="D15393" t="s">
        <v>8126</v>
      </c>
      <c r="E15393" t="s">
        <v>5647</v>
      </c>
    </row>
    <row r="15394" spans="1:5">
      <c r="A15394">
        <v>101958</v>
      </c>
      <c r="B15394" t="s">
        <v>11500</v>
      </c>
      <c r="C15394" t="s">
        <v>11502</v>
      </c>
      <c r="D15394" t="s">
        <v>8126</v>
      </c>
      <c r="E15394" t="s">
        <v>5647</v>
      </c>
    </row>
    <row r="15395" spans="1:5">
      <c r="A15395">
        <v>101959</v>
      </c>
      <c r="B15395" t="s">
        <v>11500</v>
      </c>
      <c r="C15395" t="s">
        <v>11502</v>
      </c>
      <c r="D15395" t="s">
        <v>8126</v>
      </c>
      <c r="E15395" t="s">
        <v>5647</v>
      </c>
    </row>
    <row r="15396" spans="1:5">
      <c r="A15396">
        <v>101960</v>
      </c>
      <c r="B15396" t="s">
        <v>11500</v>
      </c>
      <c r="C15396" t="s">
        <v>11502</v>
      </c>
      <c r="D15396" t="s">
        <v>8126</v>
      </c>
      <c r="E15396" t="s">
        <v>5647</v>
      </c>
    </row>
    <row r="15397" spans="1:5">
      <c r="A15397">
        <v>101961</v>
      </c>
      <c r="B15397" t="s">
        <v>11500</v>
      </c>
      <c r="C15397" t="s">
        <v>11502</v>
      </c>
      <c r="D15397" t="s">
        <v>8126</v>
      </c>
      <c r="E15397" t="s">
        <v>5647</v>
      </c>
    </row>
    <row r="15398" spans="1:5">
      <c r="A15398">
        <v>101962</v>
      </c>
      <c r="B15398" t="s">
        <v>11500</v>
      </c>
      <c r="C15398" t="s">
        <v>11502</v>
      </c>
      <c r="D15398" t="s">
        <v>8126</v>
      </c>
      <c r="E15398" t="s">
        <v>5647</v>
      </c>
    </row>
    <row r="15399" spans="1:5">
      <c r="A15399">
        <v>101963</v>
      </c>
      <c r="B15399" t="s">
        <v>11500</v>
      </c>
      <c r="C15399" t="s">
        <v>11502</v>
      </c>
      <c r="D15399" t="s">
        <v>8126</v>
      </c>
      <c r="E15399" t="s">
        <v>5647</v>
      </c>
    </row>
    <row r="15400" spans="1:5">
      <c r="A15400">
        <v>101964</v>
      </c>
      <c r="B15400" t="s">
        <v>11500</v>
      </c>
      <c r="C15400" t="s">
        <v>11502</v>
      </c>
      <c r="D15400" t="s">
        <v>8126</v>
      </c>
      <c r="E15400" t="s">
        <v>5647</v>
      </c>
    </row>
    <row r="15401" spans="1:5">
      <c r="A15401">
        <v>101965</v>
      </c>
      <c r="B15401" t="s">
        <v>11500</v>
      </c>
      <c r="C15401" t="s">
        <v>11502</v>
      </c>
      <c r="D15401" t="s">
        <v>8126</v>
      </c>
      <c r="E15401" t="s">
        <v>5647</v>
      </c>
    </row>
    <row r="15402" spans="1:5">
      <c r="A15402">
        <v>101966</v>
      </c>
      <c r="B15402" t="s">
        <v>11500</v>
      </c>
      <c r="C15402" t="s">
        <v>11502</v>
      </c>
      <c r="D15402" t="s">
        <v>8126</v>
      </c>
      <c r="E15402" t="s">
        <v>5647</v>
      </c>
    </row>
    <row r="15403" spans="1:5">
      <c r="A15403">
        <v>101967</v>
      </c>
      <c r="B15403" t="s">
        <v>11500</v>
      </c>
      <c r="C15403" t="s">
        <v>11502</v>
      </c>
      <c r="D15403" t="s">
        <v>8126</v>
      </c>
      <c r="E15403" t="s">
        <v>5647</v>
      </c>
    </row>
    <row r="15404" spans="1:5">
      <c r="A15404">
        <v>101968</v>
      </c>
      <c r="B15404" t="s">
        <v>11500</v>
      </c>
      <c r="C15404" t="s">
        <v>11502</v>
      </c>
      <c r="D15404" t="s">
        <v>8126</v>
      </c>
      <c r="E15404" t="s">
        <v>5647</v>
      </c>
    </row>
    <row r="15405" spans="1:5">
      <c r="A15405">
        <v>101969</v>
      </c>
      <c r="B15405" t="s">
        <v>11500</v>
      </c>
      <c r="C15405" t="s">
        <v>11502</v>
      </c>
      <c r="D15405" t="s">
        <v>8126</v>
      </c>
      <c r="E15405" t="s">
        <v>5647</v>
      </c>
    </row>
    <row r="15406" spans="1:5">
      <c r="A15406">
        <v>101970</v>
      </c>
      <c r="B15406" t="s">
        <v>11500</v>
      </c>
      <c r="C15406" t="s">
        <v>11502</v>
      </c>
      <c r="D15406" t="s">
        <v>8126</v>
      </c>
      <c r="E15406" t="s">
        <v>5647</v>
      </c>
    </row>
    <row r="15407" spans="1:5">
      <c r="A15407">
        <v>101971</v>
      </c>
      <c r="B15407" t="s">
        <v>11500</v>
      </c>
      <c r="C15407" t="s">
        <v>11502</v>
      </c>
      <c r="D15407" t="s">
        <v>8126</v>
      </c>
      <c r="E15407" t="s">
        <v>5647</v>
      </c>
    </row>
    <row r="15408" spans="1:5">
      <c r="A15408">
        <v>101972</v>
      </c>
      <c r="B15408" t="s">
        <v>11500</v>
      </c>
      <c r="C15408" t="s">
        <v>11502</v>
      </c>
      <c r="D15408" t="s">
        <v>8126</v>
      </c>
      <c r="E15408" t="s">
        <v>5647</v>
      </c>
    </row>
    <row r="15409" spans="1:5">
      <c r="A15409">
        <v>101973</v>
      </c>
      <c r="B15409" t="s">
        <v>11500</v>
      </c>
      <c r="C15409" t="s">
        <v>11502</v>
      </c>
      <c r="D15409" t="s">
        <v>8126</v>
      </c>
      <c r="E15409" t="s">
        <v>5647</v>
      </c>
    </row>
    <row r="15410" spans="1:5">
      <c r="A15410">
        <v>101974</v>
      </c>
      <c r="B15410" t="s">
        <v>11500</v>
      </c>
      <c r="C15410" t="s">
        <v>11502</v>
      </c>
      <c r="D15410" t="s">
        <v>8126</v>
      </c>
      <c r="E15410" t="s">
        <v>5647</v>
      </c>
    </row>
    <row r="15411" spans="1:5">
      <c r="A15411">
        <v>101975</v>
      </c>
      <c r="B15411" t="s">
        <v>11500</v>
      </c>
      <c r="C15411" t="s">
        <v>11502</v>
      </c>
      <c r="D15411" t="s">
        <v>8126</v>
      </c>
      <c r="E15411" t="s">
        <v>5647</v>
      </c>
    </row>
    <row r="15412" spans="1:5">
      <c r="A15412">
        <v>101976</v>
      </c>
      <c r="B15412" t="s">
        <v>11500</v>
      </c>
      <c r="C15412" t="s">
        <v>11502</v>
      </c>
      <c r="D15412" t="s">
        <v>8126</v>
      </c>
      <c r="E15412" t="s">
        <v>5647</v>
      </c>
    </row>
    <row r="15413" spans="1:5">
      <c r="A15413">
        <v>101977</v>
      </c>
      <c r="B15413" t="s">
        <v>11500</v>
      </c>
      <c r="C15413" t="s">
        <v>11502</v>
      </c>
      <c r="D15413" t="s">
        <v>8126</v>
      </c>
      <c r="E15413" t="s">
        <v>5647</v>
      </c>
    </row>
    <row r="15414" spans="1:5">
      <c r="A15414">
        <v>101978</v>
      </c>
      <c r="B15414" t="s">
        <v>11500</v>
      </c>
      <c r="C15414" t="s">
        <v>11502</v>
      </c>
      <c r="D15414" t="s">
        <v>8126</v>
      </c>
      <c r="E15414" t="s">
        <v>5647</v>
      </c>
    </row>
    <row r="15415" spans="1:5">
      <c r="A15415">
        <v>101979</v>
      </c>
      <c r="B15415" t="s">
        <v>11500</v>
      </c>
      <c r="C15415" t="s">
        <v>11502</v>
      </c>
      <c r="D15415" t="s">
        <v>8126</v>
      </c>
      <c r="E15415" t="s">
        <v>5647</v>
      </c>
    </row>
    <row r="15416" spans="1:5">
      <c r="A15416">
        <v>101980</v>
      </c>
      <c r="B15416" t="s">
        <v>11500</v>
      </c>
      <c r="C15416" t="s">
        <v>11502</v>
      </c>
      <c r="D15416" t="s">
        <v>8126</v>
      </c>
      <c r="E15416" t="s">
        <v>5647</v>
      </c>
    </row>
    <row r="15417" spans="1:5">
      <c r="A15417">
        <v>101981</v>
      </c>
      <c r="B15417" t="s">
        <v>11500</v>
      </c>
      <c r="C15417" t="s">
        <v>11502</v>
      </c>
      <c r="D15417" t="s">
        <v>8126</v>
      </c>
      <c r="E15417" t="s">
        <v>5647</v>
      </c>
    </row>
    <row r="15418" spans="1:5">
      <c r="A15418">
        <v>101982</v>
      </c>
      <c r="B15418" t="s">
        <v>11500</v>
      </c>
      <c r="C15418" t="s">
        <v>11502</v>
      </c>
      <c r="D15418" t="s">
        <v>8126</v>
      </c>
      <c r="E15418" t="s">
        <v>5647</v>
      </c>
    </row>
    <row r="15419" spans="1:5">
      <c r="A15419">
        <v>101983</v>
      </c>
      <c r="B15419" t="s">
        <v>11500</v>
      </c>
      <c r="C15419" t="s">
        <v>11502</v>
      </c>
      <c r="D15419" t="s">
        <v>8126</v>
      </c>
      <c r="E15419" t="s">
        <v>5647</v>
      </c>
    </row>
    <row r="15420" spans="1:5">
      <c r="A15420">
        <v>101984</v>
      </c>
      <c r="B15420" t="s">
        <v>11500</v>
      </c>
      <c r="C15420" t="s">
        <v>11502</v>
      </c>
      <c r="D15420" t="s">
        <v>8126</v>
      </c>
      <c r="E15420" t="s">
        <v>5647</v>
      </c>
    </row>
    <row r="15421" spans="1:5">
      <c r="A15421">
        <v>101985</v>
      </c>
      <c r="B15421" t="s">
        <v>11500</v>
      </c>
      <c r="C15421" t="s">
        <v>11502</v>
      </c>
      <c r="D15421" t="s">
        <v>8126</v>
      </c>
      <c r="E15421" t="s">
        <v>5647</v>
      </c>
    </row>
    <row r="15422" spans="1:5">
      <c r="A15422">
        <v>101986</v>
      </c>
      <c r="B15422" t="s">
        <v>11500</v>
      </c>
      <c r="C15422" t="s">
        <v>11502</v>
      </c>
      <c r="D15422" t="s">
        <v>8126</v>
      </c>
      <c r="E15422" t="s">
        <v>5647</v>
      </c>
    </row>
    <row r="15423" spans="1:5">
      <c r="A15423">
        <v>101987</v>
      </c>
      <c r="B15423" t="s">
        <v>11500</v>
      </c>
      <c r="C15423" t="s">
        <v>11502</v>
      </c>
      <c r="D15423" t="s">
        <v>8126</v>
      </c>
      <c r="E15423" t="s">
        <v>5647</v>
      </c>
    </row>
    <row r="15424" spans="1:5">
      <c r="A15424">
        <v>101988</v>
      </c>
      <c r="B15424" t="s">
        <v>11500</v>
      </c>
      <c r="C15424" t="s">
        <v>11502</v>
      </c>
      <c r="D15424" t="s">
        <v>8126</v>
      </c>
      <c r="E15424" t="s">
        <v>5647</v>
      </c>
    </row>
    <row r="15425" spans="1:5">
      <c r="A15425">
        <v>101989</v>
      </c>
      <c r="B15425" t="s">
        <v>11500</v>
      </c>
      <c r="C15425" t="s">
        <v>11502</v>
      </c>
      <c r="D15425" t="s">
        <v>8126</v>
      </c>
      <c r="E15425" t="s">
        <v>5647</v>
      </c>
    </row>
    <row r="15426" spans="1:5">
      <c r="A15426">
        <v>101990</v>
      </c>
      <c r="B15426" t="s">
        <v>11500</v>
      </c>
      <c r="C15426" t="s">
        <v>11502</v>
      </c>
      <c r="D15426" t="s">
        <v>8126</v>
      </c>
      <c r="E15426" t="s">
        <v>5647</v>
      </c>
    </row>
    <row r="15427" spans="1:5">
      <c r="A15427">
        <v>101991</v>
      </c>
      <c r="B15427" t="s">
        <v>11500</v>
      </c>
      <c r="C15427" t="s">
        <v>11502</v>
      </c>
      <c r="D15427" t="s">
        <v>8126</v>
      </c>
      <c r="E15427" t="s">
        <v>5647</v>
      </c>
    </row>
    <row r="15428" spans="1:5">
      <c r="A15428">
        <v>101992</v>
      </c>
      <c r="B15428" t="s">
        <v>11500</v>
      </c>
      <c r="C15428" t="s">
        <v>11502</v>
      </c>
      <c r="D15428" t="s">
        <v>8126</v>
      </c>
      <c r="E15428" t="s">
        <v>5647</v>
      </c>
    </row>
    <row r="15429" spans="1:5">
      <c r="A15429">
        <v>101993</v>
      </c>
      <c r="B15429" t="s">
        <v>11500</v>
      </c>
      <c r="C15429" t="s">
        <v>11502</v>
      </c>
      <c r="D15429" t="s">
        <v>8126</v>
      </c>
      <c r="E15429" t="s">
        <v>5647</v>
      </c>
    </row>
    <row r="15430" spans="1:5">
      <c r="A15430">
        <v>101994</v>
      </c>
      <c r="B15430" t="s">
        <v>11500</v>
      </c>
      <c r="C15430" t="s">
        <v>11502</v>
      </c>
      <c r="D15430" t="s">
        <v>8126</v>
      </c>
      <c r="E15430" t="s">
        <v>5647</v>
      </c>
    </row>
    <row r="15431" spans="1:5">
      <c r="A15431">
        <v>101995</v>
      </c>
      <c r="B15431" t="s">
        <v>11500</v>
      </c>
      <c r="C15431" t="s">
        <v>11502</v>
      </c>
      <c r="D15431" t="s">
        <v>8126</v>
      </c>
      <c r="E15431" t="s">
        <v>5647</v>
      </c>
    </row>
    <row r="15432" spans="1:5">
      <c r="A15432">
        <v>101996</v>
      </c>
      <c r="B15432" t="s">
        <v>11500</v>
      </c>
      <c r="C15432" t="s">
        <v>11502</v>
      </c>
      <c r="D15432" t="s">
        <v>8126</v>
      </c>
      <c r="E15432" t="s">
        <v>5647</v>
      </c>
    </row>
    <row r="15433" spans="1:5">
      <c r="A15433">
        <v>101997</v>
      </c>
      <c r="B15433" t="s">
        <v>11500</v>
      </c>
      <c r="C15433" t="s">
        <v>11502</v>
      </c>
      <c r="D15433" t="s">
        <v>8126</v>
      </c>
      <c r="E15433" t="s">
        <v>5647</v>
      </c>
    </row>
    <row r="15434" spans="1:5">
      <c r="A15434">
        <v>101998</v>
      </c>
      <c r="B15434" t="s">
        <v>11500</v>
      </c>
      <c r="C15434" t="s">
        <v>11502</v>
      </c>
      <c r="D15434" t="s">
        <v>8126</v>
      </c>
      <c r="E15434" t="s">
        <v>5647</v>
      </c>
    </row>
    <row r="15435" spans="1:5">
      <c r="A15435">
        <v>101999</v>
      </c>
      <c r="B15435" t="s">
        <v>11500</v>
      </c>
      <c r="C15435" t="s">
        <v>11502</v>
      </c>
      <c r="D15435" t="s">
        <v>8126</v>
      </c>
      <c r="E15435" t="s">
        <v>5647</v>
      </c>
    </row>
    <row r="15436" spans="1:5">
      <c r="A15436">
        <v>102000</v>
      </c>
      <c r="B15436" t="s">
        <v>11500</v>
      </c>
      <c r="C15436" t="s">
        <v>11502</v>
      </c>
      <c r="D15436" t="s">
        <v>8126</v>
      </c>
      <c r="E15436" t="s">
        <v>5647</v>
      </c>
    </row>
    <row r="15437" spans="1:5">
      <c r="A15437">
        <v>102001</v>
      </c>
      <c r="B15437" t="s">
        <v>11500</v>
      </c>
      <c r="C15437" t="s">
        <v>11502</v>
      </c>
      <c r="D15437" t="s">
        <v>8126</v>
      </c>
      <c r="E15437" t="s">
        <v>5647</v>
      </c>
    </row>
    <row r="15438" spans="1:5">
      <c r="A15438">
        <v>102002</v>
      </c>
      <c r="B15438" t="s">
        <v>11500</v>
      </c>
      <c r="C15438" t="s">
        <v>11502</v>
      </c>
      <c r="D15438" t="s">
        <v>8126</v>
      </c>
      <c r="E15438" t="s">
        <v>5647</v>
      </c>
    </row>
    <row r="15439" spans="1:5">
      <c r="A15439">
        <v>102003</v>
      </c>
      <c r="B15439" t="s">
        <v>11500</v>
      </c>
      <c r="C15439" t="s">
        <v>11502</v>
      </c>
      <c r="D15439" t="s">
        <v>8126</v>
      </c>
      <c r="E15439" t="s">
        <v>5647</v>
      </c>
    </row>
    <row r="15440" spans="1:5">
      <c r="A15440">
        <v>102004</v>
      </c>
      <c r="B15440" t="s">
        <v>11500</v>
      </c>
      <c r="C15440" t="s">
        <v>11502</v>
      </c>
      <c r="D15440" t="s">
        <v>8126</v>
      </c>
      <c r="E15440" t="s">
        <v>5647</v>
      </c>
    </row>
    <row r="15441" spans="1:5">
      <c r="A15441">
        <v>102005</v>
      </c>
      <c r="B15441" t="s">
        <v>11500</v>
      </c>
      <c r="C15441" t="s">
        <v>11502</v>
      </c>
      <c r="D15441" t="s">
        <v>8126</v>
      </c>
      <c r="E15441" t="s">
        <v>5647</v>
      </c>
    </row>
    <row r="15442" spans="1:5">
      <c r="A15442">
        <v>102006</v>
      </c>
      <c r="B15442" t="s">
        <v>11500</v>
      </c>
      <c r="C15442" t="s">
        <v>11502</v>
      </c>
      <c r="D15442" t="s">
        <v>8126</v>
      </c>
      <c r="E15442" t="s">
        <v>5647</v>
      </c>
    </row>
    <row r="15443" spans="1:5">
      <c r="A15443">
        <v>102007</v>
      </c>
      <c r="B15443" t="s">
        <v>11500</v>
      </c>
      <c r="C15443" t="s">
        <v>11502</v>
      </c>
      <c r="D15443" t="s">
        <v>8126</v>
      </c>
      <c r="E15443" t="s">
        <v>5647</v>
      </c>
    </row>
    <row r="15444" spans="1:5">
      <c r="A15444">
        <v>102008</v>
      </c>
      <c r="B15444" t="s">
        <v>11500</v>
      </c>
      <c r="C15444" t="s">
        <v>11502</v>
      </c>
      <c r="D15444" t="s">
        <v>8126</v>
      </c>
      <c r="E15444" t="s">
        <v>5647</v>
      </c>
    </row>
    <row r="15445" spans="1:5">
      <c r="A15445">
        <v>102009</v>
      </c>
      <c r="B15445" t="s">
        <v>11500</v>
      </c>
      <c r="C15445" t="s">
        <v>11502</v>
      </c>
      <c r="D15445" t="s">
        <v>8126</v>
      </c>
      <c r="E15445" t="s">
        <v>5647</v>
      </c>
    </row>
    <row r="15446" spans="1:5">
      <c r="A15446">
        <v>102010</v>
      </c>
      <c r="B15446" t="s">
        <v>11500</v>
      </c>
      <c r="C15446" t="s">
        <v>11502</v>
      </c>
      <c r="D15446" t="s">
        <v>8126</v>
      </c>
      <c r="E15446" t="s">
        <v>5647</v>
      </c>
    </row>
    <row r="15447" spans="1:5">
      <c r="A15447">
        <v>102011</v>
      </c>
      <c r="B15447" t="s">
        <v>11500</v>
      </c>
      <c r="C15447" t="s">
        <v>11502</v>
      </c>
      <c r="D15447" t="s">
        <v>8126</v>
      </c>
      <c r="E15447" t="s">
        <v>5647</v>
      </c>
    </row>
    <row r="15448" spans="1:5">
      <c r="A15448">
        <v>102012</v>
      </c>
      <c r="B15448" t="s">
        <v>11500</v>
      </c>
      <c r="C15448" t="s">
        <v>11502</v>
      </c>
      <c r="D15448" t="s">
        <v>8126</v>
      </c>
      <c r="E15448" t="s">
        <v>5647</v>
      </c>
    </row>
    <row r="15449" spans="1:5">
      <c r="A15449">
        <v>102013</v>
      </c>
      <c r="B15449" t="s">
        <v>11500</v>
      </c>
      <c r="C15449" t="s">
        <v>11502</v>
      </c>
      <c r="D15449" t="s">
        <v>8126</v>
      </c>
      <c r="E15449" t="s">
        <v>5647</v>
      </c>
    </row>
    <row r="15450" spans="1:5">
      <c r="A15450">
        <v>102014</v>
      </c>
      <c r="B15450" t="s">
        <v>11500</v>
      </c>
      <c r="C15450" t="s">
        <v>11502</v>
      </c>
      <c r="D15450" t="s">
        <v>8126</v>
      </c>
      <c r="E15450" t="s">
        <v>5647</v>
      </c>
    </row>
    <row r="15451" spans="1:5">
      <c r="A15451">
        <v>102015</v>
      </c>
      <c r="B15451" t="s">
        <v>11500</v>
      </c>
      <c r="C15451" t="s">
        <v>11502</v>
      </c>
      <c r="D15451" t="s">
        <v>8126</v>
      </c>
      <c r="E15451" t="s">
        <v>5647</v>
      </c>
    </row>
    <row r="15452" spans="1:5">
      <c r="A15452">
        <v>102016</v>
      </c>
      <c r="B15452" t="s">
        <v>11500</v>
      </c>
      <c r="C15452" t="s">
        <v>11502</v>
      </c>
      <c r="D15452" t="s">
        <v>8126</v>
      </c>
      <c r="E15452" t="s">
        <v>5647</v>
      </c>
    </row>
    <row r="15453" spans="1:5">
      <c r="A15453">
        <v>102017</v>
      </c>
      <c r="B15453" t="s">
        <v>11500</v>
      </c>
      <c r="C15453" t="s">
        <v>11502</v>
      </c>
      <c r="D15453" t="s">
        <v>8126</v>
      </c>
      <c r="E15453" t="s">
        <v>5647</v>
      </c>
    </row>
    <row r="15454" spans="1:5">
      <c r="A15454">
        <v>102018</v>
      </c>
      <c r="B15454" t="s">
        <v>11500</v>
      </c>
      <c r="C15454" t="s">
        <v>11502</v>
      </c>
      <c r="D15454" t="s">
        <v>8126</v>
      </c>
      <c r="E15454" t="s">
        <v>5647</v>
      </c>
    </row>
    <row r="15455" spans="1:5">
      <c r="A15455">
        <v>102019</v>
      </c>
      <c r="B15455" t="s">
        <v>11500</v>
      </c>
      <c r="C15455" t="s">
        <v>11502</v>
      </c>
      <c r="D15455" t="s">
        <v>8126</v>
      </c>
      <c r="E15455" t="s">
        <v>5647</v>
      </c>
    </row>
    <row r="15456" spans="1:5">
      <c r="A15456">
        <v>102020</v>
      </c>
      <c r="B15456" t="s">
        <v>11500</v>
      </c>
      <c r="C15456" t="s">
        <v>11502</v>
      </c>
      <c r="D15456" t="s">
        <v>8126</v>
      </c>
      <c r="E15456" t="s">
        <v>5647</v>
      </c>
    </row>
    <row r="15457" spans="1:5">
      <c r="A15457">
        <v>102021</v>
      </c>
      <c r="B15457" t="s">
        <v>11500</v>
      </c>
      <c r="C15457" t="s">
        <v>11502</v>
      </c>
      <c r="D15457" t="s">
        <v>8126</v>
      </c>
      <c r="E15457" t="s">
        <v>5647</v>
      </c>
    </row>
    <row r="15458" spans="1:5">
      <c r="A15458">
        <v>102022</v>
      </c>
      <c r="B15458" t="s">
        <v>11500</v>
      </c>
      <c r="C15458" t="s">
        <v>11502</v>
      </c>
      <c r="D15458" t="s">
        <v>8126</v>
      </c>
      <c r="E15458" t="s">
        <v>5647</v>
      </c>
    </row>
    <row r="15459" spans="1:5">
      <c r="A15459">
        <v>102023</v>
      </c>
      <c r="B15459" t="s">
        <v>11500</v>
      </c>
      <c r="C15459" t="s">
        <v>11502</v>
      </c>
      <c r="D15459" t="s">
        <v>8126</v>
      </c>
      <c r="E15459" t="s">
        <v>5647</v>
      </c>
    </row>
    <row r="15460" spans="1:5">
      <c r="A15460">
        <v>102024</v>
      </c>
      <c r="B15460" t="s">
        <v>11500</v>
      </c>
      <c r="C15460" t="s">
        <v>11502</v>
      </c>
      <c r="D15460" t="s">
        <v>8126</v>
      </c>
      <c r="E15460" t="s">
        <v>5647</v>
      </c>
    </row>
    <row r="15461" spans="1:5">
      <c r="A15461">
        <v>102025</v>
      </c>
      <c r="B15461" t="s">
        <v>11500</v>
      </c>
      <c r="C15461" t="s">
        <v>11502</v>
      </c>
      <c r="D15461" t="s">
        <v>8126</v>
      </c>
      <c r="E15461" t="s">
        <v>5647</v>
      </c>
    </row>
    <row r="15462" spans="1:5">
      <c r="A15462">
        <v>102026</v>
      </c>
      <c r="B15462" t="s">
        <v>11500</v>
      </c>
      <c r="C15462" t="s">
        <v>11502</v>
      </c>
      <c r="D15462" t="s">
        <v>8126</v>
      </c>
      <c r="E15462" t="s">
        <v>5647</v>
      </c>
    </row>
    <row r="15463" spans="1:5">
      <c r="A15463">
        <v>102027</v>
      </c>
      <c r="B15463" t="s">
        <v>11500</v>
      </c>
      <c r="C15463" t="s">
        <v>11502</v>
      </c>
      <c r="D15463" t="s">
        <v>8126</v>
      </c>
      <c r="E15463" t="s">
        <v>5647</v>
      </c>
    </row>
    <row r="15464" spans="1:5">
      <c r="A15464">
        <v>102028</v>
      </c>
      <c r="B15464" t="s">
        <v>11500</v>
      </c>
      <c r="C15464" t="s">
        <v>11502</v>
      </c>
      <c r="D15464" t="s">
        <v>8126</v>
      </c>
      <c r="E15464" t="s">
        <v>5647</v>
      </c>
    </row>
    <row r="15465" spans="1:5">
      <c r="A15465">
        <v>102029</v>
      </c>
      <c r="B15465" t="s">
        <v>11500</v>
      </c>
      <c r="C15465" t="s">
        <v>11502</v>
      </c>
      <c r="D15465" t="s">
        <v>8126</v>
      </c>
      <c r="E15465" t="s">
        <v>5647</v>
      </c>
    </row>
    <row r="15466" spans="1:5">
      <c r="A15466">
        <v>102030</v>
      </c>
      <c r="B15466" t="s">
        <v>11500</v>
      </c>
      <c r="C15466" t="s">
        <v>11502</v>
      </c>
      <c r="D15466" t="s">
        <v>8126</v>
      </c>
      <c r="E15466" t="s">
        <v>5647</v>
      </c>
    </row>
    <row r="15467" spans="1:5">
      <c r="A15467">
        <v>102031</v>
      </c>
      <c r="B15467" t="s">
        <v>11500</v>
      </c>
      <c r="C15467" t="s">
        <v>11502</v>
      </c>
      <c r="D15467" t="s">
        <v>8126</v>
      </c>
      <c r="E15467" t="s">
        <v>5647</v>
      </c>
    </row>
    <row r="15468" spans="1:5">
      <c r="A15468">
        <v>102032</v>
      </c>
      <c r="B15468" t="s">
        <v>11500</v>
      </c>
      <c r="C15468" t="s">
        <v>11502</v>
      </c>
      <c r="D15468" t="s">
        <v>8126</v>
      </c>
      <c r="E15468" t="s">
        <v>5647</v>
      </c>
    </row>
    <row r="15469" spans="1:5">
      <c r="A15469">
        <v>102033</v>
      </c>
      <c r="B15469" t="s">
        <v>11500</v>
      </c>
      <c r="C15469" t="s">
        <v>11502</v>
      </c>
      <c r="D15469" t="s">
        <v>8126</v>
      </c>
      <c r="E15469" t="s">
        <v>5647</v>
      </c>
    </row>
    <row r="15470" spans="1:5">
      <c r="A15470">
        <v>102034</v>
      </c>
      <c r="B15470" t="s">
        <v>11500</v>
      </c>
      <c r="C15470" t="s">
        <v>11502</v>
      </c>
      <c r="D15470" t="s">
        <v>8126</v>
      </c>
      <c r="E15470" t="s">
        <v>5647</v>
      </c>
    </row>
    <row r="15471" spans="1:5">
      <c r="A15471">
        <v>102035</v>
      </c>
      <c r="B15471" t="s">
        <v>11500</v>
      </c>
      <c r="C15471" t="s">
        <v>11502</v>
      </c>
      <c r="D15471" t="s">
        <v>8126</v>
      </c>
      <c r="E15471" t="s">
        <v>5647</v>
      </c>
    </row>
    <row r="15472" spans="1:5">
      <c r="A15472">
        <v>102036</v>
      </c>
      <c r="B15472" t="s">
        <v>11500</v>
      </c>
      <c r="C15472" t="s">
        <v>11502</v>
      </c>
      <c r="D15472" t="s">
        <v>8126</v>
      </c>
      <c r="E15472" t="s">
        <v>5647</v>
      </c>
    </row>
    <row r="15473" spans="1:5">
      <c r="A15473">
        <v>102037</v>
      </c>
      <c r="B15473" t="s">
        <v>11500</v>
      </c>
      <c r="C15473" t="s">
        <v>11502</v>
      </c>
      <c r="D15473" t="s">
        <v>8126</v>
      </c>
      <c r="E15473" t="s">
        <v>5647</v>
      </c>
    </row>
    <row r="15474" spans="1:5">
      <c r="A15474">
        <v>102038</v>
      </c>
      <c r="B15474" t="s">
        <v>11500</v>
      </c>
      <c r="C15474" t="s">
        <v>11502</v>
      </c>
      <c r="D15474" t="s">
        <v>8126</v>
      </c>
      <c r="E15474" t="s">
        <v>5647</v>
      </c>
    </row>
    <row r="15475" spans="1:5">
      <c r="A15475">
        <v>102039</v>
      </c>
      <c r="B15475" t="s">
        <v>11500</v>
      </c>
      <c r="C15475" t="s">
        <v>11502</v>
      </c>
      <c r="D15475" t="s">
        <v>8126</v>
      </c>
      <c r="E15475" t="s">
        <v>5647</v>
      </c>
    </row>
    <row r="15476" spans="1:5">
      <c r="A15476">
        <v>102040</v>
      </c>
      <c r="B15476" t="s">
        <v>11500</v>
      </c>
      <c r="C15476" t="s">
        <v>11502</v>
      </c>
      <c r="D15476" t="s">
        <v>8126</v>
      </c>
      <c r="E15476" t="s">
        <v>5647</v>
      </c>
    </row>
    <row r="15477" spans="1:5">
      <c r="A15477">
        <v>102041</v>
      </c>
      <c r="B15477" t="s">
        <v>11500</v>
      </c>
      <c r="C15477" t="s">
        <v>11502</v>
      </c>
      <c r="D15477" t="s">
        <v>8126</v>
      </c>
      <c r="E15477" t="s">
        <v>5647</v>
      </c>
    </row>
    <row r="15478" spans="1:5">
      <c r="A15478">
        <v>102042</v>
      </c>
      <c r="B15478" t="s">
        <v>11500</v>
      </c>
      <c r="C15478" t="s">
        <v>11502</v>
      </c>
      <c r="D15478" t="s">
        <v>8126</v>
      </c>
      <c r="E15478" t="s">
        <v>5647</v>
      </c>
    </row>
    <row r="15479" spans="1:5">
      <c r="A15479">
        <v>102043</v>
      </c>
      <c r="B15479" t="s">
        <v>11500</v>
      </c>
      <c r="C15479" t="s">
        <v>11502</v>
      </c>
      <c r="D15479" t="s">
        <v>8126</v>
      </c>
      <c r="E15479" t="s">
        <v>5647</v>
      </c>
    </row>
    <row r="15480" spans="1:5">
      <c r="A15480">
        <v>102044</v>
      </c>
      <c r="B15480" t="s">
        <v>11500</v>
      </c>
      <c r="C15480" t="s">
        <v>11502</v>
      </c>
      <c r="D15480" t="s">
        <v>8126</v>
      </c>
      <c r="E15480" t="s">
        <v>5647</v>
      </c>
    </row>
    <row r="15481" spans="1:5">
      <c r="A15481">
        <v>102045</v>
      </c>
      <c r="B15481" t="s">
        <v>11500</v>
      </c>
      <c r="C15481" t="s">
        <v>11502</v>
      </c>
      <c r="D15481" t="s">
        <v>8126</v>
      </c>
      <c r="E15481" t="s">
        <v>5647</v>
      </c>
    </row>
    <row r="15482" spans="1:5">
      <c r="A15482">
        <v>102046</v>
      </c>
      <c r="B15482" t="s">
        <v>11500</v>
      </c>
      <c r="C15482" t="s">
        <v>11502</v>
      </c>
      <c r="D15482" t="s">
        <v>8126</v>
      </c>
      <c r="E15482" t="s">
        <v>5647</v>
      </c>
    </row>
    <row r="15483" spans="1:5">
      <c r="A15483">
        <v>102047</v>
      </c>
      <c r="B15483" t="s">
        <v>11500</v>
      </c>
      <c r="C15483" t="s">
        <v>11502</v>
      </c>
      <c r="D15483" t="s">
        <v>8126</v>
      </c>
      <c r="E15483" t="s">
        <v>5647</v>
      </c>
    </row>
    <row r="15484" spans="1:5">
      <c r="A15484">
        <v>102048</v>
      </c>
      <c r="B15484" t="s">
        <v>11500</v>
      </c>
      <c r="C15484" t="s">
        <v>11502</v>
      </c>
      <c r="D15484" t="s">
        <v>8126</v>
      </c>
      <c r="E15484" t="s">
        <v>5647</v>
      </c>
    </row>
    <row r="15485" spans="1:5">
      <c r="A15485">
        <v>102049</v>
      </c>
      <c r="B15485" t="s">
        <v>11500</v>
      </c>
      <c r="C15485" t="s">
        <v>11502</v>
      </c>
      <c r="D15485" t="s">
        <v>8126</v>
      </c>
      <c r="E15485" t="s">
        <v>5647</v>
      </c>
    </row>
    <row r="15486" spans="1:5">
      <c r="A15486">
        <v>102050</v>
      </c>
      <c r="B15486" t="s">
        <v>11500</v>
      </c>
      <c r="C15486" t="s">
        <v>11502</v>
      </c>
      <c r="D15486" t="s">
        <v>8126</v>
      </c>
      <c r="E15486" t="s">
        <v>5647</v>
      </c>
    </row>
    <row r="15487" spans="1:5">
      <c r="A15487">
        <v>103794</v>
      </c>
      <c r="B15487" t="s">
        <v>11500</v>
      </c>
      <c r="C15487" t="s">
        <v>11502</v>
      </c>
      <c r="D15487" t="s">
        <v>7784</v>
      </c>
      <c r="E15487" t="s">
        <v>5647</v>
      </c>
    </row>
    <row r="15488" spans="1:5">
      <c r="A15488">
        <v>103795</v>
      </c>
      <c r="B15488" t="s">
        <v>11500</v>
      </c>
      <c r="C15488" t="s">
        <v>11502</v>
      </c>
      <c r="D15488" t="s">
        <v>7784</v>
      </c>
      <c r="E15488" t="s">
        <v>5647</v>
      </c>
    </row>
    <row r="15489" spans="1:5">
      <c r="A15489">
        <v>103796</v>
      </c>
      <c r="B15489" t="s">
        <v>11500</v>
      </c>
      <c r="C15489" t="s">
        <v>11502</v>
      </c>
      <c r="D15489" t="s">
        <v>7784</v>
      </c>
      <c r="E15489" t="s">
        <v>5647</v>
      </c>
    </row>
    <row r="15490" spans="1:5">
      <c r="A15490">
        <v>103797</v>
      </c>
      <c r="B15490" t="s">
        <v>11500</v>
      </c>
      <c r="C15490" t="s">
        <v>11502</v>
      </c>
      <c r="D15490" t="s">
        <v>7784</v>
      </c>
      <c r="E15490" t="s">
        <v>5647</v>
      </c>
    </row>
    <row r="15491" spans="1:5">
      <c r="A15491">
        <v>103798</v>
      </c>
      <c r="B15491" t="s">
        <v>11500</v>
      </c>
      <c r="C15491" t="s">
        <v>11502</v>
      </c>
      <c r="D15491" t="s">
        <v>7784</v>
      </c>
      <c r="E15491" t="s">
        <v>5647</v>
      </c>
    </row>
    <row r="15492" spans="1:5">
      <c r="A15492">
        <v>103799</v>
      </c>
      <c r="B15492" t="s">
        <v>11500</v>
      </c>
      <c r="C15492" t="s">
        <v>11502</v>
      </c>
      <c r="D15492" t="s">
        <v>7784</v>
      </c>
      <c r="E15492" t="s">
        <v>5647</v>
      </c>
    </row>
    <row r="15493" spans="1:5">
      <c r="A15493">
        <v>103800</v>
      </c>
      <c r="B15493" t="s">
        <v>11500</v>
      </c>
      <c r="C15493" t="s">
        <v>11502</v>
      </c>
      <c r="D15493" t="s">
        <v>7784</v>
      </c>
      <c r="E15493" t="s">
        <v>5647</v>
      </c>
    </row>
    <row r="15494" spans="1:5">
      <c r="A15494">
        <v>103801</v>
      </c>
      <c r="B15494" t="s">
        <v>11500</v>
      </c>
      <c r="C15494" t="s">
        <v>11502</v>
      </c>
      <c r="D15494" t="s">
        <v>7784</v>
      </c>
      <c r="E15494" t="s">
        <v>5647</v>
      </c>
    </row>
    <row r="15495" spans="1:5">
      <c r="A15495">
        <v>103802</v>
      </c>
      <c r="B15495" t="s">
        <v>11500</v>
      </c>
      <c r="C15495" t="s">
        <v>11502</v>
      </c>
      <c r="D15495" t="s">
        <v>7784</v>
      </c>
      <c r="E15495" t="s">
        <v>5647</v>
      </c>
    </row>
    <row r="15496" spans="1:5">
      <c r="A15496">
        <v>103803</v>
      </c>
      <c r="B15496" t="s">
        <v>11500</v>
      </c>
      <c r="C15496" t="s">
        <v>11502</v>
      </c>
      <c r="D15496" t="s">
        <v>7784</v>
      </c>
      <c r="E15496" t="s">
        <v>5647</v>
      </c>
    </row>
    <row r="15497" spans="1:5">
      <c r="A15497">
        <v>103804</v>
      </c>
      <c r="B15497" t="s">
        <v>11500</v>
      </c>
      <c r="C15497" t="s">
        <v>11502</v>
      </c>
      <c r="D15497" t="s">
        <v>7784</v>
      </c>
      <c r="E15497" t="s">
        <v>5647</v>
      </c>
    </row>
    <row r="15498" spans="1:5">
      <c r="A15498">
        <v>103805</v>
      </c>
      <c r="B15498" t="s">
        <v>11500</v>
      </c>
      <c r="C15498" t="s">
        <v>11502</v>
      </c>
      <c r="D15498" t="s">
        <v>7784</v>
      </c>
      <c r="E15498" t="s">
        <v>5647</v>
      </c>
    </row>
    <row r="15499" spans="1:5">
      <c r="A15499">
        <v>103806</v>
      </c>
      <c r="B15499" t="s">
        <v>11500</v>
      </c>
      <c r="C15499" t="s">
        <v>11502</v>
      </c>
      <c r="D15499" t="s">
        <v>7784</v>
      </c>
      <c r="E15499" t="s">
        <v>5647</v>
      </c>
    </row>
    <row r="15500" spans="1:5">
      <c r="A15500">
        <v>103807</v>
      </c>
      <c r="B15500" t="s">
        <v>11500</v>
      </c>
      <c r="C15500" t="s">
        <v>11502</v>
      </c>
      <c r="D15500" t="s">
        <v>7784</v>
      </c>
      <c r="E15500" t="s">
        <v>5647</v>
      </c>
    </row>
    <row r="15501" spans="1:5">
      <c r="A15501">
        <v>103808</v>
      </c>
      <c r="B15501" t="s">
        <v>11500</v>
      </c>
      <c r="C15501" t="s">
        <v>11502</v>
      </c>
      <c r="D15501" t="s">
        <v>7784</v>
      </c>
      <c r="E15501" t="s">
        <v>5647</v>
      </c>
    </row>
    <row r="15502" spans="1:5">
      <c r="A15502">
        <v>103809</v>
      </c>
      <c r="B15502" t="s">
        <v>11500</v>
      </c>
      <c r="C15502" t="s">
        <v>11502</v>
      </c>
      <c r="D15502" t="s">
        <v>7784</v>
      </c>
      <c r="E15502" t="s">
        <v>5647</v>
      </c>
    </row>
    <row r="15503" spans="1:5">
      <c r="A15503">
        <v>103810</v>
      </c>
      <c r="B15503" t="s">
        <v>11500</v>
      </c>
      <c r="C15503" t="s">
        <v>11502</v>
      </c>
      <c r="D15503" t="s">
        <v>7784</v>
      </c>
      <c r="E15503" t="s">
        <v>5647</v>
      </c>
    </row>
    <row r="15504" spans="1:5">
      <c r="A15504">
        <v>103811</v>
      </c>
      <c r="B15504" t="s">
        <v>11500</v>
      </c>
      <c r="C15504" t="s">
        <v>11502</v>
      </c>
      <c r="D15504" t="s">
        <v>7784</v>
      </c>
      <c r="E15504" t="s">
        <v>5647</v>
      </c>
    </row>
    <row r="15505" spans="1:5">
      <c r="A15505">
        <v>103812</v>
      </c>
      <c r="B15505" t="s">
        <v>11500</v>
      </c>
      <c r="C15505" t="s">
        <v>11502</v>
      </c>
      <c r="D15505" t="s">
        <v>7784</v>
      </c>
      <c r="E15505" t="s">
        <v>5647</v>
      </c>
    </row>
    <row r="15506" spans="1:5">
      <c r="A15506">
        <v>103813</v>
      </c>
      <c r="B15506" t="s">
        <v>11500</v>
      </c>
      <c r="C15506" t="s">
        <v>11502</v>
      </c>
      <c r="D15506" t="s">
        <v>7784</v>
      </c>
      <c r="E15506" t="s">
        <v>5647</v>
      </c>
    </row>
    <row r="15507" spans="1:5">
      <c r="A15507">
        <v>103814</v>
      </c>
      <c r="B15507" t="s">
        <v>11500</v>
      </c>
      <c r="C15507" t="s">
        <v>11502</v>
      </c>
      <c r="D15507" t="s">
        <v>7784</v>
      </c>
      <c r="E15507" t="s">
        <v>5647</v>
      </c>
    </row>
    <row r="15508" spans="1:5">
      <c r="A15508">
        <v>103815</v>
      </c>
      <c r="B15508" t="s">
        <v>11500</v>
      </c>
      <c r="C15508" t="s">
        <v>11502</v>
      </c>
      <c r="D15508" t="s">
        <v>7784</v>
      </c>
      <c r="E15508" t="s">
        <v>5647</v>
      </c>
    </row>
    <row r="15509" spans="1:5">
      <c r="A15509">
        <v>103816</v>
      </c>
      <c r="B15509" t="s">
        <v>11500</v>
      </c>
      <c r="C15509" t="s">
        <v>11502</v>
      </c>
      <c r="D15509" t="s">
        <v>7784</v>
      </c>
      <c r="E15509" t="s">
        <v>5647</v>
      </c>
    </row>
    <row r="15510" spans="1:5">
      <c r="A15510">
        <v>103817</v>
      </c>
      <c r="B15510" t="s">
        <v>11500</v>
      </c>
      <c r="C15510" t="s">
        <v>11502</v>
      </c>
      <c r="D15510" t="s">
        <v>7784</v>
      </c>
      <c r="E15510" t="s">
        <v>5647</v>
      </c>
    </row>
    <row r="15511" spans="1:5">
      <c r="A15511">
        <v>103818</v>
      </c>
      <c r="B15511" t="s">
        <v>11500</v>
      </c>
      <c r="C15511" t="s">
        <v>11502</v>
      </c>
      <c r="D15511" t="s">
        <v>7784</v>
      </c>
      <c r="E15511" t="s">
        <v>5647</v>
      </c>
    </row>
    <row r="15512" spans="1:5">
      <c r="A15512">
        <v>103819</v>
      </c>
      <c r="B15512" t="s">
        <v>11500</v>
      </c>
      <c r="C15512" t="s">
        <v>11502</v>
      </c>
      <c r="D15512" t="s">
        <v>7784</v>
      </c>
      <c r="E15512" t="s">
        <v>5647</v>
      </c>
    </row>
    <row r="15513" spans="1:5">
      <c r="A15513">
        <v>103820</v>
      </c>
      <c r="B15513" t="s">
        <v>11500</v>
      </c>
      <c r="C15513" t="s">
        <v>11502</v>
      </c>
      <c r="D15513" t="s">
        <v>7784</v>
      </c>
      <c r="E15513" t="s">
        <v>5647</v>
      </c>
    </row>
    <row r="15514" spans="1:5">
      <c r="A15514">
        <v>103821</v>
      </c>
      <c r="B15514" t="s">
        <v>11500</v>
      </c>
      <c r="C15514" t="s">
        <v>11502</v>
      </c>
      <c r="D15514" t="s">
        <v>7784</v>
      </c>
      <c r="E15514" t="s">
        <v>5647</v>
      </c>
    </row>
    <row r="15515" spans="1:5">
      <c r="A15515">
        <v>103822</v>
      </c>
      <c r="B15515" t="s">
        <v>11500</v>
      </c>
      <c r="C15515" t="s">
        <v>11502</v>
      </c>
      <c r="D15515" t="s">
        <v>7784</v>
      </c>
      <c r="E15515" t="s">
        <v>5647</v>
      </c>
    </row>
    <row r="15516" spans="1:5">
      <c r="A15516">
        <v>103823</v>
      </c>
      <c r="B15516" t="s">
        <v>11500</v>
      </c>
      <c r="C15516" t="s">
        <v>11502</v>
      </c>
      <c r="D15516" t="s">
        <v>7784</v>
      </c>
      <c r="E15516" t="s">
        <v>5647</v>
      </c>
    </row>
    <row r="15517" spans="1:5">
      <c r="A15517">
        <v>103824</v>
      </c>
      <c r="B15517" t="s">
        <v>11500</v>
      </c>
      <c r="C15517" t="s">
        <v>11502</v>
      </c>
      <c r="D15517" t="s">
        <v>7784</v>
      </c>
      <c r="E15517" t="s">
        <v>5647</v>
      </c>
    </row>
    <row r="15518" spans="1:5">
      <c r="A15518">
        <v>103825</v>
      </c>
      <c r="B15518" t="s">
        <v>11500</v>
      </c>
      <c r="C15518" t="s">
        <v>11502</v>
      </c>
      <c r="D15518" t="s">
        <v>7784</v>
      </c>
      <c r="E15518" t="s">
        <v>5647</v>
      </c>
    </row>
    <row r="15519" spans="1:5">
      <c r="A15519">
        <v>103826</v>
      </c>
      <c r="B15519" t="s">
        <v>11500</v>
      </c>
      <c r="C15519" t="s">
        <v>11502</v>
      </c>
      <c r="D15519" t="s">
        <v>7784</v>
      </c>
      <c r="E15519" t="s">
        <v>5647</v>
      </c>
    </row>
    <row r="15520" spans="1:5">
      <c r="A15520">
        <v>103827</v>
      </c>
      <c r="B15520" t="s">
        <v>11500</v>
      </c>
      <c r="C15520" t="s">
        <v>11502</v>
      </c>
      <c r="D15520" t="s">
        <v>7784</v>
      </c>
      <c r="E15520" t="s">
        <v>5647</v>
      </c>
    </row>
    <row r="15521" spans="1:5">
      <c r="A15521">
        <v>103828</v>
      </c>
      <c r="B15521" t="s">
        <v>11500</v>
      </c>
      <c r="C15521" t="s">
        <v>11502</v>
      </c>
      <c r="D15521" t="s">
        <v>7784</v>
      </c>
      <c r="E15521" t="s">
        <v>5647</v>
      </c>
    </row>
    <row r="15522" spans="1:5">
      <c r="A15522">
        <v>103829</v>
      </c>
      <c r="B15522" t="s">
        <v>11500</v>
      </c>
      <c r="C15522" t="s">
        <v>11502</v>
      </c>
      <c r="D15522" t="s">
        <v>7784</v>
      </c>
      <c r="E15522" t="s">
        <v>5647</v>
      </c>
    </row>
    <row r="15523" spans="1:5">
      <c r="A15523">
        <v>103830</v>
      </c>
      <c r="B15523" t="s">
        <v>11500</v>
      </c>
      <c r="C15523" t="s">
        <v>11502</v>
      </c>
      <c r="D15523" t="s">
        <v>7784</v>
      </c>
      <c r="E15523" t="s">
        <v>5647</v>
      </c>
    </row>
    <row r="15524" spans="1:5">
      <c r="A15524">
        <v>103831</v>
      </c>
      <c r="B15524" t="s">
        <v>11500</v>
      </c>
      <c r="C15524" t="s">
        <v>11502</v>
      </c>
      <c r="D15524" t="s">
        <v>7784</v>
      </c>
      <c r="E15524" t="s">
        <v>5647</v>
      </c>
    </row>
    <row r="15525" spans="1:5">
      <c r="A15525">
        <v>103832</v>
      </c>
      <c r="B15525" t="s">
        <v>11500</v>
      </c>
      <c r="C15525" t="s">
        <v>11502</v>
      </c>
      <c r="D15525" t="s">
        <v>7784</v>
      </c>
      <c r="E15525" t="s">
        <v>5647</v>
      </c>
    </row>
    <row r="15526" spans="1:5">
      <c r="A15526">
        <v>103833</v>
      </c>
      <c r="B15526" t="s">
        <v>11500</v>
      </c>
      <c r="C15526" t="s">
        <v>11502</v>
      </c>
      <c r="D15526" t="s">
        <v>7784</v>
      </c>
      <c r="E15526" t="s">
        <v>5647</v>
      </c>
    </row>
    <row r="15527" spans="1:5">
      <c r="A15527">
        <v>103834</v>
      </c>
      <c r="B15527" t="s">
        <v>11500</v>
      </c>
      <c r="C15527" t="s">
        <v>11502</v>
      </c>
      <c r="D15527" t="s">
        <v>7784</v>
      </c>
      <c r="E15527" t="s">
        <v>5647</v>
      </c>
    </row>
    <row r="15528" spans="1:5">
      <c r="A15528">
        <v>103835</v>
      </c>
      <c r="B15528" t="s">
        <v>11500</v>
      </c>
      <c r="C15528" t="s">
        <v>11502</v>
      </c>
      <c r="D15528" t="s">
        <v>7784</v>
      </c>
      <c r="E15528" t="s">
        <v>5647</v>
      </c>
    </row>
    <row r="15529" spans="1:5">
      <c r="A15529">
        <v>103836</v>
      </c>
      <c r="B15529" t="s">
        <v>11500</v>
      </c>
      <c r="C15529" t="s">
        <v>11502</v>
      </c>
      <c r="D15529" t="s">
        <v>7784</v>
      </c>
      <c r="E15529" t="s">
        <v>5647</v>
      </c>
    </row>
    <row r="15530" spans="1:5">
      <c r="A15530">
        <v>103837</v>
      </c>
      <c r="B15530" t="s">
        <v>11500</v>
      </c>
      <c r="C15530" t="s">
        <v>11502</v>
      </c>
      <c r="D15530" t="s">
        <v>7784</v>
      </c>
      <c r="E15530" t="s">
        <v>5647</v>
      </c>
    </row>
    <row r="15531" spans="1:5">
      <c r="A15531">
        <v>103838</v>
      </c>
      <c r="B15531" t="s">
        <v>11500</v>
      </c>
      <c r="C15531" t="s">
        <v>11502</v>
      </c>
      <c r="D15531" t="s">
        <v>7784</v>
      </c>
      <c r="E15531" t="s">
        <v>5647</v>
      </c>
    </row>
    <row r="15532" spans="1:5">
      <c r="A15532">
        <v>103839</v>
      </c>
      <c r="B15532" t="s">
        <v>11500</v>
      </c>
      <c r="C15532" t="s">
        <v>11502</v>
      </c>
      <c r="D15532" t="s">
        <v>7784</v>
      </c>
      <c r="E15532" t="s">
        <v>5647</v>
      </c>
    </row>
    <row r="15533" spans="1:5">
      <c r="A15533">
        <v>103840</v>
      </c>
      <c r="B15533" t="s">
        <v>11500</v>
      </c>
      <c r="C15533" t="s">
        <v>11502</v>
      </c>
      <c r="D15533" t="s">
        <v>7784</v>
      </c>
      <c r="E15533" t="s">
        <v>5647</v>
      </c>
    </row>
    <row r="15534" spans="1:5">
      <c r="A15534">
        <v>103841</v>
      </c>
      <c r="B15534" t="s">
        <v>11500</v>
      </c>
      <c r="C15534" t="s">
        <v>11502</v>
      </c>
      <c r="D15534" t="s">
        <v>7784</v>
      </c>
      <c r="E15534" t="s">
        <v>5647</v>
      </c>
    </row>
    <row r="15535" spans="1:5">
      <c r="A15535">
        <v>103842</v>
      </c>
      <c r="B15535" t="s">
        <v>11500</v>
      </c>
      <c r="C15535" t="s">
        <v>11502</v>
      </c>
      <c r="D15535" t="s">
        <v>7784</v>
      </c>
      <c r="E15535" t="s">
        <v>5647</v>
      </c>
    </row>
    <row r="15536" spans="1:5">
      <c r="A15536">
        <v>103843</v>
      </c>
      <c r="B15536" t="s">
        <v>11500</v>
      </c>
      <c r="C15536" t="s">
        <v>11502</v>
      </c>
      <c r="D15536" t="s">
        <v>7784</v>
      </c>
      <c r="E15536" t="s">
        <v>5647</v>
      </c>
    </row>
    <row r="15537" spans="1:5">
      <c r="A15537">
        <v>103844</v>
      </c>
      <c r="B15537" t="s">
        <v>11500</v>
      </c>
      <c r="C15537" t="s">
        <v>11502</v>
      </c>
      <c r="D15537" t="s">
        <v>7784</v>
      </c>
      <c r="E15537" t="s">
        <v>5647</v>
      </c>
    </row>
    <row r="15538" spans="1:5">
      <c r="A15538">
        <v>103845</v>
      </c>
      <c r="B15538" t="s">
        <v>11500</v>
      </c>
      <c r="C15538" t="s">
        <v>11502</v>
      </c>
      <c r="D15538" t="s">
        <v>7784</v>
      </c>
      <c r="E15538" t="s">
        <v>5647</v>
      </c>
    </row>
    <row r="15539" spans="1:5">
      <c r="A15539">
        <v>103846</v>
      </c>
      <c r="B15539" t="s">
        <v>11500</v>
      </c>
      <c r="C15539" t="s">
        <v>11502</v>
      </c>
      <c r="D15539" t="s">
        <v>7784</v>
      </c>
      <c r="E15539" t="s">
        <v>5647</v>
      </c>
    </row>
    <row r="15540" spans="1:5">
      <c r="A15540">
        <v>103847</v>
      </c>
      <c r="B15540" t="s">
        <v>11500</v>
      </c>
      <c r="C15540" t="s">
        <v>11502</v>
      </c>
      <c r="D15540" t="s">
        <v>7784</v>
      </c>
      <c r="E15540" t="s">
        <v>5647</v>
      </c>
    </row>
    <row r="15541" spans="1:5">
      <c r="A15541">
        <v>103848</v>
      </c>
      <c r="B15541" t="s">
        <v>11500</v>
      </c>
      <c r="C15541" t="s">
        <v>11502</v>
      </c>
      <c r="D15541" t="s">
        <v>7784</v>
      </c>
      <c r="E15541" t="s">
        <v>5647</v>
      </c>
    </row>
    <row r="15542" spans="1:5">
      <c r="A15542">
        <v>103849</v>
      </c>
      <c r="B15542" t="s">
        <v>11500</v>
      </c>
      <c r="C15542" t="s">
        <v>11502</v>
      </c>
      <c r="D15542" t="s">
        <v>7784</v>
      </c>
      <c r="E15542" t="s">
        <v>5647</v>
      </c>
    </row>
    <row r="15543" spans="1:5">
      <c r="A15543">
        <v>103850</v>
      </c>
      <c r="B15543" t="s">
        <v>11500</v>
      </c>
      <c r="C15543" t="s">
        <v>11502</v>
      </c>
      <c r="D15543" t="s">
        <v>7784</v>
      </c>
      <c r="E15543" t="s">
        <v>5647</v>
      </c>
    </row>
    <row r="15544" spans="1:5">
      <c r="A15544">
        <v>103851</v>
      </c>
      <c r="B15544" t="s">
        <v>11500</v>
      </c>
      <c r="C15544" t="s">
        <v>11502</v>
      </c>
      <c r="D15544" t="s">
        <v>7784</v>
      </c>
      <c r="E15544" t="s">
        <v>5647</v>
      </c>
    </row>
    <row r="15545" spans="1:5">
      <c r="A15545">
        <v>103852</v>
      </c>
      <c r="B15545" t="s">
        <v>11500</v>
      </c>
      <c r="C15545" t="s">
        <v>11502</v>
      </c>
      <c r="D15545" t="s">
        <v>7784</v>
      </c>
      <c r="E15545" t="s">
        <v>5647</v>
      </c>
    </row>
    <row r="15546" spans="1:5">
      <c r="A15546">
        <v>103853</v>
      </c>
      <c r="B15546" t="s">
        <v>11500</v>
      </c>
      <c r="C15546" t="s">
        <v>11502</v>
      </c>
      <c r="D15546" t="s">
        <v>7784</v>
      </c>
      <c r="E15546" t="s">
        <v>5647</v>
      </c>
    </row>
    <row r="15547" spans="1:5">
      <c r="A15547">
        <v>103854</v>
      </c>
      <c r="B15547" t="s">
        <v>11500</v>
      </c>
      <c r="C15547" t="s">
        <v>11502</v>
      </c>
      <c r="D15547" t="s">
        <v>7784</v>
      </c>
      <c r="E15547" t="s">
        <v>5647</v>
      </c>
    </row>
    <row r="15548" spans="1:5">
      <c r="A15548">
        <v>103855</v>
      </c>
      <c r="B15548" t="s">
        <v>11500</v>
      </c>
      <c r="C15548" t="s">
        <v>11502</v>
      </c>
      <c r="D15548" t="s">
        <v>7784</v>
      </c>
      <c r="E15548" t="s">
        <v>5647</v>
      </c>
    </row>
    <row r="15549" spans="1:5">
      <c r="A15549">
        <v>103856</v>
      </c>
      <c r="B15549" t="s">
        <v>11500</v>
      </c>
      <c r="C15549" t="s">
        <v>11502</v>
      </c>
      <c r="D15549" t="s">
        <v>7784</v>
      </c>
      <c r="E15549" t="s">
        <v>5647</v>
      </c>
    </row>
    <row r="15550" spans="1:5">
      <c r="A15550">
        <v>103857</v>
      </c>
      <c r="B15550" t="s">
        <v>11500</v>
      </c>
      <c r="C15550" t="s">
        <v>11502</v>
      </c>
      <c r="D15550" t="s">
        <v>7784</v>
      </c>
      <c r="E15550" t="s">
        <v>5647</v>
      </c>
    </row>
    <row r="15551" spans="1:5">
      <c r="A15551">
        <v>103858</v>
      </c>
      <c r="B15551" t="s">
        <v>11500</v>
      </c>
      <c r="C15551" t="s">
        <v>11502</v>
      </c>
      <c r="D15551" t="s">
        <v>7784</v>
      </c>
      <c r="E15551" t="s">
        <v>5647</v>
      </c>
    </row>
    <row r="15552" spans="1:5">
      <c r="A15552">
        <v>103859</v>
      </c>
      <c r="B15552" t="s">
        <v>11500</v>
      </c>
      <c r="C15552" t="s">
        <v>11502</v>
      </c>
      <c r="D15552" t="s">
        <v>7784</v>
      </c>
      <c r="E15552" t="s">
        <v>5647</v>
      </c>
    </row>
    <row r="15553" spans="1:5">
      <c r="A15553">
        <v>103860</v>
      </c>
      <c r="B15553" t="s">
        <v>11500</v>
      </c>
      <c r="C15553" t="s">
        <v>11502</v>
      </c>
      <c r="D15553" t="s">
        <v>7784</v>
      </c>
      <c r="E15553" t="s">
        <v>5647</v>
      </c>
    </row>
    <row r="15554" spans="1:5">
      <c r="A15554">
        <v>103861</v>
      </c>
      <c r="B15554" t="s">
        <v>11500</v>
      </c>
      <c r="C15554" t="s">
        <v>11502</v>
      </c>
      <c r="D15554" t="s">
        <v>7784</v>
      </c>
      <c r="E15554" t="s">
        <v>5647</v>
      </c>
    </row>
    <row r="15555" spans="1:5">
      <c r="A15555">
        <v>103862</v>
      </c>
      <c r="B15555" t="s">
        <v>11500</v>
      </c>
      <c r="C15555" t="s">
        <v>11502</v>
      </c>
      <c r="D15555" t="s">
        <v>7784</v>
      </c>
      <c r="E15555" t="s">
        <v>5647</v>
      </c>
    </row>
    <row r="15556" spans="1:5">
      <c r="A15556">
        <v>103863</v>
      </c>
      <c r="B15556" t="s">
        <v>11500</v>
      </c>
      <c r="C15556" t="s">
        <v>11502</v>
      </c>
      <c r="D15556" t="s">
        <v>7784</v>
      </c>
      <c r="E15556" t="s">
        <v>5647</v>
      </c>
    </row>
    <row r="15557" spans="1:5">
      <c r="A15557">
        <v>103864</v>
      </c>
      <c r="B15557" t="s">
        <v>11500</v>
      </c>
      <c r="C15557" t="s">
        <v>11502</v>
      </c>
      <c r="D15557" t="s">
        <v>7784</v>
      </c>
      <c r="E15557" t="s">
        <v>5647</v>
      </c>
    </row>
    <row r="15558" spans="1:5">
      <c r="A15558">
        <v>103865</v>
      </c>
      <c r="B15558" t="s">
        <v>11500</v>
      </c>
      <c r="C15558" t="s">
        <v>11502</v>
      </c>
      <c r="D15558" t="s">
        <v>7784</v>
      </c>
      <c r="E15558" t="s">
        <v>5647</v>
      </c>
    </row>
    <row r="15559" spans="1:5">
      <c r="A15559">
        <v>103866</v>
      </c>
      <c r="B15559" t="s">
        <v>11500</v>
      </c>
      <c r="C15559" t="s">
        <v>11502</v>
      </c>
      <c r="D15559" t="s">
        <v>7784</v>
      </c>
      <c r="E15559" t="s">
        <v>5647</v>
      </c>
    </row>
    <row r="15560" spans="1:5">
      <c r="A15560">
        <v>103867</v>
      </c>
      <c r="B15560" t="s">
        <v>11500</v>
      </c>
      <c r="C15560" t="s">
        <v>11502</v>
      </c>
      <c r="D15560" t="s">
        <v>7784</v>
      </c>
      <c r="E15560" t="s">
        <v>5647</v>
      </c>
    </row>
    <row r="15561" spans="1:5">
      <c r="A15561">
        <v>103868</v>
      </c>
      <c r="B15561" t="s">
        <v>11500</v>
      </c>
      <c r="C15561" t="s">
        <v>11502</v>
      </c>
      <c r="D15561" t="s">
        <v>7784</v>
      </c>
      <c r="E15561" t="s">
        <v>5647</v>
      </c>
    </row>
    <row r="15562" spans="1:5">
      <c r="A15562">
        <v>103869</v>
      </c>
      <c r="B15562" t="s">
        <v>11500</v>
      </c>
      <c r="C15562" t="s">
        <v>11502</v>
      </c>
      <c r="D15562" t="s">
        <v>7784</v>
      </c>
      <c r="E15562" t="s">
        <v>5647</v>
      </c>
    </row>
    <row r="15563" spans="1:5">
      <c r="A15563">
        <v>103870</v>
      </c>
      <c r="B15563" t="s">
        <v>11500</v>
      </c>
      <c r="C15563" t="s">
        <v>11502</v>
      </c>
      <c r="D15563" t="s">
        <v>7784</v>
      </c>
      <c r="E15563" t="s">
        <v>5647</v>
      </c>
    </row>
    <row r="15564" spans="1:5">
      <c r="A15564">
        <v>103871</v>
      </c>
      <c r="B15564" t="s">
        <v>11500</v>
      </c>
      <c r="C15564" t="s">
        <v>11502</v>
      </c>
      <c r="D15564" t="s">
        <v>7784</v>
      </c>
      <c r="E15564" t="s">
        <v>5647</v>
      </c>
    </row>
    <row r="15565" spans="1:5">
      <c r="A15565">
        <v>103872</v>
      </c>
      <c r="B15565" t="s">
        <v>11500</v>
      </c>
      <c r="C15565" t="s">
        <v>11502</v>
      </c>
      <c r="D15565" t="s">
        <v>7784</v>
      </c>
      <c r="E15565" t="s">
        <v>5647</v>
      </c>
    </row>
    <row r="15566" spans="1:5">
      <c r="A15566">
        <v>103873</v>
      </c>
      <c r="B15566" t="s">
        <v>11500</v>
      </c>
      <c r="C15566" t="s">
        <v>11502</v>
      </c>
      <c r="D15566" t="s">
        <v>7784</v>
      </c>
      <c r="E15566" t="s">
        <v>5647</v>
      </c>
    </row>
    <row r="15567" spans="1:5">
      <c r="A15567">
        <v>103874</v>
      </c>
      <c r="B15567" t="s">
        <v>11500</v>
      </c>
      <c r="C15567" t="s">
        <v>11502</v>
      </c>
      <c r="D15567" t="s">
        <v>7784</v>
      </c>
      <c r="E15567" t="s">
        <v>5647</v>
      </c>
    </row>
    <row r="15568" spans="1:5">
      <c r="A15568">
        <v>103875</v>
      </c>
      <c r="B15568" t="s">
        <v>11500</v>
      </c>
      <c r="C15568" t="s">
        <v>11502</v>
      </c>
      <c r="D15568" t="s">
        <v>7784</v>
      </c>
      <c r="E15568" t="s">
        <v>5647</v>
      </c>
    </row>
    <row r="15569" spans="1:5">
      <c r="A15569">
        <v>103876</v>
      </c>
      <c r="B15569" t="s">
        <v>11500</v>
      </c>
      <c r="C15569" t="s">
        <v>11502</v>
      </c>
      <c r="D15569" t="s">
        <v>7784</v>
      </c>
      <c r="E15569" t="s">
        <v>5647</v>
      </c>
    </row>
    <row r="15570" spans="1:5">
      <c r="A15570">
        <v>103877</v>
      </c>
      <c r="B15570" t="s">
        <v>11500</v>
      </c>
      <c r="C15570" t="s">
        <v>11502</v>
      </c>
      <c r="D15570" t="s">
        <v>7784</v>
      </c>
      <c r="E15570" t="s">
        <v>5647</v>
      </c>
    </row>
    <row r="15571" spans="1:5">
      <c r="A15571">
        <v>103878</v>
      </c>
      <c r="B15571" t="s">
        <v>11500</v>
      </c>
      <c r="C15571" t="s">
        <v>11502</v>
      </c>
      <c r="D15571" t="s">
        <v>7784</v>
      </c>
      <c r="E15571" t="s">
        <v>5647</v>
      </c>
    </row>
    <row r="15572" spans="1:5">
      <c r="A15572">
        <v>103879</v>
      </c>
      <c r="B15572" t="s">
        <v>11500</v>
      </c>
      <c r="C15572" t="s">
        <v>11502</v>
      </c>
      <c r="D15572" t="s">
        <v>7784</v>
      </c>
      <c r="E15572" t="s">
        <v>5647</v>
      </c>
    </row>
    <row r="15573" spans="1:5">
      <c r="A15573">
        <v>103880</v>
      </c>
      <c r="B15573" t="s">
        <v>11500</v>
      </c>
      <c r="C15573" t="s">
        <v>11502</v>
      </c>
      <c r="D15573" t="s">
        <v>7784</v>
      </c>
      <c r="E15573" t="s">
        <v>5647</v>
      </c>
    </row>
    <row r="15574" spans="1:5">
      <c r="A15574">
        <v>103881</v>
      </c>
      <c r="B15574" t="s">
        <v>11500</v>
      </c>
      <c r="C15574" t="s">
        <v>11502</v>
      </c>
      <c r="D15574" t="s">
        <v>7784</v>
      </c>
      <c r="E15574" t="s">
        <v>5647</v>
      </c>
    </row>
    <row r="15575" spans="1:5">
      <c r="A15575">
        <v>103882</v>
      </c>
      <c r="B15575" t="s">
        <v>11500</v>
      </c>
      <c r="C15575" t="s">
        <v>11502</v>
      </c>
      <c r="D15575" t="s">
        <v>7784</v>
      </c>
      <c r="E15575" t="s">
        <v>5647</v>
      </c>
    </row>
    <row r="15576" spans="1:5">
      <c r="A15576">
        <v>103883</v>
      </c>
      <c r="B15576" t="s">
        <v>11500</v>
      </c>
      <c r="C15576" t="s">
        <v>11502</v>
      </c>
      <c r="D15576" t="s">
        <v>7784</v>
      </c>
      <c r="E15576" t="s">
        <v>5647</v>
      </c>
    </row>
    <row r="15577" spans="1:5">
      <c r="A15577">
        <v>103884</v>
      </c>
      <c r="B15577" t="s">
        <v>11500</v>
      </c>
      <c r="C15577" t="s">
        <v>11502</v>
      </c>
      <c r="D15577" t="s">
        <v>7784</v>
      </c>
      <c r="E15577" t="s">
        <v>5647</v>
      </c>
    </row>
    <row r="15578" spans="1:5">
      <c r="A15578">
        <v>103885</v>
      </c>
      <c r="B15578" t="s">
        <v>11500</v>
      </c>
      <c r="C15578" t="s">
        <v>11502</v>
      </c>
      <c r="D15578" t="s">
        <v>7784</v>
      </c>
      <c r="E15578" t="s">
        <v>5647</v>
      </c>
    </row>
    <row r="15579" spans="1:5">
      <c r="A15579">
        <v>103886</v>
      </c>
      <c r="B15579" t="s">
        <v>11500</v>
      </c>
      <c r="C15579" t="s">
        <v>11502</v>
      </c>
      <c r="D15579" t="s">
        <v>7784</v>
      </c>
      <c r="E15579" t="s">
        <v>5647</v>
      </c>
    </row>
    <row r="15580" spans="1:5">
      <c r="A15580">
        <v>103887</v>
      </c>
      <c r="B15580" t="s">
        <v>11500</v>
      </c>
      <c r="C15580" t="s">
        <v>11502</v>
      </c>
      <c r="D15580" t="s">
        <v>7784</v>
      </c>
      <c r="E15580" t="s">
        <v>5647</v>
      </c>
    </row>
    <row r="15581" spans="1:5">
      <c r="A15581">
        <v>103888</v>
      </c>
      <c r="B15581" t="s">
        <v>11500</v>
      </c>
      <c r="C15581" t="s">
        <v>11502</v>
      </c>
      <c r="D15581" t="s">
        <v>7784</v>
      </c>
      <c r="E15581" t="s">
        <v>5647</v>
      </c>
    </row>
    <row r="15582" spans="1:5">
      <c r="A15582">
        <v>103889</v>
      </c>
      <c r="B15582" t="s">
        <v>11500</v>
      </c>
      <c r="C15582" t="s">
        <v>11502</v>
      </c>
      <c r="D15582" t="s">
        <v>7784</v>
      </c>
      <c r="E15582" t="s">
        <v>5647</v>
      </c>
    </row>
    <row r="15583" spans="1:5">
      <c r="A15583">
        <v>103890</v>
      </c>
      <c r="B15583" t="s">
        <v>11500</v>
      </c>
      <c r="C15583" t="s">
        <v>11502</v>
      </c>
      <c r="D15583" t="s">
        <v>7784</v>
      </c>
      <c r="E15583" t="s">
        <v>5647</v>
      </c>
    </row>
    <row r="15584" spans="1:5">
      <c r="A15584">
        <v>103891</v>
      </c>
      <c r="B15584" t="s">
        <v>11500</v>
      </c>
      <c r="C15584" t="s">
        <v>11502</v>
      </c>
      <c r="D15584" t="s">
        <v>7784</v>
      </c>
      <c r="E15584" t="s">
        <v>5647</v>
      </c>
    </row>
    <row r="15585" spans="1:5">
      <c r="A15585">
        <v>103892</v>
      </c>
      <c r="B15585" t="s">
        <v>11500</v>
      </c>
      <c r="C15585" t="s">
        <v>11502</v>
      </c>
      <c r="D15585" t="s">
        <v>7784</v>
      </c>
      <c r="E15585" t="s">
        <v>5647</v>
      </c>
    </row>
    <row r="15586" spans="1:5">
      <c r="A15586">
        <v>104016</v>
      </c>
      <c r="B15586" t="s">
        <v>11500</v>
      </c>
      <c r="C15586" t="s">
        <v>11502</v>
      </c>
      <c r="D15586" t="s">
        <v>7224</v>
      </c>
      <c r="E15586" t="s">
        <v>5647</v>
      </c>
    </row>
    <row r="15587" spans="1:5">
      <c r="A15587">
        <v>104017</v>
      </c>
      <c r="B15587" t="s">
        <v>11500</v>
      </c>
      <c r="C15587" t="s">
        <v>11502</v>
      </c>
      <c r="D15587" t="s">
        <v>7224</v>
      </c>
      <c r="E15587" t="s">
        <v>5647</v>
      </c>
    </row>
    <row r="15588" spans="1:5">
      <c r="A15588">
        <v>104018</v>
      </c>
      <c r="B15588" t="s">
        <v>11500</v>
      </c>
      <c r="C15588" t="s">
        <v>11502</v>
      </c>
      <c r="D15588" t="s">
        <v>7224</v>
      </c>
      <c r="E15588" t="s">
        <v>5647</v>
      </c>
    </row>
    <row r="15589" spans="1:5">
      <c r="A15589">
        <v>104019</v>
      </c>
      <c r="B15589" t="s">
        <v>11500</v>
      </c>
      <c r="C15589" t="s">
        <v>11502</v>
      </c>
      <c r="D15589" t="s">
        <v>7224</v>
      </c>
      <c r="E15589" t="s">
        <v>5647</v>
      </c>
    </row>
    <row r="15590" spans="1:5">
      <c r="A15590">
        <v>104020</v>
      </c>
      <c r="B15590" t="s">
        <v>11500</v>
      </c>
      <c r="C15590" t="s">
        <v>11502</v>
      </c>
      <c r="D15590" t="s">
        <v>7224</v>
      </c>
      <c r="E15590" t="s">
        <v>5647</v>
      </c>
    </row>
    <row r="15591" spans="1:5">
      <c r="A15591">
        <v>104021</v>
      </c>
      <c r="B15591" t="s">
        <v>11500</v>
      </c>
      <c r="C15591" t="s">
        <v>11502</v>
      </c>
      <c r="D15591" t="s">
        <v>7224</v>
      </c>
      <c r="E15591" t="s">
        <v>5647</v>
      </c>
    </row>
    <row r="15592" spans="1:5">
      <c r="A15592">
        <v>104022</v>
      </c>
      <c r="B15592" t="s">
        <v>11500</v>
      </c>
      <c r="C15592" t="s">
        <v>11502</v>
      </c>
      <c r="D15592" t="s">
        <v>7224</v>
      </c>
      <c r="E15592" t="s">
        <v>5647</v>
      </c>
    </row>
    <row r="15593" spans="1:5">
      <c r="A15593">
        <v>104023</v>
      </c>
      <c r="B15593" t="s">
        <v>11500</v>
      </c>
      <c r="C15593" t="s">
        <v>11502</v>
      </c>
      <c r="D15593" t="s">
        <v>7224</v>
      </c>
      <c r="E15593" t="s">
        <v>5647</v>
      </c>
    </row>
    <row r="15594" spans="1:5">
      <c r="A15594">
        <v>104024</v>
      </c>
      <c r="B15594" t="s">
        <v>11500</v>
      </c>
      <c r="C15594" t="s">
        <v>11502</v>
      </c>
      <c r="D15594" t="s">
        <v>7224</v>
      </c>
      <c r="E15594" t="s">
        <v>5647</v>
      </c>
    </row>
    <row r="15595" spans="1:5">
      <c r="A15595">
        <v>104025</v>
      </c>
      <c r="B15595" t="s">
        <v>11500</v>
      </c>
      <c r="C15595" t="s">
        <v>11502</v>
      </c>
      <c r="D15595" t="s">
        <v>7224</v>
      </c>
      <c r="E15595" t="s">
        <v>5647</v>
      </c>
    </row>
    <row r="15596" spans="1:5">
      <c r="A15596">
        <v>104026</v>
      </c>
      <c r="B15596" t="s">
        <v>11500</v>
      </c>
      <c r="C15596" t="s">
        <v>11502</v>
      </c>
      <c r="D15596" t="s">
        <v>7224</v>
      </c>
      <c r="E15596" t="s">
        <v>5647</v>
      </c>
    </row>
    <row r="15597" spans="1:5">
      <c r="A15597">
        <v>104027</v>
      </c>
      <c r="B15597" t="s">
        <v>11500</v>
      </c>
      <c r="C15597" t="s">
        <v>11502</v>
      </c>
      <c r="D15597" t="s">
        <v>7224</v>
      </c>
      <c r="E15597" t="s">
        <v>5647</v>
      </c>
    </row>
    <row r="15598" spans="1:5">
      <c r="A15598">
        <v>104028</v>
      </c>
      <c r="B15598" t="s">
        <v>11500</v>
      </c>
      <c r="C15598" t="s">
        <v>11502</v>
      </c>
      <c r="D15598" t="s">
        <v>7224</v>
      </c>
      <c r="E15598" t="s">
        <v>5647</v>
      </c>
    </row>
    <row r="15599" spans="1:5">
      <c r="A15599">
        <v>104029</v>
      </c>
      <c r="B15599" t="s">
        <v>11500</v>
      </c>
      <c r="C15599" t="s">
        <v>11502</v>
      </c>
      <c r="D15599" t="s">
        <v>7224</v>
      </c>
      <c r="E15599" t="s">
        <v>5647</v>
      </c>
    </row>
    <row r="15600" spans="1:5">
      <c r="A15600">
        <v>104030</v>
      </c>
      <c r="B15600" t="s">
        <v>11500</v>
      </c>
      <c r="C15600" t="s">
        <v>11502</v>
      </c>
      <c r="D15600" t="s">
        <v>7224</v>
      </c>
      <c r="E15600" t="s">
        <v>5647</v>
      </c>
    </row>
    <row r="15601" spans="1:5">
      <c r="A15601">
        <v>104031</v>
      </c>
      <c r="B15601" t="s">
        <v>11500</v>
      </c>
      <c r="C15601" t="s">
        <v>11502</v>
      </c>
      <c r="D15601" t="s">
        <v>7224</v>
      </c>
      <c r="E15601" t="s">
        <v>5647</v>
      </c>
    </row>
    <row r="15602" spans="1:5">
      <c r="A15602">
        <v>104032</v>
      </c>
      <c r="B15602" t="s">
        <v>11500</v>
      </c>
      <c r="C15602" t="s">
        <v>11502</v>
      </c>
      <c r="D15602" t="s">
        <v>7224</v>
      </c>
      <c r="E15602" t="s">
        <v>5647</v>
      </c>
    </row>
    <row r="15603" spans="1:5">
      <c r="A15603">
        <v>104033</v>
      </c>
      <c r="B15603" t="s">
        <v>11500</v>
      </c>
      <c r="C15603" t="s">
        <v>11502</v>
      </c>
      <c r="D15603" t="s">
        <v>7224</v>
      </c>
      <c r="E15603" t="s">
        <v>5647</v>
      </c>
    </row>
    <row r="15604" spans="1:5">
      <c r="A15604">
        <v>104034</v>
      </c>
      <c r="B15604" t="s">
        <v>11500</v>
      </c>
      <c r="C15604" t="s">
        <v>11502</v>
      </c>
      <c r="D15604" t="s">
        <v>7224</v>
      </c>
      <c r="E15604" t="s">
        <v>5647</v>
      </c>
    </row>
    <row r="15605" spans="1:5">
      <c r="A15605">
        <v>104035</v>
      </c>
      <c r="B15605" t="s">
        <v>11500</v>
      </c>
      <c r="C15605" t="s">
        <v>11502</v>
      </c>
      <c r="D15605" t="s">
        <v>7224</v>
      </c>
      <c r="E15605" t="s">
        <v>5647</v>
      </c>
    </row>
    <row r="15606" spans="1:5">
      <c r="A15606">
        <v>104036</v>
      </c>
      <c r="B15606" t="s">
        <v>11500</v>
      </c>
      <c r="C15606" t="s">
        <v>11502</v>
      </c>
      <c r="D15606" t="s">
        <v>7224</v>
      </c>
      <c r="E15606" t="s">
        <v>5647</v>
      </c>
    </row>
    <row r="15607" spans="1:5">
      <c r="A15607">
        <v>104037</v>
      </c>
      <c r="B15607" t="s">
        <v>11500</v>
      </c>
      <c r="C15607" t="s">
        <v>11502</v>
      </c>
      <c r="D15607" t="s">
        <v>7224</v>
      </c>
      <c r="E15607" t="s">
        <v>5647</v>
      </c>
    </row>
    <row r="15608" spans="1:5">
      <c r="A15608">
        <v>104038</v>
      </c>
      <c r="B15608" t="s">
        <v>11500</v>
      </c>
      <c r="C15608" t="s">
        <v>11502</v>
      </c>
      <c r="D15608" t="s">
        <v>7224</v>
      </c>
      <c r="E15608" t="s">
        <v>5647</v>
      </c>
    </row>
    <row r="15609" spans="1:5">
      <c r="A15609">
        <v>104039</v>
      </c>
      <c r="B15609" t="s">
        <v>11500</v>
      </c>
      <c r="C15609" t="s">
        <v>11502</v>
      </c>
      <c r="D15609" t="s">
        <v>7224</v>
      </c>
      <c r="E15609" t="s">
        <v>5647</v>
      </c>
    </row>
    <row r="15610" spans="1:5">
      <c r="A15610">
        <v>104040</v>
      </c>
      <c r="B15610" t="s">
        <v>11500</v>
      </c>
      <c r="C15610" t="s">
        <v>11502</v>
      </c>
      <c r="D15610" t="s">
        <v>7224</v>
      </c>
      <c r="E15610" t="s">
        <v>5647</v>
      </c>
    </row>
    <row r="15611" spans="1:5">
      <c r="A15611">
        <v>104041</v>
      </c>
      <c r="B15611" t="s">
        <v>11500</v>
      </c>
      <c r="C15611" t="s">
        <v>11502</v>
      </c>
      <c r="D15611" t="s">
        <v>7224</v>
      </c>
      <c r="E15611" t="s">
        <v>5647</v>
      </c>
    </row>
    <row r="15612" spans="1:5">
      <c r="A15612">
        <v>104042</v>
      </c>
      <c r="B15612" t="s">
        <v>11500</v>
      </c>
      <c r="C15612" t="s">
        <v>11502</v>
      </c>
      <c r="D15612" t="s">
        <v>7224</v>
      </c>
      <c r="E15612" t="s">
        <v>5647</v>
      </c>
    </row>
    <row r="15613" spans="1:5">
      <c r="A15613">
        <v>104043</v>
      </c>
      <c r="B15613" t="s">
        <v>11500</v>
      </c>
      <c r="C15613" t="s">
        <v>11502</v>
      </c>
      <c r="D15613" t="s">
        <v>7224</v>
      </c>
      <c r="E15613" t="s">
        <v>5647</v>
      </c>
    </row>
    <row r="15614" spans="1:5">
      <c r="A15614">
        <v>104044</v>
      </c>
      <c r="B15614" t="s">
        <v>11500</v>
      </c>
      <c r="C15614" t="s">
        <v>11502</v>
      </c>
      <c r="D15614" t="s">
        <v>7224</v>
      </c>
      <c r="E15614" t="s">
        <v>5647</v>
      </c>
    </row>
    <row r="15615" spans="1:5">
      <c r="A15615">
        <v>104045</v>
      </c>
      <c r="B15615" t="s">
        <v>11500</v>
      </c>
      <c r="C15615" t="s">
        <v>11502</v>
      </c>
      <c r="D15615" t="s">
        <v>7224</v>
      </c>
      <c r="E15615" t="s">
        <v>5647</v>
      </c>
    </row>
    <row r="15616" spans="1:5">
      <c r="A15616">
        <v>104046</v>
      </c>
      <c r="B15616" t="s">
        <v>11500</v>
      </c>
      <c r="C15616" t="s">
        <v>11502</v>
      </c>
      <c r="D15616" t="s">
        <v>7224</v>
      </c>
      <c r="E15616" t="s">
        <v>5647</v>
      </c>
    </row>
    <row r="15617" spans="1:5">
      <c r="A15617">
        <v>104047</v>
      </c>
      <c r="B15617" t="s">
        <v>11500</v>
      </c>
      <c r="C15617" t="s">
        <v>11502</v>
      </c>
      <c r="D15617" t="s">
        <v>7224</v>
      </c>
      <c r="E15617" t="s">
        <v>5647</v>
      </c>
    </row>
    <row r="15618" spans="1:5">
      <c r="A15618">
        <v>104048</v>
      </c>
      <c r="B15618" t="s">
        <v>11500</v>
      </c>
      <c r="C15618" t="s">
        <v>11502</v>
      </c>
      <c r="D15618" t="s">
        <v>7224</v>
      </c>
      <c r="E15618" t="s">
        <v>5647</v>
      </c>
    </row>
    <row r="15619" spans="1:5">
      <c r="A15619">
        <v>104049</v>
      </c>
      <c r="B15619" t="s">
        <v>11500</v>
      </c>
      <c r="C15619" t="s">
        <v>11502</v>
      </c>
      <c r="D15619" t="s">
        <v>7224</v>
      </c>
      <c r="E15619" t="s">
        <v>5647</v>
      </c>
    </row>
    <row r="15620" spans="1:5">
      <c r="A15620">
        <v>104050</v>
      </c>
      <c r="B15620" t="s">
        <v>11500</v>
      </c>
      <c r="C15620" t="s">
        <v>11502</v>
      </c>
      <c r="D15620" t="s">
        <v>7224</v>
      </c>
      <c r="E15620" t="s">
        <v>5647</v>
      </c>
    </row>
    <row r="15621" spans="1:5">
      <c r="A15621">
        <v>104051</v>
      </c>
      <c r="B15621" t="s">
        <v>11500</v>
      </c>
      <c r="C15621" t="s">
        <v>11502</v>
      </c>
      <c r="D15621" t="s">
        <v>7224</v>
      </c>
      <c r="E15621" t="s">
        <v>5647</v>
      </c>
    </row>
    <row r="15622" spans="1:5">
      <c r="A15622">
        <v>104052</v>
      </c>
      <c r="B15622" t="s">
        <v>11500</v>
      </c>
      <c r="C15622" t="s">
        <v>11502</v>
      </c>
      <c r="D15622" t="s">
        <v>7224</v>
      </c>
      <c r="E15622" t="s">
        <v>5647</v>
      </c>
    </row>
    <row r="15623" spans="1:5">
      <c r="A15623">
        <v>104053</v>
      </c>
      <c r="B15623" t="s">
        <v>11500</v>
      </c>
      <c r="C15623" t="s">
        <v>11502</v>
      </c>
      <c r="D15623" t="s">
        <v>7224</v>
      </c>
      <c r="E15623" t="s">
        <v>5647</v>
      </c>
    </row>
    <row r="15624" spans="1:5">
      <c r="A15624">
        <v>104054</v>
      </c>
      <c r="B15624" t="s">
        <v>11500</v>
      </c>
      <c r="C15624" t="s">
        <v>11502</v>
      </c>
      <c r="D15624" t="s">
        <v>7224</v>
      </c>
      <c r="E15624" t="s">
        <v>5647</v>
      </c>
    </row>
    <row r="15625" spans="1:5">
      <c r="A15625">
        <v>104055</v>
      </c>
      <c r="B15625" t="s">
        <v>11500</v>
      </c>
      <c r="C15625" t="s">
        <v>11502</v>
      </c>
      <c r="D15625" t="s">
        <v>7224</v>
      </c>
      <c r="E15625" t="s">
        <v>5647</v>
      </c>
    </row>
    <row r="15626" spans="1:5">
      <c r="A15626">
        <v>104056</v>
      </c>
      <c r="B15626" t="s">
        <v>11500</v>
      </c>
      <c r="C15626" t="s">
        <v>11502</v>
      </c>
      <c r="D15626" t="s">
        <v>7224</v>
      </c>
      <c r="E15626" t="s">
        <v>5647</v>
      </c>
    </row>
    <row r="15627" spans="1:5">
      <c r="A15627">
        <v>104057</v>
      </c>
      <c r="B15627" t="s">
        <v>11500</v>
      </c>
      <c r="C15627" t="s">
        <v>11502</v>
      </c>
      <c r="D15627" t="s">
        <v>7224</v>
      </c>
      <c r="E15627" t="s">
        <v>5647</v>
      </c>
    </row>
    <row r="15628" spans="1:5">
      <c r="A15628">
        <v>104058</v>
      </c>
      <c r="B15628" t="s">
        <v>11500</v>
      </c>
      <c r="C15628" t="s">
        <v>11502</v>
      </c>
      <c r="D15628" t="s">
        <v>7224</v>
      </c>
      <c r="E15628" t="s">
        <v>5647</v>
      </c>
    </row>
    <row r="15629" spans="1:5">
      <c r="A15629">
        <v>104059</v>
      </c>
      <c r="B15629" t="s">
        <v>11500</v>
      </c>
      <c r="C15629" t="s">
        <v>11502</v>
      </c>
      <c r="D15629" t="s">
        <v>7224</v>
      </c>
      <c r="E15629" t="s">
        <v>5647</v>
      </c>
    </row>
    <row r="15630" spans="1:5">
      <c r="A15630">
        <v>104060</v>
      </c>
      <c r="B15630" t="s">
        <v>11500</v>
      </c>
      <c r="C15630" t="s">
        <v>11502</v>
      </c>
      <c r="D15630" t="s">
        <v>7224</v>
      </c>
      <c r="E15630" t="s">
        <v>5647</v>
      </c>
    </row>
    <row r="15631" spans="1:5">
      <c r="A15631">
        <v>104061</v>
      </c>
      <c r="B15631" t="s">
        <v>11500</v>
      </c>
      <c r="C15631" t="s">
        <v>11502</v>
      </c>
      <c r="D15631" t="s">
        <v>7224</v>
      </c>
      <c r="E15631" t="s">
        <v>5647</v>
      </c>
    </row>
    <row r="15632" spans="1:5">
      <c r="A15632">
        <v>104062</v>
      </c>
      <c r="B15632" t="s">
        <v>11500</v>
      </c>
      <c r="C15632" t="s">
        <v>11502</v>
      </c>
      <c r="D15632" t="s">
        <v>7224</v>
      </c>
      <c r="E15632" t="s">
        <v>5647</v>
      </c>
    </row>
    <row r="15633" spans="1:5">
      <c r="A15633">
        <v>104063</v>
      </c>
      <c r="B15633" t="s">
        <v>11500</v>
      </c>
      <c r="C15633" t="s">
        <v>11502</v>
      </c>
      <c r="D15633" t="s">
        <v>7224</v>
      </c>
      <c r="E15633" t="s">
        <v>5647</v>
      </c>
    </row>
    <row r="15634" spans="1:5">
      <c r="A15634">
        <v>104064</v>
      </c>
      <c r="B15634" t="s">
        <v>11500</v>
      </c>
      <c r="C15634" t="s">
        <v>11502</v>
      </c>
      <c r="D15634" t="s">
        <v>7224</v>
      </c>
      <c r="E15634" t="s">
        <v>5647</v>
      </c>
    </row>
    <row r="15635" spans="1:5">
      <c r="A15635">
        <v>104065</v>
      </c>
      <c r="B15635" t="s">
        <v>11500</v>
      </c>
      <c r="C15635" t="s">
        <v>11502</v>
      </c>
      <c r="D15635" t="s">
        <v>7224</v>
      </c>
      <c r="E15635" t="s">
        <v>5647</v>
      </c>
    </row>
    <row r="15636" spans="1:5">
      <c r="A15636">
        <v>104066</v>
      </c>
      <c r="B15636" t="s">
        <v>11500</v>
      </c>
      <c r="C15636" t="s">
        <v>11502</v>
      </c>
      <c r="D15636" t="s">
        <v>7224</v>
      </c>
      <c r="E15636" t="s">
        <v>5647</v>
      </c>
    </row>
    <row r="15637" spans="1:5">
      <c r="A15637">
        <v>104067</v>
      </c>
      <c r="B15637" t="s">
        <v>11500</v>
      </c>
      <c r="C15637" t="s">
        <v>11502</v>
      </c>
      <c r="D15637" t="s">
        <v>7224</v>
      </c>
      <c r="E15637" t="s">
        <v>5647</v>
      </c>
    </row>
    <row r="15638" spans="1:5">
      <c r="A15638">
        <v>104068</v>
      </c>
      <c r="B15638" t="s">
        <v>11500</v>
      </c>
      <c r="C15638" t="s">
        <v>11502</v>
      </c>
      <c r="D15638" t="s">
        <v>7224</v>
      </c>
      <c r="E15638" t="s">
        <v>5647</v>
      </c>
    </row>
    <row r="15639" spans="1:5">
      <c r="A15639">
        <v>104069</v>
      </c>
      <c r="B15639" t="s">
        <v>11500</v>
      </c>
      <c r="C15639" t="s">
        <v>11502</v>
      </c>
      <c r="D15639" t="s">
        <v>7224</v>
      </c>
      <c r="E15639" t="s">
        <v>5647</v>
      </c>
    </row>
    <row r="15640" spans="1:5">
      <c r="A15640">
        <v>104070</v>
      </c>
      <c r="B15640" t="s">
        <v>11500</v>
      </c>
      <c r="C15640" t="s">
        <v>11502</v>
      </c>
      <c r="D15640" t="s">
        <v>7224</v>
      </c>
      <c r="E15640" t="s">
        <v>5647</v>
      </c>
    </row>
    <row r="15641" spans="1:5">
      <c r="A15641">
        <v>104071</v>
      </c>
      <c r="B15641" t="s">
        <v>11500</v>
      </c>
      <c r="C15641" t="s">
        <v>11502</v>
      </c>
      <c r="D15641" t="s">
        <v>7224</v>
      </c>
      <c r="E15641" t="s">
        <v>5647</v>
      </c>
    </row>
    <row r="15642" spans="1:5">
      <c r="A15642">
        <v>104072</v>
      </c>
      <c r="B15642" t="s">
        <v>11500</v>
      </c>
      <c r="C15642" t="s">
        <v>11502</v>
      </c>
      <c r="D15642" t="s">
        <v>7224</v>
      </c>
      <c r="E15642" t="s">
        <v>5647</v>
      </c>
    </row>
    <row r="15643" spans="1:5">
      <c r="A15643">
        <v>104073</v>
      </c>
      <c r="B15643" t="s">
        <v>11500</v>
      </c>
      <c r="C15643" t="s">
        <v>11502</v>
      </c>
      <c r="D15643" t="s">
        <v>7224</v>
      </c>
      <c r="E15643" t="s">
        <v>5647</v>
      </c>
    </row>
    <row r="15644" spans="1:5">
      <c r="A15644">
        <v>104074</v>
      </c>
      <c r="B15644" t="s">
        <v>11500</v>
      </c>
      <c r="C15644" t="s">
        <v>11502</v>
      </c>
      <c r="D15644" t="s">
        <v>7224</v>
      </c>
      <c r="E15644" t="s">
        <v>5647</v>
      </c>
    </row>
    <row r="15645" spans="1:5">
      <c r="A15645">
        <v>104075</v>
      </c>
      <c r="B15645" t="s">
        <v>11500</v>
      </c>
      <c r="C15645" t="s">
        <v>11502</v>
      </c>
      <c r="D15645" t="s">
        <v>7224</v>
      </c>
      <c r="E15645" t="s">
        <v>5647</v>
      </c>
    </row>
    <row r="15646" spans="1:5">
      <c r="A15646">
        <v>104076</v>
      </c>
      <c r="B15646" t="s">
        <v>11500</v>
      </c>
      <c r="C15646" t="s">
        <v>11502</v>
      </c>
      <c r="D15646" t="s">
        <v>7224</v>
      </c>
      <c r="E15646" t="s">
        <v>5647</v>
      </c>
    </row>
    <row r="15647" spans="1:5">
      <c r="A15647">
        <v>104077</v>
      </c>
      <c r="B15647" t="s">
        <v>11500</v>
      </c>
      <c r="C15647" t="s">
        <v>11502</v>
      </c>
      <c r="D15647" t="s">
        <v>7224</v>
      </c>
      <c r="E15647" t="s">
        <v>5647</v>
      </c>
    </row>
    <row r="15648" spans="1:5">
      <c r="A15648">
        <v>104078</v>
      </c>
      <c r="B15648" t="s">
        <v>11500</v>
      </c>
      <c r="C15648" t="s">
        <v>11502</v>
      </c>
      <c r="D15648" t="s">
        <v>7224</v>
      </c>
      <c r="E15648" t="s">
        <v>5647</v>
      </c>
    </row>
    <row r="15649" spans="1:5">
      <c r="A15649">
        <v>104079</v>
      </c>
      <c r="B15649" t="s">
        <v>11500</v>
      </c>
      <c r="C15649" t="s">
        <v>11502</v>
      </c>
      <c r="D15649" t="s">
        <v>7224</v>
      </c>
      <c r="E15649" t="s">
        <v>5647</v>
      </c>
    </row>
    <row r="15650" spans="1:5">
      <c r="A15650">
        <v>104080</v>
      </c>
      <c r="B15650" t="s">
        <v>11500</v>
      </c>
      <c r="C15650" t="s">
        <v>11502</v>
      </c>
      <c r="D15650" t="s">
        <v>7224</v>
      </c>
      <c r="E15650" t="s">
        <v>5647</v>
      </c>
    </row>
    <row r="15651" spans="1:5">
      <c r="A15651">
        <v>104081</v>
      </c>
      <c r="B15651" t="s">
        <v>11500</v>
      </c>
      <c r="C15651" t="s">
        <v>11502</v>
      </c>
      <c r="D15651" t="s">
        <v>7224</v>
      </c>
      <c r="E15651" t="s">
        <v>5647</v>
      </c>
    </row>
    <row r="15652" spans="1:5">
      <c r="A15652">
        <v>104082</v>
      </c>
      <c r="B15652" t="s">
        <v>11500</v>
      </c>
      <c r="C15652" t="s">
        <v>11502</v>
      </c>
      <c r="D15652" t="s">
        <v>7224</v>
      </c>
      <c r="E15652" t="s">
        <v>5647</v>
      </c>
    </row>
    <row r="15653" spans="1:5">
      <c r="A15653">
        <v>104083</v>
      </c>
      <c r="B15653" t="s">
        <v>11500</v>
      </c>
      <c r="C15653" t="s">
        <v>11502</v>
      </c>
      <c r="D15653" t="s">
        <v>7224</v>
      </c>
      <c r="E15653" t="s">
        <v>5647</v>
      </c>
    </row>
    <row r="15654" spans="1:5">
      <c r="A15654">
        <v>104084</v>
      </c>
      <c r="B15654" t="s">
        <v>11500</v>
      </c>
      <c r="C15654" t="s">
        <v>11502</v>
      </c>
      <c r="D15654" t="s">
        <v>7224</v>
      </c>
      <c r="E15654" t="s">
        <v>5647</v>
      </c>
    </row>
    <row r="15655" spans="1:5">
      <c r="A15655">
        <v>104085</v>
      </c>
      <c r="B15655" t="s">
        <v>11500</v>
      </c>
      <c r="C15655" t="s">
        <v>11502</v>
      </c>
      <c r="D15655" t="s">
        <v>7224</v>
      </c>
      <c r="E15655" t="s">
        <v>5647</v>
      </c>
    </row>
    <row r="15656" spans="1:5">
      <c r="A15656">
        <v>104086</v>
      </c>
      <c r="B15656" t="s">
        <v>11500</v>
      </c>
      <c r="C15656" t="s">
        <v>11502</v>
      </c>
      <c r="D15656" t="s">
        <v>7224</v>
      </c>
      <c r="E15656" t="s">
        <v>5647</v>
      </c>
    </row>
    <row r="15657" spans="1:5">
      <c r="A15657">
        <v>104087</v>
      </c>
      <c r="B15657" t="s">
        <v>11500</v>
      </c>
      <c r="C15657" t="s">
        <v>11502</v>
      </c>
      <c r="D15657" t="s">
        <v>7224</v>
      </c>
      <c r="E15657" t="s">
        <v>5647</v>
      </c>
    </row>
    <row r="15658" spans="1:5">
      <c r="A15658">
        <v>104088</v>
      </c>
      <c r="B15658" t="s">
        <v>11500</v>
      </c>
      <c r="C15658" t="s">
        <v>11502</v>
      </c>
      <c r="D15658" t="s">
        <v>7224</v>
      </c>
      <c r="E15658" t="s">
        <v>5647</v>
      </c>
    </row>
    <row r="15659" spans="1:5">
      <c r="A15659">
        <v>104089</v>
      </c>
      <c r="B15659" t="s">
        <v>11500</v>
      </c>
      <c r="C15659" t="s">
        <v>11502</v>
      </c>
      <c r="D15659" t="s">
        <v>7224</v>
      </c>
      <c r="E15659" t="s">
        <v>5647</v>
      </c>
    </row>
    <row r="15660" spans="1:5">
      <c r="A15660">
        <v>104090</v>
      </c>
      <c r="B15660" t="s">
        <v>11500</v>
      </c>
      <c r="C15660" t="s">
        <v>11502</v>
      </c>
      <c r="D15660" t="s">
        <v>7224</v>
      </c>
      <c r="E15660" t="s">
        <v>5647</v>
      </c>
    </row>
    <row r="15661" spans="1:5">
      <c r="A15661">
        <v>104091</v>
      </c>
      <c r="B15661" t="s">
        <v>11500</v>
      </c>
      <c r="C15661" t="s">
        <v>11502</v>
      </c>
      <c r="D15661" t="s">
        <v>7224</v>
      </c>
      <c r="E15661" t="s">
        <v>5647</v>
      </c>
    </row>
    <row r="15662" spans="1:5">
      <c r="A15662">
        <v>104092</v>
      </c>
      <c r="B15662" t="s">
        <v>11500</v>
      </c>
      <c r="C15662" t="s">
        <v>11502</v>
      </c>
      <c r="D15662" t="s">
        <v>7224</v>
      </c>
      <c r="E15662" t="s">
        <v>5647</v>
      </c>
    </row>
    <row r="15663" spans="1:5">
      <c r="A15663">
        <v>104093</v>
      </c>
      <c r="B15663" t="s">
        <v>11500</v>
      </c>
      <c r="C15663" t="s">
        <v>11502</v>
      </c>
      <c r="D15663" t="s">
        <v>7224</v>
      </c>
      <c r="E15663" t="s">
        <v>5647</v>
      </c>
    </row>
    <row r="15664" spans="1:5">
      <c r="A15664">
        <v>104094</v>
      </c>
      <c r="B15664" t="s">
        <v>11500</v>
      </c>
      <c r="C15664" t="s">
        <v>11502</v>
      </c>
      <c r="D15664" t="s">
        <v>7224</v>
      </c>
      <c r="E15664" t="s">
        <v>5647</v>
      </c>
    </row>
    <row r="15665" spans="1:5">
      <c r="A15665">
        <v>104095</v>
      </c>
      <c r="B15665" t="s">
        <v>11500</v>
      </c>
      <c r="C15665" t="s">
        <v>11502</v>
      </c>
      <c r="D15665" t="s">
        <v>7224</v>
      </c>
      <c r="E15665" t="s">
        <v>5647</v>
      </c>
    </row>
    <row r="15666" spans="1:5">
      <c r="A15666">
        <v>104096</v>
      </c>
      <c r="B15666" t="s">
        <v>11500</v>
      </c>
      <c r="C15666" t="s">
        <v>11502</v>
      </c>
      <c r="D15666" t="s">
        <v>7224</v>
      </c>
      <c r="E15666" t="s">
        <v>5647</v>
      </c>
    </row>
    <row r="15667" spans="1:5">
      <c r="A15667">
        <v>104097</v>
      </c>
      <c r="B15667" t="s">
        <v>11500</v>
      </c>
      <c r="C15667" t="s">
        <v>11502</v>
      </c>
      <c r="D15667" t="s">
        <v>7224</v>
      </c>
      <c r="E15667" t="s">
        <v>5647</v>
      </c>
    </row>
    <row r="15668" spans="1:5">
      <c r="A15668">
        <v>104098</v>
      </c>
      <c r="B15668" t="s">
        <v>11500</v>
      </c>
      <c r="C15668" t="s">
        <v>11502</v>
      </c>
      <c r="D15668" t="s">
        <v>7224</v>
      </c>
      <c r="E15668" t="s">
        <v>5647</v>
      </c>
    </row>
    <row r="15669" spans="1:5">
      <c r="A15669">
        <v>104099</v>
      </c>
      <c r="B15669" t="s">
        <v>11500</v>
      </c>
      <c r="C15669" t="s">
        <v>11502</v>
      </c>
      <c r="D15669" t="s">
        <v>7224</v>
      </c>
      <c r="E15669" t="s">
        <v>5647</v>
      </c>
    </row>
    <row r="15670" spans="1:5">
      <c r="A15670">
        <v>104100</v>
      </c>
      <c r="B15670" t="s">
        <v>11500</v>
      </c>
      <c r="C15670" t="s">
        <v>11502</v>
      </c>
      <c r="D15670" t="s">
        <v>7224</v>
      </c>
      <c r="E15670" t="s">
        <v>5647</v>
      </c>
    </row>
    <row r="15671" spans="1:5">
      <c r="A15671">
        <v>104101</v>
      </c>
      <c r="B15671" t="s">
        <v>11500</v>
      </c>
      <c r="C15671" t="s">
        <v>11502</v>
      </c>
      <c r="D15671" t="s">
        <v>7224</v>
      </c>
      <c r="E15671" t="s">
        <v>5647</v>
      </c>
    </row>
    <row r="15672" spans="1:5">
      <c r="A15672">
        <v>104102</v>
      </c>
      <c r="B15672" t="s">
        <v>11500</v>
      </c>
      <c r="C15672" t="s">
        <v>11502</v>
      </c>
      <c r="D15672" t="s">
        <v>7224</v>
      </c>
      <c r="E15672" t="s">
        <v>5647</v>
      </c>
    </row>
    <row r="15673" spans="1:5">
      <c r="A15673">
        <v>104103</v>
      </c>
      <c r="B15673" t="s">
        <v>11500</v>
      </c>
      <c r="C15673" t="s">
        <v>11502</v>
      </c>
      <c r="D15673" t="s">
        <v>7224</v>
      </c>
      <c r="E15673" t="s">
        <v>5647</v>
      </c>
    </row>
    <row r="15674" spans="1:5">
      <c r="A15674">
        <v>104104</v>
      </c>
      <c r="B15674" t="s">
        <v>11500</v>
      </c>
      <c r="C15674" t="s">
        <v>11502</v>
      </c>
      <c r="D15674" t="s">
        <v>7224</v>
      </c>
      <c r="E15674" t="s">
        <v>5647</v>
      </c>
    </row>
    <row r="15675" spans="1:5">
      <c r="A15675">
        <v>104105</v>
      </c>
      <c r="B15675" t="s">
        <v>11500</v>
      </c>
      <c r="C15675" t="s">
        <v>11502</v>
      </c>
      <c r="D15675" t="s">
        <v>7224</v>
      </c>
      <c r="E15675" t="s">
        <v>5647</v>
      </c>
    </row>
    <row r="15676" spans="1:5">
      <c r="A15676">
        <v>104106</v>
      </c>
      <c r="B15676" t="s">
        <v>11500</v>
      </c>
      <c r="C15676" t="s">
        <v>11502</v>
      </c>
      <c r="D15676" t="s">
        <v>7224</v>
      </c>
      <c r="E15676" t="s">
        <v>5647</v>
      </c>
    </row>
    <row r="15677" spans="1:5">
      <c r="A15677">
        <v>104107</v>
      </c>
      <c r="B15677" t="s">
        <v>11500</v>
      </c>
      <c r="C15677" t="s">
        <v>11502</v>
      </c>
      <c r="D15677" t="s">
        <v>7224</v>
      </c>
      <c r="E15677" t="s">
        <v>5647</v>
      </c>
    </row>
    <row r="15678" spans="1:5">
      <c r="A15678">
        <v>104108</v>
      </c>
      <c r="B15678" t="s">
        <v>11500</v>
      </c>
      <c r="C15678" t="s">
        <v>11502</v>
      </c>
      <c r="D15678" t="s">
        <v>7224</v>
      </c>
      <c r="E15678" t="s">
        <v>5647</v>
      </c>
    </row>
    <row r="15679" spans="1:5">
      <c r="A15679">
        <v>104109</v>
      </c>
      <c r="B15679" t="s">
        <v>11500</v>
      </c>
      <c r="C15679" t="s">
        <v>11502</v>
      </c>
      <c r="D15679" t="s">
        <v>7224</v>
      </c>
      <c r="E15679" t="s">
        <v>5647</v>
      </c>
    </row>
    <row r="15680" spans="1:5">
      <c r="A15680">
        <v>104110</v>
      </c>
      <c r="B15680" t="s">
        <v>11500</v>
      </c>
      <c r="C15680" t="s">
        <v>11502</v>
      </c>
      <c r="D15680" t="s">
        <v>7224</v>
      </c>
      <c r="E15680" t="s">
        <v>5647</v>
      </c>
    </row>
    <row r="15681" spans="1:5">
      <c r="A15681">
        <v>104111</v>
      </c>
      <c r="B15681" t="s">
        <v>11500</v>
      </c>
      <c r="C15681" t="s">
        <v>11502</v>
      </c>
      <c r="D15681" t="s">
        <v>7224</v>
      </c>
      <c r="E15681" t="s">
        <v>5647</v>
      </c>
    </row>
    <row r="15682" spans="1:5">
      <c r="A15682">
        <v>104112</v>
      </c>
      <c r="B15682" t="s">
        <v>11500</v>
      </c>
      <c r="C15682" t="s">
        <v>11502</v>
      </c>
      <c r="D15682" t="s">
        <v>7224</v>
      </c>
      <c r="E15682" t="s">
        <v>5647</v>
      </c>
    </row>
    <row r="15683" spans="1:5">
      <c r="A15683">
        <v>104113</v>
      </c>
      <c r="B15683" t="s">
        <v>11500</v>
      </c>
      <c r="C15683" t="s">
        <v>11502</v>
      </c>
      <c r="D15683" t="s">
        <v>7224</v>
      </c>
      <c r="E15683" t="s">
        <v>5647</v>
      </c>
    </row>
    <row r="15684" spans="1:5">
      <c r="A15684">
        <v>104114</v>
      </c>
      <c r="B15684" t="s">
        <v>11500</v>
      </c>
      <c r="C15684" t="s">
        <v>11502</v>
      </c>
      <c r="D15684" t="s">
        <v>7224</v>
      </c>
      <c r="E15684" t="s">
        <v>5647</v>
      </c>
    </row>
    <row r="15685" spans="1:5">
      <c r="A15685">
        <v>104115</v>
      </c>
      <c r="B15685" t="s">
        <v>11500</v>
      </c>
      <c r="C15685" t="s">
        <v>11502</v>
      </c>
      <c r="D15685" t="s">
        <v>7224</v>
      </c>
      <c r="E15685" t="s">
        <v>5647</v>
      </c>
    </row>
    <row r="15686" spans="1:5">
      <c r="A15686">
        <v>104116</v>
      </c>
      <c r="B15686" t="s">
        <v>11500</v>
      </c>
      <c r="C15686" t="s">
        <v>11502</v>
      </c>
      <c r="D15686" t="s">
        <v>7224</v>
      </c>
      <c r="E15686" t="s">
        <v>5647</v>
      </c>
    </row>
    <row r="15687" spans="1:5">
      <c r="A15687">
        <v>104117</v>
      </c>
      <c r="B15687" t="s">
        <v>11500</v>
      </c>
      <c r="C15687" t="s">
        <v>11502</v>
      </c>
      <c r="D15687" t="s">
        <v>7224</v>
      </c>
      <c r="E15687" t="s">
        <v>5647</v>
      </c>
    </row>
    <row r="15688" spans="1:5">
      <c r="A15688">
        <v>104118</v>
      </c>
      <c r="B15688" t="s">
        <v>11500</v>
      </c>
      <c r="C15688" t="s">
        <v>11502</v>
      </c>
      <c r="D15688" t="s">
        <v>7224</v>
      </c>
      <c r="E15688" t="s">
        <v>5647</v>
      </c>
    </row>
    <row r="15689" spans="1:5">
      <c r="A15689">
        <v>104119</v>
      </c>
      <c r="B15689" t="s">
        <v>11500</v>
      </c>
      <c r="C15689" t="s">
        <v>11502</v>
      </c>
      <c r="D15689" t="s">
        <v>7224</v>
      </c>
      <c r="E15689" t="s">
        <v>5647</v>
      </c>
    </row>
    <row r="15690" spans="1:5">
      <c r="A15690">
        <v>108007</v>
      </c>
      <c r="B15690" t="s">
        <v>11500</v>
      </c>
      <c r="C15690" t="s">
        <v>11502</v>
      </c>
      <c r="D15690" t="s">
        <v>7114</v>
      </c>
      <c r="E15690" t="s">
        <v>5647</v>
      </c>
    </row>
    <row r="15691" spans="1:5">
      <c r="A15691">
        <v>108011</v>
      </c>
      <c r="B15691" t="s">
        <v>11500</v>
      </c>
      <c r="C15691" t="s">
        <v>11502</v>
      </c>
      <c r="D15691" t="s">
        <v>7114</v>
      </c>
      <c r="E15691" t="s">
        <v>5647</v>
      </c>
    </row>
    <row r="15692" spans="1:5">
      <c r="A15692">
        <v>108013</v>
      </c>
      <c r="B15692" t="s">
        <v>11500</v>
      </c>
      <c r="C15692" t="s">
        <v>11502</v>
      </c>
      <c r="D15692" t="s">
        <v>7114</v>
      </c>
      <c r="E15692" t="s">
        <v>5647</v>
      </c>
    </row>
    <row r="15693" spans="1:5">
      <c r="A15693">
        <v>108015</v>
      </c>
      <c r="B15693" t="s">
        <v>11500</v>
      </c>
      <c r="C15693" t="s">
        <v>11502</v>
      </c>
      <c r="D15693" t="s">
        <v>7114</v>
      </c>
      <c r="E15693" t="s">
        <v>5647</v>
      </c>
    </row>
    <row r="15694" spans="1:5">
      <c r="A15694">
        <v>108017</v>
      </c>
      <c r="B15694" t="s">
        <v>11500</v>
      </c>
      <c r="C15694" t="s">
        <v>11502</v>
      </c>
      <c r="D15694" t="s">
        <v>7114</v>
      </c>
      <c r="E15694" t="s">
        <v>5647</v>
      </c>
    </row>
    <row r="15695" spans="1:5">
      <c r="A15695">
        <v>108019</v>
      </c>
      <c r="B15695" t="s">
        <v>11500</v>
      </c>
      <c r="C15695" t="s">
        <v>11502</v>
      </c>
      <c r="D15695" t="s">
        <v>7114</v>
      </c>
      <c r="E15695" t="s">
        <v>5647</v>
      </c>
    </row>
    <row r="15696" spans="1:5">
      <c r="A15696">
        <v>108021</v>
      </c>
      <c r="B15696" t="s">
        <v>11500</v>
      </c>
      <c r="C15696" t="s">
        <v>11502</v>
      </c>
      <c r="D15696" t="s">
        <v>7114</v>
      </c>
      <c r="E15696" t="s">
        <v>5647</v>
      </c>
    </row>
    <row r="15697" spans="1:5">
      <c r="A15697">
        <v>108023</v>
      </c>
      <c r="B15697" t="s">
        <v>11500</v>
      </c>
      <c r="C15697" t="s">
        <v>11502</v>
      </c>
      <c r="D15697" t="s">
        <v>7114</v>
      </c>
      <c r="E15697" t="s">
        <v>5647</v>
      </c>
    </row>
    <row r="15698" spans="1:5">
      <c r="A15698">
        <v>108024</v>
      </c>
      <c r="B15698" t="s">
        <v>11500</v>
      </c>
      <c r="C15698" t="s">
        <v>11502</v>
      </c>
      <c r="D15698" t="s">
        <v>7114</v>
      </c>
      <c r="E15698" t="s">
        <v>5647</v>
      </c>
    </row>
    <row r="15699" spans="1:5">
      <c r="A15699">
        <v>108026</v>
      </c>
      <c r="B15699" t="s">
        <v>11500</v>
      </c>
      <c r="C15699" t="s">
        <v>11502</v>
      </c>
      <c r="D15699" t="s">
        <v>7114</v>
      </c>
      <c r="E15699" t="s">
        <v>5647</v>
      </c>
    </row>
    <row r="15700" spans="1:5">
      <c r="A15700">
        <v>108028</v>
      </c>
      <c r="B15700" t="s">
        <v>11500</v>
      </c>
      <c r="C15700" t="s">
        <v>11502</v>
      </c>
      <c r="D15700" t="s">
        <v>7114</v>
      </c>
      <c r="E15700" t="s">
        <v>5647</v>
      </c>
    </row>
    <row r="15701" spans="1:5">
      <c r="A15701">
        <v>108029</v>
      </c>
      <c r="B15701" t="s">
        <v>11500</v>
      </c>
      <c r="C15701" t="s">
        <v>11502</v>
      </c>
      <c r="D15701" t="s">
        <v>7114</v>
      </c>
      <c r="E15701" t="s">
        <v>5647</v>
      </c>
    </row>
    <row r="15702" spans="1:5">
      <c r="A15702">
        <v>108031</v>
      </c>
      <c r="B15702" t="s">
        <v>11500</v>
      </c>
      <c r="C15702" t="s">
        <v>11502</v>
      </c>
      <c r="D15702" t="s">
        <v>7114</v>
      </c>
      <c r="E15702" t="s">
        <v>5647</v>
      </c>
    </row>
    <row r="15703" spans="1:5">
      <c r="A15703">
        <v>108539</v>
      </c>
      <c r="B15703" t="s">
        <v>11500</v>
      </c>
      <c r="C15703" t="s">
        <v>11502</v>
      </c>
      <c r="D15703" t="s">
        <v>7366</v>
      </c>
      <c r="E15703" t="s">
        <v>5647</v>
      </c>
    </row>
    <row r="15704" spans="1:5">
      <c r="A15704">
        <v>108545</v>
      </c>
      <c r="B15704" t="s">
        <v>11500</v>
      </c>
      <c r="C15704" t="s">
        <v>11502</v>
      </c>
      <c r="D15704" t="s">
        <v>7366</v>
      </c>
      <c r="E15704" t="s">
        <v>5647</v>
      </c>
    </row>
    <row r="15705" spans="1:5">
      <c r="A15705">
        <v>108549</v>
      </c>
      <c r="B15705" t="s">
        <v>11500</v>
      </c>
      <c r="C15705" t="s">
        <v>11502</v>
      </c>
      <c r="D15705" t="s">
        <v>7366</v>
      </c>
      <c r="E15705" t="s">
        <v>5647</v>
      </c>
    </row>
    <row r="15706" spans="1:5">
      <c r="A15706">
        <v>108551</v>
      </c>
      <c r="B15706" t="s">
        <v>11500</v>
      </c>
      <c r="C15706" t="s">
        <v>11502</v>
      </c>
      <c r="D15706" t="s">
        <v>7366</v>
      </c>
      <c r="E15706" t="s">
        <v>5647</v>
      </c>
    </row>
    <row r="15707" spans="1:5">
      <c r="A15707">
        <v>108554</v>
      </c>
      <c r="B15707" t="s">
        <v>11500</v>
      </c>
      <c r="C15707" t="s">
        <v>11502</v>
      </c>
      <c r="D15707" t="s">
        <v>7366</v>
      </c>
      <c r="E15707" t="s">
        <v>5647</v>
      </c>
    </row>
    <row r="15708" spans="1:5">
      <c r="A15708">
        <v>108557</v>
      </c>
      <c r="B15708" t="s">
        <v>11500</v>
      </c>
      <c r="C15708" t="s">
        <v>11502</v>
      </c>
      <c r="D15708" t="s">
        <v>7366</v>
      </c>
      <c r="E15708" t="s">
        <v>5647</v>
      </c>
    </row>
    <row r="15709" spans="1:5">
      <c r="A15709">
        <v>108559</v>
      </c>
      <c r="B15709" t="s">
        <v>11500</v>
      </c>
      <c r="C15709" t="s">
        <v>11502</v>
      </c>
      <c r="D15709" t="s">
        <v>7366</v>
      </c>
      <c r="E15709" t="s">
        <v>5647</v>
      </c>
    </row>
    <row r="15710" spans="1:5">
      <c r="A15710">
        <v>108562</v>
      </c>
      <c r="B15710" t="s">
        <v>11500</v>
      </c>
      <c r="C15710" t="s">
        <v>11502</v>
      </c>
      <c r="D15710" t="s">
        <v>7366</v>
      </c>
      <c r="E15710" t="s">
        <v>5647</v>
      </c>
    </row>
    <row r="15711" spans="1:5">
      <c r="A15711">
        <v>108565</v>
      </c>
      <c r="B15711" t="s">
        <v>11500</v>
      </c>
      <c r="C15711" t="s">
        <v>11502</v>
      </c>
      <c r="D15711" t="s">
        <v>7366</v>
      </c>
      <c r="E15711" t="s">
        <v>5647</v>
      </c>
    </row>
    <row r="15712" spans="1:5">
      <c r="A15712">
        <v>108568</v>
      </c>
      <c r="B15712" t="s">
        <v>11500</v>
      </c>
      <c r="C15712" t="s">
        <v>11502</v>
      </c>
      <c r="D15712" t="s">
        <v>7366</v>
      </c>
      <c r="E15712" t="s">
        <v>5647</v>
      </c>
    </row>
    <row r="15713" spans="1:5">
      <c r="A15713">
        <v>108570</v>
      </c>
      <c r="B15713" t="s">
        <v>11500</v>
      </c>
      <c r="C15713" t="s">
        <v>11502</v>
      </c>
      <c r="D15713" t="s">
        <v>7366</v>
      </c>
      <c r="E15713" t="s">
        <v>5647</v>
      </c>
    </row>
    <row r="15714" spans="1:5">
      <c r="A15714">
        <v>108572</v>
      </c>
      <c r="B15714" t="s">
        <v>11500</v>
      </c>
      <c r="C15714" t="s">
        <v>11502</v>
      </c>
      <c r="D15714" t="s">
        <v>7366</v>
      </c>
      <c r="E15714" t="s">
        <v>5647</v>
      </c>
    </row>
    <row r="15715" spans="1:5">
      <c r="A15715">
        <v>108577</v>
      </c>
      <c r="B15715" t="s">
        <v>11500</v>
      </c>
      <c r="C15715" t="s">
        <v>11502</v>
      </c>
      <c r="D15715" t="s">
        <v>7366</v>
      </c>
      <c r="E15715" t="s">
        <v>5647</v>
      </c>
    </row>
    <row r="15716" spans="1:5">
      <c r="A15716">
        <v>108579</v>
      </c>
      <c r="B15716" t="s">
        <v>11500</v>
      </c>
      <c r="C15716" t="s">
        <v>11502</v>
      </c>
      <c r="D15716" t="s">
        <v>7366</v>
      </c>
      <c r="E15716" t="s">
        <v>5647</v>
      </c>
    </row>
    <row r="15717" spans="1:5">
      <c r="A15717">
        <v>108582</v>
      </c>
      <c r="B15717" t="s">
        <v>11500</v>
      </c>
      <c r="C15717" t="s">
        <v>11502</v>
      </c>
      <c r="D15717" t="s">
        <v>7366</v>
      </c>
      <c r="E15717" t="s">
        <v>5647</v>
      </c>
    </row>
    <row r="15718" spans="1:5">
      <c r="A15718">
        <v>108583</v>
      </c>
      <c r="B15718" t="s">
        <v>11500</v>
      </c>
      <c r="C15718" t="s">
        <v>11502</v>
      </c>
      <c r="D15718" t="s">
        <v>7366</v>
      </c>
      <c r="E15718" t="s">
        <v>5647</v>
      </c>
    </row>
    <row r="15719" spans="1:5">
      <c r="A15719">
        <v>108585</v>
      </c>
      <c r="B15719" t="s">
        <v>11500</v>
      </c>
      <c r="C15719" t="s">
        <v>11502</v>
      </c>
      <c r="D15719" t="s">
        <v>7366</v>
      </c>
      <c r="E15719" t="s">
        <v>5647</v>
      </c>
    </row>
    <row r="15720" spans="1:5">
      <c r="A15720">
        <v>108586</v>
      </c>
      <c r="B15720" t="s">
        <v>11500</v>
      </c>
      <c r="C15720" t="s">
        <v>11502</v>
      </c>
      <c r="D15720" t="s">
        <v>7366</v>
      </c>
      <c r="E15720" t="s">
        <v>5647</v>
      </c>
    </row>
    <row r="15721" spans="1:5">
      <c r="A15721">
        <v>108588</v>
      </c>
      <c r="B15721" t="s">
        <v>11500</v>
      </c>
      <c r="C15721" t="s">
        <v>11502</v>
      </c>
      <c r="D15721" t="s">
        <v>7366</v>
      </c>
      <c r="E15721" t="s">
        <v>5647</v>
      </c>
    </row>
    <row r="15722" spans="1:5">
      <c r="A15722">
        <v>108589</v>
      </c>
      <c r="B15722" t="s">
        <v>11500</v>
      </c>
      <c r="C15722" t="s">
        <v>11502</v>
      </c>
      <c r="D15722" t="s">
        <v>7366</v>
      </c>
      <c r="E15722" t="s">
        <v>5647</v>
      </c>
    </row>
    <row r="15723" spans="1:5">
      <c r="A15723">
        <v>108591</v>
      </c>
      <c r="B15723" t="s">
        <v>11500</v>
      </c>
      <c r="C15723" t="s">
        <v>11502</v>
      </c>
      <c r="D15723" t="s">
        <v>7366</v>
      </c>
      <c r="E15723" t="s">
        <v>5647</v>
      </c>
    </row>
    <row r="15724" spans="1:5">
      <c r="A15724">
        <v>108593</v>
      </c>
      <c r="B15724" t="s">
        <v>11500</v>
      </c>
      <c r="C15724" t="s">
        <v>11502</v>
      </c>
      <c r="D15724" t="s">
        <v>7366</v>
      </c>
      <c r="E15724" t="s">
        <v>5647</v>
      </c>
    </row>
    <row r="15725" spans="1:5">
      <c r="A15725">
        <v>108595</v>
      </c>
      <c r="B15725" t="s">
        <v>11500</v>
      </c>
      <c r="C15725" t="s">
        <v>11502</v>
      </c>
      <c r="D15725" t="s">
        <v>7366</v>
      </c>
      <c r="E15725" t="s">
        <v>5647</v>
      </c>
    </row>
    <row r="15726" spans="1:5">
      <c r="A15726">
        <v>108596</v>
      </c>
      <c r="B15726" t="s">
        <v>11500</v>
      </c>
      <c r="C15726" t="s">
        <v>11502</v>
      </c>
      <c r="D15726" t="s">
        <v>7366</v>
      </c>
      <c r="E15726" t="s">
        <v>5647</v>
      </c>
    </row>
    <row r="15727" spans="1:5">
      <c r="A15727">
        <v>108598</v>
      </c>
      <c r="B15727" t="s">
        <v>11500</v>
      </c>
      <c r="C15727" t="s">
        <v>11502</v>
      </c>
      <c r="D15727" t="s">
        <v>7366</v>
      </c>
      <c r="E15727" t="s">
        <v>5647</v>
      </c>
    </row>
    <row r="15728" spans="1:5">
      <c r="A15728">
        <v>108599</v>
      </c>
      <c r="B15728" t="s">
        <v>11500</v>
      </c>
      <c r="C15728" t="s">
        <v>11502</v>
      </c>
      <c r="D15728" t="s">
        <v>7366</v>
      </c>
      <c r="E15728" t="s">
        <v>5647</v>
      </c>
    </row>
    <row r="15729" spans="1:5">
      <c r="A15729">
        <v>108601</v>
      </c>
      <c r="B15729" t="s">
        <v>11500</v>
      </c>
      <c r="C15729" t="s">
        <v>11502</v>
      </c>
      <c r="D15729" t="s">
        <v>7366</v>
      </c>
      <c r="E15729" t="s">
        <v>5647</v>
      </c>
    </row>
    <row r="15730" spans="1:5">
      <c r="A15730">
        <v>108603</v>
      </c>
      <c r="B15730" t="s">
        <v>11500</v>
      </c>
      <c r="C15730" t="s">
        <v>11502</v>
      </c>
      <c r="D15730" t="s">
        <v>7366</v>
      </c>
      <c r="E15730" t="s">
        <v>5647</v>
      </c>
    </row>
    <row r="15731" spans="1:5">
      <c r="A15731">
        <v>108604</v>
      </c>
      <c r="B15731" t="s">
        <v>11500</v>
      </c>
      <c r="C15731" t="s">
        <v>11502</v>
      </c>
      <c r="D15731" t="s">
        <v>7366</v>
      </c>
      <c r="E15731" t="s">
        <v>5647</v>
      </c>
    </row>
    <row r="15732" spans="1:5">
      <c r="A15732">
        <v>108607</v>
      </c>
      <c r="B15732" t="s">
        <v>11500</v>
      </c>
      <c r="C15732" t="s">
        <v>11502</v>
      </c>
      <c r="D15732" t="s">
        <v>7366</v>
      </c>
      <c r="E15732" t="s">
        <v>5647</v>
      </c>
    </row>
    <row r="15733" spans="1:5">
      <c r="A15733">
        <v>108610</v>
      </c>
      <c r="B15733" t="s">
        <v>11500</v>
      </c>
      <c r="C15733" t="s">
        <v>11502</v>
      </c>
      <c r="D15733" t="s">
        <v>7366</v>
      </c>
      <c r="E15733" t="s">
        <v>5647</v>
      </c>
    </row>
    <row r="15734" spans="1:5">
      <c r="A15734">
        <v>108611</v>
      </c>
      <c r="B15734" t="s">
        <v>11500</v>
      </c>
      <c r="C15734" t="s">
        <v>11502</v>
      </c>
      <c r="D15734" t="s">
        <v>7366</v>
      </c>
      <c r="E15734" t="s">
        <v>5647</v>
      </c>
    </row>
    <row r="15735" spans="1:5">
      <c r="A15735">
        <v>108613</v>
      </c>
      <c r="B15735" t="s">
        <v>11500</v>
      </c>
      <c r="C15735" t="s">
        <v>11502</v>
      </c>
      <c r="D15735" t="s">
        <v>7366</v>
      </c>
      <c r="E15735" t="s">
        <v>5647</v>
      </c>
    </row>
    <row r="15736" spans="1:5">
      <c r="A15736">
        <v>108614</v>
      </c>
      <c r="B15736" t="s">
        <v>11500</v>
      </c>
      <c r="C15736" t="s">
        <v>11502</v>
      </c>
      <c r="D15736" t="s">
        <v>7366</v>
      </c>
      <c r="E15736" t="s">
        <v>5647</v>
      </c>
    </row>
    <row r="15737" spans="1:5">
      <c r="A15737">
        <v>108615</v>
      </c>
      <c r="B15737" t="s">
        <v>11500</v>
      </c>
      <c r="C15737" t="s">
        <v>11502</v>
      </c>
      <c r="D15737" t="s">
        <v>7366</v>
      </c>
      <c r="E15737" t="s">
        <v>5647</v>
      </c>
    </row>
    <row r="15738" spans="1:5">
      <c r="A15738">
        <v>108620</v>
      </c>
      <c r="B15738" t="s">
        <v>11500</v>
      </c>
      <c r="C15738" t="s">
        <v>11502</v>
      </c>
      <c r="D15738" t="s">
        <v>7366</v>
      </c>
      <c r="E15738" t="s">
        <v>5647</v>
      </c>
    </row>
    <row r="15739" spans="1:5">
      <c r="A15739">
        <v>108622</v>
      </c>
      <c r="B15739" t="s">
        <v>11500</v>
      </c>
      <c r="C15739" t="s">
        <v>11502</v>
      </c>
      <c r="D15739" t="s">
        <v>7366</v>
      </c>
      <c r="E15739" t="s">
        <v>5647</v>
      </c>
    </row>
    <row r="15740" spans="1:5">
      <c r="A15740">
        <v>108623</v>
      </c>
      <c r="B15740" t="s">
        <v>11500</v>
      </c>
      <c r="C15740" t="s">
        <v>11502</v>
      </c>
      <c r="D15740" t="s">
        <v>7366</v>
      </c>
      <c r="E15740" t="s">
        <v>5647</v>
      </c>
    </row>
    <row r="15741" spans="1:5">
      <c r="A15741">
        <v>108624</v>
      </c>
      <c r="B15741" t="s">
        <v>11500</v>
      </c>
      <c r="C15741" t="s">
        <v>11502</v>
      </c>
      <c r="D15741" t="s">
        <v>7366</v>
      </c>
      <c r="E15741" t="s">
        <v>5647</v>
      </c>
    </row>
    <row r="15742" spans="1:5">
      <c r="A15742">
        <v>108625</v>
      </c>
      <c r="B15742" t="s">
        <v>11500</v>
      </c>
      <c r="C15742" t="s">
        <v>11502</v>
      </c>
      <c r="D15742" t="s">
        <v>7366</v>
      </c>
      <c r="E15742" t="s">
        <v>5647</v>
      </c>
    </row>
    <row r="15743" spans="1:5">
      <c r="A15743">
        <v>108626</v>
      </c>
      <c r="B15743" t="s">
        <v>11500</v>
      </c>
      <c r="C15743" t="s">
        <v>11502</v>
      </c>
      <c r="D15743" t="s">
        <v>7366</v>
      </c>
      <c r="E15743" t="s">
        <v>5647</v>
      </c>
    </row>
    <row r="15744" spans="1:5">
      <c r="A15744">
        <v>108629</v>
      </c>
      <c r="B15744" t="s">
        <v>11500</v>
      </c>
      <c r="C15744" t="s">
        <v>11502</v>
      </c>
      <c r="D15744" t="s">
        <v>7366</v>
      </c>
      <c r="E15744" t="s">
        <v>5647</v>
      </c>
    </row>
    <row r="15745" spans="1:5">
      <c r="A15745">
        <v>108631</v>
      </c>
      <c r="B15745" t="s">
        <v>11500</v>
      </c>
      <c r="C15745" t="s">
        <v>11502</v>
      </c>
      <c r="D15745" t="s">
        <v>7366</v>
      </c>
      <c r="E15745" t="s">
        <v>5647</v>
      </c>
    </row>
    <row r="15746" spans="1:5">
      <c r="A15746">
        <v>108632</v>
      </c>
      <c r="B15746" t="s">
        <v>11500</v>
      </c>
      <c r="C15746" t="s">
        <v>11502</v>
      </c>
      <c r="D15746" t="s">
        <v>7366</v>
      </c>
      <c r="E15746" t="s">
        <v>5647</v>
      </c>
    </row>
    <row r="15747" spans="1:5">
      <c r="A15747">
        <v>108636</v>
      </c>
      <c r="B15747" t="s">
        <v>11500</v>
      </c>
      <c r="C15747" t="s">
        <v>11502</v>
      </c>
      <c r="D15747" t="s">
        <v>7366</v>
      </c>
      <c r="E15747" t="s">
        <v>5647</v>
      </c>
    </row>
    <row r="15748" spans="1:5">
      <c r="A15748">
        <v>108637</v>
      </c>
      <c r="B15748" t="s">
        <v>11500</v>
      </c>
      <c r="C15748" t="s">
        <v>11502</v>
      </c>
      <c r="D15748" t="s">
        <v>7366</v>
      </c>
      <c r="E15748" t="s">
        <v>5647</v>
      </c>
    </row>
    <row r="15749" spans="1:5">
      <c r="A15749">
        <v>108639</v>
      </c>
      <c r="B15749" t="s">
        <v>11500</v>
      </c>
      <c r="C15749" t="s">
        <v>11502</v>
      </c>
      <c r="D15749" t="s">
        <v>7366</v>
      </c>
      <c r="E15749" t="s">
        <v>5647</v>
      </c>
    </row>
    <row r="15750" spans="1:5">
      <c r="A15750">
        <v>108641</v>
      </c>
      <c r="B15750" t="s">
        <v>11500</v>
      </c>
      <c r="C15750" t="s">
        <v>11502</v>
      </c>
      <c r="D15750" t="s">
        <v>7366</v>
      </c>
      <c r="E15750" t="s">
        <v>5647</v>
      </c>
    </row>
    <row r="15751" spans="1:5">
      <c r="A15751">
        <v>108643</v>
      </c>
      <c r="B15751" t="s">
        <v>11500</v>
      </c>
      <c r="C15751" t="s">
        <v>11502</v>
      </c>
      <c r="D15751" t="s">
        <v>7366</v>
      </c>
      <c r="E15751" t="s">
        <v>5647</v>
      </c>
    </row>
    <row r="15752" spans="1:5">
      <c r="A15752">
        <v>108644</v>
      </c>
      <c r="B15752" t="s">
        <v>11500</v>
      </c>
      <c r="C15752" t="s">
        <v>11502</v>
      </c>
      <c r="D15752" t="s">
        <v>7366</v>
      </c>
      <c r="E15752" t="s">
        <v>5647</v>
      </c>
    </row>
    <row r="15753" spans="1:5">
      <c r="A15753">
        <v>108646</v>
      </c>
      <c r="B15753" t="s">
        <v>11500</v>
      </c>
      <c r="C15753" t="s">
        <v>11502</v>
      </c>
      <c r="D15753" t="s">
        <v>7366</v>
      </c>
      <c r="E15753" t="s">
        <v>5647</v>
      </c>
    </row>
    <row r="15754" spans="1:5">
      <c r="A15754">
        <v>108649</v>
      </c>
      <c r="B15754" t="s">
        <v>11500</v>
      </c>
      <c r="C15754" t="s">
        <v>11502</v>
      </c>
      <c r="D15754" t="s">
        <v>7366</v>
      </c>
      <c r="E15754" t="s">
        <v>5647</v>
      </c>
    </row>
    <row r="15755" spans="1:5">
      <c r="A15755">
        <v>108650</v>
      </c>
      <c r="B15755" t="s">
        <v>11500</v>
      </c>
      <c r="C15755" t="s">
        <v>11502</v>
      </c>
      <c r="D15755" t="s">
        <v>7366</v>
      </c>
      <c r="E15755" t="s">
        <v>5647</v>
      </c>
    </row>
    <row r="15756" spans="1:5">
      <c r="A15756">
        <v>108652</v>
      </c>
      <c r="B15756" t="s">
        <v>11500</v>
      </c>
      <c r="C15756" t="s">
        <v>11502</v>
      </c>
      <c r="D15756" t="s">
        <v>7366</v>
      </c>
      <c r="E15756" t="s">
        <v>5647</v>
      </c>
    </row>
    <row r="15757" spans="1:5">
      <c r="A15757">
        <v>108654</v>
      </c>
      <c r="B15757" t="s">
        <v>11500</v>
      </c>
      <c r="C15757" t="s">
        <v>11502</v>
      </c>
      <c r="D15757" t="s">
        <v>7366</v>
      </c>
      <c r="E15757" t="s">
        <v>5647</v>
      </c>
    </row>
    <row r="15758" spans="1:5">
      <c r="A15758">
        <v>108656</v>
      </c>
      <c r="B15758" t="s">
        <v>11500</v>
      </c>
      <c r="C15758" t="s">
        <v>11502</v>
      </c>
      <c r="D15758" t="s">
        <v>7366</v>
      </c>
      <c r="E15758" t="s">
        <v>5647</v>
      </c>
    </row>
    <row r="15759" spans="1:5">
      <c r="A15759">
        <v>108657</v>
      </c>
      <c r="B15759" t="s">
        <v>11500</v>
      </c>
      <c r="C15759" t="s">
        <v>11502</v>
      </c>
      <c r="D15759" t="s">
        <v>7366</v>
      </c>
      <c r="E15759" t="s">
        <v>5647</v>
      </c>
    </row>
    <row r="15760" spans="1:5">
      <c r="A15760">
        <v>108658</v>
      </c>
      <c r="B15760" t="s">
        <v>11500</v>
      </c>
      <c r="C15760" t="s">
        <v>11502</v>
      </c>
      <c r="D15760" t="s">
        <v>7366</v>
      </c>
      <c r="E15760" t="s">
        <v>5647</v>
      </c>
    </row>
    <row r="15761" spans="1:5">
      <c r="A15761">
        <v>108659</v>
      </c>
      <c r="B15761" t="s">
        <v>11500</v>
      </c>
      <c r="C15761" t="s">
        <v>11502</v>
      </c>
      <c r="D15761" t="s">
        <v>7366</v>
      </c>
      <c r="E15761" t="s">
        <v>5647</v>
      </c>
    </row>
    <row r="15762" spans="1:5">
      <c r="A15762">
        <v>108661</v>
      </c>
      <c r="B15762" t="s">
        <v>11500</v>
      </c>
      <c r="C15762" t="s">
        <v>11502</v>
      </c>
      <c r="D15762" t="s">
        <v>7366</v>
      </c>
      <c r="E15762" t="s">
        <v>5647</v>
      </c>
    </row>
    <row r="15763" spans="1:5">
      <c r="A15763">
        <v>108662</v>
      </c>
      <c r="B15763" t="s">
        <v>11500</v>
      </c>
      <c r="C15763" t="s">
        <v>11502</v>
      </c>
      <c r="D15763" t="s">
        <v>7366</v>
      </c>
      <c r="E15763" t="s">
        <v>5647</v>
      </c>
    </row>
    <row r="15764" spans="1:5">
      <c r="A15764">
        <v>108664</v>
      </c>
      <c r="B15764" t="s">
        <v>11500</v>
      </c>
      <c r="C15764" t="s">
        <v>11502</v>
      </c>
      <c r="D15764" t="s">
        <v>7366</v>
      </c>
      <c r="E15764" t="s">
        <v>5647</v>
      </c>
    </row>
    <row r="15765" spans="1:5">
      <c r="A15765">
        <v>108666</v>
      </c>
      <c r="B15765" t="s">
        <v>11500</v>
      </c>
      <c r="C15765" t="s">
        <v>11502</v>
      </c>
      <c r="D15765" t="s">
        <v>7366</v>
      </c>
      <c r="E15765" t="s">
        <v>5647</v>
      </c>
    </row>
    <row r="15766" spans="1:5">
      <c r="A15766">
        <v>108667</v>
      </c>
      <c r="B15766" t="s">
        <v>11500</v>
      </c>
      <c r="C15766" t="s">
        <v>11502</v>
      </c>
      <c r="D15766" t="s">
        <v>7366</v>
      </c>
      <c r="E15766" t="s">
        <v>5647</v>
      </c>
    </row>
    <row r="15767" spans="1:5">
      <c r="A15767">
        <v>108668</v>
      </c>
      <c r="B15767" t="s">
        <v>11500</v>
      </c>
      <c r="C15767" t="s">
        <v>11502</v>
      </c>
      <c r="D15767" t="s">
        <v>7366</v>
      </c>
      <c r="E15767" t="s">
        <v>5647</v>
      </c>
    </row>
    <row r="15768" spans="1:5">
      <c r="A15768">
        <v>108671</v>
      </c>
      <c r="B15768" t="s">
        <v>11500</v>
      </c>
      <c r="C15768" t="s">
        <v>11502</v>
      </c>
      <c r="D15768" t="s">
        <v>7366</v>
      </c>
      <c r="E15768" t="s">
        <v>5647</v>
      </c>
    </row>
    <row r="15769" spans="1:5">
      <c r="A15769">
        <v>108672</v>
      </c>
      <c r="B15769" t="s">
        <v>11500</v>
      </c>
      <c r="C15769" t="s">
        <v>11502</v>
      </c>
      <c r="D15769" t="s">
        <v>7366</v>
      </c>
      <c r="E15769" t="s">
        <v>5647</v>
      </c>
    </row>
    <row r="15770" spans="1:5">
      <c r="A15770">
        <v>108674</v>
      </c>
      <c r="B15770" t="s">
        <v>11500</v>
      </c>
      <c r="C15770" t="s">
        <v>11502</v>
      </c>
      <c r="D15770" t="s">
        <v>7366</v>
      </c>
      <c r="E15770" t="s">
        <v>5647</v>
      </c>
    </row>
    <row r="15771" spans="1:5">
      <c r="A15771">
        <v>108676</v>
      </c>
      <c r="B15771" t="s">
        <v>11500</v>
      </c>
      <c r="C15771" t="s">
        <v>11502</v>
      </c>
      <c r="D15771" t="s">
        <v>7366</v>
      </c>
      <c r="E15771" t="s">
        <v>5647</v>
      </c>
    </row>
    <row r="15772" spans="1:5">
      <c r="A15772">
        <v>108681</v>
      </c>
      <c r="B15772" t="s">
        <v>11500</v>
      </c>
      <c r="C15772" t="s">
        <v>11502</v>
      </c>
      <c r="D15772" t="s">
        <v>7366</v>
      </c>
      <c r="E15772" t="s">
        <v>5647</v>
      </c>
    </row>
    <row r="15773" spans="1:5">
      <c r="A15773">
        <v>108682</v>
      </c>
      <c r="B15773" t="s">
        <v>11500</v>
      </c>
      <c r="C15773" t="s">
        <v>11502</v>
      </c>
      <c r="D15773" t="s">
        <v>7366</v>
      </c>
      <c r="E15773" t="s">
        <v>5647</v>
      </c>
    </row>
    <row r="15774" spans="1:5">
      <c r="A15774">
        <v>108683</v>
      </c>
      <c r="B15774" t="s">
        <v>11500</v>
      </c>
      <c r="C15774" t="s">
        <v>11502</v>
      </c>
      <c r="D15774" t="s">
        <v>7366</v>
      </c>
      <c r="E15774" t="s">
        <v>5647</v>
      </c>
    </row>
    <row r="15775" spans="1:5">
      <c r="A15775">
        <v>108685</v>
      </c>
      <c r="B15775" t="s">
        <v>11500</v>
      </c>
      <c r="C15775" t="s">
        <v>11502</v>
      </c>
      <c r="D15775" t="s">
        <v>7366</v>
      </c>
      <c r="E15775" t="s">
        <v>5647</v>
      </c>
    </row>
    <row r="15776" spans="1:5">
      <c r="A15776">
        <v>108687</v>
      </c>
      <c r="B15776" t="s">
        <v>11500</v>
      </c>
      <c r="C15776" t="s">
        <v>11502</v>
      </c>
      <c r="D15776" t="s">
        <v>7366</v>
      </c>
      <c r="E15776" t="s">
        <v>5647</v>
      </c>
    </row>
    <row r="15777" spans="1:5">
      <c r="A15777">
        <v>108688</v>
      </c>
      <c r="B15777" t="s">
        <v>11500</v>
      </c>
      <c r="C15777" t="s">
        <v>11502</v>
      </c>
      <c r="D15777" t="s">
        <v>7366</v>
      </c>
      <c r="E15777" t="s">
        <v>5647</v>
      </c>
    </row>
    <row r="15778" spans="1:5">
      <c r="A15778">
        <v>108689</v>
      </c>
      <c r="B15778" t="s">
        <v>11500</v>
      </c>
      <c r="C15778" t="s">
        <v>11502</v>
      </c>
      <c r="D15778" t="s">
        <v>7366</v>
      </c>
      <c r="E15778" t="s">
        <v>5647</v>
      </c>
    </row>
    <row r="15779" spans="1:5">
      <c r="A15779">
        <v>108691</v>
      </c>
      <c r="B15779" t="s">
        <v>11500</v>
      </c>
      <c r="C15779" t="s">
        <v>11502</v>
      </c>
      <c r="D15779" t="s">
        <v>7366</v>
      </c>
      <c r="E15779" t="s">
        <v>5647</v>
      </c>
    </row>
    <row r="15780" spans="1:5">
      <c r="A15780">
        <v>108693</v>
      </c>
      <c r="B15780" t="s">
        <v>11500</v>
      </c>
      <c r="C15780" t="s">
        <v>11502</v>
      </c>
      <c r="D15780" t="s">
        <v>7366</v>
      </c>
      <c r="E15780" t="s">
        <v>5647</v>
      </c>
    </row>
    <row r="15781" spans="1:5">
      <c r="A15781">
        <v>108694</v>
      </c>
      <c r="B15781" t="s">
        <v>11500</v>
      </c>
      <c r="C15781" t="s">
        <v>11502</v>
      </c>
      <c r="D15781" t="s">
        <v>7366</v>
      </c>
      <c r="E15781" t="s">
        <v>5647</v>
      </c>
    </row>
    <row r="15782" spans="1:5">
      <c r="A15782">
        <v>108695</v>
      </c>
      <c r="B15782" t="s">
        <v>11500</v>
      </c>
      <c r="C15782" t="s">
        <v>11502</v>
      </c>
      <c r="D15782" t="s">
        <v>7366</v>
      </c>
      <c r="E15782" t="s">
        <v>5647</v>
      </c>
    </row>
    <row r="15783" spans="1:5">
      <c r="A15783">
        <v>108697</v>
      </c>
      <c r="B15783" t="s">
        <v>11500</v>
      </c>
      <c r="C15783" t="s">
        <v>11502</v>
      </c>
      <c r="D15783" t="s">
        <v>7366</v>
      </c>
      <c r="E15783" t="s">
        <v>5647</v>
      </c>
    </row>
    <row r="15784" spans="1:5">
      <c r="A15784">
        <v>108698</v>
      </c>
      <c r="B15784" t="s">
        <v>11500</v>
      </c>
      <c r="C15784" t="s">
        <v>11502</v>
      </c>
      <c r="D15784" t="s">
        <v>7366</v>
      </c>
      <c r="E15784" t="s">
        <v>5647</v>
      </c>
    </row>
    <row r="15785" spans="1:5">
      <c r="A15785">
        <v>108699</v>
      </c>
      <c r="B15785" t="s">
        <v>11500</v>
      </c>
      <c r="C15785" t="s">
        <v>11502</v>
      </c>
      <c r="D15785" t="s">
        <v>7366</v>
      </c>
      <c r="E15785" t="s">
        <v>5647</v>
      </c>
    </row>
    <row r="15786" spans="1:5">
      <c r="A15786">
        <v>108703</v>
      </c>
      <c r="B15786" t="s">
        <v>11500</v>
      </c>
      <c r="C15786" t="s">
        <v>11502</v>
      </c>
      <c r="D15786" t="s">
        <v>7366</v>
      </c>
      <c r="E15786" t="s">
        <v>5647</v>
      </c>
    </row>
    <row r="15787" spans="1:5">
      <c r="A15787">
        <v>108704</v>
      </c>
      <c r="B15787" t="s">
        <v>11500</v>
      </c>
      <c r="C15787" t="s">
        <v>11502</v>
      </c>
      <c r="D15787" t="s">
        <v>7366</v>
      </c>
      <c r="E15787" t="s">
        <v>5647</v>
      </c>
    </row>
    <row r="15788" spans="1:5">
      <c r="A15788">
        <v>108705</v>
      </c>
      <c r="B15788" t="s">
        <v>11500</v>
      </c>
      <c r="C15788" t="s">
        <v>11502</v>
      </c>
      <c r="D15788" t="s">
        <v>7366</v>
      </c>
      <c r="E15788" t="s">
        <v>5647</v>
      </c>
    </row>
    <row r="15789" spans="1:5">
      <c r="A15789">
        <v>108706</v>
      </c>
      <c r="B15789" t="s">
        <v>11500</v>
      </c>
      <c r="C15789" t="s">
        <v>11502</v>
      </c>
      <c r="D15789" t="s">
        <v>7366</v>
      </c>
      <c r="E15789" t="s">
        <v>5647</v>
      </c>
    </row>
    <row r="15790" spans="1:5">
      <c r="A15790">
        <v>108709</v>
      </c>
      <c r="B15790" t="s">
        <v>11500</v>
      </c>
      <c r="C15790" t="s">
        <v>11502</v>
      </c>
      <c r="D15790" t="s">
        <v>7366</v>
      </c>
      <c r="E15790" t="s">
        <v>5647</v>
      </c>
    </row>
    <row r="15791" spans="1:5">
      <c r="A15791">
        <v>108710</v>
      </c>
      <c r="B15791" t="s">
        <v>11500</v>
      </c>
      <c r="C15791" t="s">
        <v>11502</v>
      </c>
      <c r="D15791" t="s">
        <v>7366</v>
      </c>
      <c r="E15791" t="s">
        <v>5647</v>
      </c>
    </row>
    <row r="15792" spans="1:5">
      <c r="A15792">
        <v>108711</v>
      </c>
      <c r="B15792" t="s">
        <v>11500</v>
      </c>
      <c r="C15792" t="s">
        <v>11502</v>
      </c>
      <c r="D15792" t="s">
        <v>7366</v>
      </c>
      <c r="E15792" t="s">
        <v>5647</v>
      </c>
    </row>
    <row r="15793" spans="1:5">
      <c r="A15793">
        <v>108713</v>
      </c>
      <c r="B15793" t="s">
        <v>11500</v>
      </c>
      <c r="C15793" t="s">
        <v>11502</v>
      </c>
      <c r="D15793" t="s">
        <v>7366</v>
      </c>
      <c r="E15793" t="s">
        <v>5647</v>
      </c>
    </row>
    <row r="15794" spans="1:5">
      <c r="A15794">
        <v>108717</v>
      </c>
      <c r="B15794" t="s">
        <v>11500</v>
      </c>
      <c r="C15794" t="s">
        <v>11502</v>
      </c>
      <c r="D15794" t="s">
        <v>7366</v>
      </c>
      <c r="E15794" t="s">
        <v>5647</v>
      </c>
    </row>
    <row r="15795" spans="1:5">
      <c r="A15795">
        <v>108718</v>
      </c>
      <c r="B15795" t="s">
        <v>11500</v>
      </c>
      <c r="C15795" t="s">
        <v>11502</v>
      </c>
      <c r="D15795" t="s">
        <v>7366</v>
      </c>
      <c r="E15795" t="s">
        <v>5647</v>
      </c>
    </row>
    <row r="15796" spans="1:5">
      <c r="A15796">
        <v>108719</v>
      </c>
      <c r="B15796" t="s">
        <v>11500</v>
      </c>
      <c r="C15796" t="s">
        <v>11502</v>
      </c>
      <c r="D15796" t="s">
        <v>7366</v>
      </c>
      <c r="E15796" t="s">
        <v>5647</v>
      </c>
    </row>
    <row r="15797" spans="1:5">
      <c r="A15797">
        <v>108721</v>
      </c>
      <c r="B15797" t="s">
        <v>11500</v>
      </c>
      <c r="C15797" t="s">
        <v>11502</v>
      </c>
      <c r="D15797" t="s">
        <v>7366</v>
      </c>
      <c r="E15797" t="s">
        <v>5647</v>
      </c>
    </row>
    <row r="15798" spans="1:5">
      <c r="A15798">
        <v>108723</v>
      </c>
      <c r="B15798" t="s">
        <v>11500</v>
      </c>
      <c r="C15798" t="s">
        <v>11502</v>
      </c>
      <c r="D15798" t="s">
        <v>7366</v>
      </c>
      <c r="E15798" t="s">
        <v>5647</v>
      </c>
    </row>
    <row r="15799" spans="1:5">
      <c r="A15799">
        <v>108724</v>
      </c>
      <c r="B15799" t="s">
        <v>11500</v>
      </c>
      <c r="C15799" t="s">
        <v>11502</v>
      </c>
      <c r="D15799" t="s">
        <v>7366</v>
      </c>
      <c r="E15799" t="s">
        <v>5647</v>
      </c>
    </row>
    <row r="15800" spans="1:5">
      <c r="A15800">
        <v>108726</v>
      </c>
      <c r="B15800" t="s">
        <v>11500</v>
      </c>
      <c r="C15800" t="s">
        <v>11502</v>
      </c>
      <c r="D15800" t="s">
        <v>7366</v>
      </c>
      <c r="E15800" t="s">
        <v>5647</v>
      </c>
    </row>
    <row r="15801" spans="1:5">
      <c r="A15801">
        <v>108727</v>
      </c>
      <c r="B15801" t="s">
        <v>11500</v>
      </c>
      <c r="C15801" t="s">
        <v>11502</v>
      </c>
      <c r="D15801" t="s">
        <v>7366</v>
      </c>
      <c r="E15801" t="s">
        <v>5647</v>
      </c>
    </row>
    <row r="15802" spans="1:5">
      <c r="A15802">
        <v>108728</v>
      </c>
      <c r="B15802" t="s">
        <v>11500</v>
      </c>
      <c r="C15802" t="s">
        <v>11502</v>
      </c>
      <c r="D15802" t="s">
        <v>7366</v>
      </c>
      <c r="E15802" t="s">
        <v>5647</v>
      </c>
    </row>
    <row r="15803" spans="1:5">
      <c r="A15803">
        <v>108729</v>
      </c>
      <c r="B15803" t="s">
        <v>11500</v>
      </c>
      <c r="C15803" t="s">
        <v>11502</v>
      </c>
      <c r="D15803" t="s">
        <v>7366</v>
      </c>
      <c r="E15803" t="s">
        <v>5647</v>
      </c>
    </row>
    <row r="15804" spans="1:5">
      <c r="A15804">
        <v>108730</v>
      </c>
      <c r="B15804" t="s">
        <v>11500</v>
      </c>
      <c r="C15804" t="s">
        <v>11502</v>
      </c>
      <c r="D15804" t="s">
        <v>7366</v>
      </c>
      <c r="E15804" t="s">
        <v>5647</v>
      </c>
    </row>
    <row r="15805" spans="1:5">
      <c r="A15805">
        <v>108731</v>
      </c>
      <c r="B15805" t="s">
        <v>11500</v>
      </c>
      <c r="C15805" t="s">
        <v>11502</v>
      </c>
      <c r="D15805" t="s">
        <v>7366</v>
      </c>
      <c r="E15805" t="s">
        <v>5647</v>
      </c>
    </row>
    <row r="15806" spans="1:5">
      <c r="A15806">
        <v>108734</v>
      </c>
      <c r="B15806" t="s">
        <v>11500</v>
      </c>
      <c r="C15806" t="s">
        <v>11502</v>
      </c>
      <c r="D15806" t="s">
        <v>7366</v>
      </c>
      <c r="E15806" t="s">
        <v>5647</v>
      </c>
    </row>
    <row r="15807" spans="1:5">
      <c r="A15807">
        <v>108735</v>
      </c>
      <c r="B15807" t="s">
        <v>11500</v>
      </c>
      <c r="C15807" t="s">
        <v>11502</v>
      </c>
      <c r="D15807" t="s">
        <v>7366</v>
      </c>
      <c r="E15807" t="s">
        <v>5647</v>
      </c>
    </row>
    <row r="15808" spans="1:5">
      <c r="A15808">
        <v>108737</v>
      </c>
      <c r="B15808" t="s">
        <v>11500</v>
      </c>
      <c r="C15808" t="s">
        <v>11502</v>
      </c>
      <c r="D15808" t="s">
        <v>7366</v>
      </c>
      <c r="E15808" t="s">
        <v>5647</v>
      </c>
    </row>
    <row r="15809" spans="1:5">
      <c r="A15809">
        <v>108742</v>
      </c>
      <c r="B15809" t="s">
        <v>11500</v>
      </c>
      <c r="C15809" t="s">
        <v>11502</v>
      </c>
      <c r="D15809" t="s">
        <v>7366</v>
      </c>
      <c r="E15809" t="s">
        <v>5647</v>
      </c>
    </row>
    <row r="15810" spans="1:5">
      <c r="A15810">
        <v>108745</v>
      </c>
      <c r="B15810" t="s">
        <v>11500</v>
      </c>
      <c r="C15810" t="s">
        <v>11502</v>
      </c>
      <c r="D15810" t="s">
        <v>7366</v>
      </c>
      <c r="E15810" t="s">
        <v>5647</v>
      </c>
    </row>
    <row r="15811" spans="1:5">
      <c r="A15811">
        <v>108747</v>
      </c>
      <c r="B15811" t="s">
        <v>11500</v>
      </c>
      <c r="C15811" t="s">
        <v>11502</v>
      </c>
      <c r="D15811" t="s">
        <v>7366</v>
      </c>
      <c r="E15811" t="s">
        <v>5647</v>
      </c>
    </row>
    <row r="15812" spans="1:5">
      <c r="A15812">
        <v>108750</v>
      </c>
      <c r="B15812" t="s">
        <v>11500</v>
      </c>
      <c r="C15812" t="s">
        <v>11502</v>
      </c>
      <c r="D15812" t="s">
        <v>7366</v>
      </c>
      <c r="E15812" t="s">
        <v>5647</v>
      </c>
    </row>
    <row r="15813" spans="1:5">
      <c r="A15813">
        <v>108752</v>
      </c>
      <c r="B15813" t="s">
        <v>11500</v>
      </c>
      <c r="C15813" t="s">
        <v>11502</v>
      </c>
      <c r="D15813" t="s">
        <v>7366</v>
      </c>
      <c r="E15813" t="s">
        <v>5647</v>
      </c>
    </row>
    <row r="15814" spans="1:5">
      <c r="A15814">
        <v>108754</v>
      </c>
      <c r="B15814" t="s">
        <v>11500</v>
      </c>
      <c r="C15814" t="s">
        <v>11502</v>
      </c>
      <c r="D15814" t="s">
        <v>7366</v>
      </c>
      <c r="E15814" t="s">
        <v>5647</v>
      </c>
    </row>
    <row r="15815" spans="1:5">
      <c r="A15815">
        <v>108756</v>
      </c>
      <c r="B15815" t="s">
        <v>11500</v>
      </c>
      <c r="C15815" t="s">
        <v>11502</v>
      </c>
      <c r="D15815" t="s">
        <v>7366</v>
      </c>
      <c r="E15815" t="s">
        <v>5647</v>
      </c>
    </row>
    <row r="15816" spans="1:5">
      <c r="A15816">
        <v>108757</v>
      </c>
      <c r="B15816" t="s">
        <v>11500</v>
      </c>
      <c r="C15816" t="s">
        <v>11502</v>
      </c>
      <c r="D15816" t="s">
        <v>7366</v>
      </c>
      <c r="E15816" t="s">
        <v>5647</v>
      </c>
    </row>
    <row r="15817" spans="1:5">
      <c r="A15817">
        <v>108759</v>
      </c>
      <c r="B15817" t="s">
        <v>11500</v>
      </c>
      <c r="C15817" t="s">
        <v>11502</v>
      </c>
      <c r="D15817" t="s">
        <v>7366</v>
      </c>
      <c r="E15817" t="s">
        <v>5647</v>
      </c>
    </row>
    <row r="15818" spans="1:5">
      <c r="A15818">
        <v>108761</v>
      </c>
      <c r="B15818" t="s">
        <v>11500</v>
      </c>
      <c r="C15818" t="s">
        <v>11502</v>
      </c>
      <c r="D15818" t="s">
        <v>7366</v>
      </c>
      <c r="E15818" t="s">
        <v>5647</v>
      </c>
    </row>
    <row r="15819" spans="1:5">
      <c r="A15819">
        <v>108763</v>
      </c>
      <c r="B15819" t="s">
        <v>11500</v>
      </c>
      <c r="C15819" t="s">
        <v>11502</v>
      </c>
      <c r="D15819" t="s">
        <v>7366</v>
      </c>
      <c r="E15819" t="s">
        <v>5647</v>
      </c>
    </row>
    <row r="15820" spans="1:5">
      <c r="A15820">
        <v>108765</v>
      </c>
      <c r="B15820" t="s">
        <v>11500</v>
      </c>
      <c r="C15820" t="s">
        <v>11502</v>
      </c>
      <c r="D15820" t="s">
        <v>7366</v>
      </c>
      <c r="E15820" t="s">
        <v>5647</v>
      </c>
    </row>
    <row r="15821" spans="1:5">
      <c r="A15821">
        <v>108769</v>
      </c>
      <c r="B15821" t="s">
        <v>11500</v>
      </c>
      <c r="C15821" t="s">
        <v>11502</v>
      </c>
      <c r="D15821" t="s">
        <v>7366</v>
      </c>
      <c r="E15821" t="s">
        <v>5647</v>
      </c>
    </row>
    <row r="15822" spans="1:5">
      <c r="A15822">
        <v>108772</v>
      </c>
      <c r="B15822" t="s">
        <v>11500</v>
      </c>
      <c r="C15822" t="s">
        <v>11502</v>
      </c>
      <c r="D15822" t="s">
        <v>7366</v>
      </c>
      <c r="E15822" t="s">
        <v>5647</v>
      </c>
    </row>
    <row r="15823" spans="1:5">
      <c r="A15823">
        <v>108774</v>
      </c>
      <c r="B15823" t="s">
        <v>11500</v>
      </c>
      <c r="C15823" t="s">
        <v>11502</v>
      </c>
      <c r="D15823" t="s">
        <v>7366</v>
      </c>
      <c r="E15823" t="s">
        <v>5647</v>
      </c>
    </row>
    <row r="15824" spans="1:5">
      <c r="A15824">
        <v>108775</v>
      </c>
      <c r="B15824" t="s">
        <v>11500</v>
      </c>
      <c r="C15824" t="s">
        <v>11502</v>
      </c>
      <c r="D15824" t="s">
        <v>7366</v>
      </c>
      <c r="E15824" t="s">
        <v>5647</v>
      </c>
    </row>
    <row r="15825" spans="1:5">
      <c r="A15825">
        <v>108777</v>
      </c>
      <c r="B15825" t="s">
        <v>11500</v>
      </c>
      <c r="C15825" t="s">
        <v>11502</v>
      </c>
      <c r="D15825" t="s">
        <v>7366</v>
      </c>
      <c r="E15825" t="s">
        <v>5647</v>
      </c>
    </row>
    <row r="15826" spans="1:5">
      <c r="A15826">
        <v>108779</v>
      </c>
      <c r="B15826" t="s">
        <v>11500</v>
      </c>
      <c r="C15826" t="s">
        <v>11502</v>
      </c>
      <c r="D15826" t="s">
        <v>7366</v>
      </c>
      <c r="E15826" t="s">
        <v>5647</v>
      </c>
    </row>
    <row r="15827" spans="1:5">
      <c r="A15827">
        <v>108781</v>
      </c>
      <c r="B15827" t="s">
        <v>11500</v>
      </c>
      <c r="C15827" t="s">
        <v>11502</v>
      </c>
      <c r="D15827" t="s">
        <v>7366</v>
      </c>
      <c r="E15827" t="s">
        <v>5647</v>
      </c>
    </row>
    <row r="15828" spans="1:5">
      <c r="A15828">
        <v>108782</v>
      </c>
      <c r="B15828" t="s">
        <v>11500</v>
      </c>
      <c r="C15828" t="s">
        <v>11502</v>
      </c>
      <c r="D15828" t="s">
        <v>7366</v>
      </c>
      <c r="E15828" t="s">
        <v>5647</v>
      </c>
    </row>
    <row r="15829" spans="1:5">
      <c r="A15829">
        <v>108784</v>
      </c>
      <c r="B15829" t="s">
        <v>11500</v>
      </c>
      <c r="C15829" t="s">
        <v>11502</v>
      </c>
      <c r="D15829" t="s">
        <v>7366</v>
      </c>
      <c r="E15829" t="s">
        <v>5647</v>
      </c>
    </row>
    <row r="15830" spans="1:5">
      <c r="A15830">
        <v>108785</v>
      </c>
      <c r="B15830" t="s">
        <v>11500</v>
      </c>
      <c r="C15830" t="s">
        <v>11502</v>
      </c>
      <c r="D15830" t="s">
        <v>7366</v>
      </c>
      <c r="E15830" t="s">
        <v>5647</v>
      </c>
    </row>
    <row r="15831" spans="1:5">
      <c r="A15831">
        <v>108786</v>
      </c>
      <c r="B15831" t="s">
        <v>11500</v>
      </c>
      <c r="C15831" t="s">
        <v>11502</v>
      </c>
      <c r="D15831" t="s">
        <v>7366</v>
      </c>
      <c r="E15831" t="s">
        <v>5647</v>
      </c>
    </row>
    <row r="15832" spans="1:5">
      <c r="A15832">
        <v>108787</v>
      </c>
      <c r="B15832" t="s">
        <v>11500</v>
      </c>
      <c r="C15832" t="s">
        <v>11502</v>
      </c>
      <c r="D15832" t="s">
        <v>7366</v>
      </c>
      <c r="E15832" t="s">
        <v>5647</v>
      </c>
    </row>
    <row r="15833" spans="1:5">
      <c r="A15833">
        <v>108789</v>
      </c>
      <c r="B15833" t="s">
        <v>11500</v>
      </c>
      <c r="C15833" t="s">
        <v>11502</v>
      </c>
      <c r="D15833" t="s">
        <v>7366</v>
      </c>
      <c r="E15833" t="s">
        <v>5647</v>
      </c>
    </row>
    <row r="15834" spans="1:5">
      <c r="A15834">
        <v>108791</v>
      </c>
      <c r="B15834" t="s">
        <v>11500</v>
      </c>
      <c r="C15834" t="s">
        <v>11502</v>
      </c>
      <c r="D15834" t="s">
        <v>7366</v>
      </c>
      <c r="E15834" t="s">
        <v>5647</v>
      </c>
    </row>
    <row r="15835" spans="1:5">
      <c r="A15835">
        <v>108794</v>
      </c>
      <c r="B15835" t="s">
        <v>11500</v>
      </c>
      <c r="C15835" t="s">
        <v>11502</v>
      </c>
      <c r="D15835" t="s">
        <v>7366</v>
      </c>
      <c r="E15835" t="s">
        <v>5647</v>
      </c>
    </row>
    <row r="15836" spans="1:5">
      <c r="A15836">
        <v>108796</v>
      </c>
      <c r="B15836" t="s">
        <v>11500</v>
      </c>
      <c r="C15836" t="s">
        <v>11502</v>
      </c>
      <c r="D15836" t="s">
        <v>7366</v>
      </c>
      <c r="E15836" t="s">
        <v>5647</v>
      </c>
    </row>
    <row r="15837" spans="1:5">
      <c r="A15837">
        <v>108799</v>
      </c>
      <c r="B15837" t="s">
        <v>11500</v>
      </c>
      <c r="C15837" t="s">
        <v>11502</v>
      </c>
      <c r="D15837" t="s">
        <v>7366</v>
      </c>
      <c r="E15837" t="s">
        <v>5647</v>
      </c>
    </row>
    <row r="15838" spans="1:5">
      <c r="A15838">
        <v>108804</v>
      </c>
      <c r="B15838" t="s">
        <v>11500</v>
      </c>
      <c r="C15838" t="s">
        <v>11502</v>
      </c>
      <c r="D15838" t="s">
        <v>7366</v>
      </c>
      <c r="E15838" t="s">
        <v>5647</v>
      </c>
    </row>
    <row r="15839" spans="1:5">
      <c r="A15839">
        <v>108805</v>
      </c>
      <c r="B15839" t="s">
        <v>11500</v>
      </c>
      <c r="C15839" t="s">
        <v>11502</v>
      </c>
      <c r="D15839" t="s">
        <v>7366</v>
      </c>
      <c r="E15839" t="s">
        <v>5647</v>
      </c>
    </row>
    <row r="15840" spans="1:5">
      <c r="A15840">
        <v>108807</v>
      </c>
      <c r="B15840" t="s">
        <v>11500</v>
      </c>
      <c r="C15840" t="s">
        <v>11502</v>
      </c>
      <c r="D15840" t="s">
        <v>7366</v>
      </c>
      <c r="E15840" t="s">
        <v>5647</v>
      </c>
    </row>
    <row r="15841" spans="1:5">
      <c r="A15841">
        <v>108808</v>
      </c>
      <c r="B15841" t="s">
        <v>11500</v>
      </c>
      <c r="C15841" t="s">
        <v>11502</v>
      </c>
      <c r="D15841" t="s">
        <v>7366</v>
      </c>
      <c r="E15841" t="s">
        <v>5647</v>
      </c>
    </row>
    <row r="15842" spans="1:5">
      <c r="A15842">
        <v>108809</v>
      </c>
      <c r="B15842" t="s">
        <v>11500</v>
      </c>
      <c r="C15842" t="s">
        <v>11502</v>
      </c>
      <c r="D15842" t="s">
        <v>7366</v>
      </c>
      <c r="E15842" t="s">
        <v>5647</v>
      </c>
    </row>
    <row r="15843" spans="1:5">
      <c r="A15843">
        <v>108812</v>
      </c>
      <c r="B15843" t="s">
        <v>11500</v>
      </c>
      <c r="C15843" t="s">
        <v>11502</v>
      </c>
      <c r="D15843" t="s">
        <v>7366</v>
      </c>
      <c r="E15843" t="s">
        <v>5647</v>
      </c>
    </row>
    <row r="15844" spans="1:5">
      <c r="A15844">
        <v>108813</v>
      </c>
      <c r="B15844" t="s">
        <v>11500</v>
      </c>
      <c r="C15844" t="s">
        <v>11502</v>
      </c>
      <c r="D15844" t="s">
        <v>7366</v>
      </c>
      <c r="E15844" t="s">
        <v>5647</v>
      </c>
    </row>
    <row r="15845" spans="1:5">
      <c r="A15845">
        <v>108814</v>
      </c>
      <c r="B15845" t="s">
        <v>11500</v>
      </c>
      <c r="C15845" t="s">
        <v>11502</v>
      </c>
      <c r="D15845" t="s">
        <v>7366</v>
      </c>
      <c r="E15845" t="s">
        <v>5647</v>
      </c>
    </row>
    <row r="15846" spans="1:5">
      <c r="A15846">
        <v>108816</v>
      </c>
      <c r="B15846" t="s">
        <v>11500</v>
      </c>
      <c r="C15846" t="s">
        <v>11502</v>
      </c>
      <c r="D15846" t="s">
        <v>7366</v>
      </c>
      <c r="E15846" t="s">
        <v>5647</v>
      </c>
    </row>
    <row r="15847" spans="1:5">
      <c r="A15847">
        <v>108818</v>
      </c>
      <c r="B15847" t="s">
        <v>11500</v>
      </c>
      <c r="C15847" t="s">
        <v>11502</v>
      </c>
      <c r="D15847" t="s">
        <v>7366</v>
      </c>
      <c r="E15847" t="s">
        <v>5647</v>
      </c>
    </row>
    <row r="15848" spans="1:5">
      <c r="A15848">
        <v>108819</v>
      </c>
      <c r="B15848" t="s">
        <v>11500</v>
      </c>
      <c r="C15848" t="s">
        <v>11502</v>
      </c>
      <c r="D15848" t="s">
        <v>7366</v>
      </c>
      <c r="E15848" t="s">
        <v>5647</v>
      </c>
    </row>
    <row r="15849" spans="1:5">
      <c r="A15849">
        <v>108823</v>
      </c>
      <c r="B15849" t="s">
        <v>11500</v>
      </c>
      <c r="C15849" t="s">
        <v>11502</v>
      </c>
      <c r="D15849" t="s">
        <v>7366</v>
      </c>
      <c r="E15849" t="s">
        <v>5647</v>
      </c>
    </row>
    <row r="15850" spans="1:5">
      <c r="A15850">
        <v>108826</v>
      </c>
      <c r="B15850" t="s">
        <v>11500</v>
      </c>
      <c r="C15850" t="s">
        <v>11502</v>
      </c>
      <c r="D15850" t="s">
        <v>7366</v>
      </c>
      <c r="E15850" t="s">
        <v>5647</v>
      </c>
    </row>
    <row r="15851" spans="1:5">
      <c r="A15851">
        <v>108828</v>
      </c>
      <c r="B15851" t="s">
        <v>11500</v>
      </c>
      <c r="C15851" t="s">
        <v>11502</v>
      </c>
      <c r="D15851" t="s">
        <v>7366</v>
      </c>
      <c r="E15851" t="s">
        <v>5647</v>
      </c>
    </row>
    <row r="15852" spans="1:5">
      <c r="A15852">
        <v>108831</v>
      </c>
      <c r="B15852" t="s">
        <v>11500</v>
      </c>
      <c r="C15852" t="s">
        <v>11502</v>
      </c>
      <c r="D15852" t="s">
        <v>7366</v>
      </c>
      <c r="E15852" t="s">
        <v>5647</v>
      </c>
    </row>
    <row r="15853" spans="1:5">
      <c r="A15853">
        <v>108832</v>
      </c>
      <c r="B15853" t="s">
        <v>11500</v>
      </c>
      <c r="C15853" t="s">
        <v>11502</v>
      </c>
      <c r="D15853" t="s">
        <v>7366</v>
      </c>
      <c r="E15853" t="s">
        <v>5647</v>
      </c>
    </row>
    <row r="15854" spans="1:5">
      <c r="A15854">
        <v>108834</v>
      </c>
      <c r="B15854" t="s">
        <v>11500</v>
      </c>
      <c r="C15854" t="s">
        <v>11502</v>
      </c>
      <c r="D15854" t="s">
        <v>7366</v>
      </c>
      <c r="E15854" t="s">
        <v>5647</v>
      </c>
    </row>
    <row r="15855" spans="1:5">
      <c r="A15855">
        <v>108835</v>
      </c>
      <c r="B15855" t="s">
        <v>11500</v>
      </c>
      <c r="C15855" t="s">
        <v>11502</v>
      </c>
      <c r="D15855" t="s">
        <v>7366</v>
      </c>
      <c r="E15855" t="s">
        <v>5647</v>
      </c>
    </row>
    <row r="15856" spans="1:5">
      <c r="A15856">
        <v>108837</v>
      </c>
      <c r="B15856" t="s">
        <v>11500</v>
      </c>
      <c r="C15856" t="s">
        <v>11502</v>
      </c>
      <c r="D15856" t="s">
        <v>7366</v>
      </c>
      <c r="E15856" t="s">
        <v>5647</v>
      </c>
    </row>
    <row r="15857" spans="1:5">
      <c r="A15857">
        <v>108841</v>
      </c>
      <c r="B15857" t="s">
        <v>11500</v>
      </c>
      <c r="C15857" t="s">
        <v>11502</v>
      </c>
      <c r="D15857" t="s">
        <v>7366</v>
      </c>
      <c r="E15857" t="s">
        <v>5647</v>
      </c>
    </row>
    <row r="15858" spans="1:5">
      <c r="A15858">
        <v>108842</v>
      </c>
      <c r="B15858" t="s">
        <v>11500</v>
      </c>
      <c r="C15858" t="s">
        <v>11502</v>
      </c>
      <c r="D15858" t="s">
        <v>7366</v>
      </c>
      <c r="E15858" t="s">
        <v>5647</v>
      </c>
    </row>
    <row r="15859" spans="1:5">
      <c r="A15859">
        <v>108843</v>
      </c>
      <c r="B15859" t="s">
        <v>11500</v>
      </c>
      <c r="C15859" t="s">
        <v>11502</v>
      </c>
      <c r="D15859" t="s">
        <v>7366</v>
      </c>
      <c r="E15859" t="s">
        <v>5647</v>
      </c>
    </row>
    <row r="15860" spans="1:5">
      <c r="A15860">
        <v>108845</v>
      </c>
      <c r="B15860" t="s">
        <v>11500</v>
      </c>
      <c r="C15860" t="s">
        <v>11502</v>
      </c>
      <c r="D15860" t="s">
        <v>7366</v>
      </c>
      <c r="E15860" t="s">
        <v>5647</v>
      </c>
    </row>
    <row r="15861" spans="1:5">
      <c r="A15861">
        <v>108847</v>
      </c>
      <c r="B15861" t="s">
        <v>11500</v>
      </c>
      <c r="C15861" t="s">
        <v>11502</v>
      </c>
      <c r="D15861" t="s">
        <v>7366</v>
      </c>
      <c r="E15861" t="s">
        <v>5647</v>
      </c>
    </row>
    <row r="15862" spans="1:5">
      <c r="A15862">
        <v>108849</v>
      </c>
      <c r="B15862" t="s">
        <v>11500</v>
      </c>
      <c r="C15862" t="s">
        <v>11502</v>
      </c>
      <c r="D15862" t="s">
        <v>7366</v>
      </c>
      <c r="E15862" t="s">
        <v>5647</v>
      </c>
    </row>
    <row r="15863" spans="1:5">
      <c r="A15863">
        <v>108850</v>
      </c>
      <c r="B15863" t="s">
        <v>11500</v>
      </c>
      <c r="C15863" t="s">
        <v>11502</v>
      </c>
      <c r="D15863" t="s">
        <v>7366</v>
      </c>
      <c r="E15863" t="s">
        <v>5647</v>
      </c>
    </row>
    <row r="15864" spans="1:5">
      <c r="A15864">
        <v>108852</v>
      </c>
      <c r="B15864" t="s">
        <v>11500</v>
      </c>
      <c r="C15864" t="s">
        <v>11502</v>
      </c>
      <c r="D15864" t="s">
        <v>7366</v>
      </c>
      <c r="E15864" t="s">
        <v>5647</v>
      </c>
    </row>
    <row r="15865" spans="1:5">
      <c r="A15865">
        <v>108855</v>
      </c>
      <c r="B15865" t="s">
        <v>11500</v>
      </c>
      <c r="C15865" t="s">
        <v>11502</v>
      </c>
      <c r="D15865" t="s">
        <v>7366</v>
      </c>
      <c r="E15865" t="s">
        <v>5647</v>
      </c>
    </row>
    <row r="15866" spans="1:5">
      <c r="A15866">
        <v>108857</v>
      </c>
      <c r="B15866" t="s">
        <v>11500</v>
      </c>
      <c r="C15866" t="s">
        <v>11502</v>
      </c>
      <c r="D15866" t="s">
        <v>7366</v>
      </c>
      <c r="E15866" t="s">
        <v>5647</v>
      </c>
    </row>
    <row r="15867" spans="1:5">
      <c r="A15867">
        <v>108859</v>
      </c>
      <c r="B15867" t="s">
        <v>11500</v>
      </c>
      <c r="C15867" t="s">
        <v>11502</v>
      </c>
      <c r="D15867" t="s">
        <v>7366</v>
      </c>
      <c r="E15867" t="s">
        <v>5647</v>
      </c>
    </row>
    <row r="15868" spans="1:5">
      <c r="A15868">
        <v>108860</v>
      </c>
      <c r="B15868" t="s">
        <v>11500</v>
      </c>
      <c r="C15868" t="s">
        <v>11502</v>
      </c>
      <c r="D15868" t="s">
        <v>7366</v>
      </c>
      <c r="E15868" t="s">
        <v>5647</v>
      </c>
    </row>
    <row r="15869" spans="1:5">
      <c r="A15869">
        <v>108861</v>
      </c>
      <c r="B15869" t="s">
        <v>11500</v>
      </c>
      <c r="C15869" t="s">
        <v>11502</v>
      </c>
      <c r="D15869" t="s">
        <v>7366</v>
      </c>
      <c r="E15869" t="s">
        <v>5647</v>
      </c>
    </row>
    <row r="15870" spans="1:5">
      <c r="A15870">
        <v>108862</v>
      </c>
      <c r="B15870" t="s">
        <v>11500</v>
      </c>
      <c r="C15870" t="s">
        <v>11502</v>
      </c>
      <c r="D15870" t="s">
        <v>7366</v>
      </c>
      <c r="E15870" t="s">
        <v>5647</v>
      </c>
    </row>
    <row r="15871" spans="1:5">
      <c r="A15871">
        <v>108863</v>
      </c>
      <c r="B15871" t="s">
        <v>11500</v>
      </c>
      <c r="C15871" t="s">
        <v>11502</v>
      </c>
      <c r="D15871" t="s">
        <v>7366</v>
      </c>
      <c r="E15871" t="s">
        <v>5647</v>
      </c>
    </row>
    <row r="15872" spans="1:5">
      <c r="A15872">
        <v>108864</v>
      </c>
      <c r="B15872" t="s">
        <v>11500</v>
      </c>
      <c r="C15872" t="s">
        <v>11502</v>
      </c>
      <c r="D15872" t="s">
        <v>7366</v>
      </c>
      <c r="E15872" t="s">
        <v>5647</v>
      </c>
    </row>
    <row r="15873" spans="1:5">
      <c r="A15873">
        <v>108865</v>
      </c>
      <c r="B15873" t="s">
        <v>11500</v>
      </c>
      <c r="C15873" t="s">
        <v>11502</v>
      </c>
      <c r="D15873" t="s">
        <v>7366</v>
      </c>
      <c r="E15873" t="s">
        <v>5647</v>
      </c>
    </row>
    <row r="15874" spans="1:5">
      <c r="A15874">
        <v>108866</v>
      </c>
      <c r="B15874" t="s">
        <v>11500</v>
      </c>
      <c r="C15874" t="s">
        <v>11502</v>
      </c>
      <c r="D15874" t="s">
        <v>7366</v>
      </c>
      <c r="E15874" t="s">
        <v>5647</v>
      </c>
    </row>
    <row r="15875" spans="1:5">
      <c r="A15875">
        <v>108867</v>
      </c>
      <c r="B15875" t="s">
        <v>11500</v>
      </c>
      <c r="C15875" t="s">
        <v>11502</v>
      </c>
      <c r="D15875" t="s">
        <v>7366</v>
      </c>
      <c r="E15875" t="s">
        <v>5647</v>
      </c>
    </row>
    <row r="15876" spans="1:5">
      <c r="A15876">
        <v>108868</v>
      </c>
      <c r="B15876" t="s">
        <v>11500</v>
      </c>
      <c r="C15876" t="s">
        <v>11502</v>
      </c>
      <c r="D15876" t="s">
        <v>7366</v>
      </c>
      <c r="E15876" t="s">
        <v>5647</v>
      </c>
    </row>
    <row r="15877" spans="1:5">
      <c r="A15877">
        <v>108869</v>
      </c>
      <c r="B15877" t="s">
        <v>11500</v>
      </c>
      <c r="C15877" t="s">
        <v>11502</v>
      </c>
      <c r="D15877" t="s">
        <v>7366</v>
      </c>
      <c r="E15877" t="s">
        <v>5647</v>
      </c>
    </row>
    <row r="15878" spans="1:5">
      <c r="A15878">
        <v>108870</v>
      </c>
      <c r="B15878" t="s">
        <v>11500</v>
      </c>
      <c r="C15878" t="s">
        <v>11502</v>
      </c>
      <c r="D15878" t="s">
        <v>7366</v>
      </c>
      <c r="E15878" t="s">
        <v>5647</v>
      </c>
    </row>
    <row r="15879" spans="1:5">
      <c r="A15879">
        <v>108871</v>
      </c>
      <c r="B15879" t="s">
        <v>11500</v>
      </c>
      <c r="C15879" t="s">
        <v>11502</v>
      </c>
      <c r="D15879" t="s">
        <v>7366</v>
      </c>
      <c r="E15879" t="s">
        <v>5647</v>
      </c>
    </row>
    <row r="15880" spans="1:5">
      <c r="A15880">
        <v>108872</v>
      </c>
      <c r="B15880" t="s">
        <v>11500</v>
      </c>
      <c r="C15880" t="s">
        <v>11502</v>
      </c>
      <c r="D15880" t="s">
        <v>7366</v>
      </c>
      <c r="E15880" t="s">
        <v>5647</v>
      </c>
    </row>
    <row r="15881" spans="1:5">
      <c r="A15881">
        <v>108873</v>
      </c>
      <c r="B15881" t="s">
        <v>11500</v>
      </c>
      <c r="C15881" t="s">
        <v>11502</v>
      </c>
      <c r="D15881" t="s">
        <v>7366</v>
      </c>
      <c r="E15881" t="s">
        <v>5647</v>
      </c>
    </row>
    <row r="15882" spans="1:5">
      <c r="A15882">
        <v>108874</v>
      </c>
      <c r="B15882" t="s">
        <v>11500</v>
      </c>
      <c r="C15882" t="s">
        <v>11502</v>
      </c>
      <c r="D15882" t="s">
        <v>7366</v>
      </c>
      <c r="E15882" t="s">
        <v>5647</v>
      </c>
    </row>
    <row r="15883" spans="1:5">
      <c r="A15883">
        <v>108875</v>
      </c>
      <c r="B15883" t="s">
        <v>11500</v>
      </c>
      <c r="C15883" t="s">
        <v>11502</v>
      </c>
      <c r="D15883" t="s">
        <v>7366</v>
      </c>
      <c r="E15883" t="s">
        <v>5647</v>
      </c>
    </row>
    <row r="15884" spans="1:5">
      <c r="A15884">
        <v>108876</v>
      </c>
      <c r="B15884" t="s">
        <v>11500</v>
      </c>
      <c r="C15884" t="s">
        <v>11502</v>
      </c>
      <c r="D15884" t="s">
        <v>7366</v>
      </c>
      <c r="E15884" t="s">
        <v>5647</v>
      </c>
    </row>
    <row r="15885" spans="1:5">
      <c r="A15885">
        <v>108877</v>
      </c>
      <c r="B15885" t="s">
        <v>11500</v>
      </c>
      <c r="C15885" t="s">
        <v>11502</v>
      </c>
      <c r="D15885" t="s">
        <v>7366</v>
      </c>
      <c r="E15885" t="s">
        <v>5647</v>
      </c>
    </row>
    <row r="15886" spans="1:5">
      <c r="A15886">
        <v>108878</v>
      </c>
      <c r="B15886" t="s">
        <v>11500</v>
      </c>
      <c r="C15886" t="s">
        <v>11502</v>
      </c>
      <c r="D15886" t="s">
        <v>7366</v>
      </c>
      <c r="E15886" t="s">
        <v>5647</v>
      </c>
    </row>
    <row r="15887" spans="1:5">
      <c r="A15887">
        <v>108879</v>
      </c>
      <c r="B15887" t="s">
        <v>11500</v>
      </c>
      <c r="C15887" t="s">
        <v>11502</v>
      </c>
      <c r="D15887" t="s">
        <v>7366</v>
      </c>
      <c r="E15887" t="s">
        <v>5647</v>
      </c>
    </row>
    <row r="15888" spans="1:5">
      <c r="A15888">
        <v>108880</v>
      </c>
      <c r="B15888" t="s">
        <v>11500</v>
      </c>
      <c r="C15888" t="s">
        <v>11502</v>
      </c>
      <c r="D15888" t="s">
        <v>7366</v>
      </c>
      <c r="E15888" t="s">
        <v>5647</v>
      </c>
    </row>
    <row r="15889" spans="1:5">
      <c r="A15889">
        <v>108881</v>
      </c>
      <c r="B15889" t="s">
        <v>11500</v>
      </c>
      <c r="C15889" t="s">
        <v>11502</v>
      </c>
      <c r="D15889" t="s">
        <v>7366</v>
      </c>
      <c r="E15889" t="s">
        <v>5647</v>
      </c>
    </row>
    <row r="15890" spans="1:5">
      <c r="A15890">
        <v>108882</v>
      </c>
      <c r="B15890" t="s">
        <v>11500</v>
      </c>
      <c r="C15890" t="s">
        <v>11502</v>
      </c>
      <c r="D15890" t="s">
        <v>7366</v>
      </c>
      <c r="E15890" t="s">
        <v>5647</v>
      </c>
    </row>
    <row r="15891" spans="1:5">
      <c r="A15891">
        <v>108883</v>
      </c>
      <c r="B15891" t="s">
        <v>11500</v>
      </c>
      <c r="C15891" t="s">
        <v>11502</v>
      </c>
      <c r="D15891" t="s">
        <v>7366</v>
      </c>
      <c r="E15891" t="s">
        <v>5647</v>
      </c>
    </row>
    <row r="15892" spans="1:5">
      <c r="A15892">
        <v>108884</v>
      </c>
      <c r="B15892" t="s">
        <v>11500</v>
      </c>
      <c r="C15892" t="s">
        <v>11502</v>
      </c>
      <c r="D15892" t="s">
        <v>7366</v>
      </c>
      <c r="E15892" t="s">
        <v>5647</v>
      </c>
    </row>
    <row r="15893" spans="1:5">
      <c r="A15893">
        <v>108889</v>
      </c>
      <c r="B15893" t="s">
        <v>11500</v>
      </c>
      <c r="C15893" t="s">
        <v>11502</v>
      </c>
      <c r="D15893" t="s">
        <v>7366</v>
      </c>
      <c r="E15893" t="s">
        <v>5647</v>
      </c>
    </row>
    <row r="15894" spans="1:5">
      <c r="A15894">
        <v>108890</v>
      </c>
      <c r="B15894" t="s">
        <v>11500</v>
      </c>
      <c r="C15894" t="s">
        <v>11502</v>
      </c>
      <c r="D15894" t="s">
        <v>7366</v>
      </c>
      <c r="E15894" t="s">
        <v>5647</v>
      </c>
    </row>
    <row r="15895" spans="1:5">
      <c r="A15895">
        <v>108891</v>
      </c>
      <c r="B15895" t="s">
        <v>11500</v>
      </c>
      <c r="C15895" t="s">
        <v>11502</v>
      </c>
      <c r="D15895" t="s">
        <v>7366</v>
      </c>
      <c r="E15895" t="s">
        <v>5647</v>
      </c>
    </row>
    <row r="15896" spans="1:5">
      <c r="A15896">
        <v>108892</v>
      </c>
      <c r="B15896" t="s">
        <v>11500</v>
      </c>
      <c r="C15896" t="s">
        <v>11502</v>
      </c>
      <c r="D15896" t="s">
        <v>7366</v>
      </c>
      <c r="E15896" t="s">
        <v>5647</v>
      </c>
    </row>
    <row r="15897" spans="1:5">
      <c r="A15897">
        <v>108893</v>
      </c>
      <c r="B15897" t="s">
        <v>11500</v>
      </c>
      <c r="C15897" t="s">
        <v>11502</v>
      </c>
      <c r="D15897" t="s">
        <v>7366</v>
      </c>
      <c r="E15897" t="s">
        <v>5647</v>
      </c>
    </row>
    <row r="15898" spans="1:5">
      <c r="A15898">
        <v>108894</v>
      </c>
      <c r="B15898" t="s">
        <v>11500</v>
      </c>
      <c r="C15898" t="s">
        <v>11502</v>
      </c>
      <c r="D15898" t="s">
        <v>7366</v>
      </c>
      <c r="E15898" t="s">
        <v>5647</v>
      </c>
    </row>
    <row r="15899" spans="1:5">
      <c r="A15899">
        <v>108895</v>
      </c>
      <c r="B15899" t="s">
        <v>11500</v>
      </c>
      <c r="C15899" t="s">
        <v>11502</v>
      </c>
      <c r="D15899" t="s">
        <v>7366</v>
      </c>
      <c r="E15899" t="s">
        <v>5647</v>
      </c>
    </row>
    <row r="15900" spans="1:5">
      <c r="A15900">
        <v>108896</v>
      </c>
      <c r="B15900" t="s">
        <v>11500</v>
      </c>
      <c r="C15900" t="s">
        <v>11502</v>
      </c>
      <c r="D15900" t="s">
        <v>7366</v>
      </c>
      <c r="E15900" t="s">
        <v>5647</v>
      </c>
    </row>
    <row r="15901" spans="1:5">
      <c r="A15901">
        <v>108897</v>
      </c>
      <c r="B15901" t="s">
        <v>11500</v>
      </c>
      <c r="C15901" t="s">
        <v>11502</v>
      </c>
      <c r="D15901" t="s">
        <v>7366</v>
      </c>
      <c r="E15901" t="s">
        <v>5647</v>
      </c>
    </row>
    <row r="15902" spans="1:5">
      <c r="A15902">
        <v>108900</v>
      </c>
      <c r="B15902" t="s">
        <v>11500</v>
      </c>
      <c r="C15902" t="s">
        <v>11502</v>
      </c>
      <c r="D15902" t="s">
        <v>7366</v>
      </c>
      <c r="E15902" t="s">
        <v>5647</v>
      </c>
    </row>
    <row r="15903" spans="1:5">
      <c r="A15903">
        <v>108902</v>
      </c>
      <c r="B15903" t="s">
        <v>11500</v>
      </c>
      <c r="C15903" t="s">
        <v>11502</v>
      </c>
      <c r="D15903" t="s">
        <v>7366</v>
      </c>
      <c r="E15903" t="s">
        <v>5647</v>
      </c>
    </row>
    <row r="15904" spans="1:5">
      <c r="A15904">
        <v>108904</v>
      </c>
      <c r="B15904" t="s">
        <v>11500</v>
      </c>
      <c r="C15904" t="s">
        <v>11502</v>
      </c>
      <c r="D15904" t="s">
        <v>7366</v>
      </c>
      <c r="E15904" t="s">
        <v>5647</v>
      </c>
    </row>
    <row r="15905" spans="1:5">
      <c r="A15905">
        <v>108905</v>
      </c>
      <c r="B15905" t="s">
        <v>11500</v>
      </c>
      <c r="C15905" t="s">
        <v>11502</v>
      </c>
      <c r="D15905" t="s">
        <v>7366</v>
      </c>
      <c r="E15905" t="s">
        <v>5647</v>
      </c>
    </row>
    <row r="15906" spans="1:5">
      <c r="A15906">
        <v>108906</v>
      </c>
      <c r="B15906" t="s">
        <v>11500</v>
      </c>
      <c r="C15906" t="s">
        <v>11502</v>
      </c>
      <c r="D15906" t="s">
        <v>7366</v>
      </c>
      <c r="E15906" t="s">
        <v>5647</v>
      </c>
    </row>
    <row r="15907" spans="1:5">
      <c r="A15907">
        <v>108907</v>
      </c>
      <c r="B15907" t="s">
        <v>11500</v>
      </c>
      <c r="C15907" t="s">
        <v>11502</v>
      </c>
      <c r="D15907" t="s">
        <v>7366</v>
      </c>
      <c r="E15907" t="s">
        <v>5647</v>
      </c>
    </row>
    <row r="15908" spans="1:5">
      <c r="A15908">
        <v>108908</v>
      </c>
      <c r="B15908" t="s">
        <v>11500</v>
      </c>
      <c r="C15908" t="s">
        <v>11502</v>
      </c>
      <c r="D15908" t="s">
        <v>7366</v>
      </c>
      <c r="E15908" t="s">
        <v>5647</v>
      </c>
    </row>
    <row r="15909" spans="1:5">
      <c r="A15909">
        <v>108909</v>
      </c>
      <c r="B15909" t="s">
        <v>11500</v>
      </c>
      <c r="C15909" t="s">
        <v>11502</v>
      </c>
      <c r="D15909" t="s">
        <v>7366</v>
      </c>
      <c r="E15909" t="s">
        <v>5647</v>
      </c>
    </row>
    <row r="15910" spans="1:5">
      <c r="A15910">
        <v>108932</v>
      </c>
      <c r="B15910" t="s">
        <v>11500</v>
      </c>
      <c r="C15910" t="s">
        <v>11502</v>
      </c>
      <c r="D15910" t="s">
        <v>7535</v>
      </c>
      <c r="E15910" t="s">
        <v>5647</v>
      </c>
    </row>
    <row r="15911" spans="1:5">
      <c r="A15911">
        <v>108936</v>
      </c>
      <c r="B15911" t="s">
        <v>11500</v>
      </c>
      <c r="C15911" t="s">
        <v>11502</v>
      </c>
      <c r="D15911" t="s">
        <v>7535</v>
      </c>
      <c r="E15911" t="s">
        <v>5647</v>
      </c>
    </row>
    <row r="15912" spans="1:5">
      <c r="A15912">
        <v>108939</v>
      </c>
      <c r="B15912" t="s">
        <v>11500</v>
      </c>
      <c r="C15912" t="s">
        <v>11502</v>
      </c>
      <c r="D15912" t="s">
        <v>7535</v>
      </c>
      <c r="E15912" t="s">
        <v>5647</v>
      </c>
    </row>
    <row r="15913" spans="1:5">
      <c r="A15913">
        <v>108941</v>
      </c>
      <c r="B15913" t="s">
        <v>11500</v>
      </c>
      <c r="C15913" t="s">
        <v>11502</v>
      </c>
      <c r="D15913" t="s">
        <v>7535</v>
      </c>
      <c r="E15913" t="s">
        <v>5647</v>
      </c>
    </row>
    <row r="15914" spans="1:5">
      <c r="A15914">
        <v>108945</v>
      </c>
      <c r="B15914" t="s">
        <v>11500</v>
      </c>
      <c r="C15914" t="s">
        <v>11502</v>
      </c>
      <c r="D15914" t="s">
        <v>7535</v>
      </c>
      <c r="E15914" t="s">
        <v>5647</v>
      </c>
    </row>
    <row r="15915" spans="1:5">
      <c r="A15915">
        <v>108947</v>
      </c>
      <c r="B15915" t="s">
        <v>11500</v>
      </c>
      <c r="C15915" t="s">
        <v>11502</v>
      </c>
      <c r="D15915" t="s">
        <v>7535</v>
      </c>
      <c r="E15915" t="s">
        <v>5647</v>
      </c>
    </row>
    <row r="15916" spans="1:5">
      <c r="A15916">
        <v>108949</v>
      </c>
      <c r="B15916" t="s">
        <v>11500</v>
      </c>
      <c r="C15916" t="s">
        <v>11502</v>
      </c>
      <c r="D15916" t="s">
        <v>7535</v>
      </c>
      <c r="E15916" t="s">
        <v>5647</v>
      </c>
    </row>
    <row r="15917" spans="1:5">
      <c r="A15917">
        <v>108951</v>
      </c>
      <c r="B15917" t="s">
        <v>11500</v>
      </c>
      <c r="C15917" t="s">
        <v>11502</v>
      </c>
      <c r="D15917" t="s">
        <v>7535</v>
      </c>
      <c r="E15917" t="s">
        <v>5647</v>
      </c>
    </row>
    <row r="15918" spans="1:5">
      <c r="A15918">
        <v>108953</v>
      </c>
      <c r="B15918" t="s">
        <v>11500</v>
      </c>
      <c r="C15918" t="s">
        <v>11502</v>
      </c>
      <c r="D15918" t="s">
        <v>7535</v>
      </c>
      <c r="E15918" t="s">
        <v>5647</v>
      </c>
    </row>
    <row r="15919" spans="1:5">
      <c r="A15919">
        <v>108957</v>
      </c>
      <c r="B15919" t="s">
        <v>11500</v>
      </c>
      <c r="C15919" t="s">
        <v>11502</v>
      </c>
      <c r="D15919" t="s">
        <v>7535</v>
      </c>
      <c r="E15919" t="s">
        <v>5647</v>
      </c>
    </row>
    <row r="15920" spans="1:5">
      <c r="A15920">
        <v>108960</v>
      </c>
      <c r="B15920" t="s">
        <v>11500</v>
      </c>
      <c r="C15920" t="s">
        <v>11502</v>
      </c>
      <c r="D15920" t="s">
        <v>7535</v>
      </c>
      <c r="E15920" t="s">
        <v>5647</v>
      </c>
    </row>
    <row r="15921" spans="1:5">
      <c r="A15921">
        <v>108961</v>
      </c>
      <c r="B15921" t="s">
        <v>11500</v>
      </c>
      <c r="C15921" t="s">
        <v>11502</v>
      </c>
      <c r="D15921" t="s">
        <v>7535</v>
      </c>
      <c r="E15921" t="s">
        <v>5647</v>
      </c>
    </row>
    <row r="15922" spans="1:5">
      <c r="A15922">
        <v>108963</v>
      </c>
      <c r="B15922" t="s">
        <v>11500</v>
      </c>
      <c r="C15922" t="s">
        <v>11502</v>
      </c>
      <c r="D15922" t="s">
        <v>7535</v>
      </c>
      <c r="E15922" t="s">
        <v>5647</v>
      </c>
    </row>
    <row r="15923" spans="1:5">
      <c r="A15923">
        <v>108966</v>
      </c>
      <c r="B15923" t="s">
        <v>11500</v>
      </c>
      <c r="C15923" t="s">
        <v>11502</v>
      </c>
      <c r="D15923" t="s">
        <v>7535</v>
      </c>
      <c r="E15923" t="s">
        <v>5647</v>
      </c>
    </row>
    <row r="15924" spans="1:5">
      <c r="A15924">
        <v>108969</v>
      </c>
      <c r="B15924" t="s">
        <v>11500</v>
      </c>
      <c r="C15924" t="s">
        <v>11502</v>
      </c>
      <c r="D15924" t="s">
        <v>7535</v>
      </c>
      <c r="E15924" t="s">
        <v>5647</v>
      </c>
    </row>
    <row r="15925" spans="1:5">
      <c r="A15925">
        <v>108970</v>
      </c>
      <c r="B15925" t="s">
        <v>11500</v>
      </c>
      <c r="C15925" t="s">
        <v>11502</v>
      </c>
      <c r="D15925" t="s">
        <v>7535</v>
      </c>
      <c r="E15925" t="s">
        <v>5647</v>
      </c>
    </row>
    <row r="15926" spans="1:5">
      <c r="A15926">
        <v>108971</v>
      </c>
      <c r="B15926" t="s">
        <v>11500</v>
      </c>
      <c r="C15926" t="s">
        <v>11502</v>
      </c>
      <c r="D15926" t="s">
        <v>7535</v>
      </c>
      <c r="E15926" t="s">
        <v>5647</v>
      </c>
    </row>
    <row r="15927" spans="1:5">
      <c r="A15927">
        <v>108972</v>
      </c>
      <c r="B15927" t="s">
        <v>11500</v>
      </c>
      <c r="C15927" t="s">
        <v>11502</v>
      </c>
      <c r="D15927" t="s">
        <v>7535</v>
      </c>
      <c r="E15927" t="s">
        <v>5647</v>
      </c>
    </row>
    <row r="15928" spans="1:5">
      <c r="A15928">
        <v>108974</v>
      </c>
      <c r="B15928" t="s">
        <v>11500</v>
      </c>
      <c r="C15928" t="s">
        <v>11502</v>
      </c>
      <c r="D15928" t="s">
        <v>7535</v>
      </c>
      <c r="E15928" t="s">
        <v>5647</v>
      </c>
    </row>
    <row r="15929" spans="1:5">
      <c r="A15929">
        <v>108978</v>
      </c>
      <c r="B15929" t="s">
        <v>11500</v>
      </c>
      <c r="C15929" t="s">
        <v>11502</v>
      </c>
      <c r="D15929" t="s">
        <v>7535</v>
      </c>
      <c r="E15929" t="s">
        <v>5647</v>
      </c>
    </row>
    <row r="15930" spans="1:5">
      <c r="A15930">
        <v>108982</v>
      </c>
      <c r="B15930" t="s">
        <v>11500</v>
      </c>
      <c r="C15930" t="s">
        <v>11502</v>
      </c>
      <c r="D15930" t="s">
        <v>7535</v>
      </c>
      <c r="E15930" t="s">
        <v>5647</v>
      </c>
    </row>
    <row r="15931" spans="1:5">
      <c r="A15931">
        <v>108985</v>
      </c>
      <c r="B15931" t="s">
        <v>11500</v>
      </c>
      <c r="C15931" t="s">
        <v>11502</v>
      </c>
      <c r="D15931" t="s">
        <v>7535</v>
      </c>
      <c r="E15931" t="s">
        <v>5647</v>
      </c>
    </row>
    <row r="15932" spans="1:5">
      <c r="A15932">
        <v>108986</v>
      </c>
      <c r="B15932" t="s">
        <v>11500</v>
      </c>
      <c r="C15932" t="s">
        <v>11502</v>
      </c>
      <c r="D15932" t="s">
        <v>7535</v>
      </c>
      <c r="E15932" t="s">
        <v>5647</v>
      </c>
    </row>
    <row r="15933" spans="1:5">
      <c r="A15933">
        <v>108988</v>
      </c>
      <c r="B15933" t="s">
        <v>11500</v>
      </c>
      <c r="C15933" t="s">
        <v>11502</v>
      </c>
      <c r="D15933" t="s">
        <v>7535</v>
      </c>
      <c r="E15933" t="s">
        <v>5647</v>
      </c>
    </row>
    <row r="15934" spans="1:5">
      <c r="A15934">
        <v>108992</v>
      </c>
      <c r="B15934" t="s">
        <v>11500</v>
      </c>
      <c r="C15934" t="s">
        <v>11502</v>
      </c>
      <c r="D15934" t="s">
        <v>7535</v>
      </c>
      <c r="E15934" t="s">
        <v>5647</v>
      </c>
    </row>
    <row r="15935" spans="1:5">
      <c r="A15935">
        <v>108994</v>
      </c>
      <c r="B15935" t="s">
        <v>11500</v>
      </c>
      <c r="C15935" t="s">
        <v>11502</v>
      </c>
      <c r="D15935" t="s">
        <v>7535</v>
      </c>
      <c r="E15935" t="s">
        <v>5647</v>
      </c>
    </row>
    <row r="15936" spans="1:5">
      <c r="A15936">
        <v>108995</v>
      </c>
      <c r="B15936" t="s">
        <v>11500</v>
      </c>
      <c r="C15936" t="s">
        <v>11502</v>
      </c>
      <c r="D15936" t="s">
        <v>7535</v>
      </c>
      <c r="E15936" t="s">
        <v>5647</v>
      </c>
    </row>
    <row r="15937" spans="1:5">
      <c r="A15937">
        <v>108997</v>
      </c>
      <c r="B15937" t="s">
        <v>11500</v>
      </c>
      <c r="C15937" t="s">
        <v>11502</v>
      </c>
      <c r="D15937" t="s">
        <v>7535</v>
      </c>
      <c r="E15937" t="s">
        <v>5647</v>
      </c>
    </row>
    <row r="15938" spans="1:5">
      <c r="A15938">
        <v>108999</v>
      </c>
      <c r="B15938" t="s">
        <v>11500</v>
      </c>
      <c r="C15938" t="s">
        <v>11502</v>
      </c>
      <c r="D15938" t="s">
        <v>7535</v>
      </c>
      <c r="E15938" t="s">
        <v>5647</v>
      </c>
    </row>
    <row r="15939" spans="1:5">
      <c r="A15939">
        <v>109001</v>
      </c>
      <c r="B15939" t="s">
        <v>11500</v>
      </c>
      <c r="C15939" t="s">
        <v>11502</v>
      </c>
      <c r="D15939" t="s">
        <v>7535</v>
      </c>
      <c r="E15939" t="s">
        <v>5647</v>
      </c>
    </row>
    <row r="15940" spans="1:5">
      <c r="A15940">
        <v>109005</v>
      </c>
      <c r="B15940" t="s">
        <v>11500</v>
      </c>
      <c r="C15940" t="s">
        <v>11502</v>
      </c>
      <c r="D15940" t="s">
        <v>7535</v>
      </c>
      <c r="E15940" t="s">
        <v>5647</v>
      </c>
    </row>
    <row r="15941" spans="1:5">
      <c r="A15941">
        <v>109007</v>
      </c>
      <c r="B15941" t="s">
        <v>11500</v>
      </c>
      <c r="C15941" t="s">
        <v>11502</v>
      </c>
      <c r="D15941" t="s">
        <v>7535</v>
      </c>
      <c r="E15941" t="s">
        <v>5647</v>
      </c>
    </row>
    <row r="15942" spans="1:5">
      <c r="A15942">
        <v>109009</v>
      </c>
      <c r="B15942" t="s">
        <v>11500</v>
      </c>
      <c r="C15942" t="s">
        <v>11502</v>
      </c>
      <c r="D15942" t="s">
        <v>7535</v>
      </c>
      <c r="E15942" t="s">
        <v>5647</v>
      </c>
    </row>
    <row r="15943" spans="1:5">
      <c r="A15943">
        <v>109010</v>
      </c>
      <c r="B15943" t="s">
        <v>11500</v>
      </c>
      <c r="C15943" t="s">
        <v>11502</v>
      </c>
      <c r="D15943" t="s">
        <v>7535</v>
      </c>
      <c r="E15943" t="s">
        <v>5647</v>
      </c>
    </row>
    <row r="15944" spans="1:5">
      <c r="A15944">
        <v>109011</v>
      </c>
      <c r="B15944" t="s">
        <v>11500</v>
      </c>
      <c r="C15944" t="s">
        <v>11502</v>
      </c>
      <c r="D15944" t="s">
        <v>7535</v>
      </c>
      <c r="E15944" t="s">
        <v>5647</v>
      </c>
    </row>
    <row r="15945" spans="1:5">
      <c r="A15945">
        <v>109016</v>
      </c>
      <c r="B15945" t="s">
        <v>11500</v>
      </c>
      <c r="C15945" t="s">
        <v>11502</v>
      </c>
      <c r="D15945" t="s">
        <v>7535</v>
      </c>
      <c r="E15945" t="s">
        <v>5647</v>
      </c>
    </row>
    <row r="15946" spans="1:5">
      <c r="A15946">
        <v>109019</v>
      </c>
      <c r="B15946" t="s">
        <v>11500</v>
      </c>
      <c r="C15946" t="s">
        <v>11502</v>
      </c>
      <c r="D15946" t="s">
        <v>7535</v>
      </c>
      <c r="E15946" t="s">
        <v>5647</v>
      </c>
    </row>
    <row r="15947" spans="1:5">
      <c r="A15947">
        <v>109020</v>
      </c>
      <c r="B15947" t="s">
        <v>11500</v>
      </c>
      <c r="C15947" t="s">
        <v>11502</v>
      </c>
      <c r="D15947" t="s">
        <v>7535</v>
      </c>
      <c r="E15947" t="s">
        <v>5647</v>
      </c>
    </row>
    <row r="15948" spans="1:5">
      <c r="A15948">
        <v>109021</v>
      </c>
      <c r="B15948" t="s">
        <v>11500</v>
      </c>
      <c r="C15948" t="s">
        <v>11502</v>
      </c>
      <c r="D15948" t="s">
        <v>7535</v>
      </c>
      <c r="E15948" t="s">
        <v>5647</v>
      </c>
    </row>
    <row r="15949" spans="1:5">
      <c r="A15949">
        <v>109022</v>
      </c>
      <c r="B15949" t="s">
        <v>11500</v>
      </c>
      <c r="C15949" t="s">
        <v>11502</v>
      </c>
      <c r="D15949" t="s">
        <v>7535</v>
      </c>
      <c r="E15949" t="s">
        <v>5647</v>
      </c>
    </row>
    <row r="15950" spans="1:5">
      <c r="A15950">
        <v>109029</v>
      </c>
      <c r="B15950" t="s">
        <v>11500</v>
      </c>
      <c r="C15950" t="s">
        <v>11502</v>
      </c>
      <c r="D15950" t="s">
        <v>7535</v>
      </c>
      <c r="E15950" t="s">
        <v>5647</v>
      </c>
    </row>
    <row r="15951" spans="1:5">
      <c r="A15951">
        <v>109032</v>
      </c>
      <c r="B15951" t="s">
        <v>11500</v>
      </c>
      <c r="C15951" t="s">
        <v>11502</v>
      </c>
      <c r="D15951" t="s">
        <v>7535</v>
      </c>
      <c r="E15951" t="s">
        <v>5647</v>
      </c>
    </row>
    <row r="15952" spans="1:5">
      <c r="A15952">
        <v>109035</v>
      </c>
      <c r="B15952" t="s">
        <v>11500</v>
      </c>
      <c r="C15952" t="s">
        <v>11502</v>
      </c>
      <c r="D15952" t="s">
        <v>7535</v>
      </c>
      <c r="E15952" t="s">
        <v>5647</v>
      </c>
    </row>
    <row r="15953" spans="1:5">
      <c r="A15953">
        <v>109039</v>
      </c>
      <c r="B15953" t="s">
        <v>11500</v>
      </c>
      <c r="C15953" t="s">
        <v>11502</v>
      </c>
      <c r="D15953" t="s">
        <v>7535</v>
      </c>
      <c r="E15953" t="s">
        <v>5647</v>
      </c>
    </row>
    <row r="15954" spans="1:5">
      <c r="A15954">
        <v>109042</v>
      </c>
      <c r="B15954" t="s">
        <v>11500</v>
      </c>
      <c r="C15954" t="s">
        <v>11502</v>
      </c>
      <c r="D15954" t="s">
        <v>7535</v>
      </c>
      <c r="E15954" t="s">
        <v>5647</v>
      </c>
    </row>
    <row r="15955" spans="1:5">
      <c r="A15955">
        <v>109046</v>
      </c>
      <c r="B15955" t="s">
        <v>11500</v>
      </c>
      <c r="C15955" t="s">
        <v>11502</v>
      </c>
      <c r="D15955" t="s">
        <v>7535</v>
      </c>
      <c r="E15955" t="s">
        <v>5647</v>
      </c>
    </row>
    <row r="15956" spans="1:5">
      <c r="A15956">
        <v>109049</v>
      </c>
      <c r="B15956" t="s">
        <v>11500</v>
      </c>
      <c r="C15956" t="s">
        <v>11502</v>
      </c>
      <c r="D15956" t="s">
        <v>7535</v>
      </c>
      <c r="E15956" t="s">
        <v>5647</v>
      </c>
    </row>
    <row r="15957" spans="1:5">
      <c r="A15957">
        <v>109053</v>
      </c>
      <c r="B15957" t="s">
        <v>11500</v>
      </c>
      <c r="C15957" t="s">
        <v>11502</v>
      </c>
      <c r="D15957" t="s">
        <v>7535</v>
      </c>
      <c r="E15957" t="s">
        <v>5647</v>
      </c>
    </row>
    <row r="15958" spans="1:5">
      <c r="A15958">
        <v>109059</v>
      </c>
      <c r="B15958" t="s">
        <v>11500</v>
      </c>
      <c r="C15958" t="s">
        <v>11502</v>
      </c>
      <c r="D15958" t="s">
        <v>7535</v>
      </c>
      <c r="E15958" t="s">
        <v>5647</v>
      </c>
    </row>
    <row r="15959" spans="1:5">
      <c r="A15959">
        <v>109060</v>
      </c>
      <c r="B15959" t="s">
        <v>11500</v>
      </c>
      <c r="C15959" t="s">
        <v>11502</v>
      </c>
      <c r="D15959" t="s">
        <v>7535</v>
      </c>
      <c r="E15959" t="s">
        <v>5647</v>
      </c>
    </row>
    <row r="15960" spans="1:5">
      <c r="A15960">
        <v>109064</v>
      </c>
      <c r="B15960" t="s">
        <v>11500</v>
      </c>
      <c r="C15960" t="s">
        <v>11502</v>
      </c>
      <c r="D15960" t="s">
        <v>7535</v>
      </c>
      <c r="E15960" t="s">
        <v>5647</v>
      </c>
    </row>
    <row r="15961" spans="1:5">
      <c r="A15961">
        <v>109069</v>
      </c>
      <c r="B15961" t="s">
        <v>11500</v>
      </c>
      <c r="C15961" t="s">
        <v>11502</v>
      </c>
      <c r="D15961" t="s">
        <v>7535</v>
      </c>
      <c r="E15961" t="s">
        <v>5647</v>
      </c>
    </row>
    <row r="15962" spans="1:5">
      <c r="A15962">
        <v>109072</v>
      </c>
      <c r="B15962" t="s">
        <v>11500</v>
      </c>
      <c r="C15962" t="s">
        <v>11502</v>
      </c>
      <c r="D15962" t="s">
        <v>7535</v>
      </c>
      <c r="E15962" t="s">
        <v>5647</v>
      </c>
    </row>
    <row r="15963" spans="1:5">
      <c r="A15963">
        <v>109075</v>
      </c>
      <c r="B15963" t="s">
        <v>11500</v>
      </c>
      <c r="C15963" t="s">
        <v>11502</v>
      </c>
      <c r="D15963" t="s">
        <v>7535</v>
      </c>
      <c r="E15963" t="s">
        <v>5647</v>
      </c>
    </row>
    <row r="15964" spans="1:5">
      <c r="A15964">
        <v>109079</v>
      </c>
      <c r="B15964" t="s">
        <v>11500</v>
      </c>
      <c r="C15964" t="s">
        <v>11502</v>
      </c>
      <c r="D15964" t="s">
        <v>7535</v>
      </c>
      <c r="E15964" t="s">
        <v>5647</v>
      </c>
    </row>
    <row r="15965" spans="1:5">
      <c r="A15965">
        <v>109080</v>
      </c>
      <c r="B15965" t="s">
        <v>11500</v>
      </c>
      <c r="C15965" t="s">
        <v>11502</v>
      </c>
      <c r="D15965" t="s">
        <v>7535</v>
      </c>
      <c r="E15965" t="s">
        <v>5647</v>
      </c>
    </row>
    <row r="15966" spans="1:5">
      <c r="A15966">
        <v>109084</v>
      </c>
      <c r="B15966" t="s">
        <v>11500</v>
      </c>
      <c r="C15966" t="s">
        <v>11502</v>
      </c>
      <c r="D15966" t="s">
        <v>7535</v>
      </c>
      <c r="E15966" t="s">
        <v>5647</v>
      </c>
    </row>
    <row r="15967" spans="1:5">
      <c r="A15967">
        <v>109088</v>
      </c>
      <c r="B15967" t="s">
        <v>11500</v>
      </c>
      <c r="C15967" t="s">
        <v>11502</v>
      </c>
      <c r="D15967" t="s">
        <v>7535</v>
      </c>
      <c r="E15967" t="s">
        <v>5647</v>
      </c>
    </row>
    <row r="15968" spans="1:5">
      <c r="A15968">
        <v>109089</v>
      </c>
      <c r="B15968" t="s">
        <v>11500</v>
      </c>
      <c r="C15968" t="s">
        <v>11502</v>
      </c>
      <c r="D15968" t="s">
        <v>7535</v>
      </c>
      <c r="E15968" t="s">
        <v>5647</v>
      </c>
    </row>
    <row r="15969" spans="1:5">
      <c r="A15969">
        <v>109097</v>
      </c>
      <c r="B15969" t="s">
        <v>11500</v>
      </c>
      <c r="C15969" t="s">
        <v>11502</v>
      </c>
      <c r="D15969" t="s">
        <v>7535</v>
      </c>
      <c r="E15969" t="s">
        <v>5647</v>
      </c>
    </row>
    <row r="15970" spans="1:5">
      <c r="A15970">
        <v>109098</v>
      </c>
      <c r="B15970" t="s">
        <v>11500</v>
      </c>
      <c r="C15970" t="s">
        <v>11502</v>
      </c>
      <c r="D15970" t="s">
        <v>7535</v>
      </c>
      <c r="E15970" t="s">
        <v>5647</v>
      </c>
    </row>
    <row r="15971" spans="1:5">
      <c r="A15971">
        <v>109099</v>
      </c>
      <c r="B15971" t="s">
        <v>11500</v>
      </c>
      <c r="C15971" t="s">
        <v>11502</v>
      </c>
      <c r="D15971" t="s">
        <v>7535</v>
      </c>
      <c r="E15971" t="s">
        <v>5647</v>
      </c>
    </row>
    <row r="15972" spans="1:5">
      <c r="A15972">
        <v>109101</v>
      </c>
      <c r="B15972" t="s">
        <v>11500</v>
      </c>
      <c r="C15972" t="s">
        <v>11502</v>
      </c>
      <c r="D15972" t="s">
        <v>7535</v>
      </c>
      <c r="E15972" t="s">
        <v>5647</v>
      </c>
    </row>
    <row r="15973" spans="1:5">
      <c r="A15973">
        <v>109107</v>
      </c>
      <c r="B15973" t="s">
        <v>11500</v>
      </c>
      <c r="C15973" t="s">
        <v>11502</v>
      </c>
      <c r="D15973" t="s">
        <v>7535</v>
      </c>
      <c r="E15973" t="s">
        <v>5647</v>
      </c>
    </row>
    <row r="15974" spans="1:5">
      <c r="A15974">
        <v>109110</v>
      </c>
      <c r="B15974" t="s">
        <v>11500</v>
      </c>
      <c r="C15974" t="s">
        <v>11502</v>
      </c>
      <c r="D15974" t="s">
        <v>7535</v>
      </c>
      <c r="E15974" t="s">
        <v>5647</v>
      </c>
    </row>
    <row r="15975" spans="1:5">
      <c r="A15975">
        <v>109115</v>
      </c>
      <c r="B15975" t="s">
        <v>11500</v>
      </c>
      <c r="C15975" t="s">
        <v>11502</v>
      </c>
      <c r="D15975" t="s">
        <v>7535</v>
      </c>
      <c r="E15975" t="s">
        <v>5647</v>
      </c>
    </row>
    <row r="15976" spans="1:5">
      <c r="A15976">
        <v>109118</v>
      </c>
      <c r="B15976" t="s">
        <v>11500</v>
      </c>
      <c r="C15976" t="s">
        <v>11502</v>
      </c>
      <c r="D15976" t="s">
        <v>7535</v>
      </c>
      <c r="E15976" t="s">
        <v>5647</v>
      </c>
    </row>
    <row r="15977" spans="1:5">
      <c r="A15977">
        <v>109120</v>
      </c>
      <c r="B15977" t="s">
        <v>11500</v>
      </c>
      <c r="C15977" t="s">
        <v>11502</v>
      </c>
      <c r="D15977" t="s">
        <v>7535</v>
      </c>
      <c r="E15977" t="s">
        <v>5647</v>
      </c>
    </row>
    <row r="15978" spans="1:5">
      <c r="A15978">
        <v>109124</v>
      </c>
      <c r="B15978" t="s">
        <v>11500</v>
      </c>
      <c r="C15978" t="s">
        <v>11502</v>
      </c>
      <c r="D15978" t="s">
        <v>7535</v>
      </c>
      <c r="E15978" t="s">
        <v>5647</v>
      </c>
    </row>
    <row r="15979" spans="1:5">
      <c r="A15979">
        <v>109127</v>
      </c>
      <c r="B15979" t="s">
        <v>11500</v>
      </c>
      <c r="C15979" t="s">
        <v>11502</v>
      </c>
      <c r="D15979" t="s">
        <v>7535</v>
      </c>
      <c r="E15979" t="s">
        <v>5647</v>
      </c>
    </row>
    <row r="15980" spans="1:5">
      <c r="A15980">
        <v>109129</v>
      </c>
      <c r="B15980" t="s">
        <v>11500</v>
      </c>
      <c r="C15980" t="s">
        <v>11502</v>
      </c>
      <c r="D15980" t="s">
        <v>7535</v>
      </c>
      <c r="E15980" t="s">
        <v>5647</v>
      </c>
    </row>
    <row r="15981" spans="1:5">
      <c r="A15981">
        <v>109130</v>
      </c>
      <c r="B15981" t="s">
        <v>11500</v>
      </c>
      <c r="C15981" t="s">
        <v>11502</v>
      </c>
      <c r="D15981" t="s">
        <v>7535</v>
      </c>
      <c r="E15981" t="s">
        <v>5647</v>
      </c>
    </row>
    <row r="15982" spans="1:5">
      <c r="A15982">
        <v>109133</v>
      </c>
      <c r="B15982" t="s">
        <v>11500</v>
      </c>
      <c r="C15982" t="s">
        <v>11502</v>
      </c>
      <c r="D15982" t="s">
        <v>7535</v>
      </c>
      <c r="E15982" t="s">
        <v>5647</v>
      </c>
    </row>
    <row r="15983" spans="1:5">
      <c r="A15983">
        <v>109136</v>
      </c>
      <c r="B15983" t="s">
        <v>11500</v>
      </c>
      <c r="C15983" t="s">
        <v>11502</v>
      </c>
      <c r="D15983" t="s">
        <v>7535</v>
      </c>
      <c r="E15983" t="s">
        <v>5647</v>
      </c>
    </row>
    <row r="15984" spans="1:5">
      <c r="A15984">
        <v>109140</v>
      </c>
      <c r="B15984" t="s">
        <v>11500</v>
      </c>
      <c r="C15984" t="s">
        <v>11502</v>
      </c>
      <c r="D15984" t="s">
        <v>7535</v>
      </c>
      <c r="E15984" t="s">
        <v>5647</v>
      </c>
    </row>
    <row r="15985" spans="1:5">
      <c r="A15985">
        <v>109141</v>
      </c>
      <c r="B15985" t="s">
        <v>11500</v>
      </c>
      <c r="C15985" t="s">
        <v>11502</v>
      </c>
      <c r="D15985" t="s">
        <v>7535</v>
      </c>
      <c r="E15985" t="s">
        <v>5647</v>
      </c>
    </row>
    <row r="15986" spans="1:5">
      <c r="A15986">
        <v>109143</v>
      </c>
      <c r="B15986" t="s">
        <v>11500</v>
      </c>
      <c r="C15986" t="s">
        <v>11502</v>
      </c>
      <c r="D15986" t="s">
        <v>7535</v>
      </c>
      <c r="E15986" t="s">
        <v>5647</v>
      </c>
    </row>
    <row r="15987" spans="1:5">
      <c r="A15987">
        <v>109146</v>
      </c>
      <c r="B15987" t="s">
        <v>11500</v>
      </c>
      <c r="C15987" t="s">
        <v>11502</v>
      </c>
      <c r="D15987" t="s">
        <v>7535</v>
      </c>
      <c r="E15987" t="s">
        <v>5647</v>
      </c>
    </row>
    <row r="15988" spans="1:5">
      <c r="A15988">
        <v>109147</v>
      </c>
      <c r="B15988" t="s">
        <v>11500</v>
      </c>
      <c r="C15988" t="s">
        <v>11502</v>
      </c>
      <c r="D15988" t="s">
        <v>7535</v>
      </c>
      <c r="E15988" t="s">
        <v>5647</v>
      </c>
    </row>
    <row r="15989" spans="1:5">
      <c r="A15989">
        <v>109150</v>
      </c>
      <c r="B15989" t="s">
        <v>11500</v>
      </c>
      <c r="C15989" t="s">
        <v>11502</v>
      </c>
      <c r="D15989" t="s">
        <v>7535</v>
      </c>
      <c r="E15989" t="s">
        <v>5647</v>
      </c>
    </row>
    <row r="15990" spans="1:5">
      <c r="A15990">
        <v>109153</v>
      </c>
      <c r="B15990" t="s">
        <v>11500</v>
      </c>
      <c r="C15990" t="s">
        <v>11502</v>
      </c>
      <c r="D15990" t="s">
        <v>7535</v>
      </c>
      <c r="E15990" t="s">
        <v>5647</v>
      </c>
    </row>
    <row r="15991" spans="1:5">
      <c r="A15991">
        <v>109155</v>
      </c>
      <c r="B15991" t="s">
        <v>11500</v>
      </c>
      <c r="C15991" t="s">
        <v>11502</v>
      </c>
      <c r="D15991" t="s">
        <v>7535</v>
      </c>
      <c r="E15991" t="s">
        <v>5647</v>
      </c>
    </row>
    <row r="15992" spans="1:5">
      <c r="A15992">
        <v>109160</v>
      </c>
      <c r="B15992" t="s">
        <v>11500</v>
      </c>
      <c r="C15992" t="s">
        <v>11502</v>
      </c>
      <c r="D15992" t="s">
        <v>7535</v>
      </c>
      <c r="E15992" t="s">
        <v>5647</v>
      </c>
    </row>
    <row r="15993" spans="1:5">
      <c r="A15993">
        <v>109165</v>
      </c>
      <c r="B15993" t="s">
        <v>11500</v>
      </c>
      <c r="C15993" t="s">
        <v>11502</v>
      </c>
      <c r="D15993" t="s">
        <v>7535</v>
      </c>
      <c r="E15993" t="s">
        <v>5647</v>
      </c>
    </row>
    <row r="15994" spans="1:5">
      <c r="A15994">
        <v>109167</v>
      </c>
      <c r="B15994" t="s">
        <v>11500</v>
      </c>
      <c r="C15994" t="s">
        <v>11502</v>
      </c>
      <c r="D15994" t="s">
        <v>7535</v>
      </c>
      <c r="E15994" t="s">
        <v>5647</v>
      </c>
    </row>
    <row r="15995" spans="1:5">
      <c r="A15995">
        <v>109168</v>
      </c>
      <c r="B15995" t="s">
        <v>11500</v>
      </c>
      <c r="C15995" t="s">
        <v>11502</v>
      </c>
      <c r="D15995" t="s">
        <v>7535</v>
      </c>
      <c r="E15995" t="s">
        <v>5647</v>
      </c>
    </row>
    <row r="15996" spans="1:5">
      <c r="A15996">
        <v>109171</v>
      </c>
      <c r="B15996" t="s">
        <v>11500</v>
      </c>
      <c r="C15996" t="s">
        <v>11502</v>
      </c>
      <c r="D15996" t="s">
        <v>7535</v>
      </c>
      <c r="E15996" t="s">
        <v>5647</v>
      </c>
    </row>
    <row r="15997" spans="1:5">
      <c r="A15997">
        <v>109175</v>
      </c>
      <c r="B15997" t="s">
        <v>11500</v>
      </c>
      <c r="C15997" t="s">
        <v>11502</v>
      </c>
      <c r="D15997" t="s">
        <v>7535</v>
      </c>
      <c r="E15997" t="s">
        <v>5647</v>
      </c>
    </row>
    <row r="15998" spans="1:5">
      <c r="A15998">
        <v>109181</v>
      </c>
      <c r="B15998" t="s">
        <v>11500</v>
      </c>
      <c r="C15998" t="s">
        <v>11502</v>
      </c>
      <c r="D15998" t="s">
        <v>7535</v>
      </c>
      <c r="E15998" t="s">
        <v>5647</v>
      </c>
    </row>
    <row r="15999" spans="1:5">
      <c r="A15999">
        <v>109182</v>
      </c>
      <c r="B15999" t="s">
        <v>11500</v>
      </c>
      <c r="C15999" t="s">
        <v>11502</v>
      </c>
      <c r="D15999" t="s">
        <v>7535</v>
      </c>
      <c r="E15999" t="s">
        <v>5647</v>
      </c>
    </row>
    <row r="16000" spans="1:5">
      <c r="A16000">
        <v>109184</v>
      </c>
      <c r="B16000" t="s">
        <v>11500</v>
      </c>
      <c r="C16000" t="s">
        <v>11502</v>
      </c>
      <c r="D16000" t="s">
        <v>7535</v>
      </c>
      <c r="E16000" t="s">
        <v>5647</v>
      </c>
    </row>
    <row r="16001" spans="1:5">
      <c r="A16001">
        <v>109187</v>
      </c>
      <c r="B16001" t="s">
        <v>11500</v>
      </c>
      <c r="C16001" t="s">
        <v>11502</v>
      </c>
      <c r="D16001" t="s">
        <v>7535</v>
      </c>
      <c r="E16001" t="s">
        <v>5647</v>
      </c>
    </row>
    <row r="16002" spans="1:5">
      <c r="A16002">
        <v>109191</v>
      </c>
      <c r="B16002" t="s">
        <v>11500</v>
      </c>
      <c r="C16002" t="s">
        <v>11502</v>
      </c>
      <c r="D16002" t="s">
        <v>7535</v>
      </c>
      <c r="E16002" t="s">
        <v>5647</v>
      </c>
    </row>
    <row r="16003" spans="1:5">
      <c r="A16003">
        <v>109197</v>
      </c>
      <c r="B16003" t="s">
        <v>11500</v>
      </c>
      <c r="C16003" t="s">
        <v>11502</v>
      </c>
      <c r="D16003" t="s">
        <v>7535</v>
      </c>
      <c r="E16003" t="s">
        <v>5647</v>
      </c>
    </row>
    <row r="16004" spans="1:5">
      <c r="A16004">
        <v>109198</v>
      </c>
      <c r="B16004" t="s">
        <v>11500</v>
      </c>
      <c r="C16004" t="s">
        <v>11502</v>
      </c>
      <c r="D16004" t="s">
        <v>7535</v>
      </c>
      <c r="E16004" t="s">
        <v>5647</v>
      </c>
    </row>
    <row r="16005" spans="1:5">
      <c r="A16005">
        <v>109199</v>
      </c>
      <c r="B16005" t="s">
        <v>11500</v>
      </c>
      <c r="C16005" t="s">
        <v>11502</v>
      </c>
      <c r="D16005" t="s">
        <v>7535</v>
      </c>
      <c r="E16005" t="s">
        <v>5647</v>
      </c>
    </row>
    <row r="16006" spans="1:5">
      <c r="A16006">
        <v>109203</v>
      </c>
      <c r="B16006" t="s">
        <v>11500</v>
      </c>
      <c r="C16006" t="s">
        <v>11502</v>
      </c>
      <c r="D16006" t="s">
        <v>7535</v>
      </c>
      <c r="E16006" t="s">
        <v>5647</v>
      </c>
    </row>
    <row r="16007" spans="1:5">
      <c r="A16007">
        <v>109206</v>
      </c>
      <c r="B16007" t="s">
        <v>11500</v>
      </c>
      <c r="C16007" t="s">
        <v>11502</v>
      </c>
      <c r="D16007" t="s">
        <v>7535</v>
      </c>
      <c r="E16007" t="s">
        <v>5647</v>
      </c>
    </row>
    <row r="16008" spans="1:5">
      <c r="A16008">
        <v>109210</v>
      </c>
      <c r="B16008" t="s">
        <v>11500</v>
      </c>
      <c r="C16008" t="s">
        <v>11502</v>
      </c>
      <c r="D16008" t="s">
        <v>7535</v>
      </c>
      <c r="E16008" t="s">
        <v>5647</v>
      </c>
    </row>
    <row r="16009" spans="1:5">
      <c r="A16009">
        <v>109213</v>
      </c>
      <c r="B16009" t="s">
        <v>11500</v>
      </c>
      <c r="C16009" t="s">
        <v>11502</v>
      </c>
      <c r="D16009" t="s">
        <v>7535</v>
      </c>
      <c r="E16009" t="s">
        <v>5647</v>
      </c>
    </row>
    <row r="16010" spans="1:5">
      <c r="A16010">
        <v>109220</v>
      </c>
      <c r="B16010" t="s">
        <v>11500</v>
      </c>
      <c r="C16010" t="s">
        <v>11502</v>
      </c>
      <c r="D16010" t="s">
        <v>7535</v>
      </c>
      <c r="E16010" t="s">
        <v>5647</v>
      </c>
    </row>
    <row r="16011" spans="1:5">
      <c r="A16011">
        <v>109222</v>
      </c>
      <c r="B16011" t="s">
        <v>11500</v>
      </c>
      <c r="C16011" t="s">
        <v>11502</v>
      </c>
      <c r="D16011" t="s">
        <v>7535</v>
      </c>
      <c r="E16011" t="s">
        <v>5647</v>
      </c>
    </row>
    <row r="16012" spans="1:5">
      <c r="A16012">
        <v>109225</v>
      </c>
      <c r="B16012" t="s">
        <v>11500</v>
      </c>
      <c r="C16012" t="s">
        <v>11502</v>
      </c>
      <c r="D16012" t="s">
        <v>7535</v>
      </c>
      <c r="E16012" t="s">
        <v>5647</v>
      </c>
    </row>
    <row r="16013" spans="1:5">
      <c r="A16013">
        <v>109248</v>
      </c>
      <c r="B16013" t="s">
        <v>11500</v>
      </c>
      <c r="C16013" t="s">
        <v>11504</v>
      </c>
      <c r="D16013" t="s">
        <v>8326</v>
      </c>
      <c r="E16013" t="s">
        <v>5647</v>
      </c>
    </row>
    <row r="16014" spans="1:5">
      <c r="A16014">
        <v>109254</v>
      </c>
      <c r="B16014" t="s">
        <v>11500</v>
      </c>
      <c r="C16014" t="s">
        <v>11504</v>
      </c>
      <c r="D16014" t="s">
        <v>8326</v>
      </c>
      <c r="E16014" t="s">
        <v>5647</v>
      </c>
    </row>
    <row r="16015" spans="1:5">
      <c r="A16015">
        <v>109255</v>
      </c>
      <c r="B16015" t="s">
        <v>11500</v>
      </c>
      <c r="C16015" t="s">
        <v>11504</v>
      </c>
      <c r="D16015" t="s">
        <v>8326</v>
      </c>
      <c r="E16015" t="s">
        <v>5647</v>
      </c>
    </row>
    <row r="16016" spans="1:5">
      <c r="A16016">
        <v>109259</v>
      </c>
      <c r="B16016" t="s">
        <v>11500</v>
      </c>
      <c r="C16016" t="s">
        <v>11504</v>
      </c>
      <c r="D16016" t="s">
        <v>8326</v>
      </c>
      <c r="E16016" t="s">
        <v>5647</v>
      </c>
    </row>
    <row r="16017" spans="1:5">
      <c r="A16017">
        <v>109261</v>
      </c>
      <c r="B16017" t="s">
        <v>11500</v>
      </c>
      <c r="C16017" t="s">
        <v>11504</v>
      </c>
      <c r="D16017" t="s">
        <v>8326</v>
      </c>
      <c r="E16017" t="s">
        <v>5647</v>
      </c>
    </row>
    <row r="16018" spans="1:5">
      <c r="A16018">
        <v>109263</v>
      </c>
      <c r="B16018" t="s">
        <v>11500</v>
      </c>
      <c r="C16018" t="s">
        <v>11504</v>
      </c>
      <c r="D16018" t="s">
        <v>8326</v>
      </c>
      <c r="E16018" t="s">
        <v>5647</v>
      </c>
    </row>
    <row r="16019" spans="1:5">
      <c r="A16019">
        <v>109266</v>
      </c>
      <c r="B16019" t="s">
        <v>11500</v>
      </c>
      <c r="C16019" t="s">
        <v>11504</v>
      </c>
      <c r="D16019" t="s">
        <v>8326</v>
      </c>
      <c r="E16019" t="s">
        <v>5647</v>
      </c>
    </row>
    <row r="16020" spans="1:5">
      <c r="A16020">
        <v>109270</v>
      </c>
      <c r="B16020" t="s">
        <v>11500</v>
      </c>
      <c r="C16020" t="s">
        <v>11504</v>
      </c>
      <c r="D16020" t="s">
        <v>8326</v>
      </c>
      <c r="E16020" t="s">
        <v>5647</v>
      </c>
    </row>
    <row r="16021" spans="1:5">
      <c r="A16021">
        <v>109274</v>
      </c>
      <c r="B16021" t="s">
        <v>11500</v>
      </c>
      <c r="C16021" t="s">
        <v>11504</v>
      </c>
      <c r="D16021" t="s">
        <v>8326</v>
      </c>
      <c r="E16021" t="s">
        <v>5647</v>
      </c>
    </row>
    <row r="16022" spans="1:5">
      <c r="A16022">
        <v>109275</v>
      </c>
      <c r="B16022" t="s">
        <v>11500</v>
      </c>
      <c r="C16022" t="s">
        <v>11504</v>
      </c>
      <c r="D16022" t="s">
        <v>8326</v>
      </c>
      <c r="E16022" t="s">
        <v>5647</v>
      </c>
    </row>
    <row r="16023" spans="1:5">
      <c r="A16023">
        <v>109281</v>
      </c>
      <c r="B16023" t="s">
        <v>11500</v>
      </c>
      <c r="C16023" t="s">
        <v>11504</v>
      </c>
      <c r="D16023" t="s">
        <v>8326</v>
      </c>
      <c r="E16023" t="s">
        <v>5647</v>
      </c>
    </row>
    <row r="16024" spans="1:5">
      <c r="A16024">
        <v>109282</v>
      </c>
      <c r="B16024" t="s">
        <v>11500</v>
      </c>
      <c r="C16024" t="s">
        <v>11504</v>
      </c>
      <c r="D16024" t="s">
        <v>8326</v>
      </c>
      <c r="E16024" t="s">
        <v>5647</v>
      </c>
    </row>
    <row r="16025" spans="1:5">
      <c r="A16025">
        <v>109283</v>
      </c>
      <c r="B16025" t="s">
        <v>11500</v>
      </c>
      <c r="C16025" t="s">
        <v>11504</v>
      </c>
      <c r="D16025" t="s">
        <v>8326</v>
      </c>
      <c r="E16025" t="s">
        <v>5647</v>
      </c>
    </row>
    <row r="16026" spans="1:5">
      <c r="A16026">
        <v>109285</v>
      </c>
      <c r="B16026" t="s">
        <v>11500</v>
      </c>
      <c r="C16026" t="s">
        <v>11504</v>
      </c>
      <c r="D16026" t="s">
        <v>8326</v>
      </c>
      <c r="E16026" t="s">
        <v>5647</v>
      </c>
    </row>
    <row r="16027" spans="1:5">
      <c r="A16027">
        <v>109289</v>
      </c>
      <c r="B16027" t="s">
        <v>11500</v>
      </c>
      <c r="C16027" t="s">
        <v>11504</v>
      </c>
      <c r="D16027" t="s">
        <v>8326</v>
      </c>
      <c r="E16027" t="s">
        <v>5647</v>
      </c>
    </row>
    <row r="16028" spans="1:5">
      <c r="A16028">
        <v>109292</v>
      </c>
      <c r="B16028" t="s">
        <v>11500</v>
      </c>
      <c r="C16028" t="s">
        <v>11504</v>
      </c>
      <c r="D16028" t="s">
        <v>8326</v>
      </c>
      <c r="E16028" t="s">
        <v>5647</v>
      </c>
    </row>
    <row r="16029" spans="1:5">
      <c r="A16029">
        <v>109295</v>
      </c>
      <c r="B16029" t="s">
        <v>11500</v>
      </c>
      <c r="C16029" t="s">
        <v>11504</v>
      </c>
      <c r="D16029" t="s">
        <v>8326</v>
      </c>
      <c r="E16029" t="s">
        <v>5647</v>
      </c>
    </row>
    <row r="16030" spans="1:5">
      <c r="A16030">
        <v>109299</v>
      </c>
      <c r="B16030" t="s">
        <v>11500</v>
      </c>
      <c r="C16030" t="s">
        <v>11504</v>
      </c>
      <c r="D16030" t="s">
        <v>8326</v>
      </c>
      <c r="E16030" t="s">
        <v>5647</v>
      </c>
    </row>
    <row r="16031" spans="1:5">
      <c r="A16031">
        <v>109301</v>
      </c>
      <c r="B16031" t="s">
        <v>11500</v>
      </c>
      <c r="C16031" t="s">
        <v>11504</v>
      </c>
      <c r="D16031" t="s">
        <v>8326</v>
      </c>
      <c r="E16031" t="s">
        <v>5647</v>
      </c>
    </row>
    <row r="16032" spans="1:5">
      <c r="A16032">
        <v>109307</v>
      </c>
      <c r="B16032" t="s">
        <v>11500</v>
      </c>
      <c r="C16032" t="s">
        <v>11504</v>
      </c>
      <c r="D16032" t="s">
        <v>8326</v>
      </c>
      <c r="E16032" t="s">
        <v>5647</v>
      </c>
    </row>
    <row r="16033" spans="1:5">
      <c r="A16033">
        <v>109308</v>
      </c>
      <c r="B16033" t="s">
        <v>11500</v>
      </c>
      <c r="C16033" t="s">
        <v>11504</v>
      </c>
      <c r="D16033" t="s">
        <v>8326</v>
      </c>
      <c r="E16033" t="s">
        <v>5647</v>
      </c>
    </row>
    <row r="16034" spans="1:5">
      <c r="A16034">
        <v>109309</v>
      </c>
      <c r="B16034" t="s">
        <v>11500</v>
      </c>
      <c r="C16034" t="s">
        <v>11504</v>
      </c>
      <c r="D16034" t="s">
        <v>8326</v>
      </c>
      <c r="E16034" t="s">
        <v>5647</v>
      </c>
    </row>
    <row r="16035" spans="1:5">
      <c r="A16035">
        <v>109311</v>
      </c>
      <c r="B16035" t="s">
        <v>11500</v>
      </c>
      <c r="C16035" t="s">
        <v>11504</v>
      </c>
      <c r="D16035" t="s">
        <v>8326</v>
      </c>
      <c r="E16035" t="s">
        <v>5647</v>
      </c>
    </row>
    <row r="16036" spans="1:5">
      <c r="A16036">
        <v>109312</v>
      </c>
      <c r="B16036" t="s">
        <v>11500</v>
      </c>
      <c r="C16036" t="s">
        <v>11504</v>
      </c>
      <c r="D16036" t="s">
        <v>8326</v>
      </c>
      <c r="E16036" t="s">
        <v>5647</v>
      </c>
    </row>
    <row r="16037" spans="1:5">
      <c r="A16037">
        <v>109316</v>
      </c>
      <c r="B16037" t="s">
        <v>11500</v>
      </c>
      <c r="C16037" t="s">
        <v>11504</v>
      </c>
      <c r="D16037" t="s">
        <v>8326</v>
      </c>
      <c r="E16037" t="s">
        <v>5647</v>
      </c>
    </row>
    <row r="16038" spans="1:5">
      <c r="A16038">
        <v>109318</v>
      </c>
      <c r="B16038" t="s">
        <v>11500</v>
      </c>
      <c r="C16038" t="s">
        <v>11504</v>
      </c>
      <c r="D16038" t="s">
        <v>8326</v>
      </c>
      <c r="E16038" t="s">
        <v>5647</v>
      </c>
    </row>
    <row r="16039" spans="1:5">
      <c r="A16039">
        <v>109325</v>
      </c>
      <c r="B16039" t="s">
        <v>11500</v>
      </c>
      <c r="C16039" t="s">
        <v>11504</v>
      </c>
      <c r="D16039" t="s">
        <v>8326</v>
      </c>
      <c r="E16039" t="s">
        <v>5647</v>
      </c>
    </row>
    <row r="16040" spans="1:5">
      <c r="A16040">
        <v>109326</v>
      </c>
      <c r="B16040" t="s">
        <v>11500</v>
      </c>
      <c r="C16040" t="s">
        <v>11504</v>
      </c>
      <c r="D16040" t="s">
        <v>8326</v>
      </c>
      <c r="E16040" t="s">
        <v>5647</v>
      </c>
    </row>
    <row r="16041" spans="1:5">
      <c r="A16041">
        <v>109327</v>
      </c>
      <c r="B16041" t="s">
        <v>11500</v>
      </c>
      <c r="C16041" t="s">
        <v>11504</v>
      </c>
      <c r="D16041" t="s">
        <v>8326</v>
      </c>
      <c r="E16041" t="s">
        <v>5647</v>
      </c>
    </row>
    <row r="16042" spans="1:5">
      <c r="A16042">
        <v>109331</v>
      </c>
      <c r="B16042" t="s">
        <v>11500</v>
      </c>
      <c r="C16042" t="s">
        <v>11504</v>
      </c>
      <c r="D16042" t="s">
        <v>8326</v>
      </c>
      <c r="E16042" t="s">
        <v>5647</v>
      </c>
    </row>
    <row r="16043" spans="1:5">
      <c r="A16043">
        <v>109333</v>
      </c>
      <c r="B16043" t="s">
        <v>11500</v>
      </c>
      <c r="C16043" t="s">
        <v>11504</v>
      </c>
      <c r="D16043" t="s">
        <v>8326</v>
      </c>
      <c r="E16043" t="s">
        <v>5647</v>
      </c>
    </row>
    <row r="16044" spans="1:5">
      <c r="A16044">
        <v>109334</v>
      </c>
      <c r="B16044" t="s">
        <v>11500</v>
      </c>
      <c r="C16044" t="s">
        <v>11504</v>
      </c>
      <c r="D16044" t="s">
        <v>8326</v>
      </c>
      <c r="E16044" t="s">
        <v>5647</v>
      </c>
    </row>
    <row r="16045" spans="1:5">
      <c r="A16045">
        <v>109338</v>
      </c>
      <c r="B16045" t="s">
        <v>11500</v>
      </c>
      <c r="C16045" t="s">
        <v>11504</v>
      </c>
      <c r="D16045" t="s">
        <v>8326</v>
      </c>
      <c r="E16045" t="s">
        <v>5647</v>
      </c>
    </row>
    <row r="16046" spans="1:5">
      <c r="A16046">
        <v>109342</v>
      </c>
      <c r="B16046" t="s">
        <v>11500</v>
      </c>
      <c r="C16046" t="s">
        <v>11504</v>
      </c>
      <c r="D16046" t="s">
        <v>8326</v>
      </c>
      <c r="E16046" t="s">
        <v>5647</v>
      </c>
    </row>
    <row r="16047" spans="1:5">
      <c r="A16047">
        <v>109344</v>
      </c>
      <c r="B16047" t="s">
        <v>11500</v>
      </c>
      <c r="C16047" t="s">
        <v>11504</v>
      </c>
      <c r="D16047" t="s">
        <v>8326</v>
      </c>
      <c r="E16047" t="s">
        <v>5647</v>
      </c>
    </row>
    <row r="16048" spans="1:5">
      <c r="A16048">
        <v>109347</v>
      </c>
      <c r="B16048" t="s">
        <v>11500</v>
      </c>
      <c r="C16048" t="s">
        <v>11504</v>
      </c>
      <c r="D16048" t="s">
        <v>8326</v>
      </c>
      <c r="E16048" t="s">
        <v>5647</v>
      </c>
    </row>
    <row r="16049" spans="1:5">
      <c r="A16049">
        <v>109348</v>
      </c>
      <c r="B16049" t="s">
        <v>11500</v>
      </c>
      <c r="C16049" t="s">
        <v>11504</v>
      </c>
      <c r="D16049" t="s">
        <v>8326</v>
      </c>
      <c r="E16049" t="s">
        <v>5647</v>
      </c>
    </row>
    <row r="16050" spans="1:5">
      <c r="A16050">
        <v>109349</v>
      </c>
      <c r="B16050" t="s">
        <v>11500</v>
      </c>
      <c r="C16050" t="s">
        <v>11504</v>
      </c>
      <c r="D16050" t="s">
        <v>8326</v>
      </c>
      <c r="E16050" t="s">
        <v>5647</v>
      </c>
    </row>
    <row r="16051" spans="1:5">
      <c r="A16051">
        <v>109357</v>
      </c>
      <c r="B16051" t="s">
        <v>11500</v>
      </c>
      <c r="C16051" t="s">
        <v>11504</v>
      </c>
      <c r="D16051" t="s">
        <v>8326</v>
      </c>
      <c r="E16051" t="s">
        <v>5647</v>
      </c>
    </row>
    <row r="16052" spans="1:5">
      <c r="A16052">
        <v>109358</v>
      </c>
      <c r="B16052" t="s">
        <v>11500</v>
      </c>
      <c r="C16052" t="s">
        <v>11504</v>
      </c>
      <c r="D16052" t="s">
        <v>8326</v>
      </c>
      <c r="E16052" t="s">
        <v>5647</v>
      </c>
    </row>
    <row r="16053" spans="1:5">
      <c r="A16053">
        <v>109361</v>
      </c>
      <c r="B16053" t="s">
        <v>11500</v>
      </c>
      <c r="C16053" t="s">
        <v>11504</v>
      </c>
      <c r="D16053" t="s">
        <v>8326</v>
      </c>
      <c r="E16053" t="s">
        <v>5647</v>
      </c>
    </row>
    <row r="16054" spans="1:5">
      <c r="A16054">
        <v>109365</v>
      </c>
      <c r="B16054" t="s">
        <v>11500</v>
      </c>
      <c r="C16054" t="s">
        <v>11504</v>
      </c>
      <c r="D16054" t="s">
        <v>8326</v>
      </c>
      <c r="E16054" t="s">
        <v>5647</v>
      </c>
    </row>
    <row r="16055" spans="1:5">
      <c r="A16055">
        <v>109366</v>
      </c>
      <c r="B16055" t="s">
        <v>11500</v>
      </c>
      <c r="C16055" t="s">
        <v>11504</v>
      </c>
      <c r="D16055" t="s">
        <v>8326</v>
      </c>
      <c r="E16055" t="s">
        <v>5647</v>
      </c>
    </row>
    <row r="16056" spans="1:5">
      <c r="A16056">
        <v>109369</v>
      </c>
      <c r="B16056" t="s">
        <v>11500</v>
      </c>
      <c r="C16056" t="s">
        <v>11504</v>
      </c>
      <c r="D16056" t="s">
        <v>8326</v>
      </c>
      <c r="E16056" t="s">
        <v>5647</v>
      </c>
    </row>
    <row r="16057" spans="1:5">
      <c r="A16057">
        <v>109372</v>
      </c>
      <c r="B16057" t="s">
        <v>11500</v>
      </c>
      <c r="C16057" t="s">
        <v>11504</v>
      </c>
      <c r="D16057" t="s">
        <v>8326</v>
      </c>
      <c r="E16057" t="s">
        <v>5647</v>
      </c>
    </row>
    <row r="16058" spans="1:5">
      <c r="A16058">
        <v>109373</v>
      </c>
      <c r="B16058" t="s">
        <v>11500</v>
      </c>
      <c r="C16058" t="s">
        <v>11504</v>
      </c>
      <c r="D16058" t="s">
        <v>8326</v>
      </c>
      <c r="E16058" t="s">
        <v>5647</v>
      </c>
    </row>
    <row r="16059" spans="1:5">
      <c r="A16059">
        <v>109377</v>
      </c>
      <c r="B16059" t="s">
        <v>11500</v>
      </c>
      <c r="C16059" t="s">
        <v>11504</v>
      </c>
      <c r="D16059" t="s">
        <v>8326</v>
      </c>
      <c r="E16059" t="s">
        <v>5647</v>
      </c>
    </row>
    <row r="16060" spans="1:5">
      <c r="A16060">
        <v>109379</v>
      </c>
      <c r="B16060" t="s">
        <v>11500</v>
      </c>
      <c r="C16060" t="s">
        <v>11504</v>
      </c>
      <c r="D16060" t="s">
        <v>8326</v>
      </c>
      <c r="E16060" t="s">
        <v>5647</v>
      </c>
    </row>
    <row r="16061" spans="1:5">
      <c r="A16061">
        <v>109381</v>
      </c>
      <c r="B16061" t="s">
        <v>11500</v>
      </c>
      <c r="C16061" t="s">
        <v>11504</v>
      </c>
      <c r="D16061" t="s">
        <v>8326</v>
      </c>
      <c r="E16061" t="s">
        <v>5647</v>
      </c>
    </row>
    <row r="16062" spans="1:5">
      <c r="A16062">
        <v>109382</v>
      </c>
      <c r="B16062" t="s">
        <v>11500</v>
      </c>
      <c r="C16062" t="s">
        <v>11504</v>
      </c>
      <c r="D16062" t="s">
        <v>8326</v>
      </c>
      <c r="E16062" t="s">
        <v>5647</v>
      </c>
    </row>
    <row r="16063" spans="1:5">
      <c r="A16063">
        <v>109387</v>
      </c>
      <c r="B16063" t="s">
        <v>11500</v>
      </c>
      <c r="C16063" t="s">
        <v>11504</v>
      </c>
      <c r="D16063" t="s">
        <v>8326</v>
      </c>
      <c r="E16063" t="s">
        <v>5647</v>
      </c>
    </row>
    <row r="16064" spans="1:5">
      <c r="A16064">
        <v>109388</v>
      </c>
      <c r="B16064" t="s">
        <v>11500</v>
      </c>
      <c r="C16064" t="s">
        <v>11504</v>
      </c>
      <c r="D16064" t="s">
        <v>8326</v>
      </c>
      <c r="E16064" t="s">
        <v>5647</v>
      </c>
    </row>
    <row r="16065" spans="1:5">
      <c r="A16065">
        <v>109391</v>
      </c>
      <c r="B16065" t="s">
        <v>11500</v>
      </c>
      <c r="C16065" t="s">
        <v>11504</v>
      </c>
      <c r="D16065" t="s">
        <v>8326</v>
      </c>
      <c r="E16065" t="s">
        <v>5647</v>
      </c>
    </row>
    <row r="16066" spans="1:5">
      <c r="A16066">
        <v>109397</v>
      </c>
      <c r="B16066" t="s">
        <v>11500</v>
      </c>
      <c r="C16066" t="s">
        <v>11504</v>
      </c>
      <c r="D16066" t="s">
        <v>8326</v>
      </c>
      <c r="E16066" t="s">
        <v>5647</v>
      </c>
    </row>
    <row r="16067" spans="1:5">
      <c r="A16067">
        <v>109400</v>
      </c>
      <c r="B16067" t="s">
        <v>11500</v>
      </c>
      <c r="C16067" t="s">
        <v>11504</v>
      </c>
      <c r="D16067" t="s">
        <v>8326</v>
      </c>
      <c r="E16067" t="s">
        <v>5647</v>
      </c>
    </row>
    <row r="16068" spans="1:5">
      <c r="A16068">
        <v>109402</v>
      </c>
      <c r="B16068" t="s">
        <v>11500</v>
      </c>
      <c r="C16068" t="s">
        <v>11504</v>
      </c>
      <c r="D16068" t="s">
        <v>8326</v>
      </c>
      <c r="E16068" t="s">
        <v>5647</v>
      </c>
    </row>
    <row r="16069" spans="1:5">
      <c r="A16069">
        <v>109407</v>
      </c>
      <c r="B16069" t="s">
        <v>11500</v>
      </c>
      <c r="C16069" t="s">
        <v>11504</v>
      </c>
      <c r="D16069" t="s">
        <v>8326</v>
      </c>
      <c r="E16069" t="s">
        <v>5647</v>
      </c>
    </row>
    <row r="16070" spans="1:5">
      <c r="A16070">
        <v>109408</v>
      </c>
      <c r="B16070" t="s">
        <v>11500</v>
      </c>
      <c r="C16070" t="s">
        <v>11504</v>
      </c>
      <c r="D16070" t="s">
        <v>8326</v>
      </c>
      <c r="E16070" t="s">
        <v>5647</v>
      </c>
    </row>
    <row r="16071" spans="1:5">
      <c r="A16071">
        <v>109409</v>
      </c>
      <c r="B16071" t="s">
        <v>11500</v>
      </c>
      <c r="C16071" t="s">
        <v>11504</v>
      </c>
      <c r="D16071" t="s">
        <v>8326</v>
      </c>
      <c r="E16071" t="s">
        <v>5647</v>
      </c>
    </row>
    <row r="16072" spans="1:5">
      <c r="A16072">
        <v>109413</v>
      </c>
      <c r="B16072" t="s">
        <v>11500</v>
      </c>
      <c r="C16072" t="s">
        <v>11504</v>
      </c>
      <c r="D16072" t="s">
        <v>8326</v>
      </c>
      <c r="E16072" t="s">
        <v>5647</v>
      </c>
    </row>
    <row r="16073" spans="1:5">
      <c r="A16073">
        <v>109417</v>
      </c>
      <c r="B16073" t="s">
        <v>11500</v>
      </c>
      <c r="C16073" t="s">
        <v>11504</v>
      </c>
      <c r="D16073" t="s">
        <v>8326</v>
      </c>
      <c r="E16073" t="s">
        <v>5647</v>
      </c>
    </row>
    <row r="16074" spans="1:5">
      <c r="A16074">
        <v>110090</v>
      </c>
      <c r="B16074" t="s">
        <v>11500</v>
      </c>
      <c r="C16074" t="s">
        <v>11502</v>
      </c>
      <c r="D16074" t="s">
        <v>8166</v>
      </c>
      <c r="E16074" t="s">
        <v>5647</v>
      </c>
    </row>
    <row r="16075" spans="1:5">
      <c r="A16075">
        <v>110091</v>
      </c>
      <c r="B16075" t="s">
        <v>11500</v>
      </c>
      <c r="C16075" t="s">
        <v>11502</v>
      </c>
      <c r="D16075" t="s">
        <v>8166</v>
      </c>
      <c r="E16075" t="s">
        <v>5647</v>
      </c>
    </row>
    <row r="16076" spans="1:5">
      <c r="A16076">
        <v>110092</v>
      </c>
      <c r="B16076" t="s">
        <v>11500</v>
      </c>
      <c r="C16076" t="s">
        <v>11502</v>
      </c>
      <c r="D16076" t="s">
        <v>8166</v>
      </c>
      <c r="E16076" t="s">
        <v>5647</v>
      </c>
    </row>
    <row r="16077" spans="1:5">
      <c r="A16077">
        <v>110093</v>
      </c>
      <c r="B16077" t="s">
        <v>11500</v>
      </c>
      <c r="C16077" t="s">
        <v>11502</v>
      </c>
      <c r="D16077" t="s">
        <v>8166</v>
      </c>
      <c r="E16077" t="s">
        <v>5647</v>
      </c>
    </row>
    <row r="16078" spans="1:5">
      <c r="A16078">
        <v>110094</v>
      </c>
      <c r="B16078" t="s">
        <v>11500</v>
      </c>
      <c r="C16078" t="s">
        <v>11502</v>
      </c>
      <c r="D16078" t="s">
        <v>8166</v>
      </c>
      <c r="E16078" t="s">
        <v>5647</v>
      </c>
    </row>
    <row r="16079" spans="1:5">
      <c r="A16079">
        <v>110095</v>
      </c>
      <c r="B16079" t="s">
        <v>11500</v>
      </c>
      <c r="C16079" t="s">
        <v>11502</v>
      </c>
      <c r="D16079" t="s">
        <v>8166</v>
      </c>
      <c r="E16079" t="s">
        <v>5647</v>
      </c>
    </row>
    <row r="16080" spans="1:5">
      <c r="A16080">
        <v>110096</v>
      </c>
      <c r="B16080" t="s">
        <v>11500</v>
      </c>
      <c r="C16080" t="s">
        <v>11502</v>
      </c>
      <c r="D16080" t="s">
        <v>8166</v>
      </c>
      <c r="E16080" t="s">
        <v>5647</v>
      </c>
    </row>
    <row r="16081" spans="1:5">
      <c r="A16081">
        <v>110097</v>
      </c>
      <c r="B16081" t="s">
        <v>11500</v>
      </c>
      <c r="C16081" t="s">
        <v>11502</v>
      </c>
      <c r="D16081" t="s">
        <v>8166</v>
      </c>
      <c r="E16081" t="s">
        <v>5647</v>
      </c>
    </row>
    <row r="16082" spans="1:5">
      <c r="A16082">
        <v>110098</v>
      </c>
      <c r="B16082" t="s">
        <v>11500</v>
      </c>
      <c r="C16082" t="s">
        <v>11502</v>
      </c>
      <c r="D16082" t="s">
        <v>8166</v>
      </c>
      <c r="E16082" t="s">
        <v>5647</v>
      </c>
    </row>
    <row r="16083" spans="1:5">
      <c r="A16083">
        <v>110099</v>
      </c>
      <c r="B16083" t="s">
        <v>11500</v>
      </c>
      <c r="C16083" t="s">
        <v>11502</v>
      </c>
      <c r="D16083" t="s">
        <v>8166</v>
      </c>
      <c r="E16083" t="s">
        <v>5647</v>
      </c>
    </row>
    <row r="16084" spans="1:5">
      <c r="A16084">
        <v>110100</v>
      </c>
      <c r="B16084" t="s">
        <v>11500</v>
      </c>
      <c r="C16084" t="s">
        <v>11502</v>
      </c>
      <c r="D16084" t="s">
        <v>8166</v>
      </c>
      <c r="E16084" t="s">
        <v>5647</v>
      </c>
    </row>
    <row r="16085" spans="1:5">
      <c r="A16085">
        <v>110101</v>
      </c>
      <c r="B16085" t="s">
        <v>11500</v>
      </c>
      <c r="C16085" t="s">
        <v>11502</v>
      </c>
      <c r="D16085" t="s">
        <v>8166</v>
      </c>
      <c r="E16085" t="s">
        <v>5647</v>
      </c>
    </row>
    <row r="16086" spans="1:5">
      <c r="A16086">
        <v>110102</v>
      </c>
      <c r="B16086" t="s">
        <v>11500</v>
      </c>
      <c r="C16086" t="s">
        <v>11502</v>
      </c>
      <c r="D16086" t="s">
        <v>8166</v>
      </c>
      <c r="E16086" t="s">
        <v>5647</v>
      </c>
    </row>
    <row r="16087" spans="1:5">
      <c r="A16087">
        <v>110103</v>
      </c>
      <c r="B16087" t="s">
        <v>11500</v>
      </c>
      <c r="C16087" t="s">
        <v>11502</v>
      </c>
      <c r="D16087" t="s">
        <v>8166</v>
      </c>
      <c r="E16087" t="s">
        <v>5647</v>
      </c>
    </row>
    <row r="16088" spans="1:5">
      <c r="A16088">
        <v>110104</v>
      </c>
      <c r="B16088" t="s">
        <v>11500</v>
      </c>
      <c r="C16088" t="s">
        <v>11502</v>
      </c>
      <c r="D16088" t="s">
        <v>8166</v>
      </c>
      <c r="E16088" t="s">
        <v>5647</v>
      </c>
    </row>
    <row r="16089" spans="1:5">
      <c r="A16089">
        <v>110105</v>
      </c>
      <c r="B16089" t="s">
        <v>11500</v>
      </c>
      <c r="C16089" t="s">
        <v>11502</v>
      </c>
      <c r="D16089" t="s">
        <v>8166</v>
      </c>
      <c r="E16089" t="s">
        <v>5647</v>
      </c>
    </row>
    <row r="16090" spans="1:5">
      <c r="A16090">
        <v>110106</v>
      </c>
      <c r="B16090" t="s">
        <v>11500</v>
      </c>
      <c r="C16090" t="s">
        <v>11502</v>
      </c>
      <c r="D16090" t="s">
        <v>8166</v>
      </c>
      <c r="E16090" t="s">
        <v>5647</v>
      </c>
    </row>
    <row r="16091" spans="1:5">
      <c r="A16091">
        <v>110107</v>
      </c>
      <c r="B16091" t="s">
        <v>11500</v>
      </c>
      <c r="C16091" t="s">
        <v>11502</v>
      </c>
      <c r="D16091" t="s">
        <v>8166</v>
      </c>
      <c r="E16091" t="s">
        <v>5647</v>
      </c>
    </row>
    <row r="16092" spans="1:5">
      <c r="A16092">
        <v>110108</v>
      </c>
      <c r="B16092" t="s">
        <v>11500</v>
      </c>
      <c r="C16092" t="s">
        <v>11502</v>
      </c>
      <c r="D16092" t="s">
        <v>8166</v>
      </c>
      <c r="E16092" t="s">
        <v>5647</v>
      </c>
    </row>
    <row r="16093" spans="1:5">
      <c r="A16093">
        <v>110109</v>
      </c>
      <c r="B16093" t="s">
        <v>11500</v>
      </c>
      <c r="C16093" t="s">
        <v>11502</v>
      </c>
      <c r="D16093" t="s">
        <v>8166</v>
      </c>
      <c r="E16093" t="s">
        <v>5647</v>
      </c>
    </row>
    <row r="16094" spans="1:5">
      <c r="A16094">
        <v>110110</v>
      </c>
      <c r="B16094" t="s">
        <v>11500</v>
      </c>
      <c r="C16094" t="s">
        <v>11502</v>
      </c>
      <c r="D16094" t="s">
        <v>8166</v>
      </c>
      <c r="E16094" t="s">
        <v>5647</v>
      </c>
    </row>
    <row r="16095" spans="1:5">
      <c r="A16095">
        <v>110111</v>
      </c>
      <c r="B16095" t="s">
        <v>11500</v>
      </c>
      <c r="C16095" t="s">
        <v>11502</v>
      </c>
      <c r="D16095" t="s">
        <v>8166</v>
      </c>
      <c r="E16095" t="s">
        <v>5647</v>
      </c>
    </row>
    <row r="16096" spans="1:5">
      <c r="A16096">
        <v>110112</v>
      </c>
      <c r="B16096" t="s">
        <v>11500</v>
      </c>
      <c r="C16096" t="s">
        <v>11502</v>
      </c>
      <c r="D16096" t="s">
        <v>8166</v>
      </c>
      <c r="E16096" t="s">
        <v>5647</v>
      </c>
    </row>
    <row r="16097" spans="1:5">
      <c r="A16097">
        <v>110113</v>
      </c>
      <c r="B16097" t="s">
        <v>11500</v>
      </c>
      <c r="C16097" t="s">
        <v>11502</v>
      </c>
      <c r="D16097" t="s">
        <v>8166</v>
      </c>
      <c r="E16097" t="s">
        <v>5647</v>
      </c>
    </row>
    <row r="16098" spans="1:5">
      <c r="A16098">
        <v>110114</v>
      </c>
      <c r="B16098" t="s">
        <v>11500</v>
      </c>
      <c r="C16098" t="s">
        <v>11502</v>
      </c>
      <c r="D16098" t="s">
        <v>8166</v>
      </c>
      <c r="E16098" t="s">
        <v>5647</v>
      </c>
    </row>
    <row r="16099" spans="1:5">
      <c r="A16099">
        <v>110115</v>
      </c>
      <c r="B16099" t="s">
        <v>11500</v>
      </c>
      <c r="C16099" t="s">
        <v>11502</v>
      </c>
      <c r="D16099" t="s">
        <v>8166</v>
      </c>
      <c r="E16099" t="s">
        <v>5647</v>
      </c>
    </row>
    <row r="16100" spans="1:5">
      <c r="A16100">
        <v>110116</v>
      </c>
      <c r="B16100" t="s">
        <v>11500</v>
      </c>
      <c r="C16100" t="s">
        <v>11502</v>
      </c>
      <c r="D16100" t="s">
        <v>8166</v>
      </c>
      <c r="E16100" t="s">
        <v>5647</v>
      </c>
    </row>
    <row r="16101" spans="1:5">
      <c r="A16101">
        <v>110117</v>
      </c>
      <c r="B16101" t="s">
        <v>11500</v>
      </c>
      <c r="C16101" t="s">
        <v>11502</v>
      </c>
      <c r="D16101" t="s">
        <v>8166</v>
      </c>
      <c r="E16101" t="s">
        <v>5647</v>
      </c>
    </row>
    <row r="16102" spans="1:5">
      <c r="A16102">
        <v>110118</v>
      </c>
      <c r="B16102" t="s">
        <v>11500</v>
      </c>
      <c r="C16102" t="s">
        <v>11502</v>
      </c>
      <c r="D16102" t="s">
        <v>8166</v>
      </c>
      <c r="E16102" t="s">
        <v>5647</v>
      </c>
    </row>
    <row r="16103" spans="1:5">
      <c r="A16103">
        <v>110119</v>
      </c>
      <c r="B16103" t="s">
        <v>11500</v>
      </c>
      <c r="C16103" t="s">
        <v>11502</v>
      </c>
      <c r="D16103" t="s">
        <v>8166</v>
      </c>
      <c r="E16103" t="s">
        <v>5647</v>
      </c>
    </row>
    <row r="16104" spans="1:5">
      <c r="A16104">
        <v>110120</v>
      </c>
      <c r="B16104" t="s">
        <v>11500</v>
      </c>
      <c r="C16104" t="s">
        <v>11502</v>
      </c>
      <c r="D16104" t="s">
        <v>8166</v>
      </c>
      <c r="E16104" t="s">
        <v>5647</v>
      </c>
    </row>
    <row r="16105" spans="1:5">
      <c r="A16105">
        <v>110121</v>
      </c>
      <c r="B16105" t="s">
        <v>11500</v>
      </c>
      <c r="C16105" t="s">
        <v>11502</v>
      </c>
      <c r="D16105" t="s">
        <v>8166</v>
      </c>
      <c r="E16105" t="s">
        <v>5647</v>
      </c>
    </row>
    <row r="16106" spans="1:5">
      <c r="A16106">
        <v>110122</v>
      </c>
      <c r="B16106" t="s">
        <v>11500</v>
      </c>
      <c r="C16106" t="s">
        <v>11502</v>
      </c>
      <c r="D16106" t="s">
        <v>8166</v>
      </c>
      <c r="E16106" t="s">
        <v>5647</v>
      </c>
    </row>
    <row r="16107" spans="1:5">
      <c r="A16107">
        <v>110123</v>
      </c>
      <c r="B16107" t="s">
        <v>11500</v>
      </c>
      <c r="C16107" t="s">
        <v>11502</v>
      </c>
      <c r="D16107" t="s">
        <v>8166</v>
      </c>
      <c r="E16107" t="s">
        <v>5647</v>
      </c>
    </row>
    <row r="16108" spans="1:5">
      <c r="A16108">
        <v>110124</v>
      </c>
      <c r="B16108" t="s">
        <v>11500</v>
      </c>
      <c r="C16108" t="s">
        <v>11502</v>
      </c>
      <c r="D16108" t="s">
        <v>8166</v>
      </c>
      <c r="E16108" t="s">
        <v>5647</v>
      </c>
    </row>
    <row r="16109" spans="1:5">
      <c r="A16109">
        <v>110125</v>
      </c>
      <c r="B16109" t="s">
        <v>11500</v>
      </c>
      <c r="C16109" t="s">
        <v>11502</v>
      </c>
      <c r="D16109" t="s">
        <v>8166</v>
      </c>
      <c r="E16109" t="s">
        <v>5647</v>
      </c>
    </row>
    <row r="16110" spans="1:5">
      <c r="A16110">
        <v>110126</v>
      </c>
      <c r="B16110" t="s">
        <v>11500</v>
      </c>
      <c r="C16110" t="s">
        <v>11502</v>
      </c>
      <c r="D16110" t="s">
        <v>8166</v>
      </c>
      <c r="E16110" t="s">
        <v>5647</v>
      </c>
    </row>
    <row r="16111" spans="1:5">
      <c r="A16111">
        <v>110127</v>
      </c>
      <c r="B16111" t="s">
        <v>11500</v>
      </c>
      <c r="C16111" t="s">
        <v>11502</v>
      </c>
      <c r="D16111" t="s">
        <v>8166</v>
      </c>
      <c r="E16111" t="s">
        <v>5647</v>
      </c>
    </row>
    <row r="16112" spans="1:5">
      <c r="A16112">
        <v>110128</v>
      </c>
      <c r="B16112" t="s">
        <v>11500</v>
      </c>
      <c r="C16112" t="s">
        <v>11502</v>
      </c>
      <c r="D16112" t="s">
        <v>8166</v>
      </c>
      <c r="E16112" t="s">
        <v>5647</v>
      </c>
    </row>
    <row r="16113" spans="1:5">
      <c r="A16113">
        <v>110129</v>
      </c>
      <c r="B16113" t="s">
        <v>11500</v>
      </c>
      <c r="C16113" t="s">
        <v>11502</v>
      </c>
      <c r="D16113" t="s">
        <v>8166</v>
      </c>
      <c r="E16113" t="s">
        <v>5647</v>
      </c>
    </row>
    <row r="16114" spans="1:5">
      <c r="A16114">
        <v>110130</v>
      </c>
      <c r="B16114" t="s">
        <v>11500</v>
      </c>
      <c r="C16114" t="s">
        <v>11502</v>
      </c>
      <c r="D16114" t="s">
        <v>8166</v>
      </c>
      <c r="E16114" t="s">
        <v>5647</v>
      </c>
    </row>
    <row r="16115" spans="1:5">
      <c r="A16115">
        <v>110131</v>
      </c>
      <c r="B16115" t="s">
        <v>11500</v>
      </c>
      <c r="C16115" t="s">
        <v>11502</v>
      </c>
      <c r="D16115" t="s">
        <v>8166</v>
      </c>
      <c r="E16115" t="s">
        <v>5647</v>
      </c>
    </row>
    <row r="16116" spans="1:5">
      <c r="A16116">
        <v>110132</v>
      </c>
      <c r="B16116" t="s">
        <v>11500</v>
      </c>
      <c r="C16116" t="s">
        <v>11502</v>
      </c>
      <c r="D16116" t="s">
        <v>8166</v>
      </c>
      <c r="E16116" t="s">
        <v>5647</v>
      </c>
    </row>
    <row r="16117" spans="1:5">
      <c r="A16117">
        <v>110133</v>
      </c>
      <c r="B16117" t="s">
        <v>11500</v>
      </c>
      <c r="C16117" t="s">
        <v>11502</v>
      </c>
      <c r="D16117" t="s">
        <v>8166</v>
      </c>
      <c r="E16117" t="s">
        <v>5647</v>
      </c>
    </row>
    <row r="16118" spans="1:5">
      <c r="A16118">
        <v>110134</v>
      </c>
      <c r="B16118" t="s">
        <v>11500</v>
      </c>
      <c r="C16118" t="s">
        <v>11502</v>
      </c>
      <c r="D16118" t="s">
        <v>8166</v>
      </c>
      <c r="E16118" t="s">
        <v>5647</v>
      </c>
    </row>
    <row r="16119" spans="1:5">
      <c r="A16119">
        <v>110135</v>
      </c>
      <c r="B16119" t="s">
        <v>11500</v>
      </c>
      <c r="C16119" t="s">
        <v>11502</v>
      </c>
      <c r="D16119" t="s">
        <v>8166</v>
      </c>
      <c r="E16119" t="s">
        <v>5647</v>
      </c>
    </row>
    <row r="16120" spans="1:5">
      <c r="A16120">
        <v>110136</v>
      </c>
      <c r="B16120" t="s">
        <v>11500</v>
      </c>
      <c r="C16120" t="s">
        <v>11502</v>
      </c>
      <c r="D16120" t="s">
        <v>8166</v>
      </c>
      <c r="E16120" t="s">
        <v>5647</v>
      </c>
    </row>
    <row r="16121" spans="1:5">
      <c r="A16121">
        <v>110137</v>
      </c>
      <c r="B16121" t="s">
        <v>11500</v>
      </c>
      <c r="C16121" t="s">
        <v>11502</v>
      </c>
      <c r="D16121" t="s">
        <v>8166</v>
      </c>
      <c r="E16121" t="s">
        <v>5647</v>
      </c>
    </row>
    <row r="16122" spans="1:5">
      <c r="A16122">
        <v>110138</v>
      </c>
      <c r="B16122" t="s">
        <v>11500</v>
      </c>
      <c r="C16122" t="s">
        <v>11502</v>
      </c>
      <c r="D16122" t="s">
        <v>8166</v>
      </c>
      <c r="E16122" t="s">
        <v>5647</v>
      </c>
    </row>
    <row r="16123" spans="1:5">
      <c r="A16123">
        <v>110139</v>
      </c>
      <c r="B16123" t="s">
        <v>11500</v>
      </c>
      <c r="C16123" t="s">
        <v>11502</v>
      </c>
      <c r="D16123" t="s">
        <v>8166</v>
      </c>
      <c r="E16123" t="s">
        <v>5647</v>
      </c>
    </row>
    <row r="16124" spans="1:5">
      <c r="A16124">
        <v>110140</v>
      </c>
      <c r="B16124" t="s">
        <v>11500</v>
      </c>
      <c r="C16124" t="s">
        <v>11502</v>
      </c>
      <c r="D16124" t="s">
        <v>8166</v>
      </c>
      <c r="E16124" t="s">
        <v>5647</v>
      </c>
    </row>
    <row r="16125" spans="1:5">
      <c r="A16125">
        <v>110141</v>
      </c>
      <c r="B16125" t="s">
        <v>11500</v>
      </c>
      <c r="C16125" t="s">
        <v>11502</v>
      </c>
      <c r="D16125" t="s">
        <v>8166</v>
      </c>
      <c r="E16125" t="s">
        <v>5647</v>
      </c>
    </row>
    <row r="16126" spans="1:5">
      <c r="A16126">
        <v>110142</v>
      </c>
      <c r="B16126" t="s">
        <v>11500</v>
      </c>
      <c r="C16126" t="s">
        <v>11502</v>
      </c>
      <c r="D16126" t="s">
        <v>8166</v>
      </c>
      <c r="E16126" t="s">
        <v>5647</v>
      </c>
    </row>
    <row r="16127" spans="1:5">
      <c r="A16127">
        <v>110143</v>
      </c>
      <c r="B16127" t="s">
        <v>11500</v>
      </c>
      <c r="C16127" t="s">
        <v>11502</v>
      </c>
      <c r="D16127" t="s">
        <v>8166</v>
      </c>
      <c r="E16127" t="s">
        <v>5647</v>
      </c>
    </row>
    <row r="16128" spans="1:5">
      <c r="A16128">
        <v>110144</v>
      </c>
      <c r="B16128" t="s">
        <v>11500</v>
      </c>
      <c r="C16128" t="s">
        <v>11502</v>
      </c>
      <c r="D16128" t="s">
        <v>8166</v>
      </c>
      <c r="E16128" t="s">
        <v>5647</v>
      </c>
    </row>
    <row r="16129" spans="1:5">
      <c r="A16129">
        <v>110145</v>
      </c>
      <c r="B16129" t="s">
        <v>11500</v>
      </c>
      <c r="C16129" t="s">
        <v>11502</v>
      </c>
      <c r="D16129" t="s">
        <v>8166</v>
      </c>
      <c r="E16129" t="s">
        <v>5647</v>
      </c>
    </row>
    <row r="16130" spans="1:5">
      <c r="A16130">
        <v>110146</v>
      </c>
      <c r="B16130" t="s">
        <v>11500</v>
      </c>
      <c r="C16130" t="s">
        <v>11502</v>
      </c>
      <c r="D16130" t="s">
        <v>8166</v>
      </c>
      <c r="E16130" t="s">
        <v>5647</v>
      </c>
    </row>
    <row r="16131" spans="1:5">
      <c r="A16131">
        <v>110147</v>
      </c>
      <c r="B16131" t="s">
        <v>11500</v>
      </c>
      <c r="C16131" t="s">
        <v>11502</v>
      </c>
      <c r="D16131" t="s">
        <v>8166</v>
      </c>
      <c r="E16131" t="s">
        <v>5647</v>
      </c>
    </row>
    <row r="16132" spans="1:5">
      <c r="A16132">
        <v>110148</v>
      </c>
      <c r="B16132" t="s">
        <v>11500</v>
      </c>
      <c r="C16132" t="s">
        <v>11502</v>
      </c>
      <c r="D16132" t="s">
        <v>8166</v>
      </c>
      <c r="E16132" t="s">
        <v>5647</v>
      </c>
    </row>
    <row r="16133" spans="1:5">
      <c r="A16133">
        <v>110149</v>
      </c>
      <c r="B16133" t="s">
        <v>11500</v>
      </c>
      <c r="C16133" t="s">
        <v>11502</v>
      </c>
      <c r="D16133" t="s">
        <v>8166</v>
      </c>
      <c r="E16133" t="s">
        <v>5647</v>
      </c>
    </row>
    <row r="16134" spans="1:5">
      <c r="A16134">
        <v>110150</v>
      </c>
      <c r="B16134" t="s">
        <v>11500</v>
      </c>
      <c r="C16134" t="s">
        <v>11502</v>
      </c>
      <c r="D16134" t="s">
        <v>8166</v>
      </c>
      <c r="E16134" t="s">
        <v>5647</v>
      </c>
    </row>
    <row r="16135" spans="1:5">
      <c r="A16135">
        <v>110151</v>
      </c>
      <c r="B16135" t="s">
        <v>11500</v>
      </c>
      <c r="C16135" t="s">
        <v>11502</v>
      </c>
      <c r="D16135" t="s">
        <v>8166</v>
      </c>
      <c r="E16135" t="s">
        <v>5647</v>
      </c>
    </row>
    <row r="16136" spans="1:5">
      <c r="A16136">
        <v>110152</v>
      </c>
      <c r="B16136" t="s">
        <v>11500</v>
      </c>
      <c r="C16136" t="s">
        <v>11502</v>
      </c>
      <c r="D16136" t="s">
        <v>8166</v>
      </c>
      <c r="E16136" t="s">
        <v>5647</v>
      </c>
    </row>
    <row r="16137" spans="1:5">
      <c r="A16137">
        <v>110153</v>
      </c>
      <c r="B16137" t="s">
        <v>11500</v>
      </c>
      <c r="C16137" t="s">
        <v>11502</v>
      </c>
      <c r="D16137" t="s">
        <v>8166</v>
      </c>
      <c r="E16137" t="s">
        <v>5647</v>
      </c>
    </row>
    <row r="16138" spans="1:5">
      <c r="A16138">
        <v>110154</v>
      </c>
      <c r="B16138" t="s">
        <v>11500</v>
      </c>
      <c r="C16138" t="s">
        <v>11502</v>
      </c>
      <c r="D16138" t="s">
        <v>8166</v>
      </c>
      <c r="E16138" t="s">
        <v>5647</v>
      </c>
    </row>
    <row r="16139" spans="1:5">
      <c r="A16139">
        <v>110155</v>
      </c>
      <c r="B16139" t="s">
        <v>11500</v>
      </c>
      <c r="C16139" t="s">
        <v>11502</v>
      </c>
      <c r="D16139" t="s">
        <v>8166</v>
      </c>
      <c r="E16139" t="s">
        <v>5647</v>
      </c>
    </row>
    <row r="16140" spans="1:5">
      <c r="A16140">
        <v>110156</v>
      </c>
      <c r="B16140" t="s">
        <v>11500</v>
      </c>
      <c r="C16140" t="s">
        <v>11502</v>
      </c>
      <c r="D16140" t="s">
        <v>8166</v>
      </c>
      <c r="E16140" t="s">
        <v>5647</v>
      </c>
    </row>
    <row r="16141" spans="1:5">
      <c r="A16141">
        <v>110157</v>
      </c>
      <c r="B16141" t="s">
        <v>11500</v>
      </c>
      <c r="C16141" t="s">
        <v>11502</v>
      </c>
      <c r="D16141" t="s">
        <v>8166</v>
      </c>
      <c r="E16141" t="s">
        <v>5647</v>
      </c>
    </row>
    <row r="16142" spans="1:5">
      <c r="A16142">
        <v>110158</v>
      </c>
      <c r="B16142" t="s">
        <v>11500</v>
      </c>
      <c r="C16142" t="s">
        <v>11502</v>
      </c>
      <c r="D16142" t="s">
        <v>8166</v>
      </c>
      <c r="E16142" t="s">
        <v>5647</v>
      </c>
    </row>
    <row r="16143" spans="1:5">
      <c r="A16143">
        <v>110159</v>
      </c>
      <c r="B16143" t="s">
        <v>11500</v>
      </c>
      <c r="C16143" t="s">
        <v>11502</v>
      </c>
      <c r="D16143" t="s">
        <v>8166</v>
      </c>
      <c r="E16143" t="s">
        <v>5647</v>
      </c>
    </row>
    <row r="16144" spans="1:5">
      <c r="A16144">
        <v>110160</v>
      </c>
      <c r="B16144" t="s">
        <v>11500</v>
      </c>
      <c r="C16144" t="s">
        <v>11502</v>
      </c>
      <c r="D16144" t="s">
        <v>8166</v>
      </c>
      <c r="E16144" t="s">
        <v>5647</v>
      </c>
    </row>
    <row r="16145" spans="1:5">
      <c r="A16145">
        <v>110161</v>
      </c>
      <c r="B16145" t="s">
        <v>11500</v>
      </c>
      <c r="C16145" t="s">
        <v>11502</v>
      </c>
      <c r="D16145" t="s">
        <v>8166</v>
      </c>
      <c r="E16145" t="s">
        <v>5647</v>
      </c>
    </row>
    <row r="16146" spans="1:5">
      <c r="A16146">
        <v>110162</v>
      </c>
      <c r="B16146" t="s">
        <v>11500</v>
      </c>
      <c r="C16146" t="s">
        <v>11502</v>
      </c>
      <c r="D16146" t="s">
        <v>8166</v>
      </c>
      <c r="E16146" t="s">
        <v>5647</v>
      </c>
    </row>
    <row r="16147" spans="1:5">
      <c r="A16147">
        <v>110163</v>
      </c>
      <c r="B16147" t="s">
        <v>11500</v>
      </c>
      <c r="C16147" t="s">
        <v>11502</v>
      </c>
      <c r="D16147" t="s">
        <v>8166</v>
      </c>
      <c r="E16147" t="s">
        <v>5647</v>
      </c>
    </row>
    <row r="16148" spans="1:5">
      <c r="A16148">
        <v>110164</v>
      </c>
      <c r="B16148" t="s">
        <v>11500</v>
      </c>
      <c r="C16148" t="s">
        <v>11502</v>
      </c>
      <c r="D16148" t="s">
        <v>8166</v>
      </c>
      <c r="E16148" t="s">
        <v>5647</v>
      </c>
    </row>
    <row r="16149" spans="1:5">
      <c r="A16149">
        <v>110165</v>
      </c>
      <c r="B16149" t="s">
        <v>11500</v>
      </c>
      <c r="C16149" t="s">
        <v>11502</v>
      </c>
      <c r="D16149" t="s">
        <v>8166</v>
      </c>
      <c r="E16149" t="s">
        <v>5647</v>
      </c>
    </row>
    <row r="16150" spans="1:5">
      <c r="A16150">
        <v>110166</v>
      </c>
      <c r="B16150" t="s">
        <v>11500</v>
      </c>
      <c r="C16150" t="s">
        <v>11502</v>
      </c>
      <c r="D16150" t="s">
        <v>8166</v>
      </c>
      <c r="E16150" t="s">
        <v>5647</v>
      </c>
    </row>
    <row r="16151" spans="1:5">
      <c r="A16151">
        <v>110167</v>
      </c>
      <c r="B16151" t="s">
        <v>11500</v>
      </c>
      <c r="C16151" t="s">
        <v>11502</v>
      </c>
      <c r="D16151" t="s">
        <v>8166</v>
      </c>
      <c r="E16151" t="s">
        <v>5647</v>
      </c>
    </row>
    <row r="16152" spans="1:5">
      <c r="A16152">
        <v>110168</v>
      </c>
      <c r="B16152" t="s">
        <v>11500</v>
      </c>
      <c r="C16152" t="s">
        <v>11502</v>
      </c>
      <c r="D16152" t="s">
        <v>8166</v>
      </c>
      <c r="E16152" t="s">
        <v>5647</v>
      </c>
    </row>
    <row r="16153" spans="1:5">
      <c r="A16153">
        <v>110181</v>
      </c>
      <c r="B16153" t="s">
        <v>11500</v>
      </c>
      <c r="C16153" t="s">
        <v>11502</v>
      </c>
      <c r="D16153" t="s">
        <v>8174</v>
      </c>
      <c r="E16153" t="s">
        <v>5647</v>
      </c>
    </row>
    <row r="16154" spans="1:5">
      <c r="A16154">
        <v>110182</v>
      </c>
      <c r="B16154" t="s">
        <v>11500</v>
      </c>
      <c r="C16154" t="s">
        <v>11502</v>
      </c>
      <c r="D16154" t="s">
        <v>8174</v>
      </c>
      <c r="E16154" t="s">
        <v>5647</v>
      </c>
    </row>
    <row r="16155" spans="1:5">
      <c r="A16155">
        <v>110183</v>
      </c>
      <c r="B16155" t="s">
        <v>11500</v>
      </c>
      <c r="C16155" t="s">
        <v>11502</v>
      </c>
      <c r="D16155" t="s">
        <v>8174</v>
      </c>
      <c r="E16155" t="s">
        <v>5647</v>
      </c>
    </row>
    <row r="16156" spans="1:5">
      <c r="A16156">
        <v>110184</v>
      </c>
      <c r="B16156" t="s">
        <v>11500</v>
      </c>
      <c r="C16156" t="s">
        <v>11502</v>
      </c>
      <c r="D16156" t="s">
        <v>8174</v>
      </c>
      <c r="E16156" t="s">
        <v>5647</v>
      </c>
    </row>
    <row r="16157" spans="1:5">
      <c r="A16157">
        <v>110185</v>
      </c>
      <c r="B16157" t="s">
        <v>11500</v>
      </c>
      <c r="C16157" t="s">
        <v>11502</v>
      </c>
      <c r="D16157" t="s">
        <v>8174</v>
      </c>
      <c r="E16157" t="s">
        <v>5647</v>
      </c>
    </row>
    <row r="16158" spans="1:5">
      <c r="A16158">
        <v>110186</v>
      </c>
      <c r="B16158" t="s">
        <v>11500</v>
      </c>
      <c r="C16158" t="s">
        <v>11502</v>
      </c>
      <c r="D16158" t="s">
        <v>8174</v>
      </c>
      <c r="E16158" t="s">
        <v>5647</v>
      </c>
    </row>
    <row r="16159" spans="1:5">
      <c r="A16159">
        <v>110187</v>
      </c>
      <c r="B16159" t="s">
        <v>11500</v>
      </c>
      <c r="C16159" t="s">
        <v>11502</v>
      </c>
      <c r="D16159" t="s">
        <v>8174</v>
      </c>
      <c r="E16159" t="s">
        <v>5647</v>
      </c>
    </row>
    <row r="16160" spans="1:5">
      <c r="A16160">
        <v>110188</v>
      </c>
      <c r="B16160" t="s">
        <v>11500</v>
      </c>
      <c r="C16160" t="s">
        <v>11502</v>
      </c>
      <c r="D16160" t="s">
        <v>8174</v>
      </c>
      <c r="E16160" t="s">
        <v>5647</v>
      </c>
    </row>
    <row r="16161" spans="1:5">
      <c r="A16161">
        <v>110189</v>
      </c>
      <c r="B16161" t="s">
        <v>11500</v>
      </c>
      <c r="C16161" t="s">
        <v>11502</v>
      </c>
      <c r="D16161" t="s">
        <v>8174</v>
      </c>
      <c r="E16161" t="s">
        <v>5647</v>
      </c>
    </row>
    <row r="16162" spans="1:5">
      <c r="A16162">
        <v>110190</v>
      </c>
      <c r="B16162" t="s">
        <v>11500</v>
      </c>
      <c r="C16162" t="s">
        <v>11502</v>
      </c>
      <c r="D16162" t="s">
        <v>8174</v>
      </c>
      <c r="E16162" t="s">
        <v>5647</v>
      </c>
    </row>
    <row r="16163" spans="1:5">
      <c r="A16163">
        <v>110191</v>
      </c>
      <c r="B16163" t="s">
        <v>11500</v>
      </c>
      <c r="C16163" t="s">
        <v>11502</v>
      </c>
      <c r="D16163" t="s">
        <v>8174</v>
      </c>
      <c r="E16163" t="s">
        <v>5647</v>
      </c>
    </row>
    <row r="16164" spans="1:5">
      <c r="A16164">
        <v>110192</v>
      </c>
      <c r="B16164" t="s">
        <v>11500</v>
      </c>
      <c r="C16164" t="s">
        <v>11502</v>
      </c>
      <c r="D16164" t="s">
        <v>8174</v>
      </c>
      <c r="E16164" t="s">
        <v>5647</v>
      </c>
    </row>
    <row r="16165" spans="1:5">
      <c r="A16165">
        <v>110193</v>
      </c>
      <c r="B16165" t="s">
        <v>11500</v>
      </c>
      <c r="C16165" t="s">
        <v>11502</v>
      </c>
      <c r="D16165" t="s">
        <v>8174</v>
      </c>
      <c r="E16165" t="s">
        <v>5647</v>
      </c>
    </row>
    <row r="16166" spans="1:5">
      <c r="A16166">
        <v>110194</v>
      </c>
      <c r="B16166" t="s">
        <v>11500</v>
      </c>
      <c r="C16166" t="s">
        <v>11502</v>
      </c>
      <c r="D16166" t="s">
        <v>8174</v>
      </c>
      <c r="E16166" t="s">
        <v>5647</v>
      </c>
    </row>
    <row r="16167" spans="1:5">
      <c r="A16167">
        <v>110195</v>
      </c>
      <c r="B16167" t="s">
        <v>11500</v>
      </c>
      <c r="C16167" t="s">
        <v>11502</v>
      </c>
      <c r="D16167" t="s">
        <v>8174</v>
      </c>
      <c r="E16167" t="s">
        <v>5647</v>
      </c>
    </row>
    <row r="16168" spans="1:5">
      <c r="A16168">
        <v>110196</v>
      </c>
      <c r="B16168" t="s">
        <v>11500</v>
      </c>
      <c r="C16168" t="s">
        <v>11502</v>
      </c>
      <c r="D16168" t="s">
        <v>8174</v>
      </c>
      <c r="E16168" t="s">
        <v>5647</v>
      </c>
    </row>
    <row r="16169" spans="1:5">
      <c r="A16169">
        <v>110197</v>
      </c>
      <c r="B16169" t="s">
        <v>11500</v>
      </c>
      <c r="C16169" t="s">
        <v>11502</v>
      </c>
      <c r="D16169" t="s">
        <v>8174</v>
      </c>
      <c r="E16169" t="s">
        <v>5647</v>
      </c>
    </row>
    <row r="16170" spans="1:5">
      <c r="A16170">
        <v>110198</v>
      </c>
      <c r="B16170" t="s">
        <v>11500</v>
      </c>
      <c r="C16170" t="s">
        <v>11502</v>
      </c>
      <c r="D16170" t="s">
        <v>8174</v>
      </c>
      <c r="E16170" t="s">
        <v>5647</v>
      </c>
    </row>
    <row r="16171" spans="1:5">
      <c r="A16171">
        <v>110199</v>
      </c>
      <c r="B16171" t="s">
        <v>11500</v>
      </c>
      <c r="C16171" t="s">
        <v>11502</v>
      </c>
      <c r="D16171" t="s">
        <v>8174</v>
      </c>
      <c r="E16171" t="s">
        <v>5647</v>
      </c>
    </row>
    <row r="16172" spans="1:5">
      <c r="A16172">
        <v>110200</v>
      </c>
      <c r="B16172" t="s">
        <v>11500</v>
      </c>
      <c r="C16172" t="s">
        <v>11502</v>
      </c>
      <c r="D16172" t="s">
        <v>8174</v>
      </c>
      <c r="E16172" t="s">
        <v>5647</v>
      </c>
    </row>
    <row r="16173" spans="1:5">
      <c r="A16173">
        <v>110201</v>
      </c>
      <c r="B16173" t="s">
        <v>11500</v>
      </c>
      <c r="C16173" t="s">
        <v>11502</v>
      </c>
      <c r="D16173" t="s">
        <v>8174</v>
      </c>
      <c r="E16173" t="s">
        <v>5647</v>
      </c>
    </row>
    <row r="16174" spans="1:5">
      <c r="A16174">
        <v>110202</v>
      </c>
      <c r="B16174" t="s">
        <v>11500</v>
      </c>
      <c r="C16174" t="s">
        <v>11502</v>
      </c>
      <c r="D16174" t="s">
        <v>8174</v>
      </c>
      <c r="E16174" t="s">
        <v>5647</v>
      </c>
    </row>
    <row r="16175" spans="1:5">
      <c r="A16175">
        <v>110203</v>
      </c>
      <c r="B16175" t="s">
        <v>11500</v>
      </c>
      <c r="C16175" t="s">
        <v>11502</v>
      </c>
      <c r="D16175" t="s">
        <v>8174</v>
      </c>
      <c r="E16175" t="s">
        <v>5647</v>
      </c>
    </row>
    <row r="16176" spans="1:5">
      <c r="A16176">
        <v>110204</v>
      </c>
      <c r="B16176" t="s">
        <v>11500</v>
      </c>
      <c r="C16176" t="s">
        <v>11502</v>
      </c>
      <c r="D16176" t="s">
        <v>8174</v>
      </c>
      <c r="E16176" t="s">
        <v>5647</v>
      </c>
    </row>
    <row r="16177" spans="1:5">
      <c r="A16177">
        <v>110205</v>
      </c>
      <c r="B16177" t="s">
        <v>11500</v>
      </c>
      <c r="C16177" t="s">
        <v>11502</v>
      </c>
      <c r="D16177" t="s">
        <v>8174</v>
      </c>
      <c r="E16177" t="s">
        <v>5647</v>
      </c>
    </row>
    <row r="16178" spans="1:5">
      <c r="A16178">
        <v>110206</v>
      </c>
      <c r="B16178" t="s">
        <v>11500</v>
      </c>
      <c r="C16178" t="s">
        <v>11502</v>
      </c>
      <c r="D16178" t="s">
        <v>8174</v>
      </c>
      <c r="E16178" t="s">
        <v>5647</v>
      </c>
    </row>
    <row r="16179" spans="1:5">
      <c r="A16179">
        <v>110207</v>
      </c>
      <c r="B16179" t="s">
        <v>11500</v>
      </c>
      <c r="C16179" t="s">
        <v>11502</v>
      </c>
      <c r="D16179" t="s">
        <v>8174</v>
      </c>
      <c r="E16179" t="s">
        <v>5647</v>
      </c>
    </row>
    <row r="16180" spans="1:5">
      <c r="A16180">
        <v>110208</v>
      </c>
      <c r="B16180" t="s">
        <v>11500</v>
      </c>
      <c r="C16180" t="s">
        <v>11502</v>
      </c>
      <c r="D16180" t="s">
        <v>8174</v>
      </c>
      <c r="E16180" t="s">
        <v>5647</v>
      </c>
    </row>
    <row r="16181" spans="1:5">
      <c r="A16181">
        <v>110209</v>
      </c>
      <c r="B16181" t="s">
        <v>11500</v>
      </c>
      <c r="C16181" t="s">
        <v>11502</v>
      </c>
      <c r="D16181" t="s">
        <v>8174</v>
      </c>
      <c r="E16181" t="s">
        <v>5647</v>
      </c>
    </row>
    <row r="16182" spans="1:5">
      <c r="A16182">
        <v>110210</v>
      </c>
      <c r="B16182" t="s">
        <v>11500</v>
      </c>
      <c r="C16182" t="s">
        <v>11502</v>
      </c>
      <c r="D16182" t="s">
        <v>8174</v>
      </c>
      <c r="E16182" t="s">
        <v>5647</v>
      </c>
    </row>
    <row r="16183" spans="1:5">
      <c r="A16183">
        <v>110211</v>
      </c>
      <c r="B16183" t="s">
        <v>11500</v>
      </c>
      <c r="C16183" t="s">
        <v>11502</v>
      </c>
      <c r="D16183" t="s">
        <v>8174</v>
      </c>
      <c r="E16183" t="s">
        <v>5647</v>
      </c>
    </row>
    <row r="16184" spans="1:5">
      <c r="A16184">
        <v>110212</v>
      </c>
      <c r="B16184" t="s">
        <v>11500</v>
      </c>
      <c r="C16184" t="s">
        <v>11502</v>
      </c>
      <c r="D16184" t="s">
        <v>8174</v>
      </c>
      <c r="E16184" t="s">
        <v>5647</v>
      </c>
    </row>
    <row r="16185" spans="1:5">
      <c r="A16185">
        <v>110213</v>
      </c>
      <c r="B16185" t="s">
        <v>11500</v>
      </c>
      <c r="C16185" t="s">
        <v>11502</v>
      </c>
      <c r="D16185" t="s">
        <v>8174</v>
      </c>
      <c r="E16185" t="s">
        <v>5647</v>
      </c>
    </row>
    <row r="16186" spans="1:5">
      <c r="A16186">
        <v>110214</v>
      </c>
      <c r="B16186" t="s">
        <v>11500</v>
      </c>
      <c r="C16186" t="s">
        <v>11502</v>
      </c>
      <c r="D16186" t="s">
        <v>8174</v>
      </c>
      <c r="E16186" t="s">
        <v>5647</v>
      </c>
    </row>
    <row r="16187" spans="1:5">
      <c r="A16187">
        <v>110215</v>
      </c>
      <c r="B16187" t="s">
        <v>11500</v>
      </c>
      <c r="C16187" t="s">
        <v>11502</v>
      </c>
      <c r="D16187" t="s">
        <v>8174</v>
      </c>
      <c r="E16187" t="s">
        <v>5647</v>
      </c>
    </row>
    <row r="16188" spans="1:5">
      <c r="A16188">
        <v>110216</v>
      </c>
      <c r="B16188" t="s">
        <v>11500</v>
      </c>
      <c r="C16188" t="s">
        <v>11502</v>
      </c>
      <c r="D16188" t="s">
        <v>8174</v>
      </c>
      <c r="E16188" t="s">
        <v>5647</v>
      </c>
    </row>
    <row r="16189" spans="1:5">
      <c r="A16189">
        <v>110217</v>
      </c>
      <c r="B16189" t="s">
        <v>11500</v>
      </c>
      <c r="C16189" t="s">
        <v>11502</v>
      </c>
      <c r="D16189" t="s">
        <v>8174</v>
      </c>
      <c r="E16189" t="s">
        <v>5647</v>
      </c>
    </row>
    <row r="16190" spans="1:5">
      <c r="A16190">
        <v>110218</v>
      </c>
      <c r="B16190" t="s">
        <v>11500</v>
      </c>
      <c r="C16190" t="s">
        <v>11502</v>
      </c>
      <c r="D16190" t="s">
        <v>8174</v>
      </c>
      <c r="E16190" t="s">
        <v>5647</v>
      </c>
    </row>
    <row r="16191" spans="1:5">
      <c r="A16191">
        <v>110219</v>
      </c>
      <c r="B16191" t="s">
        <v>11500</v>
      </c>
      <c r="C16191" t="s">
        <v>11502</v>
      </c>
      <c r="D16191" t="s">
        <v>8174</v>
      </c>
      <c r="E16191" t="s">
        <v>5647</v>
      </c>
    </row>
    <row r="16192" spans="1:5">
      <c r="A16192">
        <v>110220</v>
      </c>
      <c r="B16192" t="s">
        <v>11500</v>
      </c>
      <c r="C16192" t="s">
        <v>11502</v>
      </c>
      <c r="D16192" t="s">
        <v>8174</v>
      </c>
      <c r="E16192" t="s">
        <v>5647</v>
      </c>
    </row>
    <row r="16193" spans="1:5">
      <c r="A16193">
        <v>110221</v>
      </c>
      <c r="B16193" t="s">
        <v>11500</v>
      </c>
      <c r="C16193" t="s">
        <v>11502</v>
      </c>
      <c r="D16193" t="s">
        <v>8174</v>
      </c>
      <c r="E16193" t="s">
        <v>5647</v>
      </c>
    </row>
    <row r="16194" spans="1:5">
      <c r="A16194">
        <v>110222</v>
      </c>
      <c r="B16194" t="s">
        <v>11500</v>
      </c>
      <c r="C16194" t="s">
        <v>11502</v>
      </c>
      <c r="D16194" t="s">
        <v>8174</v>
      </c>
      <c r="E16194" t="s">
        <v>5647</v>
      </c>
    </row>
    <row r="16195" spans="1:5">
      <c r="A16195">
        <v>110223</v>
      </c>
      <c r="B16195" t="s">
        <v>11500</v>
      </c>
      <c r="C16195" t="s">
        <v>11502</v>
      </c>
      <c r="D16195" t="s">
        <v>8174</v>
      </c>
      <c r="E16195" t="s">
        <v>5647</v>
      </c>
    </row>
    <row r="16196" spans="1:5">
      <c r="A16196">
        <v>110224</v>
      </c>
      <c r="B16196" t="s">
        <v>11500</v>
      </c>
      <c r="C16196" t="s">
        <v>11502</v>
      </c>
      <c r="D16196" t="s">
        <v>8174</v>
      </c>
      <c r="E16196" t="s">
        <v>5647</v>
      </c>
    </row>
    <row r="16197" spans="1:5">
      <c r="A16197">
        <v>110225</v>
      </c>
      <c r="B16197" t="s">
        <v>11500</v>
      </c>
      <c r="C16197" t="s">
        <v>11502</v>
      </c>
      <c r="D16197" t="s">
        <v>8174</v>
      </c>
      <c r="E16197" t="s">
        <v>5647</v>
      </c>
    </row>
    <row r="16198" spans="1:5">
      <c r="A16198">
        <v>110226</v>
      </c>
      <c r="B16198" t="s">
        <v>11500</v>
      </c>
      <c r="C16198" t="s">
        <v>11502</v>
      </c>
      <c r="D16198" t="s">
        <v>8174</v>
      </c>
      <c r="E16198" t="s">
        <v>5647</v>
      </c>
    </row>
    <row r="16199" spans="1:5">
      <c r="A16199">
        <v>110227</v>
      </c>
      <c r="B16199" t="s">
        <v>11500</v>
      </c>
      <c r="C16199" t="s">
        <v>11502</v>
      </c>
      <c r="D16199" t="s">
        <v>8174</v>
      </c>
      <c r="E16199" t="s">
        <v>5647</v>
      </c>
    </row>
    <row r="16200" spans="1:5">
      <c r="A16200">
        <v>110228</v>
      </c>
      <c r="B16200" t="s">
        <v>11500</v>
      </c>
      <c r="C16200" t="s">
        <v>11502</v>
      </c>
      <c r="D16200" t="s">
        <v>8174</v>
      </c>
      <c r="E16200" t="s">
        <v>5647</v>
      </c>
    </row>
    <row r="16201" spans="1:5">
      <c r="A16201">
        <v>110229</v>
      </c>
      <c r="B16201" t="s">
        <v>11500</v>
      </c>
      <c r="C16201" t="s">
        <v>11502</v>
      </c>
      <c r="D16201" t="s">
        <v>8174</v>
      </c>
      <c r="E16201" t="s">
        <v>5647</v>
      </c>
    </row>
    <row r="16202" spans="1:5">
      <c r="A16202">
        <v>110230</v>
      </c>
      <c r="B16202" t="s">
        <v>11500</v>
      </c>
      <c r="C16202" t="s">
        <v>11502</v>
      </c>
      <c r="D16202" t="s">
        <v>8174</v>
      </c>
      <c r="E16202" t="s">
        <v>5647</v>
      </c>
    </row>
    <row r="16203" spans="1:5">
      <c r="A16203">
        <v>110231</v>
      </c>
      <c r="B16203" t="s">
        <v>11500</v>
      </c>
      <c r="C16203" t="s">
        <v>11502</v>
      </c>
      <c r="D16203" t="s">
        <v>8174</v>
      </c>
      <c r="E16203" t="s">
        <v>5647</v>
      </c>
    </row>
    <row r="16204" spans="1:5">
      <c r="A16204">
        <v>110232</v>
      </c>
      <c r="B16204" t="s">
        <v>11500</v>
      </c>
      <c r="C16204" t="s">
        <v>11502</v>
      </c>
      <c r="D16204" t="s">
        <v>8174</v>
      </c>
      <c r="E16204" t="s">
        <v>5647</v>
      </c>
    </row>
    <row r="16205" spans="1:5">
      <c r="A16205">
        <v>110233</v>
      </c>
      <c r="B16205" t="s">
        <v>11500</v>
      </c>
      <c r="C16205" t="s">
        <v>11502</v>
      </c>
      <c r="D16205" t="s">
        <v>8174</v>
      </c>
      <c r="E16205" t="s">
        <v>5647</v>
      </c>
    </row>
    <row r="16206" spans="1:5">
      <c r="A16206">
        <v>110234</v>
      </c>
      <c r="B16206" t="s">
        <v>11500</v>
      </c>
      <c r="C16206" t="s">
        <v>11502</v>
      </c>
      <c r="D16206" t="s">
        <v>8174</v>
      </c>
      <c r="E16206" t="s">
        <v>5647</v>
      </c>
    </row>
    <row r="16207" spans="1:5">
      <c r="A16207">
        <v>110235</v>
      </c>
      <c r="B16207" t="s">
        <v>11500</v>
      </c>
      <c r="C16207" t="s">
        <v>11502</v>
      </c>
      <c r="D16207" t="s">
        <v>8174</v>
      </c>
      <c r="E16207" t="s">
        <v>5647</v>
      </c>
    </row>
    <row r="16208" spans="1:5">
      <c r="A16208">
        <v>110236</v>
      </c>
      <c r="B16208" t="s">
        <v>11500</v>
      </c>
      <c r="C16208" t="s">
        <v>11502</v>
      </c>
      <c r="D16208" t="s">
        <v>8174</v>
      </c>
      <c r="E16208" t="s">
        <v>5647</v>
      </c>
    </row>
    <row r="16209" spans="1:5">
      <c r="A16209">
        <v>110237</v>
      </c>
      <c r="B16209" t="s">
        <v>11500</v>
      </c>
      <c r="C16209" t="s">
        <v>11502</v>
      </c>
      <c r="D16209" t="s">
        <v>8174</v>
      </c>
      <c r="E16209" t="s">
        <v>5647</v>
      </c>
    </row>
    <row r="16210" spans="1:5">
      <c r="A16210">
        <v>110238</v>
      </c>
      <c r="B16210" t="s">
        <v>11500</v>
      </c>
      <c r="C16210" t="s">
        <v>11502</v>
      </c>
      <c r="D16210" t="s">
        <v>8174</v>
      </c>
      <c r="E16210" t="s">
        <v>5647</v>
      </c>
    </row>
    <row r="16211" spans="1:5">
      <c r="A16211">
        <v>110239</v>
      </c>
      <c r="B16211" t="s">
        <v>11500</v>
      </c>
      <c r="C16211" t="s">
        <v>11502</v>
      </c>
      <c r="D16211" t="s">
        <v>8174</v>
      </c>
      <c r="E16211" t="s">
        <v>5647</v>
      </c>
    </row>
    <row r="16212" spans="1:5">
      <c r="A16212">
        <v>110240</v>
      </c>
      <c r="B16212" t="s">
        <v>11500</v>
      </c>
      <c r="C16212" t="s">
        <v>11502</v>
      </c>
      <c r="D16212" t="s">
        <v>8174</v>
      </c>
      <c r="E16212" t="s">
        <v>5647</v>
      </c>
    </row>
    <row r="16213" spans="1:5">
      <c r="A16213">
        <v>110241</v>
      </c>
      <c r="B16213" t="s">
        <v>11500</v>
      </c>
      <c r="C16213" t="s">
        <v>11502</v>
      </c>
      <c r="D16213" t="s">
        <v>8174</v>
      </c>
      <c r="E16213" t="s">
        <v>5647</v>
      </c>
    </row>
    <row r="16214" spans="1:5">
      <c r="A16214">
        <v>110242</v>
      </c>
      <c r="B16214" t="s">
        <v>11500</v>
      </c>
      <c r="C16214" t="s">
        <v>11502</v>
      </c>
      <c r="D16214" t="s">
        <v>8174</v>
      </c>
      <c r="E16214" t="s">
        <v>5647</v>
      </c>
    </row>
    <row r="16215" spans="1:5">
      <c r="A16215">
        <v>110243</v>
      </c>
      <c r="B16215" t="s">
        <v>11500</v>
      </c>
      <c r="C16215" t="s">
        <v>11502</v>
      </c>
      <c r="D16215" t="s">
        <v>8174</v>
      </c>
      <c r="E16215" t="s">
        <v>5647</v>
      </c>
    </row>
    <row r="16216" spans="1:5">
      <c r="A16216">
        <v>110244</v>
      </c>
      <c r="B16216" t="s">
        <v>11500</v>
      </c>
      <c r="C16216" t="s">
        <v>11502</v>
      </c>
      <c r="D16216" t="s">
        <v>8174</v>
      </c>
      <c r="E16216" t="s">
        <v>5647</v>
      </c>
    </row>
    <row r="16217" spans="1:5">
      <c r="A16217">
        <v>110955</v>
      </c>
      <c r="B16217" t="s">
        <v>11500</v>
      </c>
      <c r="C16217" t="s">
        <v>11502</v>
      </c>
      <c r="D16217" t="s">
        <v>8140</v>
      </c>
      <c r="E16217" t="s">
        <v>5647</v>
      </c>
    </row>
    <row r="16218" spans="1:5">
      <c r="A16218">
        <v>110956</v>
      </c>
      <c r="B16218" t="s">
        <v>11500</v>
      </c>
      <c r="C16218" t="s">
        <v>11502</v>
      </c>
      <c r="D16218" t="s">
        <v>8140</v>
      </c>
      <c r="E16218" t="s">
        <v>5647</v>
      </c>
    </row>
    <row r="16219" spans="1:5">
      <c r="A16219">
        <v>110957</v>
      </c>
      <c r="B16219" t="s">
        <v>11500</v>
      </c>
      <c r="C16219" t="s">
        <v>11502</v>
      </c>
      <c r="D16219" t="s">
        <v>8140</v>
      </c>
      <c r="E16219" t="s">
        <v>5647</v>
      </c>
    </row>
    <row r="16220" spans="1:5">
      <c r="A16220">
        <v>110958</v>
      </c>
      <c r="B16220" t="s">
        <v>11500</v>
      </c>
      <c r="C16220" t="s">
        <v>11502</v>
      </c>
      <c r="D16220" t="s">
        <v>8140</v>
      </c>
      <c r="E16220" t="s">
        <v>5647</v>
      </c>
    </row>
    <row r="16221" spans="1:5">
      <c r="A16221">
        <v>110959</v>
      </c>
      <c r="B16221" t="s">
        <v>11500</v>
      </c>
      <c r="C16221" t="s">
        <v>11502</v>
      </c>
      <c r="D16221" t="s">
        <v>8140</v>
      </c>
      <c r="E16221" t="s">
        <v>5647</v>
      </c>
    </row>
    <row r="16222" spans="1:5">
      <c r="A16222">
        <v>110960</v>
      </c>
      <c r="B16222" t="s">
        <v>11500</v>
      </c>
      <c r="C16222" t="s">
        <v>11502</v>
      </c>
      <c r="D16222" t="s">
        <v>8140</v>
      </c>
      <c r="E16222" t="s">
        <v>5647</v>
      </c>
    </row>
    <row r="16223" spans="1:5">
      <c r="A16223">
        <v>110961</v>
      </c>
      <c r="B16223" t="s">
        <v>11500</v>
      </c>
      <c r="C16223" t="s">
        <v>11502</v>
      </c>
      <c r="D16223" t="s">
        <v>8140</v>
      </c>
      <c r="E16223" t="s">
        <v>5647</v>
      </c>
    </row>
    <row r="16224" spans="1:5">
      <c r="A16224">
        <v>110962</v>
      </c>
      <c r="B16224" t="s">
        <v>11500</v>
      </c>
      <c r="C16224" t="s">
        <v>11502</v>
      </c>
      <c r="D16224" t="s">
        <v>8140</v>
      </c>
      <c r="E16224" t="s">
        <v>5647</v>
      </c>
    </row>
    <row r="16225" spans="1:5">
      <c r="A16225">
        <v>110963</v>
      </c>
      <c r="B16225" t="s">
        <v>11500</v>
      </c>
      <c r="C16225" t="s">
        <v>11502</v>
      </c>
      <c r="D16225" t="s">
        <v>8140</v>
      </c>
      <c r="E16225" t="s">
        <v>5647</v>
      </c>
    </row>
    <row r="16226" spans="1:5">
      <c r="A16226">
        <v>110964</v>
      </c>
      <c r="B16226" t="s">
        <v>11500</v>
      </c>
      <c r="C16226" t="s">
        <v>11502</v>
      </c>
      <c r="D16226" t="s">
        <v>8140</v>
      </c>
      <c r="E16226" t="s">
        <v>5647</v>
      </c>
    </row>
    <row r="16227" spans="1:5">
      <c r="A16227">
        <v>110965</v>
      </c>
      <c r="B16227" t="s">
        <v>11500</v>
      </c>
      <c r="C16227" t="s">
        <v>11502</v>
      </c>
      <c r="D16227" t="s">
        <v>8140</v>
      </c>
      <c r="E16227" t="s">
        <v>5647</v>
      </c>
    </row>
    <row r="16228" spans="1:5">
      <c r="A16228">
        <v>110966</v>
      </c>
      <c r="B16228" t="s">
        <v>11500</v>
      </c>
      <c r="C16228" t="s">
        <v>11502</v>
      </c>
      <c r="D16228" t="s">
        <v>8140</v>
      </c>
      <c r="E16228" t="s">
        <v>5647</v>
      </c>
    </row>
    <row r="16229" spans="1:5">
      <c r="A16229">
        <v>110967</v>
      </c>
      <c r="B16229" t="s">
        <v>11500</v>
      </c>
      <c r="C16229" t="s">
        <v>11502</v>
      </c>
      <c r="D16229" t="s">
        <v>8140</v>
      </c>
      <c r="E16229" t="s">
        <v>5647</v>
      </c>
    </row>
    <row r="16230" spans="1:5">
      <c r="A16230">
        <v>110968</v>
      </c>
      <c r="B16230" t="s">
        <v>11500</v>
      </c>
      <c r="C16230" t="s">
        <v>11502</v>
      </c>
      <c r="D16230" t="s">
        <v>8140</v>
      </c>
      <c r="E16230" t="s">
        <v>5647</v>
      </c>
    </row>
    <row r="16231" spans="1:5">
      <c r="A16231">
        <v>110969</v>
      </c>
      <c r="B16231" t="s">
        <v>11500</v>
      </c>
      <c r="C16231" t="s">
        <v>11502</v>
      </c>
      <c r="D16231" t="s">
        <v>8140</v>
      </c>
      <c r="E16231" t="s">
        <v>5647</v>
      </c>
    </row>
    <row r="16232" spans="1:5">
      <c r="A16232">
        <v>110970</v>
      </c>
      <c r="B16232" t="s">
        <v>11500</v>
      </c>
      <c r="C16232" t="s">
        <v>11502</v>
      </c>
      <c r="D16232" t="s">
        <v>8140</v>
      </c>
      <c r="E16232" t="s">
        <v>5647</v>
      </c>
    </row>
    <row r="16233" spans="1:5">
      <c r="A16233">
        <v>110971</v>
      </c>
      <c r="B16233" t="s">
        <v>11500</v>
      </c>
      <c r="C16233" t="s">
        <v>11502</v>
      </c>
      <c r="D16233" t="s">
        <v>8140</v>
      </c>
      <c r="E16233" t="s">
        <v>5647</v>
      </c>
    </row>
    <row r="16234" spans="1:5">
      <c r="A16234">
        <v>110972</v>
      </c>
      <c r="B16234" t="s">
        <v>11500</v>
      </c>
      <c r="C16234" t="s">
        <v>11502</v>
      </c>
      <c r="D16234" t="s">
        <v>8140</v>
      </c>
      <c r="E16234" t="s">
        <v>5647</v>
      </c>
    </row>
    <row r="16235" spans="1:5">
      <c r="A16235">
        <v>110973</v>
      </c>
      <c r="B16235" t="s">
        <v>11500</v>
      </c>
      <c r="C16235" t="s">
        <v>11502</v>
      </c>
      <c r="D16235" t="s">
        <v>8140</v>
      </c>
      <c r="E16235" t="s">
        <v>5647</v>
      </c>
    </row>
    <row r="16236" spans="1:5">
      <c r="A16236">
        <v>110974</v>
      </c>
      <c r="B16236" t="s">
        <v>11500</v>
      </c>
      <c r="C16236" t="s">
        <v>11502</v>
      </c>
      <c r="D16236" t="s">
        <v>8140</v>
      </c>
      <c r="E16236" t="s">
        <v>5647</v>
      </c>
    </row>
    <row r="16237" spans="1:5">
      <c r="A16237">
        <v>110975</v>
      </c>
      <c r="B16237" t="s">
        <v>11500</v>
      </c>
      <c r="C16237" t="s">
        <v>11502</v>
      </c>
      <c r="D16237" t="s">
        <v>8140</v>
      </c>
      <c r="E16237" t="s">
        <v>5647</v>
      </c>
    </row>
    <row r="16238" spans="1:5">
      <c r="A16238">
        <v>110976</v>
      </c>
      <c r="B16238" t="s">
        <v>11500</v>
      </c>
      <c r="C16238" t="s">
        <v>11502</v>
      </c>
      <c r="D16238" t="s">
        <v>8140</v>
      </c>
      <c r="E16238" t="s">
        <v>5647</v>
      </c>
    </row>
    <row r="16239" spans="1:5">
      <c r="A16239">
        <v>110977</v>
      </c>
      <c r="B16239" t="s">
        <v>11500</v>
      </c>
      <c r="C16239" t="s">
        <v>11502</v>
      </c>
      <c r="D16239" t="s">
        <v>8140</v>
      </c>
      <c r="E16239" t="s">
        <v>5647</v>
      </c>
    </row>
    <row r="16240" spans="1:5">
      <c r="A16240">
        <v>110978</v>
      </c>
      <c r="B16240" t="s">
        <v>11500</v>
      </c>
      <c r="C16240" t="s">
        <v>11502</v>
      </c>
      <c r="D16240" t="s">
        <v>8140</v>
      </c>
      <c r="E16240" t="s">
        <v>5647</v>
      </c>
    </row>
    <row r="16241" spans="1:5">
      <c r="A16241">
        <v>110979</v>
      </c>
      <c r="B16241" t="s">
        <v>11500</v>
      </c>
      <c r="C16241" t="s">
        <v>11502</v>
      </c>
      <c r="D16241" t="s">
        <v>8140</v>
      </c>
      <c r="E16241" t="s">
        <v>5647</v>
      </c>
    </row>
    <row r="16242" spans="1:5">
      <c r="A16242">
        <v>110980</v>
      </c>
      <c r="B16242" t="s">
        <v>11500</v>
      </c>
      <c r="C16242" t="s">
        <v>11502</v>
      </c>
      <c r="D16242" t="s">
        <v>8140</v>
      </c>
      <c r="E16242" t="s">
        <v>5647</v>
      </c>
    </row>
    <row r="16243" spans="1:5">
      <c r="A16243">
        <v>110981</v>
      </c>
      <c r="B16243" t="s">
        <v>11500</v>
      </c>
      <c r="C16243" t="s">
        <v>11502</v>
      </c>
      <c r="D16243" t="s">
        <v>8140</v>
      </c>
      <c r="E16243" t="s">
        <v>5647</v>
      </c>
    </row>
    <row r="16244" spans="1:5">
      <c r="A16244">
        <v>110982</v>
      </c>
      <c r="B16244" t="s">
        <v>11500</v>
      </c>
      <c r="C16244" t="s">
        <v>11502</v>
      </c>
      <c r="D16244" t="s">
        <v>8140</v>
      </c>
      <c r="E16244" t="s">
        <v>5647</v>
      </c>
    </row>
    <row r="16245" spans="1:5">
      <c r="A16245">
        <v>110983</v>
      </c>
      <c r="B16245" t="s">
        <v>11500</v>
      </c>
      <c r="C16245" t="s">
        <v>11502</v>
      </c>
      <c r="D16245" t="s">
        <v>8140</v>
      </c>
      <c r="E16245" t="s">
        <v>5647</v>
      </c>
    </row>
    <row r="16246" spans="1:5">
      <c r="A16246">
        <v>110984</v>
      </c>
      <c r="B16246" t="s">
        <v>11500</v>
      </c>
      <c r="C16246" t="s">
        <v>11502</v>
      </c>
      <c r="D16246" t="s">
        <v>8140</v>
      </c>
      <c r="E16246" t="s">
        <v>5647</v>
      </c>
    </row>
    <row r="16247" spans="1:5">
      <c r="A16247">
        <v>110985</v>
      </c>
      <c r="B16247" t="s">
        <v>11500</v>
      </c>
      <c r="C16247" t="s">
        <v>11502</v>
      </c>
      <c r="D16247" t="s">
        <v>8140</v>
      </c>
      <c r="E16247" t="s">
        <v>5647</v>
      </c>
    </row>
    <row r="16248" spans="1:5">
      <c r="A16248">
        <v>110986</v>
      </c>
      <c r="B16248" t="s">
        <v>11500</v>
      </c>
      <c r="C16248" t="s">
        <v>11502</v>
      </c>
      <c r="D16248" t="s">
        <v>8140</v>
      </c>
      <c r="E16248" t="s">
        <v>5647</v>
      </c>
    </row>
    <row r="16249" spans="1:5">
      <c r="A16249">
        <v>110987</v>
      </c>
      <c r="B16249" t="s">
        <v>11500</v>
      </c>
      <c r="C16249" t="s">
        <v>11502</v>
      </c>
      <c r="D16249" t="s">
        <v>8140</v>
      </c>
      <c r="E16249" t="s">
        <v>5647</v>
      </c>
    </row>
    <row r="16250" spans="1:5">
      <c r="A16250">
        <v>110988</v>
      </c>
      <c r="B16250" t="s">
        <v>11500</v>
      </c>
      <c r="C16250" t="s">
        <v>11502</v>
      </c>
      <c r="D16250" t="s">
        <v>8140</v>
      </c>
      <c r="E16250" t="s">
        <v>5647</v>
      </c>
    </row>
    <row r="16251" spans="1:5">
      <c r="A16251">
        <v>110989</v>
      </c>
      <c r="B16251" t="s">
        <v>11500</v>
      </c>
      <c r="C16251" t="s">
        <v>11502</v>
      </c>
      <c r="D16251" t="s">
        <v>8140</v>
      </c>
      <c r="E16251" t="s">
        <v>5647</v>
      </c>
    </row>
    <row r="16252" spans="1:5">
      <c r="A16252">
        <v>110990</v>
      </c>
      <c r="B16252" t="s">
        <v>11500</v>
      </c>
      <c r="C16252" t="s">
        <v>11502</v>
      </c>
      <c r="D16252" t="s">
        <v>8140</v>
      </c>
      <c r="E16252" t="s">
        <v>5647</v>
      </c>
    </row>
    <row r="16253" spans="1:5">
      <c r="A16253">
        <v>110991</v>
      </c>
      <c r="B16253" t="s">
        <v>11500</v>
      </c>
      <c r="C16253" t="s">
        <v>11502</v>
      </c>
      <c r="D16253" t="s">
        <v>8140</v>
      </c>
      <c r="E16253" t="s">
        <v>5647</v>
      </c>
    </row>
    <row r="16254" spans="1:5">
      <c r="A16254">
        <v>110992</v>
      </c>
      <c r="B16254" t="s">
        <v>11500</v>
      </c>
      <c r="C16254" t="s">
        <v>11502</v>
      </c>
      <c r="D16254" t="s">
        <v>8140</v>
      </c>
      <c r="E16254" t="s">
        <v>5647</v>
      </c>
    </row>
    <row r="16255" spans="1:5">
      <c r="A16255">
        <v>110993</v>
      </c>
      <c r="B16255" t="s">
        <v>11500</v>
      </c>
      <c r="C16255" t="s">
        <v>11502</v>
      </c>
      <c r="D16255" t="s">
        <v>8140</v>
      </c>
      <c r="E16255" t="s">
        <v>5647</v>
      </c>
    </row>
    <row r="16256" spans="1:5">
      <c r="A16256">
        <v>110994</v>
      </c>
      <c r="B16256" t="s">
        <v>11500</v>
      </c>
      <c r="C16256" t="s">
        <v>11502</v>
      </c>
      <c r="D16256" t="s">
        <v>8140</v>
      </c>
      <c r="E16256" t="s">
        <v>5647</v>
      </c>
    </row>
    <row r="16257" spans="1:5">
      <c r="A16257">
        <v>110995</v>
      </c>
      <c r="B16257" t="s">
        <v>11500</v>
      </c>
      <c r="C16257" t="s">
        <v>11502</v>
      </c>
      <c r="D16257" t="s">
        <v>8140</v>
      </c>
      <c r="E16257" t="s">
        <v>5647</v>
      </c>
    </row>
    <row r="16258" spans="1:5">
      <c r="A16258">
        <v>110996</v>
      </c>
      <c r="B16258" t="s">
        <v>11500</v>
      </c>
      <c r="C16258" t="s">
        <v>11502</v>
      </c>
      <c r="D16258" t="s">
        <v>8140</v>
      </c>
      <c r="E16258" t="s">
        <v>5647</v>
      </c>
    </row>
    <row r="16259" spans="1:5">
      <c r="A16259">
        <v>110997</v>
      </c>
      <c r="B16259" t="s">
        <v>11500</v>
      </c>
      <c r="C16259" t="s">
        <v>11502</v>
      </c>
      <c r="D16259" t="s">
        <v>8140</v>
      </c>
      <c r="E16259" t="s">
        <v>5647</v>
      </c>
    </row>
    <row r="16260" spans="1:5">
      <c r="A16260">
        <v>110998</v>
      </c>
      <c r="B16260" t="s">
        <v>11500</v>
      </c>
      <c r="C16260" t="s">
        <v>11502</v>
      </c>
      <c r="D16260" t="s">
        <v>8140</v>
      </c>
      <c r="E16260" t="s">
        <v>5647</v>
      </c>
    </row>
    <row r="16261" spans="1:5">
      <c r="A16261">
        <v>110999</v>
      </c>
      <c r="B16261" t="s">
        <v>11500</v>
      </c>
      <c r="C16261" t="s">
        <v>11502</v>
      </c>
      <c r="D16261" t="s">
        <v>8140</v>
      </c>
      <c r="E16261" t="s">
        <v>5647</v>
      </c>
    </row>
    <row r="16262" spans="1:5">
      <c r="A16262">
        <v>111000</v>
      </c>
      <c r="B16262" t="s">
        <v>11500</v>
      </c>
      <c r="C16262" t="s">
        <v>11502</v>
      </c>
      <c r="D16262" t="s">
        <v>8140</v>
      </c>
      <c r="E16262" t="s">
        <v>5647</v>
      </c>
    </row>
    <row r="16263" spans="1:5">
      <c r="A16263">
        <v>111001</v>
      </c>
      <c r="B16263" t="s">
        <v>11500</v>
      </c>
      <c r="C16263" t="s">
        <v>11502</v>
      </c>
      <c r="D16263" t="s">
        <v>8140</v>
      </c>
      <c r="E16263" t="s">
        <v>5647</v>
      </c>
    </row>
    <row r="16264" spans="1:5">
      <c r="A16264">
        <v>111002</v>
      </c>
      <c r="B16264" t="s">
        <v>11500</v>
      </c>
      <c r="C16264" t="s">
        <v>11502</v>
      </c>
      <c r="D16264" t="s">
        <v>8140</v>
      </c>
      <c r="E16264" t="s">
        <v>5647</v>
      </c>
    </row>
    <row r="16265" spans="1:5">
      <c r="A16265">
        <v>111003</v>
      </c>
      <c r="B16265" t="s">
        <v>11500</v>
      </c>
      <c r="C16265" t="s">
        <v>11502</v>
      </c>
      <c r="D16265" t="s">
        <v>8140</v>
      </c>
      <c r="E16265" t="s">
        <v>5647</v>
      </c>
    </row>
    <row r="16266" spans="1:5">
      <c r="A16266">
        <v>111004</v>
      </c>
      <c r="B16266" t="s">
        <v>11500</v>
      </c>
      <c r="C16266" t="s">
        <v>11502</v>
      </c>
      <c r="D16266" t="s">
        <v>8140</v>
      </c>
      <c r="E16266" t="s">
        <v>5647</v>
      </c>
    </row>
    <row r="16267" spans="1:5">
      <c r="A16267">
        <v>111005</v>
      </c>
      <c r="B16267" t="s">
        <v>11500</v>
      </c>
      <c r="C16267" t="s">
        <v>11502</v>
      </c>
      <c r="D16267" t="s">
        <v>8140</v>
      </c>
      <c r="E16267" t="s">
        <v>5647</v>
      </c>
    </row>
    <row r="16268" spans="1:5">
      <c r="A16268">
        <v>111006</v>
      </c>
      <c r="B16268" t="s">
        <v>11500</v>
      </c>
      <c r="C16268" t="s">
        <v>11502</v>
      </c>
      <c r="D16268" t="s">
        <v>8140</v>
      </c>
      <c r="E16268" t="s">
        <v>5647</v>
      </c>
    </row>
    <row r="16269" spans="1:5">
      <c r="A16269">
        <v>111007</v>
      </c>
      <c r="B16269" t="s">
        <v>11500</v>
      </c>
      <c r="C16269" t="s">
        <v>11502</v>
      </c>
      <c r="D16269" t="s">
        <v>8140</v>
      </c>
      <c r="E16269" t="s">
        <v>5647</v>
      </c>
    </row>
    <row r="16270" spans="1:5">
      <c r="A16270">
        <v>111008</v>
      </c>
      <c r="B16270" t="s">
        <v>11500</v>
      </c>
      <c r="C16270" t="s">
        <v>11502</v>
      </c>
      <c r="D16270" t="s">
        <v>8140</v>
      </c>
      <c r="E16270" t="s">
        <v>5647</v>
      </c>
    </row>
    <row r="16271" spans="1:5">
      <c r="A16271">
        <v>111009</v>
      </c>
      <c r="B16271" t="s">
        <v>11500</v>
      </c>
      <c r="C16271" t="s">
        <v>11502</v>
      </c>
      <c r="D16271" t="s">
        <v>8140</v>
      </c>
      <c r="E16271" t="s">
        <v>5647</v>
      </c>
    </row>
    <row r="16272" spans="1:5">
      <c r="A16272">
        <v>111010</v>
      </c>
      <c r="B16272" t="s">
        <v>11500</v>
      </c>
      <c r="C16272" t="s">
        <v>11502</v>
      </c>
      <c r="D16272" t="s">
        <v>8140</v>
      </c>
      <c r="E16272" t="s">
        <v>5647</v>
      </c>
    </row>
    <row r="16273" spans="1:5">
      <c r="A16273">
        <v>111011</v>
      </c>
      <c r="B16273" t="s">
        <v>11500</v>
      </c>
      <c r="C16273" t="s">
        <v>11502</v>
      </c>
      <c r="D16273" t="s">
        <v>8140</v>
      </c>
      <c r="E16273" t="s">
        <v>5647</v>
      </c>
    </row>
    <row r="16274" spans="1:5">
      <c r="A16274">
        <v>111012</v>
      </c>
      <c r="B16274" t="s">
        <v>11500</v>
      </c>
      <c r="C16274" t="s">
        <v>11502</v>
      </c>
      <c r="D16274" t="s">
        <v>8140</v>
      </c>
      <c r="E16274" t="s">
        <v>5647</v>
      </c>
    </row>
    <row r="16275" spans="1:5">
      <c r="A16275">
        <v>111013</v>
      </c>
      <c r="B16275" t="s">
        <v>11500</v>
      </c>
      <c r="C16275" t="s">
        <v>11502</v>
      </c>
      <c r="D16275" t="s">
        <v>8140</v>
      </c>
      <c r="E16275" t="s">
        <v>5647</v>
      </c>
    </row>
    <row r="16276" spans="1:5">
      <c r="A16276">
        <v>111014</v>
      </c>
      <c r="B16276" t="s">
        <v>11500</v>
      </c>
      <c r="C16276" t="s">
        <v>11502</v>
      </c>
      <c r="D16276" t="s">
        <v>8140</v>
      </c>
      <c r="E16276" t="s">
        <v>5647</v>
      </c>
    </row>
    <row r="16277" spans="1:5">
      <c r="A16277">
        <v>111015</v>
      </c>
      <c r="B16277" t="s">
        <v>11500</v>
      </c>
      <c r="C16277" t="s">
        <v>11502</v>
      </c>
      <c r="D16277" t="s">
        <v>8140</v>
      </c>
      <c r="E16277" t="s">
        <v>5647</v>
      </c>
    </row>
    <row r="16278" spans="1:5">
      <c r="A16278">
        <v>111016</v>
      </c>
      <c r="B16278" t="s">
        <v>11500</v>
      </c>
      <c r="C16278" t="s">
        <v>11502</v>
      </c>
      <c r="D16278" t="s">
        <v>8140</v>
      </c>
      <c r="E16278" t="s">
        <v>5647</v>
      </c>
    </row>
    <row r="16279" spans="1:5">
      <c r="A16279">
        <v>111017</v>
      </c>
      <c r="B16279" t="s">
        <v>11500</v>
      </c>
      <c r="C16279" t="s">
        <v>11502</v>
      </c>
      <c r="D16279" t="s">
        <v>8140</v>
      </c>
      <c r="E16279" t="s">
        <v>5647</v>
      </c>
    </row>
    <row r="16280" spans="1:5">
      <c r="A16280">
        <v>111018</v>
      </c>
      <c r="B16280" t="s">
        <v>11500</v>
      </c>
      <c r="C16280" t="s">
        <v>11502</v>
      </c>
      <c r="D16280" t="s">
        <v>8140</v>
      </c>
      <c r="E16280" t="s">
        <v>5647</v>
      </c>
    </row>
    <row r="16281" spans="1:5">
      <c r="A16281">
        <v>111019</v>
      </c>
      <c r="B16281" t="s">
        <v>11500</v>
      </c>
      <c r="C16281" t="s">
        <v>11502</v>
      </c>
      <c r="D16281" t="s">
        <v>8140</v>
      </c>
      <c r="E16281" t="s">
        <v>5647</v>
      </c>
    </row>
    <row r="16282" spans="1:5">
      <c r="A16282">
        <v>111020</v>
      </c>
      <c r="B16282" t="s">
        <v>11500</v>
      </c>
      <c r="C16282" t="s">
        <v>11502</v>
      </c>
      <c r="D16282" t="s">
        <v>8140</v>
      </c>
      <c r="E16282" t="s">
        <v>5647</v>
      </c>
    </row>
    <row r="16283" spans="1:5">
      <c r="A16283">
        <v>111021</v>
      </c>
      <c r="B16283" t="s">
        <v>11500</v>
      </c>
      <c r="C16283" t="s">
        <v>11502</v>
      </c>
      <c r="D16283" t="s">
        <v>8140</v>
      </c>
      <c r="E16283" t="s">
        <v>5647</v>
      </c>
    </row>
    <row r="16284" spans="1:5">
      <c r="A16284">
        <v>111022</v>
      </c>
      <c r="B16284" t="s">
        <v>11500</v>
      </c>
      <c r="C16284" t="s">
        <v>11502</v>
      </c>
      <c r="D16284" t="s">
        <v>8140</v>
      </c>
      <c r="E16284" t="s">
        <v>5647</v>
      </c>
    </row>
    <row r="16285" spans="1:5">
      <c r="A16285">
        <v>111023</v>
      </c>
      <c r="B16285" t="s">
        <v>11500</v>
      </c>
      <c r="C16285" t="s">
        <v>11502</v>
      </c>
      <c r="D16285" t="s">
        <v>8140</v>
      </c>
      <c r="E16285" t="s">
        <v>5647</v>
      </c>
    </row>
    <row r="16286" spans="1:5">
      <c r="A16286">
        <v>111024</v>
      </c>
      <c r="B16286" t="s">
        <v>11500</v>
      </c>
      <c r="C16286" t="s">
        <v>11502</v>
      </c>
      <c r="D16286" t="s">
        <v>8140</v>
      </c>
      <c r="E16286" t="s">
        <v>5647</v>
      </c>
    </row>
    <row r="16287" spans="1:5">
      <c r="A16287">
        <v>111025</v>
      </c>
      <c r="B16287" t="s">
        <v>11500</v>
      </c>
      <c r="C16287" t="s">
        <v>11502</v>
      </c>
      <c r="D16287" t="s">
        <v>8140</v>
      </c>
      <c r="E16287" t="s">
        <v>5647</v>
      </c>
    </row>
    <row r="16288" spans="1:5">
      <c r="A16288">
        <v>111026</v>
      </c>
      <c r="B16288" t="s">
        <v>11500</v>
      </c>
      <c r="C16288" t="s">
        <v>11502</v>
      </c>
      <c r="D16288" t="s">
        <v>8140</v>
      </c>
      <c r="E16288" t="s">
        <v>5647</v>
      </c>
    </row>
    <row r="16289" spans="1:5">
      <c r="A16289">
        <v>111027</v>
      </c>
      <c r="B16289" t="s">
        <v>11500</v>
      </c>
      <c r="C16289" t="s">
        <v>11502</v>
      </c>
      <c r="D16289" t="s">
        <v>8140</v>
      </c>
      <c r="E16289" t="s">
        <v>5647</v>
      </c>
    </row>
    <row r="16290" spans="1:5">
      <c r="A16290">
        <v>111028</v>
      </c>
      <c r="B16290" t="s">
        <v>11500</v>
      </c>
      <c r="C16290" t="s">
        <v>11502</v>
      </c>
      <c r="D16290" t="s">
        <v>8140</v>
      </c>
      <c r="E16290" t="s">
        <v>5647</v>
      </c>
    </row>
    <row r="16291" spans="1:5">
      <c r="A16291">
        <v>111029</v>
      </c>
      <c r="B16291" t="s">
        <v>11500</v>
      </c>
      <c r="C16291" t="s">
        <v>11502</v>
      </c>
      <c r="D16291" t="s">
        <v>8140</v>
      </c>
      <c r="E16291" t="s">
        <v>5647</v>
      </c>
    </row>
    <row r="16292" spans="1:5">
      <c r="A16292">
        <v>111030</v>
      </c>
      <c r="B16292" t="s">
        <v>11500</v>
      </c>
      <c r="C16292" t="s">
        <v>11502</v>
      </c>
      <c r="D16292" t="s">
        <v>8140</v>
      </c>
      <c r="E16292" t="s">
        <v>5647</v>
      </c>
    </row>
    <row r="16293" spans="1:5">
      <c r="A16293">
        <v>111031</v>
      </c>
      <c r="B16293" t="s">
        <v>11500</v>
      </c>
      <c r="C16293" t="s">
        <v>11502</v>
      </c>
      <c r="D16293" t="s">
        <v>8140</v>
      </c>
      <c r="E16293" t="s">
        <v>5647</v>
      </c>
    </row>
    <row r="16294" spans="1:5">
      <c r="A16294">
        <v>111032</v>
      </c>
      <c r="B16294" t="s">
        <v>11500</v>
      </c>
      <c r="C16294" t="s">
        <v>11502</v>
      </c>
      <c r="D16294" t="s">
        <v>8140</v>
      </c>
      <c r="E16294" t="s">
        <v>5647</v>
      </c>
    </row>
    <row r="16295" spans="1:5">
      <c r="A16295">
        <v>111033</v>
      </c>
      <c r="B16295" t="s">
        <v>11500</v>
      </c>
      <c r="C16295" t="s">
        <v>11502</v>
      </c>
      <c r="D16295" t="s">
        <v>8140</v>
      </c>
      <c r="E16295" t="s">
        <v>5647</v>
      </c>
    </row>
    <row r="16296" spans="1:5">
      <c r="A16296">
        <v>111034</v>
      </c>
      <c r="B16296" t="s">
        <v>11500</v>
      </c>
      <c r="C16296" t="s">
        <v>11502</v>
      </c>
      <c r="D16296" t="s">
        <v>8140</v>
      </c>
      <c r="E16296" t="s">
        <v>5647</v>
      </c>
    </row>
    <row r="16297" spans="1:5">
      <c r="A16297">
        <v>111035</v>
      </c>
      <c r="B16297" t="s">
        <v>11500</v>
      </c>
      <c r="C16297" t="s">
        <v>11502</v>
      </c>
      <c r="D16297" t="s">
        <v>8140</v>
      </c>
      <c r="E16297" t="s">
        <v>5647</v>
      </c>
    </row>
    <row r="16298" spans="1:5">
      <c r="A16298">
        <v>111036</v>
      </c>
      <c r="B16298" t="s">
        <v>11500</v>
      </c>
      <c r="C16298" t="s">
        <v>11502</v>
      </c>
      <c r="D16298" t="s">
        <v>8140</v>
      </c>
      <c r="E16298" t="s">
        <v>5647</v>
      </c>
    </row>
    <row r="16299" spans="1:5">
      <c r="A16299">
        <v>111037</v>
      </c>
      <c r="B16299" t="s">
        <v>11500</v>
      </c>
      <c r="C16299" t="s">
        <v>11502</v>
      </c>
      <c r="D16299" t="s">
        <v>8140</v>
      </c>
      <c r="E16299" t="s">
        <v>5647</v>
      </c>
    </row>
    <row r="16300" spans="1:5">
      <c r="A16300">
        <v>111038</v>
      </c>
      <c r="B16300" t="s">
        <v>11500</v>
      </c>
      <c r="C16300" t="s">
        <v>11502</v>
      </c>
      <c r="D16300" t="s">
        <v>8140</v>
      </c>
      <c r="E16300" t="s">
        <v>5647</v>
      </c>
    </row>
    <row r="16301" spans="1:5">
      <c r="A16301">
        <v>111039</v>
      </c>
      <c r="B16301" t="s">
        <v>11500</v>
      </c>
      <c r="C16301" t="s">
        <v>11502</v>
      </c>
      <c r="D16301" t="s">
        <v>8140</v>
      </c>
      <c r="E16301" t="s">
        <v>5647</v>
      </c>
    </row>
    <row r="16302" spans="1:5">
      <c r="A16302">
        <v>111040</v>
      </c>
      <c r="B16302" t="s">
        <v>11500</v>
      </c>
      <c r="C16302" t="s">
        <v>11502</v>
      </c>
      <c r="D16302" t="s">
        <v>8140</v>
      </c>
      <c r="E16302" t="s">
        <v>5647</v>
      </c>
    </row>
    <row r="16303" spans="1:5">
      <c r="A16303">
        <v>111041</v>
      </c>
      <c r="B16303" t="s">
        <v>11500</v>
      </c>
      <c r="C16303" t="s">
        <v>11502</v>
      </c>
      <c r="D16303" t="s">
        <v>8140</v>
      </c>
      <c r="E16303" t="s">
        <v>5647</v>
      </c>
    </row>
    <row r="16304" spans="1:5">
      <c r="A16304">
        <v>111042</v>
      </c>
      <c r="B16304" t="s">
        <v>11500</v>
      </c>
      <c r="C16304" t="s">
        <v>11502</v>
      </c>
      <c r="D16304" t="s">
        <v>8140</v>
      </c>
      <c r="E16304" t="s">
        <v>5647</v>
      </c>
    </row>
    <row r="16305" spans="1:5">
      <c r="A16305">
        <v>111043</v>
      </c>
      <c r="B16305" t="s">
        <v>11500</v>
      </c>
      <c r="C16305" t="s">
        <v>11502</v>
      </c>
      <c r="D16305" t="s">
        <v>8140</v>
      </c>
      <c r="E16305" t="s">
        <v>5647</v>
      </c>
    </row>
    <row r="16306" spans="1:5">
      <c r="A16306">
        <v>111044</v>
      </c>
      <c r="B16306" t="s">
        <v>11500</v>
      </c>
      <c r="C16306" t="s">
        <v>11502</v>
      </c>
      <c r="D16306" t="s">
        <v>8140</v>
      </c>
      <c r="E16306" t="s">
        <v>5647</v>
      </c>
    </row>
    <row r="16307" spans="1:5">
      <c r="A16307">
        <v>111045</v>
      </c>
      <c r="B16307" t="s">
        <v>11500</v>
      </c>
      <c r="C16307" t="s">
        <v>11502</v>
      </c>
      <c r="D16307" t="s">
        <v>8140</v>
      </c>
      <c r="E16307" t="s">
        <v>5647</v>
      </c>
    </row>
    <row r="16308" spans="1:5">
      <c r="A16308">
        <v>111046</v>
      </c>
      <c r="B16308" t="s">
        <v>11500</v>
      </c>
      <c r="C16308" t="s">
        <v>11502</v>
      </c>
      <c r="D16308" t="s">
        <v>8140</v>
      </c>
      <c r="E16308" t="s">
        <v>5647</v>
      </c>
    </row>
    <row r="16309" spans="1:5">
      <c r="A16309">
        <v>111047</v>
      </c>
      <c r="B16309" t="s">
        <v>11500</v>
      </c>
      <c r="C16309" t="s">
        <v>11502</v>
      </c>
      <c r="D16309" t="s">
        <v>8140</v>
      </c>
      <c r="E16309" t="s">
        <v>5647</v>
      </c>
    </row>
    <row r="16310" spans="1:5">
      <c r="A16310">
        <v>111048</v>
      </c>
      <c r="B16310" t="s">
        <v>11500</v>
      </c>
      <c r="C16310" t="s">
        <v>11502</v>
      </c>
      <c r="D16310" t="s">
        <v>8140</v>
      </c>
      <c r="E16310" t="s">
        <v>5647</v>
      </c>
    </row>
    <row r="16311" spans="1:5">
      <c r="A16311">
        <v>111049</v>
      </c>
      <c r="B16311" t="s">
        <v>11500</v>
      </c>
      <c r="C16311" t="s">
        <v>11502</v>
      </c>
      <c r="D16311" t="s">
        <v>8140</v>
      </c>
      <c r="E16311" t="s">
        <v>5647</v>
      </c>
    </row>
    <row r="16312" spans="1:5">
      <c r="A16312">
        <v>111050</v>
      </c>
      <c r="B16312" t="s">
        <v>11500</v>
      </c>
      <c r="C16312" t="s">
        <v>11502</v>
      </c>
      <c r="D16312" t="s">
        <v>8140</v>
      </c>
      <c r="E16312" t="s">
        <v>5647</v>
      </c>
    </row>
    <row r="16313" spans="1:5">
      <c r="A16313">
        <v>111051</v>
      </c>
      <c r="B16313" t="s">
        <v>11500</v>
      </c>
      <c r="C16313" t="s">
        <v>11502</v>
      </c>
      <c r="D16313" t="s">
        <v>8140</v>
      </c>
      <c r="E16313" t="s">
        <v>5647</v>
      </c>
    </row>
    <row r="16314" spans="1:5">
      <c r="A16314">
        <v>111052</v>
      </c>
      <c r="B16314" t="s">
        <v>11500</v>
      </c>
      <c r="C16314" t="s">
        <v>11502</v>
      </c>
      <c r="D16314" t="s">
        <v>8140</v>
      </c>
      <c r="E16314" t="s">
        <v>5647</v>
      </c>
    </row>
    <row r="16315" spans="1:5">
      <c r="A16315">
        <v>111053</v>
      </c>
      <c r="B16315" t="s">
        <v>11500</v>
      </c>
      <c r="C16315" t="s">
        <v>11502</v>
      </c>
      <c r="D16315" t="s">
        <v>8140</v>
      </c>
      <c r="E16315" t="s">
        <v>5647</v>
      </c>
    </row>
    <row r="16316" spans="1:5">
      <c r="A16316">
        <v>111054</v>
      </c>
      <c r="B16316" t="s">
        <v>11500</v>
      </c>
      <c r="C16316" t="s">
        <v>11502</v>
      </c>
      <c r="D16316" t="s">
        <v>8140</v>
      </c>
      <c r="E16316" t="s">
        <v>5647</v>
      </c>
    </row>
    <row r="16317" spans="1:5">
      <c r="A16317">
        <v>111055</v>
      </c>
      <c r="B16317" t="s">
        <v>11500</v>
      </c>
      <c r="C16317" t="s">
        <v>11502</v>
      </c>
      <c r="D16317" t="s">
        <v>8140</v>
      </c>
      <c r="E16317" t="s">
        <v>5647</v>
      </c>
    </row>
    <row r="16318" spans="1:5">
      <c r="A16318">
        <v>111056</v>
      </c>
      <c r="B16318" t="s">
        <v>11500</v>
      </c>
      <c r="C16318" t="s">
        <v>11502</v>
      </c>
      <c r="D16318" t="s">
        <v>8140</v>
      </c>
      <c r="E16318" t="s">
        <v>5647</v>
      </c>
    </row>
    <row r="16319" spans="1:5">
      <c r="A16319">
        <v>111057</v>
      </c>
      <c r="B16319" t="s">
        <v>11500</v>
      </c>
      <c r="C16319" t="s">
        <v>11502</v>
      </c>
      <c r="D16319" t="s">
        <v>8140</v>
      </c>
      <c r="E16319" t="s">
        <v>5647</v>
      </c>
    </row>
    <row r="16320" spans="1:5">
      <c r="A16320">
        <v>111058</v>
      </c>
      <c r="B16320" t="s">
        <v>11500</v>
      </c>
      <c r="C16320" t="s">
        <v>11502</v>
      </c>
      <c r="D16320" t="s">
        <v>8140</v>
      </c>
      <c r="E16320" t="s">
        <v>5647</v>
      </c>
    </row>
    <row r="16321" spans="1:5">
      <c r="A16321">
        <v>111059</v>
      </c>
      <c r="B16321" t="s">
        <v>11500</v>
      </c>
      <c r="C16321" t="s">
        <v>11502</v>
      </c>
      <c r="D16321" t="s">
        <v>8140</v>
      </c>
      <c r="E16321" t="s">
        <v>5647</v>
      </c>
    </row>
    <row r="16322" spans="1:5">
      <c r="A16322">
        <v>111060</v>
      </c>
      <c r="B16322" t="s">
        <v>11500</v>
      </c>
      <c r="C16322" t="s">
        <v>11502</v>
      </c>
      <c r="D16322" t="s">
        <v>8140</v>
      </c>
      <c r="E16322" t="s">
        <v>5647</v>
      </c>
    </row>
    <row r="16323" spans="1:5">
      <c r="A16323">
        <v>111061</v>
      </c>
      <c r="B16323" t="s">
        <v>11500</v>
      </c>
      <c r="C16323" t="s">
        <v>11502</v>
      </c>
      <c r="D16323" t="s">
        <v>8140</v>
      </c>
      <c r="E16323" t="s">
        <v>5647</v>
      </c>
    </row>
    <row r="16324" spans="1:5">
      <c r="A16324">
        <v>111062</v>
      </c>
      <c r="B16324" t="s">
        <v>11500</v>
      </c>
      <c r="C16324" t="s">
        <v>11502</v>
      </c>
      <c r="D16324" t="s">
        <v>8140</v>
      </c>
      <c r="E16324" t="s">
        <v>5647</v>
      </c>
    </row>
    <row r="16325" spans="1:5">
      <c r="A16325">
        <v>111063</v>
      </c>
      <c r="B16325" t="s">
        <v>11500</v>
      </c>
      <c r="C16325" t="s">
        <v>11502</v>
      </c>
      <c r="D16325" t="s">
        <v>8140</v>
      </c>
      <c r="E16325" t="s">
        <v>5647</v>
      </c>
    </row>
    <row r="16326" spans="1:5">
      <c r="A16326">
        <v>111064</v>
      </c>
      <c r="B16326" t="s">
        <v>11500</v>
      </c>
      <c r="C16326" t="s">
        <v>11502</v>
      </c>
      <c r="D16326" t="s">
        <v>8140</v>
      </c>
      <c r="E16326" t="s">
        <v>5647</v>
      </c>
    </row>
    <row r="16327" spans="1:5">
      <c r="A16327">
        <v>111065</v>
      </c>
      <c r="B16327" t="s">
        <v>11500</v>
      </c>
      <c r="C16327" t="s">
        <v>11502</v>
      </c>
      <c r="D16327" t="s">
        <v>8140</v>
      </c>
      <c r="E16327" t="s">
        <v>5647</v>
      </c>
    </row>
    <row r="16328" spans="1:5">
      <c r="A16328">
        <v>111066</v>
      </c>
      <c r="B16328" t="s">
        <v>11500</v>
      </c>
      <c r="C16328" t="s">
        <v>11502</v>
      </c>
      <c r="D16328" t="s">
        <v>8140</v>
      </c>
      <c r="E16328" t="s">
        <v>5647</v>
      </c>
    </row>
    <row r="16329" spans="1:5">
      <c r="A16329">
        <v>111067</v>
      </c>
      <c r="B16329" t="s">
        <v>11500</v>
      </c>
      <c r="C16329" t="s">
        <v>11502</v>
      </c>
      <c r="D16329" t="s">
        <v>8140</v>
      </c>
      <c r="E16329" t="s">
        <v>5647</v>
      </c>
    </row>
    <row r="16330" spans="1:5">
      <c r="A16330">
        <v>111068</v>
      </c>
      <c r="B16330" t="s">
        <v>11500</v>
      </c>
      <c r="C16330" t="s">
        <v>11502</v>
      </c>
      <c r="D16330" t="s">
        <v>8140</v>
      </c>
      <c r="E16330" t="s">
        <v>5647</v>
      </c>
    </row>
    <row r="16331" spans="1:5">
      <c r="A16331">
        <v>111069</v>
      </c>
      <c r="B16331" t="s">
        <v>11500</v>
      </c>
      <c r="C16331" t="s">
        <v>11502</v>
      </c>
      <c r="D16331" t="s">
        <v>8140</v>
      </c>
      <c r="E16331" t="s">
        <v>5647</v>
      </c>
    </row>
    <row r="16332" spans="1:5">
      <c r="A16332">
        <v>111070</v>
      </c>
      <c r="B16332" t="s">
        <v>11500</v>
      </c>
      <c r="C16332" t="s">
        <v>11502</v>
      </c>
      <c r="D16332" t="s">
        <v>8140</v>
      </c>
      <c r="E16332" t="s">
        <v>5647</v>
      </c>
    </row>
    <row r="16333" spans="1:5">
      <c r="A16333">
        <v>111071</v>
      </c>
      <c r="B16333" t="s">
        <v>11500</v>
      </c>
      <c r="C16333" t="s">
        <v>11502</v>
      </c>
      <c r="D16333" t="s">
        <v>8140</v>
      </c>
      <c r="E16333" t="s">
        <v>5647</v>
      </c>
    </row>
    <row r="16334" spans="1:5">
      <c r="A16334">
        <v>111072</v>
      </c>
      <c r="B16334" t="s">
        <v>11500</v>
      </c>
      <c r="C16334" t="s">
        <v>11502</v>
      </c>
      <c r="D16334" t="s">
        <v>8140</v>
      </c>
      <c r="E16334" t="s">
        <v>5647</v>
      </c>
    </row>
    <row r="16335" spans="1:5">
      <c r="A16335">
        <v>111073</v>
      </c>
      <c r="B16335" t="s">
        <v>11500</v>
      </c>
      <c r="C16335" t="s">
        <v>11502</v>
      </c>
      <c r="D16335" t="s">
        <v>8140</v>
      </c>
      <c r="E16335" t="s">
        <v>5647</v>
      </c>
    </row>
    <row r="16336" spans="1:5">
      <c r="A16336">
        <v>111074</v>
      </c>
      <c r="B16336" t="s">
        <v>11500</v>
      </c>
      <c r="C16336" t="s">
        <v>11502</v>
      </c>
      <c r="D16336" t="s">
        <v>8140</v>
      </c>
      <c r="E16336" t="s">
        <v>5647</v>
      </c>
    </row>
    <row r="16337" spans="1:5">
      <c r="A16337">
        <v>111075</v>
      </c>
      <c r="B16337" t="s">
        <v>11500</v>
      </c>
      <c r="C16337" t="s">
        <v>11502</v>
      </c>
      <c r="D16337" t="s">
        <v>8140</v>
      </c>
      <c r="E16337" t="s">
        <v>5647</v>
      </c>
    </row>
    <row r="16338" spans="1:5">
      <c r="A16338">
        <v>111076</v>
      </c>
      <c r="B16338" t="s">
        <v>11500</v>
      </c>
      <c r="C16338" t="s">
        <v>11502</v>
      </c>
      <c r="D16338" t="s">
        <v>8140</v>
      </c>
      <c r="E16338" t="s">
        <v>5647</v>
      </c>
    </row>
    <row r="16339" spans="1:5">
      <c r="A16339">
        <v>111077</v>
      </c>
      <c r="B16339" t="s">
        <v>11500</v>
      </c>
      <c r="C16339" t="s">
        <v>11502</v>
      </c>
      <c r="D16339" t="s">
        <v>8140</v>
      </c>
      <c r="E16339" t="s">
        <v>5647</v>
      </c>
    </row>
    <row r="16340" spans="1:5">
      <c r="A16340">
        <v>111078</v>
      </c>
      <c r="B16340" t="s">
        <v>11500</v>
      </c>
      <c r="C16340" t="s">
        <v>11502</v>
      </c>
      <c r="D16340" t="s">
        <v>8140</v>
      </c>
      <c r="E16340" t="s">
        <v>5647</v>
      </c>
    </row>
    <row r="16341" spans="1:5">
      <c r="A16341">
        <v>111079</v>
      </c>
      <c r="B16341" t="s">
        <v>11500</v>
      </c>
      <c r="C16341" t="s">
        <v>11502</v>
      </c>
      <c r="D16341" t="s">
        <v>8140</v>
      </c>
      <c r="E16341" t="s">
        <v>5647</v>
      </c>
    </row>
    <row r="16342" spans="1:5">
      <c r="A16342">
        <v>111080</v>
      </c>
      <c r="B16342" t="s">
        <v>11500</v>
      </c>
      <c r="C16342" t="s">
        <v>11502</v>
      </c>
      <c r="D16342" t="s">
        <v>8140</v>
      </c>
      <c r="E16342" t="s">
        <v>5647</v>
      </c>
    </row>
    <row r="16343" spans="1:5">
      <c r="A16343">
        <v>111081</v>
      </c>
      <c r="B16343" t="s">
        <v>11500</v>
      </c>
      <c r="C16343" t="s">
        <v>11502</v>
      </c>
      <c r="D16343" t="s">
        <v>8140</v>
      </c>
      <c r="E16343" t="s">
        <v>5647</v>
      </c>
    </row>
    <row r="16344" spans="1:5">
      <c r="A16344">
        <v>111082</v>
      </c>
      <c r="B16344" t="s">
        <v>11500</v>
      </c>
      <c r="C16344" t="s">
        <v>11502</v>
      </c>
      <c r="D16344" t="s">
        <v>8140</v>
      </c>
      <c r="E16344" t="s">
        <v>5647</v>
      </c>
    </row>
    <row r="16345" spans="1:5">
      <c r="A16345">
        <v>111083</v>
      </c>
      <c r="B16345" t="s">
        <v>11500</v>
      </c>
      <c r="C16345" t="s">
        <v>11502</v>
      </c>
      <c r="D16345" t="s">
        <v>8140</v>
      </c>
      <c r="E16345" t="s">
        <v>5647</v>
      </c>
    </row>
    <row r="16346" spans="1:5">
      <c r="A16346">
        <v>111084</v>
      </c>
      <c r="B16346" t="s">
        <v>11500</v>
      </c>
      <c r="C16346" t="s">
        <v>11502</v>
      </c>
      <c r="D16346" t="s">
        <v>8140</v>
      </c>
      <c r="E16346" t="s">
        <v>5647</v>
      </c>
    </row>
    <row r="16347" spans="1:5">
      <c r="A16347">
        <v>111085</v>
      </c>
      <c r="B16347" t="s">
        <v>11500</v>
      </c>
      <c r="C16347" t="s">
        <v>11502</v>
      </c>
      <c r="D16347" t="s">
        <v>8140</v>
      </c>
      <c r="E16347" t="s">
        <v>5647</v>
      </c>
    </row>
    <row r="16348" spans="1:5">
      <c r="A16348">
        <v>111086</v>
      </c>
      <c r="B16348" t="s">
        <v>11500</v>
      </c>
      <c r="C16348" t="s">
        <v>11502</v>
      </c>
      <c r="D16348" t="s">
        <v>8140</v>
      </c>
      <c r="E16348" t="s">
        <v>5647</v>
      </c>
    </row>
    <row r="16349" spans="1:5">
      <c r="A16349">
        <v>111087</v>
      </c>
      <c r="B16349" t="s">
        <v>11500</v>
      </c>
      <c r="C16349" t="s">
        <v>11502</v>
      </c>
      <c r="D16349" t="s">
        <v>8140</v>
      </c>
      <c r="E16349" t="s">
        <v>5647</v>
      </c>
    </row>
    <row r="16350" spans="1:5">
      <c r="A16350">
        <v>111136</v>
      </c>
      <c r="B16350" t="s">
        <v>11500</v>
      </c>
      <c r="C16350" t="s">
        <v>11502</v>
      </c>
      <c r="D16350" t="s">
        <v>7222</v>
      </c>
      <c r="E16350" t="s">
        <v>5647</v>
      </c>
    </row>
    <row r="16351" spans="1:5">
      <c r="A16351">
        <v>111137</v>
      </c>
      <c r="B16351" t="s">
        <v>11500</v>
      </c>
      <c r="C16351" t="s">
        <v>11502</v>
      </c>
      <c r="D16351" t="s">
        <v>7222</v>
      </c>
      <c r="E16351" t="s">
        <v>5647</v>
      </c>
    </row>
    <row r="16352" spans="1:5">
      <c r="A16352">
        <v>111138</v>
      </c>
      <c r="B16352" t="s">
        <v>11500</v>
      </c>
      <c r="C16352" t="s">
        <v>11502</v>
      </c>
      <c r="D16352" t="s">
        <v>7222</v>
      </c>
      <c r="E16352" t="s">
        <v>5647</v>
      </c>
    </row>
    <row r="16353" spans="1:5">
      <c r="A16353">
        <v>111139</v>
      </c>
      <c r="B16353" t="s">
        <v>11500</v>
      </c>
      <c r="C16353" t="s">
        <v>11502</v>
      </c>
      <c r="D16353" t="s">
        <v>7222</v>
      </c>
      <c r="E16353" t="s">
        <v>5647</v>
      </c>
    </row>
    <row r="16354" spans="1:5">
      <c r="A16354">
        <v>111140</v>
      </c>
      <c r="B16354" t="s">
        <v>11500</v>
      </c>
      <c r="C16354" t="s">
        <v>11502</v>
      </c>
      <c r="D16354" t="s">
        <v>7222</v>
      </c>
      <c r="E16354" t="s">
        <v>5647</v>
      </c>
    </row>
    <row r="16355" spans="1:5">
      <c r="A16355">
        <v>111141</v>
      </c>
      <c r="B16355" t="s">
        <v>11500</v>
      </c>
      <c r="C16355" t="s">
        <v>11502</v>
      </c>
      <c r="D16355" t="s">
        <v>7222</v>
      </c>
      <c r="E16355" t="s">
        <v>5647</v>
      </c>
    </row>
    <row r="16356" spans="1:5">
      <c r="A16356">
        <v>111142</v>
      </c>
      <c r="B16356" t="s">
        <v>11500</v>
      </c>
      <c r="C16356" t="s">
        <v>11502</v>
      </c>
      <c r="D16356" t="s">
        <v>7222</v>
      </c>
      <c r="E16356" t="s">
        <v>5647</v>
      </c>
    </row>
    <row r="16357" spans="1:5">
      <c r="A16357">
        <v>111143</v>
      </c>
      <c r="B16357" t="s">
        <v>11500</v>
      </c>
      <c r="C16357" t="s">
        <v>11502</v>
      </c>
      <c r="D16357" t="s">
        <v>7222</v>
      </c>
      <c r="E16357" t="s">
        <v>5647</v>
      </c>
    </row>
    <row r="16358" spans="1:5">
      <c r="A16358">
        <v>111144</v>
      </c>
      <c r="B16358" t="s">
        <v>11500</v>
      </c>
      <c r="C16358" t="s">
        <v>11502</v>
      </c>
      <c r="D16358" t="s">
        <v>7222</v>
      </c>
      <c r="E16358" t="s">
        <v>5647</v>
      </c>
    </row>
    <row r="16359" spans="1:5">
      <c r="A16359">
        <v>111145</v>
      </c>
      <c r="B16359" t="s">
        <v>11500</v>
      </c>
      <c r="C16359" t="s">
        <v>11502</v>
      </c>
      <c r="D16359" t="s">
        <v>7222</v>
      </c>
      <c r="E16359" t="s">
        <v>5647</v>
      </c>
    </row>
    <row r="16360" spans="1:5">
      <c r="A16360">
        <v>111146</v>
      </c>
      <c r="B16360" t="s">
        <v>11500</v>
      </c>
      <c r="C16360" t="s">
        <v>11502</v>
      </c>
      <c r="D16360" t="s">
        <v>7222</v>
      </c>
      <c r="E16360" t="s">
        <v>5647</v>
      </c>
    </row>
    <row r="16361" spans="1:5">
      <c r="A16361">
        <v>111147</v>
      </c>
      <c r="B16361" t="s">
        <v>11500</v>
      </c>
      <c r="C16361" t="s">
        <v>11502</v>
      </c>
      <c r="D16361" t="s">
        <v>7222</v>
      </c>
      <c r="E16361" t="s">
        <v>5647</v>
      </c>
    </row>
    <row r="16362" spans="1:5">
      <c r="A16362">
        <v>111148</v>
      </c>
      <c r="B16362" t="s">
        <v>11500</v>
      </c>
      <c r="C16362" t="s">
        <v>11502</v>
      </c>
      <c r="D16362" t="s">
        <v>7222</v>
      </c>
      <c r="E16362" t="s">
        <v>5647</v>
      </c>
    </row>
    <row r="16363" spans="1:5">
      <c r="A16363">
        <v>111149</v>
      </c>
      <c r="B16363" t="s">
        <v>11500</v>
      </c>
      <c r="C16363" t="s">
        <v>11502</v>
      </c>
      <c r="D16363" t="s">
        <v>7222</v>
      </c>
      <c r="E16363" t="s">
        <v>5647</v>
      </c>
    </row>
    <row r="16364" spans="1:5">
      <c r="A16364">
        <v>111150</v>
      </c>
      <c r="B16364" t="s">
        <v>11500</v>
      </c>
      <c r="C16364" t="s">
        <v>11502</v>
      </c>
      <c r="D16364" t="s">
        <v>7222</v>
      </c>
      <c r="E16364" t="s">
        <v>5647</v>
      </c>
    </row>
    <row r="16365" spans="1:5">
      <c r="A16365">
        <v>111151</v>
      </c>
      <c r="B16365" t="s">
        <v>11500</v>
      </c>
      <c r="C16365" t="s">
        <v>11502</v>
      </c>
      <c r="D16365" t="s">
        <v>7222</v>
      </c>
      <c r="E16365" t="s">
        <v>5647</v>
      </c>
    </row>
    <row r="16366" spans="1:5">
      <c r="A16366">
        <v>111152</v>
      </c>
      <c r="B16366" t="s">
        <v>11500</v>
      </c>
      <c r="C16366" t="s">
        <v>11502</v>
      </c>
      <c r="D16366" t="s">
        <v>7222</v>
      </c>
      <c r="E16366" t="s">
        <v>5647</v>
      </c>
    </row>
    <row r="16367" spans="1:5">
      <c r="A16367">
        <v>111153</v>
      </c>
      <c r="B16367" t="s">
        <v>11500</v>
      </c>
      <c r="C16367" t="s">
        <v>11502</v>
      </c>
      <c r="D16367" t="s">
        <v>7222</v>
      </c>
      <c r="E16367" t="s">
        <v>5647</v>
      </c>
    </row>
    <row r="16368" spans="1:5">
      <c r="A16368">
        <v>111154</v>
      </c>
      <c r="B16368" t="s">
        <v>11500</v>
      </c>
      <c r="C16368" t="s">
        <v>11502</v>
      </c>
      <c r="D16368" t="s">
        <v>7222</v>
      </c>
      <c r="E16368" t="s">
        <v>5647</v>
      </c>
    </row>
    <row r="16369" spans="1:5">
      <c r="A16369">
        <v>111155</v>
      </c>
      <c r="B16369" t="s">
        <v>11500</v>
      </c>
      <c r="C16369" t="s">
        <v>11502</v>
      </c>
      <c r="D16369" t="s">
        <v>7222</v>
      </c>
      <c r="E16369" t="s">
        <v>5647</v>
      </c>
    </row>
    <row r="16370" spans="1:5">
      <c r="A16370">
        <v>111156</v>
      </c>
      <c r="B16370" t="s">
        <v>11500</v>
      </c>
      <c r="C16370" t="s">
        <v>11502</v>
      </c>
      <c r="D16370" t="s">
        <v>7222</v>
      </c>
      <c r="E16370" t="s">
        <v>5647</v>
      </c>
    </row>
    <row r="16371" spans="1:5">
      <c r="A16371">
        <v>111157</v>
      </c>
      <c r="B16371" t="s">
        <v>11500</v>
      </c>
      <c r="C16371" t="s">
        <v>11502</v>
      </c>
      <c r="D16371" t="s">
        <v>7222</v>
      </c>
      <c r="E16371" t="s">
        <v>5647</v>
      </c>
    </row>
    <row r="16372" spans="1:5">
      <c r="A16372">
        <v>111158</v>
      </c>
      <c r="B16372" t="s">
        <v>11500</v>
      </c>
      <c r="C16372" t="s">
        <v>11502</v>
      </c>
      <c r="D16372" t="s">
        <v>7222</v>
      </c>
      <c r="E16372" t="s">
        <v>5647</v>
      </c>
    </row>
    <row r="16373" spans="1:5">
      <c r="A16373">
        <v>111159</v>
      </c>
      <c r="B16373" t="s">
        <v>11500</v>
      </c>
      <c r="C16373" t="s">
        <v>11502</v>
      </c>
      <c r="D16373" t="s">
        <v>7222</v>
      </c>
      <c r="E16373" t="s">
        <v>5647</v>
      </c>
    </row>
    <row r="16374" spans="1:5">
      <c r="A16374">
        <v>111160</v>
      </c>
      <c r="B16374" t="s">
        <v>11500</v>
      </c>
      <c r="C16374" t="s">
        <v>11502</v>
      </c>
      <c r="D16374" t="s">
        <v>7222</v>
      </c>
      <c r="E16374" t="s">
        <v>5647</v>
      </c>
    </row>
    <row r="16375" spans="1:5">
      <c r="A16375">
        <v>111161</v>
      </c>
      <c r="B16375" t="s">
        <v>11500</v>
      </c>
      <c r="C16375" t="s">
        <v>11502</v>
      </c>
      <c r="D16375" t="s">
        <v>7222</v>
      </c>
      <c r="E16375" t="s">
        <v>5647</v>
      </c>
    </row>
    <row r="16376" spans="1:5">
      <c r="A16376">
        <v>111162</v>
      </c>
      <c r="B16376" t="s">
        <v>11500</v>
      </c>
      <c r="C16376" t="s">
        <v>11502</v>
      </c>
      <c r="D16376" t="s">
        <v>7222</v>
      </c>
      <c r="E16376" t="s">
        <v>5647</v>
      </c>
    </row>
    <row r="16377" spans="1:5">
      <c r="A16377">
        <v>111163</v>
      </c>
      <c r="B16377" t="s">
        <v>11500</v>
      </c>
      <c r="C16377" t="s">
        <v>11502</v>
      </c>
      <c r="D16377" t="s">
        <v>7222</v>
      </c>
      <c r="E16377" t="s">
        <v>5647</v>
      </c>
    </row>
    <row r="16378" spans="1:5">
      <c r="A16378">
        <v>111164</v>
      </c>
      <c r="B16378" t="s">
        <v>11500</v>
      </c>
      <c r="C16378" t="s">
        <v>11502</v>
      </c>
      <c r="D16378" t="s">
        <v>7222</v>
      </c>
      <c r="E16378" t="s">
        <v>5647</v>
      </c>
    </row>
    <row r="16379" spans="1:5">
      <c r="A16379">
        <v>111165</v>
      </c>
      <c r="B16379" t="s">
        <v>11500</v>
      </c>
      <c r="C16379" t="s">
        <v>11502</v>
      </c>
      <c r="D16379" t="s">
        <v>7222</v>
      </c>
      <c r="E16379" t="s">
        <v>5647</v>
      </c>
    </row>
    <row r="16380" spans="1:5">
      <c r="A16380">
        <v>111166</v>
      </c>
      <c r="B16380" t="s">
        <v>11500</v>
      </c>
      <c r="C16380" t="s">
        <v>11502</v>
      </c>
      <c r="D16380" t="s">
        <v>7222</v>
      </c>
      <c r="E16380" t="s">
        <v>5647</v>
      </c>
    </row>
    <row r="16381" spans="1:5">
      <c r="A16381">
        <v>111167</v>
      </c>
      <c r="B16381" t="s">
        <v>11500</v>
      </c>
      <c r="C16381" t="s">
        <v>11502</v>
      </c>
      <c r="D16381" t="s">
        <v>7222</v>
      </c>
      <c r="E16381" t="s">
        <v>5647</v>
      </c>
    </row>
    <row r="16382" spans="1:5">
      <c r="A16382">
        <v>111168</v>
      </c>
      <c r="B16382" t="s">
        <v>11500</v>
      </c>
      <c r="C16382" t="s">
        <v>11502</v>
      </c>
      <c r="D16382" t="s">
        <v>7222</v>
      </c>
      <c r="E16382" t="s">
        <v>5647</v>
      </c>
    </row>
    <row r="16383" spans="1:5">
      <c r="A16383">
        <v>111169</v>
      </c>
      <c r="B16383" t="s">
        <v>11500</v>
      </c>
      <c r="C16383" t="s">
        <v>11502</v>
      </c>
      <c r="D16383" t="s">
        <v>7222</v>
      </c>
      <c r="E16383" t="s">
        <v>5647</v>
      </c>
    </row>
    <row r="16384" spans="1:5">
      <c r="A16384">
        <v>111170</v>
      </c>
      <c r="B16384" t="s">
        <v>11500</v>
      </c>
      <c r="C16384" t="s">
        <v>11502</v>
      </c>
      <c r="D16384" t="s">
        <v>7222</v>
      </c>
      <c r="E16384" t="s">
        <v>5647</v>
      </c>
    </row>
    <row r="16385" spans="1:5">
      <c r="A16385">
        <v>111171</v>
      </c>
      <c r="B16385" t="s">
        <v>11500</v>
      </c>
      <c r="C16385" t="s">
        <v>11502</v>
      </c>
      <c r="D16385" t="s">
        <v>7222</v>
      </c>
      <c r="E16385" t="s">
        <v>5647</v>
      </c>
    </row>
    <row r="16386" spans="1:5">
      <c r="A16386">
        <v>111172</v>
      </c>
      <c r="B16386" t="s">
        <v>11500</v>
      </c>
      <c r="C16386" t="s">
        <v>11502</v>
      </c>
      <c r="D16386" t="s">
        <v>7222</v>
      </c>
      <c r="E16386" t="s">
        <v>5647</v>
      </c>
    </row>
    <row r="16387" spans="1:5">
      <c r="A16387">
        <v>111173</v>
      </c>
      <c r="B16387" t="s">
        <v>11500</v>
      </c>
      <c r="C16387" t="s">
        <v>11502</v>
      </c>
      <c r="D16387" t="s">
        <v>7222</v>
      </c>
      <c r="E16387" t="s">
        <v>5647</v>
      </c>
    </row>
    <row r="16388" spans="1:5">
      <c r="A16388">
        <v>111174</v>
      </c>
      <c r="B16388" t="s">
        <v>11500</v>
      </c>
      <c r="C16388" t="s">
        <v>11502</v>
      </c>
      <c r="D16388" t="s">
        <v>7222</v>
      </c>
      <c r="E16388" t="s">
        <v>5647</v>
      </c>
    </row>
    <row r="16389" spans="1:5">
      <c r="A16389">
        <v>111175</v>
      </c>
      <c r="B16389" t="s">
        <v>11500</v>
      </c>
      <c r="C16389" t="s">
        <v>11502</v>
      </c>
      <c r="D16389" t="s">
        <v>7222</v>
      </c>
      <c r="E16389" t="s">
        <v>5647</v>
      </c>
    </row>
    <row r="16390" spans="1:5">
      <c r="A16390">
        <v>111176</v>
      </c>
      <c r="B16390" t="s">
        <v>11500</v>
      </c>
      <c r="C16390" t="s">
        <v>11502</v>
      </c>
      <c r="D16390" t="s">
        <v>7222</v>
      </c>
      <c r="E16390" t="s">
        <v>5647</v>
      </c>
    </row>
    <row r="16391" spans="1:5">
      <c r="A16391">
        <v>111177</v>
      </c>
      <c r="B16391" t="s">
        <v>11500</v>
      </c>
      <c r="C16391" t="s">
        <v>11502</v>
      </c>
      <c r="D16391" t="s">
        <v>7222</v>
      </c>
      <c r="E16391" t="s">
        <v>5647</v>
      </c>
    </row>
    <row r="16392" spans="1:5">
      <c r="A16392">
        <v>111178</v>
      </c>
      <c r="B16392" t="s">
        <v>11500</v>
      </c>
      <c r="C16392" t="s">
        <v>11502</v>
      </c>
      <c r="D16392" t="s">
        <v>7222</v>
      </c>
      <c r="E16392" t="s">
        <v>5647</v>
      </c>
    </row>
    <row r="16393" spans="1:5">
      <c r="A16393">
        <v>111179</v>
      </c>
      <c r="B16393" t="s">
        <v>11500</v>
      </c>
      <c r="C16393" t="s">
        <v>11502</v>
      </c>
      <c r="D16393" t="s">
        <v>7222</v>
      </c>
      <c r="E16393" t="s">
        <v>5647</v>
      </c>
    </row>
    <row r="16394" spans="1:5">
      <c r="A16394">
        <v>111180</v>
      </c>
      <c r="B16394" t="s">
        <v>11500</v>
      </c>
      <c r="C16394" t="s">
        <v>11502</v>
      </c>
      <c r="D16394" t="s">
        <v>7222</v>
      </c>
      <c r="E16394" t="s">
        <v>5647</v>
      </c>
    </row>
    <row r="16395" spans="1:5">
      <c r="A16395">
        <v>111181</v>
      </c>
      <c r="B16395" t="s">
        <v>11500</v>
      </c>
      <c r="C16395" t="s">
        <v>11502</v>
      </c>
      <c r="D16395" t="s">
        <v>7222</v>
      </c>
      <c r="E16395" t="s">
        <v>5647</v>
      </c>
    </row>
    <row r="16396" spans="1:5">
      <c r="A16396">
        <v>111182</v>
      </c>
      <c r="B16396" t="s">
        <v>11500</v>
      </c>
      <c r="C16396" t="s">
        <v>11502</v>
      </c>
      <c r="D16396" t="s">
        <v>7222</v>
      </c>
      <c r="E16396" t="s">
        <v>5647</v>
      </c>
    </row>
    <row r="16397" spans="1:5">
      <c r="A16397">
        <v>111183</v>
      </c>
      <c r="B16397" t="s">
        <v>11500</v>
      </c>
      <c r="C16397" t="s">
        <v>11502</v>
      </c>
      <c r="D16397" t="s">
        <v>7222</v>
      </c>
      <c r="E16397" t="s">
        <v>5647</v>
      </c>
    </row>
    <row r="16398" spans="1:5">
      <c r="A16398">
        <v>111184</v>
      </c>
      <c r="B16398" t="s">
        <v>11500</v>
      </c>
      <c r="C16398" t="s">
        <v>11502</v>
      </c>
      <c r="D16398" t="s">
        <v>7222</v>
      </c>
      <c r="E16398" t="s">
        <v>5647</v>
      </c>
    </row>
    <row r="16399" spans="1:5">
      <c r="A16399">
        <v>111185</v>
      </c>
      <c r="B16399" t="s">
        <v>11500</v>
      </c>
      <c r="C16399" t="s">
        <v>11502</v>
      </c>
      <c r="D16399" t="s">
        <v>7222</v>
      </c>
      <c r="E16399" t="s">
        <v>5647</v>
      </c>
    </row>
    <row r="16400" spans="1:5">
      <c r="A16400">
        <v>111186</v>
      </c>
      <c r="B16400" t="s">
        <v>11500</v>
      </c>
      <c r="C16400" t="s">
        <v>11502</v>
      </c>
      <c r="D16400" t="s">
        <v>7222</v>
      </c>
      <c r="E16400" t="s">
        <v>5647</v>
      </c>
    </row>
    <row r="16401" spans="1:5">
      <c r="A16401">
        <v>111187</v>
      </c>
      <c r="B16401" t="s">
        <v>11500</v>
      </c>
      <c r="C16401" t="s">
        <v>11502</v>
      </c>
      <c r="D16401" t="s">
        <v>7222</v>
      </c>
      <c r="E16401" t="s">
        <v>5647</v>
      </c>
    </row>
    <row r="16402" spans="1:5">
      <c r="A16402">
        <v>111188</v>
      </c>
      <c r="B16402" t="s">
        <v>11500</v>
      </c>
      <c r="C16402" t="s">
        <v>11502</v>
      </c>
      <c r="D16402" t="s">
        <v>7222</v>
      </c>
      <c r="E16402" t="s">
        <v>5647</v>
      </c>
    </row>
    <row r="16403" spans="1:5">
      <c r="A16403">
        <v>111189</v>
      </c>
      <c r="B16403" t="s">
        <v>11500</v>
      </c>
      <c r="C16403" t="s">
        <v>11502</v>
      </c>
      <c r="D16403" t="s">
        <v>7222</v>
      </c>
      <c r="E16403" t="s">
        <v>5647</v>
      </c>
    </row>
    <row r="16404" spans="1:5">
      <c r="A16404">
        <v>111190</v>
      </c>
      <c r="B16404" t="s">
        <v>11500</v>
      </c>
      <c r="C16404" t="s">
        <v>11502</v>
      </c>
      <c r="D16404" t="s">
        <v>7222</v>
      </c>
      <c r="E16404" t="s">
        <v>5647</v>
      </c>
    </row>
    <row r="16405" spans="1:5">
      <c r="A16405">
        <v>111191</v>
      </c>
      <c r="B16405" t="s">
        <v>11500</v>
      </c>
      <c r="C16405" t="s">
        <v>11502</v>
      </c>
      <c r="D16405" t="s">
        <v>7222</v>
      </c>
      <c r="E16405" t="s">
        <v>5647</v>
      </c>
    </row>
    <row r="16406" spans="1:5">
      <c r="A16406">
        <v>111192</v>
      </c>
      <c r="B16406" t="s">
        <v>11500</v>
      </c>
      <c r="C16406" t="s">
        <v>11502</v>
      </c>
      <c r="D16406" t="s">
        <v>7222</v>
      </c>
      <c r="E16406" t="s">
        <v>5647</v>
      </c>
    </row>
    <row r="16407" spans="1:5">
      <c r="A16407">
        <v>111193</v>
      </c>
      <c r="B16407" t="s">
        <v>11500</v>
      </c>
      <c r="C16407" t="s">
        <v>11502</v>
      </c>
      <c r="D16407" t="s">
        <v>7222</v>
      </c>
      <c r="E16407" t="s">
        <v>5647</v>
      </c>
    </row>
    <row r="16408" spans="1:5">
      <c r="A16408">
        <v>111194</v>
      </c>
      <c r="B16408" t="s">
        <v>11500</v>
      </c>
      <c r="C16408" t="s">
        <v>11502</v>
      </c>
      <c r="D16408" t="s">
        <v>7222</v>
      </c>
      <c r="E16408" t="s">
        <v>5647</v>
      </c>
    </row>
    <row r="16409" spans="1:5">
      <c r="A16409">
        <v>111195</v>
      </c>
      <c r="B16409" t="s">
        <v>11500</v>
      </c>
      <c r="C16409" t="s">
        <v>11502</v>
      </c>
      <c r="D16409" t="s">
        <v>7222</v>
      </c>
      <c r="E16409" t="s">
        <v>5647</v>
      </c>
    </row>
    <row r="16410" spans="1:5">
      <c r="A16410">
        <v>111196</v>
      </c>
      <c r="B16410" t="s">
        <v>11500</v>
      </c>
      <c r="C16410" t="s">
        <v>11502</v>
      </c>
      <c r="D16410" t="s">
        <v>7222</v>
      </c>
      <c r="E16410" t="s">
        <v>5647</v>
      </c>
    </row>
    <row r="16411" spans="1:5">
      <c r="A16411">
        <v>111197</v>
      </c>
      <c r="B16411" t="s">
        <v>11500</v>
      </c>
      <c r="C16411" t="s">
        <v>11502</v>
      </c>
      <c r="D16411" t="s">
        <v>7222</v>
      </c>
      <c r="E16411" t="s">
        <v>5647</v>
      </c>
    </row>
    <row r="16412" spans="1:5">
      <c r="A16412">
        <v>112023</v>
      </c>
      <c r="B16412" t="s">
        <v>11500</v>
      </c>
      <c r="C16412" t="s">
        <v>11502</v>
      </c>
      <c r="D16412" t="s">
        <v>7840</v>
      </c>
      <c r="E16412" t="s">
        <v>5647</v>
      </c>
    </row>
    <row r="16413" spans="1:5">
      <c r="A16413">
        <v>112024</v>
      </c>
      <c r="B16413" t="s">
        <v>11500</v>
      </c>
      <c r="C16413" t="s">
        <v>11502</v>
      </c>
      <c r="D16413" t="s">
        <v>7840</v>
      </c>
      <c r="E16413" t="s">
        <v>5647</v>
      </c>
    </row>
    <row r="16414" spans="1:5">
      <c r="A16414">
        <v>112025</v>
      </c>
      <c r="B16414" t="s">
        <v>11500</v>
      </c>
      <c r="C16414" t="s">
        <v>11502</v>
      </c>
      <c r="D16414" t="s">
        <v>7840</v>
      </c>
      <c r="E16414" t="s">
        <v>5647</v>
      </c>
    </row>
    <row r="16415" spans="1:5">
      <c r="A16415">
        <v>112026</v>
      </c>
      <c r="B16415" t="s">
        <v>11500</v>
      </c>
      <c r="C16415" t="s">
        <v>11502</v>
      </c>
      <c r="D16415" t="s">
        <v>7840</v>
      </c>
      <c r="E16415" t="s">
        <v>5647</v>
      </c>
    </row>
    <row r="16416" spans="1:5">
      <c r="A16416">
        <v>112027</v>
      </c>
      <c r="B16416" t="s">
        <v>11500</v>
      </c>
      <c r="C16416" t="s">
        <v>11502</v>
      </c>
      <c r="D16416" t="s">
        <v>7840</v>
      </c>
      <c r="E16416" t="s">
        <v>5647</v>
      </c>
    </row>
    <row r="16417" spans="1:5">
      <c r="A16417">
        <v>112028</v>
      </c>
      <c r="B16417" t="s">
        <v>11500</v>
      </c>
      <c r="C16417" t="s">
        <v>11502</v>
      </c>
      <c r="D16417" t="s">
        <v>7840</v>
      </c>
      <c r="E16417" t="s">
        <v>5647</v>
      </c>
    </row>
    <row r="16418" spans="1:5">
      <c r="A16418">
        <v>112029</v>
      </c>
      <c r="B16418" t="s">
        <v>11500</v>
      </c>
      <c r="C16418" t="s">
        <v>11502</v>
      </c>
      <c r="D16418" t="s">
        <v>7840</v>
      </c>
      <c r="E16418" t="s">
        <v>5647</v>
      </c>
    </row>
    <row r="16419" spans="1:5">
      <c r="A16419">
        <v>112030</v>
      </c>
      <c r="B16419" t="s">
        <v>11500</v>
      </c>
      <c r="C16419" t="s">
        <v>11502</v>
      </c>
      <c r="D16419" t="s">
        <v>7840</v>
      </c>
      <c r="E16419" t="s">
        <v>5647</v>
      </c>
    </row>
    <row r="16420" spans="1:5">
      <c r="A16420">
        <v>112031</v>
      </c>
      <c r="B16420" t="s">
        <v>11500</v>
      </c>
      <c r="C16420" t="s">
        <v>11502</v>
      </c>
      <c r="D16420" t="s">
        <v>7840</v>
      </c>
      <c r="E16420" t="s">
        <v>5647</v>
      </c>
    </row>
    <row r="16421" spans="1:5">
      <c r="A16421">
        <v>112032</v>
      </c>
      <c r="B16421" t="s">
        <v>11500</v>
      </c>
      <c r="C16421" t="s">
        <v>11502</v>
      </c>
      <c r="D16421" t="s">
        <v>7840</v>
      </c>
      <c r="E16421" t="s">
        <v>5647</v>
      </c>
    </row>
    <row r="16422" spans="1:5">
      <c r="A16422">
        <v>112033</v>
      </c>
      <c r="B16422" t="s">
        <v>11500</v>
      </c>
      <c r="C16422" t="s">
        <v>11502</v>
      </c>
      <c r="D16422" t="s">
        <v>7840</v>
      </c>
      <c r="E16422" t="s">
        <v>5647</v>
      </c>
    </row>
    <row r="16423" spans="1:5">
      <c r="A16423">
        <v>112034</v>
      </c>
      <c r="B16423" t="s">
        <v>11500</v>
      </c>
      <c r="C16423" t="s">
        <v>11502</v>
      </c>
      <c r="D16423" t="s">
        <v>7840</v>
      </c>
      <c r="E16423" t="s">
        <v>5647</v>
      </c>
    </row>
    <row r="16424" spans="1:5">
      <c r="A16424">
        <v>112035</v>
      </c>
      <c r="B16424" t="s">
        <v>11500</v>
      </c>
      <c r="C16424" t="s">
        <v>11502</v>
      </c>
      <c r="D16424" t="s">
        <v>7840</v>
      </c>
      <c r="E16424" t="s">
        <v>5647</v>
      </c>
    </row>
    <row r="16425" spans="1:5">
      <c r="A16425">
        <v>112036</v>
      </c>
      <c r="B16425" t="s">
        <v>11500</v>
      </c>
      <c r="C16425" t="s">
        <v>11502</v>
      </c>
      <c r="D16425" t="s">
        <v>7840</v>
      </c>
      <c r="E16425" t="s">
        <v>5647</v>
      </c>
    </row>
    <row r="16426" spans="1:5">
      <c r="A16426">
        <v>112037</v>
      </c>
      <c r="B16426" t="s">
        <v>11500</v>
      </c>
      <c r="C16426" t="s">
        <v>11502</v>
      </c>
      <c r="D16426" t="s">
        <v>7840</v>
      </c>
      <c r="E16426" t="s">
        <v>5647</v>
      </c>
    </row>
    <row r="16427" spans="1:5">
      <c r="A16427">
        <v>112038</v>
      </c>
      <c r="B16427" t="s">
        <v>11500</v>
      </c>
      <c r="C16427" t="s">
        <v>11502</v>
      </c>
      <c r="D16427" t="s">
        <v>7840</v>
      </c>
      <c r="E16427" t="s">
        <v>5647</v>
      </c>
    </row>
    <row r="16428" spans="1:5">
      <c r="A16428">
        <v>112039</v>
      </c>
      <c r="B16428" t="s">
        <v>11500</v>
      </c>
      <c r="C16428" t="s">
        <v>11502</v>
      </c>
      <c r="D16428" t="s">
        <v>7840</v>
      </c>
      <c r="E16428" t="s">
        <v>5647</v>
      </c>
    </row>
    <row r="16429" spans="1:5">
      <c r="A16429">
        <v>112040</v>
      </c>
      <c r="B16429" t="s">
        <v>11500</v>
      </c>
      <c r="C16429" t="s">
        <v>11502</v>
      </c>
      <c r="D16429" t="s">
        <v>7840</v>
      </c>
      <c r="E16429" t="s">
        <v>5647</v>
      </c>
    </row>
    <row r="16430" spans="1:5">
      <c r="A16430">
        <v>112041</v>
      </c>
      <c r="B16430" t="s">
        <v>11500</v>
      </c>
      <c r="C16430" t="s">
        <v>11502</v>
      </c>
      <c r="D16430" t="s">
        <v>7840</v>
      </c>
      <c r="E16430" t="s">
        <v>5647</v>
      </c>
    </row>
    <row r="16431" spans="1:5">
      <c r="A16431">
        <v>112042</v>
      </c>
      <c r="B16431" t="s">
        <v>11500</v>
      </c>
      <c r="C16431" t="s">
        <v>11502</v>
      </c>
      <c r="D16431" t="s">
        <v>7840</v>
      </c>
      <c r="E16431" t="s">
        <v>5647</v>
      </c>
    </row>
    <row r="16432" spans="1:5">
      <c r="A16432">
        <v>112043</v>
      </c>
      <c r="B16432" t="s">
        <v>11500</v>
      </c>
      <c r="C16432" t="s">
        <v>11502</v>
      </c>
      <c r="D16432" t="s">
        <v>7840</v>
      </c>
      <c r="E16432" t="s">
        <v>5647</v>
      </c>
    </row>
    <row r="16433" spans="1:5">
      <c r="A16433">
        <v>112044</v>
      </c>
      <c r="B16433" t="s">
        <v>11500</v>
      </c>
      <c r="C16433" t="s">
        <v>11502</v>
      </c>
      <c r="D16433" t="s">
        <v>7840</v>
      </c>
      <c r="E16433" t="s">
        <v>5647</v>
      </c>
    </row>
    <row r="16434" spans="1:5">
      <c r="A16434">
        <v>112045</v>
      </c>
      <c r="B16434" t="s">
        <v>11500</v>
      </c>
      <c r="C16434" t="s">
        <v>11502</v>
      </c>
      <c r="D16434" t="s">
        <v>7840</v>
      </c>
      <c r="E16434" t="s">
        <v>5647</v>
      </c>
    </row>
    <row r="16435" spans="1:5">
      <c r="A16435">
        <v>112046</v>
      </c>
      <c r="B16435" t="s">
        <v>11500</v>
      </c>
      <c r="C16435" t="s">
        <v>11502</v>
      </c>
      <c r="D16435" t="s">
        <v>7840</v>
      </c>
      <c r="E16435" t="s">
        <v>5647</v>
      </c>
    </row>
    <row r="16436" spans="1:5">
      <c r="A16436">
        <v>112047</v>
      </c>
      <c r="B16436" t="s">
        <v>11500</v>
      </c>
      <c r="C16436" t="s">
        <v>11502</v>
      </c>
      <c r="D16436" t="s">
        <v>7840</v>
      </c>
      <c r="E16436" t="s">
        <v>5647</v>
      </c>
    </row>
    <row r="16437" spans="1:5">
      <c r="A16437">
        <v>112048</v>
      </c>
      <c r="B16437" t="s">
        <v>11500</v>
      </c>
      <c r="C16437" t="s">
        <v>11502</v>
      </c>
      <c r="D16437" t="s">
        <v>7840</v>
      </c>
      <c r="E16437" t="s">
        <v>5647</v>
      </c>
    </row>
    <row r="16438" spans="1:5">
      <c r="A16438">
        <v>112049</v>
      </c>
      <c r="B16438" t="s">
        <v>11500</v>
      </c>
      <c r="C16438" t="s">
        <v>11502</v>
      </c>
      <c r="D16438" t="s">
        <v>7840</v>
      </c>
      <c r="E16438" t="s">
        <v>5647</v>
      </c>
    </row>
    <row r="16439" spans="1:5">
      <c r="A16439">
        <v>112050</v>
      </c>
      <c r="B16439" t="s">
        <v>11500</v>
      </c>
      <c r="C16439" t="s">
        <v>11502</v>
      </c>
      <c r="D16439" t="s">
        <v>7840</v>
      </c>
      <c r="E16439" t="s">
        <v>5647</v>
      </c>
    </row>
    <row r="16440" spans="1:5">
      <c r="A16440">
        <v>112051</v>
      </c>
      <c r="B16440" t="s">
        <v>11500</v>
      </c>
      <c r="C16440" t="s">
        <v>11502</v>
      </c>
      <c r="D16440" t="s">
        <v>7840</v>
      </c>
      <c r="E16440" t="s">
        <v>5647</v>
      </c>
    </row>
    <row r="16441" spans="1:5">
      <c r="A16441">
        <v>112052</v>
      </c>
      <c r="B16441" t="s">
        <v>11500</v>
      </c>
      <c r="C16441" t="s">
        <v>11502</v>
      </c>
      <c r="D16441" t="s">
        <v>7840</v>
      </c>
      <c r="E16441" t="s">
        <v>5647</v>
      </c>
    </row>
    <row r="16442" spans="1:5">
      <c r="A16442">
        <v>112053</v>
      </c>
      <c r="B16442" t="s">
        <v>11500</v>
      </c>
      <c r="C16442" t="s">
        <v>11502</v>
      </c>
      <c r="D16442" t="s">
        <v>7840</v>
      </c>
      <c r="E16442" t="s">
        <v>5647</v>
      </c>
    </row>
    <row r="16443" spans="1:5">
      <c r="A16443">
        <v>112054</v>
      </c>
      <c r="B16443" t="s">
        <v>11500</v>
      </c>
      <c r="C16443" t="s">
        <v>11502</v>
      </c>
      <c r="D16443" t="s">
        <v>7840</v>
      </c>
      <c r="E16443" t="s">
        <v>5647</v>
      </c>
    </row>
    <row r="16444" spans="1:5">
      <c r="A16444">
        <v>112055</v>
      </c>
      <c r="B16444" t="s">
        <v>11500</v>
      </c>
      <c r="C16444" t="s">
        <v>11502</v>
      </c>
      <c r="D16444" t="s">
        <v>7840</v>
      </c>
      <c r="E16444" t="s">
        <v>5647</v>
      </c>
    </row>
    <row r="16445" spans="1:5">
      <c r="A16445">
        <v>112056</v>
      </c>
      <c r="B16445" t="s">
        <v>11500</v>
      </c>
      <c r="C16445" t="s">
        <v>11502</v>
      </c>
      <c r="D16445" t="s">
        <v>7840</v>
      </c>
      <c r="E16445" t="s">
        <v>5647</v>
      </c>
    </row>
    <row r="16446" spans="1:5">
      <c r="A16446">
        <v>112057</v>
      </c>
      <c r="B16446" t="s">
        <v>11500</v>
      </c>
      <c r="C16446" t="s">
        <v>11502</v>
      </c>
      <c r="D16446" t="s">
        <v>7840</v>
      </c>
      <c r="E16446" t="s">
        <v>5647</v>
      </c>
    </row>
    <row r="16447" spans="1:5">
      <c r="A16447">
        <v>112058</v>
      </c>
      <c r="B16447" t="s">
        <v>11500</v>
      </c>
      <c r="C16447" t="s">
        <v>11502</v>
      </c>
      <c r="D16447" t="s">
        <v>7840</v>
      </c>
      <c r="E16447" t="s">
        <v>5647</v>
      </c>
    </row>
    <row r="16448" spans="1:5">
      <c r="A16448">
        <v>112059</v>
      </c>
      <c r="B16448" t="s">
        <v>11500</v>
      </c>
      <c r="C16448" t="s">
        <v>11502</v>
      </c>
      <c r="D16448" t="s">
        <v>7840</v>
      </c>
      <c r="E16448" t="s">
        <v>5647</v>
      </c>
    </row>
    <row r="16449" spans="1:5">
      <c r="A16449">
        <v>112060</v>
      </c>
      <c r="B16449" t="s">
        <v>11500</v>
      </c>
      <c r="C16449" t="s">
        <v>11502</v>
      </c>
      <c r="D16449" t="s">
        <v>7840</v>
      </c>
      <c r="E16449" t="s">
        <v>5647</v>
      </c>
    </row>
    <row r="16450" spans="1:5">
      <c r="A16450">
        <v>112061</v>
      </c>
      <c r="B16450" t="s">
        <v>11500</v>
      </c>
      <c r="C16450" t="s">
        <v>11502</v>
      </c>
      <c r="D16450" t="s">
        <v>7840</v>
      </c>
      <c r="E16450" t="s">
        <v>5647</v>
      </c>
    </row>
    <row r="16451" spans="1:5">
      <c r="A16451">
        <v>112062</v>
      </c>
      <c r="B16451" t="s">
        <v>11500</v>
      </c>
      <c r="C16451" t="s">
        <v>11502</v>
      </c>
      <c r="D16451" t="s">
        <v>7840</v>
      </c>
      <c r="E16451" t="s">
        <v>5647</v>
      </c>
    </row>
    <row r="16452" spans="1:5">
      <c r="A16452">
        <v>112063</v>
      </c>
      <c r="B16452" t="s">
        <v>11500</v>
      </c>
      <c r="C16452" t="s">
        <v>11502</v>
      </c>
      <c r="D16452" t="s">
        <v>7840</v>
      </c>
      <c r="E16452" t="s">
        <v>5647</v>
      </c>
    </row>
    <row r="16453" spans="1:5">
      <c r="A16453">
        <v>112064</v>
      </c>
      <c r="B16453" t="s">
        <v>11500</v>
      </c>
      <c r="C16453" t="s">
        <v>11502</v>
      </c>
      <c r="D16453" t="s">
        <v>7840</v>
      </c>
      <c r="E16453" t="s">
        <v>5647</v>
      </c>
    </row>
    <row r="16454" spans="1:5">
      <c r="A16454">
        <v>112065</v>
      </c>
      <c r="B16454" t="s">
        <v>11500</v>
      </c>
      <c r="C16454" t="s">
        <v>11502</v>
      </c>
      <c r="D16454" t="s">
        <v>7840</v>
      </c>
      <c r="E16454" t="s">
        <v>5647</v>
      </c>
    </row>
    <row r="16455" spans="1:5">
      <c r="A16455">
        <v>112066</v>
      </c>
      <c r="B16455" t="s">
        <v>11500</v>
      </c>
      <c r="C16455" t="s">
        <v>11502</v>
      </c>
      <c r="D16455" t="s">
        <v>7840</v>
      </c>
      <c r="E16455" t="s">
        <v>5647</v>
      </c>
    </row>
    <row r="16456" spans="1:5">
      <c r="A16456">
        <v>112067</v>
      </c>
      <c r="B16456" t="s">
        <v>11500</v>
      </c>
      <c r="C16456" t="s">
        <v>11502</v>
      </c>
      <c r="D16456" t="s">
        <v>7840</v>
      </c>
      <c r="E16456" t="s">
        <v>5647</v>
      </c>
    </row>
    <row r="16457" spans="1:5">
      <c r="A16457">
        <v>112068</v>
      </c>
      <c r="B16457" t="s">
        <v>11500</v>
      </c>
      <c r="C16457" t="s">
        <v>11502</v>
      </c>
      <c r="D16457" t="s">
        <v>7840</v>
      </c>
      <c r="E16457" t="s">
        <v>5647</v>
      </c>
    </row>
    <row r="16458" spans="1:5">
      <c r="A16458">
        <v>112069</v>
      </c>
      <c r="B16458" t="s">
        <v>11500</v>
      </c>
      <c r="C16458" t="s">
        <v>11502</v>
      </c>
      <c r="D16458" t="s">
        <v>7840</v>
      </c>
      <c r="E16458" t="s">
        <v>5647</v>
      </c>
    </row>
    <row r="16459" spans="1:5">
      <c r="A16459">
        <v>112070</v>
      </c>
      <c r="B16459" t="s">
        <v>11500</v>
      </c>
      <c r="C16459" t="s">
        <v>11502</v>
      </c>
      <c r="D16459" t="s">
        <v>7840</v>
      </c>
      <c r="E16459" t="s">
        <v>5647</v>
      </c>
    </row>
    <row r="16460" spans="1:5">
      <c r="A16460">
        <v>112071</v>
      </c>
      <c r="B16460" t="s">
        <v>11500</v>
      </c>
      <c r="C16460" t="s">
        <v>11502</v>
      </c>
      <c r="D16460" t="s">
        <v>7840</v>
      </c>
      <c r="E16460" t="s">
        <v>5647</v>
      </c>
    </row>
    <row r="16461" spans="1:5">
      <c r="A16461">
        <v>112072</v>
      </c>
      <c r="B16461" t="s">
        <v>11500</v>
      </c>
      <c r="C16461" t="s">
        <v>11502</v>
      </c>
      <c r="D16461" t="s">
        <v>7840</v>
      </c>
      <c r="E16461" t="s">
        <v>5647</v>
      </c>
    </row>
    <row r="16462" spans="1:5">
      <c r="A16462">
        <v>112073</v>
      </c>
      <c r="B16462" t="s">
        <v>11500</v>
      </c>
      <c r="C16462" t="s">
        <v>11502</v>
      </c>
      <c r="D16462" t="s">
        <v>7840</v>
      </c>
      <c r="E16462" t="s">
        <v>5647</v>
      </c>
    </row>
    <row r="16463" spans="1:5">
      <c r="A16463">
        <v>112074</v>
      </c>
      <c r="B16463" t="s">
        <v>11500</v>
      </c>
      <c r="C16463" t="s">
        <v>11502</v>
      </c>
      <c r="D16463" t="s">
        <v>7840</v>
      </c>
      <c r="E16463" t="s">
        <v>5647</v>
      </c>
    </row>
    <row r="16464" spans="1:5">
      <c r="A16464">
        <v>112075</v>
      </c>
      <c r="B16464" t="s">
        <v>11500</v>
      </c>
      <c r="C16464" t="s">
        <v>11502</v>
      </c>
      <c r="D16464" t="s">
        <v>7840</v>
      </c>
      <c r="E16464" t="s">
        <v>5647</v>
      </c>
    </row>
    <row r="16465" spans="1:5">
      <c r="A16465">
        <v>112076</v>
      </c>
      <c r="B16465" t="s">
        <v>11500</v>
      </c>
      <c r="C16465" t="s">
        <v>11502</v>
      </c>
      <c r="D16465" t="s">
        <v>7840</v>
      </c>
      <c r="E16465" t="s">
        <v>5647</v>
      </c>
    </row>
    <row r="16466" spans="1:5">
      <c r="A16466">
        <v>112077</v>
      </c>
      <c r="B16466" t="s">
        <v>11500</v>
      </c>
      <c r="C16466" t="s">
        <v>11502</v>
      </c>
      <c r="D16466" t="s">
        <v>7840</v>
      </c>
      <c r="E16466" t="s">
        <v>5647</v>
      </c>
    </row>
    <row r="16467" spans="1:5">
      <c r="A16467">
        <v>112078</v>
      </c>
      <c r="B16467" t="s">
        <v>11500</v>
      </c>
      <c r="C16467" t="s">
        <v>11502</v>
      </c>
      <c r="D16467" t="s">
        <v>7840</v>
      </c>
      <c r="E16467" t="s">
        <v>5647</v>
      </c>
    </row>
    <row r="16468" spans="1:5">
      <c r="A16468">
        <v>112079</v>
      </c>
      <c r="B16468" t="s">
        <v>11500</v>
      </c>
      <c r="C16468" t="s">
        <v>11502</v>
      </c>
      <c r="D16468" t="s">
        <v>7840</v>
      </c>
      <c r="E16468" t="s">
        <v>5647</v>
      </c>
    </row>
    <row r="16469" spans="1:5">
      <c r="A16469">
        <v>112080</v>
      </c>
      <c r="B16469" t="s">
        <v>11500</v>
      </c>
      <c r="C16469" t="s">
        <v>11502</v>
      </c>
      <c r="D16469" t="s">
        <v>7840</v>
      </c>
      <c r="E16469" t="s">
        <v>5647</v>
      </c>
    </row>
    <row r="16470" spans="1:5">
      <c r="A16470">
        <v>112081</v>
      </c>
      <c r="B16470" t="s">
        <v>11500</v>
      </c>
      <c r="C16470" t="s">
        <v>11502</v>
      </c>
      <c r="D16470" t="s">
        <v>7840</v>
      </c>
      <c r="E16470" t="s">
        <v>5647</v>
      </c>
    </row>
    <row r="16471" spans="1:5">
      <c r="A16471">
        <v>112082</v>
      </c>
      <c r="B16471" t="s">
        <v>11500</v>
      </c>
      <c r="C16471" t="s">
        <v>11502</v>
      </c>
      <c r="D16471" t="s">
        <v>7840</v>
      </c>
      <c r="E16471" t="s">
        <v>5647</v>
      </c>
    </row>
    <row r="16472" spans="1:5">
      <c r="A16472">
        <v>112083</v>
      </c>
      <c r="B16472" t="s">
        <v>11500</v>
      </c>
      <c r="C16472" t="s">
        <v>11502</v>
      </c>
      <c r="D16472" t="s">
        <v>7840</v>
      </c>
      <c r="E16472" t="s">
        <v>5647</v>
      </c>
    </row>
    <row r="16473" spans="1:5">
      <c r="A16473">
        <v>112084</v>
      </c>
      <c r="B16473" t="s">
        <v>11500</v>
      </c>
      <c r="C16473" t="s">
        <v>11502</v>
      </c>
      <c r="D16473" t="s">
        <v>7840</v>
      </c>
      <c r="E16473" t="s">
        <v>5647</v>
      </c>
    </row>
    <row r="16474" spans="1:5">
      <c r="A16474">
        <v>113188</v>
      </c>
      <c r="B16474" t="s">
        <v>11500</v>
      </c>
      <c r="C16474" t="s">
        <v>11502</v>
      </c>
      <c r="D16474" t="s">
        <v>7955</v>
      </c>
      <c r="E16474" t="s">
        <v>5647</v>
      </c>
    </row>
    <row r="16475" spans="1:5">
      <c r="A16475">
        <v>113193</v>
      </c>
      <c r="B16475" t="s">
        <v>11500</v>
      </c>
      <c r="C16475" t="s">
        <v>11502</v>
      </c>
      <c r="D16475" t="s">
        <v>7955</v>
      </c>
      <c r="E16475" t="s">
        <v>5647</v>
      </c>
    </row>
    <row r="16476" spans="1:5">
      <c r="A16476">
        <v>113195</v>
      </c>
      <c r="B16476" t="s">
        <v>11500</v>
      </c>
      <c r="C16476" t="s">
        <v>11502</v>
      </c>
      <c r="D16476" t="s">
        <v>7955</v>
      </c>
      <c r="E16476" t="s">
        <v>5647</v>
      </c>
    </row>
    <row r="16477" spans="1:5">
      <c r="A16477">
        <v>113197</v>
      </c>
      <c r="B16477" t="s">
        <v>11500</v>
      </c>
      <c r="C16477" t="s">
        <v>11502</v>
      </c>
      <c r="D16477" t="s">
        <v>7955</v>
      </c>
      <c r="E16477" t="s">
        <v>5647</v>
      </c>
    </row>
    <row r="16478" spans="1:5">
      <c r="A16478">
        <v>113198</v>
      </c>
      <c r="B16478" t="s">
        <v>11500</v>
      </c>
      <c r="C16478" t="s">
        <v>11502</v>
      </c>
      <c r="D16478" t="s">
        <v>7955</v>
      </c>
      <c r="E16478" t="s">
        <v>5647</v>
      </c>
    </row>
    <row r="16479" spans="1:5">
      <c r="A16479">
        <v>113199</v>
      </c>
      <c r="B16479" t="s">
        <v>11500</v>
      </c>
      <c r="C16479" t="s">
        <v>11502</v>
      </c>
      <c r="D16479" t="s">
        <v>7955</v>
      </c>
      <c r="E16479" t="s">
        <v>5647</v>
      </c>
    </row>
    <row r="16480" spans="1:5">
      <c r="A16480">
        <v>113200</v>
      </c>
      <c r="B16480" t="s">
        <v>11500</v>
      </c>
      <c r="C16480" t="s">
        <v>11502</v>
      </c>
      <c r="D16480" t="s">
        <v>7955</v>
      </c>
      <c r="E16480" t="s">
        <v>5647</v>
      </c>
    </row>
    <row r="16481" spans="1:5">
      <c r="A16481">
        <v>113202</v>
      </c>
      <c r="B16481" t="s">
        <v>11500</v>
      </c>
      <c r="C16481" t="s">
        <v>11502</v>
      </c>
      <c r="D16481" t="s">
        <v>7955</v>
      </c>
      <c r="E16481" t="s">
        <v>5647</v>
      </c>
    </row>
    <row r="16482" spans="1:5">
      <c r="A16482">
        <v>113203</v>
      </c>
      <c r="B16482" t="s">
        <v>11500</v>
      </c>
      <c r="C16482" t="s">
        <v>11502</v>
      </c>
      <c r="D16482" t="s">
        <v>7955</v>
      </c>
      <c r="E16482" t="s">
        <v>5647</v>
      </c>
    </row>
    <row r="16483" spans="1:5">
      <c r="A16483">
        <v>113205</v>
      </c>
      <c r="B16483" t="s">
        <v>11500</v>
      </c>
      <c r="C16483" t="s">
        <v>11502</v>
      </c>
      <c r="D16483" t="s">
        <v>7955</v>
      </c>
      <c r="E16483" t="s">
        <v>5647</v>
      </c>
    </row>
    <row r="16484" spans="1:5">
      <c r="A16484">
        <v>113206</v>
      </c>
      <c r="B16484" t="s">
        <v>11500</v>
      </c>
      <c r="C16484" t="s">
        <v>11502</v>
      </c>
      <c r="D16484" t="s">
        <v>7955</v>
      </c>
      <c r="E16484" t="s">
        <v>5647</v>
      </c>
    </row>
    <row r="16485" spans="1:5">
      <c r="A16485">
        <v>113208</v>
      </c>
      <c r="B16485" t="s">
        <v>11500</v>
      </c>
      <c r="C16485" t="s">
        <v>11502</v>
      </c>
      <c r="D16485" t="s">
        <v>7955</v>
      </c>
      <c r="E16485" t="s">
        <v>5647</v>
      </c>
    </row>
    <row r="16486" spans="1:5">
      <c r="A16486">
        <v>113209</v>
      </c>
      <c r="B16486" t="s">
        <v>11500</v>
      </c>
      <c r="C16486" t="s">
        <v>11502</v>
      </c>
      <c r="D16486" t="s">
        <v>7955</v>
      </c>
      <c r="E16486" t="s">
        <v>5647</v>
      </c>
    </row>
    <row r="16487" spans="1:5">
      <c r="A16487">
        <v>113212</v>
      </c>
      <c r="B16487" t="s">
        <v>11500</v>
      </c>
      <c r="C16487" t="s">
        <v>11502</v>
      </c>
      <c r="D16487" t="s">
        <v>7955</v>
      </c>
      <c r="E16487" t="s">
        <v>5647</v>
      </c>
    </row>
    <row r="16488" spans="1:5">
      <c r="A16488">
        <v>113213</v>
      </c>
      <c r="B16488" t="s">
        <v>11500</v>
      </c>
      <c r="C16488" t="s">
        <v>11502</v>
      </c>
      <c r="D16488" t="s">
        <v>7955</v>
      </c>
      <c r="E16488" t="s">
        <v>5647</v>
      </c>
    </row>
    <row r="16489" spans="1:5">
      <c r="A16489">
        <v>113214</v>
      </c>
      <c r="B16489" t="s">
        <v>11500</v>
      </c>
      <c r="C16489" t="s">
        <v>11502</v>
      </c>
      <c r="D16489" t="s">
        <v>7955</v>
      </c>
      <c r="E16489" t="s">
        <v>5647</v>
      </c>
    </row>
    <row r="16490" spans="1:5">
      <c r="A16490">
        <v>113215</v>
      </c>
      <c r="B16490" t="s">
        <v>11500</v>
      </c>
      <c r="C16490" t="s">
        <v>11502</v>
      </c>
      <c r="D16490" t="s">
        <v>7955</v>
      </c>
      <c r="E16490" t="s">
        <v>5647</v>
      </c>
    </row>
    <row r="16491" spans="1:5">
      <c r="A16491">
        <v>113216</v>
      </c>
      <c r="B16491" t="s">
        <v>11500</v>
      </c>
      <c r="C16491" t="s">
        <v>11502</v>
      </c>
      <c r="D16491" t="s">
        <v>7955</v>
      </c>
      <c r="E16491" t="s">
        <v>5647</v>
      </c>
    </row>
    <row r="16492" spans="1:5">
      <c r="A16492">
        <v>113217</v>
      </c>
      <c r="B16492" t="s">
        <v>11500</v>
      </c>
      <c r="C16492" t="s">
        <v>11502</v>
      </c>
      <c r="D16492" t="s">
        <v>7955</v>
      </c>
      <c r="E16492" t="s">
        <v>5647</v>
      </c>
    </row>
    <row r="16493" spans="1:5">
      <c r="A16493">
        <v>113218</v>
      </c>
      <c r="B16493" t="s">
        <v>11500</v>
      </c>
      <c r="C16493" t="s">
        <v>11502</v>
      </c>
      <c r="D16493" t="s">
        <v>7955</v>
      </c>
      <c r="E16493" t="s">
        <v>5647</v>
      </c>
    </row>
    <row r="16494" spans="1:5">
      <c r="A16494">
        <v>113219</v>
      </c>
      <c r="B16494" t="s">
        <v>11500</v>
      </c>
      <c r="C16494" t="s">
        <v>11502</v>
      </c>
      <c r="D16494" t="s">
        <v>7955</v>
      </c>
      <c r="E16494" t="s">
        <v>5647</v>
      </c>
    </row>
    <row r="16495" spans="1:5">
      <c r="A16495">
        <v>113220</v>
      </c>
      <c r="B16495" t="s">
        <v>11500</v>
      </c>
      <c r="C16495" t="s">
        <v>11502</v>
      </c>
      <c r="D16495" t="s">
        <v>7955</v>
      </c>
      <c r="E16495" t="s">
        <v>5647</v>
      </c>
    </row>
    <row r="16496" spans="1:5">
      <c r="A16496">
        <v>113222</v>
      </c>
      <c r="B16496" t="s">
        <v>11500</v>
      </c>
      <c r="C16496" t="s">
        <v>11502</v>
      </c>
      <c r="D16496" t="s">
        <v>7955</v>
      </c>
      <c r="E16496" t="s">
        <v>5647</v>
      </c>
    </row>
    <row r="16497" spans="1:5">
      <c r="A16497">
        <v>113224</v>
      </c>
      <c r="B16497" t="s">
        <v>11500</v>
      </c>
      <c r="C16497" t="s">
        <v>11502</v>
      </c>
      <c r="D16497" t="s">
        <v>7955</v>
      </c>
      <c r="E16497" t="s">
        <v>5647</v>
      </c>
    </row>
    <row r="16498" spans="1:5">
      <c r="A16498">
        <v>113226</v>
      </c>
      <c r="B16498" t="s">
        <v>11500</v>
      </c>
      <c r="C16498" t="s">
        <v>11502</v>
      </c>
      <c r="D16498" t="s">
        <v>7955</v>
      </c>
      <c r="E16498" t="s">
        <v>5647</v>
      </c>
    </row>
    <row r="16499" spans="1:5">
      <c r="A16499">
        <v>113227</v>
      </c>
      <c r="B16499" t="s">
        <v>11500</v>
      </c>
      <c r="C16499" t="s">
        <v>11502</v>
      </c>
      <c r="D16499" t="s">
        <v>7955</v>
      </c>
      <c r="E16499" t="s">
        <v>5647</v>
      </c>
    </row>
    <row r="16500" spans="1:5">
      <c r="A16500">
        <v>113229</v>
      </c>
      <c r="B16500" t="s">
        <v>11500</v>
      </c>
      <c r="C16500" t="s">
        <v>11502</v>
      </c>
      <c r="D16500" t="s">
        <v>7955</v>
      </c>
      <c r="E16500" t="s">
        <v>5647</v>
      </c>
    </row>
    <row r="16501" spans="1:5">
      <c r="A16501">
        <v>113230</v>
      </c>
      <c r="B16501" t="s">
        <v>11500</v>
      </c>
      <c r="C16501" t="s">
        <v>11502</v>
      </c>
      <c r="D16501" t="s">
        <v>7955</v>
      </c>
      <c r="E16501" t="s">
        <v>5647</v>
      </c>
    </row>
    <row r="16502" spans="1:5">
      <c r="A16502">
        <v>113232</v>
      </c>
      <c r="B16502" t="s">
        <v>11500</v>
      </c>
      <c r="C16502" t="s">
        <v>11502</v>
      </c>
      <c r="D16502" t="s">
        <v>7955</v>
      </c>
      <c r="E16502" t="s">
        <v>5647</v>
      </c>
    </row>
    <row r="16503" spans="1:5">
      <c r="A16503">
        <v>113233</v>
      </c>
      <c r="B16503" t="s">
        <v>11500</v>
      </c>
      <c r="C16503" t="s">
        <v>11502</v>
      </c>
      <c r="D16503" t="s">
        <v>7955</v>
      </c>
      <c r="E16503" t="s">
        <v>5647</v>
      </c>
    </row>
    <row r="16504" spans="1:5">
      <c r="A16504">
        <v>113235</v>
      </c>
      <c r="B16504" t="s">
        <v>11500</v>
      </c>
      <c r="C16504" t="s">
        <v>11502</v>
      </c>
      <c r="D16504" t="s">
        <v>7955</v>
      </c>
      <c r="E16504" t="s">
        <v>5647</v>
      </c>
    </row>
    <row r="16505" spans="1:5">
      <c r="A16505">
        <v>113237</v>
      </c>
      <c r="B16505" t="s">
        <v>11500</v>
      </c>
      <c r="C16505" t="s">
        <v>11502</v>
      </c>
      <c r="D16505" t="s">
        <v>7955</v>
      </c>
      <c r="E16505" t="s">
        <v>5647</v>
      </c>
    </row>
    <row r="16506" spans="1:5">
      <c r="A16506">
        <v>113238</v>
      </c>
      <c r="B16506" t="s">
        <v>11500</v>
      </c>
      <c r="C16506" t="s">
        <v>11502</v>
      </c>
      <c r="D16506" t="s">
        <v>7955</v>
      </c>
      <c r="E16506" t="s">
        <v>5647</v>
      </c>
    </row>
    <row r="16507" spans="1:5">
      <c r="A16507">
        <v>113239</v>
      </c>
      <c r="B16507" t="s">
        <v>11500</v>
      </c>
      <c r="C16507" t="s">
        <v>11502</v>
      </c>
      <c r="D16507" t="s">
        <v>7955</v>
      </c>
      <c r="E16507" t="s">
        <v>5647</v>
      </c>
    </row>
    <row r="16508" spans="1:5">
      <c r="A16508">
        <v>113241</v>
      </c>
      <c r="B16508" t="s">
        <v>11500</v>
      </c>
      <c r="C16508" t="s">
        <v>11502</v>
      </c>
      <c r="D16508" t="s">
        <v>7955</v>
      </c>
      <c r="E16508" t="s">
        <v>5647</v>
      </c>
    </row>
    <row r="16509" spans="1:5">
      <c r="A16509">
        <v>113242</v>
      </c>
      <c r="B16509" t="s">
        <v>11500</v>
      </c>
      <c r="C16509" t="s">
        <v>11502</v>
      </c>
      <c r="D16509" t="s">
        <v>7955</v>
      </c>
      <c r="E16509" t="s">
        <v>5647</v>
      </c>
    </row>
    <row r="16510" spans="1:5">
      <c r="A16510">
        <v>113243</v>
      </c>
      <c r="B16510" t="s">
        <v>11500</v>
      </c>
      <c r="C16510" t="s">
        <v>11502</v>
      </c>
      <c r="D16510" t="s">
        <v>7955</v>
      </c>
      <c r="E16510" t="s">
        <v>5647</v>
      </c>
    </row>
    <row r="16511" spans="1:5">
      <c r="A16511">
        <v>113244</v>
      </c>
      <c r="B16511" t="s">
        <v>11500</v>
      </c>
      <c r="C16511" t="s">
        <v>11502</v>
      </c>
      <c r="D16511" t="s">
        <v>7955</v>
      </c>
      <c r="E16511" t="s">
        <v>5647</v>
      </c>
    </row>
    <row r="16512" spans="1:5">
      <c r="A16512">
        <v>113245</v>
      </c>
      <c r="B16512" t="s">
        <v>11500</v>
      </c>
      <c r="C16512" t="s">
        <v>11502</v>
      </c>
      <c r="D16512" t="s">
        <v>7955</v>
      </c>
      <c r="E16512" t="s">
        <v>5647</v>
      </c>
    </row>
    <row r="16513" spans="1:5">
      <c r="A16513">
        <v>113246</v>
      </c>
      <c r="B16513" t="s">
        <v>11500</v>
      </c>
      <c r="C16513" t="s">
        <v>11502</v>
      </c>
      <c r="D16513" t="s">
        <v>7955</v>
      </c>
      <c r="E16513" t="s">
        <v>5647</v>
      </c>
    </row>
    <row r="16514" spans="1:5">
      <c r="A16514">
        <v>113248</v>
      </c>
      <c r="B16514" t="s">
        <v>11500</v>
      </c>
      <c r="C16514" t="s">
        <v>11502</v>
      </c>
      <c r="D16514" t="s">
        <v>7955</v>
      </c>
      <c r="E16514" t="s">
        <v>5647</v>
      </c>
    </row>
    <row r="16515" spans="1:5">
      <c r="A16515">
        <v>113249</v>
      </c>
      <c r="B16515" t="s">
        <v>11500</v>
      </c>
      <c r="C16515" t="s">
        <v>11502</v>
      </c>
      <c r="D16515" t="s">
        <v>7955</v>
      </c>
      <c r="E16515" t="s">
        <v>5647</v>
      </c>
    </row>
    <row r="16516" spans="1:5">
      <c r="A16516">
        <v>113251</v>
      </c>
      <c r="B16516" t="s">
        <v>11500</v>
      </c>
      <c r="C16516" t="s">
        <v>11502</v>
      </c>
      <c r="D16516" t="s">
        <v>7955</v>
      </c>
      <c r="E16516" t="s">
        <v>5647</v>
      </c>
    </row>
    <row r="16517" spans="1:5">
      <c r="A16517">
        <v>113253</v>
      </c>
      <c r="B16517" t="s">
        <v>11500</v>
      </c>
      <c r="C16517" t="s">
        <v>11502</v>
      </c>
      <c r="D16517" t="s">
        <v>7955</v>
      </c>
      <c r="E16517" t="s">
        <v>5647</v>
      </c>
    </row>
    <row r="16518" spans="1:5">
      <c r="A16518">
        <v>113255</v>
      </c>
      <c r="B16518" t="s">
        <v>11500</v>
      </c>
      <c r="C16518" t="s">
        <v>11502</v>
      </c>
      <c r="D16518" t="s">
        <v>7955</v>
      </c>
      <c r="E16518" t="s">
        <v>5647</v>
      </c>
    </row>
    <row r="16519" spans="1:5">
      <c r="A16519">
        <v>113257</v>
      </c>
      <c r="B16519" t="s">
        <v>11500</v>
      </c>
      <c r="C16519" t="s">
        <v>11502</v>
      </c>
      <c r="D16519" t="s">
        <v>7955</v>
      </c>
      <c r="E16519" t="s">
        <v>5647</v>
      </c>
    </row>
    <row r="16520" spans="1:5">
      <c r="A16520">
        <v>113259</v>
      </c>
      <c r="B16520" t="s">
        <v>11500</v>
      </c>
      <c r="C16520" t="s">
        <v>11502</v>
      </c>
      <c r="D16520" t="s">
        <v>7955</v>
      </c>
      <c r="E16520" t="s">
        <v>5647</v>
      </c>
    </row>
    <row r="16521" spans="1:5">
      <c r="A16521">
        <v>113261</v>
      </c>
      <c r="B16521" t="s">
        <v>11500</v>
      </c>
      <c r="C16521" t="s">
        <v>11502</v>
      </c>
      <c r="D16521" t="s">
        <v>7955</v>
      </c>
      <c r="E16521" t="s">
        <v>5647</v>
      </c>
    </row>
    <row r="16522" spans="1:5">
      <c r="A16522">
        <v>113263</v>
      </c>
      <c r="B16522" t="s">
        <v>11500</v>
      </c>
      <c r="C16522" t="s">
        <v>11502</v>
      </c>
      <c r="D16522" t="s">
        <v>7955</v>
      </c>
      <c r="E16522" t="s">
        <v>5647</v>
      </c>
    </row>
    <row r="16523" spans="1:5">
      <c r="A16523">
        <v>113264</v>
      </c>
      <c r="B16523" t="s">
        <v>11500</v>
      </c>
      <c r="C16523" t="s">
        <v>11502</v>
      </c>
      <c r="D16523" t="s">
        <v>7955</v>
      </c>
      <c r="E16523" t="s">
        <v>5647</v>
      </c>
    </row>
    <row r="16524" spans="1:5">
      <c r="A16524">
        <v>113266</v>
      </c>
      <c r="B16524" t="s">
        <v>11500</v>
      </c>
      <c r="C16524" t="s">
        <v>11502</v>
      </c>
      <c r="D16524" t="s">
        <v>7955</v>
      </c>
      <c r="E16524" t="s">
        <v>5647</v>
      </c>
    </row>
    <row r="16525" spans="1:5">
      <c r="A16525">
        <v>113268</v>
      </c>
      <c r="B16525" t="s">
        <v>11500</v>
      </c>
      <c r="C16525" t="s">
        <v>11502</v>
      </c>
      <c r="D16525" t="s">
        <v>7955</v>
      </c>
      <c r="E16525" t="s">
        <v>5647</v>
      </c>
    </row>
    <row r="16526" spans="1:5">
      <c r="A16526">
        <v>113270</v>
      </c>
      <c r="B16526" t="s">
        <v>11500</v>
      </c>
      <c r="C16526" t="s">
        <v>11502</v>
      </c>
      <c r="D16526" t="s">
        <v>7955</v>
      </c>
      <c r="E16526" t="s">
        <v>5647</v>
      </c>
    </row>
    <row r="16527" spans="1:5">
      <c r="A16527">
        <v>113272</v>
      </c>
      <c r="B16527" t="s">
        <v>11500</v>
      </c>
      <c r="C16527" t="s">
        <v>11502</v>
      </c>
      <c r="D16527" t="s">
        <v>7955</v>
      </c>
      <c r="E16527" t="s">
        <v>5647</v>
      </c>
    </row>
    <row r="16528" spans="1:5">
      <c r="A16528">
        <v>113274</v>
      </c>
      <c r="B16528" t="s">
        <v>11500</v>
      </c>
      <c r="C16528" t="s">
        <v>11502</v>
      </c>
      <c r="D16528" t="s">
        <v>7955</v>
      </c>
      <c r="E16528" t="s">
        <v>5647</v>
      </c>
    </row>
    <row r="16529" spans="1:5">
      <c r="A16529">
        <v>113275</v>
      </c>
      <c r="B16529" t="s">
        <v>11500</v>
      </c>
      <c r="C16529" t="s">
        <v>11502</v>
      </c>
      <c r="D16529" t="s">
        <v>7955</v>
      </c>
      <c r="E16529" t="s">
        <v>5647</v>
      </c>
    </row>
    <row r="16530" spans="1:5">
      <c r="A16530">
        <v>113276</v>
      </c>
      <c r="B16530" t="s">
        <v>11500</v>
      </c>
      <c r="C16530" t="s">
        <v>11502</v>
      </c>
      <c r="D16530" t="s">
        <v>7955</v>
      </c>
      <c r="E16530" t="s">
        <v>5647</v>
      </c>
    </row>
    <row r="16531" spans="1:5">
      <c r="A16531">
        <v>113281</v>
      </c>
      <c r="B16531" t="s">
        <v>11500</v>
      </c>
      <c r="C16531" t="s">
        <v>11502</v>
      </c>
      <c r="D16531" t="s">
        <v>7955</v>
      </c>
      <c r="E16531" t="s">
        <v>5647</v>
      </c>
    </row>
    <row r="16532" spans="1:5">
      <c r="A16532">
        <v>113282</v>
      </c>
      <c r="B16532" t="s">
        <v>11500</v>
      </c>
      <c r="C16532" t="s">
        <v>11502</v>
      </c>
      <c r="D16532" t="s">
        <v>7955</v>
      </c>
      <c r="E16532" t="s">
        <v>5647</v>
      </c>
    </row>
    <row r="16533" spans="1:5">
      <c r="A16533">
        <v>113284</v>
      </c>
      <c r="B16533" t="s">
        <v>11500</v>
      </c>
      <c r="C16533" t="s">
        <v>11502</v>
      </c>
      <c r="D16533" t="s">
        <v>7955</v>
      </c>
      <c r="E16533" t="s">
        <v>5647</v>
      </c>
    </row>
    <row r="16534" spans="1:5">
      <c r="A16534">
        <v>113287</v>
      </c>
      <c r="B16534" t="s">
        <v>11500</v>
      </c>
      <c r="C16534" t="s">
        <v>11502</v>
      </c>
      <c r="D16534" t="s">
        <v>7955</v>
      </c>
      <c r="E16534" t="s">
        <v>5647</v>
      </c>
    </row>
    <row r="16535" spans="1:5">
      <c r="A16535">
        <v>113289</v>
      </c>
      <c r="B16535" t="s">
        <v>11500</v>
      </c>
      <c r="C16535" t="s">
        <v>11502</v>
      </c>
      <c r="D16535" t="s">
        <v>7955</v>
      </c>
      <c r="E16535" t="s">
        <v>5647</v>
      </c>
    </row>
    <row r="16536" spans="1:5">
      <c r="A16536">
        <v>113292</v>
      </c>
      <c r="B16536" t="s">
        <v>11500</v>
      </c>
      <c r="C16536" t="s">
        <v>11502</v>
      </c>
      <c r="D16536" t="s">
        <v>7955</v>
      </c>
      <c r="E16536" t="s">
        <v>5647</v>
      </c>
    </row>
    <row r="16537" spans="1:5">
      <c r="A16537">
        <v>113293</v>
      </c>
      <c r="B16537" t="s">
        <v>11500</v>
      </c>
      <c r="C16537" t="s">
        <v>11502</v>
      </c>
      <c r="D16537" t="s">
        <v>7955</v>
      </c>
      <c r="E16537" t="s">
        <v>5647</v>
      </c>
    </row>
    <row r="16538" spans="1:5">
      <c r="A16538">
        <v>113294</v>
      </c>
      <c r="B16538" t="s">
        <v>11500</v>
      </c>
      <c r="C16538" t="s">
        <v>11502</v>
      </c>
      <c r="D16538" t="s">
        <v>7955</v>
      </c>
      <c r="E16538" t="s">
        <v>5647</v>
      </c>
    </row>
    <row r="16539" spans="1:5">
      <c r="A16539">
        <v>113295</v>
      </c>
      <c r="B16539" t="s">
        <v>11500</v>
      </c>
      <c r="C16539" t="s">
        <v>11502</v>
      </c>
      <c r="D16539" t="s">
        <v>7955</v>
      </c>
      <c r="E16539" t="s">
        <v>5647</v>
      </c>
    </row>
    <row r="16540" spans="1:5">
      <c r="A16540">
        <v>113296</v>
      </c>
      <c r="B16540" t="s">
        <v>11500</v>
      </c>
      <c r="C16540" t="s">
        <v>11502</v>
      </c>
      <c r="D16540" t="s">
        <v>7955</v>
      </c>
      <c r="E16540" t="s">
        <v>5647</v>
      </c>
    </row>
    <row r="16541" spans="1:5">
      <c r="A16541">
        <v>113299</v>
      </c>
      <c r="B16541" t="s">
        <v>11500</v>
      </c>
      <c r="C16541" t="s">
        <v>11502</v>
      </c>
      <c r="D16541" t="s">
        <v>7955</v>
      </c>
      <c r="E16541" t="s">
        <v>5647</v>
      </c>
    </row>
    <row r="16542" spans="1:5">
      <c r="A16542">
        <v>113301</v>
      </c>
      <c r="B16542" t="s">
        <v>11500</v>
      </c>
      <c r="C16542" t="s">
        <v>11502</v>
      </c>
      <c r="D16542" t="s">
        <v>7955</v>
      </c>
      <c r="E16542" t="s">
        <v>5647</v>
      </c>
    </row>
    <row r="16543" spans="1:5">
      <c r="A16543">
        <v>113304</v>
      </c>
      <c r="B16543" t="s">
        <v>11500</v>
      </c>
      <c r="C16543" t="s">
        <v>11502</v>
      </c>
      <c r="D16543" t="s">
        <v>7955</v>
      </c>
      <c r="E16543" t="s">
        <v>5647</v>
      </c>
    </row>
    <row r="16544" spans="1:5">
      <c r="A16544">
        <v>113306</v>
      </c>
      <c r="B16544" t="s">
        <v>11500</v>
      </c>
      <c r="C16544" t="s">
        <v>11502</v>
      </c>
      <c r="D16544" t="s">
        <v>7955</v>
      </c>
      <c r="E16544" t="s">
        <v>5647</v>
      </c>
    </row>
    <row r="16545" spans="1:5">
      <c r="A16545">
        <v>113307</v>
      </c>
      <c r="B16545" t="s">
        <v>11500</v>
      </c>
      <c r="C16545" t="s">
        <v>11502</v>
      </c>
      <c r="D16545" t="s">
        <v>7955</v>
      </c>
      <c r="E16545" t="s">
        <v>5647</v>
      </c>
    </row>
    <row r="16546" spans="1:5">
      <c r="A16546">
        <v>113308</v>
      </c>
      <c r="B16546" t="s">
        <v>11500</v>
      </c>
      <c r="C16546" t="s">
        <v>11502</v>
      </c>
      <c r="D16546" t="s">
        <v>7955</v>
      </c>
      <c r="E16546" t="s">
        <v>5647</v>
      </c>
    </row>
    <row r="16547" spans="1:5">
      <c r="A16547">
        <v>113310</v>
      </c>
      <c r="B16547" t="s">
        <v>11500</v>
      </c>
      <c r="C16547" t="s">
        <v>11502</v>
      </c>
      <c r="D16547" t="s">
        <v>7955</v>
      </c>
      <c r="E16547" t="s">
        <v>5647</v>
      </c>
    </row>
    <row r="16548" spans="1:5">
      <c r="A16548">
        <v>113311</v>
      </c>
      <c r="B16548" t="s">
        <v>11500</v>
      </c>
      <c r="C16548" t="s">
        <v>11502</v>
      </c>
      <c r="D16548" t="s">
        <v>7955</v>
      </c>
      <c r="E16548" t="s">
        <v>5647</v>
      </c>
    </row>
    <row r="16549" spans="1:5">
      <c r="A16549">
        <v>113313</v>
      </c>
      <c r="B16549" t="s">
        <v>11500</v>
      </c>
      <c r="C16549" t="s">
        <v>11502</v>
      </c>
      <c r="D16549" t="s">
        <v>7955</v>
      </c>
      <c r="E16549" t="s">
        <v>5647</v>
      </c>
    </row>
    <row r="16550" spans="1:5">
      <c r="A16550">
        <v>113317</v>
      </c>
      <c r="B16550" t="s">
        <v>11500</v>
      </c>
      <c r="C16550" t="s">
        <v>11502</v>
      </c>
      <c r="D16550" t="s">
        <v>7955</v>
      </c>
      <c r="E16550" t="s">
        <v>5647</v>
      </c>
    </row>
    <row r="16551" spans="1:5">
      <c r="A16551">
        <v>113319</v>
      </c>
      <c r="B16551" t="s">
        <v>11500</v>
      </c>
      <c r="C16551" t="s">
        <v>11502</v>
      </c>
      <c r="D16551" t="s">
        <v>7955</v>
      </c>
      <c r="E16551" t="s">
        <v>5647</v>
      </c>
    </row>
    <row r="16552" spans="1:5">
      <c r="A16552">
        <v>113324</v>
      </c>
      <c r="B16552" t="s">
        <v>11500</v>
      </c>
      <c r="C16552" t="s">
        <v>11502</v>
      </c>
      <c r="D16552" t="s">
        <v>7955</v>
      </c>
      <c r="E16552" t="s">
        <v>5647</v>
      </c>
    </row>
    <row r="16553" spans="1:5">
      <c r="A16553">
        <v>113325</v>
      </c>
      <c r="B16553" t="s">
        <v>11500</v>
      </c>
      <c r="C16553" t="s">
        <v>11502</v>
      </c>
      <c r="D16553" t="s">
        <v>7955</v>
      </c>
      <c r="E16553" t="s">
        <v>5647</v>
      </c>
    </row>
    <row r="16554" spans="1:5">
      <c r="A16554">
        <v>113326</v>
      </c>
      <c r="B16554" t="s">
        <v>11500</v>
      </c>
      <c r="C16554" t="s">
        <v>11502</v>
      </c>
      <c r="D16554" t="s">
        <v>7955</v>
      </c>
      <c r="E16554" t="s">
        <v>5647</v>
      </c>
    </row>
    <row r="16555" spans="1:5">
      <c r="A16555">
        <v>113327</v>
      </c>
      <c r="B16555" t="s">
        <v>11500</v>
      </c>
      <c r="C16555" t="s">
        <v>11502</v>
      </c>
      <c r="D16555" t="s">
        <v>7955</v>
      </c>
      <c r="E16555" t="s">
        <v>5647</v>
      </c>
    </row>
    <row r="16556" spans="1:5">
      <c r="A16556">
        <v>113328</v>
      </c>
      <c r="B16556" t="s">
        <v>11500</v>
      </c>
      <c r="C16556" t="s">
        <v>11502</v>
      </c>
      <c r="D16556" t="s">
        <v>7955</v>
      </c>
      <c r="E16556" t="s">
        <v>5647</v>
      </c>
    </row>
    <row r="16557" spans="1:5">
      <c r="A16557">
        <v>113331</v>
      </c>
      <c r="B16557" t="s">
        <v>11500</v>
      </c>
      <c r="C16557" t="s">
        <v>11502</v>
      </c>
      <c r="D16557" t="s">
        <v>7955</v>
      </c>
      <c r="E16557" t="s">
        <v>5647</v>
      </c>
    </row>
    <row r="16558" spans="1:5">
      <c r="A16558">
        <v>113332</v>
      </c>
      <c r="B16558" t="s">
        <v>11500</v>
      </c>
      <c r="C16558" t="s">
        <v>11502</v>
      </c>
      <c r="D16558" t="s">
        <v>7955</v>
      </c>
      <c r="E16558" t="s">
        <v>5647</v>
      </c>
    </row>
    <row r="16559" spans="1:5">
      <c r="A16559">
        <v>113333</v>
      </c>
      <c r="B16559" t="s">
        <v>11500</v>
      </c>
      <c r="C16559" t="s">
        <v>11502</v>
      </c>
      <c r="D16559" t="s">
        <v>7955</v>
      </c>
      <c r="E16559" t="s">
        <v>5647</v>
      </c>
    </row>
    <row r="16560" spans="1:5">
      <c r="A16560">
        <v>113335</v>
      </c>
      <c r="B16560" t="s">
        <v>11500</v>
      </c>
      <c r="C16560" t="s">
        <v>11502</v>
      </c>
      <c r="D16560" t="s">
        <v>7955</v>
      </c>
      <c r="E16560" t="s">
        <v>5647</v>
      </c>
    </row>
    <row r="16561" spans="1:5">
      <c r="A16561">
        <v>113337</v>
      </c>
      <c r="B16561" t="s">
        <v>11500</v>
      </c>
      <c r="C16561" t="s">
        <v>11502</v>
      </c>
      <c r="D16561" t="s">
        <v>7955</v>
      </c>
      <c r="E16561" t="s">
        <v>5647</v>
      </c>
    </row>
    <row r="16562" spans="1:5">
      <c r="A16562">
        <v>113339</v>
      </c>
      <c r="B16562" t="s">
        <v>11500</v>
      </c>
      <c r="C16562" t="s">
        <v>11502</v>
      </c>
      <c r="D16562" t="s">
        <v>7955</v>
      </c>
      <c r="E16562" t="s">
        <v>5647</v>
      </c>
    </row>
    <row r="16563" spans="1:5">
      <c r="A16563">
        <v>113340</v>
      </c>
      <c r="B16563" t="s">
        <v>11500</v>
      </c>
      <c r="C16563" t="s">
        <v>11502</v>
      </c>
      <c r="D16563" t="s">
        <v>7955</v>
      </c>
      <c r="E16563" t="s">
        <v>5647</v>
      </c>
    </row>
    <row r="16564" spans="1:5">
      <c r="A16564">
        <v>113343</v>
      </c>
      <c r="B16564" t="s">
        <v>11500</v>
      </c>
      <c r="C16564" t="s">
        <v>11502</v>
      </c>
      <c r="D16564" t="s">
        <v>7955</v>
      </c>
      <c r="E16564" t="s">
        <v>5647</v>
      </c>
    </row>
    <row r="16565" spans="1:5">
      <c r="A16565">
        <v>113345</v>
      </c>
      <c r="B16565" t="s">
        <v>11500</v>
      </c>
      <c r="C16565" t="s">
        <v>11502</v>
      </c>
      <c r="D16565" t="s">
        <v>7955</v>
      </c>
      <c r="E16565" t="s">
        <v>5647</v>
      </c>
    </row>
    <row r="16566" spans="1:5">
      <c r="A16566">
        <v>113348</v>
      </c>
      <c r="B16566" t="s">
        <v>11500</v>
      </c>
      <c r="C16566" t="s">
        <v>11502</v>
      </c>
      <c r="D16566" t="s">
        <v>7955</v>
      </c>
      <c r="E16566" t="s">
        <v>5647</v>
      </c>
    </row>
    <row r="16567" spans="1:5">
      <c r="A16567">
        <v>113350</v>
      </c>
      <c r="B16567" t="s">
        <v>11500</v>
      </c>
      <c r="C16567" t="s">
        <v>11502</v>
      </c>
      <c r="D16567" t="s">
        <v>7955</v>
      </c>
      <c r="E16567" t="s">
        <v>5647</v>
      </c>
    </row>
    <row r="16568" spans="1:5">
      <c r="A16568">
        <v>113351</v>
      </c>
      <c r="B16568" t="s">
        <v>11500</v>
      </c>
      <c r="C16568" t="s">
        <v>11502</v>
      </c>
      <c r="D16568" t="s">
        <v>7955</v>
      </c>
      <c r="E16568" t="s">
        <v>5647</v>
      </c>
    </row>
    <row r="16569" spans="1:5">
      <c r="A16569">
        <v>113353</v>
      </c>
      <c r="B16569" t="s">
        <v>11500</v>
      </c>
      <c r="C16569" t="s">
        <v>11502</v>
      </c>
      <c r="D16569" t="s">
        <v>7955</v>
      </c>
      <c r="E16569" t="s">
        <v>5647</v>
      </c>
    </row>
    <row r="16570" spans="1:5">
      <c r="A16570">
        <v>113354</v>
      </c>
      <c r="B16570" t="s">
        <v>11500</v>
      </c>
      <c r="C16570" t="s">
        <v>11502</v>
      </c>
      <c r="D16570" t="s">
        <v>7955</v>
      </c>
      <c r="E16570" t="s">
        <v>5647</v>
      </c>
    </row>
    <row r="16571" spans="1:5">
      <c r="A16571">
        <v>113356</v>
      </c>
      <c r="B16571" t="s">
        <v>11500</v>
      </c>
      <c r="C16571" t="s">
        <v>11502</v>
      </c>
      <c r="D16571" t="s">
        <v>7955</v>
      </c>
      <c r="E16571" t="s">
        <v>5647</v>
      </c>
    </row>
    <row r="16572" spans="1:5">
      <c r="A16572">
        <v>113358</v>
      </c>
      <c r="B16572" t="s">
        <v>11500</v>
      </c>
      <c r="C16572" t="s">
        <v>11502</v>
      </c>
      <c r="D16572" t="s">
        <v>7955</v>
      </c>
      <c r="E16572" t="s">
        <v>5647</v>
      </c>
    </row>
    <row r="16573" spans="1:5">
      <c r="A16573">
        <v>113359</v>
      </c>
      <c r="B16573" t="s">
        <v>11500</v>
      </c>
      <c r="C16573" t="s">
        <v>11502</v>
      </c>
      <c r="D16573" t="s">
        <v>7955</v>
      </c>
      <c r="E16573" t="s">
        <v>5647</v>
      </c>
    </row>
    <row r="16574" spans="1:5">
      <c r="A16574">
        <v>113360</v>
      </c>
      <c r="B16574" t="s">
        <v>11500</v>
      </c>
      <c r="C16574" t="s">
        <v>11502</v>
      </c>
      <c r="D16574" t="s">
        <v>7955</v>
      </c>
      <c r="E16574" t="s">
        <v>5647</v>
      </c>
    </row>
    <row r="16575" spans="1:5">
      <c r="A16575">
        <v>113363</v>
      </c>
      <c r="B16575" t="s">
        <v>11500</v>
      </c>
      <c r="C16575" t="s">
        <v>11502</v>
      </c>
      <c r="D16575" t="s">
        <v>7955</v>
      </c>
      <c r="E16575" t="s">
        <v>5647</v>
      </c>
    </row>
    <row r="16576" spans="1:5">
      <c r="A16576">
        <v>113365</v>
      </c>
      <c r="B16576" t="s">
        <v>11500</v>
      </c>
      <c r="C16576" t="s">
        <v>11502</v>
      </c>
      <c r="D16576" t="s">
        <v>7955</v>
      </c>
      <c r="E16576" t="s">
        <v>5647</v>
      </c>
    </row>
    <row r="16577" spans="1:5">
      <c r="A16577">
        <v>113368</v>
      </c>
      <c r="B16577" t="s">
        <v>11500</v>
      </c>
      <c r="C16577" t="s">
        <v>11502</v>
      </c>
      <c r="D16577" t="s">
        <v>7955</v>
      </c>
      <c r="E16577" t="s">
        <v>5647</v>
      </c>
    </row>
    <row r="16578" spans="1:5">
      <c r="A16578">
        <v>113369</v>
      </c>
      <c r="B16578" t="s">
        <v>11500</v>
      </c>
      <c r="C16578" t="s">
        <v>11502</v>
      </c>
      <c r="D16578" t="s">
        <v>7955</v>
      </c>
      <c r="E16578" t="s">
        <v>5647</v>
      </c>
    </row>
    <row r="16579" spans="1:5">
      <c r="A16579">
        <v>113373</v>
      </c>
      <c r="B16579" t="s">
        <v>11500</v>
      </c>
      <c r="C16579" t="s">
        <v>11502</v>
      </c>
      <c r="D16579" t="s">
        <v>7955</v>
      </c>
      <c r="E16579" t="s">
        <v>5647</v>
      </c>
    </row>
    <row r="16580" spans="1:5">
      <c r="A16580">
        <v>113375</v>
      </c>
      <c r="B16580" t="s">
        <v>11500</v>
      </c>
      <c r="C16580" t="s">
        <v>11502</v>
      </c>
      <c r="D16580" t="s">
        <v>7955</v>
      </c>
      <c r="E16580" t="s">
        <v>5647</v>
      </c>
    </row>
    <row r="16581" spans="1:5">
      <c r="A16581">
        <v>113378</v>
      </c>
      <c r="B16581" t="s">
        <v>11500</v>
      </c>
      <c r="C16581" t="s">
        <v>11502</v>
      </c>
      <c r="D16581" t="s">
        <v>7955</v>
      </c>
      <c r="E16581" t="s">
        <v>5647</v>
      </c>
    </row>
    <row r="16582" spans="1:5">
      <c r="A16582">
        <v>113379</v>
      </c>
      <c r="B16582" t="s">
        <v>11500</v>
      </c>
      <c r="C16582" t="s">
        <v>11502</v>
      </c>
      <c r="D16582" t="s">
        <v>7955</v>
      </c>
      <c r="E16582" t="s">
        <v>5647</v>
      </c>
    </row>
    <row r="16583" spans="1:5">
      <c r="A16583">
        <v>113381</v>
      </c>
      <c r="B16583" t="s">
        <v>11500</v>
      </c>
      <c r="C16583" t="s">
        <v>11502</v>
      </c>
      <c r="D16583" t="s">
        <v>7955</v>
      </c>
      <c r="E16583" t="s">
        <v>5647</v>
      </c>
    </row>
    <row r="16584" spans="1:5">
      <c r="A16584">
        <v>113382</v>
      </c>
      <c r="B16584" t="s">
        <v>11500</v>
      </c>
      <c r="C16584" t="s">
        <v>11502</v>
      </c>
      <c r="D16584" t="s">
        <v>7955</v>
      </c>
      <c r="E16584" t="s">
        <v>5647</v>
      </c>
    </row>
    <row r="16585" spans="1:5">
      <c r="A16585">
        <v>113384</v>
      </c>
      <c r="B16585" t="s">
        <v>11500</v>
      </c>
      <c r="C16585" t="s">
        <v>11502</v>
      </c>
      <c r="D16585" t="s">
        <v>7955</v>
      </c>
      <c r="E16585" t="s">
        <v>5647</v>
      </c>
    </row>
    <row r="16586" spans="1:5">
      <c r="A16586">
        <v>113386</v>
      </c>
      <c r="B16586" t="s">
        <v>11500</v>
      </c>
      <c r="C16586" t="s">
        <v>11502</v>
      </c>
      <c r="D16586" t="s">
        <v>7955</v>
      </c>
      <c r="E16586" t="s">
        <v>5647</v>
      </c>
    </row>
    <row r="16587" spans="1:5">
      <c r="A16587">
        <v>113387</v>
      </c>
      <c r="B16587" t="s">
        <v>11500</v>
      </c>
      <c r="C16587" t="s">
        <v>11502</v>
      </c>
      <c r="D16587" t="s">
        <v>7955</v>
      </c>
      <c r="E16587" t="s">
        <v>5647</v>
      </c>
    </row>
    <row r="16588" spans="1:5">
      <c r="A16588">
        <v>113388</v>
      </c>
      <c r="B16588" t="s">
        <v>11500</v>
      </c>
      <c r="C16588" t="s">
        <v>11502</v>
      </c>
      <c r="D16588" t="s">
        <v>7955</v>
      </c>
      <c r="E16588" t="s">
        <v>5647</v>
      </c>
    </row>
    <row r="16589" spans="1:5">
      <c r="A16589">
        <v>113393</v>
      </c>
      <c r="B16589" t="s">
        <v>11500</v>
      </c>
      <c r="C16589" t="s">
        <v>11502</v>
      </c>
      <c r="D16589" t="s">
        <v>7955</v>
      </c>
      <c r="E16589" t="s">
        <v>5647</v>
      </c>
    </row>
    <row r="16590" spans="1:5">
      <c r="A16590">
        <v>113395</v>
      </c>
      <c r="B16590" t="s">
        <v>11500</v>
      </c>
      <c r="C16590" t="s">
        <v>11502</v>
      </c>
      <c r="D16590" t="s">
        <v>7955</v>
      </c>
      <c r="E16590" t="s">
        <v>5647</v>
      </c>
    </row>
    <row r="16591" spans="1:5">
      <c r="A16591">
        <v>113396</v>
      </c>
      <c r="B16591" t="s">
        <v>11500</v>
      </c>
      <c r="C16591" t="s">
        <v>11502</v>
      </c>
      <c r="D16591" t="s">
        <v>7955</v>
      </c>
      <c r="E16591" t="s">
        <v>5647</v>
      </c>
    </row>
    <row r="16592" spans="1:5">
      <c r="A16592">
        <v>113402</v>
      </c>
      <c r="B16592" t="s">
        <v>11500</v>
      </c>
      <c r="C16592" t="s">
        <v>11502</v>
      </c>
      <c r="D16592" t="s">
        <v>7955</v>
      </c>
      <c r="E16592" t="s">
        <v>5647</v>
      </c>
    </row>
    <row r="16593" spans="1:5">
      <c r="A16593">
        <v>113404</v>
      </c>
      <c r="B16593" t="s">
        <v>11500</v>
      </c>
      <c r="C16593" t="s">
        <v>11502</v>
      </c>
      <c r="D16593" t="s">
        <v>7955</v>
      </c>
      <c r="E16593" t="s">
        <v>5647</v>
      </c>
    </row>
    <row r="16594" spans="1:5">
      <c r="A16594">
        <v>113406</v>
      </c>
      <c r="B16594" t="s">
        <v>11500</v>
      </c>
      <c r="C16594" t="s">
        <v>11502</v>
      </c>
      <c r="D16594" t="s">
        <v>7955</v>
      </c>
      <c r="E16594" t="s">
        <v>5647</v>
      </c>
    </row>
    <row r="16595" spans="1:5">
      <c r="A16595">
        <v>113408</v>
      </c>
      <c r="B16595" t="s">
        <v>11500</v>
      </c>
      <c r="C16595" t="s">
        <v>11502</v>
      </c>
      <c r="D16595" t="s">
        <v>7955</v>
      </c>
      <c r="E16595" t="s">
        <v>5647</v>
      </c>
    </row>
    <row r="16596" spans="1:5">
      <c r="A16596">
        <v>113409</v>
      </c>
      <c r="B16596" t="s">
        <v>11500</v>
      </c>
      <c r="C16596" t="s">
        <v>11502</v>
      </c>
      <c r="D16596" t="s">
        <v>7955</v>
      </c>
      <c r="E16596" t="s">
        <v>5647</v>
      </c>
    </row>
    <row r="16597" spans="1:5">
      <c r="A16597">
        <v>113411</v>
      </c>
      <c r="B16597" t="s">
        <v>11500</v>
      </c>
      <c r="C16597" t="s">
        <v>11502</v>
      </c>
      <c r="D16597" t="s">
        <v>7955</v>
      </c>
      <c r="E16597" t="s">
        <v>5647</v>
      </c>
    </row>
    <row r="16598" spans="1:5">
      <c r="A16598">
        <v>113412</v>
      </c>
      <c r="B16598" t="s">
        <v>11500</v>
      </c>
      <c r="C16598" t="s">
        <v>11502</v>
      </c>
      <c r="D16598" t="s">
        <v>7955</v>
      </c>
      <c r="E16598" t="s">
        <v>5647</v>
      </c>
    </row>
    <row r="16599" spans="1:5">
      <c r="A16599">
        <v>113413</v>
      </c>
      <c r="B16599" t="s">
        <v>11500</v>
      </c>
      <c r="C16599" t="s">
        <v>11502</v>
      </c>
      <c r="D16599" t="s">
        <v>7955</v>
      </c>
      <c r="E16599" t="s">
        <v>5647</v>
      </c>
    </row>
    <row r="16600" spans="1:5">
      <c r="A16600">
        <v>113415</v>
      </c>
      <c r="B16600" t="s">
        <v>11500</v>
      </c>
      <c r="C16600" t="s">
        <v>11502</v>
      </c>
      <c r="D16600" t="s">
        <v>7955</v>
      </c>
      <c r="E16600" t="s">
        <v>5647</v>
      </c>
    </row>
    <row r="16601" spans="1:5">
      <c r="A16601">
        <v>113416</v>
      </c>
      <c r="B16601" t="s">
        <v>11500</v>
      </c>
      <c r="C16601" t="s">
        <v>11502</v>
      </c>
      <c r="D16601" t="s">
        <v>7955</v>
      </c>
      <c r="E16601" t="s">
        <v>5647</v>
      </c>
    </row>
    <row r="16602" spans="1:5">
      <c r="A16602">
        <v>113417</v>
      </c>
      <c r="B16602" t="s">
        <v>11500</v>
      </c>
      <c r="C16602" t="s">
        <v>11502</v>
      </c>
      <c r="D16602" t="s">
        <v>7955</v>
      </c>
      <c r="E16602" t="s">
        <v>5647</v>
      </c>
    </row>
    <row r="16603" spans="1:5">
      <c r="A16603">
        <v>113418</v>
      </c>
      <c r="B16603" t="s">
        <v>11500</v>
      </c>
      <c r="C16603" t="s">
        <v>11502</v>
      </c>
      <c r="D16603" t="s">
        <v>7955</v>
      </c>
      <c r="E16603" t="s">
        <v>5647</v>
      </c>
    </row>
    <row r="16604" spans="1:5">
      <c r="A16604">
        <v>113422</v>
      </c>
      <c r="B16604" t="s">
        <v>11500</v>
      </c>
      <c r="C16604" t="s">
        <v>11502</v>
      </c>
      <c r="D16604" t="s">
        <v>7955</v>
      </c>
      <c r="E16604" t="s">
        <v>5647</v>
      </c>
    </row>
    <row r="16605" spans="1:5">
      <c r="A16605">
        <v>113425</v>
      </c>
      <c r="B16605" t="s">
        <v>11500</v>
      </c>
      <c r="C16605" t="s">
        <v>11502</v>
      </c>
      <c r="D16605" t="s">
        <v>7955</v>
      </c>
      <c r="E16605" t="s">
        <v>5647</v>
      </c>
    </row>
    <row r="16606" spans="1:5">
      <c r="A16606">
        <v>113426</v>
      </c>
      <c r="B16606" t="s">
        <v>11500</v>
      </c>
      <c r="C16606" t="s">
        <v>11502</v>
      </c>
      <c r="D16606" t="s">
        <v>7955</v>
      </c>
      <c r="E16606" t="s">
        <v>5647</v>
      </c>
    </row>
    <row r="16607" spans="1:5">
      <c r="A16607">
        <v>113430</v>
      </c>
      <c r="B16607" t="s">
        <v>11500</v>
      </c>
      <c r="C16607" t="s">
        <v>11502</v>
      </c>
      <c r="D16607" t="s">
        <v>7955</v>
      </c>
      <c r="E16607" t="s">
        <v>5647</v>
      </c>
    </row>
    <row r="16608" spans="1:5">
      <c r="A16608">
        <v>113433</v>
      </c>
      <c r="B16608" t="s">
        <v>11500</v>
      </c>
      <c r="C16608" t="s">
        <v>11502</v>
      </c>
      <c r="D16608" t="s">
        <v>7955</v>
      </c>
      <c r="E16608" t="s">
        <v>5647</v>
      </c>
    </row>
    <row r="16609" spans="1:5">
      <c r="A16609">
        <v>113438</v>
      </c>
      <c r="B16609" t="s">
        <v>11500</v>
      </c>
      <c r="C16609" t="s">
        <v>11502</v>
      </c>
      <c r="D16609" t="s">
        <v>7955</v>
      </c>
      <c r="E16609" t="s">
        <v>5647</v>
      </c>
    </row>
    <row r="16610" spans="1:5">
      <c r="A16610">
        <v>113439</v>
      </c>
      <c r="B16610" t="s">
        <v>11500</v>
      </c>
      <c r="C16610" t="s">
        <v>11502</v>
      </c>
      <c r="D16610" t="s">
        <v>7955</v>
      </c>
      <c r="E16610" t="s">
        <v>5647</v>
      </c>
    </row>
    <row r="16611" spans="1:5">
      <c r="A16611">
        <v>113441</v>
      </c>
      <c r="B16611" t="s">
        <v>11500</v>
      </c>
      <c r="C16611" t="s">
        <v>11502</v>
      </c>
      <c r="D16611" t="s">
        <v>7955</v>
      </c>
      <c r="E16611" t="s">
        <v>5647</v>
      </c>
    </row>
    <row r="16612" spans="1:5">
      <c r="A16612">
        <v>113443</v>
      </c>
      <c r="B16612" t="s">
        <v>11500</v>
      </c>
      <c r="C16612" t="s">
        <v>11502</v>
      </c>
      <c r="D16612" t="s">
        <v>7955</v>
      </c>
      <c r="E16612" t="s">
        <v>5647</v>
      </c>
    </row>
    <row r="16613" spans="1:5">
      <c r="A16613">
        <v>113445</v>
      </c>
      <c r="B16613" t="s">
        <v>11500</v>
      </c>
      <c r="C16613" t="s">
        <v>11502</v>
      </c>
      <c r="D16613" t="s">
        <v>7955</v>
      </c>
      <c r="E16613" t="s">
        <v>5647</v>
      </c>
    </row>
    <row r="16614" spans="1:5">
      <c r="A16614">
        <v>113446</v>
      </c>
      <c r="B16614" t="s">
        <v>11500</v>
      </c>
      <c r="C16614" t="s">
        <v>11502</v>
      </c>
      <c r="D16614" t="s">
        <v>7955</v>
      </c>
      <c r="E16614" t="s">
        <v>5647</v>
      </c>
    </row>
    <row r="16615" spans="1:5">
      <c r="A16615">
        <v>113447</v>
      </c>
      <c r="B16615" t="s">
        <v>11500</v>
      </c>
      <c r="C16615" t="s">
        <v>11502</v>
      </c>
      <c r="D16615" t="s">
        <v>7955</v>
      </c>
      <c r="E16615" t="s">
        <v>5647</v>
      </c>
    </row>
    <row r="16616" spans="1:5">
      <c r="A16616">
        <v>113448</v>
      </c>
      <c r="B16616" t="s">
        <v>11500</v>
      </c>
      <c r="C16616" t="s">
        <v>11502</v>
      </c>
      <c r="D16616" t="s">
        <v>7955</v>
      </c>
      <c r="E16616" t="s">
        <v>5647</v>
      </c>
    </row>
    <row r="16617" spans="1:5">
      <c r="A16617">
        <v>113453</v>
      </c>
      <c r="B16617" t="s">
        <v>11500</v>
      </c>
      <c r="C16617" t="s">
        <v>11502</v>
      </c>
      <c r="D16617" t="s">
        <v>7955</v>
      </c>
      <c r="E16617" t="s">
        <v>5647</v>
      </c>
    </row>
    <row r="16618" spans="1:5">
      <c r="A16618">
        <v>113454</v>
      </c>
      <c r="B16618" t="s">
        <v>11500</v>
      </c>
      <c r="C16618" t="s">
        <v>11502</v>
      </c>
      <c r="D16618" t="s">
        <v>7955</v>
      </c>
      <c r="E16618" t="s">
        <v>5647</v>
      </c>
    </row>
    <row r="16619" spans="1:5">
      <c r="A16619">
        <v>113455</v>
      </c>
      <c r="B16619" t="s">
        <v>11500</v>
      </c>
      <c r="C16619" t="s">
        <v>11502</v>
      </c>
      <c r="D16619" t="s">
        <v>7955</v>
      </c>
      <c r="E16619" t="s">
        <v>5647</v>
      </c>
    </row>
    <row r="16620" spans="1:5">
      <c r="A16620">
        <v>113456</v>
      </c>
      <c r="B16620" t="s">
        <v>11500</v>
      </c>
      <c r="C16620" t="s">
        <v>11502</v>
      </c>
      <c r="D16620" t="s">
        <v>7955</v>
      </c>
      <c r="E16620" t="s">
        <v>5647</v>
      </c>
    </row>
    <row r="16621" spans="1:5">
      <c r="A16621">
        <v>113457</v>
      </c>
      <c r="B16621" t="s">
        <v>11500</v>
      </c>
      <c r="C16621" t="s">
        <v>11502</v>
      </c>
      <c r="D16621" t="s">
        <v>7955</v>
      </c>
      <c r="E16621" t="s">
        <v>5647</v>
      </c>
    </row>
    <row r="16622" spans="1:5">
      <c r="A16622">
        <v>113460</v>
      </c>
      <c r="B16622" t="s">
        <v>11500</v>
      </c>
      <c r="C16622" t="s">
        <v>11502</v>
      </c>
      <c r="D16622" t="s">
        <v>7955</v>
      </c>
      <c r="E16622" t="s">
        <v>5647</v>
      </c>
    </row>
    <row r="16623" spans="1:5">
      <c r="A16623">
        <v>113461</v>
      </c>
      <c r="B16623" t="s">
        <v>11500</v>
      </c>
      <c r="C16623" t="s">
        <v>11502</v>
      </c>
      <c r="D16623" t="s">
        <v>7955</v>
      </c>
      <c r="E16623" t="s">
        <v>5647</v>
      </c>
    </row>
    <row r="16624" spans="1:5">
      <c r="A16624">
        <v>113462</v>
      </c>
      <c r="B16624" t="s">
        <v>11500</v>
      </c>
      <c r="C16624" t="s">
        <v>11502</v>
      </c>
      <c r="D16624" t="s">
        <v>7955</v>
      </c>
      <c r="E16624" t="s">
        <v>5647</v>
      </c>
    </row>
    <row r="16625" spans="1:5">
      <c r="A16625">
        <v>113463</v>
      </c>
      <c r="B16625" t="s">
        <v>11500</v>
      </c>
      <c r="C16625" t="s">
        <v>11502</v>
      </c>
      <c r="D16625" t="s">
        <v>7955</v>
      </c>
      <c r="E16625" t="s">
        <v>5647</v>
      </c>
    </row>
    <row r="16626" spans="1:5">
      <c r="A16626">
        <v>113464</v>
      </c>
      <c r="B16626" t="s">
        <v>11500</v>
      </c>
      <c r="C16626" t="s">
        <v>11502</v>
      </c>
      <c r="D16626" t="s">
        <v>7955</v>
      </c>
      <c r="E16626" t="s">
        <v>5647</v>
      </c>
    </row>
    <row r="16627" spans="1:5">
      <c r="A16627">
        <v>113465</v>
      </c>
      <c r="B16627" t="s">
        <v>11500</v>
      </c>
      <c r="C16627" t="s">
        <v>11502</v>
      </c>
      <c r="D16627" t="s">
        <v>7955</v>
      </c>
      <c r="E16627" t="s">
        <v>5647</v>
      </c>
    </row>
    <row r="16628" spans="1:5">
      <c r="A16628">
        <v>113466</v>
      </c>
      <c r="B16628" t="s">
        <v>11500</v>
      </c>
      <c r="C16628" t="s">
        <v>11502</v>
      </c>
      <c r="D16628" t="s">
        <v>7955</v>
      </c>
      <c r="E16628" t="s">
        <v>5647</v>
      </c>
    </row>
    <row r="16629" spans="1:5">
      <c r="A16629">
        <v>113467</v>
      </c>
      <c r="B16629" t="s">
        <v>11500</v>
      </c>
      <c r="C16629" t="s">
        <v>11502</v>
      </c>
      <c r="D16629" t="s">
        <v>7955</v>
      </c>
      <c r="E16629" t="s">
        <v>5647</v>
      </c>
    </row>
    <row r="16630" spans="1:5">
      <c r="A16630">
        <v>113468</v>
      </c>
      <c r="B16630" t="s">
        <v>11500</v>
      </c>
      <c r="C16630" t="s">
        <v>11502</v>
      </c>
      <c r="D16630" t="s">
        <v>7955</v>
      </c>
      <c r="E16630" t="s">
        <v>5647</v>
      </c>
    </row>
    <row r="16631" spans="1:5">
      <c r="A16631">
        <v>113470</v>
      </c>
      <c r="B16631" t="s">
        <v>11500</v>
      </c>
      <c r="C16631" t="s">
        <v>11502</v>
      </c>
      <c r="D16631" t="s">
        <v>7955</v>
      </c>
      <c r="E16631" t="s">
        <v>5647</v>
      </c>
    </row>
    <row r="16632" spans="1:5">
      <c r="A16632">
        <v>113471</v>
      </c>
      <c r="B16632" t="s">
        <v>11500</v>
      </c>
      <c r="C16632" t="s">
        <v>11502</v>
      </c>
      <c r="D16632" t="s">
        <v>7955</v>
      </c>
      <c r="E16632" t="s">
        <v>5647</v>
      </c>
    </row>
    <row r="16633" spans="1:5">
      <c r="A16633">
        <v>113473</v>
      </c>
      <c r="B16633" t="s">
        <v>11500</v>
      </c>
      <c r="C16633" t="s">
        <v>11502</v>
      </c>
      <c r="D16633" t="s">
        <v>7955</v>
      </c>
      <c r="E16633" t="s">
        <v>5647</v>
      </c>
    </row>
    <row r="16634" spans="1:5">
      <c r="A16634">
        <v>113474</v>
      </c>
      <c r="B16634" t="s">
        <v>11500</v>
      </c>
      <c r="C16634" t="s">
        <v>11502</v>
      </c>
      <c r="D16634" t="s">
        <v>7955</v>
      </c>
      <c r="E16634" t="s">
        <v>5647</v>
      </c>
    </row>
    <row r="16635" spans="1:5">
      <c r="A16635">
        <v>113476</v>
      </c>
      <c r="B16635" t="s">
        <v>11500</v>
      </c>
      <c r="C16635" t="s">
        <v>11502</v>
      </c>
      <c r="D16635" t="s">
        <v>7955</v>
      </c>
      <c r="E16635" t="s">
        <v>5647</v>
      </c>
    </row>
    <row r="16636" spans="1:5">
      <c r="A16636">
        <v>113477</v>
      </c>
      <c r="B16636" t="s">
        <v>11500</v>
      </c>
      <c r="C16636" t="s">
        <v>11502</v>
      </c>
      <c r="D16636" t="s">
        <v>7955</v>
      </c>
      <c r="E16636" t="s">
        <v>5647</v>
      </c>
    </row>
    <row r="16637" spans="1:5">
      <c r="A16637">
        <v>113480</v>
      </c>
      <c r="B16637" t="s">
        <v>11500</v>
      </c>
      <c r="C16637" t="s">
        <v>11502</v>
      </c>
      <c r="D16637" t="s">
        <v>7955</v>
      </c>
      <c r="E16637" t="s">
        <v>5647</v>
      </c>
    </row>
    <row r="16638" spans="1:5">
      <c r="A16638">
        <v>113481</v>
      </c>
      <c r="B16638" t="s">
        <v>11500</v>
      </c>
      <c r="C16638" t="s">
        <v>11502</v>
      </c>
      <c r="D16638" t="s">
        <v>7955</v>
      </c>
      <c r="E16638" t="s">
        <v>5647</v>
      </c>
    </row>
    <row r="16639" spans="1:5">
      <c r="A16639">
        <v>113482</v>
      </c>
      <c r="B16639" t="s">
        <v>11500</v>
      </c>
      <c r="C16639" t="s">
        <v>11502</v>
      </c>
      <c r="D16639" t="s">
        <v>7955</v>
      </c>
      <c r="E16639" t="s">
        <v>5647</v>
      </c>
    </row>
    <row r="16640" spans="1:5">
      <c r="A16640">
        <v>113483</v>
      </c>
      <c r="B16640" t="s">
        <v>11500</v>
      </c>
      <c r="C16640" t="s">
        <v>11502</v>
      </c>
      <c r="D16640" t="s">
        <v>7955</v>
      </c>
      <c r="E16640" t="s">
        <v>5647</v>
      </c>
    </row>
    <row r="16641" spans="1:5">
      <c r="A16641">
        <v>113484</v>
      </c>
      <c r="B16641" t="s">
        <v>11500</v>
      </c>
      <c r="C16641" t="s">
        <v>11502</v>
      </c>
      <c r="D16641" t="s">
        <v>7955</v>
      </c>
      <c r="E16641" t="s">
        <v>5647</v>
      </c>
    </row>
    <row r="16642" spans="1:5">
      <c r="A16642">
        <v>113485</v>
      </c>
      <c r="B16642" t="s">
        <v>11500</v>
      </c>
      <c r="C16642" t="s">
        <v>11502</v>
      </c>
      <c r="D16642" t="s">
        <v>7955</v>
      </c>
      <c r="E16642" t="s">
        <v>5647</v>
      </c>
    </row>
    <row r="16643" spans="1:5">
      <c r="A16643">
        <v>113488</v>
      </c>
      <c r="B16643" t="s">
        <v>11500</v>
      </c>
      <c r="C16643" t="s">
        <v>11502</v>
      </c>
      <c r="D16643" t="s">
        <v>7955</v>
      </c>
      <c r="E16643" t="s">
        <v>5647</v>
      </c>
    </row>
    <row r="16644" spans="1:5">
      <c r="A16644">
        <v>113489</v>
      </c>
      <c r="B16644" t="s">
        <v>11500</v>
      </c>
      <c r="C16644" t="s">
        <v>11502</v>
      </c>
      <c r="D16644" t="s">
        <v>7955</v>
      </c>
      <c r="E16644" t="s">
        <v>5647</v>
      </c>
    </row>
    <row r="16645" spans="1:5">
      <c r="A16645">
        <v>113492</v>
      </c>
      <c r="B16645" t="s">
        <v>11500</v>
      </c>
      <c r="C16645" t="s">
        <v>11502</v>
      </c>
      <c r="D16645" t="s">
        <v>7955</v>
      </c>
      <c r="E16645" t="s">
        <v>5647</v>
      </c>
    </row>
    <row r="16646" spans="1:5">
      <c r="A16646">
        <v>113493</v>
      </c>
      <c r="B16646" t="s">
        <v>11500</v>
      </c>
      <c r="C16646" t="s">
        <v>11502</v>
      </c>
      <c r="D16646" t="s">
        <v>7955</v>
      </c>
      <c r="E16646" t="s">
        <v>5647</v>
      </c>
    </row>
    <row r="16647" spans="1:5">
      <c r="A16647">
        <v>113494</v>
      </c>
      <c r="B16647" t="s">
        <v>11500</v>
      </c>
      <c r="C16647" t="s">
        <v>11502</v>
      </c>
      <c r="D16647" t="s">
        <v>7955</v>
      </c>
      <c r="E16647" t="s">
        <v>5647</v>
      </c>
    </row>
    <row r="16648" spans="1:5">
      <c r="A16648">
        <v>113496</v>
      </c>
      <c r="B16648" t="s">
        <v>11500</v>
      </c>
      <c r="C16648" t="s">
        <v>11502</v>
      </c>
      <c r="D16648" t="s">
        <v>7955</v>
      </c>
      <c r="E16648" t="s">
        <v>5647</v>
      </c>
    </row>
    <row r="16649" spans="1:5">
      <c r="A16649">
        <v>113499</v>
      </c>
      <c r="B16649" t="s">
        <v>11500</v>
      </c>
      <c r="C16649" t="s">
        <v>11502</v>
      </c>
      <c r="D16649" t="s">
        <v>7955</v>
      </c>
      <c r="E16649" t="s">
        <v>5647</v>
      </c>
    </row>
    <row r="16650" spans="1:5">
      <c r="A16650">
        <v>113500</v>
      </c>
      <c r="B16650" t="s">
        <v>11500</v>
      </c>
      <c r="C16650" t="s">
        <v>11502</v>
      </c>
      <c r="D16650" t="s">
        <v>7955</v>
      </c>
      <c r="E16650" t="s">
        <v>5647</v>
      </c>
    </row>
    <row r="16651" spans="1:5">
      <c r="A16651">
        <v>113502</v>
      </c>
      <c r="B16651" t="s">
        <v>11500</v>
      </c>
      <c r="C16651" t="s">
        <v>11502</v>
      </c>
      <c r="D16651" t="s">
        <v>7955</v>
      </c>
      <c r="E16651" t="s">
        <v>5647</v>
      </c>
    </row>
    <row r="16652" spans="1:5">
      <c r="A16652">
        <v>113503</v>
      </c>
      <c r="B16652" t="s">
        <v>11500</v>
      </c>
      <c r="C16652" t="s">
        <v>11502</v>
      </c>
      <c r="D16652" t="s">
        <v>7955</v>
      </c>
      <c r="E16652" t="s">
        <v>5647</v>
      </c>
    </row>
    <row r="16653" spans="1:5">
      <c r="A16653">
        <v>113504</v>
      </c>
      <c r="B16653" t="s">
        <v>11500</v>
      </c>
      <c r="C16653" t="s">
        <v>11502</v>
      </c>
      <c r="D16653" t="s">
        <v>7955</v>
      </c>
      <c r="E16653" t="s">
        <v>5647</v>
      </c>
    </row>
    <row r="16654" spans="1:5">
      <c r="A16654">
        <v>113505</v>
      </c>
      <c r="B16654" t="s">
        <v>11500</v>
      </c>
      <c r="C16654" t="s">
        <v>11502</v>
      </c>
      <c r="D16654" t="s">
        <v>7955</v>
      </c>
      <c r="E16654" t="s">
        <v>5647</v>
      </c>
    </row>
    <row r="16655" spans="1:5">
      <c r="A16655">
        <v>113507</v>
      </c>
      <c r="B16655" t="s">
        <v>11500</v>
      </c>
      <c r="C16655" t="s">
        <v>11502</v>
      </c>
      <c r="D16655" t="s">
        <v>7955</v>
      </c>
      <c r="E16655" t="s">
        <v>5647</v>
      </c>
    </row>
    <row r="16656" spans="1:5">
      <c r="A16656">
        <v>113508</v>
      </c>
      <c r="B16656" t="s">
        <v>11500</v>
      </c>
      <c r="C16656" t="s">
        <v>11502</v>
      </c>
      <c r="D16656" t="s">
        <v>7955</v>
      </c>
      <c r="E16656" t="s">
        <v>5647</v>
      </c>
    </row>
    <row r="16657" spans="1:5">
      <c r="A16657">
        <v>113509</v>
      </c>
      <c r="B16657" t="s">
        <v>11500</v>
      </c>
      <c r="C16657" t="s">
        <v>11502</v>
      </c>
      <c r="D16657" t="s">
        <v>7955</v>
      </c>
      <c r="E16657" t="s">
        <v>5647</v>
      </c>
    </row>
    <row r="16658" spans="1:5">
      <c r="A16658">
        <v>113510</v>
      </c>
      <c r="B16658" t="s">
        <v>11500</v>
      </c>
      <c r="C16658" t="s">
        <v>11502</v>
      </c>
      <c r="D16658" t="s">
        <v>7955</v>
      </c>
      <c r="E16658" t="s">
        <v>5647</v>
      </c>
    </row>
    <row r="16659" spans="1:5">
      <c r="A16659">
        <v>113511</v>
      </c>
      <c r="B16659" t="s">
        <v>11500</v>
      </c>
      <c r="C16659" t="s">
        <v>11502</v>
      </c>
      <c r="D16659" t="s">
        <v>7955</v>
      </c>
      <c r="E16659" t="s">
        <v>5647</v>
      </c>
    </row>
    <row r="16660" spans="1:5">
      <c r="A16660">
        <v>113512</v>
      </c>
      <c r="B16660" t="s">
        <v>11500</v>
      </c>
      <c r="C16660" t="s">
        <v>11502</v>
      </c>
      <c r="D16660" t="s">
        <v>7955</v>
      </c>
      <c r="E16660" t="s">
        <v>5647</v>
      </c>
    </row>
    <row r="16661" spans="1:5">
      <c r="A16661">
        <v>113514</v>
      </c>
      <c r="B16661" t="s">
        <v>11500</v>
      </c>
      <c r="C16661" t="s">
        <v>11502</v>
      </c>
      <c r="D16661" t="s">
        <v>7955</v>
      </c>
      <c r="E16661" t="s">
        <v>5647</v>
      </c>
    </row>
    <row r="16662" spans="1:5">
      <c r="A16662">
        <v>113516</v>
      </c>
      <c r="B16662" t="s">
        <v>11500</v>
      </c>
      <c r="C16662" t="s">
        <v>11502</v>
      </c>
      <c r="D16662" t="s">
        <v>7955</v>
      </c>
      <c r="E16662" t="s">
        <v>5647</v>
      </c>
    </row>
    <row r="16663" spans="1:5">
      <c r="A16663">
        <v>113517</v>
      </c>
      <c r="B16663" t="s">
        <v>11500</v>
      </c>
      <c r="C16663" t="s">
        <v>11502</v>
      </c>
      <c r="D16663" t="s">
        <v>7955</v>
      </c>
      <c r="E16663" t="s">
        <v>5647</v>
      </c>
    </row>
    <row r="16664" spans="1:5">
      <c r="A16664">
        <v>113520</v>
      </c>
      <c r="B16664" t="s">
        <v>11500</v>
      </c>
      <c r="C16664" t="s">
        <v>11502</v>
      </c>
      <c r="D16664" t="s">
        <v>7955</v>
      </c>
      <c r="E16664" t="s">
        <v>5647</v>
      </c>
    </row>
    <row r="16665" spans="1:5">
      <c r="A16665">
        <v>113522</v>
      </c>
      <c r="B16665" t="s">
        <v>11500</v>
      </c>
      <c r="C16665" t="s">
        <v>11502</v>
      </c>
      <c r="D16665" t="s">
        <v>7955</v>
      </c>
      <c r="E16665" t="s">
        <v>5647</v>
      </c>
    </row>
    <row r="16666" spans="1:5">
      <c r="A16666">
        <v>113523</v>
      </c>
      <c r="B16666" t="s">
        <v>11500</v>
      </c>
      <c r="C16666" t="s">
        <v>11502</v>
      </c>
      <c r="D16666" t="s">
        <v>7955</v>
      </c>
      <c r="E16666" t="s">
        <v>5647</v>
      </c>
    </row>
    <row r="16667" spans="1:5">
      <c r="A16667">
        <v>113524</v>
      </c>
      <c r="B16667" t="s">
        <v>11500</v>
      </c>
      <c r="C16667" t="s">
        <v>11502</v>
      </c>
      <c r="D16667" t="s">
        <v>7955</v>
      </c>
      <c r="E16667" t="s">
        <v>5647</v>
      </c>
    </row>
    <row r="16668" spans="1:5">
      <c r="A16668">
        <v>113526</v>
      </c>
      <c r="B16668" t="s">
        <v>11500</v>
      </c>
      <c r="C16668" t="s">
        <v>11502</v>
      </c>
      <c r="D16668" t="s">
        <v>7955</v>
      </c>
      <c r="E16668" t="s">
        <v>5647</v>
      </c>
    </row>
    <row r="16669" spans="1:5">
      <c r="A16669">
        <v>113528</v>
      </c>
      <c r="B16669" t="s">
        <v>11500</v>
      </c>
      <c r="C16669" t="s">
        <v>11502</v>
      </c>
      <c r="D16669" t="s">
        <v>7955</v>
      </c>
      <c r="E16669" t="s">
        <v>5647</v>
      </c>
    </row>
    <row r="16670" spans="1:5">
      <c r="A16670">
        <v>113530</v>
      </c>
      <c r="B16670" t="s">
        <v>11500</v>
      </c>
      <c r="C16670" t="s">
        <v>11502</v>
      </c>
      <c r="D16670" t="s">
        <v>7955</v>
      </c>
      <c r="E16670" t="s">
        <v>5647</v>
      </c>
    </row>
    <row r="16671" spans="1:5">
      <c r="A16671">
        <v>113533</v>
      </c>
      <c r="B16671" t="s">
        <v>11500</v>
      </c>
      <c r="C16671" t="s">
        <v>11502</v>
      </c>
      <c r="D16671" t="s">
        <v>7955</v>
      </c>
      <c r="E16671" t="s">
        <v>5647</v>
      </c>
    </row>
    <row r="16672" spans="1:5">
      <c r="A16672">
        <v>113534</v>
      </c>
      <c r="B16672" t="s">
        <v>11500</v>
      </c>
      <c r="C16672" t="s">
        <v>11502</v>
      </c>
      <c r="D16672" t="s">
        <v>7955</v>
      </c>
      <c r="E16672" t="s">
        <v>5647</v>
      </c>
    </row>
    <row r="16673" spans="1:5">
      <c r="A16673">
        <v>113536</v>
      </c>
      <c r="B16673" t="s">
        <v>11500</v>
      </c>
      <c r="C16673" t="s">
        <v>11502</v>
      </c>
      <c r="D16673" t="s">
        <v>7955</v>
      </c>
      <c r="E16673" t="s">
        <v>5647</v>
      </c>
    </row>
    <row r="16674" spans="1:5">
      <c r="A16674">
        <v>113538</v>
      </c>
      <c r="B16674" t="s">
        <v>11500</v>
      </c>
      <c r="C16674" t="s">
        <v>11502</v>
      </c>
      <c r="D16674" t="s">
        <v>7955</v>
      </c>
      <c r="E16674" t="s">
        <v>5647</v>
      </c>
    </row>
    <row r="16675" spans="1:5">
      <c r="A16675">
        <v>113539</v>
      </c>
      <c r="B16675" t="s">
        <v>11500</v>
      </c>
      <c r="C16675" t="s">
        <v>11502</v>
      </c>
      <c r="D16675" t="s">
        <v>7955</v>
      </c>
      <c r="E16675" t="s">
        <v>5647</v>
      </c>
    </row>
    <row r="16676" spans="1:5">
      <c r="A16676">
        <v>113541</v>
      </c>
      <c r="B16676" t="s">
        <v>11500</v>
      </c>
      <c r="C16676" t="s">
        <v>11502</v>
      </c>
      <c r="D16676" t="s">
        <v>7955</v>
      </c>
      <c r="E16676" t="s">
        <v>5647</v>
      </c>
    </row>
    <row r="16677" spans="1:5">
      <c r="A16677">
        <v>113542</v>
      </c>
      <c r="B16677" t="s">
        <v>11500</v>
      </c>
      <c r="C16677" t="s">
        <v>11502</v>
      </c>
      <c r="D16677" t="s">
        <v>7955</v>
      </c>
      <c r="E16677" t="s">
        <v>5647</v>
      </c>
    </row>
    <row r="16678" spans="1:5">
      <c r="A16678">
        <v>113545</v>
      </c>
      <c r="B16678" t="s">
        <v>11500</v>
      </c>
      <c r="C16678" t="s">
        <v>11502</v>
      </c>
      <c r="D16678" t="s">
        <v>7955</v>
      </c>
      <c r="E16678" t="s">
        <v>5647</v>
      </c>
    </row>
    <row r="16679" spans="1:5">
      <c r="A16679">
        <v>113547</v>
      </c>
      <c r="B16679" t="s">
        <v>11500</v>
      </c>
      <c r="C16679" t="s">
        <v>11502</v>
      </c>
      <c r="D16679" t="s">
        <v>7955</v>
      </c>
      <c r="E16679" t="s">
        <v>5647</v>
      </c>
    </row>
    <row r="16680" spans="1:5">
      <c r="A16680">
        <v>113550</v>
      </c>
      <c r="B16680" t="s">
        <v>11500</v>
      </c>
      <c r="C16680" t="s">
        <v>11502</v>
      </c>
      <c r="D16680" t="s">
        <v>7955</v>
      </c>
      <c r="E16680" t="s">
        <v>5647</v>
      </c>
    </row>
    <row r="16681" spans="1:5">
      <c r="A16681">
        <v>113552</v>
      </c>
      <c r="B16681" t="s">
        <v>11500</v>
      </c>
      <c r="C16681" t="s">
        <v>11502</v>
      </c>
      <c r="D16681" t="s">
        <v>7955</v>
      </c>
      <c r="E16681" t="s">
        <v>5647</v>
      </c>
    </row>
    <row r="16682" spans="1:5">
      <c r="A16682">
        <v>113556</v>
      </c>
      <c r="B16682" t="s">
        <v>11500</v>
      </c>
      <c r="C16682" t="s">
        <v>11502</v>
      </c>
      <c r="D16682" t="s">
        <v>7955</v>
      </c>
      <c r="E16682" t="s">
        <v>5647</v>
      </c>
    </row>
    <row r="16683" spans="1:5">
      <c r="A16683">
        <v>113557</v>
      </c>
      <c r="B16683" t="s">
        <v>11500</v>
      </c>
      <c r="C16683" t="s">
        <v>11502</v>
      </c>
      <c r="D16683" t="s">
        <v>7955</v>
      </c>
      <c r="E16683" t="s">
        <v>5647</v>
      </c>
    </row>
    <row r="16684" spans="1:5">
      <c r="A16684">
        <v>113558</v>
      </c>
      <c r="B16684" t="s">
        <v>11500</v>
      </c>
      <c r="C16684" t="s">
        <v>11502</v>
      </c>
      <c r="D16684" t="s">
        <v>7955</v>
      </c>
      <c r="E16684" t="s">
        <v>5647</v>
      </c>
    </row>
    <row r="16685" spans="1:5">
      <c r="A16685">
        <v>113560</v>
      </c>
      <c r="B16685" t="s">
        <v>11500</v>
      </c>
      <c r="C16685" t="s">
        <v>11502</v>
      </c>
      <c r="D16685" t="s">
        <v>7955</v>
      </c>
      <c r="E16685" t="s">
        <v>5647</v>
      </c>
    </row>
    <row r="16686" spans="1:5">
      <c r="A16686">
        <v>113887</v>
      </c>
      <c r="B16686" t="s">
        <v>11500</v>
      </c>
      <c r="C16686" t="s">
        <v>11502</v>
      </c>
      <c r="D16686" t="s">
        <v>8298</v>
      </c>
      <c r="E16686" t="s">
        <v>5647</v>
      </c>
    </row>
    <row r="16687" spans="1:5">
      <c r="A16687">
        <v>113893</v>
      </c>
      <c r="B16687" t="s">
        <v>11500</v>
      </c>
      <c r="C16687" t="s">
        <v>11502</v>
      </c>
      <c r="D16687" t="s">
        <v>8298</v>
      </c>
      <c r="E16687" t="s">
        <v>5647</v>
      </c>
    </row>
    <row r="16688" spans="1:5">
      <c r="A16688">
        <v>113901</v>
      </c>
      <c r="B16688" t="s">
        <v>11500</v>
      </c>
      <c r="C16688" t="s">
        <v>11502</v>
      </c>
      <c r="D16688" t="s">
        <v>8298</v>
      </c>
      <c r="E16688" t="s">
        <v>5647</v>
      </c>
    </row>
    <row r="16689" spans="1:5">
      <c r="A16689">
        <v>113905</v>
      </c>
      <c r="B16689" t="s">
        <v>11500</v>
      </c>
      <c r="C16689" t="s">
        <v>11502</v>
      </c>
      <c r="D16689" t="s">
        <v>8298</v>
      </c>
      <c r="E16689" t="s">
        <v>5647</v>
      </c>
    </row>
    <row r="16690" spans="1:5">
      <c r="A16690">
        <v>113907</v>
      </c>
      <c r="B16690" t="s">
        <v>11500</v>
      </c>
      <c r="C16690" t="s">
        <v>11502</v>
      </c>
      <c r="D16690" t="s">
        <v>8298</v>
      </c>
      <c r="E16690" t="s">
        <v>5647</v>
      </c>
    </row>
    <row r="16691" spans="1:5">
      <c r="A16691">
        <v>113913</v>
      </c>
      <c r="B16691" t="s">
        <v>11500</v>
      </c>
      <c r="C16691" t="s">
        <v>11502</v>
      </c>
      <c r="D16691" t="s">
        <v>8298</v>
      </c>
      <c r="E16691" t="s">
        <v>5647</v>
      </c>
    </row>
    <row r="16692" spans="1:5">
      <c r="A16692">
        <v>113919</v>
      </c>
      <c r="B16692" t="s">
        <v>11500</v>
      </c>
      <c r="C16692" t="s">
        <v>11502</v>
      </c>
      <c r="D16692" t="s">
        <v>8298</v>
      </c>
      <c r="E16692" t="s">
        <v>5647</v>
      </c>
    </row>
    <row r="16693" spans="1:5">
      <c r="A16693">
        <v>113924</v>
      </c>
      <c r="B16693" t="s">
        <v>11500</v>
      </c>
      <c r="C16693" t="s">
        <v>11502</v>
      </c>
      <c r="D16693" t="s">
        <v>8298</v>
      </c>
      <c r="E16693" t="s">
        <v>5647</v>
      </c>
    </row>
    <row r="16694" spans="1:5">
      <c r="A16694">
        <v>113927</v>
      </c>
      <c r="B16694" t="s">
        <v>11500</v>
      </c>
      <c r="C16694" t="s">
        <v>11502</v>
      </c>
      <c r="D16694" t="s">
        <v>8298</v>
      </c>
      <c r="E16694" t="s">
        <v>5647</v>
      </c>
    </row>
    <row r="16695" spans="1:5">
      <c r="A16695">
        <v>113933</v>
      </c>
      <c r="B16695" t="s">
        <v>11500</v>
      </c>
      <c r="C16695" t="s">
        <v>11502</v>
      </c>
      <c r="D16695" t="s">
        <v>8298</v>
      </c>
      <c r="E16695" t="s">
        <v>5647</v>
      </c>
    </row>
    <row r="16696" spans="1:5">
      <c r="A16696">
        <v>113937</v>
      </c>
      <c r="B16696" t="s">
        <v>11500</v>
      </c>
      <c r="C16696" t="s">
        <v>11502</v>
      </c>
      <c r="D16696" t="s">
        <v>8298</v>
      </c>
      <c r="E16696" t="s">
        <v>5647</v>
      </c>
    </row>
    <row r="16697" spans="1:5">
      <c r="A16697">
        <v>113939</v>
      </c>
      <c r="B16697" t="s">
        <v>11500</v>
      </c>
      <c r="C16697" t="s">
        <v>11502</v>
      </c>
      <c r="D16697" t="s">
        <v>8298</v>
      </c>
      <c r="E16697" t="s">
        <v>5647</v>
      </c>
    </row>
    <row r="16698" spans="1:5">
      <c r="A16698">
        <v>113944</v>
      </c>
      <c r="B16698" t="s">
        <v>11500</v>
      </c>
      <c r="C16698" t="s">
        <v>11502</v>
      </c>
      <c r="D16698" t="s">
        <v>8298</v>
      </c>
      <c r="E16698" t="s">
        <v>5647</v>
      </c>
    </row>
    <row r="16699" spans="1:5">
      <c r="A16699">
        <v>113952</v>
      </c>
      <c r="B16699" t="s">
        <v>11500</v>
      </c>
      <c r="C16699" t="s">
        <v>11502</v>
      </c>
      <c r="D16699" t="s">
        <v>8298</v>
      </c>
      <c r="E16699" t="s">
        <v>5647</v>
      </c>
    </row>
    <row r="16700" spans="1:5">
      <c r="A16700">
        <v>113956</v>
      </c>
      <c r="B16700" t="s">
        <v>11500</v>
      </c>
      <c r="C16700" t="s">
        <v>11502</v>
      </c>
      <c r="D16700" t="s">
        <v>8298</v>
      </c>
      <c r="E16700" t="s">
        <v>5647</v>
      </c>
    </row>
    <row r="16701" spans="1:5">
      <c r="A16701">
        <v>113957</v>
      </c>
      <c r="B16701" t="s">
        <v>11500</v>
      </c>
      <c r="C16701" t="s">
        <v>11502</v>
      </c>
      <c r="D16701" t="s">
        <v>8298</v>
      </c>
      <c r="E16701" t="s">
        <v>5647</v>
      </c>
    </row>
    <row r="16702" spans="1:5">
      <c r="A16702">
        <v>113958</v>
      </c>
      <c r="B16702" t="s">
        <v>11500</v>
      </c>
      <c r="C16702" t="s">
        <v>11502</v>
      </c>
      <c r="D16702" t="s">
        <v>8298</v>
      </c>
      <c r="E16702" t="s">
        <v>5647</v>
      </c>
    </row>
    <row r="16703" spans="1:5">
      <c r="A16703">
        <v>113960</v>
      </c>
      <c r="B16703" t="s">
        <v>11500</v>
      </c>
      <c r="C16703" t="s">
        <v>11502</v>
      </c>
      <c r="D16703" t="s">
        <v>8298</v>
      </c>
      <c r="E16703" t="s">
        <v>5647</v>
      </c>
    </row>
    <row r="16704" spans="1:5">
      <c r="A16704">
        <v>113963</v>
      </c>
      <c r="B16704" t="s">
        <v>11500</v>
      </c>
      <c r="C16704" t="s">
        <v>11502</v>
      </c>
      <c r="D16704" t="s">
        <v>8298</v>
      </c>
      <c r="E16704" t="s">
        <v>5647</v>
      </c>
    </row>
    <row r="16705" spans="1:5">
      <c r="A16705">
        <v>113967</v>
      </c>
      <c r="B16705" t="s">
        <v>11500</v>
      </c>
      <c r="C16705" t="s">
        <v>11502</v>
      </c>
      <c r="D16705" t="s">
        <v>8298</v>
      </c>
      <c r="E16705" t="s">
        <v>5647</v>
      </c>
    </row>
    <row r="16706" spans="1:5">
      <c r="A16706">
        <v>113971</v>
      </c>
      <c r="B16706" t="s">
        <v>11500</v>
      </c>
      <c r="C16706" t="s">
        <v>11502</v>
      </c>
      <c r="D16706" t="s">
        <v>8298</v>
      </c>
      <c r="E16706" t="s">
        <v>5647</v>
      </c>
    </row>
    <row r="16707" spans="1:5">
      <c r="A16707">
        <v>113975</v>
      </c>
      <c r="B16707" t="s">
        <v>11500</v>
      </c>
      <c r="C16707" t="s">
        <v>11502</v>
      </c>
      <c r="D16707" t="s">
        <v>8298</v>
      </c>
      <c r="E16707" t="s">
        <v>5647</v>
      </c>
    </row>
    <row r="16708" spans="1:5">
      <c r="A16708">
        <v>113980</v>
      </c>
      <c r="B16708" t="s">
        <v>11500</v>
      </c>
      <c r="C16708" t="s">
        <v>11502</v>
      </c>
      <c r="D16708" t="s">
        <v>8298</v>
      </c>
      <c r="E16708" t="s">
        <v>5647</v>
      </c>
    </row>
    <row r="16709" spans="1:5">
      <c r="A16709">
        <v>113989</v>
      </c>
      <c r="B16709" t="s">
        <v>11500</v>
      </c>
      <c r="C16709" t="s">
        <v>11502</v>
      </c>
      <c r="D16709" t="s">
        <v>8298</v>
      </c>
      <c r="E16709" t="s">
        <v>5647</v>
      </c>
    </row>
    <row r="16710" spans="1:5">
      <c r="A16710">
        <v>113993</v>
      </c>
      <c r="B16710" t="s">
        <v>11500</v>
      </c>
      <c r="C16710" t="s">
        <v>11502</v>
      </c>
      <c r="D16710" t="s">
        <v>8298</v>
      </c>
      <c r="E16710" t="s">
        <v>5647</v>
      </c>
    </row>
    <row r="16711" spans="1:5">
      <c r="A16711">
        <v>113997</v>
      </c>
      <c r="B16711" t="s">
        <v>11500</v>
      </c>
      <c r="C16711" t="s">
        <v>11502</v>
      </c>
      <c r="D16711" t="s">
        <v>8298</v>
      </c>
      <c r="E16711" t="s">
        <v>5647</v>
      </c>
    </row>
    <row r="16712" spans="1:5">
      <c r="A16712">
        <v>114000</v>
      </c>
      <c r="B16712" t="s">
        <v>11500</v>
      </c>
      <c r="C16712" t="s">
        <v>11502</v>
      </c>
      <c r="D16712" t="s">
        <v>8298</v>
      </c>
      <c r="E16712" t="s">
        <v>5647</v>
      </c>
    </row>
    <row r="16713" spans="1:5">
      <c r="A16713">
        <v>114004</v>
      </c>
      <c r="B16713" t="s">
        <v>11500</v>
      </c>
      <c r="C16713" t="s">
        <v>11502</v>
      </c>
      <c r="D16713" t="s">
        <v>8298</v>
      </c>
      <c r="E16713" t="s">
        <v>5647</v>
      </c>
    </row>
    <row r="16714" spans="1:5">
      <c r="A16714">
        <v>114006</v>
      </c>
      <c r="B16714" t="s">
        <v>11500</v>
      </c>
      <c r="C16714" t="s">
        <v>11502</v>
      </c>
      <c r="D16714" t="s">
        <v>8298</v>
      </c>
      <c r="E16714" t="s">
        <v>5647</v>
      </c>
    </row>
    <row r="16715" spans="1:5">
      <c r="A16715">
        <v>114009</v>
      </c>
      <c r="B16715" t="s">
        <v>11500</v>
      </c>
      <c r="C16715" t="s">
        <v>11502</v>
      </c>
      <c r="D16715" t="s">
        <v>8298</v>
      </c>
      <c r="E16715" t="s">
        <v>5647</v>
      </c>
    </row>
    <row r="16716" spans="1:5">
      <c r="A16716">
        <v>114016</v>
      </c>
      <c r="B16716" t="s">
        <v>11500</v>
      </c>
      <c r="C16716" t="s">
        <v>11502</v>
      </c>
      <c r="D16716" t="s">
        <v>8298</v>
      </c>
      <c r="E16716" t="s">
        <v>5647</v>
      </c>
    </row>
    <row r="16717" spans="1:5">
      <c r="A16717">
        <v>114019</v>
      </c>
      <c r="B16717" t="s">
        <v>11500</v>
      </c>
      <c r="C16717" t="s">
        <v>11502</v>
      </c>
      <c r="D16717" t="s">
        <v>8298</v>
      </c>
      <c r="E16717" t="s">
        <v>5647</v>
      </c>
    </row>
    <row r="16718" spans="1:5">
      <c r="A16718">
        <v>114024</v>
      </c>
      <c r="B16718" t="s">
        <v>11500</v>
      </c>
      <c r="C16718" t="s">
        <v>11502</v>
      </c>
      <c r="D16718" t="s">
        <v>8298</v>
      </c>
      <c r="E16718" t="s">
        <v>5647</v>
      </c>
    </row>
    <row r="16719" spans="1:5">
      <c r="A16719">
        <v>114026</v>
      </c>
      <c r="B16719" t="s">
        <v>11500</v>
      </c>
      <c r="C16719" t="s">
        <v>11502</v>
      </c>
      <c r="D16719" t="s">
        <v>8298</v>
      </c>
      <c r="E16719" t="s">
        <v>5647</v>
      </c>
    </row>
    <row r="16720" spans="1:5">
      <c r="A16720">
        <v>114031</v>
      </c>
      <c r="B16720" t="s">
        <v>11500</v>
      </c>
      <c r="C16720" t="s">
        <v>11502</v>
      </c>
      <c r="D16720" t="s">
        <v>8298</v>
      </c>
      <c r="E16720" t="s">
        <v>5647</v>
      </c>
    </row>
    <row r="16721" spans="1:5">
      <c r="A16721">
        <v>114033</v>
      </c>
      <c r="B16721" t="s">
        <v>11500</v>
      </c>
      <c r="C16721" t="s">
        <v>11502</v>
      </c>
      <c r="D16721" t="s">
        <v>8298</v>
      </c>
      <c r="E16721" t="s">
        <v>5647</v>
      </c>
    </row>
    <row r="16722" spans="1:5">
      <c r="A16722">
        <v>114036</v>
      </c>
      <c r="B16722" t="s">
        <v>11500</v>
      </c>
      <c r="C16722" t="s">
        <v>11502</v>
      </c>
      <c r="D16722" t="s">
        <v>8298</v>
      </c>
      <c r="E16722" t="s">
        <v>5647</v>
      </c>
    </row>
    <row r="16723" spans="1:5">
      <c r="A16723">
        <v>114037</v>
      </c>
      <c r="B16723" t="s">
        <v>11500</v>
      </c>
      <c r="C16723" t="s">
        <v>11502</v>
      </c>
      <c r="D16723" t="s">
        <v>8298</v>
      </c>
      <c r="E16723" t="s">
        <v>5647</v>
      </c>
    </row>
    <row r="16724" spans="1:5">
      <c r="A16724">
        <v>114039</v>
      </c>
      <c r="B16724" t="s">
        <v>11500</v>
      </c>
      <c r="C16724" t="s">
        <v>11502</v>
      </c>
      <c r="D16724" t="s">
        <v>8298</v>
      </c>
      <c r="E16724" t="s">
        <v>5647</v>
      </c>
    </row>
    <row r="16725" spans="1:5">
      <c r="A16725">
        <v>114040</v>
      </c>
      <c r="B16725" t="s">
        <v>11500</v>
      </c>
      <c r="C16725" t="s">
        <v>11502</v>
      </c>
      <c r="D16725" t="s">
        <v>8298</v>
      </c>
      <c r="E16725" t="s">
        <v>5647</v>
      </c>
    </row>
    <row r="16726" spans="1:5">
      <c r="A16726">
        <v>114046</v>
      </c>
      <c r="B16726" t="s">
        <v>11500</v>
      </c>
      <c r="C16726" t="s">
        <v>11502</v>
      </c>
      <c r="D16726" t="s">
        <v>8298</v>
      </c>
      <c r="E16726" t="s">
        <v>5647</v>
      </c>
    </row>
    <row r="16727" spans="1:5">
      <c r="A16727">
        <v>114053</v>
      </c>
      <c r="B16727" t="s">
        <v>11500</v>
      </c>
      <c r="C16727" t="s">
        <v>11502</v>
      </c>
      <c r="D16727" t="s">
        <v>8298</v>
      </c>
      <c r="E16727" t="s">
        <v>5647</v>
      </c>
    </row>
    <row r="16728" spans="1:5">
      <c r="A16728">
        <v>114061</v>
      </c>
      <c r="B16728" t="s">
        <v>11500</v>
      </c>
      <c r="C16728" t="s">
        <v>11502</v>
      </c>
      <c r="D16728" t="s">
        <v>8298</v>
      </c>
      <c r="E16728" t="s">
        <v>5647</v>
      </c>
    </row>
    <row r="16729" spans="1:5">
      <c r="A16729">
        <v>114064</v>
      </c>
      <c r="B16729" t="s">
        <v>11500</v>
      </c>
      <c r="C16729" t="s">
        <v>11502</v>
      </c>
      <c r="D16729" t="s">
        <v>8298</v>
      </c>
      <c r="E16729" t="s">
        <v>5647</v>
      </c>
    </row>
    <row r="16730" spans="1:5">
      <c r="A16730">
        <v>114072</v>
      </c>
      <c r="B16730" t="s">
        <v>11500</v>
      </c>
      <c r="C16730" t="s">
        <v>11502</v>
      </c>
      <c r="D16730" t="s">
        <v>8298</v>
      </c>
      <c r="E16730" t="s">
        <v>5647</v>
      </c>
    </row>
    <row r="16731" spans="1:5">
      <c r="A16731">
        <v>114075</v>
      </c>
      <c r="B16731" t="s">
        <v>11500</v>
      </c>
      <c r="C16731" t="s">
        <v>11502</v>
      </c>
      <c r="D16731" t="s">
        <v>8298</v>
      </c>
      <c r="E16731" t="s">
        <v>5647</v>
      </c>
    </row>
    <row r="16732" spans="1:5">
      <c r="A16732">
        <v>114079</v>
      </c>
      <c r="B16732" t="s">
        <v>11500</v>
      </c>
      <c r="C16732" t="s">
        <v>11502</v>
      </c>
      <c r="D16732" t="s">
        <v>8298</v>
      </c>
      <c r="E16732" t="s">
        <v>5647</v>
      </c>
    </row>
    <row r="16733" spans="1:5">
      <c r="A16733">
        <v>114084</v>
      </c>
      <c r="B16733" t="s">
        <v>11500</v>
      </c>
      <c r="C16733" t="s">
        <v>11502</v>
      </c>
      <c r="D16733" t="s">
        <v>8298</v>
      </c>
      <c r="E16733" t="s">
        <v>5647</v>
      </c>
    </row>
    <row r="16734" spans="1:5">
      <c r="A16734">
        <v>114093</v>
      </c>
      <c r="B16734" t="s">
        <v>11500</v>
      </c>
      <c r="C16734" t="s">
        <v>11502</v>
      </c>
      <c r="D16734" t="s">
        <v>8298</v>
      </c>
      <c r="E16734" t="s">
        <v>5647</v>
      </c>
    </row>
    <row r="16735" spans="1:5">
      <c r="A16735">
        <v>114094</v>
      </c>
      <c r="B16735" t="s">
        <v>11500</v>
      </c>
      <c r="C16735" t="s">
        <v>11502</v>
      </c>
      <c r="D16735" t="s">
        <v>8298</v>
      </c>
      <c r="E16735" t="s">
        <v>5647</v>
      </c>
    </row>
    <row r="16736" spans="1:5">
      <c r="A16736">
        <v>114098</v>
      </c>
      <c r="B16736" t="s">
        <v>11500</v>
      </c>
      <c r="C16736" t="s">
        <v>11502</v>
      </c>
      <c r="D16736" t="s">
        <v>8298</v>
      </c>
      <c r="E16736" t="s">
        <v>5647</v>
      </c>
    </row>
    <row r="16737" spans="1:5">
      <c r="A16737">
        <v>114102</v>
      </c>
      <c r="B16737" t="s">
        <v>11500</v>
      </c>
      <c r="C16737" t="s">
        <v>11502</v>
      </c>
      <c r="D16737" t="s">
        <v>8298</v>
      </c>
      <c r="E16737" t="s">
        <v>5647</v>
      </c>
    </row>
    <row r="16738" spans="1:5">
      <c r="A16738">
        <v>114105</v>
      </c>
      <c r="B16738" t="s">
        <v>11500</v>
      </c>
      <c r="C16738" t="s">
        <v>11502</v>
      </c>
      <c r="D16738" t="s">
        <v>8298</v>
      </c>
      <c r="E16738" t="s">
        <v>5647</v>
      </c>
    </row>
    <row r="16739" spans="1:5">
      <c r="A16739">
        <v>114114</v>
      </c>
      <c r="B16739" t="s">
        <v>11500</v>
      </c>
      <c r="C16739" t="s">
        <v>11502</v>
      </c>
      <c r="D16739" t="s">
        <v>8298</v>
      </c>
      <c r="E16739" t="s">
        <v>5647</v>
      </c>
    </row>
    <row r="16740" spans="1:5">
      <c r="A16740">
        <v>114222</v>
      </c>
      <c r="B16740" t="s">
        <v>11500</v>
      </c>
      <c r="C16740" t="s">
        <v>11502</v>
      </c>
      <c r="D16740" t="s">
        <v>7234</v>
      </c>
      <c r="E16740" t="s">
        <v>5647</v>
      </c>
    </row>
    <row r="16741" spans="1:5">
      <c r="A16741">
        <v>114230</v>
      </c>
      <c r="B16741" t="s">
        <v>11500</v>
      </c>
      <c r="C16741" t="s">
        <v>11502</v>
      </c>
      <c r="D16741" t="s">
        <v>7234</v>
      </c>
      <c r="E16741" t="s">
        <v>5647</v>
      </c>
    </row>
    <row r="16742" spans="1:5">
      <c r="A16742">
        <v>114237</v>
      </c>
      <c r="B16742" t="s">
        <v>11500</v>
      </c>
      <c r="C16742" t="s">
        <v>11502</v>
      </c>
      <c r="D16742" t="s">
        <v>7234</v>
      </c>
      <c r="E16742" t="s">
        <v>5647</v>
      </c>
    </row>
    <row r="16743" spans="1:5">
      <c r="A16743">
        <v>114240</v>
      </c>
      <c r="B16743" t="s">
        <v>11500</v>
      </c>
      <c r="C16743" t="s">
        <v>11502</v>
      </c>
      <c r="D16743" t="s">
        <v>7234</v>
      </c>
      <c r="E16743" t="s">
        <v>5647</v>
      </c>
    </row>
    <row r="16744" spans="1:5">
      <c r="A16744">
        <v>114243</v>
      </c>
      <c r="B16744" t="s">
        <v>11500</v>
      </c>
      <c r="C16744" t="s">
        <v>11502</v>
      </c>
      <c r="D16744" t="s">
        <v>7234</v>
      </c>
      <c r="E16744" t="s">
        <v>5647</v>
      </c>
    </row>
    <row r="16745" spans="1:5">
      <c r="A16745">
        <v>114248</v>
      </c>
      <c r="B16745" t="s">
        <v>11500</v>
      </c>
      <c r="C16745" t="s">
        <v>11502</v>
      </c>
      <c r="D16745" t="s">
        <v>7234</v>
      </c>
      <c r="E16745" t="s">
        <v>5647</v>
      </c>
    </row>
    <row r="16746" spans="1:5">
      <c r="A16746">
        <v>114252</v>
      </c>
      <c r="B16746" t="s">
        <v>11500</v>
      </c>
      <c r="C16746" t="s">
        <v>11502</v>
      </c>
      <c r="D16746" t="s">
        <v>7234</v>
      </c>
      <c r="E16746" t="s">
        <v>5647</v>
      </c>
    </row>
    <row r="16747" spans="1:5">
      <c r="A16747">
        <v>114254</v>
      </c>
      <c r="B16747" t="s">
        <v>11500</v>
      </c>
      <c r="C16747" t="s">
        <v>11502</v>
      </c>
      <c r="D16747" t="s">
        <v>7234</v>
      </c>
      <c r="E16747" t="s">
        <v>5647</v>
      </c>
    </row>
    <row r="16748" spans="1:5">
      <c r="A16748">
        <v>114258</v>
      </c>
      <c r="B16748" t="s">
        <v>11500</v>
      </c>
      <c r="C16748" t="s">
        <v>11502</v>
      </c>
      <c r="D16748" t="s">
        <v>7234</v>
      </c>
      <c r="E16748" t="s">
        <v>5647</v>
      </c>
    </row>
    <row r="16749" spans="1:5">
      <c r="A16749">
        <v>114264</v>
      </c>
      <c r="B16749" t="s">
        <v>11500</v>
      </c>
      <c r="C16749" t="s">
        <v>11502</v>
      </c>
      <c r="D16749" t="s">
        <v>7234</v>
      </c>
      <c r="E16749" t="s">
        <v>5647</v>
      </c>
    </row>
    <row r="16750" spans="1:5">
      <c r="A16750">
        <v>114269</v>
      </c>
      <c r="B16750" t="s">
        <v>11500</v>
      </c>
      <c r="C16750" t="s">
        <v>11502</v>
      </c>
      <c r="D16750" t="s">
        <v>7234</v>
      </c>
      <c r="E16750" t="s">
        <v>5647</v>
      </c>
    </row>
    <row r="16751" spans="1:5">
      <c r="A16751">
        <v>114270</v>
      </c>
      <c r="B16751" t="s">
        <v>11500</v>
      </c>
      <c r="C16751" t="s">
        <v>11502</v>
      </c>
      <c r="D16751" t="s">
        <v>7234</v>
      </c>
      <c r="E16751" t="s">
        <v>5647</v>
      </c>
    </row>
    <row r="16752" spans="1:5">
      <c r="A16752">
        <v>114273</v>
      </c>
      <c r="B16752" t="s">
        <v>11500</v>
      </c>
      <c r="C16752" t="s">
        <v>11502</v>
      </c>
      <c r="D16752" t="s">
        <v>7234</v>
      </c>
      <c r="E16752" t="s">
        <v>5647</v>
      </c>
    </row>
    <row r="16753" spans="1:5">
      <c r="A16753">
        <v>114278</v>
      </c>
      <c r="B16753" t="s">
        <v>11500</v>
      </c>
      <c r="C16753" t="s">
        <v>11502</v>
      </c>
      <c r="D16753" t="s">
        <v>7234</v>
      </c>
      <c r="E16753" t="s">
        <v>5647</v>
      </c>
    </row>
    <row r="16754" spans="1:5">
      <c r="A16754">
        <v>114279</v>
      </c>
      <c r="B16754" t="s">
        <v>11500</v>
      </c>
      <c r="C16754" t="s">
        <v>11502</v>
      </c>
      <c r="D16754" t="s">
        <v>7234</v>
      </c>
      <c r="E16754" t="s">
        <v>5647</v>
      </c>
    </row>
    <row r="16755" spans="1:5">
      <c r="A16755">
        <v>114280</v>
      </c>
      <c r="B16755" t="s">
        <v>11500</v>
      </c>
      <c r="C16755" t="s">
        <v>11502</v>
      </c>
      <c r="D16755" t="s">
        <v>7234</v>
      </c>
      <c r="E16755" t="s">
        <v>5647</v>
      </c>
    </row>
    <row r="16756" spans="1:5">
      <c r="A16756">
        <v>114282</v>
      </c>
      <c r="B16756" t="s">
        <v>11500</v>
      </c>
      <c r="C16756" t="s">
        <v>11502</v>
      </c>
      <c r="D16756" t="s">
        <v>7234</v>
      </c>
      <c r="E16756" t="s">
        <v>5647</v>
      </c>
    </row>
    <row r="16757" spans="1:5">
      <c r="A16757">
        <v>114283</v>
      </c>
      <c r="B16757" t="s">
        <v>11500</v>
      </c>
      <c r="C16757" t="s">
        <v>11502</v>
      </c>
      <c r="D16757" t="s">
        <v>7234</v>
      </c>
      <c r="E16757" t="s">
        <v>5647</v>
      </c>
    </row>
    <row r="16758" spans="1:5">
      <c r="A16758">
        <v>114285</v>
      </c>
      <c r="B16758" t="s">
        <v>11500</v>
      </c>
      <c r="C16758" t="s">
        <v>11502</v>
      </c>
      <c r="D16758" t="s">
        <v>7234</v>
      </c>
      <c r="E16758" t="s">
        <v>5647</v>
      </c>
    </row>
    <row r="16759" spans="1:5">
      <c r="A16759">
        <v>114291</v>
      </c>
      <c r="B16759" t="s">
        <v>11500</v>
      </c>
      <c r="C16759" t="s">
        <v>11502</v>
      </c>
      <c r="D16759" t="s">
        <v>7234</v>
      </c>
      <c r="E16759" t="s">
        <v>5647</v>
      </c>
    </row>
    <row r="16760" spans="1:5">
      <c r="A16760">
        <v>114293</v>
      </c>
      <c r="B16760" t="s">
        <v>11500</v>
      </c>
      <c r="C16760" t="s">
        <v>11502</v>
      </c>
      <c r="D16760" t="s">
        <v>7234</v>
      </c>
      <c r="E16760" t="s">
        <v>5647</v>
      </c>
    </row>
    <row r="16761" spans="1:5">
      <c r="A16761">
        <v>114295</v>
      </c>
      <c r="B16761" t="s">
        <v>11500</v>
      </c>
      <c r="C16761" t="s">
        <v>11502</v>
      </c>
      <c r="D16761" t="s">
        <v>7234</v>
      </c>
      <c r="E16761" t="s">
        <v>5647</v>
      </c>
    </row>
    <row r="16762" spans="1:5">
      <c r="A16762">
        <v>114297</v>
      </c>
      <c r="B16762" t="s">
        <v>11500</v>
      </c>
      <c r="C16762" t="s">
        <v>11502</v>
      </c>
      <c r="D16762" t="s">
        <v>7907</v>
      </c>
      <c r="E16762" t="s">
        <v>5647</v>
      </c>
    </row>
    <row r="16763" spans="1:5">
      <c r="A16763">
        <v>114299</v>
      </c>
      <c r="B16763" t="s">
        <v>11500</v>
      </c>
      <c r="C16763" t="s">
        <v>11502</v>
      </c>
      <c r="D16763" t="s">
        <v>7234</v>
      </c>
      <c r="E16763" t="s">
        <v>5647</v>
      </c>
    </row>
    <row r="16764" spans="1:5">
      <c r="A16764">
        <v>114300</v>
      </c>
      <c r="B16764" t="s">
        <v>11500</v>
      </c>
      <c r="C16764" t="s">
        <v>11502</v>
      </c>
      <c r="D16764" t="s">
        <v>7234</v>
      </c>
      <c r="E16764" t="s">
        <v>5647</v>
      </c>
    </row>
    <row r="16765" spans="1:5">
      <c r="A16765">
        <v>114305</v>
      </c>
      <c r="B16765" t="s">
        <v>11500</v>
      </c>
      <c r="C16765" t="s">
        <v>11502</v>
      </c>
      <c r="D16765" t="s">
        <v>7234</v>
      </c>
      <c r="E16765" t="s">
        <v>5647</v>
      </c>
    </row>
    <row r="16766" spans="1:5">
      <c r="A16766">
        <v>114309</v>
      </c>
      <c r="B16766" t="s">
        <v>11500</v>
      </c>
      <c r="C16766" t="s">
        <v>11502</v>
      </c>
      <c r="D16766" t="s">
        <v>7234</v>
      </c>
      <c r="E16766" t="s">
        <v>5647</v>
      </c>
    </row>
    <row r="16767" spans="1:5">
      <c r="A16767">
        <v>114310</v>
      </c>
      <c r="B16767" t="s">
        <v>11500</v>
      </c>
      <c r="C16767" t="s">
        <v>11502</v>
      </c>
      <c r="D16767" t="s">
        <v>7907</v>
      </c>
      <c r="E16767" t="s">
        <v>5647</v>
      </c>
    </row>
    <row r="16768" spans="1:5">
      <c r="A16768">
        <v>114312</v>
      </c>
      <c r="B16768" t="s">
        <v>11500</v>
      </c>
      <c r="C16768" t="s">
        <v>11502</v>
      </c>
      <c r="D16768" t="s">
        <v>7234</v>
      </c>
      <c r="E16768" t="s">
        <v>5647</v>
      </c>
    </row>
    <row r="16769" spans="1:5">
      <c r="A16769">
        <v>114314</v>
      </c>
      <c r="B16769" t="s">
        <v>11500</v>
      </c>
      <c r="C16769" t="s">
        <v>11502</v>
      </c>
      <c r="D16769" t="s">
        <v>7234</v>
      </c>
      <c r="E16769" t="s">
        <v>5647</v>
      </c>
    </row>
    <row r="16770" spans="1:5">
      <c r="A16770">
        <v>114320</v>
      </c>
      <c r="B16770" t="s">
        <v>11500</v>
      </c>
      <c r="C16770" t="s">
        <v>11502</v>
      </c>
      <c r="D16770" t="s">
        <v>7234</v>
      </c>
      <c r="E16770" t="s">
        <v>5647</v>
      </c>
    </row>
    <row r="16771" spans="1:5">
      <c r="A16771">
        <v>114323</v>
      </c>
      <c r="B16771" t="s">
        <v>11500</v>
      </c>
      <c r="C16771" t="s">
        <v>11502</v>
      </c>
      <c r="D16771" t="s">
        <v>7234</v>
      </c>
      <c r="E16771" t="s">
        <v>5647</v>
      </c>
    </row>
    <row r="16772" spans="1:5">
      <c r="A16772">
        <v>114325</v>
      </c>
      <c r="B16772" t="s">
        <v>11500</v>
      </c>
      <c r="C16772" t="s">
        <v>11502</v>
      </c>
      <c r="D16772" t="s">
        <v>7907</v>
      </c>
      <c r="E16772" t="s">
        <v>5647</v>
      </c>
    </row>
    <row r="16773" spans="1:5">
      <c r="A16773">
        <v>114328</v>
      </c>
      <c r="B16773" t="s">
        <v>11500</v>
      </c>
      <c r="C16773" t="s">
        <v>11502</v>
      </c>
      <c r="D16773" t="s">
        <v>7234</v>
      </c>
      <c r="E16773" t="s">
        <v>5647</v>
      </c>
    </row>
    <row r="16774" spans="1:5">
      <c r="A16774">
        <v>114329</v>
      </c>
      <c r="B16774" t="s">
        <v>11500</v>
      </c>
      <c r="C16774" t="s">
        <v>11502</v>
      </c>
      <c r="D16774" t="s">
        <v>7907</v>
      </c>
      <c r="E16774" t="s">
        <v>5647</v>
      </c>
    </row>
    <row r="16775" spans="1:5">
      <c r="A16775">
        <v>114330</v>
      </c>
      <c r="B16775" t="s">
        <v>11500</v>
      </c>
      <c r="C16775" t="s">
        <v>11502</v>
      </c>
      <c r="D16775" t="s">
        <v>7234</v>
      </c>
      <c r="E16775" t="s">
        <v>5647</v>
      </c>
    </row>
    <row r="16776" spans="1:5">
      <c r="A16776">
        <v>114333</v>
      </c>
      <c r="B16776" t="s">
        <v>11500</v>
      </c>
      <c r="C16776" t="s">
        <v>11502</v>
      </c>
      <c r="D16776" t="s">
        <v>7234</v>
      </c>
      <c r="E16776" t="s">
        <v>5647</v>
      </c>
    </row>
    <row r="16777" spans="1:5">
      <c r="A16777">
        <v>114334</v>
      </c>
      <c r="B16777" t="s">
        <v>11500</v>
      </c>
      <c r="C16777" t="s">
        <v>11502</v>
      </c>
      <c r="D16777" t="s">
        <v>7234</v>
      </c>
      <c r="E16777" t="s">
        <v>5647</v>
      </c>
    </row>
    <row r="16778" spans="1:5">
      <c r="A16778">
        <v>114335</v>
      </c>
      <c r="B16778" t="s">
        <v>11500</v>
      </c>
      <c r="C16778" t="s">
        <v>11502</v>
      </c>
      <c r="D16778" t="s">
        <v>7907</v>
      </c>
      <c r="E16778" t="s">
        <v>5647</v>
      </c>
    </row>
    <row r="16779" spans="1:5">
      <c r="A16779">
        <v>114337</v>
      </c>
      <c r="B16779" t="s">
        <v>11500</v>
      </c>
      <c r="C16779" t="s">
        <v>11502</v>
      </c>
      <c r="D16779" t="s">
        <v>7234</v>
      </c>
      <c r="E16779" t="s">
        <v>5647</v>
      </c>
    </row>
    <row r="16780" spans="1:5">
      <c r="A16780">
        <v>114340</v>
      </c>
      <c r="B16780" t="s">
        <v>11500</v>
      </c>
      <c r="C16780" t="s">
        <v>11502</v>
      </c>
      <c r="D16780" t="s">
        <v>7234</v>
      </c>
      <c r="E16780" t="s">
        <v>5647</v>
      </c>
    </row>
    <row r="16781" spans="1:5">
      <c r="A16781">
        <v>114341</v>
      </c>
      <c r="B16781" t="s">
        <v>11500</v>
      </c>
      <c r="C16781" t="s">
        <v>11502</v>
      </c>
      <c r="D16781" t="s">
        <v>7907</v>
      </c>
      <c r="E16781" t="s">
        <v>5647</v>
      </c>
    </row>
    <row r="16782" spans="1:5">
      <c r="A16782">
        <v>114342</v>
      </c>
      <c r="B16782" t="s">
        <v>11500</v>
      </c>
      <c r="C16782" t="s">
        <v>11502</v>
      </c>
      <c r="D16782" t="s">
        <v>7234</v>
      </c>
      <c r="E16782" t="s">
        <v>5647</v>
      </c>
    </row>
    <row r="16783" spans="1:5">
      <c r="A16783">
        <v>114343</v>
      </c>
      <c r="B16783" t="s">
        <v>11500</v>
      </c>
      <c r="C16783" t="s">
        <v>11502</v>
      </c>
      <c r="D16783" t="s">
        <v>7234</v>
      </c>
      <c r="E16783" t="s">
        <v>5647</v>
      </c>
    </row>
    <row r="16784" spans="1:5">
      <c r="A16784">
        <v>114344</v>
      </c>
      <c r="B16784" t="s">
        <v>11500</v>
      </c>
      <c r="C16784" t="s">
        <v>11502</v>
      </c>
      <c r="D16784" t="s">
        <v>7234</v>
      </c>
      <c r="E16784" t="s">
        <v>5647</v>
      </c>
    </row>
    <row r="16785" spans="1:5">
      <c r="A16785">
        <v>114346</v>
      </c>
      <c r="B16785" t="s">
        <v>11500</v>
      </c>
      <c r="C16785" t="s">
        <v>11502</v>
      </c>
      <c r="D16785" t="s">
        <v>7234</v>
      </c>
      <c r="E16785" t="s">
        <v>5647</v>
      </c>
    </row>
    <row r="16786" spans="1:5">
      <c r="A16786">
        <v>114348</v>
      </c>
      <c r="B16786" t="s">
        <v>11500</v>
      </c>
      <c r="C16786" t="s">
        <v>11502</v>
      </c>
      <c r="D16786" t="s">
        <v>7907</v>
      </c>
      <c r="E16786" t="s">
        <v>5647</v>
      </c>
    </row>
    <row r="16787" spans="1:5">
      <c r="A16787">
        <v>114354</v>
      </c>
      <c r="B16787" t="s">
        <v>11500</v>
      </c>
      <c r="C16787" t="s">
        <v>11502</v>
      </c>
      <c r="D16787" t="s">
        <v>7234</v>
      </c>
      <c r="E16787" t="s">
        <v>5647</v>
      </c>
    </row>
    <row r="16788" spans="1:5">
      <c r="A16788">
        <v>114356</v>
      </c>
      <c r="B16788" t="s">
        <v>11500</v>
      </c>
      <c r="C16788" t="s">
        <v>11502</v>
      </c>
      <c r="D16788" t="s">
        <v>7907</v>
      </c>
      <c r="E16788" t="s">
        <v>5647</v>
      </c>
    </row>
    <row r="16789" spans="1:5">
      <c r="A16789">
        <v>114358</v>
      </c>
      <c r="B16789" t="s">
        <v>11500</v>
      </c>
      <c r="C16789" t="s">
        <v>11502</v>
      </c>
      <c r="D16789" t="s">
        <v>7907</v>
      </c>
      <c r="E16789" t="s">
        <v>5647</v>
      </c>
    </row>
    <row r="16790" spans="1:5">
      <c r="A16790">
        <v>114359</v>
      </c>
      <c r="B16790" t="s">
        <v>11500</v>
      </c>
      <c r="C16790" t="s">
        <v>11502</v>
      </c>
      <c r="D16790" t="s">
        <v>7234</v>
      </c>
      <c r="E16790" t="s">
        <v>5647</v>
      </c>
    </row>
    <row r="16791" spans="1:5">
      <c r="A16791">
        <v>114366</v>
      </c>
      <c r="B16791" t="s">
        <v>11500</v>
      </c>
      <c r="C16791" t="s">
        <v>11502</v>
      </c>
      <c r="D16791" t="s">
        <v>7907</v>
      </c>
      <c r="E16791" t="s">
        <v>5647</v>
      </c>
    </row>
    <row r="16792" spans="1:5">
      <c r="A16792">
        <v>114368</v>
      </c>
      <c r="B16792" t="s">
        <v>11500</v>
      </c>
      <c r="C16792" t="s">
        <v>11502</v>
      </c>
      <c r="D16792" t="s">
        <v>7234</v>
      </c>
      <c r="E16792" t="s">
        <v>5647</v>
      </c>
    </row>
    <row r="16793" spans="1:5">
      <c r="A16793">
        <v>114371</v>
      </c>
      <c r="B16793" t="s">
        <v>11500</v>
      </c>
      <c r="C16793" t="s">
        <v>11502</v>
      </c>
      <c r="D16793" t="s">
        <v>7907</v>
      </c>
      <c r="E16793" t="s">
        <v>5647</v>
      </c>
    </row>
    <row r="16794" spans="1:5">
      <c r="A16794">
        <v>114372</v>
      </c>
      <c r="B16794" t="s">
        <v>11500</v>
      </c>
      <c r="C16794" t="s">
        <v>11502</v>
      </c>
      <c r="D16794" t="s">
        <v>7907</v>
      </c>
      <c r="E16794" t="s">
        <v>5647</v>
      </c>
    </row>
    <row r="16795" spans="1:5">
      <c r="A16795">
        <v>114373</v>
      </c>
      <c r="B16795" t="s">
        <v>11500</v>
      </c>
      <c r="C16795" t="s">
        <v>11502</v>
      </c>
      <c r="D16795" t="s">
        <v>7234</v>
      </c>
      <c r="E16795" t="s">
        <v>5647</v>
      </c>
    </row>
    <row r="16796" spans="1:5">
      <c r="A16796">
        <v>114378</v>
      </c>
      <c r="B16796" t="s">
        <v>11500</v>
      </c>
      <c r="C16796" t="s">
        <v>11502</v>
      </c>
      <c r="D16796" t="s">
        <v>7907</v>
      </c>
      <c r="E16796" t="s">
        <v>5647</v>
      </c>
    </row>
    <row r="16797" spans="1:5">
      <c r="A16797">
        <v>114379</v>
      </c>
      <c r="B16797" t="s">
        <v>11500</v>
      </c>
      <c r="C16797" t="s">
        <v>11502</v>
      </c>
      <c r="D16797" t="s">
        <v>7234</v>
      </c>
      <c r="E16797" t="s">
        <v>5647</v>
      </c>
    </row>
    <row r="16798" spans="1:5">
      <c r="A16798">
        <v>114383</v>
      </c>
      <c r="B16798" t="s">
        <v>11500</v>
      </c>
      <c r="C16798" t="s">
        <v>11502</v>
      </c>
      <c r="D16798" t="s">
        <v>7234</v>
      </c>
      <c r="E16798" t="s">
        <v>5647</v>
      </c>
    </row>
    <row r="16799" spans="1:5">
      <c r="A16799">
        <v>114384</v>
      </c>
      <c r="B16799" t="s">
        <v>11500</v>
      </c>
      <c r="C16799" t="s">
        <v>11502</v>
      </c>
      <c r="D16799" t="s">
        <v>7907</v>
      </c>
      <c r="E16799" t="s">
        <v>5647</v>
      </c>
    </row>
    <row r="16800" spans="1:5">
      <c r="A16800">
        <v>114390</v>
      </c>
      <c r="B16800" t="s">
        <v>11500</v>
      </c>
      <c r="C16800" t="s">
        <v>11502</v>
      </c>
      <c r="D16800" t="s">
        <v>7907</v>
      </c>
      <c r="E16800" t="s">
        <v>5647</v>
      </c>
    </row>
    <row r="16801" spans="1:5">
      <c r="A16801">
        <v>114391</v>
      </c>
      <c r="B16801" t="s">
        <v>11500</v>
      </c>
      <c r="C16801" t="s">
        <v>11502</v>
      </c>
      <c r="D16801" t="s">
        <v>7907</v>
      </c>
      <c r="E16801" t="s">
        <v>5647</v>
      </c>
    </row>
    <row r="16802" spans="1:5">
      <c r="A16802">
        <v>114392</v>
      </c>
      <c r="B16802" t="s">
        <v>11500</v>
      </c>
      <c r="C16802" t="s">
        <v>11502</v>
      </c>
      <c r="D16802" t="s">
        <v>7907</v>
      </c>
      <c r="E16802" t="s">
        <v>5647</v>
      </c>
    </row>
    <row r="16803" spans="1:5">
      <c r="A16803">
        <v>114393</v>
      </c>
      <c r="B16803" t="s">
        <v>11500</v>
      </c>
      <c r="C16803" t="s">
        <v>11502</v>
      </c>
      <c r="D16803" t="s">
        <v>7907</v>
      </c>
      <c r="E16803" t="s">
        <v>5647</v>
      </c>
    </row>
    <row r="16804" spans="1:5">
      <c r="A16804">
        <v>114394</v>
      </c>
      <c r="B16804" t="s">
        <v>11500</v>
      </c>
      <c r="C16804" t="s">
        <v>11502</v>
      </c>
      <c r="D16804" t="s">
        <v>7234</v>
      </c>
      <c r="E16804" t="s">
        <v>5647</v>
      </c>
    </row>
    <row r="16805" spans="1:5">
      <c r="A16805">
        <v>114395</v>
      </c>
      <c r="B16805" t="s">
        <v>11500</v>
      </c>
      <c r="C16805" t="s">
        <v>11502</v>
      </c>
      <c r="D16805" t="s">
        <v>7907</v>
      </c>
      <c r="E16805" t="s">
        <v>5647</v>
      </c>
    </row>
    <row r="16806" spans="1:5">
      <c r="A16806">
        <v>114398</v>
      </c>
      <c r="B16806" t="s">
        <v>11500</v>
      </c>
      <c r="C16806" t="s">
        <v>11502</v>
      </c>
      <c r="D16806" t="s">
        <v>7907</v>
      </c>
      <c r="E16806" t="s">
        <v>5647</v>
      </c>
    </row>
    <row r="16807" spans="1:5">
      <c r="A16807">
        <v>114399</v>
      </c>
      <c r="B16807" t="s">
        <v>11500</v>
      </c>
      <c r="C16807" t="s">
        <v>11502</v>
      </c>
      <c r="D16807" t="s">
        <v>7234</v>
      </c>
      <c r="E16807" t="s">
        <v>5647</v>
      </c>
    </row>
    <row r="16808" spans="1:5">
      <c r="A16808">
        <v>114400</v>
      </c>
      <c r="B16808" t="s">
        <v>11500</v>
      </c>
      <c r="C16808" t="s">
        <v>11502</v>
      </c>
      <c r="D16808" t="s">
        <v>7907</v>
      </c>
      <c r="E16808" t="s">
        <v>5647</v>
      </c>
    </row>
    <row r="16809" spans="1:5">
      <c r="A16809">
        <v>114405</v>
      </c>
      <c r="B16809" t="s">
        <v>11500</v>
      </c>
      <c r="C16809" t="s">
        <v>11502</v>
      </c>
      <c r="D16809" t="s">
        <v>7907</v>
      </c>
      <c r="E16809" t="s">
        <v>5647</v>
      </c>
    </row>
    <row r="16810" spans="1:5">
      <c r="A16810">
        <v>114406</v>
      </c>
      <c r="B16810" t="s">
        <v>11500</v>
      </c>
      <c r="C16810" t="s">
        <v>11502</v>
      </c>
      <c r="D16810" t="s">
        <v>7234</v>
      </c>
      <c r="E16810" t="s">
        <v>5647</v>
      </c>
    </row>
    <row r="16811" spans="1:5">
      <c r="A16811">
        <v>114407</v>
      </c>
      <c r="B16811" t="s">
        <v>11500</v>
      </c>
      <c r="C16811" t="s">
        <v>11502</v>
      </c>
      <c r="D16811" t="s">
        <v>7234</v>
      </c>
      <c r="E16811" t="s">
        <v>5647</v>
      </c>
    </row>
    <row r="16812" spans="1:5">
      <c r="A16812">
        <v>114409</v>
      </c>
      <c r="B16812" t="s">
        <v>11500</v>
      </c>
      <c r="C16812" t="s">
        <v>11502</v>
      </c>
      <c r="D16812" t="s">
        <v>7907</v>
      </c>
      <c r="E16812" t="s">
        <v>5647</v>
      </c>
    </row>
    <row r="16813" spans="1:5">
      <c r="A16813">
        <v>114410</v>
      </c>
      <c r="B16813" t="s">
        <v>11500</v>
      </c>
      <c r="C16813" t="s">
        <v>11502</v>
      </c>
      <c r="D16813" t="s">
        <v>7234</v>
      </c>
      <c r="E16813" t="s">
        <v>5647</v>
      </c>
    </row>
    <row r="16814" spans="1:5">
      <c r="A16814">
        <v>114412</v>
      </c>
      <c r="B16814" t="s">
        <v>11500</v>
      </c>
      <c r="C16814" t="s">
        <v>11502</v>
      </c>
      <c r="D16814" t="s">
        <v>7907</v>
      </c>
      <c r="E16814" t="s">
        <v>5647</v>
      </c>
    </row>
    <row r="16815" spans="1:5">
      <c r="A16815">
        <v>114414</v>
      </c>
      <c r="B16815" t="s">
        <v>11500</v>
      </c>
      <c r="C16815" t="s">
        <v>11502</v>
      </c>
      <c r="D16815" t="s">
        <v>7234</v>
      </c>
      <c r="E16815" t="s">
        <v>5647</v>
      </c>
    </row>
    <row r="16816" spans="1:5">
      <c r="A16816">
        <v>114416</v>
      </c>
      <c r="B16816" t="s">
        <v>11500</v>
      </c>
      <c r="C16816" t="s">
        <v>11502</v>
      </c>
      <c r="D16816" t="s">
        <v>7234</v>
      </c>
      <c r="E16816" t="s">
        <v>5647</v>
      </c>
    </row>
    <row r="16817" spans="1:5">
      <c r="A16817">
        <v>114418</v>
      </c>
      <c r="B16817" t="s">
        <v>11500</v>
      </c>
      <c r="C16817" t="s">
        <v>11502</v>
      </c>
      <c r="D16817" t="s">
        <v>7907</v>
      </c>
      <c r="E16817" t="s">
        <v>5647</v>
      </c>
    </row>
    <row r="16818" spans="1:5">
      <c r="A16818">
        <v>114421</v>
      </c>
      <c r="B16818" t="s">
        <v>11500</v>
      </c>
      <c r="C16818" t="s">
        <v>11502</v>
      </c>
      <c r="D16818" t="s">
        <v>7907</v>
      </c>
      <c r="E16818" t="s">
        <v>5647</v>
      </c>
    </row>
    <row r="16819" spans="1:5">
      <c r="A16819">
        <v>114423</v>
      </c>
      <c r="B16819" t="s">
        <v>11500</v>
      </c>
      <c r="C16819" t="s">
        <v>11502</v>
      </c>
      <c r="D16819" t="s">
        <v>7234</v>
      </c>
      <c r="E16819" t="s">
        <v>5647</v>
      </c>
    </row>
    <row r="16820" spans="1:5">
      <c r="A16820">
        <v>114424</v>
      </c>
      <c r="B16820" t="s">
        <v>11500</v>
      </c>
      <c r="C16820" t="s">
        <v>11502</v>
      </c>
      <c r="D16820" t="s">
        <v>7907</v>
      </c>
      <c r="E16820" t="s">
        <v>5647</v>
      </c>
    </row>
    <row r="16821" spans="1:5">
      <c r="A16821">
        <v>114426</v>
      </c>
      <c r="B16821" t="s">
        <v>11500</v>
      </c>
      <c r="C16821" t="s">
        <v>11502</v>
      </c>
      <c r="D16821" t="s">
        <v>7907</v>
      </c>
      <c r="E16821" t="s">
        <v>5647</v>
      </c>
    </row>
    <row r="16822" spans="1:5">
      <c r="A16822">
        <v>114429</v>
      </c>
      <c r="B16822" t="s">
        <v>11500</v>
      </c>
      <c r="C16822" t="s">
        <v>11502</v>
      </c>
      <c r="D16822" t="s">
        <v>7907</v>
      </c>
      <c r="E16822" t="s">
        <v>5647</v>
      </c>
    </row>
    <row r="16823" spans="1:5">
      <c r="A16823">
        <v>114432</v>
      </c>
      <c r="B16823" t="s">
        <v>11500</v>
      </c>
      <c r="C16823" t="s">
        <v>11502</v>
      </c>
      <c r="D16823" t="s">
        <v>7907</v>
      </c>
      <c r="E16823" t="s">
        <v>5647</v>
      </c>
    </row>
    <row r="16824" spans="1:5">
      <c r="A16824">
        <v>114435</v>
      </c>
      <c r="B16824" t="s">
        <v>11500</v>
      </c>
      <c r="C16824" t="s">
        <v>11502</v>
      </c>
      <c r="D16824" t="s">
        <v>7907</v>
      </c>
      <c r="E16824" t="s">
        <v>5647</v>
      </c>
    </row>
    <row r="16825" spans="1:5">
      <c r="A16825">
        <v>114439</v>
      </c>
      <c r="B16825" t="s">
        <v>11500</v>
      </c>
      <c r="C16825" t="s">
        <v>11502</v>
      </c>
      <c r="D16825" t="s">
        <v>7907</v>
      </c>
      <c r="E16825" t="s">
        <v>5647</v>
      </c>
    </row>
    <row r="16826" spans="1:5">
      <c r="A16826">
        <v>114441</v>
      </c>
      <c r="B16826" t="s">
        <v>11500</v>
      </c>
      <c r="C16826" t="s">
        <v>11502</v>
      </c>
      <c r="D16826" t="s">
        <v>7907</v>
      </c>
      <c r="E16826" t="s">
        <v>5647</v>
      </c>
    </row>
    <row r="16827" spans="1:5">
      <c r="A16827">
        <v>114442</v>
      </c>
      <c r="B16827" t="s">
        <v>11500</v>
      </c>
      <c r="C16827" t="s">
        <v>11502</v>
      </c>
      <c r="D16827" t="s">
        <v>7907</v>
      </c>
      <c r="E16827" t="s">
        <v>5647</v>
      </c>
    </row>
    <row r="16828" spans="1:5">
      <c r="A16828">
        <v>114444</v>
      </c>
      <c r="B16828" t="s">
        <v>11500</v>
      </c>
      <c r="C16828" t="s">
        <v>11502</v>
      </c>
      <c r="D16828" t="s">
        <v>7907</v>
      </c>
      <c r="E16828" t="s">
        <v>5647</v>
      </c>
    </row>
    <row r="16829" spans="1:5">
      <c r="A16829">
        <v>114447</v>
      </c>
      <c r="B16829" t="s">
        <v>11500</v>
      </c>
      <c r="C16829" t="s">
        <v>11502</v>
      </c>
      <c r="D16829" t="s">
        <v>7907</v>
      </c>
      <c r="E16829" t="s">
        <v>5647</v>
      </c>
    </row>
    <row r="16830" spans="1:5">
      <c r="A16830">
        <v>114450</v>
      </c>
      <c r="B16830" t="s">
        <v>11500</v>
      </c>
      <c r="C16830" t="s">
        <v>11502</v>
      </c>
      <c r="D16830" t="s">
        <v>7907</v>
      </c>
      <c r="E16830" t="s">
        <v>5647</v>
      </c>
    </row>
    <row r="16831" spans="1:5">
      <c r="A16831">
        <v>114453</v>
      </c>
      <c r="B16831" t="s">
        <v>11500</v>
      </c>
      <c r="C16831" t="s">
        <v>11502</v>
      </c>
      <c r="D16831" t="s">
        <v>7907</v>
      </c>
      <c r="E16831" t="s">
        <v>5647</v>
      </c>
    </row>
    <row r="16832" spans="1:5">
      <c r="A16832">
        <v>114454</v>
      </c>
      <c r="B16832" t="s">
        <v>11500</v>
      </c>
      <c r="C16832" t="s">
        <v>11502</v>
      </c>
      <c r="D16832" t="s">
        <v>7907</v>
      </c>
      <c r="E16832" t="s">
        <v>5647</v>
      </c>
    </row>
    <row r="16833" spans="1:5">
      <c r="A16833">
        <v>114455</v>
      </c>
      <c r="B16833" t="s">
        <v>11500</v>
      </c>
      <c r="C16833" t="s">
        <v>11502</v>
      </c>
      <c r="D16833" t="s">
        <v>7907</v>
      </c>
      <c r="E16833" t="s">
        <v>5647</v>
      </c>
    </row>
    <row r="16834" spans="1:5">
      <c r="A16834">
        <v>114459</v>
      </c>
      <c r="B16834" t="s">
        <v>11500</v>
      </c>
      <c r="C16834" t="s">
        <v>11502</v>
      </c>
      <c r="D16834" t="s">
        <v>7907</v>
      </c>
      <c r="E16834" t="s">
        <v>5647</v>
      </c>
    </row>
    <row r="16835" spans="1:5">
      <c r="A16835">
        <v>114461</v>
      </c>
      <c r="B16835" t="s">
        <v>11500</v>
      </c>
      <c r="C16835" t="s">
        <v>11502</v>
      </c>
      <c r="D16835" t="s">
        <v>7907</v>
      </c>
      <c r="E16835" t="s">
        <v>5647</v>
      </c>
    </row>
    <row r="16836" spans="1:5">
      <c r="A16836">
        <v>114468</v>
      </c>
      <c r="B16836" t="s">
        <v>11500</v>
      </c>
      <c r="C16836" t="s">
        <v>11502</v>
      </c>
      <c r="D16836" t="s">
        <v>7907</v>
      </c>
      <c r="E16836" t="s">
        <v>5647</v>
      </c>
    </row>
    <row r="16837" spans="1:5">
      <c r="A16837">
        <v>114469</v>
      </c>
      <c r="B16837" t="s">
        <v>11500</v>
      </c>
      <c r="C16837" t="s">
        <v>11502</v>
      </c>
      <c r="D16837" t="s">
        <v>7907</v>
      </c>
      <c r="E16837" t="s">
        <v>5647</v>
      </c>
    </row>
    <row r="16838" spans="1:5">
      <c r="A16838">
        <v>114472</v>
      </c>
      <c r="B16838" t="s">
        <v>11500</v>
      </c>
      <c r="C16838" t="s">
        <v>11502</v>
      </c>
      <c r="D16838" t="s">
        <v>7907</v>
      </c>
      <c r="E16838" t="s">
        <v>5647</v>
      </c>
    </row>
    <row r="16839" spans="1:5">
      <c r="A16839">
        <v>114474</v>
      </c>
      <c r="B16839" t="s">
        <v>11500</v>
      </c>
      <c r="C16839" t="s">
        <v>11502</v>
      </c>
      <c r="D16839" t="s">
        <v>7907</v>
      </c>
      <c r="E16839" t="s">
        <v>5647</v>
      </c>
    </row>
    <row r="16840" spans="1:5">
      <c r="A16840">
        <v>114475</v>
      </c>
      <c r="B16840" t="s">
        <v>11500</v>
      </c>
      <c r="C16840" t="s">
        <v>11502</v>
      </c>
      <c r="D16840" t="s">
        <v>7907</v>
      </c>
      <c r="E16840" t="s">
        <v>5647</v>
      </c>
    </row>
    <row r="16841" spans="1:5">
      <c r="A16841">
        <v>114478</v>
      </c>
      <c r="B16841" t="s">
        <v>11500</v>
      </c>
      <c r="C16841" t="s">
        <v>11502</v>
      </c>
      <c r="D16841" t="s">
        <v>7907</v>
      </c>
      <c r="E16841" t="s">
        <v>5647</v>
      </c>
    </row>
    <row r="16842" spans="1:5">
      <c r="A16842">
        <v>114482</v>
      </c>
      <c r="B16842" t="s">
        <v>11500</v>
      </c>
      <c r="C16842" t="s">
        <v>11502</v>
      </c>
      <c r="D16842" t="s">
        <v>7907</v>
      </c>
      <c r="E16842" t="s">
        <v>5647</v>
      </c>
    </row>
    <row r="16843" spans="1:5">
      <c r="A16843">
        <v>114483</v>
      </c>
      <c r="B16843" t="s">
        <v>11500</v>
      </c>
      <c r="C16843" t="s">
        <v>11502</v>
      </c>
      <c r="D16843" t="s">
        <v>7907</v>
      </c>
      <c r="E16843" t="s">
        <v>5647</v>
      </c>
    </row>
    <row r="16844" spans="1:5">
      <c r="A16844">
        <v>114485</v>
      </c>
      <c r="B16844" t="s">
        <v>11500</v>
      </c>
      <c r="C16844" t="s">
        <v>11502</v>
      </c>
      <c r="D16844" t="s">
        <v>7907</v>
      </c>
      <c r="E16844" t="s">
        <v>5647</v>
      </c>
    </row>
    <row r="16845" spans="1:5">
      <c r="A16845">
        <v>114487</v>
      </c>
      <c r="B16845" t="s">
        <v>11500</v>
      </c>
      <c r="C16845" t="s">
        <v>11502</v>
      </c>
      <c r="D16845" t="s">
        <v>7907</v>
      </c>
      <c r="E16845" t="s">
        <v>5647</v>
      </c>
    </row>
    <row r="16846" spans="1:5">
      <c r="A16846">
        <v>114488</v>
      </c>
      <c r="B16846" t="s">
        <v>11500</v>
      </c>
      <c r="C16846" t="s">
        <v>11502</v>
      </c>
      <c r="D16846" t="s">
        <v>7907</v>
      </c>
      <c r="E16846" t="s">
        <v>5647</v>
      </c>
    </row>
    <row r="16847" spans="1:5">
      <c r="A16847">
        <v>114493</v>
      </c>
      <c r="B16847" t="s">
        <v>11500</v>
      </c>
      <c r="C16847" t="s">
        <v>11502</v>
      </c>
      <c r="D16847" t="s">
        <v>7907</v>
      </c>
      <c r="E16847" t="s">
        <v>5647</v>
      </c>
    </row>
    <row r="16848" spans="1:5">
      <c r="A16848">
        <v>114495</v>
      </c>
      <c r="B16848" t="s">
        <v>11500</v>
      </c>
      <c r="C16848" t="s">
        <v>11502</v>
      </c>
      <c r="D16848" t="s">
        <v>7907</v>
      </c>
      <c r="E16848" t="s">
        <v>5647</v>
      </c>
    </row>
    <row r="16849" spans="1:5">
      <c r="A16849">
        <v>114496</v>
      </c>
      <c r="B16849" t="s">
        <v>11500</v>
      </c>
      <c r="C16849" t="s">
        <v>11502</v>
      </c>
      <c r="D16849" t="s">
        <v>7907</v>
      </c>
      <c r="E16849" t="s">
        <v>5647</v>
      </c>
    </row>
    <row r="16850" spans="1:5">
      <c r="A16850">
        <v>114497</v>
      </c>
      <c r="B16850" t="s">
        <v>11500</v>
      </c>
      <c r="C16850" t="s">
        <v>11502</v>
      </c>
      <c r="D16850" t="s">
        <v>7907</v>
      </c>
      <c r="E16850" t="s">
        <v>5647</v>
      </c>
    </row>
    <row r="16851" spans="1:5">
      <c r="A16851">
        <v>114498</v>
      </c>
      <c r="B16851" t="s">
        <v>11500</v>
      </c>
      <c r="C16851" t="s">
        <v>11502</v>
      </c>
      <c r="D16851" t="s">
        <v>7907</v>
      </c>
      <c r="E16851" t="s">
        <v>5647</v>
      </c>
    </row>
    <row r="16852" spans="1:5">
      <c r="A16852">
        <v>114500</v>
      </c>
      <c r="B16852" t="s">
        <v>11500</v>
      </c>
      <c r="C16852" t="s">
        <v>11502</v>
      </c>
      <c r="D16852" t="s">
        <v>7907</v>
      </c>
      <c r="E16852" t="s">
        <v>5647</v>
      </c>
    </row>
    <row r="16853" spans="1:5">
      <c r="A16853">
        <v>114506</v>
      </c>
      <c r="B16853" t="s">
        <v>11500</v>
      </c>
      <c r="C16853" t="s">
        <v>11502</v>
      </c>
      <c r="D16853" t="s">
        <v>7907</v>
      </c>
      <c r="E16853" t="s">
        <v>5647</v>
      </c>
    </row>
    <row r="16854" spans="1:5">
      <c r="A16854">
        <v>114507</v>
      </c>
      <c r="B16854" t="s">
        <v>11500</v>
      </c>
      <c r="C16854" t="s">
        <v>11502</v>
      </c>
      <c r="D16854" t="s">
        <v>7907</v>
      </c>
      <c r="E16854" t="s">
        <v>5647</v>
      </c>
    </row>
    <row r="16855" spans="1:5">
      <c r="A16855">
        <v>114508</v>
      </c>
      <c r="B16855" t="s">
        <v>11500</v>
      </c>
      <c r="C16855" t="s">
        <v>11502</v>
      </c>
      <c r="D16855" t="s">
        <v>7907</v>
      </c>
      <c r="E16855" t="s">
        <v>5647</v>
      </c>
    </row>
    <row r="16856" spans="1:5">
      <c r="A16856">
        <v>114511</v>
      </c>
      <c r="B16856" t="s">
        <v>11500</v>
      </c>
      <c r="C16856" t="s">
        <v>11502</v>
      </c>
      <c r="D16856" t="s">
        <v>7907</v>
      </c>
      <c r="E16856" t="s">
        <v>5647</v>
      </c>
    </row>
    <row r="16857" spans="1:5">
      <c r="A16857">
        <v>114513</v>
      </c>
      <c r="B16857" t="s">
        <v>11500</v>
      </c>
      <c r="C16857" t="s">
        <v>11502</v>
      </c>
      <c r="D16857" t="s">
        <v>7907</v>
      </c>
      <c r="E16857" t="s">
        <v>5647</v>
      </c>
    </row>
    <row r="16858" spans="1:5">
      <c r="A16858">
        <v>114758</v>
      </c>
      <c r="B16858" t="s">
        <v>11500</v>
      </c>
      <c r="C16858" t="s">
        <v>11502</v>
      </c>
      <c r="D16858" t="s">
        <v>7579</v>
      </c>
      <c r="E16858" t="s">
        <v>5647</v>
      </c>
    </row>
    <row r="16859" spans="1:5">
      <c r="A16859">
        <v>114762</v>
      </c>
      <c r="B16859" t="s">
        <v>11500</v>
      </c>
      <c r="C16859" t="s">
        <v>11502</v>
      </c>
      <c r="D16859" t="s">
        <v>7579</v>
      </c>
      <c r="E16859" t="s">
        <v>5647</v>
      </c>
    </row>
    <row r="16860" spans="1:5">
      <c r="A16860">
        <v>114766</v>
      </c>
      <c r="B16860" t="s">
        <v>11500</v>
      </c>
      <c r="C16860" t="s">
        <v>11502</v>
      </c>
      <c r="D16860" t="s">
        <v>7579</v>
      </c>
      <c r="E16860" t="s">
        <v>5647</v>
      </c>
    </row>
    <row r="16861" spans="1:5">
      <c r="A16861">
        <v>114770</v>
      </c>
      <c r="B16861" t="s">
        <v>11500</v>
      </c>
      <c r="C16861" t="s">
        <v>11502</v>
      </c>
      <c r="D16861" t="s">
        <v>7579</v>
      </c>
      <c r="E16861" t="s">
        <v>5647</v>
      </c>
    </row>
    <row r="16862" spans="1:5">
      <c r="A16862">
        <v>114772</v>
      </c>
      <c r="B16862" t="s">
        <v>11500</v>
      </c>
      <c r="C16862" t="s">
        <v>11502</v>
      </c>
      <c r="D16862" t="s">
        <v>7579</v>
      </c>
      <c r="E16862" t="s">
        <v>5647</v>
      </c>
    </row>
    <row r="16863" spans="1:5">
      <c r="A16863">
        <v>114778</v>
      </c>
      <c r="B16863" t="s">
        <v>11500</v>
      </c>
      <c r="C16863" t="s">
        <v>11502</v>
      </c>
      <c r="D16863" t="s">
        <v>7579</v>
      </c>
      <c r="E16863" t="s">
        <v>5647</v>
      </c>
    </row>
    <row r="16864" spans="1:5">
      <c r="A16864">
        <v>114779</v>
      </c>
      <c r="B16864" t="s">
        <v>11500</v>
      </c>
      <c r="C16864" t="s">
        <v>11502</v>
      </c>
      <c r="D16864" t="s">
        <v>7579</v>
      </c>
      <c r="E16864" t="s">
        <v>5647</v>
      </c>
    </row>
    <row r="16865" spans="1:5">
      <c r="A16865">
        <v>114782</v>
      </c>
      <c r="B16865" t="s">
        <v>11500</v>
      </c>
      <c r="C16865" t="s">
        <v>11502</v>
      </c>
      <c r="D16865" t="s">
        <v>7579</v>
      </c>
      <c r="E16865" t="s">
        <v>5647</v>
      </c>
    </row>
    <row r="16866" spans="1:5">
      <c r="A16866">
        <v>114783</v>
      </c>
      <c r="B16866" t="s">
        <v>11500</v>
      </c>
      <c r="C16866" t="s">
        <v>11502</v>
      </c>
      <c r="D16866" t="s">
        <v>7579</v>
      </c>
      <c r="E16866" t="s">
        <v>5647</v>
      </c>
    </row>
    <row r="16867" spans="1:5">
      <c r="A16867">
        <v>114785</v>
      </c>
      <c r="B16867" t="s">
        <v>11500</v>
      </c>
      <c r="C16867" t="s">
        <v>11502</v>
      </c>
      <c r="D16867" t="s">
        <v>7579</v>
      </c>
      <c r="E16867" t="s">
        <v>5647</v>
      </c>
    </row>
    <row r="16868" spans="1:5">
      <c r="A16868">
        <v>114787</v>
      </c>
      <c r="B16868" t="s">
        <v>11500</v>
      </c>
      <c r="C16868" t="s">
        <v>11502</v>
      </c>
      <c r="D16868" t="s">
        <v>7579</v>
      </c>
      <c r="E16868" t="s">
        <v>5647</v>
      </c>
    </row>
    <row r="16869" spans="1:5">
      <c r="A16869">
        <v>114788</v>
      </c>
      <c r="B16869" t="s">
        <v>11500</v>
      </c>
      <c r="C16869" t="s">
        <v>11502</v>
      </c>
      <c r="D16869" t="s">
        <v>7579</v>
      </c>
      <c r="E16869" t="s">
        <v>5647</v>
      </c>
    </row>
    <row r="16870" spans="1:5">
      <c r="A16870">
        <v>114792</v>
      </c>
      <c r="B16870" t="s">
        <v>11500</v>
      </c>
      <c r="C16870" t="s">
        <v>11502</v>
      </c>
      <c r="D16870" t="s">
        <v>7579</v>
      </c>
      <c r="E16870" t="s">
        <v>5647</v>
      </c>
    </row>
    <row r="16871" spans="1:5">
      <c r="A16871">
        <v>114794</v>
      </c>
      <c r="B16871" t="s">
        <v>11500</v>
      </c>
      <c r="C16871" t="s">
        <v>11502</v>
      </c>
      <c r="D16871" t="s">
        <v>7579</v>
      </c>
      <c r="E16871" t="s">
        <v>5647</v>
      </c>
    </row>
    <row r="16872" spans="1:5">
      <c r="A16872">
        <v>114796</v>
      </c>
      <c r="B16872" t="s">
        <v>11500</v>
      </c>
      <c r="C16872" t="s">
        <v>11502</v>
      </c>
      <c r="D16872" t="s">
        <v>7579</v>
      </c>
      <c r="E16872" t="s">
        <v>5647</v>
      </c>
    </row>
    <row r="16873" spans="1:5">
      <c r="A16873">
        <v>114797</v>
      </c>
      <c r="B16873" t="s">
        <v>11500</v>
      </c>
      <c r="C16873" t="s">
        <v>11502</v>
      </c>
      <c r="D16873" t="s">
        <v>7579</v>
      </c>
      <c r="E16873" t="s">
        <v>5647</v>
      </c>
    </row>
    <row r="16874" spans="1:5">
      <c r="A16874">
        <v>114798</v>
      </c>
      <c r="B16874" t="s">
        <v>11500</v>
      </c>
      <c r="C16874" t="s">
        <v>11502</v>
      </c>
      <c r="D16874" t="s">
        <v>7579</v>
      </c>
      <c r="E16874" t="s">
        <v>5647</v>
      </c>
    </row>
    <row r="16875" spans="1:5">
      <c r="A16875">
        <v>114799</v>
      </c>
      <c r="B16875" t="s">
        <v>11500</v>
      </c>
      <c r="C16875" t="s">
        <v>11502</v>
      </c>
      <c r="D16875" t="s">
        <v>7579</v>
      </c>
      <c r="E16875" t="s">
        <v>5647</v>
      </c>
    </row>
    <row r="16876" spans="1:5">
      <c r="A16876">
        <v>114802</v>
      </c>
      <c r="B16876" t="s">
        <v>11500</v>
      </c>
      <c r="C16876" t="s">
        <v>11502</v>
      </c>
      <c r="D16876" t="s">
        <v>7579</v>
      </c>
      <c r="E16876" t="s">
        <v>5647</v>
      </c>
    </row>
    <row r="16877" spans="1:5">
      <c r="A16877">
        <v>114804</v>
      </c>
      <c r="B16877" t="s">
        <v>11500</v>
      </c>
      <c r="C16877" t="s">
        <v>11502</v>
      </c>
      <c r="D16877" t="s">
        <v>7579</v>
      </c>
      <c r="E16877" t="s">
        <v>5647</v>
      </c>
    </row>
    <row r="16878" spans="1:5">
      <c r="A16878">
        <v>114805</v>
      </c>
      <c r="B16878" t="s">
        <v>11500</v>
      </c>
      <c r="C16878" t="s">
        <v>11502</v>
      </c>
      <c r="D16878" t="s">
        <v>7579</v>
      </c>
      <c r="E16878" t="s">
        <v>5647</v>
      </c>
    </row>
    <row r="16879" spans="1:5">
      <c r="A16879">
        <v>114806</v>
      </c>
      <c r="B16879" t="s">
        <v>11500</v>
      </c>
      <c r="C16879" t="s">
        <v>11502</v>
      </c>
      <c r="D16879" t="s">
        <v>7579</v>
      </c>
      <c r="E16879" t="s">
        <v>5647</v>
      </c>
    </row>
    <row r="16880" spans="1:5">
      <c r="A16880">
        <v>114809</v>
      </c>
      <c r="B16880" t="s">
        <v>11500</v>
      </c>
      <c r="C16880" t="s">
        <v>11502</v>
      </c>
      <c r="D16880" t="s">
        <v>7579</v>
      </c>
      <c r="E16880" t="s">
        <v>5647</v>
      </c>
    </row>
    <row r="16881" spans="1:5">
      <c r="A16881">
        <v>114811</v>
      </c>
      <c r="B16881" t="s">
        <v>11500</v>
      </c>
      <c r="C16881" t="s">
        <v>11502</v>
      </c>
      <c r="D16881" t="s">
        <v>7579</v>
      </c>
      <c r="E16881" t="s">
        <v>5647</v>
      </c>
    </row>
    <row r="16882" spans="1:5">
      <c r="A16882">
        <v>114812</v>
      </c>
      <c r="B16882" t="s">
        <v>11500</v>
      </c>
      <c r="C16882" t="s">
        <v>11502</v>
      </c>
      <c r="D16882" t="s">
        <v>7579</v>
      </c>
      <c r="E16882" t="s">
        <v>5647</v>
      </c>
    </row>
    <row r="16883" spans="1:5">
      <c r="A16883">
        <v>114814</v>
      </c>
      <c r="B16883" t="s">
        <v>11500</v>
      </c>
      <c r="C16883" t="s">
        <v>11502</v>
      </c>
      <c r="D16883" t="s">
        <v>7579</v>
      </c>
      <c r="E16883" t="s">
        <v>5647</v>
      </c>
    </row>
    <row r="16884" spans="1:5">
      <c r="A16884">
        <v>114815</v>
      </c>
      <c r="B16884" t="s">
        <v>11500</v>
      </c>
      <c r="C16884" t="s">
        <v>11502</v>
      </c>
      <c r="D16884" t="s">
        <v>7579</v>
      </c>
      <c r="E16884" t="s">
        <v>5647</v>
      </c>
    </row>
    <row r="16885" spans="1:5">
      <c r="A16885">
        <v>114817</v>
      </c>
      <c r="B16885" t="s">
        <v>11500</v>
      </c>
      <c r="C16885" t="s">
        <v>11502</v>
      </c>
      <c r="D16885" t="s">
        <v>7579</v>
      </c>
      <c r="E16885" t="s">
        <v>5647</v>
      </c>
    </row>
    <row r="16886" spans="1:5">
      <c r="A16886">
        <v>114818</v>
      </c>
      <c r="B16886" t="s">
        <v>11500</v>
      </c>
      <c r="C16886" t="s">
        <v>11502</v>
      </c>
      <c r="D16886" t="s">
        <v>7579</v>
      </c>
      <c r="E16886" t="s">
        <v>5647</v>
      </c>
    </row>
    <row r="16887" spans="1:5">
      <c r="A16887">
        <v>114820</v>
      </c>
      <c r="B16887" t="s">
        <v>11500</v>
      </c>
      <c r="C16887" t="s">
        <v>11502</v>
      </c>
      <c r="D16887" t="s">
        <v>7579</v>
      </c>
      <c r="E16887" t="s">
        <v>5647</v>
      </c>
    </row>
    <row r="16888" spans="1:5">
      <c r="A16888">
        <v>114824</v>
      </c>
      <c r="B16888" t="s">
        <v>11500</v>
      </c>
      <c r="C16888" t="s">
        <v>11502</v>
      </c>
      <c r="D16888" t="s">
        <v>7579</v>
      </c>
      <c r="E16888" t="s">
        <v>5647</v>
      </c>
    </row>
    <row r="16889" spans="1:5">
      <c r="A16889">
        <v>114825</v>
      </c>
      <c r="B16889" t="s">
        <v>11500</v>
      </c>
      <c r="C16889" t="s">
        <v>11502</v>
      </c>
      <c r="D16889" t="s">
        <v>7579</v>
      </c>
      <c r="E16889" t="s">
        <v>5647</v>
      </c>
    </row>
    <row r="16890" spans="1:5">
      <c r="A16890">
        <v>114827</v>
      </c>
      <c r="B16890" t="s">
        <v>11500</v>
      </c>
      <c r="C16890" t="s">
        <v>11502</v>
      </c>
      <c r="D16890" t="s">
        <v>7579</v>
      </c>
      <c r="E16890" t="s">
        <v>5647</v>
      </c>
    </row>
    <row r="16891" spans="1:5">
      <c r="A16891">
        <v>114828</v>
      </c>
      <c r="B16891" t="s">
        <v>11500</v>
      </c>
      <c r="C16891" t="s">
        <v>11502</v>
      </c>
      <c r="D16891" t="s">
        <v>7579</v>
      </c>
      <c r="E16891" t="s">
        <v>5647</v>
      </c>
    </row>
    <row r="16892" spans="1:5">
      <c r="A16892">
        <v>114829</v>
      </c>
      <c r="B16892" t="s">
        <v>11500</v>
      </c>
      <c r="C16892" t="s">
        <v>11502</v>
      </c>
      <c r="D16892" t="s">
        <v>7579</v>
      </c>
      <c r="E16892" t="s">
        <v>5647</v>
      </c>
    </row>
    <row r="16893" spans="1:5">
      <c r="A16893">
        <v>114831</v>
      </c>
      <c r="B16893" t="s">
        <v>11500</v>
      </c>
      <c r="C16893" t="s">
        <v>11502</v>
      </c>
      <c r="D16893" t="s">
        <v>7579</v>
      </c>
      <c r="E16893" t="s">
        <v>5647</v>
      </c>
    </row>
    <row r="16894" spans="1:5">
      <c r="A16894">
        <v>114835</v>
      </c>
      <c r="B16894" t="s">
        <v>11500</v>
      </c>
      <c r="C16894" t="s">
        <v>11502</v>
      </c>
      <c r="D16894" t="s">
        <v>7579</v>
      </c>
      <c r="E16894" t="s">
        <v>5647</v>
      </c>
    </row>
    <row r="16895" spans="1:5">
      <c r="A16895">
        <v>114837</v>
      </c>
      <c r="B16895" t="s">
        <v>11500</v>
      </c>
      <c r="C16895" t="s">
        <v>11502</v>
      </c>
      <c r="D16895" t="s">
        <v>7579</v>
      </c>
      <c r="E16895" t="s">
        <v>5647</v>
      </c>
    </row>
    <row r="16896" spans="1:5">
      <c r="A16896">
        <v>114838</v>
      </c>
      <c r="B16896" t="s">
        <v>11500</v>
      </c>
      <c r="C16896" t="s">
        <v>11502</v>
      </c>
      <c r="D16896" t="s">
        <v>7579</v>
      </c>
      <c r="E16896" t="s">
        <v>5647</v>
      </c>
    </row>
    <row r="16897" spans="1:5">
      <c r="A16897">
        <v>114839</v>
      </c>
      <c r="B16897" t="s">
        <v>11500</v>
      </c>
      <c r="C16897" t="s">
        <v>11502</v>
      </c>
      <c r="D16897" t="s">
        <v>7579</v>
      </c>
      <c r="E16897" t="s">
        <v>5647</v>
      </c>
    </row>
    <row r="16898" spans="1:5">
      <c r="A16898">
        <v>114841</v>
      </c>
      <c r="B16898" t="s">
        <v>11500</v>
      </c>
      <c r="C16898" t="s">
        <v>11502</v>
      </c>
      <c r="D16898" t="s">
        <v>7579</v>
      </c>
      <c r="E16898" t="s">
        <v>5647</v>
      </c>
    </row>
    <row r="16899" spans="1:5">
      <c r="A16899">
        <v>114843</v>
      </c>
      <c r="B16899" t="s">
        <v>11500</v>
      </c>
      <c r="C16899" t="s">
        <v>11502</v>
      </c>
      <c r="D16899" t="s">
        <v>7579</v>
      </c>
      <c r="E16899" t="s">
        <v>5647</v>
      </c>
    </row>
    <row r="16900" spans="1:5">
      <c r="A16900">
        <v>114845</v>
      </c>
      <c r="B16900" t="s">
        <v>11500</v>
      </c>
      <c r="C16900" t="s">
        <v>11502</v>
      </c>
      <c r="D16900" t="s">
        <v>7579</v>
      </c>
      <c r="E16900" t="s">
        <v>5647</v>
      </c>
    </row>
    <row r="16901" spans="1:5">
      <c r="A16901">
        <v>114847</v>
      </c>
      <c r="B16901" t="s">
        <v>11500</v>
      </c>
      <c r="C16901" t="s">
        <v>11502</v>
      </c>
      <c r="D16901" t="s">
        <v>7579</v>
      </c>
      <c r="E16901" t="s">
        <v>5647</v>
      </c>
    </row>
    <row r="16902" spans="1:5">
      <c r="A16902">
        <v>114849</v>
      </c>
      <c r="B16902" t="s">
        <v>11500</v>
      </c>
      <c r="C16902" t="s">
        <v>11502</v>
      </c>
      <c r="D16902" t="s">
        <v>7579</v>
      </c>
      <c r="E16902" t="s">
        <v>5647</v>
      </c>
    </row>
    <row r="16903" spans="1:5">
      <c r="A16903">
        <v>114852</v>
      </c>
      <c r="B16903" t="s">
        <v>11500</v>
      </c>
      <c r="C16903" t="s">
        <v>11502</v>
      </c>
      <c r="D16903" t="s">
        <v>7579</v>
      </c>
      <c r="E16903" t="s">
        <v>5647</v>
      </c>
    </row>
    <row r="16904" spans="1:5">
      <c r="A16904">
        <v>114855</v>
      </c>
      <c r="B16904" t="s">
        <v>11500</v>
      </c>
      <c r="C16904" t="s">
        <v>11502</v>
      </c>
      <c r="D16904" t="s">
        <v>7579</v>
      </c>
      <c r="E16904" t="s">
        <v>5647</v>
      </c>
    </row>
    <row r="16905" spans="1:5">
      <c r="A16905">
        <v>114857</v>
      </c>
      <c r="B16905" t="s">
        <v>11500</v>
      </c>
      <c r="C16905" t="s">
        <v>11502</v>
      </c>
      <c r="D16905" t="s">
        <v>7579</v>
      </c>
      <c r="E16905" t="s">
        <v>5647</v>
      </c>
    </row>
    <row r="16906" spans="1:5">
      <c r="A16906">
        <v>114861</v>
      </c>
      <c r="B16906" t="s">
        <v>11500</v>
      </c>
      <c r="C16906" t="s">
        <v>11502</v>
      </c>
      <c r="D16906" t="s">
        <v>7579</v>
      </c>
      <c r="E16906" t="s">
        <v>5647</v>
      </c>
    </row>
    <row r="16907" spans="1:5">
      <c r="A16907">
        <v>114862</v>
      </c>
      <c r="B16907" t="s">
        <v>11500</v>
      </c>
      <c r="C16907" t="s">
        <v>11502</v>
      </c>
      <c r="D16907" t="s">
        <v>7579</v>
      </c>
      <c r="E16907" t="s">
        <v>5647</v>
      </c>
    </row>
    <row r="16908" spans="1:5">
      <c r="A16908">
        <v>114863</v>
      </c>
      <c r="B16908" t="s">
        <v>11500</v>
      </c>
      <c r="C16908" t="s">
        <v>11502</v>
      </c>
      <c r="D16908" t="s">
        <v>7579</v>
      </c>
      <c r="E16908" t="s">
        <v>5647</v>
      </c>
    </row>
    <row r="16909" spans="1:5">
      <c r="A16909">
        <v>114864</v>
      </c>
      <c r="B16909" t="s">
        <v>11500</v>
      </c>
      <c r="C16909" t="s">
        <v>11502</v>
      </c>
      <c r="D16909" t="s">
        <v>7579</v>
      </c>
      <c r="E16909" t="s">
        <v>5647</v>
      </c>
    </row>
    <row r="16910" spans="1:5">
      <c r="A16910">
        <v>114866</v>
      </c>
      <c r="B16910" t="s">
        <v>11500</v>
      </c>
      <c r="C16910" t="s">
        <v>11502</v>
      </c>
      <c r="D16910" t="s">
        <v>7579</v>
      </c>
      <c r="E16910" t="s">
        <v>5647</v>
      </c>
    </row>
    <row r="16911" spans="1:5">
      <c r="A16911">
        <v>114869</v>
      </c>
      <c r="B16911" t="s">
        <v>11500</v>
      </c>
      <c r="C16911" t="s">
        <v>11502</v>
      </c>
      <c r="D16911" t="s">
        <v>7579</v>
      </c>
      <c r="E16911" t="s">
        <v>5647</v>
      </c>
    </row>
    <row r="16912" spans="1:5">
      <c r="A16912">
        <v>114870</v>
      </c>
      <c r="B16912" t="s">
        <v>11500</v>
      </c>
      <c r="C16912" t="s">
        <v>11502</v>
      </c>
      <c r="D16912" t="s">
        <v>7579</v>
      </c>
      <c r="E16912" t="s">
        <v>5647</v>
      </c>
    </row>
    <row r="16913" spans="1:5">
      <c r="A16913">
        <v>114871</v>
      </c>
      <c r="B16913" t="s">
        <v>11500</v>
      </c>
      <c r="C16913" t="s">
        <v>11502</v>
      </c>
      <c r="D16913" t="s">
        <v>7579</v>
      </c>
      <c r="E16913" t="s">
        <v>5647</v>
      </c>
    </row>
    <row r="16914" spans="1:5">
      <c r="A16914">
        <v>114872</v>
      </c>
      <c r="B16914" t="s">
        <v>11500</v>
      </c>
      <c r="C16914" t="s">
        <v>11502</v>
      </c>
      <c r="D16914" t="s">
        <v>7579</v>
      </c>
      <c r="E16914" t="s">
        <v>5647</v>
      </c>
    </row>
    <row r="16915" spans="1:5">
      <c r="A16915">
        <v>114874</v>
      </c>
      <c r="B16915" t="s">
        <v>11500</v>
      </c>
      <c r="C16915" t="s">
        <v>11502</v>
      </c>
      <c r="D16915" t="s">
        <v>7579</v>
      </c>
      <c r="E16915" t="s">
        <v>5647</v>
      </c>
    </row>
    <row r="16916" spans="1:5">
      <c r="A16916">
        <v>114875</v>
      </c>
      <c r="B16916" t="s">
        <v>11500</v>
      </c>
      <c r="C16916" t="s">
        <v>11502</v>
      </c>
      <c r="D16916" t="s">
        <v>7579</v>
      </c>
      <c r="E16916" t="s">
        <v>5647</v>
      </c>
    </row>
    <row r="16917" spans="1:5">
      <c r="A16917">
        <v>114878</v>
      </c>
      <c r="B16917" t="s">
        <v>11500</v>
      </c>
      <c r="C16917" t="s">
        <v>11502</v>
      </c>
      <c r="D16917" t="s">
        <v>7579</v>
      </c>
      <c r="E16917" t="s">
        <v>5647</v>
      </c>
    </row>
    <row r="16918" spans="1:5">
      <c r="A16918">
        <v>114879</v>
      </c>
      <c r="B16918" t="s">
        <v>11500</v>
      </c>
      <c r="C16918" t="s">
        <v>11502</v>
      </c>
      <c r="D16918" t="s">
        <v>7579</v>
      </c>
      <c r="E16918" t="s">
        <v>5647</v>
      </c>
    </row>
    <row r="16919" spans="1:5">
      <c r="A16919">
        <v>114882</v>
      </c>
      <c r="B16919" t="s">
        <v>11500</v>
      </c>
      <c r="C16919" t="s">
        <v>11502</v>
      </c>
      <c r="D16919" t="s">
        <v>7579</v>
      </c>
      <c r="E16919" t="s">
        <v>5647</v>
      </c>
    </row>
    <row r="16920" spans="1:5">
      <c r="A16920">
        <v>114883</v>
      </c>
      <c r="B16920" t="s">
        <v>11500</v>
      </c>
      <c r="C16920" t="s">
        <v>11502</v>
      </c>
      <c r="D16920" t="s">
        <v>7579</v>
      </c>
      <c r="E16920" t="s">
        <v>5647</v>
      </c>
    </row>
    <row r="16921" spans="1:5">
      <c r="A16921">
        <v>114887</v>
      </c>
      <c r="B16921" t="s">
        <v>11500</v>
      </c>
      <c r="C16921" t="s">
        <v>11502</v>
      </c>
      <c r="D16921" t="s">
        <v>7579</v>
      </c>
      <c r="E16921" t="s">
        <v>5647</v>
      </c>
    </row>
    <row r="16922" spans="1:5">
      <c r="A16922">
        <v>114889</v>
      </c>
      <c r="B16922" t="s">
        <v>11500</v>
      </c>
      <c r="C16922" t="s">
        <v>11502</v>
      </c>
      <c r="D16922" t="s">
        <v>7579</v>
      </c>
      <c r="E16922" t="s">
        <v>5647</v>
      </c>
    </row>
    <row r="16923" spans="1:5">
      <c r="A16923">
        <v>114892</v>
      </c>
      <c r="B16923" t="s">
        <v>11500</v>
      </c>
      <c r="C16923" t="s">
        <v>11502</v>
      </c>
      <c r="D16923" t="s">
        <v>7579</v>
      </c>
      <c r="E16923" t="s">
        <v>5647</v>
      </c>
    </row>
    <row r="16924" spans="1:5">
      <c r="A16924">
        <v>114895</v>
      </c>
      <c r="B16924" t="s">
        <v>11500</v>
      </c>
      <c r="C16924" t="s">
        <v>11502</v>
      </c>
      <c r="D16924" t="s">
        <v>7579</v>
      </c>
      <c r="E16924" t="s">
        <v>5647</v>
      </c>
    </row>
    <row r="16925" spans="1:5">
      <c r="A16925">
        <v>114897</v>
      </c>
      <c r="B16925" t="s">
        <v>11500</v>
      </c>
      <c r="C16925" t="s">
        <v>11502</v>
      </c>
      <c r="D16925" t="s">
        <v>7579</v>
      </c>
      <c r="E16925" t="s">
        <v>5647</v>
      </c>
    </row>
    <row r="16926" spans="1:5">
      <c r="A16926">
        <v>114900</v>
      </c>
      <c r="B16926" t="s">
        <v>11500</v>
      </c>
      <c r="C16926" t="s">
        <v>11502</v>
      </c>
      <c r="D16926" t="s">
        <v>7579</v>
      </c>
      <c r="E16926" t="s">
        <v>5647</v>
      </c>
    </row>
    <row r="16927" spans="1:5">
      <c r="A16927">
        <v>114901</v>
      </c>
      <c r="B16927" t="s">
        <v>11500</v>
      </c>
      <c r="C16927" t="s">
        <v>11502</v>
      </c>
      <c r="D16927" t="s">
        <v>7579</v>
      </c>
      <c r="E16927" t="s">
        <v>5647</v>
      </c>
    </row>
    <row r="16928" spans="1:5">
      <c r="A16928">
        <v>114902</v>
      </c>
      <c r="B16928" t="s">
        <v>11500</v>
      </c>
      <c r="C16928" t="s">
        <v>11502</v>
      </c>
      <c r="D16928" t="s">
        <v>7579</v>
      </c>
      <c r="E16928" t="s">
        <v>5647</v>
      </c>
    </row>
    <row r="16929" spans="1:5">
      <c r="A16929">
        <v>114903</v>
      </c>
      <c r="B16929" t="s">
        <v>11500</v>
      </c>
      <c r="C16929" t="s">
        <v>11502</v>
      </c>
      <c r="D16929" t="s">
        <v>7579</v>
      </c>
      <c r="E16929" t="s">
        <v>5647</v>
      </c>
    </row>
    <row r="16930" spans="1:5">
      <c r="A16930">
        <v>114905</v>
      </c>
      <c r="B16930" t="s">
        <v>11500</v>
      </c>
      <c r="C16930" t="s">
        <v>11502</v>
      </c>
      <c r="D16930" t="s">
        <v>7579</v>
      </c>
      <c r="E16930" t="s">
        <v>5647</v>
      </c>
    </row>
    <row r="16931" spans="1:5">
      <c r="A16931">
        <v>114908</v>
      </c>
      <c r="B16931" t="s">
        <v>11500</v>
      </c>
      <c r="C16931" t="s">
        <v>11502</v>
      </c>
      <c r="D16931" t="s">
        <v>7579</v>
      </c>
      <c r="E16931" t="s">
        <v>5647</v>
      </c>
    </row>
    <row r="16932" spans="1:5">
      <c r="A16932">
        <v>114910</v>
      </c>
      <c r="B16932" t="s">
        <v>11500</v>
      </c>
      <c r="C16932" t="s">
        <v>11502</v>
      </c>
      <c r="D16932" t="s">
        <v>7579</v>
      </c>
      <c r="E16932" t="s">
        <v>5647</v>
      </c>
    </row>
    <row r="16933" spans="1:5">
      <c r="A16933">
        <v>114911</v>
      </c>
      <c r="B16933" t="s">
        <v>11500</v>
      </c>
      <c r="C16933" t="s">
        <v>11502</v>
      </c>
      <c r="D16933" t="s">
        <v>7579</v>
      </c>
      <c r="E16933" t="s">
        <v>5647</v>
      </c>
    </row>
    <row r="16934" spans="1:5">
      <c r="A16934">
        <v>114912</v>
      </c>
      <c r="B16934" t="s">
        <v>11500</v>
      </c>
      <c r="C16934" t="s">
        <v>11502</v>
      </c>
      <c r="D16934" t="s">
        <v>7579</v>
      </c>
      <c r="E16934" t="s">
        <v>5647</v>
      </c>
    </row>
    <row r="16935" spans="1:5">
      <c r="A16935">
        <v>114913</v>
      </c>
      <c r="B16935" t="s">
        <v>11500</v>
      </c>
      <c r="C16935" t="s">
        <v>11502</v>
      </c>
      <c r="D16935" t="s">
        <v>7579</v>
      </c>
      <c r="E16935" t="s">
        <v>5647</v>
      </c>
    </row>
    <row r="16936" spans="1:5">
      <c r="A16936">
        <v>114915</v>
      </c>
      <c r="B16936" t="s">
        <v>11500</v>
      </c>
      <c r="C16936" t="s">
        <v>11502</v>
      </c>
      <c r="D16936" t="s">
        <v>7579</v>
      </c>
      <c r="E16936" t="s">
        <v>5647</v>
      </c>
    </row>
    <row r="16937" spans="1:5">
      <c r="A16937">
        <v>114917</v>
      </c>
      <c r="B16937" t="s">
        <v>11500</v>
      </c>
      <c r="C16937" t="s">
        <v>11502</v>
      </c>
      <c r="D16937" t="s">
        <v>7579</v>
      </c>
      <c r="E16937" t="s">
        <v>5647</v>
      </c>
    </row>
    <row r="16938" spans="1:5">
      <c r="A16938">
        <v>114920</v>
      </c>
      <c r="B16938" t="s">
        <v>11500</v>
      </c>
      <c r="C16938" t="s">
        <v>11502</v>
      </c>
      <c r="D16938" t="s">
        <v>7579</v>
      </c>
      <c r="E16938" t="s">
        <v>5647</v>
      </c>
    </row>
    <row r="16939" spans="1:5">
      <c r="A16939">
        <v>114923</v>
      </c>
      <c r="B16939" t="s">
        <v>11500</v>
      </c>
      <c r="C16939" t="s">
        <v>11502</v>
      </c>
      <c r="D16939" t="s">
        <v>7579</v>
      </c>
      <c r="E16939" t="s">
        <v>5647</v>
      </c>
    </row>
    <row r="16940" spans="1:5">
      <c r="A16940">
        <v>114929</v>
      </c>
      <c r="B16940" t="s">
        <v>11500</v>
      </c>
      <c r="C16940" t="s">
        <v>11502</v>
      </c>
      <c r="D16940" t="s">
        <v>7579</v>
      </c>
      <c r="E16940" t="s">
        <v>5647</v>
      </c>
    </row>
    <row r="16941" spans="1:5">
      <c r="A16941">
        <v>114931</v>
      </c>
      <c r="B16941" t="s">
        <v>11500</v>
      </c>
      <c r="C16941" t="s">
        <v>11502</v>
      </c>
      <c r="D16941" t="s">
        <v>7579</v>
      </c>
      <c r="E16941" t="s">
        <v>5647</v>
      </c>
    </row>
    <row r="16942" spans="1:5">
      <c r="A16942">
        <v>114932</v>
      </c>
      <c r="B16942" t="s">
        <v>11500</v>
      </c>
      <c r="C16942" t="s">
        <v>11502</v>
      </c>
      <c r="D16942" t="s">
        <v>7579</v>
      </c>
      <c r="E16942" t="s">
        <v>5647</v>
      </c>
    </row>
    <row r="16943" spans="1:5">
      <c r="A16943">
        <v>114933</v>
      </c>
      <c r="B16943" t="s">
        <v>11500</v>
      </c>
      <c r="C16943" t="s">
        <v>11502</v>
      </c>
      <c r="D16943" t="s">
        <v>7579</v>
      </c>
      <c r="E16943" t="s">
        <v>5647</v>
      </c>
    </row>
    <row r="16944" spans="1:5">
      <c r="A16944">
        <v>115492</v>
      </c>
      <c r="B16944" t="s">
        <v>11500</v>
      </c>
      <c r="C16944" t="s">
        <v>11502</v>
      </c>
      <c r="D16944" t="s">
        <v>7299</v>
      </c>
      <c r="E16944" t="s">
        <v>5647</v>
      </c>
    </row>
    <row r="16945" spans="1:5">
      <c r="A16945">
        <v>115493</v>
      </c>
      <c r="B16945" t="s">
        <v>11500</v>
      </c>
      <c r="C16945" t="s">
        <v>11502</v>
      </c>
      <c r="D16945" t="s">
        <v>7299</v>
      </c>
      <c r="E16945" t="s">
        <v>5647</v>
      </c>
    </row>
    <row r="16946" spans="1:5">
      <c r="A16946">
        <v>115495</v>
      </c>
      <c r="B16946" t="s">
        <v>11500</v>
      </c>
      <c r="C16946" t="s">
        <v>11502</v>
      </c>
      <c r="D16946" t="s">
        <v>7299</v>
      </c>
      <c r="E16946" t="s">
        <v>5647</v>
      </c>
    </row>
    <row r="16947" spans="1:5">
      <c r="A16947">
        <v>115497</v>
      </c>
      <c r="B16947" t="s">
        <v>11500</v>
      </c>
      <c r="C16947" t="s">
        <v>11502</v>
      </c>
      <c r="D16947" t="s">
        <v>7299</v>
      </c>
      <c r="E16947" t="s">
        <v>5647</v>
      </c>
    </row>
    <row r="16948" spans="1:5">
      <c r="A16948">
        <v>115499</v>
      </c>
      <c r="B16948" t="s">
        <v>11500</v>
      </c>
      <c r="C16948" t="s">
        <v>11502</v>
      </c>
      <c r="D16948" t="s">
        <v>7299</v>
      </c>
      <c r="E16948" t="s">
        <v>5647</v>
      </c>
    </row>
    <row r="16949" spans="1:5">
      <c r="A16949">
        <v>115500</v>
      </c>
      <c r="B16949" t="s">
        <v>11500</v>
      </c>
      <c r="C16949" t="s">
        <v>11502</v>
      </c>
      <c r="D16949" t="s">
        <v>7299</v>
      </c>
      <c r="E16949" t="s">
        <v>5647</v>
      </c>
    </row>
    <row r="16950" spans="1:5">
      <c r="A16950">
        <v>115503</v>
      </c>
      <c r="B16950" t="s">
        <v>11500</v>
      </c>
      <c r="C16950" t="s">
        <v>11502</v>
      </c>
      <c r="D16950" t="s">
        <v>7299</v>
      </c>
      <c r="E16950" t="s">
        <v>5647</v>
      </c>
    </row>
    <row r="16951" spans="1:5">
      <c r="A16951">
        <v>115504</v>
      </c>
      <c r="B16951" t="s">
        <v>11500</v>
      </c>
      <c r="C16951" t="s">
        <v>11502</v>
      </c>
      <c r="D16951" t="s">
        <v>7299</v>
      </c>
      <c r="E16951" t="s">
        <v>5647</v>
      </c>
    </row>
    <row r="16952" spans="1:5">
      <c r="A16952">
        <v>115505</v>
      </c>
      <c r="B16952" t="s">
        <v>11500</v>
      </c>
      <c r="C16952" t="s">
        <v>11502</v>
      </c>
      <c r="D16952" t="s">
        <v>7299</v>
      </c>
      <c r="E16952" t="s">
        <v>5647</v>
      </c>
    </row>
    <row r="16953" spans="1:5">
      <c r="A16953">
        <v>115506</v>
      </c>
      <c r="B16953" t="s">
        <v>11500</v>
      </c>
      <c r="C16953" t="s">
        <v>11502</v>
      </c>
      <c r="D16953" t="s">
        <v>7299</v>
      </c>
      <c r="E16953" t="s">
        <v>5647</v>
      </c>
    </row>
    <row r="16954" spans="1:5">
      <c r="A16954">
        <v>115507</v>
      </c>
      <c r="B16954" t="s">
        <v>11500</v>
      </c>
      <c r="C16954" t="s">
        <v>11502</v>
      </c>
      <c r="D16954" t="s">
        <v>7299</v>
      </c>
      <c r="E16954" t="s">
        <v>5647</v>
      </c>
    </row>
    <row r="16955" spans="1:5">
      <c r="A16955">
        <v>115508</v>
      </c>
      <c r="B16955" t="s">
        <v>11500</v>
      </c>
      <c r="C16955" t="s">
        <v>11502</v>
      </c>
      <c r="D16955" t="s">
        <v>7299</v>
      </c>
      <c r="E16955" t="s">
        <v>5647</v>
      </c>
    </row>
    <row r="16956" spans="1:5">
      <c r="A16956">
        <v>115511</v>
      </c>
      <c r="B16956" t="s">
        <v>11500</v>
      </c>
      <c r="C16956" t="s">
        <v>11502</v>
      </c>
      <c r="D16956" t="s">
        <v>7299</v>
      </c>
      <c r="E16956" t="s">
        <v>5647</v>
      </c>
    </row>
    <row r="16957" spans="1:5">
      <c r="A16957">
        <v>115513</v>
      </c>
      <c r="B16957" t="s">
        <v>11500</v>
      </c>
      <c r="C16957" t="s">
        <v>11502</v>
      </c>
      <c r="D16957" t="s">
        <v>7299</v>
      </c>
      <c r="E16957" t="s">
        <v>5647</v>
      </c>
    </row>
    <row r="16958" spans="1:5">
      <c r="A16958">
        <v>115515</v>
      </c>
      <c r="B16958" t="s">
        <v>11500</v>
      </c>
      <c r="C16958" t="s">
        <v>11502</v>
      </c>
      <c r="D16958" t="s">
        <v>7299</v>
      </c>
      <c r="E16958" t="s">
        <v>5647</v>
      </c>
    </row>
    <row r="16959" spans="1:5">
      <c r="A16959">
        <v>115516</v>
      </c>
      <c r="B16959" t="s">
        <v>11500</v>
      </c>
      <c r="C16959" t="s">
        <v>11502</v>
      </c>
      <c r="D16959" t="s">
        <v>7299</v>
      </c>
      <c r="E16959" t="s">
        <v>5647</v>
      </c>
    </row>
    <row r="16960" spans="1:5">
      <c r="A16960">
        <v>115517</v>
      </c>
      <c r="B16960" t="s">
        <v>11500</v>
      </c>
      <c r="C16960" t="s">
        <v>11502</v>
      </c>
      <c r="D16960" t="s">
        <v>7299</v>
      </c>
      <c r="E16960" t="s">
        <v>5647</v>
      </c>
    </row>
    <row r="16961" spans="1:5">
      <c r="A16961">
        <v>115518</v>
      </c>
      <c r="B16961" t="s">
        <v>11500</v>
      </c>
      <c r="C16961" t="s">
        <v>11502</v>
      </c>
      <c r="D16961" t="s">
        <v>7299</v>
      </c>
      <c r="E16961" t="s">
        <v>5647</v>
      </c>
    </row>
    <row r="16962" spans="1:5">
      <c r="A16962">
        <v>115520</v>
      </c>
      <c r="B16962" t="s">
        <v>11500</v>
      </c>
      <c r="C16962" t="s">
        <v>11502</v>
      </c>
      <c r="D16962" t="s">
        <v>7299</v>
      </c>
      <c r="E16962" t="s">
        <v>5647</v>
      </c>
    </row>
    <row r="16963" spans="1:5">
      <c r="A16963">
        <v>115521</v>
      </c>
      <c r="B16963" t="s">
        <v>11500</v>
      </c>
      <c r="C16963" t="s">
        <v>11502</v>
      </c>
      <c r="D16963" t="s">
        <v>7299</v>
      </c>
      <c r="E16963" t="s">
        <v>5647</v>
      </c>
    </row>
    <row r="16964" spans="1:5">
      <c r="A16964">
        <v>115522</v>
      </c>
      <c r="B16964" t="s">
        <v>11500</v>
      </c>
      <c r="C16964" t="s">
        <v>11502</v>
      </c>
      <c r="D16964" t="s">
        <v>7299</v>
      </c>
      <c r="E16964" t="s">
        <v>5647</v>
      </c>
    </row>
    <row r="16965" spans="1:5">
      <c r="A16965">
        <v>115523</v>
      </c>
      <c r="B16965" t="s">
        <v>11500</v>
      </c>
      <c r="C16965" t="s">
        <v>11502</v>
      </c>
      <c r="D16965" t="s">
        <v>7299</v>
      </c>
      <c r="E16965" t="s">
        <v>5647</v>
      </c>
    </row>
    <row r="16966" spans="1:5">
      <c r="A16966">
        <v>115526</v>
      </c>
      <c r="B16966" t="s">
        <v>11500</v>
      </c>
      <c r="C16966" t="s">
        <v>11502</v>
      </c>
      <c r="D16966" t="s">
        <v>7299</v>
      </c>
      <c r="E16966" t="s">
        <v>5647</v>
      </c>
    </row>
    <row r="16967" spans="1:5">
      <c r="A16967">
        <v>115527</v>
      </c>
      <c r="B16967" t="s">
        <v>11500</v>
      </c>
      <c r="C16967" t="s">
        <v>11502</v>
      </c>
      <c r="D16967" t="s">
        <v>7299</v>
      </c>
      <c r="E16967" t="s">
        <v>5647</v>
      </c>
    </row>
    <row r="16968" spans="1:5">
      <c r="A16968">
        <v>115528</v>
      </c>
      <c r="B16968" t="s">
        <v>11500</v>
      </c>
      <c r="C16968" t="s">
        <v>11502</v>
      </c>
      <c r="D16968" t="s">
        <v>7299</v>
      </c>
      <c r="E16968" t="s">
        <v>5647</v>
      </c>
    </row>
    <row r="16969" spans="1:5">
      <c r="A16969">
        <v>115530</v>
      </c>
      <c r="B16969" t="s">
        <v>11500</v>
      </c>
      <c r="C16969" t="s">
        <v>11502</v>
      </c>
      <c r="D16969" t="s">
        <v>7299</v>
      </c>
      <c r="E16969" t="s">
        <v>5647</v>
      </c>
    </row>
    <row r="16970" spans="1:5">
      <c r="A16970">
        <v>115531</v>
      </c>
      <c r="B16970" t="s">
        <v>11500</v>
      </c>
      <c r="C16970" t="s">
        <v>11502</v>
      </c>
      <c r="D16970" t="s">
        <v>7299</v>
      </c>
      <c r="E16970" t="s">
        <v>5647</v>
      </c>
    </row>
    <row r="16971" spans="1:5">
      <c r="A16971">
        <v>115532</v>
      </c>
      <c r="B16971" t="s">
        <v>11500</v>
      </c>
      <c r="C16971" t="s">
        <v>11502</v>
      </c>
      <c r="D16971" t="s">
        <v>7299</v>
      </c>
      <c r="E16971" t="s">
        <v>5647</v>
      </c>
    </row>
    <row r="16972" spans="1:5">
      <c r="A16972">
        <v>115533</v>
      </c>
      <c r="B16972" t="s">
        <v>11500</v>
      </c>
      <c r="C16972" t="s">
        <v>11502</v>
      </c>
      <c r="D16972" t="s">
        <v>7299</v>
      </c>
      <c r="E16972" t="s">
        <v>5647</v>
      </c>
    </row>
    <row r="16973" spans="1:5">
      <c r="A16973">
        <v>115535</v>
      </c>
      <c r="B16973" t="s">
        <v>11500</v>
      </c>
      <c r="C16973" t="s">
        <v>11502</v>
      </c>
      <c r="D16973" t="s">
        <v>7299</v>
      </c>
      <c r="E16973" t="s">
        <v>5647</v>
      </c>
    </row>
    <row r="16974" spans="1:5">
      <c r="A16974">
        <v>115536</v>
      </c>
      <c r="B16974" t="s">
        <v>11500</v>
      </c>
      <c r="C16974" t="s">
        <v>11502</v>
      </c>
      <c r="D16974" t="s">
        <v>7299</v>
      </c>
      <c r="E16974" t="s">
        <v>5647</v>
      </c>
    </row>
    <row r="16975" spans="1:5">
      <c r="A16975">
        <v>115537</v>
      </c>
      <c r="B16975" t="s">
        <v>11500</v>
      </c>
      <c r="C16975" t="s">
        <v>11502</v>
      </c>
      <c r="D16975" t="s">
        <v>7299</v>
      </c>
      <c r="E16975" t="s">
        <v>5647</v>
      </c>
    </row>
    <row r="16976" spans="1:5">
      <c r="A16976">
        <v>115539</v>
      </c>
      <c r="B16976" t="s">
        <v>11500</v>
      </c>
      <c r="C16976" t="s">
        <v>11502</v>
      </c>
      <c r="D16976" t="s">
        <v>7299</v>
      </c>
      <c r="E16976" t="s">
        <v>5647</v>
      </c>
    </row>
    <row r="16977" spans="1:5">
      <c r="A16977">
        <v>115540</v>
      </c>
      <c r="B16977" t="s">
        <v>11500</v>
      </c>
      <c r="C16977" t="s">
        <v>11502</v>
      </c>
      <c r="D16977" t="s">
        <v>7299</v>
      </c>
      <c r="E16977" t="s">
        <v>5647</v>
      </c>
    </row>
    <row r="16978" spans="1:5">
      <c r="A16978">
        <v>115541</v>
      </c>
      <c r="B16978" t="s">
        <v>11500</v>
      </c>
      <c r="C16978" t="s">
        <v>11502</v>
      </c>
      <c r="D16978" t="s">
        <v>7299</v>
      </c>
      <c r="E16978" t="s">
        <v>5647</v>
      </c>
    </row>
    <row r="16979" spans="1:5">
      <c r="A16979">
        <v>115543</v>
      </c>
      <c r="B16979" t="s">
        <v>11500</v>
      </c>
      <c r="C16979" t="s">
        <v>11502</v>
      </c>
      <c r="D16979" t="s">
        <v>7299</v>
      </c>
      <c r="E16979" t="s">
        <v>5647</v>
      </c>
    </row>
    <row r="16980" spans="1:5">
      <c r="A16980">
        <v>115544</v>
      </c>
      <c r="B16980" t="s">
        <v>11500</v>
      </c>
      <c r="C16980" t="s">
        <v>11502</v>
      </c>
      <c r="D16980" t="s">
        <v>7299</v>
      </c>
      <c r="E16980" t="s">
        <v>5647</v>
      </c>
    </row>
    <row r="16981" spans="1:5">
      <c r="A16981">
        <v>115545</v>
      </c>
      <c r="B16981" t="s">
        <v>11500</v>
      </c>
      <c r="C16981" t="s">
        <v>11502</v>
      </c>
      <c r="D16981" t="s">
        <v>7299</v>
      </c>
      <c r="E16981" t="s">
        <v>5647</v>
      </c>
    </row>
    <row r="16982" spans="1:5">
      <c r="A16982">
        <v>115546</v>
      </c>
      <c r="B16982" t="s">
        <v>11500</v>
      </c>
      <c r="C16982" t="s">
        <v>11502</v>
      </c>
      <c r="D16982" t="s">
        <v>7299</v>
      </c>
      <c r="E16982" t="s">
        <v>5647</v>
      </c>
    </row>
    <row r="16983" spans="1:5">
      <c r="A16983">
        <v>115547</v>
      </c>
      <c r="B16983" t="s">
        <v>11500</v>
      </c>
      <c r="C16983" t="s">
        <v>11502</v>
      </c>
      <c r="D16983" t="s">
        <v>7299</v>
      </c>
      <c r="E16983" t="s">
        <v>5647</v>
      </c>
    </row>
    <row r="16984" spans="1:5">
      <c r="A16984">
        <v>115550</v>
      </c>
      <c r="B16984" t="s">
        <v>11500</v>
      </c>
      <c r="C16984" t="s">
        <v>11502</v>
      </c>
      <c r="D16984" t="s">
        <v>7299</v>
      </c>
      <c r="E16984" t="s">
        <v>5647</v>
      </c>
    </row>
    <row r="16985" spans="1:5">
      <c r="A16985">
        <v>115551</v>
      </c>
      <c r="B16985" t="s">
        <v>11500</v>
      </c>
      <c r="C16985" t="s">
        <v>11502</v>
      </c>
      <c r="D16985" t="s">
        <v>7299</v>
      </c>
      <c r="E16985" t="s">
        <v>5647</v>
      </c>
    </row>
    <row r="16986" spans="1:5">
      <c r="A16986">
        <v>115554</v>
      </c>
      <c r="B16986" t="s">
        <v>11500</v>
      </c>
      <c r="C16986" t="s">
        <v>11502</v>
      </c>
      <c r="D16986" t="s">
        <v>7299</v>
      </c>
      <c r="E16986" t="s">
        <v>5647</v>
      </c>
    </row>
    <row r="16987" spans="1:5">
      <c r="A16987">
        <v>115556</v>
      </c>
      <c r="B16987" t="s">
        <v>11500</v>
      </c>
      <c r="C16987" t="s">
        <v>11502</v>
      </c>
      <c r="D16987" t="s">
        <v>7299</v>
      </c>
      <c r="E16987" t="s">
        <v>5647</v>
      </c>
    </row>
    <row r="16988" spans="1:5">
      <c r="A16988">
        <v>115558</v>
      </c>
      <c r="B16988" t="s">
        <v>11500</v>
      </c>
      <c r="C16988" t="s">
        <v>11502</v>
      </c>
      <c r="D16988" t="s">
        <v>7299</v>
      </c>
      <c r="E16988" t="s">
        <v>5647</v>
      </c>
    </row>
    <row r="16989" spans="1:5">
      <c r="A16989">
        <v>115559</v>
      </c>
      <c r="B16989" t="s">
        <v>11500</v>
      </c>
      <c r="C16989" t="s">
        <v>11502</v>
      </c>
      <c r="D16989" t="s">
        <v>7299</v>
      </c>
      <c r="E16989" t="s">
        <v>5647</v>
      </c>
    </row>
    <row r="16990" spans="1:5">
      <c r="A16990">
        <v>115563</v>
      </c>
      <c r="B16990" t="s">
        <v>11500</v>
      </c>
      <c r="C16990" t="s">
        <v>11502</v>
      </c>
      <c r="D16990" t="s">
        <v>7299</v>
      </c>
      <c r="E16990" t="s">
        <v>5647</v>
      </c>
    </row>
    <row r="16991" spans="1:5">
      <c r="A16991">
        <v>115565</v>
      </c>
      <c r="B16991" t="s">
        <v>11500</v>
      </c>
      <c r="C16991" t="s">
        <v>11502</v>
      </c>
      <c r="D16991" t="s">
        <v>7299</v>
      </c>
      <c r="E16991" t="s">
        <v>5647</v>
      </c>
    </row>
    <row r="16992" spans="1:5">
      <c r="A16992">
        <v>115570</v>
      </c>
      <c r="B16992" t="s">
        <v>11500</v>
      </c>
      <c r="C16992" t="s">
        <v>11502</v>
      </c>
      <c r="D16992" t="s">
        <v>7299</v>
      </c>
      <c r="E16992" t="s">
        <v>5647</v>
      </c>
    </row>
    <row r="16993" spans="1:5">
      <c r="A16993">
        <v>115571</v>
      </c>
      <c r="B16993" t="s">
        <v>11500</v>
      </c>
      <c r="C16993" t="s">
        <v>11502</v>
      </c>
      <c r="D16993" t="s">
        <v>7299</v>
      </c>
      <c r="E16993" t="s">
        <v>5647</v>
      </c>
    </row>
    <row r="16994" spans="1:5">
      <c r="A16994">
        <v>115573</v>
      </c>
      <c r="B16994" t="s">
        <v>11500</v>
      </c>
      <c r="C16994" t="s">
        <v>11502</v>
      </c>
      <c r="D16994" t="s">
        <v>7299</v>
      </c>
      <c r="E16994" t="s">
        <v>5647</v>
      </c>
    </row>
    <row r="16995" spans="1:5">
      <c r="A16995">
        <v>115576</v>
      </c>
      <c r="B16995" t="s">
        <v>11500</v>
      </c>
      <c r="C16995" t="s">
        <v>11502</v>
      </c>
      <c r="D16995" t="s">
        <v>7299</v>
      </c>
      <c r="E16995" t="s">
        <v>5647</v>
      </c>
    </row>
    <row r="16996" spans="1:5">
      <c r="A16996">
        <v>115578</v>
      </c>
      <c r="B16996" t="s">
        <v>11500</v>
      </c>
      <c r="C16996" t="s">
        <v>11502</v>
      </c>
      <c r="D16996" t="s">
        <v>7299</v>
      </c>
      <c r="E16996" t="s">
        <v>5647</v>
      </c>
    </row>
    <row r="16997" spans="1:5">
      <c r="A16997">
        <v>115581</v>
      </c>
      <c r="B16997" t="s">
        <v>11500</v>
      </c>
      <c r="C16997" t="s">
        <v>11502</v>
      </c>
      <c r="D16997" t="s">
        <v>7299</v>
      </c>
      <c r="E16997" t="s">
        <v>5647</v>
      </c>
    </row>
    <row r="16998" spans="1:5">
      <c r="A16998">
        <v>115583</v>
      </c>
      <c r="B16998" t="s">
        <v>11500</v>
      </c>
      <c r="C16998" t="s">
        <v>11502</v>
      </c>
      <c r="D16998" t="s">
        <v>7299</v>
      </c>
      <c r="E16998" t="s">
        <v>5647</v>
      </c>
    </row>
    <row r="16999" spans="1:5">
      <c r="A16999">
        <v>115584</v>
      </c>
      <c r="B16999" t="s">
        <v>11500</v>
      </c>
      <c r="C16999" t="s">
        <v>11502</v>
      </c>
      <c r="D16999" t="s">
        <v>7299</v>
      </c>
      <c r="E16999" t="s">
        <v>5647</v>
      </c>
    </row>
    <row r="17000" spans="1:5">
      <c r="A17000">
        <v>115586</v>
      </c>
      <c r="B17000" t="s">
        <v>11500</v>
      </c>
      <c r="C17000" t="s">
        <v>11502</v>
      </c>
      <c r="D17000" t="s">
        <v>7299</v>
      </c>
      <c r="E17000" t="s">
        <v>5647</v>
      </c>
    </row>
    <row r="17001" spans="1:5">
      <c r="A17001">
        <v>115588</v>
      </c>
      <c r="B17001" t="s">
        <v>11500</v>
      </c>
      <c r="C17001" t="s">
        <v>11502</v>
      </c>
      <c r="D17001" t="s">
        <v>7299</v>
      </c>
      <c r="E17001" t="s">
        <v>5647</v>
      </c>
    </row>
    <row r="17002" spans="1:5">
      <c r="A17002">
        <v>115591</v>
      </c>
      <c r="B17002" t="s">
        <v>11500</v>
      </c>
      <c r="C17002" t="s">
        <v>11502</v>
      </c>
      <c r="D17002" t="s">
        <v>7299</v>
      </c>
      <c r="E17002" t="s">
        <v>5647</v>
      </c>
    </row>
    <row r="17003" spans="1:5">
      <c r="A17003">
        <v>115595</v>
      </c>
      <c r="B17003" t="s">
        <v>11500</v>
      </c>
      <c r="C17003" t="s">
        <v>11502</v>
      </c>
      <c r="D17003" t="s">
        <v>7299</v>
      </c>
      <c r="E17003" t="s">
        <v>5647</v>
      </c>
    </row>
    <row r="17004" spans="1:5">
      <c r="A17004">
        <v>115599</v>
      </c>
      <c r="B17004" t="s">
        <v>11500</v>
      </c>
      <c r="C17004" t="s">
        <v>11502</v>
      </c>
      <c r="D17004" t="s">
        <v>7299</v>
      </c>
      <c r="E17004" t="s">
        <v>5647</v>
      </c>
    </row>
    <row r="17005" spans="1:5">
      <c r="A17005">
        <v>115600</v>
      </c>
      <c r="B17005" t="s">
        <v>11500</v>
      </c>
      <c r="C17005" t="s">
        <v>11502</v>
      </c>
      <c r="D17005" t="s">
        <v>7299</v>
      </c>
      <c r="E17005" t="s">
        <v>5647</v>
      </c>
    </row>
    <row r="17006" spans="1:5">
      <c r="A17006">
        <v>115602</v>
      </c>
      <c r="B17006" t="s">
        <v>11500</v>
      </c>
      <c r="C17006" t="s">
        <v>11502</v>
      </c>
      <c r="D17006" t="s">
        <v>7299</v>
      </c>
      <c r="E17006" t="s">
        <v>5647</v>
      </c>
    </row>
    <row r="17007" spans="1:5">
      <c r="A17007">
        <v>115608</v>
      </c>
      <c r="B17007" t="s">
        <v>11500</v>
      </c>
      <c r="C17007" t="s">
        <v>11502</v>
      </c>
      <c r="D17007" t="s">
        <v>7299</v>
      </c>
      <c r="E17007" t="s">
        <v>5647</v>
      </c>
    </row>
    <row r="17008" spans="1:5">
      <c r="A17008">
        <v>115609</v>
      </c>
      <c r="B17008" t="s">
        <v>11500</v>
      </c>
      <c r="C17008" t="s">
        <v>11502</v>
      </c>
      <c r="D17008" t="s">
        <v>7299</v>
      </c>
      <c r="E17008" t="s">
        <v>5647</v>
      </c>
    </row>
    <row r="17009" spans="1:5">
      <c r="A17009">
        <v>115611</v>
      </c>
      <c r="B17009" t="s">
        <v>11500</v>
      </c>
      <c r="C17009" t="s">
        <v>11502</v>
      </c>
      <c r="D17009" t="s">
        <v>7299</v>
      </c>
      <c r="E17009" t="s">
        <v>5647</v>
      </c>
    </row>
    <row r="17010" spans="1:5">
      <c r="A17010">
        <v>115613</v>
      </c>
      <c r="B17010" t="s">
        <v>11500</v>
      </c>
      <c r="C17010" t="s">
        <v>11502</v>
      </c>
      <c r="D17010" t="s">
        <v>7299</v>
      </c>
      <c r="E17010" t="s">
        <v>5647</v>
      </c>
    </row>
    <row r="17011" spans="1:5">
      <c r="A17011">
        <v>115616</v>
      </c>
      <c r="B17011" t="s">
        <v>11500</v>
      </c>
      <c r="C17011" t="s">
        <v>11502</v>
      </c>
      <c r="D17011" t="s">
        <v>7299</v>
      </c>
      <c r="E17011" t="s">
        <v>5647</v>
      </c>
    </row>
    <row r="17012" spans="1:5">
      <c r="A17012">
        <v>115618</v>
      </c>
      <c r="B17012" t="s">
        <v>11500</v>
      </c>
      <c r="C17012" t="s">
        <v>11502</v>
      </c>
      <c r="D17012" t="s">
        <v>7299</v>
      </c>
      <c r="E17012" t="s">
        <v>5647</v>
      </c>
    </row>
    <row r="17013" spans="1:5">
      <c r="A17013">
        <v>115620</v>
      </c>
      <c r="B17013" t="s">
        <v>11500</v>
      </c>
      <c r="C17013" t="s">
        <v>11502</v>
      </c>
      <c r="D17013" t="s">
        <v>7299</v>
      </c>
      <c r="E17013" t="s">
        <v>5647</v>
      </c>
    </row>
    <row r="17014" spans="1:5">
      <c r="A17014">
        <v>115621</v>
      </c>
      <c r="B17014" t="s">
        <v>11500</v>
      </c>
      <c r="C17014" t="s">
        <v>11502</v>
      </c>
      <c r="D17014" t="s">
        <v>7299</v>
      </c>
      <c r="E17014" t="s">
        <v>5647</v>
      </c>
    </row>
    <row r="17015" spans="1:5">
      <c r="A17015">
        <v>115655</v>
      </c>
      <c r="B17015" t="s">
        <v>11500</v>
      </c>
      <c r="C17015" t="s">
        <v>11502</v>
      </c>
      <c r="D17015" t="s">
        <v>7395</v>
      </c>
      <c r="E17015" t="s">
        <v>5647</v>
      </c>
    </row>
    <row r="17016" spans="1:5">
      <c r="A17016">
        <v>115658</v>
      </c>
      <c r="B17016" t="s">
        <v>11500</v>
      </c>
      <c r="C17016" t="s">
        <v>11502</v>
      </c>
      <c r="D17016" t="s">
        <v>7395</v>
      </c>
      <c r="E17016" t="s">
        <v>5647</v>
      </c>
    </row>
    <row r="17017" spans="1:5">
      <c r="A17017">
        <v>115659</v>
      </c>
      <c r="B17017" t="s">
        <v>11500</v>
      </c>
      <c r="C17017" t="s">
        <v>11502</v>
      </c>
      <c r="D17017" t="s">
        <v>7395</v>
      </c>
      <c r="E17017" t="s">
        <v>5647</v>
      </c>
    </row>
    <row r="17018" spans="1:5">
      <c r="A17018">
        <v>115661</v>
      </c>
      <c r="B17018" t="s">
        <v>11500</v>
      </c>
      <c r="C17018" t="s">
        <v>11502</v>
      </c>
      <c r="D17018" t="s">
        <v>7395</v>
      </c>
      <c r="E17018" t="s">
        <v>5647</v>
      </c>
    </row>
    <row r="17019" spans="1:5">
      <c r="A17019">
        <v>115663</v>
      </c>
      <c r="B17019" t="s">
        <v>11500</v>
      </c>
      <c r="C17019" t="s">
        <v>11502</v>
      </c>
      <c r="D17019" t="s">
        <v>7395</v>
      </c>
      <c r="E17019" t="s">
        <v>5647</v>
      </c>
    </row>
    <row r="17020" spans="1:5">
      <c r="A17020">
        <v>115664</v>
      </c>
      <c r="B17020" t="s">
        <v>11500</v>
      </c>
      <c r="C17020" t="s">
        <v>11502</v>
      </c>
      <c r="D17020" t="s">
        <v>7395</v>
      </c>
      <c r="E17020" t="s">
        <v>5647</v>
      </c>
    </row>
    <row r="17021" spans="1:5">
      <c r="A17021">
        <v>115666</v>
      </c>
      <c r="B17021" t="s">
        <v>11500</v>
      </c>
      <c r="C17021" t="s">
        <v>11502</v>
      </c>
      <c r="D17021" t="s">
        <v>7395</v>
      </c>
      <c r="E17021" t="s">
        <v>5647</v>
      </c>
    </row>
    <row r="17022" spans="1:5">
      <c r="A17022">
        <v>115667</v>
      </c>
      <c r="B17022" t="s">
        <v>11500</v>
      </c>
      <c r="C17022" t="s">
        <v>11502</v>
      </c>
      <c r="D17022" t="s">
        <v>7395</v>
      </c>
      <c r="E17022" t="s">
        <v>5647</v>
      </c>
    </row>
    <row r="17023" spans="1:5">
      <c r="A17023">
        <v>115670</v>
      </c>
      <c r="B17023" t="s">
        <v>11500</v>
      </c>
      <c r="C17023" t="s">
        <v>11502</v>
      </c>
      <c r="D17023" t="s">
        <v>7395</v>
      </c>
      <c r="E17023" t="s">
        <v>5647</v>
      </c>
    </row>
    <row r="17024" spans="1:5">
      <c r="A17024">
        <v>115671</v>
      </c>
      <c r="B17024" t="s">
        <v>11500</v>
      </c>
      <c r="C17024" t="s">
        <v>11502</v>
      </c>
      <c r="D17024" t="s">
        <v>7395</v>
      </c>
      <c r="E17024" t="s">
        <v>5647</v>
      </c>
    </row>
    <row r="17025" spans="1:5">
      <c r="A17025">
        <v>115672</v>
      </c>
      <c r="B17025" t="s">
        <v>11500</v>
      </c>
      <c r="C17025" t="s">
        <v>11502</v>
      </c>
      <c r="D17025" t="s">
        <v>7395</v>
      </c>
      <c r="E17025" t="s">
        <v>5647</v>
      </c>
    </row>
    <row r="17026" spans="1:5">
      <c r="A17026">
        <v>115673</v>
      </c>
      <c r="B17026" t="s">
        <v>11500</v>
      </c>
      <c r="C17026" t="s">
        <v>11502</v>
      </c>
      <c r="D17026" t="s">
        <v>7395</v>
      </c>
      <c r="E17026" t="s">
        <v>5647</v>
      </c>
    </row>
    <row r="17027" spans="1:5">
      <c r="A17027">
        <v>115674</v>
      </c>
      <c r="B17027" t="s">
        <v>11500</v>
      </c>
      <c r="C17027" t="s">
        <v>11502</v>
      </c>
      <c r="D17027" t="s">
        <v>7395</v>
      </c>
      <c r="E17027" t="s">
        <v>5647</v>
      </c>
    </row>
    <row r="17028" spans="1:5">
      <c r="A17028">
        <v>115676</v>
      </c>
      <c r="B17028" t="s">
        <v>11500</v>
      </c>
      <c r="C17028" t="s">
        <v>11502</v>
      </c>
      <c r="D17028" t="s">
        <v>7395</v>
      </c>
      <c r="E17028" t="s">
        <v>5647</v>
      </c>
    </row>
    <row r="17029" spans="1:5">
      <c r="A17029">
        <v>115678</v>
      </c>
      <c r="B17029" t="s">
        <v>11500</v>
      </c>
      <c r="C17029" t="s">
        <v>11502</v>
      </c>
      <c r="D17029" t="s">
        <v>7395</v>
      </c>
      <c r="E17029" t="s">
        <v>5647</v>
      </c>
    </row>
    <row r="17030" spans="1:5">
      <c r="A17030">
        <v>115679</v>
      </c>
      <c r="B17030" t="s">
        <v>11500</v>
      </c>
      <c r="C17030" t="s">
        <v>11502</v>
      </c>
      <c r="D17030" t="s">
        <v>7395</v>
      </c>
      <c r="E17030" t="s">
        <v>5647</v>
      </c>
    </row>
    <row r="17031" spans="1:5">
      <c r="A17031">
        <v>115680</v>
      </c>
      <c r="B17031" t="s">
        <v>11500</v>
      </c>
      <c r="C17031" t="s">
        <v>11502</v>
      </c>
      <c r="D17031" t="s">
        <v>7395</v>
      </c>
      <c r="E17031" t="s">
        <v>5647</v>
      </c>
    </row>
    <row r="17032" spans="1:5">
      <c r="A17032">
        <v>115681</v>
      </c>
      <c r="B17032" t="s">
        <v>11500</v>
      </c>
      <c r="C17032" t="s">
        <v>11502</v>
      </c>
      <c r="D17032" t="s">
        <v>7395</v>
      </c>
      <c r="E17032" t="s">
        <v>5647</v>
      </c>
    </row>
    <row r="17033" spans="1:5">
      <c r="A17033">
        <v>115683</v>
      </c>
      <c r="B17033" t="s">
        <v>11500</v>
      </c>
      <c r="C17033" t="s">
        <v>11502</v>
      </c>
      <c r="D17033" t="s">
        <v>7395</v>
      </c>
      <c r="E17033" t="s">
        <v>5647</v>
      </c>
    </row>
    <row r="17034" spans="1:5">
      <c r="A17034">
        <v>115684</v>
      </c>
      <c r="B17034" t="s">
        <v>11500</v>
      </c>
      <c r="C17034" t="s">
        <v>11502</v>
      </c>
      <c r="D17034" t="s">
        <v>7395</v>
      </c>
      <c r="E17034" t="s">
        <v>5647</v>
      </c>
    </row>
    <row r="17035" spans="1:5">
      <c r="A17035">
        <v>115686</v>
      </c>
      <c r="B17035" t="s">
        <v>11500</v>
      </c>
      <c r="C17035" t="s">
        <v>11502</v>
      </c>
      <c r="D17035" t="s">
        <v>7395</v>
      </c>
      <c r="E17035" t="s">
        <v>5647</v>
      </c>
    </row>
    <row r="17036" spans="1:5">
      <c r="A17036">
        <v>115688</v>
      </c>
      <c r="B17036" t="s">
        <v>11500</v>
      </c>
      <c r="C17036" t="s">
        <v>11502</v>
      </c>
      <c r="D17036" t="s">
        <v>7395</v>
      </c>
      <c r="E17036" t="s">
        <v>5647</v>
      </c>
    </row>
    <row r="17037" spans="1:5">
      <c r="A17037">
        <v>115689</v>
      </c>
      <c r="B17037" t="s">
        <v>11500</v>
      </c>
      <c r="C17037" t="s">
        <v>11502</v>
      </c>
      <c r="D17037" t="s">
        <v>7395</v>
      </c>
      <c r="E17037" t="s">
        <v>5647</v>
      </c>
    </row>
    <row r="17038" spans="1:5">
      <c r="A17038">
        <v>115690</v>
      </c>
      <c r="B17038" t="s">
        <v>11500</v>
      </c>
      <c r="C17038" t="s">
        <v>11502</v>
      </c>
      <c r="D17038" t="s">
        <v>7395</v>
      </c>
      <c r="E17038" t="s">
        <v>5647</v>
      </c>
    </row>
    <row r="17039" spans="1:5">
      <c r="A17039">
        <v>115693</v>
      </c>
      <c r="B17039" t="s">
        <v>11500</v>
      </c>
      <c r="C17039" t="s">
        <v>11502</v>
      </c>
      <c r="D17039" t="s">
        <v>7395</v>
      </c>
      <c r="E17039" t="s">
        <v>5647</v>
      </c>
    </row>
    <row r="17040" spans="1:5">
      <c r="A17040">
        <v>115694</v>
      </c>
      <c r="B17040" t="s">
        <v>11500</v>
      </c>
      <c r="C17040" t="s">
        <v>11502</v>
      </c>
      <c r="D17040" t="s">
        <v>7395</v>
      </c>
      <c r="E17040" t="s">
        <v>5647</v>
      </c>
    </row>
    <row r="17041" spans="1:5">
      <c r="A17041">
        <v>115695</v>
      </c>
      <c r="B17041" t="s">
        <v>11500</v>
      </c>
      <c r="C17041" t="s">
        <v>11502</v>
      </c>
      <c r="D17041" t="s">
        <v>7395</v>
      </c>
      <c r="E17041" t="s">
        <v>5647</v>
      </c>
    </row>
    <row r="17042" spans="1:5">
      <c r="A17042">
        <v>115697</v>
      </c>
      <c r="B17042" t="s">
        <v>11500</v>
      </c>
      <c r="C17042" t="s">
        <v>11502</v>
      </c>
      <c r="D17042" t="s">
        <v>7395</v>
      </c>
      <c r="E17042" t="s">
        <v>5647</v>
      </c>
    </row>
    <row r="17043" spans="1:5">
      <c r="A17043">
        <v>115698</v>
      </c>
      <c r="B17043" t="s">
        <v>11500</v>
      </c>
      <c r="C17043" t="s">
        <v>11502</v>
      </c>
      <c r="D17043" t="s">
        <v>7395</v>
      </c>
      <c r="E17043" t="s">
        <v>5647</v>
      </c>
    </row>
    <row r="17044" spans="1:5">
      <c r="A17044">
        <v>115699</v>
      </c>
      <c r="B17044" t="s">
        <v>11500</v>
      </c>
      <c r="C17044" t="s">
        <v>11502</v>
      </c>
      <c r="D17044" t="s">
        <v>7395</v>
      </c>
      <c r="E17044" t="s">
        <v>5647</v>
      </c>
    </row>
    <row r="17045" spans="1:5">
      <c r="A17045">
        <v>115700</v>
      </c>
      <c r="B17045" t="s">
        <v>11500</v>
      </c>
      <c r="C17045" t="s">
        <v>11502</v>
      </c>
      <c r="D17045" t="s">
        <v>7395</v>
      </c>
      <c r="E17045" t="s">
        <v>5647</v>
      </c>
    </row>
    <row r="17046" spans="1:5">
      <c r="A17046">
        <v>115702</v>
      </c>
      <c r="B17046" t="s">
        <v>11500</v>
      </c>
      <c r="C17046" t="s">
        <v>11502</v>
      </c>
      <c r="D17046" t="s">
        <v>7395</v>
      </c>
      <c r="E17046" t="s">
        <v>5647</v>
      </c>
    </row>
    <row r="17047" spans="1:5">
      <c r="A17047">
        <v>115703</v>
      </c>
      <c r="B17047" t="s">
        <v>11500</v>
      </c>
      <c r="C17047" t="s">
        <v>11502</v>
      </c>
      <c r="D17047" t="s">
        <v>7395</v>
      </c>
      <c r="E17047" t="s">
        <v>5647</v>
      </c>
    </row>
    <row r="17048" spans="1:5">
      <c r="A17048">
        <v>115704</v>
      </c>
      <c r="B17048" t="s">
        <v>11500</v>
      </c>
      <c r="C17048" t="s">
        <v>11502</v>
      </c>
      <c r="D17048" t="s">
        <v>7395</v>
      </c>
      <c r="E17048" t="s">
        <v>5647</v>
      </c>
    </row>
    <row r="17049" spans="1:5">
      <c r="A17049">
        <v>115705</v>
      </c>
      <c r="B17049" t="s">
        <v>11500</v>
      </c>
      <c r="C17049" t="s">
        <v>11502</v>
      </c>
      <c r="D17049" t="s">
        <v>7395</v>
      </c>
      <c r="E17049" t="s">
        <v>5647</v>
      </c>
    </row>
    <row r="17050" spans="1:5">
      <c r="A17050">
        <v>115706</v>
      </c>
      <c r="B17050" t="s">
        <v>11500</v>
      </c>
      <c r="C17050" t="s">
        <v>11502</v>
      </c>
      <c r="D17050" t="s">
        <v>7395</v>
      </c>
      <c r="E17050" t="s">
        <v>5647</v>
      </c>
    </row>
    <row r="17051" spans="1:5">
      <c r="A17051">
        <v>115707</v>
      </c>
      <c r="B17051" t="s">
        <v>11500</v>
      </c>
      <c r="C17051" t="s">
        <v>11502</v>
      </c>
      <c r="D17051" t="s">
        <v>7395</v>
      </c>
      <c r="E17051" t="s">
        <v>5647</v>
      </c>
    </row>
    <row r="17052" spans="1:5">
      <c r="A17052">
        <v>115708</v>
      </c>
      <c r="B17052" t="s">
        <v>11500</v>
      </c>
      <c r="C17052" t="s">
        <v>11502</v>
      </c>
      <c r="D17052" t="s">
        <v>7395</v>
      </c>
      <c r="E17052" t="s">
        <v>5647</v>
      </c>
    </row>
    <row r="17053" spans="1:5">
      <c r="A17053">
        <v>115709</v>
      </c>
      <c r="B17053" t="s">
        <v>11500</v>
      </c>
      <c r="C17053" t="s">
        <v>11502</v>
      </c>
      <c r="D17053" t="s">
        <v>7395</v>
      </c>
      <c r="E17053" t="s">
        <v>5647</v>
      </c>
    </row>
    <row r="17054" spans="1:5">
      <c r="A17054">
        <v>115711</v>
      </c>
      <c r="B17054" t="s">
        <v>11500</v>
      </c>
      <c r="C17054" t="s">
        <v>11502</v>
      </c>
      <c r="D17054" t="s">
        <v>7395</v>
      </c>
      <c r="E17054" t="s">
        <v>5647</v>
      </c>
    </row>
    <row r="17055" spans="1:5">
      <c r="A17055">
        <v>115713</v>
      </c>
      <c r="B17055" t="s">
        <v>11500</v>
      </c>
      <c r="C17055" t="s">
        <v>11502</v>
      </c>
      <c r="D17055" t="s">
        <v>7395</v>
      </c>
      <c r="E17055" t="s">
        <v>5647</v>
      </c>
    </row>
    <row r="17056" spans="1:5">
      <c r="A17056">
        <v>115715</v>
      </c>
      <c r="B17056" t="s">
        <v>11500</v>
      </c>
      <c r="C17056" t="s">
        <v>11502</v>
      </c>
      <c r="D17056" t="s">
        <v>7395</v>
      </c>
      <c r="E17056" t="s">
        <v>5647</v>
      </c>
    </row>
    <row r="17057" spans="1:5">
      <c r="A17057">
        <v>115717</v>
      </c>
      <c r="B17057" t="s">
        <v>11500</v>
      </c>
      <c r="C17057" t="s">
        <v>11502</v>
      </c>
      <c r="D17057" t="s">
        <v>7395</v>
      </c>
      <c r="E17057" t="s">
        <v>5647</v>
      </c>
    </row>
    <row r="17058" spans="1:5">
      <c r="A17058">
        <v>115719</v>
      </c>
      <c r="B17058" t="s">
        <v>11500</v>
      </c>
      <c r="C17058" t="s">
        <v>11502</v>
      </c>
      <c r="D17058" t="s">
        <v>7395</v>
      </c>
      <c r="E17058" t="s">
        <v>5647</v>
      </c>
    </row>
    <row r="17059" spans="1:5">
      <c r="A17059">
        <v>115720</v>
      </c>
      <c r="B17059" t="s">
        <v>11500</v>
      </c>
      <c r="C17059" t="s">
        <v>11502</v>
      </c>
      <c r="D17059" t="s">
        <v>7395</v>
      </c>
      <c r="E17059" t="s">
        <v>5647</v>
      </c>
    </row>
    <row r="17060" spans="1:5">
      <c r="A17060">
        <v>115723</v>
      </c>
      <c r="B17060" t="s">
        <v>11500</v>
      </c>
      <c r="C17060" t="s">
        <v>11502</v>
      </c>
      <c r="D17060" t="s">
        <v>7395</v>
      </c>
      <c r="E17060" t="s">
        <v>5647</v>
      </c>
    </row>
    <row r="17061" spans="1:5">
      <c r="A17061">
        <v>115726</v>
      </c>
      <c r="B17061" t="s">
        <v>11500</v>
      </c>
      <c r="C17061" t="s">
        <v>11502</v>
      </c>
      <c r="D17061" t="s">
        <v>7395</v>
      </c>
      <c r="E17061" t="s">
        <v>5647</v>
      </c>
    </row>
    <row r="17062" spans="1:5">
      <c r="A17062">
        <v>115727</v>
      </c>
      <c r="B17062" t="s">
        <v>11500</v>
      </c>
      <c r="C17062" t="s">
        <v>11502</v>
      </c>
      <c r="D17062" t="s">
        <v>7395</v>
      </c>
      <c r="E17062" t="s">
        <v>5647</v>
      </c>
    </row>
    <row r="17063" spans="1:5">
      <c r="A17063">
        <v>115728</v>
      </c>
      <c r="B17063" t="s">
        <v>11500</v>
      </c>
      <c r="C17063" t="s">
        <v>11502</v>
      </c>
      <c r="D17063" t="s">
        <v>7395</v>
      </c>
      <c r="E17063" t="s">
        <v>5647</v>
      </c>
    </row>
    <row r="17064" spans="1:5">
      <c r="A17064">
        <v>115730</v>
      </c>
      <c r="B17064" t="s">
        <v>11500</v>
      </c>
      <c r="C17064" t="s">
        <v>11502</v>
      </c>
      <c r="D17064" t="s">
        <v>7395</v>
      </c>
      <c r="E17064" t="s">
        <v>5647</v>
      </c>
    </row>
    <row r="17065" spans="1:5">
      <c r="A17065">
        <v>115734</v>
      </c>
      <c r="B17065" t="s">
        <v>11500</v>
      </c>
      <c r="C17065" t="s">
        <v>11502</v>
      </c>
      <c r="D17065" t="s">
        <v>7395</v>
      </c>
      <c r="E17065" t="s">
        <v>5647</v>
      </c>
    </row>
    <row r="17066" spans="1:5">
      <c r="A17066">
        <v>115737</v>
      </c>
      <c r="B17066" t="s">
        <v>11500</v>
      </c>
      <c r="C17066" t="s">
        <v>11502</v>
      </c>
      <c r="D17066" t="s">
        <v>7395</v>
      </c>
      <c r="E17066" t="s">
        <v>5647</v>
      </c>
    </row>
    <row r="17067" spans="1:5">
      <c r="A17067">
        <v>115739</v>
      </c>
      <c r="B17067" t="s">
        <v>11500</v>
      </c>
      <c r="C17067" t="s">
        <v>11502</v>
      </c>
      <c r="D17067" t="s">
        <v>7395</v>
      </c>
      <c r="E17067" t="s">
        <v>5647</v>
      </c>
    </row>
    <row r="17068" spans="1:5">
      <c r="A17068">
        <v>115740</v>
      </c>
      <c r="B17068" t="s">
        <v>11500</v>
      </c>
      <c r="C17068" t="s">
        <v>11502</v>
      </c>
      <c r="D17068" t="s">
        <v>7395</v>
      </c>
      <c r="E17068" t="s">
        <v>5647</v>
      </c>
    </row>
    <row r="17069" spans="1:5">
      <c r="A17069">
        <v>115742</v>
      </c>
      <c r="B17069" t="s">
        <v>11500</v>
      </c>
      <c r="C17069" t="s">
        <v>11502</v>
      </c>
      <c r="D17069" t="s">
        <v>7395</v>
      </c>
      <c r="E17069" t="s">
        <v>5647</v>
      </c>
    </row>
    <row r="17070" spans="1:5">
      <c r="A17070">
        <v>115744</v>
      </c>
      <c r="B17070" t="s">
        <v>11500</v>
      </c>
      <c r="C17070" t="s">
        <v>11502</v>
      </c>
      <c r="D17070" t="s">
        <v>7395</v>
      </c>
      <c r="E17070" t="s">
        <v>5647</v>
      </c>
    </row>
    <row r="17071" spans="1:5">
      <c r="A17071">
        <v>115745</v>
      </c>
      <c r="B17071" t="s">
        <v>11500</v>
      </c>
      <c r="C17071" t="s">
        <v>11502</v>
      </c>
      <c r="D17071" t="s">
        <v>7395</v>
      </c>
      <c r="E17071" t="s">
        <v>5647</v>
      </c>
    </row>
    <row r="17072" spans="1:5">
      <c r="A17072">
        <v>115749</v>
      </c>
      <c r="B17072" t="s">
        <v>11500</v>
      </c>
      <c r="C17072" t="s">
        <v>11502</v>
      </c>
      <c r="D17072" t="s">
        <v>7395</v>
      </c>
      <c r="E17072" t="s">
        <v>5647</v>
      </c>
    </row>
    <row r="17073" spans="1:5">
      <c r="A17073">
        <v>115750</v>
      </c>
      <c r="B17073" t="s">
        <v>11500</v>
      </c>
      <c r="C17073" t="s">
        <v>11502</v>
      </c>
      <c r="D17073" t="s">
        <v>7395</v>
      </c>
      <c r="E17073" t="s">
        <v>5647</v>
      </c>
    </row>
    <row r="17074" spans="1:5">
      <c r="A17074">
        <v>115751</v>
      </c>
      <c r="B17074" t="s">
        <v>11500</v>
      </c>
      <c r="C17074" t="s">
        <v>11502</v>
      </c>
      <c r="D17074" t="s">
        <v>7395</v>
      </c>
      <c r="E17074" t="s">
        <v>5647</v>
      </c>
    </row>
    <row r="17075" spans="1:5">
      <c r="A17075">
        <v>116060</v>
      </c>
      <c r="B17075" t="s">
        <v>11500</v>
      </c>
      <c r="C17075" t="s">
        <v>11502</v>
      </c>
      <c r="D17075" t="s">
        <v>8197</v>
      </c>
      <c r="E17075" t="s">
        <v>5647</v>
      </c>
    </row>
    <row r="17076" spans="1:5">
      <c r="A17076">
        <v>116061</v>
      </c>
      <c r="B17076" t="s">
        <v>11500</v>
      </c>
      <c r="C17076" t="s">
        <v>11502</v>
      </c>
      <c r="D17076" t="s">
        <v>8197</v>
      </c>
      <c r="E17076" t="s">
        <v>5647</v>
      </c>
    </row>
    <row r="17077" spans="1:5">
      <c r="A17077">
        <v>116062</v>
      </c>
      <c r="B17077" t="s">
        <v>11500</v>
      </c>
      <c r="C17077" t="s">
        <v>11502</v>
      </c>
      <c r="D17077" t="s">
        <v>8197</v>
      </c>
      <c r="E17077" t="s">
        <v>5647</v>
      </c>
    </row>
    <row r="17078" spans="1:5">
      <c r="A17078">
        <v>116063</v>
      </c>
      <c r="B17078" t="s">
        <v>11500</v>
      </c>
      <c r="C17078" t="s">
        <v>11502</v>
      </c>
      <c r="D17078" t="s">
        <v>8197</v>
      </c>
      <c r="E17078" t="s">
        <v>5647</v>
      </c>
    </row>
    <row r="17079" spans="1:5">
      <c r="A17079">
        <v>116064</v>
      </c>
      <c r="B17079" t="s">
        <v>11500</v>
      </c>
      <c r="C17079" t="s">
        <v>11502</v>
      </c>
      <c r="D17079" t="s">
        <v>8197</v>
      </c>
      <c r="E17079" t="s">
        <v>5647</v>
      </c>
    </row>
    <row r="17080" spans="1:5">
      <c r="A17080">
        <v>116065</v>
      </c>
      <c r="B17080" t="s">
        <v>11500</v>
      </c>
      <c r="C17080" t="s">
        <v>11502</v>
      </c>
      <c r="D17080" t="s">
        <v>8197</v>
      </c>
      <c r="E17080" t="s">
        <v>5647</v>
      </c>
    </row>
    <row r="17081" spans="1:5">
      <c r="A17081">
        <v>116066</v>
      </c>
      <c r="B17081" t="s">
        <v>11500</v>
      </c>
      <c r="C17081" t="s">
        <v>11502</v>
      </c>
      <c r="D17081" t="s">
        <v>8197</v>
      </c>
      <c r="E17081" t="s">
        <v>5647</v>
      </c>
    </row>
    <row r="17082" spans="1:5">
      <c r="A17082">
        <v>116067</v>
      </c>
      <c r="B17082" t="s">
        <v>11500</v>
      </c>
      <c r="C17082" t="s">
        <v>11502</v>
      </c>
      <c r="D17082" t="s">
        <v>8197</v>
      </c>
      <c r="E17082" t="s">
        <v>5647</v>
      </c>
    </row>
    <row r="17083" spans="1:5">
      <c r="A17083">
        <v>116068</v>
      </c>
      <c r="B17083" t="s">
        <v>11500</v>
      </c>
      <c r="C17083" t="s">
        <v>11502</v>
      </c>
      <c r="D17083" t="s">
        <v>8197</v>
      </c>
      <c r="E17083" t="s">
        <v>5647</v>
      </c>
    </row>
    <row r="17084" spans="1:5">
      <c r="A17084">
        <v>116069</v>
      </c>
      <c r="B17084" t="s">
        <v>11500</v>
      </c>
      <c r="C17084" t="s">
        <v>11502</v>
      </c>
      <c r="D17084" t="s">
        <v>8197</v>
      </c>
      <c r="E17084" t="s">
        <v>5647</v>
      </c>
    </row>
    <row r="17085" spans="1:5">
      <c r="A17085">
        <v>116070</v>
      </c>
      <c r="B17085" t="s">
        <v>11500</v>
      </c>
      <c r="C17085" t="s">
        <v>11502</v>
      </c>
      <c r="D17085" t="s">
        <v>8197</v>
      </c>
      <c r="E17085" t="s">
        <v>5647</v>
      </c>
    </row>
    <row r="17086" spans="1:5">
      <c r="A17086">
        <v>116071</v>
      </c>
      <c r="B17086" t="s">
        <v>11500</v>
      </c>
      <c r="C17086" t="s">
        <v>11502</v>
      </c>
      <c r="D17086" t="s">
        <v>8197</v>
      </c>
      <c r="E17086" t="s">
        <v>5647</v>
      </c>
    </row>
    <row r="17087" spans="1:5">
      <c r="A17087">
        <v>116072</v>
      </c>
      <c r="B17087" t="s">
        <v>11500</v>
      </c>
      <c r="C17087" t="s">
        <v>11502</v>
      </c>
      <c r="D17087" t="s">
        <v>8197</v>
      </c>
      <c r="E17087" t="s">
        <v>5647</v>
      </c>
    </row>
    <row r="17088" spans="1:5">
      <c r="A17088">
        <v>116073</v>
      </c>
      <c r="B17088" t="s">
        <v>11500</v>
      </c>
      <c r="C17088" t="s">
        <v>11502</v>
      </c>
      <c r="D17088" t="s">
        <v>8197</v>
      </c>
      <c r="E17088" t="s">
        <v>5647</v>
      </c>
    </row>
    <row r="17089" spans="1:5">
      <c r="A17089">
        <v>116074</v>
      </c>
      <c r="B17089" t="s">
        <v>11500</v>
      </c>
      <c r="C17089" t="s">
        <v>11502</v>
      </c>
      <c r="D17089" t="s">
        <v>8197</v>
      </c>
      <c r="E17089" t="s">
        <v>5647</v>
      </c>
    </row>
    <row r="17090" spans="1:5">
      <c r="A17090">
        <v>116075</v>
      </c>
      <c r="B17090" t="s">
        <v>11500</v>
      </c>
      <c r="C17090" t="s">
        <v>11502</v>
      </c>
      <c r="D17090" t="s">
        <v>8197</v>
      </c>
      <c r="E17090" t="s">
        <v>5647</v>
      </c>
    </row>
    <row r="17091" spans="1:5">
      <c r="A17091">
        <v>116076</v>
      </c>
      <c r="B17091" t="s">
        <v>11500</v>
      </c>
      <c r="C17091" t="s">
        <v>11502</v>
      </c>
      <c r="D17091" t="s">
        <v>8197</v>
      </c>
      <c r="E17091" t="s">
        <v>5647</v>
      </c>
    </row>
    <row r="17092" spans="1:5">
      <c r="A17092">
        <v>116077</v>
      </c>
      <c r="B17092" t="s">
        <v>11500</v>
      </c>
      <c r="C17092" t="s">
        <v>11502</v>
      </c>
      <c r="D17092" t="s">
        <v>8197</v>
      </c>
      <c r="E17092" t="s">
        <v>5647</v>
      </c>
    </row>
    <row r="17093" spans="1:5">
      <c r="A17093">
        <v>116078</v>
      </c>
      <c r="B17093" t="s">
        <v>11500</v>
      </c>
      <c r="C17093" t="s">
        <v>11502</v>
      </c>
      <c r="D17093" t="s">
        <v>8197</v>
      </c>
      <c r="E17093" t="s">
        <v>5647</v>
      </c>
    </row>
    <row r="17094" spans="1:5">
      <c r="A17094">
        <v>116079</v>
      </c>
      <c r="B17094" t="s">
        <v>11500</v>
      </c>
      <c r="C17094" t="s">
        <v>11502</v>
      </c>
      <c r="D17094" t="s">
        <v>8197</v>
      </c>
      <c r="E17094" t="s">
        <v>5647</v>
      </c>
    </row>
    <row r="17095" spans="1:5">
      <c r="A17095">
        <v>116080</v>
      </c>
      <c r="B17095" t="s">
        <v>11500</v>
      </c>
      <c r="C17095" t="s">
        <v>11502</v>
      </c>
      <c r="D17095" t="s">
        <v>8197</v>
      </c>
      <c r="E17095" t="s">
        <v>5647</v>
      </c>
    </row>
    <row r="17096" spans="1:5">
      <c r="A17096">
        <v>116081</v>
      </c>
      <c r="B17096" t="s">
        <v>11500</v>
      </c>
      <c r="C17096" t="s">
        <v>11502</v>
      </c>
      <c r="D17096" t="s">
        <v>8197</v>
      </c>
      <c r="E17096" t="s">
        <v>5647</v>
      </c>
    </row>
    <row r="17097" spans="1:5">
      <c r="A17097">
        <v>116082</v>
      </c>
      <c r="B17097" t="s">
        <v>11500</v>
      </c>
      <c r="C17097" t="s">
        <v>11502</v>
      </c>
      <c r="D17097" t="s">
        <v>8197</v>
      </c>
      <c r="E17097" t="s">
        <v>5647</v>
      </c>
    </row>
    <row r="17098" spans="1:5">
      <c r="A17098">
        <v>116083</v>
      </c>
      <c r="B17098" t="s">
        <v>11500</v>
      </c>
      <c r="C17098" t="s">
        <v>11502</v>
      </c>
      <c r="D17098" t="s">
        <v>8197</v>
      </c>
      <c r="E17098" t="s">
        <v>5647</v>
      </c>
    </row>
    <row r="17099" spans="1:5">
      <c r="A17099">
        <v>116084</v>
      </c>
      <c r="B17099" t="s">
        <v>11500</v>
      </c>
      <c r="C17099" t="s">
        <v>11502</v>
      </c>
      <c r="D17099" t="s">
        <v>8197</v>
      </c>
      <c r="E17099" t="s">
        <v>5647</v>
      </c>
    </row>
    <row r="17100" spans="1:5">
      <c r="A17100">
        <v>116085</v>
      </c>
      <c r="B17100" t="s">
        <v>11500</v>
      </c>
      <c r="C17100" t="s">
        <v>11502</v>
      </c>
      <c r="D17100" t="s">
        <v>8197</v>
      </c>
      <c r="E17100" t="s">
        <v>5647</v>
      </c>
    </row>
    <row r="17101" spans="1:5">
      <c r="A17101">
        <v>116086</v>
      </c>
      <c r="B17101" t="s">
        <v>11500</v>
      </c>
      <c r="C17101" t="s">
        <v>11502</v>
      </c>
      <c r="D17101" t="s">
        <v>8197</v>
      </c>
      <c r="E17101" t="s">
        <v>5647</v>
      </c>
    </row>
    <row r="17102" spans="1:5">
      <c r="A17102">
        <v>116087</v>
      </c>
      <c r="B17102" t="s">
        <v>11500</v>
      </c>
      <c r="C17102" t="s">
        <v>11502</v>
      </c>
      <c r="D17102" t="s">
        <v>8197</v>
      </c>
      <c r="E17102" t="s">
        <v>5647</v>
      </c>
    </row>
    <row r="17103" spans="1:5">
      <c r="A17103">
        <v>116088</v>
      </c>
      <c r="B17103" t="s">
        <v>11500</v>
      </c>
      <c r="C17103" t="s">
        <v>11502</v>
      </c>
      <c r="D17103" t="s">
        <v>8197</v>
      </c>
      <c r="E17103" t="s">
        <v>5647</v>
      </c>
    </row>
    <row r="17104" spans="1:5">
      <c r="A17104">
        <v>116089</v>
      </c>
      <c r="B17104" t="s">
        <v>11500</v>
      </c>
      <c r="C17104" t="s">
        <v>11502</v>
      </c>
      <c r="D17104" t="s">
        <v>8197</v>
      </c>
      <c r="E17104" t="s">
        <v>5647</v>
      </c>
    </row>
    <row r="17105" spans="1:5">
      <c r="A17105">
        <v>116090</v>
      </c>
      <c r="B17105" t="s">
        <v>11500</v>
      </c>
      <c r="C17105" t="s">
        <v>11502</v>
      </c>
      <c r="D17105" t="s">
        <v>8197</v>
      </c>
      <c r="E17105" t="s">
        <v>5647</v>
      </c>
    </row>
    <row r="17106" spans="1:5">
      <c r="A17106">
        <v>116091</v>
      </c>
      <c r="B17106" t="s">
        <v>11500</v>
      </c>
      <c r="C17106" t="s">
        <v>11502</v>
      </c>
      <c r="D17106" t="s">
        <v>8197</v>
      </c>
      <c r="E17106" t="s">
        <v>5647</v>
      </c>
    </row>
    <row r="17107" spans="1:5">
      <c r="A17107">
        <v>116092</v>
      </c>
      <c r="B17107" t="s">
        <v>11500</v>
      </c>
      <c r="C17107" t="s">
        <v>11502</v>
      </c>
      <c r="D17107" t="s">
        <v>8197</v>
      </c>
      <c r="E17107" t="s">
        <v>5647</v>
      </c>
    </row>
    <row r="17108" spans="1:5">
      <c r="A17108">
        <v>116093</v>
      </c>
      <c r="B17108" t="s">
        <v>11500</v>
      </c>
      <c r="C17108" t="s">
        <v>11502</v>
      </c>
      <c r="D17108" t="s">
        <v>8197</v>
      </c>
      <c r="E17108" t="s">
        <v>5647</v>
      </c>
    </row>
    <row r="17109" spans="1:5">
      <c r="A17109">
        <v>116136</v>
      </c>
      <c r="B17109" t="s">
        <v>11500</v>
      </c>
      <c r="C17109" t="s">
        <v>11502</v>
      </c>
      <c r="D17109" t="s">
        <v>7320</v>
      </c>
      <c r="E17109" t="s">
        <v>5647</v>
      </c>
    </row>
    <row r="17110" spans="1:5">
      <c r="A17110">
        <v>116139</v>
      </c>
      <c r="B17110" t="s">
        <v>11500</v>
      </c>
      <c r="C17110" t="s">
        <v>11502</v>
      </c>
      <c r="D17110" t="s">
        <v>7320</v>
      </c>
      <c r="E17110" t="s">
        <v>5647</v>
      </c>
    </row>
    <row r="17111" spans="1:5">
      <c r="A17111">
        <v>116148</v>
      </c>
      <c r="B17111" t="s">
        <v>11500</v>
      </c>
      <c r="C17111" t="s">
        <v>11502</v>
      </c>
      <c r="D17111" t="s">
        <v>7320</v>
      </c>
      <c r="E17111" t="s">
        <v>5647</v>
      </c>
    </row>
    <row r="17112" spans="1:5">
      <c r="A17112">
        <v>116151</v>
      </c>
      <c r="B17112" t="s">
        <v>11500</v>
      </c>
      <c r="C17112" t="s">
        <v>11502</v>
      </c>
      <c r="D17112" t="s">
        <v>7320</v>
      </c>
      <c r="E17112" t="s">
        <v>5647</v>
      </c>
    </row>
    <row r="17113" spans="1:5">
      <c r="A17113">
        <v>116153</v>
      </c>
      <c r="B17113" t="s">
        <v>11500</v>
      </c>
      <c r="C17113" t="s">
        <v>11502</v>
      </c>
      <c r="D17113" t="s">
        <v>7320</v>
      </c>
      <c r="E17113" t="s">
        <v>5647</v>
      </c>
    </row>
    <row r="17114" spans="1:5">
      <c r="A17114">
        <v>116156</v>
      </c>
      <c r="B17114" t="s">
        <v>11500</v>
      </c>
      <c r="C17114" t="s">
        <v>11502</v>
      </c>
      <c r="D17114" t="s">
        <v>7320</v>
      </c>
      <c r="E17114" t="s">
        <v>5647</v>
      </c>
    </row>
    <row r="17115" spans="1:5">
      <c r="A17115">
        <v>116158</v>
      </c>
      <c r="B17115" t="s">
        <v>11500</v>
      </c>
      <c r="C17115" t="s">
        <v>11502</v>
      </c>
      <c r="D17115" t="s">
        <v>7320</v>
      </c>
      <c r="E17115" t="s">
        <v>5647</v>
      </c>
    </row>
    <row r="17116" spans="1:5">
      <c r="A17116">
        <v>116161</v>
      </c>
      <c r="B17116" t="s">
        <v>11500</v>
      </c>
      <c r="C17116" t="s">
        <v>11502</v>
      </c>
      <c r="D17116" t="s">
        <v>7320</v>
      </c>
      <c r="E17116" t="s">
        <v>5647</v>
      </c>
    </row>
    <row r="17117" spans="1:5">
      <c r="A17117">
        <v>116162</v>
      </c>
      <c r="B17117" t="s">
        <v>11500</v>
      </c>
      <c r="C17117" t="s">
        <v>11502</v>
      </c>
      <c r="D17117" t="s">
        <v>7320</v>
      </c>
      <c r="E17117" t="s">
        <v>5647</v>
      </c>
    </row>
    <row r="17118" spans="1:5">
      <c r="A17118">
        <v>116166</v>
      </c>
      <c r="B17118" t="s">
        <v>11500</v>
      </c>
      <c r="C17118" t="s">
        <v>11502</v>
      </c>
      <c r="D17118" t="s">
        <v>7320</v>
      </c>
      <c r="E17118" t="s">
        <v>5647</v>
      </c>
    </row>
    <row r="17119" spans="1:5">
      <c r="A17119">
        <v>116169</v>
      </c>
      <c r="B17119" t="s">
        <v>11500</v>
      </c>
      <c r="C17119" t="s">
        <v>11502</v>
      </c>
      <c r="D17119" t="s">
        <v>7320</v>
      </c>
      <c r="E17119" t="s">
        <v>5647</v>
      </c>
    </row>
    <row r="17120" spans="1:5">
      <c r="A17120">
        <v>116170</v>
      </c>
      <c r="B17120" t="s">
        <v>11500</v>
      </c>
      <c r="C17120" t="s">
        <v>11502</v>
      </c>
      <c r="D17120" t="s">
        <v>7320</v>
      </c>
      <c r="E17120" t="s">
        <v>5647</v>
      </c>
    </row>
    <row r="17121" spans="1:5">
      <c r="A17121">
        <v>116175</v>
      </c>
      <c r="B17121" t="s">
        <v>11500</v>
      </c>
      <c r="C17121" t="s">
        <v>11502</v>
      </c>
      <c r="D17121" t="s">
        <v>7320</v>
      </c>
      <c r="E17121" t="s">
        <v>5647</v>
      </c>
    </row>
    <row r="17122" spans="1:5">
      <c r="A17122">
        <v>116178</v>
      </c>
      <c r="B17122" t="s">
        <v>11500</v>
      </c>
      <c r="C17122" t="s">
        <v>11502</v>
      </c>
      <c r="D17122" t="s">
        <v>7320</v>
      </c>
      <c r="E17122" t="s">
        <v>5647</v>
      </c>
    </row>
    <row r="17123" spans="1:5">
      <c r="A17123">
        <v>116179</v>
      </c>
      <c r="B17123" t="s">
        <v>11500</v>
      </c>
      <c r="C17123" t="s">
        <v>11502</v>
      </c>
      <c r="D17123" t="s">
        <v>7320</v>
      </c>
      <c r="E17123" t="s">
        <v>5647</v>
      </c>
    </row>
    <row r="17124" spans="1:5">
      <c r="A17124">
        <v>116180</v>
      </c>
      <c r="B17124" t="s">
        <v>11500</v>
      </c>
      <c r="C17124" t="s">
        <v>11502</v>
      </c>
      <c r="D17124" t="s">
        <v>7320</v>
      </c>
      <c r="E17124" t="s">
        <v>5647</v>
      </c>
    </row>
    <row r="17125" spans="1:5">
      <c r="A17125">
        <v>116182</v>
      </c>
      <c r="B17125" t="s">
        <v>11500</v>
      </c>
      <c r="C17125" t="s">
        <v>11502</v>
      </c>
      <c r="D17125" t="s">
        <v>7320</v>
      </c>
      <c r="E17125" t="s">
        <v>5647</v>
      </c>
    </row>
    <row r="17126" spans="1:5">
      <c r="A17126">
        <v>116183</v>
      </c>
      <c r="B17126" t="s">
        <v>11500</v>
      </c>
      <c r="C17126" t="s">
        <v>11502</v>
      </c>
      <c r="D17126" t="s">
        <v>7320</v>
      </c>
      <c r="E17126" t="s">
        <v>5647</v>
      </c>
    </row>
    <row r="17127" spans="1:5">
      <c r="A17127">
        <v>116184</v>
      </c>
      <c r="B17127" t="s">
        <v>11500</v>
      </c>
      <c r="C17127" t="s">
        <v>11502</v>
      </c>
      <c r="D17127" t="s">
        <v>7320</v>
      </c>
      <c r="E17127" t="s">
        <v>5647</v>
      </c>
    </row>
    <row r="17128" spans="1:5">
      <c r="A17128">
        <v>116186</v>
      </c>
      <c r="B17128" t="s">
        <v>11500</v>
      </c>
      <c r="C17128" t="s">
        <v>11502</v>
      </c>
      <c r="D17128" t="s">
        <v>7320</v>
      </c>
      <c r="E17128" t="s">
        <v>5647</v>
      </c>
    </row>
    <row r="17129" spans="1:5">
      <c r="A17129">
        <v>116187</v>
      </c>
      <c r="B17129" t="s">
        <v>11500</v>
      </c>
      <c r="C17129" t="s">
        <v>11502</v>
      </c>
      <c r="D17129" t="s">
        <v>7320</v>
      </c>
      <c r="E17129" t="s">
        <v>5647</v>
      </c>
    </row>
    <row r="17130" spans="1:5">
      <c r="A17130">
        <v>116189</v>
      </c>
      <c r="B17130" t="s">
        <v>11500</v>
      </c>
      <c r="C17130" t="s">
        <v>11502</v>
      </c>
      <c r="D17130" t="s">
        <v>7320</v>
      </c>
      <c r="E17130" t="s">
        <v>5647</v>
      </c>
    </row>
    <row r="17131" spans="1:5">
      <c r="A17131">
        <v>116190</v>
      </c>
      <c r="B17131" t="s">
        <v>11500</v>
      </c>
      <c r="C17131" t="s">
        <v>11502</v>
      </c>
      <c r="D17131" t="s">
        <v>7320</v>
      </c>
      <c r="E17131" t="s">
        <v>5647</v>
      </c>
    </row>
    <row r="17132" spans="1:5">
      <c r="A17132">
        <v>116192</v>
      </c>
      <c r="B17132" t="s">
        <v>11500</v>
      </c>
      <c r="C17132" t="s">
        <v>11502</v>
      </c>
      <c r="D17132" t="s">
        <v>7320</v>
      </c>
      <c r="E17132" t="s">
        <v>5647</v>
      </c>
    </row>
    <row r="17133" spans="1:5">
      <c r="A17133">
        <v>116194</v>
      </c>
      <c r="B17133" t="s">
        <v>11500</v>
      </c>
      <c r="C17133" t="s">
        <v>11502</v>
      </c>
      <c r="D17133" t="s">
        <v>7320</v>
      </c>
      <c r="E17133" t="s">
        <v>5647</v>
      </c>
    </row>
    <row r="17134" spans="1:5">
      <c r="A17134">
        <v>116196</v>
      </c>
      <c r="B17134" t="s">
        <v>11500</v>
      </c>
      <c r="C17134" t="s">
        <v>11502</v>
      </c>
      <c r="D17134" t="s">
        <v>7320</v>
      </c>
      <c r="E17134" t="s">
        <v>5647</v>
      </c>
    </row>
    <row r="17135" spans="1:5">
      <c r="A17135">
        <v>116197</v>
      </c>
      <c r="B17135" t="s">
        <v>11500</v>
      </c>
      <c r="C17135" t="s">
        <v>11502</v>
      </c>
      <c r="D17135" t="s">
        <v>7320</v>
      </c>
      <c r="E17135" t="s">
        <v>5647</v>
      </c>
    </row>
    <row r="17136" spans="1:5">
      <c r="A17136">
        <v>116199</v>
      </c>
      <c r="B17136" t="s">
        <v>11500</v>
      </c>
      <c r="C17136" t="s">
        <v>11502</v>
      </c>
      <c r="D17136" t="s">
        <v>7320</v>
      </c>
      <c r="E17136" t="s">
        <v>5647</v>
      </c>
    </row>
    <row r="17137" spans="1:5">
      <c r="A17137">
        <v>116200</v>
      </c>
      <c r="B17137" t="s">
        <v>11500</v>
      </c>
      <c r="C17137" t="s">
        <v>11502</v>
      </c>
      <c r="D17137" t="s">
        <v>7320</v>
      </c>
      <c r="E17137" t="s">
        <v>5647</v>
      </c>
    </row>
    <row r="17138" spans="1:5">
      <c r="A17138">
        <v>116203</v>
      </c>
      <c r="B17138" t="s">
        <v>11500</v>
      </c>
      <c r="C17138" t="s">
        <v>11502</v>
      </c>
      <c r="D17138" t="s">
        <v>7320</v>
      </c>
      <c r="E17138" t="s">
        <v>5647</v>
      </c>
    </row>
    <row r="17139" spans="1:5">
      <c r="A17139">
        <v>116206</v>
      </c>
      <c r="B17139" t="s">
        <v>11500</v>
      </c>
      <c r="C17139" t="s">
        <v>11502</v>
      </c>
      <c r="D17139" t="s">
        <v>7320</v>
      </c>
      <c r="E17139" t="s">
        <v>5647</v>
      </c>
    </row>
    <row r="17140" spans="1:5">
      <c r="A17140">
        <v>116208</v>
      </c>
      <c r="B17140" t="s">
        <v>11500</v>
      </c>
      <c r="C17140" t="s">
        <v>11502</v>
      </c>
      <c r="D17140" t="s">
        <v>7320</v>
      </c>
      <c r="E17140" t="s">
        <v>5647</v>
      </c>
    </row>
    <row r="17141" spans="1:5">
      <c r="A17141">
        <v>116209</v>
      </c>
      <c r="B17141" t="s">
        <v>11500</v>
      </c>
      <c r="C17141" t="s">
        <v>11502</v>
      </c>
      <c r="D17141" t="s">
        <v>7320</v>
      </c>
      <c r="E17141" t="s">
        <v>5647</v>
      </c>
    </row>
    <row r="17142" spans="1:5">
      <c r="A17142">
        <v>116210</v>
      </c>
      <c r="B17142" t="s">
        <v>11500</v>
      </c>
      <c r="C17142" t="s">
        <v>11502</v>
      </c>
      <c r="D17142" t="s">
        <v>7320</v>
      </c>
      <c r="E17142" t="s">
        <v>5647</v>
      </c>
    </row>
    <row r="17143" spans="1:5">
      <c r="A17143">
        <v>116212</v>
      </c>
      <c r="B17143" t="s">
        <v>11500</v>
      </c>
      <c r="C17143" t="s">
        <v>11502</v>
      </c>
      <c r="D17143" t="s">
        <v>7320</v>
      </c>
      <c r="E17143" t="s">
        <v>5647</v>
      </c>
    </row>
    <row r="17144" spans="1:5">
      <c r="A17144">
        <v>116215</v>
      </c>
      <c r="B17144" t="s">
        <v>11500</v>
      </c>
      <c r="C17144" t="s">
        <v>11502</v>
      </c>
      <c r="D17144" t="s">
        <v>7320</v>
      </c>
      <c r="E17144" t="s">
        <v>5647</v>
      </c>
    </row>
    <row r="17145" spans="1:5">
      <c r="A17145">
        <v>116217</v>
      </c>
      <c r="B17145" t="s">
        <v>11500</v>
      </c>
      <c r="C17145" t="s">
        <v>11502</v>
      </c>
      <c r="D17145" t="s">
        <v>7320</v>
      </c>
      <c r="E17145" t="s">
        <v>5647</v>
      </c>
    </row>
    <row r="17146" spans="1:5">
      <c r="A17146">
        <v>116218</v>
      </c>
      <c r="B17146" t="s">
        <v>11500</v>
      </c>
      <c r="C17146" t="s">
        <v>11502</v>
      </c>
      <c r="D17146" t="s">
        <v>7320</v>
      </c>
      <c r="E17146" t="s">
        <v>5647</v>
      </c>
    </row>
    <row r="17147" spans="1:5">
      <c r="A17147">
        <v>116220</v>
      </c>
      <c r="B17147" t="s">
        <v>11500</v>
      </c>
      <c r="C17147" t="s">
        <v>11502</v>
      </c>
      <c r="D17147" t="s">
        <v>7320</v>
      </c>
      <c r="E17147" t="s">
        <v>5647</v>
      </c>
    </row>
    <row r="17148" spans="1:5">
      <c r="A17148">
        <v>116221</v>
      </c>
      <c r="B17148" t="s">
        <v>11500</v>
      </c>
      <c r="C17148" t="s">
        <v>11502</v>
      </c>
      <c r="D17148" t="s">
        <v>7320</v>
      </c>
      <c r="E17148" t="s">
        <v>5647</v>
      </c>
    </row>
    <row r="17149" spans="1:5">
      <c r="A17149">
        <v>116223</v>
      </c>
      <c r="B17149" t="s">
        <v>11500</v>
      </c>
      <c r="C17149" t="s">
        <v>11502</v>
      </c>
      <c r="D17149" t="s">
        <v>7320</v>
      </c>
      <c r="E17149" t="s">
        <v>5647</v>
      </c>
    </row>
    <row r="17150" spans="1:5">
      <c r="A17150">
        <v>116227</v>
      </c>
      <c r="B17150" t="s">
        <v>11500</v>
      </c>
      <c r="C17150" t="s">
        <v>11502</v>
      </c>
      <c r="D17150" t="s">
        <v>7320</v>
      </c>
      <c r="E17150" t="s">
        <v>5647</v>
      </c>
    </row>
    <row r="17151" spans="1:5">
      <c r="A17151">
        <v>116229</v>
      </c>
      <c r="B17151" t="s">
        <v>11500</v>
      </c>
      <c r="C17151" t="s">
        <v>11502</v>
      </c>
      <c r="D17151" t="s">
        <v>7320</v>
      </c>
      <c r="E17151" t="s">
        <v>5647</v>
      </c>
    </row>
    <row r="17152" spans="1:5">
      <c r="A17152">
        <v>116231</v>
      </c>
      <c r="B17152" t="s">
        <v>11500</v>
      </c>
      <c r="C17152" t="s">
        <v>11502</v>
      </c>
      <c r="D17152" t="s">
        <v>7320</v>
      </c>
      <c r="E17152" t="s">
        <v>5647</v>
      </c>
    </row>
    <row r="17153" spans="1:5">
      <c r="A17153">
        <v>116234</v>
      </c>
      <c r="B17153" t="s">
        <v>11500</v>
      </c>
      <c r="C17153" t="s">
        <v>11502</v>
      </c>
      <c r="D17153" t="s">
        <v>7320</v>
      </c>
      <c r="E17153" t="s">
        <v>5647</v>
      </c>
    </row>
    <row r="17154" spans="1:5">
      <c r="A17154">
        <v>116235</v>
      </c>
      <c r="B17154" t="s">
        <v>11500</v>
      </c>
      <c r="C17154" t="s">
        <v>11502</v>
      </c>
      <c r="D17154" t="s">
        <v>7320</v>
      </c>
      <c r="E17154" t="s">
        <v>5647</v>
      </c>
    </row>
    <row r="17155" spans="1:5">
      <c r="A17155">
        <v>116237</v>
      </c>
      <c r="B17155" t="s">
        <v>11500</v>
      </c>
      <c r="C17155" t="s">
        <v>11502</v>
      </c>
      <c r="D17155" t="s">
        <v>7320</v>
      </c>
      <c r="E17155" t="s">
        <v>5647</v>
      </c>
    </row>
    <row r="17156" spans="1:5">
      <c r="A17156">
        <v>116239</v>
      </c>
      <c r="B17156" t="s">
        <v>11500</v>
      </c>
      <c r="C17156" t="s">
        <v>11502</v>
      </c>
      <c r="D17156" t="s">
        <v>7320</v>
      </c>
      <c r="E17156" t="s">
        <v>5647</v>
      </c>
    </row>
    <row r="17157" spans="1:5">
      <c r="A17157">
        <v>116243</v>
      </c>
      <c r="B17157" t="s">
        <v>11500</v>
      </c>
      <c r="C17157" t="s">
        <v>11502</v>
      </c>
      <c r="D17157" t="s">
        <v>7320</v>
      </c>
      <c r="E17157" t="s">
        <v>5647</v>
      </c>
    </row>
    <row r="17158" spans="1:5">
      <c r="A17158">
        <v>116244</v>
      </c>
      <c r="B17158" t="s">
        <v>11500</v>
      </c>
      <c r="C17158" t="s">
        <v>11502</v>
      </c>
      <c r="D17158" t="s">
        <v>7320</v>
      </c>
      <c r="E17158" t="s">
        <v>5647</v>
      </c>
    </row>
    <row r="17159" spans="1:5">
      <c r="A17159">
        <v>116246</v>
      </c>
      <c r="B17159" t="s">
        <v>11500</v>
      </c>
      <c r="C17159" t="s">
        <v>11502</v>
      </c>
      <c r="D17159" t="s">
        <v>7320</v>
      </c>
      <c r="E17159" t="s">
        <v>5647</v>
      </c>
    </row>
    <row r="17160" spans="1:5">
      <c r="A17160">
        <v>116248</v>
      </c>
      <c r="B17160" t="s">
        <v>11500</v>
      </c>
      <c r="C17160" t="s">
        <v>11502</v>
      </c>
      <c r="D17160" t="s">
        <v>7320</v>
      </c>
      <c r="E17160" t="s">
        <v>5647</v>
      </c>
    </row>
    <row r="17161" spans="1:5">
      <c r="A17161">
        <v>116250</v>
      </c>
      <c r="B17161" t="s">
        <v>11500</v>
      </c>
      <c r="C17161" t="s">
        <v>11502</v>
      </c>
      <c r="D17161" t="s">
        <v>7320</v>
      </c>
      <c r="E17161" t="s">
        <v>5647</v>
      </c>
    </row>
    <row r="17162" spans="1:5">
      <c r="A17162">
        <v>116255</v>
      </c>
      <c r="B17162" t="s">
        <v>11500</v>
      </c>
      <c r="C17162" t="s">
        <v>11502</v>
      </c>
      <c r="D17162" t="s">
        <v>7320</v>
      </c>
      <c r="E17162" t="s">
        <v>5647</v>
      </c>
    </row>
    <row r="17163" spans="1:5">
      <c r="A17163">
        <v>116257</v>
      </c>
      <c r="B17163" t="s">
        <v>11500</v>
      </c>
      <c r="C17163" t="s">
        <v>11502</v>
      </c>
      <c r="D17163" t="s">
        <v>7320</v>
      </c>
      <c r="E17163" t="s">
        <v>5647</v>
      </c>
    </row>
    <row r="17164" spans="1:5">
      <c r="A17164">
        <v>116258</v>
      </c>
      <c r="B17164" t="s">
        <v>11500</v>
      </c>
      <c r="C17164" t="s">
        <v>11502</v>
      </c>
      <c r="D17164" t="s">
        <v>7320</v>
      </c>
      <c r="E17164" t="s">
        <v>5647</v>
      </c>
    </row>
    <row r="17165" spans="1:5">
      <c r="A17165">
        <v>116259</v>
      </c>
      <c r="B17165" t="s">
        <v>11500</v>
      </c>
      <c r="C17165" t="s">
        <v>11502</v>
      </c>
      <c r="D17165" t="s">
        <v>7320</v>
      </c>
      <c r="E17165" t="s">
        <v>5647</v>
      </c>
    </row>
    <row r="17166" spans="1:5">
      <c r="A17166">
        <v>116260</v>
      </c>
      <c r="B17166" t="s">
        <v>11500</v>
      </c>
      <c r="C17166" t="s">
        <v>11502</v>
      </c>
      <c r="D17166" t="s">
        <v>7320</v>
      </c>
      <c r="E17166" t="s">
        <v>5647</v>
      </c>
    </row>
    <row r="17167" spans="1:5">
      <c r="A17167">
        <v>116261</v>
      </c>
      <c r="B17167" t="s">
        <v>11500</v>
      </c>
      <c r="C17167" t="s">
        <v>11502</v>
      </c>
      <c r="D17167" t="s">
        <v>7320</v>
      </c>
      <c r="E17167" t="s">
        <v>5647</v>
      </c>
    </row>
    <row r="17168" spans="1:5">
      <c r="A17168">
        <v>116265</v>
      </c>
      <c r="B17168" t="s">
        <v>11500</v>
      </c>
      <c r="C17168" t="s">
        <v>11502</v>
      </c>
      <c r="D17168" t="s">
        <v>7320</v>
      </c>
      <c r="E17168" t="s">
        <v>5647</v>
      </c>
    </row>
    <row r="17169" spans="1:5">
      <c r="A17169">
        <v>116266</v>
      </c>
      <c r="B17169" t="s">
        <v>11500</v>
      </c>
      <c r="C17169" t="s">
        <v>11502</v>
      </c>
      <c r="D17169" t="s">
        <v>7320</v>
      </c>
      <c r="E17169" t="s">
        <v>5647</v>
      </c>
    </row>
    <row r="17170" spans="1:5">
      <c r="A17170">
        <v>116267</v>
      </c>
      <c r="B17170" t="s">
        <v>11500</v>
      </c>
      <c r="C17170" t="s">
        <v>11502</v>
      </c>
      <c r="D17170" t="s">
        <v>7320</v>
      </c>
      <c r="E17170" t="s">
        <v>5647</v>
      </c>
    </row>
    <row r="17171" spans="1:5">
      <c r="A17171">
        <v>116268</v>
      </c>
      <c r="B17171" t="s">
        <v>11500</v>
      </c>
      <c r="C17171" t="s">
        <v>11502</v>
      </c>
      <c r="D17171" t="s">
        <v>7320</v>
      </c>
      <c r="E17171" t="s">
        <v>5647</v>
      </c>
    </row>
    <row r="17172" spans="1:5">
      <c r="A17172">
        <v>116272</v>
      </c>
      <c r="B17172" t="s">
        <v>11500</v>
      </c>
      <c r="C17172" t="s">
        <v>11502</v>
      </c>
      <c r="D17172" t="s">
        <v>7320</v>
      </c>
      <c r="E17172" t="s">
        <v>5647</v>
      </c>
    </row>
    <row r="17173" spans="1:5">
      <c r="A17173">
        <v>116274</v>
      </c>
      <c r="B17173" t="s">
        <v>11500</v>
      </c>
      <c r="C17173" t="s">
        <v>11502</v>
      </c>
      <c r="D17173" t="s">
        <v>7320</v>
      </c>
      <c r="E17173" t="s">
        <v>5647</v>
      </c>
    </row>
    <row r="17174" spans="1:5">
      <c r="A17174">
        <v>116275</v>
      </c>
      <c r="B17174" t="s">
        <v>11500</v>
      </c>
      <c r="C17174" t="s">
        <v>11502</v>
      </c>
      <c r="D17174" t="s">
        <v>7320</v>
      </c>
      <c r="E17174" t="s">
        <v>5647</v>
      </c>
    </row>
    <row r="17175" spans="1:5">
      <c r="A17175">
        <v>116278</v>
      </c>
      <c r="B17175" t="s">
        <v>11500</v>
      </c>
      <c r="C17175" t="s">
        <v>11502</v>
      </c>
      <c r="D17175" t="s">
        <v>7320</v>
      </c>
      <c r="E17175" t="s">
        <v>5647</v>
      </c>
    </row>
    <row r="17176" spans="1:5">
      <c r="A17176">
        <v>116281</v>
      </c>
      <c r="B17176" t="s">
        <v>11500</v>
      </c>
      <c r="C17176" t="s">
        <v>11502</v>
      </c>
      <c r="D17176" t="s">
        <v>7320</v>
      </c>
      <c r="E17176" t="s">
        <v>5647</v>
      </c>
    </row>
    <row r="17177" spans="1:5">
      <c r="A17177">
        <v>116284</v>
      </c>
      <c r="B17177" t="s">
        <v>11500</v>
      </c>
      <c r="C17177" t="s">
        <v>11502</v>
      </c>
      <c r="D17177" t="s">
        <v>7320</v>
      </c>
      <c r="E17177" t="s">
        <v>5647</v>
      </c>
    </row>
    <row r="17178" spans="1:5">
      <c r="A17178">
        <v>116285</v>
      </c>
      <c r="B17178" t="s">
        <v>11500</v>
      </c>
      <c r="C17178" t="s">
        <v>11502</v>
      </c>
      <c r="D17178" t="s">
        <v>7320</v>
      </c>
      <c r="E17178" t="s">
        <v>5647</v>
      </c>
    </row>
    <row r="17179" spans="1:5">
      <c r="A17179">
        <v>116286</v>
      </c>
      <c r="B17179" t="s">
        <v>11500</v>
      </c>
      <c r="C17179" t="s">
        <v>11502</v>
      </c>
      <c r="D17179" t="s">
        <v>7320</v>
      </c>
      <c r="E17179" t="s">
        <v>5647</v>
      </c>
    </row>
    <row r="17180" spans="1:5">
      <c r="A17180">
        <v>116290</v>
      </c>
      <c r="B17180" t="s">
        <v>11500</v>
      </c>
      <c r="C17180" t="s">
        <v>11502</v>
      </c>
      <c r="D17180" t="s">
        <v>7320</v>
      </c>
      <c r="E17180" t="s">
        <v>5647</v>
      </c>
    </row>
    <row r="17181" spans="1:5">
      <c r="A17181">
        <v>116293</v>
      </c>
      <c r="B17181" t="s">
        <v>11500</v>
      </c>
      <c r="C17181" t="s">
        <v>11502</v>
      </c>
      <c r="D17181" t="s">
        <v>7320</v>
      </c>
      <c r="E17181" t="s">
        <v>5647</v>
      </c>
    </row>
    <row r="17182" spans="1:5">
      <c r="A17182">
        <v>116296</v>
      </c>
      <c r="B17182" t="s">
        <v>11500</v>
      </c>
      <c r="C17182" t="s">
        <v>11502</v>
      </c>
      <c r="D17182" t="s">
        <v>7320</v>
      </c>
      <c r="E17182" t="s">
        <v>5647</v>
      </c>
    </row>
    <row r="17183" spans="1:5">
      <c r="A17183">
        <v>116297</v>
      </c>
      <c r="B17183" t="s">
        <v>11500</v>
      </c>
      <c r="C17183" t="s">
        <v>11502</v>
      </c>
      <c r="D17183" t="s">
        <v>7320</v>
      </c>
      <c r="E17183" t="s">
        <v>5647</v>
      </c>
    </row>
    <row r="17184" spans="1:5">
      <c r="A17184">
        <v>116298</v>
      </c>
      <c r="B17184" t="s">
        <v>11500</v>
      </c>
      <c r="C17184" t="s">
        <v>11502</v>
      </c>
      <c r="D17184" t="s">
        <v>7320</v>
      </c>
      <c r="E17184" t="s">
        <v>5647</v>
      </c>
    </row>
    <row r="17185" spans="1:5">
      <c r="A17185">
        <v>116299</v>
      </c>
      <c r="B17185" t="s">
        <v>11500</v>
      </c>
      <c r="C17185" t="s">
        <v>11502</v>
      </c>
      <c r="D17185" t="s">
        <v>7320</v>
      </c>
      <c r="E17185" t="s">
        <v>5647</v>
      </c>
    </row>
    <row r="17186" spans="1:5">
      <c r="A17186">
        <v>116300</v>
      </c>
      <c r="B17186" t="s">
        <v>11500</v>
      </c>
      <c r="C17186" t="s">
        <v>11502</v>
      </c>
      <c r="D17186" t="s">
        <v>7320</v>
      </c>
      <c r="E17186" t="s">
        <v>5647</v>
      </c>
    </row>
    <row r="17187" spans="1:5">
      <c r="A17187">
        <v>116301</v>
      </c>
      <c r="B17187" t="s">
        <v>11500</v>
      </c>
      <c r="C17187" t="s">
        <v>11502</v>
      </c>
      <c r="D17187" t="s">
        <v>7320</v>
      </c>
      <c r="E17187" t="s">
        <v>5647</v>
      </c>
    </row>
    <row r="17188" spans="1:5">
      <c r="A17188">
        <v>116302</v>
      </c>
      <c r="B17188" t="s">
        <v>11500</v>
      </c>
      <c r="C17188" t="s">
        <v>11502</v>
      </c>
      <c r="D17188" t="s">
        <v>7320</v>
      </c>
      <c r="E17188" t="s">
        <v>5647</v>
      </c>
    </row>
    <row r="17189" spans="1:5">
      <c r="A17189">
        <v>116303</v>
      </c>
      <c r="B17189" t="s">
        <v>11500</v>
      </c>
      <c r="C17189" t="s">
        <v>11502</v>
      </c>
      <c r="D17189" t="s">
        <v>7320</v>
      </c>
      <c r="E17189" t="s">
        <v>5647</v>
      </c>
    </row>
    <row r="17190" spans="1:5">
      <c r="A17190">
        <v>116304</v>
      </c>
      <c r="B17190" t="s">
        <v>11500</v>
      </c>
      <c r="C17190" t="s">
        <v>11502</v>
      </c>
      <c r="D17190" t="s">
        <v>7320</v>
      </c>
      <c r="E17190" t="s">
        <v>5647</v>
      </c>
    </row>
    <row r="17191" spans="1:5">
      <c r="A17191">
        <v>116307</v>
      </c>
      <c r="B17191" t="s">
        <v>11500</v>
      </c>
      <c r="C17191" t="s">
        <v>11502</v>
      </c>
      <c r="D17191" t="s">
        <v>7320</v>
      </c>
      <c r="E17191" t="s">
        <v>5647</v>
      </c>
    </row>
    <row r="17192" spans="1:5">
      <c r="A17192">
        <v>116308</v>
      </c>
      <c r="B17192" t="s">
        <v>11500</v>
      </c>
      <c r="C17192" t="s">
        <v>11502</v>
      </c>
      <c r="D17192" t="s">
        <v>7320</v>
      </c>
      <c r="E17192" t="s">
        <v>5647</v>
      </c>
    </row>
    <row r="17193" spans="1:5">
      <c r="A17193">
        <v>116309</v>
      </c>
      <c r="B17193" t="s">
        <v>11500</v>
      </c>
      <c r="C17193" t="s">
        <v>11502</v>
      </c>
      <c r="D17193" t="s">
        <v>7320</v>
      </c>
      <c r="E17193" t="s">
        <v>5647</v>
      </c>
    </row>
    <row r="17194" spans="1:5">
      <c r="A17194">
        <v>116310</v>
      </c>
      <c r="B17194" t="s">
        <v>11500</v>
      </c>
      <c r="C17194" t="s">
        <v>11502</v>
      </c>
      <c r="D17194" t="s">
        <v>7320</v>
      </c>
      <c r="E17194" t="s">
        <v>5647</v>
      </c>
    </row>
    <row r="17195" spans="1:5">
      <c r="A17195">
        <v>116312</v>
      </c>
      <c r="B17195" t="s">
        <v>11500</v>
      </c>
      <c r="C17195" t="s">
        <v>11502</v>
      </c>
      <c r="D17195" t="s">
        <v>7320</v>
      </c>
      <c r="E17195" t="s">
        <v>5647</v>
      </c>
    </row>
    <row r="17196" spans="1:5">
      <c r="A17196">
        <v>116313</v>
      </c>
      <c r="B17196" t="s">
        <v>11500</v>
      </c>
      <c r="C17196" t="s">
        <v>11502</v>
      </c>
      <c r="D17196" t="s">
        <v>7320</v>
      </c>
      <c r="E17196" t="s">
        <v>5647</v>
      </c>
    </row>
    <row r="17197" spans="1:5">
      <c r="A17197">
        <v>116315</v>
      </c>
      <c r="B17197" t="s">
        <v>11500</v>
      </c>
      <c r="C17197" t="s">
        <v>11502</v>
      </c>
      <c r="D17197" t="s">
        <v>7320</v>
      </c>
      <c r="E17197" t="s">
        <v>5647</v>
      </c>
    </row>
    <row r="17198" spans="1:5">
      <c r="A17198">
        <v>116316</v>
      </c>
      <c r="B17198" t="s">
        <v>11500</v>
      </c>
      <c r="C17198" t="s">
        <v>11502</v>
      </c>
      <c r="D17198" t="s">
        <v>7320</v>
      </c>
      <c r="E17198" t="s">
        <v>5647</v>
      </c>
    </row>
    <row r="17199" spans="1:5">
      <c r="A17199">
        <v>116317</v>
      </c>
      <c r="B17199" t="s">
        <v>11500</v>
      </c>
      <c r="C17199" t="s">
        <v>11502</v>
      </c>
      <c r="D17199" t="s">
        <v>7320</v>
      </c>
      <c r="E17199" t="s">
        <v>5647</v>
      </c>
    </row>
    <row r="17200" spans="1:5">
      <c r="A17200">
        <v>116318</v>
      </c>
      <c r="B17200" t="s">
        <v>11500</v>
      </c>
      <c r="C17200" t="s">
        <v>11502</v>
      </c>
      <c r="D17200" t="s">
        <v>7320</v>
      </c>
      <c r="E17200" t="s">
        <v>5647</v>
      </c>
    </row>
    <row r="17201" spans="1:5">
      <c r="A17201">
        <v>116320</v>
      </c>
      <c r="B17201" t="s">
        <v>11500</v>
      </c>
      <c r="C17201" t="s">
        <v>11502</v>
      </c>
      <c r="D17201" t="s">
        <v>7320</v>
      </c>
      <c r="E17201" t="s">
        <v>5647</v>
      </c>
    </row>
    <row r="17202" spans="1:5">
      <c r="A17202">
        <v>116321</v>
      </c>
      <c r="B17202" t="s">
        <v>11500</v>
      </c>
      <c r="C17202" t="s">
        <v>11502</v>
      </c>
      <c r="D17202" t="s">
        <v>7320</v>
      </c>
      <c r="E17202" t="s">
        <v>5647</v>
      </c>
    </row>
    <row r="17203" spans="1:5">
      <c r="A17203">
        <v>116322</v>
      </c>
      <c r="B17203" t="s">
        <v>11500</v>
      </c>
      <c r="C17203" t="s">
        <v>11502</v>
      </c>
      <c r="D17203" t="s">
        <v>7320</v>
      </c>
      <c r="E17203" t="s">
        <v>5647</v>
      </c>
    </row>
    <row r="17204" spans="1:5">
      <c r="A17204">
        <v>116323</v>
      </c>
      <c r="B17204" t="s">
        <v>11500</v>
      </c>
      <c r="C17204" t="s">
        <v>11502</v>
      </c>
      <c r="D17204" t="s">
        <v>7320</v>
      </c>
      <c r="E17204" t="s">
        <v>5647</v>
      </c>
    </row>
    <row r="17205" spans="1:5">
      <c r="A17205">
        <v>116324</v>
      </c>
      <c r="B17205" t="s">
        <v>11500</v>
      </c>
      <c r="C17205" t="s">
        <v>11502</v>
      </c>
      <c r="D17205" t="s">
        <v>7320</v>
      </c>
      <c r="E17205" t="s">
        <v>5647</v>
      </c>
    </row>
    <row r="17206" spans="1:5">
      <c r="A17206">
        <v>116325</v>
      </c>
      <c r="B17206" t="s">
        <v>11500</v>
      </c>
      <c r="C17206" t="s">
        <v>11502</v>
      </c>
      <c r="D17206" t="s">
        <v>7320</v>
      </c>
      <c r="E17206" t="s">
        <v>5647</v>
      </c>
    </row>
    <row r="17207" spans="1:5">
      <c r="A17207">
        <v>116328</v>
      </c>
      <c r="B17207" t="s">
        <v>11500</v>
      </c>
      <c r="C17207" t="s">
        <v>11502</v>
      </c>
      <c r="D17207" t="s">
        <v>7320</v>
      </c>
      <c r="E17207" t="s">
        <v>5647</v>
      </c>
    </row>
    <row r="17208" spans="1:5">
      <c r="A17208">
        <v>116329</v>
      </c>
      <c r="B17208" t="s">
        <v>11500</v>
      </c>
      <c r="C17208" t="s">
        <v>11502</v>
      </c>
      <c r="D17208" t="s">
        <v>7320</v>
      </c>
      <c r="E17208" t="s">
        <v>5647</v>
      </c>
    </row>
    <row r="17209" spans="1:5">
      <c r="A17209">
        <v>116330</v>
      </c>
      <c r="B17209" t="s">
        <v>11500</v>
      </c>
      <c r="C17209" t="s">
        <v>11502</v>
      </c>
      <c r="D17209" t="s">
        <v>7320</v>
      </c>
      <c r="E17209" t="s">
        <v>5647</v>
      </c>
    </row>
    <row r="17210" spans="1:5">
      <c r="A17210">
        <v>116331</v>
      </c>
      <c r="B17210" t="s">
        <v>11500</v>
      </c>
      <c r="C17210" t="s">
        <v>11502</v>
      </c>
      <c r="D17210" t="s">
        <v>7320</v>
      </c>
      <c r="E17210" t="s">
        <v>5647</v>
      </c>
    </row>
    <row r="17211" spans="1:5">
      <c r="A17211">
        <v>116334</v>
      </c>
      <c r="B17211" t="s">
        <v>11500</v>
      </c>
      <c r="C17211" t="s">
        <v>11502</v>
      </c>
      <c r="D17211" t="s">
        <v>7320</v>
      </c>
      <c r="E17211" t="s">
        <v>5647</v>
      </c>
    </row>
    <row r="17212" spans="1:5">
      <c r="A17212">
        <v>116924</v>
      </c>
      <c r="B17212" t="s">
        <v>11500</v>
      </c>
      <c r="C17212" t="s">
        <v>11502</v>
      </c>
      <c r="D17212" t="s">
        <v>7467</v>
      </c>
      <c r="E17212" t="s">
        <v>5647</v>
      </c>
    </row>
    <row r="17213" spans="1:5">
      <c r="A17213">
        <v>116925</v>
      </c>
      <c r="B17213" t="s">
        <v>11500</v>
      </c>
      <c r="C17213" t="s">
        <v>11502</v>
      </c>
      <c r="D17213" t="s">
        <v>7467</v>
      </c>
      <c r="E17213" t="s">
        <v>5647</v>
      </c>
    </row>
    <row r="17214" spans="1:5">
      <c r="A17214">
        <v>116926</v>
      </c>
      <c r="B17214" t="s">
        <v>11500</v>
      </c>
      <c r="C17214" t="s">
        <v>11502</v>
      </c>
      <c r="D17214" t="s">
        <v>7467</v>
      </c>
      <c r="E17214" t="s">
        <v>5647</v>
      </c>
    </row>
    <row r="17215" spans="1:5">
      <c r="A17215">
        <v>116927</v>
      </c>
      <c r="B17215" t="s">
        <v>11500</v>
      </c>
      <c r="C17215" t="s">
        <v>11502</v>
      </c>
      <c r="D17215" t="s">
        <v>7467</v>
      </c>
      <c r="E17215" t="s">
        <v>5647</v>
      </c>
    </row>
    <row r="17216" spans="1:5">
      <c r="A17216">
        <v>116928</v>
      </c>
      <c r="B17216" t="s">
        <v>11500</v>
      </c>
      <c r="C17216" t="s">
        <v>11502</v>
      </c>
      <c r="D17216" t="s">
        <v>7467</v>
      </c>
      <c r="E17216" t="s">
        <v>5647</v>
      </c>
    </row>
    <row r="17217" spans="1:5">
      <c r="A17217">
        <v>116929</v>
      </c>
      <c r="B17217" t="s">
        <v>11500</v>
      </c>
      <c r="C17217" t="s">
        <v>11502</v>
      </c>
      <c r="D17217" t="s">
        <v>7467</v>
      </c>
      <c r="E17217" t="s">
        <v>5647</v>
      </c>
    </row>
    <row r="17218" spans="1:5">
      <c r="A17218">
        <v>116930</v>
      </c>
      <c r="B17218" t="s">
        <v>11500</v>
      </c>
      <c r="C17218" t="s">
        <v>11502</v>
      </c>
      <c r="D17218" t="s">
        <v>7467</v>
      </c>
      <c r="E17218" t="s">
        <v>5647</v>
      </c>
    </row>
    <row r="17219" spans="1:5">
      <c r="A17219">
        <v>116931</v>
      </c>
      <c r="B17219" t="s">
        <v>11500</v>
      </c>
      <c r="C17219" t="s">
        <v>11502</v>
      </c>
      <c r="D17219" t="s">
        <v>7467</v>
      </c>
      <c r="E17219" t="s">
        <v>5647</v>
      </c>
    </row>
    <row r="17220" spans="1:5">
      <c r="A17220">
        <v>116932</v>
      </c>
      <c r="B17220" t="s">
        <v>11500</v>
      </c>
      <c r="C17220" t="s">
        <v>11502</v>
      </c>
      <c r="D17220" t="s">
        <v>7467</v>
      </c>
      <c r="E17220" t="s">
        <v>5647</v>
      </c>
    </row>
    <row r="17221" spans="1:5">
      <c r="A17221">
        <v>116933</v>
      </c>
      <c r="B17221" t="s">
        <v>11500</v>
      </c>
      <c r="C17221" t="s">
        <v>11502</v>
      </c>
      <c r="D17221" t="s">
        <v>7467</v>
      </c>
      <c r="E17221" t="s">
        <v>5647</v>
      </c>
    </row>
    <row r="17222" spans="1:5">
      <c r="A17222">
        <v>116934</v>
      </c>
      <c r="B17222" t="s">
        <v>11500</v>
      </c>
      <c r="C17222" t="s">
        <v>11502</v>
      </c>
      <c r="D17222" t="s">
        <v>7467</v>
      </c>
      <c r="E17222" t="s">
        <v>5647</v>
      </c>
    </row>
    <row r="17223" spans="1:5">
      <c r="A17223">
        <v>116935</v>
      </c>
      <c r="B17223" t="s">
        <v>11500</v>
      </c>
      <c r="C17223" t="s">
        <v>11502</v>
      </c>
      <c r="D17223" t="s">
        <v>7467</v>
      </c>
      <c r="E17223" t="s">
        <v>5647</v>
      </c>
    </row>
    <row r="17224" spans="1:5">
      <c r="A17224">
        <v>116936</v>
      </c>
      <c r="B17224" t="s">
        <v>11500</v>
      </c>
      <c r="C17224" t="s">
        <v>11502</v>
      </c>
      <c r="D17224" t="s">
        <v>7467</v>
      </c>
      <c r="E17224" t="s">
        <v>5647</v>
      </c>
    </row>
    <row r="17225" spans="1:5">
      <c r="A17225">
        <v>116937</v>
      </c>
      <c r="B17225" t="s">
        <v>11500</v>
      </c>
      <c r="C17225" t="s">
        <v>11502</v>
      </c>
      <c r="D17225" t="s">
        <v>7467</v>
      </c>
      <c r="E17225" t="s">
        <v>5647</v>
      </c>
    </row>
    <row r="17226" spans="1:5">
      <c r="A17226">
        <v>116938</v>
      </c>
      <c r="B17226" t="s">
        <v>11500</v>
      </c>
      <c r="C17226" t="s">
        <v>11502</v>
      </c>
      <c r="D17226" t="s">
        <v>7467</v>
      </c>
      <c r="E17226" t="s">
        <v>5647</v>
      </c>
    </row>
    <row r="17227" spans="1:5">
      <c r="A17227">
        <v>116939</v>
      </c>
      <c r="B17227" t="s">
        <v>11500</v>
      </c>
      <c r="C17227" t="s">
        <v>11502</v>
      </c>
      <c r="D17227" t="s">
        <v>7467</v>
      </c>
      <c r="E17227" t="s">
        <v>5647</v>
      </c>
    </row>
    <row r="17228" spans="1:5">
      <c r="A17228">
        <v>116940</v>
      </c>
      <c r="B17228" t="s">
        <v>11500</v>
      </c>
      <c r="C17228" t="s">
        <v>11502</v>
      </c>
      <c r="D17228" t="s">
        <v>7467</v>
      </c>
      <c r="E17228" t="s">
        <v>5647</v>
      </c>
    </row>
    <row r="17229" spans="1:5">
      <c r="A17229">
        <v>116941</v>
      </c>
      <c r="B17229" t="s">
        <v>11500</v>
      </c>
      <c r="C17229" t="s">
        <v>11502</v>
      </c>
      <c r="D17229" t="s">
        <v>7467</v>
      </c>
      <c r="E17229" t="s">
        <v>5647</v>
      </c>
    </row>
    <row r="17230" spans="1:5">
      <c r="A17230">
        <v>116942</v>
      </c>
      <c r="B17230" t="s">
        <v>11500</v>
      </c>
      <c r="C17230" t="s">
        <v>11502</v>
      </c>
      <c r="D17230" t="s">
        <v>7467</v>
      </c>
      <c r="E17230" t="s">
        <v>5647</v>
      </c>
    </row>
    <row r="17231" spans="1:5">
      <c r="A17231">
        <v>116943</v>
      </c>
      <c r="B17231" t="s">
        <v>11500</v>
      </c>
      <c r="C17231" t="s">
        <v>11502</v>
      </c>
      <c r="D17231" t="s">
        <v>7467</v>
      </c>
      <c r="E17231" t="s">
        <v>5647</v>
      </c>
    </row>
    <row r="17232" spans="1:5">
      <c r="A17232">
        <v>116944</v>
      </c>
      <c r="B17232" t="s">
        <v>11500</v>
      </c>
      <c r="C17232" t="s">
        <v>11502</v>
      </c>
      <c r="D17232" t="s">
        <v>7467</v>
      </c>
      <c r="E17232" t="s">
        <v>5647</v>
      </c>
    </row>
    <row r="17233" spans="1:5">
      <c r="A17233">
        <v>116945</v>
      </c>
      <c r="B17233" t="s">
        <v>11500</v>
      </c>
      <c r="C17233" t="s">
        <v>11502</v>
      </c>
      <c r="D17233" t="s">
        <v>7467</v>
      </c>
      <c r="E17233" t="s">
        <v>5647</v>
      </c>
    </row>
    <row r="17234" spans="1:5">
      <c r="A17234">
        <v>116946</v>
      </c>
      <c r="B17234" t="s">
        <v>11500</v>
      </c>
      <c r="C17234" t="s">
        <v>11502</v>
      </c>
      <c r="D17234" t="s">
        <v>7467</v>
      </c>
      <c r="E17234" t="s">
        <v>5647</v>
      </c>
    </row>
    <row r="17235" spans="1:5">
      <c r="A17235">
        <v>116947</v>
      </c>
      <c r="B17235" t="s">
        <v>11500</v>
      </c>
      <c r="C17235" t="s">
        <v>11502</v>
      </c>
      <c r="D17235" t="s">
        <v>7467</v>
      </c>
      <c r="E17235" t="s">
        <v>5647</v>
      </c>
    </row>
    <row r="17236" spans="1:5">
      <c r="A17236">
        <v>116948</v>
      </c>
      <c r="B17236" t="s">
        <v>11500</v>
      </c>
      <c r="C17236" t="s">
        <v>11502</v>
      </c>
      <c r="D17236" t="s">
        <v>7467</v>
      </c>
      <c r="E17236" t="s">
        <v>5647</v>
      </c>
    </row>
    <row r="17237" spans="1:5">
      <c r="A17237">
        <v>116949</v>
      </c>
      <c r="B17237" t="s">
        <v>11500</v>
      </c>
      <c r="C17237" t="s">
        <v>11502</v>
      </c>
      <c r="D17237" t="s">
        <v>7467</v>
      </c>
      <c r="E17237" t="s">
        <v>5647</v>
      </c>
    </row>
    <row r="17238" spans="1:5">
      <c r="A17238">
        <v>116950</v>
      </c>
      <c r="B17238" t="s">
        <v>11500</v>
      </c>
      <c r="C17238" t="s">
        <v>11502</v>
      </c>
      <c r="D17238" t="s">
        <v>7467</v>
      </c>
      <c r="E17238" t="s">
        <v>5647</v>
      </c>
    </row>
    <row r="17239" spans="1:5">
      <c r="A17239">
        <v>116951</v>
      </c>
      <c r="B17239" t="s">
        <v>11500</v>
      </c>
      <c r="C17239" t="s">
        <v>11502</v>
      </c>
      <c r="D17239" t="s">
        <v>7467</v>
      </c>
      <c r="E17239" t="s">
        <v>5647</v>
      </c>
    </row>
    <row r="17240" spans="1:5">
      <c r="A17240">
        <v>116952</v>
      </c>
      <c r="B17240" t="s">
        <v>11500</v>
      </c>
      <c r="C17240" t="s">
        <v>11502</v>
      </c>
      <c r="D17240" t="s">
        <v>7467</v>
      </c>
      <c r="E17240" t="s">
        <v>5647</v>
      </c>
    </row>
    <row r="17241" spans="1:5">
      <c r="A17241">
        <v>116953</v>
      </c>
      <c r="B17241" t="s">
        <v>11500</v>
      </c>
      <c r="C17241" t="s">
        <v>11502</v>
      </c>
      <c r="D17241" t="s">
        <v>7467</v>
      </c>
      <c r="E17241" t="s">
        <v>5647</v>
      </c>
    </row>
    <row r="17242" spans="1:5">
      <c r="A17242">
        <v>116954</v>
      </c>
      <c r="B17242" t="s">
        <v>11500</v>
      </c>
      <c r="C17242" t="s">
        <v>11502</v>
      </c>
      <c r="D17242" t="s">
        <v>7467</v>
      </c>
      <c r="E17242" t="s">
        <v>5647</v>
      </c>
    </row>
    <row r="17243" spans="1:5">
      <c r="A17243">
        <v>116955</v>
      </c>
      <c r="B17243" t="s">
        <v>11500</v>
      </c>
      <c r="C17243" t="s">
        <v>11502</v>
      </c>
      <c r="D17243" t="s">
        <v>7467</v>
      </c>
      <c r="E17243" t="s">
        <v>5647</v>
      </c>
    </row>
    <row r="17244" spans="1:5">
      <c r="A17244">
        <v>116956</v>
      </c>
      <c r="B17244" t="s">
        <v>11500</v>
      </c>
      <c r="C17244" t="s">
        <v>11502</v>
      </c>
      <c r="D17244" t="s">
        <v>7467</v>
      </c>
      <c r="E17244" t="s">
        <v>5647</v>
      </c>
    </row>
    <row r="17245" spans="1:5">
      <c r="A17245">
        <v>116957</v>
      </c>
      <c r="B17245" t="s">
        <v>11500</v>
      </c>
      <c r="C17245" t="s">
        <v>11502</v>
      </c>
      <c r="D17245" t="s">
        <v>7467</v>
      </c>
      <c r="E17245" t="s">
        <v>5647</v>
      </c>
    </row>
    <row r="17246" spans="1:5">
      <c r="A17246">
        <v>116958</v>
      </c>
      <c r="B17246" t="s">
        <v>11500</v>
      </c>
      <c r="C17246" t="s">
        <v>11502</v>
      </c>
      <c r="D17246" t="s">
        <v>7467</v>
      </c>
      <c r="E17246" t="s">
        <v>5647</v>
      </c>
    </row>
    <row r="17247" spans="1:5">
      <c r="A17247">
        <v>116959</v>
      </c>
      <c r="B17247" t="s">
        <v>11500</v>
      </c>
      <c r="C17247" t="s">
        <v>11502</v>
      </c>
      <c r="D17247" t="s">
        <v>7467</v>
      </c>
      <c r="E17247" t="s">
        <v>5647</v>
      </c>
    </row>
    <row r="17248" spans="1:5">
      <c r="A17248">
        <v>116960</v>
      </c>
      <c r="B17248" t="s">
        <v>11500</v>
      </c>
      <c r="C17248" t="s">
        <v>11502</v>
      </c>
      <c r="D17248" t="s">
        <v>7467</v>
      </c>
      <c r="E17248" t="s">
        <v>5647</v>
      </c>
    </row>
    <row r="17249" spans="1:5">
      <c r="A17249">
        <v>116961</v>
      </c>
      <c r="B17249" t="s">
        <v>11500</v>
      </c>
      <c r="C17249" t="s">
        <v>11502</v>
      </c>
      <c r="D17249" t="s">
        <v>7467</v>
      </c>
      <c r="E17249" t="s">
        <v>5647</v>
      </c>
    </row>
    <row r="17250" spans="1:5">
      <c r="A17250">
        <v>116962</v>
      </c>
      <c r="B17250" t="s">
        <v>11500</v>
      </c>
      <c r="C17250" t="s">
        <v>11502</v>
      </c>
      <c r="D17250" t="s">
        <v>7467</v>
      </c>
      <c r="E17250" t="s">
        <v>5647</v>
      </c>
    </row>
    <row r="17251" spans="1:5">
      <c r="A17251">
        <v>116963</v>
      </c>
      <c r="B17251" t="s">
        <v>11500</v>
      </c>
      <c r="C17251" t="s">
        <v>11502</v>
      </c>
      <c r="D17251" t="s">
        <v>7467</v>
      </c>
      <c r="E17251" t="s">
        <v>5647</v>
      </c>
    </row>
    <row r="17252" spans="1:5">
      <c r="A17252">
        <v>116964</v>
      </c>
      <c r="B17252" t="s">
        <v>11500</v>
      </c>
      <c r="C17252" t="s">
        <v>11502</v>
      </c>
      <c r="D17252" t="s">
        <v>7467</v>
      </c>
      <c r="E17252" t="s">
        <v>5647</v>
      </c>
    </row>
    <row r="17253" spans="1:5">
      <c r="A17253">
        <v>116965</v>
      </c>
      <c r="B17253" t="s">
        <v>11500</v>
      </c>
      <c r="C17253" t="s">
        <v>11502</v>
      </c>
      <c r="D17253" t="s">
        <v>7467</v>
      </c>
      <c r="E17253" t="s">
        <v>5647</v>
      </c>
    </row>
    <row r="17254" spans="1:5">
      <c r="A17254">
        <v>116966</v>
      </c>
      <c r="B17254" t="s">
        <v>11500</v>
      </c>
      <c r="C17254" t="s">
        <v>11502</v>
      </c>
      <c r="D17254" t="s">
        <v>7467</v>
      </c>
      <c r="E17254" t="s">
        <v>5647</v>
      </c>
    </row>
    <row r="17255" spans="1:5">
      <c r="A17255">
        <v>116967</v>
      </c>
      <c r="B17255" t="s">
        <v>11500</v>
      </c>
      <c r="C17255" t="s">
        <v>11502</v>
      </c>
      <c r="D17255" t="s">
        <v>7467</v>
      </c>
      <c r="E17255" t="s">
        <v>5647</v>
      </c>
    </row>
    <row r="17256" spans="1:5">
      <c r="A17256">
        <v>116968</v>
      </c>
      <c r="B17256" t="s">
        <v>11500</v>
      </c>
      <c r="C17256" t="s">
        <v>11502</v>
      </c>
      <c r="D17256" t="s">
        <v>7467</v>
      </c>
      <c r="E17256" t="s">
        <v>5647</v>
      </c>
    </row>
    <row r="17257" spans="1:5">
      <c r="A17257">
        <v>116969</v>
      </c>
      <c r="B17257" t="s">
        <v>11500</v>
      </c>
      <c r="C17257" t="s">
        <v>11502</v>
      </c>
      <c r="D17257" t="s">
        <v>7467</v>
      </c>
      <c r="E17257" t="s">
        <v>5647</v>
      </c>
    </row>
    <row r="17258" spans="1:5">
      <c r="A17258">
        <v>116970</v>
      </c>
      <c r="B17258" t="s">
        <v>11500</v>
      </c>
      <c r="C17258" t="s">
        <v>11502</v>
      </c>
      <c r="D17258" t="s">
        <v>7467</v>
      </c>
      <c r="E17258" t="s">
        <v>5647</v>
      </c>
    </row>
    <row r="17259" spans="1:5">
      <c r="A17259">
        <v>116971</v>
      </c>
      <c r="B17259" t="s">
        <v>11500</v>
      </c>
      <c r="C17259" t="s">
        <v>11502</v>
      </c>
      <c r="D17259" t="s">
        <v>7467</v>
      </c>
      <c r="E17259" t="s">
        <v>5647</v>
      </c>
    </row>
    <row r="17260" spans="1:5">
      <c r="A17260">
        <v>116972</v>
      </c>
      <c r="B17260" t="s">
        <v>11500</v>
      </c>
      <c r="C17260" t="s">
        <v>11502</v>
      </c>
      <c r="D17260" t="s">
        <v>7467</v>
      </c>
      <c r="E17260" t="s">
        <v>5647</v>
      </c>
    </row>
    <row r="17261" spans="1:5">
      <c r="A17261">
        <v>116973</v>
      </c>
      <c r="B17261" t="s">
        <v>11500</v>
      </c>
      <c r="C17261" t="s">
        <v>11502</v>
      </c>
      <c r="D17261" t="s">
        <v>7467</v>
      </c>
      <c r="E17261" t="s">
        <v>5647</v>
      </c>
    </row>
    <row r="17262" spans="1:5">
      <c r="A17262">
        <v>116974</v>
      </c>
      <c r="B17262" t="s">
        <v>11500</v>
      </c>
      <c r="C17262" t="s">
        <v>11502</v>
      </c>
      <c r="D17262" t="s">
        <v>7467</v>
      </c>
      <c r="E17262" t="s">
        <v>5647</v>
      </c>
    </row>
    <row r="17263" spans="1:5">
      <c r="A17263">
        <v>116975</v>
      </c>
      <c r="B17263" t="s">
        <v>11500</v>
      </c>
      <c r="C17263" t="s">
        <v>11502</v>
      </c>
      <c r="D17263" t="s">
        <v>7467</v>
      </c>
      <c r="E17263" t="s">
        <v>5647</v>
      </c>
    </row>
    <row r="17264" spans="1:5">
      <c r="A17264">
        <v>116976</v>
      </c>
      <c r="B17264" t="s">
        <v>11500</v>
      </c>
      <c r="C17264" t="s">
        <v>11502</v>
      </c>
      <c r="D17264" t="s">
        <v>7467</v>
      </c>
      <c r="E17264" t="s">
        <v>5647</v>
      </c>
    </row>
    <row r="17265" spans="1:5">
      <c r="A17265">
        <v>116977</v>
      </c>
      <c r="B17265" t="s">
        <v>11500</v>
      </c>
      <c r="C17265" t="s">
        <v>11502</v>
      </c>
      <c r="D17265" t="s">
        <v>7467</v>
      </c>
      <c r="E17265" t="s">
        <v>5647</v>
      </c>
    </row>
    <row r="17266" spans="1:5">
      <c r="A17266">
        <v>116978</v>
      </c>
      <c r="B17266" t="s">
        <v>11500</v>
      </c>
      <c r="C17266" t="s">
        <v>11502</v>
      </c>
      <c r="D17266" t="s">
        <v>7467</v>
      </c>
      <c r="E17266" t="s">
        <v>5647</v>
      </c>
    </row>
    <row r="17267" spans="1:5">
      <c r="A17267">
        <v>116979</v>
      </c>
      <c r="B17267" t="s">
        <v>11500</v>
      </c>
      <c r="C17267" t="s">
        <v>11502</v>
      </c>
      <c r="D17267" t="s">
        <v>7467</v>
      </c>
      <c r="E17267" t="s">
        <v>5647</v>
      </c>
    </row>
    <row r="17268" spans="1:5">
      <c r="A17268">
        <v>116980</v>
      </c>
      <c r="B17268" t="s">
        <v>11500</v>
      </c>
      <c r="C17268" t="s">
        <v>11502</v>
      </c>
      <c r="D17268" t="s">
        <v>7467</v>
      </c>
      <c r="E17268" t="s">
        <v>5647</v>
      </c>
    </row>
    <row r="17269" spans="1:5">
      <c r="A17269">
        <v>116981</v>
      </c>
      <c r="B17269" t="s">
        <v>11500</v>
      </c>
      <c r="C17269" t="s">
        <v>11502</v>
      </c>
      <c r="D17269" t="s">
        <v>7467</v>
      </c>
      <c r="E17269" t="s">
        <v>5647</v>
      </c>
    </row>
    <row r="17270" spans="1:5">
      <c r="A17270">
        <v>116982</v>
      </c>
      <c r="B17270" t="s">
        <v>11500</v>
      </c>
      <c r="C17270" t="s">
        <v>11502</v>
      </c>
      <c r="D17270" t="s">
        <v>7467</v>
      </c>
      <c r="E17270" t="s">
        <v>5647</v>
      </c>
    </row>
    <row r="17271" spans="1:5">
      <c r="A17271">
        <v>116983</v>
      </c>
      <c r="B17271" t="s">
        <v>11500</v>
      </c>
      <c r="C17271" t="s">
        <v>11502</v>
      </c>
      <c r="D17271" t="s">
        <v>7467</v>
      </c>
      <c r="E17271" t="s">
        <v>5647</v>
      </c>
    </row>
    <row r="17272" spans="1:5">
      <c r="A17272">
        <v>116984</v>
      </c>
      <c r="B17272" t="s">
        <v>11500</v>
      </c>
      <c r="C17272" t="s">
        <v>11502</v>
      </c>
      <c r="D17272" t="s">
        <v>7467</v>
      </c>
      <c r="E17272" t="s">
        <v>5647</v>
      </c>
    </row>
    <row r="17273" spans="1:5">
      <c r="A17273">
        <v>116985</v>
      </c>
      <c r="B17273" t="s">
        <v>11500</v>
      </c>
      <c r="C17273" t="s">
        <v>11502</v>
      </c>
      <c r="D17273" t="s">
        <v>7467</v>
      </c>
      <c r="E17273" t="s">
        <v>5647</v>
      </c>
    </row>
    <row r="17274" spans="1:5">
      <c r="A17274">
        <v>116986</v>
      </c>
      <c r="B17274" t="s">
        <v>11500</v>
      </c>
      <c r="C17274" t="s">
        <v>11502</v>
      </c>
      <c r="D17274" t="s">
        <v>7467</v>
      </c>
      <c r="E17274" t="s">
        <v>5647</v>
      </c>
    </row>
    <row r="17275" spans="1:5">
      <c r="A17275">
        <v>116987</v>
      </c>
      <c r="B17275" t="s">
        <v>11500</v>
      </c>
      <c r="C17275" t="s">
        <v>11502</v>
      </c>
      <c r="D17275" t="s">
        <v>7467</v>
      </c>
      <c r="E17275" t="s">
        <v>5647</v>
      </c>
    </row>
    <row r="17276" spans="1:5">
      <c r="A17276">
        <v>116988</v>
      </c>
      <c r="B17276" t="s">
        <v>11500</v>
      </c>
      <c r="C17276" t="s">
        <v>11502</v>
      </c>
      <c r="D17276" t="s">
        <v>7467</v>
      </c>
      <c r="E17276" t="s">
        <v>5647</v>
      </c>
    </row>
    <row r="17277" spans="1:5">
      <c r="A17277">
        <v>116989</v>
      </c>
      <c r="B17277" t="s">
        <v>11500</v>
      </c>
      <c r="C17277" t="s">
        <v>11502</v>
      </c>
      <c r="D17277" t="s">
        <v>7467</v>
      </c>
      <c r="E17277" t="s">
        <v>5647</v>
      </c>
    </row>
    <row r="17278" spans="1:5">
      <c r="A17278">
        <v>116990</v>
      </c>
      <c r="B17278" t="s">
        <v>11500</v>
      </c>
      <c r="C17278" t="s">
        <v>11502</v>
      </c>
      <c r="D17278" t="s">
        <v>7467</v>
      </c>
      <c r="E17278" t="s">
        <v>5647</v>
      </c>
    </row>
    <row r="17279" spans="1:5">
      <c r="A17279">
        <v>116991</v>
      </c>
      <c r="B17279" t="s">
        <v>11500</v>
      </c>
      <c r="C17279" t="s">
        <v>11502</v>
      </c>
      <c r="D17279" t="s">
        <v>7467</v>
      </c>
      <c r="E17279" t="s">
        <v>5647</v>
      </c>
    </row>
    <row r="17280" spans="1:5">
      <c r="A17280">
        <v>116992</v>
      </c>
      <c r="B17280" t="s">
        <v>11500</v>
      </c>
      <c r="C17280" t="s">
        <v>11502</v>
      </c>
      <c r="D17280" t="s">
        <v>7467</v>
      </c>
      <c r="E17280" t="s">
        <v>5647</v>
      </c>
    </row>
    <row r="17281" spans="1:5">
      <c r="A17281">
        <v>116993</v>
      </c>
      <c r="B17281" t="s">
        <v>11500</v>
      </c>
      <c r="C17281" t="s">
        <v>11502</v>
      </c>
      <c r="D17281" t="s">
        <v>7467</v>
      </c>
      <c r="E17281" t="s">
        <v>5647</v>
      </c>
    </row>
    <row r="17282" spans="1:5">
      <c r="A17282">
        <v>116994</v>
      </c>
      <c r="B17282" t="s">
        <v>11500</v>
      </c>
      <c r="C17282" t="s">
        <v>11502</v>
      </c>
      <c r="D17282" t="s">
        <v>7467</v>
      </c>
      <c r="E17282" t="s">
        <v>5647</v>
      </c>
    </row>
    <row r="17283" spans="1:5">
      <c r="A17283">
        <v>116995</v>
      </c>
      <c r="B17283" t="s">
        <v>11500</v>
      </c>
      <c r="C17283" t="s">
        <v>11502</v>
      </c>
      <c r="D17283" t="s">
        <v>7467</v>
      </c>
      <c r="E17283" t="s">
        <v>5647</v>
      </c>
    </row>
    <row r="17284" spans="1:5">
      <c r="A17284">
        <v>116996</v>
      </c>
      <c r="B17284" t="s">
        <v>11500</v>
      </c>
      <c r="C17284" t="s">
        <v>11502</v>
      </c>
      <c r="D17284" t="s">
        <v>7467</v>
      </c>
      <c r="E17284" t="s">
        <v>5647</v>
      </c>
    </row>
    <row r="17285" spans="1:5">
      <c r="A17285">
        <v>116997</v>
      </c>
      <c r="B17285" t="s">
        <v>11500</v>
      </c>
      <c r="C17285" t="s">
        <v>11502</v>
      </c>
      <c r="D17285" t="s">
        <v>7467</v>
      </c>
      <c r="E17285" t="s">
        <v>5647</v>
      </c>
    </row>
    <row r="17286" spans="1:5">
      <c r="A17286">
        <v>116998</v>
      </c>
      <c r="B17286" t="s">
        <v>11500</v>
      </c>
      <c r="C17286" t="s">
        <v>11502</v>
      </c>
      <c r="D17286" t="s">
        <v>7467</v>
      </c>
      <c r="E17286" t="s">
        <v>5647</v>
      </c>
    </row>
    <row r="17287" spans="1:5">
      <c r="A17287">
        <v>116999</v>
      </c>
      <c r="B17287" t="s">
        <v>11500</v>
      </c>
      <c r="C17287" t="s">
        <v>11502</v>
      </c>
      <c r="D17287" t="s">
        <v>7467</v>
      </c>
      <c r="E17287" t="s">
        <v>5647</v>
      </c>
    </row>
    <row r="17288" spans="1:5">
      <c r="A17288">
        <v>117000</v>
      </c>
      <c r="B17288" t="s">
        <v>11500</v>
      </c>
      <c r="C17288" t="s">
        <v>11502</v>
      </c>
      <c r="D17288" t="s">
        <v>7467</v>
      </c>
      <c r="E17288" t="s">
        <v>5647</v>
      </c>
    </row>
    <row r="17289" spans="1:5">
      <c r="A17289">
        <v>117001</v>
      </c>
      <c r="B17289" t="s">
        <v>11500</v>
      </c>
      <c r="C17289" t="s">
        <v>11502</v>
      </c>
      <c r="D17289" t="s">
        <v>7467</v>
      </c>
      <c r="E17289" t="s">
        <v>5647</v>
      </c>
    </row>
    <row r="17290" spans="1:5">
      <c r="A17290">
        <v>117002</v>
      </c>
      <c r="B17290" t="s">
        <v>11500</v>
      </c>
      <c r="C17290" t="s">
        <v>11502</v>
      </c>
      <c r="D17290" t="s">
        <v>7467</v>
      </c>
      <c r="E17290" t="s">
        <v>5647</v>
      </c>
    </row>
    <row r="17291" spans="1:5">
      <c r="A17291">
        <v>117003</v>
      </c>
      <c r="B17291" t="s">
        <v>11500</v>
      </c>
      <c r="C17291" t="s">
        <v>11502</v>
      </c>
      <c r="D17291" t="s">
        <v>7467</v>
      </c>
      <c r="E17291" t="s">
        <v>5647</v>
      </c>
    </row>
    <row r="17292" spans="1:5">
      <c r="A17292">
        <v>117004</v>
      </c>
      <c r="B17292" t="s">
        <v>11500</v>
      </c>
      <c r="C17292" t="s">
        <v>11502</v>
      </c>
      <c r="D17292" t="s">
        <v>7467</v>
      </c>
      <c r="E17292" t="s">
        <v>5647</v>
      </c>
    </row>
    <row r="17293" spans="1:5">
      <c r="A17293">
        <v>117005</v>
      </c>
      <c r="B17293" t="s">
        <v>11500</v>
      </c>
      <c r="C17293" t="s">
        <v>11502</v>
      </c>
      <c r="D17293" t="s">
        <v>7467</v>
      </c>
      <c r="E17293" t="s">
        <v>5647</v>
      </c>
    </row>
    <row r="17294" spans="1:5">
      <c r="A17294">
        <v>117006</v>
      </c>
      <c r="B17294" t="s">
        <v>11500</v>
      </c>
      <c r="C17294" t="s">
        <v>11502</v>
      </c>
      <c r="D17294" t="s">
        <v>7467</v>
      </c>
      <c r="E17294" t="s">
        <v>5647</v>
      </c>
    </row>
    <row r="17295" spans="1:5">
      <c r="A17295">
        <v>117007</v>
      </c>
      <c r="B17295" t="s">
        <v>11500</v>
      </c>
      <c r="C17295" t="s">
        <v>11502</v>
      </c>
      <c r="D17295" t="s">
        <v>7467</v>
      </c>
      <c r="E17295" t="s">
        <v>5647</v>
      </c>
    </row>
    <row r="17296" spans="1:5">
      <c r="A17296">
        <v>117008</v>
      </c>
      <c r="B17296" t="s">
        <v>11500</v>
      </c>
      <c r="C17296" t="s">
        <v>11502</v>
      </c>
      <c r="D17296" t="s">
        <v>7467</v>
      </c>
      <c r="E17296" t="s">
        <v>5647</v>
      </c>
    </row>
    <row r="17297" spans="1:5">
      <c r="A17297">
        <v>117009</v>
      </c>
      <c r="B17297" t="s">
        <v>11500</v>
      </c>
      <c r="C17297" t="s">
        <v>11502</v>
      </c>
      <c r="D17297" t="s">
        <v>7467</v>
      </c>
      <c r="E17297" t="s">
        <v>5647</v>
      </c>
    </row>
    <row r="17298" spans="1:5">
      <c r="A17298">
        <v>117010</v>
      </c>
      <c r="B17298" t="s">
        <v>11500</v>
      </c>
      <c r="C17298" t="s">
        <v>11502</v>
      </c>
      <c r="D17298" t="s">
        <v>7467</v>
      </c>
      <c r="E17298" t="s">
        <v>5647</v>
      </c>
    </row>
    <row r="17299" spans="1:5">
      <c r="A17299">
        <v>117011</v>
      </c>
      <c r="B17299" t="s">
        <v>11500</v>
      </c>
      <c r="C17299" t="s">
        <v>11502</v>
      </c>
      <c r="D17299" t="s">
        <v>7467</v>
      </c>
      <c r="E17299" t="s">
        <v>5647</v>
      </c>
    </row>
    <row r="17300" spans="1:5">
      <c r="A17300">
        <v>117012</v>
      </c>
      <c r="B17300" t="s">
        <v>11500</v>
      </c>
      <c r="C17300" t="s">
        <v>11502</v>
      </c>
      <c r="D17300" t="s">
        <v>7467</v>
      </c>
      <c r="E17300" t="s">
        <v>5647</v>
      </c>
    </row>
    <row r="17301" spans="1:5">
      <c r="A17301">
        <v>117013</v>
      </c>
      <c r="B17301" t="s">
        <v>11500</v>
      </c>
      <c r="C17301" t="s">
        <v>11502</v>
      </c>
      <c r="D17301" t="s">
        <v>7467</v>
      </c>
      <c r="E17301" t="s">
        <v>5647</v>
      </c>
    </row>
    <row r="17302" spans="1:5">
      <c r="A17302">
        <v>117014</v>
      </c>
      <c r="B17302" t="s">
        <v>11500</v>
      </c>
      <c r="C17302" t="s">
        <v>11502</v>
      </c>
      <c r="D17302" t="s">
        <v>7467</v>
      </c>
      <c r="E17302" t="s">
        <v>5647</v>
      </c>
    </row>
    <row r="17303" spans="1:5">
      <c r="A17303">
        <v>117015</v>
      </c>
      <c r="B17303" t="s">
        <v>11500</v>
      </c>
      <c r="C17303" t="s">
        <v>11502</v>
      </c>
      <c r="D17303" t="s">
        <v>7467</v>
      </c>
      <c r="E17303" t="s">
        <v>5647</v>
      </c>
    </row>
    <row r="17304" spans="1:5">
      <c r="A17304">
        <v>117016</v>
      </c>
      <c r="B17304" t="s">
        <v>11500</v>
      </c>
      <c r="C17304" t="s">
        <v>11502</v>
      </c>
      <c r="D17304" t="s">
        <v>7467</v>
      </c>
      <c r="E17304" t="s">
        <v>5647</v>
      </c>
    </row>
    <row r="17305" spans="1:5">
      <c r="A17305">
        <v>117017</v>
      </c>
      <c r="B17305" t="s">
        <v>11500</v>
      </c>
      <c r="C17305" t="s">
        <v>11502</v>
      </c>
      <c r="D17305" t="s">
        <v>7467</v>
      </c>
      <c r="E17305" t="s">
        <v>5647</v>
      </c>
    </row>
    <row r="17306" spans="1:5">
      <c r="A17306">
        <v>117018</v>
      </c>
      <c r="B17306" t="s">
        <v>11500</v>
      </c>
      <c r="C17306" t="s">
        <v>11502</v>
      </c>
      <c r="D17306" t="s">
        <v>7467</v>
      </c>
      <c r="E17306" t="s">
        <v>5647</v>
      </c>
    </row>
    <row r="17307" spans="1:5">
      <c r="A17307">
        <v>117019</v>
      </c>
      <c r="B17307" t="s">
        <v>11500</v>
      </c>
      <c r="C17307" t="s">
        <v>11502</v>
      </c>
      <c r="D17307" t="s">
        <v>7467</v>
      </c>
      <c r="E17307" t="s">
        <v>5647</v>
      </c>
    </row>
    <row r="17308" spans="1:5">
      <c r="A17308">
        <v>117020</v>
      </c>
      <c r="B17308" t="s">
        <v>11500</v>
      </c>
      <c r="C17308" t="s">
        <v>11502</v>
      </c>
      <c r="D17308" t="s">
        <v>7467</v>
      </c>
      <c r="E17308" t="s">
        <v>5647</v>
      </c>
    </row>
    <row r="17309" spans="1:5">
      <c r="A17309">
        <v>117021</v>
      </c>
      <c r="B17309" t="s">
        <v>11500</v>
      </c>
      <c r="C17309" t="s">
        <v>11502</v>
      </c>
      <c r="D17309" t="s">
        <v>7467</v>
      </c>
      <c r="E17309" t="s">
        <v>5647</v>
      </c>
    </row>
    <row r="17310" spans="1:5">
      <c r="A17310">
        <v>117022</v>
      </c>
      <c r="B17310" t="s">
        <v>11500</v>
      </c>
      <c r="C17310" t="s">
        <v>11502</v>
      </c>
      <c r="D17310" t="s">
        <v>7467</v>
      </c>
      <c r="E17310" t="s">
        <v>5647</v>
      </c>
    </row>
    <row r="17311" spans="1:5">
      <c r="A17311">
        <v>117023</v>
      </c>
      <c r="B17311" t="s">
        <v>11500</v>
      </c>
      <c r="C17311" t="s">
        <v>11502</v>
      </c>
      <c r="D17311" t="s">
        <v>7467</v>
      </c>
      <c r="E17311" t="s">
        <v>5647</v>
      </c>
    </row>
    <row r="17312" spans="1:5">
      <c r="A17312">
        <v>117024</v>
      </c>
      <c r="B17312" t="s">
        <v>11500</v>
      </c>
      <c r="C17312" t="s">
        <v>11502</v>
      </c>
      <c r="D17312" t="s">
        <v>7467</v>
      </c>
      <c r="E17312" t="s">
        <v>5647</v>
      </c>
    </row>
    <row r="17313" spans="1:5">
      <c r="A17313">
        <v>118104</v>
      </c>
      <c r="B17313" t="s">
        <v>11500</v>
      </c>
      <c r="C17313" t="s">
        <v>11502</v>
      </c>
      <c r="D17313" t="s">
        <v>7868</v>
      </c>
      <c r="E17313" t="s">
        <v>5647</v>
      </c>
    </row>
    <row r="17314" spans="1:5">
      <c r="A17314">
        <v>118105</v>
      </c>
      <c r="B17314" t="s">
        <v>11500</v>
      </c>
      <c r="C17314" t="s">
        <v>11502</v>
      </c>
      <c r="D17314" t="s">
        <v>7868</v>
      </c>
      <c r="E17314" t="s">
        <v>5647</v>
      </c>
    </row>
    <row r="17315" spans="1:5">
      <c r="A17315">
        <v>118106</v>
      </c>
      <c r="B17315" t="s">
        <v>11500</v>
      </c>
      <c r="C17315" t="s">
        <v>11502</v>
      </c>
      <c r="D17315" t="s">
        <v>7868</v>
      </c>
      <c r="E17315" t="s">
        <v>5647</v>
      </c>
    </row>
    <row r="17316" spans="1:5">
      <c r="A17316">
        <v>118107</v>
      </c>
      <c r="B17316" t="s">
        <v>11500</v>
      </c>
      <c r="C17316" t="s">
        <v>11502</v>
      </c>
      <c r="D17316" t="s">
        <v>7868</v>
      </c>
      <c r="E17316" t="s">
        <v>5647</v>
      </c>
    </row>
    <row r="17317" spans="1:5">
      <c r="A17317">
        <v>118108</v>
      </c>
      <c r="B17317" t="s">
        <v>11500</v>
      </c>
      <c r="C17317" t="s">
        <v>11502</v>
      </c>
      <c r="D17317" t="s">
        <v>7868</v>
      </c>
      <c r="E17317" t="s">
        <v>5647</v>
      </c>
    </row>
    <row r="17318" spans="1:5">
      <c r="A17318">
        <v>118109</v>
      </c>
      <c r="B17318" t="s">
        <v>11500</v>
      </c>
      <c r="C17318" t="s">
        <v>11502</v>
      </c>
      <c r="D17318" t="s">
        <v>7868</v>
      </c>
      <c r="E17318" t="s">
        <v>5647</v>
      </c>
    </row>
    <row r="17319" spans="1:5">
      <c r="A17319">
        <v>118110</v>
      </c>
      <c r="B17319" t="s">
        <v>11500</v>
      </c>
      <c r="C17319" t="s">
        <v>11502</v>
      </c>
      <c r="D17319" t="s">
        <v>7868</v>
      </c>
      <c r="E17319" t="s">
        <v>5647</v>
      </c>
    </row>
    <row r="17320" spans="1:5">
      <c r="A17320">
        <v>118111</v>
      </c>
      <c r="B17320" t="s">
        <v>11500</v>
      </c>
      <c r="C17320" t="s">
        <v>11502</v>
      </c>
      <c r="D17320" t="s">
        <v>7868</v>
      </c>
      <c r="E17320" t="s">
        <v>5647</v>
      </c>
    </row>
    <row r="17321" spans="1:5">
      <c r="A17321">
        <v>118112</v>
      </c>
      <c r="B17321" t="s">
        <v>11500</v>
      </c>
      <c r="C17321" t="s">
        <v>11502</v>
      </c>
      <c r="D17321" t="s">
        <v>7868</v>
      </c>
      <c r="E17321" t="s">
        <v>5647</v>
      </c>
    </row>
    <row r="17322" spans="1:5">
      <c r="A17322">
        <v>118113</v>
      </c>
      <c r="B17322" t="s">
        <v>11500</v>
      </c>
      <c r="C17322" t="s">
        <v>11502</v>
      </c>
      <c r="D17322" t="s">
        <v>7868</v>
      </c>
      <c r="E17322" t="s">
        <v>5647</v>
      </c>
    </row>
    <row r="17323" spans="1:5">
      <c r="A17323">
        <v>118114</v>
      </c>
      <c r="B17323" t="s">
        <v>11500</v>
      </c>
      <c r="C17323" t="s">
        <v>11502</v>
      </c>
      <c r="D17323" t="s">
        <v>7868</v>
      </c>
      <c r="E17323" t="s">
        <v>5647</v>
      </c>
    </row>
    <row r="17324" spans="1:5">
      <c r="A17324">
        <v>118115</v>
      </c>
      <c r="B17324" t="s">
        <v>11500</v>
      </c>
      <c r="C17324" t="s">
        <v>11502</v>
      </c>
      <c r="D17324" t="s">
        <v>7868</v>
      </c>
      <c r="E17324" t="s">
        <v>5647</v>
      </c>
    </row>
    <row r="17325" spans="1:5">
      <c r="A17325">
        <v>118116</v>
      </c>
      <c r="B17325" t="s">
        <v>11500</v>
      </c>
      <c r="C17325" t="s">
        <v>11502</v>
      </c>
      <c r="D17325" t="s">
        <v>7868</v>
      </c>
      <c r="E17325" t="s">
        <v>5647</v>
      </c>
    </row>
    <row r="17326" spans="1:5">
      <c r="A17326">
        <v>118117</v>
      </c>
      <c r="B17326" t="s">
        <v>11500</v>
      </c>
      <c r="C17326" t="s">
        <v>11502</v>
      </c>
      <c r="D17326" t="s">
        <v>7868</v>
      </c>
      <c r="E17326" t="s">
        <v>5647</v>
      </c>
    </row>
    <row r="17327" spans="1:5">
      <c r="A17327">
        <v>118118</v>
      </c>
      <c r="B17327" t="s">
        <v>11500</v>
      </c>
      <c r="C17327" t="s">
        <v>11502</v>
      </c>
      <c r="D17327" t="s">
        <v>7868</v>
      </c>
      <c r="E17327" t="s">
        <v>5647</v>
      </c>
    </row>
    <row r="17328" spans="1:5">
      <c r="A17328">
        <v>118119</v>
      </c>
      <c r="B17328" t="s">
        <v>11500</v>
      </c>
      <c r="C17328" t="s">
        <v>11502</v>
      </c>
      <c r="D17328" t="s">
        <v>7868</v>
      </c>
      <c r="E17328" t="s">
        <v>5647</v>
      </c>
    </row>
    <row r="17329" spans="1:5">
      <c r="A17329">
        <v>118120</v>
      </c>
      <c r="B17329" t="s">
        <v>11500</v>
      </c>
      <c r="C17329" t="s">
        <v>11502</v>
      </c>
      <c r="D17329" t="s">
        <v>7868</v>
      </c>
      <c r="E17329" t="s">
        <v>5647</v>
      </c>
    </row>
    <row r="17330" spans="1:5">
      <c r="A17330">
        <v>118121</v>
      </c>
      <c r="B17330" t="s">
        <v>11500</v>
      </c>
      <c r="C17330" t="s">
        <v>11502</v>
      </c>
      <c r="D17330" t="s">
        <v>7868</v>
      </c>
      <c r="E17330" t="s">
        <v>5647</v>
      </c>
    </row>
    <row r="17331" spans="1:5">
      <c r="A17331">
        <v>118122</v>
      </c>
      <c r="B17331" t="s">
        <v>11500</v>
      </c>
      <c r="C17331" t="s">
        <v>11502</v>
      </c>
      <c r="D17331" t="s">
        <v>7868</v>
      </c>
      <c r="E17331" t="s">
        <v>5647</v>
      </c>
    </row>
    <row r="17332" spans="1:5">
      <c r="A17332">
        <v>118123</v>
      </c>
      <c r="B17332" t="s">
        <v>11500</v>
      </c>
      <c r="C17332" t="s">
        <v>11502</v>
      </c>
      <c r="D17332" t="s">
        <v>7868</v>
      </c>
      <c r="E17332" t="s">
        <v>5647</v>
      </c>
    </row>
    <row r="17333" spans="1:5">
      <c r="A17333">
        <v>118124</v>
      </c>
      <c r="B17333" t="s">
        <v>11500</v>
      </c>
      <c r="C17333" t="s">
        <v>11502</v>
      </c>
      <c r="D17333" t="s">
        <v>7868</v>
      </c>
      <c r="E17333" t="s">
        <v>5647</v>
      </c>
    </row>
    <row r="17334" spans="1:5">
      <c r="A17334">
        <v>118125</v>
      </c>
      <c r="B17334" t="s">
        <v>11500</v>
      </c>
      <c r="C17334" t="s">
        <v>11502</v>
      </c>
      <c r="D17334" t="s">
        <v>7868</v>
      </c>
      <c r="E17334" t="s">
        <v>5647</v>
      </c>
    </row>
    <row r="17335" spans="1:5">
      <c r="A17335">
        <v>118126</v>
      </c>
      <c r="B17335" t="s">
        <v>11500</v>
      </c>
      <c r="C17335" t="s">
        <v>11502</v>
      </c>
      <c r="D17335" t="s">
        <v>7868</v>
      </c>
      <c r="E17335" t="s">
        <v>5647</v>
      </c>
    </row>
    <row r="17336" spans="1:5">
      <c r="A17336">
        <v>118127</v>
      </c>
      <c r="B17336" t="s">
        <v>11500</v>
      </c>
      <c r="C17336" t="s">
        <v>11502</v>
      </c>
      <c r="D17336" t="s">
        <v>7868</v>
      </c>
      <c r="E17336" t="s">
        <v>5647</v>
      </c>
    </row>
    <row r="17337" spans="1:5">
      <c r="A17337">
        <v>118128</v>
      </c>
      <c r="B17337" t="s">
        <v>11500</v>
      </c>
      <c r="C17337" t="s">
        <v>11502</v>
      </c>
      <c r="D17337" t="s">
        <v>7868</v>
      </c>
      <c r="E17337" t="s">
        <v>5647</v>
      </c>
    </row>
    <row r="17338" spans="1:5">
      <c r="A17338">
        <v>118129</v>
      </c>
      <c r="B17338" t="s">
        <v>11500</v>
      </c>
      <c r="C17338" t="s">
        <v>11502</v>
      </c>
      <c r="D17338" t="s">
        <v>7868</v>
      </c>
      <c r="E17338" t="s">
        <v>5647</v>
      </c>
    </row>
    <row r="17339" spans="1:5">
      <c r="A17339">
        <v>118130</v>
      </c>
      <c r="B17339" t="s">
        <v>11500</v>
      </c>
      <c r="C17339" t="s">
        <v>11502</v>
      </c>
      <c r="D17339" t="s">
        <v>7868</v>
      </c>
      <c r="E17339" t="s">
        <v>5647</v>
      </c>
    </row>
    <row r="17340" spans="1:5">
      <c r="A17340">
        <v>118131</v>
      </c>
      <c r="B17340" t="s">
        <v>11500</v>
      </c>
      <c r="C17340" t="s">
        <v>11502</v>
      </c>
      <c r="D17340" t="s">
        <v>7868</v>
      </c>
      <c r="E17340" t="s">
        <v>5647</v>
      </c>
    </row>
    <row r="17341" spans="1:5">
      <c r="A17341">
        <v>118132</v>
      </c>
      <c r="B17341" t="s">
        <v>11500</v>
      </c>
      <c r="C17341" t="s">
        <v>11502</v>
      </c>
      <c r="D17341" t="s">
        <v>7868</v>
      </c>
      <c r="E17341" t="s">
        <v>5647</v>
      </c>
    </row>
    <row r="17342" spans="1:5">
      <c r="A17342">
        <v>118133</v>
      </c>
      <c r="B17342" t="s">
        <v>11500</v>
      </c>
      <c r="C17342" t="s">
        <v>11502</v>
      </c>
      <c r="D17342" t="s">
        <v>7868</v>
      </c>
      <c r="E17342" t="s">
        <v>5647</v>
      </c>
    </row>
    <row r="17343" spans="1:5">
      <c r="A17343">
        <v>118134</v>
      </c>
      <c r="B17343" t="s">
        <v>11500</v>
      </c>
      <c r="C17343" t="s">
        <v>11502</v>
      </c>
      <c r="D17343" t="s">
        <v>7868</v>
      </c>
      <c r="E17343" t="s">
        <v>5647</v>
      </c>
    </row>
    <row r="17344" spans="1:5">
      <c r="A17344">
        <v>118135</v>
      </c>
      <c r="B17344" t="s">
        <v>11500</v>
      </c>
      <c r="C17344" t="s">
        <v>11502</v>
      </c>
      <c r="D17344" t="s">
        <v>7868</v>
      </c>
      <c r="E17344" t="s">
        <v>5647</v>
      </c>
    </row>
    <row r="17345" spans="1:5">
      <c r="A17345">
        <v>118136</v>
      </c>
      <c r="B17345" t="s">
        <v>11500</v>
      </c>
      <c r="C17345" t="s">
        <v>11502</v>
      </c>
      <c r="D17345" t="s">
        <v>7868</v>
      </c>
      <c r="E17345" t="s">
        <v>5647</v>
      </c>
    </row>
    <row r="17346" spans="1:5">
      <c r="A17346">
        <v>118137</v>
      </c>
      <c r="B17346" t="s">
        <v>11500</v>
      </c>
      <c r="C17346" t="s">
        <v>11502</v>
      </c>
      <c r="D17346" t="s">
        <v>7868</v>
      </c>
      <c r="E17346" t="s">
        <v>5647</v>
      </c>
    </row>
    <row r="17347" spans="1:5">
      <c r="A17347">
        <v>118138</v>
      </c>
      <c r="B17347" t="s">
        <v>11500</v>
      </c>
      <c r="C17347" t="s">
        <v>11502</v>
      </c>
      <c r="D17347" t="s">
        <v>7868</v>
      </c>
      <c r="E17347" t="s">
        <v>5647</v>
      </c>
    </row>
    <row r="17348" spans="1:5">
      <c r="A17348">
        <v>118139</v>
      </c>
      <c r="B17348" t="s">
        <v>11500</v>
      </c>
      <c r="C17348" t="s">
        <v>11502</v>
      </c>
      <c r="D17348" t="s">
        <v>7868</v>
      </c>
      <c r="E17348" t="s">
        <v>5647</v>
      </c>
    </row>
    <row r="17349" spans="1:5">
      <c r="A17349">
        <v>118140</v>
      </c>
      <c r="B17349" t="s">
        <v>11500</v>
      </c>
      <c r="C17349" t="s">
        <v>11502</v>
      </c>
      <c r="D17349" t="s">
        <v>7868</v>
      </c>
      <c r="E17349" t="s">
        <v>5647</v>
      </c>
    </row>
    <row r="17350" spans="1:5">
      <c r="A17350">
        <v>118141</v>
      </c>
      <c r="B17350" t="s">
        <v>11500</v>
      </c>
      <c r="C17350" t="s">
        <v>11502</v>
      </c>
      <c r="D17350" t="s">
        <v>7868</v>
      </c>
      <c r="E17350" t="s">
        <v>5647</v>
      </c>
    </row>
    <row r="17351" spans="1:5">
      <c r="A17351">
        <v>118142</v>
      </c>
      <c r="B17351" t="s">
        <v>11500</v>
      </c>
      <c r="C17351" t="s">
        <v>11502</v>
      </c>
      <c r="D17351" t="s">
        <v>7868</v>
      </c>
      <c r="E17351" t="s">
        <v>5647</v>
      </c>
    </row>
    <row r="17352" spans="1:5">
      <c r="A17352">
        <v>118143</v>
      </c>
      <c r="B17352" t="s">
        <v>11500</v>
      </c>
      <c r="C17352" t="s">
        <v>11502</v>
      </c>
      <c r="D17352" t="s">
        <v>7868</v>
      </c>
      <c r="E17352" t="s">
        <v>5647</v>
      </c>
    </row>
    <row r="17353" spans="1:5">
      <c r="A17353">
        <v>118144</v>
      </c>
      <c r="B17353" t="s">
        <v>11500</v>
      </c>
      <c r="C17353" t="s">
        <v>11502</v>
      </c>
      <c r="D17353" t="s">
        <v>7868</v>
      </c>
      <c r="E17353" t="s">
        <v>5647</v>
      </c>
    </row>
    <row r="17354" spans="1:5">
      <c r="A17354">
        <v>118145</v>
      </c>
      <c r="B17354" t="s">
        <v>11500</v>
      </c>
      <c r="C17354" t="s">
        <v>11502</v>
      </c>
      <c r="D17354" t="s">
        <v>7868</v>
      </c>
      <c r="E17354" t="s">
        <v>5647</v>
      </c>
    </row>
    <row r="17355" spans="1:5">
      <c r="A17355">
        <v>118146</v>
      </c>
      <c r="B17355" t="s">
        <v>11500</v>
      </c>
      <c r="C17355" t="s">
        <v>11502</v>
      </c>
      <c r="D17355" t="s">
        <v>7868</v>
      </c>
      <c r="E17355" t="s">
        <v>5647</v>
      </c>
    </row>
    <row r="17356" spans="1:5">
      <c r="A17356">
        <v>118147</v>
      </c>
      <c r="B17356" t="s">
        <v>11500</v>
      </c>
      <c r="C17356" t="s">
        <v>11502</v>
      </c>
      <c r="D17356" t="s">
        <v>7868</v>
      </c>
      <c r="E17356" t="s">
        <v>5647</v>
      </c>
    </row>
    <row r="17357" spans="1:5">
      <c r="A17357">
        <v>118148</v>
      </c>
      <c r="B17357" t="s">
        <v>11500</v>
      </c>
      <c r="C17357" t="s">
        <v>11502</v>
      </c>
      <c r="D17357" t="s">
        <v>7868</v>
      </c>
      <c r="E17357" t="s">
        <v>5647</v>
      </c>
    </row>
    <row r="17358" spans="1:5">
      <c r="A17358">
        <v>118149</v>
      </c>
      <c r="B17358" t="s">
        <v>11500</v>
      </c>
      <c r="C17358" t="s">
        <v>11502</v>
      </c>
      <c r="D17358" t="s">
        <v>7868</v>
      </c>
      <c r="E17358" t="s">
        <v>5647</v>
      </c>
    </row>
    <row r="17359" spans="1:5">
      <c r="A17359">
        <v>118150</v>
      </c>
      <c r="B17359" t="s">
        <v>11500</v>
      </c>
      <c r="C17359" t="s">
        <v>11502</v>
      </c>
      <c r="D17359" t="s">
        <v>7868</v>
      </c>
      <c r="E17359" t="s">
        <v>5647</v>
      </c>
    </row>
    <row r="17360" spans="1:5">
      <c r="A17360">
        <v>118151</v>
      </c>
      <c r="B17360" t="s">
        <v>11500</v>
      </c>
      <c r="C17360" t="s">
        <v>11502</v>
      </c>
      <c r="D17360" t="s">
        <v>7868</v>
      </c>
      <c r="E17360" t="s">
        <v>5647</v>
      </c>
    </row>
    <row r="17361" spans="1:5">
      <c r="A17361">
        <v>118152</v>
      </c>
      <c r="B17361" t="s">
        <v>11500</v>
      </c>
      <c r="C17361" t="s">
        <v>11502</v>
      </c>
      <c r="D17361" t="s">
        <v>7868</v>
      </c>
      <c r="E17361" t="s">
        <v>5647</v>
      </c>
    </row>
    <row r="17362" spans="1:5">
      <c r="A17362">
        <v>118153</v>
      </c>
      <c r="B17362" t="s">
        <v>11500</v>
      </c>
      <c r="C17362" t="s">
        <v>11502</v>
      </c>
      <c r="D17362" t="s">
        <v>7868</v>
      </c>
      <c r="E17362" t="s">
        <v>5647</v>
      </c>
    </row>
    <row r="17363" spans="1:5">
      <c r="A17363">
        <v>118154</v>
      </c>
      <c r="B17363" t="s">
        <v>11500</v>
      </c>
      <c r="C17363" t="s">
        <v>11502</v>
      </c>
      <c r="D17363" t="s">
        <v>7868</v>
      </c>
      <c r="E17363" t="s">
        <v>5647</v>
      </c>
    </row>
    <row r="17364" spans="1:5">
      <c r="A17364">
        <v>118155</v>
      </c>
      <c r="B17364" t="s">
        <v>11500</v>
      </c>
      <c r="C17364" t="s">
        <v>11502</v>
      </c>
      <c r="D17364" t="s">
        <v>7868</v>
      </c>
      <c r="E17364" t="s">
        <v>5647</v>
      </c>
    </row>
    <row r="17365" spans="1:5">
      <c r="A17365">
        <v>118156</v>
      </c>
      <c r="B17365" t="s">
        <v>11500</v>
      </c>
      <c r="C17365" t="s">
        <v>11502</v>
      </c>
      <c r="D17365" t="s">
        <v>7868</v>
      </c>
      <c r="E17365" t="s">
        <v>5647</v>
      </c>
    </row>
    <row r="17366" spans="1:5">
      <c r="A17366">
        <v>118157</v>
      </c>
      <c r="B17366" t="s">
        <v>11500</v>
      </c>
      <c r="C17366" t="s">
        <v>11502</v>
      </c>
      <c r="D17366" t="s">
        <v>7868</v>
      </c>
      <c r="E17366" t="s">
        <v>5647</v>
      </c>
    </row>
    <row r="17367" spans="1:5">
      <c r="A17367">
        <v>118158</v>
      </c>
      <c r="B17367" t="s">
        <v>11500</v>
      </c>
      <c r="C17367" t="s">
        <v>11502</v>
      </c>
      <c r="D17367" t="s">
        <v>7868</v>
      </c>
      <c r="E17367" t="s">
        <v>5647</v>
      </c>
    </row>
    <row r="17368" spans="1:5">
      <c r="A17368">
        <v>118159</v>
      </c>
      <c r="B17368" t="s">
        <v>11500</v>
      </c>
      <c r="C17368" t="s">
        <v>11502</v>
      </c>
      <c r="D17368" t="s">
        <v>7868</v>
      </c>
      <c r="E17368" t="s">
        <v>5647</v>
      </c>
    </row>
    <row r="17369" spans="1:5">
      <c r="A17369">
        <v>118160</v>
      </c>
      <c r="B17369" t="s">
        <v>11500</v>
      </c>
      <c r="C17369" t="s">
        <v>11502</v>
      </c>
      <c r="D17369" t="s">
        <v>7868</v>
      </c>
      <c r="E17369" t="s">
        <v>5647</v>
      </c>
    </row>
    <row r="17370" spans="1:5">
      <c r="A17370">
        <v>118161</v>
      </c>
      <c r="B17370" t="s">
        <v>11500</v>
      </c>
      <c r="C17370" t="s">
        <v>11502</v>
      </c>
      <c r="D17370" t="s">
        <v>7868</v>
      </c>
      <c r="E17370" t="s">
        <v>5647</v>
      </c>
    </row>
    <row r="17371" spans="1:5">
      <c r="A17371">
        <v>118162</v>
      </c>
      <c r="B17371" t="s">
        <v>11500</v>
      </c>
      <c r="C17371" t="s">
        <v>11502</v>
      </c>
      <c r="D17371" t="s">
        <v>7868</v>
      </c>
      <c r="E17371" t="s">
        <v>5647</v>
      </c>
    </row>
    <row r="17372" spans="1:5">
      <c r="A17372">
        <v>118163</v>
      </c>
      <c r="B17372" t="s">
        <v>11500</v>
      </c>
      <c r="C17372" t="s">
        <v>11502</v>
      </c>
      <c r="D17372" t="s">
        <v>7868</v>
      </c>
      <c r="E17372" t="s">
        <v>5647</v>
      </c>
    </row>
    <row r="17373" spans="1:5">
      <c r="A17373">
        <v>118164</v>
      </c>
      <c r="B17373" t="s">
        <v>11500</v>
      </c>
      <c r="C17373" t="s">
        <v>11502</v>
      </c>
      <c r="D17373" t="s">
        <v>7868</v>
      </c>
      <c r="E17373" t="s">
        <v>5647</v>
      </c>
    </row>
    <row r="17374" spans="1:5">
      <c r="A17374">
        <v>118165</v>
      </c>
      <c r="B17374" t="s">
        <v>11500</v>
      </c>
      <c r="C17374" t="s">
        <v>11502</v>
      </c>
      <c r="D17374" t="s">
        <v>7868</v>
      </c>
      <c r="E17374" t="s">
        <v>5647</v>
      </c>
    </row>
    <row r="17375" spans="1:5">
      <c r="A17375">
        <v>118166</v>
      </c>
      <c r="B17375" t="s">
        <v>11500</v>
      </c>
      <c r="C17375" t="s">
        <v>11502</v>
      </c>
      <c r="D17375" t="s">
        <v>7868</v>
      </c>
      <c r="E17375" t="s">
        <v>5647</v>
      </c>
    </row>
    <row r="17376" spans="1:5">
      <c r="A17376">
        <v>118167</v>
      </c>
      <c r="B17376" t="s">
        <v>11500</v>
      </c>
      <c r="C17376" t="s">
        <v>11502</v>
      </c>
      <c r="D17376" t="s">
        <v>7868</v>
      </c>
      <c r="E17376" t="s">
        <v>5647</v>
      </c>
    </row>
    <row r="17377" spans="1:5">
      <c r="A17377">
        <v>118168</v>
      </c>
      <c r="B17377" t="s">
        <v>11500</v>
      </c>
      <c r="C17377" t="s">
        <v>11502</v>
      </c>
      <c r="D17377" t="s">
        <v>7868</v>
      </c>
      <c r="E17377" t="s">
        <v>5647</v>
      </c>
    </row>
    <row r="17378" spans="1:5">
      <c r="A17378">
        <v>118169</v>
      </c>
      <c r="B17378" t="s">
        <v>11500</v>
      </c>
      <c r="C17378" t="s">
        <v>11502</v>
      </c>
      <c r="D17378" t="s">
        <v>7868</v>
      </c>
      <c r="E17378" t="s">
        <v>5647</v>
      </c>
    </row>
    <row r="17379" spans="1:5">
      <c r="A17379">
        <v>118170</v>
      </c>
      <c r="B17379" t="s">
        <v>11500</v>
      </c>
      <c r="C17379" t="s">
        <v>11502</v>
      </c>
      <c r="D17379" t="s">
        <v>7868</v>
      </c>
      <c r="E17379" t="s">
        <v>5647</v>
      </c>
    </row>
    <row r="17380" spans="1:5">
      <c r="A17380">
        <v>118171</v>
      </c>
      <c r="B17380" t="s">
        <v>11500</v>
      </c>
      <c r="C17380" t="s">
        <v>11502</v>
      </c>
      <c r="D17380" t="s">
        <v>7868</v>
      </c>
      <c r="E17380" t="s">
        <v>5647</v>
      </c>
    </row>
    <row r="17381" spans="1:5">
      <c r="A17381">
        <v>118172</v>
      </c>
      <c r="B17381" t="s">
        <v>11500</v>
      </c>
      <c r="C17381" t="s">
        <v>11502</v>
      </c>
      <c r="D17381" t="s">
        <v>7868</v>
      </c>
      <c r="E17381" t="s">
        <v>5647</v>
      </c>
    </row>
    <row r="17382" spans="1:5">
      <c r="A17382">
        <v>118173</v>
      </c>
      <c r="B17382" t="s">
        <v>11500</v>
      </c>
      <c r="C17382" t="s">
        <v>11502</v>
      </c>
      <c r="D17382" t="s">
        <v>7868</v>
      </c>
      <c r="E17382" t="s">
        <v>5647</v>
      </c>
    </row>
    <row r="17383" spans="1:5">
      <c r="A17383">
        <v>118174</v>
      </c>
      <c r="B17383" t="s">
        <v>11500</v>
      </c>
      <c r="C17383" t="s">
        <v>11502</v>
      </c>
      <c r="D17383" t="s">
        <v>7868</v>
      </c>
      <c r="E17383" t="s">
        <v>5647</v>
      </c>
    </row>
    <row r="17384" spans="1:5">
      <c r="A17384">
        <v>118175</v>
      </c>
      <c r="B17384" t="s">
        <v>11500</v>
      </c>
      <c r="C17384" t="s">
        <v>11502</v>
      </c>
      <c r="D17384" t="s">
        <v>7868</v>
      </c>
      <c r="E17384" t="s">
        <v>5647</v>
      </c>
    </row>
    <row r="17385" spans="1:5">
      <c r="A17385">
        <v>118176</v>
      </c>
      <c r="B17385" t="s">
        <v>11500</v>
      </c>
      <c r="C17385" t="s">
        <v>11502</v>
      </c>
      <c r="D17385" t="s">
        <v>7868</v>
      </c>
      <c r="E17385" t="s">
        <v>5647</v>
      </c>
    </row>
    <row r="17386" spans="1:5">
      <c r="A17386">
        <v>118177</v>
      </c>
      <c r="B17386" t="s">
        <v>11500</v>
      </c>
      <c r="C17386" t="s">
        <v>11502</v>
      </c>
      <c r="D17386" t="s">
        <v>7868</v>
      </c>
      <c r="E17386" t="s">
        <v>5647</v>
      </c>
    </row>
    <row r="17387" spans="1:5">
      <c r="A17387">
        <v>118178</v>
      </c>
      <c r="B17387" t="s">
        <v>11500</v>
      </c>
      <c r="C17387" t="s">
        <v>11502</v>
      </c>
      <c r="D17387" t="s">
        <v>7868</v>
      </c>
      <c r="E17387" t="s">
        <v>5647</v>
      </c>
    </row>
    <row r="17388" spans="1:5">
      <c r="A17388">
        <v>118179</v>
      </c>
      <c r="B17388" t="s">
        <v>11500</v>
      </c>
      <c r="C17388" t="s">
        <v>11502</v>
      </c>
      <c r="D17388" t="s">
        <v>7868</v>
      </c>
      <c r="E17388" t="s">
        <v>5647</v>
      </c>
    </row>
    <row r="17389" spans="1:5">
      <c r="A17389">
        <v>118180</v>
      </c>
      <c r="B17389" t="s">
        <v>11500</v>
      </c>
      <c r="C17389" t="s">
        <v>11502</v>
      </c>
      <c r="D17389" t="s">
        <v>7868</v>
      </c>
      <c r="E17389" t="s">
        <v>5647</v>
      </c>
    </row>
    <row r="17390" spans="1:5">
      <c r="A17390">
        <v>118181</v>
      </c>
      <c r="B17390" t="s">
        <v>11500</v>
      </c>
      <c r="C17390" t="s">
        <v>11502</v>
      </c>
      <c r="D17390" t="s">
        <v>7868</v>
      </c>
      <c r="E17390" t="s">
        <v>5647</v>
      </c>
    </row>
    <row r="17391" spans="1:5">
      <c r="A17391">
        <v>118182</v>
      </c>
      <c r="B17391" t="s">
        <v>11500</v>
      </c>
      <c r="C17391" t="s">
        <v>11502</v>
      </c>
      <c r="D17391" t="s">
        <v>7868</v>
      </c>
      <c r="E17391" t="s">
        <v>5647</v>
      </c>
    </row>
    <row r="17392" spans="1:5">
      <c r="A17392">
        <v>118183</v>
      </c>
      <c r="B17392" t="s">
        <v>11500</v>
      </c>
      <c r="C17392" t="s">
        <v>11502</v>
      </c>
      <c r="D17392" t="s">
        <v>7868</v>
      </c>
      <c r="E17392" t="s">
        <v>5647</v>
      </c>
    </row>
    <row r="17393" spans="1:5">
      <c r="A17393">
        <v>118184</v>
      </c>
      <c r="B17393" t="s">
        <v>11500</v>
      </c>
      <c r="C17393" t="s">
        <v>11502</v>
      </c>
      <c r="D17393" t="s">
        <v>7868</v>
      </c>
      <c r="E17393" t="s">
        <v>5647</v>
      </c>
    </row>
    <row r="17394" spans="1:5">
      <c r="A17394">
        <v>118185</v>
      </c>
      <c r="B17394" t="s">
        <v>11500</v>
      </c>
      <c r="C17394" t="s">
        <v>11502</v>
      </c>
      <c r="D17394" t="s">
        <v>7868</v>
      </c>
      <c r="E17394" t="s">
        <v>5647</v>
      </c>
    </row>
    <row r="17395" spans="1:5">
      <c r="A17395">
        <v>118186</v>
      </c>
      <c r="B17395" t="s">
        <v>11500</v>
      </c>
      <c r="C17395" t="s">
        <v>11502</v>
      </c>
      <c r="D17395" t="s">
        <v>7868</v>
      </c>
      <c r="E17395" t="s">
        <v>5647</v>
      </c>
    </row>
    <row r="17396" spans="1:5">
      <c r="A17396">
        <v>118187</v>
      </c>
      <c r="B17396" t="s">
        <v>11500</v>
      </c>
      <c r="C17396" t="s">
        <v>11502</v>
      </c>
      <c r="D17396" t="s">
        <v>7868</v>
      </c>
      <c r="E17396" t="s">
        <v>5647</v>
      </c>
    </row>
    <row r="17397" spans="1:5">
      <c r="A17397">
        <v>118188</v>
      </c>
      <c r="B17397" t="s">
        <v>11500</v>
      </c>
      <c r="C17397" t="s">
        <v>11502</v>
      </c>
      <c r="D17397" t="s">
        <v>7868</v>
      </c>
      <c r="E17397" t="s">
        <v>5647</v>
      </c>
    </row>
    <row r="17398" spans="1:5">
      <c r="A17398">
        <v>118189</v>
      </c>
      <c r="B17398" t="s">
        <v>11500</v>
      </c>
      <c r="C17398" t="s">
        <v>11502</v>
      </c>
      <c r="D17398" t="s">
        <v>7868</v>
      </c>
      <c r="E17398" t="s">
        <v>5647</v>
      </c>
    </row>
    <row r="17399" spans="1:5">
      <c r="A17399">
        <v>118190</v>
      </c>
      <c r="B17399" t="s">
        <v>11500</v>
      </c>
      <c r="C17399" t="s">
        <v>11502</v>
      </c>
      <c r="D17399" t="s">
        <v>7868</v>
      </c>
      <c r="E17399" t="s">
        <v>5647</v>
      </c>
    </row>
    <row r="17400" spans="1:5">
      <c r="A17400">
        <v>118191</v>
      </c>
      <c r="B17400" t="s">
        <v>11500</v>
      </c>
      <c r="C17400" t="s">
        <v>11502</v>
      </c>
      <c r="D17400" t="s">
        <v>7868</v>
      </c>
      <c r="E17400" t="s">
        <v>5647</v>
      </c>
    </row>
    <row r="17401" spans="1:5">
      <c r="A17401">
        <v>118192</v>
      </c>
      <c r="B17401" t="s">
        <v>11500</v>
      </c>
      <c r="C17401" t="s">
        <v>11502</v>
      </c>
      <c r="D17401" t="s">
        <v>7868</v>
      </c>
      <c r="E17401" t="s">
        <v>5647</v>
      </c>
    </row>
    <row r="17402" spans="1:5">
      <c r="A17402">
        <v>118193</v>
      </c>
      <c r="B17402" t="s">
        <v>11500</v>
      </c>
      <c r="C17402" t="s">
        <v>11502</v>
      </c>
      <c r="D17402" t="s">
        <v>7868</v>
      </c>
      <c r="E17402" t="s">
        <v>5647</v>
      </c>
    </row>
    <row r="17403" spans="1:5">
      <c r="A17403">
        <v>118194</v>
      </c>
      <c r="B17403" t="s">
        <v>11500</v>
      </c>
      <c r="C17403" t="s">
        <v>11502</v>
      </c>
      <c r="D17403" t="s">
        <v>7868</v>
      </c>
      <c r="E17403" t="s">
        <v>5647</v>
      </c>
    </row>
    <row r="17404" spans="1:5">
      <c r="A17404">
        <v>118195</v>
      </c>
      <c r="B17404" t="s">
        <v>11500</v>
      </c>
      <c r="C17404" t="s">
        <v>11502</v>
      </c>
      <c r="D17404" t="s">
        <v>7868</v>
      </c>
      <c r="E17404" t="s">
        <v>5647</v>
      </c>
    </row>
    <row r="17405" spans="1:5">
      <c r="A17405">
        <v>118196</v>
      </c>
      <c r="B17405" t="s">
        <v>11500</v>
      </c>
      <c r="C17405" t="s">
        <v>11502</v>
      </c>
      <c r="D17405" t="s">
        <v>7868</v>
      </c>
      <c r="E17405" t="s">
        <v>5647</v>
      </c>
    </row>
    <row r="17406" spans="1:5">
      <c r="A17406">
        <v>118197</v>
      </c>
      <c r="B17406" t="s">
        <v>11500</v>
      </c>
      <c r="C17406" t="s">
        <v>11502</v>
      </c>
      <c r="D17406" t="s">
        <v>7868</v>
      </c>
      <c r="E17406" t="s">
        <v>5647</v>
      </c>
    </row>
    <row r="17407" spans="1:5">
      <c r="A17407">
        <v>118198</v>
      </c>
      <c r="B17407" t="s">
        <v>11500</v>
      </c>
      <c r="C17407" t="s">
        <v>11502</v>
      </c>
      <c r="D17407" t="s">
        <v>7868</v>
      </c>
      <c r="E17407" t="s">
        <v>5647</v>
      </c>
    </row>
    <row r="17408" spans="1:5">
      <c r="A17408">
        <v>118199</v>
      </c>
      <c r="B17408" t="s">
        <v>11500</v>
      </c>
      <c r="C17408" t="s">
        <v>11502</v>
      </c>
      <c r="D17408" t="s">
        <v>7868</v>
      </c>
      <c r="E17408" t="s">
        <v>5647</v>
      </c>
    </row>
    <row r="17409" spans="1:5">
      <c r="A17409">
        <v>118200</v>
      </c>
      <c r="B17409" t="s">
        <v>11500</v>
      </c>
      <c r="C17409" t="s">
        <v>11502</v>
      </c>
      <c r="D17409" t="s">
        <v>7868</v>
      </c>
      <c r="E17409" t="s">
        <v>5647</v>
      </c>
    </row>
    <row r="17410" spans="1:5">
      <c r="A17410">
        <v>118201</v>
      </c>
      <c r="B17410" t="s">
        <v>11500</v>
      </c>
      <c r="C17410" t="s">
        <v>11502</v>
      </c>
      <c r="D17410" t="s">
        <v>7868</v>
      </c>
      <c r="E17410" t="s">
        <v>5647</v>
      </c>
    </row>
    <row r="17411" spans="1:5">
      <c r="A17411">
        <v>118202</v>
      </c>
      <c r="B17411" t="s">
        <v>11500</v>
      </c>
      <c r="C17411" t="s">
        <v>11502</v>
      </c>
      <c r="D17411" t="s">
        <v>7868</v>
      </c>
      <c r="E17411" t="s">
        <v>5647</v>
      </c>
    </row>
    <row r="17412" spans="1:5">
      <c r="A17412">
        <v>118203</v>
      </c>
      <c r="B17412" t="s">
        <v>11500</v>
      </c>
      <c r="C17412" t="s">
        <v>11502</v>
      </c>
      <c r="D17412" t="s">
        <v>7868</v>
      </c>
      <c r="E17412" t="s">
        <v>5647</v>
      </c>
    </row>
    <row r="17413" spans="1:5">
      <c r="A17413">
        <v>118204</v>
      </c>
      <c r="B17413" t="s">
        <v>11500</v>
      </c>
      <c r="C17413" t="s">
        <v>11502</v>
      </c>
      <c r="D17413" t="s">
        <v>7868</v>
      </c>
      <c r="E17413" t="s">
        <v>5647</v>
      </c>
    </row>
    <row r="17414" spans="1:5">
      <c r="A17414">
        <v>118205</v>
      </c>
      <c r="B17414" t="s">
        <v>11500</v>
      </c>
      <c r="C17414" t="s">
        <v>11502</v>
      </c>
      <c r="D17414" t="s">
        <v>7868</v>
      </c>
      <c r="E17414" t="s">
        <v>5647</v>
      </c>
    </row>
    <row r="17415" spans="1:5">
      <c r="A17415">
        <v>118206</v>
      </c>
      <c r="B17415" t="s">
        <v>11500</v>
      </c>
      <c r="C17415" t="s">
        <v>11502</v>
      </c>
      <c r="D17415" t="s">
        <v>7868</v>
      </c>
      <c r="E17415" t="s">
        <v>5647</v>
      </c>
    </row>
    <row r="17416" spans="1:5">
      <c r="A17416">
        <v>118207</v>
      </c>
      <c r="B17416" t="s">
        <v>11500</v>
      </c>
      <c r="C17416" t="s">
        <v>11502</v>
      </c>
      <c r="D17416" t="s">
        <v>7868</v>
      </c>
      <c r="E17416" t="s">
        <v>5647</v>
      </c>
    </row>
    <row r="17417" spans="1:5">
      <c r="A17417">
        <v>118334</v>
      </c>
      <c r="B17417" t="s">
        <v>11500</v>
      </c>
      <c r="C17417" t="s">
        <v>11502</v>
      </c>
      <c r="D17417" t="s">
        <v>8172</v>
      </c>
      <c r="E17417" t="s">
        <v>5647</v>
      </c>
    </row>
    <row r="17418" spans="1:5">
      <c r="A17418">
        <v>118335</v>
      </c>
      <c r="B17418" t="s">
        <v>11500</v>
      </c>
      <c r="C17418" t="s">
        <v>11502</v>
      </c>
      <c r="D17418" t="s">
        <v>8172</v>
      </c>
      <c r="E17418" t="s">
        <v>5647</v>
      </c>
    </row>
    <row r="17419" spans="1:5">
      <c r="A17419">
        <v>118336</v>
      </c>
      <c r="B17419" t="s">
        <v>11500</v>
      </c>
      <c r="C17419" t="s">
        <v>11502</v>
      </c>
      <c r="D17419" t="s">
        <v>8172</v>
      </c>
      <c r="E17419" t="s">
        <v>5647</v>
      </c>
    </row>
    <row r="17420" spans="1:5">
      <c r="A17420">
        <v>118337</v>
      </c>
      <c r="B17420" t="s">
        <v>11500</v>
      </c>
      <c r="C17420" t="s">
        <v>11502</v>
      </c>
      <c r="D17420" t="s">
        <v>8172</v>
      </c>
      <c r="E17420" t="s">
        <v>5647</v>
      </c>
    </row>
    <row r="17421" spans="1:5">
      <c r="A17421">
        <v>118338</v>
      </c>
      <c r="B17421" t="s">
        <v>11500</v>
      </c>
      <c r="C17421" t="s">
        <v>11502</v>
      </c>
      <c r="D17421" t="s">
        <v>8172</v>
      </c>
      <c r="E17421" t="s">
        <v>5647</v>
      </c>
    </row>
    <row r="17422" spans="1:5">
      <c r="A17422">
        <v>118339</v>
      </c>
      <c r="B17422" t="s">
        <v>11500</v>
      </c>
      <c r="C17422" t="s">
        <v>11502</v>
      </c>
      <c r="D17422" t="s">
        <v>8172</v>
      </c>
      <c r="E17422" t="s">
        <v>5647</v>
      </c>
    </row>
    <row r="17423" spans="1:5">
      <c r="A17423">
        <v>118340</v>
      </c>
      <c r="B17423" t="s">
        <v>11500</v>
      </c>
      <c r="C17423" t="s">
        <v>11502</v>
      </c>
      <c r="D17423" t="s">
        <v>8172</v>
      </c>
      <c r="E17423" t="s">
        <v>5647</v>
      </c>
    </row>
    <row r="17424" spans="1:5">
      <c r="A17424">
        <v>118341</v>
      </c>
      <c r="B17424" t="s">
        <v>11500</v>
      </c>
      <c r="C17424" t="s">
        <v>11502</v>
      </c>
      <c r="D17424" t="s">
        <v>8172</v>
      </c>
      <c r="E17424" t="s">
        <v>5647</v>
      </c>
    </row>
    <row r="17425" spans="1:5">
      <c r="A17425">
        <v>118342</v>
      </c>
      <c r="B17425" t="s">
        <v>11500</v>
      </c>
      <c r="C17425" t="s">
        <v>11502</v>
      </c>
      <c r="D17425" t="s">
        <v>8172</v>
      </c>
      <c r="E17425" t="s">
        <v>5647</v>
      </c>
    </row>
    <row r="17426" spans="1:5">
      <c r="A17426">
        <v>118343</v>
      </c>
      <c r="B17426" t="s">
        <v>11500</v>
      </c>
      <c r="C17426" t="s">
        <v>11502</v>
      </c>
      <c r="D17426" t="s">
        <v>8172</v>
      </c>
      <c r="E17426" t="s">
        <v>5647</v>
      </c>
    </row>
    <row r="17427" spans="1:5">
      <c r="A17427">
        <v>118344</v>
      </c>
      <c r="B17427" t="s">
        <v>11500</v>
      </c>
      <c r="C17427" t="s">
        <v>11502</v>
      </c>
      <c r="D17427" t="s">
        <v>8172</v>
      </c>
      <c r="E17427" t="s">
        <v>5647</v>
      </c>
    </row>
    <row r="17428" spans="1:5">
      <c r="A17428">
        <v>118345</v>
      </c>
      <c r="B17428" t="s">
        <v>11500</v>
      </c>
      <c r="C17428" t="s">
        <v>11502</v>
      </c>
      <c r="D17428" t="s">
        <v>8172</v>
      </c>
      <c r="E17428" t="s">
        <v>5647</v>
      </c>
    </row>
    <row r="17429" spans="1:5">
      <c r="A17429">
        <v>118346</v>
      </c>
      <c r="B17429" t="s">
        <v>11500</v>
      </c>
      <c r="C17429" t="s">
        <v>11502</v>
      </c>
      <c r="D17429" t="s">
        <v>8172</v>
      </c>
      <c r="E17429" t="s">
        <v>5647</v>
      </c>
    </row>
    <row r="17430" spans="1:5">
      <c r="A17430">
        <v>118347</v>
      </c>
      <c r="B17430" t="s">
        <v>11500</v>
      </c>
      <c r="C17430" t="s">
        <v>11502</v>
      </c>
      <c r="D17430" t="s">
        <v>8172</v>
      </c>
      <c r="E17430" t="s">
        <v>5647</v>
      </c>
    </row>
    <row r="17431" spans="1:5">
      <c r="A17431">
        <v>118348</v>
      </c>
      <c r="B17431" t="s">
        <v>11500</v>
      </c>
      <c r="C17431" t="s">
        <v>11502</v>
      </c>
      <c r="D17431" t="s">
        <v>8172</v>
      </c>
      <c r="E17431" t="s">
        <v>5647</v>
      </c>
    </row>
    <row r="17432" spans="1:5">
      <c r="A17432">
        <v>118349</v>
      </c>
      <c r="B17432" t="s">
        <v>11500</v>
      </c>
      <c r="C17432" t="s">
        <v>11502</v>
      </c>
      <c r="D17432" t="s">
        <v>8172</v>
      </c>
      <c r="E17432" t="s">
        <v>5647</v>
      </c>
    </row>
    <row r="17433" spans="1:5">
      <c r="A17433">
        <v>118350</v>
      </c>
      <c r="B17433" t="s">
        <v>11500</v>
      </c>
      <c r="C17433" t="s">
        <v>11502</v>
      </c>
      <c r="D17433" t="s">
        <v>8172</v>
      </c>
      <c r="E17433" t="s">
        <v>5647</v>
      </c>
    </row>
    <row r="17434" spans="1:5">
      <c r="A17434">
        <v>118351</v>
      </c>
      <c r="B17434" t="s">
        <v>11500</v>
      </c>
      <c r="C17434" t="s">
        <v>11502</v>
      </c>
      <c r="D17434" t="s">
        <v>8172</v>
      </c>
      <c r="E17434" t="s">
        <v>5647</v>
      </c>
    </row>
    <row r="17435" spans="1:5">
      <c r="A17435">
        <v>118352</v>
      </c>
      <c r="B17435" t="s">
        <v>11500</v>
      </c>
      <c r="C17435" t="s">
        <v>11502</v>
      </c>
      <c r="D17435" t="s">
        <v>8172</v>
      </c>
      <c r="E17435" t="s">
        <v>5647</v>
      </c>
    </row>
    <row r="17436" spans="1:5">
      <c r="A17436">
        <v>118353</v>
      </c>
      <c r="B17436" t="s">
        <v>11500</v>
      </c>
      <c r="C17436" t="s">
        <v>11502</v>
      </c>
      <c r="D17436" t="s">
        <v>8172</v>
      </c>
      <c r="E17436" t="s">
        <v>5647</v>
      </c>
    </row>
    <row r="17437" spans="1:5">
      <c r="A17437">
        <v>118354</v>
      </c>
      <c r="B17437" t="s">
        <v>11500</v>
      </c>
      <c r="C17437" t="s">
        <v>11502</v>
      </c>
      <c r="D17437" t="s">
        <v>8172</v>
      </c>
      <c r="E17437" t="s">
        <v>5647</v>
      </c>
    </row>
    <row r="17438" spans="1:5">
      <c r="A17438">
        <v>118355</v>
      </c>
      <c r="B17438" t="s">
        <v>11500</v>
      </c>
      <c r="C17438" t="s">
        <v>11502</v>
      </c>
      <c r="D17438" t="s">
        <v>8172</v>
      </c>
      <c r="E17438" t="s">
        <v>5647</v>
      </c>
    </row>
    <row r="17439" spans="1:5">
      <c r="A17439">
        <v>118356</v>
      </c>
      <c r="B17439" t="s">
        <v>11500</v>
      </c>
      <c r="C17439" t="s">
        <v>11502</v>
      </c>
      <c r="D17439" t="s">
        <v>8172</v>
      </c>
      <c r="E17439" t="s">
        <v>5647</v>
      </c>
    </row>
    <row r="17440" spans="1:5">
      <c r="A17440">
        <v>118357</v>
      </c>
      <c r="B17440" t="s">
        <v>11500</v>
      </c>
      <c r="C17440" t="s">
        <v>11502</v>
      </c>
      <c r="D17440" t="s">
        <v>8172</v>
      </c>
      <c r="E17440" t="s">
        <v>5647</v>
      </c>
    </row>
    <row r="17441" spans="1:5">
      <c r="A17441">
        <v>118358</v>
      </c>
      <c r="B17441" t="s">
        <v>11500</v>
      </c>
      <c r="C17441" t="s">
        <v>11502</v>
      </c>
      <c r="D17441" t="s">
        <v>8172</v>
      </c>
      <c r="E17441" t="s">
        <v>5647</v>
      </c>
    </row>
    <row r="17442" spans="1:5">
      <c r="A17442">
        <v>118359</v>
      </c>
      <c r="B17442" t="s">
        <v>11500</v>
      </c>
      <c r="C17442" t="s">
        <v>11502</v>
      </c>
      <c r="D17442" t="s">
        <v>8172</v>
      </c>
      <c r="E17442" t="s">
        <v>5647</v>
      </c>
    </row>
    <row r="17443" spans="1:5">
      <c r="A17443">
        <v>118360</v>
      </c>
      <c r="B17443" t="s">
        <v>11500</v>
      </c>
      <c r="C17443" t="s">
        <v>11502</v>
      </c>
      <c r="D17443" t="s">
        <v>8172</v>
      </c>
      <c r="E17443" t="s">
        <v>5647</v>
      </c>
    </row>
    <row r="17444" spans="1:5">
      <c r="A17444">
        <v>118361</v>
      </c>
      <c r="B17444" t="s">
        <v>11500</v>
      </c>
      <c r="C17444" t="s">
        <v>11502</v>
      </c>
      <c r="D17444" t="s">
        <v>8172</v>
      </c>
      <c r="E17444" t="s">
        <v>5647</v>
      </c>
    </row>
    <row r="17445" spans="1:5">
      <c r="A17445">
        <v>118362</v>
      </c>
      <c r="B17445" t="s">
        <v>11500</v>
      </c>
      <c r="C17445" t="s">
        <v>11502</v>
      </c>
      <c r="D17445" t="s">
        <v>8172</v>
      </c>
      <c r="E17445" t="s">
        <v>5647</v>
      </c>
    </row>
    <row r="17446" spans="1:5">
      <c r="A17446">
        <v>118363</v>
      </c>
      <c r="B17446" t="s">
        <v>11500</v>
      </c>
      <c r="C17446" t="s">
        <v>11502</v>
      </c>
      <c r="D17446" t="s">
        <v>8172</v>
      </c>
      <c r="E17446" t="s">
        <v>5647</v>
      </c>
    </row>
    <row r="17447" spans="1:5">
      <c r="A17447">
        <v>118364</v>
      </c>
      <c r="B17447" t="s">
        <v>11500</v>
      </c>
      <c r="C17447" t="s">
        <v>11502</v>
      </c>
      <c r="D17447" t="s">
        <v>8172</v>
      </c>
      <c r="E17447" t="s">
        <v>5647</v>
      </c>
    </row>
    <row r="17448" spans="1:5">
      <c r="A17448">
        <v>118365</v>
      </c>
      <c r="B17448" t="s">
        <v>11500</v>
      </c>
      <c r="C17448" t="s">
        <v>11502</v>
      </c>
      <c r="D17448" t="s">
        <v>8172</v>
      </c>
      <c r="E17448" t="s">
        <v>5647</v>
      </c>
    </row>
    <row r="17449" spans="1:5">
      <c r="A17449">
        <v>118366</v>
      </c>
      <c r="B17449" t="s">
        <v>11500</v>
      </c>
      <c r="C17449" t="s">
        <v>11502</v>
      </c>
      <c r="D17449" t="s">
        <v>8172</v>
      </c>
      <c r="E17449" t="s">
        <v>5647</v>
      </c>
    </row>
    <row r="17450" spans="1:5">
      <c r="A17450">
        <v>118367</v>
      </c>
      <c r="B17450" t="s">
        <v>11500</v>
      </c>
      <c r="C17450" t="s">
        <v>11502</v>
      </c>
      <c r="D17450" t="s">
        <v>8172</v>
      </c>
      <c r="E17450" t="s">
        <v>5647</v>
      </c>
    </row>
    <row r="17451" spans="1:5">
      <c r="A17451">
        <v>118368</v>
      </c>
      <c r="B17451" t="s">
        <v>11500</v>
      </c>
      <c r="C17451" t="s">
        <v>11502</v>
      </c>
      <c r="D17451" t="s">
        <v>8172</v>
      </c>
      <c r="E17451" t="s">
        <v>5647</v>
      </c>
    </row>
    <row r="17452" spans="1:5">
      <c r="A17452">
        <v>118369</v>
      </c>
      <c r="B17452" t="s">
        <v>11500</v>
      </c>
      <c r="C17452" t="s">
        <v>11502</v>
      </c>
      <c r="D17452" t="s">
        <v>8172</v>
      </c>
      <c r="E17452" t="s">
        <v>5647</v>
      </c>
    </row>
    <row r="17453" spans="1:5">
      <c r="A17453">
        <v>118370</v>
      </c>
      <c r="B17453" t="s">
        <v>11500</v>
      </c>
      <c r="C17453" t="s">
        <v>11502</v>
      </c>
      <c r="D17453" t="s">
        <v>8172</v>
      </c>
      <c r="E17453" t="s">
        <v>5647</v>
      </c>
    </row>
    <row r="17454" spans="1:5">
      <c r="A17454">
        <v>118371</v>
      </c>
      <c r="B17454" t="s">
        <v>11500</v>
      </c>
      <c r="C17454" t="s">
        <v>11502</v>
      </c>
      <c r="D17454" t="s">
        <v>8172</v>
      </c>
      <c r="E17454" t="s">
        <v>5647</v>
      </c>
    </row>
    <row r="17455" spans="1:5">
      <c r="A17455">
        <v>118372</v>
      </c>
      <c r="B17455" t="s">
        <v>11500</v>
      </c>
      <c r="C17455" t="s">
        <v>11502</v>
      </c>
      <c r="D17455" t="s">
        <v>8172</v>
      </c>
      <c r="E17455" t="s">
        <v>5647</v>
      </c>
    </row>
    <row r="17456" spans="1:5">
      <c r="A17456">
        <v>118373</v>
      </c>
      <c r="B17456" t="s">
        <v>11500</v>
      </c>
      <c r="C17456" t="s">
        <v>11502</v>
      </c>
      <c r="D17456" t="s">
        <v>8172</v>
      </c>
      <c r="E17456" t="s">
        <v>5647</v>
      </c>
    </row>
    <row r="17457" spans="1:5">
      <c r="A17457">
        <v>118374</v>
      </c>
      <c r="B17457" t="s">
        <v>11500</v>
      </c>
      <c r="C17457" t="s">
        <v>11502</v>
      </c>
      <c r="D17457" t="s">
        <v>8172</v>
      </c>
      <c r="E17457" t="s">
        <v>5647</v>
      </c>
    </row>
    <row r="17458" spans="1:5">
      <c r="A17458">
        <v>118375</v>
      </c>
      <c r="B17458" t="s">
        <v>11500</v>
      </c>
      <c r="C17458" t="s">
        <v>11502</v>
      </c>
      <c r="D17458" t="s">
        <v>8172</v>
      </c>
      <c r="E17458" t="s">
        <v>5647</v>
      </c>
    </row>
    <row r="17459" spans="1:5">
      <c r="A17459">
        <v>118376</v>
      </c>
      <c r="B17459" t="s">
        <v>11500</v>
      </c>
      <c r="C17459" t="s">
        <v>11502</v>
      </c>
      <c r="D17459" t="s">
        <v>8172</v>
      </c>
      <c r="E17459" t="s">
        <v>5647</v>
      </c>
    </row>
    <row r="17460" spans="1:5">
      <c r="A17460">
        <v>118377</v>
      </c>
      <c r="B17460" t="s">
        <v>11500</v>
      </c>
      <c r="C17460" t="s">
        <v>11502</v>
      </c>
      <c r="D17460" t="s">
        <v>8172</v>
      </c>
      <c r="E17460" t="s">
        <v>5647</v>
      </c>
    </row>
    <row r="17461" spans="1:5">
      <c r="A17461">
        <v>118378</v>
      </c>
      <c r="B17461" t="s">
        <v>11500</v>
      </c>
      <c r="C17461" t="s">
        <v>11502</v>
      </c>
      <c r="D17461" t="s">
        <v>8172</v>
      </c>
      <c r="E17461" t="s">
        <v>5647</v>
      </c>
    </row>
    <row r="17462" spans="1:5">
      <c r="A17462">
        <v>118379</v>
      </c>
      <c r="B17462" t="s">
        <v>11500</v>
      </c>
      <c r="C17462" t="s">
        <v>11502</v>
      </c>
      <c r="D17462" t="s">
        <v>8172</v>
      </c>
      <c r="E17462" t="s">
        <v>5647</v>
      </c>
    </row>
    <row r="17463" spans="1:5">
      <c r="A17463">
        <v>118380</v>
      </c>
      <c r="B17463" t="s">
        <v>11500</v>
      </c>
      <c r="C17463" t="s">
        <v>11502</v>
      </c>
      <c r="D17463" t="s">
        <v>8172</v>
      </c>
      <c r="E17463" t="s">
        <v>5647</v>
      </c>
    </row>
    <row r="17464" spans="1:5">
      <c r="A17464">
        <v>118381</v>
      </c>
      <c r="B17464" t="s">
        <v>11500</v>
      </c>
      <c r="C17464" t="s">
        <v>11502</v>
      </c>
      <c r="D17464" t="s">
        <v>8172</v>
      </c>
      <c r="E17464" t="s">
        <v>5647</v>
      </c>
    </row>
    <row r="17465" spans="1:5">
      <c r="A17465">
        <v>118382</v>
      </c>
      <c r="B17465" t="s">
        <v>11500</v>
      </c>
      <c r="C17465" t="s">
        <v>11502</v>
      </c>
      <c r="D17465" t="s">
        <v>8172</v>
      </c>
      <c r="E17465" t="s">
        <v>5647</v>
      </c>
    </row>
    <row r="17466" spans="1:5">
      <c r="A17466">
        <v>118383</v>
      </c>
      <c r="B17466" t="s">
        <v>11500</v>
      </c>
      <c r="C17466" t="s">
        <v>11502</v>
      </c>
      <c r="D17466" t="s">
        <v>8172</v>
      </c>
      <c r="E17466" t="s">
        <v>5647</v>
      </c>
    </row>
    <row r="17467" spans="1:5">
      <c r="A17467">
        <v>118384</v>
      </c>
      <c r="B17467" t="s">
        <v>11500</v>
      </c>
      <c r="C17467" t="s">
        <v>11502</v>
      </c>
      <c r="D17467" t="s">
        <v>8172</v>
      </c>
      <c r="E17467" t="s">
        <v>5647</v>
      </c>
    </row>
    <row r="17468" spans="1:5">
      <c r="A17468">
        <v>118385</v>
      </c>
      <c r="B17468" t="s">
        <v>11500</v>
      </c>
      <c r="C17468" t="s">
        <v>11502</v>
      </c>
      <c r="D17468" t="s">
        <v>8172</v>
      </c>
      <c r="E17468" t="s">
        <v>5647</v>
      </c>
    </row>
    <row r="17469" spans="1:5">
      <c r="A17469">
        <v>118386</v>
      </c>
      <c r="B17469" t="s">
        <v>11500</v>
      </c>
      <c r="C17469" t="s">
        <v>11502</v>
      </c>
      <c r="D17469" t="s">
        <v>8172</v>
      </c>
      <c r="E17469" t="s">
        <v>5647</v>
      </c>
    </row>
    <row r="17470" spans="1:5">
      <c r="A17470">
        <v>118387</v>
      </c>
      <c r="B17470" t="s">
        <v>11500</v>
      </c>
      <c r="C17470" t="s">
        <v>11502</v>
      </c>
      <c r="D17470" t="s">
        <v>8172</v>
      </c>
      <c r="E17470" t="s">
        <v>5647</v>
      </c>
    </row>
    <row r="17471" spans="1:5">
      <c r="A17471">
        <v>118388</v>
      </c>
      <c r="B17471" t="s">
        <v>11500</v>
      </c>
      <c r="C17471" t="s">
        <v>11502</v>
      </c>
      <c r="D17471" t="s">
        <v>8172</v>
      </c>
      <c r="E17471" t="s">
        <v>5647</v>
      </c>
    </row>
    <row r="17472" spans="1:5">
      <c r="A17472">
        <v>118389</v>
      </c>
      <c r="B17472" t="s">
        <v>11500</v>
      </c>
      <c r="C17472" t="s">
        <v>11502</v>
      </c>
      <c r="D17472" t="s">
        <v>8172</v>
      </c>
      <c r="E17472" t="s">
        <v>5647</v>
      </c>
    </row>
    <row r="17473" spans="1:5">
      <c r="A17473">
        <v>118390</v>
      </c>
      <c r="B17473" t="s">
        <v>11500</v>
      </c>
      <c r="C17473" t="s">
        <v>11502</v>
      </c>
      <c r="D17473" t="s">
        <v>8172</v>
      </c>
      <c r="E17473" t="s">
        <v>5647</v>
      </c>
    </row>
    <row r="17474" spans="1:5">
      <c r="A17474">
        <v>118391</v>
      </c>
      <c r="B17474" t="s">
        <v>11500</v>
      </c>
      <c r="C17474" t="s">
        <v>11502</v>
      </c>
      <c r="D17474" t="s">
        <v>8172</v>
      </c>
      <c r="E17474" t="s">
        <v>5647</v>
      </c>
    </row>
    <row r="17475" spans="1:5">
      <c r="A17475">
        <v>118392</v>
      </c>
      <c r="B17475" t="s">
        <v>11500</v>
      </c>
      <c r="C17475" t="s">
        <v>11502</v>
      </c>
      <c r="D17475" t="s">
        <v>8172</v>
      </c>
      <c r="E17475" t="s">
        <v>5647</v>
      </c>
    </row>
    <row r="17476" spans="1:5">
      <c r="A17476">
        <v>118393</v>
      </c>
      <c r="B17476" t="s">
        <v>11500</v>
      </c>
      <c r="C17476" t="s">
        <v>11502</v>
      </c>
      <c r="D17476" t="s">
        <v>8172</v>
      </c>
      <c r="E17476" t="s">
        <v>5647</v>
      </c>
    </row>
    <row r="17477" spans="1:5">
      <c r="A17477">
        <v>118394</v>
      </c>
      <c r="B17477" t="s">
        <v>11500</v>
      </c>
      <c r="C17477" t="s">
        <v>11502</v>
      </c>
      <c r="D17477" t="s">
        <v>8172</v>
      </c>
      <c r="E17477" t="s">
        <v>5647</v>
      </c>
    </row>
    <row r="17478" spans="1:5">
      <c r="A17478">
        <v>118395</v>
      </c>
      <c r="B17478" t="s">
        <v>11500</v>
      </c>
      <c r="C17478" t="s">
        <v>11502</v>
      </c>
      <c r="D17478" t="s">
        <v>8172</v>
      </c>
      <c r="E17478" t="s">
        <v>5647</v>
      </c>
    </row>
    <row r="17479" spans="1:5">
      <c r="A17479">
        <v>118396</v>
      </c>
      <c r="B17479" t="s">
        <v>11500</v>
      </c>
      <c r="C17479" t="s">
        <v>11502</v>
      </c>
      <c r="D17479" t="s">
        <v>8172</v>
      </c>
      <c r="E17479" t="s">
        <v>5647</v>
      </c>
    </row>
    <row r="17480" spans="1:5">
      <c r="A17480">
        <v>118397</v>
      </c>
      <c r="B17480" t="s">
        <v>11500</v>
      </c>
      <c r="C17480" t="s">
        <v>11502</v>
      </c>
      <c r="D17480" t="s">
        <v>8172</v>
      </c>
      <c r="E17480" t="s">
        <v>5647</v>
      </c>
    </row>
    <row r="17481" spans="1:5">
      <c r="A17481">
        <v>118398</v>
      </c>
      <c r="B17481" t="s">
        <v>11500</v>
      </c>
      <c r="C17481" t="s">
        <v>11502</v>
      </c>
      <c r="D17481" t="s">
        <v>8172</v>
      </c>
      <c r="E17481" t="s">
        <v>5647</v>
      </c>
    </row>
    <row r="17482" spans="1:5">
      <c r="A17482">
        <v>118399</v>
      </c>
      <c r="B17482" t="s">
        <v>11500</v>
      </c>
      <c r="C17482" t="s">
        <v>11502</v>
      </c>
      <c r="D17482" t="s">
        <v>8172</v>
      </c>
      <c r="E17482" t="s">
        <v>5647</v>
      </c>
    </row>
    <row r="17483" spans="1:5">
      <c r="A17483">
        <v>118400</v>
      </c>
      <c r="B17483" t="s">
        <v>11500</v>
      </c>
      <c r="C17483" t="s">
        <v>11502</v>
      </c>
      <c r="D17483" t="s">
        <v>8172</v>
      </c>
      <c r="E17483" t="s">
        <v>5647</v>
      </c>
    </row>
    <row r="17484" spans="1:5">
      <c r="A17484">
        <v>118401</v>
      </c>
      <c r="B17484" t="s">
        <v>11500</v>
      </c>
      <c r="C17484" t="s">
        <v>11502</v>
      </c>
      <c r="D17484" t="s">
        <v>8172</v>
      </c>
      <c r="E17484" t="s">
        <v>5647</v>
      </c>
    </row>
    <row r="17485" spans="1:5">
      <c r="A17485">
        <v>118402</v>
      </c>
      <c r="B17485" t="s">
        <v>11500</v>
      </c>
      <c r="C17485" t="s">
        <v>11502</v>
      </c>
      <c r="D17485" t="s">
        <v>8172</v>
      </c>
      <c r="E17485" t="s">
        <v>5647</v>
      </c>
    </row>
    <row r="17486" spans="1:5">
      <c r="A17486">
        <v>118403</v>
      </c>
      <c r="B17486" t="s">
        <v>11500</v>
      </c>
      <c r="C17486" t="s">
        <v>11502</v>
      </c>
      <c r="D17486" t="s">
        <v>8172</v>
      </c>
      <c r="E17486" t="s">
        <v>5647</v>
      </c>
    </row>
    <row r="17487" spans="1:5">
      <c r="A17487">
        <v>118404</v>
      </c>
      <c r="B17487" t="s">
        <v>11500</v>
      </c>
      <c r="C17487" t="s">
        <v>11502</v>
      </c>
      <c r="D17487" t="s">
        <v>8172</v>
      </c>
      <c r="E17487" t="s">
        <v>5647</v>
      </c>
    </row>
    <row r="17488" spans="1:5">
      <c r="A17488">
        <v>118405</v>
      </c>
      <c r="B17488" t="s">
        <v>11500</v>
      </c>
      <c r="C17488" t="s">
        <v>11502</v>
      </c>
      <c r="D17488" t="s">
        <v>8172</v>
      </c>
      <c r="E17488" t="s">
        <v>5647</v>
      </c>
    </row>
    <row r="17489" spans="1:5">
      <c r="A17489">
        <v>118406</v>
      </c>
      <c r="B17489" t="s">
        <v>11500</v>
      </c>
      <c r="C17489" t="s">
        <v>11502</v>
      </c>
      <c r="D17489" t="s">
        <v>8172</v>
      </c>
      <c r="E17489" t="s">
        <v>5647</v>
      </c>
    </row>
    <row r="17490" spans="1:5">
      <c r="A17490">
        <v>118407</v>
      </c>
      <c r="B17490" t="s">
        <v>11500</v>
      </c>
      <c r="C17490" t="s">
        <v>11502</v>
      </c>
      <c r="D17490" t="s">
        <v>8172</v>
      </c>
      <c r="E17490" t="s">
        <v>5647</v>
      </c>
    </row>
    <row r="17491" spans="1:5">
      <c r="A17491">
        <v>118408</v>
      </c>
      <c r="B17491" t="s">
        <v>11500</v>
      </c>
      <c r="C17491" t="s">
        <v>11502</v>
      </c>
      <c r="D17491" t="s">
        <v>8172</v>
      </c>
      <c r="E17491" t="s">
        <v>5647</v>
      </c>
    </row>
    <row r="17492" spans="1:5">
      <c r="A17492">
        <v>118409</v>
      </c>
      <c r="B17492" t="s">
        <v>11500</v>
      </c>
      <c r="C17492" t="s">
        <v>11502</v>
      </c>
      <c r="D17492" t="s">
        <v>8172</v>
      </c>
      <c r="E17492" t="s">
        <v>5647</v>
      </c>
    </row>
    <row r="17493" spans="1:5">
      <c r="A17493">
        <v>118410</v>
      </c>
      <c r="B17493" t="s">
        <v>11500</v>
      </c>
      <c r="C17493" t="s">
        <v>11502</v>
      </c>
      <c r="D17493" t="s">
        <v>8172</v>
      </c>
      <c r="E17493" t="s">
        <v>5647</v>
      </c>
    </row>
    <row r="17494" spans="1:5">
      <c r="A17494">
        <v>118411</v>
      </c>
      <c r="B17494" t="s">
        <v>11500</v>
      </c>
      <c r="C17494" t="s">
        <v>11502</v>
      </c>
      <c r="D17494" t="s">
        <v>8172</v>
      </c>
      <c r="E17494" t="s">
        <v>5647</v>
      </c>
    </row>
    <row r="17495" spans="1:5">
      <c r="A17495">
        <v>118412</v>
      </c>
      <c r="B17495" t="s">
        <v>11500</v>
      </c>
      <c r="C17495" t="s">
        <v>11502</v>
      </c>
      <c r="D17495" t="s">
        <v>8172</v>
      </c>
      <c r="E17495" t="s">
        <v>5647</v>
      </c>
    </row>
    <row r="17496" spans="1:5">
      <c r="A17496">
        <v>118413</v>
      </c>
      <c r="B17496" t="s">
        <v>11500</v>
      </c>
      <c r="C17496" t="s">
        <v>11502</v>
      </c>
      <c r="D17496" t="s">
        <v>8172</v>
      </c>
      <c r="E17496" t="s">
        <v>5647</v>
      </c>
    </row>
    <row r="17497" spans="1:5">
      <c r="A17497">
        <v>118414</v>
      </c>
      <c r="B17497" t="s">
        <v>11500</v>
      </c>
      <c r="C17497" t="s">
        <v>11502</v>
      </c>
      <c r="D17497" t="s">
        <v>8172</v>
      </c>
      <c r="E17497" t="s">
        <v>5647</v>
      </c>
    </row>
    <row r="17498" spans="1:5">
      <c r="A17498">
        <v>118415</v>
      </c>
      <c r="B17498" t="s">
        <v>11500</v>
      </c>
      <c r="C17498" t="s">
        <v>11502</v>
      </c>
      <c r="D17498" t="s">
        <v>8172</v>
      </c>
      <c r="E17498" t="s">
        <v>5647</v>
      </c>
    </row>
    <row r="17499" spans="1:5">
      <c r="A17499">
        <v>118416</v>
      </c>
      <c r="B17499" t="s">
        <v>11500</v>
      </c>
      <c r="C17499" t="s">
        <v>11502</v>
      </c>
      <c r="D17499" t="s">
        <v>8172</v>
      </c>
      <c r="E17499" t="s">
        <v>5647</v>
      </c>
    </row>
    <row r="17500" spans="1:5">
      <c r="A17500">
        <v>118417</v>
      </c>
      <c r="B17500" t="s">
        <v>11500</v>
      </c>
      <c r="C17500" t="s">
        <v>11502</v>
      </c>
      <c r="D17500" t="s">
        <v>8172</v>
      </c>
      <c r="E17500" t="s">
        <v>5647</v>
      </c>
    </row>
    <row r="17501" spans="1:5">
      <c r="A17501">
        <v>118418</v>
      </c>
      <c r="B17501" t="s">
        <v>11500</v>
      </c>
      <c r="C17501" t="s">
        <v>11502</v>
      </c>
      <c r="D17501" t="s">
        <v>8172</v>
      </c>
      <c r="E17501" t="s">
        <v>5647</v>
      </c>
    </row>
    <row r="17502" spans="1:5">
      <c r="A17502">
        <v>118419</v>
      </c>
      <c r="B17502" t="s">
        <v>11500</v>
      </c>
      <c r="C17502" t="s">
        <v>11502</v>
      </c>
      <c r="D17502" t="s">
        <v>8172</v>
      </c>
      <c r="E17502" t="s">
        <v>5647</v>
      </c>
    </row>
    <row r="17503" spans="1:5">
      <c r="A17503">
        <v>118420</v>
      </c>
      <c r="B17503" t="s">
        <v>11500</v>
      </c>
      <c r="C17503" t="s">
        <v>11502</v>
      </c>
      <c r="D17503" t="s">
        <v>8172</v>
      </c>
      <c r="E17503" t="s">
        <v>5647</v>
      </c>
    </row>
    <row r="17504" spans="1:5">
      <c r="A17504">
        <v>118421</v>
      </c>
      <c r="B17504" t="s">
        <v>11500</v>
      </c>
      <c r="C17504" t="s">
        <v>11502</v>
      </c>
      <c r="D17504" t="s">
        <v>8172</v>
      </c>
      <c r="E17504" t="s">
        <v>5647</v>
      </c>
    </row>
    <row r="17505" spans="1:5">
      <c r="A17505">
        <v>118422</v>
      </c>
      <c r="B17505" t="s">
        <v>11500</v>
      </c>
      <c r="C17505" t="s">
        <v>11502</v>
      </c>
      <c r="D17505" t="s">
        <v>8172</v>
      </c>
      <c r="E17505" t="s">
        <v>5647</v>
      </c>
    </row>
    <row r="17506" spans="1:5">
      <c r="A17506">
        <v>118423</v>
      </c>
      <c r="B17506" t="s">
        <v>11500</v>
      </c>
      <c r="C17506" t="s">
        <v>11502</v>
      </c>
      <c r="D17506" t="s">
        <v>8172</v>
      </c>
      <c r="E17506" t="s">
        <v>5647</v>
      </c>
    </row>
    <row r="17507" spans="1:5">
      <c r="A17507">
        <v>118424</v>
      </c>
      <c r="B17507" t="s">
        <v>11500</v>
      </c>
      <c r="C17507" t="s">
        <v>11502</v>
      </c>
      <c r="D17507" t="s">
        <v>8172</v>
      </c>
      <c r="E17507" t="s">
        <v>5647</v>
      </c>
    </row>
    <row r="17508" spans="1:5">
      <c r="A17508">
        <v>118425</v>
      </c>
      <c r="B17508" t="s">
        <v>11500</v>
      </c>
      <c r="C17508" t="s">
        <v>11502</v>
      </c>
      <c r="D17508" t="s">
        <v>8172</v>
      </c>
      <c r="E17508" t="s">
        <v>5647</v>
      </c>
    </row>
    <row r="17509" spans="1:5">
      <c r="A17509">
        <v>118426</v>
      </c>
      <c r="B17509" t="s">
        <v>11500</v>
      </c>
      <c r="C17509" t="s">
        <v>11502</v>
      </c>
      <c r="D17509" t="s">
        <v>8172</v>
      </c>
      <c r="E17509" t="s">
        <v>5647</v>
      </c>
    </row>
    <row r="17510" spans="1:5">
      <c r="A17510">
        <v>118427</v>
      </c>
      <c r="B17510" t="s">
        <v>11500</v>
      </c>
      <c r="C17510" t="s">
        <v>11502</v>
      </c>
      <c r="D17510" t="s">
        <v>8172</v>
      </c>
      <c r="E17510" t="s">
        <v>5647</v>
      </c>
    </row>
    <row r="17511" spans="1:5">
      <c r="A17511">
        <v>118428</v>
      </c>
      <c r="B17511" t="s">
        <v>11500</v>
      </c>
      <c r="C17511" t="s">
        <v>11502</v>
      </c>
      <c r="D17511" t="s">
        <v>8172</v>
      </c>
      <c r="E17511" t="s">
        <v>5647</v>
      </c>
    </row>
    <row r="17512" spans="1:5">
      <c r="A17512">
        <v>118429</v>
      </c>
      <c r="B17512" t="s">
        <v>11500</v>
      </c>
      <c r="C17512" t="s">
        <v>11502</v>
      </c>
      <c r="D17512" t="s">
        <v>8172</v>
      </c>
      <c r="E17512" t="s">
        <v>5647</v>
      </c>
    </row>
    <row r="17513" spans="1:5">
      <c r="A17513">
        <v>118430</v>
      </c>
      <c r="B17513" t="s">
        <v>11500</v>
      </c>
      <c r="C17513" t="s">
        <v>11502</v>
      </c>
      <c r="D17513" t="s">
        <v>8172</v>
      </c>
      <c r="E17513" t="s">
        <v>5647</v>
      </c>
    </row>
    <row r="17514" spans="1:5">
      <c r="A17514">
        <v>118431</v>
      </c>
      <c r="B17514" t="s">
        <v>11500</v>
      </c>
      <c r="C17514" t="s">
        <v>11502</v>
      </c>
      <c r="D17514" t="s">
        <v>8172</v>
      </c>
      <c r="E17514" t="s">
        <v>5647</v>
      </c>
    </row>
    <row r="17515" spans="1:5">
      <c r="A17515">
        <v>118432</v>
      </c>
      <c r="B17515" t="s">
        <v>11500</v>
      </c>
      <c r="C17515" t="s">
        <v>11502</v>
      </c>
      <c r="D17515" t="s">
        <v>8172</v>
      </c>
      <c r="E17515" t="s">
        <v>5647</v>
      </c>
    </row>
    <row r="17516" spans="1:5">
      <c r="A17516">
        <v>118433</v>
      </c>
      <c r="B17516" t="s">
        <v>11500</v>
      </c>
      <c r="C17516" t="s">
        <v>11502</v>
      </c>
      <c r="D17516" t="s">
        <v>8172</v>
      </c>
      <c r="E17516" t="s">
        <v>5647</v>
      </c>
    </row>
    <row r="17517" spans="1:5">
      <c r="A17517">
        <v>118434</v>
      </c>
      <c r="B17517" t="s">
        <v>11500</v>
      </c>
      <c r="C17517" t="s">
        <v>11502</v>
      </c>
      <c r="D17517" t="s">
        <v>8172</v>
      </c>
      <c r="E17517" t="s">
        <v>5647</v>
      </c>
    </row>
    <row r="17518" spans="1:5">
      <c r="A17518">
        <v>118435</v>
      </c>
      <c r="B17518" t="s">
        <v>11500</v>
      </c>
      <c r="C17518" t="s">
        <v>11502</v>
      </c>
      <c r="D17518" t="s">
        <v>8172</v>
      </c>
      <c r="E17518" t="s">
        <v>5647</v>
      </c>
    </row>
    <row r="17519" spans="1:5">
      <c r="A17519">
        <v>118436</v>
      </c>
      <c r="B17519" t="s">
        <v>11500</v>
      </c>
      <c r="C17519" t="s">
        <v>11502</v>
      </c>
      <c r="D17519" t="s">
        <v>8172</v>
      </c>
      <c r="E17519" t="s">
        <v>5647</v>
      </c>
    </row>
    <row r="17520" spans="1:5">
      <c r="A17520">
        <v>118437</v>
      </c>
      <c r="B17520" t="s">
        <v>11500</v>
      </c>
      <c r="C17520" t="s">
        <v>11502</v>
      </c>
      <c r="D17520" t="s">
        <v>8172</v>
      </c>
      <c r="E17520" t="s">
        <v>5647</v>
      </c>
    </row>
    <row r="17521" spans="1:5">
      <c r="A17521">
        <v>118438</v>
      </c>
      <c r="B17521" t="s">
        <v>11500</v>
      </c>
      <c r="C17521" t="s">
        <v>11502</v>
      </c>
      <c r="D17521" t="s">
        <v>8172</v>
      </c>
      <c r="E17521" t="s">
        <v>5647</v>
      </c>
    </row>
    <row r="17522" spans="1:5">
      <c r="A17522">
        <v>118439</v>
      </c>
      <c r="B17522" t="s">
        <v>11500</v>
      </c>
      <c r="C17522" t="s">
        <v>11502</v>
      </c>
      <c r="D17522" t="s">
        <v>8172</v>
      </c>
      <c r="E17522" t="s">
        <v>5647</v>
      </c>
    </row>
    <row r="17523" spans="1:5">
      <c r="A17523">
        <v>118440</v>
      </c>
      <c r="B17523" t="s">
        <v>11500</v>
      </c>
      <c r="C17523" t="s">
        <v>11502</v>
      </c>
      <c r="D17523" t="s">
        <v>8172</v>
      </c>
      <c r="E17523" t="s">
        <v>5647</v>
      </c>
    </row>
    <row r="17524" spans="1:5">
      <c r="A17524">
        <v>118441</v>
      </c>
      <c r="B17524" t="s">
        <v>11500</v>
      </c>
      <c r="C17524" t="s">
        <v>11502</v>
      </c>
      <c r="D17524" t="s">
        <v>8172</v>
      </c>
      <c r="E17524" t="s">
        <v>5647</v>
      </c>
    </row>
    <row r="17525" spans="1:5">
      <c r="A17525">
        <v>119250</v>
      </c>
      <c r="B17525" t="s">
        <v>11500</v>
      </c>
      <c r="C17525" t="s">
        <v>11502</v>
      </c>
      <c r="D17525" t="s">
        <v>7497</v>
      </c>
      <c r="E17525" t="s">
        <v>5647</v>
      </c>
    </row>
    <row r="17526" spans="1:5">
      <c r="A17526">
        <v>119252</v>
      </c>
      <c r="B17526" t="s">
        <v>11500</v>
      </c>
      <c r="C17526" t="s">
        <v>11502</v>
      </c>
      <c r="D17526" t="s">
        <v>7497</v>
      </c>
      <c r="E17526" t="s">
        <v>5647</v>
      </c>
    </row>
    <row r="17527" spans="1:5">
      <c r="A17527">
        <v>119257</v>
      </c>
      <c r="B17527" t="s">
        <v>11500</v>
      </c>
      <c r="C17527" t="s">
        <v>11502</v>
      </c>
      <c r="D17527" t="s">
        <v>7687</v>
      </c>
      <c r="E17527" t="s">
        <v>5647</v>
      </c>
    </row>
    <row r="17528" spans="1:5">
      <c r="A17528">
        <v>119258</v>
      </c>
      <c r="B17528" t="s">
        <v>11500</v>
      </c>
      <c r="C17528" t="s">
        <v>11502</v>
      </c>
      <c r="D17528" t="s">
        <v>7687</v>
      </c>
      <c r="E17528" t="s">
        <v>5647</v>
      </c>
    </row>
    <row r="17529" spans="1:5">
      <c r="A17529">
        <v>119259</v>
      </c>
      <c r="B17529" t="s">
        <v>11500</v>
      </c>
      <c r="C17529" t="s">
        <v>11502</v>
      </c>
      <c r="D17529" t="s">
        <v>7497</v>
      </c>
      <c r="E17529" t="s">
        <v>5647</v>
      </c>
    </row>
    <row r="17530" spans="1:5">
      <c r="A17530">
        <v>119260</v>
      </c>
      <c r="B17530" t="s">
        <v>11500</v>
      </c>
      <c r="C17530" t="s">
        <v>11502</v>
      </c>
      <c r="D17530" t="s">
        <v>7497</v>
      </c>
      <c r="E17530" t="s">
        <v>5647</v>
      </c>
    </row>
    <row r="17531" spans="1:5">
      <c r="A17531">
        <v>119261</v>
      </c>
      <c r="B17531" t="s">
        <v>11500</v>
      </c>
      <c r="C17531" t="s">
        <v>11502</v>
      </c>
      <c r="D17531" t="s">
        <v>7687</v>
      </c>
      <c r="E17531" t="s">
        <v>5647</v>
      </c>
    </row>
    <row r="17532" spans="1:5">
      <c r="A17532">
        <v>119262</v>
      </c>
      <c r="B17532" t="s">
        <v>11500</v>
      </c>
      <c r="C17532" t="s">
        <v>11502</v>
      </c>
      <c r="D17532" t="s">
        <v>7497</v>
      </c>
      <c r="E17532" t="s">
        <v>5647</v>
      </c>
    </row>
    <row r="17533" spans="1:5">
      <c r="A17533">
        <v>119263</v>
      </c>
      <c r="B17533" t="s">
        <v>11500</v>
      </c>
      <c r="C17533" t="s">
        <v>11502</v>
      </c>
      <c r="D17533" t="s">
        <v>7687</v>
      </c>
      <c r="E17533" t="s">
        <v>5647</v>
      </c>
    </row>
    <row r="17534" spans="1:5">
      <c r="A17534">
        <v>119264</v>
      </c>
      <c r="B17534" t="s">
        <v>11500</v>
      </c>
      <c r="C17534" t="s">
        <v>11502</v>
      </c>
      <c r="D17534" t="s">
        <v>7497</v>
      </c>
      <c r="E17534" t="s">
        <v>5647</v>
      </c>
    </row>
    <row r="17535" spans="1:5">
      <c r="A17535">
        <v>119265</v>
      </c>
      <c r="B17535" t="s">
        <v>11500</v>
      </c>
      <c r="C17535" t="s">
        <v>11502</v>
      </c>
      <c r="D17535" t="s">
        <v>7497</v>
      </c>
      <c r="E17535" t="s">
        <v>5647</v>
      </c>
    </row>
    <row r="17536" spans="1:5">
      <c r="A17536">
        <v>119266</v>
      </c>
      <c r="B17536" t="s">
        <v>11500</v>
      </c>
      <c r="C17536" t="s">
        <v>11502</v>
      </c>
      <c r="D17536" t="s">
        <v>7497</v>
      </c>
      <c r="E17536" t="s">
        <v>5647</v>
      </c>
    </row>
    <row r="17537" spans="1:5">
      <c r="A17537">
        <v>119267</v>
      </c>
      <c r="B17537" t="s">
        <v>11500</v>
      </c>
      <c r="C17537" t="s">
        <v>11502</v>
      </c>
      <c r="D17537" t="s">
        <v>7687</v>
      </c>
      <c r="E17537" t="s">
        <v>5647</v>
      </c>
    </row>
    <row r="17538" spans="1:5">
      <c r="A17538">
        <v>119268</v>
      </c>
      <c r="B17538" t="s">
        <v>11500</v>
      </c>
      <c r="C17538" t="s">
        <v>11502</v>
      </c>
      <c r="D17538" t="s">
        <v>7497</v>
      </c>
      <c r="E17538" t="s">
        <v>5647</v>
      </c>
    </row>
    <row r="17539" spans="1:5">
      <c r="A17539">
        <v>119269</v>
      </c>
      <c r="B17539" t="s">
        <v>11500</v>
      </c>
      <c r="C17539" t="s">
        <v>11502</v>
      </c>
      <c r="D17539" t="s">
        <v>7687</v>
      </c>
      <c r="E17539" t="s">
        <v>5647</v>
      </c>
    </row>
    <row r="17540" spans="1:5">
      <c r="A17540">
        <v>119270</v>
      </c>
      <c r="B17540" t="s">
        <v>11500</v>
      </c>
      <c r="C17540" t="s">
        <v>11502</v>
      </c>
      <c r="D17540" t="s">
        <v>7497</v>
      </c>
      <c r="E17540" t="s">
        <v>5647</v>
      </c>
    </row>
    <row r="17541" spans="1:5">
      <c r="A17541">
        <v>119271</v>
      </c>
      <c r="B17541" t="s">
        <v>11500</v>
      </c>
      <c r="C17541" t="s">
        <v>11502</v>
      </c>
      <c r="D17541" t="s">
        <v>7687</v>
      </c>
      <c r="E17541" t="s">
        <v>5647</v>
      </c>
    </row>
    <row r="17542" spans="1:5">
      <c r="A17542">
        <v>119272</v>
      </c>
      <c r="B17542" t="s">
        <v>11500</v>
      </c>
      <c r="C17542" t="s">
        <v>11502</v>
      </c>
      <c r="D17542" t="s">
        <v>7497</v>
      </c>
      <c r="E17542" t="s">
        <v>5647</v>
      </c>
    </row>
    <row r="17543" spans="1:5">
      <c r="A17543">
        <v>119273</v>
      </c>
      <c r="B17543" t="s">
        <v>11500</v>
      </c>
      <c r="C17543" t="s">
        <v>11502</v>
      </c>
      <c r="D17543" t="s">
        <v>7497</v>
      </c>
      <c r="E17543" t="s">
        <v>5647</v>
      </c>
    </row>
    <row r="17544" spans="1:5">
      <c r="A17544">
        <v>119274</v>
      </c>
      <c r="B17544" t="s">
        <v>11500</v>
      </c>
      <c r="C17544" t="s">
        <v>11502</v>
      </c>
      <c r="D17544" t="s">
        <v>7687</v>
      </c>
      <c r="E17544" t="s">
        <v>5647</v>
      </c>
    </row>
    <row r="17545" spans="1:5">
      <c r="A17545">
        <v>119275</v>
      </c>
      <c r="B17545" t="s">
        <v>11500</v>
      </c>
      <c r="C17545" t="s">
        <v>11502</v>
      </c>
      <c r="D17545" t="s">
        <v>7687</v>
      </c>
      <c r="E17545" t="s">
        <v>5647</v>
      </c>
    </row>
    <row r="17546" spans="1:5">
      <c r="A17546">
        <v>119276</v>
      </c>
      <c r="B17546" t="s">
        <v>11500</v>
      </c>
      <c r="C17546" t="s">
        <v>11502</v>
      </c>
      <c r="D17546" t="s">
        <v>7687</v>
      </c>
      <c r="E17546" t="s">
        <v>5647</v>
      </c>
    </row>
    <row r="17547" spans="1:5">
      <c r="A17547">
        <v>119277</v>
      </c>
      <c r="B17547" t="s">
        <v>11500</v>
      </c>
      <c r="C17547" t="s">
        <v>11502</v>
      </c>
      <c r="D17547" t="s">
        <v>7497</v>
      </c>
      <c r="E17547" t="s">
        <v>5647</v>
      </c>
    </row>
    <row r="17548" spans="1:5">
      <c r="A17548">
        <v>119278</v>
      </c>
      <c r="B17548" t="s">
        <v>11500</v>
      </c>
      <c r="C17548" t="s">
        <v>11502</v>
      </c>
      <c r="D17548" t="s">
        <v>7497</v>
      </c>
      <c r="E17548" t="s">
        <v>5647</v>
      </c>
    </row>
    <row r="17549" spans="1:5">
      <c r="A17549">
        <v>119279</v>
      </c>
      <c r="B17549" t="s">
        <v>11500</v>
      </c>
      <c r="C17549" t="s">
        <v>11502</v>
      </c>
      <c r="D17549" t="s">
        <v>7497</v>
      </c>
      <c r="E17549" t="s">
        <v>5647</v>
      </c>
    </row>
    <row r="17550" spans="1:5">
      <c r="A17550">
        <v>119280</v>
      </c>
      <c r="B17550" t="s">
        <v>11500</v>
      </c>
      <c r="C17550" t="s">
        <v>11502</v>
      </c>
      <c r="D17550" t="s">
        <v>7497</v>
      </c>
      <c r="E17550" t="s">
        <v>5647</v>
      </c>
    </row>
    <row r="17551" spans="1:5">
      <c r="A17551">
        <v>119281</v>
      </c>
      <c r="B17551" t="s">
        <v>11500</v>
      </c>
      <c r="C17551" t="s">
        <v>11502</v>
      </c>
      <c r="D17551" t="s">
        <v>7497</v>
      </c>
      <c r="E17551" t="s">
        <v>5647</v>
      </c>
    </row>
    <row r="17552" spans="1:5">
      <c r="A17552">
        <v>119282</v>
      </c>
      <c r="B17552" t="s">
        <v>11500</v>
      </c>
      <c r="C17552" t="s">
        <v>11502</v>
      </c>
      <c r="D17552" t="s">
        <v>7497</v>
      </c>
      <c r="E17552" t="s">
        <v>5647</v>
      </c>
    </row>
    <row r="17553" spans="1:5">
      <c r="A17553">
        <v>119283</v>
      </c>
      <c r="B17553" t="s">
        <v>11500</v>
      </c>
      <c r="C17553" t="s">
        <v>11502</v>
      </c>
      <c r="D17553" t="s">
        <v>7687</v>
      </c>
      <c r="E17553" t="s">
        <v>5647</v>
      </c>
    </row>
    <row r="17554" spans="1:5">
      <c r="A17554">
        <v>119284</v>
      </c>
      <c r="B17554" t="s">
        <v>11500</v>
      </c>
      <c r="C17554" t="s">
        <v>11502</v>
      </c>
      <c r="D17554" t="s">
        <v>7497</v>
      </c>
      <c r="E17554" t="s">
        <v>5647</v>
      </c>
    </row>
    <row r="17555" spans="1:5">
      <c r="A17555">
        <v>119285</v>
      </c>
      <c r="B17555" t="s">
        <v>11500</v>
      </c>
      <c r="C17555" t="s">
        <v>11502</v>
      </c>
      <c r="D17555" t="s">
        <v>7497</v>
      </c>
      <c r="E17555" t="s">
        <v>5647</v>
      </c>
    </row>
    <row r="17556" spans="1:5">
      <c r="A17556">
        <v>119286</v>
      </c>
      <c r="B17556" t="s">
        <v>11500</v>
      </c>
      <c r="C17556" t="s">
        <v>11502</v>
      </c>
      <c r="D17556" t="s">
        <v>7497</v>
      </c>
      <c r="E17556" t="s">
        <v>5647</v>
      </c>
    </row>
    <row r="17557" spans="1:5">
      <c r="A17557">
        <v>119287</v>
      </c>
      <c r="B17557" t="s">
        <v>11500</v>
      </c>
      <c r="C17557" t="s">
        <v>11502</v>
      </c>
      <c r="D17557" t="s">
        <v>7497</v>
      </c>
      <c r="E17557" t="s">
        <v>5647</v>
      </c>
    </row>
    <row r="17558" spans="1:5">
      <c r="A17558">
        <v>119288</v>
      </c>
      <c r="B17558" t="s">
        <v>11500</v>
      </c>
      <c r="C17558" t="s">
        <v>11502</v>
      </c>
      <c r="D17558" t="s">
        <v>7687</v>
      </c>
      <c r="E17558" t="s">
        <v>5647</v>
      </c>
    </row>
    <row r="17559" spans="1:5">
      <c r="A17559">
        <v>119289</v>
      </c>
      <c r="B17559" t="s">
        <v>11500</v>
      </c>
      <c r="C17559" t="s">
        <v>11502</v>
      </c>
      <c r="D17559" t="s">
        <v>7687</v>
      </c>
      <c r="E17559" t="s">
        <v>5647</v>
      </c>
    </row>
    <row r="17560" spans="1:5">
      <c r="A17560">
        <v>119290</v>
      </c>
      <c r="B17560" t="s">
        <v>11500</v>
      </c>
      <c r="C17560" t="s">
        <v>11502</v>
      </c>
      <c r="D17560" t="s">
        <v>7497</v>
      </c>
      <c r="E17560" t="s">
        <v>5647</v>
      </c>
    </row>
    <row r="17561" spans="1:5">
      <c r="A17561">
        <v>119291</v>
      </c>
      <c r="B17561" t="s">
        <v>11500</v>
      </c>
      <c r="C17561" t="s">
        <v>11502</v>
      </c>
      <c r="D17561" t="s">
        <v>7497</v>
      </c>
      <c r="E17561" t="s">
        <v>5647</v>
      </c>
    </row>
    <row r="17562" spans="1:5">
      <c r="A17562">
        <v>119292</v>
      </c>
      <c r="B17562" t="s">
        <v>11500</v>
      </c>
      <c r="C17562" t="s">
        <v>11502</v>
      </c>
      <c r="D17562" t="s">
        <v>7687</v>
      </c>
      <c r="E17562" t="s">
        <v>5647</v>
      </c>
    </row>
    <row r="17563" spans="1:5">
      <c r="A17563">
        <v>119293</v>
      </c>
      <c r="B17563" t="s">
        <v>11500</v>
      </c>
      <c r="C17563" t="s">
        <v>11502</v>
      </c>
      <c r="D17563" t="s">
        <v>7497</v>
      </c>
      <c r="E17563" t="s">
        <v>5647</v>
      </c>
    </row>
    <row r="17564" spans="1:5">
      <c r="A17564">
        <v>119294</v>
      </c>
      <c r="B17564" t="s">
        <v>11500</v>
      </c>
      <c r="C17564" t="s">
        <v>11502</v>
      </c>
      <c r="D17564" t="s">
        <v>7687</v>
      </c>
      <c r="E17564" t="s">
        <v>5647</v>
      </c>
    </row>
    <row r="17565" spans="1:5">
      <c r="A17565">
        <v>119295</v>
      </c>
      <c r="B17565" t="s">
        <v>11500</v>
      </c>
      <c r="C17565" t="s">
        <v>11502</v>
      </c>
      <c r="D17565" t="s">
        <v>7687</v>
      </c>
      <c r="E17565" t="s">
        <v>5647</v>
      </c>
    </row>
    <row r="17566" spans="1:5">
      <c r="A17566">
        <v>119296</v>
      </c>
      <c r="B17566" t="s">
        <v>11500</v>
      </c>
      <c r="C17566" t="s">
        <v>11502</v>
      </c>
      <c r="D17566" t="s">
        <v>7497</v>
      </c>
      <c r="E17566" t="s">
        <v>5647</v>
      </c>
    </row>
    <row r="17567" spans="1:5">
      <c r="A17567">
        <v>119297</v>
      </c>
      <c r="B17567" t="s">
        <v>11500</v>
      </c>
      <c r="C17567" t="s">
        <v>11502</v>
      </c>
      <c r="D17567" t="s">
        <v>7497</v>
      </c>
      <c r="E17567" t="s">
        <v>5647</v>
      </c>
    </row>
    <row r="17568" spans="1:5">
      <c r="A17568">
        <v>119298</v>
      </c>
      <c r="B17568" t="s">
        <v>11500</v>
      </c>
      <c r="C17568" t="s">
        <v>11502</v>
      </c>
      <c r="D17568" t="s">
        <v>7687</v>
      </c>
      <c r="E17568" t="s">
        <v>5647</v>
      </c>
    </row>
    <row r="17569" spans="1:5">
      <c r="A17569">
        <v>119299</v>
      </c>
      <c r="B17569" t="s">
        <v>11500</v>
      </c>
      <c r="C17569" t="s">
        <v>11502</v>
      </c>
      <c r="D17569" t="s">
        <v>7687</v>
      </c>
      <c r="E17569" t="s">
        <v>5647</v>
      </c>
    </row>
    <row r="17570" spans="1:5">
      <c r="A17570">
        <v>119300</v>
      </c>
      <c r="B17570" t="s">
        <v>11500</v>
      </c>
      <c r="C17570" t="s">
        <v>11502</v>
      </c>
      <c r="D17570" t="s">
        <v>7497</v>
      </c>
      <c r="E17570" t="s">
        <v>5647</v>
      </c>
    </row>
    <row r="17571" spans="1:5">
      <c r="A17571">
        <v>119301</v>
      </c>
      <c r="B17571" t="s">
        <v>11500</v>
      </c>
      <c r="C17571" t="s">
        <v>11502</v>
      </c>
      <c r="D17571" t="s">
        <v>7497</v>
      </c>
      <c r="E17571" t="s">
        <v>5647</v>
      </c>
    </row>
    <row r="17572" spans="1:5">
      <c r="A17572">
        <v>119302</v>
      </c>
      <c r="B17572" t="s">
        <v>11500</v>
      </c>
      <c r="C17572" t="s">
        <v>11502</v>
      </c>
      <c r="D17572" t="s">
        <v>7497</v>
      </c>
      <c r="E17572" t="s">
        <v>5647</v>
      </c>
    </row>
    <row r="17573" spans="1:5">
      <c r="A17573">
        <v>119303</v>
      </c>
      <c r="B17573" t="s">
        <v>11500</v>
      </c>
      <c r="C17573" t="s">
        <v>11502</v>
      </c>
      <c r="D17573" t="s">
        <v>7497</v>
      </c>
      <c r="E17573" t="s">
        <v>5647</v>
      </c>
    </row>
    <row r="17574" spans="1:5">
      <c r="A17574">
        <v>119304</v>
      </c>
      <c r="B17574" t="s">
        <v>11500</v>
      </c>
      <c r="C17574" t="s">
        <v>11502</v>
      </c>
      <c r="D17574" t="s">
        <v>7497</v>
      </c>
      <c r="E17574" t="s">
        <v>5647</v>
      </c>
    </row>
    <row r="17575" spans="1:5">
      <c r="A17575">
        <v>119305</v>
      </c>
      <c r="B17575" t="s">
        <v>11500</v>
      </c>
      <c r="C17575" t="s">
        <v>11502</v>
      </c>
      <c r="D17575" t="s">
        <v>7497</v>
      </c>
      <c r="E17575" t="s">
        <v>5647</v>
      </c>
    </row>
    <row r="17576" spans="1:5">
      <c r="A17576">
        <v>119306</v>
      </c>
      <c r="B17576" t="s">
        <v>11500</v>
      </c>
      <c r="C17576" t="s">
        <v>11502</v>
      </c>
      <c r="D17576" t="s">
        <v>7497</v>
      </c>
      <c r="E17576" t="s">
        <v>5647</v>
      </c>
    </row>
    <row r="17577" spans="1:5">
      <c r="A17577">
        <v>119307</v>
      </c>
      <c r="B17577" t="s">
        <v>11500</v>
      </c>
      <c r="C17577" t="s">
        <v>11502</v>
      </c>
      <c r="D17577" t="s">
        <v>7497</v>
      </c>
      <c r="E17577" t="s">
        <v>5647</v>
      </c>
    </row>
    <row r="17578" spans="1:5">
      <c r="A17578">
        <v>119308</v>
      </c>
      <c r="B17578" t="s">
        <v>11500</v>
      </c>
      <c r="C17578" t="s">
        <v>11502</v>
      </c>
      <c r="D17578" t="s">
        <v>7687</v>
      </c>
      <c r="E17578" t="s">
        <v>5647</v>
      </c>
    </row>
    <row r="17579" spans="1:5">
      <c r="A17579">
        <v>119309</v>
      </c>
      <c r="B17579" t="s">
        <v>11500</v>
      </c>
      <c r="C17579" t="s">
        <v>11502</v>
      </c>
      <c r="D17579" t="s">
        <v>7497</v>
      </c>
      <c r="E17579" t="s">
        <v>5647</v>
      </c>
    </row>
    <row r="17580" spans="1:5">
      <c r="A17580">
        <v>119310</v>
      </c>
      <c r="B17580" t="s">
        <v>11500</v>
      </c>
      <c r="C17580" t="s">
        <v>11502</v>
      </c>
      <c r="D17580" t="s">
        <v>7497</v>
      </c>
      <c r="E17580" t="s">
        <v>5647</v>
      </c>
    </row>
    <row r="17581" spans="1:5">
      <c r="A17581">
        <v>119311</v>
      </c>
      <c r="B17581" t="s">
        <v>11500</v>
      </c>
      <c r="C17581" t="s">
        <v>11502</v>
      </c>
      <c r="D17581" t="s">
        <v>7497</v>
      </c>
      <c r="E17581" t="s">
        <v>5647</v>
      </c>
    </row>
    <row r="17582" spans="1:5">
      <c r="A17582">
        <v>119312</v>
      </c>
      <c r="B17582" t="s">
        <v>11500</v>
      </c>
      <c r="C17582" t="s">
        <v>11502</v>
      </c>
      <c r="D17582" t="s">
        <v>7497</v>
      </c>
      <c r="E17582" t="s">
        <v>5647</v>
      </c>
    </row>
    <row r="17583" spans="1:5">
      <c r="A17583">
        <v>119313</v>
      </c>
      <c r="B17583" t="s">
        <v>11500</v>
      </c>
      <c r="C17583" t="s">
        <v>11502</v>
      </c>
      <c r="D17583" t="s">
        <v>7497</v>
      </c>
      <c r="E17583" t="s">
        <v>5647</v>
      </c>
    </row>
    <row r="17584" spans="1:5">
      <c r="A17584">
        <v>119314</v>
      </c>
      <c r="B17584" t="s">
        <v>11500</v>
      </c>
      <c r="C17584" t="s">
        <v>11502</v>
      </c>
      <c r="D17584" t="s">
        <v>7687</v>
      </c>
      <c r="E17584" t="s">
        <v>5647</v>
      </c>
    </row>
    <row r="17585" spans="1:5">
      <c r="A17585">
        <v>119315</v>
      </c>
      <c r="B17585" t="s">
        <v>11500</v>
      </c>
      <c r="C17585" t="s">
        <v>11502</v>
      </c>
      <c r="D17585" t="s">
        <v>7497</v>
      </c>
      <c r="E17585" t="s">
        <v>5647</v>
      </c>
    </row>
    <row r="17586" spans="1:5">
      <c r="A17586">
        <v>119316</v>
      </c>
      <c r="B17586" t="s">
        <v>11500</v>
      </c>
      <c r="C17586" t="s">
        <v>11502</v>
      </c>
      <c r="D17586" t="s">
        <v>7687</v>
      </c>
      <c r="E17586" t="s">
        <v>5647</v>
      </c>
    </row>
    <row r="17587" spans="1:5">
      <c r="A17587">
        <v>119317</v>
      </c>
      <c r="B17587" t="s">
        <v>11500</v>
      </c>
      <c r="C17587" t="s">
        <v>11502</v>
      </c>
      <c r="D17587" t="s">
        <v>7497</v>
      </c>
      <c r="E17587" t="s">
        <v>5647</v>
      </c>
    </row>
    <row r="17588" spans="1:5">
      <c r="A17588">
        <v>119318</v>
      </c>
      <c r="B17588" t="s">
        <v>11500</v>
      </c>
      <c r="C17588" t="s">
        <v>11502</v>
      </c>
      <c r="D17588" t="s">
        <v>7687</v>
      </c>
      <c r="E17588" t="s">
        <v>5647</v>
      </c>
    </row>
    <row r="17589" spans="1:5">
      <c r="A17589">
        <v>119319</v>
      </c>
      <c r="B17589" t="s">
        <v>11500</v>
      </c>
      <c r="C17589" t="s">
        <v>11502</v>
      </c>
      <c r="D17589" t="s">
        <v>7687</v>
      </c>
      <c r="E17589" t="s">
        <v>5647</v>
      </c>
    </row>
    <row r="17590" spans="1:5">
      <c r="A17590">
        <v>119320</v>
      </c>
      <c r="B17590" t="s">
        <v>11500</v>
      </c>
      <c r="C17590" t="s">
        <v>11502</v>
      </c>
      <c r="D17590" t="s">
        <v>7687</v>
      </c>
      <c r="E17590" t="s">
        <v>5647</v>
      </c>
    </row>
    <row r="17591" spans="1:5">
      <c r="A17591">
        <v>119321</v>
      </c>
      <c r="B17591" t="s">
        <v>11500</v>
      </c>
      <c r="C17591" t="s">
        <v>11502</v>
      </c>
      <c r="D17591" t="s">
        <v>7497</v>
      </c>
      <c r="E17591" t="s">
        <v>5647</v>
      </c>
    </row>
    <row r="17592" spans="1:5">
      <c r="A17592">
        <v>119322</v>
      </c>
      <c r="B17592" t="s">
        <v>11500</v>
      </c>
      <c r="C17592" t="s">
        <v>11502</v>
      </c>
      <c r="D17592" t="s">
        <v>7687</v>
      </c>
      <c r="E17592" t="s">
        <v>5647</v>
      </c>
    </row>
    <row r="17593" spans="1:5">
      <c r="A17593">
        <v>119323</v>
      </c>
      <c r="B17593" t="s">
        <v>11500</v>
      </c>
      <c r="C17593" t="s">
        <v>11502</v>
      </c>
      <c r="D17593" t="s">
        <v>7687</v>
      </c>
      <c r="E17593" t="s">
        <v>5647</v>
      </c>
    </row>
    <row r="17594" spans="1:5">
      <c r="A17594">
        <v>119324</v>
      </c>
      <c r="B17594" t="s">
        <v>11500</v>
      </c>
      <c r="C17594" t="s">
        <v>11502</v>
      </c>
      <c r="D17594" t="s">
        <v>7497</v>
      </c>
      <c r="E17594" t="s">
        <v>5647</v>
      </c>
    </row>
    <row r="17595" spans="1:5">
      <c r="A17595">
        <v>119325</v>
      </c>
      <c r="B17595" t="s">
        <v>11500</v>
      </c>
      <c r="C17595" t="s">
        <v>11502</v>
      </c>
      <c r="D17595" t="s">
        <v>7687</v>
      </c>
      <c r="E17595" t="s">
        <v>5647</v>
      </c>
    </row>
    <row r="17596" spans="1:5">
      <c r="A17596">
        <v>119326</v>
      </c>
      <c r="B17596" t="s">
        <v>11500</v>
      </c>
      <c r="C17596" t="s">
        <v>11502</v>
      </c>
      <c r="D17596" t="s">
        <v>7687</v>
      </c>
      <c r="E17596" t="s">
        <v>5647</v>
      </c>
    </row>
    <row r="17597" spans="1:5">
      <c r="A17597">
        <v>119327</v>
      </c>
      <c r="B17597" t="s">
        <v>11500</v>
      </c>
      <c r="C17597" t="s">
        <v>11502</v>
      </c>
      <c r="D17597" t="s">
        <v>7687</v>
      </c>
      <c r="E17597" t="s">
        <v>5647</v>
      </c>
    </row>
    <row r="17598" spans="1:5">
      <c r="A17598">
        <v>119328</v>
      </c>
      <c r="B17598" t="s">
        <v>11500</v>
      </c>
      <c r="C17598" t="s">
        <v>11502</v>
      </c>
      <c r="D17598" t="s">
        <v>7497</v>
      </c>
      <c r="E17598" t="s">
        <v>5647</v>
      </c>
    </row>
    <row r="17599" spans="1:5">
      <c r="A17599">
        <v>119329</v>
      </c>
      <c r="B17599" t="s">
        <v>11500</v>
      </c>
      <c r="C17599" t="s">
        <v>11502</v>
      </c>
      <c r="D17599" t="s">
        <v>7687</v>
      </c>
      <c r="E17599" t="s">
        <v>5647</v>
      </c>
    </row>
    <row r="17600" spans="1:5">
      <c r="A17600">
        <v>119330</v>
      </c>
      <c r="B17600" t="s">
        <v>11500</v>
      </c>
      <c r="C17600" t="s">
        <v>11502</v>
      </c>
      <c r="D17600" t="s">
        <v>7497</v>
      </c>
      <c r="E17600" t="s">
        <v>5647</v>
      </c>
    </row>
    <row r="17601" spans="1:5">
      <c r="A17601">
        <v>119331</v>
      </c>
      <c r="B17601" t="s">
        <v>11500</v>
      </c>
      <c r="C17601" t="s">
        <v>11502</v>
      </c>
      <c r="D17601" t="s">
        <v>7687</v>
      </c>
      <c r="E17601" t="s">
        <v>5647</v>
      </c>
    </row>
    <row r="17602" spans="1:5">
      <c r="A17602">
        <v>119332</v>
      </c>
      <c r="B17602" t="s">
        <v>11500</v>
      </c>
      <c r="C17602" t="s">
        <v>11502</v>
      </c>
      <c r="D17602" t="s">
        <v>7687</v>
      </c>
      <c r="E17602" t="s">
        <v>5647</v>
      </c>
    </row>
    <row r="17603" spans="1:5">
      <c r="A17603">
        <v>119333</v>
      </c>
      <c r="B17603" t="s">
        <v>11500</v>
      </c>
      <c r="C17603" t="s">
        <v>11502</v>
      </c>
      <c r="D17603" t="s">
        <v>7687</v>
      </c>
      <c r="E17603" t="s">
        <v>5647</v>
      </c>
    </row>
    <row r="17604" spans="1:5">
      <c r="A17604">
        <v>119334</v>
      </c>
      <c r="B17604" t="s">
        <v>11500</v>
      </c>
      <c r="C17604" t="s">
        <v>11502</v>
      </c>
      <c r="D17604" t="s">
        <v>7497</v>
      </c>
      <c r="E17604" t="s">
        <v>5647</v>
      </c>
    </row>
    <row r="17605" spans="1:5">
      <c r="A17605">
        <v>119335</v>
      </c>
      <c r="B17605" t="s">
        <v>11500</v>
      </c>
      <c r="C17605" t="s">
        <v>11502</v>
      </c>
      <c r="D17605" t="s">
        <v>7687</v>
      </c>
      <c r="E17605" t="s">
        <v>5647</v>
      </c>
    </row>
    <row r="17606" spans="1:5">
      <c r="A17606">
        <v>119336</v>
      </c>
      <c r="B17606" t="s">
        <v>11500</v>
      </c>
      <c r="C17606" t="s">
        <v>11502</v>
      </c>
      <c r="D17606" t="s">
        <v>7687</v>
      </c>
      <c r="E17606" t="s">
        <v>5647</v>
      </c>
    </row>
    <row r="17607" spans="1:5">
      <c r="A17607">
        <v>119337</v>
      </c>
      <c r="B17607" t="s">
        <v>11500</v>
      </c>
      <c r="C17607" t="s">
        <v>11502</v>
      </c>
      <c r="D17607" t="s">
        <v>7497</v>
      </c>
      <c r="E17607" t="s">
        <v>5647</v>
      </c>
    </row>
    <row r="17608" spans="1:5">
      <c r="A17608">
        <v>119338</v>
      </c>
      <c r="B17608" t="s">
        <v>11500</v>
      </c>
      <c r="C17608" t="s">
        <v>11502</v>
      </c>
      <c r="D17608" t="s">
        <v>7687</v>
      </c>
      <c r="E17608" t="s">
        <v>5647</v>
      </c>
    </row>
    <row r="17609" spans="1:5">
      <c r="A17609">
        <v>119339</v>
      </c>
      <c r="B17609" t="s">
        <v>11500</v>
      </c>
      <c r="C17609" t="s">
        <v>11502</v>
      </c>
      <c r="D17609" t="s">
        <v>7687</v>
      </c>
      <c r="E17609" t="s">
        <v>5647</v>
      </c>
    </row>
    <row r="17610" spans="1:5">
      <c r="A17610">
        <v>119340</v>
      </c>
      <c r="B17610" t="s">
        <v>11500</v>
      </c>
      <c r="C17610" t="s">
        <v>11502</v>
      </c>
      <c r="D17610" t="s">
        <v>7497</v>
      </c>
      <c r="E17610" t="s">
        <v>5647</v>
      </c>
    </row>
    <row r="17611" spans="1:5">
      <c r="A17611">
        <v>119341</v>
      </c>
      <c r="B17611" t="s">
        <v>11500</v>
      </c>
      <c r="C17611" t="s">
        <v>11502</v>
      </c>
      <c r="D17611" t="s">
        <v>7497</v>
      </c>
      <c r="E17611" t="s">
        <v>5647</v>
      </c>
    </row>
    <row r="17612" spans="1:5">
      <c r="A17612">
        <v>119342</v>
      </c>
      <c r="B17612" t="s">
        <v>11500</v>
      </c>
      <c r="C17612" t="s">
        <v>11502</v>
      </c>
      <c r="D17612" t="s">
        <v>7687</v>
      </c>
      <c r="E17612" t="s">
        <v>5647</v>
      </c>
    </row>
    <row r="17613" spans="1:5">
      <c r="A17613">
        <v>119343</v>
      </c>
      <c r="B17613" t="s">
        <v>11500</v>
      </c>
      <c r="C17613" t="s">
        <v>11502</v>
      </c>
      <c r="D17613" t="s">
        <v>7687</v>
      </c>
      <c r="E17613" t="s">
        <v>5647</v>
      </c>
    </row>
    <row r="17614" spans="1:5">
      <c r="A17614">
        <v>119344</v>
      </c>
      <c r="B17614" t="s">
        <v>11500</v>
      </c>
      <c r="C17614" t="s">
        <v>11502</v>
      </c>
      <c r="D17614" t="s">
        <v>7497</v>
      </c>
      <c r="E17614" t="s">
        <v>5647</v>
      </c>
    </row>
    <row r="17615" spans="1:5">
      <c r="A17615">
        <v>119345</v>
      </c>
      <c r="B17615" t="s">
        <v>11500</v>
      </c>
      <c r="C17615" t="s">
        <v>11502</v>
      </c>
      <c r="D17615" t="s">
        <v>7497</v>
      </c>
      <c r="E17615" t="s">
        <v>5647</v>
      </c>
    </row>
    <row r="17616" spans="1:5">
      <c r="A17616">
        <v>119346</v>
      </c>
      <c r="B17616" t="s">
        <v>11500</v>
      </c>
      <c r="C17616" t="s">
        <v>11502</v>
      </c>
      <c r="D17616" t="s">
        <v>7687</v>
      </c>
      <c r="E17616" t="s">
        <v>5647</v>
      </c>
    </row>
    <row r="17617" spans="1:5">
      <c r="A17617">
        <v>119347</v>
      </c>
      <c r="B17617" t="s">
        <v>11500</v>
      </c>
      <c r="C17617" t="s">
        <v>11502</v>
      </c>
      <c r="D17617" t="s">
        <v>7497</v>
      </c>
      <c r="E17617" t="s">
        <v>5647</v>
      </c>
    </row>
    <row r="17618" spans="1:5">
      <c r="A17618">
        <v>119348</v>
      </c>
      <c r="B17618" t="s">
        <v>11500</v>
      </c>
      <c r="C17618" t="s">
        <v>11502</v>
      </c>
      <c r="D17618" t="s">
        <v>7687</v>
      </c>
      <c r="E17618" t="s">
        <v>5647</v>
      </c>
    </row>
    <row r="17619" spans="1:5">
      <c r="A17619">
        <v>119349</v>
      </c>
      <c r="B17619" t="s">
        <v>11500</v>
      </c>
      <c r="C17619" t="s">
        <v>11502</v>
      </c>
      <c r="D17619" t="s">
        <v>7497</v>
      </c>
      <c r="E17619" t="s">
        <v>5647</v>
      </c>
    </row>
    <row r="17620" spans="1:5">
      <c r="A17620">
        <v>119350</v>
      </c>
      <c r="B17620" t="s">
        <v>11500</v>
      </c>
      <c r="C17620" t="s">
        <v>11502</v>
      </c>
      <c r="D17620" t="s">
        <v>7687</v>
      </c>
      <c r="E17620" t="s">
        <v>5647</v>
      </c>
    </row>
    <row r="17621" spans="1:5">
      <c r="A17621">
        <v>119351</v>
      </c>
      <c r="B17621" t="s">
        <v>11500</v>
      </c>
      <c r="C17621" t="s">
        <v>11502</v>
      </c>
      <c r="D17621" t="s">
        <v>7497</v>
      </c>
      <c r="E17621" t="s">
        <v>5647</v>
      </c>
    </row>
    <row r="17622" spans="1:5">
      <c r="A17622">
        <v>119352</v>
      </c>
      <c r="B17622" t="s">
        <v>11500</v>
      </c>
      <c r="C17622" t="s">
        <v>11502</v>
      </c>
      <c r="D17622" t="s">
        <v>7497</v>
      </c>
      <c r="E17622" t="s">
        <v>5647</v>
      </c>
    </row>
    <row r="17623" spans="1:5">
      <c r="A17623">
        <v>119353</v>
      </c>
      <c r="B17623" t="s">
        <v>11500</v>
      </c>
      <c r="C17623" t="s">
        <v>11502</v>
      </c>
      <c r="D17623" t="s">
        <v>7687</v>
      </c>
      <c r="E17623" t="s">
        <v>5647</v>
      </c>
    </row>
    <row r="17624" spans="1:5">
      <c r="A17624">
        <v>119354</v>
      </c>
      <c r="B17624" t="s">
        <v>11500</v>
      </c>
      <c r="C17624" t="s">
        <v>11502</v>
      </c>
      <c r="D17624" t="s">
        <v>7497</v>
      </c>
      <c r="E17624" t="s">
        <v>5647</v>
      </c>
    </row>
    <row r="17625" spans="1:5">
      <c r="A17625">
        <v>119355</v>
      </c>
      <c r="B17625" t="s">
        <v>11500</v>
      </c>
      <c r="C17625" t="s">
        <v>11502</v>
      </c>
      <c r="D17625" t="s">
        <v>7687</v>
      </c>
      <c r="E17625" t="s">
        <v>5647</v>
      </c>
    </row>
    <row r="17626" spans="1:5">
      <c r="A17626">
        <v>119356</v>
      </c>
      <c r="B17626" t="s">
        <v>11500</v>
      </c>
      <c r="C17626" t="s">
        <v>11502</v>
      </c>
      <c r="D17626" t="s">
        <v>7687</v>
      </c>
      <c r="E17626" t="s">
        <v>5647</v>
      </c>
    </row>
    <row r="17627" spans="1:5">
      <c r="A17627">
        <v>119357</v>
      </c>
      <c r="B17627" t="s">
        <v>11500</v>
      </c>
      <c r="C17627" t="s">
        <v>11502</v>
      </c>
      <c r="D17627" t="s">
        <v>7497</v>
      </c>
      <c r="E17627" t="s">
        <v>5647</v>
      </c>
    </row>
    <row r="17628" spans="1:5">
      <c r="A17628">
        <v>119358</v>
      </c>
      <c r="B17628" t="s">
        <v>11500</v>
      </c>
      <c r="C17628" t="s">
        <v>11502</v>
      </c>
      <c r="D17628" t="s">
        <v>7497</v>
      </c>
      <c r="E17628" t="s">
        <v>5647</v>
      </c>
    </row>
    <row r="17629" spans="1:5">
      <c r="A17629">
        <v>119359</v>
      </c>
      <c r="B17629" t="s">
        <v>11500</v>
      </c>
      <c r="C17629" t="s">
        <v>11502</v>
      </c>
      <c r="D17629" t="s">
        <v>7687</v>
      </c>
      <c r="E17629" t="s">
        <v>5647</v>
      </c>
    </row>
    <row r="17630" spans="1:5">
      <c r="A17630">
        <v>119360</v>
      </c>
      <c r="B17630" t="s">
        <v>11500</v>
      </c>
      <c r="C17630" t="s">
        <v>11502</v>
      </c>
      <c r="D17630" t="s">
        <v>7687</v>
      </c>
      <c r="E17630" t="s">
        <v>5647</v>
      </c>
    </row>
    <row r="17631" spans="1:5">
      <c r="A17631">
        <v>119361</v>
      </c>
      <c r="B17631" t="s">
        <v>11500</v>
      </c>
      <c r="C17631" t="s">
        <v>11502</v>
      </c>
      <c r="D17631" t="s">
        <v>7687</v>
      </c>
      <c r="E17631" t="s">
        <v>5647</v>
      </c>
    </row>
    <row r="17632" spans="1:5">
      <c r="A17632">
        <v>119362</v>
      </c>
      <c r="B17632" t="s">
        <v>11500</v>
      </c>
      <c r="C17632" t="s">
        <v>11502</v>
      </c>
      <c r="D17632" t="s">
        <v>7687</v>
      </c>
      <c r="E17632" t="s">
        <v>5647</v>
      </c>
    </row>
    <row r="17633" spans="1:5">
      <c r="A17633">
        <v>119363</v>
      </c>
      <c r="B17633" t="s">
        <v>11500</v>
      </c>
      <c r="C17633" t="s">
        <v>11502</v>
      </c>
      <c r="D17633" t="s">
        <v>7687</v>
      </c>
      <c r="E17633" t="s">
        <v>5647</v>
      </c>
    </row>
    <row r="17634" spans="1:5">
      <c r="A17634">
        <v>119364</v>
      </c>
      <c r="B17634" t="s">
        <v>11500</v>
      </c>
      <c r="C17634" t="s">
        <v>11502</v>
      </c>
      <c r="D17634" t="s">
        <v>7497</v>
      </c>
      <c r="E17634" t="s">
        <v>5647</v>
      </c>
    </row>
    <row r="17635" spans="1:5">
      <c r="A17635">
        <v>119365</v>
      </c>
      <c r="B17635" t="s">
        <v>11500</v>
      </c>
      <c r="C17635" t="s">
        <v>11502</v>
      </c>
      <c r="D17635" t="s">
        <v>7497</v>
      </c>
      <c r="E17635" t="s">
        <v>5647</v>
      </c>
    </row>
    <row r="17636" spans="1:5">
      <c r="A17636">
        <v>119366</v>
      </c>
      <c r="B17636" t="s">
        <v>11500</v>
      </c>
      <c r="C17636" t="s">
        <v>11502</v>
      </c>
      <c r="D17636" t="s">
        <v>7497</v>
      </c>
      <c r="E17636" t="s">
        <v>5647</v>
      </c>
    </row>
    <row r="17637" spans="1:5">
      <c r="A17637">
        <v>119367</v>
      </c>
      <c r="B17637" t="s">
        <v>11500</v>
      </c>
      <c r="C17637" t="s">
        <v>11502</v>
      </c>
      <c r="D17637" t="s">
        <v>7497</v>
      </c>
      <c r="E17637" t="s">
        <v>5647</v>
      </c>
    </row>
    <row r="17638" spans="1:5">
      <c r="A17638">
        <v>119368</v>
      </c>
      <c r="B17638" t="s">
        <v>11500</v>
      </c>
      <c r="C17638" t="s">
        <v>11502</v>
      </c>
      <c r="D17638" t="s">
        <v>7687</v>
      </c>
      <c r="E17638" t="s">
        <v>5647</v>
      </c>
    </row>
    <row r="17639" spans="1:5">
      <c r="A17639">
        <v>119369</v>
      </c>
      <c r="B17639" t="s">
        <v>11500</v>
      </c>
      <c r="C17639" t="s">
        <v>11502</v>
      </c>
      <c r="D17639" t="s">
        <v>7497</v>
      </c>
      <c r="E17639" t="s">
        <v>5647</v>
      </c>
    </row>
    <row r="17640" spans="1:5">
      <c r="A17640">
        <v>119370</v>
      </c>
      <c r="B17640" t="s">
        <v>11500</v>
      </c>
      <c r="C17640" t="s">
        <v>11502</v>
      </c>
      <c r="D17640" t="s">
        <v>7687</v>
      </c>
      <c r="E17640" t="s">
        <v>5647</v>
      </c>
    </row>
    <row r="17641" spans="1:5">
      <c r="A17641">
        <v>119371</v>
      </c>
      <c r="B17641" t="s">
        <v>11500</v>
      </c>
      <c r="C17641" t="s">
        <v>11502</v>
      </c>
      <c r="D17641" t="s">
        <v>7497</v>
      </c>
      <c r="E17641" t="s">
        <v>5647</v>
      </c>
    </row>
    <row r="17642" spans="1:5">
      <c r="A17642">
        <v>119372</v>
      </c>
      <c r="B17642" t="s">
        <v>11500</v>
      </c>
      <c r="C17642" t="s">
        <v>11502</v>
      </c>
      <c r="D17642" t="s">
        <v>7687</v>
      </c>
      <c r="E17642" t="s">
        <v>5647</v>
      </c>
    </row>
    <row r="17643" spans="1:5">
      <c r="A17643">
        <v>119373</v>
      </c>
      <c r="B17643" t="s">
        <v>11500</v>
      </c>
      <c r="C17643" t="s">
        <v>11502</v>
      </c>
      <c r="D17643" t="s">
        <v>7497</v>
      </c>
      <c r="E17643" t="s">
        <v>5647</v>
      </c>
    </row>
    <row r="17644" spans="1:5">
      <c r="A17644">
        <v>119374</v>
      </c>
      <c r="B17644" t="s">
        <v>11500</v>
      </c>
      <c r="C17644" t="s">
        <v>11502</v>
      </c>
      <c r="D17644" t="s">
        <v>7687</v>
      </c>
      <c r="E17644" t="s">
        <v>5647</v>
      </c>
    </row>
    <row r="17645" spans="1:5">
      <c r="A17645">
        <v>119375</v>
      </c>
      <c r="B17645" t="s">
        <v>11500</v>
      </c>
      <c r="C17645" t="s">
        <v>11502</v>
      </c>
      <c r="D17645" t="s">
        <v>7687</v>
      </c>
      <c r="E17645" t="s">
        <v>5647</v>
      </c>
    </row>
    <row r="17646" spans="1:5">
      <c r="A17646">
        <v>119376</v>
      </c>
      <c r="B17646" t="s">
        <v>11500</v>
      </c>
      <c r="C17646" t="s">
        <v>11502</v>
      </c>
      <c r="D17646" t="s">
        <v>7687</v>
      </c>
      <c r="E17646" t="s">
        <v>5647</v>
      </c>
    </row>
    <row r="17647" spans="1:5">
      <c r="A17647">
        <v>119377</v>
      </c>
      <c r="B17647" t="s">
        <v>11500</v>
      </c>
      <c r="C17647" t="s">
        <v>11502</v>
      </c>
      <c r="D17647" t="s">
        <v>7497</v>
      </c>
      <c r="E17647" t="s">
        <v>5647</v>
      </c>
    </row>
    <row r="17648" spans="1:5">
      <c r="A17648">
        <v>119378</v>
      </c>
      <c r="B17648" t="s">
        <v>11500</v>
      </c>
      <c r="C17648" t="s">
        <v>11502</v>
      </c>
      <c r="D17648" t="s">
        <v>7687</v>
      </c>
      <c r="E17648" t="s">
        <v>5647</v>
      </c>
    </row>
    <row r="17649" spans="1:5">
      <c r="A17649">
        <v>119379</v>
      </c>
      <c r="B17649" t="s">
        <v>11500</v>
      </c>
      <c r="C17649" t="s">
        <v>11502</v>
      </c>
      <c r="D17649" t="s">
        <v>7687</v>
      </c>
      <c r="E17649" t="s">
        <v>5647</v>
      </c>
    </row>
    <row r="17650" spans="1:5">
      <c r="A17650">
        <v>119380</v>
      </c>
      <c r="B17650" t="s">
        <v>11500</v>
      </c>
      <c r="C17650" t="s">
        <v>11502</v>
      </c>
      <c r="D17650" t="s">
        <v>7687</v>
      </c>
      <c r="E17650" t="s">
        <v>5647</v>
      </c>
    </row>
    <row r="17651" spans="1:5">
      <c r="A17651">
        <v>119381</v>
      </c>
      <c r="B17651" t="s">
        <v>11500</v>
      </c>
      <c r="C17651" t="s">
        <v>11502</v>
      </c>
      <c r="D17651" t="s">
        <v>7687</v>
      </c>
      <c r="E17651" t="s">
        <v>5647</v>
      </c>
    </row>
    <row r="17652" spans="1:5">
      <c r="A17652">
        <v>119382</v>
      </c>
      <c r="B17652" t="s">
        <v>11500</v>
      </c>
      <c r="C17652" t="s">
        <v>11502</v>
      </c>
      <c r="D17652" t="s">
        <v>7497</v>
      </c>
      <c r="E17652" t="s">
        <v>5647</v>
      </c>
    </row>
    <row r="17653" spans="1:5">
      <c r="A17653">
        <v>119383</v>
      </c>
      <c r="B17653" t="s">
        <v>11500</v>
      </c>
      <c r="C17653" t="s">
        <v>11502</v>
      </c>
      <c r="D17653" t="s">
        <v>7497</v>
      </c>
      <c r="E17653" t="s">
        <v>5647</v>
      </c>
    </row>
    <row r="17654" spans="1:5">
      <c r="A17654">
        <v>119384</v>
      </c>
      <c r="B17654" t="s">
        <v>11500</v>
      </c>
      <c r="C17654" t="s">
        <v>11502</v>
      </c>
      <c r="D17654" t="s">
        <v>7497</v>
      </c>
      <c r="E17654" t="s">
        <v>5647</v>
      </c>
    </row>
    <row r="17655" spans="1:5">
      <c r="A17655">
        <v>119385</v>
      </c>
      <c r="B17655" t="s">
        <v>11500</v>
      </c>
      <c r="C17655" t="s">
        <v>11502</v>
      </c>
      <c r="D17655" t="s">
        <v>7497</v>
      </c>
      <c r="E17655" t="s">
        <v>5647</v>
      </c>
    </row>
    <row r="17656" spans="1:5">
      <c r="A17656">
        <v>119386</v>
      </c>
      <c r="B17656" t="s">
        <v>11500</v>
      </c>
      <c r="C17656" t="s">
        <v>11502</v>
      </c>
      <c r="D17656" t="s">
        <v>7687</v>
      </c>
      <c r="E17656" t="s">
        <v>5647</v>
      </c>
    </row>
    <row r="17657" spans="1:5">
      <c r="A17657">
        <v>119387</v>
      </c>
      <c r="B17657" t="s">
        <v>11500</v>
      </c>
      <c r="C17657" t="s">
        <v>11502</v>
      </c>
      <c r="D17657" t="s">
        <v>7497</v>
      </c>
      <c r="E17657" t="s">
        <v>5647</v>
      </c>
    </row>
    <row r="17658" spans="1:5">
      <c r="A17658">
        <v>119388</v>
      </c>
      <c r="B17658" t="s">
        <v>11500</v>
      </c>
      <c r="C17658" t="s">
        <v>11502</v>
      </c>
      <c r="D17658" t="s">
        <v>7497</v>
      </c>
      <c r="E17658" t="s">
        <v>5647</v>
      </c>
    </row>
    <row r="17659" spans="1:5">
      <c r="A17659">
        <v>119389</v>
      </c>
      <c r="B17659" t="s">
        <v>11500</v>
      </c>
      <c r="C17659" t="s">
        <v>11502</v>
      </c>
      <c r="D17659" t="s">
        <v>7497</v>
      </c>
      <c r="E17659" t="s">
        <v>5647</v>
      </c>
    </row>
    <row r="17660" spans="1:5">
      <c r="A17660">
        <v>119390</v>
      </c>
      <c r="B17660" t="s">
        <v>11500</v>
      </c>
      <c r="C17660" t="s">
        <v>11502</v>
      </c>
      <c r="D17660" t="s">
        <v>7497</v>
      </c>
      <c r="E17660" t="s">
        <v>5647</v>
      </c>
    </row>
    <row r="17661" spans="1:5">
      <c r="A17661">
        <v>119391</v>
      </c>
      <c r="B17661" t="s">
        <v>11500</v>
      </c>
      <c r="C17661" t="s">
        <v>11502</v>
      </c>
      <c r="D17661" t="s">
        <v>7497</v>
      </c>
      <c r="E17661" t="s">
        <v>5647</v>
      </c>
    </row>
    <row r="17662" spans="1:5">
      <c r="A17662">
        <v>119392</v>
      </c>
      <c r="B17662" t="s">
        <v>11500</v>
      </c>
      <c r="C17662" t="s">
        <v>11502</v>
      </c>
      <c r="D17662" t="s">
        <v>7497</v>
      </c>
      <c r="E17662" t="s">
        <v>5647</v>
      </c>
    </row>
    <row r="17663" spans="1:5">
      <c r="A17663">
        <v>119393</v>
      </c>
      <c r="B17663" t="s">
        <v>11500</v>
      </c>
      <c r="C17663" t="s">
        <v>11502</v>
      </c>
      <c r="D17663" t="s">
        <v>7687</v>
      </c>
      <c r="E17663" t="s">
        <v>5647</v>
      </c>
    </row>
    <row r="17664" spans="1:5">
      <c r="A17664">
        <v>119394</v>
      </c>
      <c r="B17664" t="s">
        <v>11500</v>
      </c>
      <c r="C17664" t="s">
        <v>11502</v>
      </c>
      <c r="D17664" t="s">
        <v>7497</v>
      </c>
      <c r="E17664" t="s">
        <v>5647</v>
      </c>
    </row>
    <row r="17665" spans="1:5">
      <c r="A17665">
        <v>119395</v>
      </c>
      <c r="B17665" t="s">
        <v>11500</v>
      </c>
      <c r="C17665" t="s">
        <v>11502</v>
      </c>
      <c r="D17665" t="s">
        <v>7497</v>
      </c>
      <c r="E17665" t="s">
        <v>5647</v>
      </c>
    </row>
    <row r="17666" spans="1:5">
      <c r="A17666">
        <v>119396</v>
      </c>
      <c r="B17666" t="s">
        <v>11500</v>
      </c>
      <c r="C17666" t="s">
        <v>11502</v>
      </c>
      <c r="D17666" t="s">
        <v>7687</v>
      </c>
      <c r="E17666" t="s">
        <v>5647</v>
      </c>
    </row>
    <row r="17667" spans="1:5">
      <c r="A17667">
        <v>119397</v>
      </c>
      <c r="B17667" t="s">
        <v>11500</v>
      </c>
      <c r="C17667" t="s">
        <v>11502</v>
      </c>
      <c r="D17667" t="s">
        <v>7687</v>
      </c>
      <c r="E17667" t="s">
        <v>5647</v>
      </c>
    </row>
    <row r="17668" spans="1:5">
      <c r="A17668">
        <v>119398</v>
      </c>
      <c r="B17668" t="s">
        <v>11500</v>
      </c>
      <c r="C17668" t="s">
        <v>11502</v>
      </c>
      <c r="D17668" t="s">
        <v>7687</v>
      </c>
      <c r="E17668" t="s">
        <v>5647</v>
      </c>
    </row>
    <row r="17669" spans="1:5">
      <c r="A17669">
        <v>119399</v>
      </c>
      <c r="B17669" t="s">
        <v>11500</v>
      </c>
      <c r="C17669" t="s">
        <v>11502</v>
      </c>
      <c r="D17669" t="s">
        <v>7497</v>
      </c>
      <c r="E17669" t="s">
        <v>5647</v>
      </c>
    </row>
    <row r="17670" spans="1:5">
      <c r="A17670">
        <v>119400</v>
      </c>
      <c r="B17670" t="s">
        <v>11500</v>
      </c>
      <c r="C17670" t="s">
        <v>11502</v>
      </c>
      <c r="D17670" t="s">
        <v>7687</v>
      </c>
      <c r="E17670" t="s">
        <v>5647</v>
      </c>
    </row>
    <row r="17671" spans="1:5">
      <c r="A17671">
        <v>119401</v>
      </c>
      <c r="B17671" t="s">
        <v>11500</v>
      </c>
      <c r="C17671" t="s">
        <v>11502</v>
      </c>
      <c r="D17671" t="s">
        <v>7497</v>
      </c>
      <c r="E17671" t="s">
        <v>5647</v>
      </c>
    </row>
    <row r="17672" spans="1:5">
      <c r="A17672">
        <v>119402</v>
      </c>
      <c r="B17672" t="s">
        <v>11500</v>
      </c>
      <c r="C17672" t="s">
        <v>11502</v>
      </c>
      <c r="D17672" t="s">
        <v>7687</v>
      </c>
      <c r="E17672" t="s">
        <v>5647</v>
      </c>
    </row>
    <row r="17673" spans="1:5">
      <c r="A17673">
        <v>119403</v>
      </c>
      <c r="B17673" t="s">
        <v>11500</v>
      </c>
      <c r="C17673" t="s">
        <v>11502</v>
      </c>
      <c r="D17673" t="s">
        <v>7687</v>
      </c>
      <c r="E17673" t="s">
        <v>5647</v>
      </c>
    </row>
    <row r="17674" spans="1:5">
      <c r="A17674">
        <v>119404</v>
      </c>
      <c r="B17674" t="s">
        <v>11500</v>
      </c>
      <c r="C17674" t="s">
        <v>11502</v>
      </c>
      <c r="D17674" t="s">
        <v>7497</v>
      </c>
      <c r="E17674" t="s">
        <v>5647</v>
      </c>
    </row>
    <row r="17675" spans="1:5">
      <c r="A17675">
        <v>119405</v>
      </c>
      <c r="B17675" t="s">
        <v>11500</v>
      </c>
      <c r="C17675" t="s">
        <v>11502</v>
      </c>
      <c r="D17675" t="s">
        <v>7687</v>
      </c>
      <c r="E17675" t="s">
        <v>5647</v>
      </c>
    </row>
    <row r="17676" spans="1:5">
      <c r="A17676">
        <v>119406</v>
      </c>
      <c r="B17676" t="s">
        <v>11500</v>
      </c>
      <c r="C17676" t="s">
        <v>11502</v>
      </c>
      <c r="D17676" t="s">
        <v>7687</v>
      </c>
      <c r="E17676" t="s">
        <v>5647</v>
      </c>
    </row>
    <row r="17677" spans="1:5">
      <c r="A17677">
        <v>119407</v>
      </c>
      <c r="B17677" t="s">
        <v>11500</v>
      </c>
      <c r="C17677" t="s">
        <v>11502</v>
      </c>
      <c r="D17677" t="s">
        <v>7497</v>
      </c>
      <c r="E17677" t="s">
        <v>5647</v>
      </c>
    </row>
    <row r="17678" spans="1:5">
      <c r="A17678">
        <v>119408</v>
      </c>
      <c r="B17678" t="s">
        <v>11500</v>
      </c>
      <c r="C17678" t="s">
        <v>11502</v>
      </c>
      <c r="D17678" t="s">
        <v>7687</v>
      </c>
      <c r="E17678" t="s">
        <v>5647</v>
      </c>
    </row>
    <row r="17679" spans="1:5">
      <c r="A17679">
        <v>119409</v>
      </c>
      <c r="B17679" t="s">
        <v>11500</v>
      </c>
      <c r="C17679" t="s">
        <v>11502</v>
      </c>
      <c r="D17679" t="s">
        <v>7497</v>
      </c>
      <c r="E17679" t="s">
        <v>5647</v>
      </c>
    </row>
    <row r="17680" spans="1:5">
      <c r="A17680">
        <v>119410</v>
      </c>
      <c r="B17680" t="s">
        <v>11500</v>
      </c>
      <c r="C17680" t="s">
        <v>11502</v>
      </c>
      <c r="D17680" t="s">
        <v>7497</v>
      </c>
      <c r="E17680" t="s">
        <v>5647</v>
      </c>
    </row>
    <row r="17681" spans="1:5">
      <c r="A17681">
        <v>119411</v>
      </c>
      <c r="B17681" t="s">
        <v>11500</v>
      </c>
      <c r="C17681" t="s">
        <v>11502</v>
      </c>
      <c r="D17681" t="s">
        <v>7497</v>
      </c>
      <c r="E17681" t="s">
        <v>5647</v>
      </c>
    </row>
    <row r="17682" spans="1:5">
      <c r="A17682">
        <v>119412</v>
      </c>
      <c r="B17682" t="s">
        <v>11500</v>
      </c>
      <c r="C17682" t="s">
        <v>11502</v>
      </c>
      <c r="D17682" t="s">
        <v>7497</v>
      </c>
      <c r="E17682" t="s">
        <v>5647</v>
      </c>
    </row>
    <row r="17683" spans="1:5">
      <c r="A17683">
        <v>119413</v>
      </c>
      <c r="B17683" t="s">
        <v>11500</v>
      </c>
      <c r="C17683" t="s">
        <v>11502</v>
      </c>
      <c r="D17683" t="s">
        <v>7687</v>
      </c>
      <c r="E17683" t="s">
        <v>5647</v>
      </c>
    </row>
    <row r="17684" spans="1:5">
      <c r="A17684">
        <v>119414</v>
      </c>
      <c r="B17684" t="s">
        <v>11500</v>
      </c>
      <c r="C17684" t="s">
        <v>11502</v>
      </c>
      <c r="D17684" t="s">
        <v>7497</v>
      </c>
      <c r="E17684" t="s">
        <v>5647</v>
      </c>
    </row>
    <row r="17685" spans="1:5">
      <c r="A17685">
        <v>119415</v>
      </c>
      <c r="B17685" t="s">
        <v>11500</v>
      </c>
      <c r="C17685" t="s">
        <v>11502</v>
      </c>
      <c r="D17685" t="s">
        <v>7687</v>
      </c>
      <c r="E17685" t="s">
        <v>5647</v>
      </c>
    </row>
    <row r="17686" spans="1:5">
      <c r="A17686">
        <v>119416</v>
      </c>
      <c r="B17686" t="s">
        <v>11500</v>
      </c>
      <c r="C17686" t="s">
        <v>11502</v>
      </c>
      <c r="D17686" t="s">
        <v>7687</v>
      </c>
      <c r="E17686" t="s">
        <v>5647</v>
      </c>
    </row>
    <row r="17687" spans="1:5">
      <c r="A17687">
        <v>119417</v>
      </c>
      <c r="B17687" t="s">
        <v>11500</v>
      </c>
      <c r="C17687" t="s">
        <v>11502</v>
      </c>
      <c r="D17687" t="s">
        <v>7687</v>
      </c>
      <c r="E17687" t="s">
        <v>5647</v>
      </c>
    </row>
    <row r="17688" spans="1:5">
      <c r="A17688">
        <v>119418</v>
      </c>
      <c r="B17688" t="s">
        <v>11500</v>
      </c>
      <c r="C17688" t="s">
        <v>11502</v>
      </c>
      <c r="D17688" t="s">
        <v>7497</v>
      </c>
      <c r="E17688" t="s">
        <v>5647</v>
      </c>
    </row>
    <row r="17689" spans="1:5">
      <c r="A17689">
        <v>119419</v>
      </c>
      <c r="B17689" t="s">
        <v>11500</v>
      </c>
      <c r="C17689" t="s">
        <v>11502</v>
      </c>
      <c r="D17689" t="s">
        <v>7497</v>
      </c>
      <c r="E17689" t="s">
        <v>5647</v>
      </c>
    </row>
    <row r="17690" spans="1:5">
      <c r="A17690">
        <v>119420</v>
      </c>
      <c r="B17690" t="s">
        <v>11500</v>
      </c>
      <c r="C17690" t="s">
        <v>11502</v>
      </c>
      <c r="D17690" t="s">
        <v>7497</v>
      </c>
      <c r="E17690" t="s">
        <v>5647</v>
      </c>
    </row>
    <row r="17691" spans="1:5">
      <c r="A17691">
        <v>119421</v>
      </c>
      <c r="B17691" t="s">
        <v>11500</v>
      </c>
      <c r="C17691" t="s">
        <v>11502</v>
      </c>
      <c r="D17691" t="s">
        <v>7687</v>
      </c>
      <c r="E17691" t="s">
        <v>5647</v>
      </c>
    </row>
    <row r="17692" spans="1:5">
      <c r="A17692">
        <v>119422</v>
      </c>
      <c r="B17692" t="s">
        <v>11500</v>
      </c>
      <c r="C17692" t="s">
        <v>11502</v>
      </c>
      <c r="D17692" t="s">
        <v>7497</v>
      </c>
      <c r="E17692" t="s">
        <v>5647</v>
      </c>
    </row>
    <row r="17693" spans="1:5">
      <c r="A17693">
        <v>119423</v>
      </c>
      <c r="B17693" t="s">
        <v>11500</v>
      </c>
      <c r="C17693" t="s">
        <v>11502</v>
      </c>
      <c r="D17693" t="s">
        <v>7687</v>
      </c>
      <c r="E17693" t="s">
        <v>5647</v>
      </c>
    </row>
    <row r="17694" spans="1:5">
      <c r="A17694">
        <v>119424</v>
      </c>
      <c r="B17694" t="s">
        <v>11500</v>
      </c>
      <c r="C17694" t="s">
        <v>11502</v>
      </c>
      <c r="D17694" t="s">
        <v>7687</v>
      </c>
      <c r="E17694" t="s">
        <v>5647</v>
      </c>
    </row>
    <row r="17695" spans="1:5">
      <c r="A17695">
        <v>119425</v>
      </c>
      <c r="B17695" t="s">
        <v>11500</v>
      </c>
      <c r="C17695" t="s">
        <v>11502</v>
      </c>
      <c r="D17695" t="s">
        <v>7497</v>
      </c>
      <c r="E17695" t="s">
        <v>5647</v>
      </c>
    </row>
    <row r="17696" spans="1:5">
      <c r="A17696">
        <v>119426</v>
      </c>
      <c r="B17696" t="s">
        <v>11500</v>
      </c>
      <c r="C17696" t="s">
        <v>11502</v>
      </c>
      <c r="D17696" t="s">
        <v>7687</v>
      </c>
      <c r="E17696" t="s">
        <v>5647</v>
      </c>
    </row>
    <row r="17697" spans="1:5">
      <c r="A17697">
        <v>119427</v>
      </c>
      <c r="B17697" t="s">
        <v>11500</v>
      </c>
      <c r="C17697" t="s">
        <v>11502</v>
      </c>
      <c r="D17697" t="s">
        <v>7497</v>
      </c>
      <c r="E17697" t="s">
        <v>5647</v>
      </c>
    </row>
    <row r="17698" spans="1:5">
      <c r="A17698">
        <v>119428</v>
      </c>
      <c r="B17698" t="s">
        <v>11500</v>
      </c>
      <c r="C17698" t="s">
        <v>11502</v>
      </c>
      <c r="D17698" t="s">
        <v>7497</v>
      </c>
      <c r="E17698" t="s">
        <v>5647</v>
      </c>
    </row>
    <row r="17699" spans="1:5">
      <c r="A17699">
        <v>119429</v>
      </c>
      <c r="B17699" t="s">
        <v>11500</v>
      </c>
      <c r="C17699" t="s">
        <v>11502</v>
      </c>
      <c r="D17699" t="s">
        <v>7497</v>
      </c>
      <c r="E17699" t="s">
        <v>5647</v>
      </c>
    </row>
    <row r="17700" spans="1:5">
      <c r="A17700">
        <v>119430</v>
      </c>
      <c r="B17700" t="s">
        <v>11500</v>
      </c>
      <c r="C17700" t="s">
        <v>11502</v>
      </c>
      <c r="D17700" t="s">
        <v>7497</v>
      </c>
      <c r="E17700" t="s">
        <v>5647</v>
      </c>
    </row>
    <row r="17701" spans="1:5">
      <c r="A17701">
        <v>119431</v>
      </c>
      <c r="B17701" t="s">
        <v>11500</v>
      </c>
      <c r="C17701" t="s">
        <v>11502</v>
      </c>
      <c r="D17701" t="s">
        <v>7687</v>
      </c>
      <c r="E17701" t="s">
        <v>5647</v>
      </c>
    </row>
    <row r="17702" spans="1:5">
      <c r="A17702">
        <v>119432</v>
      </c>
      <c r="B17702" t="s">
        <v>11500</v>
      </c>
      <c r="C17702" t="s">
        <v>11502</v>
      </c>
      <c r="D17702" t="s">
        <v>7497</v>
      </c>
      <c r="E17702" t="s">
        <v>5647</v>
      </c>
    </row>
    <row r="17703" spans="1:5">
      <c r="A17703">
        <v>119433</v>
      </c>
      <c r="B17703" t="s">
        <v>11500</v>
      </c>
      <c r="C17703" t="s">
        <v>11502</v>
      </c>
      <c r="D17703" t="s">
        <v>7497</v>
      </c>
      <c r="E17703" t="s">
        <v>5647</v>
      </c>
    </row>
    <row r="17704" spans="1:5">
      <c r="A17704">
        <v>119434</v>
      </c>
      <c r="B17704" t="s">
        <v>11500</v>
      </c>
      <c r="C17704" t="s">
        <v>11502</v>
      </c>
      <c r="D17704" t="s">
        <v>7497</v>
      </c>
      <c r="E17704" t="s">
        <v>5647</v>
      </c>
    </row>
    <row r="17705" spans="1:5">
      <c r="A17705">
        <v>119435</v>
      </c>
      <c r="B17705" t="s">
        <v>11500</v>
      </c>
      <c r="C17705" t="s">
        <v>11502</v>
      </c>
      <c r="D17705" t="s">
        <v>7687</v>
      </c>
      <c r="E17705" t="s">
        <v>5647</v>
      </c>
    </row>
    <row r="17706" spans="1:5">
      <c r="A17706">
        <v>119436</v>
      </c>
      <c r="B17706" t="s">
        <v>11500</v>
      </c>
      <c r="C17706" t="s">
        <v>11502</v>
      </c>
      <c r="D17706" t="s">
        <v>7687</v>
      </c>
      <c r="E17706" t="s">
        <v>5647</v>
      </c>
    </row>
    <row r="17707" spans="1:5">
      <c r="A17707">
        <v>119437</v>
      </c>
      <c r="B17707" t="s">
        <v>11500</v>
      </c>
      <c r="C17707" t="s">
        <v>11502</v>
      </c>
      <c r="D17707" t="s">
        <v>7497</v>
      </c>
      <c r="E17707" t="s">
        <v>5647</v>
      </c>
    </row>
    <row r="17708" spans="1:5">
      <c r="A17708">
        <v>119438</v>
      </c>
      <c r="B17708" t="s">
        <v>11500</v>
      </c>
      <c r="C17708" t="s">
        <v>11502</v>
      </c>
      <c r="D17708" t="s">
        <v>7497</v>
      </c>
      <c r="E17708" t="s">
        <v>5647</v>
      </c>
    </row>
    <row r="17709" spans="1:5">
      <c r="A17709">
        <v>119439</v>
      </c>
      <c r="B17709" t="s">
        <v>11500</v>
      </c>
      <c r="C17709" t="s">
        <v>11502</v>
      </c>
      <c r="D17709" t="s">
        <v>7687</v>
      </c>
      <c r="E17709" t="s">
        <v>5647</v>
      </c>
    </row>
    <row r="17710" spans="1:5">
      <c r="A17710">
        <v>119440</v>
      </c>
      <c r="B17710" t="s">
        <v>11500</v>
      </c>
      <c r="C17710" t="s">
        <v>11502</v>
      </c>
      <c r="D17710" t="s">
        <v>7687</v>
      </c>
      <c r="E17710" t="s">
        <v>5647</v>
      </c>
    </row>
    <row r="17711" spans="1:5">
      <c r="A17711">
        <v>119441</v>
      </c>
      <c r="B17711" t="s">
        <v>11500</v>
      </c>
      <c r="C17711" t="s">
        <v>11502</v>
      </c>
      <c r="D17711" t="s">
        <v>7497</v>
      </c>
      <c r="E17711" t="s">
        <v>5647</v>
      </c>
    </row>
    <row r="17712" spans="1:5">
      <c r="A17712">
        <v>119442</v>
      </c>
      <c r="B17712" t="s">
        <v>11500</v>
      </c>
      <c r="C17712" t="s">
        <v>11502</v>
      </c>
      <c r="D17712" t="s">
        <v>7497</v>
      </c>
      <c r="E17712" t="s">
        <v>5647</v>
      </c>
    </row>
    <row r="17713" spans="1:5">
      <c r="A17713">
        <v>119443</v>
      </c>
      <c r="B17713" t="s">
        <v>11500</v>
      </c>
      <c r="C17713" t="s">
        <v>11502</v>
      </c>
      <c r="D17713" t="s">
        <v>7687</v>
      </c>
      <c r="E17713" t="s">
        <v>5647</v>
      </c>
    </row>
    <row r="17714" spans="1:5">
      <c r="A17714">
        <v>119444</v>
      </c>
      <c r="B17714" t="s">
        <v>11500</v>
      </c>
      <c r="C17714" t="s">
        <v>11502</v>
      </c>
      <c r="D17714" t="s">
        <v>7687</v>
      </c>
      <c r="E17714" t="s">
        <v>5647</v>
      </c>
    </row>
    <row r="17715" spans="1:5">
      <c r="A17715">
        <v>119445</v>
      </c>
      <c r="B17715" t="s">
        <v>11500</v>
      </c>
      <c r="C17715" t="s">
        <v>11502</v>
      </c>
      <c r="D17715" t="s">
        <v>7687</v>
      </c>
      <c r="E17715" t="s">
        <v>5647</v>
      </c>
    </row>
    <row r="17716" spans="1:5">
      <c r="A17716">
        <v>119446</v>
      </c>
      <c r="B17716" t="s">
        <v>11500</v>
      </c>
      <c r="C17716" t="s">
        <v>11502</v>
      </c>
      <c r="D17716" t="s">
        <v>7687</v>
      </c>
      <c r="E17716" t="s">
        <v>5647</v>
      </c>
    </row>
    <row r="17717" spans="1:5">
      <c r="A17717">
        <v>119447</v>
      </c>
      <c r="B17717" t="s">
        <v>11500</v>
      </c>
      <c r="C17717" t="s">
        <v>11502</v>
      </c>
      <c r="D17717" t="s">
        <v>7687</v>
      </c>
      <c r="E17717" t="s">
        <v>5647</v>
      </c>
    </row>
    <row r="17718" spans="1:5">
      <c r="A17718">
        <v>119448</v>
      </c>
      <c r="B17718" t="s">
        <v>11500</v>
      </c>
      <c r="C17718" t="s">
        <v>11502</v>
      </c>
      <c r="D17718" t="s">
        <v>7687</v>
      </c>
      <c r="E17718" t="s">
        <v>5647</v>
      </c>
    </row>
    <row r="17719" spans="1:5">
      <c r="A17719">
        <v>119449</v>
      </c>
      <c r="B17719" t="s">
        <v>11500</v>
      </c>
      <c r="C17719" t="s">
        <v>11502</v>
      </c>
      <c r="D17719" t="s">
        <v>7687</v>
      </c>
      <c r="E17719" t="s">
        <v>5647</v>
      </c>
    </row>
    <row r="17720" spans="1:5">
      <c r="A17720">
        <v>119450</v>
      </c>
      <c r="B17720" t="s">
        <v>11500</v>
      </c>
      <c r="C17720" t="s">
        <v>11502</v>
      </c>
      <c r="D17720" t="s">
        <v>7687</v>
      </c>
      <c r="E17720" t="s">
        <v>5647</v>
      </c>
    </row>
    <row r="17721" spans="1:5">
      <c r="A17721">
        <v>119451</v>
      </c>
      <c r="B17721" t="s">
        <v>11500</v>
      </c>
      <c r="C17721" t="s">
        <v>11502</v>
      </c>
      <c r="D17721" t="s">
        <v>7687</v>
      </c>
      <c r="E17721" t="s">
        <v>5647</v>
      </c>
    </row>
    <row r="17722" spans="1:5">
      <c r="A17722">
        <v>119452</v>
      </c>
      <c r="B17722" t="s">
        <v>11500</v>
      </c>
      <c r="C17722" t="s">
        <v>11502</v>
      </c>
      <c r="D17722" t="s">
        <v>7687</v>
      </c>
      <c r="E17722" t="s">
        <v>5647</v>
      </c>
    </row>
    <row r="17723" spans="1:5">
      <c r="A17723">
        <v>119453</v>
      </c>
      <c r="B17723" t="s">
        <v>11500</v>
      </c>
      <c r="C17723" t="s">
        <v>11502</v>
      </c>
      <c r="D17723" t="s">
        <v>7687</v>
      </c>
      <c r="E17723" t="s">
        <v>5647</v>
      </c>
    </row>
    <row r="17724" spans="1:5">
      <c r="A17724">
        <v>119454</v>
      </c>
      <c r="B17724" t="s">
        <v>11500</v>
      </c>
      <c r="C17724" t="s">
        <v>11502</v>
      </c>
      <c r="D17724" t="s">
        <v>7687</v>
      </c>
      <c r="E17724" t="s">
        <v>5647</v>
      </c>
    </row>
    <row r="17725" spans="1:5">
      <c r="A17725">
        <v>119455</v>
      </c>
      <c r="B17725" t="s">
        <v>11500</v>
      </c>
      <c r="C17725" t="s">
        <v>11502</v>
      </c>
      <c r="D17725" t="s">
        <v>7687</v>
      </c>
      <c r="E17725" t="s">
        <v>5647</v>
      </c>
    </row>
    <row r="17726" spans="1:5">
      <c r="A17726">
        <v>119456</v>
      </c>
      <c r="B17726" t="s">
        <v>11500</v>
      </c>
      <c r="C17726" t="s">
        <v>11502</v>
      </c>
      <c r="D17726" t="s">
        <v>7687</v>
      </c>
      <c r="E17726" t="s">
        <v>5647</v>
      </c>
    </row>
    <row r="17727" spans="1:5">
      <c r="A17727">
        <v>119457</v>
      </c>
      <c r="B17727" t="s">
        <v>11500</v>
      </c>
      <c r="C17727" t="s">
        <v>11502</v>
      </c>
      <c r="D17727" t="s">
        <v>7687</v>
      </c>
      <c r="E17727" t="s">
        <v>5647</v>
      </c>
    </row>
    <row r="17728" spans="1:5">
      <c r="A17728">
        <v>119458</v>
      </c>
      <c r="B17728" t="s">
        <v>11500</v>
      </c>
      <c r="C17728" t="s">
        <v>11502</v>
      </c>
      <c r="D17728" t="s">
        <v>7687</v>
      </c>
      <c r="E17728" t="s">
        <v>5647</v>
      </c>
    </row>
    <row r="17729" spans="1:5">
      <c r="A17729">
        <v>119459</v>
      </c>
      <c r="B17729" t="s">
        <v>11500</v>
      </c>
      <c r="C17729" t="s">
        <v>11502</v>
      </c>
      <c r="D17729" t="s">
        <v>7687</v>
      </c>
      <c r="E17729" t="s">
        <v>5647</v>
      </c>
    </row>
    <row r="17730" spans="1:5">
      <c r="A17730">
        <v>119460</v>
      </c>
      <c r="B17730" t="s">
        <v>11500</v>
      </c>
      <c r="C17730" t="s">
        <v>11502</v>
      </c>
      <c r="D17730" t="s">
        <v>7687</v>
      </c>
      <c r="E17730" t="s">
        <v>5647</v>
      </c>
    </row>
    <row r="17731" spans="1:5">
      <c r="A17731">
        <v>119461</v>
      </c>
      <c r="B17731" t="s">
        <v>11500</v>
      </c>
      <c r="C17731" t="s">
        <v>11502</v>
      </c>
      <c r="D17731" t="s">
        <v>7687</v>
      </c>
      <c r="E17731" t="s">
        <v>5647</v>
      </c>
    </row>
    <row r="17732" spans="1:5">
      <c r="A17732">
        <v>119462</v>
      </c>
      <c r="B17732" t="s">
        <v>11500</v>
      </c>
      <c r="C17732" t="s">
        <v>11502</v>
      </c>
      <c r="D17732" t="s">
        <v>7687</v>
      </c>
      <c r="E17732" t="s">
        <v>5647</v>
      </c>
    </row>
    <row r="17733" spans="1:5">
      <c r="A17733">
        <v>119463</v>
      </c>
      <c r="B17733" t="s">
        <v>11500</v>
      </c>
      <c r="C17733" t="s">
        <v>11502</v>
      </c>
      <c r="D17733" t="s">
        <v>7687</v>
      </c>
      <c r="E17733" t="s">
        <v>5647</v>
      </c>
    </row>
    <row r="17734" spans="1:5">
      <c r="A17734">
        <v>119464</v>
      </c>
      <c r="B17734" t="s">
        <v>11500</v>
      </c>
      <c r="C17734" t="s">
        <v>11502</v>
      </c>
      <c r="D17734" t="s">
        <v>7687</v>
      </c>
      <c r="E17734" t="s">
        <v>5647</v>
      </c>
    </row>
    <row r="17735" spans="1:5">
      <c r="A17735">
        <v>119465</v>
      </c>
      <c r="B17735" t="s">
        <v>11500</v>
      </c>
      <c r="C17735" t="s">
        <v>11502</v>
      </c>
      <c r="D17735" t="s">
        <v>7687</v>
      </c>
      <c r="E17735" t="s">
        <v>5647</v>
      </c>
    </row>
    <row r="17736" spans="1:5">
      <c r="A17736">
        <v>119466</v>
      </c>
      <c r="B17736" t="s">
        <v>11500</v>
      </c>
      <c r="C17736" t="s">
        <v>11502</v>
      </c>
      <c r="D17736" t="s">
        <v>7687</v>
      </c>
      <c r="E17736" t="s">
        <v>5647</v>
      </c>
    </row>
    <row r="17737" spans="1:5">
      <c r="A17737">
        <v>119467</v>
      </c>
      <c r="B17737" t="s">
        <v>11500</v>
      </c>
      <c r="C17737" t="s">
        <v>11502</v>
      </c>
      <c r="D17737" t="s">
        <v>7687</v>
      </c>
      <c r="E17737" t="s">
        <v>5647</v>
      </c>
    </row>
    <row r="17738" spans="1:5">
      <c r="A17738">
        <v>119468</v>
      </c>
      <c r="B17738" t="s">
        <v>11500</v>
      </c>
      <c r="C17738" t="s">
        <v>11502</v>
      </c>
      <c r="D17738" t="s">
        <v>7687</v>
      </c>
      <c r="E17738" t="s">
        <v>5647</v>
      </c>
    </row>
    <row r="17739" spans="1:5">
      <c r="A17739">
        <v>119469</v>
      </c>
      <c r="B17739" t="s">
        <v>11500</v>
      </c>
      <c r="C17739" t="s">
        <v>11502</v>
      </c>
      <c r="D17739" t="s">
        <v>7687</v>
      </c>
      <c r="E17739" t="s">
        <v>5647</v>
      </c>
    </row>
    <row r="17740" spans="1:5">
      <c r="A17740">
        <v>119470</v>
      </c>
      <c r="B17740" t="s">
        <v>11500</v>
      </c>
      <c r="C17740" t="s">
        <v>11502</v>
      </c>
      <c r="D17740" t="s">
        <v>7687</v>
      </c>
      <c r="E17740" t="s">
        <v>5647</v>
      </c>
    </row>
    <row r="17741" spans="1:5">
      <c r="A17741">
        <v>119471</v>
      </c>
      <c r="B17741" t="s">
        <v>11500</v>
      </c>
      <c r="C17741" t="s">
        <v>11502</v>
      </c>
      <c r="D17741" t="s">
        <v>7687</v>
      </c>
      <c r="E17741" t="s">
        <v>5647</v>
      </c>
    </row>
    <row r="17742" spans="1:5">
      <c r="A17742">
        <v>119472</v>
      </c>
      <c r="B17742" t="s">
        <v>11500</v>
      </c>
      <c r="C17742" t="s">
        <v>11502</v>
      </c>
      <c r="D17742" t="s">
        <v>7687</v>
      </c>
      <c r="E17742" t="s">
        <v>5647</v>
      </c>
    </row>
    <row r="17743" spans="1:5">
      <c r="A17743">
        <v>119473</v>
      </c>
      <c r="B17743" t="s">
        <v>11500</v>
      </c>
      <c r="C17743" t="s">
        <v>11502</v>
      </c>
      <c r="D17743" t="s">
        <v>7687</v>
      </c>
      <c r="E17743" t="s">
        <v>5647</v>
      </c>
    </row>
    <row r="17744" spans="1:5">
      <c r="A17744">
        <v>119474</v>
      </c>
      <c r="B17744" t="s">
        <v>11500</v>
      </c>
      <c r="C17744" t="s">
        <v>11502</v>
      </c>
      <c r="D17744" t="s">
        <v>7687</v>
      </c>
      <c r="E17744" t="s">
        <v>5647</v>
      </c>
    </row>
    <row r="17745" spans="1:5">
      <c r="A17745">
        <v>119475</v>
      </c>
      <c r="B17745" t="s">
        <v>11500</v>
      </c>
      <c r="C17745" t="s">
        <v>11502</v>
      </c>
      <c r="D17745" t="s">
        <v>7687</v>
      </c>
      <c r="E17745" t="s">
        <v>5647</v>
      </c>
    </row>
    <row r="17746" spans="1:5">
      <c r="A17746">
        <v>119476</v>
      </c>
      <c r="B17746" t="s">
        <v>11500</v>
      </c>
      <c r="C17746" t="s">
        <v>11502</v>
      </c>
      <c r="D17746" t="s">
        <v>7687</v>
      </c>
      <c r="E17746" t="s">
        <v>5647</v>
      </c>
    </row>
    <row r="17747" spans="1:5">
      <c r="A17747">
        <v>119477</v>
      </c>
      <c r="B17747" t="s">
        <v>11500</v>
      </c>
      <c r="C17747" t="s">
        <v>11502</v>
      </c>
      <c r="D17747" t="s">
        <v>7687</v>
      </c>
      <c r="E17747" t="s">
        <v>5647</v>
      </c>
    </row>
    <row r="17748" spans="1:5">
      <c r="A17748">
        <v>119478</v>
      </c>
      <c r="B17748" t="s">
        <v>11500</v>
      </c>
      <c r="C17748" t="s">
        <v>11502</v>
      </c>
      <c r="D17748" t="s">
        <v>7687</v>
      </c>
      <c r="E17748" t="s">
        <v>5647</v>
      </c>
    </row>
    <row r="17749" spans="1:5">
      <c r="A17749">
        <v>119479</v>
      </c>
      <c r="B17749" t="s">
        <v>11500</v>
      </c>
      <c r="C17749" t="s">
        <v>11502</v>
      </c>
      <c r="D17749" t="s">
        <v>7687</v>
      </c>
      <c r="E17749" t="s">
        <v>5647</v>
      </c>
    </row>
    <row r="17750" spans="1:5">
      <c r="A17750">
        <v>119480</v>
      </c>
      <c r="B17750" t="s">
        <v>11500</v>
      </c>
      <c r="C17750" t="s">
        <v>11502</v>
      </c>
      <c r="D17750" t="s">
        <v>7687</v>
      </c>
      <c r="E17750" t="s">
        <v>5647</v>
      </c>
    </row>
    <row r="17751" spans="1:5">
      <c r="A17751">
        <v>119481</v>
      </c>
      <c r="B17751" t="s">
        <v>11500</v>
      </c>
      <c r="C17751" t="s">
        <v>11502</v>
      </c>
      <c r="D17751" t="s">
        <v>7687</v>
      </c>
      <c r="E17751" t="s">
        <v>5647</v>
      </c>
    </row>
    <row r="17752" spans="1:5">
      <c r="A17752">
        <v>119482</v>
      </c>
      <c r="B17752" t="s">
        <v>11500</v>
      </c>
      <c r="C17752" t="s">
        <v>11502</v>
      </c>
      <c r="D17752" t="s">
        <v>7687</v>
      </c>
      <c r="E17752" t="s">
        <v>5647</v>
      </c>
    </row>
    <row r="17753" spans="1:5">
      <c r="A17753">
        <v>119483</v>
      </c>
      <c r="B17753" t="s">
        <v>11500</v>
      </c>
      <c r="C17753" t="s">
        <v>11502</v>
      </c>
      <c r="D17753" t="s">
        <v>7687</v>
      </c>
      <c r="E17753" t="s">
        <v>5647</v>
      </c>
    </row>
    <row r="17754" spans="1:5">
      <c r="A17754">
        <v>119484</v>
      </c>
      <c r="B17754" t="s">
        <v>11500</v>
      </c>
      <c r="C17754" t="s">
        <v>11502</v>
      </c>
      <c r="D17754" t="s">
        <v>7687</v>
      </c>
      <c r="E17754" t="s">
        <v>5647</v>
      </c>
    </row>
    <row r="17755" spans="1:5">
      <c r="A17755">
        <v>119485</v>
      </c>
      <c r="B17755" t="s">
        <v>11500</v>
      </c>
      <c r="C17755" t="s">
        <v>11502</v>
      </c>
      <c r="D17755" t="s">
        <v>7687</v>
      </c>
      <c r="E17755" t="s">
        <v>5647</v>
      </c>
    </row>
    <row r="17756" spans="1:5">
      <c r="A17756">
        <v>119486</v>
      </c>
      <c r="B17756" t="s">
        <v>11500</v>
      </c>
      <c r="C17756" t="s">
        <v>11502</v>
      </c>
      <c r="D17756" t="s">
        <v>7687</v>
      </c>
      <c r="E17756" t="s">
        <v>5647</v>
      </c>
    </row>
    <row r="17757" spans="1:5">
      <c r="A17757">
        <v>119487</v>
      </c>
      <c r="B17757" t="s">
        <v>11500</v>
      </c>
      <c r="C17757" t="s">
        <v>11502</v>
      </c>
      <c r="D17757" t="s">
        <v>7687</v>
      </c>
      <c r="E17757" t="s">
        <v>5647</v>
      </c>
    </row>
    <row r="17758" spans="1:5">
      <c r="A17758">
        <v>119488</v>
      </c>
      <c r="B17758" t="s">
        <v>11500</v>
      </c>
      <c r="C17758" t="s">
        <v>11502</v>
      </c>
      <c r="D17758" t="s">
        <v>7687</v>
      </c>
      <c r="E17758" t="s">
        <v>5647</v>
      </c>
    </row>
    <row r="17759" spans="1:5">
      <c r="A17759">
        <v>119489</v>
      </c>
      <c r="B17759" t="s">
        <v>11500</v>
      </c>
      <c r="C17759" t="s">
        <v>11502</v>
      </c>
      <c r="D17759" t="s">
        <v>7687</v>
      </c>
      <c r="E17759" t="s">
        <v>5647</v>
      </c>
    </row>
    <row r="17760" spans="1:5">
      <c r="A17760">
        <v>119490</v>
      </c>
      <c r="B17760" t="s">
        <v>11500</v>
      </c>
      <c r="C17760" t="s">
        <v>11502</v>
      </c>
      <c r="D17760" t="s">
        <v>7687</v>
      </c>
      <c r="E17760" t="s">
        <v>5647</v>
      </c>
    </row>
    <row r="17761" spans="1:5">
      <c r="A17761">
        <v>119491</v>
      </c>
      <c r="B17761" t="s">
        <v>11500</v>
      </c>
      <c r="C17761" t="s">
        <v>11502</v>
      </c>
      <c r="D17761" t="s">
        <v>7687</v>
      </c>
      <c r="E17761" t="s">
        <v>5647</v>
      </c>
    </row>
    <row r="17762" spans="1:5">
      <c r="A17762">
        <v>119492</v>
      </c>
      <c r="B17762" t="s">
        <v>11500</v>
      </c>
      <c r="C17762" t="s">
        <v>11502</v>
      </c>
      <c r="D17762" t="s">
        <v>7687</v>
      </c>
      <c r="E17762" t="s">
        <v>5647</v>
      </c>
    </row>
    <row r="17763" spans="1:5">
      <c r="A17763">
        <v>119493</v>
      </c>
      <c r="B17763" t="s">
        <v>11500</v>
      </c>
      <c r="C17763" t="s">
        <v>11502</v>
      </c>
      <c r="D17763" t="s">
        <v>7687</v>
      </c>
      <c r="E17763" t="s">
        <v>5647</v>
      </c>
    </row>
    <row r="17764" spans="1:5">
      <c r="A17764">
        <v>119494</v>
      </c>
      <c r="B17764" t="s">
        <v>11500</v>
      </c>
      <c r="C17764" t="s">
        <v>11502</v>
      </c>
      <c r="D17764" t="s">
        <v>7687</v>
      </c>
      <c r="E17764" t="s">
        <v>5647</v>
      </c>
    </row>
    <row r="17765" spans="1:5">
      <c r="A17765">
        <v>119495</v>
      </c>
      <c r="B17765" t="s">
        <v>11500</v>
      </c>
      <c r="C17765" t="s">
        <v>11502</v>
      </c>
      <c r="D17765" t="s">
        <v>7687</v>
      </c>
      <c r="E17765" t="s">
        <v>5647</v>
      </c>
    </row>
    <row r="17766" spans="1:5">
      <c r="A17766">
        <v>119496</v>
      </c>
      <c r="B17766" t="s">
        <v>11500</v>
      </c>
      <c r="C17766" t="s">
        <v>11502</v>
      </c>
      <c r="D17766" t="s">
        <v>7687</v>
      </c>
      <c r="E17766" t="s">
        <v>5647</v>
      </c>
    </row>
    <row r="17767" spans="1:5">
      <c r="A17767">
        <v>119497</v>
      </c>
      <c r="B17767" t="s">
        <v>11500</v>
      </c>
      <c r="C17767" t="s">
        <v>11502</v>
      </c>
      <c r="D17767" t="s">
        <v>7687</v>
      </c>
      <c r="E17767" t="s">
        <v>5647</v>
      </c>
    </row>
    <row r="17768" spans="1:5">
      <c r="A17768">
        <v>119498</v>
      </c>
      <c r="B17768" t="s">
        <v>11500</v>
      </c>
      <c r="C17768" t="s">
        <v>11502</v>
      </c>
      <c r="D17768" t="s">
        <v>7687</v>
      </c>
      <c r="E17768" t="s">
        <v>5647</v>
      </c>
    </row>
    <row r="17769" spans="1:5">
      <c r="A17769">
        <v>119499</v>
      </c>
      <c r="B17769" t="s">
        <v>11500</v>
      </c>
      <c r="C17769" t="s">
        <v>11502</v>
      </c>
      <c r="D17769" t="s">
        <v>7687</v>
      </c>
      <c r="E17769" t="s">
        <v>5647</v>
      </c>
    </row>
    <row r="17770" spans="1:5">
      <c r="A17770">
        <v>119500</v>
      </c>
      <c r="B17770" t="s">
        <v>11500</v>
      </c>
      <c r="C17770" t="s">
        <v>11502</v>
      </c>
      <c r="D17770" t="s">
        <v>7687</v>
      </c>
      <c r="E17770" t="s">
        <v>5647</v>
      </c>
    </row>
    <row r="17771" spans="1:5">
      <c r="A17771">
        <v>119501</v>
      </c>
      <c r="B17771" t="s">
        <v>11500</v>
      </c>
      <c r="C17771" t="s">
        <v>11502</v>
      </c>
      <c r="D17771" t="s">
        <v>7687</v>
      </c>
      <c r="E17771" t="s">
        <v>5647</v>
      </c>
    </row>
    <row r="17772" spans="1:5">
      <c r="A17772">
        <v>119502</v>
      </c>
      <c r="B17772" t="s">
        <v>11500</v>
      </c>
      <c r="C17772" t="s">
        <v>11502</v>
      </c>
      <c r="D17772" t="s">
        <v>7687</v>
      </c>
      <c r="E17772" t="s">
        <v>5647</v>
      </c>
    </row>
    <row r="17773" spans="1:5">
      <c r="A17773">
        <v>119503</v>
      </c>
      <c r="B17773" t="s">
        <v>11500</v>
      </c>
      <c r="C17773" t="s">
        <v>11502</v>
      </c>
      <c r="D17773" t="s">
        <v>7687</v>
      </c>
      <c r="E17773" t="s">
        <v>5647</v>
      </c>
    </row>
    <row r="17774" spans="1:5">
      <c r="A17774">
        <v>119504</v>
      </c>
      <c r="B17774" t="s">
        <v>11500</v>
      </c>
      <c r="C17774" t="s">
        <v>11502</v>
      </c>
      <c r="D17774" t="s">
        <v>7687</v>
      </c>
      <c r="E17774" t="s">
        <v>5647</v>
      </c>
    </row>
    <row r="17775" spans="1:5">
      <c r="A17775">
        <v>119505</v>
      </c>
      <c r="B17775" t="s">
        <v>11500</v>
      </c>
      <c r="C17775" t="s">
        <v>11502</v>
      </c>
      <c r="D17775" t="s">
        <v>7687</v>
      </c>
      <c r="E17775" t="s">
        <v>5647</v>
      </c>
    </row>
    <row r="17776" spans="1:5">
      <c r="A17776">
        <v>119506</v>
      </c>
      <c r="B17776" t="s">
        <v>11500</v>
      </c>
      <c r="C17776" t="s">
        <v>11502</v>
      </c>
      <c r="D17776" t="s">
        <v>7687</v>
      </c>
      <c r="E17776" t="s">
        <v>5647</v>
      </c>
    </row>
    <row r="17777" spans="1:5">
      <c r="A17777">
        <v>119507</v>
      </c>
      <c r="B17777" t="s">
        <v>11500</v>
      </c>
      <c r="C17777" t="s">
        <v>11502</v>
      </c>
      <c r="D17777" t="s">
        <v>7687</v>
      </c>
      <c r="E17777" t="s">
        <v>5647</v>
      </c>
    </row>
    <row r="17778" spans="1:5">
      <c r="A17778">
        <v>119508</v>
      </c>
      <c r="B17778" t="s">
        <v>11500</v>
      </c>
      <c r="C17778" t="s">
        <v>11502</v>
      </c>
      <c r="D17778" t="s">
        <v>7687</v>
      </c>
      <c r="E17778" t="s">
        <v>5647</v>
      </c>
    </row>
    <row r="17779" spans="1:5">
      <c r="A17779">
        <v>119509</v>
      </c>
      <c r="B17779" t="s">
        <v>11500</v>
      </c>
      <c r="C17779" t="s">
        <v>11502</v>
      </c>
      <c r="D17779" t="s">
        <v>7687</v>
      </c>
      <c r="E17779" t="s">
        <v>5647</v>
      </c>
    </row>
    <row r="17780" spans="1:5">
      <c r="A17780">
        <v>119510</v>
      </c>
      <c r="B17780" t="s">
        <v>11500</v>
      </c>
      <c r="C17780" t="s">
        <v>11502</v>
      </c>
      <c r="D17780" t="s">
        <v>7687</v>
      </c>
      <c r="E17780" t="s">
        <v>5647</v>
      </c>
    </row>
    <row r="17781" spans="1:5">
      <c r="A17781">
        <v>119511</v>
      </c>
      <c r="B17781" t="s">
        <v>11500</v>
      </c>
      <c r="C17781" t="s">
        <v>11502</v>
      </c>
      <c r="D17781" t="s">
        <v>7687</v>
      </c>
      <c r="E17781" t="s">
        <v>5647</v>
      </c>
    </row>
    <row r="17782" spans="1:5">
      <c r="A17782">
        <v>119512</v>
      </c>
      <c r="B17782" t="s">
        <v>11500</v>
      </c>
      <c r="C17782" t="s">
        <v>11502</v>
      </c>
      <c r="D17782" t="s">
        <v>7687</v>
      </c>
      <c r="E17782" t="s">
        <v>5647</v>
      </c>
    </row>
    <row r="17783" spans="1:5">
      <c r="A17783">
        <v>119513</v>
      </c>
      <c r="B17783" t="s">
        <v>11500</v>
      </c>
      <c r="C17783" t="s">
        <v>11502</v>
      </c>
      <c r="D17783" t="s">
        <v>7687</v>
      </c>
      <c r="E17783" t="s">
        <v>5647</v>
      </c>
    </row>
    <row r="17784" spans="1:5">
      <c r="A17784">
        <v>119514</v>
      </c>
      <c r="B17784" t="s">
        <v>11500</v>
      </c>
      <c r="C17784" t="s">
        <v>11502</v>
      </c>
      <c r="D17784" t="s">
        <v>7687</v>
      </c>
      <c r="E17784" t="s">
        <v>5647</v>
      </c>
    </row>
    <row r="17785" spans="1:5">
      <c r="A17785">
        <v>119515</v>
      </c>
      <c r="B17785" t="s">
        <v>11500</v>
      </c>
      <c r="C17785" t="s">
        <v>11502</v>
      </c>
      <c r="D17785" t="s">
        <v>7687</v>
      </c>
      <c r="E17785" t="s">
        <v>5647</v>
      </c>
    </row>
    <row r="17786" spans="1:5">
      <c r="A17786">
        <v>119516</v>
      </c>
      <c r="B17786" t="s">
        <v>11500</v>
      </c>
      <c r="C17786" t="s">
        <v>11502</v>
      </c>
      <c r="D17786" t="s">
        <v>7687</v>
      </c>
      <c r="E17786" t="s">
        <v>5647</v>
      </c>
    </row>
    <row r="17787" spans="1:5">
      <c r="A17787">
        <v>119517</v>
      </c>
      <c r="B17787" t="s">
        <v>11500</v>
      </c>
      <c r="C17787" t="s">
        <v>11502</v>
      </c>
      <c r="D17787" t="s">
        <v>7687</v>
      </c>
      <c r="E17787" t="s">
        <v>5647</v>
      </c>
    </row>
    <row r="17788" spans="1:5">
      <c r="A17788">
        <v>119518</v>
      </c>
      <c r="B17788" t="s">
        <v>11500</v>
      </c>
      <c r="C17788" t="s">
        <v>11502</v>
      </c>
      <c r="D17788" t="s">
        <v>7687</v>
      </c>
      <c r="E17788" t="s">
        <v>5647</v>
      </c>
    </row>
    <row r="17789" spans="1:5">
      <c r="A17789">
        <v>119519</v>
      </c>
      <c r="B17789" t="s">
        <v>11500</v>
      </c>
      <c r="C17789" t="s">
        <v>11502</v>
      </c>
      <c r="D17789" t="s">
        <v>7687</v>
      </c>
      <c r="E17789" t="s">
        <v>5647</v>
      </c>
    </row>
    <row r="17790" spans="1:5">
      <c r="A17790">
        <v>119520</v>
      </c>
      <c r="B17790" t="s">
        <v>11500</v>
      </c>
      <c r="C17790" t="s">
        <v>11502</v>
      </c>
      <c r="D17790" t="s">
        <v>7687</v>
      </c>
      <c r="E17790" t="s">
        <v>5647</v>
      </c>
    </row>
    <row r="17791" spans="1:5">
      <c r="A17791">
        <v>119521</v>
      </c>
      <c r="B17791" t="s">
        <v>11500</v>
      </c>
      <c r="C17791" t="s">
        <v>11502</v>
      </c>
      <c r="D17791" t="s">
        <v>7687</v>
      </c>
      <c r="E17791" t="s">
        <v>5647</v>
      </c>
    </row>
    <row r="17792" spans="1:5">
      <c r="A17792">
        <v>119522</v>
      </c>
      <c r="B17792" t="s">
        <v>11500</v>
      </c>
      <c r="C17792" t="s">
        <v>11502</v>
      </c>
      <c r="D17792" t="s">
        <v>7687</v>
      </c>
      <c r="E17792" t="s">
        <v>5647</v>
      </c>
    </row>
    <row r="17793" spans="1:5">
      <c r="A17793">
        <v>119523</v>
      </c>
      <c r="B17793" t="s">
        <v>11500</v>
      </c>
      <c r="C17793" t="s">
        <v>11502</v>
      </c>
      <c r="D17793" t="s">
        <v>7687</v>
      </c>
      <c r="E17793" t="s">
        <v>5647</v>
      </c>
    </row>
    <row r="17794" spans="1:5">
      <c r="A17794">
        <v>119524</v>
      </c>
      <c r="B17794" t="s">
        <v>11500</v>
      </c>
      <c r="C17794" t="s">
        <v>11502</v>
      </c>
      <c r="D17794" t="s">
        <v>7687</v>
      </c>
      <c r="E17794" t="s">
        <v>5647</v>
      </c>
    </row>
    <row r="17795" spans="1:5">
      <c r="A17795">
        <v>119525</v>
      </c>
      <c r="B17795" t="s">
        <v>11500</v>
      </c>
      <c r="C17795" t="s">
        <v>11502</v>
      </c>
      <c r="D17795" t="s">
        <v>7687</v>
      </c>
      <c r="E17795" t="s">
        <v>5647</v>
      </c>
    </row>
    <row r="17796" spans="1:5">
      <c r="A17796">
        <v>119526</v>
      </c>
      <c r="B17796" t="s">
        <v>11500</v>
      </c>
      <c r="C17796" t="s">
        <v>11502</v>
      </c>
      <c r="D17796" t="s">
        <v>7687</v>
      </c>
      <c r="E17796" t="s">
        <v>5647</v>
      </c>
    </row>
    <row r="17797" spans="1:5">
      <c r="A17797">
        <v>119527</v>
      </c>
      <c r="B17797" t="s">
        <v>11500</v>
      </c>
      <c r="C17797" t="s">
        <v>11502</v>
      </c>
      <c r="D17797" t="s">
        <v>7687</v>
      </c>
      <c r="E17797" t="s">
        <v>5647</v>
      </c>
    </row>
    <row r="17798" spans="1:5">
      <c r="A17798">
        <v>119528</v>
      </c>
      <c r="B17798" t="s">
        <v>11500</v>
      </c>
      <c r="C17798" t="s">
        <v>11502</v>
      </c>
      <c r="D17798" t="s">
        <v>7687</v>
      </c>
      <c r="E17798" t="s">
        <v>5647</v>
      </c>
    </row>
    <row r="17799" spans="1:5">
      <c r="A17799">
        <v>119529</v>
      </c>
      <c r="B17799" t="s">
        <v>11500</v>
      </c>
      <c r="C17799" t="s">
        <v>11502</v>
      </c>
      <c r="D17799" t="s">
        <v>7687</v>
      </c>
      <c r="E17799" t="s">
        <v>5647</v>
      </c>
    </row>
    <row r="17800" spans="1:5">
      <c r="A17800">
        <v>119530</v>
      </c>
      <c r="B17800" t="s">
        <v>11500</v>
      </c>
      <c r="C17800" t="s">
        <v>11502</v>
      </c>
      <c r="D17800" t="s">
        <v>7687</v>
      </c>
      <c r="E17800" t="s">
        <v>5647</v>
      </c>
    </row>
    <row r="17801" spans="1:5">
      <c r="A17801">
        <v>119531</v>
      </c>
      <c r="B17801" t="s">
        <v>11500</v>
      </c>
      <c r="C17801" t="s">
        <v>11502</v>
      </c>
      <c r="D17801" t="s">
        <v>7687</v>
      </c>
      <c r="E17801" t="s">
        <v>5647</v>
      </c>
    </row>
    <row r="17802" spans="1:5">
      <c r="A17802">
        <v>119532</v>
      </c>
      <c r="B17802" t="s">
        <v>11500</v>
      </c>
      <c r="C17802" t="s">
        <v>11502</v>
      </c>
      <c r="D17802" t="s">
        <v>7687</v>
      </c>
      <c r="E17802" t="s">
        <v>5647</v>
      </c>
    </row>
    <row r="17803" spans="1:5">
      <c r="A17803">
        <v>119533</v>
      </c>
      <c r="B17803" t="s">
        <v>11500</v>
      </c>
      <c r="C17803" t="s">
        <v>11502</v>
      </c>
      <c r="D17803" t="s">
        <v>7687</v>
      </c>
      <c r="E17803" t="s">
        <v>5647</v>
      </c>
    </row>
    <row r="17804" spans="1:5">
      <c r="A17804">
        <v>119534</v>
      </c>
      <c r="B17804" t="s">
        <v>11500</v>
      </c>
      <c r="C17804" t="s">
        <v>11502</v>
      </c>
      <c r="D17804" t="s">
        <v>7687</v>
      </c>
      <c r="E17804" t="s">
        <v>5647</v>
      </c>
    </row>
    <row r="17805" spans="1:5">
      <c r="A17805">
        <v>119809</v>
      </c>
      <c r="B17805" t="s">
        <v>11500</v>
      </c>
      <c r="C17805" t="s">
        <v>11502</v>
      </c>
      <c r="D17805" t="s">
        <v>7608</v>
      </c>
      <c r="E17805" t="s">
        <v>5647</v>
      </c>
    </row>
    <row r="17806" spans="1:5">
      <c r="A17806">
        <v>119811</v>
      </c>
      <c r="B17806" t="s">
        <v>11500</v>
      </c>
      <c r="C17806" t="s">
        <v>11502</v>
      </c>
      <c r="D17806" t="s">
        <v>7608</v>
      </c>
      <c r="E17806" t="s">
        <v>5647</v>
      </c>
    </row>
    <row r="17807" spans="1:5">
      <c r="A17807">
        <v>119817</v>
      </c>
      <c r="B17807" t="s">
        <v>11500</v>
      </c>
      <c r="C17807" t="s">
        <v>11502</v>
      </c>
      <c r="D17807" t="s">
        <v>7608</v>
      </c>
      <c r="E17807" t="s">
        <v>5647</v>
      </c>
    </row>
    <row r="17808" spans="1:5">
      <c r="A17808">
        <v>119820</v>
      </c>
      <c r="B17808" t="s">
        <v>11500</v>
      </c>
      <c r="C17808" t="s">
        <v>11502</v>
      </c>
      <c r="D17808" t="s">
        <v>7608</v>
      </c>
      <c r="E17808" t="s">
        <v>5647</v>
      </c>
    </row>
    <row r="17809" spans="1:5">
      <c r="A17809">
        <v>119821</v>
      </c>
      <c r="B17809" t="s">
        <v>11500</v>
      </c>
      <c r="C17809" t="s">
        <v>11502</v>
      </c>
      <c r="D17809" t="s">
        <v>7608</v>
      </c>
      <c r="E17809" t="s">
        <v>5647</v>
      </c>
    </row>
    <row r="17810" spans="1:5">
      <c r="A17810">
        <v>119823</v>
      </c>
      <c r="B17810" t="s">
        <v>11500</v>
      </c>
      <c r="C17810" t="s">
        <v>11502</v>
      </c>
      <c r="D17810" t="s">
        <v>7608</v>
      </c>
      <c r="E17810" t="s">
        <v>5647</v>
      </c>
    </row>
    <row r="17811" spans="1:5">
      <c r="A17811">
        <v>119825</v>
      </c>
      <c r="B17811" t="s">
        <v>11500</v>
      </c>
      <c r="C17811" t="s">
        <v>11502</v>
      </c>
      <c r="D17811" t="s">
        <v>7608</v>
      </c>
      <c r="E17811" t="s">
        <v>5647</v>
      </c>
    </row>
    <row r="17812" spans="1:5">
      <c r="A17812">
        <v>119826</v>
      </c>
      <c r="B17812" t="s">
        <v>11500</v>
      </c>
      <c r="C17812" t="s">
        <v>11502</v>
      </c>
      <c r="D17812" t="s">
        <v>7608</v>
      </c>
      <c r="E17812" t="s">
        <v>5647</v>
      </c>
    </row>
    <row r="17813" spans="1:5">
      <c r="A17813">
        <v>119827</v>
      </c>
      <c r="B17813" t="s">
        <v>11500</v>
      </c>
      <c r="C17813" t="s">
        <v>11502</v>
      </c>
      <c r="D17813" t="s">
        <v>7608</v>
      </c>
      <c r="E17813" t="s">
        <v>5647</v>
      </c>
    </row>
    <row r="17814" spans="1:5">
      <c r="A17814">
        <v>119829</v>
      </c>
      <c r="B17814" t="s">
        <v>11500</v>
      </c>
      <c r="C17814" t="s">
        <v>11502</v>
      </c>
      <c r="D17814" t="s">
        <v>7608</v>
      </c>
      <c r="E17814" t="s">
        <v>5647</v>
      </c>
    </row>
    <row r="17815" spans="1:5">
      <c r="A17815">
        <v>119830</v>
      </c>
      <c r="B17815" t="s">
        <v>11500</v>
      </c>
      <c r="C17815" t="s">
        <v>11502</v>
      </c>
      <c r="D17815" t="s">
        <v>7608</v>
      </c>
      <c r="E17815" t="s">
        <v>5647</v>
      </c>
    </row>
    <row r="17816" spans="1:5">
      <c r="A17816">
        <v>119831</v>
      </c>
      <c r="B17816" t="s">
        <v>11500</v>
      </c>
      <c r="C17816" t="s">
        <v>11502</v>
      </c>
      <c r="D17816" t="s">
        <v>7608</v>
      </c>
      <c r="E17816" t="s">
        <v>5647</v>
      </c>
    </row>
    <row r="17817" spans="1:5">
      <c r="A17817">
        <v>119833</v>
      </c>
      <c r="B17817" t="s">
        <v>11500</v>
      </c>
      <c r="C17817" t="s">
        <v>11502</v>
      </c>
      <c r="D17817" t="s">
        <v>7608</v>
      </c>
      <c r="E17817" t="s">
        <v>5647</v>
      </c>
    </row>
    <row r="17818" spans="1:5">
      <c r="A17818">
        <v>119836</v>
      </c>
      <c r="B17818" t="s">
        <v>11500</v>
      </c>
      <c r="C17818" t="s">
        <v>11502</v>
      </c>
      <c r="D17818" t="s">
        <v>7608</v>
      </c>
      <c r="E17818" t="s">
        <v>5647</v>
      </c>
    </row>
    <row r="17819" spans="1:5">
      <c r="A17819">
        <v>119838</v>
      </c>
      <c r="B17819" t="s">
        <v>11500</v>
      </c>
      <c r="C17819" t="s">
        <v>11502</v>
      </c>
      <c r="D17819" t="s">
        <v>7608</v>
      </c>
      <c r="E17819" t="s">
        <v>5647</v>
      </c>
    </row>
    <row r="17820" spans="1:5">
      <c r="A17820">
        <v>119839</v>
      </c>
      <c r="B17820" t="s">
        <v>11500</v>
      </c>
      <c r="C17820" t="s">
        <v>11502</v>
      </c>
      <c r="D17820" t="s">
        <v>7608</v>
      </c>
      <c r="E17820" t="s">
        <v>5647</v>
      </c>
    </row>
    <row r="17821" spans="1:5">
      <c r="A17821">
        <v>119840</v>
      </c>
      <c r="B17821" t="s">
        <v>11500</v>
      </c>
      <c r="C17821" t="s">
        <v>11502</v>
      </c>
      <c r="D17821" t="s">
        <v>7608</v>
      </c>
      <c r="E17821" t="s">
        <v>5647</v>
      </c>
    </row>
    <row r="17822" spans="1:5">
      <c r="A17822">
        <v>119842</v>
      </c>
      <c r="B17822" t="s">
        <v>11500</v>
      </c>
      <c r="C17822" t="s">
        <v>11502</v>
      </c>
      <c r="D17822" t="s">
        <v>7608</v>
      </c>
      <c r="E17822" t="s">
        <v>5647</v>
      </c>
    </row>
    <row r="17823" spans="1:5">
      <c r="A17823">
        <v>119844</v>
      </c>
      <c r="B17823" t="s">
        <v>11500</v>
      </c>
      <c r="C17823" t="s">
        <v>11502</v>
      </c>
      <c r="D17823" t="s">
        <v>7608</v>
      </c>
      <c r="E17823" t="s">
        <v>5647</v>
      </c>
    </row>
    <row r="17824" spans="1:5">
      <c r="A17824">
        <v>119846</v>
      </c>
      <c r="B17824" t="s">
        <v>11500</v>
      </c>
      <c r="C17824" t="s">
        <v>11502</v>
      </c>
      <c r="D17824" t="s">
        <v>7608</v>
      </c>
      <c r="E17824" t="s">
        <v>5647</v>
      </c>
    </row>
    <row r="17825" spans="1:5">
      <c r="A17825">
        <v>119848</v>
      </c>
      <c r="B17825" t="s">
        <v>11500</v>
      </c>
      <c r="C17825" t="s">
        <v>11502</v>
      </c>
      <c r="D17825" t="s">
        <v>7608</v>
      </c>
      <c r="E17825" t="s">
        <v>5647</v>
      </c>
    </row>
    <row r="17826" spans="1:5">
      <c r="A17826">
        <v>119850</v>
      </c>
      <c r="B17826" t="s">
        <v>11500</v>
      </c>
      <c r="C17826" t="s">
        <v>11502</v>
      </c>
      <c r="D17826" t="s">
        <v>7608</v>
      </c>
      <c r="E17826" t="s">
        <v>5647</v>
      </c>
    </row>
    <row r="17827" spans="1:5">
      <c r="A17827">
        <v>119852</v>
      </c>
      <c r="B17827" t="s">
        <v>11500</v>
      </c>
      <c r="C17827" t="s">
        <v>11502</v>
      </c>
      <c r="D17827" t="s">
        <v>7608</v>
      </c>
      <c r="E17827" t="s">
        <v>5647</v>
      </c>
    </row>
    <row r="17828" spans="1:5">
      <c r="A17828">
        <v>119853</v>
      </c>
      <c r="B17828" t="s">
        <v>11500</v>
      </c>
      <c r="C17828" t="s">
        <v>11502</v>
      </c>
      <c r="D17828" t="s">
        <v>7608</v>
      </c>
      <c r="E17828" t="s">
        <v>5647</v>
      </c>
    </row>
    <row r="17829" spans="1:5">
      <c r="A17829">
        <v>119855</v>
      </c>
      <c r="B17829" t="s">
        <v>11500</v>
      </c>
      <c r="C17829" t="s">
        <v>11502</v>
      </c>
      <c r="D17829" t="s">
        <v>7608</v>
      </c>
      <c r="E17829" t="s">
        <v>5647</v>
      </c>
    </row>
    <row r="17830" spans="1:5">
      <c r="A17830">
        <v>119857</v>
      </c>
      <c r="B17830" t="s">
        <v>11500</v>
      </c>
      <c r="C17830" t="s">
        <v>11502</v>
      </c>
      <c r="D17830" t="s">
        <v>7608</v>
      </c>
      <c r="E17830" t="s">
        <v>5647</v>
      </c>
    </row>
    <row r="17831" spans="1:5">
      <c r="A17831">
        <v>119861</v>
      </c>
      <c r="B17831" t="s">
        <v>11500</v>
      </c>
      <c r="C17831" t="s">
        <v>11502</v>
      </c>
      <c r="D17831" t="s">
        <v>7608</v>
      </c>
      <c r="E17831" t="s">
        <v>5647</v>
      </c>
    </row>
    <row r="17832" spans="1:5">
      <c r="A17832">
        <v>119864</v>
      </c>
      <c r="B17832" t="s">
        <v>11500</v>
      </c>
      <c r="C17832" t="s">
        <v>11502</v>
      </c>
      <c r="D17832" t="s">
        <v>7608</v>
      </c>
      <c r="E17832" t="s">
        <v>5647</v>
      </c>
    </row>
    <row r="17833" spans="1:5">
      <c r="A17833">
        <v>119865</v>
      </c>
      <c r="B17833" t="s">
        <v>11500</v>
      </c>
      <c r="C17833" t="s">
        <v>11502</v>
      </c>
      <c r="D17833" t="s">
        <v>7608</v>
      </c>
      <c r="E17833" t="s">
        <v>5647</v>
      </c>
    </row>
    <row r="17834" spans="1:5">
      <c r="A17834">
        <v>119867</v>
      </c>
      <c r="B17834" t="s">
        <v>11500</v>
      </c>
      <c r="C17834" t="s">
        <v>11502</v>
      </c>
      <c r="D17834" t="s">
        <v>7608</v>
      </c>
      <c r="E17834" t="s">
        <v>5647</v>
      </c>
    </row>
    <row r="17835" spans="1:5">
      <c r="A17835">
        <v>119870</v>
      </c>
      <c r="B17835" t="s">
        <v>11500</v>
      </c>
      <c r="C17835" t="s">
        <v>11502</v>
      </c>
      <c r="D17835" t="s">
        <v>7608</v>
      </c>
      <c r="E17835" t="s">
        <v>5647</v>
      </c>
    </row>
    <row r="17836" spans="1:5">
      <c r="A17836">
        <v>119872</v>
      </c>
      <c r="B17836" t="s">
        <v>11500</v>
      </c>
      <c r="C17836" t="s">
        <v>11502</v>
      </c>
      <c r="D17836" t="s">
        <v>7608</v>
      </c>
      <c r="E17836" t="s">
        <v>5647</v>
      </c>
    </row>
    <row r="17837" spans="1:5">
      <c r="A17837">
        <v>119873</v>
      </c>
      <c r="B17837" t="s">
        <v>11500</v>
      </c>
      <c r="C17837" t="s">
        <v>11502</v>
      </c>
      <c r="D17837" t="s">
        <v>7608</v>
      </c>
      <c r="E17837" t="s">
        <v>5647</v>
      </c>
    </row>
    <row r="17838" spans="1:5">
      <c r="A17838">
        <v>119874</v>
      </c>
      <c r="B17838" t="s">
        <v>11500</v>
      </c>
      <c r="C17838" t="s">
        <v>11502</v>
      </c>
      <c r="D17838" t="s">
        <v>7608</v>
      </c>
      <c r="E17838" t="s">
        <v>5647</v>
      </c>
    </row>
    <row r="17839" spans="1:5">
      <c r="A17839">
        <v>119875</v>
      </c>
      <c r="B17839" t="s">
        <v>11500</v>
      </c>
      <c r="C17839" t="s">
        <v>11502</v>
      </c>
      <c r="D17839" t="s">
        <v>7608</v>
      </c>
      <c r="E17839" t="s">
        <v>5647</v>
      </c>
    </row>
    <row r="17840" spans="1:5">
      <c r="A17840">
        <v>119878</v>
      </c>
      <c r="B17840" t="s">
        <v>11500</v>
      </c>
      <c r="C17840" t="s">
        <v>11502</v>
      </c>
      <c r="D17840" t="s">
        <v>7608</v>
      </c>
      <c r="E17840" t="s">
        <v>5647</v>
      </c>
    </row>
    <row r="17841" spans="1:5">
      <c r="A17841">
        <v>119879</v>
      </c>
      <c r="B17841" t="s">
        <v>11500</v>
      </c>
      <c r="C17841" t="s">
        <v>11502</v>
      </c>
      <c r="D17841" t="s">
        <v>7608</v>
      </c>
      <c r="E17841" t="s">
        <v>5647</v>
      </c>
    </row>
    <row r="17842" spans="1:5">
      <c r="A17842">
        <v>119880</v>
      </c>
      <c r="B17842" t="s">
        <v>11500</v>
      </c>
      <c r="C17842" t="s">
        <v>11502</v>
      </c>
      <c r="D17842" t="s">
        <v>7608</v>
      </c>
      <c r="E17842" t="s">
        <v>5647</v>
      </c>
    </row>
    <row r="17843" spans="1:5">
      <c r="A17843">
        <v>119882</v>
      </c>
      <c r="B17843" t="s">
        <v>11500</v>
      </c>
      <c r="C17843" t="s">
        <v>11502</v>
      </c>
      <c r="D17843" t="s">
        <v>7608</v>
      </c>
      <c r="E17843" t="s">
        <v>5647</v>
      </c>
    </row>
    <row r="17844" spans="1:5">
      <c r="A17844">
        <v>119883</v>
      </c>
      <c r="B17844" t="s">
        <v>11500</v>
      </c>
      <c r="C17844" t="s">
        <v>11502</v>
      </c>
      <c r="D17844" t="s">
        <v>7608</v>
      </c>
      <c r="E17844" t="s">
        <v>5647</v>
      </c>
    </row>
    <row r="17845" spans="1:5">
      <c r="A17845">
        <v>119886</v>
      </c>
      <c r="B17845" t="s">
        <v>11500</v>
      </c>
      <c r="C17845" t="s">
        <v>11502</v>
      </c>
      <c r="D17845" t="s">
        <v>7608</v>
      </c>
      <c r="E17845" t="s">
        <v>5647</v>
      </c>
    </row>
    <row r="17846" spans="1:5">
      <c r="A17846">
        <v>119888</v>
      </c>
      <c r="B17846" t="s">
        <v>11500</v>
      </c>
      <c r="C17846" t="s">
        <v>11502</v>
      </c>
      <c r="D17846" t="s">
        <v>7608</v>
      </c>
      <c r="E17846" t="s">
        <v>5647</v>
      </c>
    </row>
    <row r="17847" spans="1:5">
      <c r="A17847">
        <v>119891</v>
      </c>
      <c r="B17847" t="s">
        <v>11500</v>
      </c>
      <c r="C17847" t="s">
        <v>11502</v>
      </c>
      <c r="D17847" t="s">
        <v>7608</v>
      </c>
      <c r="E17847" t="s">
        <v>5647</v>
      </c>
    </row>
    <row r="17848" spans="1:5">
      <c r="A17848">
        <v>119894</v>
      </c>
      <c r="B17848" t="s">
        <v>11500</v>
      </c>
      <c r="C17848" t="s">
        <v>11502</v>
      </c>
      <c r="D17848" t="s">
        <v>7608</v>
      </c>
      <c r="E17848" t="s">
        <v>5647</v>
      </c>
    </row>
    <row r="17849" spans="1:5">
      <c r="A17849">
        <v>119897</v>
      </c>
      <c r="B17849" t="s">
        <v>11500</v>
      </c>
      <c r="C17849" t="s">
        <v>11502</v>
      </c>
      <c r="D17849" t="s">
        <v>7608</v>
      </c>
      <c r="E17849" t="s">
        <v>5647</v>
      </c>
    </row>
    <row r="17850" spans="1:5">
      <c r="A17850">
        <v>119900</v>
      </c>
      <c r="B17850" t="s">
        <v>11500</v>
      </c>
      <c r="C17850" t="s">
        <v>11502</v>
      </c>
      <c r="D17850" t="s">
        <v>7608</v>
      </c>
      <c r="E17850" t="s">
        <v>5647</v>
      </c>
    </row>
    <row r="17851" spans="1:5">
      <c r="A17851">
        <v>119903</v>
      </c>
      <c r="B17851" t="s">
        <v>11500</v>
      </c>
      <c r="C17851" t="s">
        <v>11502</v>
      </c>
      <c r="D17851" t="s">
        <v>7608</v>
      </c>
      <c r="E17851" t="s">
        <v>5647</v>
      </c>
    </row>
    <row r="17852" spans="1:5">
      <c r="A17852">
        <v>119905</v>
      </c>
      <c r="B17852" t="s">
        <v>11500</v>
      </c>
      <c r="C17852" t="s">
        <v>11502</v>
      </c>
      <c r="D17852" t="s">
        <v>7608</v>
      </c>
      <c r="E17852" t="s">
        <v>5647</v>
      </c>
    </row>
    <row r="17853" spans="1:5">
      <c r="A17853">
        <v>119907</v>
      </c>
      <c r="B17853" t="s">
        <v>11500</v>
      </c>
      <c r="C17853" t="s">
        <v>11502</v>
      </c>
      <c r="D17853" t="s">
        <v>7608</v>
      </c>
      <c r="E17853" t="s">
        <v>5647</v>
      </c>
    </row>
    <row r="17854" spans="1:5">
      <c r="A17854">
        <v>119908</v>
      </c>
      <c r="B17854" t="s">
        <v>11500</v>
      </c>
      <c r="C17854" t="s">
        <v>11502</v>
      </c>
      <c r="D17854" t="s">
        <v>7608</v>
      </c>
      <c r="E17854" t="s">
        <v>5647</v>
      </c>
    </row>
    <row r="17855" spans="1:5">
      <c r="A17855">
        <v>119910</v>
      </c>
      <c r="B17855" t="s">
        <v>11500</v>
      </c>
      <c r="C17855" t="s">
        <v>11502</v>
      </c>
      <c r="D17855" t="s">
        <v>7608</v>
      </c>
      <c r="E17855" t="s">
        <v>5647</v>
      </c>
    </row>
    <row r="17856" spans="1:5">
      <c r="A17856">
        <v>119911</v>
      </c>
      <c r="B17856" t="s">
        <v>11500</v>
      </c>
      <c r="C17856" t="s">
        <v>11502</v>
      </c>
      <c r="D17856" t="s">
        <v>7608</v>
      </c>
      <c r="E17856" t="s">
        <v>5647</v>
      </c>
    </row>
    <row r="17857" spans="1:5">
      <c r="A17857">
        <v>119913</v>
      </c>
      <c r="B17857" t="s">
        <v>11500</v>
      </c>
      <c r="C17857" t="s">
        <v>11502</v>
      </c>
      <c r="D17857" t="s">
        <v>7608</v>
      </c>
      <c r="E17857" t="s">
        <v>5647</v>
      </c>
    </row>
    <row r="17858" spans="1:5">
      <c r="A17858">
        <v>119915</v>
      </c>
      <c r="B17858" t="s">
        <v>11500</v>
      </c>
      <c r="C17858" t="s">
        <v>11502</v>
      </c>
      <c r="D17858" t="s">
        <v>7608</v>
      </c>
      <c r="E17858" t="s">
        <v>5647</v>
      </c>
    </row>
    <row r="17859" spans="1:5">
      <c r="A17859">
        <v>119917</v>
      </c>
      <c r="B17859" t="s">
        <v>11500</v>
      </c>
      <c r="C17859" t="s">
        <v>11502</v>
      </c>
      <c r="D17859" t="s">
        <v>7608</v>
      </c>
      <c r="E17859" t="s">
        <v>5647</v>
      </c>
    </row>
    <row r="17860" spans="1:5">
      <c r="A17860">
        <v>119918</v>
      </c>
      <c r="B17860" t="s">
        <v>11500</v>
      </c>
      <c r="C17860" t="s">
        <v>11502</v>
      </c>
      <c r="D17860" t="s">
        <v>7608</v>
      </c>
      <c r="E17860" t="s">
        <v>5647</v>
      </c>
    </row>
    <row r="17861" spans="1:5">
      <c r="A17861">
        <v>119919</v>
      </c>
      <c r="B17861" t="s">
        <v>11500</v>
      </c>
      <c r="C17861" t="s">
        <v>11502</v>
      </c>
      <c r="D17861" t="s">
        <v>7608</v>
      </c>
      <c r="E17861" t="s">
        <v>5647</v>
      </c>
    </row>
    <row r="17862" spans="1:5">
      <c r="A17862">
        <v>119920</v>
      </c>
      <c r="B17862" t="s">
        <v>11500</v>
      </c>
      <c r="C17862" t="s">
        <v>11502</v>
      </c>
      <c r="D17862" t="s">
        <v>7608</v>
      </c>
      <c r="E17862" t="s">
        <v>5647</v>
      </c>
    </row>
    <row r="17863" spans="1:5">
      <c r="A17863">
        <v>119922</v>
      </c>
      <c r="B17863" t="s">
        <v>11500</v>
      </c>
      <c r="C17863" t="s">
        <v>11502</v>
      </c>
      <c r="D17863" t="s">
        <v>7608</v>
      </c>
      <c r="E17863" t="s">
        <v>5647</v>
      </c>
    </row>
    <row r="17864" spans="1:5">
      <c r="A17864">
        <v>119926</v>
      </c>
      <c r="B17864" t="s">
        <v>11500</v>
      </c>
      <c r="C17864" t="s">
        <v>11502</v>
      </c>
      <c r="D17864" t="s">
        <v>7608</v>
      </c>
      <c r="E17864" t="s">
        <v>5647</v>
      </c>
    </row>
    <row r="17865" spans="1:5">
      <c r="A17865">
        <v>119928</v>
      </c>
      <c r="B17865" t="s">
        <v>11500</v>
      </c>
      <c r="C17865" t="s">
        <v>11502</v>
      </c>
      <c r="D17865" t="s">
        <v>7608</v>
      </c>
      <c r="E17865" t="s">
        <v>5647</v>
      </c>
    </row>
    <row r="17866" spans="1:5">
      <c r="A17866">
        <v>119929</v>
      </c>
      <c r="B17866" t="s">
        <v>11500</v>
      </c>
      <c r="C17866" t="s">
        <v>11502</v>
      </c>
      <c r="D17866" t="s">
        <v>7608</v>
      </c>
      <c r="E17866" t="s">
        <v>5647</v>
      </c>
    </row>
    <row r="17867" spans="1:5">
      <c r="A17867">
        <v>119998</v>
      </c>
      <c r="B17867" t="s">
        <v>11500</v>
      </c>
      <c r="C17867" t="s">
        <v>11502</v>
      </c>
      <c r="D17867" t="s">
        <v>7782</v>
      </c>
      <c r="E17867" t="s">
        <v>5647</v>
      </c>
    </row>
    <row r="17868" spans="1:5">
      <c r="A17868">
        <v>119999</v>
      </c>
      <c r="B17868" t="s">
        <v>11500</v>
      </c>
      <c r="C17868" t="s">
        <v>11502</v>
      </c>
      <c r="D17868" t="s">
        <v>7782</v>
      </c>
      <c r="E17868" t="s">
        <v>5647</v>
      </c>
    </row>
    <row r="17869" spans="1:5">
      <c r="A17869">
        <v>120000</v>
      </c>
      <c r="B17869" t="s">
        <v>11500</v>
      </c>
      <c r="C17869" t="s">
        <v>11502</v>
      </c>
      <c r="D17869" t="s">
        <v>7782</v>
      </c>
      <c r="E17869" t="s">
        <v>5647</v>
      </c>
    </row>
    <row r="17870" spans="1:5">
      <c r="A17870">
        <v>120001</v>
      </c>
      <c r="B17870" t="s">
        <v>11500</v>
      </c>
      <c r="C17870" t="s">
        <v>11502</v>
      </c>
      <c r="D17870" t="s">
        <v>7782</v>
      </c>
      <c r="E17870" t="s">
        <v>5647</v>
      </c>
    </row>
    <row r="17871" spans="1:5">
      <c r="A17871">
        <v>120002</v>
      </c>
      <c r="B17871" t="s">
        <v>11500</v>
      </c>
      <c r="C17871" t="s">
        <v>11502</v>
      </c>
      <c r="D17871" t="s">
        <v>7782</v>
      </c>
      <c r="E17871" t="s">
        <v>5647</v>
      </c>
    </row>
    <row r="17872" spans="1:5">
      <c r="A17872">
        <v>120003</v>
      </c>
      <c r="B17872" t="s">
        <v>11500</v>
      </c>
      <c r="C17872" t="s">
        <v>11502</v>
      </c>
      <c r="D17872" t="s">
        <v>7782</v>
      </c>
      <c r="E17872" t="s">
        <v>5647</v>
      </c>
    </row>
    <row r="17873" spans="1:5">
      <c r="A17873">
        <v>120004</v>
      </c>
      <c r="B17873" t="s">
        <v>11500</v>
      </c>
      <c r="C17873" t="s">
        <v>11502</v>
      </c>
      <c r="D17873" t="s">
        <v>7782</v>
      </c>
      <c r="E17873" t="s">
        <v>5647</v>
      </c>
    </row>
    <row r="17874" spans="1:5">
      <c r="A17874">
        <v>120005</v>
      </c>
      <c r="B17874" t="s">
        <v>11500</v>
      </c>
      <c r="C17874" t="s">
        <v>11502</v>
      </c>
      <c r="D17874" t="s">
        <v>7782</v>
      </c>
      <c r="E17874" t="s">
        <v>5647</v>
      </c>
    </row>
    <row r="17875" spans="1:5">
      <c r="A17875">
        <v>120006</v>
      </c>
      <c r="B17875" t="s">
        <v>11500</v>
      </c>
      <c r="C17875" t="s">
        <v>11502</v>
      </c>
      <c r="D17875" t="s">
        <v>7782</v>
      </c>
      <c r="E17875" t="s">
        <v>5647</v>
      </c>
    </row>
    <row r="17876" spans="1:5">
      <c r="A17876">
        <v>120007</v>
      </c>
      <c r="B17876" t="s">
        <v>11500</v>
      </c>
      <c r="C17876" t="s">
        <v>11502</v>
      </c>
      <c r="D17876" t="s">
        <v>7782</v>
      </c>
      <c r="E17876" t="s">
        <v>5647</v>
      </c>
    </row>
    <row r="17877" spans="1:5">
      <c r="A17877">
        <v>120008</v>
      </c>
      <c r="B17877" t="s">
        <v>11500</v>
      </c>
      <c r="C17877" t="s">
        <v>11502</v>
      </c>
      <c r="D17877" t="s">
        <v>7782</v>
      </c>
      <c r="E17877" t="s">
        <v>5647</v>
      </c>
    </row>
    <row r="17878" spans="1:5">
      <c r="A17878">
        <v>120009</v>
      </c>
      <c r="B17878" t="s">
        <v>11500</v>
      </c>
      <c r="C17878" t="s">
        <v>11502</v>
      </c>
      <c r="D17878" t="s">
        <v>7782</v>
      </c>
      <c r="E17878" t="s">
        <v>5647</v>
      </c>
    </row>
    <row r="17879" spans="1:5">
      <c r="A17879">
        <v>120010</v>
      </c>
      <c r="B17879" t="s">
        <v>11500</v>
      </c>
      <c r="C17879" t="s">
        <v>11502</v>
      </c>
      <c r="D17879" t="s">
        <v>7782</v>
      </c>
      <c r="E17879" t="s">
        <v>5647</v>
      </c>
    </row>
    <row r="17880" spans="1:5">
      <c r="A17880">
        <v>120011</v>
      </c>
      <c r="B17880" t="s">
        <v>11500</v>
      </c>
      <c r="C17880" t="s">
        <v>11502</v>
      </c>
      <c r="D17880" t="s">
        <v>7782</v>
      </c>
      <c r="E17880" t="s">
        <v>5647</v>
      </c>
    </row>
    <row r="17881" spans="1:5">
      <c r="A17881">
        <v>120012</v>
      </c>
      <c r="B17881" t="s">
        <v>11500</v>
      </c>
      <c r="C17881" t="s">
        <v>11502</v>
      </c>
      <c r="D17881" t="s">
        <v>7782</v>
      </c>
      <c r="E17881" t="s">
        <v>5647</v>
      </c>
    </row>
    <row r="17882" spans="1:5">
      <c r="A17882">
        <v>120013</v>
      </c>
      <c r="B17882" t="s">
        <v>11500</v>
      </c>
      <c r="C17882" t="s">
        <v>11502</v>
      </c>
      <c r="D17882" t="s">
        <v>7782</v>
      </c>
      <c r="E17882" t="s">
        <v>5647</v>
      </c>
    </row>
    <row r="17883" spans="1:5">
      <c r="A17883">
        <v>120014</v>
      </c>
      <c r="B17883" t="s">
        <v>11500</v>
      </c>
      <c r="C17883" t="s">
        <v>11502</v>
      </c>
      <c r="D17883" t="s">
        <v>7782</v>
      </c>
      <c r="E17883" t="s">
        <v>5647</v>
      </c>
    </row>
    <row r="17884" spans="1:5">
      <c r="A17884">
        <v>120015</v>
      </c>
      <c r="B17884" t="s">
        <v>11500</v>
      </c>
      <c r="C17884" t="s">
        <v>11502</v>
      </c>
      <c r="D17884" t="s">
        <v>7782</v>
      </c>
      <c r="E17884" t="s">
        <v>5647</v>
      </c>
    </row>
    <row r="17885" spans="1:5">
      <c r="A17885">
        <v>120016</v>
      </c>
      <c r="B17885" t="s">
        <v>11500</v>
      </c>
      <c r="C17885" t="s">
        <v>11502</v>
      </c>
      <c r="D17885" t="s">
        <v>7782</v>
      </c>
      <c r="E17885" t="s">
        <v>5647</v>
      </c>
    </row>
    <row r="17886" spans="1:5">
      <c r="A17886">
        <v>120017</v>
      </c>
      <c r="B17886" t="s">
        <v>11500</v>
      </c>
      <c r="C17886" t="s">
        <v>11502</v>
      </c>
      <c r="D17886" t="s">
        <v>7782</v>
      </c>
      <c r="E17886" t="s">
        <v>5647</v>
      </c>
    </row>
    <row r="17887" spans="1:5">
      <c r="A17887">
        <v>120018</v>
      </c>
      <c r="B17887" t="s">
        <v>11500</v>
      </c>
      <c r="C17887" t="s">
        <v>11502</v>
      </c>
      <c r="D17887" t="s">
        <v>7782</v>
      </c>
      <c r="E17887" t="s">
        <v>5647</v>
      </c>
    </row>
    <row r="17888" spans="1:5">
      <c r="A17888">
        <v>120019</v>
      </c>
      <c r="B17888" t="s">
        <v>11500</v>
      </c>
      <c r="C17888" t="s">
        <v>11502</v>
      </c>
      <c r="D17888" t="s">
        <v>7782</v>
      </c>
      <c r="E17888" t="s">
        <v>5647</v>
      </c>
    </row>
    <row r="17889" spans="1:5">
      <c r="A17889">
        <v>120020</v>
      </c>
      <c r="B17889" t="s">
        <v>11500</v>
      </c>
      <c r="C17889" t="s">
        <v>11502</v>
      </c>
      <c r="D17889" t="s">
        <v>7782</v>
      </c>
      <c r="E17889" t="s">
        <v>5647</v>
      </c>
    </row>
    <row r="17890" spans="1:5">
      <c r="A17890">
        <v>120021</v>
      </c>
      <c r="B17890" t="s">
        <v>11500</v>
      </c>
      <c r="C17890" t="s">
        <v>11502</v>
      </c>
      <c r="D17890" t="s">
        <v>7782</v>
      </c>
      <c r="E17890" t="s">
        <v>5647</v>
      </c>
    </row>
    <row r="17891" spans="1:5">
      <c r="A17891">
        <v>120022</v>
      </c>
      <c r="B17891" t="s">
        <v>11500</v>
      </c>
      <c r="C17891" t="s">
        <v>11502</v>
      </c>
      <c r="D17891" t="s">
        <v>7782</v>
      </c>
      <c r="E17891" t="s">
        <v>5647</v>
      </c>
    </row>
    <row r="17892" spans="1:5">
      <c r="A17892">
        <v>120023</v>
      </c>
      <c r="B17892" t="s">
        <v>11500</v>
      </c>
      <c r="C17892" t="s">
        <v>11502</v>
      </c>
      <c r="D17892" t="s">
        <v>7782</v>
      </c>
      <c r="E17892" t="s">
        <v>5647</v>
      </c>
    </row>
    <row r="17893" spans="1:5">
      <c r="A17893">
        <v>120024</v>
      </c>
      <c r="B17893" t="s">
        <v>11500</v>
      </c>
      <c r="C17893" t="s">
        <v>11502</v>
      </c>
      <c r="D17893" t="s">
        <v>7782</v>
      </c>
      <c r="E17893" t="s">
        <v>5647</v>
      </c>
    </row>
    <row r="17894" spans="1:5">
      <c r="A17894">
        <v>120025</v>
      </c>
      <c r="B17894" t="s">
        <v>11500</v>
      </c>
      <c r="C17894" t="s">
        <v>11502</v>
      </c>
      <c r="D17894" t="s">
        <v>7782</v>
      </c>
      <c r="E17894" t="s">
        <v>5647</v>
      </c>
    </row>
    <row r="17895" spans="1:5">
      <c r="A17895">
        <v>120026</v>
      </c>
      <c r="B17895" t="s">
        <v>11500</v>
      </c>
      <c r="C17895" t="s">
        <v>11502</v>
      </c>
      <c r="D17895" t="s">
        <v>7782</v>
      </c>
      <c r="E17895" t="s">
        <v>5647</v>
      </c>
    </row>
    <row r="17896" spans="1:5">
      <c r="A17896">
        <v>120027</v>
      </c>
      <c r="B17896" t="s">
        <v>11500</v>
      </c>
      <c r="C17896" t="s">
        <v>11502</v>
      </c>
      <c r="D17896" t="s">
        <v>7782</v>
      </c>
      <c r="E17896" t="s">
        <v>5647</v>
      </c>
    </row>
    <row r="17897" spans="1:5">
      <c r="A17897">
        <v>120028</v>
      </c>
      <c r="B17897" t="s">
        <v>11500</v>
      </c>
      <c r="C17897" t="s">
        <v>11502</v>
      </c>
      <c r="D17897" t="s">
        <v>7782</v>
      </c>
      <c r="E17897" t="s">
        <v>5647</v>
      </c>
    </row>
    <row r="17898" spans="1:5">
      <c r="A17898">
        <v>120029</v>
      </c>
      <c r="B17898" t="s">
        <v>11500</v>
      </c>
      <c r="C17898" t="s">
        <v>11502</v>
      </c>
      <c r="D17898" t="s">
        <v>7782</v>
      </c>
      <c r="E17898" t="s">
        <v>5647</v>
      </c>
    </row>
    <row r="17899" spans="1:5">
      <c r="A17899">
        <v>120030</v>
      </c>
      <c r="B17899" t="s">
        <v>11500</v>
      </c>
      <c r="C17899" t="s">
        <v>11502</v>
      </c>
      <c r="D17899" t="s">
        <v>7782</v>
      </c>
      <c r="E17899" t="s">
        <v>5647</v>
      </c>
    </row>
    <row r="17900" spans="1:5">
      <c r="A17900">
        <v>120031</v>
      </c>
      <c r="B17900" t="s">
        <v>11500</v>
      </c>
      <c r="C17900" t="s">
        <v>11502</v>
      </c>
      <c r="D17900" t="s">
        <v>7782</v>
      </c>
      <c r="E17900" t="s">
        <v>5647</v>
      </c>
    </row>
    <row r="17901" spans="1:5">
      <c r="A17901">
        <v>120032</v>
      </c>
      <c r="B17901" t="s">
        <v>11500</v>
      </c>
      <c r="C17901" t="s">
        <v>11502</v>
      </c>
      <c r="D17901" t="s">
        <v>7782</v>
      </c>
      <c r="E17901" t="s">
        <v>5647</v>
      </c>
    </row>
    <row r="17902" spans="1:5">
      <c r="A17902">
        <v>120033</v>
      </c>
      <c r="B17902" t="s">
        <v>11500</v>
      </c>
      <c r="C17902" t="s">
        <v>11502</v>
      </c>
      <c r="D17902" t="s">
        <v>7782</v>
      </c>
      <c r="E17902" t="s">
        <v>5647</v>
      </c>
    </row>
    <row r="17903" spans="1:5">
      <c r="A17903">
        <v>120034</v>
      </c>
      <c r="B17903" t="s">
        <v>11500</v>
      </c>
      <c r="C17903" t="s">
        <v>11502</v>
      </c>
      <c r="D17903" t="s">
        <v>7782</v>
      </c>
      <c r="E17903" t="s">
        <v>5647</v>
      </c>
    </row>
    <row r="17904" spans="1:5">
      <c r="A17904">
        <v>120035</v>
      </c>
      <c r="B17904" t="s">
        <v>11500</v>
      </c>
      <c r="C17904" t="s">
        <v>11502</v>
      </c>
      <c r="D17904" t="s">
        <v>7782</v>
      </c>
      <c r="E17904" t="s">
        <v>5647</v>
      </c>
    </row>
    <row r="17905" spans="1:5">
      <c r="A17905">
        <v>120036</v>
      </c>
      <c r="B17905" t="s">
        <v>11500</v>
      </c>
      <c r="C17905" t="s">
        <v>11502</v>
      </c>
      <c r="D17905" t="s">
        <v>7782</v>
      </c>
      <c r="E17905" t="s">
        <v>5647</v>
      </c>
    </row>
    <row r="17906" spans="1:5">
      <c r="A17906">
        <v>120037</v>
      </c>
      <c r="B17906" t="s">
        <v>11500</v>
      </c>
      <c r="C17906" t="s">
        <v>11502</v>
      </c>
      <c r="D17906" t="s">
        <v>7782</v>
      </c>
      <c r="E17906" t="s">
        <v>5647</v>
      </c>
    </row>
    <row r="17907" spans="1:5">
      <c r="A17907">
        <v>120038</v>
      </c>
      <c r="B17907" t="s">
        <v>11500</v>
      </c>
      <c r="C17907" t="s">
        <v>11502</v>
      </c>
      <c r="D17907" t="s">
        <v>7782</v>
      </c>
      <c r="E17907" t="s">
        <v>5647</v>
      </c>
    </row>
    <row r="17908" spans="1:5">
      <c r="A17908">
        <v>120039</v>
      </c>
      <c r="B17908" t="s">
        <v>11500</v>
      </c>
      <c r="C17908" t="s">
        <v>11502</v>
      </c>
      <c r="D17908" t="s">
        <v>7782</v>
      </c>
      <c r="E17908" t="s">
        <v>5647</v>
      </c>
    </row>
    <row r="17909" spans="1:5">
      <c r="A17909">
        <v>120041</v>
      </c>
      <c r="B17909" t="s">
        <v>11500</v>
      </c>
      <c r="C17909" t="s">
        <v>11502</v>
      </c>
      <c r="D17909" t="s">
        <v>7782</v>
      </c>
      <c r="E17909" t="s">
        <v>5647</v>
      </c>
    </row>
    <row r="17910" spans="1:5">
      <c r="A17910">
        <v>120043</v>
      </c>
      <c r="B17910" t="s">
        <v>11500</v>
      </c>
      <c r="C17910" t="s">
        <v>11502</v>
      </c>
      <c r="D17910" t="s">
        <v>7782</v>
      </c>
      <c r="E17910" t="s">
        <v>5647</v>
      </c>
    </row>
    <row r="17911" spans="1:5">
      <c r="A17911">
        <v>120044</v>
      </c>
      <c r="B17911" t="s">
        <v>11500</v>
      </c>
      <c r="C17911" t="s">
        <v>11502</v>
      </c>
      <c r="D17911" t="s">
        <v>7782</v>
      </c>
      <c r="E17911" t="s">
        <v>5647</v>
      </c>
    </row>
    <row r="17912" spans="1:5">
      <c r="A17912">
        <v>120046</v>
      </c>
      <c r="B17912" t="s">
        <v>11500</v>
      </c>
      <c r="C17912" t="s">
        <v>11502</v>
      </c>
      <c r="D17912" t="s">
        <v>7782</v>
      </c>
      <c r="E17912" t="s">
        <v>5647</v>
      </c>
    </row>
    <row r="17913" spans="1:5">
      <c r="A17913">
        <v>120048</v>
      </c>
      <c r="B17913" t="s">
        <v>11500</v>
      </c>
      <c r="C17913" t="s">
        <v>11502</v>
      </c>
      <c r="D17913" t="s">
        <v>7782</v>
      </c>
      <c r="E17913" t="s">
        <v>5647</v>
      </c>
    </row>
    <row r="17914" spans="1:5">
      <c r="A17914">
        <v>120050</v>
      </c>
      <c r="B17914" t="s">
        <v>11500</v>
      </c>
      <c r="C17914" t="s">
        <v>11502</v>
      </c>
      <c r="D17914" t="s">
        <v>7782</v>
      </c>
      <c r="E17914" t="s">
        <v>5647</v>
      </c>
    </row>
    <row r="17915" spans="1:5">
      <c r="A17915">
        <v>120053</v>
      </c>
      <c r="B17915" t="s">
        <v>11500</v>
      </c>
      <c r="C17915" t="s">
        <v>11502</v>
      </c>
      <c r="D17915" t="s">
        <v>7782</v>
      </c>
      <c r="E17915" t="s">
        <v>5647</v>
      </c>
    </row>
    <row r="17916" spans="1:5">
      <c r="A17916">
        <v>120054</v>
      </c>
      <c r="B17916" t="s">
        <v>11500</v>
      </c>
      <c r="C17916" t="s">
        <v>11502</v>
      </c>
      <c r="D17916" t="s">
        <v>7782</v>
      </c>
      <c r="E17916" t="s">
        <v>5647</v>
      </c>
    </row>
    <row r="17917" spans="1:5">
      <c r="A17917">
        <v>120058</v>
      </c>
      <c r="B17917" t="s">
        <v>11500</v>
      </c>
      <c r="C17917" t="s">
        <v>11502</v>
      </c>
      <c r="D17917" t="s">
        <v>7782</v>
      </c>
      <c r="E17917" t="s">
        <v>5647</v>
      </c>
    </row>
    <row r="17918" spans="1:5">
      <c r="A17918">
        <v>120061</v>
      </c>
      <c r="B17918" t="s">
        <v>11500</v>
      </c>
      <c r="C17918" t="s">
        <v>11502</v>
      </c>
      <c r="D17918" t="s">
        <v>7782</v>
      </c>
      <c r="E17918" t="s">
        <v>5647</v>
      </c>
    </row>
    <row r="17919" spans="1:5">
      <c r="A17919">
        <v>120064</v>
      </c>
      <c r="B17919" t="s">
        <v>11500</v>
      </c>
      <c r="C17919" t="s">
        <v>11502</v>
      </c>
      <c r="D17919" t="s">
        <v>7782</v>
      </c>
      <c r="E17919" t="s">
        <v>5647</v>
      </c>
    </row>
    <row r="17920" spans="1:5">
      <c r="A17920">
        <v>120066</v>
      </c>
      <c r="B17920" t="s">
        <v>11500</v>
      </c>
      <c r="C17920" t="s">
        <v>11502</v>
      </c>
      <c r="D17920" t="s">
        <v>7782</v>
      </c>
      <c r="E17920" t="s">
        <v>5647</v>
      </c>
    </row>
    <row r="17921" spans="1:5">
      <c r="A17921">
        <v>120068</v>
      </c>
      <c r="B17921" t="s">
        <v>11500</v>
      </c>
      <c r="C17921" t="s">
        <v>11502</v>
      </c>
      <c r="D17921" t="s">
        <v>7782</v>
      </c>
      <c r="E17921" t="s">
        <v>5647</v>
      </c>
    </row>
    <row r="17922" spans="1:5">
      <c r="A17922">
        <v>120069</v>
      </c>
      <c r="B17922" t="s">
        <v>11500</v>
      </c>
      <c r="C17922" t="s">
        <v>11502</v>
      </c>
      <c r="D17922" t="s">
        <v>7782</v>
      </c>
      <c r="E17922" t="s">
        <v>5647</v>
      </c>
    </row>
    <row r="17923" spans="1:5">
      <c r="A17923">
        <v>120070</v>
      </c>
      <c r="B17923" t="s">
        <v>11500</v>
      </c>
      <c r="C17923" t="s">
        <v>11502</v>
      </c>
      <c r="D17923" t="s">
        <v>7782</v>
      </c>
      <c r="E17923" t="s">
        <v>5647</v>
      </c>
    </row>
    <row r="17924" spans="1:5">
      <c r="A17924">
        <v>120072</v>
      </c>
      <c r="B17924" t="s">
        <v>11500</v>
      </c>
      <c r="C17924" t="s">
        <v>11502</v>
      </c>
      <c r="D17924" t="s">
        <v>7782</v>
      </c>
      <c r="E17924" t="s">
        <v>5647</v>
      </c>
    </row>
    <row r="17925" spans="1:5">
      <c r="A17925">
        <v>120074</v>
      </c>
      <c r="B17925" t="s">
        <v>11500</v>
      </c>
      <c r="C17925" t="s">
        <v>11502</v>
      </c>
      <c r="D17925" t="s">
        <v>7782</v>
      </c>
      <c r="E17925" t="s">
        <v>5647</v>
      </c>
    </row>
    <row r="17926" spans="1:5">
      <c r="A17926">
        <v>120081</v>
      </c>
      <c r="B17926" t="s">
        <v>11500</v>
      </c>
      <c r="C17926" t="s">
        <v>11502</v>
      </c>
      <c r="D17926" t="s">
        <v>7782</v>
      </c>
      <c r="E17926" t="s">
        <v>5647</v>
      </c>
    </row>
    <row r="17927" spans="1:5">
      <c r="A17927">
        <v>120082</v>
      </c>
      <c r="B17927" t="s">
        <v>11500</v>
      </c>
      <c r="C17927" t="s">
        <v>11502</v>
      </c>
      <c r="D17927" t="s">
        <v>7782</v>
      </c>
      <c r="E17927" t="s">
        <v>5647</v>
      </c>
    </row>
    <row r="17928" spans="1:5">
      <c r="A17928">
        <v>120083</v>
      </c>
      <c r="B17928" t="s">
        <v>11500</v>
      </c>
      <c r="C17928" t="s">
        <v>11502</v>
      </c>
      <c r="D17928" t="s">
        <v>7782</v>
      </c>
      <c r="E17928" t="s">
        <v>5647</v>
      </c>
    </row>
    <row r="17929" spans="1:5">
      <c r="A17929">
        <v>120086</v>
      </c>
      <c r="B17929" t="s">
        <v>11500</v>
      </c>
      <c r="C17929" t="s">
        <v>11502</v>
      </c>
      <c r="D17929" t="s">
        <v>7782</v>
      </c>
      <c r="E17929" t="s">
        <v>5647</v>
      </c>
    </row>
    <row r="17930" spans="1:5">
      <c r="A17930">
        <v>120090</v>
      </c>
      <c r="B17930" t="s">
        <v>11500</v>
      </c>
      <c r="C17930" t="s">
        <v>11502</v>
      </c>
      <c r="D17930" t="s">
        <v>7782</v>
      </c>
      <c r="E17930" t="s">
        <v>5647</v>
      </c>
    </row>
    <row r="17931" spans="1:5">
      <c r="A17931">
        <v>120093</v>
      </c>
      <c r="B17931" t="s">
        <v>11500</v>
      </c>
      <c r="C17931" t="s">
        <v>11502</v>
      </c>
      <c r="D17931" t="s">
        <v>7782</v>
      </c>
      <c r="E17931" t="s">
        <v>5647</v>
      </c>
    </row>
    <row r="17932" spans="1:5">
      <c r="A17932">
        <v>120096</v>
      </c>
      <c r="B17932" t="s">
        <v>11500</v>
      </c>
      <c r="C17932" t="s">
        <v>11502</v>
      </c>
      <c r="D17932" t="s">
        <v>7782</v>
      </c>
      <c r="E17932" t="s">
        <v>5647</v>
      </c>
    </row>
    <row r="17933" spans="1:5">
      <c r="A17933">
        <v>120099</v>
      </c>
      <c r="B17933" t="s">
        <v>11500</v>
      </c>
      <c r="C17933" t="s">
        <v>11502</v>
      </c>
      <c r="D17933" t="s">
        <v>7782</v>
      </c>
      <c r="E17933" t="s">
        <v>5647</v>
      </c>
    </row>
    <row r="17934" spans="1:5">
      <c r="A17934">
        <v>120100</v>
      </c>
      <c r="B17934" t="s">
        <v>11500</v>
      </c>
      <c r="C17934" t="s">
        <v>11502</v>
      </c>
      <c r="D17934" t="s">
        <v>7782</v>
      </c>
      <c r="E17934" t="s">
        <v>5647</v>
      </c>
    </row>
    <row r="17935" spans="1:5">
      <c r="A17935">
        <v>120101</v>
      </c>
      <c r="B17935" t="s">
        <v>11500</v>
      </c>
      <c r="C17935" t="s">
        <v>11502</v>
      </c>
      <c r="D17935" t="s">
        <v>7782</v>
      </c>
      <c r="E17935" t="s">
        <v>5647</v>
      </c>
    </row>
    <row r="17936" spans="1:5">
      <c r="A17936">
        <v>120102</v>
      </c>
      <c r="B17936" t="s">
        <v>11500</v>
      </c>
      <c r="C17936" t="s">
        <v>11502</v>
      </c>
      <c r="D17936" t="s">
        <v>7782</v>
      </c>
      <c r="E17936" t="s">
        <v>5647</v>
      </c>
    </row>
    <row r="17937" spans="1:5">
      <c r="A17937">
        <v>120103</v>
      </c>
      <c r="B17937" t="s">
        <v>11500</v>
      </c>
      <c r="C17937" t="s">
        <v>11502</v>
      </c>
      <c r="D17937" t="s">
        <v>7782</v>
      </c>
      <c r="E17937" t="s">
        <v>5647</v>
      </c>
    </row>
    <row r="17938" spans="1:5">
      <c r="A17938">
        <v>120105</v>
      </c>
      <c r="B17938" t="s">
        <v>11500</v>
      </c>
      <c r="C17938" t="s">
        <v>11502</v>
      </c>
      <c r="D17938" t="s">
        <v>7782</v>
      </c>
      <c r="E17938" t="s">
        <v>5647</v>
      </c>
    </row>
    <row r="17939" spans="1:5">
      <c r="A17939">
        <v>120106</v>
      </c>
      <c r="B17939" t="s">
        <v>11500</v>
      </c>
      <c r="C17939" t="s">
        <v>11502</v>
      </c>
      <c r="D17939" t="s">
        <v>7782</v>
      </c>
      <c r="E17939" t="s">
        <v>5647</v>
      </c>
    </row>
    <row r="17940" spans="1:5">
      <c r="A17940">
        <v>120108</v>
      </c>
      <c r="B17940" t="s">
        <v>11500</v>
      </c>
      <c r="C17940" t="s">
        <v>11502</v>
      </c>
      <c r="D17940" t="s">
        <v>7782</v>
      </c>
      <c r="E17940" t="s">
        <v>5647</v>
      </c>
    </row>
    <row r="17941" spans="1:5">
      <c r="A17941">
        <v>120114</v>
      </c>
      <c r="B17941" t="s">
        <v>11500</v>
      </c>
      <c r="C17941" t="s">
        <v>11502</v>
      </c>
      <c r="D17941" t="s">
        <v>7782</v>
      </c>
      <c r="E17941" t="s">
        <v>5647</v>
      </c>
    </row>
    <row r="17942" spans="1:5">
      <c r="A17942">
        <v>120115</v>
      </c>
      <c r="B17942" t="s">
        <v>11500</v>
      </c>
      <c r="C17942" t="s">
        <v>11502</v>
      </c>
      <c r="D17942" t="s">
        <v>7782</v>
      </c>
      <c r="E17942" t="s">
        <v>5647</v>
      </c>
    </row>
    <row r="17943" spans="1:5">
      <c r="A17943">
        <v>120116</v>
      </c>
      <c r="B17943" t="s">
        <v>11500</v>
      </c>
      <c r="C17943" t="s">
        <v>11502</v>
      </c>
      <c r="D17943" t="s">
        <v>7782</v>
      </c>
      <c r="E17943" t="s">
        <v>5647</v>
      </c>
    </row>
    <row r="17944" spans="1:5">
      <c r="A17944">
        <v>120117</v>
      </c>
      <c r="B17944" t="s">
        <v>11500</v>
      </c>
      <c r="C17944" t="s">
        <v>11502</v>
      </c>
      <c r="D17944" t="s">
        <v>7782</v>
      </c>
      <c r="E17944" t="s">
        <v>5647</v>
      </c>
    </row>
    <row r="17945" spans="1:5">
      <c r="A17945">
        <v>120119</v>
      </c>
      <c r="B17945" t="s">
        <v>11500</v>
      </c>
      <c r="C17945" t="s">
        <v>11502</v>
      </c>
      <c r="D17945" t="s">
        <v>7782</v>
      </c>
      <c r="E17945" t="s">
        <v>5647</v>
      </c>
    </row>
    <row r="17946" spans="1:5">
      <c r="A17946">
        <v>120123</v>
      </c>
      <c r="B17946" t="s">
        <v>11500</v>
      </c>
      <c r="C17946" t="s">
        <v>11502</v>
      </c>
      <c r="D17946" t="s">
        <v>7782</v>
      </c>
      <c r="E17946" t="s">
        <v>5647</v>
      </c>
    </row>
    <row r="17947" spans="1:5">
      <c r="A17947">
        <v>120125</v>
      </c>
      <c r="B17947" t="s">
        <v>11500</v>
      </c>
      <c r="C17947" t="s">
        <v>11502</v>
      </c>
      <c r="D17947" t="s">
        <v>7782</v>
      </c>
      <c r="E17947" t="s">
        <v>5647</v>
      </c>
    </row>
    <row r="17948" spans="1:5">
      <c r="A17948">
        <v>120127</v>
      </c>
      <c r="B17948" t="s">
        <v>11500</v>
      </c>
      <c r="C17948" t="s">
        <v>11502</v>
      </c>
      <c r="D17948" t="s">
        <v>7782</v>
      </c>
      <c r="E17948" t="s">
        <v>5647</v>
      </c>
    </row>
    <row r="17949" spans="1:5">
      <c r="A17949">
        <v>120131</v>
      </c>
      <c r="B17949" t="s">
        <v>11500</v>
      </c>
      <c r="C17949" t="s">
        <v>11502</v>
      </c>
      <c r="D17949" t="s">
        <v>7782</v>
      </c>
      <c r="E17949" t="s">
        <v>5647</v>
      </c>
    </row>
    <row r="17950" spans="1:5">
      <c r="A17950">
        <v>120133</v>
      </c>
      <c r="B17950" t="s">
        <v>11500</v>
      </c>
      <c r="C17950" t="s">
        <v>11502</v>
      </c>
      <c r="D17950" t="s">
        <v>7782</v>
      </c>
      <c r="E17950" t="s">
        <v>5647</v>
      </c>
    </row>
    <row r="17951" spans="1:5">
      <c r="A17951">
        <v>120134</v>
      </c>
      <c r="B17951" t="s">
        <v>11500</v>
      </c>
      <c r="C17951" t="s">
        <v>11502</v>
      </c>
      <c r="D17951" t="s">
        <v>7782</v>
      </c>
      <c r="E17951" t="s">
        <v>5647</v>
      </c>
    </row>
    <row r="17952" spans="1:5">
      <c r="A17952">
        <v>120136</v>
      </c>
      <c r="B17952" t="s">
        <v>11500</v>
      </c>
      <c r="C17952" t="s">
        <v>11502</v>
      </c>
      <c r="D17952" t="s">
        <v>7782</v>
      </c>
      <c r="E17952" t="s">
        <v>5647</v>
      </c>
    </row>
    <row r="17953" spans="1:5">
      <c r="A17953">
        <v>120137</v>
      </c>
      <c r="B17953" t="s">
        <v>11500</v>
      </c>
      <c r="C17953" t="s">
        <v>11502</v>
      </c>
      <c r="D17953" t="s">
        <v>7782</v>
      </c>
      <c r="E17953" t="s">
        <v>5647</v>
      </c>
    </row>
    <row r="17954" spans="1:5">
      <c r="A17954">
        <v>120140</v>
      </c>
      <c r="B17954" t="s">
        <v>11500</v>
      </c>
      <c r="C17954" t="s">
        <v>11502</v>
      </c>
      <c r="D17954" t="s">
        <v>7782</v>
      </c>
      <c r="E17954" t="s">
        <v>5647</v>
      </c>
    </row>
    <row r="17955" spans="1:5">
      <c r="A17955">
        <v>120144</v>
      </c>
      <c r="B17955" t="s">
        <v>11500</v>
      </c>
      <c r="C17955" t="s">
        <v>11502</v>
      </c>
      <c r="D17955" t="s">
        <v>7782</v>
      </c>
      <c r="E17955" t="s">
        <v>5647</v>
      </c>
    </row>
    <row r="17956" spans="1:5">
      <c r="A17956">
        <v>120145</v>
      </c>
      <c r="B17956" t="s">
        <v>11500</v>
      </c>
      <c r="C17956" t="s">
        <v>11502</v>
      </c>
      <c r="D17956" t="s">
        <v>7782</v>
      </c>
      <c r="E17956" t="s">
        <v>5647</v>
      </c>
    </row>
    <row r="17957" spans="1:5">
      <c r="A17957">
        <v>120147</v>
      </c>
      <c r="B17957" t="s">
        <v>11500</v>
      </c>
      <c r="C17957" t="s">
        <v>11502</v>
      </c>
      <c r="D17957" t="s">
        <v>7782</v>
      </c>
      <c r="E17957" t="s">
        <v>5647</v>
      </c>
    </row>
    <row r="17958" spans="1:5">
      <c r="A17958">
        <v>120152</v>
      </c>
      <c r="B17958" t="s">
        <v>11500</v>
      </c>
      <c r="C17958" t="s">
        <v>11502</v>
      </c>
      <c r="D17958" t="s">
        <v>7782</v>
      </c>
      <c r="E17958" t="s">
        <v>5647</v>
      </c>
    </row>
    <row r="17959" spans="1:5">
      <c r="A17959">
        <v>120153</v>
      </c>
      <c r="B17959" t="s">
        <v>11500</v>
      </c>
      <c r="C17959" t="s">
        <v>11502</v>
      </c>
      <c r="D17959" t="s">
        <v>7782</v>
      </c>
      <c r="E17959" t="s">
        <v>5647</v>
      </c>
    </row>
    <row r="17960" spans="1:5">
      <c r="A17960">
        <v>120155</v>
      </c>
      <c r="B17960" t="s">
        <v>11500</v>
      </c>
      <c r="C17960" t="s">
        <v>11502</v>
      </c>
      <c r="D17960" t="s">
        <v>7782</v>
      </c>
      <c r="E17960" t="s">
        <v>5647</v>
      </c>
    </row>
    <row r="17961" spans="1:5">
      <c r="A17961">
        <v>120156</v>
      </c>
      <c r="B17961" t="s">
        <v>11500</v>
      </c>
      <c r="C17961" t="s">
        <v>11502</v>
      </c>
      <c r="D17961" t="s">
        <v>7782</v>
      </c>
      <c r="E17961" t="s">
        <v>5647</v>
      </c>
    </row>
    <row r="17962" spans="1:5">
      <c r="A17962">
        <v>120157</v>
      </c>
      <c r="B17962" t="s">
        <v>11500</v>
      </c>
      <c r="C17962" t="s">
        <v>11502</v>
      </c>
      <c r="D17962" t="s">
        <v>7782</v>
      </c>
      <c r="E17962" t="s">
        <v>5647</v>
      </c>
    </row>
    <row r="17963" spans="1:5">
      <c r="A17963">
        <v>120158</v>
      </c>
      <c r="B17963" t="s">
        <v>11500</v>
      </c>
      <c r="C17963" t="s">
        <v>11502</v>
      </c>
      <c r="D17963" t="s">
        <v>7782</v>
      </c>
      <c r="E17963" t="s">
        <v>5647</v>
      </c>
    </row>
    <row r="17964" spans="1:5">
      <c r="A17964">
        <v>120159</v>
      </c>
      <c r="B17964" t="s">
        <v>11500</v>
      </c>
      <c r="C17964" t="s">
        <v>11502</v>
      </c>
      <c r="D17964" t="s">
        <v>7782</v>
      </c>
      <c r="E17964" t="s">
        <v>5647</v>
      </c>
    </row>
    <row r="17965" spans="1:5">
      <c r="A17965">
        <v>120161</v>
      </c>
      <c r="B17965" t="s">
        <v>11500</v>
      </c>
      <c r="C17965" t="s">
        <v>11502</v>
      </c>
      <c r="D17965" t="s">
        <v>7782</v>
      </c>
      <c r="E17965" t="s">
        <v>5647</v>
      </c>
    </row>
    <row r="17966" spans="1:5">
      <c r="A17966">
        <v>120163</v>
      </c>
      <c r="B17966" t="s">
        <v>11500</v>
      </c>
      <c r="C17966" t="s">
        <v>11502</v>
      </c>
      <c r="D17966" t="s">
        <v>7782</v>
      </c>
      <c r="E17966" t="s">
        <v>5647</v>
      </c>
    </row>
    <row r="17967" spans="1:5">
      <c r="A17967">
        <v>120165</v>
      </c>
      <c r="B17967" t="s">
        <v>11500</v>
      </c>
      <c r="C17967" t="s">
        <v>11502</v>
      </c>
      <c r="D17967" t="s">
        <v>7782</v>
      </c>
      <c r="E17967" t="s">
        <v>5647</v>
      </c>
    </row>
    <row r="17968" spans="1:5">
      <c r="A17968">
        <v>120166</v>
      </c>
      <c r="B17968" t="s">
        <v>11500</v>
      </c>
      <c r="C17968" t="s">
        <v>11502</v>
      </c>
      <c r="D17968" t="s">
        <v>7782</v>
      </c>
      <c r="E17968" t="s">
        <v>5647</v>
      </c>
    </row>
    <row r="17969" spans="1:5">
      <c r="A17969">
        <v>120167</v>
      </c>
      <c r="B17969" t="s">
        <v>11500</v>
      </c>
      <c r="C17969" t="s">
        <v>11502</v>
      </c>
      <c r="D17969" t="s">
        <v>7782</v>
      </c>
      <c r="E17969" t="s">
        <v>5647</v>
      </c>
    </row>
    <row r="17970" spans="1:5">
      <c r="A17970">
        <v>120401</v>
      </c>
      <c r="B17970" t="s">
        <v>11500</v>
      </c>
      <c r="C17970" t="s">
        <v>11502</v>
      </c>
      <c r="D17970" t="s">
        <v>7330</v>
      </c>
      <c r="E17970" t="s">
        <v>5647</v>
      </c>
    </row>
    <row r="17971" spans="1:5">
      <c r="A17971">
        <v>120402</v>
      </c>
      <c r="B17971" t="s">
        <v>11500</v>
      </c>
      <c r="C17971" t="s">
        <v>11502</v>
      </c>
      <c r="D17971" t="s">
        <v>7330</v>
      </c>
      <c r="E17971" t="s">
        <v>5647</v>
      </c>
    </row>
    <row r="17972" spans="1:5">
      <c r="A17972">
        <v>120403</v>
      </c>
      <c r="B17972" t="s">
        <v>11500</v>
      </c>
      <c r="C17972" t="s">
        <v>11502</v>
      </c>
      <c r="D17972" t="s">
        <v>7330</v>
      </c>
      <c r="E17972" t="s">
        <v>5647</v>
      </c>
    </row>
    <row r="17973" spans="1:5">
      <c r="A17973">
        <v>120404</v>
      </c>
      <c r="B17973" t="s">
        <v>11500</v>
      </c>
      <c r="C17973" t="s">
        <v>11502</v>
      </c>
      <c r="D17973" t="s">
        <v>7330</v>
      </c>
      <c r="E17973" t="s">
        <v>5647</v>
      </c>
    </row>
    <row r="17974" spans="1:5">
      <c r="A17974">
        <v>120405</v>
      </c>
      <c r="B17974" t="s">
        <v>11500</v>
      </c>
      <c r="C17974" t="s">
        <v>11502</v>
      </c>
      <c r="D17974" t="s">
        <v>7330</v>
      </c>
      <c r="E17974" t="s">
        <v>5647</v>
      </c>
    </row>
    <row r="17975" spans="1:5">
      <c r="A17975">
        <v>120406</v>
      </c>
      <c r="B17975" t="s">
        <v>11500</v>
      </c>
      <c r="C17975" t="s">
        <v>11502</v>
      </c>
      <c r="D17975" t="s">
        <v>7330</v>
      </c>
      <c r="E17975" t="s">
        <v>5647</v>
      </c>
    </row>
    <row r="17976" spans="1:5">
      <c r="A17976">
        <v>120407</v>
      </c>
      <c r="B17976" t="s">
        <v>11500</v>
      </c>
      <c r="C17976" t="s">
        <v>11502</v>
      </c>
      <c r="D17976" t="s">
        <v>7330</v>
      </c>
      <c r="E17976" t="s">
        <v>5647</v>
      </c>
    </row>
    <row r="17977" spans="1:5">
      <c r="A17977">
        <v>120408</v>
      </c>
      <c r="B17977" t="s">
        <v>11500</v>
      </c>
      <c r="C17977" t="s">
        <v>11502</v>
      </c>
      <c r="D17977" t="s">
        <v>7330</v>
      </c>
      <c r="E17977" t="s">
        <v>5647</v>
      </c>
    </row>
    <row r="17978" spans="1:5">
      <c r="A17978">
        <v>120409</v>
      </c>
      <c r="B17978" t="s">
        <v>11500</v>
      </c>
      <c r="C17978" t="s">
        <v>11502</v>
      </c>
      <c r="D17978" t="s">
        <v>7330</v>
      </c>
      <c r="E17978" t="s">
        <v>5647</v>
      </c>
    </row>
    <row r="17979" spans="1:5">
      <c r="A17979">
        <v>120410</v>
      </c>
      <c r="B17979" t="s">
        <v>11500</v>
      </c>
      <c r="C17979" t="s">
        <v>11502</v>
      </c>
      <c r="D17979" t="s">
        <v>7330</v>
      </c>
      <c r="E17979" t="s">
        <v>5647</v>
      </c>
    </row>
    <row r="17980" spans="1:5">
      <c r="A17980">
        <v>120411</v>
      </c>
      <c r="B17980" t="s">
        <v>11500</v>
      </c>
      <c r="C17980" t="s">
        <v>11502</v>
      </c>
      <c r="D17980" t="s">
        <v>7330</v>
      </c>
      <c r="E17980" t="s">
        <v>5647</v>
      </c>
    </row>
    <row r="17981" spans="1:5">
      <c r="A17981">
        <v>120412</v>
      </c>
      <c r="B17981" t="s">
        <v>11500</v>
      </c>
      <c r="C17981" t="s">
        <v>11502</v>
      </c>
      <c r="D17981" t="s">
        <v>7330</v>
      </c>
      <c r="E17981" t="s">
        <v>5647</v>
      </c>
    </row>
    <row r="17982" spans="1:5">
      <c r="A17982">
        <v>120413</v>
      </c>
      <c r="B17982" t="s">
        <v>11500</v>
      </c>
      <c r="C17982" t="s">
        <v>11502</v>
      </c>
      <c r="D17982" t="s">
        <v>7330</v>
      </c>
      <c r="E17982" t="s">
        <v>5647</v>
      </c>
    </row>
    <row r="17983" spans="1:5">
      <c r="A17983">
        <v>120414</v>
      </c>
      <c r="B17983" t="s">
        <v>11500</v>
      </c>
      <c r="C17983" t="s">
        <v>11502</v>
      </c>
      <c r="D17983" t="s">
        <v>7330</v>
      </c>
      <c r="E17983" t="s">
        <v>5647</v>
      </c>
    </row>
    <row r="17984" spans="1:5">
      <c r="A17984">
        <v>120415</v>
      </c>
      <c r="B17984" t="s">
        <v>11500</v>
      </c>
      <c r="C17984" t="s">
        <v>11502</v>
      </c>
      <c r="D17984" t="s">
        <v>7330</v>
      </c>
      <c r="E17984" t="s">
        <v>5647</v>
      </c>
    </row>
    <row r="17985" spans="1:5">
      <c r="A17985">
        <v>120416</v>
      </c>
      <c r="B17985" t="s">
        <v>11500</v>
      </c>
      <c r="C17985" t="s">
        <v>11502</v>
      </c>
      <c r="D17985" t="s">
        <v>7330</v>
      </c>
      <c r="E17985" t="s">
        <v>5647</v>
      </c>
    </row>
    <row r="17986" spans="1:5">
      <c r="A17986">
        <v>120417</v>
      </c>
      <c r="B17986" t="s">
        <v>11500</v>
      </c>
      <c r="C17986" t="s">
        <v>11502</v>
      </c>
      <c r="D17986" t="s">
        <v>7330</v>
      </c>
      <c r="E17986" t="s">
        <v>5647</v>
      </c>
    </row>
    <row r="17987" spans="1:5">
      <c r="A17987">
        <v>120418</v>
      </c>
      <c r="B17987" t="s">
        <v>11500</v>
      </c>
      <c r="C17987" t="s">
        <v>11502</v>
      </c>
      <c r="D17987" t="s">
        <v>7330</v>
      </c>
      <c r="E17987" t="s">
        <v>5647</v>
      </c>
    </row>
    <row r="17988" spans="1:5">
      <c r="A17988">
        <v>120419</v>
      </c>
      <c r="B17988" t="s">
        <v>11500</v>
      </c>
      <c r="C17988" t="s">
        <v>11502</v>
      </c>
      <c r="D17988" t="s">
        <v>7330</v>
      </c>
      <c r="E17988" t="s">
        <v>5647</v>
      </c>
    </row>
    <row r="17989" spans="1:5">
      <c r="A17989">
        <v>120420</v>
      </c>
      <c r="B17989" t="s">
        <v>11500</v>
      </c>
      <c r="C17989" t="s">
        <v>11502</v>
      </c>
      <c r="D17989" t="s">
        <v>7330</v>
      </c>
      <c r="E17989" t="s">
        <v>5647</v>
      </c>
    </row>
    <row r="17990" spans="1:5">
      <c r="A17990">
        <v>120421</v>
      </c>
      <c r="B17990" t="s">
        <v>11500</v>
      </c>
      <c r="C17990" t="s">
        <v>11502</v>
      </c>
      <c r="D17990" t="s">
        <v>7330</v>
      </c>
      <c r="E17990" t="s">
        <v>5647</v>
      </c>
    </row>
    <row r="17991" spans="1:5">
      <c r="A17991">
        <v>120422</v>
      </c>
      <c r="B17991" t="s">
        <v>11500</v>
      </c>
      <c r="C17991" t="s">
        <v>11502</v>
      </c>
      <c r="D17991" t="s">
        <v>7330</v>
      </c>
      <c r="E17991" t="s">
        <v>5647</v>
      </c>
    </row>
    <row r="17992" spans="1:5">
      <c r="A17992">
        <v>120423</v>
      </c>
      <c r="B17992" t="s">
        <v>11500</v>
      </c>
      <c r="C17992" t="s">
        <v>11502</v>
      </c>
      <c r="D17992" t="s">
        <v>7330</v>
      </c>
      <c r="E17992" t="s">
        <v>5647</v>
      </c>
    </row>
    <row r="17993" spans="1:5">
      <c r="A17993">
        <v>120424</v>
      </c>
      <c r="B17993" t="s">
        <v>11500</v>
      </c>
      <c r="C17993" t="s">
        <v>11502</v>
      </c>
      <c r="D17993" t="s">
        <v>7330</v>
      </c>
      <c r="E17993" t="s">
        <v>5647</v>
      </c>
    </row>
    <row r="17994" spans="1:5">
      <c r="A17994">
        <v>120425</v>
      </c>
      <c r="B17994" t="s">
        <v>11500</v>
      </c>
      <c r="C17994" t="s">
        <v>11502</v>
      </c>
      <c r="D17994" t="s">
        <v>7330</v>
      </c>
      <c r="E17994" t="s">
        <v>5647</v>
      </c>
    </row>
    <row r="17995" spans="1:5">
      <c r="A17995">
        <v>120426</v>
      </c>
      <c r="B17995" t="s">
        <v>11500</v>
      </c>
      <c r="C17995" t="s">
        <v>11502</v>
      </c>
      <c r="D17995" t="s">
        <v>7330</v>
      </c>
      <c r="E17995" t="s">
        <v>5647</v>
      </c>
    </row>
    <row r="17996" spans="1:5">
      <c r="A17996">
        <v>120427</v>
      </c>
      <c r="B17996" t="s">
        <v>11500</v>
      </c>
      <c r="C17996" t="s">
        <v>11502</v>
      </c>
      <c r="D17996" t="s">
        <v>7330</v>
      </c>
      <c r="E17996" t="s">
        <v>5647</v>
      </c>
    </row>
    <row r="17997" spans="1:5">
      <c r="A17997">
        <v>120428</v>
      </c>
      <c r="B17997" t="s">
        <v>11500</v>
      </c>
      <c r="C17997" t="s">
        <v>11502</v>
      </c>
      <c r="D17997" t="s">
        <v>7330</v>
      </c>
      <c r="E17997" t="s">
        <v>5647</v>
      </c>
    </row>
    <row r="17998" spans="1:5">
      <c r="A17998">
        <v>120429</v>
      </c>
      <c r="B17998" t="s">
        <v>11500</v>
      </c>
      <c r="C17998" t="s">
        <v>11502</v>
      </c>
      <c r="D17998" t="s">
        <v>7330</v>
      </c>
      <c r="E17998" t="s">
        <v>5647</v>
      </c>
    </row>
    <row r="17999" spans="1:5">
      <c r="A17999">
        <v>120430</v>
      </c>
      <c r="B17999" t="s">
        <v>11500</v>
      </c>
      <c r="C17999" t="s">
        <v>11502</v>
      </c>
      <c r="D17999" t="s">
        <v>7330</v>
      </c>
      <c r="E17999" t="s">
        <v>5647</v>
      </c>
    </row>
    <row r="18000" spans="1:5">
      <c r="A18000">
        <v>120431</v>
      </c>
      <c r="B18000" t="s">
        <v>11500</v>
      </c>
      <c r="C18000" t="s">
        <v>11502</v>
      </c>
      <c r="D18000" t="s">
        <v>7330</v>
      </c>
      <c r="E18000" t="s">
        <v>5647</v>
      </c>
    </row>
    <row r="18001" spans="1:5">
      <c r="A18001">
        <v>120432</v>
      </c>
      <c r="B18001" t="s">
        <v>11500</v>
      </c>
      <c r="C18001" t="s">
        <v>11502</v>
      </c>
      <c r="D18001" t="s">
        <v>7330</v>
      </c>
      <c r="E18001" t="s">
        <v>5647</v>
      </c>
    </row>
    <row r="18002" spans="1:5">
      <c r="A18002">
        <v>120433</v>
      </c>
      <c r="B18002" t="s">
        <v>11500</v>
      </c>
      <c r="C18002" t="s">
        <v>11502</v>
      </c>
      <c r="D18002" t="s">
        <v>7330</v>
      </c>
      <c r="E18002" t="s">
        <v>5647</v>
      </c>
    </row>
    <row r="18003" spans="1:5">
      <c r="A18003">
        <v>120434</v>
      </c>
      <c r="B18003" t="s">
        <v>11500</v>
      </c>
      <c r="C18003" t="s">
        <v>11502</v>
      </c>
      <c r="D18003" t="s">
        <v>7330</v>
      </c>
      <c r="E18003" t="s">
        <v>5647</v>
      </c>
    </row>
    <row r="18004" spans="1:5">
      <c r="A18004">
        <v>120435</v>
      </c>
      <c r="B18004" t="s">
        <v>11500</v>
      </c>
      <c r="C18004" t="s">
        <v>11502</v>
      </c>
      <c r="D18004" t="s">
        <v>7330</v>
      </c>
      <c r="E18004" t="s">
        <v>5647</v>
      </c>
    </row>
    <row r="18005" spans="1:5">
      <c r="A18005">
        <v>120436</v>
      </c>
      <c r="B18005" t="s">
        <v>11500</v>
      </c>
      <c r="C18005" t="s">
        <v>11502</v>
      </c>
      <c r="D18005" t="s">
        <v>7330</v>
      </c>
      <c r="E18005" t="s">
        <v>5647</v>
      </c>
    </row>
    <row r="18006" spans="1:5">
      <c r="A18006">
        <v>120437</v>
      </c>
      <c r="B18006" t="s">
        <v>11500</v>
      </c>
      <c r="C18006" t="s">
        <v>11502</v>
      </c>
      <c r="D18006" t="s">
        <v>7330</v>
      </c>
      <c r="E18006" t="s">
        <v>5647</v>
      </c>
    </row>
    <row r="18007" spans="1:5">
      <c r="A18007">
        <v>120438</v>
      </c>
      <c r="B18007" t="s">
        <v>11500</v>
      </c>
      <c r="C18007" t="s">
        <v>11502</v>
      </c>
      <c r="D18007" t="s">
        <v>7330</v>
      </c>
      <c r="E18007" t="s">
        <v>5647</v>
      </c>
    </row>
    <row r="18008" spans="1:5">
      <c r="A18008">
        <v>120439</v>
      </c>
      <c r="B18008" t="s">
        <v>11500</v>
      </c>
      <c r="C18008" t="s">
        <v>11502</v>
      </c>
      <c r="D18008" t="s">
        <v>7330</v>
      </c>
      <c r="E18008" t="s">
        <v>5647</v>
      </c>
    </row>
    <row r="18009" spans="1:5">
      <c r="A18009">
        <v>120440</v>
      </c>
      <c r="B18009" t="s">
        <v>11500</v>
      </c>
      <c r="C18009" t="s">
        <v>11502</v>
      </c>
      <c r="D18009" t="s">
        <v>7330</v>
      </c>
      <c r="E18009" t="s">
        <v>5647</v>
      </c>
    </row>
    <row r="18010" spans="1:5">
      <c r="A18010">
        <v>120441</v>
      </c>
      <c r="B18010" t="s">
        <v>11500</v>
      </c>
      <c r="C18010" t="s">
        <v>11502</v>
      </c>
      <c r="D18010" t="s">
        <v>7330</v>
      </c>
      <c r="E18010" t="s">
        <v>5647</v>
      </c>
    </row>
    <row r="18011" spans="1:5">
      <c r="A18011">
        <v>120442</v>
      </c>
      <c r="B18011" t="s">
        <v>11500</v>
      </c>
      <c r="C18011" t="s">
        <v>11502</v>
      </c>
      <c r="D18011" t="s">
        <v>7330</v>
      </c>
      <c r="E18011" t="s">
        <v>5647</v>
      </c>
    </row>
    <row r="18012" spans="1:5">
      <c r="A18012">
        <v>120443</v>
      </c>
      <c r="B18012" t="s">
        <v>11500</v>
      </c>
      <c r="C18012" t="s">
        <v>11502</v>
      </c>
      <c r="D18012" t="s">
        <v>7330</v>
      </c>
      <c r="E18012" t="s">
        <v>5647</v>
      </c>
    </row>
    <row r="18013" spans="1:5">
      <c r="A18013">
        <v>120444</v>
      </c>
      <c r="B18013" t="s">
        <v>11500</v>
      </c>
      <c r="C18013" t="s">
        <v>11502</v>
      </c>
      <c r="D18013" t="s">
        <v>7330</v>
      </c>
      <c r="E18013" t="s">
        <v>5647</v>
      </c>
    </row>
    <row r="18014" spans="1:5">
      <c r="A18014">
        <v>120445</v>
      </c>
      <c r="B18014" t="s">
        <v>11500</v>
      </c>
      <c r="C18014" t="s">
        <v>11502</v>
      </c>
      <c r="D18014" t="s">
        <v>7330</v>
      </c>
      <c r="E18014" t="s">
        <v>5647</v>
      </c>
    </row>
    <row r="18015" spans="1:5">
      <c r="A18015">
        <v>120446</v>
      </c>
      <c r="B18015" t="s">
        <v>11500</v>
      </c>
      <c r="C18015" t="s">
        <v>11502</v>
      </c>
      <c r="D18015" t="s">
        <v>7330</v>
      </c>
      <c r="E18015" t="s">
        <v>5647</v>
      </c>
    </row>
    <row r="18016" spans="1:5">
      <c r="A18016">
        <v>120447</v>
      </c>
      <c r="B18016" t="s">
        <v>11500</v>
      </c>
      <c r="C18016" t="s">
        <v>11502</v>
      </c>
      <c r="D18016" t="s">
        <v>7330</v>
      </c>
      <c r="E18016" t="s">
        <v>5647</v>
      </c>
    </row>
    <row r="18017" spans="1:5">
      <c r="A18017">
        <v>120448</v>
      </c>
      <c r="B18017" t="s">
        <v>11500</v>
      </c>
      <c r="C18017" t="s">
        <v>11502</v>
      </c>
      <c r="D18017" t="s">
        <v>7330</v>
      </c>
      <c r="E18017" t="s">
        <v>5647</v>
      </c>
    </row>
    <row r="18018" spans="1:5">
      <c r="A18018">
        <v>120449</v>
      </c>
      <c r="B18018" t="s">
        <v>11500</v>
      </c>
      <c r="C18018" t="s">
        <v>11502</v>
      </c>
      <c r="D18018" t="s">
        <v>7330</v>
      </c>
      <c r="E18018" t="s">
        <v>5647</v>
      </c>
    </row>
    <row r="18019" spans="1:5">
      <c r="A18019">
        <v>120450</v>
      </c>
      <c r="B18019" t="s">
        <v>11500</v>
      </c>
      <c r="C18019" t="s">
        <v>11502</v>
      </c>
      <c r="D18019" t="s">
        <v>7330</v>
      </c>
      <c r="E18019" t="s">
        <v>5647</v>
      </c>
    </row>
    <row r="18020" spans="1:5">
      <c r="A18020">
        <v>120451</v>
      </c>
      <c r="B18020" t="s">
        <v>11500</v>
      </c>
      <c r="C18020" t="s">
        <v>11502</v>
      </c>
      <c r="D18020" t="s">
        <v>7330</v>
      </c>
      <c r="E18020" t="s">
        <v>5647</v>
      </c>
    </row>
    <row r="18021" spans="1:5">
      <c r="A18021">
        <v>120452</v>
      </c>
      <c r="B18021" t="s">
        <v>11500</v>
      </c>
      <c r="C18021" t="s">
        <v>11502</v>
      </c>
      <c r="D18021" t="s">
        <v>7330</v>
      </c>
      <c r="E18021" t="s">
        <v>5647</v>
      </c>
    </row>
    <row r="18022" spans="1:5">
      <c r="A18022">
        <v>120453</v>
      </c>
      <c r="B18022" t="s">
        <v>11500</v>
      </c>
      <c r="C18022" t="s">
        <v>11502</v>
      </c>
      <c r="D18022" t="s">
        <v>7330</v>
      </c>
      <c r="E18022" t="s">
        <v>5647</v>
      </c>
    </row>
    <row r="18023" spans="1:5">
      <c r="A18023">
        <v>120454</v>
      </c>
      <c r="B18023" t="s">
        <v>11500</v>
      </c>
      <c r="C18023" t="s">
        <v>11502</v>
      </c>
      <c r="D18023" t="s">
        <v>7330</v>
      </c>
      <c r="E18023" t="s">
        <v>5647</v>
      </c>
    </row>
    <row r="18024" spans="1:5">
      <c r="A18024">
        <v>120455</v>
      </c>
      <c r="B18024" t="s">
        <v>11500</v>
      </c>
      <c r="C18024" t="s">
        <v>11502</v>
      </c>
      <c r="D18024" t="s">
        <v>7330</v>
      </c>
      <c r="E18024" t="s">
        <v>5647</v>
      </c>
    </row>
    <row r="18025" spans="1:5">
      <c r="A18025">
        <v>120456</v>
      </c>
      <c r="B18025" t="s">
        <v>11500</v>
      </c>
      <c r="C18025" t="s">
        <v>11502</v>
      </c>
      <c r="D18025" t="s">
        <v>7330</v>
      </c>
      <c r="E18025" t="s">
        <v>5647</v>
      </c>
    </row>
    <row r="18026" spans="1:5">
      <c r="A18026">
        <v>120457</v>
      </c>
      <c r="B18026" t="s">
        <v>11500</v>
      </c>
      <c r="C18026" t="s">
        <v>11502</v>
      </c>
      <c r="D18026" t="s">
        <v>7330</v>
      </c>
      <c r="E18026" t="s">
        <v>5647</v>
      </c>
    </row>
    <row r="18027" spans="1:5">
      <c r="A18027">
        <v>120458</v>
      </c>
      <c r="B18027" t="s">
        <v>11500</v>
      </c>
      <c r="C18027" t="s">
        <v>11502</v>
      </c>
      <c r="D18027" t="s">
        <v>7330</v>
      </c>
      <c r="E18027" t="s">
        <v>5647</v>
      </c>
    </row>
    <row r="18028" spans="1:5">
      <c r="A18028">
        <v>120459</v>
      </c>
      <c r="B18028" t="s">
        <v>11500</v>
      </c>
      <c r="C18028" t="s">
        <v>11502</v>
      </c>
      <c r="D18028" t="s">
        <v>7330</v>
      </c>
      <c r="E18028" t="s">
        <v>5647</v>
      </c>
    </row>
    <row r="18029" spans="1:5">
      <c r="A18029">
        <v>120460</v>
      </c>
      <c r="B18029" t="s">
        <v>11500</v>
      </c>
      <c r="C18029" t="s">
        <v>11502</v>
      </c>
      <c r="D18029" t="s">
        <v>7330</v>
      </c>
      <c r="E18029" t="s">
        <v>5647</v>
      </c>
    </row>
    <row r="18030" spans="1:5">
      <c r="A18030">
        <v>120461</v>
      </c>
      <c r="B18030" t="s">
        <v>11500</v>
      </c>
      <c r="C18030" t="s">
        <v>11502</v>
      </c>
      <c r="D18030" t="s">
        <v>7330</v>
      </c>
      <c r="E18030" t="s">
        <v>5647</v>
      </c>
    </row>
    <row r="18031" spans="1:5">
      <c r="A18031">
        <v>120462</v>
      </c>
      <c r="B18031" t="s">
        <v>11500</v>
      </c>
      <c r="C18031" t="s">
        <v>11502</v>
      </c>
      <c r="D18031" t="s">
        <v>7330</v>
      </c>
      <c r="E18031" t="s">
        <v>5647</v>
      </c>
    </row>
    <row r="18032" spans="1:5">
      <c r="A18032">
        <v>120463</v>
      </c>
      <c r="B18032" t="s">
        <v>11500</v>
      </c>
      <c r="C18032" t="s">
        <v>11502</v>
      </c>
      <c r="D18032" t="s">
        <v>7330</v>
      </c>
      <c r="E18032" t="s">
        <v>5647</v>
      </c>
    </row>
    <row r="18033" spans="1:5">
      <c r="A18033">
        <v>120464</v>
      </c>
      <c r="B18033" t="s">
        <v>11500</v>
      </c>
      <c r="C18033" t="s">
        <v>11502</v>
      </c>
      <c r="D18033" t="s">
        <v>7330</v>
      </c>
      <c r="E18033" t="s">
        <v>5647</v>
      </c>
    </row>
    <row r="18034" spans="1:5">
      <c r="A18034">
        <v>120465</v>
      </c>
      <c r="B18034" t="s">
        <v>11500</v>
      </c>
      <c r="C18034" t="s">
        <v>11502</v>
      </c>
      <c r="D18034" t="s">
        <v>7330</v>
      </c>
      <c r="E18034" t="s">
        <v>5647</v>
      </c>
    </row>
    <row r="18035" spans="1:5">
      <c r="A18035">
        <v>120466</v>
      </c>
      <c r="B18035" t="s">
        <v>11500</v>
      </c>
      <c r="C18035" t="s">
        <v>11502</v>
      </c>
      <c r="D18035" t="s">
        <v>7330</v>
      </c>
      <c r="E18035" t="s">
        <v>5647</v>
      </c>
    </row>
    <row r="18036" spans="1:5">
      <c r="A18036">
        <v>120467</v>
      </c>
      <c r="B18036" t="s">
        <v>11500</v>
      </c>
      <c r="C18036" t="s">
        <v>11502</v>
      </c>
      <c r="D18036" t="s">
        <v>7330</v>
      </c>
      <c r="E18036" t="s">
        <v>5647</v>
      </c>
    </row>
    <row r="18037" spans="1:5">
      <c r="A18037">
        <v>120468</v>
      </c>
      <c r="B18037" t="s">
        <v>11500</v>
      </c>
      <c r="C18037" t="s">
        <v>11502</v>
      </c>
      <c r="D18037" t="s">
        <v>7330</v>
      </c>
      <c r="E18037" t="s">
        <v>5647</v>
      </c>
    </row>
    <row r="18038" spans="1:5">
      <c r="A18038">
        <v>120469</v>
      </c>
      <c r="B18038" t="s">
        <v>11500</v>
      </c>
      <c r="C18038" t="s">
        <v>11502</v>
      </c>
      <c r="D18038" t="s">
        <v>7330</v>
      </c>
      <c r="E18038" t="s">
        <v>5647</v>
      </c>
    </row>
    <row r="18039" spans="1:5">
      <c r="A18039">
        <v>120470</v>
      </c>
      <c r="B18039" t="s">
        <v>11500</v>
      </c>
      <c r="C18039" t="s">
        <v>11502</v>
      </c>
      <c r="D18039" t="s">
        <v>7330</v>
      </c>
      <c r="E18039" t="s">
        <v>5647</v>
      </c>
    </row>
    <row r="18040" spans="1:5">
      <c r="A18040">
        <v>120471</v>
      </c>
      <c r="B18040" t="s">
        <v>11500</v>
      </c>
      <c r="C18040" t="s">
        <v>11502</v>
      </c>
      <c r="D18040" t="s">
        <v>7330</v>
      </c>
      <c r="E18040" t="s">
        <v>5647</v>
      </c>
    </row>
    <row r="18041" spans="1:5">
      <c r="A18041">
        <v>120472</v>
      </c>
      <c r="B18041" t="s">
        <v>11500</v>
      </c>
      <c r="C18041" t="s">
        <v>11502</v>
      </c>
      <c r="D18041" t="s">
        <v>7330</v>
      </c>
      <c r="E18041" t="s">
        <v>5647</v>
      </c>
    </row>
    <row r="18042" spans="1:5">
      <c r="A18042">
        <v>120473</v>
      </c>
      <c r="B18042" t="s">
        <v>11500</v>
      </c>
      <c r="C18042" t="s">
        <v>11502</v>
      </c>
      <c r="D18042" t="s">
        <v>7330</v>
      </c>
      <c r="E18042" t="s">
        <v>5647</v>
      </c>
    </row>
    <row r="18043" spans="1:5">
      <c r="A18043">
        <v>120474</v>
      </c>
      <c r="B18043" t="s">
        <v>11500</v>
      </c>
      <c r="C18043" t="s">
        <v>11502</v>
      </c>
      <c r="D18043" t="s">
        <v>7330</v>
      </c>
      <c r="E18043" t="s">
        <v>5647</v>
      </c>
    </row>
    <row r="18044" spans="1:5">
      <c r="A18044">
        <v>120475</v>
      </c>
      <c r="B18044" t="s">
        <v>11500</v>
      </c>
      <c r="C18044" t="s">
        <v>11502</v>
      </c>
      <c r="D18044" t="s">
        <v>7330</v>
      </c>
      <c r="E18044" t="s">
        <v>5647</v>
      </c>
    </row>
    <row r="18045" spans="1:5">
      <c r="A18045">
        <v>120476</v>
      </c>
      <c r="B18045" t="s">
        <v>11500</v>
      </c>
      <c r="C18045" t="s">
        <v>11502</v>
      </c>
      <c r="D18045" t="s">
        <v>7330</v>
      </c>
      <c r="E18045" t="s">
        <v>5647</v>
      </c>
    </row>
    <row r="18046" spans="1:5">
      <c r="A18046">
        <v>120477</v>
      </c>
      <c r="B18046" t="s">
        <v>11500</v>
      </c>
      <c r="C18046" t="s">
        <v>11502</v>
      </c>
      <c r="D18046" t="s">
        <v>7330</v>
      </c>
      <c r="E18046" t="s">
        <v>5647</v>
      </c>
    </row>
    <row r="18047" spans="1:5">
      <c r="A18047">
        <v>120478</v>
      </c>
      <c r="B18047" t="s">
        <v>11500</v>
      </c>
      <c r="C18047" t="s">
        <v>11502</v>
      </c>
      <c r="D18047" t="s">
        <v>7330</v>
      </c>
      <c r="E18047" t="s">
        <v>5647</v>
      </c>
    </row>
    <row r="18048" spans="1:5">
      <c r="A18048">
        <v>120479</v>
      </c>
      <c r="B18048" t="s">
        <v>11500</v>
      </c>
      <c r="C18048" t="s">
        <v>11502</v>
      </c>
      <c r="D18048" t="s">
        <v>7330</v>
      </c>
      <c r="E18048" t="s">
        <v>5647</v>
      </c>
    </row>
    <row r="18049" spans="1:5">
      <c r="A18049">
        <v>120480</v>
      </c>
      <c r="B18049" t="s">
        <v>11500</v>
      </c>
      <c r="C18049" t="s">
        <v>11502</v>
      </c>
      <c r="D18049" t="s">
        <v>7330</v>
      </c>
      <c r="E18049" t="s">
        <v>5647</v>
      </c>
    </row>
    <row r="18050" spans="1:5">
      <c r="A18050">
        <v>120481</v>
      </c>
      <c r="B18050" t="s">
        <v>11500</v>
      </c>
      <c r="C18050" t="s">
        <v>11502</v>
      </c>
      <c r="D18050" t="s">
        <v>7330</v>
      </c>
      <c r="E18050" t="s">
        <v>5647</v>
      </c>
    </row>
    <row r="18051" spans="1:5">
      <c r="A18051">
        <v>120482</v>
      </c>
      <c r="B18051" t="s">
        <v>11500</v>
      </c>
      <c r="C18051" t="s">
        <v>11502</v>
      </c>
      <c r="D18051" t="s">
        <v>7330</v>
      </c>
      <c r="E18051" t="s">
        <v>5647</v>
      </c>
    </row>
    <row r="18052" spans="1:5">
      <c r="A18052">
        <v>120483</v>
      </c>
      <c r="B18052" t="s">
        <v>11500</v>
      </c>
      <c r="C18052" t="s">
        <v>11502</v>
      </c>
      <c r="D18052" t="s">
        <v>7330</v>
      </c>
      <c r="E18052" t="s">
        <v>5647</v>
      </c>
    </row>
    <row r="18053" spans="1:5">
      <c r="A18053">
        <v>120484</v>
      </c>
      <c r="B18053" t="s">
        <v>11500</v>
      </c>
      <c r="C18053" t="s">
        <v>11502</v>
      </c>
      <c r="D18053" t="s">
        <v>7330</v>
      </c>
      <c r="E18053" t="s">
        <v>5647</v>
      </c>
    </row>
    <row r="18054" spans="1:5">
      <c r="A18054">
        <v>120485</v>
      </c>
      <c r="B18054" t="s">
        <v>11500</v>
      </c>
      <c r="C18054" t="s">
        <v>11502</v>
      </c>
      <c r="D18054" t="s">
        <v>7330</v>
      </c>
      <c r="E18054" t="s">
        <v>5647</v>
      </c>
    </row>
    <row r="18055" spans="1:5">
      <c r="A18055">
        <v>120486</v>
      </c>
      <c r="B18055" t="s">
        <v>11500</v>
      </c>
      <c r="C18055" t="s">
        <v>11502</v>
      </c>
      <c r="D18055" t="s">
        <v>7330</v>
      </c>
      <c r="E18055" t="s">
        <v>5647</v>
      </c>
    </row>
    <row r="18056" spans="1:5">
      <c r="A18056">
        <v>120487</v>
      </c>
      <c r="B18056" t="s">
        <v>11500</v>
      </c>
      <c r="C18056" t="s">
        <v>11502</v>
      </c>
      <c r="D18056" t="s">
        <v>7330</v>
      </c>
      <c r="E18056" t="s">
        <v>5647</v>
      </c>
    </row>
    <row r="18057" spans="1:5">
      <c r="A18057">
        <v>120488</v>
      </c>
      <c r="B18057" t="s">
        <v>11500</v>
      </c>
      <c r="C18057" t="s">
        <v>11502</v>
      </c>
      <c r="D18057" t="s">
        <v>7330</v>
      </c>
      <c r="E18057" t="s">
        <v>5647</v>
      </c>
    </row>
    <row r="18058" spans="1:5">
      <c r="A18058">
        <v>120489</v>
      </c>
      <c r="B18058" t="s">
        <v>11500</v>
      </c>
      <c r="C18058" t="s">
        <v>11502</v>
      </c>
      <c r="D18058" t="s">
        <v>7330</v>
      </c>
      <c r="E18058" t="s">
        <v>5647</v>
      </c>
    </row>
    <row r="18059" spans="1:5">
      <c r="A18059">
        <v>120490</v>
      </c>
      <c r="B18059" t="s">
        <v>11500</v>
      </c>
      <c r="C18059" t="s">
        <v>11502</v>
      </c>
      <c r="D18059" t="s">
        <v>7330</v>
      </c>
      <c r="E18059" t="s">
        <v>5647</v>
      </c>
    </row>
    <row r="18060" spans="1:5">
      <c r="A18060">
        <v>120491</v>
      </c>
      <c r="B18060" t="s">
        <v>11500</v>
      </c>
      <c r="C18060" t="s">
        <v>11502</v>
      </c>
      <c r="D18060" t="s">
        <v>7330</v>
      </c>
      <c r="E18060" t="s">
        <v>5647</v>
      </c>
    </row>
    <row r="18061" spans="1:5">
      <c r="A18061">
        <v>120492</v>
      </c>
      <c r="B18061" t="s">
        <v>11500</v>
      </c>
      <c r="C18061" t="s">
        <v>11502</v>
      </c>
      <c r="D18061" t="s">
        <v>7330</v>
      </c>
      <c r="E18061" t="s">
        <v>5647</v>
      </c>
    </row>
    <row r="18062" spans="1:5">
      <c r="A18062">
        <v>120493</v>
      </c>
      <c r="B18062" t="s">
        <v>11500</v>
      </c>
      <c r="C18062" t="s">
        <v>11502</v>
      </c>
      <c r="D18062" t="s">
        <v>7330</v>
      </c>
      <c r="E18062" t="s">
        <v>5647</v>
      </c>
    </row>
    <row r="18063" spans="1:5">
      <c r="A18063">
        <v>120494</v>
      </c>
      <c r="B18063" t="s">
        <v>11500</v>
      </c>
      <c r="C18063" t="s">
        <v>11502</v>
      </c>
      <c r="D18063" t="s">
        <v>7330</v>
      </c>
      <c r="E18063" t="s">
        <v>5647</v>
      </c>
    </row>
    <row r="18064" spans="1:5">
      <c r="A18064">
        <v>120495</v>
      </c>
      <c r="B18064" t="s">
        <v>11500</v>
      </c>
      <c r="C18064" t="s">
        <v>11502</v>
      </c>
      <c r="D18064" t="s">
        <v>7330</v>
      </c>
      <c r="E18064" t="s">
        <v>5647</v>
      </c>
    </row>
    <row r="18065" spans="1:5">
      <c r="A18065">
        <v>120496</v>
      </c>
      <c r="B18065" t="s">
        <v>11500</v>
      </c>
      <c r="C18065" t="s">
        <v>11502</v>
      </c>
      <c r="D18065" t="s">
        <v>7330</v>
      </c>
      <c r="E18065" t="s">
        <v>5647</v>
      </c>
    </row>
    <row r="18066" spans="1:5">
      <c r="A18066">
        <v>120497</v>
      </c>
      <c r="B18066" t="s">
        <v>11500</v>
      </c>
      <c r="C18066" t="s">
        <v>11502</v>
      </c>
      <c r="D18066" t="s">
        <v>7330</v>
      </c>
      <c r="E18066" t="s">
        <v>5647</v>
      </c>
    </row>
    <row r="18067" spans="1:5">
      <c r="A18067">
        <v>120498</v>
      </c>
      <c r="B18067" t="s">
        <v>11500</v>
      </c>
      <c r="C18067" t="s">
        <v>11502</v>
      </c>
      <c r="D18067" t="s">
        <v>7330</v>
      </c>
      <c r="E18067" t="s">
        <v>5647</v>
      </c>
    </row>
    <row r="18068" spans="1:5">
      <c r="A18068">
        <v>120499</v>
      </c>
      <c r="B18068" t="s">
        <v>11500</v>
      </c>
      <c r="C18068" t="s">
        <v>11502</v>
      </c>
      <c r="D18068" t="s">
        <v>7330</v>
      </c>
      <c r="E18068" t="s">
        <v>5647</v>
      </c>
    </row>
    <row r="18069" spans="1:5">
      <c r="A18069">
        <v>120500</v>
      </c>
      <c r="B18069" t="s">
        <v>11500</v>
      </c>
      <c r="C18069" t="s">
        <v>11502</v>
      </c>
      <c r="D18069" t="s">
        <v>7330</v>
      </c>
      <c r="E18069" t="s">
        <v>5647</v>
      </c>
    </row>
    <row r="18070" spans="1:5">
      <c r="A18070">
        <v>120501</v>
      </c>
      <c r="B18070" t="s">
        <v>11500</v>
      </c>
      <c r="C18070" t="s">
        <v>11502</v>
      </c>
      <c r="D18070" t="s">
        <v>7330</v>
      </c>
      <c r="E18070" t="s">
        <v>5647</v>
      </c>
    </row>
    <row r="18071" spans="1:5">
      <c r="A18071">
        <v>120502</v>
      </c>
      <c r="B18071" t="s">
        <v>11500</v>
      </c>
      <c r="C18071" t="s">
        <v>11502</v>
      </c>
      <c r="D18071" t="s">
        <v>7330</v>
      </c>
      <c r="E18071" t="s">
        <v>5647</v>
      </c>
    </row>
    <row r="18072" spans="1:5">
      <c r="A18072">
        <v>120503</v>
      </c>
      <c r="B18072" t="s">
        <v>11500</v>
      </c>
      <c r="C18072" t="s">
        <v>11502</v>
      </c>
      <c r="D18072" t="s">
        <v>7330</v>
      </c>
      <c r="E18072" t="s">
        <v>5647</v>
      </c>
    </row>
    <row r="18073" spans="1:5">
      <c r="A18073">
        <v>120504</v>
      </c>
      <c r="B18073" t="s">
        <v>11500</v>
      </c>
      <c r="C18073" t="s">
        <v>11502</v>
      </c>
      <c r="D18073" t="s">
        <v>7330</v>
      </c>
      <c r="E18073" t="s">
        <v>5647</v>
      </c>
    </row>
    <row r="18074" spans="1:5">
      <c r="A18074">
        <v>120505</v>
      </c>
      <c r="B18074" t="s">
        <v>11500</v>
      </c>
      <c r="C18074" t="s">
        <v>11502</v>
      </c>
      <c r="D18074" t="s">
        <v>7330</v>
      </c>
      <c r="E18074" t="s">
        <v>5647</v>
      </c>
    </row>
    <row r="18075" spans="1:5">
      <c r="A18075">
        <v>120506</v>
      </c>
      <c r="B18075" t="s">
        <v>11500</v>
      </c>
      <c r="C18075" t="s">
        <v>11502</v>
      </c>
      <c r="D18075" t="s">
        <v>7330</v>
      </c>
      <c r="E18075" t="s">
        <v>5647</v>
      </c>
    </row>
    <row r="18076" spans="1:5">
      <c r="A18076">
        <v>120507</v>
      </c>
      <c r="B18076" t="s">
        <v>11500</v>
      </c>
      <c r="C18076" t="s">
        <v>11502</v>
      </c>
      <c r="D18076" t="s">
        <v>7330</v>
      </c>
      <c r="E18076" t="s">
        <v>5647</v>
      </c>
    </row>
    <row r="18077" spans="1:5">
      <c r="A18077">
        <v>120508</v>
      </c>
      <c r="B18077" t="s">
        <v>11500</v>
      </c>
      <c r="C18077" t="s">
        <v>11502</v>
      </c>
      <c r="D18077" t="s">
        <v>7330</v>
      </c>
      <c r="E18077" t="s">
        <v>5647</v>
      </c>
    </row>
    <row r="18078" spans="1:5">
      <c r="A18078">
        <v>120509</v>
      </c>
      <c r="B18078" t="s">
        <v>11500</v>
      </c>
      <c r="C18078" t="s">
        <v>11502</v>
      </c>
      <c r="D18078" t="s">
        <v>7330</v>
      </c>
      <c r="E18078" t="s">
        <v>5647</v>
      </c>
    </row>
    <row r="18079" spans="1:5">
      <c r="A18079">
        <v>120510</v>
      </c>
      <c r="B18079" t="s">
        <v>11500</v>
      </c>
      <c r="C18079" t="s">
        <v>11502</v>
      </c>
      <c r="D18079" t="s">
        <v>7330</v>
      </c>
      <c r="E18079" t="s">
        <v>5647</v>
      </c>
    </row>
    <row r="18080" spans="1:5">
      <c r="A18080">
        <v>120511</v>
      </c>
      <c r="B18080" t="s">
        <v>11500</v>
      </c>
      <c r="C18080" t="s">
        <v>11502</v>
      </c>
      <c r="D18080" t="s">
        <v>7330</v>
      </c>
      <c r="E18080" t="s">
        <v>5647</v>
      </c>
    </row>
    <row r="18081" spans="1:5">
      <c r="A18081">
        <v>120512</v>
      </c>
      <c r="B18081" t="s">
        <v>11500</v>
      </c>
      <c r="C18081" t="s">
        <v>11502</v>
      </c>
      <c r="D18081" t="s">
        <v>7330</v>
      </c>
      <c r="E18081" t="s">
        <v>5647</v>
      </c>
    </row>
    <row r="18082" spans="1:5">
      <c r="A18082">
        <v>120513</v>
      </c>
      <c r="B18082" t="s">
        <v>11500</v>
      </c>
      <c r="C18082" t="s">
        <v>11502</v>
      </c>
      <c r="D18082" t="s">
        <v>7330</v>
      </c>
      <c r="E18082" t="s">
        <v>5647</v>
      </c>
    </row>
    <row r="18083" spans="1:5">
      <c r="A18083">
        <v>120514</v>
      </c>
      <c r="B18083" t="s">
        <v>11500</v>
      </c>
      <c r="C18083" t="s">
        <v>11502</v>
      </c>
      <c r="D18083" t="s">
        <v>7330</v>
      </c>
      <c r="E18083" t="s">
        <v>5647</v>
      </c>
    </row>
    <row r="18084" spans="1:5">
      <c r="A18084">
        <v>120515</v>
      </c>
      <c r="B18084" t="s">
        <v>11500</v>
      </c>
      <c r="C18084" t="s">
        <v>11502</v>
      </c>
      <c r="D18084" t="s">
        <v>7330</v>
      </c>
      <c r="E18084" t="s">
        <v>5647</v>
      </c>
    </row>
    <row r="18085" spans="1:5">
      <c r="A18085">
        <v>120516</v>
      </c>
      <c r="B18085" t="s">
        <v>11500</v>
      </c>
      <c r="C18085" t="s">
        <v>11502</v>
      </c>
      <c r="D18085" t="s">
        <v>7330</v>
      </c>
      <c r="E18085" t="s">
        <v>5647</v>
      </c>
    </row>
    <row r="18086" spans="1:5">
      <c r="A18086">
        <v>120517</v>
      </c>
      <c r="B18086" t="s">
        <v>11500</v>
      </c>
      <c r="C18086" t="s">
        <v>11502</v>
      </c>
      <c r="D18086" t="s">
        <v>7330</v>
      </c>
      <c r="E18086" t="s">
        <v>5647</v>
      </c>
    </row>
    <row r="18087" spans="1:5">
      <c r="A18087">
        <v>120518</v>
      </c>
      <c r="B18087" t="s">
        <v>11500</v>
      </c>
      <c r="C18087" t="s">
        <v>11502</v>
      </c>
      <c r="D18087" t="s">
        <v>7330</v>
      </c>
      <c r="E18087" t="s">
        <v>5647</v>
      </c>
    </row>
    <row r="18088" spans="1:5">
      <c r="A18088">
        <v>120519</v>
      </c>
      <c r="B18088" t="s">
        <v>11500</v>
      </c>
      <c r="C18088" t="s">
        <v>11502</v>
      </c>
      <c r="D18088" t="s">
        <v>7330</v>
      </c>
      <c r="E18088" t="s">
        <v>5647</v>
      </c>
    </row>
    <row r="18089" spans="1:5">
      <c r="A18089">
        <v>120520</v>
      </c>
      <c r="B18089" t="s">
        <v>11500</v>
      </c>
      <c r="C18089" t="s">
        <v>11502</v>
      </c>
      <c r="D18089" t="s">
        <v>7330</v>
      </c>
      <c r="E18089" t="s">
        <v>5647</v>
      </c>
    </row>
    <row r="18090" spans="1:5">
      <c r="A18090">
        <v>120521</v>
      </c>
      <c r="B18090" t="s">
        <v>11500</v>
      </c>
      <c r="C18090" t="s">
        <v>11502</v>
      </c>
      <c r="D18090" t="s">
        <v>7330</v>
      </c>
      <c r="E18090" t="s">
        <v>5647</v>
      </c>
    </row>
    <row r="18091" spans="1:5">
      <c r="A18091">
        <v>120522</v>
      </c>
      <c r="B18091" t="s">
        <v>11500</v>
      </c>
      <c r="C18091" t="s">
        <v>11502</v>
      </c>
      <c r="D18091" t="s">
        <v>7330</v>
      </c>
      <c r="E18091" t="s">
        <v>5647</v>
      </c>
    </row>
    <row r="18092" spans="1:5">
      <c r="A18092">
        <v>120523</v>
      </c>
      <c r="B18092" t="s">
        <v>11500</v>
      </c>
      <c r="C18092" t="s">
        <v>11502</v>
      </c>
      <c r="D18092" t="s">
        <v>7330</v>
      </c>
      <c r="E18092" t="s">
        <v>5647</v>
      </c>
    </row>
    <row r="18093" spans="1:5">
      <c r="A18093">
        <v>120524</v>
      </c>
      <c r="B18093" t="s">
        <v>11500</v>
      </c>
      <c r="C18093" t="s">
        <v>11502</v>
      </c>
      <c r="D18093" t="s">
        <v>7330</v>
      </c>
      <c r="E18093" t="s">
        <v>5647</v>
      </c>
    </row>
    <row r="18094" spans="1:5">
      <c r="A18094">
        <v>120525</v>
      </c>
      <c r="B18094" t="s">
        <v>11500</v>
      </c>
      <c r="C18094" t="s">
        <v>11502</v>
      </c>
      <c r="D18094" t="s">
        <v>7330</v>
      </c>
      <c r="E18094" t="s">
        <v>5647</v>
      </c>
    </row>
    <row r="18095" spans="1:5">
      <c r="A18095">
        <v>120526</v>
      </c>
      <c r="B18095" t="s">
        <v>11500</v>
      </c>
      <c r="C18095" t="s">
        <v>11502</v>
      </c>
      <c r="D18095" t="s">
        <v>7330</v>
      </c>
      <c r="E18095" t="s">
        <v>5647</v>
      </c>
    </row>
    <row r="18096" spans="1:5">
      <c r="A18096">
        <v>120527</v>
      </c>
      <c r="B18096" t="s">
        <v>11500</v>
      </c>
      <c r="C18096" t="s">
        <v>11502</v>
      </c>
      <c r="D18096" t="s">
        <v>7330</v>
      </c>
      <c r="E18096" t="s">
        <v>5647</v>
      </c>
    </row>
    <row r="18097" spans="1:5">
      <c r="A18097">
        <v>120528</v>
      </c>
      <c r="B18097" t="s">
        <v>11500</v>
      </c>
      <c r="C18097" t="s">
        <v>11502</v>
      </c>
      <c r="D18097" t="s">
        <v>7330</v>
      </c>
      <c r="E18097" t="s">
        <v>5647</v>
      </c>
    </row>
    <row r="18098" spans="1:5">
      <c r="A18098">
        <v>120529</v>
      </c>
      <c r="B18098" t="s">
        <v>11500</v>
      </c>
      <c r="C18098" t="s">
        <v>11502</v>
      </c>
      <c r="D18098" t="s">
        <v>7330</v>
      </c>
      <c r="E18098" t="s">
        <v>5647</v>
      </c>
    </row>
    <row r="18099" spans="1:5">
      <c r="A18099">
        <v>120661</v>
      </c>
      <c r="B18099" t="s">
        <v>11500</v>
      </c>
      <c r="C18099" t="s">
        <v>11502</v>
      </c>
      <c r="D18099" t="s">
        <v>8265</v>
      </c>
      <c r="E18099" t="s">
        <v>5647</v>
      </c>
    </row>
    <row r="18100" spans="1:5">
      <c r="A18100">
        <v>120662</v>
      </c>
      <c r="B18100" t="s">
        <v>11500</v>
      </c>
      <c r="C18100" t="s">
        <v>11502</v>
      </c>
      <c r="D18100" t="s">
        <v>8265</v>
      </c>
      <c r="E18100" t="s">
        <v>5647</v>
      </c>
    </row>
    <row r="18101" spans="1:5">
      <c r="A18101">
        <v>120663</v>
      </c>
      <c r="B18101" t="s">
        <v>11500</v>
      </c>
      <c r="C18101" t="s">
        <v>11502</v>
      </c>
      <c r="D18101" t="s">
        <v>8265</v>
      </c>
      <c r="E18101" t="s">
        <v>5647</v>
      </c>
    </row>
    <row r="18102" spans="1:5">
      <c r="A18102">
        <v>120664</v>
      </c>
      <c r="B18102" t="s">
        <v>11500</v>
      </c>
      <c r="C18102" t="s">
        <v>11502</v>
      </c>
      <c r="D18102" t="s">
        <v>8265</v>
      </c>
      <c r="E18102" t="s">
        <v>5647</v>
      </c>
    </row>
    <row r="18103" spans="1:5">
      <c r="A18103">
        <v>120665</v>
      </c>
      <c r="B18103" t="s">
        <v>11500</v>
      </c>
      <c r="C18103" t="s">
        <v>11502</v>
      </c>
      <c r="D18103" t="s">
        <v>8265</v>
      </c>
      <c r="E18103" t="s">
        <v>5647</v>
      </c>
    </row>
    <row r="18104" spans="1:5">
      <c r="A18104">
        <v>120666</v>
      </c>
      <c r="B18104" t="s">
        <v>11500</v>
      </c>
      <c r="C18104" t="s">
        <v>11502</v>
      </c>
      <c r="D18104" t="s">
        <v>8265</v>
      </c>
      <c r="E18104" t="s">
        <v>5647</v>
      </c>
    </row>
    <row r="18105" spans="1:5">
      <c r="A18105">
        <v>120667</v>
      </c>
      <c r="B18105" t="s">
        <v>11500</v>
      </c>
      <c r="C18105" t="s">
        <v>11502</v>
      </c>
      <c r="D18105" t="s">
        <v>8265</v>
      </c>
      <c r="E18105" t="s">
        <v>5647</v>
      </c>
    </row>
    <row r="18106" spans="1:5">
      <c r="A18106">
        <v>120668</v>
      </c>
      <c r="B18106" t="s">
        <v>11500</v>
      </c>
      <c r="C18106" t="s">
        <v>11502</v>
      </c>
      <c r="D18106" t="s">
        <v>8265</v>
      </c>
      <c r="E18106" t="s">
        <v>5647</v>
      </c>
    </row>
    <row r="18107" spans="1:5">
      <c r="A18107">
        <v>120669</v>
      </c>
      <c r="B18107" t="s">
        <v>11500</v>
      </c>
      <c r="C18107" t="s">
        <v>11502</v>
      </c>
      <c r="D18107" t="s">
        <v>8265</v>
      </c>
      <c r="E18107" t="s">
        <v>5647</v>
      </c>
    </row>
    <row r="18108" spans="1:5">
      <c r="A18108">
        <v>120670</v>
      </c>
      <c r="B18108" t="s">
        <v>11500</v>
      </c>
      <c r="C18108" t="s">
        <v>11502</v>
      </c>
      <c r="D18108" t="s">
        <v>8265</v>
      </c>
      <c r="E18108" t="s">
        <v>5647</v>
      </c>
    </row>
    <row r="18109" spans="1:5">
      <c r="A18109">
        <v>120671</v>
      </c>
      <c r="B18109" t="s">
        <v>11500</v>
      </c>
      <c r="C18109" t="s">
        <v>11502</v>
      </c>
      <c r="D18109" t="s">
        <v>8265</v>
      </c>
      <c r="E18109" t="s">
        <v>5647</v>
      </c>
    </row>
    <row r="18110" spans="1:5">
      <c r="A18110">
        <v>120672</v>
      </c>
      <c r="B18110" t="s">
        <v>11500</v>
      </c>
      <c r="C18110" t="s">
        <v>11502</v>
      </c>
      <c r="D18110" t="s">
        <v>8265</v>
      </c>
      <c r="E18110" t="s">
        <v>5647</v>
      </c>
    </row>
    <row r="18111" spans="1:5">
      <c r="A18111">
        <v>120673</v>
      </c>
      <c r="B18111" t="s">
        <v>11500</v>
      </c>
      <c r="C18111" t="s">
        <v>11502</v>
      </c>
      <c r="D18111" t="s">
        <v>8265</v>
      </c>
      <c r="E18111" t="s">
        <v>5647</v>
      </c>
    </row>
    <row r="18112" spans="1:5">
      <c r="A18112">
        <v>120674</v>
      </c>
      <c r="B18112" t="s">
        <v>11500</v>
      </c>
      <c r="C18112" t="s">
        <v>11502</v>
      </c>
      <c r="D18112" t="s">
        <v>8265</v>
      </c>
      <c r="E18112" t="s">
        <v>5647</v>
      </c>
    </row>
    <row r="18113" spans="1:5">
      <c r="A18113">
        <v>120675</v>
      </c>
      <c r="B18113" t="s">
        <v>11500</v>
      </c>
      <c r="C18113" t="s">
        <v>11502</v>
      </c>
      <c r="D18113" t="s">
        <v>8265</v>
      </c>
      <c r="E18113" t="s">
        <v>5647</v>
      </c>
    </row>
    <row r="18114" spans="1:5">
      <c r="A18114">
        <v>120676</v>
      </c>
      <c r="B18114" t="s">
        <v>11500</v>
      </c>
      <c r="C18114" t="s">
        <v>11502</v>
      </c>
      <c r="D18114" t="s">
        <v>8265</v>
      </c>
      <c r="E18114" t="s">
        <v>5647</v>
      </c>
    </row>
    <row r="18115" spans="1:5">
      <c r="A18115">
        <v>120677</v>
      </c>
      <c r="B18115" t="s">
        <v>11500</v>
      </c>
      <c r="C18115" t="s">
        <v>11502</v>
      </c>
      <c r="D18115" t="s">
        <v>8265</v>
      </c>
      <c r="E18115" t="s">
        <v>5647</v>
      </c>
    </row>
    <row r="18116" spans="1:5">
      <c r="A18116">
        <v>120678</v>
      </c>
      <c r="B18116" t="s">
        <v>11500</v>
      </c>
      <c r="C18116" t="s">
        <v>11502</v>
      </c>
      <c r="D18116" t="s">
        <v>8265</v>
      </c>
      <c r="E18116" t="s">
        <v>5647</v>
      </c>
    </row>
    <row r="18117" spans="1:5">
      <c r="A18117">
        <v>120679</v>
      </c>
      <c r="B18117" t="s">
        <v>11500</v>
      </c>
      <c r="C18117" t="s">
        <v>11502</v>
      </c>
      <c r="D18117" t="s">
        <v>8265</v>
      </c>
      <c r="E18117" t="s">
        <v>5647</v>
      </c>
    </row>
    <row r="18118" spans="1:5">
      <c r="A18118">
        <v>120680</v>
      </c>
      <c r="B18118" t="s">
        <v>11500</v>
      </c>
      <c r="C18118" t="s">
        <v>11502</v>
      </c>
      <c r="D18118" t="s">
        <v>8265</v>
      </c>
      <c r="E18118" t="s">
        <v>5647</v>
      </c>
    </row>
    <row r="18119" spans="1:5">
      <c r="A18119">
        <v>120681</v>
      </c>
      <c r="B18119" t="s">
        <v>11500</v>
      </c>
      <c r="C18119" t="s">
        <v>11502</v>
      </c>
      <c r="D18119" t="s">
        <v>8265</v>
      </c>
      <c r="E18119" t="s">
        <v>5647</v>
      </c>
    </row>
    <row r="18120" spans="1:5">
      <c r="A18120">
        <v>120682</v>
      </c>
      <c r="B18120" t="s">
        <v>11500</v>
      </c>
      <c r="C18120" t="s">
        <v>11502</v>
      </c>
      <c r="D18120" t="s">
        <v>8265</v>
      </c>
      <c r="E18120" t="s">
        <v>5647</v>
      </c>
    </row>
    <row r="18121" spans="1:5">
      <c r="A18121">
        <v>120683</v>
      </c>
      <c r="B18121" t="s">
        <v>11500</v>
      </c>
      <c r="C18121" t="s">
        <v>11502</v>
      </c>
      <c r="D18121" t="s">
        <v>8265</v>
      </c>
      <c r="E18121" t="s">
        <v>5647</v>
      </c>
    </row>
    <row r="18122" spans="1:5">
      <c r="A18122">
        <v>120684</v>
      </c>
      <c r="B18122" t="s">
        <v>11500</v>
      </c>
      <c r="C18122" t="s">
        <v>11502</v>
      </c>
      <c r="D18122" t="s">
        <v>8265</v>
      </c>
      <c r="E18122" t="s">
        <v>5647</v>
      </c>
    </row>
    <row r="18123" spans="1:5">
      <c r="A18123">
        <v>120685</v>
      </c>
      <c r="B18123" t="s">
        <v>11500</v>
      </c>
      <c r="C18123" t="s">
        <v>11502</v>
      </c>
      <c r="D18123" t="s">
        <v>8265</v>
      </c>
      <c r="E18123" t="s">
        <v>5647</v>
      </c>
    </row>
    <row r="18124" spans="1:5">
      <c r="A18124">
        <v>120686</v>
      </c>
      <c r="B18124" t="s">
        <v>11500</v>
      </c>
      <c r="C18124" t="s">
        <v>11502</v>
      </c>
      <c r="D18124" t="s">
        <v>8265</v>
      </c>
      <c r="E18124" t="s">
        <v>5647</v>
      </c>
    </row>
    <row r="18125" spans="1:5">
      <c r="A18125">
        <v>120687</v>
      </c>
      <c r="B18125" t="s">
        <v>11500</v>
      </c>
      <c r="C18125" t="s">
        <v>11502</v>
      </c>
      <c r="D18125" t="s">
        <v>8265</v>
      </c>
      <c r="E18125" t="s">
        <v>5647</v>
      </c>
    </row>
    <row r="18126" spans="1:5">
      <c r="A18126">
        <v>120688</v>
      </c>
      <c r="B18126" t="s">
        <v>11500</v>
      </c>
      <c r="C18126" t="s">
        <v>11502</v>
      </c>
      <c r="D18126" t="s">
        <v>8265</v>
      </c>
      <c r="E18126" t="s">
        <v>5647</v>
      </c>
    </row>
    <row r="18127" spans="1:5">
      <c r="A18127">
        <v>120689</v>
      </c>
      <c r="B18127" t="s">
        <v>11500</v>
      </c>
      <c r="C18127" t="s">
        <v>11502</v>
      </c>
      <c r="D18127" t="s">
        <v>8265</v>
      </c>
      <c r="E18127" t="s">
        <v>5647</v>
      </c>
    </row>
    <row r="18128" spans="1:5">
      <c r="A18128">
        <v>120690</v>
      </c>
      <c r="B18128" t="s">
        <v>11500</v>
      </c>
      <c r="C18128" t="s">
        <v>11502</v>
      </c>
      <c r="D18128" t="s">
        <v>8265</v>
      </c>
      <c r="E18128" t="s">
        <v>5647</v>
      </c>
    </row>
    <row r="18129" spans="1:5">
      <c r="A18129">
        <v>120691</v>
      </c>
      <c r="B18129" t="s">
        <v>11500</v>
      </c>
      <c r="C18129" t="s">
        <v>11502</v>
      </c>
      <c r="D18129" t="s">
        <v>8265</v>
      </c>
      <c r="E18129" t="s">
        <v>5647</v>
      </c>
    </row>
    <row r="18130" spans="1:5">
      <c r="A18130">
        <v>120692</v>
      </c>
      <c r="B18130" t="s">
        <v>11500</v>
      </c>
      <c r="C18130" t="s">
        <v>11502</v>
      </c>
      <c r="D18130" t="s">
        <v>8265</v>
      </c>
      <c r="E18130" t="s">
        <v>5647</v>
      </c>
    </row>
    <row r="18131" spans="1:5">
      <c r="A18131">
        <v>120693</v>
      </c>
      <c r="B18131" t="s">
        <v>11500</v>
      </c>
      <c r="C18131" t="s">
        <v>11502</v>
      </c>
      <c r="D18131" t="s">
        <v>8265</v>
      </c>
      <c r="E18131" t="s">
        <v>5647</v>
      </c>
    </row>
    <row r="18132" spans="1:5">
      <c r="A18132">
        <v>120694</v>
      </c>
      <c r="B18132" t="s">
        <v>11500</v>
      </c>
      <c r="C18132" t="s">
        <v>11502</v>
      </c>
      <c r="D18132" t="s">
        <v>8265</v>
      </c>
      <c r="E18132" t="s">
        <v>5647</v>
      </c>
    </row>
    <row r="18133" spans="1:5">
      <c r="A18133">
        <v>120695</v>
      </c>
      <c r="B18133" t="s">
        <v>11500</v>
      </c>
      <c r="C18133" t="s">
        <v>11502</v>
      </c>
      <c r="D18133" t="s">
        <v>8265</v>
      </c>
      <c r="E18133" t="s">
        <v>5647</v>
      </c>
    </row>
    <row r="18134" spans="1:5">
      <c r="A18134">
        <v>120696</v>
      </c>
      <c r="B18134" t="s">
        <v>11500</v>
      </c>
      <c r="C18134" t="s">
        <v>11502</v>
      </c>
      <c r="D18134" t="s">
        <v>8265</v>
      </c>
      <c r="E18134" t="s">
        <v>5647</v>
      </c>
    </row>
    <row r="18135" spans="1:5">
      <c r="A18135">
        <v>120697</v>
      </c>
      <c r="B18135" t="s">
        <v>11500</v>
      </c>
      <c r="C18135" t="s">
        <v>11502</v>
      </c>
      <c r="D18135" t="s">
        <v>8265</v>
      </c>
      <c r="E18135" t="s">
        <v>5647</v>
      </c>
    </row>
    <row r="18136" spans="1:5">
      <c r="A18136">
        <v>120698</v>
      </c>
      <c r="B18136" t="s">
        <v>11500</v>
      </c>
      <c r="C18136" t="s">
        <v>11502</v>
      </c>
      <c r="D18136" t="s">
        <v>8265</v>
      </c>
      <c r="E18136" t="s">
        <v>5647</v>
      </c>
    </row>
    <row r="18137" spans="1:5">
      <c r="A18137">
        <v>120699</v>
      </c>
      <c r="B18137" t="s">
        <v>11500</v>
      </c>
      <c r="C18137" t="s">
        <v>11502</v>
      </c>
      <c r="D18137" t="s">
        <v>8265</v>
      </c>
      <c r="E18137" t="s">
        <v>5647</v>
      </c>
    </row>
    <row r="18138" spans="1:5">
      <c r="A18138">
        <v>120700</v>
      </c>
      <c r="B18138" t="s">
        <v>11500</v>
      </c>
      <c r="C18138" t="s">
        <v>11502</v>
      </c>
      <c r="D18138" t="s">
        <v>8265</v>
      </c>
      <c r="E18138" t="s">
        <v>5647</v>
      </c>
    </row>
    <row r="18139" spans="1:5">
      <c r="A18139">
        <v>120701</v>
      </c>
      <c r="B18139" t="s">
        <v>11500</v>
      </c>
      <c r="C18139" t="s">
        <v>11502</v>
      </c>
      <c r="D18139" t="s">
        <v>8265</v>
      </c>
      <c r="E18139" t="s">
        <v>5647</v>
      </c>
    </row>
    <row r="18140" spans="1:5">
      <c r="A18140">
        <v>120702</v>
      </c>
      <c r="B18140" t="s">
        <v>11500</v>
      </c>
      <c r="C18140" t="s">
        <v>11502</v>
      </c>
      <c r="D18140" t="s">
        <v>8265</v>
      </c>
      <c r="E18140" t="s">
        <v>5647</v>
      </c>
    </row>
    <row r="18141" spans="1:5">
      <c r="A18141">
        <v>120703</v>
      </c>
      <c r="B18141" t="s">
        <v>11500</v>
      </c>
      <c r="C18141" t="s">
        <v>11502</v>
      </c>
      <c r="D18141" t="s">
        <v>8265</v>
      </c>
      <c r="E18141" t="s">
        <v>5647</v>
      </c>
    </row>
    <row r="18142" spans="1:5">
      <c r="A18142">
        <v>120704</v>
      </c>
      <c r="B18142" t="s">
        <v>11500</v>
      </c>
      <c r="C18142" t="s">
        <v>11502</v>
      </c>
      <c r="D18142" t="s">
        <v>8265</v>
      </c>
      <c r="E18142" t="s">
        <v>5647</v>
      </c>
    </row>
    <row r="18143" spans="1:5">
      <c r="A18143">
        <v>120705</v>
      </c>
      <c r="B18143" t="s">
        <v>11500</v>
      </c>
      <c r="C18143" t="s">
        <v>11502</v>
      </c>
      <c r="D18143" t="s">
        <v>8265</v>
      </c>
      <c r="E18143" t="s">
        <v>5647</v>
      </c>
    </row>
    <row r="18144" spans="1:5">
      <c r="A18144">
        <v>120706</v>
      </c>
      <c r="B18144" t="s">
        <v>11500</v>
      </c>
      <c r="C18144" t="s">
        <v>11502</v>
      </c>
      <c r="D18144" t="s">
        <v>8265</v>
      </c>
      <c r="E18144" t="s">
        <v>5647</v>
      </c>
    </row>
    <row r="18145" spans="1:5">
      <c r="A18145">
        <v>120707</v>
      </c>
      <c r="B18145" t="s">
        <v>11500</v>
      </c>
      <c r="C18145" t="s">
        <v>11502</v>
      </c>
      <c r="D18145" t="s">
        <v>8265</v>
      </c>
      <c r="E18145" t="s">
        <v>5647</v>
      </c>
    </row>
    <row r="18146" spans="1:5">
      <c r="A18146">
        <v>120708</v>
      </c>
      <c r="B18146" t="s">
        <v>11500</v>
      </c>
      <c r="C18146" t="s">
        <v>11502</v>
      </c>
      <c r="D18146" t="s">
        <v>8265</v>
      </c>
      <c r="E18146" t="s">
        <v>5647</v>
      </c>
    </row>
    <row r="18147" spans="1:5">
      <c r="A18147">
        <v>120709</v>
      </c>
      <c r="B18147" t="s">
        <v>11500</v>
      </c>
      <c r="C18147" t="s">
        <v>11502</v>
      </c>
      <c r="D18147" t="s">
        <v>8265</v>
      </c>
      <c r="E18147" t="s">
        <v>5647</v>
      </c>
    </row>
    <row r="18148" spans="1:5">
      <c r="A18148">
        <v>120710</v>
      </c>
      <c r="B18148" t="s">
        <v>11500</v>
      </c>
      <c r="C18148" t="s">
        <v>11502</v>
      </c>
      <c r="D18148" t="s">
        <v>8265</v>
      </c>
      <c r="E18148" t="s">
        <v>5647</v>
      </c>
    </row>
    <row r="18149" spans="1:5">
      <c r="A18149">
        <v>120711</v>
      </c>
      <c r="B18149" t="s">
        <v>11500</v>
      </c>
      <c r="C18149" t="s">
        <v>11502</v>
      </c>
      <c r="D18149" t="s">
        <v>8265</v>
      </c>
      <c r="E18149" t="s">
        <v>5647</v>
      </c>
    </row>
    <row r="18150" spans="1:5">
      <c r="A18150">
        <v>120712</v>
      </c>
      <c r="B18150" t="s">
        <v>11500</v>
      </c>
      <c r="C18150" t="s">
        <v>11502</v>
      </c>
      <c r="D18150" t="s">
        <v>8265</v>
      </c>
      <c r="E18150" t="s">
        <v>5647</v>
      </c>
    </row>
    <row r="18151" spans="1:5">
      <c r="A18151">
        <v>120713</v>
      </c>
      <c r="B18151" t="s">
        <v>11500</v>
      </c>
      <c r="C18151" t="s">
        <v>11502</v>
      </c>
      <c r="D18151" t="s">
        <v>8265</v>
      </c>
      <c r="E18151" t="s">
        <v>5647</v>
      </c>
    </row>
    <row r="18152" spans="1:5">
      <c r="A18152">
        <v>120714</v>
      </c>
      <c r="B18152" t="s">
        <v>11500</v>
      </c>
      <c r="C18152" t="s">
        <v>11502</v>
      </c>
      <c r="D18152" t="s">
        <v>8265</v>
      </c>
      <c r="E18152" t="s">
        <v>5647</v>
      </c>
    </row>
    <row r="18153" spans="1:5">
      <c r="A18153">
        <v>120715</v>
      </c>
      <c r="B18153" t="s">
        <v>11500</v>
      </c>
      <c r="C18153" t="s">
        <v>11502</v>
      </c>
      <c r="D18153" t="s">
        <v>8265</v>
      </c>
      <c r="E18153" t="s">
        <v>5647</v>
      </c>
    </row>
    <row r="18154" spans="1:5">
      <c r="A18154">
        <v>120716</v>
      </c>
      <c r="B18154" t="s">
        <v>11500</v>
      </c>
      <c r="C18154" t="s">
        <v>11502</v>
      </c>
      <c r="D18154" t="s">
        <v>8265</v>
      </c>
      <c r="E18154" t="s">
        <v>5647</v>
      </c>
    </row>
    <row r="18155" spans="1:5">
      <c r="A18155">
        <v>120717</v>
      </c>
      <c r="B18155" t="s">
        <v>11500</v>
      </c>
      <c r="C18155" t="s">
        <v>11502</v>
      </c>
      <c r="D18155" t="s">
        <v>8265</v>
      </c>
      <c r="E18155" t="s">
        <v>5647</v>
      </c>
    </row>
    <row r="18156" spans="1:5">
      <c r="A18156">
        <v>120718</v>
      </c>
      <c r="B18156" t="s">
        <v>11500</v>
      </c>
      <c r="C18156" t="s">
        <v>11502</v>
      </c>
      <c r="D18156" t="s">
        <v>8265</v>
      </c>
      <c r="E18156" t="s">
        <v>5647</v>
      </c>
    </row>
    <row r="18157" spans="1:5">
      <c r="A18157">
        <v>120719</v>
      </c>
      <c r="B18157" t="s">
        <v>11500</v>
      </c>
      <c r="C18157" t="s">
        <v>11502</v>
      </c>
      <c r="D18157" t="s">
        <v>8265</v>
      </c>
      <c r="E18157" t="s">
        <v>5647</v>
      </c>
    </row>
    <row r="18158" spans="1:5">
      <c r="A18158">
        <v>120720</v>
      </c>
      <c r="B18158" t="s">
        <v>11500</v>
      </c>
      <c r="C18158" t="s">
        <v>11502</v>
      </c>
      <c r="D18158" t="s">
        <v>8265</v>
      </c>
      <c r="E18158" t="s">
        <v>5647</v>
      </c>
    </row>
    <row r="18159" spans="1:5">
      <c r="A18159">
        <v>120721</v>
      </c>
      <c r="B18159" t="s">
        <v>11500</v>
      </c>
      <c r="C18159" t="s">
        <v>11502</v>
      </c>
      <c r="D18159" t="s">
        <v>8265</v>
      </c>
      <c r="E18159" t="s">
        <v>5647</v>
      </c>
    </row>
    <row r="18160" spans="1:5">
      <c r="A18160">
        <v>120722</v>
      </c>
      <c r="B18160" t="s">
        <v>11500</v>
      </c>
      <c r="C18160" t="s">
        <v>11502</v>
      </c>
      <c r="D18160" t="s">
        <v>8265</v>
      </c>
      <c r="E18160" t="s">
        <v>5647</v>
      </c>
    </row>
    <row r="18161" spans="1:5">
      <c r="A18161">
        <v>120723</v>
      </c>
      <c r="B18161" t="s">
        <v>11500</v>
      </c>
      <c r="C18161" t="s">
        <v>11502</v>
      </c>
      <c r="D18161" t="s">
        <v>8265</v>
      </c>
      <c r="E18161" t="s">
        <v>5647</v>
      </c>
    </row>
    <row r="18162" spans="1:5">
      <c r="A18162">
        <v>120724</v>
      </c>
      <c r="B18162" t="s">
        <v>11500</v>
      </c>
      <c r="C18162" t="s">
        <v>11502</v>
      </c>
      <c r="D18162" t="s">
        <v>8265</v>
      </c>
      <c r="E18162" t="s">
        <v>5647</v>
      </c>
    </row>
    <row r="18163" spans="1:5">
      <c r="A18163">
        <v>120725</v>
      </c>
      <c r="B18163" t="s">
        <v>11500</v>
      </c>
      <c r="C18163" t="s">
        <v>11502</v>
      </c>
      <c r="D18163" t="s">
        <v>8265</v>
      </c>
      <c r="E18163" t="s">
        <v>5647</v>
      </c>
    </row>
    <row r="18164" spans="1:5">
      <c r="A18164">
        <v>120726</v>
      </c>
      <c r="B18164" t="s">
        <v>11500</v>
      </c>
      <c r="C18164" t="s">
        <v>11502</v>
      </c>
      <c r="D18164" t="s">
        <v>8265</v>
      </c>
      <c r="E18164" t="s">
        <v>5647</v>
      </c>
    </row>
    <row r="18165" spans="1:5">
      <c r="A18165">
        <v>120727</v>
      </c>
      <c r="B18165" t="s">
        <v>11500</v>
      </c>
      <c r="C18165" t="s">
        <v>11502</v>
      </c>
      <c r="D18165" t="s">
        <v>8265</v>
      </c>
      <c r="E18165" t="s">
        <v>5647</v>
      </c>
    </row>
    <row r="18166" spans="1:5">
      <c r="A18166">
        <v>120728</v>
      </c>
      <c r="B18166" t="s">
        <v>11500</v>
      </c>
      <c r="C18166" t="s">
        <v>11502</v>
      </c>
      <c r="D18166" t="s">
        <v>8265</v>
      </c>
      <c r="E18166" t="s">
        <v>5647</v>
      </c>
    </row>
    <row r="18167" spans="1:5">
      <c r="A18167">
        <v>120729</v>
      </c>
      <c r="B18167" t="s">
        <v>11500</v>
      </c>
      <c r="C18167" t="s">
        <v>11502</v>
      </c>
      <c r="D18167" t="s">
        <v>8265</v>
      </c>
      <c r="E18167" t="s">
        <v>5647</v>
      </c>
    </row>
    <row r="18168" spans="1:5">
      <c r="A18168">
        <v>120730</v>
      </c>
      <c r="B18168" t="s">
        <v>11500</v>
      </c>
      <c r="C18168" t="s">
        <v>11502</v>
      </c>
      <c r="D18168" t="s">
        <v>8265</v>
      </c>
      <c r="E18168" t="s">
        <v>5647</v>
      </c>
    </row>
    <row r="18169" spans="1:5">
      <c r="A18169">
        <v>120731</v>
      </c>
      <c r="B18169" t="s">
        <v>11500</v>
      </c>
      <c r="C18169" t="s">
        <v>11502</v>
      </c>
      <c r="D18169" t="s">
        <v>8265</v>
      </c>
      <c r="E18169" t="s">
        <v>5647</v>
      </c>
    </row>
    <row r="18170" spans="1:5">
      <c r="A18170">
        <v>120732</v>
      </c>
      <c r="B18170" t="s">
        <v>11500</v>
      </c>
      <c r="C18170" t="s">
        <v>11502</v>
      </c>
      <c r="D18170" t="s">
        <v>8265</v>
      </c>
      <c r="E18170" t="s">
        <v>5647</v>
      </c>
    </row>
    <row r="18171" spans="1:5">
      <c r="A18171">
        <v>120733</v>
      </c>
      <c r="B18171" t="s">
        <v>11500</v>
      </c>
      <c r="C18171" t="s">
        <v>11502</v>
      </c>
      <c r="D18171" t="s">
        <v>8265</v>
      </c>
      <c r="E18171" t="s">
        <v>5647</v>
      </c>
    </row>
    <row r="18172" spans="1:5">
      <c r="A18172">
        <v>120734</v>
      </c>
      <c r="B18172" t="s">
        <v>11500</v>
      </c>
      <c r="C18172" t="s">
        <v>11502</v>
      </c>
      <c r="D18172" t="s">
        <v>8265</v>
      </c>
      <c r="E18172" t="s">
        <v>5647</v>
      </c>
    </row>
    <row r="18173" spans="1:5">
      <c r="A18173">
        <v>120735</v>
      </c>
      <c r="B18173" t="s">
        <v>11500</v>
      </c>
      <c r="C18173" t="s">
        <v>11502</v>
      </c>
      <c r="D18173" t="s">
        <v>8265</v>
      </c>
      <c r="E18173" t="s">
        <v>5647</v>
      </c>
    </row>
    <row r="18174" spans="1:5">
      <c r="A18174">
        <v>120736</v>
      </c>
      <c r="B18174" t="s">
        <v>11500</v>
      </c>
      <c r="C18174" t="s">
        <v>11502</v>
      </c>
      <c r="D18174" t="s">
        <v>8265</v>
      </c>
      <c r="E18174" t="s">
        <v>5647</v>
      </c>
    </row>
    <row r="18175" spans="1:5">
      <c r="A18175">
        <v>120737</v>
      </c>
      <c r="B18175" t="s">
        <v>11500</v>
      </c>
      <c r="C18175" t="s">
        <v>11502</v>
      </c>
      <c r="D18175" t="s">
        <v>8265</v>
      </c>
      <c r="E18175" t="s">
        <v>5647</v>
      </c>
    </row>
    <row r="18176" spans="1:5">
      <c r="A18176">
        <v>120738</v>
      </c>
      <c r="B18176" t="s">
        <v>11500</v>
      </c>
      <c r="C18176" t="s">
        <v>11502</v>
      </c>
      <c r="D18176" t="s">
        <v>8265</v>
      </c>
      <c r="E18176" t="s">
        <v>5647</v>
      </c>
    </row>
    <row r="18177" spans="1:5">
      <c r="A18177">
        <v>120739</v>
      </c>
      <c r="B18177" t="s">
        <v>11500</v>
      </c>
      <c r="C18177" t="s">
        <v>11502</v>
      </c>
      <c r="D18177" t="s">
        <v>8265</v>
      </c>
      <c r="E18177" t="s">
        <v>5647</v>
      </c>
    </row>
    <row r="18178" spans="1:5">
      <c r="A18178">
        <v>120740</v>
      </c>
      <c r="B18178" t="s">
        <v>11500</v>
      </c>
      <c r="C18178" t="s">
        <v>11502</v>
      </c>
      <c r="D18178" t="s">
        <v>8265</v>
      </c>
      <c r="E18178" t="s">
        <v>5647</v>
      </c>
    </row>
    <row r="18179" spans="1:5">
      <c r="A18179">
        <v>120741</v>
      </c>
      <c r="B18179" t="s">
        <v>11500</v>
      </c>
      <c r="C18179" t="s">
        <v>11502</v>
      </c>
      <c r="D18179" t="s">
        <v>8265</v>
      </c>
      <c r="E18179" t="s">
        <v>5647</v>
      </c>
    </row>
    <row r="18180" spans="1:5">
      <c r="A18180">
        <v>120742</v>
      </c>
      <c r="B18180" t="s">
        <v>11500</v>
      </c>
      <c r="C18180" t="s">
        <v>11502</v>
      </c>
      <c r="D18180" t="s">
        <v>8265</v>
      </c>
      <c r="E18180" t="s">
        <v>5647</v>
      </c>
    </row>
    <row r="18181" spans="1:5">
      <c r="A18181">
        <v>120743</v>
      </c>
      <c r="B18181" t="s">
        <v>11500</v>
      </c>
      <c r="C18181" t="s">
        <v>11502</v>
      </c>
      <c r="D18181" t="s">
        <v>8265</v>
      </c>
      <c r="E18181" t="s">
        <v>5647</v>
      </c>
    </row>
    <row r="18182" spans="1:5">
      <c r="A18182">
        <v>120744</v>
      </c>
      <c r="B18182" t="s">
        <v>11500</v>
      </c>
      <c r="C18182" t="s">
        <v>11502</v>
      </c>
      <c r="D18182" t="s">
        <v>8265</v>
      </c>
      <c r="E18182" t="s">
        <v>5647</v>
      </c>
    </row>
    <row r="18183" spans="1:5">
      <c r="A18183">
        <v>120745</v>
      </c>
      <c r="B18183" t="s">
        <v>11500</v>
      </c>
      <c r="C18183" t="s">
        <v>11502</v>
      </c>
      <c r="D18183" t="s">
        <v>8265</v>
      </c>
      <c r="E18183" t="s">
        <v>5647</v>
      </c>
    </row>
    <row r="18184" spans="1:5">
      <c r="A18184">
        <v>120746</v>
      </c>
      <c r="B18184" t="s">
        <v>11500</v>
      </c>
      <c r="C18184" t="s">
        <v>11502</v>
      </c>
      <c r="D18184" t="s">
        <v>8265</v>
      </c>
      <c r="E18184" t="s">
        <v>5647</v>
      </c>
    </row>
    <row r="18185" spans="1:5">
      <c r="A18185">
        <v>120747</v>
      </c>
      <c r="B18185" t="s">
        <v>11500</v>
      </c>
      <c r="C18185" t="s">
        <v>11502</v>
      </c>
      <c r="D18185" t="s">
        <v>8265</v>
      </c>
      <c r="E18185" t="s">
        <v>5647</v>
      </c>
    </row>
    <row r="18186" spans="1:5">
      <c r="A18186">
        <v>120748</v>
      </c>
      <c r="B18186" t="s">
        <v>11500</v>
      </c>
      <c r="C18186" t="s">
        <v>11502</v>
      </c>
      <c r="D18186" t="s">
        <v>8265</v>
      </c>
      <c r="E18186" t="s">
        <v>5647</v>
      </c>
    </row>
    <row r="18187" spans="1:5">
      <c r="A18187">
        <v>120749</v>
      </c>
      <c r="B18187" t="s">
        <v>11500</v>
      </c>
      <c r="C18187" t="s">
        <v>11502</v>
      </c>
      <c r="D18187" t="s">
        <v>8265</v>
      </c>
      <c r="E18187" t="s">
        <v>5647</v>
      </c>
    </row>
    <row r="18188" spans="1:5">
      <c r="A18188">
        <v>120750</v>
      </c>
      <c r="B18188" t="s">
        <v>11500</v>
      </c>
      <c r="C18188" t="s">
        <v>11502</v>
      </c>
      <c r="D18188" t="s">
        <v>8265</v>
      </c>
      <c r="E18188" t="s">
        <v>5647</v>
      </c>
    </row>
    <row r="18189" spans="1:5">
      <c r="A18189">
        <v>120751</v>
      </c>
      <c r="B18189" t="s">
        <v>11500</v>
      </c>
      <c r="C18189" t="s">
        <v>11502</v>
      </c>
      <c r="D18189" t="s">
        <v>8265</v>
      </c>
      <c r="E18189" t="s">
        <v>5647</v>
      </c>
    </row>
    <row r="18190" spans="1:5">
      <c r="A18190">
        <v>120752</v>
      </c>
      <c r="B18190" t="s">
        <v>11500</v>
      </c>
      <c r="C18190" t="s">
        <v>11502</v>
      </c>
      <c r="D18190" t="s">
        <v>8265</v>
      </c>
      <c r="E18190" t="s">
        <v>5647</v>
      </c>
    </row>
    <row r="18191" spans="1:5">
      <c r="A18191">
        <v>120753</v>
      </c>
      <c r="B18191" t="s">
        <v>11500</v>
      </c>
      <c r="C18191" t="s">
        <v>11502</v>
      </c>
      <c r="D18191" t="s">
        <v>8265</v>
      </c>
      <c r="E18191" t="s">
        <v>5647</v>
      </c>
    </row>
    <row r="18192" spans="1:5">
      <c r="A18192">
        <v>120754</v>
      </c>
      <c r="B18192" t="s">
        <v>11500</v>
      </c>
      <c r="C18192" t="s">
        <v>11502</v>
      </c>
      <c r="D18192" t="s">
        <v>8265</v>
      </c>
      <c r="E18192" t="s">
        <v>5647</v>
      </c>
    </row>
    <row r="18193" spans="1:5">
      <c r="A18193">
        <v>120755</v>
      </c>
      <c r="B18193" t="s">
        <v>11500</v>
      </c>
      <c r="C18193" t="s">
        <v>11502</v>
      </c>
      <c r="D18193" t="s">
        <v>8265</v>
      </c>
      <c r="E18193" t="s">
        <v>5647</v>
      </c>
    </row>
    <row r="18194" spans="1:5">
      <c r="A18194">
        <v>120756</v>
      </c>
      <c r="B18194" t="s">
        <v>11500</v>
      </c>
      <c r="C18194" t="s">
        <v>11502</v>
      </c>
      <c r="D18194" t="s">
        <v>8265</v>
      </c>
      <c r="E18194" t="s">
        <v>5647</v>
      </c>
    </row>
    <row r="18195" spans="1:5">
      <c r="A18195">
        <v>120757</v>
      </c>
      <c r="B18195" t="s">
        <v>11500</v>
      </c>
      <c r="C18195" t="s">
        <v>11502</v>
      </c>
      <c r="D18195" t="s">
        <v>8265</v>
      </c>
      <c r="E18195" t="s">
        <v>5647</v>
      </c>
    </row>
    <row r="18196" spans="1:5">
      <c r="A18196">
        <v>120758</v>
      </c>
      <c r="B18196" t="s">
        <v>11500</v>
      </c>
      <c r="C18196" t="s">
        <v>11502</v>
      </c>
      <c r="D18196" t="s">
        <v>8265</v>
      </c>
      <c r="E18196" t="s">
        <v>5647</v>
      </c>
    </row>
    <row r="18197" spans="1:5">
      <c r="A18197">
        <v>120759</v>
      </c>
      <c r="B18197" t="s">
        <v>11500</v>
      </c>
      <c r="C18197" t="s">
        <v>11502</v>
      </c>
      <c r="D18197" t="s">
        <v>8265</v>
      </c>
      <c r="E18197" t="s">
        <v>5647</v>
      </c>
    </row>
    <row r="18198" spans="1:5">
      <c r="A18198">
        <v>120760</v>
      </c>
      <c r="B18198" t="s">
        <v>11500</v>
      </c>
      <c r="C18198" t="s">
        <v>11502</v>
      </c>
      <c r="D18198" t="s">
        <v>8265</v>
      </c>
      <c r="E18198" t="s">
        <v>5647</v>
      </c>
    </row>
    <row r="18199" spans="1:5">
      <c r="A18199">
        <v>120761</v>
      </c>
      <c r="B18199" t="s">
        <v>11500</v>
      </c>
      <c r="C18199" t="s">
        <v>11502</v>
      </c>
      <c r="D18199" t="s">
        <v>8265</v>
      </c>
      <c r="E18199" t="s">
        <v>5647</v>
      </c>
    </row>
    <row r="18200" spans="1:5">
      <c r="A18200">
        <v>120762</v>
      </c>
      <c r="B18200" t="s">
        <v>11500</v>
      </c>
      <c r="C18200" t="s">
        <v>11502</v>
      </c>
      <c r="D18200" t="s">
        <v>8265</v>
      </c>
      <c r="E18200" t="s">
        <v>5647</v>
      </c>
    </row>
    <row r="18201" spans="1:5">
      <c r="A18201">
        <v>120763</v>
      </c>
      <c r="B18201" t="s">
        <v>11500</v>
      </c>
      <c r="C18201" t="s">
        <v>11502</v>
      </c>
      <c r="D18201" t="s">
        <v>8265</v>
      </c>
      <c r="E18201" t="s">
        <v>5647</v>
      </c>
    </row>
    <row r="18202" spans="1:5">
      <c r="A18202">
        <v>120764</v>
      </c>
      <c r="B18202" t="s">
        <v>11500</v>
      </c>
      <c r="C18202" t="s">
        <v>11502</v>
      </c>
      <c r="D18202" t="s">
        <v>8265</v>
      </c>
      <c r="E18202" t="s">
        <v>5647</v>
      </c>
    </row>
    <row r="18203" spans="1:5">
      <c r="A18203">
        <v>120765</v>
      </c>
      <c r="B18203" t="s">
        <v>11500</v>
      </c>
      <c r="C18203" t="s">
        <v>11502</v>
      </c>
      <c r="D18203" t="s">
        <v>8265</v>
      </c>
      <c r="E18203" t="s">
        <v>5647</v>
      </c>
    </row>
    <row r="18204" spans="1:5">
      <c r="A18204">
        <v>120766</v>
      </c>
      <c r="B18204" t="s">
        <v>11500</v>
      </c>
      <c r="C18204" t="s">
        <v>11502</v>
      </c>
      <c r="D18204" t="s">
        <v>8265</v>
      </c>
      <c r="E18204" t="s">
        <v>5647</v>
      </c>
    </row>
    <row r="18205" spans="1:5">
      <c r="A18205">
        <v>120767</v>
      </c>
      <c r="B18205" t="s">
        <v>11500</v>
      </c>
      <c r="C18205" t="s">
        <v>11502</v>
      </c>
      <c r="D18205" t="s">
        <v>8265</v>
      </c>
      <c r="E18205" t="s">
        <v>5647</v>
      </c>
    </row>
    <row r="18206" spans="1:5">
      <c r="A18206">
        <v>120768</v>
      </c>
      <c r="B18206" t="s">
        <v>11500</v>
      </c>
      <c r="C18206" t="s">
        <v>11502</v>
      </c>
      <c r="D18206" t="s">
        <v>8265</v>
      </c>
      <c r="E18206" t="s">
        <v>5647</v>
      </c>
    </row>
    <row r="18207" spans="1:5">
      <c r="A18207">
        <v>120769</v>
      </c>
      <c r="B18207" t="s">
        <v>11500</v>
      </c>
      <c r="C18207" t="s">
        <v>11502</v>
      </c>
      <c r="D18207" t="s">
        <v>8265</v>
      </c>
      <c r="E18207" t="s">
        <v>5647</v>
      </c>
    </row>
    <row r="18208" spans="1:5">
      <c r="A18208">
        <v>120770</v>
      </c>
      <c r="B18208" t="s">
        <v>11500</v>
      </c>
      <c r="C18208" t="s">
        <v>11502</v>
      </c>
      <c r="D18208" t="s">
        <v>8265</v>
      </c>
      <c r="E18208" t="s">
        <v>5647</v>
      </c>
    </row>
    <row r="18209" spans="1:5">
      <c r="A18209">
        <v>120771</v>
      </c>
      <c r="B18209" t="s">
        <v>11500</v>
      </c>
      <c r="C18209" t="s">
        <v>11502</v>
      </c>
      <c r="D18209" t="s">
        <v>8265</v>
      </c>
      <c r="E18209" t="s">
        <v>5647</v>
      </c>
    </row>
    <row r="18210" spans="1:5">
      <c r="A18210">
        <v>120772</v>
      </c>
      <c r="B18210" t="s">
        <v>11500</v>
      </c>
      <c r="C18210" t="s">
        <v>11502</v>
      </c>
      <c r="D18210" t="s">
        <v>8265</v>
      </c>
      <c r="E18210" t="s">
        <v>5647</v>
      </c>
    </row>
    <row r="18211" spans="1:5">
      <c r="A18211">
        <v>120773</v>
      </c>
      <c r="B18211" t="s">
        <v>11500</v>
      </c>
      <c r="C18211" t="s">
        <v>11502</v>
      </c>
      <c r="D18211" t="s">
        <v>8265</v>
      </c>
      <c r="E18211" t="s">
        <v>5647</v>
      </c>
    </row>
    <row r="18212" spans="1:5">
      <c r="A18212">
        <v>120774</v>
      </c>
      <c r="B18212" t="s">
        <v>11500</v>
      </c>
      <c r="C18212" t="s">
        <v>11502</v>
      </c>
      <c r="D18212" t="s">
        <v>8265</v>
      </c>
      <c r="E18212" t="s">
        <v>5647</v>
      </c>
    </row>
    <row r="18213" spans="1:5">
      <c r="A18213">
        <v>120775</v>
      </c>
      <c r="B18213" t="s">
        <v>11500</v>
      </c>
      <c r="C18213" t="s">
        <v>11502</v>
      </c>
      <c r="D18213" t="s">
        <v>8265</v>
      </c>
      <c r="E18213" t="s">
        <v>5647</v>
      </c>
    </row>
    <row r="18214" spans="1:5">
      <c r="A18214">
        <v>120776</v>
      </c>
      <c r="B18214" t="s">
        <v>11500</v>
      </c>
      <c r="C18214" t="s">
        <v>11502</v>
      </c>
      <c r="D18214" t="s">
        <v>8265</v>
      </c>
      <c r="E18214" t="s">
        <v>5647</v>
      </c>
    </row>
    <row r="18215" spans="1:5">
      <c r="A18215">
        <v>120777</v>
      </c>
      <c r="B18215" t="s">
        <v>11500</v>
      </c>
      <c r="C18215" t="s">
        <v>11502</v>
      </c>
      <c r="D18215" t="s">
        <v>8265</v>
      </c>
      <c r="E18215" t="s">
        <v>5647</v>
      </c>
    </row>
    <row r="18216" spans="1:5">
      <c r="A18216">
        <v>120778</v>
      </c>
      <c r="B18216" t="s">
        <v>11500</v>
      </c>
      <c r="C18216" t="s">
        <v>11502</v>
      </c>
      <c r="D18216" t="s">
        <v>8265</v>
      </c>
      <c r="E18216" t="s">
        <v>5647</v>
      </c>
    </row>
    <row r="18217" spans="1:5">
      <c r="A18217">
        <v>120779</v>
      </c>
      <c r="B18217" t="s">
        <v>11500</v>
      </c>
      <c r="C18217" t="s">
        <v>11502</v>
      </c>
      <c r="D18217" t="s">
        <v>8265</v>
      </c>
      <c r="E18217" t="s">
        <v>5647</v>
      </c>
    </row>
    <row r="18218" spans="1:5">
      <c r="A18218">
        <v>120780</v>
      </c>
      <c r="B18218" t="s">
        <v>11500</v>
      </c>
      <c r="C18218" t="s">
        <v>11502</v>
      </c>
      <c r="D18218" t="s">
        <v>8265</v>
      </c>
      <c r="E18218" t="s">
        <v>5647</v>
      </c>
    </row>
    <row r="18219" spans="1:5">
      <c r="A18219">
        <v>120781</v>
      </c>
      <c r="B18219" t="s">
        <v>11500</v>
      </c>
      <c r="C18219" t="s">
        <v>11502</v>
      </c>
      <c r="D18219" t="s">
        <v>8265</v>
      </c>
      <c r="E18219" t="s">
        <v>5647</v>
      </c>
    </row>
    <row r="18220" spans="1:5">
      <c r="A18220">
        <v>120782</v>
      </c>
      <c r="B18220" t="s">
        <v>11500</v>
      </c>
      <c r="C18220" t="s">
        <v>11502</v>
      </c>
      <c r="D18220" t="s">
        <v>8265</v>
      </c>
      <c r="E18220" t="s">
        <v>5647</v>
      </c>
    </row>
    <row r="18221" spans="1:5">
      <c r="A18221">
        <v>120783</v>
      </c>
      <c r="B18221" t="s">
        <v>11500</v>
      </c>
      <c r="C18221" t="s">
        <v>11502</v>
      </c>
      <c r="D18221" t="s">
        <v>8265</v>
      </c>
      <c r="E18221" t="s">
        <v>5647</v>
      </c>
    </row>
    <row r="18222" spans="1:5">
      <c r="A18222">
        <v>120784</v>
      </c>
      <c r="B18222" t="s">
        <v>11500</v>
      </c>
      <c r="C18222" t="s">
        <v>11502</v>
      </c>
      <c r="D18222" t="s">
        <v>8265</v>
      </c>
      <c r="E18222" t="s">
        <v>5647</v>
      </c>
    </row>
    <row r="18223" spans="1:5">
      <c r="A18223">
        <v>120785</v>
      </c>
      <c r="B18223" t="s">
        <v>11500</v>
      </c>
      <c r="C18223" t="s">
        <v>11502</v>
      </c>
      <c r="D18223" t="s">
        <v>8265</v>
      </c>
      <c r="E18223" t="s">
        <v>5647</v>
      </c>
    </row>
    <row r="18224" spans="1:5">
      <c r="A18224">
        <v>120786</v>
      </c>
      <c r="B18224" t="s">
        <v>11500</v>
      </c>
      <c r="C18224" t="s">
        <v>11502</v>
      </c>
      <c r="D18224" t="s">
        <v>8265</v>
      </c>
      <c r="E18224" t="s">
        <v>5647</v>
      </c>
    </row>
    <row r="18225" spans="1:5">
      <c r="A18225">
        <v>120787</v>
      </c>
      <c r="B18225" t="s">
        <v>11500</v>
      </c>
      <c r="C18225" t="s">
        <v>11502</v>
      </c>
      <c r="D18225" t="s">
        <v>8265</v>
      </c>
      <c r="E18225" t="s">
        <v>5647</v>
      </c>
    </row>
    <row r="18226" spans="1:5">
      <c r="A18226">
        <v>120788</v>
      </c>
      <c r="B18226" t="s">
        <v>11500</v>
      </c>
      <c r="C18226" t="s">
        <v>11502</v>
      </c>
      <c r="D18226" t="s">
        <v>8265</v>
      </c>
      <c r="E18226" t="s">
        <v>5647</v>
      </c>
    </row>
    <row r="18227" spans="1:5">
      <c r="A18227">
        <v>120789</v>
      </c>
      <c r="B18227" t="s">
        <v>11500</v>
      </c>
      <c r="C18227" t="s">
        <v>11502</v>
      </c>
      <c r="D18227" t="s">
        <v>8265</v>
      </c>
      <c r="E18227" t="s">
        <v>5647</v>
      </c>
    </row>
    <row r="18228" spans="1:5">
      <c r="A18228">
        <v>120790</v>
      </c>
      <c r="B18228" t="s">
        <v>11500</v>
      </c>
      <c r="C18228" t="s">
        <v>11502</v>
      </c>
      <c r="D18228" t="s">
        <v>8265</v>
      </c>
      <c r="E18228" t="s">
        <v>5647</v>
      </c>
    </row>
    <row r="18229" spans="1:5">
      <c r="A18229">
        <v>120791</v>
      </c>
      <c r="B18229" t="s">
        <v>11500</v>
      </c>
      <c r="C18229" t="s">
        <v>11502</v>
      </c>
      <c r="D18229" t="s">
        <v>8265</v>
      </c>
      <c r="E18229" t="s">
        <v>5647</v>
      </c>
    </row>
    <row r="18230" spans="1:5">
      <c r="A18230">
        <v>120792</v>
      </c>
      <c r="B18230" t="s">
        <v>11500</v>
      </c>
      <c r="C18230" t="s">
        <v>11502</v>
      </c>
      <c r="D18230" t="s">
        <v>8265</v>
      </c>
      <c r="E18230" t="s">
        <v>5647</v>
      </c>
    </row>
    <row r="18231" spans="1:5">
      <c r="A18231">
        <v>120793</v>
      </c>
      <c r="B18231" t="s">
        <v>11500</v>
      </c>
      <c r="C18231" t="s">
        <v>11502</v>
      </c>
      <c r="D18231" t="s">
        <v>8265</v>
      </c>
      <c r="E18231" t="s">
        <v>5647</v>
      </c>
    </row>
    <row r="18232" spans="1:5">
      <c r="A18232">
        <v>120794</v>
      </c>
      <c r="B18232" t="s">
        <v>11500</v>
      </c>
      <c r="C18232" t="s">
        <v>11502</v>
      </c>
      <c r="D18232" t="s">
        <v>8265</v>
      </c>
      <c r="E18232" t="s">
        <v>5647</v>
      </c>
    </row>
    <row r="18233" spans="1:5">
      <c r="A18233">
        <v>120795</v>
      </c>
      <c r="B18233" t="s">
        <v>11500</v>
      </c>
      <c r="C18233" t="s">
        <v>11502</v>
      </c>
      <c r="D18233" t="s">
        <v>8265</v>
      </c>
      <c r="E18233" t="s">
        <v>5647</v>
      </c>
    </row>
    <row r="18234" spans="1:5">
      <c r="A18234">
        <v>120796</v>
      </c>
      <c r="B18234" t="s">
        <v>11500</v>
      </c>
      <c r="C18234" t="s">
        <v>11502</v>
      </c>
      <c r="D18234" t="s">
        <v>8265</v>
      </c>
      <c r="E18234" t="s">
        <v>5647</v>
      </c>
    </row>
    <row r="18235" spans="1:5">
      <c r="A18235">
        <v>120797</v>
      </c>
      <c r="B18235" t="s">
        <v>11500</v>
      </c>
      <c r="C18235" t="s">
        <v>11502</v>
      </c>
      <c r="D18235" t="s">
        <v>8265</v>
      </c>
      <c r="E18235" t="s">
        <v>5647</v>
      </c>
    </row>
    <row r="18236" spans="1:5">
      <c r="A18236">
        <v>120798</v>
      </c>
      <c r="B18236" t="s">
        <v>11500</v>
      </c>
      <c r="C18236" t="s">
        <v>11502</v>
      </c>
      <c r="D18236" t="s">
        <v>8265</v>
      </c>
      <c r="E18236" t="s">
        <v>5647</v>
      </c>
    </row>
    <row r="18237" spans="1:5">
      <c r="A18237">
        <v>120799</v>
      </c>
      <c r="B18237" t="s">
        <v>11500</v>
      </c>
      <c r="C18237" t="s">
        <v>11502</v>
      </c>
      <c r="D18237" t="s">
        <v>8265</v>
      </c>
      <c r="E18237" t="s">
        <v>5647</v>
      </c>
    </row>
    <row r="18238" spans="1:5">
      <c r="A18238">
        <v>120800</v>
      </c>
      <c r="B18238" t="s">
        <v>11500</v>
      </c>
      <c r="C18238" t="s">
        <v>11502</v>
      </c>
      <c r="D18238" t="s">
        <v>8265</v>
      </c>
      <c r="E18238" t="s">
        <v>5647</v>
      </c>
    </row>
    <row r="18239" spans="1:5">
      <c r="A18239">
        <v>120801</v>
      </c>
      <c r="B18239" t="s">
        <v>11500</v>
      </c>
      <c r="C18239" t="s">
        <v>11502</v>
      </c>
      <c r="D18239" t="s">
        <v>8265</v>
      </c>
      <c r="E18239" t="s">
        <v>5647</v>
      </c>
    </row>
    <row r="18240" spans="1:5">
      <c r="A18240">
        <v>120802</v>
      </c>
      <c r="B18240" t="s">
        <v>11500</v>
      </c>
      <c r="C18240" t="s">
        <v>11502</v>
      </c>
      <c r="D18240" t="s">
        <v>8265</v>
      </c>
      <c r="E18240" t="s">
        <v>5647</v>
      </c>
    </row>
    <row r="18241" spans="1:5">
      <c r="A18241">
        <v>120803</v>
      </c>
      <c r="B18241" t="s">
        <v>11500</v>
      </c>
      <c r="C18241" t="s">
        <v>11502</v>
      </c>
      <c r="D18241" t="s">
        <v>8265</v>
      </c>
      <c r="E18241" t="s">
        <v>5647</v>
      </c>
    </row>
    <row r="18242" spans="1:5">
      <c r="A18242">
        <v>120804</v>
      </c>
      <c r="B18242" t="s">
        <v>11500</v>
      </c>
      <c r="C18242" t="s">
        <v>11502</v>
      </c>
      <c r="D18242" t="s">
        <v>8265</v>
      </c>
      <c r="E18242" t="s">
        <v>5647</v>
      </c>
    </row>
    <row r="18243" spans="1:5">
      <c r="A18243">
        <v>120805</v>
      </c>
      <c r="B18243" t="s">
        <v>11500</v>
      </c>
      <c r="C18243" t="s">
        <v>11502</v>
      </c>
      <c r="D18243" t="s">
        <v>8265</v>
      </c>
      <c r="E18243" t="s">
        <v>5647</v>
      </c>
    </row>
    <row r="18244" spans="1:5">
      <c r="A18244">
        <v>120806</v>
      </c>
      <c r="B18244" t="s">
        <v>11500</v>
      </c>
      <c r="C18244" t="s">
        <v>11502</v>
      </c>
      <c r="D18244" t="s">
        <v>8265</v>
      </c>
      <c r="E18244" t="s">
        <v>5647</v>
      </c>
    </row>
    <row r="18245" spans="1:5">
      <c r="A18245">
        <v>120807</v>
      </c>
      <c r="B18245" t="s">
        <v>11500</v>
      </c>
      <c r="C18245" t="s">
        <v>11502</v>
      </c>
      <c r="D18245" t="s">
        <v>8265</v>
      </c>
      <c r="E18245" t="s">
        <v>5647</v>
      </c>
    </row>
    <row r="18246" spans="1:5">
      <c r="A18246">
        <v>120808</v>
      </c>
      <c r="B18246" t="s">
        <v>11500</v>
      </c>
      <c r="C18246" t="s">
        <v>11502</v>
      </c>
      <c r="D18246" t="s">
        <v>8265</v>
      </c>
      <c r="E18246" t="s">
        <v>5647</v>
      </c>
    </row>
    <row r="18247" spans="1:5">
      <c r="A18247">
        <v>120809</v>
      </c>
      <c r="B18247" t="s">
        <v>11500</v>
      </c>
      <c r="C18247" t="s">
        <v>11502</v>
      </c>
      <c r="D18247" t="s">
        <v>8265</v>
      </c>
      <c r="E18247" t="s">
        <v>5647</v>
      </c>
    </row>
    <row r="18248" spans="1:5">
      <c r="A18248">
        <v>120810</v>
      </c>
      <c r="B18248" t="s">
        <v>11500</v>
      </c>
      <c r="C18248" t="s">
        <v>11502</v>
      </c>
      <c r="D18248" t="s">
        <v>8265</v>
      </c>
      <c r="E18248" t="s">
        <v>5647</v>
      </c>
    </row>
    <row r="18249" spans="1:5">
      <c r="A18249">
        <v>120811</v>
      </c>
      <c r="B18249" t="s">
        <v>11500</v>
      </c>
      <c r="C18249" t="s">
        <v>11502</v>
      </c>
      <c r="D18249" t="s">
        <v>8265</v>
      </c>
      <c r="E18249" t="s">
        <v>5647</v>
      </c>
    </row>
    <row r="18250" spans="1:5">
      <c r="A18250">
        <v>120812</v>
      </c>
      <c r="B18250" t="s">
        <v>11500</v>
      </c>
      <c r="C18250" t="s">
        <v>11502</v>
      </c>
      <c r="D18250" t="s">
        <v>8265</v>
      </c>
      <c r="E18250" t="s">
        <v>5647</v>
      </c>
    </row>
    <row r="18251" spans="1:5">
      <c r="A18251">
        <v>120813</v>
      </c>
      <c r="B18251" t="s">
        <v>11500</v>
      </c>
      <c r="C18251" t="s">
        <v>11502</v>
      </c>
      <c r="D18251" t="s">
        <v>8265</v>
      </c>
      <c r="E18251" t="s">
        <v>5647</v>
      </c>
    </row>
    <row r="18252" spans="1:5">
      <c r="A18252">
        <v>120814</v>
      </c>
      <c r="B18252" t="s">
        <v>11500</v>
      </c>
      <c r="C18252" t="s">
        <v>11502</v>
      </c>
      <c r="D18252" t="s">
        <v>8265</v>
      </c>
      <c r="E18252" t="s">
        <v>5647</v>
      </c>
    </row>
    <row r="18253" spans="1:5">
      <c r="A18253">
        <v>120815</v>
      </c>
      <c r="B18253" t="s">
        <v>11500</v>
      </c>
      <c r="C18253" t="s">
        <v>11502</v>
      </c>
      <c r="D18253" t="s">
        <v>8265</v>
      </c>
      <c r="E18253" t="s">
        <v>5647</v>
      </c>
    </row>
    <row r="18254" spans="1:5">
      <c r="A18254">
        <v>120816</v>
      </c>
      <c r="B18254" t="s">
        <v>11500</v>
      </c>
      <c r="C18254" t="s">
        <v>11502</v>
      </c>
      <c r="D18254" t="s">
        <v>8265</v>
      </c>
      <c r="E18254" t="s">
        <v>5647</v>
      </c>
    </row>
    <row r="18255" spans="1:5">
      <c r="A18255">
        <v>120817</v>
      </c>
      <c r="B18255" t="s">
        <v>11500</v>
      </c>
      <c r="C18255" t="s">
        <v>11502</v>
      </c>
      <c r="D18255" t="s">
        <v>8265</v>
      </c>
      <c r="E18255" t="s">
        <v>5647</v>
      </c>
    </row>
    <row r="18256" spans="1:5">
      <c r="A18256">
        <v>120818</v>
      </c>
      <c r="B18256" t="s">
        <v>11500</v>
      </c>
      <c r="C18256" t="s">
        <v>11502</v>
      </c>
      <c r="D18256" t="s">
        <v>8265</v>
      </c>
      <c r="E18256" t="s">
        <v>5647</v>
      </c>
    </row>
    <row r="18257" spans="1:5">
      <c r="A18257">
        <v>120819</v>
      </c>
      <c r="B18257" t="s">
        <v>11500</v>
      </c>
      <c r="C18257" t="s">
        <v>11502</v>
      </c>
      <c r="D18257" t="s">
        <v>8265</v>
      </c>
      <c r="E18257" t="s">
        <v>5647</v>
      </c>
    </row>
    <row r="18258" spans="1:5">
      <c r="A18258">
        <v>120820</v>
      </c>
      <c r="B18258" t="s">
        <v>11500</v>
      </c>
      <c r="C18258" t="s">
        <v>11502</v>
      </c>
      <c r="D18258" t="s">
        <v>8265</v>
      </c>
      <c r="E18258" t="s">
        <v>5647</v>
      </c>
    </row>
    <row r="18259" spans="1:5">
      <c r="A18259">
        <v>120821</v>
      </c>
      <c r="B18259" t="s">
        <v>11500</v>
      </c>
      <c r="C18259" t="s">
        <v>11502</v>
      </c>
      <c r="D18259" t="s">
        <v>8265</v>
      </c>
      <c r="E18259" t="s">
        <v>5647</v>
      </c>
    </row>
    <row r="18260" spans="1:5">
      <c r="A18260">
        <v>120822</v>
      </c>
      <c r="B18260" t="s">
        <v>11500</v>
      </c>
      <c r="C18260" t="s">
        <v>11502</v>
      </c>
      <c r="D18260" t="s">
        <v>8265</v>
      </c>
      <c r="E18260" t="s">
        <v>5647</v>
      </c>
    </row>
    <row r="18261" spans="1:5">
      <c r="A18261">
        <v>120823</v>
      </c>
      <c r="B18261" t="s">
        <v>11500</v>
      </c>
      <c r="C18261" t="s">
        <v>11502</v>
      </c>
      <c r="D18261" t="s">
        <v>8265</v>
      </c>
      <c r="E18261" t="s">
        <v>5647</v>
      </c>
    </row>
    <row r="18262" spans="1:5">
      <c r="A18262">
        <v>120824</v>
      </c>
      <c r="B18262" t="s">
        <v>11500</v>
      </c>
      <c r="C18262" t="s">
        <v>11502</v>
      </c>
      <c r="D18262" t="s">
        <v>8265</v>
      </c>
      <c r="E18262" t="s">
        <v>5647</v>
      </c>
    </row>
    <row r="18263" spans="1:5">
      <c r="A18263">
        <v>120825</v>
      </c>
      <c r="B18263" t="s">
        <v>11500</v>
      </c>
      <c r="C18263" t="s">
        <v>11502</v>
      </c>
      <c r="D18263" t="s">
        <v>8265</v>
      </c>
      <c r="E18263" t="s">
        <v>5647</v>
      </c>
    </row>
    <row r="18264" spans="1:5">
      <c r="A18264">
        <v>120826</v>
      </c>
      <c r="B18264" t="s">
        <v>11500</v>
      </c>
      <c r="C18264" t="s">
        <v>11502</v>
      </c>
      <c r="D18264" t="s">
        <v>8265</v>
      </c>
      <c r="E18264" t="s">
        <v>5647</v>
      </c>
    </row>
    <row r="18265" spans="1:5">
      <c r="A18265">
        <v>120827</v>
      </c>
      <c r="B18265" t="s">
        <v>11500</v>
      </c>
      <c r="C18265" t="s">
        <v>11502</v>
      </c>
      <c r="D18265" t="s">
        <v>8265</v>
      </c>
      <c r="E18265" t="s">
        <v>5647</v>
      </c>
    </row>
    <row r="18266" spans="1:5">
      <c r="A18266">
        <v>120828</v>
      </c>
      <c r="B18266" t="s">
        <v>11500</v>
      </c>
      <c r="C18266" t="s">
        <v>11502</v>
      </c>
      <c r="D18266" t="s">
        <v>8265</v>
      </c>
      <c r="E18266" t="s">
        <v>5647</v>
      </c>
    </row>
    <row r="18267" spans="1:5">
      <c r="A18267">
        <v>120829</v>
      </c>
      <c r="B18267" t="s">
        <v>11500</v>
      </c>
      <c r="C18267" t="s">
        <v>11502</v>
      </c>
      <c r="D18267" t="s">
        <v>8265</v>
      </c>
      <c r="E18267" t="s">
        <v>5647</v>
      </c>
    </row>
    <row r="18268" spans="1:5">
      <c r="A18268">
        <v>120830</v>
      </c>
      <c r="B18268" t="s">
        <v>11500</v>
      </c>
      <c r="C18268" t="s">
        <v>11502</v>
      </c>
      <c r="D18268" t="s">
        <v>8265</v>
      </c>
      <c r="E18268" t="s">
        <v>5647</v>
      </c>
    </row>
    <row r="18269" spans="1:5">
      <c r="A18269">
        <v>120831</v>
      </c>
      <c r="B18269" t="s">
        <v>11500</v>
      </c>
      <c r="C18269" t="s">
        <v>11502</v>
      </c>
      <c r="D18269" t="s">
        <v>8265</v>
      </c>
      <c r="E18269" t="s">
        <v>5647</v>
      </c>
    </row>
    <row r="18270" spans="1:5">
      <c r="A18270">
        <v>120832</v>
      </c>
      <c r="B18270" t="s">
        <v>11500</v>
      </c>
      <c r="C18270" t="s">
        <v>11502</v>
      </c>
      <c r="D18270" t="s">
        <v>8265</v>
      </c>
      <c r="E18270" t="s">
        <v>5647</v>
      </c>
    </row>
    <row r="18271" spans="1:5">
      <c r="A18271">
        <v>120833</v>
      </c>
      <c r="B18271" t="s">
        <v>11500</v>
      </c>
      <c r="C18271" t="s">
        <v>11502</v>
      </c>
      <c r="D18271" t="s">
        <v>8265</v>
      </c>
      <c r="E18271" t="s">
        <v>5647</v>
      </c>
    </row>
    <row r="18272" spans="1:5">
      <c r="A18272">
        <v>120834</v>
      </c>
      <c r="B18272" t="s">
        <v>11500</v>
      </c>
      <c r="C18272" t="s">
        <v>11502</v>
      </c>
      <c r="D18272" t="s">
        <v>8265</v>
      </c>
      <c r="E18272" t="s">
        <v>5647</v>
      </c>
    </row>
    <row r="18273" spans="1:5">
      <c r="A18273">
        <v>120835</v>
      </c>
      <c r="B18273" t="s">
        <v>11500</v>
      </c>
      <c r="C18273" t="s">
        <v>11502</v>
      </c>
      <c r="D18273" t="s">
        <v>8265</v>
      </c>
      <c r="E18273" t="s">
        <v>5647</v>
      </c>
    </row>
    <row r="18274" spans="1:5">
      <c r="A18274">
        <v>120836</v>
      </c>
      <c r="B18274" t="s">
        <v>11500</v>
      </c>
      <c r="C18274" t="s">
        <v>11502</v>
      </c>
      <c r="D18274" t="s">
        <v>8265</v>
      </c>
      <c r="E18274" t="s">
        <v>5647</v>
      </c>
    </row>
    <row r="18275" spans="1:5">
      <c r="A18275">
        <v>120837</v>
      </c>
      <c r="B18275" t="s">
        <v>11500</v>
      </c>
      <c r="C18275" t="s">
        <v>11502</v>
      </c>
      <c r="D18275" t="s">
        <v>8265</v>
      </c>
      <c r="E18275" t="s">
        <v>5647</v>
      </c>
    </row>
    <row r="18276" spans="1:5">
      <c r="A18276">
        <v>120838</v>
      </c>
      <c r="B18276" t="s">
        <v>11500</v>
      </c>
      <c r="C18276" t="s">
        <v>11502</v>
      </c>
      <c r="D18276" t="s">
        <v>8265</v>
      </c>
      <c r="E18276" t="s">
        <v>5647</v>
      </c>
    </row>
    <row r="18277" spans="1:5">
      <c r="A18277">
        <v>120839</v>
      </c>
      <c r="B18277" t="s">
        <v>11500</v>
      </c>
      <c r="C18277" t="s">
        <v>11502</v>
      </c>
      <c r="D18277" t="s">
        <v>8265</v>
      </c>
      <c r="E18277" t="s">
        <v>5647</v>
      </c>
    </row>
    <row r="18278" spans="1:5">
      <c r="A18278">
        <v>120840</v>
      </c>
      <c r="B18278" t="s">
        <v>11500</v>
      </c>
      <c r="C18278" t="s">
        <v>11502</v>
      </c>
      <c r="D18278" t="s">
        <v>8265</v>
      </c>
      <c r="E18278" t="s">
        <v>5647</v>
      </c>
    </row>
    <row r="18279" spans="1:5">
      <c r="A18279">
        <v>120841</v>
      </c>
      <c r="B18279" t="s">
        <v>11500</v>
      </c>
      <c r="C18279" t="s">
        <v>11502</v>
      </c>
      <c r="D18279" t="s">
        <v>8265</v>
      </c>
      <c r="E18279" t="s">
        <v>5647</v>
      </c>
    </row>
    <row r="18280" spans="1:5">
      <c r="A18280">
        <v>120842</v>
      </c>
      <c r="B18280" t="s">
        <v>11500</v>
      </c>
      <c r="C18280" t="s">
        <v>11502</v>
      </c>
      <c r="D18280" t="s">
        <v>8265</v>
      </c>
      <c r="E18280" t="s">
        <v>5647</v>
      </c>
    </row>
    <row r="18281" spans="1:5">
      <c r="A18281">
        <v>120843</v>
      </c>
      <c r="B18281" t="s">
        <v>11500</v>
      </c>
      <c r="C18281" t="s">
        <v>11502</v>
      </c>
      <c r="D18281" t="s">
        <v>8265</v>
      </c>
      <c r="E18281" t="s">
        <v>5647</v>
      </c>
    </row>
    <row r="18282" spans="1:5">
      <c r="A18282">
        <v>120844</v>
      </c>
      <c r="B18282" t="s">
        <v>11500</v>
      </c>
      <c r="C18282" t="s">
        <v>11502</v>
      </c>
      <c r="D18282" t="s">
        <v>8265</v>
      </c>
      <c r="E18282" t="s">
        <v>5647</v>
      </c>
    </row>
    <row r="18283" spans="1:5">
      <c r="A18283">
        <v>120845</v>
      </c>
      <c r="B18283" t="s">
        <v>11500</v>
      </c>
      <c r="C18283" t="s">
        <v>11502</v>
      </c>
      <c r="D18283" t="s">
        <v>8265</v>
      </c>
      <c r="E18283" t="s">
        <v>5647</v>
      </c>
    </row>
    <row r="18284" spans="1:5">
      <c r="A18284">
        <v>120846</v>
      </c>
      <c r="B18284" t="s">
        <v>11500</v>
      </c>
      <c r="C18284" t="s">
        <v>11502</v>
      </c>
      <c r="D18284" t="s">
        <v>8265</v>
      </c>
      <c r="E18284" t="s">
        <v>5647</v>
      </c>
    </row>
    <row r="18285" spans="1:5">
      <c r="A18285">
        <v>120847</v>
      </c>
      <c r="B18285" t="s">
        <v>11500</v>
      </c>
      <c r="C18285" t="s">
        <v>11502</v>
      </c>
      <c r="D18285" t="s">
        <v>8265</v>
      </c>
      <c r="E18285" t="s">
        <v>5647</v>
      </c>
    </row>
    <row r="18286" spans="1:5">
      <c r="A18286">
        <v>120848</v>
      </c>
      <c r="B18286" t="s">
        <v>11500</v>
      </c>
      <c r="C18286" t="s">
        <v>11502</v>
      </c>
      <c r="D18286" t="s">
        <v>8265</v>
      </c>
      <c r="E18286" t="s">
        <v>5647</v>
      </c>
    </row>
    <row r="18287" spans="1:5">
      <c r="A18287">
        <v>120849</v>
      </c>
      <c r="B18287" t="s">
        <v>11500</v>
      </c>
      <c r="C18287" t="s">
        <v>11502</v>
      </c>
      <c r="D18287" t="s">
        <v>8265</v>
      </c>
      <c r="E18287" t="s">
        <v>5647</v>
      </c>
    </row>
    <row r="18288" spans="1:5">
      <c r="A18288">
        <v>120850</v>
      </c>
      <c r="B18288" t="s">
        <v>11500</v>
      </c>
      <c r="C18288" t="s">
        <v>11502</v>
      </c>
      <c r="D18288" t="s">
        <v>8265</v>
      </c>
      <c r="E18288" t="s">
        <v>5647</v>
      </c>
    </row>
    <row r="18289" spans="1:5">
      <c r="A18289">
        <v>120851</v>
      </c>
      <c r="B18289" t="s">
        <v>11500</v>
      </c>
      <c r="C18289" t="s">
        <v>11502</v>
      </c>
      <c r="D18289" t="s">
        <v>8265</v>
      </c>
      <c r="E18289" t="s">
        <v>5647</v>
      </c>
    </row>
    <row r="18290" spans="1:5">
      <c r="A18290">
        <v>120852</v>
      </c>
      <c r="B18290" t="s">
        <v>11500</v>
      </c>
      <c r="C18290" t="s">
        <v>11502</v>
      </c>
      <c r="D18290" t="s">
        <v>8265</v>
      </c>
      <c r="E18290" t="s">
        <v>5647</v>
      </c>
    </row>
    <row r="18291" spans="1:5">
      <c r="A18291">
        <v>120853</v>
      </c>
      <c r="B18291" t="s">
        <v>11500</v>
      </c>
      <c r="C18291" t="s">
        <v>11502</v>
      </c>
      <c r="D18291" t="s">
        <v>8265</v>
      </c>
      <c r="E18291" t="s">
        <v>5647</v>
      </c>
    </row>
    <row r="18292" spans="1:5">
      <c r="A18292">
        <v>120854</v>
      </c>
      <c r="B18292" t="s">
        <v>11500</v>
      </c>
      <c r="C18292" t="s">
        <v>11502</v>
      </c>
      <c r="D18292" t="s">
        <v>8265</v>
      </c>
      <c r="E18292" t="s">
        <v>5647</v>
      </c>
    </row>
    <row r="18293" spans="1:5">
      <c r="A18293">
        <v>120855</v>
      </c>
      <c r="B18293" t="s">
        <v>11500</v>
      </c>
      <c r="C18293" t="s">
        <v>11502</v>
      </c>
      <c r="D18293" t="s">
        <v>8265</v>
      </c>
      <c r="E18293" t="s">
        <v>5647</v>
      </c>
    </row>
    <row r="18294" spans="1:5">
      <c r="A18294">
        <v>120856</v>
      </c>
      <c r="B18294" t="s">
        <v>11500</v>
      </c>
      <c r="C18294" t="s">
        <v>11502</v>
      </c>
      <c r="D18294" t="s">
        <v>8265</v>
      </c>
      <c r="E18294" t="s">
        <v>5647</v>
      </c>
    </row>
    <row r="18295" spans="1:5">
      <c r="A18295">
        <v>120857</v>
      </c>
      <c r="B18295" t="s">
        <v>11500</v>
      </c>
      <c r="C18295" t="s">
        <v>11502</v>
      </c>
      <c r="D18295" t="s">
        <v>8265</v>
      </c>
      <c r="E18295" t="s">
        <v>5647</v>
      </c>
    </row>
    <row r="18296" spans="1:5">
      <c r="A18296">
        <v>120858</v>
      </c>
      <c r="B18296" t="s">
        <v>11500</v>
      </c>
      <c r="C18296" t="s">
        <v>11502</v>
      </c>
      <c r="D18296" t="s">
        <v>8265</v>
      </c>
      <c r="E18296" t="s">
        <v>5647</v>
      </c>
    </row>
    <row r="18297" spans="1:5">
      <c r="A18297">
        <v>120859</v>
      </c>
      <c r="B18297" t="s">
        <v>11500</v>
      </c>
      <c r="C18297" t="s">
        <v>11502</v>
      </c>
      <c r="D18297" t="s">
        <v>8265</v>
      </c>
      <c r="E18297" t="s">
        <v>5647</v>
      </c>
    </row>
    <row r="18298" spans="1:5">
      <c r="A18298">
        <v>120860</v>
      </c>
      <c r="B18298" t="s">
        <v>11500</v>
      </c>
      <c r="C18298" t="s">
        <v>11502</v>
      </c>
      <c r="D18298" t="s">
        <v>8265</v>
      </c>
      <c r="E18298" t="s">
        <v>5647</v>
      </c>
    </row>
    <row r="18299" spans="1:5">
      <c r="A18299">
        <v>120861</v>
      </c>
      <c r="B18299" t="s">
        <v>11500</v>
      </c>
      <c r="C18299" t="s">
        <v>11502</v>
      </c>
      <c r="D18299" t="s">
        <v>8265</v>
      </c>
      <c r="E18299" t="s">
        <v>5647</v>
      </c>
    </row>
    <row r="18300" spans="1:5">
      <c r="A18300">
        <v>120862</v>
      </c>
      <c r="B18300" t="s">
        <v>11500</v>
      </c>
      <c r="C18300" t="s">
        <v>11502</v>
      </c>
      <c r="D18300" t="s">
        <v>8265</v>
      </c>
      <c r="E18300" t="s">
        <v>5647</v>
      </c>
    </row>
    <row r="18301" spans="1:5">
      <c r="A18301">
        <v>120863</v>
      </c>
      <c r="B18301" t="s">
        <v>11500</v>
      </c>
      <c r="C18301" t="s">
        <v>11502</v>
      </c>
      <c r="D18301" t="s">
        <v>8265</v>
      </c>
      <c r="E18301" t="s">
        <v>5647</v>
      </c>
    </row>
    <row r="18302" spans="1:5">
      <c r="A18302">
        <v>120864</v>
      </c>
      <c r="B18302" t="s">
        <v>11500</v>
      </c>
      <c r="C18302" t="s">
        <v>11502</v>
      </c>
      <c r="D18302" t="s">
        <v>8265</v>
      </c>
      <c r="E18302" t="s">
        <v>5647</v>
      </c>
    </row>
    <row r="18303" spans="1:5">
      <c r="A18303">
        <v>120865</v>
      </c>
      <c r="B18303" t="s">
        <v>11500</v>
      </c>
      <c r="C18303" t="s">
        <v>11502</v>
      </c>
      <c r="D18303" t="s">
        <v>8265</v>
      </c>
      <c r="E18303" t="s">
        <v>5647</v>
      </c>
    </row>
    <row r="18304" spans="1:5">
      <c r="A18304">
        <v>120866</v>
      </c>
      <c r="B18304" t="s">
        <v>11500</v>
      </c>
      <c r="C18304" t="s">
        <v>11502</v>
      </c>
      <c r="D18304" t="s">
        <v>8265</v>
      </c>
      <c r="E18304" t="s">
        <v>5647</v>
      </c>
    </row>
    <row r="18305" spans="1:5">
      <c r="A18305">
        <v>120867</v>
      </c>
      <c r="B18305" t="s">
        <v>11500</v>
      </c>
      <c r="C18305" t="s">
        <v>11502</v>
      </c>
      <c r="D18305" t="s">
        <v>8265</v>
      </c>
      <c r="E18305" t="s">
        <v>5647</v>
      </c>
    </row>
    <row r="18306" spans="1:5">
      <c r="A18306">
        <v>120868</v>
      </c>
      <c r="B18306" t="s">
        <v>11500</v>
      </c>
      <c r="C18306" t="s">
        <v>11502</v>
      </c>
      <c r="D18306" t="s">
        <v>8265</v>
      </c>
      <c r="E18306" t="s">
        <v>5647</v>
      </c>
    </row>
    <row r="18307" spans="1:5">
      <c r="A18307">
        <v>120869</v>
      </c>
      <c r="B18307" t="s">
        <v>11500</v>
      </c>
      <c r="C18307" t="s">
        <v>11502</v>
      </c>
      <c r="D18307" t="s">
        <v>8265</v>
      </c>
      <c r="E18307" t="s">
        <v>5647</v>
      </c>
    </row>
    <row r="18308" spans="1:5">
      <c r="A18308">
        <v>120870</v>
      </c>
      <c r="B18308" t="s">
        <v>11500</v>
      </c>
      <c r="C18308" t="s">
        <v>11502</v>
      </c>
      <c r="D18308" t="s">
        <v>8265</v>
      </c>
      <c r="E18308" t="s">
        <v>5647</v>
      </c>
    </row>
    <row r="18309" spans="1:5">
      <c r="A18309">
        <v>120871</v>
      </c>
      <c r="B18309" t="s">
        <v>11500</v>
      </c>
      <c r="C18309" t="s">
        <v>11502</v>
      </c>
      <c r="D18309" t="s">
        <v>8265</v>
      </c>
      <c r="E18309" t="s">
        <v>5647</v>
      </c>
    </row>
    <row r="18310" spans="1:5">
      <c r="A18310">
        <v>120872</v>
      </c>
      <c r="B18310" t="s">
        <v>11500</v>
      </c>
      <c r="C18310" t="s">
        <v>11502</v>
      </c>
      <c r="D18310" t="s">
        <v>8265</v>
      </c>
      <c r="E18310" t="s">
        <v>5647</v>
      </c>
    </row>
    <row r="18311" spans="1:5">
      <c r="A18311">
        <v>122652</v>
      </c>
      <c r="B18311" t="s">
        <v>11500</v>
      </c>
      <c r="C18311" t="s">
        <v>11502</v>
      </c>
      <c r="D18311" t="s">
        <v>8199</v>
      </c>
      <c r="E18311" t="s">
        <v>5647</v>
      </c>
    </row>
    <row r="18312" spans="1:5">
      <c r="A18312">
        <v>122653</v>
      </c>
      <c r="B18312" t="s">
        <v>11500</v>
      </c>
      <c r="C18312" t="s">
        <v>11502</v>
      </c>
      <c r="D18312" t="s">
        <v>8199</v>
      </c>
      <c r="E18312" t="s">
        <v>5647</v>
      </c>
    </row>
    <row r="18313" spans="1:5">
      <c r="A18313">
        <v>122654</v>
      </c>
      <c r="B18313" t="s">
        <v>11500</v>
      </c>
      <c r="C18313" t="s">
        <v>11502</v>
      </c>
      <c r="D18313" t="s">
        <v>8199</v>
      </c>
      <c r="E18313" t="s">
        <v>5647</v>
      </c>
    </row>
    <row r="18314" spans="1:5">
      <c r="A18314">
        <v>122655</v>
      </c>
      <c r="B18314" t="s">
        <v>11500</v>
      </c>
      <c r="C18314" t="s">
        <v>11502</v>
      </c>
      <c r="D18314" t="s">
        <v>8199</v>
      </c>
      <c r="E18314" t="s">
        <v>5647</v>
      </c>
    </row>
    <row r="18315" spans="1:5">
      <c r="A18315">
        <v>122656</v>
      </c>
      <c r="B18315" t="s">
        <v>11500</v>
      </c>
      <c r="C18315" t="s">
        <v>11502</v>
      </c>
      <c r="D18315" t="s">
        <v>8199</v>
      </c>
      <c r="E18315" t="s">
        <v>5647</v>
      </c>
    </row>
    <row r="18316" spans="1:5">
      <c r="A18316">
        <v>122657</v>
      </c>
      <c r="B18316" t="s">
        <v>11500</v>
      </c>
      <c r="C18316" t="s">
        <v>11502</v>
      </c>
      <c r="D18316" t="s">
        <v>8199</v>
      </c>
      <c r="E18316" t="s">
        <v>5647</v>
      </c>
    </row>
    <row r="18317" spans="1:5">
      <c r="A18317">
        <v>122658</v>
      </c>
      <c r="B18317" t="s">
        <v>11500</v>
      </c>
      <c r="C18317" t="s">
        <v>11502</v>
      </c>
      <c r="D18317" t="s">
        <v>8199</v>
      </c>
      <c r="E18317" t="s">
        <v>5647</v>
      </c>
    </row>
    <row r="18318" spans="1:5">
      <c r="A18318">
        <v>122659</v>
      </c>
      <c r="B18318" t="s">
        <v>11500</v>
      </c>
      <c r="C18318" t="s">
        <v>11502</v>
      </c>
      <c r="D18318" t="s">
        <v>8199</v>
      </c>
      <c r="E18318" t="s">
        <v>5647</v>
      </c>
    </row>
    <row r="18319" spans="1:5">
      <c r="A18319">
        <v>122660</v>
      </c>
      <c r="B18319" t="s">
        <v>11500</v>
      </c>
      <c r="C18319" t="s">
        <v>11502</v>
      </c>
      <c r="D18319" t="s">
        <v>8199</v>
      </c>
      <c r="E18319" t="s">
        <v>5647</v>
      </c>
    </row>
    <row r="18320" spans="1:5">
      <c r="A18320">
        <v>122661</v>
      </c>
      <c r="B18320" t="s">
        <v>11500</v>
      </c>
      <c r="C18320" t="s">
        <v>11502</v>
      </c>
      <c r="D18320" t="s">
        <v>8199</v>
      </c>
      <c r="E18320" t="s">
        <v>5647</v>
      </c>
    </row>
    <row r="18321" spans="1:5">
      <c r="A18321">
        <v>122662</v>
      </c>
      <c r="B18321" t="s">
        <v>11500</v>
      </c>
      <c r="C18321" t="s">
        <v>11502</v>
      </c>
      <c r="D18321" t="s">
        <v>8199</v>
      </c>
      <c r="E18321" t="s">
        <v>5647</v>
      </c>
    </row>
    <row r="18322" spans="1:5">
      <c r="A18322">
        <v>122663</v>
      </c>
      <c r="B18322" t="s">
        <v>11500</v>
      </c>
      <c r="C18322" t="s">
        <v>11502</v>
      </c>
      <c r="D18322" t="s">
        <v>8199</v>
      </c>
      <c r="E18322" t="s">
        <v>5647</v>
      </c>
    </row>
    <row r="18323" spans="1:5">
      <c r="A18323">
        <v>122664</v>
      </c>
      <c r="B18323" t="s">
        <v>11500</v>
      </c>
      <c r="C18323" t="s">
        <v>11502</v>
      </c>
      <c r="D18323" t="s">
        <v>8199</v>
      </c>
      <c r="E18323" t="s">
        <v>5647</v>
      </c>
    </row>
    <row r="18324" spans="1:5">
      <c r="A18324">
        <v>122665</v>
      </c>
      <c r="B18324" t="s">
        <v>11500</v>
      </c>
      <c r="C18324" t="s">
        <v>11502</v>
      </c>
      <c r="D18324" t="s">
        <v>8199</v>
      </c>
      <c r="E18324" t="s">
        <v>5647</v>
      </c>
    </row>
    <row r="18325" spans="1:5">
      <c r="A18325">
        <v>122666</v>
      </c>
      <c r="B18325" t="s">
        <v>11500</v>
      </c>
      <c r="C18325" t="s">
        <v>11502</v>
      </c>
      <c r="D18325" t="s">
        <v>8199</v>
      </c>
      <c r="E18325" t="s">
        <v>5647</v>
      </c>
    </row>
    <row r="18326" spans="1:5">
      <c r="A18326">
        <v>122667</v>
      </c>
      <c r="B18326" t="s">
        <v>11500</v>
      </c>
      <c r="C18326" t="s">
        <v>11502</v>
      </c>
      <c r="D18326" t="s">
        <v>8199</v>
      </c>
      <c r="E18326" t="s">
        <v>5647</v>
      </c>
    </row>
    <row r="18327" spans="1:5">
      <c r="A18327">
        <v>122668</v>
      </c>
      <c r="B18327" t="s">
        <v>11500</v>
      </c>
      <c r="C18327" t="s">
        <v>11502</v>
      </c>
      <c r="D18327" t="s">
        <v>8199</v>
      </c>
      <c r="E18327" t="s">
        <v>5647</v>
      </c>
    </row>
    <row r="18328" spans="1:5">
      <c r="A18328">
        <v>122669</v>
      </c>
      <c r="B18328" t="s">
        <v>11500</v>
      </c>
      <c r="C18328" t="s">
        <v>11502</v>
      </c>
      <c r="D18328" t="s">
        <v>8199</v>
      </c>
      <c r="E18328" t="s">
        <v>5647</v>
      </c>
    </row>
    <row r="18329" spans="1:5">
      <c r="A18329">
        <v>122670</v>
      </c>
      <c r="B18329" t="s">
        <v>11500</v>
      </c>
      <c r="C18329" t="s">
        <v>11502</v>
      </c>
      <c r="D18329" t="s">
        <v>8199</v>
      </c>
      <c r="E18329" t="s">
        <v>5647</v>
      </c>
    </row>
    <row r="18330" spans="1:5">
      <c r="A18330">
        <v>122671</v>
      </c>
      <c r="B18330" t="s">
        <v>11500</v>
      </c>
      <c r="C18330" t="s">
        <v>11502</v>
      </c>
      <c r="D18330" t="s">
        <v>8199</v>
      </c>
      <c r="E18330" t="s">
        <v>5647</v>
      </c>
    </row>
    <row r="18331" spans="1:5">
      <c r="A18331">
        <v>122672</v>
      </c>
      <c r="B18331" t="s">
        <v>11500</v>
      </c>
      <c r="C18331" t="s">
        <v>11502</v>
      </c>
      <c r="D18331" t="s">
        <v>8199</v>
      </c>
      <c r="E18331" t="s">
        <v>5647</v>
      </c>
    </row>
    <row r="18332" spans="1:5">
      <c r="A18332">
        <v>122673</v>
      </c>
      <c r="B18332" t="s">
        <v>11500</v>
      </c>
      <c r="C18332" t="s">
        <v>11502</v>
      </c>
      <c r="D18332" t="s">
        <v>8199</v>
      </c>
      <c r="E18332" t="s">
        <v>5647</v>
      </c>
    </row>
    <row r="18333" spans="1:5">
      <c r="A18333">
        <v>122674</v>
      </c>
      <c r="B18333" t="s">
        <v>11500</v>
      </c>
      <c r="C18333" t="s">
        <v>11502</v>
      </c>
      <c r="D18333" t="s">
        <v>8199</v>
      </c>
      <c r="E18333" t="s">
        <v>5647</v>
      </c>
    </row>
    <row r="18334" spans="1:5">
      <c r="A18334">
        <v>122675</v>
      </c>
      <c r="B18334" t="s">
        <v>11500</v>
      </c>
      <c r="C18334" t="s">
        <v>11502</v>
      </c>
      <c r="D18334" t="s">
        <v>8199</v>
      </c>
      <c r="E18334" t="s">
        <v>5647</v>
      </c>
    </row>
    <row r="18335" spans="1:5">
      <c r="A18335">
        <v>122676</v>
      </c>
      <c r="B18335" t="s">
        <v>11500</v>
      </c>
      <c r="C18335" t="s">
        <v>11502</v>
      </c>
      <c r="D18335" t="s">
        <v>8199</v>
      </c>
      <c r="E18335" t="s">
        <v>5647</v>
      </c>
    </row>
    <row r="18336" spans="1:5">
      <c r="A18336">
        <v>122677</v>
      </c>
      <c r="B18336" t="s">
        <v>11500</v>
      </c>
      <c r="C18336" t="s">
        <v>11502</v>
      </c>
      <c r="D18336" t="s">
        <v>8199</v>
      </c>
      <c r="E18336" t="s">
        <v>5647</v>
      </c>
    </row>
    <row r="18337" spans="1:5">
      <c r="A18337">
        <v>122678</v>
      </c>
      <c r="B18337" t="s">
        <v>11500</v>
      </c>
      <c r="C18337" t="s">
        <v>11502</v>
      </c>
      <c r="D18337" t="s">
        <v>8199</v>
      </c>
      <c r="E18337" t="s">
        <v>5647</v>
      </c>
    </row>
    <row r="18338" spans="1:5">
      <c r="A18338">
        <v>122679</v>
      </c>
      <c r="B18338" t="s">
        <v>11500</v>
      </c>
      <c r="C18338" t="s">
        <v>11502</v>
      </c>
      <c r="D18338" t="s">
        <v>8199</v>
      </c>
      <c r="E18338" t="s">
        <v>5647</v>
      </c>
    </row>
    <row r="18339" spans="1:5">
      <c r="A18339">
        <v>122680</v>
      </c>
      <c r="B18339" t="s">
        <v>11500</v>
      </c>
      <c r="C18339" t="s">
        <v>11502</v>
      </c>
      <c r="D18339" t="s">
        <v>8199</v>
      </c>
      <c r="E18339" t="s">
        <v>5647</v>
      </c>
    </row>
    <row r="18340" spans="1:5">
      <c r="A18340">
        <v>122681</v>
      </c>
      <c r="B18340" t="s">
        <v>11500</v>
      </c>
      <c r="C18340" t="s">
        <v>11502</v>
      </c>
      <c r="D18340" t="s">
        <v>8199</v>
      </c>
      <c r="E18340" t="s">
        <v>5647</v>
      </c>
    </row>
    <row r="18341" spans="1:5">
      <c r="A18341">
        <v>122682</v>
      </c>
      <c r="B18341" t="s">
        <v>11500</v>
      </c>
      <c r="C18341" t="s">
        <v>11502</v>
      </c>
      <c r="D18341" t="s">
        <v>8199</v>
      </c>
      <c r="E18341" t="s">
        <v>5647</v>
      </c>
    </row>
    <row r="18342" spans="1:5">
      <c r="A18342">
        <v>122683</v>
      </c>
      <c r="B18342" t="s">
        <v>11500</v>
      </c>
      <c r="C18342" t="s">
        <v>11502</v>
      </c>
      <c r="D18342" t="s">
        <v>8199</v>
      </c>
      <c r="E18342" t="s">
        <v>5647</v>
      </c>
    </row>
    <row r="18343" spans="1:5">
      <c r="A18343">
        <v>122684</v>
      </c>
      <c r="B18343" t="s">
        <v>11500</v>
      </c>
      <c r="C18343" t="s">
        <v>11502</v>
      </c>
      <c r="D18343" t="s">
        <v>8199</v>
      </c>
      <c r="E18343" t="s">
        <v>5647</v>
      </c>
    </row>
    <row r="18344" spans="1:5">
      <c r="A18344">
        <v>122685</v>
      </c>
      <c r="B18344" t="s">
        <v>11500</v>
      </c>
      <c r="C18344" t="s">
        <v>11502</v>
      </c>
      <c r="D18344" t="s">
        <v>8199</v>
      </c>
      <c r="E18344" t="s">
        <v>5647</v>
      </c>
    </row>
    <row r="18345" spans="1:5">
      <c r="A18345">
        <v>122686</v>
      </c>
      <c r="B18345" t="s">
        <v>11500</v>
      </c>
      <c r="C18345" t="s">
        <v>11502</v>
      </c>
      <c r="D18345" t="s">
        <v>8199</v>
      </c>
      <c r="E18345" t="s">
        <v>5647</v>
      </c>
    </row>
    <row r="18346" spans="1:5">
      <c r="A18346">
        <v>122687</v>
      </c>
      <c r="B18346" t="s">
        <v>11500</v>
      </c>
      <c r="C18346" t="s">
        <v>11502</v>
      </c>
      <c r="D18346" t="s">
        <v>8199</v>
      </c>
      <c r="E18346" t="s">
        <v>5647</v>
      </c>
    </row>
    <row r="18347" spans="1:5">
      <c r="A18347">
        <v>122688</v>
      </c>
      <c r="B18347" t="s">
        <v>11500</v>
      </c>
      <c r="C18347" t="s">
        <v>11502</v>
      </c>
      <c r="D18347" t="s">
        <v>8199</v>
      </c>
      <c r="E18347" t="s">
        <v>5647</v>
      </c>
    </row>
    <row r="18348" spans="1:5">
      <c r="A18348">
        <v>122689</v>
      </c>
      <c r="B18348" t="s">
        <v>11500</v>
      </c>
      <c r="C18348" t="s">
        <v>11502</v>
      </c>
      <c r="D18348" t="s">
        <v>8199</v>
      </c>
      <c r="E18348" t="s">
        <v>5647</v>
      </c>
    </row>
    <row r="18349" spans="1:5">
      <c r="A18349">
        <v>122690</v>
      </c>
      <c r="B18349" t="s">
        <v>11500</v>
      </c>
      <c r="C18349" t="s">
        <v>11502</v>
      </c>
      <c r="D18349" t="s">
        <v>8199</v>
      </c>
      <c r="E18349" t="s">
        <v>5647</v>
      </c>
    </row>
    <row r="18350" spans="1:5">
      <c r="A18350">
        <v>122691</v>
      </c>
      <c r="B18350" t="s">
        <v>11500</v>
      </c>
      <c r="C18350" t="s">
        <v>11502</v>
      </c>
      <c r="D18350" t="s">
        <v>8199</v>
      </c>
      <c r="E18350" t="s">
        <v>5647</v>
      </c>
    </row>
    <row r="18351" spans="1:5">
      <c r="A18351">
        <v>122692</v>
      </c>
      <c r="B18351" t="s">
        <v>11500</v>
      </c>
      <c r="C18351" t="s">
        <v>11502</v>
      </c>
      <c r="D18351" t="s">
        <v>8199</v>
      </c>
      <c r="E18351" t="s">
        <v>5647</v>
      </c>
    </row>
    <row r="18352" spans="1:5">
      <c r="A18352">
        <v>122693</v>
      </c>
      <c r="B18352" t="s">
        <v>11500</v>
      </c>
      <c r="C18352" t="s">
        <v>11502</v>
      </c>
      <c r="D18352" t="s">
        <v>8199</v>
      </c>
      <c r="E18352" t="s">
        <v>5647</v>
      </c>
    </row>
    <row r="18353" spans="1:5">
      <c r="A18353">
        <v>122694</v>
      </c>
      <c r="B18353" t="s">
        <v>11500</v>
      </c>
      <c r="C18353" t="s">
        <v>11502</v>
      </c>
      <c r="D18353" t="s">
        <v>8199</v>
      </c>
      <c r="E18353" t="s">
        <v>5647</v>
      </c>
    </row>
    <row r="18354" spans="1:5">
      <c r="A18354">
        <v>122695</v>
      </c>
      <c r="B18354" t="s">
        <v>11500</v>
      </c>
      <c r="C18354" t="s">
        <v>11502</v>
      </c>
      <c r="D18354" t="s">
        <v>8199</v>
      </c>
      <c r="E18354" t="s">
        <v>5647</v>
      </c>
    </row>
    <row r="18355" spans="1:5">
      <c r="A18355">
        <v>122696</v>
      </c>
      <c r="B18355" t="s">
        <v>11500</v>
      </c>
      <c r="C18355" t="s">
        <v>11502</v>
      </c>
      <c r="D18355" t="s">
        <v>8199</v>
      </c>
      <c r="E18355" t="s">
        <v>5647</v>
      </c>
    </row>
    <row r="18356" spans="1:5">
      <c r="A18356">
        <v>122697</v>
      </c>
      <c r="B18356" t="s">
        <v>11500</v>
      </c>
      <c r="C18356" t="s">
        <v>11502</v>
      </c>
      <c r="D18356" t="s">
        <v>8199</v>
      </c>
      <c r="E18356" t="s">
        <v>5647</v>
      </c>
    </row>
    <row r="18357" spans="1:5">
      <c r="A18357">
        <v>122698</v>
      </c>
      <c r="B18357" t="s">
        <v>11500</v>
      </c>
      <c r="C18357" t="s">
        <v>11502</v>
      </c>
      <c r="D18357" t="s">
        <v>8199</v>
      </c>
      <c r="E18357" t="s">
        <v>5647</v>
      </c>
    </row>
    <row r="18358" spans="1:5">
      <c r="A18358">
        <v>122699</v>
      </c>
      <c r="B18358" t="s">
        <v>11500</v>
      </c>
      <c r="C18358" t="s">
        <v>11502</v>
      </c>
      <c r="D18358" t="s">
        <v>8199</v>
      </c>
      <c r="E18358" t="s">
        <v>5647</v>
      </c>
    </row>
    <row r="18359" spans="1:5">
      <c r="A18359">
        <v>122700</v>
      </c>
      <c r="B18359" t="s">
        <v>11500</v>
      </c>
      <c r="C18359" t="s">
        <v>11502</v>
      </c>
      <c r="D18359" t="s">
        <v>8199</v>
      </c>
      <c r="E18359" t="s">
        <v>5647</v>
      </c>
    </row>
    <row r="18360" spans="1:5">
      <c r="A18360">
        <v>122701</v>
      </c>
      <c r="B18360" t="s">
        <v>11500</v>
      </c>
      <c r="C18360" t="s">
        <v>11502</v>
      </c>
      <c r="D18360" t="s">
        <v>8199</v>
      </c>
      <c r="E18360" t="s">
        <v>5647</v>
      </c>
    </row>
    <row r="18361" spans="1:5">
      <c r="A18361">
        <v>122702</v>
      </c>
      <c r="B18361" t="s">
        <v>11500</v>
      </c>
      <c r="C18361" t="s">
        <v>11502</v>
      </c>
      <c r="D18361" t="s">
        <v>8199</v>
      </c>
      <c r="E18361" t="s">
        <v>5647</v>
      </c>
    </row>
    <row r="18362" spans="1:5">
      <c r="A18362">
        <v>122703</v>
      </c>
      <c r="B18362" t="s">
        <v>11500</v>
      </c>
      <c r="C18362" t="s">
        <v>11502</v>
      </c>
      <c r="D18362" t="s">
        <v>8199</v>
      </c>
      <c r="E18362" t="s">
        <v>5647</v>
      </c>
    </row>
    <row r="18363" spans="1:5">
      <c r="A18363">
        <v>122704</v>
      </c>
      <c r="B18363" t="s">
        <v>11500</v>
      </c>
      <c r="C18363" t="s">
        <v>11502</v>
      </c>
      <c r="D18363" t="s">
        <v>8199</v>
      </c>
      <c r="E18363" t="s">
        <v>5647</v>
      </c>
    </row>
    <row r="18364" spans="1:5">
      <c r="A18364">
        <v>122705</v>
      </c>
      <c r="B18364" t="s">
        <v>11500</v>
      </c>
      <c r="C18364" t="s">
        <v>11502</v>
      </c>
      <c r="D18364" t="s">
        <v>8199</v>
      </c>
      <c r="E18364" t="s">
        <v>5647</v>
      </c>
    </row>
    <row r="18365" spans="1:5">
      <c r="A18365">
        <v>122706</v>
      </c>
      <c r="B18365" t="s">
        <v>11500</v>
      </c>
      <c r="C18365" t="s">
        <v>11502</v>
      </c>
      <c r="D18365" t="s">
        <v>8199</v>
      </c>
      <c r="E18365" t="s">
        <v>5647</v>
      </c>
    </row>
    <row r="18366" spans="1:5">
      <c r="A18366">
        <v>122707</v>
      </c>
      <c r="B18366" t="s">
        <v>11500</v>
      </c>
      <c r="C18366" t="s">
        <v>11502</v>
      </c>
      <c r="D18366" t="s">
        <v>8199</v>
      </c>
      <c r="E18366" t="s">
        <v>5647</v>
      </c>
    </row>
    <row r="18367" spans="1:5">
      <c r="A18367">
        <v>122708</v>
      </c>
      <c r="B18367" t="s">
        <v>11500</v>
      </c>
      <c r="C18367" t="s">
        <v>11502</v>
      </c>
      <c r="D18367" t="s">
        <v>8199</v>
      </c>
      <c r="E18367" t="s">
        <v>5647</v>
      </c>
    </row>
    <row r="18368" spans="1:5">
      <c r="A18368">
        <v>122709</v>
      </c>
      <c r="B18368" t="s">
        <v>11500</v>
      </c>
      <c r="C18368" t="s">
        <v>11502</v>
      </c>
      <c r="D18368" t="s">
        <v>8199</v>
      </c>
      <c r="E18368" t="s">
        <v>5647</v>
      </c>
    </row>
    <row r="18369" spans="1:5">
      <c r="A18369">
        <v>122710</v>
      </c>
      <c r="B18369" t="s">
        <v>11500</v>
      </c>
      <c r="C18369" t="s">
        <v>11502</v>
      </c>
      <c r="D18369" t="s">
        <v>8199</v>
      </c>
      <c r="E18369" t="s">
        <v>5647</v>
      </c>
    </row>
    <row r="18370" spans="1:5">
      <c r="A18370">
        <v>122711</v>
      </c>
      <c r="B18370" t="s">
        <v>11500</v>
      </c>
      <c r="C18370" t="s">
        <v>11502</v>
      </c>
      <c r="D18370" t="s">
        <v>8199</v>
      </c>
      <c r="E18370" t="s">
        <v>5647</v>
      </c>
    </row>
    <row r="18371" spans="1:5">
      <c r="A18371">
        <v>122712</v>
      </c>
      <c r="B18371" t="s">
        <v>11500</v>
      </c>
      <c r="C18371" t="s">
        <v>11502</v>
      </c>
      <c r="D18371" t="s">
        <v>8199</v>
      </c>
      <c r="E18371" t="s">
        <v>5647</v>
      </c>
    </row>
    <row r="18372" spans="1:5">
      <c r="A18372">
        <v>122713</v>
      </c>
      <c r="B18372" t="s">
        <v>11500</v>
      </c>
      <c r="C18372" t="s">
        <v>11502</v>
      </c>
      <c r="D18372" t="s">
        <v>8199</v>
      </c>
      <c r="E18372" t="s">
        <v>5647</v>
      </c>
    </row>
    <row r="18373" spans="1:5">
      <c r="A18373">
        <v>122714</v>
      </c>
      <c r="B18373" t="s">
        <v>11500</v>
      </c>
      <c r="C18373" t="s">
        <v>11502</v>
      </c>
      <c r="D18373" t="s">
        <v>8199</v>
      </c>
      <c r="E18373" t="s">
        <v>5647</v>
      </c>
    </row>
    <row r="18374" spans="1:5">
      <c r="A18374">
        <v>122715</v>
      </c>
      <c r="B18374" t="s">
        <v>11500</v>
      </c>
      <c r="C18374" t="s">
        <v>11502</v>
      </c>
      <c r="D18374" t="s">
        <v>8199</v>
      </c>
      <c r="E18374" t="s">
        <v>5647</v>
      </c>
    </row>
    <row r="18375" spans="1:5">
      <c r="A18375">
        <v>122716</v>
      </c>
      <c r="B18375" t="s">
        <v>11500</v>
      </c>
      <c r="C18375" t="s">
        <v>11502</v>
      </c>
      <c r="D18375" t="s">
        <v>8199</v>
      </c>
      <c r="E18375" t="s">
        <v>5647</v>
      </c>
    </row>
    <row r="18376" spans="1:5">
      <c r="A18376">
        <v>122717</v>
      </c>
      <c r="B18376" t="s">
        <v>11500</v>
      </c>
      <c r="C18376" t="s">
        <v>11502</v>
      </c>
      <c r="D18376" t="s">
        <v>8199</v>
      </c>
      <c r="E18376" t="s">
        <v>5647</v>
      </c>
    </row>
    <row r="18377" spans="1:5">
      <c r="A18377">
        <v>122718</v>
      </c>
      <c r="B18377" t="s">
        <v>11500</v>
      </c>
      <c r="C18377" t="s">
        <v>11502</v>
      </c>
      <c r="D18377" t="s">
        <v>8199</v>
      </c>
      <c r="E18377" t="s">
        <v>5647</v>
      </c>
    </row>
    <row r="18378" spans="1:5">
      <c r="A18378">
        <v>122719</v>
      </c>
      <c r="B18378" t="s">
        <v>11500</v>
      </c>
      <c r="C18378" t="s">
        <v>11502</v>
      </c>
      <c r="D18378" t="s">
        <v>8199</v>
      </c>
      <c r="E18378" t="s">
        <v>5647</v>
      </c>
    </row>
    <row r="18379" spans="1:5">
      <c r="A18379">
        <v>122720</v>
      </c>
      <c r="B18379" t="s">
        <v>11500</v>
      </c>
      <c r="C18379" t="s">
        <v>11502</v>
      </c>
      <c r="D18379" t="s">
        <v>8199</v>
      </c>
      <c r="E18379" t="s">
        <v>5647</v>
      </c>
    </row>
    <row r="18380" spans="1:5">
      <c r="A18380">
        <v>122721</v>
      </c>
      <c r="B18380" t="s">
        <v>11500</v>
      </c>
      <c r="C18380" t="s">
        <v>11502</v>
      </c>
      <c r="D18380" t="s">
        <v>8199</v>
      </c>
      <c r="E18380" t="s">
        <v>5647</v>
      </c>
    </row>
    <row r="18381" spans="1:5">
      <c r="A18381">
        <v>122722</v>
      </c>
      <c r="B18381" t="s">
        <v>11500</v>
      </c>
      <c r="C18381" t="s">
        <v>11502</v>
      </c>
      <c r="D18381" t="s">
        <v>8199</v>
      </c>
      <c r="E18381" t="s">
        <v>5647</v>
      </c>
    </row>
    <row r="18382" spans="1:5">
      <c r="A18382">
        <v>122723</v>
      </c>
      <c r="B18382" t="s">
        <v>11500</v>
      </c>
      <c r="C18382" t="s">
        <v>11502</v>
      </c>
      <c r="D18382" t="s">
        <v>8199</v>
      </c>
      <c r="E18382" t="s">
        <v>5647</v>
      </c>
    </row>
    <row r="18383" spans="1:5">
      <c r="A18383">
        <v>122724</v>
      </c>
      <c r="B18383" t="s">
        <v>11500</v>
      </c>
      <c r="C18383" t="s">
        <v>11502</v>
      </c>
      <c r="D18383" t="s">
        <v>8199</v>
      </c>
      <c r="E18383" t="s">
        <v>5647</v>
      </c>
    </row>
    <row r="18384" spans="1:5">
      <c r="A18384">
        <v>122725</v>
      </c>
      <c r="B18384" t="s">
        <v>11500</v>
      </c>
      <c r="C18384" t="s">
        <v>11502</v>
      </c>
      <c r="D18384" t="s">
        <v>8199</v>
      </c>
      <c r="E18384" t="s">
        <v>5647</v>
      </c>
    </row>
    <row r="18385" spans="1:5">
      <c r="A18385">
        <v>122726</v>
      </c>
      <c r="B18385" t="s">
        <v>11500</v>
      </c>
      <c r="C18385" t="s">
        <v>11502</v>
      </c>
      <c r="D18385" t="s">
        <v>8199</v>
      </c>
      <c r="E18385" t="s">
        <v>5647</v>
      </c>
    </row>
    <row r="18386" spans="1:5">
      <c r="A18386">
        <v>122727</v>
      </c>
      <c r="B18386" t="s">
        <v>11500</v>
      </c>
      <c r="C18386" t="s">
        <v>11502</v>
      </c>
      <c r="D18386" t="s">
        <v>8199</v>
      </c>
      <c r="E18386" t="s">
        <v>5647</v>
      </c>
    </row>
    <row r="18387" spans="1:5">
      <c r="A18387">
        <v>122728</v>
      </c>
      <c r="B18387" t="s">
        <v>11500</v>
      </c>
      <c r="C18387" t="s">
        <v>11502</v>
      </c>
      <c r="D18387" t="s">
        <v>8199</v>
      </c>
      <c r="E18387" t="s">
        <v>5647</v>
      </c>
    </row>
    <row r="18388" spans="1:5">
      <c r="A18388">
        <v>122729</v>
      </c>
      <c r="B18388" t="s">
        <v>11500</v>
      </c>
      <c r="C18388" t="s">
        <v>11502</v>
      </c>
      <c r="D18388" t="s">
        <v>8199</v>
      </c>
      <c r="E18388" t="s">
        <v>5647</v>
      </c>
    </row>
    <row r="18389" spans="1:5">
      <c r="A18389">
        <v>122730</v>
      </c>
      <c r="B18389" t="s">
        <v>11500</v>
      </c>
      <c r="C18389" t="s">
        <v>11502</v>
      </c>
      <c r="D18389" t="s">
        <v>8199</v>
      </c>
      <c r="E18389" t="s">
        <v>5647</v>
      </c>
    </row>
    <row r="18390" spans="1:5">
      <c r="A18390">
        <v>122731</v>
      </c>
      <c r="B18390" t="s">
        <v>11500</v>
      </c>
      <c r="C18390" t="s">
        <v>11502</v>
      </c>
      <c r="D18390" t="s">
        <v>8199</v>
      </c>
      <c r="E18390" t="s">
        <v>5647</v>
      </c>
    </row>
    <row r="18391" spans="1:5">
      <c r="A18391">
        <v>122732</v>
      </c>
      <c r="B18391" t="s">
        <v>11500</v>
      </c>
      <c r="C18391" t="s">
        <v>11502</v>
      </c>
      <c r="D18391" t="s">
        <v>8199</v>
      </c>
      <c r="E18391" t="s">
        <v>5647</v>
      </c>
    </row>
    <row r="18392" spans="1:5">
      <c r="A18392">
        <v>122733</v>
      </c>
      <c r="B18392" t="s">
        <v>11500</v>
      </c>
      <c r="C18392" t="s">
        <v>11502</v>
      </c>
      <c r="D18392" t="s">
        <v>8199</v>
      </c>
      <c r="E18392" t="s">
        <v>5647</v>
      </c>
    </row>
    <row r="18393" spans="1:5">
      <c r="A18393">
        <v>122734</v>
      </c>
      <c r="B18393" t="s">
        <v>11500</v>
      </c>
      <c r="C18393" t="s">
        <v>11502</v>
      </c>
      <c r="D18393" t="s">
        <v>8199</v>
      </c>
      <c r="E18393" t="s">
        <v>5647</v>
      </c>
    </row>
    <row r="18394" spans="1:5">
      <c r="A18394">
        <v>122735</v>
      </c>
      <c r="B18394" t="s">
        <v>11500</v>
      </c>
      <c r="C18394" t="s">
        <v>11502</v>
      </c>
      <c r="D18394" t="s">
        <v>8199</v>
      </c>
      <c r="E18394" t="s">
        <v>5647</v>
      </c>
    </row>
    <row r="18395" spans="1:5">
      <c r="A18395">
        <v>122736</v>
      </c>
      <c r="B18395" t="s">
        <v>11500</v>
      </c>
      <c r="C18395" t="s">
        <v>11502</v>
      </c>
      <c r="D18395" t="s">
        <v>8199</v>
      </c>
      <c r="E18395" t="s">
        <v>5647</v>
      </c>
    </row>
    <row r="18396" spans="1:5">
      <c r="A18396">
        <v>122737</v>
      </c>
      <c r="B18396" t="s">
        <v>11500</v>
      </c>
      <c r="C18396" t="s">
        <v>11502</v>
      </c>
      <c r="D18396" t="s">
        <v>8199</v>
      </c>
      <c r="E18396" t="s">
        <v>5647</v>
      </c>
    </row>
    <row r="18397" spans="1:5">
      <c r="A18397">
        <v>122738</v>
      </c>
      <c r="B18397" t="s">
        <v>11500</v>
      </c>
      <c r="C18397" t="s">
        <v>11502</v>
      </c>
      <c r="D18397" t="s">
        <v>8199</v>
      </c>
      <c r="E18397" t="s">
        <v>5647</v>
      </c>
    </row>
    <row r="18398" spans="1:5">
      <c r="A18398">
        <v>122739</v>
      </c>
      <c r="B18398" t="s">
        <v>11500</v>
      </c>
      <c r="C18398" t="s">
        <v>11502</v>
      </c>
      <c r="D18398" t="s">
        <v>8199</v>
      </c>
      <c r="E18398" t="s">
        <v>5647</v>
      </c>
    </row>
    <row r="18399" spans="1:5">
      <c r="A18399">
        <v>122740</v>
      </c>
      <c r="B18399" t="s">
        <v>11500</v>
      </c>
      <c r="C18399" t="s">
        <v>11502</v>
      </c>
      <c r="D18399" t="s">
        <v>8199</v>
      </c>
      <c r="E18399" t="s">
        <v>5647</v>
      </c>
    </row>
    <row r="18400" spans="1:5">
      <c r="A18400">
        <v>122741</v>
      </c>
      <c r="B18400" t="s">
        <v>11500</v>
      </c>
      <c r="C18400" t="s">
        <v>11502</v>
      </c>
      <c r="D18400" t="s">
        <v>8199</v>
      </c>
      <c r="E18400" t="s">
        <v>5647</v>
      </c>
    </row>
    <row r="18401" spans="1:5">
      <c r="A18401">
        <v>122742</v>
      </c>
      <c r="B18401" t="s">
        <v>11500</v>
      </c>
      <c r="C18401" t="s">
        <v>11502</v>
      </c>
      <c r="D18401" t="s">
        <v>8199</v>
      </c>
      <c r="E18401" t="s">
        <v>5647</v>
      </c>
    </row>
    <row r="18402" spans="1:5">
      <c r="A18402">
        <v>122743</v>
      </c>
      <c r="B18402" t="s">
        <v>11500</v>
      </c>
      <c r="C18402" t="s">
        <v>11502</v>
      </c>
      <c r="D18402" t="s">
        <v>8199</v>
      </c>
      <c r="E18402" t="s">
        <v>5647</v>
      </c>
    </row>
    <row r="18403" spans="1:5">
      <c r="A18403">
        <v>122744</v>
      </c>
      <c r="B18403" t="s">
        <v>11500</v>
      </c>
      <c r="C18403" t="s">
        <v>11502</v>
      </c>
      <c r="D18403" t="s">
        <v>8199</v>
      </c>
      <c r="E18403" t="s">
        <v>5647</v>
      </c>
    </row>
    <row r="18404" spans="1:5">
      <c r="A18404">
        <v>122745</v>
      </c>
      <c r="B18404" t="s">
        <v>11500</v>
      </c>
      <c r="C18404" t="s">
        <v>11502</v>
      </c>
      <c r="D18404" t="s">
        <v>8199</v>
      </c>
      <c r="E18404" t="s">
        <v>5647</v>
      </c>
    </row>
    <row r="18405" spans="1:5">
      <c r="A18405">
        <v>122746</v>
      </c>
      <c r="B18405" t="s">
        <v>11500</v>
      </c>
      <c r="C18405" t="s">
        <v>11502</v>
      </c>
      <c r="D18405" t="s">
        <v>8199</v>
      </c>
      <c r="E18405" t="s">
        <v>5647</v>
      </c>
    </row>
    <row r="18406" spans="1:5">
      <c r="A18406">
        <v>122747</v>
      </c>
      <c r="B18406" t="s">
        <v>11500</v>
      </c>
      <c r="C18406" t="s">
        <v>11502</v>
      </c>
      <c r="D18406" t="s">
        <v>8199</v>
      </c>
      <c r="E18406" t="s">
        <v>5647</v>
      </c>
    </row>
    <row r="18407" spans="1:5">
      <c r="A18407">
        <v>122748</v>
      </c>
      <c r="B18407" t="s">
        <v>11500</v>
      </c>
      <c r="C18407" t="s">
        <v>11502</v>
      </c>
      <c r="D18407" t="s">
        <v>8199</v>
      </c>
      <c r="E18407" t="s">
        <v>5647</v>
      </c>
    </row>
    <row r="18408" spans="1:5">
      <c r="A18408">
        <v>122749</v>
      </c>
      <c r="B18408" t="s">
        <v>11500</v>
      </c>
      <c r="C18408" t="s">
        <v>11502</v>
      </c>
      <c r="D18408" t="s">
        <v>8199</v>
      </c>
      <c r="E18408" t="s">
        <v>5647</v>
      </c>
    </row>
    <row r="18409" spans="1:5">
      <c r="A18409">
        <v>122750</v>
      </c>
      <c r="B18409" t="s">
        <v>11500</v>
      </c>
      <c r="C18409" t="s">
        <v>11502</v>
      </c>
      <c r="D18409" t="s">
        <v>8199</v>
      </c>
      <c r="E18409" t="s">
        <v>5647</v>
      </c>
    </row>
    <row r="18410" spans="1:5">
      <c r="A18410">
        <v>122751</v>
      </c>
      <c r="B18410" t="s">
        <v>11500</v>
      </c>
      <c r="C18410" t="s">
        <v>11502</v>
      </c>
      <c r="D18410" t="s">
        <v>8199</v>
      </c>
      <c r="E18410" t="s">
        <v>5647</v>
      </c>
    </row>
    <row r="18411" spans="1:5">
      <c r="A18411">
        <v>123677</v>
      </c>
      <c r="B18411" t="s">
        <v>11500</v>
      </c>
      <c r="C18411" t="s">
        <v>11502</v>
      </c>
      <c r="D18411" t="s">
        <v>7361</v>
      </c>
      <c r="E18411" t="s">
        <v>5647</v>
      </c>
    </row>
    <row r="18412" spans="1:5">
      <c r="A18412">
        <v>123679</v>
      </c>
      <c r="B18412" t="s">
        <v>11500</v>
      </c>
      <c r="C18412" t="s">
        <v>11502</v>
      </c>
      <c r="D18412" t="s">
        <v>7361</v>
      </c>
      <c r="E18412" t="s">
        <v>5647</v>
      </c>
    </row>
    <row r="18413" spans="1:5">
      <c r="A18413">
        <v>123685</v>
      </c>
      <c r="B18413" t="s">
        <v>11500</v>
      </c>
      <c r="C18413" t="s">
        <v>11502</v>
      </c>
      <c r="D18413" t="s">
        <v>7361</v>
      </c>
      <c r="E18413" t="s">
        <v>5647</v>
      </c>
    </row>
    <row r="18414" spans="1:5">
      <c r="A18414">
        <v>123687</v>
      </c>
      <c r="B18414" t="s">
        <v>11500</v>
      </c>
      <c r="C18414" t="s">
        <v>11502</v>
      </c>
      <c r="D18414" t="s">
        <v>7361</v>
      </c>
      <c r="E18414" t="s">
        <v>5647</v>
      </c>
    </row>
    <row r="18415" spans="1:5">
      <c r="A18415">
        <v>123689</v>
      </c>
      <c r="B18415" t="s">
        <v>11500</v>
      </c>
      <c r="C18415" t="s">
        <v>11502</v>
      </c>
      <c r="D18415" t="s">
        <v>7361</v>
      </c>
      <c r="E18415" t="s">
        <v>5647</v>
      </c>
    </row>
    <row r="18416" spans="1:5">
      <c r="A18416">
        <v>123691</v>
      </c>
      <c r="B18416" t="s">
        <v>11500</v>
      </c>
      <c r="C18416" t="s">
        <v>11502</v>
      </c>
      <c r="D18416" t="s">
        <v>7361</v>
      </c>
      <c r="E18416" t="s">
        <v>5647</v>
      </c>
    </row>
    <row r="18417" spans="1:5">
      <c r="A18417">
        <v>123694</v>
      </c>
      <c r="B18417" t="s">
        <v>11500</v>
      </c>
      <c r="C18417" t="s">
        <v>11502</v>
      </c>
      <c r="D18417" t="s">
        <v>7361</v>
      </c>
      <c r="E18417" t="s">
        <v>5647</v>
      </c>
    </row>
    <row r="18418" spans="1:5">
      <c r="A18418">
        <v>123696</v>
      </c>
      <c r="B18418" t="s">
        <v>11500</v>
      </c>
      <c r="C18418" t="s">
        <v>11502</v>
      </c>
      <c r="D18418" t="s">
        <v>7361</v>
      </c>
      <c r="E18418" t="s">
        <v>5647</v>
      </c>
    </row>
    <row r="18419" spans="1:5">
      <c r="A18419">
        <v>123698</v>
      </c>
      <c r="B18419" t="s">
        <v>11500</v>
      </c>
      <c r="C18419" t="s">
        <v>11502</v>
      </c>
      <c r="D18419" t="s">
        <v>7361</v>
      </c>
      <c r="E18419" t="s">
        <v>5647</v>
      </c>
    </row>
    <row r="18420" spans="1:5">
      <c r="A18420">
        <v>123701</v>
      </c>
      <c r="B18420" t="s">
        <v>11500</v>
      </c>
      <c r="C18420" t="s">
        <v>11502</v>
      </c>
      <c r="D18420" t="s">
        <v>7361</v>
      </c>
      <c r="E18420" t="s">
        <v>5647</v>
      </c>
    </row>
    <row r="18421" spans="1:5">
      <c r="A18421">
        <v>123703</v>
      </c>
      <c r="B18421" t="s">
        <v>11500</v>
      </c>
      <c r="C18421" t="s">
        <v>11502</v>
      </c>
      <c r="D18421" t="s">
        <v>7361</v>
      </c>
      <c r="E18421" t="s">
        <v>5647</v>
      </c>
    </row>
    <row r="18422" spans="1:5">
      <c r="A18422">
        <v>123704</v>
      </c>
      <c r="B18422" t="s">
        <v>11500</v>
      </c>
      <c r="C18422" t="s">
        <v>11502</v>
      </c>
      <c r="D18422" t="s">
        <v>7361</v>
      </c>
      <c r="E18422" t="s">
        <v>5647</v>
      </c>
    </row>
    <row r="18423" spans="1:5">
      <c r="A18423">
        <v>123707</v>
      </c>
      <c r="B18423" t="s">
        <v>11500</v>
      </c>
      <c r="C18423" t="s">
        <v>11502</v>
      </c>
      <c r="D18423" t="s">
        <v>7361</v>
      </c>
      <c r="E18423" t="s">
        <v>5647</v>
      </c>
    </row>
    <row r="18424" spans="1:5">
      <c r="A18424">
        <v>123711</v>
      </c>
      <c r="B18424" t="s">
        <v>11500</v>
      </c>
      <c r="C18424" t="s">
        <v>11502</v>
      </c>
      <c r="D18424" t="s">
        <v>7361</v>
      </c>
      <c r="E18424" t="s">
        <v>5647</v>
      </c>
    </row>
    <row r="18425" spans="1:5">
      <c r="A18425">
        <v>123715</v>
      </c>
      <c r="B18425" t="s">
        <v>11500</v>
      </c>
      <c r="C18425" t="s">
        <v>11502</v>
      </c>
      <c r="D18425" t="s">
        <v>7361</v>
      </c>
      <c r="E18425" t="s">
        <v>5647</v>
      </c>
    </row>
    <row r="18426" spans="1:5">
      <c r="A18426">
        <v>123716</v>
      </c>
      <c r="B18426" t="s">
        <v>11500</v>
      </c>
      <c r="C18426" t="s">
        <v>11502</v>
      </c>
      <c r="D18426" t="s">
        <v>7361</v>
      </c>
      <c r="E18426" t="s">
        <v>5647</v>
      </c>
    </row>
    <row r="18427" spans="1:5">
      <c r="A18427">
        <v>123717</v>
      </c>
      <c r="B18427" t="s">
        <v>11500</v>
      </c>
      <c r="C18427" t="s">
        <v>11502</v>
      </c>
      <c r="D18427" t="s">
        <v>7361</v>
      </c>
      <c r="E18427" t="s">
        <v>5647</v>
      </c>
    </row>
    <row r="18428" spans="1:5">
      <c r="A18428">
        <v>123718</v>
      </c>
      <c r="B18428" t="s">
        <v>11500</v>
      </c>
      <c r="C18428" t="s">
        <v>11502</v>
      </c>
      <c r="D18428" t="s">
        <v>7361</v>
      </c>
      <c r="E18428" t="s">
        <v>5647</v>
      </c>
    </row>
    <row r="18429" spans="1:5">
      <c r="A18429">
        <v>123721</v>
      </c>
      <c r="B18429" t="s">
        <v>11500</v>
      </c>
      <c r="C18429" t="s">
        <v>11502</v>
      </c>
      <c r="D18429" t="s">
        <v>7361</v>
      </c>
      <c r="E18429" t="s">
        <v>5647</v>
      </c>
    </row>
    <row r="18430" spans="1:5">
      <c r="A18430">
        <v>123722</v>
      </c>
      <c r="B18430" t="s">
        <v>11500</v>
      </c>
      <c r="C18430" t="s">
        <v>11502</v>
      </c>
      <c r="D18430" t="s">
        <v>7361</v>
      </c>
      <c r="E18430" t="s">
        <v>5647</v>
      </c>
    </row>
    <row r="18431" spans="1:5">
      <c r="A18431">
        <v>123723</v>
      </c>
      <c r="B18431" t="s">
        <v>11500</v>
      </c>
      <c r="C18431" t="s">
        <v>11502</v>
      </c>
      <c r="D18431" t="s">
        <v>7361</v>
      </c>
      <c r="E18431" t="s">
        <v>5647</v>
      </c>
    </row>
    <row r="18432" spans="1:5">
      <c r="A18432">
        <v>123725</v>
      </c>
      <c r="B18432" t="s">
        <v>11500</v>
      </c>
      <c r="C18432" t="s">
        <v>11502</v>
      </c>
      <c r="D18432" t="s">
        <v>7361</v>
      </c>
      <c r="E18432" t="s">
        <v>5647</v>
      </c>
    </row>
    <row r="18433" spans="1:5">
      <c r="A18433">
        <v>123726</v>
      </c>
      <c r="B18433" t="s">
        <v>11500</v>
      </c>
      <c r="C18433" t="s">
        <v>11502</v>
      </c>
      <c r="D18433" t="s">
        <v>7361</v>
      </c>
      <c r="E18433" t="s">
        <v>5647</v>
      </c>
    </row>
    <row r="18434" spans="1:5">
      <c r="A18434">
        <v>123727</v>
      </c>
      <c r="B18434" t="s">
        <v>11500</v>
      </c>
      <c r="C18434" t="s">
        <v>11502</v>
      </c>
      <c r="D18434" t="s">
        <v>7361</v>
      </c>
      <c r="E18434" t="s">
        <v>5647</v>
      </c>
    </row>
    <row r="18435" spans="1:5">
      <c r="A18435">
        <v>123728</v>
      </c>
      <c r="B18435" t="s">
        <v>11500</v>
      </c>
      <c r="C18435" t="s">
        <v>11502</v>
      </c>
      <c r="D18435" t="s">
        <v>7361</v>
      </c>
      <c r="E18435" t="s">
        <v>5647</v>
      </c>
    </row>
    <row r="18436" spans="1:5">
      <c r="A18436">
        <v>123729</v>
      </c>
      <c r="B18436" t="s">
        <v>11500</v>
      </c>
      <c r="C18436" t="s">
        <v>11502</v>
      </c>
      <c r="D18436" t="s">
        <v>7361</v>
      </c>
      <c r="E18436" t="s">
        <v>5647</v>
      </c>
    </row>
    <row r="18437" spans="1:5">
      <c r="A18437">
        <v>123730</v>
      </c>
      <c r="B18437" t="s">
        <v>11500</v>
      </c>
      <c r="C18437" t="s">
        <v>11502</v>
      </c>
      <c r="D18437" t="s">
        <v>7361</v>
      </c>
      <c r="E18437" t="s">
        <v>5647</v>
      </c>
    </row>
    <row r="18438" spans="1:5">
      <c r="A18438">
        <v>123731</v>
      </c>
      <c r="B18438" t="s">
        <v>11500</v>
      </c>
      <c r="C18438" t="s">
        <v>11502</v>
      </c>
      <c r="D18438" t="s">
        <v>7361</v>
      </c>
      <c r="E18438" t="s">
        <v>5647</v>
      </c>
    </row>
    <row r="18439" spans="1:5">
      <c r="A18439">
        <v>123732</v>
      </c>
      <c r="B18439" t="s">
        <v>11500</v>
      </c>
      <c r="C18439" t="s">
        <v>11502</v>
      </c>
      <c r="D18439" t="s">
        <v>7361</v>
      </c>
      <c r="E18439" t="s">
        <v>5647</v>
      </c>
    </row>
    <row r="18440" spans="1:5">
      <c r="A18440">
        <v>123733</v>
      </c>
      <c r="B18440" t="s">
        <v>11500</v>
      </c>
      <c r="C18440" t="s">
        <v>11502</v>
      </c>
      <c r="D18440" t="s">
        <v>7361</v>
      </c>
      <c r="E18440" t="s">
        <v>5647</v>
      </c>
    </row>
    <row r="18441" spans="1:5">
      <c r="A18441">
        <v>123734</v>
      </c>
      <c r="B18441" t="s">
        <v>11500</v>
      </c>
      <c r="C18441" t="s">
        <v>11502</v>
      </c>
      <c r="D18441" t="s">
        <v>7361</v>
      </c>
      <c r="E18441" t="s">
        <v>5647</v>
      </c>
    </row>
    <row r="18442" spans="1:5">
      <c r="A18442">
        <v>123735</v>
      </c>
      <c r="B18442" t="s">
        <v>11500</v>
      </c>
      <c r="C18442" t="s">
        <v>11502</v>
      </c>
      <c r="D18442" t="s">
        <v>7361</v>
      </c>
      <c r="E18442" t="s">
        <v>5647</v>
      </c>
    </row>
    <row r="18443" spans="1:5">
      <c r="A18443">
        <v>123736</v>
      </c>
      <c r="B18443" t="s">
        <v>11500</v>
      </c>
      <c r="C18443" t="s">
        <v>11502</v>
      </c>
      <c r="D18443" t="s">
        <v>7361</v>
      </c>
      <c r="E18443" t="s">
        <v>5647</v>
      </c>
    </row>
    <row r="18444" spans="1:5">
      <c r="A18444">
        <v>123737</v>
      </c>
      <c r="B18444" t="s">
        <v>11500</v>
      </c>
      <c r="C18444" t="s">
        <v>11502</v>
      </c>
      <c r="D18444" t="s">
        <v>7361</v>
      </c>
      <c r="E18444" t="s">
        <v>5647</v>
      </c>
    </row>
    <row r="18445" spans="1:5">
      <c r="A18445">
        <v>123738</v>
      </c>
      <c r="B18445" t="s">
        <v>11500</v>
      </c>
      <c r="C18445" t="s">
        <v>11502</v>
      </c>
      <c r="D18445" t="s">
        <v>7361</v>
      </c>
      <c r="E18445" t="s">
        <v>5647</v>
      </c>
    </row>
    <row r="18446" spans="1:5">
      <c r="A18446">
        <v>123740</v>
      </c>
      <c r="B18446" t="s">
        <v>11500</v>
      </c>
      <c r="C18446" t="s">
        <v>11502</v>
      </c>
      <c r="D18446" t="s">
        <v>7361</v>
      </c>
      <c r="E18446" t="s">
        <v>5647</v>
      </c>
    </row>
    <row r="18447" spans="1:5">
      <c r="A18447">
        <v>123742</v>
      </c>
      <c r="B18447" t="s">
        <v>11500</v>
      </c>
      <c r="C18447" t="s">
        <v>11502</v>
      </c>
      <c r="D18447" t="s">
        <v>7361</v>
      </c>
      <c r="E18447" t="s">
        <v>5647</v>
      </c>
    </row>
    <row r="18448" spans="1:5">
      <c r="A18448">
        <v>123743</v>
      </c>
      <c r="B18448" t="s">
        <v>11500</v>
      </c>
      <c r="C18448" t="s">
        <v>11502</v>
      </c>
      <c r="D18448" t="s">
        <v>7361</v>
      </c>
      <c r="E18448" t="s">
        <v>5647</v>
      </c>
    </row>
    <row r="18449" spans="1:5">
      <c r="A18449">
        <v>123744</v>
      </c>
      <c r="B18449" t="s">
        <v>11500</v>
      </c>
      <c r="C18449" t="s">
        <v>11502</v>
      </c>
      <c r="D18449" t="s">
        <v>7361</v>
      </c>
      <c r="E18449" t="s">
        <v>5647</v>
      </c>
    </row>
    <row r="18450" spans="1:5">
      <c r="A18450">
        <v>123745</v>
      </c>
      <c r="B18450" t="s">
        <v>11500</v>
      </c>
      <c r="C18450" t="s">
        <v>11502</v>
      </c>
      <c r="D18450" t="s">
        <v>7361</v>
      </c>
      <c r="E18450" t="s">
        <v>5647</v>
      </c>
    </row>
    <row r="18451" spans="1:5">
      <c r="A18451">
        <v>123749</v>
      </c>
      <c r="B18451" t="s">
        <v>11500</v>
      </c>
      <c r="C18451" t="s">
        <v>11502</v>
      </c>
      <c r="D18451" t="s">
        <v>7361</v>
      </c>
      <c r="E18451" t="s">
        <v>5647</v>
      </c>
    </row>
    <row r="18452" spans="1:5">
      <c r="A18452">
        <v>123752</v>
      </c>
      <c r="B18452" t="s">
        <v>11500</v>
      </c>
      <c r="C18452" t="s">
        <v>11502</v>
      </c>
      <c r="D18452" t="s">
        <v>7361</v>
      </c>
      <c r="E18452" t="s">
        <v>5647</v>
      </c>
    </row>
    <row r="18453" spans="1:5">
      <c r="A18453">
        <v>123757</v>
      </c>
      <c r="B18453" t="s">
        <v>11500</v>
      </c>
      <c r="C18453" t="s">
        <v>11502</v>
      </c>
      <c r="D18453" t="s">
        <v>7361</v>
      </c>
      <c r="E18453" t="s">
        <v>5647</v>
      </c>
    </row>
    <row r="18454" spans="1:5">
      <c r="A18454">
        <v>123760</v>
      </c>
      <c r="B18454" t="s">
        <v>11500</v>
      </c>
      <c r="C18454" t="s">
        <v>11502</v>
      </c>
      <c r="D18454" t="s">
        <v>7361</v>
      </c>
      <c r="E18454" t="s">
        <v>5647</v>
      </c>
    </row>
    <row r="18455" spans="1:5">
      <c r="A18455">
        <v>123762</v>
      </c>
      <c r="B18455" t="s">
        <v>11500</v>
      </c>
      <c r="C18455" t="s">
        <v>11502</v>
      </c>
      <c r="D18455" t="s">
        <v>7361</v>
      </c>
      <c r="E18455" t="s">
        <v>5647</v>
      </c>
    </row>
    <row r="18456" spans="1:5">
      <c r="A18456">
        <v>123763</v>
      </c>
      <c r="B18456" t="s">
        <v>11500</v>
      </c>
      <c r="C18456" t="s">
        <v>11502</v>
      </c>
      <c r="D18456" t="s">
        <v>7361</v>
      </c>
      <c r="E18456" t="s">
        <v>5647</v>
      </c>
    </row>
    <row r="18457" spans="1:5">
      <c r="A18457">
        <v>123765</v>
      </c>
      <c r="B18457" t="s">
        <v>11500</v>
      </c>
      <c r="C18457" t="s">
        <v>11502</v>
      </c>
      <c r="D18457" t="s">
        <v>7361</v>
      </c>
      <c r="E18457" t="s">
        <v>5647</v>
      </c>
    </row>
    <row r="18458" spans="1:5">
      <c r="A18458">
        <v>123768</v>
      </c>
      <c r="B18458" t="s">
        <v>11500</v>
      </c>
      <c r="C18458" t="s">
        <v>11502</v>
      </c>
      <c r="D18458" t="s">
        <v>7361</v>
      </c>
      <c r="E18458" t="s">
        <v>5647</v>
      </c>
    </row>
    <row r="18459" spans="1:5">
      <c r="A18459">
        <v>123771</v>
      </c>
      <c r="B18459" t="s">
        <v>11500</v>
      </c>
      <c r="C18459" t="s">
        <v>11502</v>
      </c>
      <c r="D18459" t="s">
        <v>7361</v>
      </c>
      <c r="E18459" t="s">
        <v>5647</v>
      </c>
    </row>
    <row r="18460" spans="1:5">
      <c r="A18460">
        <v>123772</v>
      </c>
      <c r="B18460" t="s">
        <v>11500</v>
      </c>
      <c r="C18460" t="s">
        <v>11502</v>
      </c>
      <c r="D18460" t="s">
        <v>7361</v>
      </c>
      <c r="E18460" t="s">
        <v>5647</v>
      </c>
    </row>
    <row r="18461" spans="1:5">
      <c r="A18461">
        <v>123773</v>
      </c>
      <c r="B18461" t="s">
        <v>11500</v>
      </c>
      <c r="C18461" t="s">
        <v>11502</v>
      </c>
      <c r="D18461" t="s">
        <v>7361</v>
      </c>
      <c r="E18461" t="s">
        <v>5647</v>
      </c>
    </row>
    <row r="18462" spans="1:5">
      <c r="A18462">
        <v>123776</v>
      </c>
      <c r="B18462" t="s">
        <v>11500</v>
      </c>
      <c r="C18462" t="s">
        <v>11502</v>
      </c>
      <c r="D18462" t="s">
        <v>7361</v>
      </c>
      <c r="E18462" t="s">
        <v>5647</v>
      </c>
    </row>
    <row r="18463" spans="1:5">
      <c r="A18463">
        <v>123779</v>
      </c>
      <c r="B18463" t="s">
        <v>11500</v>
      </c>
      <c r="C18463" t="s">
        <v>11502</v>
      </c>
      <c r="D18463" t="s">
        <v>7361</v>
      </c>
      <c r="E18463" t="s">
        <v>5647</v>
      </c>
    </row>
    <row r="18464" spans="1:5">
      <c r="A18464">
        <v>123783</v>
      </c>
      <c r="B18464" t="s">
        <v>11500</v>
      </c>
      <c r="C18464" t="s">
        <v>11502</v>
      </c>
      <c r="D18464" t="s">
        <v>7361</v>
      </c>
      <c r="E18464" t="s">
        <v>5647</v>
      </c>
    </row>
    <row r="18465" spans="1:5">
      <c r="A18465">
        <v>123785</v>
      </c>
      <c r="B18465" t="s">
        <v>11500</v>
      </c>
      <c r="C18465" t="s">
        <v>11502</v>
      </c>
      <c r="D18465" t="s">
        <v>7361</v>
      </c>
      <c r="E18465" t="s">
        <v>5647</v>
      </c>
    </row>
    <row r="18466" spans="1:5">
      <c r="A18466">
        <v>123786</v>
      </c>
      <c r="B18466" t="s">
        <v>11500</v>
      </c>
      <c r="C18466" t="s">
        <v>11502</v>
      </c>
      <c r="D18466" t="s">
        <v>7361</v>
      </c>
      <c r="E18466" t="s">
        <v>5647</v>
      </c>
    </row>
    <row r="18467" spans="1:5">
      <c r="A18467">
        <v>123787</v>
      </c>
      <c r="B18467" t="s">
        <v>11500</v>
      </c>
      <c r="C18467" t="s">
        <v>11502</v>
      </c>
      <c r="D18467" t="s">
        <v>7361</v>
      </c>
      <c r="E18467" t="s">
        <v>5647</v>
      </c>
    </row>
    <row r="18468" spans="1:5">
      <c r="A18468">
        <v>123788</v>
      </c>
      <c r="B18468" t="s">
        <v>11500</v>
      </c>
      <c r="C18468" t="s">
        <v>11502</v>
      </c>
      <c r="D18468" t="s">
        <v>7361</v>
      </c>
      <c r="E18468" t="s">
        <v>5647</v>
      </c>
    </row>
    <row r="18469" spans="1:5">
      <c r="A18469">
        <v>123790</v>
      </c>
      <c r="B18469" t="s">
        <v>11500</v>
      </c>
      <c r="C18469" t="s">
        <v>11502</v>
      </c>
      <c r="D18469" t="s">
        <v>7361</v>
      </c>
      <c r="E18469" t="s">
        <v>5647</v>
      </c>
    </row>
    <row r="18470" spans="1:5">
      <c r="A18470">
        <v>123797</v>
      </c>
      <c r="B18470" t="s">
        <v>11500</v>
      </c>
      <c r="C18470" t="s">
        <v>11502</v>
      </c>
      <c r="D18470" t="s">
        <v>7361</v>
      </c>
      <c r="E18470" t="s">
        <v>5647</v>
      </c>
    </row>
    <row r="18471" spans="1:5">
      <c r="A18471">
        <v>123798</v>
      </c>
      <c r="B18471" t="s">
        <v>11500</v>
      </c>
      <c r="C18471" t="s">
        <v>11502</v>
      </c>
      <c r="D18471" t="s">
        <v>7361</v>
      </c>
      <c r="E18471" t="s">
        <v>5647</v>
      </c>
    </row>
    <row r="18472" spans="1:5">
      <c r="A18472">
        <v>123799</v>
      </c>
      <c r="B18472" t="s">
        <v>11500</v>
      </c>
      <c r="C18472" t="s">
        <v>11502</v>
      </c>
      <c r="D18472" t="s">
        <v>7361</v>
      </c>
      <c r="E18472" t="s">
        <v>5647</v>
      </c>
    </row>
    <row r="18473" spans="1:5">
      <c r="A18473">
        <v>123800</v>
      </c>
      <c r="B18473" t="s">
        <v>11500</v>
      </c>
      <c r="C18473" t="s">
        <v>11502</v>
      </c>
      <c r="D18473" t="s">
        <v>7361</v>
      </c>
      <c r="E18473" t="s">
        <v>5647</v>
      </c>
    </row>
    <row r="18474" spans="1:5">
      <c r="A18474">
        <v>123802</v>
      </c>
      <c r="B18474" t="s">
        <v>11500</v>
      </c>
      <c r="C18474" t="s">
        <v>11502</v>
      </c>
      <c r="D18474" t="s">
        <v>7361</v>
      </c>
      <c r="E18474" t="s">
        <v>5647</v>
      </c>
    </row>
    <row r="18475" spans="1:5">
      <c r="A18475">
        <v>123804</v>
      </c>
      <c r="B18475" t="s">
        <v>11500</v>
      </c>
      <c r="C18475" t="s">
        <v>11502</v>
      </c>
      <c r="D18475" t="s">
        <v>7361</v>
      </c>
      <c r="E18475" t="s">
        <v>5647</v>
      </c>
    </row>
    <row r="18476" spans="1:5">
      <c r="A18476">
        <v>123806</v>
      </c>
      <c r="B18476" t="s">
        <v>11500</v>
      </c>
      <c r="C18476" t="s">
        <v>11502</v>
      </c>
      <c r="D18476" t="s">
        <v>7361</v>
      </c>
      <c r="E18476" t="s">
        <v>5647</v>
      </c>
    </row>
    <row r="18477" spans="1:5">
      <c r="A18477">
        <v>123808</v>
      </c>
      <c r="B18477" t="s">
        <v>11500</v>
      </c>
      <c r="C18477" t="s">
        <v>11502</v>
      </c>
      <c r="D18477" t="s">
        <v>7361</v>
      </c>
      <c r="E18477" t="s">
        <v>5647</v>
      </c>
    </row>
    <row r="18478" spans="1:5">
      <c r="A18478">
        <v>123810</v>
      </c>
      <c r="B18478" t="s">
        <v>11500</v>
      </c>
      <c r="C18478" t="s">
        <v>11502</v>
      </c>
      <c r="D18478" t="s">
        <v>7361</v>
      </c>
      <c r="E18478" t="s">
        <v>5647</v>
      </c>
    </row>
    <row r="18479" spans="1:5">
      <c r="A18479">
        <v>123811</v>
      </c>
      <c r="B18479" t="s">
        <v>11500</v>
      </c>
      <c r="C18479" t="s">
        <v>11502</v>
      </c>
      <c r="D18479" t="s">
        <v>7361</v>
      </c>
      <c r="E18479" t="s">
        <v>5647</v>
      </c>
    </row>
    <row r="18480" spans="1:5">
      <c r="A18480">
        <v>123812</v>
      </c>
      <c r="B18480" t="s">
        <v>11500</v>
      </c>
      <c r="C18480" t="s">
        <v>11502</v>
      </c>
      <c r="D18480" t="s">
        <v>7361</v>
      </c>
      <c r="E18480" t="s">
        <v>5647</v>
      </c>
    </row>
    <row r="18481" spans="1:5">
      <c r="A18481">
        <v>123813</v>
      </c>
      <c r="B18481" t="s">
        <v>11500</v>
      </c>
      <c r="C18481" t="s">
        <v>11502</v>
      </c>
      <c r="D18481" t="s">
        <v>7361</v>
      </c>
      <c r="E18481" t="s">
        <v>5647</v>
      </c>
    </row>
    <row r="18482" spans="1:5">
      <c r="A18482">
        <v>123816</v>
      </c>
      <c r="B18482" t="s">
        <v>11500</v>
      </c>
      <c r="C18482" t="s">
        <v>11502</v>
      </c>
      <c r="D18482" t="s">
        <v>7361</v>
      </c>
      <c r="E18482" t="s">
        <v>5647</v>
      </c>
    </row>
    <row r="18483" spans="1:5">
      <c r="A18483">
        <v>123817</v>
      </c>
      <c r="B18483" t="s">
        <v>11500</v>
      </c>
      <c r="C18483" t="s">
        <v>11502</v>
      </c>
      <c r="D18483" t="s">
        <v>7361</v>
      </c>
      <c r="E18483" t="s">
        <v>5647</v>
      </c>
    </row>
    <row r="18484" spans="1:5">
      <c r="A18484">
        <v>123820</v>
      </c>
      <c r="B18484" t="s">
        <v>11500</v>
      </c>
      <c r="C18484" t="s">
        <v>11502</v>
      </c>
      <c r="D18484" t="s">
        <v>7361</v>
      </c>
      <c r="E18484" t="s">
        <v>5647</v>
      </c>
    </row>
    <row r="18485" spans="1:5">
      <c r="A18485">
        <v>123825</v>
      </c>
      <c r="B18485" t="s">
        <v>11500</v>
      </c>
      <c r="C18485" t="s">
        <v>11502</v>
      </c>
      <c r="D18485" t="s">
        <v>7361</v>
      </c>
      <c r="E18485" t="s">
        <v>5647</v>
      </c>
    </row>
    <row r="18486" spans="1:5">
      <c r="A18486">
        <v>123826</v>
      </c>
      <c r="B18486" t="s">
        <v>11500</v>
      </c>
      <c r="C18486" t="s">
        <v>11502</v>
      </c>
      <c r="D18486" t="s">
        <v>7361</v>
      </c>
      <c r="E18486" t="s">
        <v>5647</v>
      </c>
    </row>
    <row r="18487" spans="1:5">
      <c r="A18487">
        <v>123827</v>
      </c>
      <c r="B18487" t="s">
        <v>11500</v>
      </c>
      <c r="C18487" t="s">
        <v>11502</v>
      </c>
      <c r="D18487" t="s">
        <v>7361</v>
      </c>
      <c r="E18487" t="s">
        <v>5647</v>
      </c>
    </row>
    <row r="18488" spans="1:5">
      <c r="A18488">
        <v>123829</v>
      </c>
      <c r="B18488" t="s">
        <v>11500</v>
      </c>
      <c r="C18488" t="s">
        <v>11502</v>
      </c>
      <c r="D18488" t="s">
        <v>7361</v>
      </c>
      <c r="E18488" t="s">
        <v>5647</v>
      </c>
    </row>
    <row r="18489" spans="1:5">
      <c r="A18489">
        <v>123830</v>
      </c>
      <c r="B18489" t="s">
        <v>11500</v>
      </c>
      <c r="C18489" t="s">
        <v>11502</v>
      </c>
      <c r="D18489" t="s">
        <v>7361</v>
      </c>
      <c r="E18489" t="s">
        <v>5647</v>
      </c>
    </row>
    <row r="18490" spans="1:5">
      <c r="A18490">
        <v>123836</v>
      </c>
      <c r="B18490" t="s">
        <v>11500</v>
      </c>
      <c r="C18490" t="s">
        <v>11502</v>
      </c>
      <c r="D18490" t="s">
        <v>7361</v>
      </c>
      <c r="E18490" t="s">
        <v>5647</v>
      </c>
    </row>
    <row r="18491" spans="1:5">
      <c r="A18491">
        <v>123839</v>
      </c>
      <c r="B18491" t="s">
        <v>11500</v>
      </c>
      <c r="C18491" t="s">
        <v>11502</v>
      </c>
      <c r="D18491" t="s">
        <v>7361</v>
      </c>
      <c r="E18491" t="s">
        <v>5647</v>
      </c>
    </row>
    <row r="18492" spans="1:5">
      <c r="A18492">
        <v>123841</v>
      </c>
      <c r="B18492" t="s">
        <v>11500</v>
      </c>
      <c r="C18492" t="s">
        <v>11502</v>
      </c>
      <c r="D18492" t="s">
        <v>7361</v>
      </c>
      <c r="E18492" t="s">
        <v>5647</v>
      </c>
    </row>
    <row r="18493" spans="1:5">
      <c r="A18493">
        <v>123848</v>
      </c>
      <c r="B18493" t="s">
        <v>11500</v>
      </c>
      <c r="C18493" t="s">
        <v>11502</v>
      </c>
      <c r="D18493" t="s">
        <v>7361</v>
      </c>
      <c r="E18493" t="s">
        <v>5647</v>
      </c>
    </row>
    <row r="18494" spans="1:5">
      <c r="A18494">
        <v>123851</v>
      </c>
      <c r="B18494" t="s">
        <v>11500</v>
      </c>
      <c r="C18494" t="s">
        <v>11502</v>
      </c>
      <c r="D18494" t="s">
        <v>7361</v>
      </c>
      <c r="E18494" t="s">
        <v>5647</v>
      </c>
    </row>
    <row r="18495" spans="1:5">
      <c r="A18495">
        <v>123852</v>
      </c>
      <c r="B18495" t="s">
        <v>11500</v>
      </c>
      <c r="C18495" t="s">
        <v>11502</v>
      </c>
      <c r="D18495" t="s">
        <v>7361</v>
      </c>
      <c r="E18495" t="s">
        <v>5647</v>
      </c>
    </row>
    <row r="18496" spans="1:5">
      <c r="A18496">
        <v>123853</v>
      </c>
      <c r="B18496" t="s">
        <v>11500</v>
      </c>
      <c r="C18496" t="s">
        <v>11502</v>
      </c>
      <c r="D18496" t="s">
        <v>7361</v>
      </c>
      <c r="E18496" t="s">
        <v>5647</v>
      </c>
    </row>
    <row r="18497" spans="1:5">
      <c r="A18497">
        <v>123856</v>
      </c>
      <c r="B18497" t="s">
        <v>11500</v>
      </c>
      <c r="C18497" t="s">
        <v>11502</v>
      </c>
      <c r="D18497" t="s">
        <v>7361</v>
      </c>
      <c r="E18497" t="s">
        <v>5647</v>
      </c>
    </row>
    <row r="18498" spans="1:5">
      <c r="A18498">
        <v>123860</v>
      </c>
      <c r="B18498" t="s">
        <v>11500</v>
      </c>
      <c r="C18498" t="s">
        <v>11502</v>
      </c>
      <c r="D18498" t="s">
        <v>7361</v>
      </c>
      <c r="E18498" t="s">
        <v>5647</v>
      </c>
    </row>
    <row r="18499" spans="1:5">
      <c r="A18499">
        <v>123863</v>
      </c>
      <c r="B18499" t="s">
        <v>11500</v>
      </c>
      <c r="C18499" t="s">
        <v>11502</v>
      </c>
      <c r="D18499" t="s">
        <v>7361</v>
      </c>
      <c r="E18499" t="s">
        <v>5647</v>
      </c>
    </row>
    <row r="18500" spans="1:5">
      <c r="A18500">
        <v>123864</v>
      </c>
      <c r="B18500" t="s">
        <v>11500</v>
      </c>
      <c r="C18500" t="s">
        <v>11502</v>
      </c>
      <c r="D18500" t="s">
        <v>7361</v>
      </c>
      <c r="E18500" t="s">
        <v>5647</v>
      </c>
    </row>
    <row r="18501" spans="1:5">
      <c r="A18501">
        <v>123866</v>
      </c>
      <c r="B18501" t="s">
        <v>11500</v>
      </c>
      <c r="C18501" t="s">
        <v>11502</v>
      </c>
      <c r="D18501" t="s">
        <v>7361</v>
      </c>
      <c r="E18501" t="s">
        <v>5647</v>
      </c>
    </row>
    <row r="18502" spans="1:5">
      <c r="A18502">
        <v>123868</v>
      </c>
      <c r="B18502" t="s">
        <v>11500</v>
      </c>
      <c r="C18502" t="s">
        <v>11502</v>
      </c>
      <c r="D18502" t="s">
        <v>7361</v>
      </c>
      <c r="E18502" t="s">
        <v>5647</v>
      </c>
    </row>
    <row r="18503" spans="1:5">
      <c r="A18503">
        <v>123874</v>
      </c>
      <c r="B18503" t="s">
        <v>11500</v>
      </c>
      <c r="C18503" t="s">
        <v>11502</v>
      </c>
      <c r="D18503" t="s">
        <v>7361</v>
      </c>
      <c r="E18503" t="s">
        <v>5647</v>
      </c>
    </row>
    <row r="18504" spans="1:5">
      <c r="A18504">
        <v>123875</v>
      </c>
      <c r="B18504" t="s">
        <v>11500</v>
      </c>
      <c r="C18504" t="s">
        <v>11502</v>
      </c>
      <c r="D18504" t="s">
        <v>7361</v>
      </c>
      <c r="E18504" t="s">
        <v>5647</v>
      </c>
    </row>
    <row r="18505" spans="1:5">
      <c r="A18505">
        <v>123876</v>
      </c>
      <c r="B18505" t="s">
        <v>11500</v>
      </c>
      <c r="C18505" t="s">
        <v>11502</v>
      </c>
      <c r="D18505" t="s">
        <v>7361</v>
      </c>
      <c r="E18505" t="s">
        <v>5647</v>
      </c>
    </row>
    <row r="18506" spans="1:5">
      <c r="A18506">
        <v>123877</v>
      </c>
      <c r="B18506" t="s">
        <v>11500</v>
      </c>
      <c r="C18506" t="s">
        <v>11502</v>
      </c>
      <c r="D18506" t="s">
        <v>7361</v>
      </c>
      <c r="E18506" t="s">
        <v>5647</v>
      </c>
    </row>
    <row r="18507" spans="1:5">
      <c r="A18507">
        <v>123879</v>
      </c>
      <c r="B18507" t="s">
        <v>11500</v>
      </c>
      <c r="C18507" t="s">
        <v>11502</v>
      </c>
      <c r="D18507" t="s">
        <v>7361</v>
      </c>
      <c r="E18507" t="s">
        <v>5647</v>
      </c>
    </row>
    <row r="18508" spans="1:5">
      <c r="A18508">
        <v>123880</v>
      </c>
      <c r="B18508" t="s">
        <v>11500</v>
      </c>
      <c r="C18508" t="s">
        <v>11502</v>
      </c>
      <c r="D18508" t="s">
        <v>7361</v>
      </c>
      <c r="E18508" t="s">
        <v>5647</v>
      </c>
    </row>
    <row r="18509" spans="1:5">
      <c r="A18509">
        <v>123884</v>
      </c>
      <c r="B18509" t="s">
        <v>11500</v>
      </c>
      <c r="C18509" t="s">
        <v>11502</v>
      </c>
      <c r="D18509" t="s">
        <v>7361</v>
      </c>
      <c r="E18509" t="s">
        <v>5647</v>
      </c>
    </row>
    <row r="18510" spans="1:5">
      <c r="A18510">
        <v>123886</v>
      </c>
      <c r="B18510" t="s">
        <v>11500</v>
      </c>
      <c r="C18510" t="s">
        <v>11502</v>
      </c>
      <c r="D18510" t="s">
        <v>7361</v>
      </c>
      <c r="E18510" t="s">
        <v>5647</v>
      </c>
    </row>
    <row r="18511" spans="1:5">
      <c r="A18511">
        <v>123891</v>
      </c>
      <c r="B18511" t="s">
        <v>11500</v>
      </c>
      <c r="C18511" t="s">
        <v>11502</v>
      </c>
      <c r="D18511" t="s">
        <v>7361</v>
      </c>
      <c r="E18511" t="s">
        <v>5647</v>
      </c>
    </row>
    <row r="18512" spans="1:5">
      <c r="A18512">
        <v>123892</v>
      </c>
      <c r="B18512" t="s">
        <v>11500</v>
      </c>
      <c r="C18512" t="s">
        <v>11502</v>
      </c>
      <c r="D18512" t="s">
        <v>7361</v>
      </c>
      <c r="E18512" t="s">
        <v>5647</v>
      </c>
    </row>
    <row r="18513" spans="1:5">
      <c r="A18513">
        <v>123895</v>
      </c>
      <c r="B18513" t="s">
        <v>11500</v>
      </c>
      <c r="C18513" t="s">
        <v>11502</v>
      </c>
      <c r="D18513" t="s">
        <v>7361</v>
      </c>
      <c r="E18513" t="s">
        <v>5647</v>
      </c>
    </row>
    <row r="18514" spans="1:5">
      <c r="A18514">
        <v>124235</v>
      </c>
      <c r="B18514" t="s">
        <v>11500</v>
      </c>
      <c r="C18514" t="s">
        <v>11502</v>
      </c>
      <c r="D18514" t="s">
        <v>7986</v>
      </c>
      <c r="E18514" t="s">
        <v>5647</v>
      </c>
    </row>
    <row r="18515" spans="1:5">
      <c r="A18515">
        <v>124238</v>
      </c>
      <c r="B18515" t="s">
        <v>11500</v>
      </c>
      <c r="C18515" t="s">
        <v>11502</v>
      </c>
      <c r="D18515" t="s">
        <v>7986</v>
      </c>
      <c r="E18515" t="s">
        <v>5647</v>
      </c>
    </row>
    <row r="18516" spans="1:5">
      <c r="A18516">
        <v>124242</v>
      </c>
      <c r="B18516" t="s">
        <v>11500</v>
      </c>
      <c r="C18516" t="s">
        <v>11502</v>
      </c>
      <c r="D18516" t="s">
        <v>7986</v>
      </c>
      <c r="E18516" t="s">
        <v>5647</v>
      </c>
    </row>
    <row r="18517" spans="1:5">
      <c r="A18517">
        <v>124245</v>
      </c>
      <c r="B18517" t="s">
        <v>11500</v>
      </c>
      <c r="C18517" t="s">
        <v>11502</v>
      </c>
      <c r="D18517" t="s">
        <v>7986</v>
      </c>
      <c r="E18517" t="s">
        <v>5647</v>
      </c>
    </row>
    <row r="18518" spans="1:5">
      <c r="A18518">
        <v>124247</v>
      </c>
      <c r="B18518" t="s">
        <v>11500</v>
      </c>
      <c r="C18518" t="s">
        <v>11502</v>
      </c>
      <c r="D18518" t="s">
        <v>7986</v>
      </c>
      <c r="E18518" t="s">
        <v>5647</v>
      </c>
    </row>
    <row r="18519" spans="1:5">
      <c r="A18519">
        <v>124249</v>
      </c>
      <c r="B18519" t="s">
        <v>11500</v>
      </c>
      <c r="C18519" t="s">
        <v>11502</v>
      </c>
      <c r="D18519" t="s">
        <v>7986</v>
      </c>
      <c r="E18519" t="s">
        <v>5647</v>
      </c>
    </row>
    <row r="18520" spans="1:5">
      <c r="A18520">
        <v>124253</v>
      </c>
      <c r="B18520" t="s">
        <v>11500</v>
      </c>
      <c r="C18520" t="s">
        <v>11502</v>
      </c>
      <c r="D18520" t="s">
        <v>7986</v>
      </c>
      <c r="E18520" t="s">
        <v>5647</v>
      </c>
    </row>
    <row r="18521" spans="1:5">
      <c r="A18521">
        <v>124256</v>
      </c>
      <c r="B18521" t="s">
        <v>11500</v>
      </c>
      <c r="C18521" t="s">
        <v>11502</v>
      </c>
      <c r="D18521" t="s">
        <v>7986</v>
      </c>
      <c r="E18521" t="s">
        <v>5647</v>
      </c>
    </row>
    <row r="18522" spans="1:5">
      <c r="A18522">
        <v>124257</v>
      </c>
      <c r="B18522" t="s">
        <v>11500</v>
      </c>
      <c r="C18522" t="s">
        <v>11502</v>
      </c>
      <c r="D18522" t="s">
        <v>7986</v>
      </c>
      <c r="E18522" t="s">
        <v>5647</v>
      </c>
    </row>
    <row r="18523" spans="1:5">
      <c r="A18523">
        <v>124259</v>
      </c>
      <c r="B18523" t="s">
        <v>11500</v>
      </c>
      <c r="C18523" t="s">
        <v>11502</v>
      </c>
      <c r="D18523" t="s">
        <v>7986</v>
      </c>
      <c r="E18523" t="s">
        <v>5647</v>
      </c>
    </row>
    <row r="18524" spans="1:5">
      <c r="A18524">
        <v>124260</v>
      </c>
      <c r="B18524" t="s">
        <v>11500</v>
      </c>
      <c r="C18524" t="s">
        <v>11502</v>
      </c>
      <c r="D18524" t="s">
        <v>7986</v>
      </c>
      <c r="E18524" t="s">
        <v>5647</v>
      </c>
    </row>
    <row r="18525" spans="1:5">
      <c r="A18525">
        <v>124261</v>
      </c>
      <c r="B18525" t="s">
        <v>11500</v>
      </c>
      <c r="C18525" t="s">
        <v>11502</v>
      </c>
      <c r="D18525" t="s">
        <v>7986</v>
      </c>
      <c r="E18525" t="s">
        <v>5647</v>
      </c>
    </row>
    <row r="18526" spans="1:5">
      <c r="A18526">
        <v>124262</v>
      </c>
      <c r="B18526" t="s">
        <v>11500</v>
      </c>
      <c r="C18526" t="s">
        <v>11502</v>
      </c>
      <c r="D18526" t="s">
        <v>7986</v>
      </c>
      <c r="E18526" t="s">
        <v>5647</v>
      </c>
    </row>
    <row r="18527" spans="1:5">
      <c r="A18527">
        <v>124263</v>
      </c>
      <c r="B18527" t="s">
        <v>11500</v>
      </c>
      <c r="C18527" t="s">
        <v>11502</v>
      </c>
      <c r="D18527" t="s">
        <v>7986</v>
      </c>
      <c r="E18527" t="s">
        <v>5647</v>
      </c>
    </row>
    <row r="18528" spans="1:5">
      <c r="A18528">
        <v>124264</v>
      </c>
      <c r="B18528" t="s">
        <v>11500</v>
      </c>
      <c r="C18528" t="s">
        <v>11502</v>
      </c>
      <c r="D18528" t="s">
        <v>7986</v>
      </c>
      <c r="E18528" t="s">
        <v>5647</v>
      </c>
    </row>
    <row r="18529" spans="1:5">
      <c r="A18529">
        <v>124265</v>
      </c>
      <c r="B18529" t="s">
        <v>11500</v>
      </c>
      <c r="C18529" t="s">
        <v>11502</v>
      </c>
      <c r="D18529" t="s">
        <v>7986</v>
      </c>
      <c r="E18529" t="s">
        <v>5647</v>
      </c>
    </row>
    <row r="18530" spans="1:5">
      <c r="A18530">
        <v>124266</v>
      </c>
      <c r="B18530" t="s">
        <v>11500</v>
      </c>
      <c r="C18530" t="s">
        <v>11502</v>
      </c>
      <c r="D18530" t="s">
        <v>7986</v>
      </c>
      <c r="E18530" t="s">
        <v>5647</v>
      </c>
    </row>
    <row r="18531" spans="1:5">
      <c r="A18531">
        <v>124267</v>
      </c>
      <c r="B18531" t="s">
        <v>11500</v>
      </c>
      <c r="C18531" t="s">
        <v>11502</v>
      </c>
      <c r="D18531" t="s">
        <v>7986</v>
      </c>
      <c r="E18531" t="s">
        <v>5647</v>
      </c>
    </row>
    <row r="18532" spans="1:5">
      <c r="A18532">
        <v>124268</v>
      </c>
      <c r="B18532" t="s">
        <v>11500</v>
      </c>
      <c r="C18532" t="s">
        <v>11502</v>
      </c>
      <c r="D18532" t="s">
        <v>7986</v>
      </c>
      <c r="E18532" t="s">
        <v>5647</v>
      </c>
    </row>
    <row r="18533" spans="1:5">
      <c r="A18533">
        <v>124269</v>
      </c>
      <c r="B18533" t="s">
        <v>11500</v>
      </c>
      <c r="C18533" t="s">
        <v>11502</v>
      </c>
      <c r="D18533" t="s">
        <v>7986</v>
      </c>
      <c r="E18533" t="s">
        <v>5647</v>
      </c>
    </row>
    <row r="18534" spans="1:5">
      <c r="A18534">
        <v>124270</v>
      </c>
      <c r="B18534" t="s">
        <v>11500</v>
      </c>
      <c r="C18534" t="s">
        <v>11502</v>
      </c>
      <c r="D18534" t="s">
        <v>7986</v>
      </c>
      <c r="E18534" t="s">
        <v>5647</v>
      </c>
    </row>
    <row r="18535" spans="1:5">
      <c r="A18535">
        <v>124273</v>
      </c>
      <c r="B18535" t="s">
        <v>11500</v>
      </c>
      <c r="C18535" t="s">
        <v>11502</v>
      </c>
      <c r="D18535" t="s">
        <v>7986</v>
      </c>
      <c r="E18535" t="s">
        <v>5647</v>
      </c>
    </row>
    <row r="18536" spans="1:5">
      <c r="A18536">
        <v>124274</v>
      </c>
      <c r="B18536" t="s">
        <v>11500</v>
      </c>
      <c r="C18536" t="s">
        <v>11502</v>
      </c>
      <c r="D18536" t="s">
        <v>7986</v>
      </c>
      <c r="E18536" t="s">
        <v>5647</v>
      </c>
    </row>
    <row r="18537" spans="1:5">
      <c r="A18537">
        <v>124277</v>
      </c>
      <c r="B18537" t="s">
        <v>11500</v>
      </c>
      <c r="C18537" t="s">
        <v>11502</v>
      </c>
      <c r="D18537" t="s">
        <v>7986</v>
      </c>
      <c r="E18537" t="s">
        <v>5647</v>
      </c>
    </row>
    <row r="18538" spans="1:5">
      <c r="A18538">
        <v>124282</v>
      </c>
      <c r="B18538" t="s">
        <v>11500</v>
      </c>
      <c r="C18538" t="s">
        <v>11502</v>
      </c>
      <c r="D18538" t="s">
        <v>7986</v>
      </c>
      <c r="E18538" t="s">
        <v>5647</v>
      </c>
    </row>
    <row r="18539" spans="1:5">
      <c r="A18539">
        <v>124284</v>
      </c>
      <c r="B18539" t="s">
        <v>11500</v>
      </c>
      <c r="C18539" t="s">
        <v>11502</v>
      </c>
      <c r="D18539" t="s">
        <v>7986</v>
      </c>
      <c r="E18539" t="s">
        <v>5647</v>
      </c>
    </row>
    <row r="18540" spans="1:5">
      <c r="A18540">
        <v>124287</v>
      </c>
      <c r="B18540" t="s">
        <v>11500</v>
      </c>
      <c r="C18540" t="s">
        <v>11502</v>
      </c>
      <c r="D18540" t="s">
        <v>7986</v>
      </c>
      <c r="E18540" t="s">
        <v>5647</v>
      </c>
    </row>
    <row r="18541" spans="1:5">
      <c r="A18541">
        <v>124290</v>
      </c>
      <c r="B18541" t="s">
        <v>11500</v>
      </c>
      <c r="C18541" t="s">
        <v>11502</v>
      </c>
      <c r="D18541" t="s">
        <v>7986</v>
      </c>
      <c r="E18541" t="s">
        <v>5647</v>
      </c>
    </row>
    <row r="18542" spans="1:5">
      <c r="A18542">
        <v>124292</v>
      </c>
      <c r="B18542" t="s">
        <v>11500</v>
      </c>
      <c r="C18542" t="s">
        <v>11502</v>
      </c>
      <c r="D18542" t="s">
        <v>7986</v>
      </c>
      <c r="E18542" t="s">
        <v>5647</v>
      </c>
    </row>
    <row r="18543" spans="1:5">
      <c r="A18543">
        <v>124294</v>
      </c>
      <c r="B18543" t="s">
        <v>11500</v>
      </c>
      <c r="C18543" t="s">
        <v>11502</v>
      </c>
      <c r="D18543" t="s">
        <v>7986</v>
      </c>
      <c r="E18543" t="s">
        <v>5647</v>
      </c>
    </row>
    <row r="18544" spans="1:5">
      <c r="A18544">
        <v>124297</v>
      </c>
      <c r="B18544" t="s">
        <v>11500</v>
      </c>
      <c r="C18544" t="s">
        <v>11502</v>
      </c>
      <c r="D18544" t="s">
        <v>7986</v>
      </c>
      <c r="E18544" t="s">
        <v>5647</v>
      </c>
    </row>
    <row r="18545" spans="1:5">
      <c r="A18545">
        <v>124299</v>
      </c>
      <c r="B18545" t="s">
        <v>11500</v>
      </c>
      <c r="C18545" t="s">
        <v>11502</v>
      </c>
      <c r="D18545" t="s">
        <v>7986</v>
      </c>
      <c r="E18545" t="s">
        <v>5647</v>
      </c>
    </row>
    <row r="18546" spans="1:5">
      <c r="A18546">
        <v>124301</v>
      </c>
      <c r="B18546" t="s">
        <v>11500</v>
      </c>
      <c r="C18546" t="s">
        <v>11502</v>
      </c>
      <c r="D18546" t="s">
        <v>7986</v>
      </c>
      <c r="E18546" t="s">
        <v>5647</v>
      </c>
    </row>
    <row r="18547" spans="1:5">
      <c r="A18547">
        <v>124302</v>
      </c>
      <c r="B18547" t="s">
        <v>11500</v>
      </c>
      <c r="C18547" t="s">
        <v>11502</v>
      </c>
      <c r="D18547" t="s">
        <v>7986</v>
      </c>
      <c r="E18547" t="s">
        <v>5647</v>
      </c>
    </row>
    <row r="18548" spans="1:5">
      <c r="A18548">
        <v>124303</v>
      </c>
      <c r="B18548" t="s">
        <v>11500</v>
      </c>
      <c r="C18548" t="s">
        <v>11502</v>
      </c>
      <c r="D18548" t="s">
        <v>7986</v>
      </c>
      <c r="E18548" t="s">
        <v>5647</v>
      </c>
    </row>
    <row r="18549" spans="1:5">
      <c r="A18549">
        <v>124304</v>
      </c>
      <c r="B18549" t="s">
        <v>11500</v>
      </c>
      <c r="C18549" t="s">
        <v>11502</v>
      </c>
      <c r="D18549" t="s">
        <v>7986</v>
      </c>
      <c r="E18549" t="s">
        <v>5647</v>
      </c>
    </row>
    <row r="18550" spans="1:5">
      <c r="A18550">
        <v>124305</v>
      </c>
      <c r="B18550" t="s">
        <v>11500</v>
      </c>
      <c r="C18550" t="s">
        <v>11502</v>
      </c>
      <c r="D18550" t="s">
        <v>7986</v>
      </c>
      <c r="E18550" t="s">
        <v>5647</v>
      </c>
    </row>
    <row r="18551" spans="1:5">
      <c r="A18551">
        <v>124306</v>
      </c>
      <c r="B18551" t="s">
        <v>11500</v>
      </c>
      <c r="C18551" t="s">
        <v>11502</v>
      </c>
      <c r="D18551" t="s">
        <v>7986</v>
      </c>
      <c r="E18551" t="s">
        <v>5647</v>
      </c>
    </row>
    <row r="18552" spans="1:5">
      <c r="A18552">
        <v>124307</v>
      </c>
      <c r="B18552" t="s">
        <v>11500</v>
      </c>
      <c r="C18552" t="s">
        <v>11502</v>
      </c>
      <c r="D18552" t="s">
        <v>7986</v>
      </c>
      <c r="E18552" t="s">
        <v>5647</v>
      </c>
    </row>
    <row r="18553" spans="1:5">
      <c r="A18553">
        <v>124308</v>
      </c>
      <c r="B18553" t="s">
        <v>11500</v>
      </c>
      <c r="C18553" t="s">
        <v>11502</v>
      </c>
      <c r="D18553" t="s">
        <v>7986</v>
      </c>
      <c r="E18553" t="s">
        <v>5647</v>
      </c>
    </row>
    <row r="18554" spans="1:5">
      <c r="A18554">
        <v>124311</v>
      </c>
      <c r="B18554" t="s">
        <v>11500</v>
      </c>
      <c r="C18554" t="s">
        <v>11502</v>
      </c>
      <c r="D18554" t="s">
        <v>7986</v>
      </c>
      <c r="E18554" t="s">
        <v>5647</v>
      </c>
    </row>
    <row r="18555" spans="1:5">
      <c r="A18555">
        <v>124314</v>
      </c>
      <c r="B18555" t="s">
        <v>11500</v>
      </c>
      <c r="C18555" t="s">
        <v>11502</v>
      </c>
      <c r="D18555" t="s">
        <v>7986</v>
      </c>
      <c r="E18555" t="s">
        <v>5647</v>
      </c>
    </row>
    <row r="18556" spans="1:5">
      <c r="A18556">
        <v>124318</v>
      </c>
      <c r="B18556" t="s">
        <v>11500</v>
      </c>
      <c r="C18556" t="s">
        <v>11502</v>
      </c>
      <c r="D18556" t="s">
        <v>7986</v>
      </c>
      <c r="E18556" t="s">
        <v>5647</v>
      </c>
    </row>
    <row r="18557" spans="1:5">
      <c r="A18557">
        <v>124320</v>
      </c>
      <c r="B18557" t="s">
        <v>11500</v>
      </c>
      <c r="C18557" t="s">
        <v>11502</v>
      </c>
      <c r="D18557" t="s">
        <v>7986</v>
      </c>
      <c r="E18557" t="s">
        <v>5647</v>
      </c>
    </row>
    <row r="18558" spans="1:5">
      <c r="A18558">
        <v>124323</v>
      </c>
      <c r="B18558" t="s">
        <v>11500</v>
      </c>
      <c r="C18558" t="s">
        <v>11502</v>
      </c>
      <c r="D18558" t="s">
        <v>7986</v>
      </c>
      <c r="E18558" t="s">
        <v>5647</v>
      </c>
    </row>
    <row r="18559" spans="1:5">
      <c r="A18559">
        <v>124326</v>
      </c>
      <c r="B18559" t="s">
        <v>11500</v>
      </c>
      <c r="C18559" t="s">
        <v>11502</v>
      </c>
      <c r="D18559" t="s">
        <v>7986</v>
      </c>
      <c r="E18559" t="s">
        <v>5647</v>
      </c>
    </row>
    <row r="18560" spans="1:5">
      <c r="A18560">
        <v>124330</v>
      </c>
      <c r="B18560" t="s">
        <v>11500</v>
      </c>
      <c r="C18560" t="s">
        <v>11502</v>
      </c>
      <c r="D18560" t="s">
        <v>7986</v>
      </c>
      <c r="E18560" t="s">
        <v>5647</v>
      </c>
    </row>
    <row r="18561" spans="1:5">
      <c r="A18561">
        <v>124333</v>
      </c>
      <c r="B18561" t="s">
        <v>11500</v>
      </c>
      <c r="C18561" t="s">
        <v>11502</v>
      </c>
      <c r="D18561" t="s">
        <v>7986</v>
      </c>
      <c r="E18561" t="s">
        <v>5647</v>
      </c>
    </row>
    <row r="18562" spans="1:5">
      <c r="A18562">
        <v>124336</v>
      </c>
      <c r="B18562" t="s">
        <v>11500</v>
      </c>
      <c r="C18562" t="s">
        <v>11502</v>
      </c>
      <c r="D18562" t="s">
        <v>7986</v>
      </c>
      <c r="E18562" t="s">
        <v>5647</v>
      </c>
    </row>
    <row r="18563" spans="1:5">
      <c r="A18563">
        <v>124337</v>
      </c>
      <c r="B18563" t="s">
        <v>11500</v>
      </c>
      <c r="C18563" t="s">
        <v>11502</v>
      </c>
      <c r="D18563" t="s">
        <v>7986</v>
      </c>
      <c r="E18563" t="s">
        <v>5647</v>
      </c>
    </row>
    <row r="18564" spans="1:5">
      <c r="A18564">
        <v>124339</v>
      </c>
      <c r="B18564" t="s">
        <v>11500</v>
      </c>
      <c r="C18564" t="s">
        <v>11502</v>
      </c>
      <c r="D18564" t="s">
        <v>7986</v>
      </c>
      <c r="E18564" t="s">
        <v>5647</v>
      </c>
    </row>
    <row r="18565" spans="1:5">
      <c r="A18565">
        <v>124343</v>
      </c>
      <c r="B18565" t="s">
        <v>11500</v>
      </c>
      <c r="C18565" t="s">
        <v>11502</v>
      </c>
      <c r="D18565" t="s">
        <v>7986</v>
      </c>
      <c r="E18565" t="s">
        <v>5647</v>
      </c>
    </row>
    <row r="18566" spans="1:5">
      <c r="A18566">
        <v>124347</v>
      </c>
      <c r="B18566" t="s">
        <v>11500</v>
      </c>
      <c r="C18566" t="s">
        <v>11502</v>
      </c>
      <c r="D18566" t="s">
        <v>7986</v>
      </c>
      <c r="E18566" t="s">
        <v>5647</v>
      </c>
    </row>
    <row r="18567" spans="1:5">
      <c r="A18567">
        <v>124353</v>
      </c>
      <c r="B18567" t="s">
        <v>11500</v>
      </c>
      <c r="C18567" t="s">
        <v>11502</v>
      </c>
      <c r="D18567" t="s">
        <v>7986</v>
      </c>
      <c r="E18567" t="s">
        <v>5647</v>
      </c>
    </row>
    <row r="18568" spans="1:5">
      <c r="A18568">
        <v>124356</v>
      </c>
      <c r="B18568" t="s">
        <v>11500</v>
      </c>
      <c r="C18568" t="s">
        <v>11502</v>
      </c>
      <c r="D18568" t="s">
        <v>7986</v>
      </c>
      <c r="E18568" t="s">
        <v>5647</v>
      </c>
    </row>
    <row r="18569" spans="1:5">
      <c r="A18569">
        <v>124358</v>
      </c>
      <c r="B18569" t="s">
        <v>11500</v>
      </c>
      <c r="C18569" t="s">
        <v>11502</v>
      </c>
      <c r="D18569" t="s">
        <v>7986</v>
      </c>
      <c r="E18569" t="s">
        <v>5647</v>
      </c>
    </row>
    <row r="18570" spans="1:5">
      <c r="A18570">
        <v>124360</v>
      </c>
      <c r="B18570" t="s">
        <v>11500</v>
      </c>
      <c r="C18570" t="s">
        <v>11502</v>
      </c>
      <c r="D18570" t="s">
        <v>7986</v>
      </c>
      <c r="E18570" t="s">
        <v>5647</v>
      </c>
    </row>
    <row r="18571" spans="1:5">
      <c r="A18571">
        <v>124361</v>
      </c>
      <c r="B18571" t="s">
        <v>11500</v>
      </c>
      <c r="C18571" t="s">
        <v>11502</v>
      </c>
      <c r="D18571" t="s">
        <v>7986</v>
      </c>
      <c r="E18571" t="s">
        <v>5647</v>
      </c>
    </row>
    <row r="18572" spans="1:5">
      <c r="A18572">
        <v>124363</v>
      </c>
      <c r="B18572" t="s">
        <v>11500</v>
      </c>
      <c r="C18572" t="s">
        <v>11502</v>
      </c>
      <c r="D18572" t="s">
        <v>7986</v>
      </c>
      <c r="E18572" t="s">
        <v>5647</v>
      </c>
    </row>
    <row r="18573" spans="1:5">
      <c r="A18573">
        <v>124370</v>
      </c>
      <c r="B18573" t="s">
        <v>11500</v>
      </c>
      <c r="C18573" t="s">
        <v>11502</v>
      </c>
      <c r="D18573" t="s">
        <v>7986</v>
      </c>
      <c r="E18573" t="s">
        <v>5647</v>
      </c>
    </row>
    <row r="18574" spans="1:5">
      <c r="A18574">
        <v>124371</v>
      </c>
      <c r="B18574" t="s">
        <v>11500</v>
      </c>
      <c r="C18574" t="s">
        <v>11502</v>
      </c>
      <c r="D18574" t="s">
        <v>7986</v>
      </c>
      <c r="E18574" t="s">
        <v>5647</v>
      </c>
    </row>
    <row r="18575" spans="1:5">
      <c r="A18575">
        <v>124373</v>
      </c>
      <c r="B18575" t="s">
        <v>11500</v>
      </c>
      <c r="C18575" t="s">
        <v>11502</v>
      </c>
      <c r="D18575" t="s">
        <v>7986</v>
      </c>
      <c r="E18575" t="s">
        <v>5647</v>
      </c>
    </row>
    <row r="18576" spans="1:5">
      <c r="A18576">
        <v>124374</v>
      </c>
      <c r="B18576" t="s">
        <v>11500</v>
      </c>
      <c r="C18576" t="s">
        <v>11502</v>
      </c>
      <c r="D18576" t="s">
        <v>7986</v>
      </c>
      <c r="E18576" t="s">
        <v>5647</v>
      </c>
    </row>
    <row r="18577" spans="1:5">
      <c r="A18577">
        <v>124381</v>
      </c>
      <c r="B18577" t="s">
        <v>11500</v>
      </c>
      <c r="C18577" t="s">
        <v>11502</v>
      </c>
      <c r="D18577" t="s">
        <v>7986</v>
      </c>
      <c r="E18577" t="s">
        <v>5647</v>
      </c>
    </row>
    <row r="18578" spans="1:5">
      <c r="A18578">
        <v>124384</v>
      </c>
      <c r="B18578" t="s">
        <v>11500</v>
      </c>
      <c r="C18578" t="s">
        <v>11502</v>
      </c>
      <c r="D18578" t="s">
        <v>7986</v>
      </c>
      <c r="E18578" t="s">
        <v>5647</v>
      </c>
    </row>
    <row r="18579" spans="1:5">
      <c r="A18579">
        <v>124388</v>
      </c>
      <c r="B18579" t="s">
        <v>11500</v>
      </c>
      <c r="C18579" t="s">
        <v>11502</v>
      </c>
      <c r="D18579" t="s">
        <v>7986</v>
      </c>
      <c r="E18579" t="s">
        <v>5647</v>
      </c>
    </row>
    <row r="18580" spans="1:5">
      <c r="A18580">
        <v>124395</v>
      </c>
      <c r="B18580" t="s">
        <v>11500</v>
      </c>
      <c r="C18580" t="s">
        <v>11502</v>
      </c>
      <c r="D18580" t="s">
        <v>7986</v>
      </c>
      <c r="E18580" t="s">
        <v>5647</v>
      </c>
    </row>
    <row r="18581" spans="1:5">
      <c r="A18581">
        <v>124402</v>
      </c>
      <c r="B18581" t="s">
        <v>11500</v>
      </c>
      <c r="C18581" t="s">
        <v>11502</v>
      </c>
      <c r="D18581" t="s">
        <v>7986</v>
      </c>
      <c r="E18581" t="s">
        <v>5647</v>
      </c>
    </row>
    <row r="18582" spans="1:5">
      <c r="A18582">
        <v>124406</v>
      </c>
      <c r="B18582" t="s">
        <v>11500</v>
      </c>
      <c r="C18582" t="s">
        <v>11502</v>
      </c>
      <c r="D18582" t="s">
        <v>7986</v>
      </c>
      <c r="E18582" t="s">
        <v>5647</v>
      </c>
    </row>
    <row r="18583" spans="1:5">
      <c r="A18583">
        <v>124409</v>
      </c>
      <c r="B18583" t="s">
        <v>11500</v>
      </c>
      <c r="C18583" t="s">
        <v>11502</v>
      </c>
      <c r="D18583" t="s">
        <v>7986</v>
      </c>
      <c r="E18583" t="s">
        <v>5647</v>
      </c>
    </row>
    <row r="18584" spans="1:5">
      <c r="A18584">
        <v>124411</v>
      </c>
      <c r="B18584" t="s">
        <v>11500</v>
      </c>
      <c r="C18584" t="s">
        <v>11502</v>
      </c>
      <c r="D18584" t="s">
        <v>7986</v>
      </c>
      <c r="E18584" t="s">
        <v>5647</v>
      </c>
    </row>
    <row r="18585" spans="1:5">
      <c r="A18585">
        <v>124414</v>
      </c>
      <c r="B18585" t="s">
        <v>11500</v>
      </c>
      <c r="C18585" t="s">
        <v>11502</v>
      </c>
      <c r="D18585" t="s">
        <v>7986</v>
      </c>
      <c r="E18585" t="s">
        <v>5647</v>
      </c>
    </row>
    <row r="18586" spans="1:5">
      <c r="A18586">
        <v>124416</v>
      </c>
      <c r="B18586" t="s">
        <v>11500</v>
      </c>
      <c r="C18586" t="s">
        <v>11502</v>
      </c>
      <c r="D18586" t="s">
        <v>7986</v>
      </c>
      <c r="E18586" t="s">
        <v>5647</v>
      </c>
    </row>
    <row r="18587" spans="1:5">
      <c r="A18587">
        <v>124420</v>
      </c>
      <c r="B18587" t="s">
        <v>11500</v>
      </c>
      <c r="C18587" t="s">
        <v>11502</v>
      </c>
      <c r="D18587" t="s">
        <v>7986</v>
      </c>
      <c r="E18587" t="s">
        <v>5647</v>
      </c>
    </row>
    <row r="18588" spans="1:5">
      <c r="A18588">
        <v>124424</v>
      </c>
      <c r="B18588" t="s">
        <v>11500</v>
      </c>
      <c r="C18588" t="s">
        <v>11502</v>
      </c>
      <c r="D18588" t="s">
        <v>7986</v>
      </c>
      <c r="E18588" t="s">
        <v>5647</v>
      </c>
    </row>
    <row r="18589" spans="1:5">
      <c r="A18589">
        <v>124425</v>
      </c>
      <c r="B18589" t="s">
        <v>11500</v>
      </c>
      <c r="C18589" t="s">
        <v>11502</v>
      </c>
      <c r="D18589" t="s">
        <v>7986</v>
      </c>
      <c r="E18589" t="s">
        <v>5647</v>
      </c>
    </row>
    <row r="18590" spans="1:5">
      <c r="A18590">
        <v>124426</v>
      </c>
      <c r="B18590" t="s">
        <v>11500</v>
      </c>
      <c r="C18590" t="s">
        <v>11502</v>
      </c>
      <c r="D18590" t="s">
        <v>7986</v>
      </c>
      <c r="E18590" t="s">
        <v>5647</v>
      </c>
    </row>
    <row r="18591" spans="1:5">
      <c r="A18591">
        <v>124429</v>
      </c>
      <c r="B18591" t="s">
        <v>11500</v>
      </c>
      <c r="C18591" t="s">
        <v>11502</v>
      </c>
      <c r="D18591" t="s">
        <v>7986</v>
      </c>
      <c r="E18591" t="s">
        <v>5647</v>
      </c>
    </row>
    <row r="18592" spans="1:5">
      <c r="A18592">
        <v>124430</v>
      </c>
      <c r="B18592" t="s">
        <v>11500</v>
      </c>
      <c r="C18592" t="s">
        <v>11502</v>
      </c>
      <c r="D18592" t="s">
        <v>7986</v>
      </c>
      <c r="E18592" t="s">
        <v>5647</v>
      </c>
    </row>
    <row r="18593" spans="1:5">
      <c r="A18593">
        <v>124432</v>
      </c>
      <c r="B18593" t="s">
        <v>11500</v>
      </c>
      <c r="C18593" t="s">
        <v>11502</v>
      </c>
      <c r="D18593" t="s">
        <v>7986</v>
      </c>
      <c r="E18593" t="s">
        <v>5647</v>
      </c>
    </row>
    <row r="18594" spans="1:5">
      <c r="A18594">
        <v>124433</v>
      </c>
      <c r="B18594" t="s">
        <v>11500</v>
      </c>
      <c r="C18594" t="s">
        <v>11502</v>
      </c>
      <c r="D18594" t="s">
        <v>7986</v>
      </c>
      <c r="E18594" t="s">
        <v>5647</v>
      </c>
    </row>
    <row r="18595" spans="1:5">
      <c r="A18595">
        <v>124434</v>
      </c>
      <c r="B18595" t="s">
        <v>11500</v>
      </c>
      <c r="C18595" t="s">
        <v>11502</v>
      </c>
      <c r="D18595" t="s">
        <v>7986</v>
      </c>
      <c r="E18595" t="s">
        <v>5647</v>
      </c>
    </row>
    <row r="18596" spans="1:5">
      <c r="A18596">
        <v>124441</v>
      </c>
      <c r="B18596" t="s">
        <v>11500</v>
      </c>
      <c r="C18596" t="s">
        <v>11502</v>
      </c>
      <c r="D18596" t="s">
        <v>7986</v>
      </c>
      <c r="E18596" t="s">
        <v>5647</v>
      </c>
    </row>
    <row r="18597" spans="1:5">
      <c r="A18597">
        <v>124447</v>
      </c>
      <c r="B18597" t="s">
        <v>11500</v>
      </c>
      <c r="C18597" t="s">
        <v>11502</v>
      </c>
      <c r="D18597" t="s">
        <v>7986</v>
      </c>
      <c r="E18597" t="s">
        <v>5647</v>
      </c>
    </row>
    <row r="18598" spans="1:5">
      <c r="A18598">
        <v>124448</v>
      </c>
      <c r="B18598" t="s">
        <v>11500</v>
      </c>
      <c r="C18598" t="s">
        <v>11502</v>
      </c>
      <c r="D18598" t="s">
        <v>7986</v>
      </c>
      <c r="E18598" t="s">
        <v>5647</v>
      </c>
    </row>
    <row r="18599" spans="1:5">
      <c r="A18599">
        <v>124451</v>
      </c>
      <c r="B18599" t="s">
        <v>11500</v>
      </c>
      <c r="C18599" t="s">
        <v>11502</v>
      </c>
      <c r="D18599" t="s">
        <v>7986</v>
      </c>
      <c r="E18599" t="s">
        <v>5647</v>
      </c>
    </row>
    <row r="18600" spans="1:5">
      <c r="A18600">
        <v>124452</v>
      </c>
      <c r="B18600" t="s">
        <v>11500</v>
      </c>
      <c r="C18600" t="s">
        <v>11502</v>
      </c>
      <c r="D18600" t="s">
        <v>7817</v>
      </c>
      <c r="E18600" t="s">
        <v>5647</v>
      </c>
    </row>
    <row r="18601" spans="1:5">
      <c r="A18601">
        <v>124453</v>
      </c>
      <c r="B18601" t="s">
        <v>11500</v>
      </c>
      <c r="C18601" t="s">
        <v>11502</v>
      </c>
      <c r="D18601" t="s">
        <v>7986</v>
      </c>
      <c r="E18601" t="s">
        <v>5647</v>
      </c>
    </row>
    <row r="18602" spans="1:5">
      <c r="A18602">
        <v>124454</v>
      </c>
      <c r="B18602" t="s">
        <v>11500</v>
      </c>
      <c r="C18602" t="s">
        <v>11502</v>
      </c>
      <c r="D18602" t="s">
        <v>7817</v>
      </c>
      <c r="E18602" t="s">
        <v>5647</v>
      </c>
    </row>
    <row r="18603" spans="1:5">
      <c r="A18603">
        <v>124455</v>
      </c>
      <c r="B18603" t="s">
        <v>11500</v>
      </c>
      <c r="C18603" t="s">
        <v>11502</v>
      </c>
      <c r="D18603" t="s">
        <v>7817</v>
      </c>
      <c r="E18603" t="s">
        <v>5647</v>
      </c>
    </row>
    <row r="18604" spans="1:5">
      <c r="A18604">
        <v>124456</v>
      </c>
      <c r="B18604" t="s">
        <v>11500</v>
      </c>
      <c r="C18604" t="s">
        <v>11502</v>
      </c>
      <c r="D18604" t="s">
        <v>7986</v>
      </c>
      <c r="E18604" t="s">
        <v>5647</v>
      </c>
    </row>
    <row r="18605" spans="1:5">
      <c r="A18605">
        <v>124457</v>
      </c>
      <c r="B18605" t="s">
        <v>11500</v>
      </c>
      <c r="C18605" t="s">
        <v>11502</v>
      </c>
      <c r="D18605" t="s">
        <v>7817</v>
      </c>
      <c r="E18605" t="s">
        <v>5647</v>
      </c>
    </row>
    <row r="18606" spans="1:5">
      <c r="A18606">
        <v>124458</v>
      </c>
      <c r="B18606" t="s">
        <v>11500</v>
      </c>
      <c r="C18606" t="s">
        <v>11502</v>
      </c>
      <c r="D18606" t="s">
        <v>7817</v>
      </c>
      <c r="E18606" t="s">
        <v>5647</v>
      </c>
    </row>
    <row r="18607" spans="1:5">
      <c r="A18607">
        <v>124459</v>
      </c>
      <c r="B18607" t="s">
        <v>11500</v>
      </c>
      <c r="C18607" t="s">
        <v>11502</v>
      </c>
      <c r="D18607" t="s">
        <v>7986</v>
      </c>
      <c r="E18607" t="s">
        <v>5647</v>
      </c>
    </row>
    <row r="18608" spans="1:5">
      <c r="A18608">
        <v>124460</v>
      </c>
      <c r="B18608" t="s">
        <v>11500</v>
      </c>
      <c r="C18608" t="s">
        <v>11502</v>
      </c>
      <c r="D18608" t="s">
        <v>7817</v>
      </c>
      <c r="E18608" t="s">
        <v>5647</v>
      </c>
    </row>
    <row r="18609" spans="1:5">
      <c r="A18609">
        <v>124461</v>
      </c>
      <c r="B18609" t="s">
        <v>11500</v>
      </c>
      <c r="C18609" t="s">
        <v>11502</v>
      </c>
      <c r="D18609" t="s">
        <v>7986</v>
      </c>
      <c r="E18609" t="s">
        <v>5647</v>
      </c>
    </row>
    <row r="18610" spans="1:5">
      <c r="A18610">
        <v>124462</v>
      </c>
      <c r="B18610" t="s">
        <v>11500</v>
      </c>
      <c r="C18610" t="s">
        <v>11502</v>
      </c>
      <c r="D18610" t="s">
        <v>7817</v>
      </c>
      <c r="E18610" t="s">
        <v>5647</v>
      </c>
    </row>
    <row r="18611" spans="1:5">
      <c r="A18611">
        <v>124463</v>
      </c>
      <c r="B18611" t="s">
        <v>11500</v>
      </c>
      <c r="C18611" t="s">
        <v>11502</v>
      </c>
      <c r="D18611" t="s">
        <v>7986</v>
      </c>
      <c r="E18611" t="s">
        <v>5647</v>
      </c>
    </row>
    <row r="18612" spans="1:5">
      <c r="A18612">
        <v>124464</v>
      </c>
      <c r="B18612" t="s">
        <v>11500</v>
      </c>
      <c r="C18612" t="s">
        <v>11502</v>
      </c>
      <c r="D18612" t="s">
        <v>7817</v>
      </c>
      <c r="E18612" t="s">
        <v>5647</v>
      </c>
    </row>
    <row r="18613" spans="1:5">
      <c r="A18613">
        <v>124465</v>
      </c>
      <c r="B18613" t="s">
        <v>11500</v>
      </c>
      <c r="C18613" t="s">
        <v>11502</v>
      </c>
      <c r="D18613" t="s">
        <v>7986</v>
      </c>
      <c r="E18613" t="s">
        <v>5647</v>
      </c>
    </row>
    <row r="18614" spans="1:5">
      <c r="A18614">
        <v>124466</v>
      </c>
      <c r="B18614" t="s">
        <v>11500</v>
      </c>
      <c r="C18614" t="s">
        <v>11502</v>
      </c>
      <c r="D18614" t="s">
        <v>7817</v>
      </c>
      <c r="E18614" t="s">
        <v>5647</v>
      </c>
    </row>
    <row r="18615" spans="1:5">
      <c r="A18615">
        <v>124467</v>
      </c>
      <c r="B18615" t="s">
        <v>11500</v>
      </c>
      <c r="C18615" t="s">
        <v>11502</v>
      </c>
      <c r="D18615" t="s">
        <v>7817</v>
      </c>
      <c r="E18615" t="s">
        <v>5647</v>
      </c>
    </row>
    <row r="18616" spans="1:5">
      <c r="A18616">
        <v>124468</v>
      </c>
      <c r="B18616" t="s">
        <v>11500</v>
      </c>
      <c r="C18616" t="s">
        <v>11502</v>
      </c>
      <c r="D18616" t="s">
        <v>7986</v>
      </c>
      <c r="E18616" t="s">
        <v>5647</v>
      </c>
    </row>
    <row r="18617" spans="1:5">
      <c r="A18617">
        <v>124469</v>
      </c>
      <c r="B18617" t="s">
        <v>11500</v>
      </c>
      <c r="C18617" t="s">
        <v>11502</v>
      </c>
      <c r="D18617" t="s">
        <v>7986</v>
      </c>
      <c r="E18617" t="s">
        <v>5647</v>
      </c>
    </row>
    <row r="18618" spans="1:5">
      <c r="A18618">
        <v>124470</v>
      </c>
      <c r="B18618" t="s">
        <v>11500</v>
      </c>
      <c r="C18618" t="s">
        <v>11502</v>
      </c>
      <c r="D18618" t="s">
        <v>7986</v>
      </c>
      <c r="E18618" t="s">
        <v>5647</v>
      </c>
    </row>
    <row r="18619" spans="1:5">
      <c r="A18619">
        <v>124471</v>
      </c>
      <c r="B18619" t="s">
        <v>11500</v>
      </c>
      <c r="C18619" t="s">
        <v>11502</v>
      </c>
      <c r="D18619" t="s">
        <v>7817</v>
      </c>
      <c r="E18619" t="s">
        <v>5647</v>
      </c>
    </row>
    <row r="18620" spans="1:5">
      <c r="A18620">
        <v>124472</v>
      </c>
      <c r="B18620" t="s">
        <v>11500</v>
      </c>
      <c r="C18620" t="s">
        <v>11502</v>
      </c>
      <c r="D18620" t="s">
        <v>7986</v>
      </c>
      <c r="E18620" t="s">
        <v>5647</v>
      </c>
    </row>
    <row r="18621" spans="1:5">
      <c r="A18621">
        <v>124473</v>
      </c>
      <c r="B18621" t="s">
        <v>11500</v>
      </c>
      <c r="C18621" t="s">
        <v>11502</v>
      </c>
      <c r="D18621" t="s">
        <v>7986</v>
      </c>
      <c r="E18621" t="s">
        <v>5647</v>
      </c>
    </row>
    <row r="18622" spans="1:5">
      <c r="A18622">
        <v>124474</v>
      </c>
      <c r="B18622" t="s">
        <v>11500</v>
      </c>
      <c r="C18622" t="s">
        <v>11502</v>
      </c>
      <c r="D18622" t="s">
        <v>7817</v>
      </c>
      <c r="E18622" t="s">
        <v>5647</v>
      </c>
    </row>
    <row r="18623" spans="1:5">
      <c r="A18623">
        <v>124475</v>
      </c>
      <c r="B18623" t="s">
        <v>11500</v>
      </c>
      <c r="C18623" t="s">
        <v>11502</v>
      </c>
      <c r="D18623" t="s">
        <v>7986</v>
      </c>
      <c r="E18623" t="s">
        <v>5647</v>
      </c>
    </row>
    <row r="18624" spans="1:5">
      <c r="A18624">
        <v>124476</v>
      </c>
      <c r="B18624" t="s">
        <v>11500</v>
      </c>
      <c r="C18624" t="s">
        <v>11502</v>
      </c>
      <c r="D18624" t="s">
        <v>7817</v>
      </c>
      <c r="E18624" t="s">
        <v>5647</v>
      </c>
    </row>
    <row r="18625" spans="1:5">
      <c r="A18625">
        <v>124477</v>
      </c>
      <c r="B18625" t="s">
        <v>11500</v>
      </c>
      <c r="C18625" t="s">
        <v>11502</v>
      </c>
      <c r="D18625" t="s">
        <v>7986</v>
      </c>
      <c r="E18625" t="s">
        <v>5647</v>
      </c>
    </row>
    <row r="18626" spans="1:5">
      <c r="A18626">
        <v>124478</v>
      </c>
      <c r="B18626" t="s">
        <v>11500</v>
      </c>
      <c r="C18626" t="s">
        <v>11502</v>
      </c>
      <c r="D18626" t="s">
        <v>7817</v>
      </c>
      <c r="E18626" t="s">
        <v>5647</v>
      </c>
    </row>
    <row r="18627" spans="1:5">
      <c r="A18627">
        <v>124479</v>
      </c>
      <c r="B18627" t="s">
        <v>11500</v>
      </c>
      <c r="C18627" t="s">
        <v>11502</v>
      </c>
      <c r="D18627" t="s">
        <v>7986</v>
      </c>
      <c r="E18627" t="s">
        <v>5647</v>
      </c>
    </row>
    <row r="18628" spans="1:5">
      <c r="A18628">
        <v>124480</v>
      </c>
      <c r="B18628" t="s">
        <v>11500</v>
      </c>
      <c r="C18628" t="s">
        <v>11502</v>
      </c>
      <c r="D18628" t="s">
        <v>7817</v>
      </c>
      <c r="E18628" t="s">
        <v>5647</v>
      </c>
    </row>
    <row r="18629" spans="1:5">
      <c r="A18629">
        <v>124481</v>
      </c>
      <c r="B18629" t="s">
        <v>11500</v>
      </c>
      <c r="C18629" t="s">
        <v>11502</v>
      </c>
      <c r="D18629" t="s">
        <v>7986</v>
      </c>
      <c r="E18629" t="s">
        <v>5647</v>
      </c>
    </row>
    <row r="18630" spans="1:5">
      <c r="A18630">
        <v>124482</v>
      </c>
      <c r="B18630" t="s">
        <v>11500</v>
      </c>
      <c r="C18630" t="s">
        <v>11502</v>
      </c>
      <c r="D18630" t="s">
        <v>7986</v>
      </c>
      <c r="E18630" t="s">
        <v>5647</v>
      </c>
    </row>
    <row r="18631" spans="1:5">
      <c r="A18631">
        <v>124483</v>
      </c>
      <c r="B18631" t="s">
        <v>11500</v>
      </c>
      <c r="C18631" t="s">
        <v>11502</v>
      </c>
      <c r="D18631" t="s">
        <v>7986</v>
      </c>
      <c r="E18631" t="s">
        <v>5647</v>
      </c>
    </row>
    <row r="18632" spans="1:5">
      <c r="A18632">
        <v>124484</v>
      </c>
      <c r="B18632" t="s">
        <v>11500</v>
      </c>
      <c r="C18632" t="s">
        <v>11502</v>
      </c>
      <c r="D18632" t="s">
        <v>7817</v>
      </c>
      <c r="E18632" t="s">
        <v>5647</v>
      </c>
    </row>
    <row r="18633" spans="1:5">
      <c r="A18633">
        <v>124485</v>
      </c>
      <c r="B18633" t="s">
        <v>11500</v>
      </c>
      <c r="C18633" t="s">
        <v>11502</v>
      </c>
      <c r="D18633" t="s">
        <v>7817</v>
      </c>
      <c r="E18633" t="s">
        <v>5647</v>
      </c>
    </row>
    <row r="18634" spans="1:5">
      <c r="A18634">
        <v>124486</v>
      </c>
      <c r="B18634" t="s">
        <v>11500</v>
      </c>
      <c r="C18634" t="s">
        <v>11502</v>
      </c>
      <c r="D18634" t="s">
        <v>7817</v>
      </c>
      <c r="E18634" t="s">
        <v>5647</v>
      </c>
    </row>
    <row r="18635" spans="1:5">
      <c r="A18635">
        <v>124487</v>
      </c>
      <c r="B18635" t="s">
        <v>11500</v>
      </c>
      <c r="C18635" t="s">
        <v>11502</v>
      </c>
      <c r="D18635" t="s">
        <v>7817</v>
      </c>
      <c r="E18635" t="s">
        <v>5647</v>
      </c>
    </row>
    <row r="18636" spans="1:5">
      <c r="A18636">
        <v>124488</v>
      </c>
      <c r="B18636" t="s">
        <v>11500</v>
      </c>
      <c r="C18636" t="s">
        <v>11502</v>
      </c>
      <c r="D18636" t="s">
        <v>7817</v>
      </c>
      <c r="E18636" t="s">
        <v>5647</v>
      </c>
    </row>
    <row r="18637" spans="1:5">
      <c r="A18637">
        <v>124489</v>
      </c>
      <c r="B18637" t="s">
        <v>11500</v>
      </c>
      <c r="C18637" t="s">
        <v>11502</v>
      </c>
      <c r="D18637" t="s">
        <v>7817</v>
      </c>
      <c r="E18637" t="s">
        <v>5647</v>
      </c>
    </row>
    <row r="18638" spans="1:5">
      <c r="A18638">
        <v>124490</v>
      </c>
      <c r="B18638" t="s">
        <v>11500</v>
      </c>
      <c r="C18638" t="s">
        <v>11502</v>
      </c>
      <c r="D18638" t="s">
        <v>7817</v>
      </c>
      <c r="E18638" t="s">
        <v>5647</v>
      </c>
    </row>
    <row r="18639" spans="1:5">
      <c r="A18639">
        <v>124491</v>
      </c>
      <c r="B18639" t="s">
        <v>11500</v>
      </c>
      <c r="C18639" t="s">
        <v>11502</v>
      </c>
      <c r="D18639" t="s">
        <v>7817</v>
      </c>
      <c r="E18639" t="s">
        <v>5647</v>
      </c>
    </row>
    <row r="18640" spans="1:5">
      <c r="A18640">
        <v>124492</v>
      </c>
      <c r="B18640" t="s">
        <v>11500</v>
      </c>
      <c r="C18640" t="s">
        <v>11502</v>
      </c>
      <c r="D18640" t="s">
        <v>7817</v>
      </c>
      <c r="E18640" t="s">
        <v>5647</v>
      </c>
    </row>
    <row r="18641" spans="1:5">
      <c r="A18641">
        <v>124493</v>
      </c>
      <c r="B18641" t="s">
        <v>11500</v>
      </c>
      <c r="C18641" t="s">
        <v>11502</v>
      </c>
      <c r="D18641" t="s">
        <v>7817</v>
      </c>
      <c r="E18641" t="s">
        <v>5647</v>
      </c>
    </row>
    <row r="18642" spans="1:5">
      <c r="A18642">
        <v>124494</v>
      </c>
      <c r="B18642" t="s">
        <v>11500</v>
      </c>
      <c r="C18642" t="s">
        <v>11502</v>
      </c>
      <c r="D18642" t="s">
        <v>7817</v>
      </c>
      <c r="E18642" t="s">
        <v>5647</v>
      </c>
    </row>
    <row r="18643" spans="1:5">
      <c r="A18643">
        <v>124495</v>
      </c>
      <c r="B18643" t="s">
        <v>11500</v>
      </c>
      <c r="C18643" t="s">
        <v>11502</v>
      </c>
      <c r="D18643" t="s">
        <v>7817</v>
      </c>
      <c r="E18643" t="s">
        <v>5647</v>
      </c>
    </row>
    <row r="18644" spans="1:5">
      <c r="A18644">
        <v>124496</v>
      </c>
      <c r="B18644" t="s">
        <v>11500</v>
      </c>
      <c r="C18644" t="s">
        <v>11502</v>
      </c>
      <c r="D18644" t="s">
        <v>7817</v>
      </c>
      <c r="E18644" t="s">
        <v>5647</v>
      </c>
    </row>
    <row r="18645" spans="1:5">
      <c r="A18645">
        <v>124497</v>
      </c>
      <c r="B18645" t="s">
        <v>11500</v>
      </c>
      <c r="C18645" t="s">
        <v>11502</v>
      </c>
      <c r="D18645" t="s">
        <v>7817</v>
      </c>
      <c r="E18645" t="s">
        <v>5647</v>
      </c>
    </row>
    <row r="18646" spans="1:5">
      <c r="A18646">
        <v>124498</v>
      </c>
      <c r="B18646" t="s">
        <v>11500</v>
      </c>
      <c r="C18646" t="s">
        <v>11502</v>
      </c>
      <c r="D18646" t="s">
        <v>7817</v>
      </c>
      <c r="E18646" t="s">
        <v>5647</v>
      </c>
    </row>
    <row r="18647" spans="1:5">
      <c r="A18647">
        <v>124499</v>
      </c>
      <c r="B18647" t="s">
        <v>11500</v>
      </c>
      <c r="C18647" t="s">
        <v>11502</v>
      </c>
      <c r="D18647" t="s">
        <v>7817</v>
      </c>
      <c r="E18647" t="s">
        <v>5647</v>
      </c>
    </row>
    <row r="18648" spans="1:5">
      <c r="A18648">
        <v>124500</v>
      </c>
      <c r="B18648" t="s">
        <v>11500</v>
      </c>
      <c r="C18648" t="s">
        <v>11502</v>
      </c>
      <c r="D18648" t="s">
        <v>7817</v>
      </c>
      <c r="E18648" t="s">
        <v>5647</v>
      </c>
    </row>
    <row r="18649" spans="1:5">
      <c r="A18649">
        <v>124501</v>
      </c>
      <c r="B18649" t="s">
        <v>11500</v>
      </c>
      <c r="C18649" t="s">
        <v>11502</v>
      </c>
      <c r="D18649" t="s">
        <v>7817</v>
      </c>
      <c r="E18649" t="s">
        <v>5647</v>
      </c>
    </row>
    <row r="18650" spans="1:5">
      <c r="A18650">
        <v>124502</v>
      </c>
      <c r="B18650" t="s">
        <v>11500</v>
      </c>
      <c r="C18650" t="s">
        <v>11502</v>
      </c>
      <c r="D18650" t="s">
        <v>7817</v>
      </c>
      <c r="E18650" t="s">
        <v>5647</v>
      </c>
    </row>
    <row r="18651" spans="1:5">
      <c r="A18651">
        <v>124503</v>
      </c>
      <c r="B18651" t="s">
        <v>11500</v>
      </c>
      <c r="C18651" t="s">
        <v>11502</v>
      </c>
      <c r="D18651" t="s">
        <v>7817</v>
      </c>
      <c r="E18651" t="s">
        <v>5647</v>
      </c>
    </row>
    <row r="18652" spans="1:5">
      <c r="A18652">
        <v>124504</v>
      </c>
      <c r="B18652" t="s">
        <v>11500</v>
      </c>
      <c r="C18652" t="s">
        <v>11502</v>
      </c>
      <c r="D18652" t="s">
        <v>7817</v>
      </c>
      <c r="E18652" t="s">
        <v>5647</v>
      </c>
    </row>
    <row r="18653" spans="1:5">
      <c r="A18653">
        <v>124505</v>
      </c>
      <c r="B18653" t="s">
        <v>11500</v>
      </c>
      <c r="C18653" t="s">
        <v>11502</v>
      </c>
      <c r="D18653" t="s">
        <v>7817</v>
      </c>
      <c r="E18653" t="s">
        <v>5647</v>
      </c>
    </row>
    <row r="18654" spans="1:5">
      <c r="A18654">
        <v>124506</v>
      </c>
      <c r="B18654" t="s">
        <v>11500</v>
      </c>
      <c r="C18654" t="s">
        <v>11502</v>
      </c>
      <c r="D18654" t="s">
        <v>7817</v>
      </c>
      <c r="E18654" t="s">
        <v>5647</v>
      </c>
    </row>
    <row r="18655" spans="1:5">
      <c r="A18655">
        <v>124507</v>
      </c>
      <c r="B18655" t="s">
        <v>11500</v>
      </c>
      <c r="C18655" t="s">
        <v>11502</v>
      </c>
      <c r="D18655" t="s">
        <v>7817</v>
      </c>
      <c r="E18655" t="s">
        <v>5647</v>
      </c>
    </row>
    <row r="18656" spans="1:5">
      <c r="A18656">
        <v>124508</v>
      </c>
      <c r="B18656" t="s">
        <v>11500</v>
      </c>
      <c r="C18656" t="s">
        <v>11502</v>
      </c>
      <c r="D18656" t="s">
        <v>7817</v>
      </c>
      <c r="E18656" t="s">
        <v>5647</v>
      </c>
    </row>
    <row r="18657" spans="1:5">
      <c r="A18657">
        <v>124509</v>
      </c>
      <c r="B18657" t="s">
        <v>11500</v>
      </c>
      <c r="C18657" t="s">
        <v>11502</v>
      </c>
      <c r="D18657" t="s">
        <v>7817</v>
      </c>
      <c r="E18657" t="s">
        <v>5647</v>
      </c>
    </row>
    <row r="18658" spans="1:5">
      <c r="A18658">
        <v>124510</v>
      </c>
      <c r="B18658" t="s">
        <v>11500</v>
      </c>
      <c r="C18658" t="s">
        <v>11502</v>
      </c>
      <c r="D18658" t="s">
        <v>7817</v>
      </c>
      <c r="E18658" t="s">
        <v>5647</v>
      </c>
    </row>
    <row r="18659" spans="1:5">
      <c r="A18659">
        <v>124511</v>
      </c>
      <c r="B18659" t="s">
        <v>11500</v>
      </c>
      <c r="C18659" t="s">
        <v>11502</v>
      </c>
      <c r="D18659" t="s">
        <v>7817</v>
      </c>
      <c r="E18659" t="s">
        <v>5647</v>
      </c>
    </row>
    <row r="18660" spans="1:5">
      <c r="A18660">
        <v>124512</v>
      </c>
      <c r="B18660" t="s">
        <v>11500</v>
      </c>
      <c r="C18660" t="s">
        <v>11502</v>
      </c>
      <c r="D18660" t="s">
        <v>7817</v>
      </c>
      <c r="E18660" t="s">
        <v>5647</v>
      </c>
    </row>
    <row r="18661" spans="1:5">
      <c r="A18661">
        <v>124513</v>
      </c>
      <c r="B18661" t="s">
        <v>11500</v>
      </c>
      <c r="C18661" t="s">
        <v>11502</v>
      </c>
      <c r="D18661" t="s">
        <v>7817</v>
      </c>
      <c r="E18661" t="s">
        <v>5647</v>
      </c>
    </row>
    <row r="18662" spans="1:5">
      <c r="A18662">
        <v>124514</v>
      </c>
      <c r="B18662" t="s">
        <v>11500</v>
      </c>
      <c r="C18662" t="s">
        <v>11502</v>
      </c>
      <c r="D18662" t="s">
        <v>7817</v>
      </c>
      <c r="E18662" t="s">
        <v>5647</v>
      </c>
    </row>
    <row r="18663" spans="1:5">
      <c r="A18663">
        <v>124515</v>
      </c>
      <c r="B18663" t="s">
        <v>11500</v>
      </c>
      <c r="C18663" t="s">
        <v>11502</v>
      </c>
      <c r="D18663" t="s">
        <v>7817</v>
      </c>
      <c r="E18663" t="s">
        <v>5647</v>
      </c>
    </row>
    <row r="18664" spans="1:5">
      <c r="A18664">
        <v>124516</v>
      </c>
      <c r="B18664" t="s">
        <v>11500</v>
      </c>
      <c r="C18664" t="s">
        <v>11502</v>
      </c>
      <c r="D18664" t="s">
        <v>7817</v>
      </c>
      <c r="E18664" t="s">
        <v>5647</v>
      </c>
    </row>
    <row r="18665" spans="1:5">
      <c r="A18665">
        <v>124517</v>
      </c>
      <c r="B18665" t="s">
        <v>11500</v>
      </c>
      <c r="C18665" t="s">
        <v>11502</v>
      </c>
      <c r="D18665" t="s">
        <v>7817</v>
      </c>
      <c r="E18665" t="s">
        <v>5647</v>
      </c>
    </row>
    <row r="18666" spans="1:5">
      <c r="A18666">
        <v>124518</v>
      </c>
      <c r="B18666" t="s">
        <v>11500</v>
      </c>
      <c r="C18666" t="s">
        <v>11502</v>
      </c>
      <c r="D18666" t="s">
        <v>7817</v>
      </c>
      <c r="E18666" t="s">
        <v>5647</v>
      </c>
    </row>
    <row r="18667" spans="1:5">
      <c r="A18667">
        <v>124519</v>
      </c>
      <c r="B18667" t="s">
        <v>11500</v>
      </c>
      <c r="C18667" t="s">
        <v>11502</v>
      </c>
      <c r="D18667" t="s">
        <v>7817</v>
      </c>
      <c r="E18667" t="s">
        <v>5647</v>
      </c>
    </row>
    <row r="18668" spans="1:5">
      <c r="A18668">
        <v>124520</v>
      </c>
      <c r="B18668" t="s">
        <v>11500</v>
      </c>
      <c r="C18668" t="s">
        <v>11502</v>
      </c>
      <c r="D18668" t="s">
        <v>7817</v>
      </c>
      <c r="E18668" t="s">
        <v>5647</v>
      </c>
    </row>
    <row r="18669" spans="1:5">
      <c r="A18669">
        <v>124521</v>
      </c>
      <c r="B18669" t="s">
        <v>11500</v>
      </c>
      <c r="C18669" t="s">
        <v>11502</v>
      </c>
      <c r="D18669" t="s">
        <v>7817</v>
      </c>
      <c r="E18669" t="s">
        <v>5647</v>
      </c>
    </row>
    <row r="18670" spans="1:5">
      <c r="A18670">
        <v>124522</v>
      </c>
      <c r="B18670" t="s">
        <v>11500</v>
      </c>
      <c r="C18670" t="s">
        <v>11502</v>
      </c>
      <c r="D18670" t="s">
        <v>7817</v>
      </c>
      <c r="E18670" t="s">
        <v>5647</v>
      </c>
    </row>
    <row r="18671" spans="1:5">
      <c r="A18671">
        <v>124523</v>
      </c>
      <c r="B18671" t="s">
        <v>11500</v>
      </c>
      <c r="C18671" t="s">
        <v>11502</v>
      </c>
      <c r="D18671" t="s">
        <v>7817</v>
      </c>
      <c r="E18671" t="s">
        <v>5647</v>
      </c>
    </row>
    <row r="18672" spans="1:5">
      <c r="A18672">
        <v>124524</v>
      </c>
      <c r="B18672" t="s">
        <v>11500</v>
      </c>
      <c r="C18672" t="s">
        <v>11502</v>
      </c>
      <c r="D18672" t="s">
        <v>7817</v>
      </c>
      <c r="E18672" t="s">
        <v>5647</v>
      </c>
    </row>
    <row r="18673" spans="1:5">
      <c r="A18673">
        <v>124525</v>
      </c>
      <c r="B18673" t="s">
        <v>11500</v>
      </c>
      <c r="C18673" t="s">
        <v>11502</v>
      </c>
      <c r="D18673" t="s">
        <v>7817</v>
      </c>
      <c r="E18673" t="s">
        <v>5647</v>
      </c>
    </row>
    <row r="18674" spans="1:5">
      <c r="A18674">
        <v>124526</v>
      </c>
      <c r="B18674" t="s">
        <v>11500</v>
      </c>
      <c r="C18674" t="s">
        <v>11502</v>
      </c>
      <c r="D18674" t="s">
        <v>7817</v>
      </c>
      <c r="E18674" t="s">
        <v>5647</v>
      </c>
    </row>
    <row r="18675" spans="1:5">
      <c r="A18675">
        <v>124527</v>
      </c>
      <c r="B18675" t="s">
        <v>11500</v>
      </c>
      <c r="C18675" t="s">
        <v>11502</v>
      </c>
      <c r="D18675" t="s">
        <v>7817</v>
      </c>
      <c r="E18675" t="s">
        <v>5647</v>
      </c>
    </row>
    <row r="18676" spans="1:5">
      <c r="A18676">
        <v>124528</v>
      </c>
      <c r="B18676" t="s">
        <v>11500</v>
      </c>
      <c r="C18676" t="s">
        <v>11502</v>
      </c>
      <c r="D18676" t="s">
        <v>7817</v>
      </c>
      <c r="E18676" t="s">
        <v>5647</v>
      </c>
    </row>
    <row r="18677" spans="1:5">
      <c r="A18677">
        <v>124529</v>
      </c>
      <c r="B18677" t="s">
        <v>11500</v>
      </c>
      <c r="C18677" t="s">
        <v>11502</v>
      </c>
      <c r="D18677" t="s">
        <v>7817</v>
      </c>
      <c r="E18677" t="s">
        <v>5647</v>
      </c>
    </row>
    <row r="18678" spans="1:5">
      <c r="A18678">
        <v>124530</v>
      </c>
      <c r="B18678" t="s">
        <v>11500</v>
      </c>
      <c r="C18678" t="s">
        <v>11502</v>
      </c>
      <c r="D18678" t="s">
        <v>7817</v>
      </c>
      <c r="E18678" t="s">
        <v>5647</v>
      </c>
    </row>
    <row r="18679" spans="1:5">
      <c r="A18679">
        <v>124531</v>
      </c>
      <c r="B18679" t="s">
        <v>11500</v>
      </c>
      <c r="C18679" t="s">
        <v>11502</v>
      </c>
      <c r="D18679" t="s">
        <v>7817</v>
      </c>
      <c r="E18679" t="s">
        <v>5647</v>
      </c>
    </row>
    <row r="18680" spans="1:5">
      <c r="A18680">
        <v>124532</v>
      </c>
      <c r="B18680" t="s">
        <v>11500</v>
      </c>
      <c r="C18680" t="s">
        <v>11502</v>
      </c>
      <c r="D18680" t="s">
        <v>7817</v>
      </c>
      <c r="E18680" t="s">
        <v>5647</v>
      </c>
    </row>
    <row r="18681" spans="1:5">
      <c r="A18681">
        <v>124533</v>
      </c>
      <c r="B18681" t="s">
        <v>11500</v>
      </c>
      <c r="C18681" t="s">
        <v>11502</v>
      </c>
      <c r="D18681" t="s">
        <v>7817</v>
      </c>
      <c r="E18681" t="s">
        <v>5647</v>
      </c>
    </row>
    <row r="18682" spans="1:5">
      <c r="A18682">
        <v>124534</v>
      </c>
      <c r="B18682" t="s">
        <v>11500</v>
      </c>
      <c r="C18682" t="s">
        <v>11502</v>
      </c>
      <c r="D18682" t="s">
        <v>7817</v>
      </c>
      <c r="E18682" t="s">
        <v>5647</v>
      </c>
    </row>
    <row r="18683" spans="1:5">
      <c r="A18683">
        <v>124535</v>
      </c>
      <c r="B18683" t="s">
        <v>11500</v>
      </c>
      <c r="C18683" t="s">
        <v>11502</v>
      </c>
      <c r="D18683" t="s">
        <v>7817</v>
      </c>
      <c r="E18683" t="s">
        <v>5647</v>
      </c>
    </row>
    <row r="18684" spans="1:5">
      <c r="A18684">
        <v>124536</v>
      </c>
      <c r="B18684" t="s">
        <v>11500</v>
      </c>
      <c r="C18684" t="s">
        <v>11502</v>
      </c>
      <c r="D18684" t="s">
        <v>7817</v>
      </c>
      <c r="E18684" t="s">
        <v>5647</v>
      </c>
    </row>
    <row r="18685" spans="1:5">
      <c r="A18685">
        <v>124537</v>
      </c>
      <c r="B18685" t="s">
        <v>11500</v>
      </c>
      <c r="C18685" t="s">
        <v>11502</v>
      </c>
      <c r="D18685" t="s">
        <v>7817</v>
      </c>
      <c r="E18685" t="s">
        <v>5647</v>
      </c>
    </row>
    <row r="18686" spans="1:5">
      <c r="A18686">
        <v>124538</v>
      </c>
      <c r="B18686" t="s">
        <v>11500</v>
      </c>
      <c r="C18686" t="s">
        <v>11502</v>
      </c>
      <c r="D18686" t="s">
        <v>7817</v>
      </c>
      <c r="E18686" t="s">
        <v>5647</v>
      </c>
    </row>
    <row r="18687" spans="1:5">
      <c r="A18687">
        <v>124539</v>
      </c>
      <c r="B18687" t="s">
        <v>11500</v>
      </c>
      <c r="C18687" t="s">
        <v>11502</v>
      </c>
      <c r="D18687" t="s">
        <v>7817</v>
      </c>
      <c r="E18687" t="s">
        <v>5647</v>
      </c>
    </row>
    <row r="18688" spans="1:5">
      <c r="A18688">
        <v>124540</v>
      </c>
      <c r="B18688" t="s">
        <v>11500</v>
      </c>
      <c r="C18688" t="s">
        <v>11502</v>
      </c>
      <c r="D18688" t="s">
        <v>7817</v>
      </c>
      <c r="E18688" t="s">
        <v>5647</v>
      </c>
    </row>
    <row r="18689" spans="1:5">
      <c r="A18689">
        <v>124541</v>
      </c>
      <c r="B18689" t="s">
        <v>11500</v>
      </c>
      <c r="C18689" t="s">
        <v>11502</v>
      </c>
      <c r="D18689" t="s">
        <v>7817</v>
      </c>
      <c r="E18689" t="s">
        <v>5647</v>
      </c>
    </row>
    <row r="18690" spans="1:5">
      <c r="A18690">
        <v>124542</v>
      </c>
      <c r="B18690" t="s">
        <v>11500</v>
      </c>
      <c r="C18690" t="s">
        <v>11502</v>
      </c>
      <c r="D18690" t="s">
        <v>7817</v>
      </c>
      <c r="E18690" t="s">
        <v>5647</v>
      </c>
    </row>
    <row r="18691" spans="1:5">
      <c r="A18691">
        <v>124543</v>
      </c>
      <c r="B18691" t="s">
        <v>11500</v>
      </c>
      <c r="C18691" t="s">
        <v>11502</v>
      </c>
      <c r="D18691" t="s">
        <v>7817</v>
      </c>
      <c r="E18691" t="s">
        <v>5647</v>
      </c>
    </row>
    <row r="18692" spans="1:5">
      <c r="A18692">
        <v>124544</v>
      </c>
      <c r="B18692" t="s">
        <v>11500</v>
      </c>
      <c r="C18692" t="s">
        <v>11502</v>
      </c>
      <c r="D18692" t="s">
        <v>7817</v>
      </c>
      <c r="E18692" t="s">
        <v>5647</v>
      </c>
    </row>
    <row r="18693" spans="1:5">
      <c r="A18693">
        <v>124545</v>
      </c>
      <c r="B18693" t="s">
        <v>11500</v>
      </c>
      <c r="C18693" t="s">
        <v>11502</v>
      </c>
      <c r="D18693" t="s">
        <v>7817</v>
      </c>
      <c r="E18693" t="s">
        <v>5647</v>
      </c>
    </row>
    <row r="18694" spans="1:5">
      <c r="A18694">
        <v>124546</v>
      </c>
      <c r="B18694" t="s">
        <v>11500</v>
      </c>
      <c r="C18694" t="s">
        <v>11502</v>
      </c>
      <c r="D18694" t="s">
        <v>7817</v>
      </c>
      <c r="E18694" t="s">
        <v>5647</v>
      </c>
    </row>
    <row r="18695" spans="1:5">
      <c r="A18695">
        <v>124547</v>
      </c>
      <c r="B18695" t="s">
        <v>11500</v>
      </c>
      <c r="C18695" t="s">
        <v>11502</v>
      </c>
      <c r="D18695" t="s">
        <v>7817</v>
      </c>
      <c r="E18695" t="s">
        <v>5647</v>
      </c>
    </row>
    <row r="18696" spans="1:5">
      <c r="A18696">
        <v>124548</v>
      </c>
      <c r="B18696" t="s">
        <v>11500</v>
      </c>
      <c r="C18696" t="s">
        <v>11502</v>
      </c>
      <c r="D18696" t="s">
        <v>7817</v>
      </c>
      <c r="E18696" t="s">
        <v>5647</v>
      </c>
    </row>
    <row r="18697" spans="1:5">
      <c r="A18697">
        <v>124549</v>
      </c>
      <c r="B18697" t="s">
        <v>11500</v>
      </c>
      <c r="C18697" t="s">
        <v>11502</v>
      </c>
      <c r="D18697" t="s">
        <v>7817</v>
      </c>
      <c r="E18697" t="s">
        <v>5647</v>
      </c>
    </row>
    <row r="18698" spans="1:5">
      <c r="A18698">
        <v>124550</v>
      </c>
      <c r="B18698" t="s">
        <v>11500</v>
      </c>
      <c r="C18698" t="s">
        <v>11502</v>
      </c>
      <c r="D18698" t="s">
        <v>7817</v>
      </c>
      <c r="E18698" t="s">
        <v>5647</v>
      </c>
    </row>
    <row r="18699" spans="1:5">
      <c r="A18699">
        <v>124551</v>
      </c>
      <c r="B18699" t="s">
        <v>11500</v>
      </c>
      <c r="C18699" t="s">
        <v>11502</v>
      </c>
      <c r="D18699" t="s">
        <v>7817</v>
      </c>
      <c r="E18699" t="s">
        <v>5647</v>
      </c>
    </row>
    <row r="18700" spans="1:5">
      <c r="A18700">
        <v>124552</v>
      </c>
      <c r="B18700" t="s">
        <v>11500</v>
      </c>
      <c r="C18700" t="s">
        <v>11502</v>
      </c>
      <c r="D18700" t="s">
        <v>7817</v>
      </c>
      <c r="E18700" t="s">
        <v>5647</v>
      </c>
    </row>
    <row r="18701" spans="1:5">
      <c r="A18701">
        <v>124553</v>
      </c>
      <c r="B18701" t="s">
        <v>11500</v>
      </c>
      <c r="C18701" t="s">
        <v>11502</v>
      </c>
      <c r="D18701" t="s">
        <v>7817</v>
      </c>
      <c r="E18701" t="s">
        <v>5647</v>
      </c>
    </row>
    <row r="18702" spans="1:5">
      <c r="A18702">
        <v>124554</v>
      </c>
      <c r="B18702" t="s">
        <v>11500</v>
      </c>
      <c r="C18702" t="s">
        <v>11502</v>
      </c>
      <c r="D18702" t="s">
        <v>7817</v>
      </c>
      <c r="E18702" t="s">
        <v>5647</v>
      </c>
    </row>
    <row r="18703" spans="1:5">
      <c r="A18703">
        <v>124555</v>
      </c>
      <c r="B18703" t="s">
        <v>11500</v>
      </c>
      <c r="C18703" t="s">
        <v>11502</v>
      </c>
      <c r="D18703" t="s">
        <v>7817</v>
      </c>
      <c r="E18703" t="s">
        <v>5647</v>
      </c>
    </row>
    <row r="18704" spans="1:5">
      <c r="A18704">
        <v>124556</v>
      </c>
      <c r="B18704" t="s">
        <v>11500</v>
      </c>
      <c r="C18704" t="s">
        <v>11502</v>
      </c>
      <c r="D18704" t="s">
        <v>7817</v>
      </c>
      <c r="E18704" t="s">
        <v>5647</v>
      </c>
    </row>
    <row r="18705" spans="1:5">
      <c r="A18705">
        <v>124557</v>
      </c>
      <c r="B18705" t="s">
        <v>11500</v>
      </c>
      <c r="C18705" t="s">
        <v>11502</v>
      </c>
      <c r="D18705" t="s">
        <v>7817</v>
      </c>
      <c r="E18705" t="s">
        <v>5647</v>
      </c>
    </row>
    <row r="18706" spans="1:5">
      <c r="A18706">
        <v>124558</v>
      </c>
      <c r="B18706" t="s">
        <v>11500</v>
      </c>
      <c r="C18706" t="s">
        <v>11502</v>
      </c>
      <c r="D18706" t="s">
        <v>7817</v>
      </c>
      <c r="E18706" t="s">
        <v>5647</v>
      </c>
    </row>
    <row r="18707" spans="1:5">
      <c r="A18707">
        <v>124559</v>
      </c>
      <c r="B18707" t="s">
        <v>11500</v>
      </c>
      <c r="C18707" t="s">
        <v>11502</v>
      </c>
      <c r="D18707" t="s">
        <v>7817</v>
      </c>
      <c r="E18707" t="s">
        <v>5647</v>
      </c>
    </row>
    <row r="18708" spans="1:5">
      <c r="A18708">
        <v>124560</v>
      </c>
      <c r="B18708" t="s">
        <v>11500</v>
      </c>
      <c r="C18708" t="s">
        <v>11502</v>
      </c>
      <c r="D18708" t="s">
        <v>7817</v>
      </c>
      <c r="E18708" t="s">
        <v>5647</v>
      </c>
    </row>
    <row r="18709" spans="1:5">
      <c r="A18709">
        <v>124561</v>
      </c>
      <c r="B18709" t="s">
        <v>11500</v>
      </c>
      <c r="C18709" t="s">
        <v>11502</v>
      </c>
      <c r="D18709" t="s">
        <v>7817</v>
      </c>
      <c r="E18709" t="s">
        <v>5647</v>
      </c>
    </row>
    <row r="18710" spans="1:5">
      <c r="A18710">
        <v>124562</v>
      </c>
      <c r="B18710" t="s">
        <v>11500</v>
      </c>
      <c r="C18710" t="s">
        <v>11502</v>
      </c>
      <c r="D18710" t="s">
        <v>7817</v>
      </c>
      <c r="E18710" t="s">
        <v>5647</v>
      </c>
    </row>
    <row r="18711" spans="1:5">
      <c r="A18711">
        <v>124563</v>
      </c>
      <c r="B18711" t="s">
        <v>11500</v>
      </c>
      <c r="C18711" t="s">
        <v>11502</v>
      </c>
      <c r="D18711" t="s">
        <v>7817</v>
      </c>
      <c r="E18711" t="s">
        <v>5647</v>
      </c>
    </row>
    <row r="18712" spans="1:5">
      <c r="A18712">
        <v>124564</v>
      </c>
      <c r="B18712" t="s">
        <v>11500</v>
      </c>
      <c r="C18712" t="s">
        <v>11502</v>
      </c>
      <c r="D18712" t="s">
        <v>7817</v>
      </c>
      <c r="E18712" t="s">
        <v>5647</v>
      </c>
    </row>
    <row r="18713" spans="1:5">
      <c r="A18713">
        <v>124623</v>
      </c>
      <c r="B18713" t="s">
        <v>11500</v>
      </c>
      <c r="C18713" t="s">
        <v>11502</v>
      </c>
      <c r="D18713" t="s">
        <v>8059</v>
      </c>
      <c r="E18713" t="s">
        <v>5647</v>
      </c>
    </row>
    <row r="18714" spans="1:5">
      <c r="A18714">
        <v>124625</v>
      </c>
      <c r="B18714" t="s">
        <v>11500</v>
      </c>
      <c r="C18714" t="s">
        <v>11502</v>
      </c>
      <c r="D18714" t="s">
        <v>8059</v>
      </c>
      <c r="E18714" t="s">
        <v>5647</v>
      </c>
    </row>
    <row r="18715" spans="1:5">
      <c r="A18715">
        <v>124628</v>
      </c>
      <c r="B18715" t="s">
        <v>11500</v>
      </c>
      <c r="C18715" t="s">
        <v>11502</v>
      </c>
      <c r="D18715" t="s">
        <v>8059</v>
      </c>
      <c r="E18715" t="s">
        <v>5647</v>
      </c>
    </row>
    <row r="18716" spans="1:5">
      <c r="A18716">
        <v>124630</v>
      </c>
      <c r="B18716" t="s">
        <v>11500</v>
      </c>
      <c r="C18716" t="s">
        <v>11502</v>
      </c>
      <c r="D18716" t="s">
        <v>8059</v>
      </c>
      <c r="E18716" t="s">
        <v>5647</v>
      </c>
    </row>
    <row r="18717" spans="1:5">
      <c r="A18717">
        <v>124632</v>
      </c>
      <c r="B18717" t="s">
        <v>11500</v>
      </c>
      <c r="C18717" t="s">
        <v>11502</v>
      </c>
      <c r="D18717" t="s">
        <v>8059</v>
      </c>
      <c r="E18717" t="s">
        <v>5647</v>
      </c>
    </row>
    <row r="18718" spans="1:5">
      <c r="A18718">
        <v>124634</v>
      </c>
      <c r="B18718" t="s">
        <v>11500</v>
      </c>
      <c r="C18718" t="s">
        <v>11502</v>
      </c>
      <c r="D18718" t="s">
        <v>8059</v>
      </c>
      <c r="E18718" t="s">
        <v>5647</v>
      </c>
    </row>
    <row r="18719" spans="1:5">
      <c r="A18719">
        <v>124639</v>
      </c>
      <c r="B18719" t="s">
        <v>11500</v>
      </c>
      <c r="C18719" t="s">
        <v>11502</v>
      </c>
      <c r="D18719" t="s">
        <v>8059</v>
      </c>
      <c r="E18719" t="s">
        <v>5647</v>
      </c>
    </row>
    <row r="18720" spans="1:5">
      <c r="A18720">
        <v>124640</v>
      </c>
      <c r="B18720" t="s">
        <v>11500</v>
      </c>
      <c r="C18720" t="s">
        <v>11502</v>
      </c>
      <c r="D18720" t="s">
        <v>8059</v>
      </c>
      <c r="E18720" t="s">
        <v>5647</v>
      </c>
    </row>
    <row r="18721" spans="1:5">
      <c r="A18721">
        <v>124642</v>
      </c>
      <c r="B18721" t="s">
        <v>11500</v>
      </c>
      <c r="C18721" t="s">
        <v>11502</v>
      </c>
      <c r="D18721" t="s">
        <v>8059</v>
      </c>
      <c r="E18721" t="s">
        <v>5647</v>
      </c>
    </row>
    <row r="18722" spans="1:5">
      <c r="A18722">
        <v>124643</v>
      </c>
      <c r="B18722" t="s">
        <v>11500</v>
      </c>
      <c r="C18722" t="s">
        <v>11502</v>
      </c>
      <c r="D18722" t="s">
        <v>8059</v>
      </c>
      <c r="E18722" t="s">
        <v>5647</v>
      </c>
    </row>
    <row r="18723" spans="1:5">
      <c r="A18723">
        <v>124644</v>
      </c>
      <c r="B18723" t="s">
        <v>11500</v>
      </c>
      <c r="C18723" t="s">
        <v>11502</v>
      </c>
      <c r="D18723" t="s">
        <v>8059</v>
      </c>
      <c r="E18723" t="s">
        <v>5647</v>
      </c>
    </row>
    <row r="18724" spans="1:5">
      <c r="A18724">
        <v>124645</v>
      </c>
      <c r="B18724" t="s">
        <v>11500</v>
      </c>
      <c r="C18724" t="s">
        <v>11502</v>
      </c>
      <c r="D18724" t="s">
        <v>8059</v>
      </c>
      <c r="E18724" t="s">
        <v>5647</v>
      </c>
    </row>
    <row r="18725" spans="1:5">
      <c r="A18725">
        <v>124647</v>
      </c>
      <c r="B18725" t="s">
        <v>11500</v>
      </c>
      <c r="C18725" t="s">
        <v>11502</v>
      </c>
      <c r="D18725" t="s">
        <v>8059</v>
      </c>
      <c r="E18725" t="s">
        <v>5647</v>
      </c>
    </row>
    <row r="18726" spans="1:5">
      <c r="A18726">
        <v>124649</v>
      </c>
      <c r="B18726" t="s">
        <v>11500</v>
      </c>
      <c r="C18726" t="s">
        <v>11502</v>
      </c>
      <c r="D18726" t="s">
        <v>8059</v>
      </c>
      <c r="E18726" t="s">
        <v>5647</v>
      </c>
    </row>
    <row r="18727" spans="1:5">
      <c r="A18727">
        <v>124653</v>
      </c>
      <c r="B18727" t="s">
        <v>11500</v>
      </c>
      <c r="C18727" t="s">
        <v>11502</v>
      </c>
      <c r="D18727" t="s">
        <v>8059</v>
      </c>
      <c r="E18727" t="s">
        <v>5647</v>
      </c>
    </row>
    <row r="18728" spans="1:5">
      <c r="A18728">
        <v>124654</v>
      </c>
      <c r="B18728" t="s">
        <v>11500</v>
      </c>
      <c r="C18728" t="s">
        <v>11502</v>
      </c>
      <c r="D18728" t="s">
        <v>8059</v>
      </c>
      <c r="E18728" t="s">
        <v>5647</v>
      </c>
    </row>
    <row r="18729" spans="1:5">
      <c r="A18729">
        <v>124656</v>
      </c>
      <c r="B18729" t="s">
        <v>11500</v>
      </c>
      <c r="C18729" t="s">
        <v>11502</v>
      </c>
      <c r="D18729" t="s">
        <v>8059</v>
      </c>
      <c r="E18729" t="s">
        <v>5647</v>
      </c>
    </row>
    <row r="18730" spans="1:5">
      <c r="A18730">
        <v>124657</v>
      </c>
      <c r="B18730" t="s">
        <v>11500</v>
      </c>
      <c r="C18730" t="s">
        <v>11502</v>
      </c>
      <c r="D18730" t="s">
        <v>8059</v>
      </c>
      <c r="E18730" t="s">
        <v>5647</v>
      </c>
    </row>
    <row r="18731" spans="1:5">
      <c r="A18731">
        <v>124658</v>
      </c>
      <c r="B18731" t="s">
        <v>11500</v>
      </c>
      <c r="C18731" t="s">
        <v>11502</v>
      </c>
      <c r="D18731" t="s">
        <v>8059</v>
      </c>
      <c r="E18731" t="s">
        <v>5647</v>
      </c>
    </row>
    <row r="18732" spans="1:5">
      <c r="A18732">
        <v>124660</v>
      </c>
      <c r="B18732" t="s">
        <v>11500</v>
      </c>
      <c r="C18732" t="s">
        <v>11502</v>
      </c>
      <c r="D18732" t="s">
        <v>8059</v>
      </c>
      <c r="E18732" t="s">
        <v>5647</v>
      </c>
    </row>
    <row r="18733" spans="1:5">
      <c r="A18733">
        <v>124661</v>
      </c>
      <c r="B18733" t="s">
        <v>11500</v>
      </c>
      <c r="C18733" t="s">
        <v>11502</v>
      </c>
      <c r="D18733" t="s">
        <v>8059</v>
      </c>
      <c r="E18733" t="s">
        <v>5647</v>
      </c>
    </row>
    <row r="18734" spans="1:5">
      <c r="A18734">
        <v>124662</v>
      </c>
      <c r="B18734" t="s">
        <v>11500</v>
      </c>
      <c r="C18734" t="s">
        <v>11502</v>
      </c>
      <c r="D18734" t="s">
        <v>8059</v>
      </c>
      <c r="E18734" t="s">
        <v>5647</v>
      </c>
    </row>
    <row r="18735" spans="1:5">
      <c r="A18735">
        <v>124664</v>
      </c>
      <c r="B18735" t="s">
        <v>11500</v>
      </c>
      <c r="C18735" t="s">
        <v>11502</v>
      </c>
      <c r="D18735" t="s">
        <v>8059</v>
      </c>
      <c r="E18735" t="s">
        <v>5647</v>
      </c>
    </row>
    <row r="18736" spans="1:5">
      <c r="A18736">
        <v>124667</v>
      </c>
      <c r="B18736" t="s">
        <v>11500</v>
      </c>
      <c r="C18736" t="s">
        <v>11502</v>
      </c>
      <c r="D18736" t="s">
        <v>8059</v>
      </c>
      <c r="E18736" t="s">
        <v>5647</v>
      </c>
    </row>
    <row r="18737" spans="1:5">
      <c r="A18737">
        <v>124668</v>
      </c>
      <c r="B18737" t="s">
        <v>11500</v>
      </c>
      <c r="C18737" t="s">
        <v>11502</v>
      </c>
      <c r="D18737" t="s">
        <v>8059</v>
      </c>
      <c r="E18737" t="s">
        <v>5647</v>
      </c>
    </row>
    <row r="18738" spans="1:5">
      <c r="A18738">
        <v>124669</v>
      </c>
      <c r="B18738" t="s">
        <v>11500</v>
      </c>
      <c r="C18738" t="s">
        <v>11502</v>
      </c>
      <c r="D18738" t="s">
        <v>8059</v>
      </c>
      <c r="E18738" t="s">
        <v>5647</v>
      </c>
    </row>
    <row r="18739" spans="1:5">
      <c r="A18739">
        <v>124671</v>
      </c>
      <c r="B18739" t="s">
        <v>11500</v>
      </c>
      <c r="C18739" t="s">
        <v>11502</v>
      </c>
      <c r="D18739" t="s">
        <v>8059</v>
      </c>
      <c r="E18739" t="s">
        <v>5647</v>
      </c>
    </row>
    <row r="18740" spans="1:5">
      <c r="A18740">
        <v>124672</v>
      </c>
      <c r="B18740" t="s">
        <v>11500</v>
      </c>
      <c r="C18740" t="s">
        <v>11502</v>
      </c>
      <c r="D18740" t="s">
        <v>8059</v>
      </c>
      <c r="E18740" t="s">
        <v>5647</v>
      </c>
    </row>
    <row r="18741" spans="1:5">
      <c r="A18741">
        <v>124674</v>
      </c>
      <c r="B18741" t="s">
        <v>11500</v>
      </c>
      <c r="C18741" t="s">
        <v>11502</v>
      </c>
      <c r="D18741" t="s">
        <v>8059</v>
      </c>
      <c r="E18741" t="s">
        <v>5647</v>
      </c>
    </row>
    <row r="18742" spans="1:5">
      <c r="A18742">
        <v>124675</v>
      </c>
      <c r="B18742" t="s">
        <v>11500</v>
      </c>
      <c r="C18742" t="s">
        <v>11502</v>
      </c>
      <c r="D18742" t="s">
        <v>8059</v>
      </c>
      <c r="E18742" t="s">
        <v>5647</v>
      </c>
    </row>
    <row r="18743" spans="1:5">
      <c r="A18743">
        <v>124677</v>
      </c>
      <c r="B18743" t="s">
        <v>11500</v>
      </c>
      <c r="C18743" t="s">
        <v>11502</v>
      </c>
      <c r="D18743" t="s">
        <v>8059</v>
      </c>
      <c r="E18743" t="s">
        <v>5647</v>
      </c>
    </row>
    <row r="18744" spans="1:5">
      <c r="A18744">
        <v>124678</v>
      </c>
      <c r="B18744" t="s">
        <v>11500</v>
      </c>
      <c r="C18744" t="s">
        <v>11502</v>
      </c>
      <c r="D18744" t="s">
        <v>8059</v>
      </c>
      <c r="E18744" t="s">
        <v>5647</v>
      </c>
    </row>
    <row r="18745" spans="1:5">
      <c r="A18745">
        <v>124679</v>
      </c>
      <c r="B18745" t="s">
        <v>11500</v>
      </c>
      <c r="C18745" t="s">
        <v>11502</v>
      </c>
      <c r="D18745" t="s">
        <v>8059</v>
      </c>
      <c r="E18745" t="s">
        <v>5647</v>
      </c>
    </row>
    <row r="18746" spans="1:5">
      <c r="A18746">
        <v>124682</v>
      </c>
      <c r="B18746" t="s">
        <v>11500</v>
      </c>
      <c r="C18746" t="s">
        <v>11502</v>
      </c>
      <c r="D18746" t="s">
        <v>8059</v>
      </c>
      <c r="E18746" t="s">
        <v>5647</v>
      </c>
    </row>
    <row r="18747" spans="1:5">
      <c r="A18747">
        <v>124686</v>
      </c>
      <c r="B18747" t="s">
        <v>11500</v>
      </c>
      <c r="C18747" t="s">
        <v>11502</v>
      </c>
      <c r="D18747" t="s">
        <v>8059</v>
      </c>
      <c r="E18747" t="s">
        <v>5647</v>
      </c>
    </row>
    <row r="18748" spans="1:5">
      <c r="A18748">
        <v>124687</v>
      </c>
      <c r="B18748" t="s">
        <v>11500</v>
      </c>
      <c r="C18748" t="s">
        <v>11502</v>
      </c>
      <c r="D18748" t="s">
        <v>8059</v>
      </c>
      <c r="E18748" t="s">
        <v>5647</v>
      </c>
    </row>
    <row r="18749" spans="1:5">
      <c r="A18749">
        <v>124688</v>
      </c>
      <c r="B18749" t="s">
        <v>11500</v>
      </c>
      <c r="C18749" t="s">
        <v>11502</v>
      </c>
      <c r="D18749" t="s">
        <v>8059</v>
      </c>
      <c r="E18749" t="s">
        <v>5647</v>
      </c>
    </row>
    <row r="18750" spans="1:5">
      <c r="A18750">
        <v>124697</v>
      </c>
      <c r="B18750" t="s">
        <v>11500</v>
      </c>
      <c r="C18750" t="s">
        <v>11502</v>
      </c>
      <c r="D18750" t="s">
        <v>8059</v>
      </c>
      <c r="E18750" t="s">
        <v>5647</v>
      </c>
    </row>
    <row r="18751" spans="1:5">
      <c r="A18751">
        <v>124698</v>
      </c>
      <c r="B18751" t="s">
        <v>11500</v>
      </c>
      <c r="C18751" t="s">
        <v>11502</v>
      </c>
      <c r="D18751" t="s">
        <v>8059</v>
      </c>
      <c r="E18751" t="s">
        <v>5647</v>
      </c>
    </row>
    <row r="18752" spans="1:5">
      <c r="A18752">
        <v>124699</v>
      </c>
      <c r="B18752" t="s">
        <v>11500</v>
      </c>
      <c r="C18752" t="s">
        <v>11502</v>
      </c>
      <c r="D18752" t="s">
        <v>8059</v>
      </c>
      <c r="E18752" t="s">
        <v>5647</v>
      </c>
    </row>
    <row r="18753" spans="1:5">
      <c r="A18753">
        <v>124701</v>
      </c>
      <c r="B18753" t="s">
        <v>11500</v>
      </c>
      <c r="C18753" t="s">
        <v>11502</v>
      </c>
      <c r="D18753" t="s">
        <v>8059</v>
      </c>
      <c r="E18753" t="s">
        <v>5647</v>
      </c>
    </row>
    <row r="18754" spans="1:5">
      <c r="A18754">
        <v>124702</v>
      </c>
      <c r="B18754" t="s">
        <v>11500</v>
      </c>
      <c r="C18754" t="s">
        <v>11502</v>
      </c>
      <c r="D18754" t="s">
        <v>8059</v>
      </c>
      <c r="E18754" t="s">
        <v>5647</v>
      </c>
    </row>
    <row r="18755" spans="1:5">
      <c r="A18755">
        <v>124703</v>
      </c>
      <c r="B18755" t="s">
        <v>11500</v>
      </c>
      <c r="C18755" t="s">
        <v>11502</v>
      </c>
      <c r="D18755" t="s">
        <v>8059</v>
      </c>
      <c r="E18755" t="s">
        <v>5647</v>
      </c>
    </row>
    <row r="18756" spans="1:5">
      <c r="A18756">
        <v>124705</v>
      </c>
      <c r="B18756" t="s">
        <v>11500</v>
      </c>
      <c r="C18756" t="s">
        <v>11502</v>
      </c>
      <c r="D18756" t="s">
        <v>8059</v>
      </c>
      <c r="E18756" t="s">
        <v>5647</v>
      </c>
    </row>
    <row r="18757" spans="1:5">
      <c r="A18757">
        <v>124708</v>
      </c>
      <c r="B18757" t="s">
        <v>11500</v>
      </c>
      <c r="C18757" t="s">
        <v>11502</v>
      </c>
      <c r="D18757" t="s">
        <v>8059</v>
      </c>
      <c r="E18757" t="s">
        <v>5647</v>
      </c>
    </row>
    <row r="18758" spans="1:5">
      <c r="A18758">
        <v>124709</v>
      </c>
      <c r="B18758" t="s">
        <v>11500</v>
      </c>
      <c r="C18758" t="s">
        <v>11502</v>
      </c>
      <c r="D18758" t="s">
        <v>8059</v>
      </c>
      <c r="E18758" t="s">
        <v>5647</v>
      </c>
    </row>
    <row r="18759" spans="1:5">
      <c r="A18759">
        <v>124710</v>
      </c>
      <c r="B18759" t="s">
        <v>11500</v>
      </c>
      <c r="C18759" t="s">
        <v>11502</v>
      </c>
      <c r="D18759" t="s">
        <v>8059</v>
      </c>
      <c r="E18759" t="s">
        <v>5647</v>
      </c>
    </row>
    <row r="18760" spans="1:5">
      <c r="A18760">
        <v>124712</v>
      </c>
      <c r="B18760" t="s">
        <v>11500</v>
      </c>
      <c r="C18760" t="s">
        <v>11502</v>
      </c>
      <c r="D18760" t="s">
        <v>8059</v>
      </c>
      <c r="E18760" t="s">
        <v>5647</v>
      </c>
    </row>
    <row r="18761" spans="1:5">
      <c r="A18761">
        <v>124714</v>
      </c>
      <c r="B18761" t="s">
        <v>11500</v>
      </c>
      <c r="C18761" t="s">
        <v>11502</v>
      </c>
      <c r="D18761" t="s">
        <v>8059</v>
      </c>
      <c r="E18761" t="s">
        <v>5647</v>
      </c>
    </row>
    <row r="18762" spans="1:5">
      <c r="A18762">
        <v>124715</v>
      </c>
      <c r="B18762" t="s">
        <v>11500</v>
      </c>
      <c r="C18762" t="s">
        <v>11502</v>
      </c>
      <c r="D18762" t="s">
        <v>8059</v>
      </c>
      <c r="E18762" t="s">
        <v>5647</v>
      </c>
    </row>
    <row r="18763" spans="1:5">
      <c r="A18763">
        <v>124717</v>
      </c>
      <c r="B18763" t="s">
        <v>11500</v>
      </c>
      <c r="C18763" t="s">
        <v>11502</v>
      </c>
      <c r="D18763" t="s">
        <v>8059</v>
      </c>
      <c r="E18763" t="s">
        <v>5647</v>
      </c>
    </row>
    <row r="18764" spans="1:5">
      <c r="A18764">
        <v>124721</v>
      </c>
      <c r="B18764" t="s">
        <v>11500</v>
      </c>
      <c r="C18764" t="s">
        <v>11502</v>
      </c>
      <c r="D18764" t="s">
        <v>8059</v>
      </c>
      <c r="E18764" t="s">
        <v>5647</v>
      </c>
    </row>
    <row r="18765" spans="1:5">
      <c r="A18765">
        <v>124724</v>
      </c>
      <c r="B18765" t="s">
        <v>11500</v>
      </c>
      <c r="C18765" t="s">
        <v>11502</v>
      </c>
      <c r="D18765" t="s">
        <v>8059</v>
      </c>
      <c r="E18765" t="s">
        <v>5647</v>
      </c>
    </row>
    <row r="18766" spans="1:5">
      <c r="A18766">
        <v>124725</v>
      </c>
      <c r="B18766" t="s">
        <v>11500</v>
      </c>
      <c r="C18766" t="s">
        <v>11502</v>
      </c>
      <c r="D18766" t="s">
        <v>8059</v>
      </c>
      <c r="E18766" t="s">
        <v>5647</v>
      </c>
    </row>
    <row r="18767" spans="1:5">
      <c r="A18767">
        <v>124726</v>
      </c>
      <c r="B18767" t="s">
        <v>11500</v>
      </c>
      <c r="C18767" t="s">
        <v>11502</v>
      </c>
      <c r="D18767" t="s">
        <v>8059</v>
      </c>
      <c r="E18767" t="s">
        <v>5647</v>
      </c>
    </row>
    <row r="18768" spans="1:5">
      <c r="A18768">
        <v>124727</v>
      </c>
      <c r="B18768" t="s">
        <v>11500</v>
      </c>
      <c r="C18768" t="s">
        <v>11502</v>
      </c>
      <c r="D18768" t="s">
        <v>8059</v>
      </c>
      <c r="E18768" t="s">
        <v>5647</v>
      </c>
    </row>
    <row r="18769" spans="1:5">
      <c r="A18769">
        <v>124728</v>
      </c>
      <c r="B18769" t="s">
        <v>11500</v>
      </c>
      <c r="C18769" t="s">
        <v>11502</v>
      </c>
      <c r="D18769" t="s">
        <v>8059</v>
      </c>
      <c r="E18769" t="s">
        <v>5647</v>
      </c>
    </row>
    <row r="18770" spans="1:5">
      <c r="A18770">
        <v>124730</v>
      </c>
      <c r="B18770" t="s">
        <v>11500</v>
      </c>
      <c r="C18770" t="s">
        <v>11502</v>
      </c>
      <c r="D18770" t="s">
        <v>8059</v>
      </c>
      <c r="E18770" t="s">
        <v>5647</v>
      </c>
    </row>
    <row r="18771" spans="1:5">
      <c r="A18771">
        <v>124731</v>
      </c>
      <c r="B18771" t="s">
        <v>11500</v>
      </c>
      <c r="C18771" t="s">
        <v>11502</v>
      </c>
      <c r="D18771" t="s">
        <v>8059</v>
      </c>
      <c r="E18771" t="s">
        <v>5647</v>
      </c>
    </row>
    <row r="18772" spans="1:5">
      <c r="A18772">
        <v>124733</v>
      </c>
      <c r="B18772" t="s">
        <v>11500</v>
      </c>
      <c r="C18772" t="s">
        <v>11502</v>
      </c>
      <c r="D18772" t="s">
        <v>8059</v>
      </c>
      <c r="E18772" t="s">
        <v>5647</v>
      </c>
    </row>
    <row r="18773" spans="1:5">
      <c r="A18773">
        <v>124735</v>
      </c>
      <c r="B18773" t="s">
        <v>11500</v>
      </c>
      <c r="C18773" t="s">
        <v>11502</v>
      </c>
      <c r="D18773" t="s">
        <v>8059</v>
      </c>
      <c r="E18773" t="s">
        <v>5647</v>
      </c>
    </row>
    <row r="18774" spans="1:5">
      <c r="A18774">
        <v>124736</v>
      </c>
      <c r="B18774" t="s">
        <v>11500</v>
      </c>
      <c r="C18774" t="s">
        <v>11502</v>
      </c>
      <c r="D18774" t="s">
        <v>8059</v>
      </c>
      <c r="E18774" t="s">
        <v>5647</v>
      </c>
    </row>
    <row r="18775" spans="1:5">
      <c r="A18775">
        <v>124737</v>
      </c>
      <c r="B18775" t="s">
        <v>11500</v>
      </c>
      <c r="C18775" t="s">
        <v>11502</v>
      </c>
      <c r="D18775" t="s">
        <v>8059</v>
      </c>
      <c r="E18775" t="s">
        <v>5647</v>
      </c>
    </row>
    <row r="18776" spans="1:5">
      <c r="A18776">
        <v>124739</v>
      </c>
      <c r="B18776" t="s">
        <v>11500</v>
      </c>
      <c r="C18776" t="s">
        <v>11502</v>
      </c>
      <c r="D18776" t="s">
        <v>8059</v>
      </c>
      <c r="E18776" t="s">
        <v>5647</v>
      </c>
    </row>
    <row r="18777" spans="1:5">
      <c r="A18777">
        <v>124740</v>
      </c>
      <c r="B18777" t="s">
        <v>11500</v>
      </c>
      <c r="C18777" t="s">
        <v>11502</v>
      </c>
      <c r="D18777" t="s">
        <v>8059</v>
      </c>
      <c r="E18777" t="s">
        <v>5647</v>
      </c>
    </row>
    <row r="18778" spans="1:5">
      <c r="A18778">
        <v>124741</v>
      </c>
      <c r="B18778" t="s">
        <v>11500</v>
      </c>
      <c r="C18778" t="s">
        <v>11502</v>
      </c>
      <c r="D18778" t="s">
        <v>8059</v>
      </c>
      <c r="E18778" t="s">
        <v>5647</v>
      </c>
    </row>
    <row r="18779" spans="1:5">
      <c r="A18779">
        <v>124745</v>
      </c>
      <c r="B18779" t="s">
        <v>11500</v>
      </c>
      <c r="C18779" t="s">
        <v>11502</v>
      </c>
      <c r="D18779" t="s">
        <v>8059</v>
      </c>
      <c r="E18779" t="s">
        <v>5647</v>
      </c>
    </row>
    <row r="18780" spans="1:5">
      <c r="A18780">
        <v>124746</v>
      </c>
      <c r="B18780" t="s">
        <v>11500</v>
      </c>
      <c r="C18780" t="s">
        <v>11502</v>
      </c>
      <c r="D18780" t="s">
        <v>8059</v>
      </c>
      <c r="E18780" t="s">
        <v>5647</v>
      </c>
    </row>
    <row r="18781" spans="1:5">
      <c r="A18781">
        <v>124748</v>
      </c>
      <c r="B18781" t="s">
        <v>11500</v>
      </c>
      <c r="C18781" t="s">
        <v>11502</v>
      </c>
      <c r="D18781" t="s">
        <v>8059</v>
      </c>
      <c r="E18781" t="s">
        <v>5647</v>
      </c>
    </row>
    <row r="18782" spans="1:5">
      <c r="A18782">
        <v>124750</v>
      </c>
      <c r="B18782" t="s">
        <v>11500</v>
      </c>
      <c r="C18782" t="s">
        <v>11502</v>
      </c>
      <c r="D18782" t="s">
        <v>8059</v>
      </c>
      <c r="E18782" t="s">
        <v>5647</v>
      </c>
    </row>
    <row r="18783" spans="1:5">
      <c r="A18783">
        <v>124751</v>
      </c>
      <c r="B18783" t="s">
        <v>11500</v>
      </c>
      <c r="C18783" t="s">
        <v>11502</v>
      </c>
      <c r="D18783" t="s">
        <v>8059</v>
      </c>
      <c r="E18783" t="s">
        <v>5647</v>
      </c>
    </row>
    <row r="18784" spans="1:5">
      <c r="A18784">
        <v>124752</v>
      </c>
      <c r="B18784" t="s">
        <v>11500</v>
      </c>
      <c r="C18784" t="s">
        <v>11502</v>
      </c>
      <c r="D18784" t="s">
        <v>8059</v>
      </c>
      <c r="E18784" t="s">
        <v>5647</v>
      </c>
    </row>
    <row r="18785" spans="1:5">
      <c r="A18785">
        <v>124755</v>
      </c>
      <c r="B18785" t="s">
        <v>11500</v>
      </c>
      <c r="C18785" t="s">
        <v>11502</v>
      </c>
      <c r="D18785" t="s">
        <v>8059</v>
      </c>
      <c r="E18785" t="s">
        <v>5647</v>
      </c>
    </row>
    <row r="18786" spans="1:5">
      <c r="A18786">
        <v>124757</v>
      </c>
      <c r="B18786" t="s">
        <v>11500</v>
      </c>
      <c r="C18786" t="s">
        <v>11502</v>
      </c>
      <c r="D18786" t="s">
        <v>8059</v>
      </c>
      <c r="E18786" t="s">
        <v>5647</v>
      </c>
    </row>
    <row r="18787" spans="1:5">
      <c r="A18787">
        <v>124759</v>
      </c>
      <c r="B18787" t="s">
        <v>11500</v>
      </c>
      <c r="C18787" t="s">
        <v>11502</v>
      </c>
      <c r="D18787" t="s">
        <v>8059</v>
      </c>
      <c r="E18787" t="s">
        <v>5647</v>
      </c>
    </row>
    <row r="18788" spans="1:5">
      <c r="A18788">
        <v>124760</v>
      </c>
      <c r="B18788" t="s">
        <v>11500</v>
      </c>
      <c r="C18788" t="s">
        <v>11502</v>
      </c>
      <c r="D18788" t="s">
        <v>8059</v>
      </c>
      <c r="E18788" t="s">
        <v>5647</v>
      </c>
    </row>
    <row r="18789" spans="1:5">
      <c r="A18789">
        <v>124763</v>
      </c>
      <c r="B18789" t="s">
        <v>11500</v>
      </c>
      <c r="C18789" t="s">
        <v>11502</v>
      </c>
      <c r="D18789" t="s">
        <v>8059</v>
      </c>
      <c r="E18789" t="s">
        <v>5647</v>
      </c>
    </row>
    <row r="18790" spans="1:5">
      <c r="A18790">
        <v>124767</v>
      </c>
      <c r="B18790" t="s">
        <v>11500</v>
      </c>
      <c r="C18790" t="s">
        <v>11502</v>
      </c>
      <c r="D18790" t="s">
        <v>8059</v>
      </c>
      <c r="E18790" t="s">
        <v>5647</v>
      </c>
    </row>
    <row r="18791" spans="1:5">
      <c r="A18791">
        <v>124769</v>
      </c>
      <c r="B18791" t="s">
        <v>11500</v>
      </c>
      <c r="C18791" t="s">
        <v>11502</v>
      </c>
      <c r="D18791" t="s">
        <v>8059</v>
      </c>
      <c r="E18791" t="s">
        <v>5647</v>
      </c>
    </row>
    <row r="18792" spans="1:5">
      <c r="A18792">
        <v>124770</v>
      </c>
      <c r="B18792" t="s">
        <v>11500</v>
      </c>
      <c r="C18792" t="s">
        <v>11502</v>
      </c>
      <c r="D18792" t="s">
        <v>8059</v>
      </c>
      <c r="E18792" t="s">
        <v>5647</v>
      </c>
    </row>
    <row r="18793" spans="1:5">
      <c r="A18793">
        <v>124772</v>
      </c>
      <c r="B18793" t="s">
        <v>11500</v>
      </c>
      <c r="C18793" t="s">
        <v>11502</v>
      </c>
      <c r="D18793" t="s">
        <v>8059</v>
      </c>
      <c r="E18793" t="s">
        <v>5647</v>
      </c>
    </row>
    <row r="18794" spans="1:5">
      <c r="A18794">
        <v>124774</v>
      </c>
      <c r="B18794" t="s">
        <v>11500</v>
      </c>
      <c r="C18794" t="s">
        <v>11502</v>
      </c>
      <c r="D18794" t="s">
        <v>8059</v>
      </c>
      <c r="E18794" t="s">
        <v>5647</v>
      </c>
    </row>
    <row r="18795" spans="1:5">
      <c r="A18795">
        <v>124775</v>
      </c>
      <c r="B18795" t="s">
        <v>11500</v>
      </c>
      <c r="C18795" t="s">
        <v>11502</v>
      </c>
      <c r="D18795" t="s">
        <v>8059</v>
      </c>
      <c r="E18795" t="s">
        <v>5647</v>
      </c>
    </row>
    <row r="18796" spans="1:5">
      <c r="A18796">
        <v>124776</v>
      </c>
      <c r="B18796" t="s">
        <v>11500</v>
      </c>
      <c r="C18796" t="s">
        <v>11502</v>
      </c>
      <c r="D18796" t="s">
        <v>8059</v>
      </c>
      <c r="E18796" t="s">
        <v>5647</v>
      </c>
    </row>
    <row r="18797" spans="1:5">
      <c r="A18797">
        <v>124778</v>
      </c>
      <c r="B18797" t="s">
        <v>11500</v>
      </c>
      <c r="C18797" t="s">
        <v>11502</v>
      </c>
      <c r="D18797" t="s">
        <v>8059</v>
      </c>
      <c r="E18797" t="s">
        <v>5647</v>
      </c>
    </row>
    <row r="18798" spans="1:5">
      <c r="A18798">
        <v>124781</v>
      </c>
      <c r="B18798" t="s">
        <v>11500</v>
      </c>
      <c r="C18798" t="s">
        <v>11502</v>
      </c>
      <c r="D18798" t="s">
        <v>8059</v>
      </c>
      <c r="E18798" t="s">
        <v>5647</v>
      </c>
    </row>
    <row r="18799" spans="1:5">
      <c r="A18799">
        <v>124782</v>
      </c>
      <c r="B18799" t="s">
        <v>11500</v>
      </c>
      <c r="C18799" t="s">
        <v>11502</v>
      </c>
      <c r="D18799" t="s">
        <v>8059</v>
      </c>
      <c r="E18799" t="s">
        <v>5647</v>
      </c>
    </row>
    <row r="18800" spans="1:5">
      <c r="A18800">
        <v>124783</v>
      </c>
      <c r="B18800" t="s">
        <v>11500</v>
      </c>
      <c r="C18800" t="s">
        <v>11502</v>
      </c>
      <c r="D18800" t="s">
        <v>8059</v>
      </c>
      <c r="E18800" t="s">
        <v>5647</v>
      </c>
    </row>
    <row r="18801" spans="1:5">
      <c r="A18801">
        <v>124784</v>
      </c>
      <c r="B18801" t="s">
        <v>11500</v>
      </c>
      <c r="C18801" t="s">
        <v>11502</v>
      </c>
      <c r="D18801" t="s">
        <v>8059</v>
      </c>
      <c r="E18801" t="s">
        <v>5647</v>
      </c>
    </row>
    <row r="18802" spans="1:5">
      <c r="A18802">
        <v>124785</v>
      </c>
      <c r="B18802" t="s">
        <v>11500</v>
      </c>
      <c r="C18802" t="s">
        <v>11502</v>
      </c>
      <c r="D18802" t="s">
        <v>8059</v>
      </c>
      <c r="E18802" t="s">
        <v>5647</v>
      </c>
    </row>
    <row r="18803" spans="1:5">
      <c r="A18803">
        <v>124786</v>
      </c>
      <c r="B18803" t="s">
        <v>11500</v>
      </c>
      <c r="C18803" t="s">
        <v>11502</v>
      </c>
      <c r="D18803" t="s">
        <v>8059</v>
      </c>
      <c r="E18803" t="s">
        <v>5647</v>
      </c>
    </row>
    <row r="18804" spans="1:5">
      <c r="A18804">
        <v>124788</v>
      </c>
      <c r="B18804" t="s">
        <v>11500</v>
      </c>
      <c r="C18804" t="s">
        <v>11502</v>
      </c>
      <c r="D18804" t="s">
        <v>8059</v>
      </c>
      <c r="E18804" t="s">
        <v>5647</v>
      </c>
    </row>
    <row r="18805" spans="1:5">
      <c r="A18805">
        <v>124790</v>
      </c>
      <c r="B18805" t="s">
        <v>11500</v>
      </c>
      <c r="C18805" t="s">
        <v>11502</v>
      </c>
      <c r="D18805" t="s">
        <v>8059</v>
      </c>
      <c r="E18805" t="s">
        <v>5647</v>
      </c>
    </row>
    <row r="18806" spans="1:5">
      <c r="A18806">
        <v>124793</v>
      </c>
      <c r="B18806" t="s">
        <v>11500</v>
      </c>
      <c r="C18806" t="s">
        <v>11502</v>
      </c>
      <c r="D18806" t="s">
        <v>8059</v>
      </c>
      <c r="E18806" t="s">
        <v>5647</v>
      </c>
    </row>
    <row r="18807" spans="1:5">
      <c r="A18807">
        <v>124794</v>
      </c>
      <c r="B18807" t="s">
        <v>11500</v>
      </c>
      <c r="C18807" t="s">
        <v>11502</v>
      </c>
      <c r="D18807" t="s">
        <v>8059</v>
      </c>
      <c r="E18807" t="s">
        <v>5647</v>
      </c>
    </row>
    <row r="18808" spans="1:5">
      <c r="A18808">
        <v>124798</v>
      </c>
      <c r="B18808" t="s">
        <v>11500</v>
      </c>
      <c r="C18808" t="s">
        <v>11502</v>
      </c>
      <c r="D18808" t="s">
        <v>8059</v>
      </c>
      <c r="E18808" t="s">
        <v>5647</v>
      </c>
    </row>
    <row r="18809" spans="1:5">
      <c r="A18809">
        <v>124799</v>
      </c>
      <c r="B18809" t="s">
        <v>11500</v>
      </c>
      <c r="C18809" t="s">
        <v>11502</v>
      </c>
      <c r="D18809" t="s">
        <v>8059</v>
      </c>
      <c r="E18809" t="s">
        <v>5647</v>
      </c>
    </row>
    <row r="18810" spans="1:5">
      <c r="A18810">
        <v>124800</v>
      </c>
      <c r="B18810" t="s">
        <v>11500</v>
      </c>
      <c r="C18810" t="s">
        <v>11502</v>
      </c>
      <c r="D18810" t="s">
        <v>8059</v>
      </c>
      <c r="E18810" t="s">
        <v>5647</v>
      </c>
    </row>
    <row r="18811" spans="1:5">
      <c r="A18811">
        <v>124801</v>
      </c>
      <c r="B18811" t="s">
        <v>11500</v>
      </c>
      <c r="C18811" t="s">
        <v>11502</v>
      </c>
      <c r="D18811" t="s">
        <v>8059</v>
      </c>
      <c r="E18811" t="s">
        <v>5647</v>
      </c>
    </row>
    <row r="18812" spans="1:5">
      <c r="A18812">
        <v>124804</v>
      </c>
      <c r="B18812" t="s">
        <v>11500</v>
      </c>
      <c r="C18812" t="s">
        <v>11502</v>
      </c>
      <c r="D18812" t="s">
        <v>8059</v>
      </c>
      <c r="E18812" t="s">
        <v>5647</v>
      </c>
    </row>
    <row r="18813" spans="1:5">
      <c r="A18813">
        <v>124806</v>
      </c>
      <c r="B18813" t="s">
        <v>11500</v>
      </c>
      <c r="C18813" t="s">
        <v>11502</v>
      </c>
      <c r="D18813" t="s">
        <v>8059</v>
      </c>
      <c r="E18813" t="s">
        <v>5647</v>
      </c>
    </row>
    <row r="18814" spans="1:5">
      <c r="A18814">
        <v>124809</v>
      </c>
      <c r="B18814" t="s">
        <v>11500</v>
      </c>
      <c r="C18814" t="s">
        <v>11502</v>
      </c>
      <c r="D18814" t="s">
        <v>8059</v>
      </c>
      <c r="E18814" t="s">
        <v>5647</v>
      </c>
    </row>
    <row r="18815" spans="1:5">
      <c r="A18815">
        <v>124810</v>
      </c>
      <c r="B18815" t="s">
        <v>11500</v>
      </c>
      <c r="C18815" t="s">
        <v>11502</v>
      </c>
      <c r="D18815" t="s">
        <v>8059</v>
      </c>
      <c r="E18815" t="s">
        <v>5647</v>
      </c>
    </row>
    <row r="18816" spans="1:5">
      <c r="A18816">
        <v>124813</v>
      </c>
      <c r="B18816" t="s">
        <v>11500</v>
      </c>
      <c r="C18816" t="s">
        <v>11502</v>
      </c>
      <c r="D18816" t="s">
        <v>8059</v>
      </c>
      <c r="E18816" t="s">
        <v>5647</v>
      </c>
    </row>
    <row r="18817" spans="1:5">
      <c r="A18817">
        <v>124814</v>
      </c>
      <c r="B18817" t="s">
        <v>11500</v>
      </c>
      <c r="C18817" t="s">
        <v>11502</v>
      </c>
      <c r="D18817" t="s">
        <v>8059</v>
      </c>
      <c r="E18817" t="s">
        <v>5647</v>
      </c>
    </row>
    <row r="18818" spans="1:5">
      <c r="A18818">
        <v>124816</v>
      </c>
      <c r="B18818" t="s">
        <v>11500</v>
      </c>
      <c r="C18818" t="s">
        <v>11502</v>
      </c>
      <c r="D18818" t="s">
        <v>8059</v>
      </c>
      <c r="E18818" t="s">
        <v>5647</v>
      </c>
    </row>
    <row r="18819" spans="1:5">
      <c r="A18819">
        <v>124818</v>
      </c>
      <c r="B18819" t="s">
        <v>11500</v>
      </c>
      <c r="C18819" t="s">
        <v>11502</v>
      </c>
      <c r="D18819" t="s">
        <v>8059</v>
      </c>
      <c r="E18819" t="s">
        <v>5647</v>
      </c>
    </row>
    <row r="18820" spans="1:5">
      <c r="A18820">
        <v>124820</v>
      </c>
      <c r="B18820" t="s">
        <v>11500</v>
      </c>
      <c r="C18820" t="s">
        <v>11502</v>
      </c>
      <c r="D18820" t="s">
        <v>8059</v>
      </c>
      <c r="E18820" t="s">
        <v>5647</v>
      </c>
    </row>
    <row r="18821" spans="1:5">
      <c r="A18821">
        <v>124821</v>
      </c>
      <c r="B18821" t="s">
        <v>11500</v>
      </c>
      <c r="C18821" t="s">
        <v>11502</v>
      </c>
      <c r="D18821" t="s">
        <v>8059</v>
      </c>
      <c r="E18821" t="s">
        <v>5647</v>
      </c>
    </row>
    <row r="18822" spans="1:5">
      <c r="A18822">
        <v>124823</v>
      </c>
      <c r="B18822" t="s">
        <v>11500</v>
      </c>
      <c r="C18822" t="s">
        <v>11502</v>
      </c>
      <c r="D18822" t="s">
        <v>8059</v>
      </c>
      <c r="E18822" t="s">
        <v>5647</v>
      </c>
    </row>
    <row r="18823" spans="1:5">
      <c r="A18823">
        <v>124825</v>
      </c>
      <c r="B18823" t="s">
        <v>11500</v>
      </c>
      <c r="C18823" t="s">
        <v>11502</v>
      </c>
      <c r="D18823" t="s">
        <v>8059</v>
      </c>
      <c r="E18823" t="s">
        <v>5647</v>
      </c>
    </row>
    <row r="18824" spans="1:5">
      <c r="A18824">
        <v>124826</v>
      </c>
      <c r="B18824" t="s">
        <v>11500</v>
      </c>
      <c r="C18824" t="s">
        <v>11502</v>
      </c>
      <c r="D18824" t="s">
        <v>8059</v>
      </c>
      <c r="E18824" t="s">
        <v>5647</v>
      </c>
    </row>
    <row r="18825" spans="1:5">
      <c r="A18825">
        <v>124828</v>
      </c>
      <c r="B18825" t="s">
        <v>11500</v>
      </c>
      <c r="C18825" t="s">
        <v>11502</v>
      </c>
      <c r="D18825" t="s">
        <v>8059</v>
      </c>
      <c r="E18825" t="s">
        <v>5647</v>
      </c>
    </row>
    <row r="18826" spans="1:5">
      <c r="A18826">
        <v>124830</v>
      </c>
      <c r="B18826" t="s">
        <v>11500</v>
      </c>
      <c r="C18826" t="s">
        <v>11502</v>
      </c>
      <c r="D18826" t="s">
        <v>8059</v>
      </c>
      <c r="E18826" t="s">
        <v>5647</v>
      </c>
    </row>
    <row r="18827" spans="1:5">
      <c r="A18827">
        <v>124831</v>
      </c>
      <c r="B18827" t="s">
        <v>11500</v>
      </c>
      <c r="C18827" t="s">
        <v>11502</v>
      </c>
      <c r="D18827" t="s">
        <v>8059</v>
      </c>
      <c r="E18827" t="s">
        <v>5647</v>
      </c>
    </row>
    <row r="18828" spans="1:5">
      <c r="A18828">
        <v>124833</v>
      </c>
      <c r="B18828" t="s">
        <v>11500</v>
      </c>
      <c r="C18828" t="s">
        <v>11502</v>
      </c>
      <c r="D18828" t="s">
        <v>8059</v>
      </c>
      <c r="E18828" t="s">
        <v>5647</v>
      </c>
    </row>
    <row r="18829" spans="1:5">
      <c r="A18829">
        <v>124835</v>
      </c>
      <c r="B18829" t="s">
        <v>11500</v>
      </c>
      <c r="C18829" t="s">
        <v>11502</v>
      </c>
      <c r="D18829" t="s">
        <v>8059</v>
      </c>
      <c r="E18829" t="s">
        <v>5647</v>
      </c>
    </row>
    <row r="18830" spans="1:5">
      <c r="A18830">
        <v>124837</v>
      </c>
      <c r="B18830" t="s">
        <v>11500</v>
      </c>
      <c r="C18830" t="s">
        <v>11502</v>
      </c>
      <c r="D18830" t="s">
        <v>8059</v>
      </c>
      <c r="E18830" t="s">
        <v>5647</v>
      </c>
    </row>
    <row r="18831" spans="1:5">
      <c r="A18831">
        <v>124840</v>
      </c>
      <c r="B18831" t="s">
        <v>11500</v>
      </c>
      <c r="C18831" t="s">
        <v>11502</v>
      </c>
      <c r="D18831" t="s">
        <v>8059</v>
      </c>
      <c r="E18831" t="s">
        <v>5647</v>
      </c>
    </row>
    <row r="18832" spans="1:5">
      <c r="A18832">
        <v>124841</v>
      </c>
      <c r="B18832" t="s">
        <v>11500</v>
      </c>
      <c r="C18832" t="s">
        <v>11502</v>
      </c>
      <c r="D18832" t="s">
        <v>8059</v>
      </c>
      <c r="E18832" t="s">
        <v>5647</v>
      </c>
    </row>
    <row r="18833" spans="1:5">
      <c r="A18833">
        <v>124843</v>
      </c>
      <c r="B18833" t="s">
        <v>11500</v>
      </c>
      <c r="C18833" t="s">
        <v>11502</v>
      </c>
      <c r="D18833" t="s">
        <v>8059</v>
      </c>
      <c r="E18833" t="s">
        <v>5647</v>
      </c>
    </row>
    <row r="18834" spans="1:5">
      <c r="A18834">
        <v>124844</v>
      </c>
      <c r="B18834" t="s">
        <v>11500</v>
      </c>
      <c r="C18834" t="s">
        <v>11502</v>
      </c>
      <c r="D18834" t="s">
        <v>8059</v>
      </c>
      <c r="E18834" t="s">
        <v>5647</v>
      </c>
    </row>
    <row r="18835" spans="1:5">
      <c r="A18835">
        <v>124845</v>
      </c>
      <c r="B18835" t="s">
        <v>11500</v>
      </c>
      <c r="C18835" t="s">
        <v>11502</v>
      </c>
      <c r="D18835" t="s">
        <v>8059</v>
      </c>
      <c r="E18835" t="s">
        <v>5647</v>
      </c>
    </row>
    <row r="18836" spans="1:5">
      <c r="A18836">
        <v>124847</v>
      </c>
      <c r="B18836" t="s">
        <v>11500</v>
      </c>
      <c r="C18836" t="s">
        <v>11502</v>
      </c>
      <c r="D18836" t="s">
        <v>8059</v>
      </c>
      <c r="E18836" t="s">
        <v>5647</v>
      </c>
    </row>
    <row r="18837" spans="1:5">
      <c r="A18837">
        <v>124848</v>
      </c>
      <c r="B18837" t="s">
        <v>11500</v>
      </c>
      <c r="C18837" t="s">
        <v>11502</v>
      </c>
      <c r="D18837" t="s">
        <v>8059</v>
      </c>
      <c r="E18837" t="s">
        <v>5647</v>
      </c>
    </row>
    <row r="18838" spans="1:5">
      <c r="A18838">
        <v>124853</v>
      </c>
      <c r="B18838" t="s">
        <v>11500</v>
      </c>
      <c r="C18838" t="s">
        <v>11502</v>
      </c>
      <c r="D18838" t="s">
        <v>8059</v>
      </c>
      <c r="E18838" t="s">
        <v>5647</v>
      </c>
    </row>
    <row r="18839" spans="1:5">
      <c r="A18839">
        <v>124855</v>
      </c>
      <c r="B18839" t="s">
        <v>11500</v>
      </c>
      <c r="C18839" t="s">
        <v>11502</v>
      </c>
      <c r="D18839" t="s">
        <v>8059</v>
      </c>
      <c r="E18839" t="s">
        <v>5647</v>
      </c>
    </row>
    <row r="18840" spans="1:5">
      <c r="A18840">
        <v>124858</v>
      </c>
      <c r="B18840" t="s">
        <v>11500</v>
      </c>
      <c r="C18840" t="s">
        <v>11502</v>
      </c>
      <c r="D18840" t="s">
        <v>8059</v>
      </c>
      <c r="E18840" t="s">
        <v>5647</v>
      </c>
    </row>
    <row r="18841" spans="1:5">
      <c r="A18841">
        <v>124860</v>
      </c>
      <c r="B18841" t="s">
        <v>11500</v>
      </c>
      <c r="C18841" t="s">
        <v>11502</v>
      </c>
      <c r="D18841" t="s">
        <v>8059</v>
      </c>
      <c r="E18841" t="s">
        <v>5647</v>
      </c>
    </row>
    <row r="18842" spans="1:5">
      <c r="A18842">
        <v>124862</v>
      </c>
      <c r="B18842" t="s">
        <v>11500</v>
      </c>
      <c r="C18842" t="s">
        <v>11502</v>
      </c>
      <c r="D18842" t="s">
        <v>8059</v>
      </c>
      <c r="E18842" t="s">
        <v>5647</v>
      </c>
    </row>
    <row r="18843" spans="1:5">
      <c r="A18843">
        <v>124863</v>
      </c>
      <c r="B18843" t="s">
        <v>11500</v>
      </c>
      <c r="C18843" t="s">
        <v>11502</v>
      </c>
      <c r="D18843" t="s">
        <v>8059</v>
      </c>
      <c r="E18843" t="s">
        <v>5647</v>
      </c>
    </row>
    <row r="18844" spans="1:5">
      <c r="A18844">
        <v>124864</v>
      </c>
      <c r="B18844" t="s">
        <v>11500</v>
      </c>
      <c r="C18844" t="s">
        <v>11502</v>
      </c>
      <c r="D18844" t="s">
        <v>8059</v>
      </c>
      <c r="E18844" t="s">
        <v>5647</v>
      </c>
    </row>
    <row r="18845" spans="1:5">
      <c r="A18845">
        <v>124866</v>
      </c>
      <c r="B18845" t="s">
        <v>11500</v>
      </c>
      <c r="C18845" t="s">
        <v>11502</v>
      </c>
      <c r="D18845" t="s">
        <v>8059</v>
      </c>
      <c r="E18845" t="s">
        <v>5647</v>
      </c>
    </row>
    <row r="18846" spans="1:5">
      <c r="A18846">
        <v>124868</v>
      </c>
      <c r="B18846" t="s">
        <v>11500</v>
      </c>
      <c r="C18846" t="s">
        <v>11502</v>
      </c>
      <c r="D18846" t="s">
        <v>8059</v>
      </c>
      <c r="E18846" t="s">
        <v>5647</v>
      </c>
    </row>
    <row r="18847" spans="1:5">
      <c r="A18847">
        <v>124870</v>
      </c>
      <c r="B18847" t="s">
        <v>11500</v>
      </c>
      <c r="C18847" t="s">
        <v>11502</v>
      </c>
      <c r="D18847" t="s">
        <v>8059</v>
      </c>
      <c r="E18847" t="s">
        <v>5647</v>
      </c>
    </row>
    <row r="18848" spans="1:5">
      <c r="A18848">
        <v>124873</v>
      </c>
      <c r="B18848" t="s">
        <v>11500</v>
      </c>
      <c r="C18848" t="s">
        <v>11502</v>
      </c>
      <c r="D18848" t="s">
        <v>8059</v>
      </c>
      <c r="E18848" t="s">
        <v>5647</v>
      </c>
    </row>
    <row r="18849" spans="1:5">
      <c r="A18849">
        <v>124874</v>
      </c>
      <c r="B18849" t="s">
        <v>11500</v>
      </c>
      <c r="C18849" t="s">
        <v>11502</v>
      </c>
      <c r="D18849" t="s">
        <v>8059</v>
      </c>
      <c r="E18849" t="s">
        <v>5647</v>
      </c>
    </row>
    <row r="18850" spans="1:5">
      <c r="A18850">
        <v>124876</v>
      </c>
      <c r="B18850" t="s">
        <v>11500</v>
      </c>
      <c r="C18850" t="s">
        <v>11502</v>
      </c>
      <c r="D18850" t="s">
        <v>8059</v>
      </c>
      <c r="E18850" t="s">
        <v>5647</v>
      </c>
    </row>
    <row r="18851" spans="1:5">
      <c r="A18851">
        <v>124878</v>
      </c>
      <c r="B18851" t="s">
        <v>11500</v>
      </c>
      <c r="C18851" t="s">
        <v>11502</v>
      </c>
      <c r="D18851" t="s">
        <v>8059</v>
      </c>
      <c r="E18851" t="s">
        <v>5647</v>
      </c>
    </row>
    <row r="18852" spans="1:5">
      <c r="A18852">
        <v>124879</v>
      </c>
      <c r="B18852" t="s">
        <v>11500</v>
      </c>
      <c r="C18852" t="s">
        <v>11502</v>
      </c>
      <c r="D18852" t="s">
        <v>8059</v>
      </c>
      <c r="E18852" t="s">
        <v>5647</v>
      </c>
    </row>
    <row r="18853" spans="1:5">
      <c r="A18853">
        <v>124881</v>
      </c>
      <c r="B18853" t="s">
        <v>11500</v>
      </c>
      <c r="C18853" t="s">
        <v>11502</v>
      </c>
      <c r="D18853" t="s">
        <v>8059</v>
      </c>
      <c r="E18853" t="s">
        <v>5647</v>
      </c>
    </row>
    <row r="18854" spans="1:5">
      <c r="A18854">
        <v>124883</v>
      </c>
      <c r="B18854" t="s">
        <v>11500</v>
      </c>
      <c r="C18854" t="s">
        <v>11502</v>
      </c>
      <c r="D18854" t="s">
        <v>8059</v>
      </c>
      <c r="E18854" t="s">
        <v>5647</v>
      </c>
    </row>
    <row r="18855" spans="1:5">
      <c r="A18855">
        <v>124886</v>
      </c>
      <c r="B18855" t="s">
        <v>11500</v>
      </c>
      <c r="C18855" t="s">
        <v>11502</v>
      </c>
      <c r="D18855" t="s">
        <v>8059</v>
      </c>
      <c r="E18855" t="s">
        <v>5647</v>
      </c>
    </row>
    <row r="18856" spans="1:5">
      <c r="A18856">
        <v>124887</v>
      </c>
      <c r="B18856" t="s">
        <v>11500</v>
      </c>
      <c r="C18856" t="s">
        <v>11502</v>
      </c>
      <c r="D18856" t="s">
        <v>8059</v>
      </c>
      <c r="E18856" t="s">
        <v>5647</v>
      </c>
    </row>
    <row r="18857" spans="1:5">
      <c r="A18857">
        <v>124889</v>
      </c>
      <c r="B18857" t="s">
        <v>11500</v>
      </c>
      <c r="C18857" t="s">
        <v>11502</v>
      </c>
      <c r="D18857" t="s">
        <v>8059</v>
      </c>
      <c r="E18857" t="s">
        <v>5647</v>
      </c>
    </row>
    <row r="18858" spans="1:5">
      <c r="A18858">
        <v>124894</v>
      </c>
      <c r="B18858" t="s">
        <v>11500</v>
      </c>
      <c r="C18858" t="s">
        <v>11502</v>
      </c>
      <c r="D18858" t="s">
        <v>8059</v>
      </c>
      <c r="E18858" t="s">
        <v>5647</v>
      </c>
    </row>
    <row r="18859" spans="1:5">
      <c r="A18859">
        <v>124896</v>
      </c>
      <c r="B18859" t="s">
        <v>11500</v>
      </c>
      <c r="C18859" t="s">
        <v>11502</v>
      </c>
      <c r="D18859" t="s">
        <v>8059</v>
      </c>
      <c r="E18859" t="s">
        <v>5647</v>
      </c>
    </row>
    <row r="18860" spans="1:5">
      <c r="A18860">
        <v>124897</v>
      </c>
      <c r="B18860" t="s">
        <v>11500</v>
      </c>
      <c r="C18860" t="s">
        <v>11502</v>
      </c>
      <c r="D18860" t="s">
        <v>8059</v>
      </c>
      <c r="E18860" t="s">
        <v>5647</v>
      </c>
    </row>
    <row r="18861" spans="1:5">
      <c r="A18861">
        <v>124899</v>
      </c>
      <c r="B18861" t="s">
        <v>11500</v>
      </c>
      <c r="C18861" t="s">
        <v>11502</v>
      </c>
      <c r="D18861" t="s">
        <v>8059</v>
      </c>
      <c r="E18861" t="s">
        <v>5647</v>
      </c>
    </row>
    <row r="18862" spans="1:5">
      <c r="A18862">
        <v>124904</v>
      </c>
      <c r="B18862" t="s">
        <v>11500</v>
      </c>
      <c r="C18862" t="s">
        <v>11502</v>
      </c>
      <c r="D18862" t="s">
        <v>8059</v>
      </c>
      <c r="E18862" t="s">
        <v>5647</v>
      </c>
    </row>
    <row r="18863" spans="1:5">
      <c r="A18863">
        <v>124905</v>
      </c>
      <c r="B18863" t="s">
        <v>11500</v>
      </c>
      <c r="C18863" t="s">
        <v>11502</v>
      </c>
      <c r="D18863" t="s">
        <v>8059</v>
      </c>
      <c r="E18863" t="s">
        <v>5647</v>
      </c>
    </row>
    <row r="18864" spans="1:5">
      <c r="A18864">
        <v>125663</v>
      </c>
      <c r="B18864" t="s">
        <v>11500</v>
      </c>
      <c r="C18864" t="s">
        <v>11502</v>
      </c>
      <c r="D18864" t="s">
        <v>7282</v>
      </c>
      <c r="E18864" t="s">
        <v>5647</v>
      </c>
    </row>
    <row r="18865" spans="1:5">
      <c r="A18865">
        <v>125664</v>
      </c>
      <c r="B18865" t="s">
        <v>11500</v>
      </c>
      <c r="C18865" t="s">
        <v>11502</v>
      </c>
      <c r="D18865" t="s">
        <v>7282</v>
      </c>
      <c r="E18865" t="s">
        <v>5647</v>
      </c>
    </row>
    <row r="18866" spans="1:5">
      <c r="A18866">
        <v>125665</v>
      </c>
      <c r="B18866" t="s">
        <v>11500</v>
      </c>
      <c r="C18866" t="s">
        <v>11502</v>
      </c>
      <c r="D18866" t="s">
        <v>7282</v>
      </c>
      <c r="E18866" t="s">
        <v>5647</v>
      </c>
    </row>
    <row r="18867" spans="1:5">
      <c r="A18867">
        <v>125666</v>
      </c>
      <c r="B18867" t="s">
        <v>11500</v>
      </c>
      <c r="C18867" t="s">
        <v>11502</v>
      </c>
      <c r="D18867" t="s">
        <v>7282</v>
      </c>
      <c r="E18867" t="s">
        <v>5647</v>
      </c>
    </row>
    <row r="18868" spans="1:5">
      <c r="A18868">
        <v>125667</v>
      </c>
      <c r="B18868" t="s">
        <v>11500</v>
      </c>
      <c r="C18868" t="s">
        <v>11502</v>
      </c>
      <c r="D18868" t="s">
        <v>7282</v>
      </c>
      <c r="E18868" t="s">
        <v>5647</v>
      </c>
    </row>
    <row r="18869" spans="1:5">
      <c r="A18869">
        <v>125668</v>
      </c>
      <c r="B18869" t="s">
        <v>11500</v>
      </c>
      <c r="C18869" t="s">
        <v>11502</v>
      </c>
      <c r="D18869" t="s">
        <v>7282</v>
      </c>
      <c r="E18869" t="s">
        <v>5647</v>
      </c>
    </row>
    <row r="18870" spans="1:5">
      <c r="A18870">
        <v>125669</v>
      </c>
      <c r="B18870" t="s">
        <v>11500</v>
      </c>
      <c r="C18870" t="s">
        <v>11502</v>
      </c>
      <c r="D18870" t="s">
        <v>7282</v>
      </c>
      <c r="E18870" t="s">
        <v>5647</v>
      </c>
    </row>
    <row r="18871" spans="1:5">
      <c r="A18871">
        <v>125670</v>
      </c>
      <c r="B18871" t="s">
        <v>11500</v>
      </c>
      <c r="C18871" t="s">
        <v>11502</v>
      </c>
      <c r="D18871" t="s">
        <v>7282</v>
      </c>
      <c r="E18871" t="s">
        <v>5647</v>
      </c>
    </row>
    <row r="18872" spans="1:5">
      <c r="A18872">
        <v>125671</v>
      </c>
      <c r="B18872" t="s">
        <v>11500</v>
      </c>
      <c r="C18872" t="s">
        <v>11502</v>
      </c>
      <c r="D18872" t="s">
        <v>7282</v>
      </c>
      <c r="E18872" t="s">
        <v>5647</v>
      </c>
    </row>
    <row r="18873" spans="1:5">
      <c r="A18873">
        <v>125672</v>
      </c>
      <c r="B18873" t="s">
        <v>11500</v>
      </c>
      <c r="C18873" t="s">
        <v>11502</v>
      </c>
      <c r="D18873" t="s">
        <v>7282</v>
      </c>
      <c r="E18873" t="s">
        <v>5647</v>
      </c>
    </row>
    <row r="18874" spans="1:5">
      <c r="A18874">
        <v>125673</v>
      </c>
      <c r="B18874" t="s">
        <v>11500</v>
      </c>
      <c r="C18874" t="s">
        <v>11502</v>
      </c>
      <c r="D18874" t="s">
        <v>7282</v>
      </c>
      <c r="E18874" t="s">
        <v>5647</v>
      </c>
    </row>
    <row r="18875" spans="1:5">
      <c r="A18875">
        <v>125674</v>
      </c>
      <c r="B18875" t="s">
        <v>11500</v>
      </c>
      <c r="C18875" t="s">
        <v>11502</v>
      </c>
      <c r="D18875" t="s">
        <v>7282</v>
      </c>
      <c r="E18875" t="s">
        <v>5647</v>
      </c>
    </row>
    <row r="18876" spans="1:5">
      <c r="A18876">
        <v>125675</v>
      </c>
      <c r="B18876" t="s">
        <v>11500</v>
      </c>
      <c r="C18876" t="s">
        <v>11502</v>
      </c>
      <c r="D18876" t="s">
        <v>7282</v>
      </c>
      <c r="E18876" t="s">
        <v>5647</v>
      </c>
    </row>
    <row r="18877" spans="1:5">
      <c r="A18877">
        <v>125676</v>
      </c>
      <c r="B18877" t="s">
        <v>11500</v>
      </c>
      <c r="C18877" t="s">
        <v>11502</v>
      </c>
      <c r="D18877" t="s">
        <v>7282</v>
      </c>
      <c r="E18877" t="s">
        <v>5647</v>
      </c>
    </row>
    <row r="18878" spans="1:5">
      <c r="A18878">
        <v>125677</v>
      </c>
      <c r="B18878" t="s">
        <v>11500</v>
      </c>
      <c r="C18878" t="s">
        <v>11502</v>
      </c>
      <c r="D18878" t="s">
        <v>7282</v>
      </c>
      <c r="E18878" t="s">
        <v>5647</v>
      </c>
    </row>
    <row r="18879" spans="1:5">
      <c r="A18879">
        <v>125678</v>
      </c>
      <c r="B18879" t="s">
        <v>11500</v>
      </c>
      <c r="C18879" t="s">
        <v>11502</v>
      </c>
      <c r="D18879" t="s">
        <v>7282</v>
      </c>
      <c r="E18879" t="s">
        <v>5647</v>
      </c>
    </row>
    <row r="18880" spans="1:5">
      <c r="A18880">
        <v>125679</v>
      </c>
      <c r="B18880" t="s">
        <v>11500</v>
      </c>
      <c r="C18880" t="s">
        <v>11502</v>
      </c>
      <c r="D18880" t="s">
        <v>7282</v>
      </c>
      <c r="E18880" t="s">
        <v>5647</v>
      </c>
    </row>
    <row r="18881" spans="1:5">
      <c r="A18881">
        <v>125680</v>
      </c>
      <c r="B18881" t="s">
        <v>11500</v>
      </c>
      <c r="C18881" t="s">
        <v>11502</v>
      </c>
      <c r="D18881" t="s">
        <v>7282</v>
      </c>
      <c r="E18881" t="s">
        <v>5647</v>
      </c>
    </row>
    <row r="18882" spans="1:5">
      <c r="A18882">
        <v>125681</v>
      </c>
      <c r="B18882" t="s">
        <v>11500</v>
      </c>
      <c r="C18882" t="s">
        <v>11502</v>
      </c>
      <c r="D18882" t="s">
        <v>7282</v>
      </c>
      <c r="E18882" t="s">
        <v>5647</v>
      </c>
    </row>
    <row r="18883" spans="1:5">
      <c r="A18883">
        <v>125682</v>
      </c>
      <c r="B18883" t="s">
        <v>11500</v>
      </c>
      <c r="C18883" t="s">
        <v>11502</v>
      </c>
      <c r="D18883" t="s">
        <v>7282</v>
      </c>
      <c r="E18883" t="s">
        <v>5647</v>
      </c>
    </row>
    <row r="18884" spans="1:5">
      <c r="A18884">
        <v>125683</v>
      </c>
      <c r="B18884" t="s">
        <v>11500</v>
      </c>
      <c r="C18884" t="s">
        <v>11502</v>
      </c>
      <c r="D18884" t="s">
        <v>7282</v>
      </c>
      <c r="E18884" t="s">
        <v>5647</v>
      </c>
    </row>
    <row r="18885" spans="1:5">
      <c r="A18885">
        <v>125684</v>
      </c>
      <c r="B18885" t="s">
        <v>11500</v>
      </c>
      <c r="C18885" t="s">
        <v>11502</v>
      </c>
      <c r="D18885" t="s">
        <v>7282</v>
      </c>
      <c r="E18885" t="s">
        <v>5647</v>
      </c>
    </row>
    <row r="18886" spans="1:5">
      <c r="A18886">
        <v>125685</v>
      </c>
      <c r="B18886" t="s">
        <v>11500</v>
      </c>
      <c r="C18886" t="s">
        <v>11502</v>
      </c>
      <c r="D18886" t="s">
        <v>7282</v>
      </c>
      <c r="E18886" t="s">
        <v>5647</v>
      </c>
    </row>
    <row r="18887" spans="1:5">
      <c r="A18887">
        <v>125686</v>
      </c>
      <c r="B18887" t="s">
        <v>11500</v>
      </c>
      <c r="C18887" t="s">
        <v>11502</v>
      </c>
      <c r="D18887" t="s">
        <v>7282</v>
      </c>
      <c r="E18887" t="s">
        <v>5647</v>
      </c>
    </row>
    <row r="18888" spans="1:5">
      <c r="A18888">
        <v>125687</v>
      </c>
      <c r="B18888" t="s">
        <v>11500</v>
      </c>
      <c r="C18888" t="s">
        <v>11502</v>
      </c>
      <c r="D18888" t="s">
        <v>7282</v>
      </c>
      <c r="E18888" t="s">
        <v>5647</v>
      </c>
    </row>
    <row r="18889" spans="1:5">
      <c r="A18889">
        <v>125688</v>
      </c>
      <c r="B18889" t="s">
        <v>11500</v>
      </c>
      <c r="C18889" t="s">
        <v>11502</v>
      </c>
      <c r="D18889" t="s">
        <v>7282</v>
      </c>
      <c r="E18889" t="s">
        <v>5647</v>
      </c>
    </row>
    <row r="18890" spans="1:5">
      <c r="A18890">
        <v>125689</v>
      </c>
      <c r="B18890" t="s">
        <v>11500</v>
      </c>
      <c r="C18890" t="s">
        <v>11502</v>
      </c>
      <c r="D18890" t="s">
        <v>7282</v>
      </c>
      <c r="E18890" t="s">
        <v>5647</v>
      </c>
    </row>
    <row r="18891" spans="1:5">
      <c r="A18891">
        <v>125690</v>
      </c>
      <c r="B18891" t="s">
        <v>11500</v>
      </c>
      <c r="C18891" t="s">
        <v>11502</v>
      </c>
      <c r="D18891" t="s">
        <v>7282</v>
      </c>
      <c r="E18891" t="s">
        <v>5647</v>
      </c>
    </row>
    <row r="18892" spans="1:5">
      <c r="A18892">
        <v>125691</v>
      </c>
      <c r="B18892" t="s">
        <v>11500</v>
      </c>
      <c r="C18892" t="s">
        <v>11502</v>
      </c>
      <c r="D18892" t="s">
        <v>7282</v>
      </c>
      <c r="E18892" t="s">
        <v>5647</v>
      </c>
    </row>
    <row r="18893" spans="1:5">
      <c r="A18893">
        <v>125692</v>
      </c>
      <c r="B18893" t="s">
        <v>11500</v>
      </c>
      <c r="C18893" t="s">
        <v>11502</v>
      </c>
      <c r="D18893" t="s">
        <v>7282</v>
      </c>
      <c r="E18893" t="s">
        <v>5647</v>
      </c>
    </row>
    <row r="18894" spans="1:5">
      <c r="A18894">
        <v>125693</v>
      </c>
      <c r="B18894" t="s">
        <v>11500</v>
      </c>
      <c r="C18894" t="s">
        <v>11502</v>
      </c>
      <c r="D18894" t="s">
        <v>7282</v>
      </c>
      <c r="E18894" t="s">
        <v>5647</v>
      </c>
    </row>
    <row r="18895" spans="1:5">
      <c r="A18895">
        <v>125694</v>
      </c>
      <c r="B18895" t="s">
        <v>11500</v>
      </c>
      <c r="C18895" t="s">
        <v>11502</v>
      </c>
      <c r="D18895" t="s">
        <v>7282</v>
      </c>
      <c r="E18895" t="s">
        <v>5647</v>
      </c>
    </row>
    <row r="18896" spans="1:5">
      <c r="A18896">
        <v>125695</v>
      </c>
      <c r="B18896" t="s">
        <v>11500</v>
      </c>
      <c r="C18896" t="s">
        <v>11502</v>
      </c>
      <c r="D18896" t="s">
        <v>7282</v>
      </c>
      <c r="E18896" t="s">
        <v>5647</v>
      </c>
    </row>
    <row r="18897" spans="1:5">
      <c r="A18897">
        <v>125696</v>
      </c>
      <c r="B18897" t="s">
        <v>11500</v>
      </c>
      <c r="C18897" t="s">
        <v>11502</v>
      </c>
      <c r="D18897" t="s">
        <v>7282</v>
      </c>
      <c r="E18897" t="s">
        <v>5647</v>
      </c>
    </row>
    <row r="18898" spans="1:5">
      <c r="A18898">
        <v>125697</v>
      </c>
      <c r="B18898" t="s">
        <v>11500</v>
      </c>
      <c r="C18898" t="s">
        <v>11502</v>
      </c>
      <c r="D18898" t="s">
        <v>7282</v>
      </c>
      <c r="E18898" t="s">
        <v>5647</v>
      </c>
    </row>
    <row r="18899" spans="1:5">
      <c r="A18899">
        <v>125698</v>
      </c>
      <c r="B18899" t="s">
        <v>11500</v>
      </c>
      <c r="C18899" t="s">
        <v>11502</v>
      </c>
      <c r="D18899" t="s">
        <v>7282</v>
      </c>
      <c r="E18899" t="s">
        <v>5647</v>
      </c>
    </row>
    <row r="18900" spans="1:5">
      <c r="A18900">
        <v>125699</v>
      </c>
      <c r="B18900" t="s">
        <v>11500</v>
      </c>
      <c r="C18900" t="s">
        <v>11502</v>
      </c>
      <c r="D18900" t="s">
        <v>7282</v>
      </c>
      <c r="E18900" t="s">
        <v>5647</v>
      </c>
    </row>
    <row r="18901" spans="1:5">
      <c r="A18901">
        <v>125700</v>
      </c>
      <c r="B18901" t="s">
        <v>11500</v>
      </c>
      <c r="C18901" t="s">
        <v>11502</v>
      </c>
      <c r="D18901" t="s">
        <v>7282</v>
      </c>
      <c r="E18901" t="s">
        <v>5647</v>
      </c>
    </row>
    <row r="18902" spans="1:5">
      <c r="A18902">
        <v>125701</v>
      </c>
      <c r="B18902" t="s">
        <v>11500</v>
      </c>
      <c r="C18902" t="s">
        <v>11502</v>
      </c>
      <c r="D18902" t="s">
        <v>7282</v>
      </c>
      <c r="E18902" t="s">
        <v>5647</v>
      </c>
    </row>
    <row r="18903" spans="1:5">
      <c r="A18903">
        <v>125702</v>
      </c>
      <c r="B18903" t="s">
        <v>11500</v>
      </c>
      <c r="C18903" t="s">
        <v>11502</v>
      </c>
      <c r="D18903" t="s">
        <v>7282</v>
      </c>
      <c r="E18903" t="s">
        <v>5647</v>
      </c>
    </row>
    <row r="18904" spans="1:5">
      <c r="A18904">
        <v>125703</v>
      </c>
      <c r="B18904" t="s">
        <v>11500</v>
      </c>
      <c r="C18904" t="s">
        <v>11502</v>
      </c>
      <c r="D18904" t="s">
        <v>7282</v>
      </c>
      <c r="E18904" t="s">
        <v>5647</v>
      </c>
    </row>
    <row r="18905" spans="1:5">
      <c r="A18905">
        <v>125704</v>
      </c>
      <c r="B18905" t="s">
        <v>11500</v>
      </c>
      <c r="C18905" t="s">
        <v>11502</v>
      </c>
      <c r="D18905" t="s">
        <v>7282</v>
      </c>
      <c r="E18905" t="s">
        <v>5647</v>
      </c>
    </row>
    <row r="18906" spans="1:5">
      <c r="A18906">
        <v>125705</v>
      </c>
      <c r="B18906" t="s">
        <v>11500</v>
      </c>
      <c r="C18906" t="s">
        <v>11502</v>
      </c>
      <c r="D18906" t="s">
        <v>7282</v>
      </c>
      <c r="E18906" t="s">
        <v>5647</v>
      </c>
    </row>
    <row r="18907" spans="1:5">
      <c r="A18907">
        <v>125706</v>
      </c>
      <c r="B18907" t="s">
        <v>11500</v>
      </c>
      <c r="C18907" t="s">
        <v>11502</v>
      </c>
      <c r="D18907" t="s">
        <v>7282</v>
      </c>
      <c r="E18907" t="s">
        <v>5647</v>
      </c>
    </row>
    <row r="18908" spans="1:5">
      <c r="A18908">
        <v>125707</v>
      </c>
      <c r="B18908" t="s">
        <v>11500</v>
      </c>
      <c r="C18908" t="s">
        <v>11502</v>
      </c>
      <c r="D18908" t="s">
        <v>7282</v>
      </c>
      <c r="E18908" t="s">
        <v>5647</v>
      </c>
    </row>
    <row r="18909" spans="1:5">
      <c r="A18909">
        <v>125708</v>
      </c>
      <c r="B18909" t="s">
        <v>11500</v>
      </c>
      <c r="C18909" t="s">
        <v>11502</v>
      </c>
      <c r="D18909" t="s">
        <v>7282</v>
      </c>
      <c r="E18909" t="s">
        <v>5647</v>
      </c>
    </row>
    <row r="18910" spans="1:5">
      <c r="A18910">
        <v>125709</v>
      </c>
      <c r="B18910" t="s">
        <v>11500</v>
      </c>
      <c r="C18910" t="s">
        <v>11502</v>
      </c>
      <c r="D18910" t="s">
        <v>7282</v>
      </c>
      <c r="E18910" t="s">
        <v>5647</v>
      </c>
    </row>
    <row r="18911" spans="1:5">
      <c r="A18911">
        <v>125710</v>
      </c>
      <c r="B18911" t="s">
        <v>11500</v>
      </c>
      <c r="C18911" t="s">
        <v>11502</v>
      </c>
      <c r="D18911" t="s">
        <v>7282</v>
      </c>
      <c r="E18911" t="s">
        <v>5647</v>
      </c>
    </row>
    <row r="18912" spans="1:5">
      <c r="A18912">
        <v>125711</v>
      </c>
      <c r="B18912" t="s">
        <v>11500</v>
      </c>
      <c r="C18912" t="s">
        <v>11502</v>
      </c>
      <c r="D18912" t="s">
        <v>7282</v>
      </c>
      <c r="E18912" t="s">
        <v>5647</v>
      </c>
    </row>
    <row r="18913" spans="1:5">
      <c r="A18913">
        <v>125712</v>
      </c>
      <c r="B18913" t="s">
        <v>11500</v>
      </c>
      <c r="C18913" t="s">
        <v>11502</v>
      </c>
      <c r="D18913" t="s">
        <v>7282</v>
      </c>
      <c r="E18913" t="s">
        <v>5647</v>
      </c>
    </row>
    <row r="18914" spans="1:5">
      <c r="A18914">
        <v>125713</v>
      </c>
      <c r="B18914" t="s">
        <v>11500</v>
      </c>
      <c r="C18914" t="s">
        <v>11502</v>
      </c>
      <c r="D18914" t="s">
        <v>7282</v>
      </c>
      <c r="E18914" t="s">
        <v>5647</v>
      </c>
    </row>
    <row r="18915" spans="1:5">
      <c r="A18915">
        <v>125714</v>
      </c>
      <c r="B18915" t="s">
        <v>11500</v>
      </c>
      <c r="C18915" t="s">
        <v>11502</v>
      </c>
      <c r="D18915" t="s">
        <v>7282</v>
      </c>
      <c r="E18915" t="s">
        <v>5647</v>
      </c>
    </row>
    <row r="18916" spans="1:5">
      <c r="A18916">
        <v>125715</v>
      </c>
      <c r="B18916" t="s">
        <v>11500</v>
      </c>
      <c r="C18916" t="s">
        <v>11502</v>
      </c>
      <c r="D18916" t="s">
        <v>7282</v>
      </c>
      <c r="E18916" t="s">
        <v>5647</v>
      </c>
    </row>
    <row r="18917" spans="1:5">
      <c r="A18917">
        <v>125716</v>
      </c>
      <c r="B18917" t="s">
        <v>11500</v>
      </c>
      <c r="C18917" t="s">
        <v>11502</v>
      </c>
      <c r="D18917" t="s">
        <v>7282</v>
      </c>
      <c r="E18917" t="s">
        <v>5647</v>
      </c>
    </row>
    <row r="18918" spans="1:5">
      <c r="A18918">
        <v>125717</v>
      </c>
      <c r="B18918" t="s">
        <v>11500</v>
      </c>
      <c r="C18918" t="s">
        <v>11502</v>
      </c>
      <c r="D18918" t="s">
        <v>7282</v>
      </c>
      <c r="E18918" t="s">
        <v>5647</v>
      </c>
    </row>
    <row r="18919" spans="1:5">
      <c r="A18919">
        <v>125718</v>
      </c>
      <c r="B18919" t="s">
        <v>11500</v>
      </c>
      <c r="C18919" t="s">
        <v>11502</v>
      </c>
      <c r="D18919" t="s">
        <v>7282</v>
      </c>
      <c r="E18919" t="s">
        <v>5647</v>
      </c>
    </row>
    <row r="18920" spans="1:5">
      <c r="A18920">
        <v>125719</v>
      </c>
      <c r="B18920" t="s">
        <v>11500</v>
      </c>
      <c r="C18920" t="s">
        <v>11502</v>
      </c>
      <c r="D18920" t="s">
        <v>7282</v>
      </c>
      <c r="E18920" t="s">
        <v>5647</v>
      </c>
    </row>
    <row r="18921" spans="1:5">
      <c r="A18921">
        <v>125720</v>
      </c>
      <c r="B18921" t="s">
        <v>11500</v>
      </c>
      <c r="C18921" t="s">
        <v>11502</v>
      </c>
      <c r="D18921" t="s">
        <v>7282</v>
      </c>
      <c r="E18921" t="s">
        <v>5647</v>
      </c>
    </row>
    <row r="18922" spans="1:5">
      <c r="A18922">
        <v>125721</v>
      </c>
      <c r="B18922" t="s">
        <v>11500</v>
      </c>
      <c r="C18922" t="s">
        <v>11502</v>
      </c>
      <c r="D18922" t="s">
        <v>7282</v>
      </c>
      <c r="E18922" t="s">
        <v>5647</v>
      </c>
    </row>
    <row r="18923" spans="1:5">
      <c r="A18923">
        <v>125722</v>
      </c>
      <c r="B18923" t="s">
        <v>11500</v>
      </c>
      <c r="C18923" t="s">
        <v>11502</v>
      </c>
      <c r="D18923" t="s">
        <v>7282</v>
      </c>
      <c r="E18923" t="s">
        <v>5647</v>
      </c>
    </row>
    <row r="18924" spans="1:5">
      <c r="A18924">
        <v>125723</v>
      </c>
      <c r="B18924" t="s">
        <v>11500</v>
      </c>
      <c r="C18924" t="s">
        <v>11502</v>
      </c>
      <c r="D18924" t="s">
        <v>7282</v>
      </c>
      <c r="E18924" t="s">
        <v>5647</v>
      </c>
    </row>
    <row r="18925" spans="1:5">
      <c r="A18925">
        <v>125724</v>
      </c>
      <c r="B18925" t="s">
        <v>11500</v>
      </c>
      <c r="C18925" t="s">
        <v>11502</v>
      </c>
      <c r="D18925" t="s">
        <v>7282</v>
      </c>
      <c r="E18925" t="s">
        <v>5647</v>
      </c>
    </row>
    <row r="18926" spans="1:5">
      <c r="A18926">
        <v>125725</v>
      </c>
      <c r="B18926" t="s">
        <v>11500</v>
      </c>
      <c r="C18926" t="s">
        <v>11502</v>
      </c>
      <c r="D18926" t="s">
        <v>7282</v>
      </c>
      <c r="E18926" t="s">
        <v>5647</v>
      </c>
    </row>
    <row r="18927" spans="1:5">
      <c r="A18927">
        <v>125726</v>
      </c>
      <c r="B18927" t="s">
        <v>11500</v>
      </c>
      <c r="C18927" t="s">
        <v>11502</v>
      </c>
      <c r="D18927" t="s">
        <v>7282</v>
      </c>
      <c r="E18927" t="s">
        <v>5647</v>
      </c>
    </row>
    <row r="18928" spans="1:5">
      <c r="A18928">
        <v>125727</v>
      </c>
      <c r="B18928" t="s">
        <v>11500</v>
      </c>
      <c r="C18928" t="s">
        <v>11502</v>
      </c>
      <c r="D18928" t="s">
        <v>7282</v>
      </c>
      <c r="E18928" t="s">
        <v>5647</v>
      </c>
    </row>
    <row r="18929" spans="1:5">
      <c r="A18929">
        <v>125728</v>
      </c>
      <c r="B18929" t="s">
        <v>11500</v>
      </c>
      <c r="C18929" t="s">
        <v>11502</v>
      </c>
      <c r="D18929" t="s">
        <v>7282</v>
      </c>
      <c r="E18929" t="s">
        <v>5647</v>
      </c>
    </row>
    <row r="18930" spans="1:5">
      <c r="A18930">
        <v>125729</v>
      </c>
      <c r="B18930" t="s">
        <v>11500</v>
      </c>
      <c r="C18930" t="s">
        <v>11502</v>
      </c>
      <c r="D18930" t="s">
        <v>7282</v>
      </c>
      <c r="E18930" t="s">
        <v>5647</v>
      </c>
    </row>
    <row r="18931" spans="1:5">
      <c r="A18931">
        <v>125730</v>
      </c>
      <c r="B18931" t="s">
        <v>11500</v>
      </c>
      <c r="C18931" t="s">
        <v>11502</v>
      </c>
      <c r="D18931" t="s">
        <v>7282</v>
      </c>
      <c r="E18931" t="s">
        <v>5647</v>
      </c>
    </row>
    <row r="18932" spans="1:5">
      <c r="A18932">
        <v>125731</v>
      </c>
      <c r="B18932" t="s">
        <v>11500</v>
      </c>
      <c r="C18932" t="s">
        <v>11502</v>
      </c>
      <c r="D18932" t="s">
        <v>7282</v>
      </c>
      <c r="E18932" t="s">
        <v>5647</v>
      </c>
    </row>
    <row r="18933" spans="1:5">
      <c r="A18933">
        <v>125732</v>
      </c>
      <c r="B18933" t="s">
        <v>11500</v>
      </c>
      <c r="C18933" t="s">
        <v>11502</v>
      </c>
      <c r="D18933" t="s">
        <v>7282</v>
      </c>
      <c r="E18933" t="s">
        <v>5647</v>
      </c>
    </row>
    <row r="18934" spans="1:5">
      <c r="A18934">
        <v>125733</v>
      </c>
      <c r="B18934" t="s">
        <v>11500</v>
      </c>
      <c r="C18934" t="s">
        <v>11502</v>
      </c>
      <c r="D18934" t="s">
        <v>7282</v>
      </c>
      <c r="E18934" t="s">
        <v>5647</v>
      </c>
    </row>
    <row r="18935" spans="1:5">
      <c r="A18935">
        <v>125734</v>
      </c>
      <c r="B18935" t="s">
        <v>11500</v>
      </c>
      <c r="C18935" t="s">
        <v>11502</v>
      </c>
      <c r="D18935" t="s">
        <v>7282</v>
      </c>
      <c r="E18935" t="s">
        <v>5647</v>
      </c>
    </row>
    <row r="18936" spans="1:5">
      <c r="A18936">
        <v>125735</v>
      </c>
      <c r="B18936" t="s">
        <v>11500</v>
      </c>
      <c r="C18936" t="s">
        <v>11502</v>
      </c>
      <c r="D18936" t="s">
        <v>7282</v>
      </c>
      <c r="E18936" t="s">
        <v>5647</v>
      </c>
    </row>
    <row r="18937" spans="1:5">
      <c r="A18937">
        <v>125736</v>
      </c>
      <c r="B18937" t="s">
        <v>11500</v>
      </c>
      <c r="C18937" t="s">
        <v>11502</v>
      </c>
      <c r="D18937" t="s">
        <v>7282</v>
      </c>
      <c r="E18937" t="s">
        <v>5647</v>
      </c>
    </row>
    <row r="18938" spans="1:5">
      <c r="A18938">
        <v>125737</v>
      </c>
      <c r="B18938" t="s">
        <v>11500</v>
      </c>
      <c r="C18938" t="s">
        <v>11502</v>
      </c>
      <c r="D18938" t="s">
        <v>7282</v>
      </c>
      <c r="E18938" t="s">
        <v>5647</v>
      </c>
    </row>
    <row r="18939" spans="1:5">
      <c r="A18939">
        <v>125738</v>
      </c>
      <c r="B18939" t="s">
        <v>11500</v>
      </c>
      <c r="C18939" t="s">
        <v>11502</v>
      </c>
      <c r="D18939" t="s">
        <v>7282</v>
      </c>
      <c r="E18939" t="s">
        <v>5647</v>
      </c>
    </row>
    <row r="18940" spans="1:5">
      <c r="A18940">
        <v>125739</v>
      </c>
      <c r="B18940" t="s">
        <v>11500</v>
      </c>
      <c r="C18940" t="s">
        <v>11502</v>
      </c>
      <c r="D18940" t="s">
        <v>7282</v>
      </c>
      <c r="E18940" t="s">
        <v>5647</v>
      </c>
    </row>
    <row r="18941" spans="1:5">
      <c r="A18941">
        <v>125740</v>
      </c>
      <c r="B18941" t="s">
        <v>11500</v>
      </c>
      <c r="C18941" t="s">
        <v>11502</v>
      </c>
      <c r="D18941" t="s">
        <v>7282</v>
      </c>
      <c r="E18941" t="s">
        <v>5647</v>
      </c>
    </row>
    <row r="18942" spans="1:5">
      <c r="A18942">
        <v>125741</v>
      </c>
      <c r="B18942" t="s">
        <v>11500</v>
      </c>
      <c r="C18942" t="s">
        <v>11502</v>
      </c>
      <c r="D18942" t="s">
        <v>7282</v>
      </c>
      <c r="E18942" t="s">
        <v>5647</v>
      </c>
    </row>
    <row r="18943" spans="1:5">
      <c r="A18943">
        <v>125742</v>
      </c>
      <c r="B18943" t="s">
        <v>11500</v>
      </c>
      <c r="C18943" t="s">
        <v>11502</v>
      </c>
      <c r="D18943" t="s">
        <v>7282</v>
      </c>
      <c r="E18943" t="s">
        <v>5647</v>
      </c>
    </row>
    <row r="18944" spans="1:5">
      <c r="A18944">
        <v>125743</v>
      </c>
      <c r="B18944" t="s">
        <v>11500</v>
      </c>
      <c r="C18944" t="s">
        <v>11502</v>
      </c>
      <c r="D18944" t="s">
        <v>7282</v>
      </c>
      <c r="E18944" t="s">
        <v>5647</v>
      </c>
    </row>
    <row r="18945" spans="1:5">
      <c r="A18945">
        <v>125744</v>
      </c>
      <c r="B18945" t="s">
        <v>11500</v>
      </c>
      <c r="C18945" t="s">
        <v>11502</v>
      </c>
      <c r="D18945" t="s">
        <v>7282</v>
      </c>
      <c r="E18945" t="s">
        <v>5647</v>
      </c>
    </row>
    <row r="18946" spans="1:5">
      <c r="A18946">
        <v>125745</v>
      </c>
      <c r="B18946" t="s">
        <v>11500</v>
      </c>
      <c r="C18946" t="s">
        <v>11502</v>
      </c>
      <c r="D18946" t="s">
        <v>7282</v>
      </c>
      <c r="E18946" t="s">
        <v>5647</v>
      </c>
    </row>
    <row r="18947" spans="1:5">
      <c r="A18947">
        <v>125746</v>
      </c>
      <c r="B18947" t="s">
        <v>11500</v>
      </c>
      <c r="C18947" t="s">
        <v>11502</v>
      </c>
      <c r="D18947" t="s">
        <v>7282</v>
      </c>
      <c r="E18947" t="s">
        <v>5647</v>
      </c>
    </row>
    <row r="18948" spans="1:5">
      <c r="A18948">
        <v>125747</v>
      </c>
      <c r="B18948" t="s">
        <v>11500</v>
      </c>
      <c r="C18948" t="s">
        <v>11502</v>
      </c>
      <c r="D18948" t="s">
        <v>7282</v>
      </c>
      <c r="E18948" t="s">
        <v>5647</v>
      </c>
    </row>
    <row r="18949" spans="1:5">
      <c r="A18949">
        <v>125748</v>
      </c>
      <c r="B18949" t="s">
        <v>11500</v>
      </c>
      <c r="C18949" t="s">
        <v>11502</v>
      </c>
      <c r="D18949" t="s">
        <v>7282</v>
      </c>
      <c r="E18949" t="s">
        <v>5647</v>
      </c>
    </row>
    <row r="18950" spans="1:5">
      <c r="A18950">
        <v>125749</v>
      </c>
      <c r="B18950" t="s">
        <v>11500</v>
      </c>
      <c r="C18950" t="s">
        <v>11502</v>
      </c>
      <c r="D18950" t="s">
        <v>7282</v>
      </c>
      <c r="E18950" t="s">
        <v>5647</v>
      </c>
    </row>
    <row r="18951" spans="1:5">
      <c r="A18951">
        <v>125750</v>
      </c>
      <c r="B18951" t="s">
        <v>11500</v>
      </c>
      <c r="C18951" t="s">
        <v>11502</v>
      </c>
      <c r="D18951" t="s">
        <v>7282</v>
      </c>
      <c r="E18951" t="s">
        <v>5647</v>
      </c>
    </row>
    <row r="18952" spans="1:5">
      <c r="A18952">
        <v>125751</v>
      </c>
      <c r="B18952" t="s">
        <v>11500</v>
      </c>
      <c r="C18952" t="s">
        <v>11502</v>
      </c>
      <c r="D18952" t="s">
        <v>7282</v>
      </c>
      <c r="E18952" t="s">
        <v>5647</v>
      </c>
    </row>
    <row r="18953" spans="1:5">
      <c r="A18953">
        <v>125752</v>
      </c>
      <c r="B18953" t="s">
        <v>11500</v>
      </c>
      <c r="C18953" t="s">
        <v>11502</v>
      </c>
      <c r="D18953" t="s">
        <v>7282</v>
      </c>
      <c r="E18953" t="s">
        <v>5647</v>
      </c>
    </row>
    <row r="18954" spans="1:5">
      <c r="A18954">
        <v>125753</v>
      </c>
      <c r="B18954" t="s">
        <v>11500</v>
      </c>
      <c r="C18954" t="s">
        <v>11502</v>
      </c>
      <c r="D18954" t="s">
        <v>7282</v>
      </c>
      <c r="E18954" t="s">
        <v>5647</v>
      </c>
    </row>
    <row r="18955" spans="1:5">
      <c r="A18955">
        <v>125754</v>
      </c>
      <c r="B18955" t="s">
        <v>11500</v>
      </c>
      <c r="C18955" t="s">
        <v>11502</v>
      </c>
      <c r="D18955" t="s">
        <v>7282</v>
      </c>
      <c r="E18955" t="s">
        <v>5647</v>
      </c>
    </row>
    <row r="18956" spans="1:5">
      <c r="A18956">
        <v>125755</v>
      </c>
      <c r="B18956" t="s">
        <v>11500</v>
      </c>
      <c r="C18956" t="s">
        <v>11502</v>
      </c>
      <c r="D18956" t="s">
        <v>7282</v>
      </c>
      <c r="E18956" t="s">
        <v>5647</v>
      </c>
    </row>
    <row r="18957" spans="1:5">
      <c r="A18957">
        <v>125756</v>
      </c>
      <c r="B18957" t="s">
        <v>11500</v>
      </c>
      <c r="C18957" t="s">
        <v>11502</v>
      </c>
      <c r="D18957" t="s">
        <v>7282</v>
      </c>
      <c r="E18957" t="s">
        <v>5647</v>
      </c>
    </row>
    <row r="18958" spans="1:5">
      <c r="A18958">
        <v>125757</v>
      </c>
      <c r="B18958" t="s">
        <v>11500</v>
      </c>
      <c r="C18958" t="s">
        <v>11502</v>
      </c>
      <c r="D18958" t="s">
        <v>7282</v>
      </c>
      <c r="E18958" t="s">
        <v>5647</v>
      </c>
    </row>
    <row r="18959" spans="1:5">
      <c r="A18959">
        <v>125758</v>
      </c>
      <c r="B18959" t="s">
        <v>11500</v>
      </c>
      <c r="C18959" t="s">
        <v>11502</v>
      </c>
      <c r="D18959" t="s">
        <v>7282</v>
      </c>
      <c r="E18959" t="s">
        <v>5647</v>
      </c>
    </row>
    <row r="18960" spans="1:5">
      <c r="A18960">
        <v>125759</v>
      </c>
      <c r="B18960" t="s">
        <v>11500</v>
      </c>
      <c r="C18960" t="s">
        <v>11502</v>
      </c>
      <c r="D18960" t="s">
        <v>7282</v>
      </c>
      <c r="E18960" t="s">
        <v>5647</v>
      </c>
    </row>
    <row r="18961" spans="1:5">
      <c r="A18961">
        <v>125760</v>
      </c>
      <c r="B18961" t="s">
        <v>11500</v>
      </c>
      <c r="C18961" t="s">
        <v>11502</v>
      </c>
      <c r="D18961" t="s">
        <v>7282</v>
      </c>
      <c r="E18961" t="s">
        <v>5647</v>
      </c>
    </row>
    <row r="18962" spans="1:5">
      <c r="A18962">
        <v>125761</v>
      </c>
      <c r="B18962" t="s">
        <v>11500</v>
      </c>
      <c r="C18962" t="s">
        <v>11502</v>
      </c>
      <c r="D18962" t="s">
        <v>7282</v>
      </c>
      <c r="E18962" t="s">
        <v>5647</v>
      </c>
    </row>
    <row r="18963" spans="1:5">
      <c r="A18963">
        <v>125762</v>
      </c>
      <c r="B18963" t="s">
        <v>11500</v>
      </c>
      <c r="C18963" t="s">
        <v>11502</v>
      </c>
      <c r="D18963" t="s">
        <v>7282</v>
      </c>
      <c r="E18963" t="s">
        <v>5647</v>
      </c>
    </row>
    <row r="18964" spans="1:5">
      <c r="A18964">
        <v>125763</v>
      </c>
      <c r="B18964" t="s">
        <v>11500</v>
      </c>
      <c r="C18964" t="s">
        <v>11502</v>
      </c>
      <c r="D18964" t="s">
        <v>7282</v>
      </c>
      <c r="E18964" t="s">
        <v>5647</v>
      </c>
    </row>
    <row r="18965" spans="1:5">
      <c r="A18965">
        <v>125764</v>
      </c>
      <c r="B18965" t="s">
        <v>11500</v>
      </c>
      <c r="C18965" t="s">
        <v>11502</v>
      </c>
      <c r="D18965" t="s">
        <v>7282</v>
      </c>
      <c r="E18965" t="s">
        <v>5647</v>
      </c>
    </row>
    <row r="18966" spans="1:5">
      <c r="A18966">
        <v>125765</v>
      </c>
      <c r="B18966" t="s">
        <v>11500</v>
      </c>
      <c r="C18966" t="s">
        <v>11502</v>
      </c>
      <c r="D18966" t="s">
        <v>7282</v>
      </c>
      <c r="E18966" t="s">
        <v>5647</v>
      </c>
    </row>
    <row r="18967" spans="1:5">
      <c r="A18967">
        <v>125766</v>
      </c>
      <c r="B18967" t="s">
        <v>11500</v>
      </c>
      <c r="C18967" t="s">
        <v>11502</v>
      </c>
      <c r="D18967" t="s">
        <v>7282</v>
      </c>
      <c r="E18967" t="s">
        <v>5647</v>
      </c>
    </row>
    <row r="18968" spans="1:5">
      <c r="A18968">
        <v>126136</v>
      </c>
      <c r="B18968" t="s">
        <v>11500</v>
      </c>
      <c r="C18968" t="s">
        <v>11502</v>
      </c>
      <c r="D18968" t="s">
        <v>7377</v>
      </c>
      <c r="E18968" t="s">
        <v>5647</v>
      </c>
    </row>
    <row r="18969" spans="1:5">
      <c r="A18969">
        <v>126137</v>
      </c>
      <c r="B18969" t="s">
        <v>11500</v>
      </c>
      <c r="C18969" t="s">
        <v>11502</v>
      </c>
      <c r="D18969" t="s">
        <v>7377</v>
      </c>
      <c r="E18969" t="s">
        <v>5647</v>
      </c>
    </row>
    <row r="18970" spans="1:5">
      <c r="A18970">
        <v>126138</v>
      </c>
      <c r="B18970" t="s">
        <v>11500</v>
      </c>
      <c r="C18970" t="s">
        <v>11502</v>
      </c>
      <c r="D18970" t="s">
        <v>7377</v>
      </c>
      <c r="E18970" t="s">
        <v>5647</v>
      </c>
    </row>
    <row r="18971" spans="1:5">
      <c r="A18971">
        <v>126139</v>
      </c>
      <c r="B18971" t="s">
        <v>11500</v>
      </c>
      <c r="C18971" t="s">
        <v>11502</v>
      </c>
      <c r="D18971" t="s">
        <v>7377</v>
      </c>
      <c r="E18971" t="s">
        <v>5647</v>
      </c>
    </row>
    <row r="18972" spans="1:5">
      <c r="A18972">
        <v>126140</v>
      </c>
      <c r="B18972" t="s">
        <v>11500</v>
      </c>
      <c r="C18972" t="s">
        <v>11502</v>
      </c>
      <c r="D18972" t="s">
        <v>7377</v>
      </c>
      <c r="E18972" t="s">
        <v>5647</v>
      </c>
    </row>
    <row r="18973" spans="1:5">
      <c r="A18973">
        <v>126141</v>
      </c>
      <c r="B18973" t="s">
        <v>11500</v>
      </c>
      <c r="C18973" t="s">
        <v>11502</v>
      </c>
      <c r="D18973" t="s">
        <v>7377</v>
      </c>
      <c r="E18973" t="s">
        <v>5647</v>
      </c>
    </row>
    <row r="18974" spans="1:5">
      <c r="A18974">
        <v>126142</v>
      </c>
      <c r="B18974" t="s">
        <v>11500</v>
      </c>
      <c r="C18974" t="s">
        <v>11502</v>
      </c>
      <c r="D18974" t="s">
        <v>7377</v>
      </c>
      <c r="E18974" t="s">
        <v>5647</v>
      </c>
    </row>
    <row r="18975" spans="1:5">
      <c r="A18975">
        <v>126143</v>
      </c>
      <c r="B18975" t="s">
        <v>11500</v>
      </c>
      <c r="C18975" t="s">
        <v>11502</v>
      </c>
      <c r="D18975" t="s">
        <v>7377</v>
      </c>
      <c r="E18975" t="s">
        <v>5647</v>
      </c>
    </row>
    <row r="18976" spans="1:5">
      <c r="A18976">
        <v>126144</v>
      </c>
      <c r="B18976" t="s">
        <v>11500</v>
      </c>
      <c r="C18976" t="s">
        <v>11502</v>
      </c>
      <c r="D18976" t="s">
        <v>7377</v>
      </c>
      <c r="E18976" t="s">
        <v>5647</v>
      </c>
    </row>
    <row r="18977" spans="1:5">
      <c r="A18977">
        <v>126145</v>
      </c>
      <c r="B18977" t="s">
        <v>11500</v>
      </c>
      <c r="C18977" t="s">
        <v>11502</v>
      </c>
      <c r="D18977" t="s">
        <v>7377</v>
      </c>
      <c r="E18977" t="s">
        <v>5647</v>
      </c>
    </row>
    <row r="18978" spans="1:5">
      <c r="A18978">
        <v>126146</v>
      </c>
      <c r="B18978" t="s">
        <v>11500</v>
      </c>
      <c r="C18978" t="s">
        <v>11502</v>
      </c>
      <c r="D18978" t="s">
        <v>7377</v>
      </c>
      <c r="E18978" t="s">
        <v>5647</v>
      </c>
    </row>
    <row r="18979" spans="1:5">
      <c r="A18979">
        <v>126147</v>
      </c>
      <c r="B18979" t="s">
        <v>11500</v>
      </c>
      <c r="C18979" t="s">
        <v>11502</v>
      </c>
      <c r="D18979" t="s">
        <v>7377</v>
      </c>
      <c r="E18979" t="s">
        <v>5647</v>
      </c>
    </row>
    <row r="18980" spans="1:5">
      <c r="A18980">
        <v>126148</v>
      </c>
      <c r="B18980" t="s">
        <v>11500</v>
      </c>
      <c r="C18980" t="s">
        <v>11502</v>
      </c>
      <c r="D18980" t="s">
        <v>7377</v>
      </c>
      <c r="E18980" t="s">
        <v>5647</v>
      </c>
    </row>
    <row r="18981" spans="1:5">
      <c r="A18981">
        <v>126149</v>
      </c>
      <c r="B18981" t="s">
        <v>11500</v>
      </c>
      <c r="C18981" t="s">
        <v>11502</v>
      </c>
      <c r="D18981" t="s">
        <v>7377</v>
      </c>
      <c r="E18981" t="s">
        <v>5647</v>
      </c>
    </row>
    <row r="18982" spans="1:5">
      <c r="A18982">
        <v>126150</v>
      </c>
      <c r="B18982" t="s">
        <v>11500</v>
      </c>
      <c r="C18982" t="s">
        <v>11502</v>
      </c>
      <c r="D18982" t="s">
        <v>7377</v>
      </c>
      <c r="E18982" t="s">
        <v>5647</v>
      </c>
    </row>
    <row r="18983" spans="1:5">
      <c r="A18983">
        <v>126151</v>
      </c>
      <c r="B18983" t="s">
        <v>11500</v>
      </c>
      <c r="C18983" t="s">
        <v>11502</v>
      </c>
      <c r="D18983" t="s">
        <v>7377</v>
      </c>
      <c r="E18983" t="s">
        <v>5647</v>
      </c>
    </row>
    <row r="18984" spans="1:5">
      <c r="A18984">
        <v>126152</v>
      </c>
      <c r="B18984" t="s">
        <v>11500</v>
      </c>
      <c r="C18984" t="s">
        <v>11502</v>
      </c>
      <c r="D18984" t="s">
        <v>7377</v>
      </c>
      <c r="E18984" t="s">
        <v>5647</v>
      </c>
    </row>
    <row r="18985" spans="1:5">
      <c r="A18985">
        <v>126153</v>
      </c>
      <c r="B18985" t="s">
        <v>11500</v>
      </c>
      <c r="C18985" t="s">
        <v>11502</v>
      </c>
      <c r="D18985" t="s">
        <v>7377</v>
      </c>
      <c r="E18985" t="s">
        <v>5647</v>
      </c>
    </row>
    <row r="18986" spans="1:5">
      <c r="A18986">
        <v>126154</v>
      </c>
      <c r="B18986" t="s">
        <v>11500</v>
      </c>
      <c r="C18986" t="s">
        <v>11502</v>
      </c>
      <c r="D18986" t="s">
        <v>7377</v>
      </c>
      <c r="E18986" t="s">
        <v>5647</v>
      </c>
    </row>
    <row r="18987" spans="1:5">
      <c r="A18987">
        <v>126155</v>
      </c>
      <c r="B18987" t="s">
        <v>11500</v>
      </c>
      <c r="C18987" t="s">
        <v>11502</v>
      </c>
      <c r="D18987" t="s">
        <v>7377</v>
      </c>
      <c r="E18987" t="s">
        <v>5647</v>
      </c>
    </row>
    <row r="18988" spans="1:5">
      <c r="A18988">
        <v>126156</v>
      </c>
      <c r="B18988" t="s">
        <v>11500</v>
      </c>
      <c r="C18988" t="s">
        <v>11502</v>
      </c>
      <c r="D18988" t="s">
        <v>7377</v>
      </c>
      <c r="E18988" t="s">
        <v>5647</v>
      </c>
    </row>
    <row r="18989" spans="1:5">
      <c r="A18989">
        <v>126157</v>
      </c>
      <c r="B18989" t="s">
        <v>11500</v>
      </c>
      <c r="C18989" t="s">
        <v>11502</v>
      </c>
      <c r="D18989" t="s">
        <v>7377</v>
      </c>
      <c r="E18989" t="s">
        <v>5647</v>
      </c>
    </row>
    <row r="18990" spans="1:5">
      <c r="A18990">
        <v>126158</v>
      </c>
      <c r="B18990" t="s">
        <v>11500</v>
      </c>
      <c r="C18990" t="s">
        <v>11502</v>
      </c>
      <c r="D18990" t="s">
        <v>7377</v>
      </c>
      <c r="E18990" t="s">
        <v>5647</v>
      </c>
    </row>
    <row r="18991" spans="1:5">
      <c r="A18991">
        <v>126159</v>
      </c>
      <c r="B18991" t="s">
        <v>11500</v>
      </c>
      <c r="C18991" t="s">
        <v>11502</v>
      </c>
      <c r="D18991" t="s">
        <v>7377</v>
      </c>
      <c r="E18991" t="s">
        <v>5647</v>
      </c>
    </row>
    <row r="18992" spans="1:5">
      <c r="A18992">
        <v>126160</v>
      </c>
      <c r="B18992" t="s">
        <v>11500</v>
      </c>
      <c r="C18992" t="s">
        <v>11502</v>
      </c>
      <c r="D18992" t="s">
        <v>7377</v>
      </c>
      <c r="E18992" t="s">
        <v>5647</v>
      </c>
    </row>
    <row r="18993" spans="1:5">
      <c r="A18993">
        <v>126161</v>
      </c>
      <c r="B18993" t="s">
        <v>11500</v>
      </c>
      <c r="C18993" t="s">
        <v>11502</v>
      </c>
      <c r="D18993" t="s">
        <v>7377</v>
      </c>
      <c r="E18993" t="s">
        <v>5647</v>
      </c>
    </row>
    <row r="18994" spans="1:5">
      <c r="A18994">
        <v>126162</v>
      </c>
      <c r="B18994" t="s">
        <v>11500</v>
      </c>
      <c r="C18994" t="s">
        <v>11502</v>
      </c>
      <c r="D18994" t="s">
        <v>7377</v>
      </c>
      <c r="E18994" t="s">
        <v>5647</v>
      </c>
    </row>
    <row r="18995" spans="1:5">
      <c r="A18995">
        <v>126163</v>
      </c>
      <c r="B18995" t="s">
        <v>11500</v>
      </c>
      <c r="C18995" t="s">
        <v>11502</v>
      </c>
      <c r="D18995" t="s">
        <v>7377</v>
      </c>
      <c r="E18995" t="s">
        <v>5647</v>
      </c>
    </row>
    <row r="18996" spans="1:5">
      <c r="A18996">
        <v>126164</v>
      </c>
      <c r="B18996" t="s">
        <v>11500</v>
      </c>
      <c r="C18996" t="s">
        <v>11502</v>
      </c>
      <c r="D18996" t="s">
        <v>7377</v>
      </c>
      <c r="E18996" t="s">
        <v>5647</v>
      </c>
    </row>
    <row r="18997" spans="1:5">
      <c r="A18997">
        <v>126165</v>
      </c>
      <c r="B18997" t="s">
        <v>11500</v>
      </c>
      <c r="C18997" t="s">
        <v>11502</v>
      </c>
      <c r="D18997" t="s">
        <v>7377</v>
      </c>
      <c r="E18997" t="s">
        <v>5647</v>
      </c>
    </row>
    <row r="18998" spans="1:5">
      <c r="A18998">
        <v>126166</v>
      </c>
      <c r="B18998" t="s">
        <v>11500</v>
      </c>
      <c r="C18998" t="s">
        <v>11502</v>
      </c>
      <c r="D18998" t="s">
        <v>7377</v>
      </c>
      <c r="E18998" t="s">
        <v>5647</v>
      </c>
    </row>
    <row r="18999" spans="1:5">
      <c r="A18999">
        <v>126167</v>
      </c>
      <c r="B18999" t="s">
        <v>11500</v>
      </c>
      <c r="C18999" t="s">
        <v>11502</v>
      </c>
      <c r="D18999" t="s">
        <v>7377</v>
      </c>
      <c r="E18999" t="s">
        <v>5647</v>
      </c>
    </row>
    <row r="19000" spans="1:5">
      <c r="A19000">
        <v>126168</v>
      </c>
      <c r="B19000" t="s">
        <v>11500</v>
      </c>
      <c r="C19000" t="s">
        <v>11502</v>
      </c>
      <c r="D19000" t="s">
        <v>7377</v>
      </c>
      <c r="E19000" t="s">
        <v>5647</v>
      </c>
    </row>
    <row r="19001" spans="1:5">
      <c r="A19001">
        <v>126169</v>
      </c>
      <c r="B19001" t="s">
        <v>11500</v>
      </c>
      <c r="C19001" t="s">
        <v>11502</v>
      </c>
      <c r="D19001" t="s">
        <v>7377</v>
      </c>
      <c r="E19001" t="s">
        <v>5647</v>
      </c>
    </row>
    <row r="19002" spans="1:5">
      <c r="A19002">
        <v>126170</v>
      </c>
      <c r="B19002" t="s">
        <v>11500</v>
      </c>
      <c r="C19002" t="s">
        <v>11502</v>
      </c>
      <c r="D19002" t="s">
        <v>7377</v>
      </c>
      <c r="E19002" t="s">
        <v>5647</v>
      </c>
    </row>
    <row r="19003" spans="1:5">
      <c r="A19003">
        <v>126171</v>
      </c>
      <c r="B19003" t="s">
        <v>11500</v>
      </c>
      <c r="C19003" t="s">
        <v>11502</v>
      </c>
      <c r="D19003" t="s">
        <v>7377</v>
      </c>
      <c r="E19003" t="s">
        <v>5647</v>
      </c>
    </row>
    <row r="19004" spans="1:5">
      <c r="A19004">
        <v>126172</v>
      </c>
      <c r="B19004" t="s">
        <v>11500</v>
      </c>
      <c r="C19004" t="s">
        <v>11502</v>
      </c>
      <c r="D19004" t="s">
        <v>7377</v>
      </c>
      <c r="E19004" t="s">
        <v>5647</v>
      </c>
    </row>
    <row r="19005" spans="1:5">
      <c r="A19005">
        <v>126173</v>
      </c>
      <c r="B19005" t="s">
        <v>11500</v>
      </c>
      <c r="C19005" t="s">
        <v>11502</v>
      </c>
      <c r="D19005" t="s">
        <v>7377</v>
      </c>
      <c r="E19005" t="s">
        <v>5647</v>
      </c>
    </row>
    <row r="19006" spans="1:5">
      <c r="A19006">
        <v>126174</v>
      </c>
      <c r="B19006" t="s">
        <v>11500</v>
      </c>
      <c r="C19006" t="s">
        <v>11502</v>
      </c>
      <c r="D19006" t="s">
        <v>7377</v>
      </c>
      <c r="E19006" t="s">
        <v>5647</v>
      </c>
    </row>
    <row r="19007" spans="1:5">
      <c r="A19007">
        <v>126175</v>
      </c>
      <c r="B19007" t="s">
        <v>11500</v>
      </c>
      <c r="C19007" t="s">
        <v>11502</v>
      </c>
      <c r="D19007" t="s">
        <v>7377</v>
      </c>
      <c r="E19007" t="s">
        <v>5647</v>
      </c>
    </row>
    <row r="19008" spans="1:5">
      <c r="A19008">
        <v>126176</v>
      </c>
      <c r="B19008" t="s">
        <v>11500</v>
      </c>
      <c r="C19008" t="s">
        <v>11502</v>
      </c>
      <c r="D19008" t="s">
        <v>7377</v>
      </c>
      <c r="E19008" t="s">
        <v>5647</v>
      </c>
    </row>
    <row r="19009" spans="1:5">
      <c r="A19009">
        <v>126177</v>
      </c>
      <c r="B19009" t="s">
        <v>11500</v>
      </c>
      <c r="C19009" t="s">
        <v>11502</v>
      </c>
      <c r="D19009" t="s">
        <v>7377</v>
      </c>
      <c r="E19009" t="s">
        <v>5647</v>
      </c>
    </row>
    <row r="19010" spans="1:5">
      <c r="A19010">
        <v>126178</v>
      </c>
      <c r="B19010" t="s">
        <v>11500</v>
      </c>
      <c r="C19010" t="s">
        <v>11502</v>
      </c>
      <c r="D19010" t="s">
        <v>7377</v>
      </c>
      <c r="E19010" t="s">
        <v>5647</v>
      </c>
    </row>
    <row r="19011" spans="1:5">
      <c r="A19011">
        <v>126179</v>
      </c>
      <c r="B19011" t="s">
        <v>11500</v>
      </c>
      <c r="C19011" t="s">
        <v>11502</v>
      </c>
      <c r="D19011" t="s">
        <v>7377</v>
      </c>
      <c r="E19011" t="s">
        <v>5647</v>
      </c>
    </row>
    <row r="19012" spans="1:5">
      <c r="A19012">
        <v>126180</v>
      </c>
      <c r="B19012" t="s">
        <v>11500</v>
      </c>
      <c r="C19012" t="s">
        <v>11502</v>
      </c>
      <c r="D19012" t="s">
        <v>7377</v>
      </c>
      <c r="E19012" t="s">
        <v>5647</v>
      </c>
    </row>
    <row r="19013" spans="1:5">
      <c r="A19013">
        <v>126181</v>
      </c>
      <c r="B19013" t="s">
        <v>11500</v>
      </c>
      <c r="C19013" t="s">
        <v>11502</v>
      </c>
      <c r="D19013" t="s">
        <v>7377</v>
      </c>
      <c r="E19013" t="s">
        <v>5647</v>
      </c>
    </row>
    <row r="19014" spans="1:5">
      <c r="A19014">
        <v>126182</v>
      </c>
      <c r="B19014" t="s">
        <v>11500</v>
      </c>
      <c r="C19014" t="s">
        <v>11502</v>
      </c>
      <c r="D19014" t="s">
        <v>7377</v>
      </c>
      <c r="E19014" t="s">
        <v>5647</v>
      </c>
    </row>
    <row r="19015" spans="1:5">
      <c r="A19015">
        <v>126183</v>
      </c>
      <c r="B19015" t="s">
        <v>11500</v>
      </c>
      <c r="C19015" t="s">
        <v>11502</v>
      </c>
      <c r="D19015" t="s">
        <v>7377</v>
      </c>
      <c r="E19015" t="s">
        <v>5647</v>
      </c>
    </row>
    <row r="19016" spans="1:5">
      <c r="A19016">
        <v>126184</v>
      </c>
      <c r="B19016" t="s">
        <v>11500</v>
      </c>
      <c r="C19016" t="s">
        <v>11502</v>
      </c>
      <c r="D19016" t="s">
        <v>7377</v>
      </c>
      <c r="E19016" t="s">
        <v>5647</v>
      </c>
    </row>
    <row r="19017" spans="1:5">
      <c r="A19017">
        <v>126185</v>
      </c>
      <c r="B19017" t="s">
        <v>11500</v>
      </c>
      <c r="C19017" t="s">
        <v>11502</v>
      </c>
      <c r="D19017" t="s">
        <v>7377</v>
      </c>
      <c r="E19017" t="s">
        <v>5647</v>
      </c>
    </row>
    <row r="19018" spans="1:5">
      <c r="A19018">
        <v>126186</v>
      </c>
      <c r="B19018" t="s">
        <v>11500</v>
      </c>
      <c r="C19018" t="s">
        <v>11502</v>
      </c>
      <c r="D19018" t="s">
        <v>7377</v>
      </c>
      <c r="E19018" t="s">
        <v>5647</v>
      </c>
    </row>
    <row r="19019" spans="1:5">
      <c r="A19019">
        <v>126187</v>
      </c>
      <c r="B19019" t="s">
        <v>11500</v>
      </c>
      <c r="C19019" t="s">
        <v>11502</v>
      </c>
      <c r="D19019" t="s">
        <v>7377</v>
      </c>
      <c r="E19019" t="s">
        <v>5647</v>
      </c>
    </row>
    <row r="19020" spans="1:5">
      <c r="A19020">
        <v>126188</v>
      </c>
      <c r="B19020" t="s">
        <v>11500</v>
      </c>
      <c r="C19020" t="s">
        <v>11502</v>
      </c>
      <c r="D19020" t="s">
        <v>7377</v>
      </c>
      <c r="E19020" t="s">
        <v>5647</v>
      </c>
    </row>
    <row r="19021" spans="1:5">
      <c r="A19021">
        <v>126189</v>
      </c>
      <c r="B19021" t="s">
        <v>11500</v>
      </c>
      <c r="C19021" t="s">
        <v>11502</v>
      </c>
      <c r="D19021" t="s">
        <v>7377</v>
      </c>
      <c r="E19021" t="s">
        <v>5647</v>
      </c>
    </row>
    <row r="19022" spans="1:5">
      <c r="A19022">
        <v>126190</v>
      </c>
      <c r="B19022" t="s">
        <v>11500</v>
      </c>
      <c r="C19022" t="s">
        <v>11502</v>
      </c>
      <c r="D19022" t="s">
        <v>7377</v>
      </c>
      <c r="E19022" t="s">
        <v>5647</v>
      </c>
    </row>
    <row r="19023" spans="1:5">
      <c r="A19023">
        <v>126191</v>
      </c>
      <c r="B19023" t="s">
        <v>11500</v>
      </c>
      <c r="C19023" t="s">
        <v>11502</v>
      </c>
      <c r="D19023" t="s">
        <v>7377</v>
      </c>
      <c r="E19023" t="s">
        <v>5647</v>
      </c>
    </row>
    <row r="19024" spans="1:5">
      <c r="A19024">
        <v>126192</v>
      </c>
      <c r="B19024" t="s">
        <v>11500</v>
      </c>
      <c r="C19024" t="s">
        <v>11502</v>
      </c>
      <c r="D19024" t="s">
        <v>7377</v>
      </c>
      <c r="E19024" t="s">
        <v>5647</v>
      </c>
    </row>
    <row r="19025" spans="1:5">
      <c r="A19025">
        <v>126193</v>
      </c>
      <c r="B19025" t="s">
        <v>11500</v>
      </c>
      <c r="C19025" t="s">
        <v>11502</v>
      </c>
      <c r="D19025" t="s">
        <v>7377</v>
      </c>
      <c r="E19025" t="s">
        <v>5647</v>
      </c>
    </row>
    <row r="19026" spans="1:5">
      <c r="A19026">
        <v>126194</v>
      </c>
      <c r="B19026" t="s">
        <v>11500</v>
      </c>
      <c r="C19026" t="s">
        <v>11502</v>
      </c>
      <c r="D19026" t="s">
        <v>7377</v>
      </c>
      <c r="E19026" t="s">
        <v>5647</v>
      </c>
    </row>
    <row r="19027" spans="1:5">
      <c r="A19027">
        <v>126195</v>
      </c>
      <c r="B19027" t="s">
        <v>11500</v>
      </c>
      <c r="C19027" t="s">
        <v>11502</v>
      </c>
      <c r="D19027" t="s">
        <v>7377</v>
      </c>
      <c r="E19027" t="s">
        <v>5647</v>
      </c>
    </row>
    <row r="19028" spans="1:5">
      <c r="A19028">
        <v>126196</v>
      </c>
      <c r="B19028" t="s">
        <v>11500</v>
      </c>
      <c r="C19028" t="s">
        <v>11502</v>
      </c>
      <c r="D19028" t="s">
        <v>7377</v>
      </c>
      <c r="E19028" t="s">
        <v>5647</v>
      </c>
    </row>
    <row r="19029" spans="1:5">
      <c r="A19029">
        <v>126197</v>
      </c>
      <c r="B19029" t="s">
        <v>11500</v>
      </c>
      <c r="C19029" t="s">
        <v>11502</v>
      </c>
      <c r="D19029" t="s">
        <v>7377</v>
      </c>
      <c r="E19029" t="s">
        <v>5647</v>
      </c>
    </row>
    <row r="19030" spans="1:5">
      <c r="A19030">
        <v>126198</v>
      </c>
      <c r="B19030" t="s">
        <v>11500</v>
      </c>
      <c r="C19030" t="s">
        <v>11502</v>
      </c>
      <c r="D19030" t="s">
        <v>7377</v>
      </c>
      <c r="E19030" t="s">
        <v>5647</v>
      </c>
    </row>
    <row r="19031" spans="1:5">
      <c r="A19031">
        <v>126199</v>
      </c>
      <c r="B19031" t="s">
        <v>11500</v>
      </c>
      <c r="C19031" t="s">
        <v>11502</v>
      </c>
      <c r="D19031" t="s">
        <v>7377</v>
      </c>
      <c r="E19031" t="s">
        <v>5647</v>
      </c>
    </row>
    <row r="19032" spans="1:5">
      <c r="A19032">
        <v>126200</v>
      </c>
      <c r="B19032" t="s">
        <v>11500</v>
      </c>
      <c r="C19032" t="s">
        <v>11502</v>
      </c>
      <c r="D19032" t="s">
        <v>7377</v>
      </c>
      <c r="E19032" t="s">
        <v>5647</v>
      </c>
    </row>
    <row r="19033" spans="1:5">
      <c r="A19033">
        <v>126201</v>
      </c>
      <c r="B19033" t="s">
        <v>11500</v>
      </c>
      <c r="C19033" t="s">
        <v>11502</v>
      </c>
      <c r="D19033" t="s">
        <v>7377</v>
      </c>
      <c r="E19033" t="s">
        <v>5647</v>
      </c>
    </row>
    <row r="19034" spans="1:5">
      <c r="A19034">
        <v>126202</v>
      </c>
      <c r="B19034" t="s">
        <v>11500</v>
      </c>
      <c r="C19034" t="s">
        <v>11502</v>
      </c>
      <c r="D19034" t="s">
        <v>7377</v>
      </c>
      <c r="E19034" t="s">
        <v>5647</v>
      </c>
    </row>
    <row r="19035" spans="1:5">
      <c r="A19035">
        <v>126203</v>
      </c>
      <c r="B19035" t="s">
        <v>11500</v>
      </c>
      <c r="C19035" t="s">
        <v>11502</v>
      </c>
      <c r="D19035" t="s">
        <v>7377</v>
      </c>
      <c r="E19035" t="s">
        <v>5647</v>
      </c>
    </row>
    <row r="19036" spans="1:5">
      <c r="A19036">
        <v>126204</v>
      </c>
      <c r="B19036" t="s">
        <v>11500</v>
      </c>
      <c r="C19036" t="s">
        <v>11502</v>
      </c>
      <c r="D19036" t="s">
        <v>7377</v>
      </c>
      <c r="E19036" t="s">
        <v>5647</v>
      </c>
    </row>
    <row r="19037" spans="1:5">
      <c r="A19037">
        <v>126205</v>
      </c>
      <c r="B19037" t="s">
        <v>11500</v>
      </c>
      <c r="C19037" t="s">
        <v>11502</v>
      </c>
      <c r="D19037" t="s">
        <v>7377</v>
      </c>
      <c r="E19037" t="s">
        <v>5647</v>
      </c>
    </row>
    <row r="19038" spans="1:5">
      <c r="A19038">
        <v>126206</v>
      </c>
      <c r="B19038" t="s">
        <v>11500</v>
      </c>
      <c r="C19038" t="s">
        <v>11502</v>
      </c>
      <c r="D19038" t="s">
        <v>7377</v>
      </c>
      <c r="E19038" t="s">
        <v>5647</v>
      </c>
    </row>
    <row r="19039" spans="1:5">
      <c r="A19039">
        <v>126207</v>
      </c>
      <c r="B19039" t="s">
        <v>11500</v>
      </c>
      <c r="C19039" t="s">
        <v>11502</v>
      </c>
      <c r="D19039" t="s">
        <v>7377</v>
      </c>
      <c r="E19039" t="s">
        <v>5647</v>
      </c>
    </row>
    <row r="19040" spans="1:5">
      <c r="A19040">
        <v>126208</v>
      </c>
      <c r="B19040" t="s">
        <v>11500</v>
      </c>
      <c r="C19040" t="s">
        <v>11502</v>
      </c>
      <c r="D19040" t="s">
        <v>7377</v>
      </c>
      <c r="E19040" t="s">
        <v>5647</v>
      </c>
    </row>
    <row r="19041" spans="1:5">
      <c r="A19041">
        <v>126209</v>
      </c>
      <c r="B19041" t="s">
        <v>11500</v>
      </c>
      <c r="C19041" t="s">
        <v>11502</v>
      </c>
      <c r="D19041" t="s">
        <v>7377</v>
      </c>
      <c r="E19041" t="s">
        <v>5647</v>
      </c>
    </row>
    <row r="19042" spans="1:5">
      <c r="A19042">
        <v>126210</v>
      </c>
      <c r="B19042" t="s">
        <v>11500</v>
      </c>
      <c r="C19042" t="s">
        <v>11502</v>
      </c>
      <c r="D19042" t="s">
        <v>7377</v>
      </c>
      <c r="E19042" t="s">
        <v>5647</v>
      </c>
    </row>
    <row r="19043" spans="1:5">
      <c r="A19043">
        <v>126211</v>
      </c>
      <c r="B19043" t="s">
        <v>11500</v>
      </c>
      <c r="C19043" t="s">
        <v>11502</v>
      </c>
      <c r="D19043" t="s">
        <v>7377</v>
      </c>
      <c r="E19043" t="s">
        <v>5647</v>
      </c>
    </row>
    <row r="19044" spans="1:5">
      <c r="A19044">
        <v>126212</v>
      </c>
      <c r="B19044" t="s">
        <v>11500</v>
      </c>
      <c r="C19044" t="s">
        <v>11502</v>
      </c>
      <c r="D19044" t="s">
        <v>7377</v>
      </c>
      <c r="E19044" t="s">
        <v>5647</v>
      </c>
    </row>
    <row r="19045" spans="1:5">
      <c r="A19045">
        <v>126213</v>
      </c>
      <c r="B19045" t="s">
        <v>11500</v>
      </c>
      <c r="C19045" t="s">
        <v>11502</v>
      </c>
      <c r="D19045" t="s">
        <v>7377</v>
      </c>
      <c r="E19045" t="s">
        <v>5647</v>
      </c>
    </row>
    <row r="19046" spans="1:5">
      <c r="A19046">
        <v>126214</v>
      </c>
      <c r="B19046" t="s">
        <v>11500</v>
      </c>
      <c r="C19046" t="s">
        <v>11502</v>
      </c>
      <c r="D19046" t="s">
        <v>7377</v>
      </c>
      <c r="E19046" t="s">
        <v>5647</v>
      </c>
    </row>
    <row r="19047" spans="1:5">
      <c r="A19047">
        <v>126215</v>
      </c>
      <c r="B19047" t="s">
        <v>11500</v>
      </c>
      <c r="C19047" t="s">
        <v>11502</v>
      </c>
      <c r="D19047" t="s">
        <v>7377</v>
      </c>
      <c r="E19047" t="s">
        <v>5647</v>
      </c>
    </row>
    <row r="19048" spans="1:5">
      <c r="A19048">
        <v>126216</v>
      </c>
      <c r="B19048" t="s">
        <v>11500</v>
      </c>
      <c r="C19048" t="s">
        <v>11502</v>
      </c>
      <c r="D19048" t="s">
        <v>7377</v>
      </c>
      <c r="E19048" t="s">
        <v>5647</v>
      </c>
    </row>
    <row r="19049" spans="1:5">
      <c r="A19049">
        <v>126217</v>
      </c>
      <c r="B19049" t="s">
        <v>11500</v>
      </c>
      <c r="C19049" t="s">
        <v>11502</v>
      </c>
      <c r="D19049" t="s">
        <v>7377</v>
      </c>
      <c r="E19049" t="s">
        <v>5647</v>
      </c>
    </row>
    <row r="19050" spans="1:5">
      <c r="A19050">
        <v>126218</v>
      </c>
      <c r="B19050" t="s">
        <v>11500</v>
      </c>
      <c r="C19050" t="s">
        <v>11502</v>
      </c>
      <c r="D19050" t="s">
        <v>7377</v>
      </c>
      <c r="E19050" t="s">
        <v>5647</v>
      </c>
    </row>
    <row r="19051" spans="1:5">
      <c r="A19051">
        <v>126219</v>
      </c>
      <c r="B19051" t="s">
        <v>11500</v>
      </c>
      <c r="C19051" t="s">
        <v>11502</v>
      </c>
      <c r="D19051" t="s">
        <v>7377</v>
      </c>
      <c r="E19051" t="s">
        <v>5647</v>
      </c>
    </row>
    <row r="19052" spans="1:5">
      <c r="A19052">
        <v>126220</v>
      </c>
      <c r="B19052" t="s">
        <v>11500</v>
      </c>
      <c r="C19052" t="s">
        <v>11502</v>
      </c>
      <c r="D19052" t="s">
        <v>7377</v>
      </c>
      <c r="E19052" t="s">
        <v>5647</v>
      </c>
    </row>
    <row r="19053" spans="1:5">
      <c r="A19053">
        <v>126221</v>
      </c>
      <c r="B19053" t="s">
        <v>11500</v>
      </c>
      <c r="C19053" t="s">
        <v>11502</v>
      </c>
      <c r="D19053" t="s">
        <v>7377</v>
      </c>
      <c r="E19053" t="s">
        <v>5647</v>
      </c>
    </row>
    <row r="19054" spans="1:5">
      <c r="A19054">
        <v>126222</v>
      </c>
      <c r="B19054" t="s">
        <v>11500</v>
      </c>
      <c r="C19054" t="s">
        <v>11502</v>
      </c>
      <c r="D19054" t="s">
        <v>7377</v>
      </c>
      <c r="E19054" t="s">
        <v>5647</v>
      </c>
    </row>
    <row r="19055" spans="1:5">
      <c r="A19055">
        <v>126223</v>
      </c>
      <c r="B19055" t="s">
        <v>11500</v>
      </c>
      <c r="C19055" t="s">
        <v>11502</v>
      </c>
      <c r="D19055" t="s">
        <v>7377</v>
      </c>
      <c r="E19055" t="s">
        <v>5647</v>
      </c>
    </row>
    <row r="19056" spans="1:5">
      <c r="A19056">
        <v>126224</v>
      </c>
      <c r="B19056" t="s">
        <v>11500</v>
      </c>
      <c r="C19056" t="s">
        <v>11502</v>
      </c>
      <c r="D19056" t="s">
        <v>7377</v>
      </c>
      <c r="E19056" t="s">
        <v>5647</v>
      </c>
    </row>
    <row r="19057" spans="1:5">
      <c r="A19057">
        <v>126225</v>
      </c>
      <c r="B19057" t="s">
        <v>11500</v>
      </c>
      <c r="C19057" t="s">
        <v>11502</v>
      </c>
      <c r="D19057" t="s">
        <v>7377</v>
      </c>
      <c r="E19057" t="s">
        <v>5647</v>
      </c>
    </row>
    <row r="19058" spans="1:5">
      <c r="A19058">
        <v>126226</v>
      </c>
      <c r="B19058" t="s">
        <v>11500</v>
      </c>
      <c r="C19058" t="s">
        <v>11502</v>
      </c>
      <c r="D19058" t="s">
        <v>7377</v>
      </c>
      <c r="E19058" t="s">
        <v>5647</v>
      </c>
    </row>
    <row r="19059" spans="1:5">
      <c r="A19059">
        <v>126227</v>
      </c>
      <c r="B19059" t="s">
        <v>11500</v>
      </c>
      <c r="C19059" t="s">
        <v>11502</v>
      </c>
      <c r="D19059" t="s">
        <v>7377</v>
      </c>
      <c r="E19059" t="s">
        <v>5647</v>
      </c>
    </row>
    <row r="19060" spans="1:5">
      <c r="A19060">
        <v>126228</v>
      </c>
      <c r="B19060" t="s">
        <v>11500</v>
      </c>
      <c r="C19060" t="s">
        <v>11502</v>
      </c>
      <c r="D19060" t="s">
        <v>7377</v>
      </c>
      <c r="E19060" t="s">
        <v>5647</v>
      </c>
    </row>
    <row r="19061" spans="1:5">
      <c r="A19061">
        <v>126229</v>
      </c>
      <c r="B19061" t="s">
        <v>11500</v>
      </c>
      <c r="C19061" t="s">
        <v>11502</v>
      </c>
      <c r="D19061" t="s">
        <v>7377</v>
      </c>
      <c r="E19061" t="s">
        <v>5647</v>
      </c>
    </row>
    <row r="19062" spans="1:5">
      <c r="A19062">
        <v>126230</v>
      </c>
      <c r="B19062" t="s">
        <v>11500</v>
      </c>
      <c r="C19062" t="s">
        <v>11502</v>
      </c>
      <c r="D19062" t="s">
        <v>7377</v>
      </c>
      <c r="E19062" t="s">
        <v>5647</v>
      </c>
    </row>
    <row r="19063" spans="1:5">
      <c r="A19063">
        <v>126231</v>
      </c>
      <c r="B19063" t="s">
        <v>11500</v>
      </c>
      <c r="C19063" t="s">
        <v>11502</v>
      </c>
      <c r="D19063" t="s">
        <v>7377</v>
      </c>
      <c r="E19063" t="s">
        <v>5647</v>
      </c>
    </row>
    <row r="19064" spans="1:5">
      <c r="A19064">
        <v>126232</v>
      </c>
      <c r="B19064" t="s">
        <v>11500</v>
      </c>
      <c r="C19064" t="s">
        <v>11502</v>
      </c>
      <c r="D19064" t="s">
        <v>7377</v>
      </c>
      <c r="E19064" t="s">
        <v>5647</v>
      </c>
    </row>
    <row r="19065" spans="1:5">
      <c r="A19065">
        <v>126233</v>
      </c>
      <c r="B19065" t="s">
        <v>11500</v>
      </c>
      <c r="C19065" t="s">
        <v>11502</v>
      </c>
      <c r="D19065" t="s">
        <v>7377</v>
      </c>
      <c r="E19065" t="s">
        <v>5647</v>
      </c>
    </row>
    <row r="19066" spans="1:5">
      <c r="A19066">
        <v>126234</v>
      </c>
      <c r="B19066" t="s">
        <v>11500</v>
      </c>
      <c r="C19066" t="s">
        <v>11502</v>
      </c>
      <c r="D19066" t="s">
        <v>7377</v>
      </c>
      <c r="E19066" t="s">
        <v>5647</v>
      </c>
    </row>
    <row r="19067" spans="1:5">
      <c r="A19067">
        <v>126235</v>
      </c>
      <c r="B19067" t="s">
        <v>11500</v>
      </c>
      <c r="C19067" t="s">
        <v>11502</v>
      </c>
      <c r="D19067" t="s">
        <v>7377</v>
      </c>
      <c r="E19067" t="s">
        <v>5647</v>
      </c>
    </row>
    <row r="19068" spans="1:5">
      <c r="A19068">
        <v>126236</v>
      </c>
      <c r="B19068" t="s">
        <v>11500</v>
      </c>
      <c r="C19068" t="s">
        <v>11502</v>
      </c>
      <c r="D19068" t="s">
        <v>7377</v>
      </c>
      <c r="E19068" t="s">
        <v>5647</v>
      </c>
    </row>
    <row r="19069" spans="1:5">
      <c r="A19069">
        <v>126237</v>
      </c>
      <c r="B19069" t="s">
        <v>11500</v>
      </c>
      <c r="C19069" t="s">
        <v>11502</v>
      </c>
      <c r="D19069" t="s">
        <v>7377</v>
      </c>
      <c r="E19069" t="s">
        <v>5647</v>
      </c>
    </row>
    <row r="19070" spans="1:5">
      <c r="A19070">
        <v>126238</v>
      </c>
      <c r="B19070" t="s">
        <v>11500</v>
      </c>
      <c r="C19070" t="s">
        <v>11502</v>
      </c>
      <c r="D19070" t="s">
        <v>7377</v>
      </c>
      <c r="E19070" t="s">
        <v>5647</v>
      </c>
    </row>
    <row r="19071" spans="1:5">
      <c r="A19071">
        <v>126239</v>
      </c>
      <c r="B19071" t="s">
        <v>11500</v>
      </c>
      <c r="C19071" t="s">
        <v>11502</v>
      </c>
      <c r="D19071" t="s">
        <v>7377</v>
      </c>
      <c r="E19071" t="s">
        <v>5647</v>
      </c>
    </row>
    <row r="19072" spans="1:5">
      <c r="A19072">
        <v>126254</v>
      </c>
      <c r="B19072" t="s">
        <v>11500</v>
      </c>
      <c r="C19072" t="s">
        <v>11502</v>
      </c>
      <c r="D19072" t="s">
        <v>7218</v>
      </c>
      <c r="E19072" t="s">
        <v>5647</v>
      </c>
    </row>
    <row r="19073" spans="1:5">
      <c r="A19073">
        <v>126255</v>
      </c>
      <c r="B19073" t="s">
        <v>11500</v>
      </c>
      <c r="C19073" t="s">
        <v>11502</v>
      </c>
      <c r="D19073" t="s">
        <v>7218</v>
      </c>
      <c r="E19073" t="s">
        <v>5647</v>
      </c>
    </row>
    <row r="19074" spans="1:5">
      <c r="A19074">
        <v>126256</v>
      </c>
      <c r="B19074" t="s">
        <v>11500</v>
      </c>
      <c r="C19074" t="s">
        <v>11502</v>
      </c>
      <c r="D19074" t="s">
        <v>7218</v>
      </c>
      <c r="E19074" t="s">
        <v>5647</v>
      </c>
    </row>
    <row r="19075" spans="1:5">
      <c r="A19075">
        <v>126257</v>
      </c>
      <c r="B19075" t="s">
        <v>11500</v>
      </c>
      <c r="C19075" t="s">
        <v>11502</v>
      </c>
      <c r="D19075" t="s">
        <v>7218</v>
      </c>
      <c r="E19075" t="s">
        <v>5647</v>
      </c>
    </row>
    <row r="19076" spans="1:5">
      <c r="A19076">
        <v>126258</v>
      </c>
      <c r="B19076" t="s">
        <v>11500</v>
      </c>
      <c r="C19076" t="s">
        <v>11502</v>
      </c>
      <c r="D19076" t="s">
        <v>7218</v>
      </c>
      <c r="E19076" t="s">
        <v>5647</v>
      </c>
    </row>
    <row r="19077" spans="1:5">
      <c r="A19077">
        <v>126259</v>
      </c>
      <c r="B19077" t="s">
        <v>11500</v>
      </c>
      <c r="C19077" t="s">
        <v>11502</v>
      </c>
      <c r="D19077" t="s">
        <v>7218</v>
      </c>
      <c r="E19077" t="s">
        <v>5647</v>
      </c>
    </row>
    <row r="19078" spans="1:5">
      <c r="A19078">
        <v>126260</v>
      </c>
      <c r="B19078" t="s">
        <v>11500</v>
      </c>
      <c r="C19078" t="s">
        <v>11502</v>
      </c>
      <c r="D19078" t="s">
        <v>7218</v>
      </c>
      <c r="E19078" t="s">
        <v>5647</v>
      </c>
    </row>
    <row r="19079" spans="1:5">
      <c r="A19079">
        <v>126261</v>
      </c>
      <c r="B19079" t="s">
        <v>11500</v>
      </c>
      <c r="C19079" t="s">
        <v>11502</v>
      </c>
      <c r="D19079" t="s">
        <v>7218</v>
      </c>
      <c r="E19079" t="s">
        <v>5647</v>
      </c>
    </row>
    <row r="19080" spans="1:5">
      <c r="A19080">
        <v>126262</v>
      </c>
      <c r="B19080" t="s">
        <v>11500</v>
      </c>
      <c r="C19080" t="s">
        <v>11502</v>
      </c>
      <c r="D19080" t="s">
        <v>7218</v>
      </c>
      <c r="E19080" t="s">
        <v>5647</v>
      </c>
    </row>
    <row r="19081" spans="1:5">
      <c r="A19081">
        <v>126263</v>
      </c>
      <c r="B19081" t="s">
        <v>11500</v>
      </c>
      <c r="C19081" t="s">
        <v>11502</v>
      </c>
      <c r="D19081" t="s">
        <v>7218</v>
      </c>
      <c r="E19081" t="s">
        <v>5647</v>
      </c>
    </row>
    <row r="19082" spans="1:5">
      <c r="A19082">
        <v>126264</v>
      </c>
      <c r="B19082" t="s">
        <v>11500</v>
      </c>
      <c r="C19082" t="s">
        <v>11502</v>
      </c>
      <c r="D19082" t="s">
        <v>7218</v>
      </c>
      <c r="E19082" t="s">
        <v>5647</v>
      </c>
    </row>
    <row r="19083" spans="1:5">
      <c r="A19083">
        <v>126265</v>
      </c>
      <c r="B19083" t="s">
        <v>11500</v>
      </c>
      <c r="C19083" t="s">
        <v>11502</v>
      </c>
      <c r="D19083" t="s">
        <v>7218</v>
      </c>
      <c r="E19083" t="s">
        <v>5647</v>
      </c>
    </row>
    <row r="19084" spans="1:5">
      <c r="A19084">
        <v>126266</v>
      </c>
      <c r="B19084" t="s">
        <v>11500</v>
      </c>
      <c r="C19084" t="s">
        <v>11502</v>
      </c>
      <c r="D19084" t="s">
        <v>7218</v>
      </c>
      <c r="E19084" t="s">
        <v>5647</v>
      </c>
    </row>
    <row r="19085" spans="1:5">
      <c r="A19085">
        <v>126267</v>
      </c>
      <c r="B19085" t="s">
        <v>11500</v>
      </c>
      <c r="C19085" t="s">
        <v>11502</v>
      </c>
      <c r="D19085" t="s">
        <v>7218</v>
      </c>
      <c r="E19085" t="s">
        <v>5647</v>
      </c>
    </row>
    <row r="19086" spans="1:5">
      <c r="A19086">
        <v>126268</v>
      </c>
      <c r="B19086" t="s">
        <v>11500</v>
      </c>
      <c r="C19086" t="s">
        <v>11502</v>
      </c>
      <c r="D19086" t="s">
        <v>7218</v>
      </c>
      <c r="E19086" t="s">
        <v>5647</v>
      </c>
    </row>
    <row r="19087" spans="1:5">
      <c r="A19087">
        <v>126269</v>
      </c>
      <c r="B19087" t="s">
        <v>11500</v>
      </c>
      <c r="C19087" t="s">
        <v>11502</v>
      </c>
      <c r="D19087" t="s">
        <v>7218</v>
      </c>
      <c r="E19087" t="s">
        <v>5647</v>
      </c>
    </row>
    <row r="19088" spans="1:5">
      <c r="A19088">
        <v>126270</v>
      </c>
      <c r="B19088" t="s">
        <v>11500</v>
      </c>
      <c r="C19088" t="s">
        <v>11502</v>
      </c>
      <c r="D19088" t="s">
        <v>7218</v>
      </c>
      <c r="E19088" t="s">
        <v>5647</v>
      </c>
    </row>
    <row r="19089" spans="1:5">
      <c r="A19089">
        <v>126271</v>
      </c>
      <c r="B19089" t="s">
        <v>11500</v>
      </c>
      <c r="C19089" t="s">
        <v>11502</v>
      </c>
      <c r="D19089" t="s">
        <v>7218</v>
      </c>
      <c r="E19089" t="s">
        <v>5647</v>
      </c>
    </row>
    <row r="19090" spans="1:5">
      <c r="A19090">
        <v>126272</v>
      </c>
      <c r="B19090" t="s">
        <v>11500</v>
      </c>
      <c r="C19090" t="s">
        <v>11502</v>
      </c>
      <c r="D19090" t="s">
        <v>7218</v>
      </c>
      <c r="E19090" t="s">
        <v>5647</v>
      </c>
    </row>
    <row r="19091" spans="1:5">
      <c r="A19091">
        <v>126273</v>
      </c>
      <c r="B19091" t="s">
        <v>11500</v>
      </c>
      <c r="C19091" t="s">
        <v>11502</v>
      </c>
      <c r="D19091" t="s">
        <v>7218</v>
      </c>
      <c r="E19091" t="s">
        <v>5647</v>
      </c>
    </row>
    <row r="19092" spans="1:5">
      <c r="A19092">
        <v>126274</v>
      </c>
      <c r="B19092" t="s">
        <v>11500</v>
      </c>
      <c r="C19092" t="s">
        <v>11502</v>
      </c>
      <c r="D19092" t="s">
        <v>7218</v>
      </c>
      <c r="E19092" t="s">
        <v>5647</v>
      </c>
    </row>
    <row r="19093" spans="1:5">
      <c r="A19093">
        <v>126275</v>
      </c>
      <c r="B19093" t="s">
        <v>11500</v>
      </c>
      <c r="C19093" t="s">
        <v>11502</v>
      </c>
      <c r="D19093" t="s">
        <v>7218</v>
      </c>
      <c r="E19093" t="s">
        <v>5647</v>
      </c>
    </row>
    <row r="19094" spans="1:5">
      <c r="A19094">
        <v>126276</v>
      </c>
      <c r="B19094" t="s">
        <v>11500</v>
      </c>
      <c r="C19094" t="s">
        <v>11502</v>
      </c>
      <c r="D19094" t="s">
        <v>7218</v>
      </c>
      <c r="E19094" t="s">
        <v>5647</v>
      </c>
    </row>
    <row r="19095" spans="1:5">
      <c r="A19095">
        <v>126277</v>
      </c>
      <c r="B19095" t="s">
        <v>11500</v>
      </c>
      <c r="C19095" t="s">
        <v>11502</v>
      </c>
      <c r="D19095" t="s">
        <v>7218</v>
      </c>
      <c r="E19095" t="s">
        <v>5647</v>
      </c>
    </row>
    <row r="19096" spans="1:5">
      <c r="A19096">
        <v>126278</v>
      </c>
      <c r="B19096" t="s">
        <v>11500</v>
      </c>
      <c r="C19096" t="s">
        <v>11502</v>
      </c>
      <c r="D19096" t="s">
        <v>7218</v>
      </c>
      <c r="E19096" t="s">
        <v>5647</v>
      </c>
    </row>
    <row r="19097" spans="1:5">
      <c r="A19097">
        <v>126279</v>
      </c>
      <c r="B19097" t="s">
        <v>11500</v>
      </c>
      <c r="C19097" t="s">
        <v>11502</v>
      </c>
      <c r="D19097" t="s">
        <v>7218</v>
      </c>
      <c r="E19097" t="s">
        <v>5647</v>
      </c>
    </row>
    <row r="19098" spans="1:5">
      <c r="A19098">
        <v>126280</v>
      </c>
      <c r="B19098" t="s">
        <v>11500</v>
      </c>
      <c r="C19098" t="s">
        <v>11502</v>
      </c>
      <c r="D19098" t="s">
        <v>7218</v>
      </c>
      <c r="E19098" t="s">
        <v>5647</v>
      </c>
    </row>
    <row r="19099" spans="1:5">
      <c r="A19099">
        <v>126281</v>
      </c>
      <c r="B19099" t="s">
        <v>11500</v>
      </c>
      <c r="C19099" t="s">
        <v>11502</v>
      </c>
      <c r="D19099" t="s">
        <v>7218</v>
      </c>
      <c r="E19099" t="s">
        <v>5647</v>
      </c>
    </row>
    <row r="19100" spans="1:5">
      <c r="A19100">
        <v>126282</v>
      </c>
      <c r="B19100" t="s">
        <v>11500</v>
      </c>
      <c r="C19100" t="s">
        <v>11502</v>
      </c>
      <c r="D19100" t="s">
        <v>7218</v>
      </c>
      <c r="E19100" t="s">
        <v>5647</v>
      </c>
    </row>
    <row r="19101" spans="1:5">
      <c r="A19101">
        <v>126283</v>
      </c>
      <c r="B19101" t="s">
        <v>11500</v>
      </c>
      <c r="C19101" t="s">
        <v>11502</v>
      </c>
      <c r="D19101" t="s">
        <v>7218</v>
      </c>
      <c r="E19101" t="s">
        <v>5647</v>
      </c>
    </row>
    <row r="19102" spans="1:5">
      <c r="A19102">
        <v>126284</v>
      </c>
      <c r="B19102" t="s">
        <v>11500</v>
      </c>
      <c r="C19102" t="s">
        <v>11502</v>
      </c>
      <c r="D19102" t="s">
        <v>7218</v>
      </c>
      <c r="E19102" t="s">
        <v>5647</v>
      </c>
    </row>
    <row r="19103" spans="1:5">
      <c r="A19103">
        <v>126285</v>
      </c>
      <c r="B19103" t="s">
        <v>11500</v>
      </c>
      <c r="C19103" t="s">
        <v>11502</v>
      </c>
      <c r="D19103" t="s">
        <v>7218</v>
      </c>
      <c r="E19103" t="s">
        <v>5647</v>
      </c>
    </row>
    <row r="19104" spans="1:5">
      <c r="A19104">
        <v>126286</v>
      </c>
      <c r="B19104" t="s">
        <v>11500</v>
      </c>
      <c r="C19104" t="s">
        <v>11502</v>
      </c>
      <c r="D19104" t="s">
        <v>7218</v>
      </c>
      <c r="E19104" t="s">
        <v>5647</v>
      </c>
    </row>
    <row r="19105" spans="1:5">
      <c r="A19105">
        <v>126287</v>
      </c>
      <c r="B19105" t="s">
        <v>11500</v>
      </c>
      <c r="C19105" t="s">
        <v>11502</v>
      </c>
      <c r="D19105" t="s">
        <v>7218</v>
      </c>
      <c r="E19105" t="s">
        <v>5647</v>
      </c>
    </row>
    <row r="19106" spans="1:5">
      <c r="A19106">
        <v>126288</v>
      </c>
      <c r="B19106" t="s">
        <v>11500</v>
      </c>
      <c r="C19106" t="s">
        <v>11502</v>
      </c>
      <c r="D19106" t="s">
        <v>7218</v>
      </c>
      <c r="E19106" t="s">
        <v>5647</v>
      </c>
    </row>
    <row r="19107" spans="1:5">
      <c r="A19107">
        <v>126289</v>
      </c>
      <c r="B19107" t="s">
        <v>11500</v>
      </c>
      <c r="C19107" t="s">
        <v>11502</v>
      </c>
      <c r="D19107" t="s">
        <v>7218</v>
      </c>
      <c r="E19107" t="s">
        <v>5647</v>
      </c>
    </row>
    <row r="19108" spans="1:5">
      <c r="A19108">
        <v>126290</v>
      </c>
      <c r="B19108" t="s">
        <v>11500</v>
      </c>
      <c r="C19108" t="s">
        <v>11502</v>
      </c>
      <c r="D19108" t="s">
        <v>7218</v>
      </c>
      <c r="E19108" t="s">
        <v>5647</v>
      </c>
    </row>
    <row r="19109" spans="1:5">
      <c r="A19109">
        <v>126291</v>
      </c>
      <c r="B19109" t="s">
        <v>11500</v>
      </c>
      <c r="C19109" t="s">
        <v>11502</v>
      </c>
      <c r="D19109" t="s">
        <v>7218</v>
      </c>
      <c r="E19109" t="s">
        <v>5647</v>
      </c>
    </row>
    <row r="19110" spans="1:5">
      <c r="A19110">
        <v>126292</v>
      </c>
      <c r="B19110" t="s">
        <v>11500</v>
      </c>
      <c r="C19110" t="s">
        <v>11502</v>
      </c>
      <c r="D19110" t="s">
        <v>7218</v>
      </c>
      <c r="E19110" t="s">
        <v>5647</v>
      </c>
    </row>
    <row r="19111" spans="1:5">
      <c r="A19111">
        <v>126293</v>
      </c>
      <c r="B19111" t="s">
        <v>11500</v>
      </c>
      <c r="C19111" t="s">
        <v>11502</v>
      </c>
      <c r="D19111" t="s">
        <v>7218</v>
      </c>
      <c r="E19111" t="s">
        <v>5647</v>
      </c>
    </row>
    <row r="19112" spans="1:5">
      <c r="A19112">
        <v>126294</v>
      </c>
      <c r="B19112" t="s">
        <v>11500</v>
      </c>
      <c r="C19112" t="s">
        <v>11502</v>
      </c>
      <c r="D19112" t="s">
        <v>7218</v>
      </c>
      <c r="E19112" t="s">
        <v>5647</v>
      </c>
    </row>
    <row r="19113" spans="1:5">
      <c r="A19113">
        <v>126295</v>
      </c>
      <c r="B19113" t="s">
        <v>11500</v>
      </c>
      <c r="C19113" t="s">
        <v>11502</v>
      </c>
      <c r="D19113" t="s">
        <v>7218</v>
      </c>
      <c r="E19113" t="s">
        <v>5647</v>
      </c>
    </row>
    <row r="19114" spans="1:5">
      <c r="A19114">
        <v>126296</v>
      </c>
      <c r="B19114" t="s">
        <v>11500</v>
      </c>
      <c r="C19114" t="s">
        <v>11502</v>
      </c>
      <c r="D19114" t="s">
        <v>7218</v>
      </c>
      <c r="E19114" t="s">
        <v>5647</v>
      </c>
    </row>
    <row r="19115" spans="1:5">
      <c r="A19115">
        <v>126297</v>
      </c>
      <c r="B19115" t="s">
        <v>11500</v>
      </c>
      <c r="C19115" t="s">
        <v>11502</v>
      </c>
      <c r="D19115" t="s">
        <v>7218</v>
      </c>
      <c r="E19115" t="s">
        <v>5647</v>
      </c>
    </row>
    <row r="19116" spans="1:5">
      <c r="A19116">
        <v>126298</v>
      </c>
      <c r="B19116" t="s">
        <v>11500</v>
      </c>
      <c r="C19116" t="s">
        <v>11502</v>
      </c>
      <c r="D19116" t="s">
        <v>7218</v>
      </c>
      <c r="E19116" t="s">
        <v>5647</v>
      </c>
    </row>
    <row r="19117" spans="1:5">
      <c r="A19117">
        <v>126299</v>
      </c>
      <c r="B19117" t="s">
        <v>11500</v>
      </c>
      <c r="C19117" t="s">
        <v>11502</v>
      </c>
      <c r="D19117" t="s">
        <v>7218</v>
      </c>
      <c r="E19117" t="s">
        <v>5647</v>
      </c>
    </row>
    <row r="19118" spans="1:5">
      <c r="A19118">
        <v>126300</v>
      </c>
      <c r="B19118" t="s">
        <v>11500</v>
      </c>
      <c r="C19118" t="s">
        <v>11502</v>
      </c>
      <c r="D19118" t="s">
        <v>7218</v>
      </c>
      <c r="E19118" t="s">
        <v>5647</v>
      </c>
    </row>
    <row r="19119" spans="1:5">
      <c r="A19119">
        <v>126301</v>
      </c>
      <c r="B19119" t="s">
        <v>11500</v>
      </c>
      <c r="C19119" t="s">
        <v>11502</v>
      </c>
      <c r="D19119" t="s">
        <v>7218</v>
      </c>
      <c r="E19119" t="s">
        <v>5647</v>
      </c>
    </row>
    <row r="19120" spans="1:5">
      <c r="A19120">
        <v>126302</v>
      </c>
      <c r="B19120" t="s">
        <v>11500</v>
      </c>
      <c r="C19120" t="s">
        <v>11502</v>
      </c>
      <c r="D19120" t="s">
        <v>7218</v>
      </c>
      <c r="E19120" t="s">
        <v>5647</v>
      </c>
    </row>
    <row r="19121" spans="1:5">
      <c r="A19121">
        <v>126303</v>
      </c>
      <c r="B19121" t="s">
        <v>11500</v>
      </c>
      <c r="C19121" t="s">
        <v>11502</v>
      </c>
      <c r="D19121" t="s">
        <v>7218</v>
      </c>
      <c r="E19121" t="s">
        <v>5647</v>
      </c>
    </row>
    <row r="19122" spans="1:5">
      <c r="A19122">
        <v>126304</v>
      </c>
      <c r="B19122" t="s">
        <v>11500</v>
      </c>
      <c r="C19122" t="s">
        <v>11502</v>
      </c>
      <c r="D19122" t="s">
        <v>7218</v>
      </c>
      <c r="E19122" t="s">
        <v>5647</v>
      </c>
    </row>
    <row r="19123" spans="1:5">
      <c r="A19123">
        <v>126305</v>
      </c>
      <c r="B19123" t="s">
        <v>11500</v>
      </c>
      <c r="C19123" t="s">
        <v>11502</v>
      </c>
      <c r="D19123" t="s">
        <v>7218</v>
      </c>
      <c r="E19123" t="s">
        <v>5647</v>
      </c>
    </row>
    <row r="19124" spans="1:5">
      <c r="A19124">
        <v>126306</v>
      </c>
      <c r="B19124" t="s">
        <v>11500</v>
      </c>
      <c r="C19124" t="s">
        <v>11502</v>
      </c>
      <c r="D19124" t="s">
        <v>7218</v>
      </c>
      <c r="E19124" t="s">
        <v>5647</v>
      </c>
    </row>
    <row r="19125" spans="1:5">
      <c r="A19125">
        <v>126307</v>
      </c>
      <c r="B19125" t="s">
        <v>11500</v>
      </c>
      <c r="C19125" t="s">
        <v>11502</v>
      </c>
      <c r="D19125" t="s">
        <v>7218</v>
      </c>
      <c r="E19125" t="s">
        <v>5647</v>
      </c>
    </row>
    <row r="19126" spans="1:5">
      <c r="A19126">
        <v>126308</v>
      </c>
      <c r="B19126" t="s">
        <v>11500</v>
      </c>
      <c r="C19126" t="s">
        <v>11502</v>
      </c>
      <c r="D19126" t="s">
        <v>7218</v>
      </c>
      <c r="E19126" t="s">
        <v>5647</v>
      </c>
    </row>
    <row r="19127" spans="1:5">
      <c r="A19127">
        <v>126309</v>
      </c>
      <c r="B19127" t="s">
        <v>11500</v>
      </c>
      <c r="C19127" t="s">
        <v>11502</v>
      </c>
      <c r="D19127" t="s">
        <v>7218</v>
      </c>
      <c r="E19127" t="s">
        <v>5647</v>
      </c>
    </row>
    <row r="19128" spans="1:5">
      <c r="A19128">
        <v>126310</v>
      </c>
      <c r="B19128" t="s">
        <v>11500</v>
      </c>
      <c r="C19128" t="s">
        <v>11502</v>
      </c>
      <c r="D19128" t="s">
        <v>7218</v>
      </c>
      <c r="E19128" t="s">
        <v>5647</v>
      </c>
    </row>
    <row r="19129" spans="1:5">
      <c r="A19129">
        <v>126311</v>
      </c>
      <c r="B19129" t="s">
        <v>11500</v>
      </c>
      <c r="C19129" t="s">
        <v>11502</v>
      </c>
      <c r="D19129" t="s">
        <v>7218</v>
      </c>
      <c r="E19129" t="s">
        <v>5647</v>
      </c>
    </row>
    <row r="19130" spans="1:5">
      <c r="A19130">
        <v>126312</v>
      </c>
      <c r="B19130" t="s">
        <v>11500</v>
      </c>
      <c r="C19130" t="s">
        <v>11502</v>
      </c>
      <c r="D19130" t="s">
        <v>7218</v>
      </c>
      <c r="E19130" t="s">
        <v>5647</v>
      </c>
    </row>
    <row r="19131" spans="1:5">
      <c r="A19131">
        <v>126313</v>
      </c>
      <c r="B19131" t="s">
        <v>11500</v>
      </c>
      <c r="C19131" t="s">
        <v>11502</v>
      </c>
      <c r="D19131" t="s">
        <v>7218</v>
      </c>
      <c r="E19131" t="s">
        <v>5647</v>
      </c>
    </row>
    <row r="19132" spans="1:5">
      <c r="A19132">
        <v>126314</v>
      </c>
      <c r="B19132" t="s">
        <v>11500</v>
      </c>
      <c r="C19132" t="s">
        <v>11502</v>
      </c>
      <c r="D19132" t="s">
        <v>7218</v>
      </c>
      <c r="E19132" t="s">
        <v>5647</v>
      </c>
    </row>
    <row r="19133" spans="1:5">
      <c r="A19133">
        <v>126315</v>
      </c>
      <c r="B19133" t="s">
        <v>11500</v>
      </c>
      <c r="C19133" t="s">
        <v>11502</v>
      </c>
      <c r="D19133" t="s">
        <v>7218</v>
      </c>
      <c r="E19133" t="s">
        <v>5647</v>
      </c>
    </row>
    <row r="19134" spans="1:5">
      <c r="A19134">
        <v>126316</v>
      </c>
      <c r="B19134" t="s">
        <v>11500</v>
      </c>
      <c r="C19134" t="s">
        <v>11502</v>
      </c>
      <c r="D19134" t="s">
        <v>7218</v>
      </c>
      <c r="E19134" t="s">
        <v>5647</v>
      </c>
    </row>
    <row r="19135" spans="1:5">
      <c r="A19135">
        <v>126317</v>
      </c>
      <c r="B19135" t="s">
        <v>11500</v>
      </c>
      <c r="C19135" t="s">
        <v>11502</v>
      </c>
      <c r="D19135" t="s">
        <v>7218</v>
      </c>
      <c r="E19135" t="s">
        <v>5647</v>
      </c>
    </row>
    <row r="19136" spans="1:5">
      <c r="A19136">
        <v>126318</v>
      </c>
      <c r="B19136" t="s">
        <v>11500</v>
      </c>
      <c r="C19136" t="s">
        <v>11502</v>
      </c>
      <c r="D19136" t="s">
        <v>7218</v>
      </c>
      <c r="E19136" t="s">
        <v>5647</v>
      </c>
    </row>
    <row r="19137" spans="1:5">
      <c r="A19137">
        <v>126319</v>
      </c>
      <c r="B19137" t="s">
        <v>11500</v>
      </c>
      <c r="C19137" t="s">
        <v>11502</v>
      </c>
      <c r="D19137" t="s">
        <v>7218</v>
      </c>
      <c r="E19137" t="s">
        <v>5647</v>
      </c>
    </row>
    <row r="19138" spans="1:5">
      <c r="A19138">
        <v>126320</v>
      </c>
      <c r="B19138" t="s">
        <v>11500</v>
      </c>
      <c r="C19138" t="s">
        <v>11502</v>
      </c>
      <c r="D19138" t="s">
        <v>7218</v>
      </c>
      <c r="E19138" t="s">
        <v>5647</v>
      </c>
    </row>
    <row r="19139" spans="1:5">
      <c r="A19139">
        <v>126321</v>
      </c>
      <c r="B19139" t="s">
        <v>11500</v>
      </c>
      <c r="C19139" t="s">
        <v>11502</v>
      </c>
      <c r="D19139" t="s">
        <v>7218</v>
      </c>
      <c r="E19139" t="s">
        <v>5647</v>
      </c>
    </row>
    <row r="19140" spans="1:5">
      <c r="A19140">
        <v>126322</v>
      </c>
      <c r="B19140" t="s">
        <v>11500</v>
      </c>
      <c r="C19140" t="s">
        <v>11502</v>
      </c>
      <c r="D19140" t="s">
        <v>7218</v>
      </c>
      <c r="E19140" t="s">
        <v>5647</v>
      </c>
    </row>
    <row r="19141" spans="1:5">
      <c r="A19141">
        <v>126323</v>
      </c>
      <c r="B19141" t="s">
        <v>11500</v>
      </c>
      <c r="C19141" t="s">
        <v>11502</v>
      </c>
      <c r="D19141" t="s">
        <v>7218</v>
      </c>
      <c r="E19141" t="s">
        <v>5647</v>
      </c>
    </row>
    <row r="19142" spans="1:5">
      <c r="A19142">
        <v>126324</v>
      </c>
      <c r="B19142" t="s">
        <v>11500</v>
      </c>
      <c r="C19142" t="s">
        <v>11502</v>
      </c>
      <c r="D19142" t="s">
        <v>7218</v>
      </c>
      <c r="E19142" t="s">
        <v>5647</v>
      </c>
    </row>
    <row r="19143" spans="1:5">
      <c r="A19143">
        <v>126325</v>
      </c>
      <c r="B19143" t="s">
        <v>11500</v>
      </c>
      <c r="C19143" t="s">
        <v>11502</v>
      </c>
      <c r="D19143" t="s">
        <v>7218</v>
      </c>
      <c r="E19143" t="s">
        <v>5647</v>
      </c>
    </row>
    <row r="19144" spans="1:5">
      <c r="A19144">
        <v>126326</v>
      </c>
      <c r="B19144" t="s">
        <v>11500</v>
      </c>
      <c r="C19144" t="s">
        <v>11502</v>
      </c>
      <c r="D19144" t="s">
        <v>7218</v>
      </c>
      <c r="E19144" t="s">
        <v>5647</v>
      </c>
    </row>
    <row r="19145" spans="1:5">
      <c r="A19145">
        <v>126327</v>
      </c>
      <c r="B19145" t="s">
        <v>11500</v>
      </c>
      <c r="C19145" t="s">
        <v>11502</v>
      </c>
      <c r="D19145" t="s">
        <v>7218</v>
      </c>
      <c r="E19145" t="s">
        <v>5647</v>
      </c>
    </row>
    <row r="19146" spans="1:5">
      <c r="A19146">
        <v>126328</v>
      </c>
      <c r="B19146" t="s">
        <v>11500</v>
      </c>
      <c r="C19146" t="s">
        <v>11502</v>
      </c>
      <c r="D19146" t="s">
        <v>7218</v>
      </c>
      <c r="E19146" t="s">
        <v>5647</v>
      </c>
    </row>
    <row r="19147" spans="1:5">
      <c r="A19147">
        <v>126329</v>
      </c>
      <c r="B19147" t="s">
        <v>11500</v>
      </c>
      <c r="C19147" t="s">
        <v>11502</v>
      </c>
      <c r="D19147" t="s">
        <v>7218</v>
      </c>
      <c r="E19147" t="s">
        <v>5647</v>
      </c>
    </row>
    <row r="19148" spans="1:5">
      <c r="A19148">
        <v>126330</v>
      </c>
      <c r="B19148" t="s">
        <v>11500</v>
      </c>
      <c r="C19148" t="s">
        <v>11502</v>
      </c>
      <c r="D19148" t="s">
        <v>7218</v>
      </c>
      <c r="E19148" t="s">
        <v>5647</v>
      </c>
    </row>
    <row r="19149" spans="1:5">
      <c r="A19149">
        <v>126331</v>
      </c>
      <c r="B19149" t="s">
        <v>11500</v>
      </c>
      <c r="C19149" t="s">
        <v>11502</v>
      </c>
      <c r="D19149" t="s">
        <v>7218</v>
      </c>
      <c r="E19149" t="s">
        <v>5647</v>
      </c>
    </row>
    <row r="19150" spans="1:5">
      <c r="A19150">
        <v>126332</v>
      </c>
      <c r="B19150" t="s">
        <v>11500</v>
      </c>
      <c r="C19150" t="s">
        <v>11502</v>
      </c>
      <c r="D19150" t="s">
        <v>7218</v>
      </c>
      <c r="E19150" t="s">
        <v>5647</v>
      </c>
    </row>
    <row r="19151" spans="1:5">
      <c r="A19151">
        <v>126333</v>
      </c>
      <c r="B19151" t="s">
        <v>11500</v>
      </c>
      <c r="C19151" t="s">
        <v>11502</v>
      </c>
      <c r="D19151" t="s">
        <v>7218</v>
      </c>
      <c r="E19151" t="s">
        <v>5647</v>
      </c>
    </row>
    <row r="19152" spans="1:5">
      <c r="A19152">
        <v>126334</v>
      </c>
      <c r="B19152" t="s">
        <v>11500</v>
      </c>
      <c r="C19152" t="s">
        <v>11502</v>
      </c>
      <c r="D19152" t="s">
        <v>7218</v>
      </c>
      <c r="E19152" t="s">
        <v>5647</v>
      </c>
    </row>
    <row r="19153" spans="1:5">
      <c r="A19153">
        <v>126335</v>
      </c>
      <c r="B19153" t="s">
        <v>11500</v>
      </c>
      <c r="C19153" t="s">
        <v>11502</v>
      </c>
      <c r="D19153" t="s">
        <v>7218</v>
      </c>
      <c r="E19153" t="s">
        <v>5647</v>
      </c>
    </row>
    <row r="19154" spans="1:5">
      <c r="A19154">
        <v>126336</v>
      </c>
      <c r="B19154" t="s">
        <v>11500</v>
      </c>
      <c r="C19154" t="s">
        <v>11502</v>
      </c>
      <c r="D19154" t="s">
        <v>7218</v>
      </c>
      <c r="E19154" t="s">
        <v>5647</v>
      </c>
    </row>
    <row r="19155" spans="1:5">
      <c r="A19155">
        <v>126337</v>
      </c>
      <c r="B19155" t="s">
        <v>11500</v>
      </c>
      <c r="C19155" t="s">
        <v>11502</v>
      </c>
      <c r="D19155" t="s">
        <v>7218</v>
      </c>
      <c r="E19155" t="s">
        <v>5647</v>
      </c>
    </row>
    <row r="19156" spans="1:5">
      <c r="A19156">
        <v>126338</v>
      </c>
      <c r="B19156" t="s">
        <v>11500</v>
      </c>
      <c r="C19156" t="s">
        <v>11502</v>
      </c>
      <c r="D19156" t="s">
        <v>7218</v>
      </c>
      <c r="E19156" t="s">
        <v>5647</v>
      </c>
    </row>
    <row r="19157" spans="1:5">
      <c r="A19157">
        <v>126339</v>
      </c>
      <c r="B19157" t="s">
        <v>11500</v>
      </c>
      <c r="C19157" t="s">
        <v>11502</v>
      </c>
      <c r="D19157" t="s">
        <v>7218</v>
      </c>
      <c r="E19157" t="s">
        <v>5647</v>
      </c>
    </row>
    <row r="19158" spans="1:5">
      <c r="A19158">
        <v>126340</v>
      </c>
      <c r="B19158" t="s">
        <v>11500</v>
      </c>
      <c r="C19158" t="s">
        <v>11502</v>
      </c>
      <c r="D19158" t="s">
        <v>7218</v>
      </c>
      <c r="E19158" t="s">
        <v>5647</v>
      </c>
    </row>
    <row r="19159" spans="1:5">
      <c r="A19159">
        <v>126341</v>
      </c>
      <c r="B19159" t="s">
        <v>11500</v>
      </c>
      <c r="C19159" t="s">
        <v>11502</v>
      </c>
      <c r="D19159" t="s">
        <v>7218</v>
      </c>
      <c r="E19159" t="s">
        <v>5647</v>
      </c>
    </row>
    <row r="19160" spans="1:5">
      <c r="A19160">
        <v>126342</v>
      </c>
      <c r="B19160" t="s">
        <v>11500</v>
      </c>
      <c r="C19160" t="s">
        <v>11502</v>
      </c>
      <c r="D19160" t="s">
        <v>7218</v>
      </c>
      <c r="E19160" t="s">
        <v>5647</v>
      </c>
    </row>
    <row r="19161" spans="1:5">
      <c r="A19161">
        <v>126343</v>
      </c>
      <c r="B19161" t="s">
        <v>11500</v>
      </c>
      <c r="C19161" t="s">
        <v>11502</v>
      </c>
      <c r="D19161" t="s">
        <v>7218</v>
      </c>
      <c r="E19161" t="s">
        <v>5647</v>
      </c>
    </row>
    <row r="19162" spans="1:5">
      <c r="A19162">
        <v>126344</v>
      </c>
      <c r="B19162" t="s">
        <v>11500</v>
      </c>
      <c r="C19162" t="s">
        <v>11502</v>
      </c>
      <c r="D19162" t="s">
        <v>7218</v>
      </c>
      <c r="E19162" t="s">
        <v>5647</v>
      </c>
    </row>
    <row r="19163" spans="1:5">
      <c r="A19163">
        <v>126345</v>
      </c>
      <c r="B19163" t="s">
        <v>11500</v>
      </c>
      <c r="C19163" t="s">
        <v>11502</v>
      </c>
      <c r="D19163" t="s">
        <v>7218</v>
      </c>
      <c r="E19163" t="s">
        <v>5647</v>
      </c>
    </row>
    <row r="19164" spans="1:5">
      <c r="A19164">
        <v>126346</v>
      </c>
      <c r="B19164" t="s">
        <v>11500</v>
      </c>
      <c r="C19164" t="s">
        <v>11502</v>
      </c>
      <c r="D19164" t="s">
        <v>7218</v>
      </c>
      <c r="E19164" t="s">
        <v>5647</v>
      </c>
    </row>
    <row r="19165" spans="1:5">
      <c r="A19165">
        <v>126347</v>
      </c>
      <c r="B19165" t="s">
        <v>11500</v>
      </c>
      <c r="C19165" t="s">
        <v>11502</v>
      </c>
      <c r="D19165" t="s">
        <v>7218</v>
      </c>
      <c r="E19165" t="s">
        <v>5647</v>
      </c>
    </row>
    <row r="19166" spans="1:5">
      <c r="A19166">
        <v>126348</v>
      </c>
      <c r="B19166" t="s">
        <v>11500</v>
      </c>
      <c r="C19166" t="s">
        <v>11502</v>
      </c>
      <c r="D19166" t="s">
        <v>7218</v>
      </c>
      <c r="E19166" t="s">
        <v>5647</v>
      </c>
    </row>
    <row r="19167" spans="1:5">
      <c r="A19167">
        <v>126349</v>
      </c>
      <c r="B19167" t="s">
        <v>11500</v>
      </c>
      <c r="C19167" t="s">
        <v>11502</v>
      </c>
      <c r="D19167" t="s">
        <v>7218</v>
      </c>
      <c r="E19167" t="s">
        <v>5647</v>
      </c>
    </row>
    <row r="19168" spans="1:5">
      <c r="A19168">
        <v>126350</v>
      </c>
      <c r="B19168" t="s">
        <v>11500</v>
      </c>
      <c r="C19168" t="s">
        <v>11502</v>
      </c>
      <c r="D19168" t="s">
        <v>7218</v>
      </c>
      <c r="E19168" t="s">
        <v>5647</v>
      </c>
    </row>
    <row r="19169" spans="1:5">
      <c r="A19169">
        <v>126351</v>
      </c>
      <c r="B19169" t="s">
        <v>11500</v>
      </c>
      <c r="C19169" t="s">
        <v>11502</v>
      </c>
      <c r="D19169" t="s">
        <v>7218</v>
      </c>
      <c r="E19169" t="s">
        <v>5647</v>
      </c>
    </row>
    <row r="19170" spans="1:5">
      <c r="A19170">
        <v>126352</v>
      </c>
      <c r="B19170" t="s">
        <v>11500</v>
      </c>
      <c r="C19170" t="s">
        <v>11502</v>
      </c>
      <c r="D19170" t="s">
        <v>7218</v>
      </c>
      <c r="E19170" t="s">
        <v>5647</v>
      </c>
    </row>
    <row r="19171" spans="1:5">
      <c r="A19171">
        <v>126353</v>
      </c>
      <c r="B19171" t="s">
        <v>11500</v>
      </c>
      <c r="C19171" t="s">
        <v>11502</v>
      </c>
      <c r="D19171" t="s">
        <v>7218</v>
      </c>
      <c r="E19171" t="s">
        <v>5647</v>
      </c>
    </row>
    <row r="19172" spans="1:5">
      <c r="A19172">
        <v>126354</v>
      </c>
      <c r="B19172" t="s">
        <v>11500</v>
      </c>
      <c r="C19172" t="s">
        <v>11502</v>
      </c>
      <c r="D19172" t="s">
        <v>7218</v>
      </c>
      <c r="E19172" t="s">
        <v>5647</v>
      </c>
    </row>
    <row r="19173" spans="1:5">
      <c r="A19173">
        <v>126355</v>
      </c>
      <c r="B19173" t="s">
        <v>11500</v>
      </c>
      <c r="C19173" t="s">
        <v>11502</v>
      </c>
      <c r="D19173" t="s">
        <v>7218</v>
      </c>
      <c r="E19173" t="s">
        <v>5647</v>
      </c>
    </row>
    <row r="19174" spans="1:5">
      <c r="A19174">
        <v>126356</v>
      </c>
      <c r="B19174" t="s">
        <v>11500</v>
      </c>
      <c r="C19174" t="s">
        <v>11502</v>
      </c>
      <c r="D19174" t="s">
        <v>7218</v>
      </c>
      <c r="E19174" t="s">
        <v>5647</v>
      </c>
    </row>
    <row r="19175" spans="1:5">
      <c r="A19175">
        <v>126823</v>
      </c>
      <c r="B19175" t="s">
        <v>11500</v>
      </c>
      <c r="C19175" t="s">
        <v>11502</v>
      </c>
      <c r="D19175" t="s">
        <v>7962</v>
      </c>
      <c r="E19175" t="s">
        <v>5647</v>
      </c>
    </row>
    <row r="19176" spans="1:5">
      <c r="A19176">
        <v>126824</v>
      </c>
      <c r="B19176" t="s">
        <v>11500</v>
      </c>
      <c r="C19176" t="s">
        <v>11502</v>
      </c>
      <c r="D19176" t="s">
        <v>7962</v>
      </c>
      <c r="E19176" t="s">
        <v>5647</v>
      </c>
    </row>
    <row r="19177" spans="1:5">
      <c r="A19177">
        <v>127236</v>
      </c>
      <c r="B19177" t="s">
        <v>11500</v>
      </c>
      <c r="C19177" t="s">
        <v>11502</v>
      </c>
      <c r="D19177" t="s">
        <v>7943</v>
      </c>
      <c r="E19177" t="s">
        <v>5647</v>
      </c>
    </row>
    <row r="19178" spans="1:5">
      <c r="A19178">
        <v>127237</v>
      </c>
      <c r="B19178" t="s">
        <v>11500</v>
      </c>
      <c r="C19178" t="s">
        <v>11502</v>
      </c>
      <c r="D19178" t="s">
        <v>7943</v>
      </c>
      <c r="E19178" t="s">
        <v>5647</v>
      </c>
    </row>
    <row r="19179" spans="1:5">
      <c r="A19179">
        <v>127238</v>
      </c>
      <c r="B19179" t="s">
        <v>11500</v>
      </c>
      <c r="C19179" t="s">
        <v>11502</v>
      </c>
      <c r="D19179" t="s">
        <v>7943</v>
      </c>
      <c r="E19179" t="s">
        <v>5647</v>
      </c>
    </row>
    <row r="19180" spans="1:5">
      <c r="A19180">
        <v>127239</v>
      </c>
      <c r="B19180" t="s">
        <v>11500</v>
      </c>
      <c r="C19180" t="s">
        <v>11502</v>
      </c>
      <c r="D19180" t="s">
        <v>7943</v>
      </c>
      <c r="E19180" t="s">
        <v>5647</v>
      </c>
    </row>
    <row r="19181" spans="1:5">
      <c r="A19181">
        <v>127240</v>
      </c>
      <c r="B19181" t="s">
        <v>11500</v>
      </c>
      <c r="C19181" t="s">
        <v>11502</v>
      </c>
      <c r="D19181" t="s">
        <v>7943</v>
      </c>
      <c r="E19181" t="s">
        <v>5647</v>
      </c>
    </row>
    <row r="19182" spans="1:5">
      <c r="A19182">
        <v>127241</v>
      </c>
      <c r="B19182" t="s">
        <v>11500</v>
      </c>
      <c r="C19182" t="s">
        <v>11502</v>
      </c>
      <c r="D19182" t="s">
        <v>7943</v>
      </c>
      <c r="E19182" t="s">
        <v>5647</v>
      </c>
    </row>
    <row r="19183" spans="1:5">
      <c r="A19183">
        <v>127242</v>
      </c>
      <c r="B19183" t="s">
        <v>11500</v>
      </c>
      <c r="C19183" t="s">
        <v>11502</v>
      </c>
      <c r="D19183" t="s">
        <v>7943</v>
      </c>
      <c r="E19183" t="s">
        <v>5647</v>
      </c>
    </row>
    <row r="19184" spans="1:5">
      <c r="A19184">
        <v>127243</v>
      </c>
      <c r="B19184" t="s">
        <v>11500</v>
      </c>
      <c r="C19184" t="s">
        <v>11502</v>
      </c>
      <c r="D19184" t="s">
        <v>7943</v>
      </c>
      <c r="E19184" t="s">
        <v>5647</v>
      </c>
    </row>
    <row r="19185" spans="1:5">
      <c r="A19185">
        <v>127244</v>
      </c>
      <c r="B19185" t="s">
        <v>11500</v>
      </c>
      <c r="C19185" t="s">
        <v>11502</v>
      </c>
      <c r="D19185" t="s">
        <v>7943</v>
      </c>
      <c r="E19185" t="s">
        <v>5647</v>
      </c>
    </row>
    <row r="19186" spans="1:5">
      <c r="A19186">
        <v>127245</v>
      </c>
      <c r="B19186" t="s">
        <v>11500</v>
      </c>
      <c r="C19186" t="s">
        <v>11502</v>
      </c>
      <c r="D19186" t="s">
        <v>7943</v>
      </c>
      <c r="E19186" t="s">
        <v>5647</v>
      </c>
    </row>
    <row r="19187" spans="1:5">
      <c r="A19187">
        <v>127246</v>
      </c>
      <c r="B19187" t="s">
        <v>11500</v>
      </c>
      <c r="C19187" t="s">
        <v>11502</v>
      </c>
      <c r="D19187" t="s">
        <v>7943</v>
      </c>
      <c r="E19187" t="s">
        <v>5647</v>
      </c>
    </row>
    <row r="19188" spans="1:5">
      <c r="A19188">
        <v>127247</v>
      </c>
      <c r="B19188" t="s">
        <v>11500</v>
      </c>
      <c r="C19188" t="s">
        <v>11502</v>
      </c>
      <c r="D19188" t="s">
        <v>7943</v>
      </c>
      <c r="E19188" t="s">
        <v>5647</v>
      </c>
    </row>
    <row r="19189" spans="1:5">
      <c r="A19189">
        <v>127248</v>
      </c>
      <c r="B19189" t="s">
        <v>11500</v>
      </c>
      <c r="C19189" t="s">
        <v>11502</v>
      </c>
      <c r="D19189" t="s">
        <v>7943</v>
      </c>
      <c r="E19189" t="s">
        <v>5647</v>
      </c>
    </row>
    <row r="19190" spans="1:5">
      <c r="A19190">
        <v>127249</v>
      </c>
      <c r="B19190" t="s">
        <v>11500</v>
      </c>
      <c r="C19190" t="s">
        <v>11502</v>
      </c>
      <c r="D19190" t="s">
        <v>7943</v>
      </c>
      <c r="E19190" t="s">
        <v>5647</v>
      </c>
    </row>
    <row r="19191" spans="1:5">
      <c r="A19191">
        <v>127250</v>
      </c>
      <c r="B19191" t="s">
        <v>11500</v>
      </c>
      <c r="C19191" t="s">
        <v>11502</v>
      </c>
      <c r="D19191" t="s">
        <v>7943</v>
      </c>
      <c r="E19191" t="s">
        <v>5647</v>
      </c>
    </row>
    <row r="19192" spans="1:5">
      <c r="A19192">
        <v>127251</v>
      </c>
      <c r="B19192" t="s">
        <v>11500</v>
      </c>
      <c r="C19192" t="s">
        <v>11502</v>
      </c>
      <c r="D19192" t="s">
        <v>7943</v>
      </c>
      <c r="E19192" t="s">
        <v>5647</v>
      </c>
    </row>
    <row r="19193" spans="1:5">
      <c r="A19193">
        <v>127252</v>
      </c>
      <c r="B19193" t="s">
        <v>11500</v>
      </c>
      <c r="C19193" t="s">
        <v>11502</v>
      </c>
      <c r="D19193" t="s">
        <v>7943</v>
      </c>
      <c r="E19193" t="s">
        <v>5647</v>
      </c>
    </row>
    <row r="19194" spans="1:5">
      <c r="A19194">
        <v>127253</v>
      </c>
      <c r="B19194" t="s">
        <v>11500</v>
      </c>
      <c r="C19194" t="s">
        <v>11502</v>
      </c>
      <c r="D19194" t="s">
        <v>7943</v>
      </c>
      <c r="E19194" t="s">
        <v>5647</v>
      </c>
    </row>
    <row r="19195" spans="1:5">
      <c r="A19195">
        <v>127254</v>
      </c>
      <c r="B19195" t="s">
        <v>11500</v>
      </c>
      <c r="C19195" t="s">
        <v>11502</v>
      </c>
      <c r="D19195" t="s">
        <v>7943</v>
      </c>
      <c r="E19195" t="s">
        <v>5647</v>
      </c>
    </row>
    <row r="19196" spans="1:5">
      <c r="A19196">
        <v>127255</v>
      </c>
      <c r="B19196" t="s">
        <v>11500</v>
      </c>
      <c r="C19196" t="s">
        <v>11502</v>
      </c>
      <c r="D19196" t="s">
        <v>7943</v>
      </c>
      <c r="E19196" t="s">
        <v>5647</v>
      </c>
    </row>
    <row r="19197" spans="1:5">
      <c r="A19197">
        <v>127256</v>
      </c>
      <c r="B19197" t="s">
        <v>11500</v>
      </c>
      <c r="C19197" t="s">
        <v>11502</v>
      </c>
      <c r="D19197" t="s">
        <v>7943</v>
      </c>
      <c r="E19197" t="s">
        <v>5647</v>
      </c>
    </row>
    <row r="19198" spans="1:5">
      <c r="A19198">
        <v>127257</v>
      </c>
      <c r="B19198" t="s">
        <v>11500</v>
      </c>
      <c r="C19198" t="s">
        <v>11502</v>
      </c>
      <c r="D19198" t="s">
        <v>7943</v>
      </c>
      <c r="E19198" t="s">
        <v>5647</v>
      </c>
    </row>
    <row r="19199" spans="1:5">
      <c r="A19199">
        <v>127258</v>
      </c>
      <c r="B19199" t="s">
        <v>11500</v>
      </c>
      <c r="C19199" t="s">
        <v>11502</v>
      </c>
      <c r="D19199" t="s">
        <v>7943</v>
      </c>
      <c r="E19199" t="s">
        <v>5647</v>
      </c>
    </row>
    <row r="19200" spans="1:5">
      <c r="A19200">
        <v>127259</v>
      </c>
      <c r="B19200" t="s">
        <v>11500</v>
      </c>
      <c r="C19200" t="s">
        <v>11502</v>
      </c>
      <c r="D19200" t="s">
        <v>7943</v>
      </c>
      <c r="E19200" t="s">
        <v>5647</v>
      </c>
    </row>
    <row r="19201" spans="1:5">
      <c r="A19201">
        <v>127260</v>
      </c>
      <c r="B19201" t="s">
        <v>11500</v>
      </c>
      <c r="C19201" t="s">
        <v>11502</v>
      </c>
      <c r="D19201" t="s">
        <v>7943</v>
      </c>
      <c r="E19201" t="s">
        <v>5647</v>
      </c>
    </row>
    <row r="19202" spans="1:5">
      <c r="A19202">
        <v>127261</v>
      </c>
      <c r="B19202" t="s">
        <v>11500</v>
      </c>
      <c r="C19202" t="s">
        <v>11502</v>
      </c>
      <c r="D19202" t="s">
        <v>7943</v>
      </c>
      <c r="E19202" t="s">
        <v>5647</v>
      </c>
    </row>
    <row r="19203" spans="1:5">
      <c r="A19203">
        <v>127262</v>
      </c>
      <c r="B19203" t="s">
        <v>11500</v>
      </c>
      <c r="C19203" t="s">
        <v>11502</v>
      </c>
      <c r="D19203" t="s">
        <v>7943</v>
      </c>
      <c r="E19203" t="s">
        <v>5647</v>
      </c>
    </row>
    <row r="19204" spans="1:5">
      <c r="A19204">
        <v>127263</v>
      </c>
      <c r="B19204" t="s">
        <v>11500</v>
      </c>
      <c r="C19204" t="s">
        <v>11502</v>
      </c>
      <c r="D19204" t="s">
        <v>7943</v>
      </c>
      <c r="E19204" t="s">
        <v>5647</v>
      </c>
    </row>
    <row r="19205" spans="1:5">
      <c r="A19205">
        <v>127264</v>
      </c>
      <c r="B19205" t="s">
        <v>11500</v>
      </c>
      <c r="C19205" t="s">
        <v>11502</v>
      </c>
      <c r="D19205" t="s">
        <v>7943</v>
      </c>
      <c r="E19205" t="s">
        <v>5647</v>
      </c>
    </row>
    <row r="19206" spans="1:5">
      <c r="A19206">
        <v>127265</v>
      </c>
      <c r="B19206" t="s">
        <v>11500</v>
      </c>
      <c r="C19206" t="s">
        <v>11502</v>
      </c>
      <c r="D19206" t="s">
        <v>7943</v>
      </c>
      <c r="E19206" t="s">
        <v>5647</v>
      </c>
    </row>
    <row r="19207" spans="1:5">
      <c r="A19207">
        <v>127266</v>
      </c>
      <c r="B19207" t="s">
        <v>11500</v>
      </c>
      <c r="C19207" t="s">
        <v>11502</v>
      </c>
      <c r="D19207" t="s">
        <v>7943</v>
      </c>
      <c r="E19207" t="s">
        <v>5647</v>
      </c>
    </row>
    <row r="19208" spans="1:5">
      <c r="A19208">
        <v>127267</v>
      </c>
      <c r="B19208" t="s">
        <v>11500</v>
      </c>
      <c r="C19208" t="s">
        <v>11502</v>
      </c>
      <c r="D19208" t="s">
        <v>7943</v>
      </c>
      <c r="E19208" t="s">
        <v>5647</v>
      </c>
    </row>
    <row r="19209" spans="1:5">
      <c r="A19209">
        <v>127268</v>
      </c>
      <c r="B19209" t="s">
        <v>11500</v>
      </c>
      <c r="C19209" t="s">
        <v>11502</v>
      </c>
      <c r="D19209" t="s">
        <v>7943</v>
      </c>
      <c r="E19209" t="s">
        <v>5647</v>
      </c>
    </row>
    <row r="19210" spans="1:5">
      <c r="A19210">
        <v>127269</v>
      </c>
      <c r="B19210" t="s">
        <v>11500</v>
      </c>
      <c r="C19210" t="s">
        <v>11502</v>
      </c>
      <c r="D19210" t="s">
        <v>7943</v>
      </c>
      <c r="E19210" t="s">
        <v>5647</v>
      </c>
    </row>
    <row r="19211" spans="1:5">
      <c r="A19211">
        <v>127270</v>
      </c>
      <c r="B19211" t="s">
        <v>11500</v>
      </c>
      <c r="C19211" t="s">
        <v>11502</v>
      </c>
      <c r="D19211" t="s">
        <v>7943</v>
      </c>
      <c r="E19211" t="s">
        <v>5647</v>
      </c>
    </row>
    <row r="19212" spans="1:5">
      <c r="A19212">
        <v>127271</v>
      </c>
      <c r="B19212" t="s">
        <v>11500</v>
      </c>
      <c r="C19212" t="s">
        <v>11502</v>
      </c>
      <c r="D19212" t="s">
        <v>7943</v>
      </c>
      <c r="E19212" t="s">
        <v>5647</v>
      </c>
    </row>
    <row r="19213" spans="1:5">
      <c r="A19213">
        <v>127272</v>
      </c>
      <c r="B19213" t="s">
        <v>11500</v>
      </c>
      <c r="C19213" t="s">
        <v>11502</v>
      </c>
      <c r="D19213" t="s">
        <v>7943</v>
      </c>
      <c r="E19213" t="s">
        <v>5647</v>
      </c>
    </row>
    <row r="19214" spans="1:5">
      <c r="A19214">
        <v>127273</v>
      </c>
      <c r="B19214" t="s">
        <v>11500</v>
      </c>
      <c r="C19214" t="s">
        <v>11502</v>
      </c>
      <c r="D19214" t="s">
        <v>7943</v>
      </c>
      <c r="E19214" t="s">
        <v>5647</v>
      </c>
    </row>
    <row r="19215" spans="1:5">
      <c r="A19215">
        <v>127274</v>
      </c>
      <c r="B19215" t="s">
        <v>11500</v>
      </c>
      <c r="C19215" t="s">
        <v>11502</v>
      </c>
      <c r="D19215" t="s">
        <v>7943</v>
      </c>
      <c r="E19215" t="s">
        <v>5647</v>
      </c>
    </row>
    <row r="19216" spans="1:5">
      <c r="A19216">
        <v>127275</v>
      </c>
      <c r="B19216" t="s">
        <v>11500</v>
      </c>
      <c r="C19216" t="s">
        <v>11502</v>
      </c>
      <c r="D19216" t="s">
        <v>7943</v>
      </c>
      <c r="E19216" t="s">
        <v>5647</v>
      </c>
    </row>
    <row r="19217" spans="1:5">
      <c r="A19217">
        <v>127276</v>
      </c>
      <c r="B19217" t="s">
        <v>11500</v>
      </c>
      <c r="C19217" t="s">
        <v>11502</v>
      </c>
      <c r="D19217" t="s">
        <v>7943</v>
      </c>
      <c r="E19217" t="s">
        <v>5647</v>
      </c>
    </row>
    <row r="19218" spans="1:5">
      <c r="A19218">
        <v>127277</v>
      </c>
      <c r="B19218" t="s">
        <v>11500</v>
      </c>
      <c r="C19218" t="s">
        <v>11502</v>
      </c>
      <c r="D19218" t="s">
        <v>7943</v>
      </c>
      <c r="E19218" t="s">
        <v>5647</v>
      </c>
    </row>
    <row r="19219" spans="1:5">
      <c r="A19219">
        <v>127278</v>
      </c>
      <c r="B19219" t="s">
        <v>11500</v>
      </c>
      <c r="C19219" t="s">
        <v>11502</v>
      </c>
      <c r="D19219" t="s">
        <v>7943</v>
      </c>
      <c r="E19219" t="s">
        <v>5647</v>
      </c>
    </row>
    <row r="19220" spans="1:5">
      <c r="A19220">
        <v>127279</v>
      </c>
      <c r="B19220" t="s">
        <v>11500</v>
      </c>
      <c r="C19220" t="s">
        <v>11502</v>
      </c>
      <c r="D19220" t="s">
        <v>7943</v>
      </c>
      <c r="E19220" t="s">
        <v>5647</v>
      </c>
    </row>
    <row r="19221" spans="1:5">
      <c r="A19221">
        <v>127280</v>
      </c>
      <c r="B19221" t="s">
        <v>11500</v>
      </c>
      <c r="C19221" t="s">
        <v>11502</v>
      </c>
      <c r="D19221" t="s">
        <v>7943</v>
      </c>
      <c r="E19221" t="s">
        <v>5647</v>
      </c>
    </row>
    <row r="19222" spans="1:5">
      <c r="A19222">
        <v>127281</v>
      </c>
      <c r="B19222" t="s">
        <v>11500</v>
      </c>
      <c r="C19222" t="s">
        <v>11502</v>
      </c>
      <c r="D19222" t="s">
        <v>7943</v>
      </c>
      <c r="E19222" t="s">
        <v>5647</v>
      </c>
    </row>
    <row r="19223" spans="1:5">
      <c r="A19223">
        <v>127282</v>
      </c>
      <c r="B19223" t="s">
        <v>11500</v>
      </c>
      <c r="C19223" t="s">
        <v>11502</v>
      </c>
      <c r="D19223" t="s">
        <v>7943</v>
      </c>
      <c r="E19223" t="s">
        <v>5647</v>
      </c>
    </row>
    <row r="19224" spans="1:5">
      <c r="A19224">
        <v>127283</v>
      </c>
      <c r="B19224" t="s">
        <v>11500</v>
      </c>
      <c r="C19224" t="s">
        <v>11502</v>
      </c>
      <c r="D19224" t="s">
        <v>7943</v>
      </c>
      <c r="E19224" t="s">
        <v>5647</v>
      </c>
    </row>
    <row r="19225" spans="1:5">
      <c r="A19225">
        <v>127284</v>
      </c>
      <c r="B19225" t="s">
        <v>11500</v>
      </c>
      <c r="C19225" t="s">
        <v>11502</v>
      </c>
      <c r="D19225" t="s">
        <v>7943</v>
      </c>
      <c r="E19225" t="s">
        <v>5647</v>
      </c>
    </row>
    <row r="19226" spans="1:5">
      <c r="A19226">
        <v>127285</v>
      </c>
      <c r="B19226" t="s">
        <v>11500</v>
      </c>
      <c r="C19226" t="s">
        <v>11502</v>
      </c>
      <c r="D19226" t="s">
        <v>7943</v>
      </c>
      <c r="E19226" t="s">
        <v>5647</v>
      </c>
    </row>
    <row r="19227" spans="1:5">
      <c r="A19227">
        <v>127286</v>
      </c>
      <c r="B19227" t="s">
        <v>11500</v>
      </c>
      <c r="C19227" t="s">
        <v>11502</v>
      </c>
      <c r="D19227" t="s">
        <v>7943</v>
      </c>
      <c r="E19227" t="s">
        <v>5647</v>
      </c>
    </row>
    <row r="19228" spans="1:5">
      <c r="A19228">
        <v>127287</v>
      </c>
      <c r="B19228" t="s">
        <v>11500</v>
      </c>
      <c r="C19228" t="s">
        <v>11502</v>
      </c>
      <c r="D19228" t="s">
        <v>7943</v>
      </c>
      <c r="E19228" t="s">
        <v>5647</v>
      </c>
    </row>
    <row r="19229" spans="1:5">
      <c r="A19229">
        <v>127288</v>
      </c>
      <c r="B19229" t="s">
        <v>11500</v>
      </c>
      <c r="C19229" t="s">
        <v>11502</v>
      </c>
      <c r="D19229" t="s">
        <v>7943</v>
      </c>
      <c r="E19229" t="s">
        <v>5647</v>
      </c>
    </row>
    <row r="19230" spans="1:5">
      <c r="A19230">
        <v>127289</v>
      </c>
      <c r="B19230" t="s">
        <v>11500</v>
      </c>
      <c r="C19230" t="s">
        <v>11502</v>
      </c>
      <c r="D19230" t="s">
        <v>7943</v>
      </c>
      <c r="E19230" t="s">
        <v>5647</v>
      </c>
    </row>
    <row r="19231" spans="1:5">
      <c r="A19231">
        <v>127290</v>
      </c>
      <c r="B19231" t="s">
        <v>11500</v>
      </c>
      <c r="C19231" t="s">
        <v>11502</v>
      </c>
      <c r="D19231" t="s">
        <v>7943</v>
      </c>
      <c r="E19231" t="s">
        <v>5647</v>
      </c>
    </row>
    <row r="19232" spans="1:5">
      <c r="A19232">
        <v>127291</v>
      </c>
      <c r="B19232" t="s">
        <v>11500</v>
      </c>
      <c r="C19232" t="s">
        <v>11502</v>
      </c>
      <c r="D19232" t="s">
        <v>7943</v>
      </c>
      <c r="E19232" t="s">
        <v>5647</v>
      </c>
    </row>
    <row r="19233" spans="1:5">
      <c r="A19233">
        <v>127292</v>
      </c>
      <c r="B19233" t="s">
        <v>11500</v>
      </c>
      <c r="C19233" t="s">
        <v>11502</v>
      </c>
      <c r="D19233" t="s">
        <v>7943</v>
      </c>
      <c r="E19233" t="s">
        <v>5647</v>
      </c>
    </row>
    <row r="19234" spans="1:5">
      <c r="A19234">
        <v>127293</v>
      </c>
      <c r="B19234" t="s">
        <v>11500</v>
      </c>
      <c r="C19234" t="s">
        <v>11502</v>
      </c>
      <c r="D19234" t="s">
        <v>7943</v>
      </c>
      <c r="E19234" t="s">
        <v>5647</v>
      </c>
    </row>
    <row r="19235" spans="1:5">
      <c r="A19235">
        <v>127294</v>
      </c>
      <c r="B19235" t="s">
        <v>11500</v>
      </c>
      <c r="C19235" t="s">
        <v>11502</v>
      </c>
      <c r="D19235" t="s">
        <v>7943</v>
      </c>
      <c r="E19235" t="s">
        <v>5647</v>
      </c>
    </row>
    <row r="19236" spans="1:5">
      <c r="A19236">
        <v>127295</v>
      </c>
      <c r="B19236" t="s">
        <v>11500</v>
      </c>
      <c r="C19236" t="s">
        <v>11502</v>
      </c>
      <c r="D19236" t="s">
        <v>7943</v>
      </c>
      <c r="E19236" t="s">
        <v>5647</v>
      </c>
    </row>
    <row r="19237" spans="1:5">
      <c r="A19237">
        <v>127296</v>
      </c>
      <c r="B19237" t="s">
        <v>11500</v>
      </c>
      <c r="C19237" t="s">
        <v>11502</v>
      </c>
      <c r="D19237" t="s">
        <v>7943</v>
      </c>
      <c r="E19237" t="s">
        <v>5647</v>
      </c>
    </row>
    <row r="19238" spans="1:5">
      <c r="A19238">
        <v>127297</v>
      </c>
      <c r="B19238" t="s">
        <v>11500</v>
      </c>
      <c r="C19238" t="s">
        <v>11502</v>
      </c>
      <c r="D19238" t="s">
        <v>7943</v>
      </c>
      <c r="E19238" t="s">
        <v>5647</v>
      </c>
    </row>
    <row r="19239" spans="1:5">
      <c r="A19239">
        <v>127298</v>
      </c>
      <c r="B19239" t="s">
        <v>11500</v>
      </c>
      <c r="C19239" t="s">
        <v>11502</v>
      </c>
      <c r="D19239" t="s">
        <v>7943</v>
      </c>
      <c r="E19239" t="s">
        <v>5647</v>
      </c>
    </row>
    <row r="19240" spans="1:5">
      <c r="A19240">
        <v>127299</v>
      </c>
      <c r="B19240" t="s">
        <v>11500</v>
      </c>
      <c r="C19240" t="s">
        <v>11502</v>
      </c>
      <c r="D19240" t="s">
        <v>7943</v>
      </c>
      <c r="E19240" t="s">
        <v>5647</v>
      </c>
    </row>
    <row r="19241" spans="1:5">
      <c r="A19241">
        <v>127300</v>
      </c>
      <c r="B19241" t="s">
        <v>11500</v>
      </c>
      <c r="C19241" t="s">
        <v>11502</v>
      </c>
      <c r="D19241" t="s">
        <v>7943</v>
      </c>
      <c r="E19241" t="s">
        <v>5647</v>
      </c>
    </row>
    <row r="19242" spans="1:5">
      <c r="A19242">
        <v>127301</v>
      </c>
      <c r="B19242" t="s">
        <v>11500</v>
      </c>
      <c r="C19242" t="s">
        <v>11502</v>
      </c>
      <c r="D19242" t="s">
        <v>7943</v>
      </c>
      <c r="E19242" t="s">
        <v>5647</v>
      </c>
    </row>
    <row r="19243" spans="1:5">
      <c r="A19243">
        <v>127302</v>
      </c>
      <c r="B19243" t="s">
        <v>11500</v>
      </c>
      <c r="C19243" t="s">
        <v>11502</v>
      </c>
      <c r="D19243" t="s">
        <v>7943</v>
      </c>
      <c r="E19243" t="s">
        <v>5647</v>
      </c>
    </row>
    <row r="19244" spans="1:5">
      <c r="A19244">
        <v>127303</v>
      </c>
      <c r="B19244" t="s">
        <v>11500</v>
      </c>
      <c r="C19244" t="s">
        <v>11502</v>
      </c>
      <c r="D19244" t="s">
        <v>7943</v>
      </c>
      <c r="E19244" t="s">
        <v>5647</v>
      </c>
    </row>
    <row r="19245" spans="1:5">
      <c r="A19245">
        <v>127304</v>
      </c>
      <c r="B19245" t="s">
        <v>11500</v>
      </c>
      <c r="C19245" t="s">
        <v>11502</v>
      </c>
      <c r="D19245" t="s">
        <v>7943</v>
      </c>
      <c r="E19245" t="s">
        <v>5647</v>
      </c>
    </row>
    <row r="19246" spans="1:5">
      <c r="A19246">
        <v>127305</v>
      </c>
      <c r="B19246" t="s">
        <v>11500</v>
      </c>
      <c r="C19246" t="s">
        <v>11502</v>
      </c>
      <c r="D19246" t="s">
        <v>7943</v>
      </c>
      <c r="E19246" t="s">
        <v>5647</v>
      </c>
    </row>
    <row r="19247" spans="1:5">
      <c r="A19247">
        <v>127306</v>
      </c>
      <c r="B19247" t="s">
        <v>11500</v>
      </c>
      <c r="C19247" t="s">
        <v>11502</v>
      </c>
      <c r="D19247" t="s">
        <v>7943</v>
      </c>
      <c r="E19247" t="s">
        <v>5647</v>
      </c>
    </row>
    <row r="19248" spans="1:5">
      <c r="A19248">
        <v>127307</v>
      </c>
      <c r="B19248" t="s">
        <v>11500</v>
      </c>
      <c r="C19248" t="s">
        <v>11502</v>
      </c>
      <c r="D19248" t="s">
        <v>7943</v>
      </c>
      <c r="E19248" t="s">
        <v>5647</v>
      </c>
    </row>
    <row r="19249" spans="1:5">
      <c r="A19249">
        <v>127308</v>
      </c>
      <c r="B19249" t="s">
        <v>11500</v>
      </c>
      <c r="C19249" t="s">
        <v>11502</v>
      </c>
      <c r="D19249" t="s">
        <v>7943</v>
      </c>
      <c r="E19249" t="s">
        <v>5647</v>
      </c>
    </row>
    <row r="19250" spans="1:5">
      <c r="A19250">
        <v>127309</v>
      </c>
      <c r="B19250" t="s">
        <v>11500</v>
      </c>
      <c r="C19250" t="s">
        <v>11502</v>
      </c>
      <c r="D19250" t="s">
        <v>7943</v>
      </c>
      <c r="E19250" t="s">
        <v>5647</v>
      </c>
    </row>
    <row r="19251" spans="1:5">
      <c r="A19251">
        <v>127310</v>
      </c>
      <c r="B19251" t="s">
        <v>11500</v>
      </c>
      <c r="C19251" t="s">
        <v>11502</v>
      </c>
      <c r="D19251" t="s">
        <v>7943</v>
      </c>
      <c r="E19251" t="s">
        <v>5647</v>
      </c>
    </row>
    <row r="19252" spans="1:5">
      <c r="A19252">
        <v>127311</v>
      </c>
      <c r="B19252" t="s">
        <v>11500</v>
      </c>
      <c r="C19252" t="s">
        <v>11502</v>
      </c>
      <c r="D19252" t="s">
        <v>7943</v>
      </c>
      <c r="E19252" t="s">
        <v>5647</v>
      </c>
    </row>
    <row r="19253" spans="1:5">
      <c r="A19253">
        <v>127312</v>
      </c>
      <c r="B19253" t="s">
        <v>11500</v>
      </c>
      <c r="C19253" t="s">
        <v>11502</v>
      </c>
      <c r="D19253" t="s">
        <v>7943</v>
      </c>
      <c r="E19253" t="s">
        <v>5647</v>
      </c>
    </row>
    <row r="19254" spans="1:5">
      <c r="A19254">
        <v>127313</v>
      </c>
      <c r="B19254" t="s">
        <v>11500</v>
      </c>
      <c r="C19254" t="s">
        <v>11502</v>
      </c>
      <c r="D19254" t="s">
        <v>7943</v>
      </c>
      <c r="E19254" t="s">
        <v>5647</v>
      </c>
    </row>
    <row r="19255" spans="1:5">
      <c r="A19255">
        <v>127314</v>
      </c>
      <c r="B19255" t="s">
        <v>11500</v>
      </c>
      <c r="C19255" t="s">
        <v>11502</v>
      </c>
      <c r="D19255" t="s">
        <v>7943</v>
      </c>
      <c r="E19255" t="s">
        <v>5647</v>
      </c>
    </row>
    <row r="19256" spans="1:5">
      <c r="A19256">
        <v>127315</v>
      </c>
      <c r="B19256" t="s">
        <v>11500</v>
      </c>
      <c r="C19256" t="s">
        <v>11502</v>
      </c>
      <c r="D19256" t="s">
        <v>7943</v>
      </c>
      <c r="E19256" t="s">
        <v>5647</v>
      </c>
    </row>
    <row r="19257" spans="1:5">
      <c r="A19257">
        <v>127316</v>
      </c>
      <c r="B19257" t="s">
        <v>11500</v>
      </c>
      <c r="C19257" t="s">
        <v>11502</v>
      </c>
      <c r="D19257" t="s">
        <v>7943</v>
      </c>
      <c r="E19257" t="s">
        <v>5647</v>
      </c>
    </row>
    <row r="19258" spans="1:5">
      <c r="A19258">
        <v>127317</v>
      </c>
      <c r="B19258" t="s">
        <v>11500</v>
      </c>
      <c r="C19258" t="s">
        <v>11502</v>
      </c>
      <c r="D19258" t="s">
        <v>7943</v>
      </c>
      <c r="E19258" t="s">
        <v>5647</v>
      </c>
    </row>
    <row r="19259" spans="1:5">
      <c r="A19259">
        <v>127318</v>
      </c>
      <c r="B19259" t="s">
        <v>11500</v>
      </c>
      <c r="C19259" t="s">
        <v>11502</v>
      </c>
      <c r="D19259" t="s">
        <v>7943</v>
      </c>
      <c r="E19259" t="s">
        <v>5647</v>
      </c>
    </row>
    <row r="19260" spans="1:5">
      <c r="A19260">
        <v>127319</v>
      </c>
      <c r="B19260" t="s">
        <v>11500</v>
      </c>
      <c r="C19260" t="s">
        <v>11502</v>
      </c>
      <c r="D19260" t="s">
        <v>7943</v>
      </c>
      <c r="E19260" t="s">
        <v>5647</v>
      </c>
    </row>
    <row r="19261" spans="1:5">
      <c r="A19261">
        <v>127320</v>
      </c>
      <c r="B19261" t="s">
        <v>11500</v>
      </c>
      <c r="C19261" t="s">
        <v>11502</v>
      </c>
      <c r="D19261" t="s">
        <v>7943</v>
      </c>
      <c r="E19261" t="s">
        <v>5647</v>
      </c>
    </row>
    <row r="19262" spans="1:5">
      <c r="A19262">
        <v>127321</v>
      </c>
      <c r="B19262" t="s">
        <v>11500</v>
      </c>
      <c r="C19262" t="s">
        <v>11502</v>
      </c>
      <c r="D19262" t="s">
        <v>7943</v>
      </c>
      <c r="E19262" t="s">
        <v>5647</v>
      </c>
    </row>
    <row r="19263" spans="1:5">
      <c r="A19263">
        <v>127322</v>
      </c>
      <c r="B19263" t="s">
        <v>11500</v>
      </c>
      <c r="C19263" t="s">
        <v>11502</v>
      </c>
      <c r="D19263" t="s">
        <v>7943</v>
      </c>
      <c r="E19263" t="s">
        <v>5647</v>
      </c>
    </row>
    <row r="19264" spans="1:5">
      <c r="A19264">
        <v>127323</v>
      </c>
      <c r="B19264" t="s">
        <v>11500</v>
      </c>
      <c r="C19264" t="s">
        <v>11502</v>
      </c>
      <c r="D19264" t="s">
        <v>7943</v>
      </c>
      <c r="E19264" t="s">
        <v>5647</v>
      </c>
    </row>
    <row r="19265" spans="1:5">
      <c r="A19265">
        <v>127324</v>
      </c>
      <c r="B19265" t="s">
        <v>11500</v>
      </c>
      <c r="C19265" t="s">
        <v>11502</v>
      </c>
      <c r="D19265" t="s">
        <v>7943</v>
      </c>
      <c r="E19265" t="s">
        <v>5647</v>
      </c>
    </row>
    <row r="19266" spans="1:5">
      <c r="A19266">
        <v>127325</v>
      </c>
      <c r="B19266" t="s">
        <v>11500</v>
      </c>
      <c r="C19266" t="s">
        <v>11502</v>
      </c>
      <c r="D19266" t="s">
        <v>7943</v>
      </c>
      <c r="E19266" t="s">
        <v>5647</v>
      </c>
    </row>
    <row r="19267" spans="1:5">
      <c r="A19267">
        <v>127326</v>
      </c>
      <c r="B19267" t="s">
        <v>11500</v>
      </c>
      <c r="C19267" t="s">
        <v>11502</v>
      </c>
      <c r="D19267" t="s">
        <v>7943</v>
      </c>
      <c r="E19267" t="s">
        <v>5647</v>
      </c>
    </row>
    <row r="19268" spans="1:5">
      <c r="A19268">
        <v>127327</v>
      </c>
      <c r="B19268" t="s">
        <v>11500</v>
      </c>
      <c r="C19268" t="s">
        <v>11502</v>
      </c>
      <c r="D19268" t="s">
        <v>7943</v>
      </c>
      <c r="E19268" t="s">
        <v>5647</v>
      </c>
    </row>
    <row r="19269" spans="1:5">
      <c r="A19269">
        <v>127328</v>
      </c>
      <c r="B19269" t="s">
        <v>11500</v>
      </c>
      <c r="C19269" t="s">
        <v>11502</v>
      </c>
      <c r="D19269" t="s">
        <v>7943</v>
      </c>
      <c r="E19269" t="s">
        <v>5647</v>
      </c>
    </row>
    <row r="19270" spans="1:5">
      <c r="A19270">
        <v>127329</v>
      </c>
      <c r="B19270" t="s">
        <v>11500</v>
      </c>
      <c r="C19270" t="s">
        <v>11502</v>
      </c>
      <c r="D19270" t="s">
        <v>7943</v>
      </c>
      <c r="E19270" t="s">
        <v>5647</v>
      </c>
    </row>
    <row r="19271" spans="1:5">
      <c r="A19271">
        <v>127330</v>
      </c>
      <c r="B19271" t="s">
        <v>11500</v>
      </c>
      <c r="C19271" t="s">
        <v>11502</v>
      </c>
      <c r="D19271" t="s">
        <v>7943</v>
      </c>
      <c r="E19271" t="s">
        <v>5647</v>
      </c>
    </row>
    <row r="19272" spans="1:5">
      <c r="A19272">
        <v>127331</v>
      </c>
      <c r="B19272" t="s">
        <v>11500</v>
      </c>
      <c r="C19272" t="s">
        <v>11502</v>
      </c>
      <c r="D19272" t="s">
        <v>7943</v>
      </c>
      <c r="E19272" t="s">
        <v>5647</v>
      </c>
    </row>
    <row r="19273" spans="1:5">
      <c r="A19273">
        <v>127332</v>
      </c>
      <c r="B19273" t="s">
        <v>11500</v>
      </c>
      <c r="C19273" t="s">
        <v>11502</v>
      </c>
      <c r="D19273" t="s">
        <v>7943</v>
      </c>
      <c r="E19273" t="s">
        <v>5647</v>
      </c>
    </row>
    <row r="19274" spans="1:5">
      <c r="A19274">
        <v>127333</v>
      </c>
      <c r="B19274" t="s">
        <v>11500</v>
      </c>
      <c r="C19274" t="s">
        <v>11502</v>
      </c>
      <c r="D19274" t="s">
        <v>7943</v>
      </c>
      <c r="E19274" t="s">
        <v>5647</v>
      </c>
    </row>
    <row r="19275" spans="1:5">
      <c r="A19275">
        <v>127334</v>
      </c>
      <c r="B19275" t="s">
        <v>11500</v>
      </c>
      <c r="C19275" t="s">
        <v>11502</v>
      </c>
      <c r="D19275" t="s">
        <v>7943</v>
      </c>
      <c r="E19275" t="s">
        <v>5647</v>
      </c>
    </row>
    <row r="19276" spans="1:5">
      <c r="A19276">
        <v>127335</v>
      </c>
      <c r="B19276" t="s">
        <v>11500</v>
      </c>
      <c r="C19276" t="s">
        <v>11502</v>
      </c>
      <c r="D19276" t="s">
        <v>7943</v>
      </c>
      <c r="E19276" t="s">
        <v>5647</v>
      </c>
    </row>
    <row r="19277" spans="1:5">
      <c r="A19277">
        <v>127336</v>
      </c>
      <c r="B19277" t="s">
        <v>11500</v>
      </c>
      <c r="C19277" t="s">
        <v>11502</v>
      </c>
      <c r="D19277" t="s">
        <v>7943</v>
      </c>
      <c r="E19277" t="s">
        <v>5647</v>
      </c>
    </row>
    <row r="19278" spans="1:5">
      <c r="A19278">
        <v>127337</v>
      </c>
      <c r="B19278" t="s">
        <v>11500</v>
      </c>
      <c r="C19278" t="s">
        <v>11502</v>
      </c>
      <c r="D19278" t="s">
        <v>7943</v>
      </c>
      <c r="E19278" t="s">
        <v>5647</v>
      </c>
    </row>
    <row r="19279" spans="1:5">
      <c r="A19279">
        <v>127338</v>
      </c>
      <c r="B19279" t="s">
        <v>11500</v>
      </c>
      <c r="C19279" t="s">
        <v>11502</v>
      </c>
      <c r="D19279" t="s">
        <v>7943</v>
      </c>
      <c r="E19279" t="s">
        <v>5647</v>
      </c>
    </row>
    <row r="19280" spans="1:5">
      <c r="A19280">
        <v>127639</v>
      </c>
      <c r="B19280" t="s">
        <v>11500</v>
      </c>
      <c r="C19280" t="s">
        <v>11502</v>
      </c>
      <c r="D19280" t="s">
        <v>8195</v>
      </c>
      <c r="E19280" t="s">
        <v>5647</v>
      </c>
    </row>
    <row r="19281" spans="1:5">
      <c r="A19281">
        <v>127640</v>
      </c>
      <c r="B19281" t="s">
        <v>11500</v>
      </c>
      <c r="C19281" t="s">
        <v>11502</v>
      </c>
      <c r="D19281" t="s">
        <v>8195</v>
      </c>
      <c r="E19281" t="s">
        <v>5647</v>
      </c>
    </row>
    <row r="19282" spans="1:5">
      <c r="A19282">
        <v>127641</v>
      </c>
      <c r="B19282" t="s">
        <v>11500</v>
      </c>
      <c r="C19282" t="s">
        <v>11502</v>
      </c>
      <c r="D19282" t="s">
        <v>8195</v>
      </c>
      <c r="E19282" t="s">
        <v>5647</v>
      </c>
    </row>
    <row r="19283" spans="1:5">
      <c r="A19283">
        <v>127642</v>
      </c>
      <c r="B19283" t="s">
        <v>11500</v>
      </c>
      <c r="C19283" t="s">
        <v>11502</v>
      </c>
      <c r="D19283" t="s">
        <v>8195</v>
      </c>
      <c r="E19283" t="s">
        <v>5647</v>
      </c>
    </row>
    <row r="19284" spans="1:5">
      <c r="A19284">
        <v>127643</v>
      </c>
      <c r="B19284" t="s">
        <v>11500</v>
      </c>
      <c r="C19284" t="s">
        <v>11502</v>
      </c>
      <c r="D19284" t="s">
        <v>8195</v>
      </c>
      <c r="E19284" t="s">
        <v>5647</v>
      </c>
    </row>
    <row r="19285" spans="1:5">
      <c r="A19285">
        <v>127644</v>
      </c>
      <c r="B19285" t="s">
        <v>11500</v>
      </c>
      <c r="C19285" t="s">
        <v>11502</v>
      </c>
      <c r="D19285" t="s">
        <v>8195</v>
      </c>
      <c r="E19285" t="s">
        <v>5647</v>
      </c>
    </row>
    <row r="19286" spans="1:5">
      <c r="A19286">
        <v>127645</v>
      </c>
      <c r="B19286" t="s">
        <v>11500</v>
      </c>
      <c r="C19286" t="s">
        <v>11502</v>
      </c>
      <c r="D19286" t="s">
        <v>8195</v>
      </c>
      <c r="E19286" t="s">
        <v>5647</v>
      </c>
    </row>
    <row r="19287" spans="1:5">
      <c r="A19287">
        <v>127646</v>
      </c>
      <c r="B19287" t="s">
        <v>11500</v>
      </c>
      <c r="C19287" t="s">
        <v>11502</v>
      </c>
      <c r="D19287" t="s">
        <v>8195</v>
      </c>
      <c r="E19287" t="s">
        <v>5647</v>
      </c>
    </row>
    <row r="19288" spans="1:5">
      <c r="A19288">
        <v>127647</v>
      </c>
      <c r="B19288" t="s">
        <v>11500</v>
      </c>
      <c r="C19288" t="s">
        <v>11502</v>
      </c>
      <c r="D19288" t="s">
        <v>8195</v>
      </c>
      <c r="E19288" t="s">
        <v>5647</v>
      </c>
    </row>
    <row r="19289" spans="1:5">
      <c r="A19289">
        <v>127648</v>
      </c>
      <c r="B19289" t="s">
        <v>11500</v>
      </c>
      <c r="C19289" t="s">
        <v>11502</v>
      </c>
      <c r="D19289" t="s">
        <v>8195</v>
      </c>
      <c r="E19289" t="s">
        <v>5647</v>
      </c>
    </row>
    <row r="19290" spans="1:5">
      <c r="A19290">
        <v>127649</v>
      </c>
      <c r="B19290" t="s">
        <v>11500</v>
      </c>
      <c r="C19290" t="s">
        <v>11502</v>
      </c>
      <c r="D19290" t="s">
        <v>8195</v>
      </c>
      <c r="E19290" t="s">
        <v>5647</v>
      </c>
    </row>
    <row r="19291" spans="1:5">
      <c r="A19291">
        <v>127650</v>
      </c>
      <c r="B19291" t="s">
        <v>11500</v>
      </c>
      <c r="C19291" t="s">
        <v>11502</v>
      </c>
      <c r="D19291" t="s">
        <v>8195</v>
      </c>
      <c r="E19291" t="s">
        <v>5647</v>
      </c>
    </row>
    <row r="19292" spans="1:5">
      <c r="A19292">
        <v>127651</v>
      </c>
      <c r="B19292" t="s">
        <v>11500</v>
      </c>
      <c r="C19292" t="s">
        <v>11502</v>
      </c>
      <c r="D19292" t="s">
        <v>8195</v>
      </c>
      <c r="E19292" t="s">
        <v>5647</v>
      </c>
    </row>
    <row r="19293" spans="1:5">
      <c r="A19293">
        <v>127652</v>
      </c>
      <c r="B19293" t="s">
        <v>11500</v>
      </c>
      <c r="C19293" t="s">
        <v>11502</v>
      </c>
      <c r="D19293" t="s">
        <v>8195</v>
      </c>
      <c r="E19293" t="s">
        <v>5647</v>
      </c>
    </row>
    <row r="19294" spans="1:5">
      <c r="A19294">
        <v>127653</v>
      </c>
      <c r="B19294" t="s">
        <v>11500</v>
      </c>
      <c r="C19294" t="s">
        <v>11502</v>
      </c>
      <c r="D19294" t="s">
        <v>8195</v>
      </c>
      <c r="E19294" t="s">
        <v>5647</v>
      </c>
    </row>
    <row r="19295" spans="1:5">
      <c r="A19295">
        <v>127654</v>
      </c>
      <c r="B19295" t="s">
        <v>11500</v>
      </c>
      <c r="C19295" t="s">
        <v>11502</v>
      </c>
      <c r="D19295" t="s">
        <v>8195</v>
      </c>
      <c r="E19295" t="s">
        <v>5647</v>
      </c>
    </row>
    <row r="19296" spans="1:5">
      <c r="A19296">
        <v>127655</v>
      </c>
      <c r="B19296" t="s">
        <v>11500</v>
      </c>
      <c r="C19296" t="s">
        <v>11502</v>
      </c>
      <c r="D19296" t="s">
        <v>8195</v>
      </c>
      <c r="E19296" t="s">
        <v>5647</v>
      </c>
    </row>
    <row r="19297" spans="1:5">
      <c r="A19297">
        <v>127656</v>
      </c>
      <c r="B19297" t="s">
        <v>11500</v>
      </c>
      <c r="C19297" t="s">
        <v>11502</v>
      </c>
      <c r="D19297" t="s">
        <v>8195</v>
      </c>
      <c r="E19297" t="s">
        <v>5647</v>
      </c>
    </row>
    <row r="19298" spans="1:5">
      <c r="A19298">
        <v>127657</v>
      </c>
      <c r="B19298" t="s">
        <v>11500</v>
      </c>
      <c r="C19298" t="s">
        <v>11502</v>
      </c>
      <c r="D19298" t="s">
        <v>8195</v>
      </c>
      <c r="E19298" t="s">
        <v>5647</v>
      </c>
    </row>
    <row r="19299" spans="1:5">
      <c r="A19299">
        <v>127658</v>
      </c>
      <c r="B19299" t="s">
        <v>11500</v>
      </c>
      <c r="C19299" t="s">
        <v>11502</v>
      </c>
      <c r="D19299" t="s">
        <v>8195</v>
      </c>
      <c r="E19299" t="s">
        <v>5647</v>
      </c>
    </row>
    <row r="19300" spans="1:5">
      <c r="A19300">
        <v>127659</v>
      </c>
      <c r="B19300" t="s">
        <v>11500</v>
      </c>
      <c r="C19300" t="s">
        <v>11502</v>
      </c>
      <c r="D19300" t="s">
        <v>8195</v>
      </c>
      <c r="E19300" t="s">
        <v>5647</v>
      </c>
    </row>
    <row r="19301" spans="1:5">
      <c r="A19301">
        <v>127660</v>
      </c>
      <c r="B19301" t="s">
        <v>11500</v>
      </c>
      <c r="C19301" t="s">
        <v>11502</v>
      </c>
      <c r="D19301" t="s">
        <v>8195</v>
      </c>
      <c r="E19301" t="s">
        <v>5647</v>
      </c>
    </row>
    <row r="19302" spans="1:5">
      <c r="A19302">
        <v>127661</v>
      </c>
      <c r="B19302" t="s">
        <v>11500</v>
      </c>
      <c r="C19302" t="s">
        <v>11502</v>
      </c>
      <c r="D19302" t="s">
        <v>8195</v>
      </c>
      <c r="E19302" t="s">
        <v>5647</v>
      </c>
    </row>
    <row r="19303" spans="1:5">
      <c r="A19303">
        <v>127662</v>
      </c>
      <c r="B19303" t="s">
        <v>11500</v>
      </c>
      <c r="C19303" t="s">
        <v>11502</v>
      </c>
      <c r="D19303" t="s">
        <v>8195</v>
      </c>
      <c r="E19303" t="s">
        <v>5647</v>
      </c>
    </row>
    <row r="19304" spans="1:5">
      <c r="A19304">
        <v>127663</v>
      </c>
      <c r="B19304" t="s">
        <v>11500</v>
      </c>
      <c r="C19304" t="s">
        <v>11502</v>
      </c>
      <c r="D19304" t="s">
        <v>8195</v>
      </c>
      <c r="E19304" t="s">
        <v>5647</v>
      </c>
    </row>
    <row r="19305" spans="1:5">
      <c r="A19305">
        <v>127664</v>
      </c>
      <c r="B19305" t="s">
        <v>11500</v>
      </c>
      <c r="C19305" t="s">
        <v>11502</v>
      </c>
      <c r="D19305" t="s">
        <v>8195</v>
      </c>
      <c r="E19305" t="s">
        <v>5647</v>
      </c>
    </row>
    <row r="19306" spans="1:5">
      <c r="A19306">
        <v>127665</v>
      </c>
      <c r="B19306" t="s">
        <v>11500</v>
      </c>
      <c r="C19306" t="s">
        <v>11502</v>
      </c>
      <c r="D19306" t="s">
        <v>8195</v>
      </c>
      <c r="E19306" t="s">
        <v>5647</v>
      </c>
    </row>
    <row r="19307" spans="1:5">
      <c r="A19307">
        <v>127666</v>
      </c>
      <c r="B19307" t="s">
        <v>11500</v>
      </c>
      <c r="C19307" t="s">
        <v>11502</v>
      </c>
      <c r="D19307" t="s">
        <v>8195</v>
      </c>
      <c r="E19307" t="s">
        <v>5647</v>
      </c>
    </row>
    <row r="19308" spans="1:5">
      <c r="A19308">
        <v>127667</v>
      </c>
      <c r="B19308" t="s">
        <v>11500</v>
      </c>
      <c r="C19308" t="s">
        <v>11502</v>
      </c>
      <c r="D19308" t="s">
        <v>8195</v>
      </c>
      <c r="E19308" t="s">
        <v>5647</v>
      </c>
    </row>
    <row r="19309" spans="1:5">
      <c r="A19309">
        <v>127668</v>
      </c>
      <c r="B19309" t="s">
        <v>11500</v>
      </c>
      <c r="C19309" t="s">
        <v>11502</v>
      </c>
      <c r="D19309" t="s">
        <v>8195</v>
      </c>
      <c r="E19309" t="s">
        <v>5647</v>
      </c>
    </row>
    <row r="19310" spans="1:5">
      <c r="A19310">
        <v>127669</v>
      </c>
      <c r="B19310" t="s">
        <v>11500</v>
      </c>
      <c r="C19310" t="s">
        <v>11502</v>
      </c>
      <c r="D19310" t="s">
        <v>8195</v>
      </c>
      <c r="E19310" t="s">
        <v>5647</v>
      </c>
    </row>
    <row r="19311" spans="1:5">
      <c r="A19311">
        <v>127670</v>
      </c>
      <c r="B19311" t="s">
        <v>11500</v>
      </c>
      <c r="C19311" t="s">
        <v>11502</v>
      </c>
      <c r="D19311" t="s">
        <v>8195</v>
      </c>
      <c r="E19311" t="s">
        <v>5647</v>
      </c>
    </row>
    <row r="19312" spans="1:5">
      <c r="A19312">
        <v>127671</v>
      </c>
      <c r="B19312" t="s">
        <v>11500</v>
      </c>
      <c r="C19312" t="s">
        <v>11502</v>
      </c>
      <c r="D19312" t="s">
        <v>8195</v>
      </c>
      <c r="E19312" t="s">
        <v>5647</v>
      </c>
    </row>
    <row r="19313" spans="1:5">
      <c r="A19313">
        <v>127672</v>
      </c>
      <c r="B19313" t="s">
        <v>11500</v>
      </c>
      <c r="C19313" t="s">
        <v>11502</v>
      </c>
      <c r="D19313" t="s">
        <v>8195</v>
      </c>
      <c r="E19313" t="s">
        <v>5647</v>
      </c>
    </row>
    <row r="19314" spans="1:5">
      <c r="A19314">
        <v>127673</v>
      </c>
      <c r="B19314" t="s">
        <v>11500</v>
      </c>
      <c r="C19314" t="s">
        <v>11502</v>
      </c>
      <c r="D19314" t="s">
        <v>8195</v>
      </c>
      <c r="E19314" t="s">
        <v>5647</v>
      </c>
    </row>
    <row r="19315" spans="1:5">
      <c r="A19315">
        <v>127674</v>
      </c>
      <c r="B19315" t="s">
        <v>11500</v>
      </c>
      <c r="C19315" t="s">
        <v>11502</v>
      </c>
      <c r="D19315" t="s">
        <v>8195</v>
      </c>
      <c r="E19315" t="s">
        <v>5647</v>
      </c>
    </row>
    <row r="19316" spans="1:5">
      <c r="A19316">
        <v>127675</v>
      </c>
      <c r="B19316" t="s">
        <v>11500</v>
      </c>
      <c r="C19316" t="s">
        <v>11502</v>
      </c>
      <c r="D19316" t="s">
        <v>8195</v>
      </c>
      <c r="E19316" t="s">
        <v>5647</v>
      </c>
    </row>
    <row r="19317" spans="1:5">
      <c r="A19317">
        <v>127676</v>
      </c>
      <c r="B19317" t="s">
        <v>11500</v>
      </c>
      <c r="C19317" t="s">
        <v>11502</v>
      </c>
      <c r="D19317" t="s">
        <v>8195</v>
      </c>
      <c r="E19317" t="s">
        <v>5647</v>
      </c>
    </row>
    <row r="19318" spans="1:5">
      <c r="A19318">
        <v>127677</v>
      </c>
      <c r="B19318" t="s">
        <v>11500</v>
      </c>
      <c r="C19318" t="s">
        <v>11502</v>
      </c>
      <c r="D19318" t="s">
        <v>8195</v>
      </c>
      <c r="E19318" t="s">
        <v>5647</v>
      </c>
    </row>
    <row r="19319" spans="1:5">
      <c r="A19319">
        <v>127678</v>
      </c>
      <c r="B19319" t="s">
        <v>11500</v>
      </c>
      <c r="C19319" t="s">
        <v>11502</v>
      </c>
      <c r="D19319" t="s">
        <v>8195</v>
      </c>
      <c r="E19319" t="s">
        <v>5647</v>
      </c>
    </row>
    <row r="19320" spans="1:5">
      <c r="A19320">
        <v>127679</v>
      </c>
      <c r="B19320" t="s">
        <v>11500</v>
      </c>
      <c r="C19320" t="s">
        <v>11502</v>
      </c>
      <c r="D19320" t="s">
        <v>8195</v>
      </c>
      <c r="E19320" t="s">
        <v>5647</v>
      </c>
    </row>
    <row r="19321" spans="1:5">
      <c r="A19321">
        <v>127680</v>
      </c>
      <c r="B19321" t="s">
        <v>11500</v>
      </c>
      <c r="C19321" t="s">
        <v>11502</v>
      </c>
      <c r="D19321" t="s">
        <v>8195</v>
      </c>
      <c r="E19321" t="s">
        <v>5647</v>
      </c>
    </row>
    <row r="19322" spans="1:5">
      <c r="A19322">
        <v>127681</v>
      </c>
      <c r="B19322" t="s">
        <v>11500</v>
      </c>
      <c r="C19322" t="s">
        <v>11502</v>
      </c>
      <c r="D19322" t="s">
        <v>8195</v>
      </c>
      <c r="E19322" t="s">
        <v>5647</v>
      </c>
    </row>
    <row r="19323" spans="1:5">
      <c r="A19323">
        <v>127682</v>
      </c>
      <c r="B19323" t="s">
        <v>11500</v>
      </c>
      <c r="C19323" t="s">
        <v>11502</v>
      </c>
      <c r="D19323" t="s">
        <v>8195</v>
      </c>
      <c r="E19323" t="s">
        <v>5647</v>
      </c>
    </row>
    <row r="19324" spans="1:5">
      <c r="A19324">
        <v>127683</v>
      </c>
      <c r="B19324" t="s">
        <v>11500</v>
      </c>
      <c r="C19324" t="s">
        <v>11502</v>
      </c>
      <c r="D19324" t="s">
        <v>8195</v>
      </c>
      <c r="E19324" t="s">
        <v>5647</v>
      </c>
    </row>
    <row r="19325" spans="1:5">
      <c r="A19325">
        <v>127684</v>
      </c>
      <c r="B19325" t="s">
        <v>11500</v>
      </c>
      <c r="C19325" t="s">
        <v>11502</v>
      </c>
      <c r="D19325" t="s">
        <v>8195</v>
      </c>
      <c r="E19325" t="s">
        <v>5647</v>
      </c>
    </row>
    <row r="19326" spans="1:5">
      <c r="A19326">
        <v>127685</v>
      </c>
      <c r="B19326" t="s">
        <v>11500</v>
      </c>
      <c r="C19326" t="s">
        <v>11502</v>
      </c>
      <c r="D19326" t="s">
        <v>8195</v>
      </c>
      <c r="E19326" t="s">
        <v>5647</v>
      </c>
    </row>
    <row r="19327" spans="1:5">
      <c r="A19327">
        <v>127686</v>
      </c>
      <c r="B19327" t="s">
        <v>11500</v>
      </c>
      <c r="C19327" t="s">
        <v>11502</v>
      </c>
      <c r="D19327" t="s">
        <v>8195</v>
      </c>
      <c r="E19327" t="s">
        <v>5647</v>
      </c>
    </row>
    <row r="19328" spans="1:5">
      <c r="A19328">
        <v>127687</v>
      </c>
      <c r="B19328" t="s">
        <v>11500</v>
      </c>
      <c r="C19328" t="s">
        <v>11502</v>
      </c>
      <c r="D19328" t="s">
        <v>8195</v>
      </c>
      <c r="E19328" t="s">
        <v>5647</v>
      </c>
    </row>
    <row r="19329" spans="1:5">
      <c r="A19329">
        <v>127688</v>
      </c>
      <c r="B19329" t="s">
        <v>11500</v>
      </c>
      <c r="C19329" t="s">
        <v>11502</v>
      </c>
      <c r="D19329" t="s">
        <v>8195</v>
      </c>
      <c r="E19329" t="s">
        <v>5647</v>
      </c>
    </row>
    <row r="19330" spans="1:5">
      <c r="A19330">
        <v>127689</v>
      </c>
      <c r="B19330" t="s">
        <v>11500</v>
      </c>
      <c r="C19330" t="s">
        <v>11502</v>
      </c>
      <c r="D19330" t="s">
        <v>8195</v>
      </c>
      <c r="E19330" t="s">
        <v>5647</v>
      </c>
    </row>
    <row r="19331" spans="1:5">
      <c r="A19331">
        <v>127690</v>
      </c>
      <c r="B19331" t="s">
        <v>11500</v>
      </c>
      <c r="C19331" t="s">
        <v>11502</v>
      </c>
      <c r="D19331" t="s">
        <v>8195</v>
      </c>
      <c r="E19331" t="s">
        <v>5647</v>
      </c>
    </row>
    <row r="19332" spans="1:5">
      <c r="A19332">
        <v>127691</v>
      </c>
      <c r="B19332" t="s">
        <v>11500</v>
      </c>
      <c r="C19332" t="s">
        <v>11502</v>
      </c>
      <c r="D19332" t="s">
        <v>8195</v>
      </c>
      <c r="E19332" t="s">
        <v>5647</v>
      </c>
    </row>
    <row r="19333" spans="1:5">
      <c r="A19333">
        <v>127692</v>
      </c>
      <c r="B19333" t="s">
        <v>11500</v>
      </c>
      <c r="C19333" t="s">
        <v>11502</v>
      </c>
      <c r="D19333" t="s">
        <v>8195</v>
      </c>
      <c r="E19333" t="s">
        <v>5647</v>
      </c>
    </row>
    <row r="19334" spans="1:5">
      <c r="A19334">
        <v>127693</v>
      </c>
      <c r="B19334" t="s">
        <v>11500</v>
      </c>
      <c r="C19334" t="s">
        <v>11502</v>
      </c>
      <c r="D19334" t="s">
        <v>8195</v>
      </c>
      <c r="E19334" t="s">
        <v>5647</v>
      </c>
    </row>
    <row r="19335" spans="1:5">
      <c r="A19335">
        <v>127694</v>
      </c>
      <c r="B19335" t="s">
        <v>11500</v>
      </c>
      <c r="C19335" t="s">
        <v>11502</v>
      </c>
      <c r="D19335" t="s">
        <v>8195</v>
      </c>
      <c r="E19335" t="s">
        <v>5647</v>
      </c>
    </row>
    <row r="19336" spans="1:5">
      <c r="A19336">
        <v>127695</v>
      </c>
      <c r="B19336" t="s">
        <v>11500</v>
      </c>
      <c r="C19336" t="s">
        <v>11502</v>
      </c>
      <c r="D19336" t="s">
        <v>8195</v>
      </c>
      <c r="E19336" t="s">
        <v>5647</v>
      </c>
    </row>
    <row r="19337" spans="1:5">
      <c r="A19337">
        <v>127696</v>
      </c>
      <c r="B19337" t="s">
        <v>11500</v>
      </c>
      <c r="C19337" t="s">
        <v>11502</v>
      </c>
      <c r="D19337" t="s">
        <v>8195</v>
      </c>
      <c r="E19337" t="s">
        <v>5647</v>
      </c>
    </row>
    <row r="19338" spans="1:5">
      <c r="A19338">
        <v>127697</v>
      </c>
      <c r="B19338" t="s">
        <v>11500</v>
      </c>
      <c r="C19338" t="s">
        <v>11502</v>
      </c>
      <c r="D19338" t="s">
        <v>8195</v>
      </c>
      <c r="E19338" t="s">
        <v>5647</v>
      </c>
    </row>
    <row r="19339" spans="1:5">
      <c r="A19339">
        <v>127698</v>
      </c>
      <c r="B19339" t="s">
        <v>11500</v>
      </c>
      <c r="C19339" t="s">
        <v>11502</v>
      </c>
      <c r="D19339" t="s">
        <v>8195</v>
      </c>
      <c r="E19339" t="s">
        <v>5647</v>
      </c>
    </row>
    <row r="19340" spans="1:5">
      <c r="A19340">
        <v>127699</v>
      </c>
      <c r="B19340" t="s">
        <v>11500</v>
      </c>
      <c r="C19340" t="s">
        <v>11502</v>
      </c>
      <c r="D19340" t="s">
        <v>8195</v>
      </c>
      <c r="E19340" t="s">
        <v>5647</v>
      </c>
    </row>
    <row r="19341" spans="1:5">
      <c r="A19341">
        <v>127700</v>
      </c>
      <c r="B19341" t="s">
        <v>11500</v>
      </c>
      <c r="C19341" t="s">
        <v>11502</v>
      </c>
      <c r="D19341" t="s">
        <v>8195</v>
      </c>
      <c r="E19341" t="s">
        <v>5647</v>
      </c>
    </row>
    <row r="19342" spans="1:5">
      <c r="A19342">
        <v>127701</v>
      </c>
      <c r="B19342" t="s">
        <v>11500</v>
      </c>
      <c r="C19342" t="s">
        <v>11502</v>
      </c>
      <c r="D19342" t="s">
        <v>8195</v>
      </c>
      <c r="E19342" t="s">
        <v>5647</v>
      </c>
    </row>
    <row r="19343" spans="1:5">
      <c r="A19343">
        <v>127702</v>
      </c>
      <c r="B19343" t="s">
        <v>11500</v>
      </c>
      <c r="C19343" t="s">
        <v>11502</v>
      </c>
      <c r="D19343" t="s">
        <v>8195</v>
      </c>
      <c r="E19343" t="s">
        <v>5647</v>
      </c>
    </row>
    <row r="19344" spans="1:5">
      <c r="A19344">
        <v>127703</v>
      </c>
      <c r="B19344" t="s">
        <v>11500</v>
      </c>
      <c r="C19344" t="s">
        <v>11502</v>
      </c>
      <c r="D19344" t="s">
        <v>8195</v>
      </c>
      <c r="E19344" t="s">
        <v>5647</v>
      </c>
    </row>
    <row r="19345" spans="1:5">
      <c r="A19345">
        <v>127704</v>
      </c>
      <c r="B19345" t="s">
        <v>11500</v>
      </c>
      <c r="C19345" t="s">
        <v>11502</v>
      </c>
      <c r="D19345" t="s">
        <v>8195</v>
      </c>
      <c r="E19345" t="s">
        <v>5647</v>
      </c>
    </row>
    <row r="19346" spans="1:5">
      <c r="A19346">
        <v>127705</v>
      </c>
      <c r="B19346" t="s">
        <v>11500</v>
      </c>
      <c r="C19346" t="s">
        <v>11502</v>
      </c>
      <c r="D19346" t="s">
        <v>8195</v>
      </c>
      <c r="E19346" t="s">
        <v>5647</v>
      </c>
    </row>
    <row r="19347" spans="1:5">
      <c r="A19347">
        <v>127706</v>
      </c>
      <c r="B19347" t="s">
        <v>11500</v>
      </c>
      <c r="C19347" t="s">
        <v>11502</v>
      </c>
      <c r="D19347" t="s">
        <v>8195</v>
      </c>
      <c r="E19347" t="s">
        <v>5647</v>
      </c>
    </row>
    <row r="19348" spans="1:5">
      <c r="A19348">
        <v>127707</v>
      </c>
      <c r="B19348" t="s">
        <v>11500</v>
      </c>
      <c r="C19348" t="s">
        <v>11502</v>
      </c>
      <c r="D19348" t="s">
        <v>8195</v>
      </c>
      <c r="E19348" t="s">
        <v>5647</v>
      </c>
    </row>
    <row r="19349" spans="1:5">
      <c r="A19349">
        <v>127708</v>
      </c>
      <c r="B19349" t="s">
        <v>11500</v>
      </c>
      <c r="C19349" t="s">
        <v>11502</v>
      </c>
      <c r="D19349" t="s">
        <v>8195</v>
      </c>
      <c r="E19349" t="s">
        <v>5647</v>
      </c>
    </row>
    <row r="19350" spans="1:5">
      <c r="A19350">
        <v>127709</v>
      </c>
      <c r="B19350" t="s">
        <v>11500</v>
      </c>
      <c r="C19350" t="s">
        <v>11502</v>
      </c>
      <c r="D19350" t="s">
        <v>8195</v>
      </c>
      <c r="E19350" t="s">
        <v>5647</v>
      </c>
    </row>
    <row r="19351" spans="1:5">
      <c r="A19351">
        <v>127710</v>
      </c>
      <c r="B19351" t="s">
        <v>11500</v>
      </c>
      <c r="C19351" t="s">
        <v>11502</v>
      </c>
      <c r="D19351" t="s">
        <v>8195</v>
      </c>
      <c r="E19351" t="s">
        <v>5647</v>
      </c>
    </row>
    <row r="19352" spans="1:5">
      <c r="A19352">
        <v>127711</v>
      </c>
      <c r="B19352" t="s">
        <v>11500</v>
      </c>
      <c r="C19352" t="s">
        <v>11502</v>
      </c>
      <c r="D19352" t="s">
        <v>8195</v>
      </c>
      <c r="E19352" t="s">
        <v>5647</v>
      </c>
    </row>
    <row r="19353" spans="1:5">
      <c r="A19353">
        <v>127712</v>
      </c>
      <c r="B19353" t="s">
        <v>11500</v>
      </c>
      <c r="C19353" t="s">
        <v>11502</v>
      </c>
      <c r="D19353" t="s">
        <v>8195</v>
      </c>
      <c r="E19353" t="s">
        <v>5647</v>
      </c>
    </row>
    <row r="19354" spans="1:5">
      <c r="A19354">
        <v>127713</v>
      </c>
      <c r="B19354" t="s">
        <v>11500</v>
      </c>
      <c r="C19354" t="s">
        <v>11502</v>
      </c>
      <c r="D19354" t="s">
        <v>8195</v>
      </c>
      <c r="E19354" t="s">
        <v>5647</v>
      </c>
    </row>
    <row r="19355" spans="1:5">
      <c r="A19355">
        <v>127714</v>
      </c>
      <c r="B19355" t="s">
        <v>11500</v>
      </c>
      <c r="C19355" t="s">
        <v>11502</v>
      </c>
      <c r="D19355" t="s">
        <v>8195</v>
      </c>
      <c r="E19355" t="s">
        <v>5647</v>
      </c>
    </row>
    <row r="19356" spans="1:5">
      <c r="A19356">
        <v>127715</v>
      </c>
      <c r="B19356" t="s">
        <v>11500</v>
      </c>
      <c r="C19356" t="s">
        <v>11502</v>
      </c>
      <c r="D19356" t="s">
        <v>8195</v>
      </c>
      <c r="E19356" t="s">
        <v>5647</v>
      </c>
    </row>
    <row r="19357" spans="1:5">
      <c r="A19357">
        <v>127716</v>
      </c>
      <c r="B19357" t="s">
        <v>11500</v>
      </c>
      <c r="C19357" t="s">
        <v>11502</v>
      </c>
      <c r="D19357" t="s">
        <v>8195</v>
      </c>
      <c r="E19357" t="s">
        <v>5647</v>
      </c>
    </row>
    <row r="19358" spans="1:5">
      <c r="A19358">
        <v>127717</v>
      </c>
      <c r="B19358" t="s">
        <v>11500</v>
      </c>
      <c r="C19358" t="s">
        <v>11502</v>
      </c>
      <c r="D19358" t="s">
        <v>8195</v>
      </c>
      <c r="E19358" t="s">
        <v>5647</v>
      </c>
    </row>
    <row r="19359" spans="1:5">
      <c r="A19359">
        <v>127718</v>
      </c>
      <c r="B19359" t="s">
        <v>11500</v>
      </c>
      <c r="C19359" t="s">
        <v>11502</v>
      </c>
      <c r="D19359" t="s">
        <v>8195</v>
      </c>
      <c r="E19359" t="s">
        <v>5647</v>
      </c>
    </row>
    <row r="19360" spans="1:5">
      <c r="A19360">
        <v>127719</v>
      </c>
      <c r="B19360" t="s">
        <v>11500</v>
      </c>
      <c r="C19360" t="s">
        <v>11502</v>
      </c>
      <c r="D19360" t="s">
        <v>8195</v>
      </c>
      <c r="E19360" t="s">
        <v>5647</v>
      </c>
    </row>
    <row r="19361" spans="1:5">
      <c r="A19361">
        <v>127720</v>
      </c>
      <c r="B19361" t="s">
        <v>11500</v>
      </c>
      <c r="C19361" t="s">
        <v>11502</v>
      </c>
      <c r="D19361" t="s">
        <v>8195</v>
      </c>
      <c r="E19361" t="s">
        <v>5647</v>
      </c>
    </row>
    <row r="19362" spans="1:5">
      <c r="A19362">
        <v>127721</v>
      </c>
      <c r="B19362" t="s">
        <v>11500</v>
      </c>
      <c r="C19362" t="s">
        <v>11502</v>
      </c>
      <c r="D19362" t="s">
        <v>8195</v>
      </c>
      <c r="E19362" t="s">
        <v>5647</v>
      </c>
    </row>
    <row r="19363" spans="1:5">
      <c r="A19363">
        <v>127722</v>
      </c>
      <c r="B19363" t="s">
        <v>11500</v>
      </c>
      <c r="C19363" t="s">
        <v>11502</v>
      </c>
      <c r="D19363" t="s">
        <v>8195</v>
      </c>
      <c r="E19363" t="s">
        <v>5647</v>
      </c>
    </row>
    <row r="19364" spans="1:5">
      <c r="A19364">
        <v>127723</v>
      </c>
      <c r="B19364" t="s">
        <v>11500</v>
      </c>
      <c r="C19364" t="s">
        <v>11502</v>
      </c>
      <c r="D19364" t="s">
        <v>8195</v>
      </c>
      <c r="E19364" t="s">
        <v>5647</v>
      </c>
    </row>
    <row r="19365" spans="1:5">
      <c r="A19365">
        <v>127724</v>
      </c>
      <c r="B19365" t="s">
        <v>11500</v>
      </c>
      <c r="C19365" t="s">
        <v>11502</v>
      </c>
      <c r="D19365" t="s">
        <v>8195</v>
      </c>
      <c r="E19365" t="s">
        <v>5647</v>
      </c>
    </row>
    <row r="19366" spans="1:5">
      <c r="A19366">
        <v>127725</v>
      </c>
      <c r="B19366" t="s">
        <v>11500</v>
      </c>
      <c r="C19366" t="s">
        <v>11502</v>
      </c>
      <c r="D19366" t="s">
        <v>8195</v>
      </c>
      <c r="E19366" t="s">
        <v>5647</v>
      </c>
    </row>
    <row r="19367" spans="1:5">
      <c r="A19367">
        <v>127726</v>
      </c>
      <c r="B19367" t="s">
        <v>11500</v>
      </c>
      <c r="C19367" t="s">
        <v>11502</v>
      </c>
      <c r="D19367" t="s">
        <v>8195</v>
      </c>
      <c r="E19367" t="s">
        <v>5647</v>
      </c>
    </row>
    <row r="19368" spans="1:5">
      <c r="A19368">
        <v>127727</v>
      </c>
      <c r="B19368" t="s">
        <v>11500</v>
      </c>
      <c r="C19368" t="s">
        <v>11502</v>
      </c>
      <c r="D19368" t="s">
        <v>8195</v>
      </c>
      <c r="E19368" t="s">
        <v>5647</v>
      </c>
    </row>
    <row r="19369" spans="1:5">
      <c r="A19369">
        <v>127728</v>
      </c>
      <c r="B19369" t="s">
        <v>11500</v>
      </c>
      <c r="C19369" t="s">
        <v>11502</v>
      </c>
      <c r="D19369" t="s">
        <v>8195</v>
      </c>
      <c r="E19369" t="s">
        <v>5647</v>
      </c>
    </row>
    <row r="19370" spans="1:5">
      <c r="A19370">
        <v>127729</v>
      </c>
      <c r="B19370" t="s">
        <v>11500</v>
      </c>
      <c r="C19370" t="s">
        <v>11502</v>
      </c>
      <c r="D19370" t="s">
        <v>8195</v>
      </c>
      <c r="E19370" t="s">
        <v>5647</v>
      </c>
    </row>
    <row r="19371" spans="1:5">
      <c r="A19371">
        <v>127730</v>
      </c>
      <c r="B19371" t="s">
        <v>11500</v>
      </c>
      <c r="C19371" t="s">
        <v>11502</v>
      </c>
      <c r="D19371" t="s">
        <v>8195</v>
      </c>
      <c r="E19371" t="s">
        <v>5647</v>
      </c>
    </row>
    <row r="19372" spans="1:5">
      <c r="A19372">
        <v>127731</v>
      </c>
      <c r="B19372" t="s">
        <v>11500</v>
      </c>
      <c r="C19372" t="s">
        <v>11502</v>
      </c>
      <c r="D19372" t="s">
        <v>8195</v>
      </c>
      <c r="E19372" t="s">
        <v>5647</v>
      </c>
    </row>
    <row r="19373" spans="1:5">
      <c r="A19373">
        <v>127732</v>
      </c>
      <c r="B19373" t="s">
        <v>11500</v>
      </c>
      <c r="C19373" t="s">
        <v>11502</v>
      </c>
      <c r="D19373" t="s">
        <v>8195</v>
      </c>
      <c r="E19373" t="s">
        <v>5647</v>
      </c>
    </row>
    <row r="19374" spans="1:5">
      <c r="A19374">
        <v>127733</v>
      </c>
      <c r="B19374" t="s">
        <v>11500</v>
      </c>
      <c r="C19374" t="s">
        <v>11502</v>
      </c>
      <c r="D19374" t="s">
        <v>8195</v>
      </c>
      <c r="E19374" t="s">
        <v>5647</v>
      </c>
    </row>
    <row r="19375" spans="1:5">
      <c r="A19375">
        <v>127734</v>
      </c>
      <c r="B19375" t="s">
        <v>11500</v>
      </c>
      <c r="C19375" t="s">
        <v>11502</v>
      </c>
      <c r="D19375" t="s">
        <v>8195</v>
      </c>
      <c r="E19375" t="s">
        <v>5647</v>
      </c>
    </row>
    <row r="19376" spans="1:5">
      <c r="A19376">
        <v>127735</v>
      </c>
      <c r="B19376" t="s">
        <v>11500</v>
      </c>
      <c r="C19376" t="s">
        <v>11502</v>
      </c>
      <c r="D19376" t="s">
        <v>8195</v>
      </c>
      <c r="E19376" t="s">
        <v>5647</v>
      </c>
    </row>
    <row r="19377" spans="1:5">
      <c r="A19377">
        <v>127736</v>
      </c>
      <c r="B19377" t="s">
        <v>11500</v>
      </c>
      <c r="C19377" t="s">
        <v>11502</v>
      </c>
      <c r="D19377" t="s">
        <v>8195</v>
      </c>
      <c r="E19377" t="s">
        <v>5647</v>
      </c>
    </row>
    <row r="19378" spans="1:5">
      <c r="A19378">
        <v>127737</v>
      </c>
      <c r="B19378" t="s">
        <v>11500</v>
      </c>
      <c r="C19378" t="s">
        <v>11502</v>
      </c>
      <c r="D19378" t="s">
        <v>8195</v>
      </c>
      <c r="E19378" t="s">
        <v>5647</v>
      </c>
    </row>
    <row r="19379" spans="1:5">
      <c r="A19379">
        <v>127738</v>
      </c>
      <c r="B19379" t="s">
        <v>11500</v>
      </c>
      <c r="C19379" t="s">
        <v>11502</v>
      </c>
      <c r="D19379" t="s">
        <v>8195</v>
      </c>
      <c r="E19379" t="s">
        <v>5647</v>
      </c>
    </row>
    <row r="19380" spans="1:5">
      <c r="A19380">
        <v>127739</v>
      </c>
      <c r="B19380" t="s">
        <v>11500</v>
      </c>
      <c r="C19380" t="s">
        <v>11502</v>
      </c>
      <c r="D19380" t="s">
        <v>8195</v>
      </c>
      <c r="E19380" t="s">
        <v>5647</v>
      </c>
    </row>
    <row r="19381" spans="1:5">
      <c r="A19381">
        <v>127740</v>
      </c>
      <c r="B19381" t="s">
        <v>11500</v>
      </c>
      <c r="C19381" t="s">
        <v>11502</v>
      </c>
      <c r="D19381" t="s">
        <v>8195</v>
      </c>
      <c r="E19381" t="s">
        <v>5647</v>
      </c>
    </row>
    <row r="19382" spans="1:5">
      <c r="A19382">
        <v>127741</v>
      </c>
      <c r="B19382" t="s">
        <v>11500</v>
      </c>
      <c r="C19382" t="s">
        <v>11502</v>
      </c>
      <c r="D19382" t="s">
        <v>8195</v>
      </c>
      <c r="E19382" t="s">
        <v>5647</v>
      </c>
    </row>
    <row r="19383" spans="1:5">
      <c r="A19383">
        <v>127742</v>
      </c>
      <c r="B19383" t="s">
        <v>11500</v>
      </c>
      <c r="C19383" t="s">
        <v>11502</v>
      </c>
      <c r="D19383" t="s">
        <v>8195</v>
      </c>
      <c r="E19383" t="s">
        <v>5647</v>
      </c>
    </row>
    <row r="19384" spans="1:5">
      <c r="A19384">
        <v>127757</v>
      </c>
      <c r="B19384" t="s">
        <v>11500</v>
      </c>
      <c r="C19384" t="s">
        <v>11502</v>
      </c>
      <c r="D19384" t="s">
        <v>8043</v>
      </c>
      <c r="E19384" t="s">
        <v>5647</v>
      </c>
    </row>
    <row r="19385" spans="1:5">
      <c r="A19385">
        <v>127758</v>
      </c>
      <c r="B19385" t="s">
        <v>11500</v>
      </c>
      <c r="C19385" t="s">
        <v>11502</v>
      </c>
      <c r="D19385" t="s">
        <v>8043</v>
      </c>
      <c r="E19385" t="s">
        <v>5647</v>
      </c>
    </row>
    <row r="19386" spans="1:5">
      <c r="A19386">
        <v>127759</v>
      </c>
      <c r="B19386" t="s">
        <v>11500</v>
      </c>
      <c r="C19386" t="s">
        <v>11502</v>
      </c>
      <c r="D19386" t="s">
        <v>8043</v>
      </c>
      <c r="E19386" t="s">
        <v>5647</v>
      </c>
    </row>
    <row r="19387" spans="1:5">
      <c r="A19387">
        <v>127760</v>
      </c>
      <c r="B19387" t="s">
        <v>11500</v>
      </c>
      <c r="C19387" t="s">
        <v>11502</v>
      </c>
      <c r="D19387" t="s">
        <v>8043</v>
      </c>
      <c r="E19387" t="s">
        <v>5647</v>
      </c>
    </row>
    <row r="19388" spans="1:5">
      <c r="A19388">
        <v>127761</v>
      </c>
      <c r="B19388" t="s">
        <v>11500</v>
      </c>
      <c r="C19388" t="s">
        <v>11502</v>
      </c>
      <c r="D19388" t="s">
        <v>8043</v>
      </c>
      <c r="E19388" t="s">
        <v>5647</v>
      </c>
    </row>
    <row r="19389" spans="1:5">
      <c r="A19389">
        <v>127762</v>
      </c>
      <c r="B19389" t="s">
        <v>11500</v>
      </c>
      <c r="C19389" t="s">
        <v>11502</v>
      </c>
      <c r="D19389" t="s">
        <v>8043</v>
      </c>
      <c r="E19389" t="s">
        <v>5647</v>
      </c>
    </row>
    <row r="19390" spans="1:5">
      <c r="A19390">
        <v>127763</v>
      </c>
      <c r="B19390" t="s">
        <v>11500</v>
      </c>
      <c r="C19390" t="s">
        <v>11502</v>
      </c>
      <c r="D19390" t="s">
        <v>8043</v>
      </c>
      <c r="E19390" t="s">
        <v>5647</v>
      </c>
    </row>
    <row r="19391" spans="1:5">
      <c r="A19391">
        <v>127764</v>
      </c>
      <c r="B19391" t="s">
        <v>11500</v>
      </c>
      <c r="C19391" t="s">
        <v>11502</v>
      </c>
      <c r="D19391" t="s">
        <v>8043</v>
      </c>
      <c r="E19391" t="s">
        <v>5647</v>
      </c>
    </row>
    <row r="19392" spans="1:5">
      <c r="A19392">
        <v>127765</v>
      </c>
      <c r="B19392" t="s">
        <v>11500</v>
      </c>
      <c r="C19392" t="s">
        <v>11502</v>
      </c>
      <c r="D19392" t="s">
        <v>8043</v>
      </c>
      <c r="E19392" t="s">
        <v>5647</v>
      </c>
    </row>
    <row r="19393" spans="1:5">
      <c r="A19393">
        <v>127766</v>
      </c>
      <c r="B19393" t="s">
        <v>11500</v>
      </c>
      <c r="C19393" t="s">
        <v>11502</v>
      </c>
      <c r="D19393" t="s">
        <v>8043</v>
      </c>
      <c r="E19393" t="s">
        <v>5647</v>
      </c>
    </row>
    <row r="19394" spans="1:5">
      <c r="A19394">
        <v>127767</v>
      </c>
      <c r="B19394" t="s">
        <v>11500</v>
      </c>
      <c r="C19394" t="s">
        <v>11502</v>
      </c>
      <c r="D19394" t="s">
        <v>8043</v>
      </c>
      <c r="E19394" t="s">
        <v>5647</v>
      </c>
    </row>
    <row r="19395" spans="1:5">
      <c r="A19395">
        <v>127768</v>
      </c>
      <c r="B19395" t="s">
        <v>11500</v>
      </c>
      <c r="C19395" t="s">
        <v>11502</v>
      </c>
      <c r="D19395" t="s">
        <v>8043</v>
      </c>
      <c r="E19395" t="s">
        <v>5647</v>
      </c>
    </row>
    <row r="19396" spans="1:5">
      <c r="A19396">
        <v>127769</v>
      </c>
      <c r="B19396" t="s">
        <v>11500</v>
      </c>
      <c r="C19396" t="s">
        <v>11502</v>
      </c>
      <c r="D19396" t="s">
        <v>8043</v>
      </c>
      <c r="E19396" t="s">
        <v>5647</v>
      </c>
    </row>
    <row r="19397" spans="1:5">
      <c r="A19397">
        <v>127770</v>
      </c>
      <c r="B19397" t="s">
        <v>11500</v>
      </c>
      <c r="C19397" t="s">
        <v>11502</v>
      </c>
      <c r="D19397" t="s">
        <v>8043</v>
      </c>
      <c r="E19397" t="s">
        <v>5647</v>
      </c>
    </row>
    <row r="19398" spans="1:5">
      <c r="A19398">
        <v>127771</v>
      </c>
      <c r="B19398" t="s">
        <v>11500</v>
      </c>
      <c r="C19398" t="s">
        <v>11502</v>
      </c>
      <c r="D19398" t="s">
        <v>8043</v>
      </c>
      <c r="E19398" t="s">
        <v>5647</v>
      </c>
    </row>
    <row r="19399" spans="1:5">
      <c r="A19399">
        <v>127772</v>
      </c>
      <c r="B19399" t="s">
        <v>11500</v>
      </c>
      <c r="C19399" t="s">
        <v>11502</v>
      </c>
      <c r="D19399" t="s">
        <v>8043</v>
      </c>
      <c r="E19399" t="s">
        <v>5647</v>
      </c>
    </row>
    <row r="19400" spans="1:5">
      <c r="A19400">
        <v>127773</v>
      </c>
      <c r="B19400" t="s">
        <v>11500</v>
      </c>
      <c r="C19400" t="s">
        <v>11502</v>
      </c>
      <c r="D19400" t="s">
        <v>8043</v>
      </c>
      <c r="E19400" t="s">
        <v>5647</v>
      </c>
    </row>
    <row r="19401" spans="1:5">
      <c r="A19401">
        <v>127774</v>
      </c>
      <c r="B19401" t="s">
        <v>11500</v>
      </c>
      <c r="C19401" t="s">
        <v>11502</v>
      </c>
      <c r="D19401" t="s">
        <v>8043</v>
      </c>
      <c r="E19401" t="s">
        <v>5647</v>
      </c>
    </row>
    <row r="19402" spans="1:5">
      <c r="A19402">
        <v>127775</v>
      </c>
      <c r="B19402" t="s">
        <v>11500</v>
      </c>
      <c r="C19402" t="s">
        <v>11502</v>
      </c>
      <c r="D19402" t="s">
        <v>8043</v>
      </c>
      <c r="E19402" t="s">
        <v>5647</v>
      </c>
    </row>
    <row r="19403" spans="1:5">
      <c r="A19403">
        <v>127776</v>
      </c>
      <c r="B19403" t="s">
        <v>11500</v>
      </c>
      <c r="C19403" t="s">
        <v>11502</v>
      </c>
      <c r="D19403" t="s">
        <v>8043</v>
      </c>
      <c r="E19403" t="s">
        <v>5647</v>
      </c>
    </row>
    <row r="19404" spans="1:5">
      <c r="A19404">
        <v>127777</v>
      </c>
      <c r="B19404" t="s">
        <v>11500</v>
      </c>
      <c r="C19404" t="s">
        <v>11502</v>
      </c>
      <c r="D19404" t="s">
        <v>8043</v>
      </c>
      <c r="E19404" t="s">
        <v>5647</v>
      </c>
    </row>
    <row r="19405" spans="1:5">
      <c r="A19405">
        <v>127778</v>
      </c>
      <c r="B19405" t="s">
        <v>11500</v>
      </c>
      <c r="C19405" t="s">
        <v>11502</v>
      </c>
      <c r="D19405" t="s">
        <v>8043</v>
      </c>
      <c r="E19405" t="s">
        <v>5647</v>
      </c>
    </row>
    <row r="19406" spans="1:5">
      <c r="A19406">
        <v>127779</v>
      </c>
      <c r="B19406" t="s">
        <v>11500</v>
      </c>
      <c r="C19406" t="s">
        <v>11502</v>
      </c>
      <c r="D19406" t="s">
        <v>8043</v>
      </c>
      <c r="E19406" t="s">
        <v>5647</v>
      </c>
    </row>
    <row r="19407" spans="1:5">
      <c r="A19407">
        <v>127780</v>
      </c>
      <c r="B19407" t="s">
        <v>11500</v>
      </c>
      <c r="C19407" t="s">
        <v>11502</v>
      </c>
      <c r="D19407" t="s">
        <v>8043</v>
      </c>
      <c r="E19407" t="s">
        <v>5647</v>
      </c>
    </row>
    <row r="19408" spans="1:5">
      <c r="A19408">
        <v>127781</v>
      </c>
      <c r="B19408" t="s">
        <v>11500</v>
      </c>
      <c r="C19408" t="s">
        <v>11502</v>
      </c>
      <c r="D19408" t="s">
        <v>8043</v>
      </c>
      <c r="E19408" t="s">
        <v>5647</v>
      </c>
    </row>
    <row r="19409" spans="1:5">
      <c r="A19409">
        <v>127782</v>
      </c>
      <c r="B19409" t="s">
        <v>11500</v>
      </c>
      <c r="C19409" t="s">
        <v>11502</v>
      </c>
      <c r="D19409" t="s">
        <v>8043</v>
      </c>
      <c r="E19409" t="s">
        <v>5647</v>
      </c>
    </row>
    <row r="19410" spans="1:5">
      <c r="A19410">
        <v>127783</v>
      </c>
      <c r="B19410" t="s">
        <v>11500</v>
      </c>
      <c r="C19410" t="s">
        <v>11502</v>
      </c>
      <c r="D19410" t="s">
        <v>8043</v>
      </c>
      <c r="E19410" t="s">
        <v>5647</v>
      </c>
    </row>
    <row r="19411" spans="1:5">
      <c r="A19411">
        <v>127784</v>
      </c>
      <c r="B19411" t="s">
        <v>11500</v>
      </c>
      <c r="C19411" t="s">
        <v>11502</v>
      </c>
      <c r="D19411" t="s">
        <v>8043</v>
      </c>
      <c r="E19411" t="s">
        <v>5647</v>
      </c>
    </row>
    <row r="19412" spans="1:5">
      <c r="A19412">
        <v>127785</v>
      </c>
      <c r="B19412" t="s">
        <v>11500</v>
      </c>
      <c r="C19412" t="s">
        <v>11502</v>
      </c>
      <c r="D19412" t="s">
        <v>8043</v>
      </c>
      <c r="E19412" t="s">
        <v>5647</v>
      </c>
    </row>
    <row r="19413" spans="1:5">
      <c r="A19413">
        <v>127786</v>
      </c>
      <c r="B19413" t="s">
        <v>11500</v>
      </c>
      <c r="C19413" t="s">
        <v>11502</v>
      </c>
      <c r="D19413" t="s">
        <v>8043</v>
      </c>
      <c r="E19413" t="s">
        <v>5647</v>
      </c>
    </row>
    <row r="19414" spans="1:5">
      <c r="A19414">
        <v>127787</v>
      </c>
      <c r="B19414" t="s">
        <v>11500</v>
      </c>
      <c r="C19414" t="s">
        <v>11502</v>
      </c>
      <c r="D19414" t="s">
        <v>8043</v>
      </c>
      <c r="E19414" t="s">
        <v>5647</v>
      </c>
    </row>
    <row r="19415" spans="1:5">
      <c r="A19415">
        <v>127788</v>
      </c>
      <c r="B19415" t="s">
        <v>11500</v>
      </c>
      <c r="C19415" t="s">
        <v>11502</v>
      </c>
      <c r="D19415" t="s">
        <v>8043</v>
      </c>
      <c r="E19415" t="s">
        <v>5647</v>
      </c>
    </row>
    <row r="19416" spans="1:5">
      <c r="A19416">
        <v>127789</v>
      </c>
      <c r="B19416" t="s">
        <v>11500</v>
      </c>
      <c r="C19416" t="s">
        <v>11502</v>
      </c>
      <c r="D19416" t="s">
        <v>8043</v>
      </c>
      <c r="E19416" t="s">
        <v>5647</v>
      </c>
    </row>
    <row r="19417" spans="1:5">
      <c r="A19417">
        <v>127790</v>
      </c>
      <c r="B19417" t="s">
        <v>11500</v>
      </c>
      <c r="C19417" t="s">
        <v>11502</v>
      </c>
      <c r="D19417" t="s">
        <v>8043</v>
      </c>
      <c r="E19417" t="s">
        <v>5647</v>
      </c>
    </row>
    <row r="19418" spans="1:5">
      <c r="A19418">
        <v>127791</v>
      </c>
      <c r="B19418" t="s">
        <v>11500</v>
      </c>
      <c r="C19418" t="s">
        <v>11502</v>
      </c>
      <c r="D19418" t="s">
        <v>8043</v>
      </c>
      <c r="E19418" t="s">
        <v>5647</v>
      </c>
    </row>
    <row r="19419" spans="1:5">
      <c r="A19419">
        <v>127792</v>
      </c>
      <c r="B19419" t="s">
        <v>11500</v>
      </c>
      <c r="C19419" t="s">
        <v>11502</v>
      </c>
      <c r="D19419" t="s">
        <v>8043</v>
      </c>
      <c r="E19419" t="s">
        <v>5647</v>
      </c>
    </row>
    <row r="19420" spans="1:5">
      <c r="A19420">
        <v>127793</v>
      </c>
      <c r="B19420" t="s">
        <v>11500</v>
      </c>
      <c r="C19420" t="s">
        <v>11502</v>
      </c>
      <c r="D19420" t="s">
        <v>8043</v>
      </c>
      <c r="E19420" t="s">
        <v>5647</v>
      </c>
    </row>
    <row r="19421" spans="1:5">
      <c r="A19421">
        <v>128134</v>
      </c>
      <c r="B19421" t="s">
        <v>11500</v>
      </c>
      <c r="C19421" t="s">
        <v>11502</v>
      </c>
      <c r="D19421" t="s">
        <v>7792</v>
      </c>
      <c r="E19421" t="s">
        <v>5647</v>
      </c>
    </row>
    <row r="19422" spans="1:5">
      <c r="A19422">
        <v>128136</v>
      </c>
      <c r="B19422" t="s">
        <v>11500</v>
      </c>
      <c r="C19422" t="s">
        <v>11502</v>
      </c>
      <c r="D19422" t="s">
        <v>7792</v>
      </c>
      <c r="E19422" t="s">
        <v>5647</v>
      </c>
    </row>
    <row r="19423" spans="1:5">
      <c r="A19423">
        <v>128140</v>
      </c>
      <c r="B19423" t="s">
        <v>11500</v>
      </c>
      <c r="C19423" t="s">
        <v>11502</v>
      </c>
      <c r="D19423" t="s">
        <v>7792</v>
      </c>
      <c r="E19423" t="s">
        <v>5647</v>
      </c>
    </row>
    <row r="19424" spans="1:5">
      <c r="A19424">
        <v>128144</v>
      </c>
      <c r="B19424" t="s">
        <v>11500</v>
      </c>
      <c r="C19424" t="s">
        <v>11502</v>
      </c>
      <c r="D19424" t="s">
        <v>7792</v>
      </c>
      <c r="E19424" t="s">
        <v>5647</v>
      </c>
    </row>
    <row r="19425" spans="1:5">
      <c r="A19425">
        <v>128146</v>
      </c>
      <c r="B19425" t="s">
        <v>11500</v>
      </c>
      <c r="C19425" t="s">
        <v>11502</v>
      </c>
      <c r="D19425" t="s">
        <v>7792</v>
      </c>
      <c r="E19425" t="s">
        <v>5647</v>
      </c>
    </row>
    <row r="19426" spans="1:5">
      <c r="A19426">
        <v>128149</v>
      </c>
      <c r="B19426" t="s">
        <v>11500</v>
      </c>
      <c r="C19426" t="s">
        <v>11502</v>
      </c>
      <c r="D19426" t="s">
        <v>7792</v>
      </c>
      <c r="E19426" t="s">
        <v>5647</v>
      </c>
    </row>
    <row r="19427" spans="1:5">
      <c r="A19427">
        <v>128150</v>
      </c>
      <c r="B19427" t="s">
        <v>11500</v>
      </c>
      <c r="C19427" t="s">
        <v>11502</v>
      </c>
      <c r="D19427" t="s">
        <v>7792</v>
      </c>
      <c r="E19427" t="s">
        <v>5647</v>
      </c>
    </row>
    <row r="19428" spans="1:5">
      <c r="A19428">
        <v>128157</v>
      </c>
      <c r="B19428" t="s">
        <v>11500</v>
      </c>
      <c r="C19428" t="s">
        <v>11502</v>
      </c>
      <c r="D19428" t="s">
        <v>7792</v>
      </c>
      <c r="E19428" t="s">
        <v>5647</v>
      </c>
    </row>
    <row r="19429" spans="1:5">
      <c r="A19429">
        <v>128158</v>
      </c>
      <c r="B19429" t="s">
        <v>11500</v>
      </c>
      <c r="C19429" t="s">
        <v>11502</v>
      </c>
      <c r="D19429" t="s">
        <v>7792</v>
      </c>
      <c r="E19429" t="s">
        <v>5647</v>
      </c>
    </row>
    <row r="19430" spans="1:5">
      <c r="A19430">
        <v>128166</v>
      </c>
      <c r="B19430" t="s">
        <v>11500</v>
      </c>
      <c r="C19430" t="s">
        <v>11502</v>
      </c>
      <c r="D19430" t="s">
        <v>7792</v>
      </c>
      <c r="E19430" t="s">
        <v>5647</v>
      </c>
    </row>
    <row r="19431" spans="1:5">
      <c r="A19431">
        <v>128180</v>
      </c>
      <c r="B19431" t="s">
        <v>11500</v>
      </c>
      <c r="C19431" t="s">
        <v>11502</v>
      </c>
      <c r="D19431" t="s">
        <v>7792</v>
      </c>
      <c r="E19431" t="s">
        <v>5647</v>
      </c>
    </row>
    <row r="19432" spans="1:5">
      <c r="A19432">
        <v>128182</v>
      </c>
      <c r="B19432" t="s">
        <v>11500</v>
      </c>
      <c r="C19432" t="s">
        <v>11502</v>
      </c>
      <c r="D19432" t="s">
        <v>7792</v>
      </c>
      <c r="E19432" t="s">
        <v>5647</v>
      </c>
    </row>
    <row r="19433" spans="1:5">
      <c r="A19433">
        <v>128184</v>
      </c>
      <c r="B19433" t="s">
        <v>11500</v>
      </c>
      <c r="C19433" t="s">
        <v>11502</v>
      </c>
      <c r="D19433" t="s">
        <v>7792</v>
      </c>
      <c r="E19433" t="s">
        <v>5647</v>
      </c>
    </row>
    <row r="19434" spans="1:5">
      <c r="A19434">
        <v>128185</v>
      </c>
      <c r="B19434" t="s">
        <v>11500</v>
      </c>
      <c r="C19434" t="s">
        <v>11502</v>
      </c>
      <c r="D19434" t="s">
        <v>7792</v>
      </c>
      <c r="E19434" t="s">
        <v>5647</v>
      </c>
    </row>
    <row r="19435" spans="1:5">
      <c r="A19435">
        <v>128187</v>
      </c>
      <c r="B19435" t="s">
        <v>11500</v>
      </c>
      <c r="C19435" t="s">
        <v>11502</v>
      </c>
      <c r="D19435" t="s">
        <v>7792</v>
      </c>
      <c r="E19435" t="s">
        <v>5647</v>
      </c>
    </row>
    <row r="19436" spans="1:5">
      <c r="A19436">
        <v>128189</v>
      </c>
      <c r="B19436" t="s">
        <v>11500</v>
      </c>
      <c r="C19436" t="s">
        <v>11502</v>
      </c>
      <c r="D19436" t="s">
        <v>7792</v>
      </c>
      <c r="E19436" t="s">
        <v>5647</v>
      </c>
    </row>
    <row r="19437" spans="1:5">
      <c r="A19437">
        <v>128197</v>
      </c>
      <c r="B19437" t="s">
        <v>11500</v>
      </c>
      <c r="C19437" t="s">
        <v>11502</v>
      </c>
      <c r="D19437" t="s">
        <v>7792</v>
      </c>
      <c r="E19437" t="s">
        <v>5647</v>
      </c>
    </row>
    <row r="19438" spans="1:5">
      <c r="A19438">
        <v>128199</v>
      </c>
      <c r="B19438" t="s">
        <v>11500</v>
      </c>
      <c r="C19438" t="s">
        <v>11502</v>
      </c>
      <c r="D19438" t="s">
        <v>7792</v>
      </c>
      <c r="E19438" t="s">
        <v>5647</v>
      </c>
    </row>
    <row r="19439" spans="1:5">
      <c r="A19439">
        <v>128201</v>
      </c>
      <c r="B19439" t="s">
        <v>11500</v>
      </c>
      <c r="C19439" t="s">
        <v>11502</v>
      </c>
      <c r="D19439" t="s">
        <v>7792</v>
      </c>
      <c r="E19439" t="s">
        <v>5647</v>
      </c>
    </row>
    <row r="19440" spans="1:5">
      <c r="A19440">
        <v>128202</v>
      </c>
      <c r="B19440" t="s">
        <v>11500</v>
      </c>
      <c r="C19440" t="s">
        <v>11502</v>
      </c>
      <c r="D19440" t="s">
        <v>7792</v>
      </c>
      <c r="E19440" t="s">
        <v>5647</v>
      </c>
    </row>
    <row r="19441" spans="1:5">
      <c r="A19441">
        <v>128209</v>
      </c>
      <c r="B19441" t="s">
        <v>11500</v>
      </c>
      <c r="C19441" t="s">
        <v>11502</v>
      </c>
      <c r="D19441" t="s">
        <v>7792</v>
      </c>
      <c r="E19441" t="s">
        <v>5647</v>
      </c>
    </row>
    <row r="19442" spans="1:5">
      <c r="A19442">
        <v>128211</v>
      </c>
      <c r="B19442" t="s">
        <v>11500</v>
      </c>
      <c r="C19442" t="s">
        <v>11502</v>
      </c>
      <c r="D19442" t="s">
        <v>7792</v>
      </c>
      <c r="E19442" t="s">
        <v>5647</v>
      </c>
    </row>
    <row r="19443" spans="1:5">
      <c r="A19443">
        <v>128212</v>
      </c>
      <c r="B19443" t="s">
        <v>11500</v>
      </c>
      <c r="C19443" t="s">
        <v>11502</v>
      </c>
      <c r="D19443" t="s">
        <v>7792</v>
      </c>
      <c r="E19443" t="s">
        <v>5647</v>
      </c>
    </row>
    <row r="19444" spans="1:5">
      <c r="A19444">
        <v>128216</v>
      </c>
      <c r="B19444" t="s">
        <v>11500</v>
      </c>
      <c r="C19444" t="s">
        <v>11502</v>
      </c>
      <c r="D19444" t="s">
        <v>7792</v>
      </c>
      <c r="E19444" t="s">
        <v>5647</v>
      </c>
    </row>
    <row r="19445" spans="1:5">
      <c r="A19445">
        <v>128219</v>
      </c>
      <c r="B19445" t="s">
        <v>11500</v>
      </c>
      <c r="C19445" t="s">
        <v>11502</v>
      </c>
      <c r="D19445" t="s">
        <v>7792</v>
      </c>
      <c r="E19445" t="s">
        <v>5647</v>
      </c>
    </row>
    <row r="19446" spans="1:5">
      <c r="A19446">
        <v>128220</v>
      </c>
      <c r="B19446" t="s">
        <v>11500</v>
      </c>
      <c r="C19446" t="s">
        <v>11502</v>
      </c>
      <c r="D19446" t="s">
        <v>7792</v>
      </c>
      <c r="E19446" t="s">
        <v>5647</v>
      </c>
    </row>
    <row r="19447" spans="1:5">
      <c r="A19447">
        <v>128221</v>
      </c>
      <c r="B19447" t="s">
        <v>11500</v>
      </c>
      <c r="C19447" t="s">
        <v>11502</v>
      </c>
      <c r="D19447" t="s">
        <v>7792</v>
      </c>
      <c r="E19447" t="s">
        <v>5647</v>
      </c>
    </row>
    <row r="19448" spans="1:5">
      <c r="A19448">
        <v>128222</v>
      </c>
      <c r="B19448" t="s">
        <v>11500</v>
      </c>
      <c r="C19448" t="s">
        <v>11502</v>
      </c>
      <c r="D19448" t="s">
        <v>7792</v>
      </c>
      <c r="E19448" t="s">
        <v>5647</v>
      </c>
    </row>
    <row r="19449" spans="1:5">
      <c r="A19449">
        <v>128223</v>
      </c>
      <c r="B19449" t="s">
        <v>11500</v>
      </c>
      <c r="C19449" t="s">
        <v>11502</v>
      </c>
      <c r="D19449" t="s">
        <v>7792</v>
      </c>
      <c r="E19449" t="s">
        <v>5647</v>
      </c>
    </row>
    <row r="19450" spans="1:5">
      <c r="A19450">
        <v>128224</v>
      </c>
      <c r="B19450" t="s">
        <v>11500</v>
      </c>
      <c r="C19450" t="s">
        <v>11502</v>
      </c>
      <c r="D19450" t="s">
        <v>7792</v>
      </c>
      <c r="E19450" t="s">
        <v>5647</v>
      </c>
    </row>
    <row r="19451" spans="1:5">
      <c r="A19451">
        <v>128227</v>
      </c>
      <c r="B19451" t="s">
        <v>11500</v>
      </c>
      <c r="C19451" t="s">
        <v>11502</v>
      </c>
      <c r="D19451" t="s">
        <v>7792</v>
      </c>
      <c r="E19451" t="s">
        <v>5647</v>
      </c>
    </row>
    <row r="19452" spans="1:5">
      <c r="A19452">
        <v>128238</v>
      </c>
      <c r="B19452" t="s">
        <v>11500</v>
      </c>
      <c r="C19452" t="s">
        <v>11502</v>
      </c>
      <c r="D19452" t="s">
        <v>7792</v>
      </c>
      <c r="E19452" t="s">
        <v>5647</v>
      </c>
    </row>
    <row r="19453" spans="1:5">
      <c r="A19453">
        <v>128243</v>
      </c>
      <c r="B19453" t="s">
        <v>11500</v>
      </c>
      <c r="C19453" t="s">
        <v>11502</v>
      </c>
      <c r="D19453" t="s">
        <v>7792</v>
      </c>
      <c r="E19453" t="s">
        <v>5647</v>
      </c>
    </row>
    <row r="19454" spans="1:5">
      <c r="A19454">
        <v>128245</v>
      </c>
      <c r="B19454" t="s">
        <v>11500</v>
      </c>
      <c r="C19454" t="s">
        <v>11502</v>
      </c>
      <c r="D19454" t="s">
        <v>7792</v>
      </c>
      <c r="E19454" t="s">
        <v>5647</v>
      </c>
    </row>
    <row r="19455" spans="1:5">
      <c r="A19455">
        <v>128249</v>
      </c>
      <c r="B19455" t="s">
        <v>11500</v>
      </c>
      <c r="C19455" t="s">
        <v>11502</v>
      </c>
      <c r="D19455" t="s">
        <v>7792</v>
      </c>
      <c r="E19455" t="s">
        <v>5647</v>
      </c>
    </row>
    <row r="19456" spans="1:5">
      <c r="A19456">
        <v>128251</v>
      </c>
      <c r="B19456" t="s">
        <v>11500</v>
      </c>
      <c r="C19456" t="s">
        <v>11502</v>
      </c>
      <c r="D19456" t="s">
        <v>7792</v>
      </c>
      <c r="E19456" t="s">
        <v>5647</v>
      </c>
    </row>
    <row r="19457" spans="1:5">
      <c r="A19457">
        <v>128253</v>
      </c>
      <c r="B19457" t="s">
        <v>11500</v>
      </c>
      <c r="C19457" t="s">
        <v>11502</v>
      </c>
      <c r="D19457" t="s">
        <v>7792</v>
      </c>
      <c r="E19457" t="s">
        <v>5647</v>
      </c>
    </row>
    <row r="19458" spans="1:5">
      <c r="A19458">
        <v>128254</v>
      </c>
      <c r="B19458" t="s">
        <v>11500</v>
      </c>
      <c r="C19458" t="s">
        <v>11502</v>
      </c>
      <c r="D19458" t="s">
        <v>7792</v>
      </c>
      <c r="E19458" t="s">
        <v>5647</v>
      </c>
    </row>
    <row r="19459" spans="1:5">
      <c r="A19459">
        <v>128257</v>
      </c>
      <c r="B19459" t="s">
        <v>11500</v>
      </c>
      <c r="C19459" t="s">
        <v>11502</v>
      </c>
      <c r="D19459" t="s">
        <v>7792</v>
      </c>
      <c r="E19459" t="s">
        <v>5647</v>
      </c>
    </row>
    <row r="19460" spans="1:5">
      <c r="A19460">
        <v>128260</v>
      </c>
      <c r="B19460" t="s">
        <v>11500</v>
      </c>
      <c r="C19460" t="s">
        <v>11502</v>
      </c>
      <c r="D19460" t="s">
        <v>7792</v>
      </c>
      <c r="E19460" t="s">
        <v>5647</v>
      </c>
    </row>
    <row r="19461" spans="1:5">
      <c r="A19461">
        <v>128269</v>
      </c>
      <c r="B19461" t="s">
        <v>11500</v>
      </c>
      <c r="C19461" t="s">
        <v>11502</v>
      </c>
      <c r="D19461" t="s">
        <v>7792</v>
      </c>
      <c r="E19461" t="s">
        <v>5647</v>
      </c>
    </row>
    <row r="19462" spans="1:5">
      <c r="A19462">
        <v>128270</v>
      </c>
      <c r="B19462" t="s">
        <v>11500</v>
      </c>
      <c r="C19462" t="s">
        <v>11502</v>
      </c>
      <c r="D19462" t="s">
        <v>7792</v>
      </c>
      <c r="E19462" t="s">
        <v>5647</v>
      </c>
    </row>
    <row r="19463" spans="1:5">
      <c r="A19463">
        <v>128271</v>
      </c>
      <c r="B19463" t="s">
        <v>11500</v>
      </c>
      <c r="C19463" t="s">
        <v>11502</v>
      </c>
      <c r="D19463" t="s">
        <v>7792</v>
      </c>
      <c r="E19463" t="s">
        <v>5647</v>
      </c>
    </row>
    <row r="19464" spans="1:5">
      <c r="A19464">
        <v>128273</v>
      </c>
      <c r="B19464" t="s">
        <v>11500</v>
      </c>
      <c r="C19464" t="s">
        <v>11502</v>
      </c>
      <c r="D19464" t="s">
        <v>7792</v>
      </c>
      <c r="E19464" t="s">
        <v>5647</v>
      </c>
    </row>
    <row r="19465" spans="1:5">
      <c r="A19465">
        <v>128277</v>
      </c>
      <c r="B19465" t="s">
        <v>11500</v>
      </c>
      <c r="C19465" t="s">
        <v>11502</v>
      </c>
      <c r="D19465" t="s">
        <v>7792</v>
      </c>
      <c r="E19465" t="s">
        <v>5647</v>
      </c>
    </row>
    <row r="19466" spans="1:5">
      <c r="A19466">
        <v>128279</v>
      </c>
      <c r="B19466" t="s">
        <v>11500</v>
      </c>
      <c r="C19466" t="s">
        <v>11502</v>
      </c>
      <c r="D19466" t="s">
        <v>7792</v>
      </c>
      <c r="E19466" t="s">
        <v>5647</v>
      </c>
    </row>
    <row r="19467" spans="1:5">
      <c r="A19467">
        <v>128285</v>
      </c>
      <c r="B19467" t="s">
        <v>11500</v>
      </c>
      <c r="C19467" t="s">
        <v>11502</v>
      </c>
      <c r="D19467" t="s">
        <v>7792</v>
      </c>
      <c r="E19467" t="s">
        <v>5647</v>
      </c>
    </row>
    <row r="19468" spans="1:5">
      <c r="A19468">
        <v>128288</v>
      </c>
      <c r="B19468" t="s">
        <v>11500</v>
      </c>
      <c r="C19468" t="s">
        <v>11502</v>
      </c>
      <c r="D19468" t="s">
        <v>7792</v>
      </c>
      <c r="E19468" t="s">
        <v>5647</v>
      </c>
    </row>
    <row r="19469" spans="1:5">
      <c r="A19469">
        <v>128291</v>
      </c>
      <c r="B19469" t="s">
        <v>11500</v>
      </c>
      <c r="C19469" t="s">
        <v>11502</v>
      </c>
      <c r="D19469" t="s">
        <v>7792</v>
      </c>
      <c r="E19469" t="s">
        <v>5647</v>
      </c>
    </row>
    <row r="19470" spans="1:5">
      <c r="A19470">
        <v>128298</v>
      </c>
      <c r="B19470" t="s">
        <v>11500</v>
      </c>
      <c r="C19470" t="s">
        <v>11502</v>
      </c>
      <c r="D19470" t="s">
        <v>7792</v>
      </c>
      <c r="E19470" t="s">
        <v>5647</v>
      </c>
    </row>
    <row r="19471" spans="1:5">
      <c r="A19471">
        <v>128301</v>
      </c>
      <c r="B19471" t="s">
        <v>11500</v>
      </c>
      <c r="C19471" t="s">
        <v>11502</v>
      </c>
      <c r="D19471" t="s">
        <v>7792</v>
      </c>
      <c r="E19471" t="s">
        <v>5647</v>
      </c>
    </row>
    <row r="19472" spans="1:5">
      <c r="A19472">
        <v>128302</v>
      </c>
      <c r="B19472" t="s">
        <v>11500</v>
      </c>
      <c r="C19472" t="s">
        <v>11502</v>
      </c>
      <c r="D19472" t="s">
        <v>7792</v>
      </c>
      <c r="E19472" t="s">
        <v>5647</v>
      </c>
    </row>
    <row r="19473" spans="1:5">
      <c r="A19473">
        <v>128409</v>
      </c>
      <c r="B19473" t="s">
        <v>11500</v>
      </c>
      <c r="C19473" t="s">
        <v>11502</v>
      </c>
      <c r="D19473" t="s">
        <v>7526</v>
      </c>
      <c r="E19473" t="s">
        <v>5647</v>
      </c>
    </row>
    <row r="19474" spans="1:5">
      <c r="A19474">
        <v>128410</v>
      </c>
      <c r="B19474" t="s">
        <v>11500</v>
      </c>
      <c r="C19474" t="s">
        <v>11502</v>
      </c>
      <c r="D19474" t="s">
        <v>7526</v>
      </c>
      <c r="E19474" t="s">
        <v>5647</v>
      </c>
    </row>
    <row r="19475" spans="1:5">
      <c r="A19475">
        <v>128414</v>
      </c>
      <c r="B19475" t="s">
        <v>11500</v>
      </c>
      <c r="C19475" t="s">
        <v>11502</v>
      </c>
      <c r="D19475" t="s">
        <v>7526</v>
      </c>
      <c r="E19475" t="s">
        <v>5647</v>
      </c>
    </row>
    <row r="19476" spans="1:5">
      <c r="A19476">
        <v>128415</v>
      </c>
      <c r="B19476" t="s">
        <v>11500</v>
      </c>
      <c r="C19476" t="s">
        <v>11502</v>
      </c>
      <c r="D19476" t="s">
        <v>7526</v>
      </c>
      <c r="E19476" t="s">
        <v>5647</v>
      </c>
    </row>
    <row r="19477" spans="1:5">
      <c r="A19477">
        <v>128418</v>
      </c>
      <c r="B19477" t="s">
        <v>11500</v>
      </c>
      <c r="C19477" t="s">
        <v>11502</v>
      </c>
      <c r="D19477" t="s">
        <v>7526</v>
      </c>
      <c r="E19477" t="s">
        <v>5647</v>
      </c>
    </row>
    <row r="19478" spans="1:5">
      <c r="A19478">
        <v>128421</v>
      </c>
      <c r="B19478" t="s">
        <v>11500</v>
      </c>
      <c r="C19478" t="s">
        <v>11502</v>
      </c>
      <c r="D19478" t="s">
        <v>7526</v>
      </c>
      <c r="E19478" t="s">
        <v>5647</v>
      </c>
    </row>
    <row r="19479" spans="1:5">
      <c r="A19479">
        <v>128422</v>
      </c>
      <c r="B19479" t="s">
        <v>11500</v>
      </c>
      <c r="C19479" t="s">
        <v>11502</v>
      </c>
      <c r="D19479" t="s">
        <v>7526</v>
      </c>
      <c r="E19479" t="s">
        <v>5647</v>
      </c>
    </row>
    <row r="19480" spans="1:5">
      <c r="A19480">
        <v>128423</v>
      </c>
      <c r="B19480" t="s">
        <v>11500</v>
      </c>
      <c r="C19480" t="s">
        <v>11502</v>
      </c>
      <c r="D19480" t="s">
        <v>7526</v>
      </c>
      <c r="E19480" t="s">
        <v>5647</v>
      </c>
    </row>
    <row r="19481" spans="1:5">
      <c r="A19481">
        <v>128425</v>
      </c>
      <c r="B19481" t="s">
        <v>11500</v>
      </c>
      <c r="C19481" t="s">
        <v>11502</v>
      </c>
      <c r="D19481" t="s">
        <v>7526</v>
      </c>
      <c r="E19481" t="s">
        <v>5647</v>
      </c>
    </row>
    <row r="19482" spans="1:5">
      <c r="A19482">
        <v>128426</v>
      </c>
      <c r="B19482" t="s">
        <v>11500</v>
      </c>
      <c r="C19482" t="s">
        <v>11502</v>
      </c>
      <c r="D19482" t="s">
        <v>7526</v>
      </c>
      <c r="E19482" t="s">
        <v>5647</v>
      </c>
    </row>
    <row r="19483" spans="1:5">
      <c r="A19483">
        <v>128427</v>
      </c>
      <c r="B19483" t="s">
        <v>11500</v>
      </c>
      <c r="C19483" t="s">
        <v>11502</v>
      </c>
      <c r="D19483" t="s">
        <v>7526</v>
      </c>
      <c r="E19483" t="s">
        <v>5647</v>
      </c>
    </row>
    <row r="19484" spans="1:5">
      <c r="A19484">
        <v>128428</v>
      </c>
      <c r="B19484" t="s">
        <v>11500</v>
      </c>
      <c r="C19484" t="s">
        <v>11502</v>
      </c>
      <c r="D19484" t="s">
        <v>7526</v>
      </c>
      <c r="E19484" t="s">
        <v>5647</v>
      </c>
    </row>
    <row r="19485" spans="1:5">
      <c r="A19485">
        <v>128430</v>
      </c>
      <c r="B19485" t="s">
        <v>11500</v>
      </c>
      <c r="C19485" t="s">
        <v>11502</v>
      </c>
      <c r="D19485" t="s">
        <v>7526</v>
      </c>
      <c r="E19485" t="s">
        <v>5647</v>
      </c>
    </row>
    <row r="19486" spans="1:5">
      <c r="A19486">
        <v>128433</v>
      </c>
      <c r="B19486" t="s">
        <v>11500</v>
      </c>
      <c r="C19486" t="s">
        <v>11502</v>
      </c>
      <c r="D19486" t="s">
        <v>7526</v>
      </c>
      <c r="E19486" t="s">
        <v>5647</v>
      </c>
    </row>
    <row r="19487" spans="1:5">
      <c r="A19487">
        <v>128434</v>
      </c>
      <c r="B19487" t="s">
        <v>11500</v>
      </c>
      <c r="C19487" t="s">
        <v>11502</v>
      </c>
      <c r="D19487" t="s">
        <v>7526</v>
      </c>
      <c r="E19487" t="s">
        <v>5647</v>
      </c>
    </row>
    <row r="19488" spans="1:5">
      <c r="A19488">
        <v>128435</v>
      </c>
      <c r="B19488" t="s">
        <v>11500</v>
      </c>
      <c r="C19488" t="s">
        <v>11502</v>
      </c>
      <c r="D19488" t="s">
        <v>7526</v>
      </c>
      <c r="E19488" t="s">
        <v>5647</v>
      </c>
    </row>
    <row r="19489" spans="1:5">
      <c r="A19489">
        <v>128436</v>
      </c>
      <c r="B19489" t="s">
        <v>11500</v>
      </c>
      <c r="C19489" t="s">
        <v>11502</v>
      </c>
      <c r="D19489" t="s">
        <v>7526</v>
      </c>
      <c r="E19489" t="s">
        <v>5647</v>
      </c>
    </row>
    <row r="19490" spans="1:5">
      <c r="A19490">
        <v>128437</v>
      </c>
      <c r="B19490" t="s">
        <v>11500</v>
      </c>
      <c r="C19490" t="s">
        <v>11502</v>
      </c>
      <c r="D19490" t="s">
        <v>7526</v>
      </c>
      <c r="E19490" t="s">
        <v>5647</v>
      </c>
    </row>
    <row r="19491" spans="1:5">
      <c r="A19491">
        <v>128438</v>
      </c>
      <c r="B19491" t="s">
        <v>11500</v>
      </c>
      <c r="C19491" t="s">
        <v>11502</v>
      </c>
      <c r="D19491" t="s">
        <v>7526</v>
      </c>
      <c r="E19491" t="s">
        <v>5647</v>
      </c>
    </row>
    <row r="19492" spans="1:5">
      <c r="A19492">
        <v>128440</v>
      </c>
      <c r="B19492" t="s">
        <v>11500</v>
      </c>
      <c r="C19492" t="s">
        <v>11502</v>
      </c>
      <c r="D19492" t="s">
        <v>7526</v>
      </c>
      <c r="E19492" t="s">
        <v>5647</v>
      </c>
    </row>
    <row r="19493" spans="1:5">
      <c r="A19493">
        <v>128442</v>
      </c>
      <c r="B19493" t="s">
        <v>11500</v>
      </c>
      <c r="C19493" t="s">
        <v>11502</v>
      </c>
      <c r="D19493" t="s">
        <v>7526</v>
      </c>
      <c r="E19493" t="s">
        <v>5647</v>
      </c>
    </row>
    <row r="19494" spans="1:5">
      <c r="A19494">
        <v>128444</v>
      </c>
      <c r="B19494" t="s">
        <v>11500</v>
      </c>
      <c r="C19494" t="s">
        <v>11502</v>
      </c>
      <c r="D19494" t="s">
        <v>7526</v>
      </c>
      <c r="E19494" t="s">
        <v>5647</v>
      </c>
    </row>
    <row r="19495" spans="1:5">
      <c r="A19495">
        <v>128445</v>
      </c>
      <c r="B19495" t="s">
        <v>11500</v>
      </c>
      <c r="C19495" t="s">
        <v>11502</v>
      </c>
      <c r="D19495" t="s">
        <v>7526</v>
      </c>
      <c r="E19495" t="s">
        <v>5647</v>
      </c>
    </row>
    <row r="19496" spans="1:5">
      <c r="A19496">
        <v>128447</v>
      </c>
      <c r="B19496" t="s">
        <v>11500</v>
      </c>
      <c r="C19496" t="s">
        <v>11502</v>
      </c>
      <c r="D19496" t="s">
        <v>7526</v>
      </c>
      <c r="E19496" t="s">
        <v>5647</v>
      </c>
    </row>
    <row r="19497" spans="1:5">
      <c r="A19497">
        <v>128449</v>
      </c>
      <c r="B19497" t="s">
        <v>11500</v>
      </c>
      <c r="C19497" t="s">
        <v>11502</v>
      </c>
      <c r="D19497" t="s">
        <v>7526</v>
      </c>
      <c r="E19497" t="s">
        <v>5647</v>
      </c>
    </row>
    <row r="19498" spans="1:5">
      <c r="A19498">
        <v>128451</v>
      </c>
      <c r="B19498" t="s">
        <v>11500</v>
      </c>
      <c r="C19498" t="s">
        <v>11502</v>
      </c>
      <c r="D19498" t="s">
        <v>7526</v>
      </c>
      <c r="E19498" t="s">
        <v>5647</v>
      </c>
    </row>
    <row r="19499" spans="1:5">
      <c r="A19499">
        <v>128452</v>
      </c>
      <c r="B19499" t="s">
        <v>11500</v>
      </c>
      <c r="C19499" t="s">
        <v>11502</v>
      </c>
      <c r="D19499" t="s">
        <v>7526</v>
      </c>
      <c r="E19499" t="s">
        <v>5647</v>
      </c>
    </row>
    <row r="19500" spans="1:5">
      <c r="A19500">
        <v>128454</v>
      </c>
      <c r="B19500" t="s">
        <v>11500</v>
      </c>
      <c r="C19500" t="s">
        <v>11502</v>
      </c>
      <c r="D19500" t="s">
        <v>7526</v>
      </c>
      <c r="E19500" t="s">
        <v>5647</v>
      </c>
    </row>
    <row r="19501" spans="1:5">
      <c r="A19501">
        <v>128455</v>
      </c>
      <c r="B19501" t="s">
        <v>11500</v>
      </c>
      <c r="C19501" t="s">
        <v>11502</v>
      </c>
      <c r="D19501" t="s">
        <v>7526</v>
      </c>
      <c r="E19501" t="s">
        <v>5647</v>
      </c>
    </row>
    <row r="19502" spans="1:5">
      <c r="A19502">
        <v>128549</v>
      </c>
      <c r="B19502" t="s">
        <v>11500</v>
      </c>
      <c r="C19502" t="s">
        <v>11502</v>
      </c>
      <c r="D19502" t="s">
        <v>7889</v>
      </c>
      <c r="E19502" t="s">
        <v>5647</v>
      </c>
    </row>
    <row r="19503" spans="1:5">
      <c r="A19503">
        <v>128552</v>
      </c>
      <c r="B19503" t="s">
        <v>11500</v>
      </c>
      <c r="C19503" t="s">
        <v>11502</v>
      </c>
      <c r="D19503" t="s">
        <v>7889</v>
      </c>
      <c r="E19503" t="s">
        <v>5647</v>
      </c>
    </row>
    <row r="19504" spans="1:5">
      <c r="A19504">
        <v>128554</v>
      </c>
      <c r="B19504" t="s">
        <v>11500</v>
      </c>
      <c r="C19504" t="s">
        <v>11502</v>
      </c>
      <c r="D19504" t="s">
        <v>7889</v>
      </c>
      <c r="E19504" t="s">
        <v>5647</v>
      </c>
    </row>
    <row r="19505" spans="1:5">
      <c r="A19505">
        <v>128560</v>
      </c>
      <c r="B19505" t="s">
        <v>11500</v>
      </c>
      <c r="C19505" t="s">
        <v>11502</v>
      </c>
      <c r="D19505" t="s">
        <v>7889</v>
      </c>
      <c r="E19505" t="s">
        <v>5647</v>
      </c>
    </row>
    <row r="19506" spans="1:5">
      <c r="A19506">
        <v>128562</v>
      </c>
      <c r="B19506" t="s">
        <v>11500</v>
      </c>
      <c r="C19506" t="s">
        <v>11502</v>
      </c>
      <c r="D19506" t="s">
        <v>7889</v>
      </c>
      <c r="E19506" t="s">
        <v>5647</v>
      </c>
    </row>
    <row r="19507" spans="1:5">
      <c r="A19507">
        <v>128568</v>
      </c>
      <c r="B19507" t="s">
        <v>11500</v>
      </c>
      <c r="C19507" t="s">
        <v>11502</v>
      </c>
      <c r="D19507" t="s">
        <v>7889</v>
      </c>
      <c r="E19507" t="s">
        <v>5647</v>
      </c>
    </row>
    <row r="19508" spans="1:5">
      <c r="A19508">
        <v>128570</v>
      </c>
      <c r="B19508" t="s">
        <v>11500</v>
      </c>
      <c r="C19508" t="s">
        <v>11502</v>
      </c>
      <c r="D19508" t="s">
        <v>7889</v>
      </c>
      <c r="E19508" t="s">
        <v>5647</v>
      </c>
    </row>
    <row r="19509" spans="1:5">
      <c r="A19509">
        <v>128572</v>
      </c>
      <c r="B19509" t="s">
        <v>11500</v>
      </c>
      <c r="C19509" t="s">
        <v>11502</v>
      </c>
      <c r="D19509" t="s">
        <v>7889</v>
      </c>
      <c r="E19509" t="s">
        <v>5647</v>
      </c>
    </row>
    <row r="19510" spans="1:5">
      <c r="A19510">
        <v>128573</v>
      </c>
      <c r="B19510" t="s">
        <v>11500</v>
      </c>
      <c r="C19510" t="s">
        <v>11502</v>
      </c>
      <c r="D19510" t="s">
        <v>7889</v>
      </c>
      <c r="E19510" t="s">
        <v>5647</v>
      </c>
    </row>
    <row r="19511" spans="1:5">
      <c r="A19511">
        <v>128575</v>
      </c>
      <c r="B19511" t="s">
        <v>11500</v>
      </c>
      <c r="C19511" t="s">
        <v>11502</v>
      </c>
      <c r="D19511" t="s">
        <v>7889</v>
      </c>
      <c r="E19511" t="s">
        <v>5647</v>
      </c>
    </row>
    <row r="19512" spans="1:5">
      <c r="A19512">
        <v>128577</v>
      </c>
      <c r="B19512" t="s">
        <v>11500</v>
      </c>
      <c r="C19512" t="s">
        <v>11502</v>
      </c>
      <c r="D19512" t="s">
        <v>7889</v>
      </c>
      <c r="E19512" t="s">
        <v>5647</v>
      </c>
    </row>
    <row r="19513" spans="1:5">
      <c r="A19513">
        <v>128581</v>
      </c>
      <c r="B19513" t="s">
        <v>11500</v>
      </c>
      <c r="C19513" t="s">
        <v>11502</v>
      </c>
      <c r="D19513" t="s">
        <v>7889</v>
      </c>
      <c r="E19513" t="s">
        <v>5647</v>
      </c>
    </row>
    <row r="19514" spans="1:5">
      <c r="A19514">
        <v>128583</v>
      </c>
      <c r="B19514" t="s">
        <v>11500</v>
      </c>
      <c r="C19514" t="s">
        <v>11502</v>
      </c>
      <c r="D19514" t="s">
        <v>7889</v>
      </c>
      <c r="E19514" t="s">
        <v>5647</v>
      </c>
    </row>
    <row r="19515" spans="1:5">
      <c r="A19515">
        <v>128586</v>
      </c>
      <c r="B19515" t="s">
        <v>11500</v>
      </c>
      <c r="C19515" t="s">
        <v>11502</v>
      </c>
      <c r="D19515" t="s">
        <v>7889</v>
      </c>
      <c r="E19515" t="s">
        <v>5647</v>
      </c>
    </row>
    <row r="19516" spans="1:5">
      <c r="A19516">
        <v>128589</v>
      </c>
      <c r="B19516" t="s">
        <v>11500</v>
      </c>
      <c r="C19516" t="s">
        <v>11502</v>
      </c>
      <c r="D19516" t="s">
        <v>7889</v>
      </c>
      <c r="E19516" t="s">
        <v>5647</v>
      </c>
    </row>
    <row r="19517" spans="1:5">
      <c r="A19517">
        <v>128592</v>
      </c>
      <c r="B19517" t="s">
        <v>11500</v>
      </c>
      <c r="C19517" t="s">
        <v>11502</v>
      </c>
      <c r="D19517" t="s">
        <v>7889</v>
      </c>
      <c r="E19517" t="s">
        <v>5647</v>
      </c>
    </row>
    <row r="19518" spans="1:5">
      <c r="A19518">
        <v>128596</v>
      </c>
      <c r="B19518" t="s">
        <v>11500</v>
      </c>
      <c r="C19518" t="s">
        <v>11502</v>
      </c>
      <c r="D19518" t="s">
        <v>7889</v>
      </c>
      <c r="E19518" t="s">
        <v>5647</v>
      </c>
    </row>
    <row r="19519" spans="1:5">
      <c r="A19519">
        <v>128597</v>
      </c>
      <c r="B19519" t="s">
        <v>11500</v>
      </c>
      <c r="C19519" t="s">
        <v>11502</v>
      </c>
      <c r="D19519" t="s">
        <v>7889</v>
      </c>
      <c r="E19519" t="s">
        <v>5647</v>
      </c>
    </row>
    <row r="19520" spans="1:5">
      <c r="A19520">
        <v>128601</v>
      </c>
      <c r="B19520" t="s">
        <v>11500</v>
      </c>
      <c r="C19520" t="s">
        <v>11502</v>
      </c>
      <c r="D19520" t="s">
        <v>7889</v>
      </c>
      <c r="E19520" t="s">
        <v>5647</v>
      </c>
    </row>
    <row r="19521" spans="1:5">
      <c r="A19521">
        <v>128602</v>
      </c>
      <c r="B19521" t="s">
        <v>11500</v>
      </c>
      <c r="C19521" t="s">
        <v>11502</v>
      </c>
      <c r="D19521" t="s">
        <v>7889</v>
      </c>
      <c r="E19521" t="s">
        <v>5647</v>
      </c>
    </row>
    <row r="19522" spans="1:5">
      <c r="A19522">
        <v>128605</v>
      </c>
      <c r="B19522" t="s">
        <v>11500</v>
      </c>
      <c r="C19522" t="s">
        <v>11502</v>
      </c>
      <c r="D19522" t="s">
        <v>7889</v>
      </c>
      <c r="E19522" t="s">
        <v>5647</v>
      </c>
    </row>
    <row r="19523" spans="1:5">
      <c r="A19523">
        <v>128607</v>
      </c>
      <c r="B19523" t="s">
        <v>11500</v>
      </c>
      <c r="C19523" t="s">
        <v>11502</v>
      </c>
      <c r="D19523" t="s">
        <v>7889</v>
      </c>
      <c r="E19523" t="s">
        <v>5647</v>
      </c>
    </row>
    <row r="19524" spans="1:5">
      <c r="A19524">
        <v>128610</v>
      </c>
      <c r="B19524" t="s">
        <v>11500</v>
      </c>
      <c r="C19524" t="s">
        <v>11502</v>
      </c>
      <c r="D19524" t="s">
        <v>7889</v>
      </c>
      <c r="E19524" t="s">
        <v>5647</v>
      </c>
    </row>
    <row r="19525" spans="1:5">
      <c r="A19525">
        <v>128612</v>
      </c>
      <c r="B19525" t="s">
        <v>11500</v>
      </c>
      <c r="C19525" t="s">
        <v>11502</v>
      </c>
      <c r="D19525" t="s">
        <v>7889</v>
      </c>
      <c r="E19525" t="s">
        <v>5647</v>
      </c>
    </row>
    <row r="19526" spans="1:5">
      <c r="A19526">
        <v>128614</v>
      </c>
      <c r="B19526" t="s">
        <v>11500</v>
      </c>
      <c r="C19526" t="s">
        <v>11502</v>
      </c>
      <c r="D19526" t="s">
        <v>7889</v>
      </c>
      <c r="E19526" t="s">
        <v>5647</v>
      </c>
    </row>
    <row r="19527" spans="1:5">
      <c r="A19527">
        <v>128615</v>
      </c>
      <c r="B19527" t="s">
        <v>11500</v>
      </c>
      <c r="C19527" t="s">
        <v>11502</v>
      </c>
      <c r="D19527" t="s">
        <v>7889</v>
      </c>
      <c r="E19527" t="s">
        <v>5647</v>
      </c>
    </row>
    <row r="19528" spans="1:5">
      <c r="A19528">
        <v>128617</v>
      </c>
      <c r="B19528" t="s">
        <v>11500</v>
      </c>
      <c r="C19528" t="s">
        <v>11502</v>
      </c>
      <c r="D19528" t="s">
        <v>7889</v>
      </c>
      <c r="E19528" t="s">
        <v>5647</v>
      </c>
    </row>
    <row r="19529" spans="1:5">
      <c r="A19529">
        <v>128619</v>
      </c>
      <c r="B19529" t="s">
        <v>11500</v>
      </c>
      <c r="C19529" t="s">
        <v>11502</v>
      </c>
      <c r="D19529" t="s">
        <v>7889</v>
      </c>
      <c r="E19529" t="s">
        <v>5647</v>
      </c>
    </row>
    <row r="19530" spans="1:5">
      <c r="A19530">
        <v>128623</v>
      </c>
      <c r="B19530" t="s">
        <v>11500</v>
      </c>
      <c r="C19530" t="s">
        <v>11502</v>
      </c>
      <c r="D19530" t="s">
        <v>7889</v>
      </c>
      <c r="E19530" t="s">
        <v>5647</v>
      </c>
    </row>
    <row r="19531" spans="1:5">
      <c r="A19531">
        <v>128631</v>
      </c>
      <c r="B19531" t="s">
        <v>11500</v>
      </c>
      <c r="C19531" t="s">
        <v>11502</v>
      </c>
      <c r="D19531" t="s">
        <v>7889</v>
      </c>
      <c r="E19531" t="s">
        <v>5647</v>
      </c>
    </row>
    <row r="19532" spans="1:5">
      <c r="A19532">
        <v>128632</v>
      </c>
      <c r="B19532" t="s">
        <v>11500</v>
      </c>
      <c r="C19532" t="s">
        <v>11502</v>
      </c>
      <c r="D19532" t="s">
        <v>7889</v>
      </c>
      <c r="E19532" t="s">
        <v>5647</v>
      </c>
    </row>
    <row r="19533" spans="1:5">
      <c r="A19533">
        <v>128634</v>
      </c>
      <c r="B19533" t="s">
        <v>11500</v>
      </c>
      <c r="C19533" t="s">
        <v>11502</v>
      </c>
      <c r="D19533" t="s">
        <v>7889</v>
      </c>
      <c r="E19533" t="s">
        <v>5647</v>
      </c>
    </row>
    <row r="19534" spans="1:5">
      <c r="A19534">
        <v>128635</v>
      </c>
      <c r="B19534" t="s">
        <v>11500</v>
      </c>
      <c r="C19534" t="s">
        <v>11502</v>
      </c>
      <c r="D19534" t="s">
        <v>7889</v>
      </c>
      <c r="E19534" t="s">
        <v>5647</v>
      </c>
    </row>
    <row r="19535" spans="1:5">
      <c r="A19535">
        <v>128637</v>
      </c>
      <c r="B19535" t="s">
        <v>11500</v>
      </c>
      <c r="C19535" t="s">
        <v>11502</v>
      </c>
      <c r="D19535" t="s">
        <v>7889</v>
      </c>
      <c r="E19535" t="s">
        <v>5647</v>
      </c>
    </row>
    <row r="19536" spans="1:5">
      <c r="A19536">
        <v>128639</v>
      </c>
      <c r="B19536" t="s">
        <v>11500</v>
      </c>
      <c r="C19536" t="s">
        <v>11502</v>
      </c>
      <c r="D19536" t="s">
        <v>7889</v>
      </c>
      <c r="E19536" t="s">
        <v>5647</v>
      </c>
    </row>
    <row r="19537" spans="1:5">
      <c r="A19537">
        <v>128641</v>
      </c>
      <c r="B19537" t="s">
        <v>11500</v>
      </c>
      <c r="C19537" t="s">
        <v>11502</v>
      </c>
      <c r="D19537" t="s">
        <v>7889</v>
      </c>
      <c r="E19537" t="s">
        <v>5647</v>
      </c>
    </row>
    <row r="19538" spans="1:5">
      <c r="A19538">
        <v>128644</v>
      </c>
      <c r="B19538" t="s">
        <v>11500</v>
      </c>
      <c r="C19538" t="s">
        <v>11502</v>
      </c>
      <c r="D19538" t="s">
        <v>7889</v>
      </c>
      <c r="E19538" t="s">
        <v>5647</v>
      </c>
    </row>
    <row r="19539" spans="1:5">
      <c r="A19539">
        <v>128645</v>
      </c>
      <c r="B19539" t="s">
        <v>11500</v>
      </c>
      <c r="C19539" t="s">
        <v>11502</v>
      </c>
      <c r="D19539" t="s">
        <v>7889</v>
      </c>
      <c r="E19539" t="s">
        <v>5647</v>
      </c>
    </row>
    <row r="19540" spans="1:5">
      <c r="A19540">
        <v>128647</v>
      </c>
      <c r="B19540" t="s">
        <v>11500</v>
      </c>
      <c r="C19540" t="s">
        <v>11502</v>
      </c>
      <c r="D19540" t="s">
        <v>7889</v>
      </c>
      <c r="E19540" t="s">
        <v>5647</v>
      </c>
    </row>
    <row r="19541" spans="1:5">
      <c r="A19541">
        <v>128648</v>
      </c>
      <c r="B19541" t="s">
        <v>11500</v>
      </c>
      <c r="C19541" t="s">
        <v>11502</v>
      </c>
      <c r="D19541" t="s">
        <v>7889</v>
      </c>
      <c r="E19541" t="s">
        <v>5647</v>
      </c>
    </row>
    <row r="19542" spans="1:5">
      <c r="A19542">
        <v>128650</v>
      </c>
      <c r="B19542" t="s">
        <v>11500</v>
      </c>
      <c r="C19542" t="s">
        <v>11502</v>
      </c>
      <c r="D19542" t="s">
        <v>7889</v>
      </c>
      <c r="E19542" t="s">
        <v>5647</v>
      </c>
    </row>
    <row r="19543" spans="1:5">
      <c r="A19543">
        <v>128652</v>
      </c>
      <c r="B19543" t="s">
        <v>11500</v>
      </c>
      <c r="C19543" t="s">
        <v>11502</v>
      </c>
      <c r="D19543" t="s">
        <v>7889</v>
      </c>
      <c r="E19543" t="s">
        <v>5647</v>
      </c>
    </row>
    <row r="19544" spans="1:5">
      <c r="A19544">
        <v>128654</v>
      </c>
      <c r="B19544" t="s">
        <v>11500</v>
      </c>
      <c r="C19544" t="s">
        <v>11502</v>
      </c>
      <c r="D19544" t="s">
        <v>7889</v>
      </c>
      <c r="E19544" t="s">
        <v>5647</v>
      </c>
    </row>
    <row r="19545" spans="1:5">
      <c r="A19545">
        <v>128655</v>
      </c>
      <c r="B19545" t="s">
        <v>11500</v>
      </c>
      <c r="C19545" t="s">
        <v>11502</v>
      </c>
      <c r="D19545" t="s">
        <v>7889</v>
      </c>
      <c r="E19545" t="s">
        <v>5647</v>
      </c>
    </row>
    <row r="19546" spans="1:5">
      <c r="A19546">
        <v>128656</v>
      </c>
      <c r="B19546" t="s">
        <v>11500</v>
      </c>
      <c r="C19546" t="s">
        <v>11502</v>
      </c>
      <c r="D19546" t="s">
        <v>7889</v>
      </c>
      <c r="E19546" t="s">
        <v>5647</v>
      </c>
    </row>
    <row r="19547" spans="1:5">
      <c r="A19547">
        <v>128659</v>
      </c>
      <c r="B19547" t="s">
        <v>11500</v>
      </c>
      <c r="C19547" t="s">
        <v>11502</v>
      </c>
      <c r="D19547" t="s">
        <v>7889</v>
      </c>
      <c r="E19547" t="s">
        <v>5647</v>
      </c>
    </row>
    <row r="19548" spans="1:5">
      <c r="A19548">
        <v>128660</v>
      </c>
      <c r="B19548" t="s">
        <v>11500</v>
      </c>
      <c r="C19548" t="s">
        <v>11502</v>
      </c>
      <c r="D19548" t="s">
        <v>7889</v>
      </c>
      <c r="E19548" t="s">
        <v>5647</v>
      </c>
    </row>
    <row r="19549" spans="1:5">
      <c r="A19549">
        <v>128665</v>
      </c>
      <c r="B19549" t="s">
        <v>11500</v>
      </c>
      <c r="C19549" t="s">
        <v>11502</v>
      </c>
      <c r="D19549" t="s">
        <v>7889</v>
      </c>
      <c r="E19549" t="s">
        <v>5647</v>
      </c>
    </row>
    <row r="19550" spans="1:5">
      <c r="A19550">
        <v>128667</v>
      </c>
      <c r="B19550" t="s">
        <v>11500</v>
      </c>
      <c r="C19550" t="s">
        <v>11502</v>
      </c>
      <c r="D19550" t="s">
        <v>7889</v>
      </c>
      <c r="E19550" t="s">
        <v>5647</v>
      </c>
    </row>
    <row r="19551" spans="1:5">
      <c r="A19551">
        <v>128669</v>
      </c>
      <c r="B19551" t="s">
        <v>11500</v>
      </c>
      <c r="C19551" t="s">
        <v>11502</v>
      </c>
      <c r="D19551" t="s">
        <v>7889</v>
      </c>
      <c r="E19551" t="s">
        <v>5647</v>
      </c>
    </row>
    <row r="19552" spans="1:5">
      <c r="A19552">
        <v>128670</v>
      </c>
      <c r="B19552" t="s">
        <v>11500</v>
      </c>
      <c r="C19552" t="s">
        <v>11502</v>
      </c>
      <c r="D19552" t="s">
        <v>7889</v>
      </c>
      <c r="E19552" t="s">
        <v>5647</v>
      </c>
    </row>
    <row r="19553" spans="1:5">
      <c r="A19553">
        <v>128671</v>
      </c>
      <c r="B19553" t="s">
        <v>11500</v>
      </c>
      <c r="C19553" t="s">
        <v>11502</v>
      </c>
      <c r="D19553" t="s">
        <v>7889</v>
      </c>
      <c r="E19553" t="s">
        <v>5647</v>
      </c>
    </row>
    <row r="19554" spans="1:5">
      <c r="A19554">
        <v>128794</v>
      </c>
      <c r="B19554" t="s">
        <v>11500</v>
      </c>
      <c r="C19554" t="s">
        <v>11502</v>
      </c>
      <c r="D19554" t="s">
        <v>7439</v>
      </c>
      <c r="E19554" t="s">
        <v>5647</v>
      </c>
    </row>
    <row r="19555" spans="1:5">
      <c r="A19555">
        <v>128799</v>
      </c>
      <c r="B19555" t="s">
        <v>11500</v>
      </c>
      <c r="C19555" t="s">
        <v>11502</v>
      </c>
      <c r="D19555" t="s">
        <v>7439</v>
      </c>
      <c r="E19555" t="s">
        <v>5647</v>
      </c>
    </row>
    <row r="19556" spans="1:5">
      <c r="A19556">
        <v>128807</v>
      </c>
      <c r="B19556" t="s">
        <v>11500</v>
      </c>
      <c r="C19556" t="s">
        <v>11502</v>
      </c>
      <c r="D19556" t="s">
        <v>7439</v>
      </c>
      <c r="E19556" t="s">
        <v>5647</v>
      </c>
    </row>
    <row r="19557" spans="1:5">
      <c r="A19557">
        <v>128809</v>
      </c>
      <c r="B19557" t="s">
        <v>11500</v>
      </c>
      <c r="C19557" t="s">
        <v>11502</v>
      </c>
      <c r="D19557" t="s">
        <v>7439</v>
      </c>
      <c r="E19557" t="s">
        <v>5647</v>
      </c>
    </row>
    <row r="19558" spans="1:5">
      <c r="A19558">
        <v>128810</v>
      </c>
      <c r="B19558" t="s">
        <v>11500</v>
      </c>
      <c r="C19558" t="s">
        <v>11502</v>
      </c>
      <c r="D19558" t="s">
        <v>7439</v>
      </c>
      <c r="E19558" t="s">
        <v>5647</v>
      </c>
    </row>
    <row r="19559" spans="1:5">
      <c r="A19559">
        <v>128816</v>
      </c>
      <c r="B19559" t="s">
        <v>11500</v>
      </c>
      <c r="C19559" t="s">
        <v>11502</v>
      </c>
      <c r="D19559" t="s">
        <v>7439</v>
      </c>
      <c r="E19559" t="s">
        <v>5647</v>
      </c>
    </row>
    <row r="19560" spans="1:5">
      <c r="A19560">
        <v>128819</v>
      </c>
      <c r="B19560" t="s">
        <v>11500</v>
      </c>
      <c r="C19560" t="s">
        <v>11502</v>
      </c>
      <c r="D19560" t="s">
        <v>7439</v>
      </c>
      <c r="E19560" t="s">
        <v>5647</v>
      </c>
    </row>
    <row r="19561" spans="1:5">
      <c r="A19561">
        <v>128822</v>
      </c>
      <c r="B19561" t="s">
        <v>11500</v>
      </c>
      <c r="C19561" t="s">
        <v>11502</v>
      </c>
      <c r="D19561" t="s">
        <v>7439</v>
      </c>
      <c r="E19561" t="s">
        <v>5647</v>
      </c>
    </row>
    <row r="19562" spans="1:5">
      <c r="A19562">
        <v>128824</v>
      </c>
      <c r="B19562" t="s">
        <v>11500</v>
      </c>
      <c r="C19562" t="s">
        <v>11502</v>
      </c>
      <c r="D19562" t="s">
        <v>7439</v>
      </c>
      <c r="E19562" t="s">
        <v>5647</v>
      </c>
    </row>
    <row r="19563" spans="1:5">
      <c r="A19563">
        <v>128826</v>
      </c>
      <c r="B19563" t="s">
        <v>11500</v>
      </c>
      <c r="C19563" t="s">
        <v>11502</v>
      </c>
      <c r="D19563" t="s">
        <v>7439</v>
      </c>
      <c r="E19563" t="s">
        <v>5647</v>
      </c>
    </row>
    <row r="19564" spans="1:5">
      <c r="A19564">
        <v>128833</v>
      </c>
      <c r="B19564" t="s">
        <v>11500</v>
      </c>
      <c r="C19564" t="s">
        <v>11502</v>
      </c>
      <c r="D19564" t="s">
        <v>7439</v>
      </c>
      <c r="E19564" t="s">
        <v>5647</v>
      </c>
    </row>
    <row r="19565" spans="1:5">
      <c r="A19565">
        <v>128834</v>
      </c>
      <c r="B19565" t="s">
        <v>11500</v>
      </c>
      <c r="C19565" t="s">
        <v>11502</v>
      </c>
      <c r="D19565" t="s">
        <v>7439</v>
      </c>
      <c r="E19565" t="s">
        <v>5647</v>
      </c>
    </row>
    <row r="19566" spans="1:5">
      <c r="A19566">
        <v>128839</v>
      </c>
      <c r="B19566" t="s">
        <v>11500</v>
      </c>
      <c r="C19566" t="s">
        <v>11502</v>
      </c>
      <c r="D19566" t="s">
        <v>7439</v>
      </c>
      <c r="E19566" t="s">
        <v>5647</v>
      </c>
    </row>
    <row r="19567" spans="1:5">
      <c r="A19567">
        <v>128846</v>
      </c>
      <c r="B19567" t="s">
        <v>11500</v>
      </c>
      <c r="C19567" t="s">
        <v>11502</v>
      </c>
      <c r="D19567" t="s">
        <v>7439</v>
      </c>
      <c r="E19567" t="s">
        <v>5647</v>
      </c>
    </row>
    <row r="19568" spans="1:5">
      <c r="A19568">
        <v>128849</v>
      </c>
      <c r="B19568" t="s">
        <v>11500</v>
      </c>
      <c r="C19568" t="s">
        <v>11502</v>
      </c>
      <c r="D19568" t="s">
        <v>7439</v>
      </c>
      <c r="E19568" t="s">
        <v>5647</v>
      </c>
    </row>
    <row r="19569" spans="1:5">
      <c r="A19569">
        <v>128850</v>
      </c>
      <c r="B19569" t="s">
        <v>11500</v>
      </c>
      <c r="C19569" t="s">
        <v>11502</v>
      </c>
      <c r="D19569" t="s">
        <v>7439</v>
      </c>
      <c r="E19569" t="s">
        <v>5647</v>
      </c>
    </row>
    <row r="19570" spans="1:5">
      <c r="A19570">
        <v>128851</v>
      </c>
      <c r="B19570" t="s">
        <v>11500</v>
      </c>
      <c r="C19570" t="s">
        <v>11502</v>
      </c>
      <c r="D19570" t="s">
        <v>7439</v>
      </c>
      <c r="E19570" t="s">
        <v>5647</v>
      </c>
    </row>
    <row r="19571" spans="1:5">
      <c r="A19571">
        <v>128852</v>
      </c>
      <c r="B19571" t="s">
        <v>11500</v>
      </c>
      <c r="C19571" t="s">
        <v>11502</v>
      </c>
      <c r="D19571" t="s">
        <v>7439</v>
      </c>
      <c r="E19571" t="s">
        <v>5647</v>
      </c>
    </row>
    <row r="19572" spans="1:5">
      <c r="A19572">
        <v>128854</v>
      </c>
      <c r="B19572" t="s">
        <v>11500</v>
      </c>
      <c r="C19572" t="s">
        <v>11502</v>
      </c>
      <c r="D19572" t="s">
        <v>7439</v>
      </c>
      <c r="E19572" t="s">
        <v>5647</v>
      </c>
    </row>
    <row r="19573" spans="1:5">
      <c r="A19573">
        <v>128856</v>
      </c>
      <c r="B19573" t="s">
        <v>11500</v>
      </c>
      <c r="C19573" t="s">
        <v>11502</v>
      </c>
      <c r="D19573" t="s">
        <v>7439</v>
      </c>
      <c r="E19573" t="s">
        <v>5647</v>
      </c>
    </row>
    <row r="19574" spans="1:5">
      <c r="A19574">
        <v>128858</v>
      </c>
      <c r="B19574" t="s">
        <v>11500</v>
      </c>
      <c r="C19574" t="s">
        <v>11502</v>
      </c>
      <c r="D19574" t="s">
        <v>7439</v>
      </c>
      <c r="E19574" t="s">
        <v>5647</v>
      </c>
    </row>
    <row r="19575" spans="1:5">
      <c r="A19575">
        <v>128860</v>
      </c>
      <c r="B19575" t="s">
        <v>11500</v>
      </c>
      <c r="C19575" t="s">
        <v>11502</v>
      </c>
      <c r="D19575" t="s">
        <v>7439</v>
      </c>
      <c r="E19575" t="s">
        <v>5647</v>
      </c>
    </row>
    <row r="19576" spans="1:5">
      <c r="A19576">
        <v>128861</v>
      </c>
      <c r="B19576" t="s">
        <v>11500</v>
      </c>
      <c r="C19576" t="s">
        <v>11502</v>
      </c>
      <c r="D19576" t="s">
        <v>7439</v>
      </c>
      <c r="E19576" t="s">
        <v>5647</v>
      </c>
    </row>
    <row r="19577" spans="1:5">
      <c r="A19577">
        <v>128863</v>
      </c>
      <c r="B19577" t="s">
        <v>11500</v>
      </c>
      <c r="C19577" t="s">
        <v>11502</v>
      </c>
      <c r="D19577" t="s">
        <v>7439</v>
      </c>
      <c r="E19577" t="s">
        <v>5647</v>
      </c>
    </row>
    <row r="19578" spans="1:5">
      <c r="A19578">
        <v>128865</v>
      </c>
      <c r="B19578" t="s">
        <v>11500</v>
      </c>
      <c r="C19578" t="s">
        <v>11502</v>
      </c>
      <c r="D19578" t="s">
        <v>7439</v>
      </c>
      <c r="E19578" t="s">
        <v>5647</v>
      </c>
    </row>
    <row r="19579" spans="1:5">
      <c r="A19579">
        <v>128868</v>
      </c>
      <c r="B19579" t="s">
        <v>11500</v>
      </c>
      <c r="C19579" t="s">
        <v>11502</v>
      </c>
      <c r="D19579" t="s">
        <v>7439</v>
      </c>
      <c r="E19579" t="s">
        <v>5647</v>
      </c>
    </row>
    <row r="19580" spans="1:5">
      <c r="A19580">
        <v>128871</v>
      </c>
      <c r="B19580" t="s">
        <v>11500</v>
      </c>
      <c r="C19580" t="s">
        <v>11502</v>
      </c>
      <c r="D19580" t="s">
        <v>7439</v>
      </c>
      <c r="E19580" t="s">
        <v>5647</v>
      </c>
    </row>
    <row r="19581" spans="1:5">
      <c r="A19581">
        <v>128873</v>
      </c>
      <c r="B19581" t="s">
        <v>11500</v>
      </c>
      <c r="C19581" t="s">
        <v>11502</v>
      </c>
      <c r="D19581" t="s">
        <v>7439</v>
      </c>
      <c r="E19581" t="s">
        <v>5647</v>
      </c>
    </row>
    <row r="19582" spans="1:5">
      <c r="A19582">
        <v>128877</v>
      </c>
      <c r="B19582" t="s">
        <v>11500</v>
      </c>
      <c r="C19582" t="s">
        <v>11502</v>
      </c>
      <c r="D19582" t="s">
        <v>7439</v>
      </c>
      <c r="E19582" t="s">
        <v>5647</v>
      </c>
    </row>
    <row r="19583" spans="1:5">
      <c r="A19583">
        <v>128878</v>
      </c>
      <c r="B19583" t="s">
        <v>11500</v>
      </c>
      <c r="C19583" t="s">
        <v>11502</v>
      </c>
      <c r="D19583" t="s">
        <v>7439</v>
      </c>
      <c r="E19583" t="s">
        <v>5647</v>
      </c>
    </row>
    <row r="19584" spans="1:5">
      <c r="A19584">
        <v>128880</v>
      </c>
      <c r="B19584" t="s">
        <v>11500</v>
      </c>
      <c r="C19584" t="s">
        <v>11502</v>
      </c>
      <c r="D19584" t="s">
        <v>7439</v>
      </c>
      <c r="E19584" t="s">
        <v>5647</v>
      </c>
    </row>
    <row r="19585" spans="1:5">
      <c r="A19585">
        <v>128881</v>
      </c>
      <c r="B19585" t="s">
        <v>11500</v>
      </c>
      <c r="C19585" t="s">
        <v>11502</v>
      </c>
      <c r="D19585" t="s">
        <v>7439</v>
      </c>
      <c r="E19585" t="s">
        <v>5647</v>
      </c>
    </row>
    <row r="19586" spans="1:5">
      <c r="A19586">
        <v>128882</v>
      </c>
      <c r="B19586" t="s">
        <v>11500</v>
      </c>
      <c r="C19586" t="s">
        <v>11502</v>
      </c>
      <c r="D19586" t="s">
        <v>7439</v>
      </c>
      <c r="E19586" t="s">
        <v>5647</v>
      </c>
    </row>
    <row r="19587" spans="1:5">
      <c r="A19587">
        <v>128884</v>
      </c>
      <c r="B19587" t="s">
        <v>11500</v>
      </c>
      <c r="C19587" t="s">
        <v>11502</v>
      </c>
      <c r="D19587" t="s">
        <v>7439</v>
      </c>
      <c r="E19587" t="s">
        <v>5647</v>
      </c>
    </row>
    <row r="19588" spans="1:5">
      <c r="A19588">
        <v>128885</v>
      </c>
      <c r="B19588" t="s">
        <v>11500</v>
      </c>
      <c r="C19588" t="s">
        <v>11502</v>
      </c>
      <c r="D19588" t="s">
        <v>7439</v>
      </c>
      <c r="E19588" t="s">
        <v>5647</v>
      </c>
    </row>
    <row r="19589" spans="1:5">
      <c r="A19589">
        <v>128887</v>
      </c>
      <c r="B19589" t="s">
        <v>11500</v>
      </c>
      <c r="C19589" t="s">
        <v>11502</v>
      </c>
      <c r="D19589" t="s">
        <v>7439</v>
      </c>
      <c r="E19589" t="s">
        <v>5647</v>
      </c>
    </row>
    <row r="19590" spans="1:5">
      <c r="A19590">
        <v>128888</v>
      </c>
      <c r="B19590" t="s">
        <v>11500</v>
      </c>
      <c r="C19590" t="s">
        <v>11502</v>
      </c>
      <c r="D19590" t="s">
        <v>7439</v>
      </c>
      <c r="E19590" t="s">
        <v>5647</v>
      </c>
    </row>
    <row r="19591" spans="1:5">
      <c r="A19591">
        <v>128889</v>
      </c>
      <c r="B19591" t="s">
        <v>11500</v>
      </c>
      <c r="C19591" t="s">
        <v>11502</v>
      </c>
      <c r="D19591" t="s">
        <v>7439</v>
      </c>
      <c r="E19591" t="s">
        <v>5647</v>
      </c>
    </row>
    <row r="19592" spans="1:5">
      <c r="A19592">
        <v>128891</v>
      </c>
      <c r="B19592" t="s">
        <v>11500</v>
      </c>
      <c r="C19592" t="s">
        <v>11502</v>
      </c>
      <c r="D19592" t="s">
        <v>7439</v>
      </c>
      <c r="E19592" t="s">
        <v>5647</v>
      </c>
    </row>
    <row r="19593" spans="1:5">
      <c r="A19593">
        <v>128892</v>
      </c>
      <c r="B19593" t="s">
        <v>11500</v>
      </c>
      <c r="C19593" t="s">
        <v>11502</v>
      </c>
      <c r="D19593" t="s">
        <v>7439</v>
      </c>
      <c r="E19593" t="s">
        <v>5647</v>
      </c>
    </row>
    <row r="19594" spans="1:5">
      <c r="A19594">
        <v>128896</v>
      </c>
      <c r="B19594" t="s">
        <v>11500</v>
      </c>
      <c r="C19594" t="s">
        <v>11502</v>
      </c>
      <c r="D19594" t="s">
        <v>7439</v>
      </c>
      <c r="E19594" t="s">
        <v>5647</v>
      </c>
    </row>
    <row r="19595" spans="1:5">
      <c r="A19595">
        <v>128899</v>
      </c>
      <c r="B19595" t="s">
        <v>11500</v>
      </c>
      <c r="C19595" t="s">
        <v>11502</v>
      </c>
      <c r="D19595" t="s">
        <v>7439</v>
      </c>
      <c r="E19595" t="s">
        <v>5647</v>
      </c>
    </row>
    <row r="19596" spans="1:5">
      <c r="A19596">
        <v>128902</v>
      </c>
      <c r="B19596" t="s">
        <v>11500</v>
      </c>
      <c r="C19596" t="s">
        <v>11502</v>
      </c>
      <c r="D19596" t="s">
        <v>7439</v>
      </c>
      <c r="E19596" t="s">
        <v>5647</v>
      </c>
    </row>
    <row r="19597" spans="1:5">
      <c r="A19597">
        <v>128904</v>
      </c>
      <c r="B19597" t="s">
        <v>11500</v>
      </c>
      <c r="C19597" t="s">
        <v>11502</v>
      </c>
      <c r="D19597" t="s">
        <v>7439</v>
      </c>
      <c r="E19597" t="s">
        <v>5647</v>
      </c>
    </row>
    <row r="19598" spans="1:5">
      <c r="A19598">
        <v>128908</v>
      </c>
      <c r="B19598" t="s">
        <v>11500</v>
      </c>
      <c r="C19598" t="s">
        <v>11502</v>
      </c>
      <c r="D19598" t="s">
        <v>7439</v>
      </c>
      <c r="E19598" t="s">
        <v>5647</v>
      </c>
    </row>
    <row r="19599" spans="1:5">
      <c r="A19599">
        <v>128911</v>
      </c>
      <c r="B19599" t="s">
        <v>11500</v>
      </c>
      <c r="C19599" t="s">
        <v>11502</v>
      </c>
      <c r="D19599" t="s">
        <v>7439</v>
      </c>
      <c r="E19599" t="s">
        <v>5647</v>
      </c>
    </row>
    <row r="19600" spans="1:5">
      <c r="A19600">
        <v>128913</v>
      </c>
      <c r="B19600" t="s">
        <v>11500</v>
      </c>
      <c r="C19600" t="s">
        <v>11502</v>
      </c>
      <c r="D19600" t="s">
        <v>7439</v>
      </c>
      <c r="E19600" t="s">
        <v>5647</v>
      </c>
    </row>
    <row r="19601" spans="1:5">
      <c r="A19601">
        <v>128919</v>
      </c>
      <c r="B19601" t="s">
        <v>11500</v>
      </c>
      <c r="C19601" t="s">
        <v>11502</v>
      </c>
      <c r="D19601" t="s">
        <v>7439</v>
      </c>
      <c r="E19601" t="s">
        <v>5647</v>
      </c>
    </row>
    <row r="19602" spans="1:5">
      <c r="A19602">
        <v>128922</v>
      </c>
      <c r="B19602" t="s">
        <v>11500</v>
      </c>
      <c r="C19602" t="s">
        <v>11502</v>
      </c>
      <c r="D19602" t="s">
        <v>7439</v>
      </c>
      <c r="E19602" t="s">
        <v>5647</v>
      </c>
    </row>
    <row r="19603" spans="1:5">
      <c r="A19603">
        <v>128923</v>
      </c>
      <c r="B19603" t="s">
        <v>11500</v>
      </c>
      <c r="C19603" t="s">
        <v>11502</v>
      </c>
      <c r="D19603" t="s">
        <v>7439</v>
      </c>
      <c r="E19603" t="s">
        <v>5647</v>
      </c>
    </row>
    <row r="19604" spans="1:5">
      <c r="A19604">
        <v>128925</v>
      </c>
      <c r="B19604" t="s">
        <v>11500</v>
      </c>
      <c r="C19604" t="s">
        <v>11502</v>
      </c>
      <c r="D19604" t="s">
        <v>7439</v>
      </c>
      <c r="E19604" t="s">
        <v>5647</v>
      </c>
    </row>
    <row r="19605" spans="1:5">
      <c r="A19605">
        <v>128930</v>
      </c>
      <c r="B19605" t="s">
        <v>11500</v>
      </c>
      <c r="C19605" t="s">
        <v>11502</v>
      </c>
      <c r="D19605" t="s">
        <v>7439</v>
      </c>
      <c r="E19605" t="s">
        <v>5647</v>
      </c>
    </row>
    <row r="19606" spans="1:5">
      <c r="A19606">
        <v>128933</v>
      </c>
      <c r="B19606" t="s">
        <v>11500</v>
      </c>
      <c r="C19606" t="s">
        <v>11502</v>
      </c>
      <c r="D19606" t="s">
        <v>7439</v>
      </c>
      <c r="E19606" t="s">
        <v>5647</v>
      </c>
    </row>
    <row r="19607" spans="1:5">
      <c r="A19607">
        <v>128939</v>
      </c>
      <c r="B19607" t="s">
        <v>11500</v>
      </c>
      <c r="C19607" t="s">
        <v>11502</v>
      </c>
      <c r="D19607" t="s">
        <v>7439</v>
      </c>
      <c r="E19607" t="s">
        <v>5647</v>
      </c>
    </row>
    <row r="19608" spans="1:5">
      <c r="A19608">
        <v>128941</v>
      </c>
      <c r="B19608" t="s">
        <v>11500</v>
      </c>
      <c r="C19608" t="s">
        <v>11502</v>
      </c>
      <c r="D19608" t="s">
        <v>7439</v>
      </c>
      <c r="E19608" t="s">
        <v>5647</v>
      </c>
    </row>
    <row r="19609" spans="1:5">
      <c r="A19609">
        <v>128942</v>
      </c>
      <c r="B19609" t="s">
        <v>11500</v>
      </c>
      <c r="C19609" t="s">
        <v>11502</v>
      </c>
      <c r="D19609" t="s">
        <v>7439</v>
      </c>
      <c r="E19609" t="s">
        <v>5647</v>
      </c>
    </row>
    <row r="19610" spans="1:5">
      <c r="A19610">
        <v>128943</v>
      </c>
      <c r="B19610" t="s">
        <v>11500</v>
      </c>
      <c r="C19610" t="s">
        <v>11502</v>
      </c>
      <c r="D19610" t="s">
        <v>7439</v>
      </c>
      <c r="E19610" t="s">
        <v>5647</v>
      </c>
    </row>
    <row r="19611" spans="1:5">
      <c r="A19611">
        <v>128945</v>
      </c>
      <c r="B19611" t="s">
        <v>11500</v>
      </c>
      <c r="C19611" t="s">
        <v>11502</v>
      </c>
      <c r="D19611" t="s">
        <v>7439</v>
      </c>
      <c r="E19611" t="s">
        <v>5647</v>
      </c>
    </row>
    <row r="19612" spans="1:5">
      <c r="A19612">
        <v>128946</v>
      </c>
      <c r="B19612" t="s">
        <v>11500</v>
      </c>
      <c r="C19612" t="s">
        <v>11502</v>
      </c>
      <c r="D19612" t="s">
        <v>7439</v>
      </c>
      <c r="E19612" t="s">
        <v>5647</v>
      </c>
    </row>
    <row r="19613" spans="1:5">
      <c r="A19613">
        <v>128951</v>
      </c>
      <c r="B19613" t="s">
        <v>11500</v>
      </c>
      <c r="C19613" t="s">
        <v>11502</v>
      </c>
      <c r="D19613" t="s">
        <v>7439</v>
      </c>
      <c r="E19613" t="s">
        <v>5647</v>
      </c>
    </row>
    <row r="19614" spans="1:5">
      <c r="A19614">
        <v>128952</v>
      </c>
      <c r="B19614" t="s">
        <v>11500</v>
      </c>
      <c r="C19614" t="s">
        <v>11502</v>
      </c>
      <c r="D19614" t="s">
        <v>7439</v>
      </c>
      <c r="E19614" t="s">
        <v>5647</v>
      </c>
    </row>
    <row r="19615" spans="1:5">
      <c r="A19615">
        <v>128953</v>
      </c>
      <c r="B19615" t="s">
        <v>11500</v>
      </c>
      <c r="C19615" t="s">
        <v>11502</v>
      </c>
      <c r="D19615" t="s">
        <v>7439</v>
      </c>
      <c r="E19615" t="s">
        <v>5647</v>
      </c>
    </row>
    <row r="19616" spans="1:5">
      <c r="A19616">
        <v>128955</v>
      </c>
      <c r="B19616" t="s">
        <v>11500</v>
      </c>
      <c r="C19616" t="s">
        <v>11502</v>
      </c>
      <c r="D19616" t="s">
        <v>7439</v>
      </c>
      <c r="E19616" t="s">
        <v>5647</v>
      </c>
    </row>
    <row r="19617" spans="1:5">
      <c r="A19617">
        <v>128959</v>
      </c>
      <c r="B19617" t="s">
        <v>11500</v>
      </c>
      <c r="C19617" t="s">
        <v>11502</v>
      </c>
      <c r="D19617" t="s">
        <v>7439</v>
      </c>
      <c r="E19617" t="s">
        <v>5647</v>
      </c>
    </row>
    <row r="19618" spans="1:5">
      <c r="A19618">
        <v>128962</v>
      </c>
      <c r="B19618" t="s">
        <v>11500</v>
      </c>
      <c r="C19618" t="s">
        <v>11502</v>
      </c>
      <c r="D19618" t="s">
        <v>7439</v>
      </c>
      <c r="E19618" t="s">
        <v>5647</v>
      </c>
    </row>
    <row r="19619" spans="1:5">
      <c r="A19619">
        <v>128964</v>
      </c>
      <c r="B19619" t="s">
        <v>11500</v>
      </c>
      <c r="C19619" t="s">
        <v>11502</v>
      </c>
      <c r="D19619" t="s">
        <v>7439</v>
      </c>
      <c r="E19619" t="s">
        <v>5647</v>
      </c>
    </row>
    <row r="19620" spans="1:5">
      <c r="A19620">
        <v>128969</v>
      </c>
      <c r="B19620" t="s">
        <v>11500</v>
      </c>
      <c r="C19620" t="s">
        <v>11502</v>
      </c>
      <c r="D19620" t="s">
        <v>7439</v>
      </c>
      <c r="E19620" t="s">
        <v>5647</v>
      </c>
    </row>
    <row r="19621" spans="1:5">
      <c r="A19621">
        <v>128971</v>
      </c>
      <c r="B19621" t="s">
        <v>11500</v>
      </c>
      <c r="C19621" t="s">
        <v>11502</v>
      </c>
      <c r="D19621" t="s">
        <v>7439</v>
      </c>
      <c r="E19621" t="s">
        <v>5647</v>
      </c>
    </row>
    <row r="19622" spans="1:5">
      <c r="A19622">
        <v>128973</v>
      </c>
      <c r="B19622" t="s">
        <v>11500</v>
      </c>
      <c r="C19622" t="s">
        <v>11502</v>
      </c>
      <c r="D19622" t="s">
        <v>7439</v>
      </c>
      <c r="E19622" t="s">
        <v>5647</v>
      </c>
    </row>
    <row r="19623" spans="1:5">
      <c r="A19623">
        <v>128974</v>
      </c>
      <c r="B19623" t="s">
        <v>11500</v>
      </c>
      <c r="C19623" t="s">
        <v>11502</v>
      </c>
      <c r="D19623" t="s">
        <v>7439</v>
      </c>
      <c r="E19623" t="s">
        <v>5647</v>
      </c>
    </row>
    <row r="19624" spans="1:5">
      <c r="A19624">
        <v>128975</v>
      </c>
      <c r="B19624" t="s">
        <v>11500</v>
      </c>
      <c r="C19624" t="s">
        <v>11502</v>
      </c>
      <c r="D19624" t="s">
        <v>7439</v>
      </c>
      <c r="E19624" t="s">
        <v>5647</v>
      </c>
    </row>
    <row r="19625" spans="1:5">
      <c r="A19625">
        <v>128979</v>
      </c>
      <c r="B19625" t="s">
        <v>11500</v>
      </c>
      <c r="C19625" t="s">
        <v>11502</v>
      </c>
      <c r="D19625" t="s">
        <v>7439</v>
      </c>
      <c r="E19625" t="s">
        <v>5647</v>
      </c>
    </row>
    <row r="19626" spans="1:5">
      <c r="A19626">
        <v>128980</v>
      </c>
      <c r="B19626" t="s">
        <v>11500</v>
      </c>
      <c r="C19626" t="s">
        <v>11502</v>
      </c>
      <c r="D19626" t="s">
        <v>7439</v>
      </c>
      <c r="E19626" t="s">
        <v>5647</v>
      </c>
    </row>
    <row r="19627" spans="1:5">
      <c r="A19627">
        <v>128984</v>
      </c>
      <c r="B19627" t="s">
        <v>11500</v>
      </c>
      <c r="C19627" t="s">
        <v>11502</v>
      </c>
      <c r="D19627" t="s">
        <v>7439</v>
      </c>
      <c r="E19627" t="s">
        <v>5647</v>
      </c>
    </row>
    <row r="19628" spans="1:5">
      <c r="A19628">
        <v>128985</v>
      </c>
      <c r="B19628" t="s">
        <v>11500</v>
      </c>
      <c r="C19628" t="s">
        <v>11502</v>
      </c>
      <c r="D19628" t="s">
        <v>7439</v>
      </c>
      <c r="E19628" t="s">
        <v>5647</v>
      </c>
    </row>
    <row r="19629" spans="1:5">
      <c r="A19629">
        <v>128987</v>
      </c>
      <c r="B19629" t="s">
        <v>11500</v>
      </c>
      <c r="C19629" t="s">
        <v>11502</v>
      </c>
      <c r="D19629" t="s">
        <v>7439</v>
      </c>
      <c r="E19629" t="s">
        <v>5647</v>
      </c>
    </row>
    <row r="19630" spans="1:5">
      <c r="A19630">
        <v>128988</v>
      </c>
      <c r="B19630" t="s">
        <v>11500</v>
      </c>
      <c r="C19630" t="s">
        <v>11502</v>
      </c>
      <c r="D19630" t="s">
        <v>7439</v>
      </c>
      <c r="E19630" t="s">
        <v>5647</v>
      </c>
    </row>
    <row r="19631" spans="1:5">
      <c r="A19631">
        <v>128990</v>
      </c>
      <c r="B19631" t="s">
        <v>11500</v>
      </c>
      <c r="C19631" t="s">
        <v>11502</v>
      </c>
      <c r="D19631" t="s">
        <v>7439</v>
      </c>
      <c r="E19631" t="s">
        <v>5647</v>
      </c>
    </row>
    <row r="19632" spans="1:5">
      <c r="A19632">
        <v>128992</v>
      </c>
      <c r="B19632" t="s">
        <v>11500</v>
      </c>
      <c r="C19632" t="s">
        <v>11502</v>
      </c>
      <c r="D19632" t="s">
        <v>7439</v>
      </c>
      <c r="E19632" t="s">
        <v>5647</v>
      </c>
    </row>
    <row r="19633" spans="1:5">
      <c r="A19633">
        <v>129001</v>
      </c>
      <c r="B19633" t="s">
        <v>11500</v>
      </c>
      <c r="C19633" t="s">
        <v>11502</v>
      </c>
      <c r="D19633" t="s">
        <v>7439</v>
      </c>
      <c r="E19633" t="s">
        <v>5647</v>
      </c>
    </row>
    <row r="19634" spans="1:5">
      <c r="A19634">
        <v>129004</v>
      </c>
      <c r="B19634" t="s">
        <v>11500</v>
      </c>
      <c r="C19634" t="s">
        <v>11502</v>
      </c>
      <c r="D19634" t="s">
        <v>7439</v>
      </c>
      <c r="E19634" t="s">
        <v>5647</v>
      </c>
    </row>
    <row r="19635" spans="1:5">
      <c r="A19635">
        <v>129006</v>
      </c>
      <c r="B19635" t="s">
        <v>11500</v>
      </c>
      <c r="C19635" t="s">
        <v>11502</v>
      </c>
      <c r="D19635" t="s">
        <v>7439</v>
      </c>
      <c r="E19635" t="s">
        <v>5647</v>
      </c>
    </row>
    <row r="19636" spans="1:5">
      <c r="A19636">
        <v>129014</v>
      </c>
      <c r="B19636" t="s">
        <v>11500</v>
      </c>
      <c r="C19636" t="s">
        <v>11502</v>
      </c>
      <c r="D19636" t="s">
        <v>7439</v>
      </c>
      <c r="E19636" t="s">
        <v>5647</v>
      </c>
    </row>
    <row r="19637" spans="1:5">
      <c r="A19637">
        <v>129017</v>
      </c>
      <c r="B19637" t="s">
        <v>11500</v>
      </c>
      <c r="C19637" t="s">
        <v>11502</v>
      </c>
      <c r="D19637" t="s">
        <v>7439</v>
      </c>
      <c r="E19637" t="s">
        <v>5647</v>
      </c>
    </row>
    <row r="19638" spans="1:5">
      <c r="A19638">
        <v>129018</v>
      </c>
      <c r="B19638" t="s">
        <v>11500</v>
      </c>
      <c r="C19638" t="s">
        <v>11502</v>
      </c>
      <c r="D19638" t="s">
        <v>7439</v>
      </c>
      <c r="E19638" t="s">
        <v>5647</v>
      </c>
    </row>
    <row r="19639" spans="1:5">
      <c r="A19639">
        <v>129020</v>
      </c>
      <c r="B19639" t="s">
        <v>11500</v>
      </c>
      <c r="C19639" t="s">
        <v>11502</v>
      </c>
      <c r="D19639" t="s">
        <v>7439</v>
      </c>
      <c r="E19639" t="s">
        <v>5647</v>
      </c>
    </row>
    <row r="19640" spans="1:5">
      <c r="A19640">
        <v>129022</v>
      </c>
      <c r="B19640" t="s">
        <v>11500</v>
      </c>
      <c r="C19640" t="s">
        <v>11502</v>
      </c>
      <c r="D19640" t="s">
        <v>7439</v>
      </c>
      <c r="E19640" t="s">
        <v>5647</v>
      </c>
    </row>
    <row r="19641" spans="1:5">
      <c r="A19641">
        <v>129025</v>
      </c>
      <c r="B19641" t="s">
        <v>11500</v>
      </c>
      <c r="C19641" t="s">
        <v>11502</v>
      </c>
      <c r="D19641" t="s">
        <v>7439</v>
      </c>
      <c r="E19641" t="s">
        <v>5647</v>
      </c>
    </row>
    <row r="19642" spans="1:5">
      <c r="A19642">
        <v>129030</v>
      </c>
      <c r="B19642" t="s">
        <v>11500</v>
      </c>
      <c r="C19642" t="s">
        <v>11502</v>
      </c>
      <c r="D19642" t="s">
        <v>7439</v>
      </c>
      <c r="E19642" t="s">
        <v>5647</v>
      </c>
    </row>
    <row r="19643" spans="1:5">
      <c r="A19643">
        <v>129031</v>
      </c>
      <c r="B19643" t="s">
        <v>11500</v>
      </c>
      <c r="C19643" t="s">
        <v>11502</v>
      </c>
      <c r="D19643" t="s">
        <v>7439</v>
      </c>
      <c r="E19643" t="s">
        <v>5647</v>
      </c>
    </row>
    <row r="19644" spans="1:5">
      <c r="A19644">
        <v>129033</v>
      </c>
      <c r="B19644" t="s">
        <v>11500</v>
      </c>
      <c r="C19644" t="s">
        <v>11502</v>
      </c>
      <c r="D19644" t="s">
        <v>7439</v>
      </c>
      <c r="E19644" t="s">
        <v>5647</v>
      </c>
    </row>
    <row r="19645" spans="1:5">
      <c r="A19645">
        <v>129034</v>
      </c>
      <c r="B19645" t="s">
        <v>11500</v>
      </c>
      <c r="C19645" t="s">
        <v>11502</v>
      </c>
      <c r="D19645" t="s">
        <v>7439</v>
      </c>
      <c r="E19645" t="s">
        <v>5647</v>
      </c>
    </row>
    <row r="19646" spans="1:5">
      <c r="A19646">
        <v>129039</v>
      </c>
      <c r="B19646" t="s">
        <v>11500</v>
      </c>
      <c r="C19646" t="s">
        <v>11502</v>
      </c>
      <c r="D19646" t="s">
        <v>7439</v>
      </c>
      <c r="E19646" t="s">
        <v>5647</v>
      </c>
    </row>
    <row r="19647" spans="1:5">
      <c r="A19647">
        <v>129041</v>
      </c>
      <c r="B19647" t="s">
        <v>11500</v>
      </c>
      <c r="C19647" t="s">
        <v>11502</v>
      </c>
      <c r="D19647" t="s">
        <v>7439</v>
      </c>
      <c r="E19647" t="s">
        <v>5647</v>
      </c>
    </row>
    <row r="19648" spans="1:5">
      <c r="A19648">
        <v>129043</v>
      </c>
      <c r="B19648" t="s">
        <v>11500</v>
      </c>
      <c r="C19648" t="s">
        <v>11502</v>
      </c>
      <c r="D19648" t="s">
        <v>7439</v>
      </c>
      <c r="E19648" t="s">
        <v>5647</v>
      </c>
    </row>
    <row r="19649" spans="1:5">
      <c r="A19649">
        <v>129045</v>
      </c>
      <c r="B19649" t="s">
        <v>11500</v>
      </c>
      <c r="C19649" t="s">
        <v>11502</v>
      </c>
      <c r="D19649" t="s">
        <v>7439</v>
      </c>
      <c r="E19649" t="s">
        <v>5647</v>
      </c>
    </row>
    <row r="19650" spans="1:5">
      <c r="A19650">
        <v>129046</v>
      </c>
      <c r="B19650" t="s">
        <v>11500</v>
      </c>
      <c r="C19650" t="s">
        <v>11502</v>
      </c>
      <c r="D19650" t="s">
        <v>7439</v>
      </c>
      <c r="E19650" t="s">
        <v>5647</v>
      </c>
    </row>
    <row r="19651" spans="1:5">
      <c r="A19651">
        <v>129047</v>
      </c>
      <c r="B19651" t="s">
        <v>11500</v>
      </c>
      <c r="C19651" t="s">
        <v>11502</v>
      </c>
      <c r="D19651" t="s">
        <v>7439</v>
      </c>
      <c r="E19651" t="s">
        <v>5647</v>
      </c>
    </row>
    <row r="19652" spans="1:5">
      <c r="A19652">
        <v>129049</v>
      </c>
      <c r="B19652" t="s">
        <v>11500</v>
      </c>
      <c r="C19652" t="s">
        <v>11502</v>
      </c>
      <c r="D19652" t="s">
        <v>7439</v>
      </c>
      <c r="E19652" t="s">
        <v>5647</v>
      </c>
    </row>
    <row r="19653" spans="1:5">
      <c r="A19653">
        <v>129054</v>
      </c>
      <c r="B19653" t="s">
        <v>11500</v>
      </c>
      <c r="C19653" t="s">
        <v>11502</v>
      </c>
      <c r="D19653" t="s">
        <v>7439</v>
      </c>
      <c r="E19653" t="s">
        <v>5647</v>
      </c>
    </row>
    <row r="19654" spans="1:5">
      <c r="A19654">
        <v>129061</v>
      </c>
      <c r="B19654" t="s">
        <v>11500</v>
      </c>
      <c r="C19654" t="s">
        <v>11502</v>
      </c>
      <c r="D19654" t="s">
        <v>7439</v>
      </c>
      <c r="E19654" t="s">
        <v>5647</v>
      </c>
    </row>
    <row r="19655" spans="1:5">
      <c r="A19655">
        <v>129063</v>
      </c>
      <c r="B19655" t="s">
        <v>11500</v>
      </c>
      <c r="C19655" t="s">
        <v>11502</v>
      </c>
      <c r="D19655" t="s">
        <v>7439</v>
      </c>
      <c r="E19655" t="s">
        <v>5647</v>
      </c>
    </row>
    <row r="19656" spans="1:5">
      <c r="A19656">
        <v>129064</v>
      </c>
      <c r="B19656" t="s">
        <v>11500</v>
      </c>
      <c r="C19656" t="s">
        <v>11502</v>
      </c>
      <c r="D19656" t="s">
        <v>7439</v>
      </c>
      <c r="E19656" t="s">
        <v>5647</v>
      </c>
    </row>
    <row r="19657" spans="1:5">
      <c r="A19657">
        <v>129147</v>
      </c>
      <c r="B19657" t="s">
        <v>11500</v>
      </c>
      <c r="C19657" t="s">
        <v>11502</v>
      </c>
      <c r="D19657" t="s">
        <v>7898</v>
      </c>
      <c r="E19657" t="s">
        <v>5647</v>
      </c>
    </row>
    <row r="19658" spans="1:5">
      <c r="A19658">
        <v>129149</v>
      </c>
      <c r="B19658" t="s">
        <v>11500</v>
      </c>
      <c r="C19658" t="s">
        <v>11502</v>
      </c>
      <c r="D19658" t="s">
        <v>7898</v>
      </c>
      <c r="E19658" t="s">
        <v>5647</v>
      </c>
    </row>
    <row r="19659" spans="1:5">
      <c r="A19659">
        <v>129155</v>
      </c>
      <c r="B19659" t="s">
        <v>11500</v>
      </c>
      <c r="C19659" t="s">
        <v>11502</v>
      </c>
      <c r="D19659" t="s">
        <v>7898</v>
      </c>
      <c r="E19659" t="s">
        <v>5647</v>
      </c>
    </row>
    <row r="19660" spans="1:5">
      <c r="A19660">
        <v>129157</v>
      </c>
      <c r="B19660" t="s">
        <v>11500</v>
      </c>
      <c r="C19660" t="s">
        <v>11502</v>
      </c>
      <c r="D19660" t="s">
        <v>7898</v>
      </c>
      <c r="E19660" t="s">
        <v>5647</v>
      </c>
    </row>
    <row r="19661" spans="1:5">
      <c r="A19661">
        <v>129160</v>
      </c>
      <c r="B19661" t="s">
        <v>11500</v>
      </c>
      <c r="C19661" t="s">
        <v>11502</v>
      </c>
      <c r="D19661" t="s">
        <v>7898</v>
      </c>
      <c r="E19661" t="s">
        <v>5647</v>
      </c>
    </row>
    <row r="19662" spans="1:5">
      <c r="A19662">
        <v>129163</v>
      </c>
      <c r="B19662" t="s">
        <v>11500</v>
      </c>
      <c r="C19662" t="s">
        <v>11502</v>
      </c>
      <c r="D19662" t="s">
        <v>7898</v>
      </c>
      <c r="E19662" t="s">
        <v>5647</v>
      </c>
    </row>
    <row r="19663" spans="1:5">
      <c r="A19663">
        <v>129165</v>
      </c>
      <c r="B19663" t="s">
        <v>11500</v>
      </c>
      <c r="C19663" t="s">
        <v>11502</v>
      </c>
      <c r="D19663" t="s">
        <v>7898</v>
      </c>
      <c r="E19663" t="s">
        <v>5647</v>
      </c>
    </row>
    <row r="19664" spans="1:5">
      <c r="A19664">
        <v>129169</v>
      </c>
      <c r="B19664" t="s">
        <v>11500</v>
      </c>
      <c r="C19664" t="s">
        <v>11502</v>
      </c>
      <c r="D19664" t="s">
        <v>7898</v>
      </c>
      <c r="E19664" t="s">
        <v>5647</v>
      </c>
    </row>
    <row r="19665" spans="1:5">
      <c r="A19665">
        <v>129173</v>
      </c>
      <c r="B19665" t="s">
        <v>11500</v>
      </c>
      <c r="C19665" t="s">
        <v>11502</v>
      </c>
      <c r="D19665" t="s">
        <v>7898</v>
      </c>
      <c r="E19665" t="s">
        <v>5647</v>
      </c>
    </row>
    <row r="19666" spans="1:5">
      <c r="A19666">
        <v>129178</v>
      </c>
      <c r="B19666" t="s">
        <v>11500</v>
      </c>
      <c r="C19666" t="s">
        <v>11502</v>
      </c>
      <c r="D19666" t="s">
        <v>7898</v>
      </c>
      <c r="E19666" t="s">
        <v>5647</v>
      </c>
    </row>
    <row r="19667" spans="1:5">
      <c r="A19667">
        <v>129180</v>
      </c>
      <c r="B19667" t="s">
        <v>11500</v>
      </c>
      <c r="C19667" t="s">
        <v>11502</v>
      </c>
      <c r="D19667" t="s">
        <v>7898</v>
      </c>
      <c r="E19667" t="s">
        <v>5647</v>
      </c>
    </row>
    <row r="19668" spans="1:5">
      <c r="A19668">
        <v>129181</v>
      </c>
      <c r="B19668" t="s">
        <v>11500</v>
      </c>
      <c r="C19668" t="s">
        <v>11502</v>
      </c>
      <c r="D19668" t="s">
        <v>7898</v>
      </c>
      <c r="E19668" t="s">
        <v>5647</v>
      </c>
    </row>
    <row r="19669" spans="1:5">
      <c r="A19669">
        <v>129186</v>
      </c>
      <c r="B19669" t="s">
        <v>11500</v>
      </c>
      <c r="C19669" t="s">
        <v>11502</v>
      </c>
      <c r="D19669" t="s">
        <v>7898</v>
      </c>
      <c r="E19669" t="s">
        <v>5647</v>
      </c>
    </row>
    <row r="19670" spans="1:5">
      <c r="A19670">
        <v>129188</v>
      </c>
      <c r="B19670" t="s">
        <v>11500</v>
      </c>
      <c r="C19670" t="s">
        <v>11502</v>
      </c>
      <c r="D19670" t="s">
        <v>7898</v>
      </c>
      <c r="E19670" t="s">
        <v>5647</v>
      </c>
    </row>
    <row r="19671" spans="1:5">
      <c r="A19671">
        <v>129190</v>
      </c>
      <c r="B19671" t="s">
        <v>11500</v>
      </c>
      <c r="C19671" t="s">
        <v>11502</v>
      </c>
      <c r="D19671" t="s">
        <v>7898</v>
      </c>
      <c r="E19671" t="s">
        <v>5647</v>
      </c>
    </row>
    <row r="19672" spans="1:5">
      <c r="A19672">
        <v>129191</v>
      </c>
      <c r="B19672" t="s">
        <v>11500</v>
      </c>
      <c r="C19672" t="s">
        <v>11502</v>
      </c>
      <c r="D19672" t="s">
        <v>7898</v>
      </c>
      <c r="E19672" t="s">
        <v>5647</v>
      </c>
    </row>
    <row r="19673" spans="1:5">
      <c r="A19673">
        <v>129192</v>
      </c>
      <c r="B19673" t="s">
        <v>11500</v>
      </c>
      <c r="C19673" t="s">
        <v>11502</v>
      </c>
      <c r="D19673" t="s">
        <v>7898</v>
      </c>
      <c r="E19673" t="s">
        <v>5647</v>
      </c>
    </row>
    <row r="19674" spans="1:5">
      <c r="A19674">
        <v>129193</v>
      </c>
      <c r="B19674" t="s">
        <v>11500</v>
      </c>
      <c r="C19674" t="s">
        <v>11502</v>
      </c>
      <c r="D19674" t="s">
        <v>7898</v>
      </c>
      <c r="E19674" t="s">
        <v>5647</v>
      </c>
    </row>
    <row r="19675" spans="1:5">
      <c r="A19675">
        <v>129194</v>
      </c>
      <c r="B19675" t="s">
        <v>11500</v>
      </c>
      <c r="C19675" t="s">
        <v>11502</v>
      </c>
      <c r="D19675" t="s">
        <v>7898</v>
      </c>
      <c r="E19675" t="s">
        <v>5647</v>
      </c>
    </row>
    <row r="19676" spans="1:5">
      <c r="A19676">
        <v>129195</v>
      </c>
      <c r="B19676" t="s">
        <v>11500</v>
      </c>
      <c r="C19676" t="s">
        <v>11502</v>
      </c>
      <c r="D19676" t="s">
        <v>7898</v>
      </c>
      <c r="E19676" t="s">
        <v>5647</v>
      </c>
    </row>
    <row r="19677" spans="1:5">
      <c r="A19677">
        <v>129197</v>
      </c>
      <c r="B19677" t="s">
        <v>11500</v>
      </c>
      <c r="C19677" t="s">
        <v>11502</v>
      </c>
      <c r="D19677" t="s">
        <v>7898</v>
      </c>
      <c r="E19677" t="s">
        <v>5647</v>
      </c>
    </row>
    <row r="19678" spans="1:5">
      <c r="A19678">
        <v>129198</v>
      </c>
      <c r="B19678" t="s">
        <v>11500</v>
      </c>
      <c r="C19678" t="s">
        <v>11502</v>
      </c>
      <c r="D19678" t="s">
        <v>7898</v>
      </c>
      <c r="E19678" t="s">
        <v>5647</v>
      </c>
    </row>
    <row r="19679" spans="1:5">
      <c r="A19679">
        <v>129200</v>
      </c>
      <c r="B19679" t="s">
        <v>11500</v>
      </c>
      <c r="C19679" t="s">
        <v>11502</v>
      </c>
      <c r="D19679" t="s">
        <v>7898</v>
      </c>
      <c r="E19679" t="s">
        <v>5647</v>
      </c>
    </row>
    <row r="19680" spans="1:5">
      <c r="A19680">
        <v>129203</v>
      </c>
      <c r="B19680" t="s">
        <v>11500</v>
      </c>
      <c r="C19680" t="s">
        <v>11502</v>
      </c>
      <c r="D19680" t="s">
        <v>7898</v>
      </c>
      <c r="E19680" t="s">
        <v>5647</v>
      </c>
    </row>
    <row r="19681" spans="1:5">
      <c r="A19681">
        <v>129205</v>
      </c>
      <c r="B19681" t="s">
        <v>11500</v>
      </c>
      <c r="C19681" t="s">
        <v>11502</v>
      </c>
      <c r="D19681" t="s">
        <v>7898</v>
      </c>
      <c r="E19681" t="s">
        <v>5647</v>
      </c>
    </row>
    <row r="19682" spans="1:5">
      <c r="A19682">
        <v>129208</v>
      </c>
      <c r="B19682" t="s">
        <v>11500</v>
      </c>
      <c r="C19682" t="s">
        <v>11502</v>
      </c>
      <c r="D19682" t="s">
        <v>7898</v>
      </c>
      <c r="E19682" t="s">
        <v>5647</v>
      </c>
    </row>
    <row r="19683" spans="1:5">
      <c r="A19683">
        <v>129210</v>
      </c>
      <c r="B19683" t="s">
        <v>11500</v>
      </c>
      <c r="C19683" t="s">
        <v>11502</v>
      </c>
      <c r="D19683" t="s">
        <v>7898</v>
      </c>
      <c r="E19683" t="s">
        <v>5647</v>
      </c>
    </row>
    <row r="19684" spans="1:5">
      <c r="A19684">
        <v>129212</v>
      </c>
      <c r="B19684" t="s">
        <v>11500</v>
      </c>
      <c r="C19684" t="s">
        <v>11502</v>
      </c>
      <c r="D19684" t="s">
        <v>7898</v>
      </c>
      <c r="E19684" t="s">
        <v>5647</v>
      </c>
    </row>
    <row r="19685" spans="1:5">
      <c r="A19685">
        <v>129215</v>
      </c>
      <c r="B19685" t="s">
        <v>11500</v>
      </c>
      <c r="C19685" t="s">
        <v>11502</v>
      </c>
      <c r="D19685" t="s">
        <v>7898</v>
      </c>
      <c r="E19685" t="s">
        <v>5647</v>
      </c>
    </row>
    <row r="19686" spans="1:5">
      <c r="A19686">
        <v>129220</v>
      </c>
      <c r="B19686" t="s">
        <v>11500</v>
      </c>
      <c r="C19686" t="s">
        <v>11502</v>
      </c>
      <c r="D19686" t="s">
        <v>7898</v>
      </c>
      <c r="E19686" t="s">
        <v>5647</v>
      </c>
    </row>
    <row r="19687" spans="1:5">
      <c r="A19687">
        <v>129223</v>
      </c>
      <c r="B19687" t="s">
        <v>11500</v>
      </c>
      <c r="C19687" t="s">
        <v>11502</v>
      </c>
      <c r="D19687" t="s">
        <v>7898</v>
      </c>
      <c r="E19687" t="s">
        <v>5647</v>
      </c>
    </row>
    <row r="19688" spans="1:5">
      <c r="A19688">
        <v>129225</v>
      </c>
      <c r="B19688" t="s">
        <v>11500</v>
      </c>
      <c r="C19688" t="s">
        <v>11502</v>
      </c>
      <c r="D19688" t="s">
        <v>7898</v>
      </c>
      <c r="E19688" t="s">
        <v>5647</v>
      </c>
    </row>
    <row r="19689" spans="1:5">
      <c r="A19689">
        <v>129228</v>
      </c>
      <c r="B19689" t="s">
        <v>11500</v>
      </c>
      <c r="C19689" t="s">
        <v>11502</v>
      </c>
      <c r="D19689" t="s">
        <v>7898</v>
      </c>
      <c r="E19689" t="s">
        <v>5647</v>
      </c>
    </row>
    <row r="19690" spans="1:5">
      <c r="A19690">
        <v>129229</v>
      </c>
      <c r="B19690" t="s">
        <v>11500</v>
      </c>
      <c r="C19690" t="s">
        <v>11502</v>
      </c>
      <c r="D19690" t="s">
        <v>7898</v>
      </c>
      <c r="E19690" t="s">
        <v>5647</v>
      </c>
    </row>
    <row r="19691" spans="1:5">
      <c r="A19691">
        <v>129230</v>
      </c>
      <c r="B19691" t="s">
        <v>11500</v>
      </c>
      <c r="C19691" t="s">
        <v>11502</v>
      </c>
      <c r="D19691" t="s">
        <v>7898</v>
      </c>
      <c r="E19691" t="s">
        <v>5647</v>
      </c>
    </row>
    <row r="19692" spans="1:5">
      <c r="A19692">
        <v>129232</v>
      </c>
      <c r="B19692" t="s">
        <v>11500</v>
      </c>
      <c r="C19692" t="s">
        <v>11502</v>
      </c>
      <c r="D19692" t="s">
        <v>7898</v>
      </c>
      <c r="E19692" t="s">
        <v>5647</v>
      </c>
    </row>
    <row r="19693" spans="1:5">
      <c r="A19693">
        <v>129234</v>
      </c>
      <c r="B19693" t="s">
        <v>11500</v>
      </c>
      <c r="C19693" t="s">
        <v>11502</v>
      </c>
      <c r="D19693" t="s">
        <v>7898</v>
      </c>
      <c r="E19693" t="s">
        <v>5647</v>
      </c>
    </row>
    <row r="19694" spans="1:5">
      <c r="A19694">
        <v>129235</v>
      </c>
      <c r="B19694" t="s">
        <v>11500</v>
      </c>
      <c r="C19694" t="s">
        <v>11502</v>
      </c>
      <c r="D19694" t="s">
        <v>7898</v>
      </c>
      <c r="E19694" t="s">
        <v>5647</v>
      </c>
    </row>
    <row r="19695" spans="1:5">
      <c r="A19695">
        <v>129236</v>
      </c>
      <c r="B19695" t="s">
        <v>11500</v>
      </c>
      <c r="C19695" t="s">
        <v>11502</v>
      </c>
      <c r="D19695" t="s">
        <v>7898</v>
      </c>
      <c r="E19695" t="s">
        <v>5647</v>
      </c>
    </row>
    <row r="19696" spans="1:5">
      <c r="A19696">
        <v>129237</v>
      </c>
      <c r="B19696" t="s">
        <v>11500</v>
      </c>
      <c r="C19696" t="s">
        <v>11502</v>
      </c>
      <c r="D19696" t="s">
        <v>7898</v>
      </c>
      <c r="E19696" t="s">
        <v>5647</v>
      </c>
    </row>
    <row r="19697" spans="1:5">
      <c r="A19697">
        <v>129239</v>
      </c>
      <c r="B19697" t="s">
        <v>11500</v>
      </c>
      <c r="C19697" t="s">
        <v>11502</v>
      </c>
      <c r="D19697" t="s">
        <v>7898</v>
      </c>
      <c r="E19697" t="s">
        <v>5647</v>
      </c>
    </row>
    <row r="19698" spans="1:5">
      <c r="A19698">
        <v>129242</v>
      </c>
      <c r="B19698" t="s">
        <v>11500</v>
      </c>
      <c r="C19698" t="s">
        <v>11502</v>
      </c>
      <c r="D19698" t="s">
        <v>7898</v>
      </c>
      <c r="E19698" t="s">
        <v>5647</v>
      </c>
    </row>
    <row r="19699" spans="1:5">
      <c r="A19699">
        <v>129244</v>
      </c>
      <c r="B19699" t="s">
        <v>11500</v>
      </c>
      <c r="C19699" t="s">
        <v>11502</v>
      </c>
      <c r="D19699" t="s">
        <v>7898</v>
      </c>
      <c r="E19699" t="s">
        <v>5647</v>
      </c>
    </row>
    <row r="19700" spans="1:5">
      <c r="A19700">
        <v>129248</v>
      </c>
      <c r="B19700" t="s">
        <v>11500</v>
      </c>
      <c r="C19700" t="s">
        <v>11502</v>
      </c>
      <c r="D19700" t="s">
        <v>7898</v>
      </c>
      <c r="E19700" t="s">
        <v>5647</v>
      </c>
    </row>
    <row r="19701" spans="1:5">
      <c r="A19701">
        <v>129251</v>
      </c>
      <c r="B19701" t="s">
        <v>11500</v>
      </c>
      <c r="C19701" t="s">
        <v>11502</v>
      </c>
      <c r="D19701" t="s">
        <v>7898</v>
      </c>
      <c r="E19701" t="s">
        <v>5647</v>
      </c>
    </row>
    <row r="19702" spans="1:5">
      <c r="A19702">
        <v>129253</v>
      </c>
      <c r="B19702" t="s">
        <v>11500</v>
      </c>
      <c r="C19702" t="s">
        <v>11502</v>
      </c>
      <c r="D19702" t="s">
        <v>7898</v>
      </c>
      <c r="E19702" t="s">
        <v>5647</v>
      </c>
    </row>
    <row r="19703" spans="1:5">
      <c r="A19703">
        <v>129255</v>
      </c>
      <c r="B19703" t="s">
        <v>11500</v>
      </c>
      <c r="C19703" t="s">
        <v>11502</v>
      </c>
      <c r="D19703" t="s">
        <v>7898</v>
      </c>
      <c r="E19703" t="s">
        <v>5647</v>
      </c>
    </row>
    <row r="19704" spans="1:5">
      <c r="A19704">
        <v>129257</v>
      </c>
      <c r="B19704" t="s">
        <v>11500</v>
      </c>
      <c r="C19704" t="s">
        <v>11502</v>
      </c>
      <c r="D19704" t="s">
        <v>7898</v>
      </c>
      <c r="E19704" t="s">
        <v>5647</v>
      </c>
    </row>
    <row r="19705" spans="1:5">
      <c r="A19705">
        <v>129265</v>
      </c>
      <c r="B19705" t="s">
        <v>11500</v>
      </c>
      <c r="C19705" t="s">
        <v>11502</v>
      </c>
      <c r="D19705" t="s">
        <v>7898</v>
      </c>
      <c r="E19705" t="s">
        <v>5647</v>
      </c>
    </row>
    <row r="19706" spans="1:5">
      <c r="A19706">
        <v>129266</v>
      </c>
      <c r="B19706" t="s">
        <v>11500</v>
      </c>
      <c r="C19706" t="s">
        <v>11502</v>
      </c>
      <c r="D19706" t="s">
        <v>7898</v>
      </c>
      <c r="E19706" t="s">
        <v>5647</v>
      </c>
    </row>
    <row r="19707" spans="1:5">
      <c r="A19707">
        <v>129269</v>
      </c>
      <c r="B19707" t="s">
        <v>11500</v>
      </c>
      <c r="C19707" t="s">
        <v>11502</v>
      </c>
      <c r="D19707" t="s">
        <v>7898</v>
      </c>
      <c r="E19707" t="s">
        <v>5647</v>
      </c>
    </row>
    <row r="19708" spans="1:5">
      <c r="A19708">
        <v>129271</v>
      </c>
      <c r="B19708" t="s">
        <v>11500</v>
      </c>
      <c r="C19708" t="s">
        <v>11502</v>
      </c>
      <c r="D19708" t="s">
        <v>7898</v>
      </c>
      <c r="E19708" t="s">
        <v>5647</v>
      </c>
    </row>
    <row r="19709" spans="1:5">
      <c r="A19709">
        <v>129273</v>
      </c>
      <c r="B19709" t="s">
        <v>11500</v>
      </c>
      <c r="C19709" t="s">
        <v>11502</v>
      </c>
      <c r="D19709" t="s">
        <v>7898</v>
      </c>
      <c r="E19709" t="s">
        <v>5647</v>
      </c>
    </row>
    <row r="19710" spans="1:5">
      <c r="A19710">
        <v>129275</v>
      </c>
      <c r="B19710" t="s">
        <v>11500</v>
      </c>
      <c r="C19710" t="s">
        <v>11502</v>
      </c>
      <c r="D19710" t="s">
        <v>7898</v>
      </c>
      <c r="E19710" t="s">
        <v>5647</v>
      </c>
    </row>
    <row r="19711" spans="1:5">
      <c r="A19711">
        <v>129277</v>
      </c>
      <c r="B19711" t="s">
        <v>11500</v>
      </c>
      <c r="C19711" t="s">
        <v>11502</v>
      </c>
      <c r="D19711" t="s">
        <v>7898</v>
      </c>
      <c r="E19711" t="s">
        <v>5647</v>
      </c>
    </row>
    <row r="19712" spans="1:5">
      <c r="A19712">
        <v>129278</v>
      </c>
      <c r="B19712" t="s">
        <v>11500</v>
      </c>
      <c r="C19712" t="s">
        <v>11502</v>
      </c>
      <c r="D19712" t="s">
        <v>7898</v>
      </c>
      <c r="E19712" t="s">
        <v>5647</v>
      </c>
    </row>
    <row r="19713" spans="1:5">
      <c r="A19713">
        <v>129280</v>
      </c>
      <c r="B19713" t="s">
        <v>11500</v>
      </c>
      <c r="C19713" t="s">
        <v>11502</v>
      </c>
      <c r="D19713" t="s">
        <v>7898</v>
      </c>
      <c r="E19713" t="s">
        <v>5647</v>
      </c>
    </row>
    <row r="19714" spans="1:5">
      <c r="A19714">
        <v>129281</v>
      </c>
      <c r="B19714" t="s">
        <v>11500</v>
      </c>
      <c r="C19714" t="s">
        <v>11502</v>
      </c>
      <c r="D19714" t="s">
        <v>7898</v>
      </c>
      <c r="E19714" t="s">
        <v>5647</v>
      </c>
    </row>
    <row r="19715" spans="1:5">
      <c r="A19715">
        <v>129282</v>
      </c>
      <c r="B19715" t="s">
        <v>11500</v>
      </c>
      <c r="C19715" t="s">
        <v>11502</v>
      </c>
      <c r="D19715" t="s">
        <v>7898</v>
      </c>
      <c r="E19715" t="s">
        <v>5647</v>
      </c>
    </row>
    <row r="19716" spans="1:5">
      <c r="A19716">
        <v>129287</v>
      </c>
      <c r="B19716" t="s">
        <v>11500</v>
      </c>
      <c r="C19716" t="s">
        <v>11502</v>
      </c>
      <c r="D19716" t="s">
        <v>7898</v>
      </c>
      <c r="E19716" t="s">
        <v>5647</v>
      </c>
    </row>
    <row r="19717" spans="1:5">
      <c r="A19717">
        <v>129288</v>
      </c>
      <c r="B19717" t="s">
        <v>11500</v>
      </c>
      <c r="C19717" t="s">
        <v>11502</v>
      </c>
      <c r="D19717" t="s">
        <v>7898</v>
      </c>
      <c r="E19717" t="s">
        <v>5647</v>
      </c>
    </row>
    <row r="19718" spans="1:5">
      <c r="A19718">
        <v>129290</v>
      </c>
      <c r="B19718" t="s">
        <v>11500</v>
      </c>
      <c r="C19718" t="s">
        <v>11502</v>
      </c>
      <c r="D19718" t="s">
        <v>7898</v>
      </c>
      <c r="E19718" t="s">
        <v>5647</v>
      </c>
    </row>
    <row r="19719" spans="1:5">
      <c r="A19719">
        <v>129291</v>
      </c>
      <c r="B19719" t="s">
        <v>11500</v>
      </c>
      <c r="C19719" t="s">
        <v>11502</v>
      </c>
      <c r="D19719" t="s">
        <v>7898</v>
      </c>
      <c r="E19719" t="s">
        <v>5647</v>
      </c>
    </row>
    <row r="19720" spans="1:5">
      <c r="A19720">
        <v>129301</v>
      </c>
      <c r="B19720" t="s">
        <v>11500</v>
      </c>
      <c r="C19720" t="s">
        <v>11502</v>
      </c>
      <c r="D19720" t="s">
        <v>7898</v>
      </c>
      <c r="E19720" t="s">
        <v>5647</v>
      </c>
    </row>
    <row r="19721" spans="1:5">
      <c r="A19721">
        <v>129303</v>
      </c>
      <c r="B19721" t="s">
        <v>11500</v>
      </c>
      <c r="C19721" t="s">
        <v>11502</v>
      </c>
      <c r="D19721" t="s">
        <v>7898</v>
      </c>
      <c r="E19721" t="s">
        <v>5647</v>
      </c>
    </row>
    <row r="19722" spans="1:5">
      <c r="A19722">
        <v>129306</v>
      </c>
      <c r="B19722" t="s">
        <v>11500</v>
      </c>
      <c r="C19722" t="s">
        <v>11502</v>
      </c>
      <c r="D19722" t="s">
        <v>7898</v>
      </c>
      <c r="E19722" t="s">
        <v>5647</v>
      </c>
    </row>
    <row r="19723" spans="1:5">
      <c r="A19723">
        <v>129313</v>
      </c>
      <c r="B19723" t="s">
        <v>11500</v>
      </c>
      <c r="C19723" t="s">
        <v>11502</v>
      </c>
      <c r="D19723" t="s">
        <v>7898</v>
      </c>
      <c r="E19723" t="s">
        <v>5647</v>
      </c>
    </row>
    <row r="19724" spans="1:5">
      <c r="A19724">
        <v>129322</v>
      </c>
      <c r="B19724" t="s">
        <v>11500</v>
      </c>
      <c r="C19724" t="s">
        <v>11502</v>
      </c>
      <c r="D19724" t="s">
        <v>8219</v>
      </c>
      <c r="E19724" t="s">
        <v>5647</v>
      </c>
    </row>
    <row r="19725" spans="1:5">
      <c r="A19725">
        <v>129323</v>
      </c>
      <c r="B19725" t="s">
        <v>11500</v>
      </c>
      <c r="C19725" t="s">
        <v>11502</v>
      </c>
      <c r="D19725" t="s">
        <v>7898</v>
      </c>
      <c r="E19725" t="s">
        <v>5647</v>
      </c>
    </row>
    <row r="19726" spans="1:5">
      <c r="A19726">
        <v>129325</v>
      </c>
      <c r="B19726" t="s">
        <v>11500</v>
      </c>
      <c r="C19726" t="s">
        <v>11502</v>
      </c>
      <c r="D19726" t="s">
        <v>8219</v>
      </c>
      <c r="E19726" t="s">
        <v>5647</v>
      </c>
    </row>
    <row r="19727" spans="1:5">
      <c r="A19727">
        <v>129327</v>
      </c>
      <c r="B19727" t="s">
        <v>11500</v>
      </c>
      <c r="C19727" t="s">
        <v>11502</v>
      </c>
      <c r="D19727" t="s">
        <v>8219</v>
      </c>
      <c r="E19727" t="s">
        <v>5647</v>
      </c>
    </row>
    <row r="19728" spans="1:5">
      <c r="A19728">
        <v>129328</v>
      </c>
      <c r="B19728" t="s">
        <v>11500</v>
      </c>
      <c r="C19728" t="s">
        <v>11502</v>
      </c>
      <c r="D19728" t="s">
        <v>7898</v>
      </c>
      <c r="E19728" t="s">
        <v>5647</v>
      </c>
    </row>
    <row r="19729" spans="1:5">
      <c r="A19729">
        <v>129330</v>
      </c>
      <c r="B19729" t="s">
        <v>11500</v>
      </c>
      <c r="C19729" t="s">
        <v>11502</v>
      </c>
      <c r="D19729" t="s">
        <v>7898</v>
      </c>
      <c r="E19729" t="s">
        <v>5647</v>
      </c>
    </row>
    <row r="19730" spans="1:5">
      <c r="A19730">
        <v>129331</v>
      </c>
      <c r="B19730" t="s">
        <v>11500</v>
      </c>
      <c r="C19730" t="s">
        <v>11502</v>
      </c>
      <c r="D19730" t="s">
        <v>7898</v>
      </c>
      <c r="E19730" t="s">
        <v>5647</v>
      </c>
    </row>
    <row r="19731" spans="1:5">
      <c r="A19731">
        <v>129332</v>
      </c>
      <c r="B19731" t="s">
        <v>11500</v>
      </c>
      <c r="C19731" t="s">
        <v>11502</v>
      </c>
      <c r="D19731" t="s">
        <v>8219</v>
      </c>
      <c r="E19731" t="s">
        <v>5647</v>
      </c>
    </row>
    <row r="19732" spans="1:5">
      <c r="A19732">
        <v>129335</v>
      </c>
      <c r="B19732" t="s">
        <v>11500</v>
      </c>
      <c r="C19732" t="s">
        <v>11502</v>
      </c>
      <c r="D19732" t="s">
        <v>7898</v>
      </c>
      <c r="E19732" t="s">
        <v>5647</v>
      </c>
    </row>
    <row r="19733" spans="1:5">
      <c r="A19733">
        <v>129336</v>
      </c>
      <c r="B19733" t="s">
        <v>11500</v>
      </c>
      <c r="C19733" t="s">
        <v>11502</v>
      </c>
      <c r="D19733" t="s">
        <v>8219</v>
      </c>
      <c r="E19733" t="s">
        <v>5647</v>
      </c>
    </row>
    <row r="19734" spans="1:5">
      <c r="A19734">
        <v>129339</v>
      </c>
      <c r="B19734" t="s">
        <v>11500</v>
      </c>
      <c r="C19734" t="s">
        <v>11502</v>
      </c>
      <c r="D19734" t="s">
        <v>7898</v>
      </c>
      <c r="E19734" t="s">
        <v>5647</v>
      </c>
    </row>
    <row r="19735" spans="1:5">
      <c r="A19735">
        <v>129341</v>
      </c>
      <c r="B19735" t="s">
        <v>11500</v>
      </c>
      <c r="C19735" t="s">
        <v>11502</v>
      </c>
      <c r="D19735" t="s">
        <v>7898</v>
      </c>
      <c r="E19735" t="s">
        <v>5647</v>
      </c>
    </row>
    <row r="19736" spans="1:5">
      <c r="A19736">
        <v>129345</v>
      </c>
      <c r="B19736" t="s">
        <v>11500</v>
      </c>
      <c r="C19736" t="s">
        <v>11502</v>
      </c>
      <c r="D19736" t="s">
        <v>8219</v>
      </c>
      <c r="E19736" t="s">
        <v>5647</v>
      </c>
    </row>
    <row r="19737" spans="1:5">
      <c r="A19737">
        <v>129347</v>
      </c>
      <c r="B19737" t="s">
        <v>11500</v>
      </c>
      <c r="C19737" t="s">
        <v>11502</v>
      </c>
      <c r="D19737" t="s">
        <v>7898</v>
      </c>
      <c r="E19737" t="s">
        <v>5647</v>
      </c>
    </row>
    <row r="19738" spans="1:5">
      <c r="A19738">
        <v>129348</v>
      </c>
      <c r="B19738" t="s">
        <v>11500</v>
      </c>
      <c r="C19738" t="s">
        <v>11502</v>
      </c>
      <c r="D19738" t="s">
        <v>7898</v>
      </c>
      <c r="E19738" t="s">
        <v>5647</v>
      </c>
    </row>
    <row r="19739" spans="1:5">
      <c r="A19739">
        <v>129349</v>
      </c>
      <c r="B19739" t="s">
        <v>11500</v>
      </c>
      <c r="C19739" t="s">
        <v>11502</v>
      </c>
      <c r="D19739" t="s">
        <v>7898</v>
      </c>
      <c r="E19739" t="s">
        <v>5647</v>
      </c>
    </row>
    <row r="19740" spans="1:5">
      <c r="A19740">
        <v>129352</v>
      </c>
      <c r="B19740" t="s">
        <v>11500</v>
      </c>
      <c r="C19740" t="s">
        <v>11502</v>
      </c>
      <c r="D19740" t="s">
        <v>7898</v>
      </c>
      <c r="E19740" t="s">
        <v>5647</v>
      </c>
    </row>
    <row r="19741" spans="1:5">
      <c r="A19741">
        <v>129353</v>
      </c>
      <c r="B19741" t="s">
        <v>11500</v>
      </c>
      <c r="C19741" t="s">
        <v>11502</v>
      </c>
      <c r="D19741" t="s">
        <v>7898</v>
      </c>
      <c r="E19741" t="s">
        <v>5647</v>
      </c>
    </row>
    <row r="19742" spans="1:5">
      <c r="A19742">
        <v>129354</v>
      </c>
      <c r="B19742" t="s">
        <v>11500</v>
      </c>
      <c r="C19742" t="s">
        <v>11502</v>
      </c>
      <c r="D19742" t="s">
        <v>8219</v>
      </c>
      <c r="E19742" t="s">
        <v>5647</v>
      </c>
    </row>
    <row r="19743" spans="1:5">
      <c r="A19743">
        <v>129356</v>
      </c>
      <c r="B19743" t="s">
        <v>11500</v>
      </c>
      <c r="C19743" t="s">
        <v>11502</v>
      </c>
      <c r="D19743" t="s">
        <v>8219</v>
      </c>
      <c r="E19743" t="s">
        <v>5647</v>
      </c>
    </row>
    <row r="19744" spans="1:5">
      <c r="A19744">
        <v>129357</v>
      </c>
      <c r="B19744" t="s">
        <v>11500</v>
      </c>
      <c r="C19744" t="s">
        <v>11502</v>
      </c>
      <c r="D19744" t="s">
        <v>8219</v>
      </c>
      <c r="E19744" t="s">
        <v>5647</v>
      </c>
    </row>
    <row r="19745" spans="1:5">
      <c r="A19745">
        <v>129358</v>
      </c>
      <c r="B19745" t="s">
        <v>11500</v>
      </c>
      <c r="C19745" t="s">
        <v>11502</v>
      </c>
      <c r="D19745" t="s">
        <v>8219</v>
      </c>
      <c r="E19745" t="s">
        <v>5647</v>
      </c>
    </row>
    <row r="19746" spans="1:5">
      <c r="A19746">
        <v>129359</v>
      </c>
      <c r="B19746" t="s">
        <v>11500</v>
      </c>
      <c r="C19746" t="s">
        <v>11502</v>
      </c>
      <c r="D19746" t="s">
        <v>8219</v>
      </c>
      <c r="E19746" t="s">
        <v>5647</v>
      </c>
    </row>
    <row r="19747" spans="1:5">
      <c r="A19747">
        <v>129360</v>
      </c>
      <c r="B19747" t="s">
        <v>11500</v>
      </c>
      <c r="C19747" t="s">
        <v>11502</v>
      </c>
      <c r="D19747" t="s">
        <v>8219</v>
      </c>
      <c r="E19747" t="s">
        <v>5647</v>
      </c>
    </row>
    <row r="19748" spans="1:5">
      <c r="A19748">
        <v>129362</v>
      </c>
      <c r="B19748" t="s">
        <v>11500</v>
      </c>
      <c r="C19748" t="s">
        <v>11502</v>
      </c>
      <c r="D19748" t="s">
        <v>7898</v>
      </c>
      <c r="E19748" t="s">
        <v>5647</v>
      </c>
    </row>
    <row r="19749" spans="1:5">
      <c r="A19749">
        <v>129365</v>
      </c>
      <c r="B19749" t="s">
        <v>11500</v>
      </c>
      <c r="C19749" t="s">
        <v>11502</v>
      </c>
      <c r="D19749" t="s">
        <v>8219</v>
      </c>
      <c r="E19749" t="s">
        <v>5647</v>
      </c>
    </row>
    <row r="19750" spans="1:5">
      <c r="A19750">
        <v>129366</v>
      </c>
      <c r="B19750" t="s">
        <v>11500</v>
      </c>
      <c r="C19750" t="s">
        <v>11502</v>
      </c>
      <c r="D19750" t="s">
        <v>7898</v>
      </c>
      <c r="E19750" t="s">
        <v>5647</v>
      </c>
    </row>
    <row r="19751" spans="1:5">
      <c r="A19751">
        <v>129367</v>
      </c>
      <c r="B19751" t="s">
        <v>11500</v>
      </c>
      <c r="C19751" t="s">
        <v>11502</v>
      </c>
      <c r="D19751" t="s">
        <v>7898</v>
      </c>
      <c r="E19751" t="s">
        <v>5647</v>
      </c>
    </row>
    <row r="19752" spans="1:5">
      <c r="A19752">
        <v>129368</v>
      </c>
      <c r="B19752" t="s">
        <v>11500</v>
      </c>
      <c r="C19752" t="s">
        <v>11502</v>
      </c>
      <c r="D19752" t="s">
        <v>8219</v>
      </c>
      <c r="E19752" t="s">
        <v>5647</v>
      </c>
    </row>
    <row r="19753" spans="1:5">
      <c r="A19753">
        <v>129370</v>
      </c>
      <c r="B19753" t="s">
        <v>11500</v>
      </c>
      <c r="C19753" t="s">
        <v>11502</v>
      </c>
      <c r="D19753" t="s">
        <v>7898</v>
      </c>
      <c r="E19753" t="s">
        <v>5647</v>
      </c>
    </row>
    <row r="19754" spans="1:5">
      <c r="A19754">
        <v>129372</v>
      </c>
      <c r="B19754" t="s">
        <v>11500</v>
      </c>
      <c r="C19754" t="s">
        <v>11502</v>
      </c>
      <c r="D19754" t="s">
        <v>7898</v>
      </c>
      <c r="E19754" t="s">
        <v>5647</v>
      </c>
    </row>
    <row r="19755" spans="1:5">
      <c r="A19755">
        <v>129373</v>
      </c>
      <c r="B19755" t="s">
        <v>11500</v>
      </c>
      <c r="C19755" t="s">
        <v>11502</v>
      </c>
      <c r="D19755" t="s">
        <v>7898</v>
      </c>
      <c r="E19755" t="s">
        <v>5647</v>
      </c>
    </row>
    <row r="19756" spans="1:5">
      <c r="A19756">
        <v>129374</v>
      </c>
      <c r="B19756" t="s">
        <v>11500</v>
      </c>
      <c r="C19756" t="s">
        <v>11502</v>
      </c>
      <c r="D19756" t="s">
        <v>8219</v>
      </c>
      <c r="E19756" t="s">
        <v>5647</v>
      </c>
    </row>
    <row r="19757" spans="1:5">
      <c r="A19757">
        <v>129375</v>
      </c>
      <c r="B19757" t="s">
        <v>11500</v>
      </c>
      <c r="C19757" t="s">
        <v>11502</v>
      </c>
      <c r="D19757" t="s">
        <v>8219</v>
      </c>
      <c r="E19757" t="s">
        <v>5647</v>
      </c>
    </row>
    <row r="19758" spans="1:5">
      <c r="A19758">
        <v>129376</v>
      </c>
      <c r="B19758" t="s">
        <v>11500</v>
      </c>
      <c r="C19758" t="s">
        <v>11502</v>
      </c>
      <c r="D19758" t="s">
        <v>7898</v>
      </c>
      <c r="E19758" t="s">
        <v>5647</v>
      </c>
    </row>
    <row r="19759" spans="1:5">
      <c r="A19759">
        <v>129378</v>
      </c>
      <c r="B19759" t="s">
        <v>11500</v>
      </c>
      <c r="C19759" t="s">
        <v>11502</v>
      </c>
      <c r="D19759" t="s">
        <v>8219</v>
      </c>
      <c r="E19759" t="s">
        <v>5647</v>
      </c>
    </row>
    <row r="19760" spans="1:5">
      <c r="A19760">
        <v>129379</v>
      </c>
      <c r="B19760" t="s">
        <v>11500</v>
      </c>
      <c r="C19760" t="s">
        <v>11502</v>
      </c>
      <c r="D19760" t="s">
        <v>8219</v>
      </c>
      <c r="E19760" t="s">
        <v>5647</v>
      </c>
    </row>
    <row r="19761" spans="1:5">
      <c r="A19761">
        <v>129381</v>
      </c>
      <c r="B19761" t="s">
        <v>11500</v>
      </c>
      <c r="C19761" t="s">
        <v>11502</v>
      </c>
      <c r="D19761" t="s">
        <v>7898</v>
      </c>
      <c r="E19761" t="s">
        <v>5647</v>
      </c>
    </row>
    <row r="19762" spans="1:5">
      <c r="A19762">
        <v>129383</v>
      </c>
      <c r="B19762" t="s">
        <v>11500</v>
      </c>
      <c r="C19762" t="s">
        <v>11502</v>
      </c>
      <c r="D19762" t="s">
        <v>8219</v>
      </c>
      <c r="E19762" t="s">
        <v>5647</v>
      </c>
    </row>
    <row r="19763" spans="1:5">
      <c r="A19763">
        <v>129384</v>
      </c>
      <c r="B19763" t="s">
        <v>11500</v>
      </c>
      <c r="C19763" t="s">
        <v>11502</v>
      </c>
      <c r="D19763" t="s">
        <v>7898</v>
      </c>
      <c r="E19763" t="s">
        <v>5647</v>
      </c>
    </row>
    <row r="19764" spans="1:5">
      <c r="A19764">
        <v>129387</v>
      </c>
      <c r="B19764" t="s">
        <v>11500</v>
      </c>
      <c r="C19764" t="s">
        <v>11502</v>
      </c>
      <c r="D19764" t="s">
        <v>8219</v>
      </c>
      <c r="E19764" t="s">
        <v>5647</v>
      </c>
    </row>
    <row r="19765" spans="1:5">
      <c r="A19765">
        <v>129388</v>
      </c>
      <c r="B19765" t="s">
        <v>11500</v>
      </c>
      <c r="C19765" t="s">
        <v>11502</v>
      </c>
      <c r="D19765" t="s">
        <v>8219</v>
      </c>
      <c r="E19765" t="s">
        <v>5647</v>
      </c>
    </row>
    <row r="19766" spans="1:5">
      <c r="A19766">
        <v>129391</v>
      </c>
      <c r="B19766" t="s">
        <v>11500</v>
      </c>
      <c r="C19766" t="s">
        <v>11502</v>
      </c>
      <c r="D19766" t="s">
        <v>7898</v>
      </c>
      <c r="E19766" t="s">
        <v>5647</v>
      </c>
    </row>
    <row r="19767" spans="1:5">
      <c r="A19767">
        <v>129392</v>
      </c>
      <c r="B19767" t="s">
        <v>11500</v>
      </c>
      <c r="C19767" t="s">
        <v>11502</v>
      </c>
      <c r="D19767" t="s">
        <v>7898</v>
      </c>
      <c r="E19767" t="s">
        <v>5647</v>
      </c>
    </row>
    <row r="19768" spans="1:5">
      <c r="A19768">
        <v>129394</v>
      </c>
      <c r="B19768" t="s">
        <v>11500</v>
      </c>
      <c r="C19768" t="s">
        <v>11502</v>
      </c>
      <c r="D19768" t="s">
        <v>8219</v>
      </c>
      <c r="E19768" t="s">
        <v>5647</v>
      </c>
    </row>
    <row r="19769" spans="1:5">
      <c r="A19769">
        <v>129395</v>
      </c>
      <c r="B19769" t="s">
        <v>11500</v>
      </c>
      <c r="C19769" t="s">
        <v>11502</v>
      </c>
      <c r="D19769" t="s">
        <v>7898</v>
      </c>
      <c r="E19769" t="s">
        <v>5647</v>
      </c>
    </row>
    <row r="19770" spans="1:5">
      <c r="A19770">
        <v>129398</v>
      </c>
      <c r="B19770" t="s">
        <v>11500</v>
      </c>
      <c r="C19770" t="s">
        <v>11502</v>
      </c>
      <c r="D19770" t="s">
        <v>8219</v>
      </c>
      <c r="E19770" t="s">
        <v>5647</v>
      </c>
    </row>
    <row r="19771" spans="1:5">
      <c r="A19771">
        <v>129399</v>
      </c>
      <c r="B19771" t="s">
        <v>11500</v>
      </c>
      <c r="C19771" t="s">
        <v>11502</v>
      </c>
      <c r="D19771" t="s">
        <v>7898</v>
      </c>
      <c r="E19771" t="s">
        <v>5647</v>
      </c>
    </row>
    <row r="19772" spans="1:5">
      <c r="A19772">
        <v>129402</v>
      </c>
      <c r="B19772" t="s">
        <v>11500</v>
      </c>
      <c r="C19772" t="s">
        <v>11502</v>
      </c>
      <c r="D19772" t="s">
        <v>8219</v>
      </c>
      <c r="E19772" t="s">
        <v>5647</v>
      </c>
    </row>
    <row r="19773" spans="1:5">
      <c r="A19773">
        <v>129403</v>
      </c>
      <c r="B19773" t="s">
        <v>11500</v>
      </c>
      <c r="C19773" t="s">
        <v>11502</v>
      </c>
      <c r="D19773" t="s">
        <v>8219</v>
      </c>
      <c r="E19773" t="s">
        <v>5647</v>
      </c>
    </row>
    <row r="19774" spans="1:5">
      <c r="A19774">
        <v>129404</v>
      </c>
      <c r="B19774" t="s">
        <v>11500</v>
      </c>
      <c r="C19774" t="s">
        <v>11502</v>
      </c>
      <c r="D19774" t="s">
        <v>7898</v>
      </c>
      <c r="E19774" t="s">
        <v>5647</v>
      </c>
    </row>
    <row r="19775" spans="1:5">
      <c r="A19775">
        <v>129405</v>
      </c>
      <c r="B19775" t="s">
        <v>11500</v>
      </c>
      <c r="C19775" t="s">
        <v>11502</v>
      </c>
      <c r="D19775" t="s">
        <v>8219</v>
      </c>
      <c r="E19775" t="s">
        <v>5647</v>
      </c>
    </row>
    <row r="19776" spans="1:5">
      <c r="A19776">
        <v>129407</v>
      </c>
      <c r="B19776" t="s">
        <v>11500</v>
      </c>
      <c r="C19776" t="s">
        <v>11502</v>
      </c>
      <c r="D19776" t="s">
        <v>8219</v>
      </c>
      <c r="E19776" t="s">
        <v>5647</v>
      </c>
    </row>
    <row r="19777" spans="1:5">
      <c r="A19777">
        <v>129408</v>
      </c>
      <c r="B19777" t="s">
        <v>11500</v>
      </c>
      <c r="C19777" t="s">
        <v>11502</v>
      </c>
      <c r="D19777" t="s">
        <v>7898</v>
      </c>
      <c r="E19777" t="s">
        <v>5647</v>
      </c>
    </row>
    <row r="19778" spans="1:5">
      <c r="A19778">
        <v>129409</v>
      </c>
      <c r="B19778" t="s">
        <v>11500</v>
      </c>
      <c r="C19778" t="s">
        <v>11502</v>
      </c>
      <c r="D19778" t="s">
        <v>7898</v>
      </c>
      <c r="E19778" t="s">
        <v>5647</v>
      </c>
    </row>
    <row r="19779" spans="1:5">
      <c r="A19779">
        <v>129410</v>
      </c>
      <c r="B19779" t="s">
        <v>11500</v>
      </c>
      <c r="C19779" t="s">
        <v>11502</v>
      </c>
      <c r="D19779" t="s">
        <v>7898</v>
      </c>
      <c r="E19779" t="s">
        <v>5647</v>
      </c>
    </row>
    <row r="19780" spans="1:5">
      <c r="A19780">
        <v>129411</v>
      </c>
      <c r="B19780" t="s">
        <v>11500</v>
      </c>
      <c r="C19780" t="s">
        <v>11502</v>
      </c>
      <c r="D19780" t="s">
        <v>8219</v>
      </c>
      <c r="E19780" t="s">
        <v>5647</v>
      </c>
    </row>
    <row r="19781" spans="1:5">
      <c r="A19781">
        <v>129412</v>
      </c>
      <c r="B19781" t="s">
        <v>11500</v>
      </c>
      <c r="C19781" t="s">
        <v>11502</v>
      </c>
      <c r="D19781" t="s">
        <v>7898</v>
      </c>
      <c r="E19781" t="s">
        <v>5647</v>
      </c>
    </row>
    <row r="19782" spans="1:5">
      <c r="A19782">
        <v>129414</v>
      </c>
      <c r="B19782" t="s">
        <v>11500</v>
      </c>
      <c r="C19782" t="s">
        <v>11502</v>
      </c>
      <c r="D19782" t="s">
        <v>8219</v>
      </c>
      <c r="E19782" t="s">
        <v>5647</v>
      </c>
    </row>
    <row r="19783" spans="1:5">
      <c r="A19783">
        <v>129415</v>
      </c>
      <c r="B19783" t="s">
        <v>11500</v>
      </c>
      <c r="C19783" t="s">
        <v>11502</v>
      </c>
      <c r="D19783" t="s">
        <v>7898</v>
      </c>
      <c r="E19783" t="s">
        <v>5647</v>
      </c>
    </row>
    <row r="19784" spans="1:5">
      <c r="A19784">
        <v>129416</v>
      </c>
      <c r="B19784" t="s">
        <v>11500</v>
      </c>
      <c r="C19784" t="s">
        <v>11502</v>
      </c>
      <c r="D19784" t="s">
        <v>8219</v>
      </c>
      <c r="E19784" t="s">
        <v>5647</v>
      </c>
    </row>
    <row r="19785" spans="1:5">
      <c r="A19785">
        <v>129417</v>
      </c>
      <c r="B19785" t="s">
        <v>11500</v>
      </c>
      <c r="C19785" t="s">
        <v>11502</v>
      </c>
      <c r="D19785" t="s">
        <v>7898</v>
      </c>
      <c r="E19785" t="s">
        <v>5647</v>
      </c>
    </row>
    <row r="19786" spans="1:5">
      <c r="A19786">
        <v>129419</v>
      </c>
      <c r="B19786" t="s">
        <v>11500</v>
      </c>
      <c r="C19786" t="s">
        <v>11502</v>
      </c>
      <c r="D19786" t="s">
        <v>7898</v>
      </c>
      <c r="E19786" t="s">
        <v>5647</v>
      </c>
    </row>
    <row r="19787" spans="1:5">
      <c r="A19787">
        <v>129420</v>
      </c>
      <c r="B19787" t="s">
        <v>11500</v>
      </c>
      <c r="C19787" t="s">
        <v>11502</v>
      </c>
      <c r="D19787" t="s">
        <v>8219</v>
      </c>
      <c r="E19787" t="s">
        <v>5647</v>
      </c>
    </row>
    <row r="19788" spans="1:5">
      <c r="A19788">
        <v>129424</v>
      </c>
      <c r="B19788" t="s">
        <v>11500</v>
      </c>
      <c r="C19788" t="s">
        <v>11502</v>
      </c>
      <c r="D19788" t="s">
        <v>7898</v>
      </c>
      <c r="E19788" t="s">
        <v>5647</v>
      </c>
    </row>
    <row r="19789" spans="1:5">
      <c r="A19789">
        <v>129425</v>
      </c>
      <c r="B19789" t="s">
        <v>11500</v>
      </c>
      <c r="C19789" t="s">
        <v>11502</v>
      </c>
      <c r="D19789" t="s">
        <v>7898</v>
      </c>
      <c r="E19789" t="s">
        <v>5647</v>
      </c>
    </row>
    <row r="19790" spans="1:5">
      <c r="A19790">
        <v>129427</v>
      </c>
      <c r="B19790" t="s">
        <v>11500</v>
      </c>
      <c r="C19790" t="s">
        <v>11502</v>
      </c>
      <c r="D19790" t="s">
        <v>7898</v>
      </c>
      <c r="E19790" t="s">
        <v>5647</v>
      </c>
    </row>
    <row r="19791" spans="1:5">
      <c r="A19791">
        <v>129428</v>
      </c>
      <c r="B19791" t="s">
        <v>11500</v>
      </c>
      <c r="C19791" t="s">
        <v>11502</v>
      </c>
      <c r="D19791" t="s">
        <v>8219</v>
      </c>
      <c r="E19791" t="s">
        <v>5647</v>
      </c>
    </row>
    <row r="19792" spans="1:5">
      <c r="A19792">
        <v>129429</v>
      </c>
      <c r="B19792" t="s">
        <v>11500</v>
      </c>
      <c r="C19792" t="s">
        <v>11502</v>
      </c>
      <c r="D19792" t="s">
        <v>7898</v>
      </c>
      <c r="E19792" t="s">
        <v>5647</v>
      </c>
    </row>
    <row r="19793" spans="1:5">
      <c r="A19793">
        <v>129431</v>
      </c>
      <c r="B19793" t="s">
        <v>11500</v>
      </c>
      <c r="C19793" t="s">
        <v>11502</v>
      </c>
      <c r="D19793" t="s">
        <v>8219</v>
      </c>
      <c r="E19793" t="s">
        <v>5647</v>
      </c>
    </row>
    <row r="19794" spans="1:5">
      <c r="A19794">
        <v>129434</v>
      </c>
      <c r="B19794" t="s">
        <v>11500</v>
      </c>
      <c r="C19794" t="s">
        <v>11502</v>
      </c>
      <c r="D19794" t="s">
        <v>8219</v>
      </c>
      <c r="E19794" t="s">
        <v>5647</v>
      </c>
    </row>
    <row r="19795" spans="1:5">
      <c r="A19795">
        <v>129437</v>
      </c>
      <c r="B19795" t="s">
        <v>11500</v>
      </c>
      <c r="C19795" t="s">
        <v>11502</v>
      </c>
      <c r="D19795" t="s">
        <v>8219</v>
      </c>
      <c r="E19795" t="s">
        <v>5647</v>
      </c>
    </row>
    <row r="19796" spans="1:5">
      <c r="A19796">
        <v>129438</v>
      </c>
      <c r="B19796" t="s">
        <v>11500</v>
      </c>
      <c r="C19796" t="s">
        <v>11502</v>
      </c>
      <c r="D19796" t="s">
        <v>8219</v>
      </c>
      <c r="E19796" t="s">
        <v>5647</v>
      </c>
    </row>
    <row r="19797" spans="1:5">
      <c r="A19797">
        <v>129439</v>
      </c>
      <c r="B19797" t="s">
        <v>11500</v>
      </c>
      <c r="C19797" t="s">
        <v>11502</v>
      </c>
      <c r="D19797" t="s">
        <v>8219</v>
      </c>
      <c r="E19797" t="s">
        <v>5647</v>
      </c>
    </row>
    <row r="19798" spans="1:5">
      <c r="A19798">
        <v>129443</v>
      </c>
      <c r="B19798" t="s">
        <v>11500</v>
      </c>
      <c r="C19798" t="s">
        <v>11502</v>
      </c>
      <c r="D19798" t="s">
        <v>8219</v>
      </c>
      <c r="E19798" t="s">
        <v>5647</v>
      </c>
    </row>
    <row r="19799" spans="1:5">
      <c r="A19799">
        <v>129452</v>
      </c>
      <c r="B19799" t="s">
        <v>11500</v>
      </c>
      <c r="C19799" t="s">
        <v>11502</v>
      </c>
      <c r="D19799" t="s">
        <v>8219</v>
      </c>
      <c r="E19799" t="s">
        <v>5647</v>
      </c>
    </row>
    <row r="19800" spans="1:5">
      <c r="A19800">
        <v>129454</v>
      </c>
      <c r="B19800" t="s">
        <v>11500</v>
      </c>
      <c r="C19800" t="s">
        <v>11502</v>
      </c>
      <c r="D19800" t="s">
        <v>8219</v>
      </c>
      <c r="E19800" t="s">
        <v>5647</v>
      </c>
    </row>
    <row r="19801" spans="1:5">
      <c r="A19801">
        <v>129455</v>
      </c>
      <c r="B19801" t="s">
        <v>11500</v>
      </c>
      <c r="C19801" t="s">
        <v>11502</v>
      </c>
      <c r="D19801" t="s">
        <v>8219</v>
      </c>
      <c r="E19801" t="s">
        <v>5647</v>
      </c>
    </row>
    <row r="19802" spans="1:5">
      <c r="A19802">
        <v>129460</v>
      </c>
      <c r="B19802" t="s">
        <v>11500</v>
      </c>
      <c r="C19802" t="s">
        <v>11502</v>
      </c>
      <c r="D19802" t="s">
        <v>8219</v>
      </c>
      <c r="E19802" t="s">
        <v>5647</v>
      </c>
    </row>
    <row r="19803" spans="1:5">
      <c r="A19803">
        <v>129469</v>
      </c>
      <c r="B19803" t="s">
        <v>11500</v>
      </c>
      <c r="C19803" t="s">
        <v>11502</v>
      </c>
      <c r="D19803" t="s">
        <v>8219</v>
      </c>
      <c r="E19803" t="s">
        <v>5647</v>
      </c>
    </row>
    <row r="19804" spans="1:5">
      <c r="A19804">
        <v>129472</v>
      </c>
      <c r="B19804" t="s">
        <v>11500</v>
      </c>
      <c r="C19804" t="s">
        <v>11502</v>
      </c>
      <c r="D19804" t="s">
        <v>8219</v>
      </c>
      <c r="E19804" t="s">
        <v>5647</v>
      </c>
    </row>
    <row r="19805" spans="1:5">
      <c r="A19805">
        <v>129476</v>
      </c>
      <c r="B19805" t="s">
        <v>11500</v>
      </c>
      <c r="C19805" t="s">
        <v>11502</v>
      </c>
      <c r="D19805" t="s">
        <v>8219</v>
      </c>
      <c r="E19805" t="s">
        <v>5647</v>
      </c>
    </row>
    <row r="19806" spans="1:5">
      <c r="A19806">
        <v>129477</v>
      </c>
      <c r="B19806" t="s">
        <v>11500</v>
      </c>
      <c r="C19806" t="s">
        <v>11502</v>
      </c>
      <c r="D19806" t="s">
        <v>8219</v>
      </c>
      <c r="E19806" t="s">
        <v>5647</v>
      </c>
    </row>
    <row r="19807" spans="1:5">
      <c r="A19807">
        <v>129481</v>
      </c>
      <c r="B19807" t="s">
        <v>11500</v>
      </c>
      <c r="C19807" t="s">
        <v>11502</v>
      </c>
      <c r="D19807" t="s">
        <v>8219</v>
      </c>
      <c r="E19807" t="s">
        <v>5647</v>
      </c>
    </row>
    <row r="19808" spans="1:5">
      <c r="A19808">
        <v>129485</v>
      </c>
      <c r="B19808" t="s">
        <v>11500</v>
      </c>
      <c r="C19808" t="s">
        <v>11502</v>
      </c>
      <c r="D19808" t="s">
        <v>7739</v>
      </c>
      <c r="E19808" t="s">
        <v>5647</v>
      </c>
    </row>
    <row r="19809" spans="1:5">
      <c r="A19809">
        <v>129489</v>
      </c>
      <c r="B19809" t="s">
        <v>11500</v>
      </c>
      <c r="C19809" t="s">
        <v>11502</v>
      </c>
      <c r="D19809" t="s">
        <v>7739</v>
      </c>
      <c r="E19809" t="s">
        <v>5647</v>
      </c>
    </row>
    <row r="19810" spans="1:5">
      <c r="A19810">
        <v>129493</v>
      </c>
      <c r="B19810" t="s">
        <v>11500</v>
      </c>
      <c r="C19810" t="s">
        <v>11502</v>
      </c>
      <c r="D19810" t="s">
        <v>8219</v>
      </c>
      <c r="E19810" t="s">
        <v>5647</v>
      </c>
    </row>
    <row r="19811" spans="1:5">
      <c r="A19811">
        <v>129495</v>
      </c>
      <c r="B19811" t="s">
        <v>11500</v>
      </c>
      <c r="C19811" t="s">
        <v>11502</v>
      </c>
      <c r="D19811" t="s">
        <v>8219</v>
      </c>
      <c r="E19811" t="s">
        <v>5647</v>
      </c>
    </row>
    <row r="19812" spans="1:5">
      <c r="A19812">
        <v>129497</v>
      </c>
      <c r="B19812" t="s">
        <v>11500</v>
      </c>
      <c r="C19812" t="s">
        <v>11502</v>
      </c>
      <c r="D19812" t="s">
        <v>7739</v>
      </c>
      <c r="E19812" t="s">
        <v>5647</v>
      </c>
    </row>
    <row r="19813" spans="1:5">
      <c r="A19813">
        <v>129499</v>
      </c>
      <c r="B19813" t="s">
        <v>11500</v>
      </c>
      <c r="C19813" t="s">
        <v>11502</v>
      </c>
      <c r="D19813" t="s">
        <v>7739</v>
      </c>
      <c r="E19813" t="s">
        <v>5647</v>
      </c>
    </row>
    <row r="19814" spans="1:5">
      <c r="A19814">
        <v>129500</v>
      </c>
      <c r="B19814" t="s">
        <v>11500</v>
      </c>
      <c r="C19814" t="s">
        <v>11502</v>
      </c>
      <c r="D19814" t="s">
        <v>8219</v>
      </c>
      <c r="E19814" t="s">
        <v>5647</v>
      </c>
    </row>
    <row r="19815" spans="1:5">
      <c r="A19815">
        <v>129501</v>
      </c>
      <c r="B19815" t="s">
        <v>11500</v>
      </c>
      <c r="C19815" t="s">
        <v>11502</v>
      </c>
      <c r="D19815" t="s">
        <v>8219</v>
      </c>
      <c r="E19815" t="s">
        <v>5647</v>
      </c>
    </row>
    <row r="19816" spans="1:5">
      <c r="A19816">
        <v>129503</v>
      </c>
      <c r="B19816" t="s">
        <v>11500</v>
      </c>
      <c r="C19816" t="s">
        <v>11502</v>
      </c>
      <c r="D19816" t="s">
        <v>8219</v>
      </c>
      <c r="E19816" t="s">
        <v>5647</v>
      </c>
    </row>
    <row r="19817" spans="1:5">
      <c r="A19817">
        <v>129504</v>
      </c>
      <c r="B19817" t="s">
        <v>11500</v>
      </c>
      <c r="C19817" t="s">
        <v>11502</v>
      </c>
      <c r="D19817" t="s">
        <v>7739</v>
      </c>
      <c r="E19817" t="s">
        <v>5647</v>
      </c>
    </row>
    <row r="19818" spans="1:5">
      <c r="A19818">
        <v>129506</v>
      </c>
      <c r="B19818" t="s">
        <v>11500</v>
      </c>
      <c r="C19818" t="s">
        <v>11502</v>
      </c>
      <c r="D19818" t="s">
        <v>8219</v>
      </c>
      <c r="E19818" t="s">
        <v>5647</v>
      </c>
    </row>
    <row r="19819" spans="1:5">
      <c r="A19819">
        <v>129507</v>
      </c>
      <c r="B19819" t="s">
        <v>11500</v>
      </c>
      <c r="C19819" t="s">
        <v>11502</v>
      </c>
      <c r="D19819" t="s">
        <v>7739</v>
      </c>
      <c r="E19819" t="s">
        <v>5647</v>
      </c>
    </row>
    <row r="19820" spans="1:5">
      <c r="A19820">
        <v>129509</v>
      </c>
      <c r="B19820" t="s">
        <v>11500</v>
      </c>
      <c r="C19820" t="s">
        <v>11502</v>
      </c>
      <c r="D19820" t="s">
        <v>7739</v>
      </c>
      <c r="E19820" t="s">
        <v>5647</v>
      </c>
    </row>
    <row r="19821" spans="1:5">
      <c r="A19821">
        <v>129511</v>
      </c>
      <c r="B19821" t="s">
        <v>11500</v>
      </c>
      <c r="C19821" t="s">
        <v>11502</v>
      </c>
      <c r="D19821" t="s">
        <v>7739</v>
      </c>
      <c r="E19821" t="s">
        <v>5647</v>
      </c>
    </row>
    <row r="19822" spans="1:5">
      <c r="A19822">
        <v>129512</v>
      </c>
      <c r="B19822" t="s">
        <v>11500</v>
      </c>
      <c r="C19822" t="s">
        <v>11502</v>
      </c>
      <c r="D19822" t="s">
        <v>8219</v>
      </c>
      <c r="E19822" t="s">
        <v>5647</v>
      </c>
    </row>
    <row r="19823" spans="1:5">
      <c r="A19823">
        <v>129513</v>
      </c>
      <c r="B19823" t="s">
        <v>11500</v>
      </c>
      <c r="C19823" t="s">
        <v>11502</v>
      </c>
      <c r="D19823" t="s">
        <v>8219</v>
      </c>
      <c r="E19823" t="s">
        <v>5647</v>
      </c>
    </row>
    <row r="19824" spans="1:5">
      <c r="A19824">
        <v>129514</v>
      </c>
      <c r="B19824" t="s">
        <v>11500</v>
      </c>
      <c r="C19824" t="s">
        <v>11502</v>
      </c>
      <c r="D19824" t="s">
        <v>7739</v>
      </c>
      <c r="E19824" t="s">
        <v>5647</v>
      </c>
    </row>
    <row r="19825" spans="1:5">
      <c r="A19825">
        <v>129516</v>
      </c>
      <c r="B19825" t="s">
        <v>11500</v>
      </c>
      <c r="C19825" t="s">
        <v>11502</v>
      </c>
      <c r="D19825" t="s">
        <v>7739</v>
      </c>
      <c r="E19825" t="s">
        <v>5647</v>
      </c>
    </row>
    <row r="19826" spans="1:5">
      <c r="A19826">
        <v>129518</v>
      </c>
      <c r="B19826" t="s">
        <v>11500</v>
      </c>
      <c r="C19826" t="s">
        <v>11502</v>
      </c>
      <c r="D19826" t="s">
        <v>8219</v>
      </c>
      <c r="E19826" t="s">
        <v>5647</v>
      </c>
    </row>
    <row r="19827" spans="1:5">
      <c r="A19827">
        <v>129519</v>
      </c>
      <c r="B19827" t="s">
        <v>11500</v>
      </c>
      <c r="C19827" t="s">
        <v>11502</v>
      </c>
      <c r="D19827" t="s">
        <v>7739</v>
      </c>
      <c r="E19827" t="s">
        <v>5647</v>
      </c>
    </row>
    <row r="19828" spans="1:5">
      <c r="A19828">
        <v>129520</v>
      </c>
      <c r="B19828" t="s">
        <v>11500</v>
      </c>
      <c r="C19828" t="s">
        <v>11502</v>
      </c>
      <c r="D19828" t="s">
        <v>7739</v>
      </c>
      <c r="E19828" t="s">
        <v>5647</v>
      </c>
    </row>
    <row r="19829" spans="1:5">
      <c r="A19829">
        <v>129521</v>
      </c>
      <c r="B19829" t="s">
        <v>11500</v>
      </c>
      <c r="C19829" t="s">
        <v>11502</v>
      </c>
      <c r="D19829" t="s">
        <v>8219</v>
      </c>
      <c r="E19829" t="s">
        <v>5647</v>
      </c>
    </row>
    <row r="19830" spans="1:5">
      <c r="A19830">
        <v>129524</v>
      </c>
      <c r="B19830" t="s">
        <v>11500</v>
      </c>
      <c r="C19830" t="s">
        <v>11502</v>
      </c>
      <c r="D19830" t="s">
        <v>8219</v>
      </c>
      <c r="E19830" t="s">
        <v>5647</v>
      </c>
    </row>
    <row r="19831" spans="1:5">
      <c r="A19831">
        <v>129525</v>
      </c>
      <c r="B19831" t="s">
        <v>11500</v>
      </c>
      <c r="C19831" t="s">
        <v>11502</v>
      </c>
      <c r="D19831" t="s">
        <v>7739</v>
      </c>
      <c r="E19831" t="s">
        <v>5647</v>
      </c>
    </row>
    <row r="19832" spans="1:5">
      <c r="A19832">
        <v>129527</v>
      </c>
      <c r="B19832" t="s">
        <v>11500</v>
      </c>
      <c r="C19832" t="s">
        <v>11502</v>
      </c>
      <c r="D19832" t="s">
        <v>8219</v>
      </c>
      <c r="E19832" t="s">
        <v>5647</v>
      </c>
    </row>
    <row r="19833" spans="1:5">
      <c r="A19833">
        <v>129528</v>
      </c>
      <c r="B19833" t="s">
        <v>11500</v>
      </c>
      <c r="C19833" t="s">
        <v>11502</v>
      </c>
      <c r="D19833" t="s">
        <v>8219</v>
      </c>
      <c r="E19833" t="s">
        <v>5647</v>
      </c>
    </row>
    <row r="19834" spans="1:5">
      <c r="A19834">
        <v>129529</v>
      </c>
      <c r="B19834" t="s">
        <v>11500</v>
      </c>
      <c r="C19834" t="s">
        <v>11502</v>
      </c>
      <c r="D19834" t="s">
        <v>8219</v>
      </c>
      <c r="E19834" t="s">
        <v>5647</v>
      </c>
    </row>
    <row r="19835" spans="1:5">
      <c r="A19835">
        <v>129530</v>
      </c>
      <c r="B19835" t="s">
        <v>11500</v>
      </c>
      <c r="C19835" t="s">
        <v>11502</v>
      </c>
      <c r="D19835" t="s">
        <v>8219</v>
      </c>
      <c r="E19835" t="s">
        <v>5647</v>
      </c>
    </row>
    <row r="19836" spans="1:5">
      <c r="A19836">
        <v>129532</v>
      </c>
      <c r="B19836" t="s">
        <v>11500</v>
      </c>
      <c r="C19836" t="s">
        <v>11502</v>
      </c>
      <c r="D19836" t="s">
        <v>7739</v>
      </c>
      <c r="E19836" t="s">
        <v>5647</v>
      </c>
    </row>
    <row r="19837" spans="1:5">
      <c r="A19837">
        <v>129533</v>
      </c>
      <c r="B19837" t="s">
        <v>11500</v>
      </c>
      <c r="C19837" t="s">
        <v>11502</v>
      </c>
      <c r="D19837" t="s">
        <v>7739</v>
      </c>
      <c r="E19837" t="s">
        <v>5647</v>
      </c>
    </row>
    <row r="19838" spans="1:5">
      <c r="A19838">
        <v>129534</v>
      </c>
      <c r="B19838" t="s">
        <v>11500</v>
      </c>
      <c r="C19838" t="s">
        <v>11502</v>
      </c>
      <c r="D19838" t="s">
        <v>7739</v>
      </c>
      <c r="E19838" t="s">
        <v>5647</v>
      </c>
    </row>
    <row r="19839" spans="1:5">
      <c r="A19839">
        <v>129536</v>
      </c>
      <c r="B19839" t="s">
        <v>11500</v>
      </c>
      <c r="C19839" t="s">
        <v>11502</v>
      </c>
      <c r="D19839" t="s">
        <v>8219</v>
      </c>
      <c r="E19839" t="s">
        <v>5647</v>
      </c>
    </row>
    <row r="19840" spans="1:5">
      <c r="A19840">
        <v>129537</v>
      </c>
      <c r="B19840" t="s">
        <v>11500</v>
      </c>
      <c r="C19840" t="s">
        <v>11502</v>
      </c>
      <c r="D19840" t="s">
        <v>7739</v>
      </c>
      <c r="E19840" t="s">
        <v>5647</v>
      </c>
    </row>
    <row r="19841" spans="1:5">
      <c r="A19841">
        <v>129538</v>
      </c>
      <c r="B19841" t="s">
        <v>11500</v>
      </c>
      <c r="C19841" t="s">
        <v>11502</v>
      </c>
      <c r="D19841" t="s">
        <v>7739</v>
      </c>
      <c r="E19841" t="s">
        <v>5647</v>
      </c>
    </row>
    <row r="19842" spans="1:5">
      <c r="A19842">
        <v>129539</v>
      </c>
      <c r="B19842" t="s">
        <v>11500</v>
      </c>
      <c r="C19842" t="s">
        <v>11502</v>
      </c>
      <c r="D19842" t="s">
        <v>8219</v>
      </c>
      <c r="E19842" t="s">
        <v>5647</v>
      </c>
    </row>
    <row r="19843" spans="1:5">
      <c r="A19843">
        <v>129540</v>
      </c>
      <c r="B19843" t="s">
        <v>11500</v>
      </c>
      <c r="C19843" t="s">
        <v>11502</v>
      </c>
      <c r="D19843" t="s">
        <v>7739</v>
      </c>
      <c r="E19843" t="s">
        <v>5647</v>
      </c>
    </row>
    <row r="19844" spans="1:5">
      <c r="A19844">
        <v>129541</v>
      </c>
      <c r="B19844" t="s">
        <v>11500</v>
      </c>
      <c r="C19844" t="s">
        <v>11502</v>
      </c>
      <c r="D19844" t="s">
        <v>8219</v>
      </c>
      <c r="E19844" t="s">
        <v>5647</v>
      </c>
    </row>
    <row r="19845" spans="1:5">
      <c r="A19845">
        <v>129542</v>
      </c>
      <c r="B19845" t="s">
        <v>11500</v>
      </c>
      <c r="C19845" t="s">
        <v>11502</v>
      </c>
      <c r="D19845" t="s">
        <v>7739</v>
      </c>
      <c r="E19845" t="s">
        <v>5647</v>
      </c>
    </row>
    <row r="19846" spans="1:5">
      <c r="A19846">
        <v>129544</v>
      </c>
      <c r="B19846" t="s">
        <v>11500</v>
      </c>
      <c r="C19846" t="s">
        <v>11502</v>
      </c>
      <c r="D19846" t="s">
        <v>8219</v>
      </c>
      <c r="E19846" t="s">
        <v>5647</v>
      </c>
    </row>
    <row r="19847" spans="1:5">
      <c r="A19847">
        <v>129545</v>
      </c>
      <c r="B19847" t="s">
        <v>11500</v>
      </c>
      <c r="C19847" t="s">
        <v>11502</v>
      </c>
      <c r="D19847" t="s">
        <v>7739</v>
      </c>
      <c r="E19847" t="s">
        <v>5647</v>
      </c>
    </row>
    <row r="19848" spans="1:5">
      <c r="A19848">
        <v>129546</v>
      </c>
      <c r="B19848" t="s">
        <v>11500</v>
      </c>
      <c r="C19848" t="s">
        <v>11502</v>
      </c>
      <c r="D19848" t="s">
        <v>8219</v>
      </c>
      <c r="E19848" t="s">
        <v>5647</v>
      </c>
    </row>
    <row r="19849" spans="1:5">
      <c r="A19849">
        <v>129549</v>
      </c>
      <c r="B19849" t="s">
        <v>11500</v>
      </c>
      <c r="C19849" t="s">
        <v>11502</v>
      </c>
      <c r="D19849" t="s">
        <v>7739</v>
      </c>
      <c r="E19849" t="s">
        <v>5647</v>
      </c>
    </row>
    <row r="19850" spans="1:5">
      <c r="A19850">
        <v>129550</v>
      </c>
      <c r="B19850" t="s">
        <v>11500</v>
      </c>
      <c r="C19850" t="s">
        <v>11502</v>
      </c>
      <c r="D19850" t="s">
        <v>8219</v>
      </c>
      <c r="E19850" t="s">
        <v>5647</v>
      </c>
    </row>
    <row r="19851" spans="1:5">
      <c r="A19851">
        <v>129552</v>
      </c>
      <c r="B19851" t="s">
        <v>11500</v>
      </c>
      <c r="C19851" t="s">
        <v>11502</v>
      </c>
      <c r="D19851" t="s">
        <v>7739</v>
      </c>
      <c r="E19851" t="s">
        <v>5647</v>
      </c>
    </row>
    <row r="19852" spans="1:5">
      <c r="A19852">
        <v>129553</v>
      </c>
      <c r="B19852" t="s">
        <v>11500</v>
      </c>
      <c r="C19852" t="s">
        <v>11502</v>
      </c>
      <c r="D19852" t="s">
        <v>8219</v>
      </c>
      <c r="E19852" t="s">
        <v>5647</v>
      </c>
    </row>
    <row r="19853" spans="1:5">
      <c r="A19853">
        <v>129555</v>
      </c>
      <c r="B19853" t="s">
        <v>11500</v>
      </c>
      <c r="C19853" t="s">
        <v>11502</v>
      </c>
      <c r="D19853" t="s">
        <v>8219</v>
      </c>
      <c r="E19853" t="s">
        <v>5647</v>
      </c>
    </row>
    <row r="19854" spans="1:5">
      <c r="A19854">
        <v>129556</v>
      </c>
      <c r="B19854" t="s">
        <v>11500</v>
      </c>
      <c r="C19854" t="s">
        <v>11502</v>
      </c>
      <c r="D19854" t="s">
        <v>8219</v>
      </c>
      <c r="E19854" t="s">
        <v>5647</v>
      </c>
    </row>
    <row r="19855" spans="1:5">
      <c r="A19855">
        <v>129557</v>
      </c>
      <c r="B19855" t="s">
        <v>11500</v>
      </c>
      <c r="C19855" t="s">
        <v>11502</v>
      </c>
      <c r="D19855" t="s">
        <v>7739</v>
      </c>
      <c r="E19855" t="s">
        <v>5647</v>
      </c>
    </row>
    <row r="19856" spans="1:5">
      <c r="A19856">
        <v>129559</v>
      </c>
      <c r="B19856" t="s">
        <v>11500</v>
      </c>
      <c r="C19856" t="s">
        <v>11502</v>
      </c>
      <c r="D19856" t="s">
        <v>8219</v>
      </c>
      <c r="E19856" t="s">
        <v>5647</v>
      </c>
    </row>
    <row r="19857" spans="1:5">
      <c r="A19857">
        <v>129560</v>
      </c>
      <c r="B19857" t="s">
        <v>11500</v>
      </c>
      <c r="C19857" t="s">
        <v>11502</v>
      </c>
      <c r="D19857" t="s">
        <v>7739</v>
      </c>
      <c r="E19857" t="s">
        <v>5647</v>
      </c>
    </row>
    <row r="19858" spans="1:5">
      <c r="A19858">
        <v>129561</v>
      </c>
      <c r="B19858" t="s">
        <v>11500</v>
      </c>
      <c r="C19858" t="s">
        <v>11502</v>
      </c>
      <c r="D19858" t="s">
        <v>8219</v>
      </c>
      <c r="E19858" t="s">
        <v>5647</v>
      </c>
    </row>
    <row r="19859" spans="1:5">
      <c r="A19859">
        <v>129562</v>
      </c>
      <c r="B19859" t="s">
        <v>11500</v>
      </c>
      <c r="C19859" t="s">
        <v>11502</v>
      </c>
      <c r="D19859" t="s">
        <v>7739</v>
      </c>
      <c r="E19859" t="s">
        <v>5647</v>
      </c>
    </row>
    <row r="19860" spans="1:5">
      <c r="A19860">
        <v>129564</v>
      </c>
      <c r="B19860" t="s">
        <v>11500</v>
      </c>
      <c r="C19860" t="s">
        <v>11502</v>
      </c>
      <c r="D19860" t="s">
        <v>8219</v>
      </c>
      <c r="E19860" t="s">
        <v>5647</v>
      </c>
    </row>
    <row r="19861" spans="1:5">
      <c r="A19861">
        <v>129565</v>
      </c>
      <c r="B19861" t="s">
        <v>11500</v>
      </c>
      <c r="C19861" t="s">
        <v>11502</v>
      </c>
      <c r="D19861" t="s">
        <v>7739</v>
      </c>
      <c r="E19861" t="s">
        <v>5647</v>
      </c>
    </row>
    <row r="19862" spans="1:5">
      <c r="A19862">
        <v>129568</v>
      </c>
      <c r="B19862" t="s">
        <v>11500</v>
      </c>
      <c r="C19862" t="s">
        <v>11502</v>
      </c>
      <c r="D19862" t="s">
        <v>8219</v>
      </c>
      <c r="E19862" t="s">
        <v>5647</v>
      </c>
    </row>
    <row r="19863" spans="1:5">
      <c r="A19863">
        <v>129569</v>
      </c>
      <c r="B19863" t="s">
        <v>11500</v>
      </c>
      <c r="C19863" t="s">
        <v>11502</v>
      </c>
      <c r="D19863" t="s">
        <v>7739</v>
      </c>
      <c r="E19863" t="s">
        <v>5647</v>
      </c>
    </row>
    <row r="19864" spans="1:5">
      <c r="A19864">
        <v>129572</v>
      </c>
      <c r="B19864" t="s">
        <v>11500</v>
      </c>
      <c r="C19864" t="s">
        <v>11502</v>
      </c>
      <c r="D19864" t="s">
        <v>8219</v>
      </c>
      <c r="E19864" t="s">
        <v>5647</v>
      </c>
    </row>
    <row r="19865" spans="1:5">
      <c r="A19865">
        <v>129574</v>
      </c>
      <c r="B19865" t="s">
        <v>11500</v>
      </c>
      <c r="C19865" t="s">
        <v>11502</v>
      </c>
      <c r="D19865" t="s">
        <v>8219</v>
      </c>
      <c r="E19865" t="s">
        <v>5647</v>
      </c>
    </row>
    <row r="19866" spans="1:5">
      <c r="A19866">
        <v>129575</v>
      </c>
      <c r="B19866" t="s">
        <v>11500</v>
      </c>
      <c r="C19866" t="s">
        <v>11502</v>
      </c>
      <c r="D19866" t="s">
        <v>7739</v>
      </c>
      <c r="E19866" t="s">
        <v>5647</v>
      </c>
    </row>
    <row r="19867" spans="1:5">
      <c r="A19867">
        <v>129577</v>
      </c>
      <c r="B19867" t="s">
        <v>11500</v>
      </c>
      <c r="C19867" t="s">
        <v>11502</v>
      </c>
      <c r="D19867" t="s">
        <v>8219</v>
      </c>
      <c r="E19867" t="s">
        <v>5647</v>
      </c>
    </row>
    <row r="19868" spans="1:5">
      <c r="A19868">
        <v>129578</v>
      </c>
      <c r="B19868" t="s">
        <v>11500</v>
      </c>
      <c r="C19868" t="s">
        <v>11502</v>
      </c>
      <c r="D19868" t="s">
        <v>8219</v>
      </c>
      <c r="E19868" t="s">
        <v>5647</v>
      </c>
    </row>
    <row r="19869" spans="1:5">
      <c r="A19869">
        <v>129579</v>
      </c>
      <c r="B19869" t="s">
        <v>11500</v>
      </c>
      <c r="C19869" t="s">
        <v>11502</v>
      </c>
      <c r="D19869" t="s">
        <v>7739</v>
      </c>
      <c r="E19869" t="s">
        <v>5647</v>
      </c>
    </row>
    <row r="19870" spans="1:5">
      <c r="A19870">
        <v>129581</v>
      </c>
      <c r="B19870" t="s">
        <v>11500</v>
      </c>
      <c r="C19870" t="s">
        <v>11502</v>
      </c>
      <c r="D19870" t="s">
        <v>8219</v>
      </c>
      <c r="E19870" t="s">
        <v>5647</v>
      </c>
    </row>
    <row r="19871" spans="1:5">
      <c r="A19871">
        <v>129582</v>
      </c>
      <c r="B19871" t="s">
        <v>11500</v>
      </c>
      <c r="C19871" t="s">
        <v>11502</v>
      </c>
      <c r="D19871" t="s">
        <v>8219</v>
      </c>
      <c r="E19871" t="s">
        <v>5647</v>
      </c>
    </row>
    <row r="19872" spans="1:5">
      <c r="A19872">
        <v>129585</v>
      </c>
      <c r="B19872" t="s">
        <v>11500</v>
      </c>
      <c r="C19872" t="s">
        <v>11502</v>
      </c>
      <c r="D19872" t="s">
        <v>7739</v>
      </c>
      <c r="E19872" t="s">
        <v>5647</v>
      </c>
    </row>
    <row r="19873" spans="1:5">
      <c r="A19873">
        <v>129586</v>
      </c>
      <c r="B19873" t="s">
        <v>11500</v>
      </c>
      <c r="C19873" t="s">
        <v>11502</v>
      </c>
      <c r="D19873" t="s">
        <v>8219</v>
      </c>
      <c r="E19873" t="s">
        <v>5647</v>
      </c>
    </row>
    <row r="19874" spans="1:5">
      <c r="A19874">
        <v>129590</v>
      </c>
      <c r="B19874" t="s">
        <v>11500</v>
      </c>
      <c r="C19874" t="s">
        <v>11502</v>
      </c>
      <c r="D19874" t="s">
        <v>7739</v>
      </c>
      <c r="E19874" t="s">
        <v>5647</v>
      </c>
    </row>
    <row r="19875" spans="1:5">
      <c r="A19875">
        <v>129591</v>
      </c>
      <c r="B19875" t="s">
        <v>11500</v>
      </c>
      <c r="C19875" t="s">
        <v>11502</v>
      </c>
      <c r="D19875" t="s">
        <v>8219</v>
      </c>
      <c r="E19875" t="s">
        <v>5647</v>
      </c>
    </row>
    <row r="19876" spans="1:5">
      <c r="A19876">
        <v>129593</v>
      </c>
      <c r="B19876" t="s">
        <v>11500</v>
      </c>
      <c r="C19876" t="s">
        <v>11502</v>
      </c>
      <c r="D19876" t="s">
        <v>7739</v>
      </c>
      <c r="E19876" t="s">
        <v>5647</v>
      </c>
    </row>
    <row r="19877" spans="1:5">
      <c r="A19877">
        <v>129594</v>
      </c>
      <c r="B19877" t="s">
        <v>11500</v>
      </c>
      <c r="C19877" t="s">
        <v>11502</v>
      </c>
      <c r="D19877" t="s">
        <v>7739</v>
      </c>
      <c r="E19877" t="s">
        <v>5647</v>
      </c>
    </row>
    <row r="19878" spans="1:5">
      <c r="A19878">
        <v>129595</v>
      </c>
      <c r="B19878" t="s">
        <v>11500</v>
      </c>
      <c r="C19878" t="s">
        <v>11502</v>
      </c>
      <c r="D19878" t="s">
        <v>8219</v>
      </c>
      <c r="E19878" t="s">
        <v>5647</v>
      </c>
    </row>
    <row r="19879" spans="1:5">
      <c r="A19879">
        <v>129598</v>
      </c>
      <c r="B19879" t="s">
        <v>11500</v>
      </c>
      <c r="C19879" t="s">
        <v>11502</v>
      </c>
      <c r="D19879" t="s">
        <v>7739</v>
      </c>
      <c r="E19879" t="s">
        <v>5647</v>
      </c>
    </row>
    <row r="19880" spans="1:5">
      <c r="A19880">
        <v>129599</v>
      </c>
      <c r="B19880" t="s">
        <v>11500</v>
      </c>
      <c r="C19880" t="s">
        <v>11502</v>
      </c>
      <c r="D19880" t="s">
        <v>8219</v>
      </c>
      <c r="E19880" t="s">
        <v>5647</v>
      </c>
    </row>
    <row r="19881" spans="1:5">
      <c r="A19881">
        <v>129602</v>
      </c>
      <c r="B19881" t="s">
        <v>11500</v>
      </c>
      <c r="C19881" t="s">
        <v>11502</v>
      </c>
      <c r="D19881" t="s">
        <v>7739</v>
      </c>
      <c r="E19881" t="s">
        <v>5647</v>
      </c>
    </row>
    <row r="19882" spans="1:5">
      <c r="A19882">
        <v>129604</v>
      </c>
      <c r="B19882" t="s">
        <v>11500</v>
      </c>
      <c r="C19882" t="s">
        <v>11502</v>
      </c>
      <c r="D19882" t="s">
        <v>7739</v>
      </c>
      <c r="E19882" t="s">
        <v>5647</v>
      </c>
    </row>
    <row r="19883" spans="1:5">
      <c r="A19883">
        <v>129605</v>
      </c>
      <c r="B19883" t="s">
        <v>11500</v>
      </c>
      <c r="C19883" t="s">
        <v>11502</v>
      </c>
      <c r="D19883" t="s">
        <v>7739</v>
      </c>
      <c r="E19883" t="s">
        <v>5647</v>
      </c>
    </row>
    <row r="19884" spans="1:5">
      <c r="A19884">
        <v>129606</v>
      </c>
      <c r="B19884" t="s">
        <v>11500</v>
      </c>
      <c r="C19884" t="s">
        <v>11502</v>
      </c>
      <c r="D19884" t="s">
        <v>7739</v>
      </c>
      <c r="E19884" t="s">
        <v>5647</v>
      </c>
    </row>
    <row r="19885" spans="1:5">
      <c r="A19885">
        <v>129608</v>
      </c>
      <c r="B19885" t="s">
        <v>11500</v>
      </c>
      <c r="C19885" t="s">
        <v>11502</v>
      </c>
      <c r="D19885" t="s">
        <v>7739</v>
      </c>
      <c r="E19885" t="s">
        <v>5647</v>
      </c>
    </row>
    <row r="19886" spans="1:5">
      <c r="A19886">
        <v>129612</v>
      </c>
      <c r="B19886" t="s">
        <v>11500</v>
      </c>
      <c r="C19886" t="s">
        <v>11502</v>
      </c>
      <c r="D19886" t="s">
        <v>7739</v>
      </c>
      <c r="E19886" t="s">
        <v>5647</v>
      </c>
    </row>
    <row r="19887" spans="1:5">
      <c r="A19887">
        <v>129613</v>
      </c>
      <c r="B19887" t="s">
        <v>11500</v>
      </c>
      <c r="C19887" t="s">
        <v>11502</v>
      </c>
      <c r="D19887" t="s">
        <v>8219</v>
      </c>
      <c r="E19887" t="s">
        <v>5647</v>
      </c>
    </row>
    <row r="19888" spans="1:5">
      <c r="A19888">
        <v>129616</v>
      </c>
      <c r="B19888" t="s">
        <v>11500</v>
      </c>
      <c r="C19888" t="s">
        <v>11502</v>
      </c>
      <c r="D19888" t="s">
        <v>7739</v>
      </c>
      <c r="E19888" t="s">
        <v>5647</v>
      </c>
    </row>
    <row r="19889" spans="1:5">
      <c r="A19889">
        <v>129618</v>
      </c>
      <c r="B19889" t="s">
        <v>11500</v>
      </c>
      <c r="C19889" t="s">
        <v>11502</v>
      </c>
      <c r="D19889" t="s">
        <v>8219</v>
      </c>
      <c r="E19889" t="s">
        <v>5647</v>
      </c>
    </row>
    <row r="19890" spans="1:5">
      <c r="A19890">
        <v>129620</v>
      </c>
      <c r="B19890" t="s">
        <v>11500</v>
      </c>
      <c r="C19890" t="s">
        <v>11502</v>
      </c>
      <c r="D19890" t="s">
        <v>8219</v>
      </c>
      <c r="E19890" t="s">
        <v>5647</v>
      </c>
    </row>
    <row r="19891" spans="1:5">
      <c r="A19891">
        <v>129621</v>
      </c>
      <c r="B19891" t="s">
        <v>11500</v>
      </c>
      <c r="C19891" t="s">
        <v>11502</v>
      </c>
      <c r="D19891" t="s">
        <v>7739</v>
      </c>
      <c r="E19891" t="s">
        <v>5647</v>
      </c>
    </row>
    <row r="19892" spans="1:5">
      <c r="A19892">
        <v>129625</v>
      </c>
      <c r="B19892" t="s">
        <v>11500</v>
      </c>
      <c r="C19892" t="s">
        <v>11502</v>
      </c>
      <c r="D19892" t="s">
        <v>7739</v>
      </c>
      <c r="E19892" t="s">
        <v>5647</v>
      </c>
    </row>
    <row r="19893" spans="1:5">
      <c r="A19893">
        <v>129627</v>
      </c>
      <c r="B19893" t="s">
        <v>11500</v>
      </c>
      <c r="C19893" t="s">
        <v>11502</v>
      </c>
      <c r="D19893" t="s">
        <v>8219</v>
      </c>
      <c r="E19893" t="s">
        <v>5647</v>
      </c>
    </row>
    <row r="19894" spans="1:5">
      <c r="A19894">
        <v>129630</v>
      </c>
      <c r="B19894" t="s">
        <v>11500</v>
      </c>
      <c r="C19894" t="s">
        <v>11502</v>
      </c>
      <c r="D19894" t="s">
        <v>7739</v>
      </c>
      <c r="E19894" t="s">
        <v>5647</v>
      </c>
    </row>
    <row r="19895" spans="1:5">
      <c r="A19895">
        <v>129631</v>
      </c>
      <c r="B19895" t="s">
        <v>11500</v>
      </c>
      <c r="C19895" t="s">
        <v>11502</v>
      </c>
      <c r="D19895" t="s">
        <v>8219</v>
      </c>
      <c r="E19895" t="s">
        <v>5647</v>
      </c>
    </row>
    <row r="19896" spans="1:5">
      <c r="A19896">
        <v>129632</v>
      </c>
      <c r="B19896" t="s">
        <v>11500</v>
      </c>
      <c r="C19896" t="s">
        <v>11502</v>
      </c>
      <c r="D19896" t="s">
        <v>8219</v>
      </c>
      <c r="E19896" t="s">
        <v>5647</v>
      </c>
    </row>
    <row r="19897" spans="1:5">
      <c r="A19897">
        <v>129633</v>
      </c>
      <c r="B19897" t="s">
        <v>11500</v>
      </c>
      <c r="C19897" t="s">
        <v>11502</v>
      </c>
      <c r="D19897" t="s">
        <v>7739</v>
      </c>
      <c r="E19897" t="s">
        <v>5647</v>
      </c>
    </row>
    <row r="19898" spans="1:5">
      <c r="A19898">
        <v>129637</v>
      </c>
      <c r="B19898" t="s">
        <v>11500</v>
      </c>
      <c r="C19898" t="s">
        <v>11502</v>
      </c>
      <c r="D19898" t="s">
        <v>7739</v>
      </c>
      <c r="E19898" t="s">
        <v>5647</v>
      </c>
    </row>
    <row r="19899" spans="1:5">
      <c r="A19899">
        <v>129641</v>
      </c>
      <c r="B19899" t="s">
        <v>11500</v>
      </c>
      <c r="C19899" t="s">
        <v>11502</v>
      </c>
      <c r="D19899" t="s">
        <v>7739</v>
      </c>
      <c r="E19899" t="s">
        <v>5647</v>
      </c>
    </row>
    <row r="19900" spans="1:5">
      <c r="A19900">
        <v>129644</v>
      </c>
      <c r="B19900" t="s">
        <v>11500</v>
      </c>
      <c r="C19900" t="s">
        <v>11502</v>
      </c>
      <c r="D19900" t="s">
        <v>7739</v>
      </c>
      <c r="E19900" t="s">
        <v>5647</v>
      </c>
    </row>
    <row r="19901" spans="1:5">
      <c r="A19901">
        <v>129645</v>
      </c>
      <c r="B19901" t="s">
        <v>11500</v>
      </c>
      <c r="C19901" t="s">
        <v>11502</v>
      </c>
      <c r="D19901" t="s">
        <v>7739</v>
      </c>
      <c r="E19901" t="s">
        <v>5647</v>
      </c>
    </row>
    <row r="19902" spans="1:5">
      <c r="A19902">
        <v>129649</v>
      </c>
      <c r="B19902" t="s">
        <v>11500</v>
      </c>
      <c r="C19902" t="s">
        <v>11502</v>
      </c>
      <c r="D19902" t="s">
        <v>7739</v>
      </c>
      <c r="E19902" t="s">
        <v>5647</v>
      </c>
    </row>
    <row r="19903" spans="1:5">
      <c r="A19903">
        <v>129653</v>
      </c>
      <c r="B19903" t="s">
        <v>11500</v>
      </c>
      <c r="C19903" t="s">
        <v>11502</v>
      </c>
      <c r="D19903" t="s">
        <v>7739</v>
      </c>
      <c r="E19903" t="s">
        <v>5647</v>
      </c>
    </row>
    <row r="19904" spans="1:5">
      <c r="A19904">
        <v>129655</v>
      </c>
      <c r="B19904" t="s">
        <v>11500</v>
      </c>
      <c r="C19904" t="s">
        <v>11502</v>
      </c>
      <c r="D19904" t="s">
        <v>7739</v>
      </c>
      <c r="E19904" t="s">
        <v>5647</v>
      </c>
    </row>
    <row r="19905" spans="1:5">
      <c r="A19905">
        <v>129662</v>
      </c>
      <c r="B19905" t="s">
        <v>11500</v>
      </c>
      <c r="C19905" t="s">
        <v>11502</v>
      </c>
      <c r="D19905" t="s">
        <v>7739</v>
      </c>
      <c r="E19905" t="s">
        <v>5647</v>
      </c>
    </row>
    <row r="19906" spans="1:5">
      <c r="A19906">
        <v>129666</v>
      </c>
      <c r="B19906" t="s">
        <v>11500</v>
      </c>
      <c r="C19906" t="s">
        <v>11502</v>
      </c>
      <c r="D19906" t="s">
        <v>7739</v>
      </c>
      <c r="E19906" t="s">
        <v>5647</v>
      </c>
    </row>
    <row r="19907" spans="1:5">
      <c r="A19907">
        <v>129667</v>
      </c>
      <c r="B19907" t="s">
        <v>11500</v>
      </c>
      <c r="C19907" t="s">
        <v>11502</v>
      </c>
      <c r="D19907" t="s">
        <v>7739</v>
      </c>
      <c r="E19907" t="s">
        <v>5647</v>
      </c>
    </row>
    <row r="19908" spans="1:5">
      <c r="A19908">
        <v>129670</v>
      </c>
      <c r="B19908" t="s">
        <v>11500</v>
      </c>
      <c r="C19908" t="s">
        <v>11502</v>
      </c>
      <c r="D19908" t="s">
        <v>7739</v>
      </c>
      <c r="E19908" t="s">
        <v>5647</v>
      </c>
    </row>
    <row r="19909" spans="1:5">
      <c r="A19909">
        <v>129672</v>
      </c>
      <c r="B19909" t="s">
        <v>11500</v>
      </c>
      <c r="C19909" t="s">
        <v>11502</v>
      </c>
      <c r="D19909" t="s">
        <v>7739</v>
      </c>
      <c r="E19909" t="s">
        <v>5647</v>
      </c>
    </row>
    <row r="19910" spans="1:5">
      <c r="A19910">
        <v>129676</v>
      </c>
      <c r="B19910" t="s">
        <v>11500</v>
      </c>
      <c r="C19910" t="s">
        <v>11502</v>
      </c>
      <c r="D19910" t="s">
        <v>7739</v>
      </c>
      <c r="E19910" t="s">
        <v>5647</v>
      </c>
    </row>
    <row r="19911" spans="1:5">
      <c r="A19911">
        <v>129686</v>
      </c>
      <c r="B19911" t="s">
        <v>11500</v>
      </c>
      <c r="C19911" t="s">
        <v>11502</v>
      </c>
      <c r="D19911" t="s">
        <v>7739</v>
      </c>
      <c r="E19911" t="s">
        <v>5647</v>
      </c>
    </row>
    <row r="19912" spans="1:5">
      <c r="A19912">
        <v>129688</v>
      </c>
      <c r="B19912" t="s">
        <v>11500</v>
      </c>
      <c r="C19912" t="s">
        <v>11502</v>
      </c>
      <c r="D19912" t="s">
        <v>7739</v>
      </c>
      <c r="E19912" t="s">
        <v>5647</v>
      </c>
    </row>
    <row r="19913" spans="1:5">
      <c r="A19913">
        <v>129689</v>
      </c>
      <c r="B19913" t="s">
        <v>11500</v>
      </c>
      <c r="C19913" t="s">
        <v>11502</v>
      </c>
      <c r="D19913" t="s">
        <v>7739</v>
      </c>
      <c r="E19913" t="s">
        <v>5647</v>
      </c>
    </row>
    <row r="19914" spans="1:5">
      <c r="A19914">
        <v>129694</v>
      </c>
      <c r="B19914" t="s">
        <v>11500</v>
      </c>
      <c r="C19914" t="s">
        <v>11502</v>
      </c>
      <c r="D19914" t="s">
        <v>7739</v>
      </c>
      <c r="E19914" t="s">
        <v>5647</v>
      </c>
    </row>
    <row r="19915" spans="1:5">
      <c r="A19915">
        <v>129707</v>
      </c>
      <c r="B19915" t="s">
        <v>11500</v>
      </c>
      <c r="C19915" t="s">
        <v>11502</v>
      </c>
      <c r="D19915" t="s">
        <v>7739</v>
      </c>
      <c r="E19915" t="s">
        <v>5647</v>
      </c>
    </row>
    <row r="19916" spans="1:5">
      <c r="A19916">
        <v>129717</v>
      </c>
      <c r="B19916" t="s">
        <v>11500</v>
      </c>
      <c r="C19916" t="s">
        <v>11502</v>
      </c>
      <c r="D19916" t="s">
        <v>7739</v>
      </c>
      <c r="E19916" t="s">
        <v>5647</v>
      </c>
    </row>
    <row r="19917" spans="1:5">
      <c r="A19917">
        <v>129725</v>
      </c>
      <c r="B19917" t="s">
        <v>11500</v>
      </c>
      <c r="C19917" t="s">
        <v>11502</v>
      </c>
      <c r="D19917" t="s">
        <v>7739</v>
      </c>
      <c r="E19917" t="s">
        <v>5647</v>
      </c>
    </row>
    <row r="19918" spans="1:5">
      <c r="A19918">
        <v>129732</v>
      </c>
      <c r="B19918" t="s">
        <v>11500</v>
      </c>
      <c r="C19918" t="s">
        <v>11502</v>
      </c>
      <c r="D19918" t="s">
        <v>8223</v>
      </c>
      <c r="E19918" t="s">
        <v>5647</v>
      </c>
    </row>
    <row r="19919" spans="1:5">
      <c r="A19919">
        <v>129733</v>
      </c>
      <c r="B19919" t="s">
        <v>11500</v>
      </c>
      <c r="C19919" t="s">
        <v>11502</v>
      </c>
      <c r="D19919" t="s">
        <v>7739</v>
      </c>
      <c r="E19919" t="s">
        <v>5647</v>
      </c>
    </row>
    <row r="19920" spans="1:5">
      <c r="A19920">
        <v>129737</v>
      </c>
      <c r="B19920" t="s">
        <v>11500</v>
      </c>
      <c r="C19920" t="s">
        <v>11502</v>
      </c>
      <c r="D19920" t="s">
        <v>8223</v>
      </c>
      <c r="E19920" t="s">
        <v>5647</v>
      </c>
    </row>
    <row r="19921" spans="1:5">
      <c r="A19921">
        <v>129740</v>
      </c>
      <c r="B19921" t="s">
        <v>11500</v>
      </c>
      <c r="C19921" t="s">
        <v>11502</v>
      </c>
      <c r="D19921" t="s">
        <v>8223</v>
      </c>
      <c r="E19921" t="s">
        <v>5647</v>
      </c>
    </row>
    <row r="19922" spans="1:5">
      <c r="A19922">
        <v>129742</v>
      </c>
      <c r="B19922" t="s">
        <v>11500</v>
      </c>
      <c r="C19922" t="s">
        <v>11502</v>
      </c>
      <c r="D19922" t="s">
        <v>7739</v>
      </c>
      <c r="E19922" t="s">
        <v>5647</v>
      </c>
    </row>
    <row r="19923" spans="1:5">
      <c r="A19923">
        <v>129744</v>
      </c>
      <c r="B19923" t="s">
        <v>11500</v>
      </c>
      <c r="C19923" t="s">
        <v>11502</v>
      </c>
      <c r="D19923" t="s">
        <v>8223</v>
      </c>
      <c r="E19923" t="s">
        <v>5647</v>
      </c>
    </row>
    <row r="19924" spans="1:5">
      <c r="A19924">
        <v>129749</v>
      </c>
      <c r="B19924" t="s">
        <v>11500</v>
      </c>
      <c r="C19924" t="s">
        <v>11502</v>
      </c>
      <c r="D19924" t="s">
        <v>8223</v>
      </c>
      <c r="E19924" t="s">
        <v>5647</v>
      </c>
    </row>
    <row r="19925" spans="1:5">
      <c r="A19925">
        <v>129750</v>
      </c>
      <c r="B19925" t="s">
        <v>11500</v>
      </c>
      <c r="C19925" t="s">
        <v>11502</v>
      </c>
      <c r="D19925" t="s">
        <v>8223</v>
      </c>
      <c r="E19925" t="s">
        <v>5647</v>
      </c>
    </row>
    <row r="19926" spans="1:5">
      <c r="A19926">
        <v>129751</v>
      </c>
      <c r="B19926" t="s">
        <v>11500</v>
      </c>
      <c r="C19926" t="s">
        <v>11502</v>
      </c>
      <c r="D19926" t="s">
        <v>7739</v>
      </c>
      <c r="E19926" t="s">
        <v>5647</v>
      </c>
    </row>
    <row r="19927" spans="1:5">
      <c r="A19927">
        <v>129757</v>
      </c>
      <c r="B19927" t="s">
        <v>11500</v>
      </c>
      <c r="C19927" t="s">
        <v>11502</v>
      </c>
      <c r="D19927" t="s">
        <v>7739</v>
      </c>
      <c r="E19927" t="s">
        <v>5647</v>
      </c>
    </row>
    <row r="19928" spans="1:5">
      <c r="A19928">
        <v>129758</v>
      </c>
      <c r="B19928" t="s">
        <v>11500</v>
      </c>
      <c r="C19928" t="s">
        <v>11502</v>
      </c>
      <c r="D19928" t="s">
        <v>7739</v>
      </c>
      <c r="E19928" t="s">
        <v>5647</v>
      </c>
    </row>
    <row r="19929" spans="1:5">
      <c r="A19929">
        <v>129760</v>
      </c>
      <c r="B19929" t="s">
        <v>11500</v>
      </c>
      <c r="C19929" t="s">
        <v>11502</v>
      </c>
      <c r="D19929" t="s">
        <v>7739</v>
      </c>
      <c r="E19929" t="s">
        <v>5647</v>
      </c>
    </row>
    <row r="19930" spans="1:5">
      <c r="A19930">
        <v>129761</v>
      </c>
      <c r="B19930" t="s">
        <v>11500</v>
      </c>
      <c r="C19930" t="s">
        <v>11502</v>
      </c>
      <c r="D19930" t="s">
        <v>8223</v>
      </c>
      <c r="E19930" t="s">
        <v>5647</v>
      </c>
    </row>
    <row r="19931" spans="1:5">
      <c r="A19931">
        <v>129766</v>
      </c>
      <c r="B19931" t="s">
        <v>11500</v>
      </c>
      <c r="C19931" t="s">
        <v>11502</v>
      </c>
      <c r="D19931" t="s">
        <v>7739</v>
      </c>
      <c r="E19931" t="s">
        <v>5647</v>
      </c>
    </row>
    <row r="19932" spans="1:5">
      <c r="A19932">
        <v>129767</v>
      </c>
      <c r="B19932" t="s">
        <v>11500</v>
      </c>
      <c r="C19932" t="s">
        <v>11502</v>
      </c>
      <c r="D19932" t="s">
        <v>7739</v>
      </c>
      <c r="E19932" t="s">
        <v>5647</v>
      </c>
    </row>
    <row r="19933" spans="1:5">
      <c r="A19933">
        <v>129770</v>
      </c>
      <c r="B19933" t="s">
        <v>11500</v>
      </c>
      <c r="C19933" t="s">
        <v>11502</v>
      </c>
      <c r="D19933" t="s">
        <v>8223</v>
      </c>
      <c r="E19933" t="s">
        <v>5647</v>
      </c>
    </row>
    <row r="19934" spans="1:5">
      <c r="A19934">
        <v>129773</v>
      </c>
      <c r="B19934" t="s">
        <v>11500</v>
      </c>
      <c r="C19934" t="s">
        <v>11502</v>
      </c>
      <c r="D19934" t="s">
        <v>7739</v>
      </c>
      <c r="E19934" t="s">
        <v>5647</v>
      </c>
    </row>
    <row r="19935" spans="1:5">
      <c r="A19935">
        <v>129774</v>
      </c>
      <c r="B19935" t="s">
        <v>11500</v>
      </c>
      <c r="C19935" t="s">
        <v>11502</v>
      </c>
      <c r="D19935" t="s">
        <v>8223</v>
      </c>
      <c r="E19935" t="s">
        <v>5647</v>
      </c>
    </row>
    <row r="19936" spans="1:5">
      <c r="A19936">
        <v>129776</v>
      </c>
      <c r="B19936" t="s">
        <v>11500</v>
      </c>
      <c r="C19936" t="s">
        <v>11502</v>
      </c>
      <c r="D19936" t="s">
        <v>7739</v>
      </c>
      <c r="E19936" t="s">
        <v>5647</v>
      </c>
    </row>
    <row r="19937" spans="1:5">
      <c r="A19937">
        <v>129777</v>
      </c>
      <c r="B19937" t="s">
        <v>11500</v>
      </c>
      <c r="C19937" t="s">
        <v>11502</v>
      </c>
      <c r="D19937" t="s">
        <v>7739</v>
      </c>
      <c r="E19937" t="s">
        <v>5647</v>
      </c>
    </row>
    <row r="19938" spans="1:5">
      <c r="A19938">
        <v>129781</v>
      </c>
      <c r="B19938" t="s">
        <v>11500</v>
      </c>
      <c r="C19938" t="s">
        <v>11502</v>
      </c>
      <c r="D19938" t="s">
        <v>8223</v>
      </c>
      <c r="E19938" t="s">
        <v>5647</v>
      </c>
    </row>
    <row r="19939" spans="1:5">
      <c r="A19939">
        <v>129783</v>
      </c>
      <c r="B19939" t="s">
        <v>11500</v>
      </c>
      <c r="C19939" t="s">
        <v>11502</v>
      </c>
      <c r="D19939" t="s">
        <v>7739</v>
      </c>
      <c r="E19939" t="s">
        <v>5647</v>
      </c>
    </row>
    <row r="19940" spans="1:5">
      <c r="A19940">
        <v>129784</v>
      </c>
      <c r="B19940" t="s">
        <v>11500</v>
      </c>
      <c r="C19940" t="s">
        <v>11502</v>
      </c>
      <c r="D19940" t="s">
        <v>8223</v>
      </c>
      <c r="E19940" t="s">
        <v>5647</v>
      </c>
    </row>
    <row r="19941" spans="1:5">
      <c r="A19941">
        <v>129787</v>
      </c>
      <c r="B19941" t="s">
        <v>11500</v>
      </c>
      <c r="C19941" t="s">
        <v>11502</v>
      </c>
      <c r="D19941" t="s">
        <v>8223</v>
      </c>
      <c r="E19941" t="s">
        <v>5647</v>
      </c>
    </row>
    <row r="19942" spans="1:5">
      <c r="A19942">
        <v>129789</v>
      </c>
      <c r="B19942" t="s">
        <v>11500</v>
      </c>
      <c r="C19942" t="s">
        <v>11502</v>
      </c>
      <c r="D19942" t="s">
        <v>8223</v>
      </c>
      <c r="E19942" t="s">
        <v>5647</v>
      </c>
    </row>
    <row r="19943" spans="1:5">
      <c r="A19943">
        <v>129791</v>
      </c>
      <c r="B19943" t="s">
        <v>11500</v>
      </c>
      <c r="C19943" t="s">
        <v>11502</v>
      </c>
      <c r="D19943" t="s">
        <v>7739</v>
      </c>
      <c r="E19943" t="s">
        <v>5647</v>
      </c>
    </row>
    <row r="19944" spans="1:5">
      <c r="A19944">
        <v>129793</v>
      </c>
      <c r="B19944" t="s">
        <v>11500</v>
      </c>
      <c r="C19944" t="s">
        <v>11502</v>
      </c>
      <c r="D19944" t="s">
        <v>8223</v>
      </c>
      <c r="E19944" t="s">
        <v>5647</v>
      </c>
    </row>
    <row r="19945" spans="1:5">
      <c r="A19945">
        <v>129794</v>
      </c>
      <c r="B19945" t="s">
        <v>11500</v>
      </c>
      <c r="C19945" t="s">
        <v>11502</v>
      </c>
      <c r="D19945" t="s">
        <v>8223</v>
      </c>
      <c r="E19945" t="s">
        <v>5647</v>
      </c>
    </row>
    <row r="19946" spans="1:5">
      <c r="A19946">
        <v>129796</v>
      </c>
      <c r="B19946" t="s">
        <v>11500</v>
      </c>
      <c r="C19946" t="s">
        <v>11502</v>
      </c>
      <c r="D19946" t="s">
        <v>8223</v>
      </c>
      <c r="E19946" t="s">
        <v>5647</v>
      </c>
    </row>
    <row r="19947" spans="1:5">
      <c r="A19947">
        <v>129797</v>
      </c>
      <c r="B19947" t="s">
        <v>11500</v>
      </c>
      <c r="C19947" t="s">
        <v>11502</v>
      </c>
      <c r="D19947" t="s">
        <v>7739</v>
      </c>
      <c r="E19947" t="s">
        <v>5647</v>
      </c>
    </row>
    <row r="19948" spans="1:5">
      <c r="A19948">
        <v>129804</v>
      </c>
      <c r="B19948" t="s">
        <v>11500</v>
      </c>
      <c r="C19948" t="s">
        <v>11502</v>
      </c>
      <c r="D19948" t="s">
        <v>8223</v>
      </c>
      <c r="E19948" t="s">
        <v>5647</v>
      </c>
    </row>
    <row r="19949" spans="1:5">
      <c r="A19949">
        <v>129805</v>
      </c>
      <c r="B19949" t="s">
        <v>11500</v>
      </c>
      <c r="C19949" t="s">
        <v>11502</v>
      </c>
      <c r="D19949" t="s">
        <v>7739</v>
      </c>
      <c r="E19949" t="s">
        <v>5647</v>
      </c>
    </row>
    <row r="19950" spans="1:5">
      <c r="A19950">
        <v>129806</v>
      </c>
      <c r="B19950" t="s">
        <v>11500</v>
      </c>
      <c r="C19950" t="s">
        <v>11502</v>
      </c>
      <c r="D19950" t="s">
        <v>7739</v>
      </c>
      <c r="E19950" t="s">
        <v>5647</v>
      </c>
    </row>
    <row r="19951" spans="1:5">
      <c r="A19951">
        <v>129808</v>
      </c>
      <c r="B19951" t="s">
        <v>11500</v>
      </c>
      <c r="C19951" t="s">
        <v>11502</v>
      </c>
      <c r="D19951" t="s">
        <v>8223</v>
      </c>
      <c r="E19951" t="s">
        <v>5647</v>
      </c>
    </row>
    <row r="19952" spans="1:5">
      <c r="A19952">
        <v>129809</v>
      </c>
      <c r="B19952" t="s">
        <v>11500</v>
      </c>
      <c r="C19952" t="s">
        <v>11502</v>
      </c>
      <c r="D19952" t="s">
        <v>8223</v>
      </c>
      <c r="E19952" t="s">
        <v>5647</v>
      </c>
    </row>
    <row r="19953" spans="1:5">
      <c r="A19953">
        <v>129811</v>
      </c>
      <c r="B19953" t="s">
        <v>11500</v>
      </c>
      <c r="C19953" t="s">
        <v>11502</v>
      </c>
      <c r="D19953" t="s">
        <v>8223</v>
      </c>
      <c r="E19953" t="s">
        <v>5647</v>
      </c>
    </row>
    <row r="19954" spans="1:5">
      <c r="A19954">
        <v>129812</v>
      </c>
      <c r="B19954" t="s">
        <v>11500</v>
      </c>
      <c r="C19954" t="s">
        <v>11502</v>
      </c>
      <c r="D19954" t="s">
        <v>8223</v>
      </c>
      <c r="E19954" t="s">
        <v>5647</v>
      </c>
    </row>
    <row r="19955" spans="1:5">
      <c r="A19955">
        <v>129816</v>
      </c>
      <c r="B19955" t="s">
        <v>11500</v>
      </c>
      <c r="C19955" t="s">
        <v>11502</v>
      </c>
      <c r="D19955" t="s">
        <v>7739</v>
      </c>
      <c r="E19955" t="s">
        <v>5647</v>
      </c>
    </row>
    <row r="19956" spans="1:5">
      <c r="A19956">
        <v>129818</v>
      </c>
      <c r="B19956" t="s">
        <v>11500</v>
      </c>
      <c r="C19956" t="s">
        <v>11502</v>
      </c>
      <c r="D19956" t="s">
        <v>8223</v>
      </c>
      <c r="E19956" t="s">
        <v>5647</v>
      </c>
    </row>
    <row r="19957" spans="1:5">
      <c r="A19957">
        <v>129820</v>
      </c>
      <c r="B19957" t="s">
        <v>11500</v>
      </c>
      <c r="C19957" t="s">
        <v>11502</v>
      </c>
      <c r="D19957" t="s">
        <v>7739</v>
      </c>
      <c r="E19957" t="s">
        <v>5647</v>
      </c>
    </row>
    <row r="19958" spans="1:5">
      <c r="A19958">
        <v>129821</v>
      </c>
      <c r="B19958" t="s">
        <v>11500</v>
      </c>
      <c r="C19958" t="s">
        <v>11502</v>
      </c>
      <c r="D19958" t="s">
        <v>7739</v>
      </c>
      <c r="E19958" t="s">
        <v>5647</v>
      </c>
    </row>
    <row r="19959" spans="1:5">
      <c r="A19959">
        <v>129823</v>
      </c>
      <c r="B19959" t="s">
        <v>11500</v>
      </c>
      <c r="C19959" t="s">
        <v>11502</v>
      </c>
      <c r="D19959" t="s">
        <v>8223</v>
      </c>
      <c r="E19959" t="s">
        <v>5647</v>
      </c>
    </row>
    <row r="19960" spans="1:5">
      <c r="A19960">
        <v>129825</v>
      </c>
      <c r="B19960" t="s">
        <v>11500</v>
      </c>
      <c r="C19960" t="s">
        <v>11502</v>
      </c>
      <c r="D19960" t="s">
        <v>8223</v>
      </c>
      <c r="E19960" t="s">
        <v>5647</v>
      </c>
    </row>
    <row r="19961" spans="1:5">
      <c r="A19961">
        <v>129826</v>
      </c>
      <c r="B19961" t="s">
        <v>11500</v>
      </c>
      <c r="C19961" t="s">
        <v>11502</v>
      </c>
      <c r="D19961" t="s">
        <v>8223</v>
      </c>
      <c r="E19961" t="s">
        <v>5647</v>
      </c>
    </row>
    <row r="19962" spans="1:5">
      <c r="A19962">
        <v>129829</v>
      </c>
      <c r="B19962" t="s">
        <v>11500</v>
      </c>
      <c r="C19962" t="s">
        <v>11502</v>
      </c>
      <c r="D19962" t="s">
        <v>7739</v>
      </c>
      <c r="E19962" t="s">
        <v>5647</v>
      </c>
    </row>
    <row r="19963" spans="1:5">
      <c r="A19963">
        <v>129830</v>
      </c>
      <c r="B19963" t="s">
        <v>11500</v>
      </c>
      <c r="C19963" t="s">
        <v>11502</v>
      </c>
      <c r="D19963" t="s">
        <v>8223</v>
      </c>
      <c r="E19963" t="s">
        <v>5647</v>
      </c>
    </row>
    <row r="19964" spans="1:5">
      <c r="A19964">
        <v>129831</v>
      </c>
      <c r="B19964" t="s">
        <v>11500</v>
      </c>
      <c r="C19964" t="s">
        <v>11502</v>
      </c>
      <c r="D19964" t="s">
        <v>7739</v>
      </c>
      <c r="E19964" t="s">
        <v>5647</v>
      </c>
    </row>
    <row r="19965" spans="1:5">
      <c r="A19965">
        <v>129832</v>
      </c>
      <c r="B19965" t="s">
        <v>11500</v>
      </c>
      <c r="C19965" t="s">
        <v>11502</v>
      </c>
      <c r="D19965" t="s">
        <v>8223</v>
      </c>
      <c r="E19965" t="s">
        <v>5647</v>
      </c>
    </row>
    <row r="19966" spans="1:5">
      <c r="A19966">
        <v>129834</v>
      </c>
      <c r="B19966" t="s">
        <v>11500</v>
      </c>
      <c r="C19966" t="s">
        <v>11502</v>
      </c>
      <c r="D19966" t="s">
        <v>8223</v>
      </c>
      <c r="E19966" t="s">
        <v>5647</v>
      </c>
    </row>
    <row r="19967" spans="1:5">
      <c r="A19967">
        <v>129836</v>
      </c>
      <c r="B19967" t="s">
        <v>11500</v>
      </c>
      <c r="C19967" t="s">
        <v>11502</v>
      </c>
      <c r="D19967" t="s">
        <v>7739</v>
      </c>
      <c r="E19967" t="s">
        <v>5647</v>
      </c>
    </row>
    <row r="19968" spans="1:5">
      <c r="A19968">
        <v>129837</v>
      </c>
      <c r="B19968" t="s">
        <v>11500</v>
      </c>
      <c r="C19968" t="s">
        <v>11502</v>
      </c>
      <c r="D19968" t="s">
        <v>8223</v>
      </c>
      <c r="E19968" t="s">
        <v>5647</v>
      </c>
    </row>
    <row r="19969" spans="1:5">
      <c r="A19969">
        <v>129838</v>
      </c>
      <c r="B19969" t="s">
        <v>11500</v>
      </c>
      <c r="C19969" t="s">
        <v>11502</v>
      </c>
      <c r="D19969" t="s">
        <v>8223</v>
      </c>
      <c r="E19969" t="s">
        <v>5647</v>
      </c>
    </row>
    <row r="19970" spans="1:5">
      <c r="A19970">
        <v>129840</v>
      </c>
      <c r="B19970" t="s">
        <v>11500</v>
      </c>
      <c r="C19970" t="s">
        <v>11502</v>
      </c>
      <c r="D19970" t="s">
        <v>8223</v>
      </c>
      <c r="E19970" t="s">
        <v>5647</v>
      </c>
    </row>
    <row r="19971" spans="1:5">
      <c r="A19971">
        <v>129846</v>
      </c>
      <c r="B19971" t="s">
        <v>11500</v>
      </c>
      <c r="C19971" t="s">
        <v>11502</v>
      </c>
      <c r="D19971" t="s">
        <v>7739</v>
      </c>
      <c r="E19971" t="s">
        <v>5647</v>
      </c>
    </row>
    <row r="19972" spans="1:5">
      <c r="A19972">
        <v>129847</v>
      </c>
      <c r="B19972" t="s">
        <v>11500</v>
      </c>
      <c r="C19972" t="s">
        <v>11502</v>
      </c>
      <c r="D19972" t="s">
        <v>7739</v>
      </c>
      <c r="E19972" t="s">
        <v>5647</v>
      </c>
    </row>
    <row r="19973" spans="1:5">
      <c r="A19973">
        <v>129848</v>
      </c>
      <c r="B19973" t="s">
        <v>11500</v>
      </c>
      <c r="C19973" t="s">
        <v>11502</v>
      </c>
      <c r="D19973" t="s">
        <v>8223</v>
      </c>
      <c r="E19973" t="s">
        <v>5647</v>
      </c>
    </row>
    <row r="19974" spans="1:5">
      <c r="A19974">
        <v>129850</v>
      </c>
      <c r="B19974" t="s">
        <v>11500</v>
      </c>
      <c r="C19974" t="s">
        <v>11502</v>
      </c>
      <c r="D19974" t="s">
        <v>7739</v>
      </c>
      <c r="E19974" t="s">
        <v>5647</v>
      </c>
    </row>
    <row r="19975" spans="1:5">
      <c r="A19975">
        <v>129852</v>
      </c>
      <c r="B19975" t="s">
        <v>11500</v>
      </c>
      <c r="C19975" t="s">
        <v>11502</v>
      </c>
      <c r="D19975" t="s">
        <v>8223</v>
      </c>
      <c r="E19975" t="s">
        <v>5647</v>
      </c>
    </row>
    <row r="19976" spans="1:5">
      <c r="A19976">
        <v>129853</v>
      </c>
      <c r="B19976" t="s">
        <v>11500</v>
      </c>
      <c r="C19976" t="s">
        <v>11502</v>
      </c>
      <c r="D19976" t="s">
        <v>7739</v>
      </c>
      <c r="E19976" t="s">
        <v>5647</v>
      </c>
    </row>
    <row r="19977" spans="1:5">
      <c r="A19977">
        <v>129856</v>
      </c>
      <c r="B19977" t="s">
        <v>11500</v>
      </c>
      <c r="C19977" t="s">
        <v>11502</v>
      </c>
      <c r="D19977" t="s">
        <v>7739</v>
      </c>
      <c r="E19977" t="s">
        <v>5647</v>
      </c>
    </row>
    <row r="19978" spans="1:5">
      <c r="A19978">
        <v>129861</v>
      </c>
      <c r="B19978" t="s">
        <v>11500</v>
      </c>
      <c r="C19978" t="s">
        <v>11502</v>
      </c>
      <c r="D19978" t="s">
        <v>7739</v>
      </c>
      <c r="E19978" t="s">
        <v>5647</v>
      </c>
    </row>
    <row r="19979" spans="1:5">
      <c r="A19979">
        <v>129863</v>
      </c>
      <c r="B19979" t="s">
        <v>11500</v>
      </c>
      <c r="C19979" t="s">
        <v>11502</v>
      </c>
      <c r="D19979" t="s">
        <v>7739</v>
      </c>
      <c r="E19979" t="s">
        <v>5647</v>
      </c>
    </row>
    <row r="19980" spans="1:5">
      <c r="A19980">
        <v>129864</v>
      </c>
      <c r="B19980" t="s">
        <v>11500</v>
      </c>
      <c r="C19980" t="s">
        <v>11502</v>
      </c>
      <c r="D19980" t="s">
        <v>8223</v>
      </c>
      <c r="E19980" t="s">
        <v>5647</v>
      </c>
    </row>
    <row r="19981" spans="1:5">
      <c r="A19981">
        <v>129865</v>
      </c>
      <c r="B19981" t="s">
        <v>11500</v>
      </c>
      <c r="C19981" t="s">
        <v>11502</v>
      </c>
      <c r="D19981" t="s">
        <v>7739</v>
      </c>
      <c r="E19981" t="s">
        <v>5647</v>
      </c>
    </row>
    <row r="19982" spans="1:5">
      <c r="A19982">
        <v>129866</v>
      </c>
      <c r="B19982" t="s">
        <v>11500</v>
      </c>
      <c r="C19982" t="s">
        <v>11502</v>
      </c>
      <c r="D19982" t="s">
        <v>7739</v>
      </c>
      <c r="E19982" t="s">
        <v>5647</v>
      </c>
    </row>
    <row r="19983" spans="1:5">
      <c r="A19983">
        <v>129869</v>
      </c>
      <c r="B19983" t="s">
        <v>11500</v>
      </c>
      <c r="C19983" t="s">
        <v>11502</v>
      </c>
      <c r="D19983" t="s">
        <v>7739</v>
      </c>
      <c r="E19983" t="s">
        <v>5647</v>
      </c>
    </row>
    <row r="19984" spans="1:5">
      <c r="A19984">
        <v>129871</v>
      </c>
      <c r="B19984" t="s">
        <v>11500</v>
      </c>
      <c r="C19984" t="s">
        <v>11502</v>
      </c>
      <c r="D19984" t="s">
        <v>7739</v>
      </c>
      <c r="E19984" t="s">
        <v>5647</v>
      </c>
    </row>
    <row r="19985" spans="1:5">
      <c r="A19985">
        <v>129874</v>
      </c>
      <c r="B19985" t="s">
        <v>11500</v>
      </c>
      <c r="C19985" t="s">
        <v>11502</v>
      </c>
      <c r="D19985" t="s">
        <v>7739</v>
      </c>
      <c r="E19985" t="s">
        <v>5647</v>
      </c>
    </row>
    <row r="19986" spans="1:5">
      <c r="A19986">
        <v>129878</v>
      </c>
      <c r="B19986" t="s">
        <v>11500</v>
      </c>
      <c r="C19986" t="s">
        <v>11502</v>
      </c>
      <c r="D19986" t="s">
        <v>8223</v>
      </c>
      <c r="E19986" t="s">
        <v>5647</v>
      </c>
    </row>
    <row r="19987" spans="1:5">
      <c r="A19987">
        <v>129883</v>
      </c>
      <c r="B19987" t="s">
        <v>11500</v>
      </c>
      <c r="C19987" t="s">
        <v>11502</v>
      </c>
      <c r="D19987" t="s">
        <v>8223</v>
      </c>
      <c r="E19987" t="s">
        <v>5647</v>
      </c>
    </row>
    <row r="19988" spans="1:5">
      <c r="A19988">
        <v>129884</v>
      </c>
      <c r="B19988" t="s">
        <v>11500</v>
      </c>
      <c r="C19988" t="s">
        <v>11502</v>
      </c>
      <c r="D19988" t="s">
        <v>7739</v>
      </c>
      <c r="E19988" t="s">
        <v>5647</v>
      </c>
    </row>
    <row r="19989" spans="1:5">
      <c r="A19989">
        <v>129888</v>
      </c>
      <c r="B19989" t="s">
        <v>11500</v>
      </c>
      <c r="C19989" t="s">
        <v>11502</v>
      </c>
      <c r="D19989" t="s">
        <v>7739</v>
      </c>
      <c r="E19989" t="s">
        <v>5647</v>
      </c>
    </row>
    <row r="19990" spans="1:5">
      <c r="A19990">
        <v>129889</v>
      </c>
      <c r="B19990" t="s">
        <v>11500</v>
      </c>
      <c r="C19990" t="s">
        <v>11502</v>
      </c>
      <c r="D19990" t="s">
        <v>8223</v>
      </c>
      <c r="E19990" t="s">
        <v>5647</v>
      </c>
    </row>
    <row r="19991" spans="1:5">
      <c r="A19991">
        <v>129891</v>
      </c>
      <c r="B19991" t="s">
        <v>11500</v>
      </c>
      <c r="C19991" t="s">
        <v>11502</v>
      </c>
      <c r="D19991" t="s">
        <v>8223</v>
      </c>
      <c r="E19991" t="s">
        <v>5647</v>
      </c>
    </row>
    <row r="19992" spans="1:5">
      <c r="A19992">
        <v>129892</v>
      </c>
      <c r="B19992" t="s">
        <v>11500</v>
      </c>
      <c r="C19992" t="s">
        <v>11502</v>
      </c>
      <c r="D19992" t="s">
        <v>8223</v>
      </c>
      <c r="E19992" t="s">
        <v>5647</v>
      </c>
    </row>
    <row r="19993" spans="1:5">
      <c r="A19993">
        <v>129893</v>
      </c>
      <c r="B19993" t="s">
        <v>11500</v>
      </c>
      <c r="C19993" t="s">
        <v>11502</v>
      </c>
      <c r="D19993" t="s">
        <v>7739</v>
      </c>
      <c r="E19993" t="s">
        <v>5647</v>
      </c>
    </row>
    <row r="19994" spans="1:5">
      <c r="A19994">
        <v>129894</v>
      </c>
      <c r="B19994" t="s">
        <v>11500</v>
      </c>
      <c r="C19994" t="s">
        <v>11502</v>
      </c>
      <c r="D19994" t="s">
        <v>7739</v>
      </c>
      <c r="E19994" t="s">
        <v>5647</v>
      </c>
    </row>
    <row r="19995" spans="1:5">
      <c r="A19995">
        <v>129897</v>
      </c>
      <c r="B19995" t="s">
        <v>11500</v>
      </c>
      <c r="C19995" t="s">
        <v>11502</v>
      </c>
      <c r="D19995" t="s">
        <v>8223</v>
      </c>
      <c r="E19995" t="s">
        <v>5647</v>
      </c>
    </row>
    <row r="19996" spans="1:5">
      <c r="A19996">
        <v>129901</v>
      </c>
      <c r="B19996" t="s">
        <v>11500</v>
      </c>
      <c r="C19996" t="s">
        <v>11502</v>
      </c>
      <c r="D19996" t="s">
        <v>8223</v>
      </c>
      <c r="E19996" t="s">
        <v>5647</v>
      </c>
    </row>
    <row r="19997" spans="1:5">
      <c r="A19997">
        <v>129911</v>
      </c>
      <c r="B19997" t="s">
        <v>11500</v>
      </c>
      <c r="C19997" t="s">
        <v>11502</v>
      </c>
      <c r="D19997" t="s">
        <v>8223</v>
      </c>
      <c r="E19997" t="s">
        <v>5647</v>
      </c>
    </row>
    <row r="19998" spans="1:5">
      <c r="A19998">
        <v>129915</v>
      </c>
      <c r="B19998" t="s">
        <v>11500</v>
      </c>
      <c r="C19998" t="s">
        <v>11502</v>
      </c>
      <c r="D19998" t="s">
        <v>8223</v>
      </c>
      <c r="E19998" t="s">
        <v>5647</v>
      </c>
    </row>
    <row r="19999" spans="1:5">
      <c r="A19999">
        <v>129916</v>
      </c>
      <c r="B19999" t="s">
        <v>11500</v>
      </c>
      <c r="C19999" t="s">
        <v>11502</v>
      </c>
      <c r="D19999" t="s">
        <v>8223</v>
      </c>
      <c r="E19999" t="s">
        <v>5647</v>
      </c>
    </row>
    <row r="20000" spans="1:5">
      <c r="A20000">
        <v>129917</v>
      </c>
      <c r="B20000" t="s">
        <v>11500</v>
      </c>
      <c r="C20000" t="s">
        <v>11502</v>
      </c>
      <c r="D20000" t="s">
        <v>8223</v>
      </c>
      <c r="E20000" t="s">
        <v>5647</v>
      </c>
    </row>
    <row r="20001" spans="1:5">
      <c r="A20001">
        <v>129921</v>
      </c>
      <c r="B20001" t="s">
        <v>11500</v>
      </c>
      <c r="C20001" t="s">
        <v>11502</v>
      </c>
      <c r="D20001" t="s">
        <v>8223</v>
      </c>
      <c r="E20001" t="s">
        <v>5647</v>
      </c>
    </row>
    <row r="20002" spans="1:5">
      <c r="A20002">
        <v>129923</v>
      </c>
      <c r="B20002" t="s">
        <v>11500</v>
      </c>
      <c r="C20002" t="s">
        <v>11502</v>
      </c>
      <c r="D20002" t="s">
        <v>8223</v>
      </c>
      <c r="E20002" t="s">
        <v>5647</v>
      </c>
    </row>
    <row r="20003" spans="1:5">
      <c r="A20003">
        <v>129925</v>
      </c>
      <c r="B20003" t="s">
        <v>11500</v>
      </c>
      <c r="C20003" t="s">
        <v>11502</v>
      </c>
      <c r="D20003" t="s">
        <v>8223</v>
      </c>
      <c r="E20003" t="s">
        <v>5647</v>
      </c>
    </row>
    <row r="20004" spans="1:5">
      <c r="A20004">
        <v>129927</v>
      </c>
      <c r="B20004" t="s">
        <v>11500</v>
      </c>
      <c r="C20004" t="s">
        <v>11502</v>
      </c>
      <c r="D20004" t="s">
        <v>8223</v>
      </c>
      <c r="E20004" t="s">
        <v>5647</v>
      </c>
    </row>
    <row r="20005" spans="1:5">
      <c r="A20005">
        <v>129929</v>
      </c>
      <c r="B20005" t="s">
        <v>11500</v>
      </c>
      <c r="C20005" t="s">
        <v>11502</v>
      </c>
      <c r="D20005" t="s">
        <v>8223</v>
      </c>
      <c r="E20005" t="s">
        <v>5647</v>
      </c>
    </row>
    <row r="20006" spans="1:5">
      <c r="A20006">
        <v>129934</v>
      </c>
      <c r="B20006" t="s">
        <v>11500</v>
      </c>
      <c r="C20006" t="s">
        <v>11502</v>
      </c>
      <c r="D20006" t="s">
        <v>8223</v>
      </c>
      <c r="E20006" t="s">
        <v>5647</v>
      </c>
    </row>
    <row r="20007" spans="1:5">
      <c r="A20007">
        <v>129938</v>
      </c>
      <c r="B20007" t="s">
        <v>11500</v>
      </c>
      <c r="C20007" t="s">
        <v>11502</v>
      </c>
      <c r="D20007" t="s">
        <v>8223</v>
      </c>
      <c r="E20007" t="s">
        <v>5647</v>
      </c>
    </row>
    <row r="20008" spans="1:5">
      <c r="A20008">
        <v>129944</v>
      </c>
      <c r="B20008" t="s">
        <v>11500</v>
      </c>
      <c r="C20008" t="s">
        <v>11502</v>
      </c>
      <c r="D20008" t="s">
        <v>8223</v>
      </c>
      <c r="E20008" t="s">
        <v>5647</v>
      </c>
    </row>
    <row r="20009" spans="1:5">
      <c r="A20009">
        <v>129948</v>
      </c>
      <c r="B20009" t="s">
        <v>11500</v>
      </c>
      <c r="C20009" t="s">
        <v>11502</v>
      </c>
      <c r="D20009" t="s">
        <v>8223</v>
      </c>
      <c r="E20009" t="s">
        <v>5647</v>
      </c>
    </row>
    <row r="20010" spans="1:5">
      <c r="A20010">
        <v>129950</v>
      </c>
      <c r="B20010" t="s">
        <v>11500</v>
      </c>
      <c r="C20010" t="s">
        <v>11502</v>
      </c>
      <c r="D20010" t="s">
        <v>8223</v>
      </c>
      <c r="E20010" t="s">
        <v>5647</v>
      </c>
    </row>
    <row r="20011" spans="1:5">
      <c r="A20011">
        <v>129953</v>
      </c>
      <c r="B20011" t="s">
        <v>11500</v>
      </c>
      <c r="C20011" t="s">
        <v>11502</v>
      </c>
      <c r="D20011" t="s">
        <v>8223</v>
      </c>
      <c r="E20011" t="s">
        <v>5647</v>
      </c>
    </row>
    <row r="20012" spans="1:5">
      <c r="A20012">
        <v>129954</v>
      </c>
      <c r="B20012" t="s">
        <v>11500</v>
      </c>
      <c r="C20012" t="s">
        <v>11502</v>
      </c>
      <c r="D20012" t="s">
        <v>8223</v>
      </c>
      <c r="E20012" t="s">
        <v>5647</v>
      </c>
    </row>
    <row r="20013" spans="1:5">
      <c r="A20013">
        <v>129957</v>
      </c>
      <c r="B20013" t="s">
        <v>11500</v>
      </c>
      <c r="C20013" t="s">
        <v>11502</v>
      </c>
      <c r="D20013" t="s">
        <v>8223</v>
      </c>
      <c r="E20013" t="s">
        <v>5647</v>
      </c>
    </row>
    <row r="20014" spans="1:5">
      <c r="A20014">
        <v>129958</v>
      </c>
      <c r="B20014" t="s">
        <v>11500</v>
      </c>
      <c r="C20014" t="s">
        <v>11502</v>
      </c>
      <c r="D20014" t="s">
        <v>8223</v>
      </c>
      <c r="E20014" t="s">
        <v>5647</v>
      </c>
    </row>
    <row r="20015" spans="1:5">
      <c r="A20015">
        <v>129961</v>
      </c>
      <c r="B20015" t="s">
        <v>11500</v>
      </c>
      <c r="C20015" t="s">
        <v>11502</v>
      </c>
      <c r="D20015" t="s">
        <v>8223</v>
      </c>
      <c r="E20015" t="s">
        <v>5647</v>
      </c>
    </row>
    <row r="20016" spans="1:5">
      <c r="A20016">
        <v>129964</v>
      </c>
      <c r="B20016" t="s">
        <v>11500</v>
      </c>
      <c r="C20016" t="s">
        <v>11502</v>
      </c>
      <c r="D20016" t="s">
        <v>8223</v>
      </c>
      <c r="E20016" t="s">
        <v>5647</v>
      </c>
    </row>
    <row r="20017" spans="1:5">
      <c r="A20017">
        <v>129966</v>
      </c>
      <c r="B20017" t="s">
        <v>11500</v>
      </c>
      <c r="C20017" t="s">
        <v>11502</v>
      </c>
      <c r="D20017" t="s">
        <v>8223</v>
      </c>
      <c r="E20017" t="s">
        <v>5647</v>
      </c>
    </row>
    <row r="20018" spans="1:5">
      <c r="A20018">
        <v>129968</v>
      </c>
      <c r="B20018" t="s">
        <v>11500</v>
      </c>
      <c r="C20018" t="s">
        <v>11502</v>
      </c>
      <c r="D20018" t="s">
        <v>8223</v>
      </c>
      <c r="E20018" t="s">
        <v>5647</v>
      </c>
    </row>
    <row r="20019" spans="1:5">
      <c r="A20019">
        <v>129970</v>
      </c>
      <c r="B20019" t="s">
        <v>11500</v>
      </c>
      <c r="C20019" t="s">
        <v>11502</v>
      </c>
      <c r="D20019" t="s">
        <v>8223</v>
      </c>
      <c r="E20019" t="s">
        <v>5647</v>
      </c>
    </row>
    <row r="20020" spans="1:5">
      <c r="A20020">
        <v>129971</v>
      </c>
      <c r="B20020" t="s">
        <v>11500</v>
      </c>
      <c r="C20020" t="s">
        <v>11502</v>
      </c>
      <c r="D20020" t="s">
        <v>8223</v>
      </c>
      <c r="E20020" t="s">
        <v>5647</v>
      </c>
    </row>
    <row r="20021" spans="1:5">
      <c r="A20021">
        <v>129972</v>
      </c>
      <c r="B20021" t="s">
        <v>11500</v>
      </c>
      <c r="C20021" t="s">
        <v>11502</v>
      </c>
      <c r="D20021" t="s">
        <v>8223</v>
      </c>
      <c r="E20021" t="s">
        <v>5647</v>
      </c>
    </row>
    <row r="20022" spans="1:5">
      <c r="A20022">
        <v>129973</v>
      </c>
      <c r="B20022" t="s">
        <v>11500</v>
      </c>
      <c r="C20022" t="s">
        <v>11502</v>
      </c>
      <c r="D20022" t="s">
        <v>8223</v>
      </c>
      <c r="E20022" t="s">
        <v>5647</v>
      </c>
    </row>
    <row r="20023" spans="1:5">
      <c r="A20023">
        <v>129975</v>
      </c>
      <c r="B20023" t="s">
        <v>11500</v>
      </c>
      <c r="C20023" t="s">
        <v>11502</v>
      </c>
      <c r="D20023" t="s">
        <v>8223</v>
      </c>
      <c r="E20023" t="s">
        <v>5647</v>
      </c>
    </row>
    <row r="20024" spans="1:5">
      <c r="A20024">
        <v>129980</v>
      </c>
      <c r="B20024" t="s">
        <v>11500</v>
      </c>
      <c r="C20024" t="s">
        <v>11502</v>
      </c>
      <c r="D20024" t="s">
        <v>8223</v>
      </c>
      <c r="E20024" t="s">
        <v>5647</v>
      </c>
    </row>
    <row r="20025" spans="1:5">
      <c r="A20025">
        <v>129982</v>
      </c>
      <c r="B20025" t="s">
        <v>11500</v>
      </c>
      <c r="C20025" t="s">
        <v>11502</v>
      </c>
      <c r="D20025" t="s">
        <v>8223</v>
      </c>
      <c r="E20025" t="s">
        <v>5647</v>
      </c>
    </row>
    <row r="20026" spans="1:5">
      <c r="A20026">
        <v>129983</v>
      </c>
      <c r="B20026" t="s">
        <v>11500</v>
      </c>
      <c r="C20026" t="s">
        <v>11502</v>
      </c>
      <c r="D20026" t="s">
        <v>8223</v>
      </c>
      <c r="E20026" t="s">
        <v>5647</v>
      </c>
    </row>
    <row r="20027" spans="1:5">
      <c r="A20027">
        <v>129985</v>
      </c>
      <c r="B20027" t="s">
        <v>11500</v>
      </c>
      <c r="C20027" t="s">
        <v>11502</v>
      </c>
      <c r="D20027" t="s">
        <v>8223</v>
      </c>
      <c r="E20027" t="s">
        <v>5647</v>
      </c>
    </row>
    <row r="20028" spans="1:5">
      <c r="A20028">
        <v>129987</v>
      </c>
      <c r="B20028" t="s">
        <v>11500</v>
      </c>
      <c r="C20028" t="s">
        <v>11502</v>
      </c>
      <c r="D20028" t="s">
        <v>8223</v>
      </c>
      <c r="E20028" t="s">
        <v>5647</v>
      </c>
    </row>
    <row r="20029" spans="1:5">
      <c r="A20029">
        <v>129989</v>
      </c>
      <c r="B20029" t="s">
        <v>11500</v>
      </c>
      <c r="C20029" t="s">
        <v>11502</v>
      </c>
      <c r="D20029" t="s">
        <v>8223</v>
      </c>
      <c r="E20029" t="s">
        <v>5647</v>
      </c>
    </row>
    <row r="20030" spans="1:5">
      <c r="A20030">
        <v>129990</v>
      </c>
      <c r="B20030" t="s">
        <v>11500</v>
      </c>
      <c r="C20030" t="s">
        <v>11502</v>
      </c>
      <c r="D20030" t="s">
        <v>8223</v>
      </c>
      <c r="E20030" t="s">
        <v>5647</v>
      </c>
    </row>
    <row r="20031" spans="1:5">
      <c r="A20031">
        <v>129992</v>
      </c>
      <c r="B20031" t="s">
        <v>11500</v>
      </c>
      <c r="C20031" t="s">
        <v>11502</v>
      </c>
      <c r="D20031" t="s">
        <v>8223</v>
      </c>
      <c r="E20031" t="s">
        <v>5647</v>
      </c>
    </row>
    <row r="20032" spans="1:5">
      <c r="A20032">
        <v>129994</v>
      </c>
      <c r="B20032" t="s">
        <v>11500</v>
      </c>
      <c r="C20032" t="s">
        <v>11502</v>
      </c>
      <c r="D20032" t="s">
        <v>8223</v>
      </c>
      <c r="E20032" t="s">
        <v>5647</v>
      </c>
    </row>
    <row r="20033" spans="1:5">
      <c r="A20033">
        <v>129997</v>
      </c>
      <c r="B20033" t="s">
        <v>11500</v>
      </c>
      <c r="C20033" t="s">
        <v>11502</v>
      </c>
      <c r="D20033" t="s">
        <v>8223</v>
      </c>
      <c r="E20033" t="s">
        <v>5647</v>
      </c>
    </row>
    <row r="20034" spans="1:5">
      <c r="A20034">
        <v>129999</v>
      </c>
      <c r="B20034" t="s">
        <v>11500</v>
      </c>
      <c r="C20034" t="s">
        <v>11502</v>
      </c>
      <c r="D20034" t="s">
        <v>8223</v>
      </c>
      <c r="E20034" t="s">
        <v>5647</v>
      </c>
    </row>
    <row r="20035" spans="1:5">
      <c r="A20035">
        <v>130002</v>
      </c>
      <c r="B20035" t="s">
        <v>11500</v>
      </c>
      <c r="C20035" t="s">
        <v>11502</v>
      </c>
      <c r="D20035" t="s">
        <v>8223</v>
      </c>
      <c r="E20035" t="s">
        <v>5647</v>
      </c>
    </row>
    <row r="20036" spans="1:5">
      <c r="A20036">
        <v>130004</v>
      </c>
      <c r="B20036" t="s">
        <v>11500</v>
      </c>
      <c r="C20036" t="s">
        <v>11502</v>
      </c>
      <c r="D20036" t="s">
        <v>8223</v>
      </c>
      <c r="E20036" t="s">
        <v>5647</v>
      </c>
    </row>
    <row r="20037" spans="1:5">
      <c r="A20037">
        <v>130007</v>
      </c>
      <c r="B20037" t="s">
        <v>11500</v>
      </c>
      <c r="C20037" t="s">
        <v>11502</v>
      </c>
      <c r="D20037" t="s">
        <v>8223</v>
      </c>
      <c r="E20037" t="s">
        <v>5647</v>
      </c>
    </row>
    <row r="20038" spans="1:5">
      <c r="A20038">
        <v>130009</v>
      </c>
      <c r="B20038" t="s">
        <v>11500</v>
      </c>
      <c r="C20038" t="s">
        <v>11502</v>
      </c>
      <c r="D20038" t="s">
        <v>8223</v>
      </c>
      <c r="E20038" t="s">
        <v>5647</v>
      </c>
    </row>
    <row r="20039" spans="1:5">
      <c r="A20039">
        <v>130012</v>
      </c>
      <c r="B20039" t="s">
        <v>11500</v>
      </c>
      <c r="C20039" t="s">
        <v>11502</v>
      </c>
      <c r="D20039" t="s">
        <v>8223</v>
      </c>
      <c r="E20039" t="s">
        <v>5647</v>
      </c>
    </row>
    <row r="20040" spans="1:5">
      <c r="A20040">
        <v>130013</v>
      </c>
      <c r="B20040" t="s">
        <v>11500</v>
      </c>
      <c r="C20040" t="s">
        <v>11502</v>
      </c>
      <c r="D20040" t="s">
        <v>8223</v>
      </c>
      <c r="E20040" t="s">
        <v>5647</v>
      </c>
    </row>
    <row r="20041" spans="1:5">
      <c r="A20041">
        <v>130015</v>
      </c>
      <c r="B20041" t="s">
        <v>11500</v>
      </c>
      <c r="C20041" t="s">
        <v>11502</v>
      </c>
      <c r="D20041" t="s">
        <v>8223</v>
      </c>
      <c r="E20041" t="s">
        <v>5647</v>
      </c>
    </row>
    <row r="20042" spans="1:5">
      <c r="A20042">
        <v>130017</v>
      </c>
      <c r="B20042" t="s">
        <v>11500</v>
      </c>
      <c r="C20042" t="s">
        <v>11502</v>
      </c>
      <c r="D20042" t="s">
        <v>8223</v>
      </c>
      <c r="E20042" t="s">
        <v>5647</v>
      </c>
    </row>
    <row r="20043" spans="1:5">
      <c r="A20043">
        <v>130019</v>
      </c>
      <c r="B20043" t="s">
        <v>11500</v>
      </c>
      <c r="C20043" t="s">
        <v>11502</v>
      </c>
      <c r="D20043" t="s">
        <v>8223</v>
      </c>
      <c r="E20043" t="s">
        <v>5647</v>
      </c>
    </row>
    <row r="20044" spans="1:5">
      <c r="A20044">
        <v>130020</v>
      </c>
      <c r="B20044" t="s">
        <v>11500</v>
      </c>
      <c r="C20044" t="s">
        <v>11502</v>
      </c>
      <c r="D20044" t="s">
        <v>8223</v>
      </c>
      <c r="E20044" t="s">
        <v>5647</v>
      </c>
    </row>
    <row r="20045" spans="1:5">
      <c r="A20045">
        <v>130022</v>
      </c>
      <c r="B20045" t="s">
        <v>11500</v>
      </c>
      <c r="C20045" t="s">
        <v>11502</v>
      </c>
      <c r="D20045" t="s">
        <v>8223</v>
      </c>
      <c r="E20045" t="s">
        <v>5647</v>
      </c>
    </row>
    <row r="20046" spans="1:5">
      <c r="A20046">
        <v>130029</v>
      </c>
      <c r="B20046" t="s">
        <v>11500</v>
      </c>
      <c r="C20046" t="s">
        <v>11502</v>
      </c>
      <c r="D20046" t="s">
        <v>8223</v>
      </c>
      <c r="E20046" t="s">
        <v>5647</v>
      </c>
    </row>
    <row r="20047" spans="1:5">
      <c r="A20047">
        <v>130034</v>
      </c>
      <c r="B20047" t="s">
        <v>11500</v>
      </c>
      <c r="C20047" t="s">
        <v>11502</v>
      </c>
      <c r="D20047" t="s">
        <v>8223</v>
      </c>
      <c r="E20047" t="s">
        <v>5647</v>
      </c>
    </row>
    <row r="20048" spans="1:5">
      <c r="A20048">
        <v>130040</v>
      </c>
      <c r="B20048" t="s">
        <v>11500</v>
      </c>
      <c r="C20048" t="s">
        <v>11502</v>
      </c>
      <c r="D20048" t="s">
        <v>8223</v>
      </c>
      <c r="E20048" t="s">
        <v>5647</v>
      </c>
    </row>
    <row r="20049" spans="1:5">
      <c r="A20049">
        <v>130045</v>
      </c>
      <c r="B20049" t="s">
        <v>11500</v>
      </c>
      <c r="C20049" t="s">
        <v>11502</v>
      </c>
      <c r="D20049" t="s">
        <v>8223</v>
      </c>
      <c r="E20049" t="s">
        <v>5647</v>
      </c>
    </row>
    <row r="20050" spans="1:5">
      <c r="A20050">
        <v>130048</v>
      </c>
      <c r="B20050" t="s">
        <v>11500</v>
      </c>
      <c r="C20050" t="s">
        <v>11502</v>
      </c>
      <c r="D20050" t="s">
        <v>8223</v>
      </c>
      <c r="E20050" t="s">
        <v>5647</v>
      </c>
    </row>
    <row r="20051" spans="1:5">
      <c r="A20051">
        <v>130050</v>
      </c>
      <c r="B20051" t="s">
        <v>11500</v>
      </c>
      <c r="C20051" t="s">
        <v>11502</v>
      </c>
      <c r="D20051" t="s">
        <v>8223</v>
      </c>
      <c r="E20051" t="s">
        <v>5647</v>
      </c>
    </row>
    <row r="20052" spans="1:5">
      <c r="A20052">
        <v>130051</v>
      </c>
      <c r="B20052" t="s">
        <v>11500</v>
      </c>
      <c r="C20052" t="s">
        <v>11502</v>
      </c>
      <c r="D20052" t="s">
        <v>8223</v>
      </c>
      <c r="E20052" t="s">
        <v>5647</v>
      </c>
    </row>
    <row r="20053" spans="1:5">
      <c r="A20053">
        <v>130057</v>
      </c>
      <c r="B20053" t="s">
        <v>11500</v>
      </c>
      <c r="C20053" t="s">
        <v>11502</v>
      </c>
      <c r="D20053" t="s">
        <v>8223</v>
      </c>
      <c r="E20053" t="s">
        <v>5647</v>
      </c>
    </row>
    <row r="20054" spans="1:5">
      <c r="A20054">
        <v>130058</v>
      </c>
      <c r="B20054" t="s">
        <v>11500</v>
      </c>
      <c r="C20054" t="s">
        <v>11502</v>
      </c>
      <c r="D20054" t="s">
        <v>8223</v>
      </c>
      <c r="E20054" t="s">
        <v>5647</v>
      </c>
    </row>
    <row r="20055" spans="1:5">
      <c r="A20055">
        <v>130151</v>
      </c>
      <c r="B20055" t="s">
        <v>11500</v>
      </c>
      <c r="C20055" t="s">
        <v>11502</v>
      </c>
      <c r="D20055" t="s">
        <v>7220</v>
      </c>
      <c r="E20055" t="s">
        <v>5647</v>
      </c>
    </row>
    <row r="20056" spans="1:5">
      <c r="A20056">
        <v>130153</v>
      </c>
      <c r="B20056" t="s">
        <v>11500</v>
      </c>
      <c r="C20056" t="s">
        <v>11502</v>
      </c>
      <c r="D20056" t="s">
        <v>7220</v>
      </c>
      <c r="E20056" t="s">
        <v>5647</v>
      </c>
    </row>
    <row r="20057" spans="1:5">
      <c r="A20057">
        <v>130158</v>
      </c>
      <c r="B20057" t="s">
        <v>11500</v>
      </c>
      <c r="C20057" t="s">
        <v>11502</v>
      </c>
      <c r="D20057" t="s">
        <v>7220</v>
      </c>
      <c r="E20057" t="s">
        <v>5647</v>
      </c>
    </row>
    <row r="20058" spans="1:5">
      <c r="A20058">
        <v>130161</v>
      </c>
      <c r="B20058" t="s">
        <v>11500</v>
      </c>
      <c r="C20058" t="s">
        <v>11502</v>
      </c>
      <c r="D20058" t="s">
        <v>7220</v>
      </c>
      <c r="E20058" t="s">
        <v>5647</v>
      </c>
    </row>
    <row r="20059" spans="1:5">
      <c r="A20059">
        <v>130167</v>
      </c>
      <c r="B20059" t="s">
        <v>11500</v>
      </c>
      <c r="C20059" t="s">
        <v>11502</v>
      </c>
      <c r="D20059" t="s">
        <v>7220</v>
      </c>
      <c r="E20059" t="s">
        <v>5647</v>
      </c>
    </row>
    <row r="20060" spans="1:5">
      <c r="A20060">
        <v>130169</v>
      </c>
      <c r="B20060" t="s">
        <v>11500</v>
      </c>
      <c r="C20060" t="s">
        <v>11502</v>
      </c>
      <c r="D20060" t="s">
        <v>7220</v>
      </c>
      <c r="E20060" t="s">
        <v>5647</v>
      </c>
    </row>
    <row r="20061" spans="1:5">
      <c r="A20061">
        <v>130177</v>
      </c>
      <c r="B20061" t="s">
        <v>11500</v>
      </c>
      <c r="C20061" t="s">
        <v>11502</v>
      </c>
      <c r="D20061" t="s">
        <v>7220</v>
      </c>
      <c r="E20061" t="s">
        <v>5647</v>
      </c>
    </row>
    <row r="20062" spans="1:5">
      <c r="A20062">
        <v>130181</v>
      </c>
      <c r="B20062" t="s">
        <v>11500</v>
      </c>
      <c r="C20062" t="s">
        <v>11502</v>
      </c>
      <c r="D20062" t="s">
        <v>7220</v>
      </c>
      <c r="E20062" t="s">
        <v>5647</v>
      </c>
    </row>
    <row r="20063" spans="1:5">
      <c r="A20063">
        <v>130184</v>
      </c>
      <c r="B20063" t="s">
        <v>11500</v>
      </c>
      <c r="C20063" t="s">
        <v>11502</v>
      </c>
      <c r="D20063" t="s">
        <v>7220</v>
      </c>
      <c r="E20063" t="s">
        <v>5647</v>
      </c>
    </row>
    <row r="20064" spans="1:5">
      <c r="A20064">
        <v>130185</v>
      </c>
      <c r="B20064" t="s">
        <v>11500</v>
      </c>
      <c r="C20064" t="s">
        <v>11502</v>
      </c>
      <c r="D20064" t="s">
        <v>7220</v>
      </c>
      <c r="E20064" t="s">
        <v>5647</v>
      </c>
    </row>
    <row r="20065" spans="1:5">
      <c r="A20065">
        <v>130194</v>
      </c>
      <c r="B20065" t="s">
        <v>11500</v>
      </c>
      <c r="C20065" t="s">
        <v>11502</v>
      </c>
      <c r="D20065" t="s">
        <v>7220</v>
      </c>
      <c r="E20065" t="s">
        <v>5647</v>
      </c>
    </row>
    <row r="20066" spans="1:5">
      <c r="A20066">
        <v>130207</v>
      </c>
      <c r="B20066" t="s">
        <v>11500</v>
      </c>
      <c r="C20066" t="s">
        <v>11502</v>
      </c>
      <c r="D20066" t="s">
        <v>7220</v>
      </c>
      <c r="E20066" t="s">
        <v>5647</v>
      </c>
    </row>
    <row r="20067" spans="1:5">
      <c r="A20067">
        <v>130211</v>
      </c>
      <c r="B20067" t="s">
        <v>11500</v>
      </c>
      <c r="C20067" t="s">
        <v>11502</v>
      </c>
      <c r="D20067" t="s">
        <v>7220</v>
      </c>
      <c r="E20067" t="s">
        <v>5647</v>
      </c>
    </row>
    <row r="20068" spans="1:5">
      <c r="A20068">
        <v>130213</v>
      </c>
      <c r="B20068" t="s">
        <v>11500</v>
      </c>
      <c r="C20068" t="s">
        <v>11502</v>
      </c>
      <c r="D20068" t="s">
        <v>7220</v>
      </c>
      <c r="E20068" t="s">
        <v>5647</v>
      </c>
    </row>
    <row r="20069" spans="1:5">
      <c r="A20069">
        <v>130216</v>
      </c>
      <c r="B20069" t="s">
        <v>11500</v>
      </c>
      <c r="C20069" t="s">
        <v>11502</v>
      </c>
      <c r="D20069" t="s">
        <v>7220</v>
      </c>
      <c r="E20069" t="s">
        <v>5647</v>
      </c>
    </row>
    <row r="20070" spans="1:5">
      <c r="A20070">
        <v>130226</v>
      </c>
      <c r="B20070" t="s">
        <v>11500</v>
      </c>
      <c r="C20070" t="s">
        <v>11502</v>
      </c>
      <c r="D20070" t="s">
        <v>7220</v>
      </c>
      <c r="E20070" t="s">
        <v>5647</v>
      </c>
    </row>
    <row r="20071" spans="1:5">
      <c r="A20071">
        <v>130232</v>
      </c>
      <c r="B20071" t="s">
        <v>11500</v>
      </c>
      <c r="C20071" t="s">
        <v>11502</v>
      </c>
      <c r="D20071" t="s">
        <v>7220</v>
      </c>
      <c r="E20071" t="s">
        <v>5647</v>
      </c>
    </row>
    <row r="20072" spans="1:5">
      <c r="A20072">
        <v>130234</v>
      </c>
      <c r="B20072" t="s">
        <v>11500</v>
      </c>
      <c r="C20072" t="s">
        <v>11502</v>
      </c>
      <c r="D20072" t="s">
        <v>7220</v>
      </c>
      <c r="E20072" t="s">
        <v>5647</v>
      </c>
    </row>
    <row r="20073" spans="1:5">
      <c r="A20073">
        <v>130235</v>
      </c>
      <c r="B20073" t="s">
        <v>11500</v>
      </c>
      <c r="C20073" t="s">
        <v>11502</v>
      </c>
      <c r="D20073" t="s">
        <v>7220</v>
      </c>
      <c r="E20073" t="s">
        <v>5647</v>
      </c>
    </row>
    <row r="20074" spans="1:5">
      <c r="A20074">
        <v>130238</v>
      </c>
      <c r="B20074" t="s">
        <v>11500</v>
      </c>
      <c r="C20074" t="s">
        <v>11502</v>
      </c>
      <c r="D20074" t="s">
        <v>7220</v>
      </c>
      <c r="E20074" t="s">
        <v>5647</v>
      </c>
    </row>
    <row r="20075" spans="1:5">
      <c r="A20075">
        <v>130242</v>
      </c>
      <c r="B20075" t="s">
        <v>11500</v>
      </c>
      <c r="C20075" t="s">
        <v>11502</v>
      </c>
      <c r="D20075" t="s">
        <v>7220</v>
      </c>
      <c r="E20075" t="s">
        <v>5647</v>
      </c>
    </row>
    <row r="20076" spans="1:5">
      <c r="A20076">
        <v>130247</v>
      </c>
      <c r="B20076" t="s">
        <v>11500</v>
      </c>
      <c r="C20076" t="s">
        <v>11502</v>
      </c>
      <c r="D20076" t="s">
        <v>7220</v>
      </c>
      <c r="E20076" t="s">
        <v>5647</v>
      </c>
    </row>
    <row r="20077" spans="1:5">
      <c r="A20077">
        <v>130248</v>
      </c>
      <c r="B20077" t="s">
        <v>11500</v>
      </c>
      <c r="C20077" t="s">
        <v>11502</v>
      </c>
      <c r="D20077" t="s">
        <v>7220</v>
      </c>
      <c r="E20077" t="s">
        <v>5647</v>
      </c>
    </row>
    <row r="20078" spans="1:5">
      <c r="A20078">
        <v>130254</v>
      </c>
      <c r="B20078" t="s">
        <v>11500</v>
      </c>
      <c r="C20078" t="s">
        <v>11502</v>
      </c>
      <c r="D20078" t="s">
        <v>7220</v>
      </c>
      <c r="E20078" t="s">
        <v>5647</v>
      </c>
    </row>
    <row r="20079" spans="1:5">
      <c r="A20079">
        <v>130256</v>
      </c>
      <c r="B20079" t="s">
        <v>11500</v>
      </c>
      <c r="C20079" t="s">
        <v>11502</v>
      </c>
      <c r="D20079" t="s">
        <v>7220</v>
      </c>
      <c r="E20079" t="s">
        <v>5647</v>
      </c>
    </row>
    <row r="20080" spans="1:5">
      <c r="A20080">
        <v>130260</v>
      </c>
      <c r="B20080" t="s">
        <v>11500</v>
      </c>
      <c r="C20080" t="s">
        <v>11502</v>
      </c>
      <c r="D20080" t="s">
        <v>7220</v>
      </c>
      <c r="E20080" t="s">
        <v>5647</v>
      </c>
    </row>
    <row r="20081" spans="1:5">
      <c r="A20081">
        <v>130263</v>
      </c>
      <c r="B20081" t="s">
        <v>11500</v>
      </c>
      <c r="C20081" t="s">
        <v>11502</v>
      </c>
      <c r="D20081" t="s">
        <v>7220</v>
      </c>
      <c r="E20081" t="s">
        <v>5647</v>
      </c>
    </row>
    <row r="20082" spans="1:5">
      <c r="A20082">
        <v>130267</v>
      </c>
      <c r="B20082" t="s">
        <v>11500</v>
      </c>
      <c r="C20082" t="s">
        <v>11502</v>
      </c>
      <c r="D20082" t="s">
        <v>7220</v>
      </c>
      <c r="E20082" t="s">
        <v>5647</v>
      </c>
    </row>
    <row r="20083" spans="1:5">
      <c r="A20083">
        <v>130269</v>
      </c>
      <c r="B20083" t="s">
        <v>11500</v>
      </c>
      <c r="C20083" t="s">
        <v>11502</v>
      </c>
      <c r="D20083" t="s">
        <v>7220</v>
      </c>
      <c r="E20083" t="s">
        <v>5647</v>
      </c>
    </row>
    <row r="20084" spans="1:5">
      <c r="A20084">
        <v>130272</v>
      </c>
      <c r="B20084" t="s">
        <v>11500</v>
      </c>
      <c r="C20084" t="s">
        <v>11502</v>
      </c>
      <c r="D20084" t="s">
        <v>7220</v>
      </c>
      <c r="E20084" t="s">
        <v>5647</v>
      </c>
    </row>
    <row r="20085" spans="1:5">
      <c r="A20085">
        <v>130273</v>
      </c>
      <c r="B20085" t="s">
        <v>11500</v>
      </c>
      <c r="C20085" t="s">
        <v>11502</v>
      </c>
      <c r="D20085" t="s">
        <v>7220</v>
      </c>
      <c r="E20085" t="s">
        <v>5647</v>
      </c>
    </row>
    <row r="20086" spans="1:5">
      <c r="A20086">
        <v>130280</v>
      </c>
      <c r="B20086" t="s">
        <v>11500</v>
      </c>
      <c r="C20086" t="s">
        <v>11502</v>
      </c>
      <c r="D20086" t="s">
        <v>7220</v>
      </c>
      <c r="E20086" t="s">
        <v>5647</v>
      </c>
    </row>
    <row r="20087" spans="1:5">
      <c r="A20087">
        <v>130285</v>
      </c>
      <c r="B20087" t="s">
        <v>11500</v>
      </c>
      <c r="C20087" t="s">
        <v>11502</v>
      </c>
      <c r="D20087" t="s">
        <v>7220</v>
      </c>
      <c r="E20087" t="s">
        <v>5647</v>
      </c>
    </row>
    <row r="20088" spans="1:5">
      <c r="A20088">
        <v>130300</v>
      </c>
      <c r="B20088" t="s">
        <v>11500</v>
      </c>
      <c r="C20088" t="s">
        <v>11502</v>
      </c>
      <c r="D20088" t="s">
        <v>7220</v>
      </c>
      <c r="E20088" t="s">
        <v>5647</v>
      </c>
    </row>
    <row r="20089" spans="1:5">
      <c r="A20089">
        <v>130303</v>
      </c>
      <c r="B20089" t="s">
        <v>11500</v>
      </c>
      <c r="C20089" t="s">
        <v>11502</v>
      </c>
      <c r="D20089" t="s">
        <v>7220</v>
      </c>
      <c r="E20089" t="s">
        <v>5647</v>
      </c>
    </row>
    <row r="20090" spans="1:5">
      <c r="A20090">
        <v>130310</v>
      </c>
      <c r="B20090" t="s">
        <v>11500</v>
      </c>
      <c r="C20090" t="s">
        <v>11502</v>
      </c>
      <c r="D20090" t="s">
        <v>7220</v>
      </c>
      <c r="E20090" t="s">
        <v>5647</v>
      </c>
    </row>
    <row r="20091" spans="1:5">
      <c r="A20091">
        <v>130316</v>
      </c>
      <c r="B20091" t="s">
        <v>11500</v>
      </c>
      <c r="C20091" t="s">
        <v>11502</v>
      </c>
      <c r="D20091" t="s">
        <v>7220</v>
      </c>
      <c r="E20091" t="s">
        <v>5647</v>
      </c>
    </row>
    <row r="20092" spans="1:5">
      <c r="A20092">
        <v>130317</v>
      </c>
      <c r="B20092" t="s">
        <v>11500</v>
      </c>
      <c r="C20092" t="s">
        <v>11502</v>
      </c>
      <c r="D20092" t="s">
        <v>7220</v>
      </c>
      <c r="E20092" t="s">
        <v>5647</v>
      </c>
    </row>
    <row r="20093" spans="1:5">
      <c r="A20093">
        <v>130320</v>
      </c>
      <c r="B20093" t="s">
        <v>11500</v>
      </c>
      <c r="C20093" t="s">
        <v>11502</v>
      </c>
      <c r="D20093" t="s">
        <v>7220</v>
      </c>
      <c r="E20093" t="s">
        <v>5647</v>
      </c>
    </row>
    <row r="20094" spans="1:5">
      <c r="A20094">
        <v>130326</v>
      </c>
      <c r="B20094" t="s">
        <v>11500</v>
      </c>
      <c r="C20094" t="s">
        <v>11502</v>
      </c>
      <c r="D20094" t="s">
        <v>7220</v>
      </c>
      <c r="E20094" t="s">
        <v>5647</v>
      </c>
    </row>
    <row r="20095" spans="1:5">
      <c r="A20095">
        <v>130332</v>
      </c>
      <c r="B20095" t="s">
        <v>11500</v>
      </c>
      <c r="C20095" t="s">
        <v>11502</v>
      </c>
      <c r="D20095" t="s">
        <v>7220</v>
      </c>
      <c r="E20095" t="s">
        <v>5647</v>
      </c>
    </row>
    <row r="20096" spans="1:5">
      <c r="A20096">
        <v>130334</v>
      </c>
      <c r="B20096" t="s">
        <v>11500</v>
      </c>
      <c r="C20096" t="s">
        <v>11502</v>
      </c>
      <c r="D20096" t="s">
        <v>7220</v>
      </c>
      <c r="E20096" t="s">
        <v>5647</v>
      </c>
    </row>
    <row r="20097" spans="1:5">
      <c r="A20097">
        <v>130335</v>
      </c>
      <c r="B20097" t="s">
        <v>11500</v>
      </c>
      <c r="C20097" t="s">
        <v>11502</v>
      </c>
      <c r="D20097" t="s">
        <v>7220</v>
      </c>
      <c r="E20097" t="s">
        <v>5647</v>
      </c>
    </row>
    <row r="20098" spans="1:5">
      <c r="A20098">
        <v>130336</v>
      </c>
      <c r="B20098" t="s">
        <v>11500</v>
      </c>
      <c r="C20098" t="s">
        <v>11502</v>
      </c>
      <c r="D20098" t="s">
        <v>7220</v>
      </c>
      <c r="E20098" t="s">
        <v>5647</v>
      </c>
    </row>
    <row r="20099" spans="1:5">
      <c r="A20099">
        <v>130343</v>
      </c>
      <c r="B20099" t="s">
        <v>11500</v>
      </c>
      <c r="C20099" t="s">
        <v>11502</v>
      </c>
      <c r="D20099" t="s">
        <v>7220</v>
      </c>
      <c r="E20099" t="s">
        <v>5647</v>
      </c>
    </row>
    <row r="20100" spans="1:5">
      <c r="A20100">
        <v>130345</v>
      </c>
      <c r="B20100" t="s">
        <v>11500</v>
      </c>
      <c r="C20100" t="s">
        <v>11502</v>
      </c>
      <c r="D20100" t="s">
        <v>7220</v>
      </c>
      <c r="E20100" t="s">
        <v>5647</v>
      </c>
    </row>
    <row r="20101" spans="1:5">
      <c r="A20101">
        <v>130347</v>
      </c>
      <c r="B20101" t="s">
        <v>11500</v>
      </c>
      <c r="C20101" t="s">
        <v>11502</v>
      </c>
      <c r="D20101" t="s">
        <v>7220</v>
      </c>
      <c r="E20101" t="s">
        <v>5647</v>
      </c>
    </row>
    <row r="20102" spans="1:5">
      <c r="A20102">
        <v>130350</v>
      </c>
      <c r="B20102" t="s">
        <v>11500</v>
      </c>
      <c r="C20102" t="s">
        <v>11502</v>
      </c>
      <c r="D20102" t="s">
        <v>7220</v>
      </c>
      <c r="E20102" t="s">
        <v>5647</v>
      </c>
    </row>
    <row r="20103" spans="1:5">
      <c r="A20103">
        <v>130353</v>
      </c>
      <c r="B20103" t="s">
        <v>11500</v>
      </c>
      <c r="C20103" t="s">
        <v>11502</v>
      </c>
      <c r="D20103" t="s">
        <v>7220</v>
      </c>
      <c r="E20103" t="s">
        <v>5647</v>
      </c>
    </row>
    <row r="20104" spans="1:5">
      <c r="A20104">
        <v>130356</v>
      </c>
      <c r="B20104" t="s">
        <v>11500</v>
      </c>
      <c r="C20104" t="s">
        <v>11502</v>
      </c>
      <c r="D20104" t="s">
        <v>7220</v>
      </c>
      <c r="E20104" t="s">
        <v>5647</v>
      </c>
    </row>
    <row r="20105" spans="1:5">
      <c r="A20105">
        <v>130359</v>
      </c>
      <c r="B20105" t="s">
        <v>11500</v>
      </c>
      <c r="C20105" t="s">
        <v>11502</v>
      </c>
      <c r="D20105" t="s">
        <v>7220</v>
      </c>
      <c r="E20105" t="s">
        <v>5647</v>
      </c>
    </row>
    <row r="20106" spans="1:5">
      <c r="A20106">
        <v>130366</v>
      </c>
      <c r="B20106" t="s">
        <v>11500</v>
      </c>
      <c r="C20106" t="s">
        <v>11502</v>
      </c>
      <c r="D20106" t="s">
        <v>7220</v>
      </c>
      <c r="E20106" t="s">
        <v>5647</v>
      </c>
    </row>
    <row r="20107" spans="1:5">
      <c r="A20107">
        <v>130368</v>
      </c>
      <c r="B20107" t="s">
        <v>11500</v>
      </c>
      <c r="C20107" t="s">
        <v>11502</v>
      </c>
      <c r="D20107" t="s">
        <v>7220</v>
      </c>
      <c r="E20107" t="s">
        <v>5647</v>
      </c>
    </row>
    <row r="20108" spans="1:5">
      <c r="A20108">
        <v>130369</v>
      </c>
      <c r="B20108" t="s">
        <v>11500</v>
      </c>
      <c r="C20108" t="s">
        <v>11502</v>
      </c>
      <c r="D20108" t="s">
        <v>7220</v>
      </c>
      <c r="E20108" t="s">
        <v>5647</v>
      </c>
    </row>
    <row r="20109" spans="1:5">
      <c r="A20109">
        <v>130370</v>
      </c>
      <c r="B20109" t="s">
        <v>11500</v>
      </c>
      <c r="C20109" t="s">
        <v>11502</v>
      </c>
      <c r="D20109" t="s">
        <v>7220</v>
      </c>
      <c r="E20109" t="s">
        <v>5647</v>
      </c>
    </row>
    <row r="20110" spans="1:5">
      <c r="A20110">
        <v>130372</v>
      </c>
      <c r="B20110" t="s">
        <v>11500</v>
      </c>
      <c r="C20110" t="s">
        <v>11502</v>
      </c>
      <c r="D20110" t="s">
        <v>7220</v>
      </c>
      <c r="E20110" t="s">
        <v>5647</v>
      </c>
    </row>
    <row r="20111" spans="1:5">
      <c r="A20111">
        <v>130373</v>
      </c>
      <c r="B20111" t="s">
        <v>11500</v>
      </c>
      <c r="C20111" t="s">
        <v>11502</v>
      </c>
      <c r="D20111" t="s">
        <v>7220</v>
      </c>
      <c r="E20111" t="s">
        <v>5647</v>
      </c>
    </row>
    <row r="20112" spans="1:5">
      <c r="A20112">
        <v>130375</v>
      </c>
      <c r="B20112" t="s">
        <v>11500</v>
      </c>
      <c r="C20112" t="s">
        <v>11502</v>
      </c>
      <c r="D20112" t="s">
        <v>7220</v>
      </c>
      <c r="E20112" t="s">
        <v>5647</v>
      </c>
    </row>
    <row r="20113" spans="1:5">
      <c r="A20113">
        <v>130376</v>
      </c>
      <c r="B20113" t="s">
        <v>11500</v>
      </c>
      <c r="C20113" t="s">
        <v>11502</v>
      </c>
      <c r="D20113" t="s">
        <v>7220</v>
      </c>
      <c r="E20113" t="s">
        <v>5647</v>
      </c>
    </row>
    <row r="20114" spans="1:5">
      <c r="A20114">
        <v>130379</v>
      </c>
      <c r="B20114" t="s">
        <v>11500</v>
      </c>
      <c r="C20114" t="s">
        <v>11502</v>
      </c>
      <c r="D20114" t="s">
        <v>7220</v>
      </c>
      <c r="E20114" t="s">
        <v>5647</v>
      </c>
    </row>
    <row r="20115" spans="1:5">
      <c r="A20115">
        <v>130380</v>
      </c>
      <c r="B20115" t="s">
        <v>11500</v>
      </c>
      <c r="C20115" t="s">
        <v>11502</v>
      </c>
      <c r="D20115" t="s">
        <v>7220</v>
      </c>
      <c r="E20115" t="s">
        <v>5647</v>
      </c>
    </row>
    <row r="20116" spans="1:5">
      <c r="A20116">
        <v>130410</v>
      </c>
      <c r="B20116" t="s">
        <v>11500</v>
      </c>
      <c r="C20116" t="s">
        <v>11502</v>
      </c>
      <c r="D20116" t="s">
        <v>7220</v>
      </c>
      <c r="E20116" t="s">
        <v>5647</v>
      </c>
    </row>
    <row r="20117" spans="1:5">
      <c r="A20117">
        <v>130417</v>
      </c>
      <c r="B20117" t="s">
        <v>11500</v>
      </c>
      <c r="C20117" t="s">
        <v>11502</v>
      </c>
      <c r="D20117" t="s">
        <v>7220</v>
      </c>
      <c r="E20117" t="s">
        <v>5647</v>
      </c>
    </row>
    <row r="20118" spans="1:5">
      <c r="A20118">
        <v>130420</v>
      </c>
      <c r="B20118" t="s">
        <v>11500</v>
      </c>
      <c r="C20118" t="s">
        <v>11502</v>
      </c>
      <c r="D20118" t="s">
        <v>7220</v>
      </c>
      <c r="E20118" t="s">
        <v>5647</v>
      </c>
    </row>
    <row r="20119" spans="1:5">
      <c r="A20119">
        <v>130421</v>
      </c>
      <c r="B20119" t="s">
        <v>11500</v>
      </c>
      <c r="C20119" t="s">
        <v>11502</v>
      </c>
      <c r="D20119" t="s">
        <v>7220</v>
      </c>
      <c r="E20119" t="s">
        <v>5647</v>
      </c>
    </row>
    <row r="20120" spans="1:5">
      <c r="A20120">
        <v>130423</v>
      </c>
      <c r="B20120" t="s">
        <v>11500</v>
      </c>
      <c r="C20120" t="s">
        <v>11502</v>
      </c>
      <c r="D20120" t="s">
        <v>7220</v>
      </c>
      <c r="E20120" t="s">
        <v>5647</v>
      </c>
    </row>
    <row r="20121" spans="1:5">
      <c r="A20121">
        <v>130426</v>
      </c>
      <c r="B20121" t="s">
        <v>11500</v>
      </c>
      <c r="C20121" t="s">
        <v>11502</v>
      </c>
      <c r="D20121" t="s">
        <v>7220</v>
      </c>
      <c r="E20121" t="s">
        <v>5647</v>
      </c>
    </row>
    <row r="20122" spans="1:5">
      <c r="A20122">
        <v>130428</v>
      </c>
      <c r="B20122" t="s">
        <v>11500</v>
      </c>
      <c r="C20122" t="s">
        <v>11502</v>
      </c>
      <c r="D20122" t="s">
        <v>7220</v>
      </c>
      <c r="E20122" t="s">
        <v>5647</v>
      </c>
    </row>
    <row r="20123" spans="1:5">
      <c r="A20123">
        <v>130429</v>
      </c>
      <c r="B20123" t="s">
        <v>11500</v>
      </c>
      <c r="C20123" t="s">
        <v>11502</v>
      </c>
      <c r="D20123" t="s">
        <v>7220</v>
      </c>
      <c r="E20123" t="s">
        <v>5647</v>
      </c>
    </row>
    <row r="20124" spans="1:5">
      <c r="A20124">
        <v>130430</v>
      </c>
      <c r="B20124" t="s">
        <v>11500</v>
      </c>
      <c r="C20124" t="s">
        <v>11502</v>
      </c>
      <c r="D20124" t="s">
        <v>7220</v>
      </c>
      <c r="E20124" t="s">
        <v>5647</v>
      </c>
    </row>
    <row r="20125" spans="1:5">
      <c r="A20125">
        <v>130434</v>
      </c>
      <c r="B20125" t="s">
        <v>11500</v>
      </c>
      <c r="C20125" t="s">
        <v>11502</v>
      </c>
      <c r="D20125" t="s">
        <v>7220</v>
      </c>
      <c r="E20125" t="s">
        <v>5647</v>
      </c>
    </row>
    <row r="20126" spans="1:5">
      <c r="A20126">
        <v>130435</v>
      </c>
      <c r="B20126" t="s">
        <v>11500</v>
      </c>
      <c r="C20126" t="s">
        <v>11502</v>
      </c>
      <c r="D20126" t="s">
        <v>7220</v>
      </c>
      <c r="E20126" t="s">
        <v>5647</v>
      </c>
    </row>
    <row r="20127" spans="1:5">
      <c r="A20127">
        <v>130439</v>
      </c>
      <c r="B20127" t="s">
        <v>11500</v>
      </c>
      <c r="C20127" t="s">
        <v>11502</v>
      </c>
      <c r="D20127" t="s">
        <v>7220</v>
      </c>
      <c r="E20127" t="s">
        <v>5647</v>
      </c>
    </row>
    <row r="20128" spans="1:5">
      <c r="A20128">
        <v>130440</v>
      </c>
      <c r="B20128" t="s">
        <v>11500</v>
      </c>
      <c r="C20128" t="s">
        <v>11502</v>
      </c>
      <c r="D20128" t="s">
        <v>7220</v>
      </c>
      <c r="E20128" t="s">
        <v>5647</v>
      </c>
    </row>
    <row r="20129" spans="1:5">
      <c r="A20129">
        <v>130444</v>
      </c>
      <c r="B20129" t="s">
        <v>11500</v>
      </c>
      <c r="C20129" t="s">
        <v>11502</v>
      </c>
      <c r="D20129" t="s">
        <v>7220</v>
      </c>
      <c r="E20129" t="s">
        <v>5647</v>
      </c>
    </row>
    <row r="20130" spans="1:5">
      <c r="A20130">
        <v>130445</v>
      </c>
      <c r="B20130" t="s">
        <v>11500</v>
      </c>
      <c r="C20130" t="s">
        <v>11502</v>
      </c>
      <c r="D20130" t="s">
        <v>7220</v>
      </c>
      <c r="E20130" t="s">
        <v>5647</v>
      </c>
    </row>
    <row r="20131" spans="1:5">
      <c r="A20131">
        <v>130447</v>
      </c>
      <c r="B20131" t="s">
        <v>11500</v>
      </c>
      <c r="C20131" t="s">
        <v>11502</v>
      </c>
      <c r="D20131" t="s">
        <v>7220</v>
      </c>
      <c r="E20131" t="s">
        <v>5647</v>
      </c>
    </row>
    <row r="20132" spans="1:5">
      <c r="A20132">
        <v>130451</v>
      </c>
      <c r="B20132" t="s">
        <v>11500</v>
      </c>
      <c r="C20132" t="s">
        <v>11502</v>
      </c>
      <c r="D20132" t="s">
        <v>7220</v>
      </c>
      <c r="E20132" t="s">
        <v>5647</v>
      </c>
    </row>
    <row r="20133" spans="1:5">
      <c r="A20133">
        <v>130456</v>
      </c>
      <c r="B20133" t="s">
        <v>11500</v>
      </c>
      <c r="C20133" t="s">
        <v>11502</v>
      </c>
      <c r="D20133" t="s">
        <v>7220</v>
      </c>
      <c r="E20133" t="s">
        <v>5647</v>
      </c>
    </row>
    <row r="20134" spans="1:5">
      <c r="A20134">
        <v>130460</v>
      </c>
      <c r="B20134" t="s">
        <v>11500</v>
      </c>
      <c r="C20134" t="s">
        <v>11502</v>
      </c>
      <c r="D20134" t="s">
        <v>7220</v>
      </c>
      <c r="E20134" t="s">
        <v>5647</v>
      </c>
    </row>
    <row r="20135" spans="1:5">
      <c r="A20135">
        <v>130463</v>
      </c>
      <c r="B20135" t="s">
        <v>11500</v>
      </c>
      <c r="C20135" t="s">
        <v>11502</v>
      </c>
      <c r="D20135" t="s">
        <v>7220</v>
      </c>
      <c r="E20135" t="s">
        <v>5647</v>
      </c>
    </row>
    <row r="20136" spans="1:5">
      <c r="A20136">
        <v>130464</v>
      </c>
      <c r="B20136" t="s">
        <v>11500</v>
      </c>
      <c r="C20136" t="s">
        <v>11502</v>
      </c>
      <c r="D20136" t="s">
        <v>7220</v>
      </c>
      <c r="E20136" t="s">
        <v>5647</v>
      </c>
    </row>
    <row r="20137" spans="1:5">
      <c r="A20137">
        <v>130466</v>
      </c>
      <c r="B20137" t="s">
        <v>11500</v>
      </c>
      <c r="C20137" t="s">
        <v>11502</v>
      </c>
      <c r="D20137" t="s">
        <v>7220</v>
      </c>
      <c r="E20137" t="s">
        <v>5647</v>
      </c>
    </row>
    <row r="20138" spans="1:5">
      <c r="A20138">
        <v>130473</v>
      </c>
      <c r="B20138" t="s">
        <v>11500</v>
      </c>
      <c r="C20138" t="s">
        <v>11502</v>
      </c>
      <c r="D20138" t="s">
        <v>7220</v>
      </c>
      <c r="E20138" t="s">
        <v>5647</v>
      </c>
    </row>
    <row r="20139" spans="1:5">
      <c r="A20139">
        <v>130477</v>
      </c>
      <c r="B20139" t="s">
        <v>11500</v>
      </c>
      <c r="C20139" t="s">
        <v>11502</v>
      </c>
      <c r="D20139" t="s">
        <v>7220</v>
      </c>
      <c r="E20139" t="s">
        <v>5647</v>
      </c>
    </row>
    <row r="20140" spans="1:5">
      <c r="A20140">
        <v>130483</v>
      </c>
      <c r="B20140" t="s">
        <v>11500</v>
      </c>
      <c r="C20140" t="s">
        <v>11502</v>
      </c>
      <c r="D20140" t="s">
        <v>7220</v>
      </c>
      <c r="E20140" t="s">
        <v>5647</v>
      </c>
    </row>
    <row r="20141" spans="1:5">
      <c r="A20141">
        <v>130484</v>
      </c>
      <c r="B20141" t="s">
        <v>11500</v>
      </c>
      <c r="C20141" t="s">
        <v>11502</v>
      </c>
      <c r="D20141" t="s">
        <v>7220</v>
      </c>
      <c r="E20141" t="s">
        <v>5647</v>
      </c>
    </row>
    <row r="20142" spans="1:5">
      <c r="A20142">
        <v>130487</v>
      </c>
      <c r="B20142" t="s">
        <v>11500</v>
      </c>
      <c r="C20142" t="s">
        <v>11502</v>
      </c>
      <c r="D20142" t="s">
        <v>7220</v>
      </c>
      <c r="E20142" t="s">
        <v>5647</v>
      </c>
    </row>
    <row r="20143" spans="1:5">
      <c r="A20143">
        <v>130497</v>
      </c>
      <c r="B20143" t="s">
        <v>11500</v>
      </c>
      <c r="C20143" t="s">
        <v>11502</v>
      </c>
      <c r="D20143" t="s">
        <v>7220</v>
      </c>
      <c r="E20143" t="s">
        <v>5647</v>
      </c>
    </row>
    <row r="20144" spans="1:5">
      <c r="A20144">
        <v>130500</v>
      </c>
      <c r="B20144" t="s">
        <v>11500</v>
      </c>
      <c r="C20144" t="s">
        <v>11502</v>
      </c>
      <c r="D20144" t="s">
        <v>7220</v>
      </c>
      <c r="E20144" t="s">
        <v>5647</v>
      </c>
    </row>
    <row r="20145" spans="1:5">
      <c r="A20145">
        <v>130505</v>
      </c>
      <c r="B20145" t="s">
        <v>11500</v>
      </c>
      <c r="C20145" t="s">
        <v>11502</v>
      </c>
      <c r="D20145" t="s">
        <v>7220</v>
      </c>
      <c r="E20145" t="s">
        <v>5647</v>
      </c>
    </row>
    <row r="20146" spans="1:5">
      <c r="A20146">
        <v>130507</v>
      </c>
      <c r="B20146" t="s">
        <v>11500</v>
      </c>
      <c r="C20146" t="s">
        <v>11502</v>
      </c>
      <c r="D20146" t="s">
        <v>7220</v>
      </c>
      <c r="E20146" t="s">
        <v>5647</v>
      </c>
    </row>
    <row r="20147" spans="1:5">
      <c r="A20147">
        <v>130510</v>
      </c>
      <c r="B20147" t="s">
        <v>11500</v>
      </c>
      <c r="C20147" t="s">
        <v>11502</v>
      </c>
      <c r="D20147" t="s">
        <v>7220</v>
      </c>
      <c r="E20147" t="s">
        <v>5647</v>
      </c>
    </row>
    <row r="20148" spans="1:5">
      <c r="A20148">
        <v>130512</v>
      </c>
      <c r="B20148" t="s">
        <v>11500</v>
      </c>
      <c r="C20148" t="s">
        <v>11502</v>
      </c>
      <c r="D20148" t="s">
        <v>7220</v>
      </c>
      <c r="E20148" t="s">
        <v>5647</v>
      </c>
    </row>
    <row r="20149" spans="1:5">
      <c r="A20149">
        <v>130514</v>
      </c>
      <c r="B20149" t="s">
        <v>11500</v>
      </c>
      <c r="C20149" t="s">
        <v>11502</v>
      </c>
      <c r="D20149" t="s">
        <v>7220</v>
      </c>
      <c r="E20149" t="s">
        <v>5647</v>
      </c>
    </row>
    <row r="20150" spans="1:5">
      <c r="A20150">
        <v>130518</v>
      </c>
      <c r="B20150" t="s">
        <v>11500</v>
      </c>
      <c r="C20150" t="s">
        <v>11502</v>
      </c>
      <c r="D20150" t="s">
        <v>7220</v>
      </c>
      <c r="E20150" t="s">
        <v>5647</v>
      </c>
    </row>
    <row r="20151" spans="1:5">
      <c r="A20151">
        <v>130519</v>
      </c>
      <c r="B20151" t="s">
        <v>11500</v>
      </c>
      <c r="C20151" t="s">
        <v>11502</v>
      </c>
      <c r="D20151" t="s">
        <v>7220</v>
      </c>
      <c r="E20151" t="s">
        <v>5647</v>
      </c>
    </row>
    <row r="20152" spans="1:5">
      <c r="A20152">
        <v>130552</v>
      </c>
      <c r="B20152" t="s">
        <v>11500</v>
      </c>
      <c r="C20152" t="s">
        <v>11502</v>
      </c>
      <c r="D20152" t="s">
        <v>7967</v>
      </c>
      <c r="E20152" t="s">
        <v>5647</v>
      </c>
    </row>
    <row r="20153" spans="1:5">
      <c r="A20153">
        <v>130553</v>
      </c>
      <c r="B20153" t="s">
        <v>11500</v>
      </c>
      <c r="C20153" t="s">
        <v>11502</v>
      </c>
      <c r="D20153" t="s">
        <v>7967</v>
      </c>
      <c r="E20153" t="s">
        <v>5647</v>
      </c>
    </row>
    <row r="20154" spans="1:5">
      <c r="A20154">
        <v>130557</v>
      </c>
      <c r="B20154" t="s">
        <v>11500</v>
      </c>
      <c r="C20154" t="s">
        <v>11502</v>
      </c>
      <c r="D20154" t="s">
        <v>7967</v>
      </c>
      <c r="E20154" t="s">
        <v>5647</v>
      </c>
    </row>
    <row r="20155" spans="1:5">
      <c r="A20155">
        <v>130559</v>
      </c>
      <c r="B20155" t="s">
        <v>11500</v>
      </c>
      <c r="C20155" t="s">
        <v>11502</v>
      </c>
      <c r="D20155" t="s">
        <v>7967</v>
      </c>
      <c r="E20155" t="s">
        <v>5647</v>
      </c>
    </row>
    <row r="20156" spans="1:5">
      <c r="A20156">
        <v>130564</v>
      </c>
      <c r="B20156" t="s">
        <v>11500</v>
      </c>
      <c r="C20156" t="s">
        <v>11502</v>
      </c>
      <c r="D20156" t="s">
        <v>7967</v>
      </c>
      <c r="E20156" t="s">
        <v>5647</v>
      </c>
    </row>
    <row r="20157" spans="1:5">
      <c r="A20157">
        <v>130565</v>
      </c>
      <c r="B20157" t="s">
        <v>11500</v>
      </c>
      <c r="C20157" t="s">
        <v>11502</v>
      </c>
      <c r="D20157" t="s">
        <v>7967</v>
      </c>
      <c r="E20157" t="s">
        <v>5647</v>
      </c>
    </row>
    <row r="20158" spans="1:5">
      <c r="A20158">
        <v>130569</v>
      </c>
      <c r="B20158" t="s">
        <v>11500</v>
      </c>
      <c r="C20158" t="s">
        <v>11502</v>
      </c>
      <c r="D20158" t="s">
        <v>7967</v>
      </c>
      <c r="E20158" t="s">
        <v>5647</v>
      </c>
    </row>
    <row r="20159" spans="1:5">
      <c r="A20159">
        <v>130571</v>
      </c>
      <c r="B20159" t="s">
        <v>11500</v>
      </c>
      <c r="C20159" t="s">
        <v>11502</v>
      </c>
      <c r="D20159" t="s">
        <v>7967</v>
      </c>
      <c r="E20159" t="s">
        <v>5647</v>
      </c>
    </row>
    <row r="20160" spans="1:5">
      <c r="A20160">
        <v>130572</v>
      </c>
      <c r="B20160" t="s">
        <v>11500</v>
      </c>
      <c r="C20160" t="s">
        <v>11502</v>
      </c>
      <c r="D20160" t="s">
        <v>7967</v>
      </c>
      <c r="E20160" t="s">
        <v>5647</v>
      </c>
    </row>
    <row r="20161" spans="1:5">
      <c r="A20161">
        <v>130575</v>
      </c>
      <c r="B20161" t="s">
        <v>11500</v>
      </c>
      <c r="C20161" t="s">
        <v>11502</v>
      </c>
      <c r="D20161" t="s">
        <v>7967</v>
      </c>
      <c r="E20161" t="s">
        <v>5647</v>
      </c>
    </row>
    <row r="20162" spans="1:5">
      <c r="A20162">
        <v>130578</v>
      </c>
      <c r="B20162" t="s">
        <v>11500</v>
      </c>
      <c r="C20162" t="s">
        <v>11502</v>
      </c>
      <c r="D20162" t="s">
        <v>7967</v>
      </c>
      <c r="E20162" t="s">
        <v>5647</v>
      </c>
    </row>
    <row r="20163" spans="1:5">
      <c r="A20163">
        <v>130579</v>
      </c>
      <c r="B20163" t="s">
        <v>11500</v>
      </c>
      <c r="C20163" t="s">
        <v>11502</v>
      </c>
      <c r="D20163" t="s">
        <v>7967</v>
      </c>
      <c r="E20163" t="s">
        <v>5647</v>
      </c>
    </row>
    <row r="20164" spans="1:5">
      <c r="A20164">
        <v>130582</v>
      </c>
      <c r="B20164" t="s">
        <v>11500</v>
      </c>
      <c r="C20164" t="s">
        <v>11502</v>
      </c>
      <c r="D20164" t="s">
        <v>7967</v>
      </c>
      <c r="E20164" t="s">
        <v>5647</v>
      </c>
    </row>
    <row r="20165" spans="1:5">
      <c r="A20165">
        <v>130585</v>
      </c>
      <c r="B20165" t="s">
        <v>11500</v>
      </c>
      <c r="C20165" t="s">
        <v>11502</v>
      </c>
      <c r="D20165" t="s">
        <v>7967</v>
      </c>
      <c r="E20165" t="s">
        <v>5647</v>
      </c>
    </row>
    <row r="20166" spans="1:5">
      <c r="A20166">
        <v>130586</v>
      </c>
      <c r="B20166" t="s">
        <v>11500</v>
      </c>
      <c r="C20166" t="s">
        <v>11502</v>
      </c>
      <c r="D20166" t="s">
        <v>7967</v>
      </c>
      <c r="E20166" t="s">
        <v>5647</v>
      </c>
    </row>
    <row r="20167" spans="1:5">
      <c r="A20167">
        <v>130587</v>
      </c>
      <c r="B20167" t="s">
        <v>11500</v>
      </c>
      <c r="C20167" t="s">
        <v>11502</v>
      </c>
      <c r="D20167" t="s">
        <v>7967</v>
      </c>
      <c r="E20167" t="s">
        <v>5647</v>
      </c>
    </row>
    <row r="20168" spans="1:5">
      <c r="A20168">
        <v>130588</v>
      </c>
      <c r="B20168" t="s">
        <v>11500</v>
      </c>
      <c r="C20168" t="s">
        <v>11502</v>
      </c>
      <c r="D20168" t="s">
        <v>7967</v>
      </c>
      <c r="E20168" t="s">
        <v>5647</v>
      </c>
    </row>
    <row r="20169" spans="1:5">
      <c r="A20169">
        <v>130589</v>
      </c>
      <c r="B20169" t="s">
        <v>11500</v>
      </c>
      <c r="C20169" t="s">
        <v>11502</v>
      </c>
      <c r="D20169" t="s">
        <v>7967</v>
      </c>
      <c r="E20169" t="s">
        <v>5647</v>
      </c>
    </row>
    <row r="20170" spans="1:5">
      <c r="A20170">
        <v>130592</v>
      </c>
      <c r="B20170" t="s">
        <v>11500</v>
      </c>
      <c r="C20170" t="s">
        <v>11502</v>
      </c>
      <c r="D20170" t="s">
        <v>7967</v>
      </c>
      <c r="E20170" t="s">
        <v>5647</v>
      </c>
    </row>
    <row r="20171" spans="1:5">
      <c r="A20171">
        <v>130594</v>
      </c>
      <c r="B20171" t="s">
        <v>11500</v>
      </c>
      <c r="C20171" t="s">
        <v>11502</v>
      </c>
      <c r="D20171" t="s">
        <v>7967</v>
      </c>
      <c r="E20171" t="s">
        <v>5647</v>
      </c>
    </row>
    <row r="20172" spans="1:5">
      <c r="A20172">
        <v>130597</v>
      </c>
      <c r="B20172" t="s">
        <v>11500</v>
      </c>
      <c r="C20172" t="s">
        <v>11502</v>
      </c>
      <c r="D20172" t="s">
        <v>7967</v>
      </c>
      <c r="E20172" t="s">
        <v>5647</v>
      </c>
    </row>
    <row r="20173" spans="1:5">
      <c r="A20173">
        <v>130600</v>
      </c>
      <c r="B20173" t="s">
        <v>11500</v>
      </c>
      <c r="C20173" t="s">
        <v>11502</v>
      </c>
      <c r="D20173" t="s">
        <v>7967</v>
      </c>
      <c r="E20173" t="s">
        <v>5647</v>
      </c>
    </row>
    <row r="20174" spans="1:5">
      <c r="A20174">
        <v>130603</v>
      </c>
      <c r="B20174" t="s">
        <v>11500</v>
      </c>
      <c r="C20174" t="s">
        <v>11502</v>
      </c>
      <c r="D20174" t="s">
        <v>7967</v>
      </c>
      <c r="E20174" t="s">
        <v>5647</v>
      </c>
    </row>
    <row r="20175" spans="1:5">
      <c r="A20175">
        <v>130605</v>
      </c>
      <c r="B20175" t="s">
        <v>11500</v>
      </c>
      <c r="C20175" t="s">
        <v>11502</v>
      </c>
      <c r="D20175" t="s">
        <v>7967</v>
      </c>
      <c r="E20175" t="s">
        <v>5647</v>
      </c>
    </row>
    <row r="20176" spans="1:5">
      <c r="A20176">
        <v>130607</v>
      </c>
      <c r="B20176" t="s">
        <v>11500</v>
      </c>
      <c r="C20176" t="s">
        <v>11502</v>
      </c>
      <c r="D20176" t="s">
        <v>7967</v>
      </c>
      <c r="E20176" t="s">
        <v>5647</v>
      </c>
    </row>
    <row r="20177" spans="1:5">
      <c r="A20177">
        <v>130609</v>
      </c>
      <c r="B20177" t="s">
        <v>11500</v>
      </c>
      <c r="C20177" t="s">
        <v>11502</v>
      </c>
      <c r="D20177" t="s">
        <v>7967</v>
      </c>
      <c r="E20177" t="s">
        <v>5647</v>
      </c>
    </row>
    <row r="20178" spans="1:5">
      <c r="A20178">
        <v>130613</v>
      </c>
      <c r="B20178" t="s">
        <v>11500</v>
      </c>
      <c r="C20178" t="s">
        <v>11502</v>
      </c>
      <c r="D20178" t="s">
        <v>7967</v>
      </c>
      <c r="E20178" t="s">
        <v>5647</v>
      </c>
    </row>
    <row r="20179" spans="1:5">
      <c r="A20179">
        <v>130614</v>
      </c>
      <c r="B20179" t="s">
        <v>11500</v>
      </c>
      <c r="C20179" t="s">
        <v>11502</v>
      </c>
      <c r="D20179" t="s">
        <v>7967</v>
      </c>
      <c r="E20179" t="s">
        <v>5647</v>
      </c>
    </row>
    <row r="20180" spans="1:5">
      <c r="A20180">
        <v>130618</v>
      </c>
      <c r="B20180" t="s">
        <v>11500</v>
      </c>
      <c r="C20180" t="s">
        <v>11502</v>
      </c>
      <c r="D20180" t="s">
        <v>7967</v>
      </c>
      <c r="E20180" t="s">
        <v>5647</v>
      </c>
    </row>
    <row r="20181" spans="1:5">
      <c r="A20181">
        <v>130620</v>
      </c>
      <c r="B20181" t="s">
        <v>11500</v>
      </c>
      <c r="C20181" t="s">
        <v>11502</v>
      </c>
      <c r="D20181" t="s">
        <v>7967</v>
      </c>
      <c r="E20181" t="s">
        <v>5647</v>
      </c>
    </row>
    <row r="20182" spans="1:5">
      <c r="A20182">
        <v>130622</v>
      </c>
      <c r="B20182" t="s">
        <v>11500</v>
      </c>
      <c r="C20182" t="s">
        <v>11502</v>
      </c>
      <c r="D20182" t="s">
        <v>7967</v>
      </c>
      <c r="E20182" t="s">
        <v>5647</v>
      </c>
    </row>
    <row r="20183" spans="1:5">
      <c r="A20183">
        <v>130624</v>
      </c>
      <c r="B20183" t="s">
        <v>11500</v>
      </c>
      <c r="C20183" t="s">
        <v>11502</v>
      </c>
      <c r="D20183" t="s">
        <v>7967</v>
      </c>
      <c r="E20183" t="s">
        <v>5647</v>
      </c>
    </row>
    <row r="20184" spans="1:5">
      <c r="A20184">
        <v>130627</v>
      </c>
      <c r="B20184" t="s">
        <v>11500</v>
      </c>
      <c r="C20184" t="s">
        <v>11502</v>
      </c>
      <c r="D20184" t="s">
        <v>7967</v>
      </c>
      <c r="E20184" t="s">
        <v>5647</v>
      </c>
    </row>
    <row r="20185" spans="1:5">
      <c r="A20185">
        <v>130628</v>
      </c>
      <c r="B20185" t="s">
        <v>11500</v>
      </c>
      <c r="C20185" t="s">
        <v>11502</v>
      </c>
      <c r="D20185" t="s">
        <v>7967</v>
      </c>
      <c r="E20185" t="s">
        <v>5647</v>
      </c>
    </row>
    <row r="20186" spans="1:5">
      <c r="A20186">
        <v>130632</v>
      </c>
      <c r="B20186" t="s">
        <v>11500</v>
      </c>
      <c r="C20186" t="s">
        <v>11502</v>
      </c>
      <c r="D20186" t="s">
        <v>7967</v>
      </c>
      <c r="E20186" t="s">
        <v>5647</v>
      </c>
    </row>
    <row r="20187" spans="1:5">
      <c r="A20187">
        <v>130636</v>
      </c>
      <c r="B20187" t="s">
        <v>11500</v>
      </c>
      <c r="C20187" t="s">
        <v>11502</v>
      </c>
      <c r="D20187" t="s">
        <v>7967</v>
      </c>
      <c r="E20187" t="s">
        <v>5647</v>
      </c>
    </row>
    <row r="20188" spans="1:5">
      <c r="A20188">
        <v>130637</v>
      </c>
      <c r="B20188" t="s">
        <v>11500</v>
      </c>
      <c r="C20188" t="s">
        <v>11502</v>
      </c>
      <c r="D20188" t="s">
        <v>7967</v>
      </c>
      <c r="E20188" t="s">
        <v>5647</v>
      </c>
    </row>
    <row r="20189" spans="1:5">
      <c r="A20189">
        <v>130638</v>
      </c>
      <c r="B20189" t="s">
        <v>11500</v>
      </c>
      <c r="C20189" t="s">
        <v>11502</v>
      </c>
      <c r="D20189" t="s">
        <v>7967</v>
      </c>
      <c r="E20189" t="s">
        <v>5647</v>
      </c>
    </row>
    <row r="20190" spans="1:5">
      <c r="A20190">
        <v>130639</v>
      </c>
      <c r="B20190" t="s">
        <v>11500</v>
      </c>
      <c r="C20190" t="s">
        <v>11502</v>
      </c>
      <c r="D20190" t="s">
        <v>7967</v>
      </c>
      <c r="E20190" t="s">
        <v>5647</v>
      </c>
    </row>
    <row r="20191" spans="1:5">
      <c r="A20191">
        <v>130641</v>
      </c>
      <c r="B20191" t="s">
        <v>11500</v>
      </c>
      <c r="C20191" t="s">
        <v>11502</v>
      </c>
      <c r="D20191" t="s">
        <v>7967</v>
      </c>
      <c r="E20191" t="s">
        <v>5647</v>
      </c>
    </row>
    <row r="20192" spans="1:5">
      <c r="A20192">
        <v>130644</v>
      </c>
      <c r="B20192" t="s">
        <v>11500</v>
      </c>
      <c r="C20192" t="s">
        <v>11502</v>
      </c>
      <c r="D20192" t="s">
        <v>7967</v>
      </c>
      <c r="E20192" t="s">
        <v>5647</v>
      </c>
    </row>
    <row r="20193" spans="1:5">
      <c r="A20193">
        <v>130646</v>
      </c>
      <c r="B20193" t="s">
        <v>11500</v>
      </c>
      <c r="C20193" t="s">
        <v>11502</v>
      </c>
      <c r="D20193" t="s">
        <v>7967</v>
      </c>
      <c r="E20193" t="s">
        <v>5647</v>
      </c>
    </row>
    <row r="20194" spans="1:5">
      <c r="A20194">
        <v>130649</v>
      </c>
      <c r="B20194" t="s">
        <v>11500</v>
      </c>
      <c r="C20194" t="s">
        <v>11502</v>
      </c>
      <c r="D20194" t="s">
        <v>7967</v>
      </c>
      <c r="E20194" t="s">
        <v>5647</v>
      </c>
    </row>
    <row r="20195" spans="1:5">
      <c r="A20195">
        <v>130652</v>
      </c>
      <c r="B20195" t="s">
        <v>11500</v>
      </c>
      <c r="C20195" t="s">
        <v>11502</v>
      </c>
      <c r="D20195" t="s">
        <v>7967</v>
      </c>
      <c r="E20195" t="s">
        <v>5647</v>
      </c>
    </row>
    <row r="20196" spans="1:5">
      <c r="A20196">
        <v>130658</v>
      </c>
      <c r="B20196" t="s">
        <v>11500</v>
      </c>
      <c r="C20196" t="s">
        <v>11502</v>
      </c>
      <c r="D20196" t="s">
        <v>7967</v>
      </c>
      <c r="E20196" t="s">
        <v>5647</v>
      </c>
    </row>
    <row r="20197" spans="1:5">
      <c r="A20197">
        <v>130659</v>
      </c>
      <c r="B20197" t="s">
        <v>11500</v>
      </c>
      <c r="C20197" t="s">
        <v>11502</v>
      </c>
      <c r="D20197" t="s">
        <v>7967</v>
      </c>
      <c r="E20197" t="s">
        <v>5647</v>
      </c>
    </row>
    <row r="20198" spans="1:5">
      <c r="A20198">
        <v>130664</v>
      </c>
      <c r="B20198" t="s">
        <v>11500</v>
      </c>
      <c r="C20198" t="s">
        <v>11502</v>
      </c>
      <c r="D20198" t="s">
        <v>7967</v>
      </c>
      <c r="E20198" t="s">
        <v>5647</v>
      </c>
    </row>
    <row r="20199" spans="1:5">
      <c r="A20199">
        <v>130667</v>
      </c>
      <c r="B20199" t="s">
        <v>11500</v>
      </c>
      <c r="C20199" t="s">
        <v>11502</v>
      </c>
      <c r="D20199" t="s">
        <v>7967</v>
      </c>
      <c r="E20199" t="s">
        <v>5647</v>
      </c>
    </row>
    <row r="20200" spans="1:5">
      <c r="A20200">
        <v>130670</v>
      </c>
      <c r="B20200" t="s">
        <v>11500</v>
      </c>
      <c r="C20200" t="s">
        <v>11502</v>
      </c>
      <c r="D20200" t="s">
        <v>7967</v>
      </c>
      <c r="E20200" t="s">
        <v>5647</v>
      </c>
    </row>
    <row r="20201" spans="1:5">
      <c r="A20201">
        <v>130672</v>
      </c>
      <c r="B20201" t="s">
        <v>11500</v>
      </c>
      <c r="C20201" t="s">
        <v>11502</v>
      </c>
      <c r="D20201" t="s">
        <v>7967</v>
      </c>
      <c r="E20201" t="s">
        <v>5647</v>
      </c>
    </row>
    <row r="20202" spans="1:5">
      <c r="A20202">
        <v>130677</v>
      </c>
      <c r="B20202" t="s">
        <v>11500</v>
      </c>
      <c r="C20202" t="s">
        <v>11502</v>
      </c>
      <c r="D20202" t="s">
        <v>7967</v>
      </c>
      <c r="E20202" t="s">
        <v>5647</v>
      </c>
    </row>
    <row r="20203" spans="1:5">
      <c r="A20203">
        <v>130682</v>
      </c>
      <c r="B20203" t="s">
        <v>11500</v>
      </c>
      <c r="C20203" t="s">
        <v>11502</v>
      </c>
      <c r="D20203" t="s">
        <v>7967</v>
      </c>
      <c r="E20203" t="s">
        <v>5647</v>
      </c>
    </row>
    <row r="20204" spans="1:5">
      <c r="A20204">
        <v>130688</v>
      </c>
      <c r="B20204" t="s">
        <v>11500</v>
      </c>
      <c r="C20204" t="s">
        <v>11502</v>
      </c>
      <c r="D20204" t="s">
        <v>7967</v>
      </c>
      <c r="E20204" t="s">
        <v>5647</v>
      </c>
    </row>
    <row r="20205" spans="1:5">
      <c r="A20205">
        <v>130695</v>
      </c>
      <c r="B20205" t="s">
        <v>11500</v>
      </c>
      <c r="C20205" t="s">
        <v>11502</v>
      </c>
      <c r="D20205" t="s">
        <v>7967</v>
      </c>
      <c r="E20205" t="s">
        <v>5647</v>
      </c>
    </row>
    <row r="20206" spans="1:5">
      <c r="A20206">
        <v>130698</v>
      </c>
      <c r="B20206" t="s">
        <v>11500</v>
      </c>
      <c r="C20206" t="s">
        <v>11502</v>
      </c>
      <c r="D20206" t="s">
        <v>7967</v>
      </c>
      <c r="E20206" t="s">
        <v>5647</v>
      </c>
    </row>
    <row r="20207" spans="1:5">
      <c r="A20207">
        <v>130700</v>
      </c>
      <c r="B20207" t="s">
        <v>11500</v>
      </c>
      <c r="C20207" t="s">
        <v>11502</v>
      </c>
      <c r="D20207" t="s">
        <v>7967</v>
      </c>
      <c r="E20207" t="s">
        <v>5647</v>
      </c>
    </row>
    <row r="20208" spans="1:5">
      <c r="A20208">
        <v>130702</v>
      </c>
      <c r="B20208" t="s">
        <v>11500</v>
      </c>
      <c r="C20208" t="s">
        <v>11502</v>
      </c>
      <c r="D20208" t="s">
        <v>7967</v>
      </c>
      <c r="E20208" t="s">
        <v>5647</v>
      </c>
    </row>
    <row r="20209" spans="1:5">
      <c r="A20209">
        <v>130707</v>
      </c>
      <c r="B20209" t="s">
        <v>11500</v>
      </c>
      <c r="C20209" t="s">
        <v>11502</v>
      </c>
      <c r="D20209" t="s">
        <v>7967</v>
      </c>
      <c r="E20209" t="s">
        <v>5647</v>
      </c>
    </row>
    <row r="20210" spans="1:5">
      <c r="A20210">
        <v>130708</v>
      </c>
      <c r="B20210" t="s">
        <v>11500</v>
      </c>
      <c r="C20210" t="s">
        <v>11502</v>
      </c>
      <c r="D20210" t="s">
        <v>7967</v>
      </c>
      <c r="E20210" t="s">
        <v>5647</v>
      </c>
    </row>
    <row r="20211" spans="1:5">
      <c r="A20211">
        <v>130718</v>
      </c>
      <c r="B20211" t="s">
        <v>11500</v>
      </c>
      <c r="C20211" t="s">
        <v>11502</v>
      </c>
      <c r="D20211" t="s">
        <v>7967</v>
      </c>
      <c r="E20211" t="s">
        <v>5647</v>
      </c>
    </row>
    <row r="20212" spans="1:5">
      <c r="A20212">
        <v>130719</v>
      </c>
      <c r="B20212" t="s">
        <v>11500</v>
      </c>
      <c r="C20212" t="s">
        <v>11502</v>
      </c>
      <c r="D20212" t="s">
        <v>7967</v>
      </c>
      <c r="E20212" t="s">
        <v>5647</v>
      </c>
    </row>
    <row r="20213" spans="1:5">
      <c r="A20213">
        <v>130721</v>
      </c>
      <c r="B20213" t="s">
        <v>11500</v>
      </c>
      <c r="C20213" t="s">
        <v>11502</v>
      </c>
      <c r="D20213" t="s">
        <v>7967</v>
      </c>
      <c r="E20213" t="s">
        <v>5647</v>
      </c>
    </row>
    <row r="20214" spans="1:5">
      <c r="A20214">
        <v>130722</v>
      </c>
      <c r="B20214" t="s">
        <v>11500</v>
      </c>
      <c r="C20214" t="s">
        <v>11502</v>
      </c>
      <c r="D20214" t="s">
        <v>7967</v>
      </c>
      <c r="E20214" t="s">
        <v>5647</v>
      </c>
    </row>
    <row r="20215" spans="1:5">
      <c r="A20215">
        <v>130728</v>
      </c>
      <c r="B20215" t="s">
        <v>11500</v>
      </c>
      <c r="C20215" t="s">
        <v>11502</v>
      </c>
      <c r="D20215" t="s">
        <v>7967</v>
      </c>
      <c r="E20215" t="s">
        <v>5647</v>
      </c>
    </row>
    <row r="20216" spans="1:5">
      <c r="A20216">
        <v>130734</v>
      </c>
      <c r="B20216" t="s">
        <v>11500</v>
      </c>
      <c r="C20216" t="s">
        <v>11502</v>
      </c>
      <c r="D20216" t="s">
        <v>7967</v>
      </c>
      <c r="E20216" t="s">
        <v>5647</v>
      </c>
    </row>
    <row r="20217" spans="1:5">
      <c r="A20217">
        <v>130740</v>
      </c>
      <c r="B20217" t="s">
        <v>11500</v>
      </c>
      <c r="C20217" t="s">
        <v>11502</v>
      </c>
      <c r="D20217" t="s">
        <v>7967</v>
      </c>
      <c r="E20217" t="s">
        <v>5647</v>
      </c>
    </row>
    <row r="20218" spans="1:5">
      <c r="A20218">
        <v>130748</v>
      </c>
      <c r="B20218" t="s">
        <v>11500</v>
      </c>
      <c r="C20218" t="s">
        <v>11502</v>
      </c>
      <c r="D20218" t="s">
        <v>7967</v>
      </c>
      <c r="E20218" t="s">
        <v>5647</v>
      </c>
    </row>
    <row r="20219" spans="1:5">
      <c r="A20219">
        <v>130753</v>
      </c>
      <c r="B20219" t="s">
        <v>11500</v>
      </c>
      <c r="C20219" t="s">
        <v>11502</v>
      </c>
      <c r="D20219" t="s">
        <v>7967</v>
      </c>
      <c r="E20219" t="s">
        <v>5647</v>
      </c>
    </row>
    <row r="20220" spans="1:5">
      <c r="A20220">
        <v>130761</v>
      </c>
      <c r="B20220" t="s">
        <v>11500</v>
      </c>
      <c r="C20220" t="s">
        <v>11502</v>
      </c>
      <c r="D20220" t="s">
        <v>7967</v>
      </c>
      <c r="E20220" t="s">
        <v>5647</v>
      </c>
    </row>
    <row r="20221" spans="1:5">
      <c r="A20221">
        <v>130763</v>
      </c>
      <c r="B20221" t="s">
        <v>11500</v>
      </c>
      <c r="C20221" t="s">
        <v>11502</v>
      </c>
      <c r="D20221" t="s">
        <v>7967</v>
      </c>
      <c r="E20221" t="s">
        <v>5647</v>
      </c>
    </row>
    <row r="20222" spans="1:5">
      <c r="A20222">
        <v>130764</v>
      </c>
      <c r="B20222" t="s">
        <v>11500</v>
      </c>
      <c r="C20222" t="s">
        <v>11502</v>
      </c>
      <c r="D20222" t="s">
        <v>7967</v>
      </c>
      <c r="E20222" t="s">
        <v>5647</v>
      </c>
    </row>
    <row r="20223" spans="1:5">
      <c r="A20223">
        <v>130767</v>
      </c>
      <c r="B20223" t="s">
        <v>11500</v>
      </c>
      <c r="C20223" t="s">
        <v>11502</v>
      </c>
      <c r="D20223" t="s">
        <v>7967</v>
      </c>
      <c r="E20223" t="s">
        <v>5647</v>
      </c>
    </row>
    <row r="20224" spans="1:5">
      <c r="A20224">
        <v>130770</v>
      </c>
      <c r="B20224" t="s">
        <v>11500</v>
      </c>
      <c r="C20224" t="s">
        <v>11502</v>
      </c>
      <c r="D20224" t="s">
        <v>7967</v>
      </c>
      <c r="E20224" t="s">
        <v>5647</v>
      </c>
    </row>
    <row r="20225" spans="1:5">
      <c r="A20225">
        <v>130775</v>
      </c>
      <c r="B20225" t="s">
        <v>11500</v>
      </c>
      <c r="C20225" t="s">
        <v>11502</v>
      </c>
      <c r="D20225" t="s">
        <v>7967</v>
      </c>
      <c r="E20225" t="s">
        <v>5647</v>
      </c>
    </row>
    <row r="20226" spans="1:5">
      <c r="A20226">
        <v>130779</v>
      </c>
      <c r="B20226" t="s">
        <v>11500</v>
      </c>
      <c r="C20226" t="s">
        <v>11502</v>
      </c>
      <c r="D20226" t="s">
        <v>7967</v>
      </c>
      <c r="E20226" t="s">
        <v>5647</v>
      </c>
    </row>
    <row r="20227" spans="1:5">
      <c r="A20227">
        <v>130780</v>
      </c>
      <c r="B20227" t="s">
        <v>11500</v>
      </c>
      <c r="C20227" t="s">
        <v>11502</v>
      </c>
      <c r="D20227" t="s">
        <v>7967</v>
      </c>
      <c r="E20227" t="s">
        <v>5647</v>
      </c>
    </row>
    <row r="20228" spans="1:5">
      <c r="A20228">
        <v>130781</v>
      </c>
      <c r="B20228" t="s">
        <v>11500</v>
      </c>
      <c r="C20228" t="s">
        <v>11502</v>
      </c>
      <c r="D20228" t="s">
        <v>7967</v>
      </c>
      <c r="E20228" t="s">
        <v>5647</v>
      </c>
    </row>
    <row r="20229" spans="1:5">
      <c r="A20229">
        <v>130784</v>
      </c>
      <c r="B20229" t="s">
        <v>11500</v>
      </c>
      <c r="C20229" t="s">
        <v>11502</v>
      </c>
      <c r="D20229" t="s">
        <v>7967</v>
      </c>
      <c r="E20229" t="s">
        <v>5647</v>
      </c>
    </row>
    <row r="20230" spans="1:5">
      <c r="A20230">
        <v>130789</v>
      </c>
      <c r="B20230" t="s">
        <v>11500</v>
      </c>
      <c r="C20230" t="s">
        <v>11502</v>
      </c>
      <c r="D20230" t="s">
        <v>7967</v>
      </c>
      <c r="E20230" t="s">
        <v>5647</v>
      </c>
    </row>
    <row r="20231" spans="1:5">
      <c r="A20231">
        <v>130793</v>
      </c>
      <c r="B20231" t="s">
        <v>11500</v>
      </c>
      <c r="C20231" t="s">
        <v>11502</v>
      </c>
      <c r="D20231" t="s">
        <v>7967</v>
      </c>
      <c r="E20231" t="s">
        <v>5647</v>
      </c>
    </row>
    <row r="20232" spans="1:5">
      <c r="A20232">
        <v>130795</v>
      </c>
      <c r="B20232" t="s">
        <v>11500</v>
      </c>
      <c r="C20232" t="s">
        <v>11502</v>
      </c>
      <c r="D20232" t="s">
        <v>7967</v>
      </c>
      <c r="E20232" t="s">
        <v>5647</v>
      </c>
    </row>
    <row r="20233" spans="1:5">
      <c r="A20233">
        <v>130800</v>
      </c>
      <c r="B20233" t="s">
        <v>11500</v>
      </c>
      <c r="C20233" t="s">
        <v>11502</v>
      </c>
      <c r="D20233" t="s">
        <v>7967</v>
      </c>
      <c r="E20233" t="s">
        <v>5647</v>
      </c>
    </row>
    <row r="20234" spans="1:5">
      <c r="A20234">
        <v>130805</v>
      </c>
      <c r="B20234" t="s">
        <v>11500</v>
      </c>
      <c r="C20234" t="s">
        <v>11502</v>
      </c>
      <c r="D20234" t="s">
        <v>7967</v>
      </c>
      <c r="E20234" t="s">
        <v>5647</v>
      </c>
    </row>
    <row r="20235" spans="1:5">
      <c r="A20235">
        <v>130812</v>
      </c>
      <c r="B20235" t="s">
        <v>11500</v>
      </c>
      <c r="C20235" t="s">
        <v>11502</v>
      </c>
      <c r="D20235" t="s">
        <v>7967</v>
      </c>
      <c r="E20235" t="s">
        <v>5647</v>
      </c>
    </row>
    <row r="20236" spans="1:5">
      <c r="A20236">
        <v>130813</v>
      </c>
      <c r="B20236" t="s">
        <v>11500</v>
      </c>
      <c r="C20236" t="s">
        <v>11502</v>
      </c>
      <c r="D20236" t="s">
        <v>7967</v>
      </c>
      <c r="E20236" t="s">
        <v>5647</v>
      </c>
    </row>
    <row r="20237" spans="1:5">
      <c r="A20237">
        <v>130818</v>
      </c>
      <c r="B20237" t="s">
        <v>11500</v>
      </c>
      <c r="C20237" t="s">
        <v>11502</v>
      </c>
      <c r="D20237" t="s">
        <v>7967</v>
      </c>
      <c r="E20237" t="s">
        <v>5647</v>
      </c>
    </row>
    <row r="20238" spans="1:5">
      <c r="A20238">
        <v>130822</v>
      </c>
      <c r="B20238" t="s">
        <v>11500</v>
      </c>
      <c r="C20238" t="s">
        <v>11502</v>
      </c>
      <c r="D20238" t="s">
        <v>7967</v>
      </c>
      <c r="E20238" t="s">
        <v>5647</v>
      </c>
    </row>
    <row r="20239" spans="1:5">
      <c r="A20239">
        <v>130827</v>
      </c>
      <c r="B20239" t="s">
        <v>11500</v>
      </c>
      <c r="C20239" t="s">
        <v>11502</v>
      </c>
      <c r="D20239" t="s">
        <v>7967</v>
      </c>
      <c r="E20239" t="s">
        <v>5647</v>
      </c>
    </row>
    <row r="20240" spans="1:5">
      <c r="A20240">
        <v>130835</v>
      </c>
      <c r="B20240" t="s">
        <v>11500</v>
      </c>
      <c r="C20240" t="s">
        <v>11502</v>
      </c>
      <c r="D20240" t="s">
        <v>7967</v>
      </c>
      <c r="E20240" t="s">
        <v>5647</v>
      </c>
    </row>
    <row r="20241" spans="1:5">
      <c r="A20241">
        <v>130837</v>
      </c>
      <c r="B20241" t="s">
        <v>11500</v>
      </c>
      <c r="C20241" t="s">
        <v>11502</v>
      </c>
      <c r="D20241" t="s">
        <v>7967</v>
      </c>
      <c r="E20241" t="s">
        <v>5647</v>
      </c>
    </row>
    <row r="20242" spans="1:5">
      <c r="A20242">
        <v>130839</v>
      </c>
      <c r="B20242" t="s">
        <v>11500</v>
      </c>
      <c r="C20242" t="s">
        <v>11502</v>
      </c>
      <c r="D20242" t="s">
        <v>7967</v>
      </c>
      <c r="E20242" t="s">
        <v>5647</v>
      </c>
    </row>
    <row r="20243" spans="1:5">
      <c r="A20243">
        <v>130846</v>
      </c>
      <c r="B20243" t="s">
        <v>11500</v>
      </c>
      <c r="C20243" t="s">
        <v>11502</v>
      </c>
      <c r="D20243" t="s">
        <v>7967</v>
      </c>
      <c r="E20243" t="s">
        <v>5647</v>
      </c>
    </row>
    <row r="20244" spans="1:5">
      <c r="A20244">
        <v>130851</v>
      </c>
      <c r="B20244" t="s">
        <v>11500</v>
      </c>
      <c r="C20244" t="s">
        <v>11502</v>
      </c>
      <c r="D20244" t="s">
        <v>7967</v>
      </c>
      <c r="E20244" t="s">
        <v>5647</v>
      </c>
    </row>
    <row r="20245" spans="1:5">
      <c r="A20245">
        <v>130852</v>
      </c>
      <c r="B20245" t="s">
        <v>11500</v>
      </c>
      <c r="C20245" t="s">
        <v>11502</v>
      </c>
      <c r="D20245" t="s">
        <v>7185</v>
      </c>
      <c r="E20245" t="s">
        <v>5647</v>
      </c>
    </row>
    <row r="20246" spans="1:5">
      <c r="A20246">
        <v>130855</v>
      </c>
      <c r="B20246" t="s">
        <v>11500</v>
      </c>
      <c r="C20246" t="s">
        <v>11502</v>
      </c>
      <c r="D20246" t="s">
        <v>7967</v>
      </c>
      <c r="E20246" t="s">
        <v>5647</v>
      </c>
    </row>
    <row r="20247" spans="1:5">
      <c r="A20247">
        <v>130856</v>
      </c>
      <c r="B20247" t="s">
        <v>11500</v>
      </c>
      <c r="C20247" t="s">
        <v>11502</v>
      </c>
      <c r="D20247" t="s">
        <v>7967</v>
      </c>
      <c r="E20247" t="s">
        <v>5647</v>
      </c>
    </row>
    <row r="20248" spans="1:5">
      <c r="A20248">
        <v>130857</v>
      </c>
      <c r="B20248" t="s">
        <v>11500</v>
      </c>
      <c r="C20248" t="s">
        <v>11502</v>
      </c>
      <c r="D20248" t="s">
        <v>7967</v>
      </c>
      <c r="E20248" t="s">
        <v>5647</v>
      </c>
    </row>
    <row r="20249" spans="1:5">
      <c r="A20249">
        <v>130858</v>
      </c>
      <c r="B20249" t="s">
        <v>11500</v>
      </c>
      <c r="C20249" t="s">
        <v>11502</v>
      </c>
      <c r="D20249" t="s">
        <v>7185</v>
      </c>
      <c r="E20249" t="s">
        <v>5647</v>
      </c>
    </row>
    <row r="20250" spans="1:5">
      <c r="A20250">
        <v>130859</v>
      </c>
      <c r="B20250" t="s">
        <v>11500</v>
      </c>
      <c r="C20250" t="s">
        <v>11502</v>
      </c>
      <c r="D20250" t="s">
        <v>7967</v>
      </c>
      <c r="E20250" t="s">
        <v>5647</v>
      </c>
    </row>
    <row r="20251" spans="1:5">
      <c r="A20251">
        <v>130860</v>
      </c>
      <c r="B20251" t="s">
        <v>11500</v>
      </c>
      <c r="C20251" t="s">
        <v>11502</v>
      </c>
      <c r="D20251" t="s">
        <v>7967</v>
      </c>
      <c r="E20251" t="s">
        <v>5647</v>
      </c>
    </row>
    <row r="20252" spans="1:5">
      <c r="A20252">
        <v>130864</v>
      </c>
      <c r="B20252" t="s">
        <v>11500</v>
      </c>
      <c r="C20252" t="s">
        <v>11502</v>
      </c>
      <c r="D20252" t="s">
        <v>7967</v>
      </c>
      <c r="E20252" t="s">
        <v>5647</v>
      </c>
    </row>
    <row r="20253" spans="1:5">
      <c r="A20253">
        <v>130865</v>
      </c>
      <c r="B20253" t="s">
        <v>11500</v>
      </c>
      <c r="C20253" t="s">
        <v>11502</v>
      </c>
      <c r="D20253" t="s">
        <v>7967</v>
      </c>
      <c r="E20253" t="s">
        <v>5647</v>
      </c>
    </row>
    <row r="20254" spans="1:5">
      <c r="A20254">
        <v>130866</v>
      </c>
      <c r="B20254" t="s">
        <v>11500</v>
      </c>
      <c r="C20254" t="s">
        <v>11502</v>
      </c>
      <c r="D20254" t="s">
        <v>7185</v>
      </c>
      <c r="E20254" t="s">
        <v>5647</v>
      </c>
    </row>
    <row r="20255" spans="1:5">
      <c r="A20255">
        <v>130868</v>
      </c>
      <c r="B20255" t="s">
        <v>11500</v>
      </c>
      <c r="C20255" t="s">
        <v>11502</v>
      </c>
      <c r="D20255" t="s">
        <v>7185</v>
      </c>
      <c r="E20255" t="s">
        <v>5647</v>
      </c>
    </row>
    <row r="20256" spans="1:5">
      <c r="A20256">
        <v>130870</v>
      </c>
      <c r="B20256" t="s">
        <v>11500</v>
      </c>
      <c r="C20256" t="s">
        <v>11502</v>
      </c>
      <c r="D20256" t="s">
        <v>7185</v>
      </c>
      <c r="E20256" t="s">
        <v>5647</v>
      </c>
    </row>
    <row r="20257" spans="1:5">
      <c r="A20257">
        <v>130872</v>
      </c>
      <c r="B20257" t="s">
        <v>11500</v>
      </c>
      <c r="C20257" t="s">
        <v>11502</v>
      </c>
      <c r="D20257" t="s">
        <v>7967</v>
      </c>
      <c r="E20257" t="s">
        <v>5647</v>
      </c>
    </row>
    <row r="20258" spans="1:5">
      <c r="A20258">
        <v>130873</v>
      </c>
      <c r="B20258" t="s">
        <v>11500</v>
      </c>
      <c r="C20258" t="s">
        <v>11502</v>
      </c>
      <c r="D20258" t="s">
        <v>7185</v>
      </c>
      <c r="E20258" t="s">
        <v>5647</v>
      </c>
    </row>
    <row r="20259" spans="1:5">
      <c r="A20259">
        <v>130875</v>
      </c>
      <c r="B20259" t="s">
        <v>11500</v>
      </c>
      <c r="C20259" t="s">
        <v>11502</v>
      </c>
      <c r="D20259" t="s">
        <v>7967</v>
      </c>
      <c r="E20259" t="s">
        <v>5647</v>
      </c>
    </row>
    <row r="20260" spans="1:5">
      <c r="A20260">
        <v>130876</v>
      </c>
      <c r="B20260" t="s">
        <v>11500</v>
      </c>
      <c r="C20260" t="s">
        <v>11502</v>
      </c>
      <c r="D20260" t="s">
        <v>7967</v>
      </c>
      <c r="E20260" t="s">
        <v>5647</v>
      </c>
    </row>
    <row r="20261" spans="1:5">
      <c r="A20261">
        <v>130878</v>
      </c>
      <c r="B20261" t="s">
        <v>11500</v>
      </c>
      <c r="C20261" t="s">
        <v>11502</v>
      </c>
      <c r="D20261" t="s">
        <v>7185</v>
      </c>
      <c r="E20261" t="s">
        <v>5647</v>
      </c>
    </row>
    <row r="20262" spans="1:5">
      <c r="A20262">
        <v>130880</v>
      </c>
      <c r="B20262" t="s">
        <v>11500</v>
      </c>
      <c r="C20262" t="s">
        <v>11502</v>
      </c>
      <c r="D20262" t="s">
        <v>7185</v>
      </c>
      <c r="E20262" t="s">
        <v>5647</v>
      </c>
    </row>
    <row r="20263" spans="1:5">
      <c r="A20263">
        <v>130881</v>
      </c>
      <c r="B20263" t="s">
        <v>11500</v>
      </c>
      <c r="C20263" t="s">
        <v>11502</v>
      </c>
      <c r="D20263" t="s">
        <v>7185</v>
      </c>
      <c r="E20263" t="s">
        <v>5647</v>
      </c>
    </row>
    <row r="20264" spans="1:5">
      <c r="A20264">
        <v>130883</v>
      </c>
      <c r="B20264" t="s">
        <v>11500</v>
      </c>
      <c r="C20264" t="s">
        <v>11502</v>
      </c>
      <c r="D20264" t="s">
        <v>7185</v>
      </c>
      <c r="E20264" t="s">
        <v>5647</v>
      </c>
    </row>
    <row r="20265" spans="1:5">
      <c r="A20265">
        <v>130885</v>
      </c>
      <c r="B20265" t="s">
        <v>11500</v>
      </c>
      <c r="C20265" t="s">
        <v>11502</v>
      </c>
      <c r="D20265" t="s">
        <v>7185</v>
      </c>
      <c r="E20265" t="s">
        <v>5647</v>
      </c>
    </row>
    <row r="20266" spans="1:5">
      <c r="A20266">
        <v>130886</v>
      </c>
      <c r="B20266" t="s">
        <v>11500</v>
      </c>
      <c r="C20266" t="s">
        <v>11502</v>
      </c>
      <c r="D20266" t="s">
        <v>7185</v>
      </c>
      <c r="E20266" t="s">
        <v>5647</v>
      </c>
    </row>
    <row r="20267" spans="1:5">
      <c r="A20267">
        <v>130891</v>
      </c>
      <c r="B20267" t="s">
        <v>11500</v>
      </c>
      <c r="C20267" t="s">
        <v>11502</v>
      </c>
      <c r="D20267" t="s">
        <v>7185</v>
      </c>
      <c r="E20267" t="s">
        <v>5647</v>
      </c>
    </row>
    <row r="20268" spans="1:5">
      <c r="A20268">
        <v>130896</v>
      </c>
      <c r="B20268" t="s">
        <v>11500</v>
      </c>
      <c r="C20268" t="s">
        <v>11502</v>
      </c>
      <c r="D20268" t="s">
        <v>7185</v>
      </c>
      <c r="E20268" t="s">
        <v>5647</v>
      </c>
    </row>
    <row r="20269" spans="1:5">
      <c r="A20269">
        <v>130898</v>
      </c>
      <c r="B20269" t="s">
        <v>11500</v>
      </c>
      <c r="C20269" t="s">
        <v>11502</v>
      </c>
      <c r="D20269" t="s">
        <v>7185</v>
      </c>
      <c r="E20269" t="s">
        <v>5647</v>
      </c>
    </row>
    <row r="20270" spans="1:5">
      <c r="A20270">
        <v>130899</v>
      </c>
      <c r="B20270" t="s">
        <v>11500</v>
      </c>
      <c r="C20270" t="s">
        <v>11502</v>
      </c>
      <c r="D20270" t="s">
        <v>7185</v>
      </c>
      <c r="E20270" t="s">
        <v>5647</v>
      </c>
    </row>
    <row r="20271" spans="1:5">
      <c r="A20271">
        <v>130900</v>
      </c>
      <c r="B20271" t="s">
        <v>11500</v>
      </c>
      <c r="C20271" t="s">
        <v>11502</v>
      </c>
      <c r="D20271" t="s">
        <v>7185</v>
      </c>
      <c r="E20271" t="s">
        <v>5647</v>
      </c>
    </row>
    <row r="20272" spans="1:5">
      <c r="A20272">
        <v>130903</v>
      </c>
      <c r="B20272" t="s">
        <v>11500</v>
      </c>
      <c r="C20272" t="s">
        <v>11502</v>
      </c>
      <c r="D20272" t="s">
        <v>7185</v>
      </c>
      <c r="E20272" t="s">
        <v>5647</v>
      </c>
    </row>
    <row r="20273" spans="1:5">
      <c r="A20273">
        <v>130906</v>
      </c>
      <c r="B20273" t="s">
        <v>11500</v>
      </c>
      <c r="C20273" t="s">
        <v>11502</v>
      </c>
      <c r="D20273" t="s">
        <v>7185</v>
      </c>
      <c r="E20273" t="s">
        <v>5647</v>
      </c>
    </row>
    <row r="20274" spans="1:5">
      <c r="A20274">
        <v>130909</v>
      </c>
      <c r="B20274" t="s">
        <v>11500</v>
      </c>
      <c r="C20274" t="s">
        <v>11502</v>
      </c>
      <c r="D20274" t="s">
        <v>7185</v>
      </c>
      <c r="E20274" t="s">
        <v>5647</v>
      </c>
    </row>
    <row r="20275" spans="1:5">
      <c r="A20275">
        <v>130910</v>
      </c>
      <c r="B20275" t="s">
        <v>11500</v>
      </c>
      <c r="C20275" t="s">
        <v>11502</v>
      </c>
      <c r="D20275" t="s">
        <v>7185</v>
      </c>
      <c r="E20275" t="s">
        <v>5647</v>
      </c>
    </row>
    <row r="20276" spans="1:5">
      <c r="A20276">
        <v>130911</v>
      </c>
      <c r="B20276" t="s">
        <v>11500</v>
      </c>
      <c r="C20276" t="s">
        <v>11502</v>
      </c>
      <c r="D20276" t="s">
        <v>7185</v>
      </c>
      <c r="E20276" t="s">
        <v>5647</v>
      </c>
    </row>
    <row r="20277" spans="1:5">
      <c r="A20277">
        <v>130913</v>
      </c>
      <c r="B20277" t="s">
        <v>11500</v>
      </c>
      <c r="C20277" t="s">
        <v>11502</v>
      </c>
      <c r="D20277" t="s">
        <v>7185</v>
      </c>
      <c r="E20277" t="s">
        <v>5647</v>
      </c>
    </row>
    <row r="20278" spans="1:5">
      <c r="A20278">
        <v>130915</v>
      </c>
      <c r="B20278" t="s">
        <v>11500</v>
      </c>
      <c r="C20278" t="s">
        <v>11502</v>
      </c>
      <c r="D20278" t="s">
        <v>7185</v>
      </c>
      <c r="E20278" t="s">
        <v>5647</v>
      </c>
    </row>
    <row r="20279" spans="1:5">
      <c r="A20279">
        <v>130919</v>
      </c>
      <c r="B20279" t="s">
        <v>11500</v>
      </c>
      <c r="C20279" t="s">
        <v>11502</v>
      </c>
      <c r="D20279" t="s">
        <v>7185</v>
      </c>
      <c r="E20279" t="s">
        <v>5647</v>
      </c>
    </row>
    <row r="20280" spans="1:5">
      <c r="A20280">
        <v>130921</v>
      </c>
      <c r="B20280" t="s">
        <v>11500</v>
      </c>
      <c r="C20280" t="s">
        <v>11502</v>
      </c>
      <c r="D20280" t="s">
        <v>7185</v>
      </c>
      <c r="E20280" t="s">
        <v>5647</v>
      </c>
    </row>
    <row r="20281" spans="1:5">
      <c r="A20281">
        <v>130924</v>
      </c>
      <c r="B20281" t="s">
        <v>11500</v>
      </c>
      <c r="C20281" t="s">
        <v>11502</v>
      </c>
      <c r="D20281" t="s">
        <v>7185</v>
      </c>
      <c r="E20281" t="s">
        <v>5647</v>
      </c>
    </row>
    <row r="20282" spans="1:5">
      <c r="A20282">
        <v>130925</v>
      </c>
      <c r="B20282" t="s">
        <v>11500</v>
      </c>
      <c r="C20282" t="s">
        <v>11502</v>
      </c>
      <c r="D20282" t="s">
        <v>7185</v>
      </c>
      <c r="E20282" t="s">
        <v>5647</v>
      </c>
    </row>
    <row r="20283" spans="1:5">
      <c r="A20283">
        <v>130927</v>
      </c>
      <c r="B20283" t="s">
        <v>11500</v>
      </c>
      <c r="C20283" t="s">
        <v>11502</v>
      </c>
      <c r="D20283" t="s">
        <v>7185</v>
      </c>
      <c r="E20283" t="s">
        <v>5647</v>
      </c>
    </row>
    <row r="20284" spans="1:5">
      <c r="A20284">
        <v>130928</v>
      </c>
      <c r="B20284" t="s">
        <v>11500</v>
      </c>
      <c r="C20284" t="s">
        <v>11502</v>
      </c>
      <c r="D20284" t="s">
        <v>7185</v>
      </c>
      <c r="E20284" t="s">
        <v>5647</v>
      </c>
    </row>
    <row r="20285" spans="1:5">
      <c r="A20285">
        <v>130934</v>
      </c>
      <c r="B20285" t="s">
        <v>11500</v>
      </c>
      <c r="C20285" t="s">
        <v>11502</v>
      </c>
      <c r="D20285" t="s">
        <v>7185</v>
      </c>
      <c r="E20285" t="s">
        <v>5647</v>
      </c>
    </row>
    <row r="20286" spans="1:5">
      <c r="A20286">
        <v>130937</v>
      </c>
      <c r="B20286" t="s">
        <v>11500</v>
      </c>
      <c r="C20286" t="s">
        <v>11502</v>
      </c>
      <c r="D20286" t="s">
        <v>7185</v>
      </c>
      <c r="E20286" t="s">
        <v>5647</v>
      </c>
    </row>
    <row r="20287" spans="1:5">
      <c r="A20287">
        <v>130940</v>
      </c>
      <c r="B20287" t="s">
        <v>11500</v>
      </c>
      <c r="C20287" t="s">
        <v>11502</v>
      </c>
      <c r="D20287" t="s">
        <v>7185</v>
      </c>
      <c r="E20287" t="s">
        <v>5647</v>
      </c>
    </row>
    <row r="20288" spans="1:5">
      <c r="A20288">
        <v>130941</v>
      </c>
      <c r="B20288" t="s">
        <v>11500</v>
      </c>
      <c r="C20288" t="s">
        <v>11502</v>
      </c>
      <c r="D20288" t="s">
        <v>7185</v>
      </c>
      <c r="E20288" t="s">
        <v>5647</v>
      </c>
    </row>
    <row r="20289" spans="1:5">
      <c r="A20289">
        <v>130943</v>
      </c>
      <c r="B20289" t="s">
        <v>11500</v>
      </c>
      <c r="C20289" t="s">
        <v>11502</v>
      </c>
      <c r="D20289" t="s">
        <v>7185</v>
      </c>
      <c r="E20289" t="s">
        <v>5647</v>
      </c>
    </row>
    <row r="20290" spans="1:5">
      <c r="A20290">
        <v>130944</v>
      </c>
      <c r="B20290" t="s">
        <v>11500</v>
      </c>
      <c r="C20290" t="s">
        <v>11502</v>
      </c>
      <c r="D20290" t="s">
        <v>7185</v>
      </c>
      <c r="E20290" t="s">
        <v>5647</v>
      </c>
    </row>
    <row r="20291" spans="1:5">
      <c r="A20291">
        <v>130946</v>
      </c>
      <c r="B20291" t="s">
        <v>11500</v>
      </c>
      <c r="C20291" t="s">
        <v>11502</v>
      </c>
      <c r="D20291" t="s">
        <v>7185</v>
      </c>
      <c r="E20291" t="s">
        <v>5647</v>
      </c>
    </row>
    <row r="20292" spans="1:5">
      <c r="A20292">
        <v>130948</v>
      </c>
      <c r="B20292" t="s">
        <v>11500</v>
      </c>
      <c r="C20292" t="s">
        <v>11502</v>
      </c>
      <c r="D20292" t="s">
        <v>7185</v>
      </c>
      <c r="E20292" t="s">
        <v>5647</v>
      </c>
    </row>
    <row r="20293" spans="1:5">
      <c r="A20293">
        <v>130949</v>
      </c>
      <c r="B20293" t="s">
        <v>11500</v>
      </c>
      <c r="C20293" t="s">
        <v>11502</v>
      </c>
      <c r="D20293" t="s">
        <v>7185</v>
      </c>
      <c r="E20293" t="s">
        <v>5647</v>
      </c>
    </row>
    <row r="20294" spans="1:5">
      <c r="A20294">
        <v>130950</v>
      </c>
      <c r="B20294" t="s">
        <v>11500</v>
      </c>
      <c r="C20294" t="s">
        <v>11502</v>
      </c>
      <c r="D20294" t="s">
        <v>7185</v>
      </c>
      <c r="E20294" t="s">
        <v>5647</v>
      </c>
    </row>
    <row r="20295" spans="1:5">
      <c r="A20295">
        <v>130955</v>
      </c>
      <c r="B20295" t="s">
        <v>11500</v>
      </c>
      <c r="C20295" t="s">
        <v>11502</v>
      </c>
      <c r="D20295" t="s">
        <v>7185</v>
      </c>
      <c r="E20295" t="s">
        <v>5647</v>
      </c>
    </row>
    <row r="20296" spans="1:5">
      <c r="A20296">
        <v>130957</v>
      </c>
      <c r="B20296" t="s">
        <v>11500</v>
      </c>
      <c r="C20296" t="s">
        <v>11502</v>
      </c>
      <c r="D20296" t="s">
        <v>7185</v>
      </c>
      <c r="E20296" t="s">
        <v>5647</v>
      </c>
    </row>
    <row r="20297" spans="1:5">
      <c r="A20297">
        <v>130960</v>
      </c>
      <c r="B20297" t="s">
        <v>11500</v>
      </c>
      <c r="C20297" t="s">
        <v>11502</v>
      </c>
      <c r="D20297" t="s">
        <v>7185</v>
      </c>
      <c r="E20297" t="s">
        <v>5647</v>
      </c>
    </row>
    <row r="20298" spans="1:5">
      <c r="A20298">
        <v>130963</v>
      </c>
      <c r="B20298" t="s">
        <v>11500</v>
      </c>
      <c r="C20298" t="s">
        <v>11502</v>
      </c>
      <c r="D20298" t="s">
        <v>7185</v>
      </c>
      <c r="E20298" t="s">
        <v>5647</v>
      </c>
    </row>
    <row r="20299" spans="1:5">
      <c r="A20299">
        <v>130966</v>
      </c>
      <c r="B20299" t="s">
        <v>11500</v>
      </c>
      <c r="C20299" t="s">
        <v>11502</v>
      </c>
      <c r="D20299" t="s">
        <v>7185</v>
      </c>
      <c r="E20299" t="s">
        <v>5647</v>
      </c>
    </row>
    <row r="20300" spans="1:5">
      <c r="A20300">
        <v>130970</v>
      </c>
      <c r="B20300" t="s">
        <v>11500</v>
      </c>
      <c r="C20300" t="s">
        <v>11502</v>
      </c>
      <c r="D20300" t="s">
        <v>7185</v>
      </c>
      <c r="E20300" t="s">
        <v>5647</v>
      </c>
    </row>
    <row r="20301" spans="1:5">
      <c r="A20301">
        <v>130972</v>
      </c>
      <c r="B20301" t="s">
        <v>11500</v>
      </c>
      <c r="C20301" t="s">
        <v>11502</v>
      </c>
      <c r="D20301" t="s">
        <v>7185</v>
      </c>
      <c r="E20301" t="s">
        <v>5647</v>
      </c>
    </row>
    <row r="20302" spans="1:5">
      <c r="A20302">
        <v>130975</v>
      </c>
      <c r="B20302" t="s">
        <v>11500</v>
      </c>
      <c r="C20302" t="s">
        <v>11502</v>
      </c>
      <c r="D20302" t="s">
        <v>7185</v>
      </c>
      <c r="E20302" t="s">
        <v>5647</v>
      </c>
    </row>
    <row r="20303" spans="1:5">
      <c r="A20303">
        <v>130978</v>
      </c>
      <c r="B20303" t="s">
        <v>11500</v>
      </c>
      <c r="C20303" t="s">
        <v>11502</v>
      </c>
      <c r="D20303" t="s">
        <v>7185</v>
      </c>
      <c r="E20303" t="s">
        <v>5647</v>
      </c>
    </row>
    <row r="20304" spans="1:5">
      <c r="A20304">
        <v>130979</v>
      </c>
      <c r="B20304" t="s">
        <v>11500</v>
      </c>
      <c r="C20304" t="s">
        <v>11502</v>
      </c>
      <c r="D20304" t="s">
        <v>7185</v>
      </c>
      <c r="E20304" t="s">
        <v>5647</v>
      </c>
    </row>
    <row r="20305" spans="1:5">
      <c r="A20305">
        <v>130981</v>
      </c>
      <c r="B20305" t="s">
        <v>11500</v>
      </c>
      <c r="C20305" t="s">
        <v>11502</v>
      </c>
      <c r="D20305" t="s">
        <v>7185</v>
      </c>
      <c r="E20305" t="s">
        <v>5647</v>
      </c>
    </row>
    <row r="20306" spans="1:5">
      <c r="A20306">
        <v>130988</v>
      </c>
      <c r="B20306" t="s">
        <v>11500</v>
      </c>
      <c r="C20306" t="s">
        <v>11502</v>
      </c>
      <c r="D20306" t="s">
        <v>7185</v>
      </c>
      <c r="E20306" t="s">
        <v>5647</v>
      </c>
    </row>
    <row r="20307" spans="1:5">
      <c r="A20307">
        <v>130991</v>
      </c>
      <c r="B20307" t="s">
        <v>11500</v>
      </c>
      <c r="C20307" t="s">
        <v>11502</v>
      </c>
      <c r="D20307" t="s">
        <v>7185</v>
      </c>
      <c r="E20307" t="s">
        <v>5647</v>
      </c>
    </row>
    <row r="20308" spans="1:5">
      <c r="A20308">
        <v>130996</v>
      </c>
      <c r="B20308" t="s">
        <v>11500</v>
      </c>
      <c r="C20308" t="s">
        <v>11502</v>
      </c>
      <c r="D20308" t="s">
        <v>7185</v>
      </c>
      <c r="E20308" t="s">
        <v>5647</v>
      </c>
    </row>
    <row r="20309" spans="1:5">
      <c r="A20309">
        <v>131003</v>
      </c>
      <c r="B20309" t="s">
        <v>11500</v>
      </c>
      <c r="C20309" t="s">
        <v>11502</v>
      </c>
      <c r="D20309" t="s">
        <v>7185</v>
      </c>
      <c r="E20309" t="s">
        <v>5647</v>
      </c>
    </row>
    <row r="20310" spans="1:5">
      <c r="A20310">
        <v>131004</v>
      </c>
      <c r="B20310" t="s">
        <v>11500</v>
      </c>
      <c r="C20310" t="s">
        <v>11502</v>
      </c>
      <c r="D20310" t="s">
        <v>7185</v>
      </c>
      <c r="E20310" t="s">
        <v>5647</v>
      </c>
    </row>
    <row r="20311" spans="1:5">
      <c r="A20311">
        <v>131007</v>
      </c>
      <c r="B20311" t="s">
        <v>11500</v>
      </c>
      <c r="C20311" t="s">
        <v>11502</v>
      </c>
      <c r="D20311" t="s">
        <v>7185</v>
      </c>
      <c r="E20311" t="s">
        <v>5647</v>
      </c>
    </row>
    <row r="20312" spans="1:5">
      <c r="A20312">
        <v>131008</v>
      </c>
      <c r="B20312" t="s">
        <v>11500</v>
      </c>
      <c r="C20312" t="s">
        <v>11502</v>
      </c>
      <c r="D20312" t="s">
        <v>7185</v>
      </c>
      <c r="E20312" t="s">
        <v>5647</v>
      </c>
    </row>
    <row r="20313" spans="1:5">
      <c r="A20313">
        <v>131009</v>
      </c>
      <c r="B20313" t="s">
        <v>11500</v>
      </c>
      <c r="C20313" t="s">
        <v>11502</v>
      </c>
      <c r="D20313" t="s">
        <v>7185</v>
      </c>
      <c r="E20313" t="s">
        <v>5647</v>
      </c>
    </row>
    <row r="20314" spans="1:5">
      <c r="A20314">
        <v>131015</v>
      </c>
      <c r="B20314" t="s">
        <v>11500</v>
      </c>
      <c r="C20314" t="s">
        <v>11502</v>
      </c>
      <c r="D20314" t="s">
        <v>7185</v>
      </c>
      <c r="E20314" t="s">
        <v>5647</v>
      </c>
    </row>
    <row r="20315" spans="1:5">
      <c r="A20315">
        <v>131016</v>
      </c>
      <c r="B20315" t="s">
        <v>11500</v>
      </c>
      <c r="C20315" t="s">
        <v>11502</v>
      </c>
      <c r="D20315" t="s">
        <v>7185</v>
      </c>
      <c r="E20315" t="s">
        <v>5647</v>
      </c>
    </row>
    <row r="20316" spans="1:5">
      <c r="A20316">
        <v>131017</v>
      </c>
      <c r="B20316" t="s">
        <v>11500</v>
      </c>
      <c r="C20316" t="s">
        <v>11502</v>
      </c>
      <c r="D20316" t="s">
        <v>7185</v>
      </c>
      <c r="E20316" t="s">
        <v>5647</v>
      </c>
    </row>
    <row r="20317" spans="1:5">
      <c r="A20317">
        <v>131019</v>
      </c>
      <c r="B20317" t="s">
        <v>11500</v>
      </c>
      <c r="C20317" t="s">
        <v>11502</v>
      </c>
      <c r="D20317" t="s">
        <v>7185</v>
      </c>
      <c r="E20317" t="s">
        <v>5647</v>
      </c>
    </row>
    <row r="20318" spans="1:5">
      <c r="A20318">
        <v>131026</v>
      </c>
      <c r="B20318" t="s">
        <v>11500</v>
      </c>
      <c r="C20318" t="s">
        <v>11502</v>
      </c>
      <c r="D20318" t="s">
        <v>7185</v>
      </c>
      <c r="E20318" t="s">
        <v>5647</v>
      </c>
    </row>
    <row r="20319" spans="1:5">
      <c r="A20319">
        <v>131031</v>
      </c>
      <c r="B20319" t="s">
        <v>11500</v>
      </c>
      <c r="C20319" t="s">
        <v>11502</v>
      </c>
      <c r="D20319" t="s">
        <v>7185</v>
      </c>
      <c r="E20319" t="s">
        <v>5647</v>
      </c>
    </row>
    <row r="20320" spans="1:5">
      <c r="A20320">
        <v>131033</v>
      </c>
      <c r="B20320" t="s">
        <v>11500</v>
      </c>
      <c r="C20320" t="s">
        <v>11502</v>
      </c>
      <c r="D20320" t="s">
        <v>7185</v>
      </c>
      <c r="E20320" t="s">
        <v>5647</v>
      </c>
    </row>
    <row r="20321" spans="1:5">
      <c r="A20321">
        <v>131038</v>
      </c>
      <c r="B20321" t="s">
        <v>11500</v>
      </c>
      <c r="C20321" t="s">
        <v>11502</v>
      </c>
      <c r="D20321" t="s">
        <v>7185</v>
      </c>
      <c r="E20321" t="s">
        <v>5647</v>
      </c>
    </row>
    <row r="20322" spans="1:5">
      <c r="A20322">
        <v>131045</v>
      </c>
      <c r="B20322" t="s">
        <v>11500</v>
      </c>
      <c r="C20322" t="s">
        <v>11502</v>
      </c>
      <c r="D20322" t="s">
        <v>7185</v>
      </c>
      <c r="E20322" t="s">
        <v>5647</v>
      </c>
    </row>
    <row r="20323" spans="1:5">
      <c r="A20323">
        <v>131048</v>
      </c>
      <c r="B20323" t="s">
        <v>11500</v>
      </c>
      <c r="C20323" t="s">
        <v>11502</v>
      </c>
      <c r="D20323" t="s">
        <v>7185</v>
      </c>
      <c r="E20323" t="s">
        <v>5647</v>
      </c>
    </row>
    <row r="20324" spans="1:5">
      <c r="A20324">
        <v>131051</v>
      </c>
      <c r="B20324" t="s">
        <v>11500</v>
      </c>
      <c r="C20324" t="s">
        <v>11502</v>
      </c>
      <c r="D20324" t="s">
        <v>7185</v>
      </c>
      <c r="E20324" t="s">
        <v>5647</v>
      </c>
    </row>
    <row r="20325" spans="1:5">
      <c r="A20325">
        <v>131053</v>
      </c>
      <c r="B20325" t="s">
        <v>11500</v>
      </c>
      <c r="C20325" t="s">
        <v>11502</v>
      </c>
      <c r="D20325" t="s">
        <v>7185</v>
      </c>
      <c r="E20325" t="s">
        <v>5647</v>
      </c>
    </row>
    <row r="20326" spans="1:5">
      <c r="A20326">
        <v>131055</v>
      </c>
      <c r="B20326" t="s">
        <v>11500</v>
      </c>
      <c r="C20326" t="s">
        <v>11502</v>
      </c>
      <c r="D20326" t="s">
        <v>7185</v>
      </c>
      <c r="E20326" t="s">
        <v>5647</v>
      </c>
    </row>
    <row r="20327" spans="1:5">
      <c r="A20327">
        <v>131056</v>
      </c>
      <c r="B20327" t="s">
        <v>11500</v>
      </c>
      <c r="C20327" t="s">
        <v>11502</v>
      </c>
      <c r="D20327" t="s">
        <v>7185</v>
      </c>
      <c r="E20327" t="s">
        <v>5647</v>
      </c>
    </row>
    <row r="20328" spans="1:5">
      <c r="A20328">
        <v>131057</v>
      </c>
      <c r="B20328" t="s">
        <v>11500</v>
      </c>
      <c r="C20328" t="s">
        <v>11502</v>
      </c>
      <c r="D20328" t="s">
        <v>7185</v>
      </c>
      <c r="E20328" t="s">
        <v>5647</v>
      </c>
    </row>
    <row r="20329" spans="1:5">
      <c r="A20329">
        <v>131060</v>
      </c>
      <c r="B20329" t="s">
        <v>11500</v>
      </c>
      <c r="C20329" t="s">
        <v>11502</v>
      </c>
      <c r="D20329" t="s">
        <v>7185</v>
      </c>
      <c r="E20329" t="s">
        <v>5647</v>
      </c>
    </row>
    <row r="20330" spans="1:5">
      <c r="A20330">
        <v>131061</v>
      </c>
      <c r="B20330" t="s">
        <v>11500</v>
      </c>
      <c r="C20330" t="s">
        <v>11502</v>
      </c>
      <c r="D20330" t="s">
        <v>7185</v>
      </c>
      <c r="E20330" t="s">
        <v>5647</v>
      </c>
    </row>
    <row r="20331" spans="1:5">
      <c r="A20331">
        <v>131062</v>
      </c>
      <c r="B20331" t="s">
        <v>11500</v>
      </c>
      <c r="C20331" t="s">
        <v>11502</v>
      </c>
      <c r="D20331" t="s">
        <v>7185</v>
      </c>
      <c r="E20331" t="s">
        <v>5647</v>
      </c>
    </row>
    <row r="20332" spans="1:5">
      <c r="A20332">
        <v>131063</v>
      </c>
      <c r="B20332" t="s">
        <v>11500</v>
      </c>
      <c r="C20332" t="s">
        <v>11502</v>
      </c>
      <c r="D20332" t="s">
        <v>7185</v>
      </c>
      <c r="E20332" t="s">
        <v>5647</v>
      </c>
    </row>
    <row r="20333" spans="1:5">
      <c r="A20333">
        <v>131064</v>
      </c>
      <c r="B20333" t="s">
        <v>11500</v>
      </c>
      <c r="C20333" t="s">
        <v>11502</v>
      </c>
      <c r="D20333" t="s">
        <v>7185</v>
      </c>
      <c r="E20333" t="s">
        <v>5647</v>
      </c>
    </row>
    <row r="20334" spans="1:5">
      <c r="A20334">
        <v>131070</v>
      </c>
      <c r="B20334" t="s">
        <v>11500</v>
      </c>
      <c r="C20334" t="s">
        <v>11502</v>
      </c>
      <c r="D20334" t="s">
        <v>7185</v>
      </c>
      <c r="E20334" t="s">
        <v>5647</v>
      </c>
    </row>
    <row r="20335" spans="1:5">
      <c r="A20335">
        <v>131073</v>
      </c>
      <c r="B20335" t="s">
        <v>11500</v>
      </c>
      <c r="C20335" t="s">
        <v>11502</v>
      </c>
      <c r="D20335" t="s">
        <v>7185</v>
      </c>
      <c r="E20335" t="s">
        <v>5647</v>
      </c>
    </row>
    <row r="20336" spans="1:5">
      <c r="A20336">
        <v>131076</v>
      </c>
      <c r="B20336" t="s">
        <v>11500</v>
      </c>
      <c r="C20336" t="s">
        <v>11502</v>
      </c>
      <c r="D20336" t="s">
        <v>7185</v>
      </c>
      <c r="E20336" t="s">
        <v>5647</v>
      </c>
    </row>
    <row r="20337" spans="1:5">
      <c r="A20337">
        <v>131081</v>
      </c>
      <c r="B20337" t="s">
        <v>11500</v>
      </c>
      <c r="C20337" t="s">
        <v>11502</v>
      </c>
      <c r="D20337" t="s">
        <v>7185</v>
      </c>
      <c r="E20337" t="s">
        <v>5647</v>
      </c>
    </row>
    <row r="20338" spans="1:5">
      <c r="A20338">
        <v>131083</v>
      </c>
      <c r="B20338" t="s">
        <v>11500</v>
      </c>
      <c r="C20338" t="s">
        <v>11502</v>
      </c>
      <c r="D20338" t="s">
        <v>7185</v>
      </c>
      <c r="E20338" t="s">
        <v>5647</v>
      </c>
    </row>
    <row r="20339" spans="1:5">
      <c r="A20339">
        <v>131084</v>
      </c>
      <c r="B20339" t="s">
        <v>11500</v>
      </c>
      <c r="C20339" t="s">
        <v>11502</v>
      </c>
      <c r="D20339" t="s">
        <v>7185</v>
      </c>
      <c r="E20339" t="s">
        <v>5647</v>
      </c>
    </row>
    <row r="20340" spans="1:5">
      <c r="A20340">
        <v>131086</v>
      </c>
      <c r="B20340" t="s">
        <v>11500</v>
      </c>
      <c r="C20340" t="s">
        <v>11502</v>
      </c>
      <c r="D20340" t="s">
        <v>7185</v>
      </c>
      <c r="E20340" t="s">
        <v>5647</v>
      </c>
    </row>
    <row r="20341" spans="1:5">
      <c r="A20341">
        <v>131088</v>
      </c>
      <c r="B20341" t="s">
        <v>11500</v>
      </c>
      <c r="C20341" t="s">
        <v>11502</v>
      </c>
      <c r="D20341" t="s">
        <v>7185</v>
      </c>
      <c r="E20341" t="s">
        <v>5647</v>
      </c>
    </row>
    <row r="20342" spans="1:5">
      <c r="A20342">
        <v>131090</v>
      </c>
      <c r="B20342" t="s">
        <v>11500</v>
      </c>
      <c r="C20342" t="s">
        <v>11502</v>
      </c>
      <c r="D20342" t="s">
        <v>7185</v>
      </c>
      <c r="E20342" t="s">
        <v>5647</v>
      </c>
    </row>
    <row r="20343" spans="1:5">
      <c r="A20343">
        <v>131093</v>
      </c>
      <c r="B20343" t="s">
        <v>11500</v>
      </c>
      <c r="C20343" t="s">
        <v>11502</v>
      </c>
      <c r="D20343" t="s">
        <v>7185</v>
      </c>
      <c r="E20343" t="s">
        <v>5647</v>
      </c>
    </row>
    <row r="20344" spans="1:5">
      <c r="A20344">
        <v>131094</v>
      </c>
      <c r="B20344" t="s">
        <v>11500</v>
      </c>
      <c r="C20344" t="s">
        <v>11502</v>
      </c>
      <c r="D20344" t="s">
        <v>7185</v>
      </c>
      <c r="E20344" t="s">
        <v>5647</v>
      </c>
    </row>
    <row r="20345" spans="1:5">
      <c r="A20345">
        <v>131096</v>
      </c>
      <c r="B20345" t="s">
        <v>11500</v>
      </c>
      <c r="C20345" t="s">
        <v>11502</v>
      </c>
      <c r="D20345" t="s">
        <v>7185</v>
      </c>
      <c r="E20345" t="s">
        <v>5647</v>
      </c>
    </row>
    <row r="20346" spans="1:5">
      <c r="A20346">
        <v>131100</v>
      </c>
      <c r="B20346" t="s">
        <v>11500</v>
      </c>
      <c r="C20346" t="s">
        <v>11502</v>
      </c>
      <c r="D20346" t="s">
        <v>7185</v>
      </c>
      <c r="E20346" t="s">
        <v>5647</v>
      </c>
    </row>
    <row r="20347" spans="1:5">
      <c r="A20347">
        <v>131104</v>
      </c>
      <c r="B20347" t="s">
        <v>11500</v>
      </c>
      <c r="C20347" t="s">
        <v>11502</v>
      </c>
      <c r="D20347" t="s">
        <v>7185</v>
      </c>
      <c r="E20347" t="s">
        <v>5647</v>
      </c>
    </row>
    <row r="20348" spans="1:5">
      <c r="A20348">
        <v>131105</v>
      </c>
      <c r="B20348" t="s">
        <v>11500</v>
      </c>
      <c r="C20348" t="s">
        <v>11502</v>
      </c>
      <c r="D20348" t="s">
        <v>7185</v>
      </c>
      <c r="E20348" t="s">
        <v>5647</v>
      </c>
    </row>
    <row r="20349" spans="1:5">
      <c r="A20349">
        <v>131106</v>
      </c>
      <c r="B20349" t="s">
        <v>11500</v>
      </c>
      <c r="C20349" t="s">
        <v>11502</v>
      </c>
      <c r="D20349" t="s">
        <v>7185</v>
      </c>
      <c r="E20349" t="s">
        <v>5647</v>
      </c>
    </row>
    <row r="20350" spans="1:5">
      <c r="A20350">
        <v>131107</v>
      </c>
      <c r="B20350" t="s">
        <v>11500</v>
      </c>
      <c r="C20350" t="s">
        <v>11502</v>
      </c>
      <c r="D20350" t="s">
        <v>7185</v>
      </c>
      <c r="E20350" t="s">
        <v>5647</v>
      </c>
    </row>
    <row r="20351" spans="1:5">
      <c r="A20351">
        <v>131109</v>
      </c>
      <c r="B20351" t="s">
        <v>11500</v>
      </c>
      <c r="C20351" t="s">
        <v>11502</v>
      </c>
      <c r="D20351" t="s">
        <v>7185</v>
      </c>
      <c r="E20351" t="s">
        <v>5647</v>
      </c>
    </row>
    <row r="20352" spans="1:5">
      <c r="A20352">
        <v>131111</v>
      </c>
      <c r="B20352" t="s">
        <v>11500</v>
      </c>
      <c r="C20352" t="s">
        <v>11502</v>
      </c>
      <c r="D20352" t="s">
        <v>7185</v>
      </c>
      <c r="E20352" t="s">
        <v>5647</v>
      </c>
    </row>
    <row r="20353" spans="1:5">
      <c r="A20353">
        <v>131112</v>
      </c>
      <c r="B20353" t="s">
        <v>11500</v>
      </c>
      <c r="C20353" t="s">
        <v>11502</v>
      </c>
      <c r="D20353" t="s">
        <v>7185</v>
      </c>
      <c r="E20353" t="s">
        <v>5647</v>
      </c>
    </row>
    <row r="20354" spans="1:5">
      <c r="A20354">
        <v>131114</v>
      </c>
      <c r="B20354" t="s">
        <v>11500</v>
      </c>
      <c r="C20354" t="s">
        <v>11502</v>
      </c>
      <c r="D20354" t="s">
        <v>7185</v>
      </c>
      <c r="E20354" t="s">
        <v>5647</v>
      </c>
    </row>
    <row r="20355" spans="1:5">
      <c r="A20355">
        <v>131121</v>
      </c>
      <c r="B20355" t="s">
        <v>11500</v>
      </c>
      <c r="C20355" t="s">
        <v>11502</v>
      </c>
      <c r="D20355" t="s">
        <v>7185</v>
      </c>
      <c r="E20355" t="s">
        <v>5647</v>
      </c>
    </row>
    <row r="20356" spans="1:5">
      <c r="A20356">
        <v>131123</v>
      </c>
      <c r="B20356" t="s">
        <v>11500</v>
      </c>
      <c r="C20356" t="s">
        <v>11502</v>
      </c>
      <c r="D20356" t="s">
        <v>7185</v>
      </c>
      <c r="E20356" t="s">
        <v>5647</v>
      </c>
    </row>
    <row r="20357" spans="1:5">
      <c r="A20357">
        <v>131128</v>
      </c>
      <c r="B20357" t="s">
        <v>11500</v>
      </c>
      <c r="C20357" t="s">
        <v>11502</v>
      </c>
      <c r="D20357" t="s">
        <v>7185</v>
      </c>
      <c r="E20357" t="s">
        <v>5647</v>
      </c>
    </row>
    <row r="20358" spans="1:5">
      <c r="A20358">
        <v>131499</v>
      </c>
      <c r="B20358" t="s">
        <v>11500</v>
      </c>
      <c r="C20358" t="s">
        <v>11502</v>
      </c>
      <c r="D20358" t="s">
        <v>8093</v>
      </c>
      <c r="E20358" t="s">
        <v>5647</v>
      </c>
    </row>
    <row r="20359" spans="1:5">
      <c r="A20359">
        <v>131501</v>
      </c>
      <c r="B20359" t="s">
        <v>11500</v>
      </c>
      <c r="C20359" t="s">
        <v>11502</v>
      </c>
      <c r="D20359" t="s">
        <v>8093</v>
      </c>
      <c r="E20359" t="s">
        <v>5647</v>
      </c>
    </row>
    <row r="20360" spans="1:5">
      <c r="A20360">
        <v>131507</v>
      </c>
      <c r="B20360" t="s">
        <v>11500</v>
      </c>
      <c r="C20360" t="s">
        <v>11502</v>
      </c>
      <c r="D20360" t="s">
        <v>8093</v>
      </c>
      <c r="E20360" t="s">
        <v>5647</v>
      </c>
    </row>
    <row r="20361" spans="1:5">
      <c r="A20361">
        <v>131508</v>
      </c>
      <c r="B20361" t="s">
        <v>11500</v>
      </c>
      <c r="C20361" t="s">
        <v>11502</v>
      </c>
      <c r="D20361" t="s">
        <v>8093</v>
      </c>
      <c r="E20361" t="s">
        <v>5647</v>
      </c>
    </row>
    <row r="20362" spans="1:5">
      <c r="A20362">
        <v>131510</v>
      </c>
      <c r="B20362" t="s">
        <v>11500</v>
      </c>
      <c r="C20362" t="s">
        <v>11502</v>
      </c>
      <c r="D20362" t="s">
        <v>8093</v>
      </c>
      <c r="E20362" t="s">
        <v>5647</v>
      </c>
    </row>
    <row r="20363" spans="1:5">
      <c r="A20363">
        <v>131512</v>
      </c>
      <c r="B20363" t="s">
        <v>11500</v>
      </c>
      <c r="C20363" t="s">
        <v>11502</v>
      </c>
      <c r="D20363" t="s">
        <v>8093</v>
      </c>
      <c r="E20363" t="s">
        <v>5647</v>
      </c>
    </row>
    <row r="20364" spans="1:5">
      <c r="A20364">
        <v>131515</v>
      </c>
      <c r="B20364" t="s">
        <v>11500</v>
      </c>
      <c r="C20364" t="s">
        <v>11502</v>
      </c>
      <c r="D20364" t="s">
        <v>8093</v>
      </c>
      <c r="E20364" t="s">
        <v>5647</v>
      </c>
    </row>
    <row r="20365" spans="1:5">
      <c r="A20365">
        <v>131518</v>
      </c>
      <c r="B20365" t="s">
        <v>11500</v>
      </c>
      <c r="C20365" t="s">
        <v>11502</v>
      </c>
      <c r="D20365" t="s">
        <v>8093</v>
      </c>
      <c r="E20365" t="s">
        <v>5647</v>
      </c>
    </row>
    <row r="20366" spans="1:5">
      <c r="A20366">
        <v>131520</v>
      </c>
      <c r="B20366" t="s">
        <v>11500</v>
      </c>
      <c r="C20366" t="s">
        <v>11502</v>
      </c>
      <c r="D20366" t="s">
        <v>8093</v>
      </c>
      <c r="E20366" t="s">
        <v>5647</v>
      </c>
    </row>
    <row r="20367" spans="1:5">
      <c r="A20367">
        <v>131523</v>
      </c>
      <c r="B20367" t="s">
        <v>11500</v>
      </c>
      <c r="C20367" t="s">
        <v>11502</v>
      </c>
      <c r="D20367" t="s">
        <v>8093</v>
      </c>
      <c r="E20367" t="s">
        <v>5647</v>
      </c>
    </row>
    <row r="20368" spans="1:5">
      <c r="A20368">
        <v>131527</v>
      </c>
      <c r="B20368" t="s">
        <v>11500</v>
      </c>
      <c r="C20368" t="s">
        <v>11502</v>
      </c>
      <c r="D20368" t="s">
        <v>8093</v>
      </c>
      <c r="E20368" t="s">
        <v>5647</v>
      </c>
    </row>
    <row r="20369" spans="1:5">
      <c r="A20369">
        <v>131528</v>
      </c>
      <c r="B20369" t="s">
        <v>11500</v>
      </c>
      <c r="C20369" t="s">
        <v>11502</v>
      </c>
      <c r="D20369" t="s">
        <v>8093</v>
      </c>
      <c r="E20369" t="s">
        <v>5647</v>
      </c>
    </row>
    <row r="20370" spans="1:5">
      <c r="A20370">
        <v>131529</v>
      </c>
      <c r="B20370" t="s">
        <v>11500</v>
      </c>
      <c r="C20370" t="s">
        <v>11502</v>
      </c>
      <c r="D20370" t="s">
        <v>8093</v>
      </c>
      <c r="E20370" t="s">
        <v>5647</v>
      </c>
    </row>
    <row r="20371" spans="1:5">
      <c r="A20371">
        <v>131532</v>
      </c>
      <c r="B20371" t="s">
        <v>11500</v>
      </c>
      <c r="C20371" t="s">
        <v>11502</v>
      </c>
      <c r="D20371" t="s">
        <v>8093</v>
      </c>
      <c r="E20371" t="s">
        <v>5647</v>
      </c>
    </row>
    <row r="20372" spans="1:5">
      <c r="A20372">
        <v>131534</v>
      </c>
      <c r="B20372" t="s">
        <v>11500</v>
      </c>
      <c r="C20372" t="s">
        <v>11502</v>
      </c>
      <c r="D20372" t="s">
        <v>8093</v>
      </c>
      <c r="E20372" t="s">
        <v>5647</v>
      </c>
    </row>
    <row r="20373" spans="1:5">
      <c r="A20373">
        <v>131536</v>
      </c>
      <c r="B20373" t="s">
        <v>11500</v>
      </c>
      <c r="C20373" t="s">
        <v>11502</v>
      </c>
      <c r="D20373" t="s">
        <v>8093</v>
      </c>
      <c r="E20373" t="s">
        <v>5647</v>
      </c>
    </row>
    <row r="20374" spans="1:5">
      <c r="A20374">
        <v>131538</v>
      </c>
      <c r="B20374" t="s">
        <v>11500</v>
      </c>
      <c r="C20374" t="s">
        <v>11502</v>
      </c>
      <c r="D20374" t="s">
        <v>8093</v>
      </c>
      <c r="E20374" t="s">
        <v>5647</v>
      </c>
    </row>
    <row r="20375" spans="1:5">
      <c r="A20375">
        <v>131539</v>
      </c>
      <c r="B20375" t="s">
        <v>11500</v>
      </c>
      <c r="C20375" t="s">
        <v>11502</v>
      </c>
      <c r="D20375" t="s">
        <v>8093</v>
      </c>
      <c r="E20375" t="s">
        <v>5647</v>
      </c>
    </row>
    <row r="20376" spans="1:5">
      <c r="A20376">
        <v>131541</v>
      </c>
      <c r="B20376" t="s">
        <v>11500</v>
      </c>
      <c r="C20376" t="s">
        <v>11502</v>
      </c>
      <c r="D20376" t="s">
        <v>8093</v>
      </c>
      <c r="E20376" t="s">
        <v>5647</v>
      </c>
    </row>
    <row r="20377" spans="1:5">
      <c r="A20377">
        <v>131543</v>
      </c>
      <c r="B20377" t="s">
        <v>11500</v>
      </c>
      <c r="C20377" t="s">
        <v>11502</v>
      </c>
      <c r="D20377" t="s">
        <v>8093</v>
      </c>
      <c r="E20377" t="s">
        <v>5647</v>
      </c>
    </row>
    <row r="20378" spans="1:5">
      <c r="A20378">
        <v>131548</v>
      </c>
      <c r="B20378" t="s">
        <v>11500</v>
      </c>
      <c r="C20378" t="s">
        <v>11502</v>
      </c>
      <c r="D20378" t="s">
        <v>8093</v>
      </c>
      <c r="E20378" t="s">
        <v>5647</v>
      </c>
    </row>
    <row r="20379" spans="1:5">
      <c r="A20379">
        <v>131553</v>
      </c>
      <c r="B20379" t="s">
        <v>11500</v>
      </c>
      <c r="C20379" t="s">
        <v>11502</v>
      </c>
      <c r="D20379" t="s">
        <v>8093</v>
      </c>
      <c r="E20379" t="s">
        <v>5647</v>
      </c>
    </row>
    <row r="20380" spans="1:5">
      <c r="A20380">
        <v>131554</v>
      </c>
      <c r="B20380" t="s">
        <v>11500</v>
      </c>
      <c r="C20380" t="s">
        <v>11502</v>
      </c>
      <c r="D20380" t="s">
        <v>8093</v>
      </c>
      <c r="E20380" t="s">
        <v>5647</v>
      </c>
    </row>
    <row r="20381" spans="1:5">
      <c r="A20381">
        <v>131557</v>
      </c>
      <c r="B20381" t="s">
        <v>11500</v>
      </c>
      <c r="C20381" t="s">
        <v>11502</v>
      </c>
      <c r="D20381" t="s">
        <v>8093</v>
      </c>
      <c r="E20381" t="s">
        <v>5647</v>
      </c>
    </row>
    <row r="20382" spans="1:5">
      <c r="A20382">
        <v>131559</v>
      </c>
      <c r="B20382" t="s">
        <v>11500</v>
      </c>
      <c r="C20382" t="s">
        <v>11502</v>
      </c>
      <c r="D20382" t="s">
        <v>8093</v>
      </c>
      <c r="E20382" t="s">
        <v>5647</v>
      </c>
    </row>
    <row r="20383" spans="1:5">
      <c r="A20383">
        <v>131562</v>
      </c>
      <c r="B20383" t="s">
        <v>11500</v>
      </c>
      <c r="C20383" t="s">
        <v>11502</v>
      </c>
      <c r="D20383" t="s">
        <v>8093</v>
      </c>
      <c r="E20383" t="s">
        <v>5647</v>
      </c>
    </row>
    <row r="20384" spans="1:5">
      <c r="A20384">
        <v>131563</v>
      </c>
      <c r="B20384" t="s">
        <v>11500</v>
      </c>
      <c r="C20384" t="s">
        <v>11502</v>
      </c>
      <c r="D20384" t="s">
        <v>8093</v>
      </c>
      <c r="E20384" t="s">
        <v>5647</v>
      </c>
    </row>
    <row r="20385" spans="1:5">
      <c r="A20385">
        <v>131565</v>
      </c>
      <c r="B20385" t="s">
        <v>11500</v>
      </c>
      <c r="C20385" t="s">
        <v>11502</v>
      </c>
      <c r="D20385" t="s">
        <v>8093</v>
      </c>
      <c r="E20385" t="s">
        <v>5647</v>
      </c>
    </row>
    <row r="20386" spans="1:5">
      <c r="A20386">
        <v>131566</v>
      </c>
      <c r="B20386" t="s">
        <v>11500</v>
      </c>
      <c r="C20386" t="s">
        <v>11502</v>
      </c>
      <c r="D20386" t="s">
        <v>8093</v>
      </c>
      <c r="E20386" t="s">
        <v>5647</v>
      </c>
    </row>
    <row r="20387" spans="1:5">
      <c r="A20387">
        <v>131567</v>
      </c>
      <c r="B20387" t="s">
        <v>11500</v>
      </c>
      <c r="C20387" t="s">
        <v>11502</v>
      </c>
      <c r="D20387" t="s">
        <v>8093</v>
      </c>
      <c r="E20387" t="s">
        <v>5647</v>
      </c>
    </row>
    <row r="20388" spans="1:5">
      <c r="A20388">
        <v>131570</v>
      </c>
      <c r="B20388" t="s">
        <v>11500</v>
      </c>
      <c r="C20388" t="s">
        <v>11502</v>
      </c>
      <c r="D20388" t="s">
        <v>8093</v>
      </c>
      <c r="E20388" t="s">
        <v>5647</v>
      </c>
    </row>
    <row r="20389" spans="1:5">
      <c r="A20389">
        <v>131572</v>
      </c>
      <c r="B20389" t="s">
        <v>11500</v>
      </c>
      <c r="C20389" t="s">
        <v>11502</v>
      </c>
      <c r="D20389" t="s">
        <v>8093</v>
      </c>
      <c r="E20389" t="s">
        <v>5647</v>
      </c>
    </row>
    <row r="20390" spans="1:5">
      <c r="A20390">
        <v>131573</v>
      </c>
      <c r="B20390" t="s">
        <v>11500</v>
      </c>
      <c r="C20390" t="s">
        <v>11502</v>
      </c>
      <c r="D20390" t="s">
        <v>8093</v>
      </c>
      <c r="E20390" t="s">
        <v>5647</v>
      </c>
    </row>
    <row r="20391" spans="1:5">
      <c r="A20391">
        <v>131574</v>
      </c>
      <c r="B20391" t="s">
        <v>11500</v>
      </c>
      <c r="C20391" t="s">
        <v>11502</v>
      </c>
      <c r="D20391" t="s">
        <v>8093</v>
      </c>
      <c r="E20391" t="s">
        <v>5647</v>
      </c>
    </row>
    <row r="20392" spans="1:5">
      <c r="A20392">
        <v>131575</v>
      </c>
      <c r="B20392" t="s">
        <v>11500</v>
      </c>
      <c r="C20392" t="s">
        <v>11502</v>
      </c>
      <c r="D20392" t="s">
        <v>8093</v>
      </c>
      <c r="E20392" t="s">
        <v>5647</v>
      </c>
    </row>
    <row r="20393" spans="1:5">
      <c r="A20393">
        <v>131577</v>
      </c>
      <c r="B20393" t="s">
        <v>11500</v>
      </c>
      <c r="C20393" t="s">
        <v>11502</v>
      </c>
      <c r="D20393" t="s">
        <v>8093</v>
      </c>
      <c r="E20393" t="s">
        <v>5647</v>
      </c>
    </row>
    <row r="20394" spans="1:5">
      <c r="A20394">
        <v>131578</v>
      </c>
      <c r="B20394" t="s">
        <v>11500</v>
      </c>
      <c r="C20394" t="s">
        <v>11502</v>
      </c>
      <c r="D20394" t="s">
        <v>8093</v>
      </c>
      <c r="E20394" t="s">
        <v>5647</v>
      </c>
    </row>
    <row r="20395" spans="1:5">
      <c r="A20395">
        <v>131579</v>
      </c>
      <c r="B20395" t="s">
        <v>11500</v>
      </c>
      <c r="C20395" t="s">
        <v>11502</v>
      </c>
      <c r="D20395" t="s">
        <v>8093</v>
      </c>
      <c r="E20395" t="s">
        <v>5647</v>
      </c>
    </row>
    <row r="20396" spans="1:5">
      <c r="A20396">
        <v>131580</v>
      </c>
      <c r="B20396" t="s">
        <v>11500</v>
      </c>
      <c r="C20396" t="s">
        <v>11502</v>
      </c>
      <c r="D20396" t="s">
        <v>8093</v>
      </c>
      <c r="E20396" t="s">
        <v>5647</v>
      </c>
    </row>
    <row r="20397" spans="1:5">
      <c r="A20397">
        <v>131581</v>
      </c>
      <c r="B20397" t="s">
        <v>11500</v>
      </c>
      <c r="C20397" t="s">
        <v>11502</v>
      </c>
      <c r="D20397" t="s">
        <v>8093</v>
      </c>
      <c r="E20397" t="s">
        <v>5647</v>
      </c>
    </row>
    <row r="20398" spans="1:5">
      <c r="A20398">
        <v>131585</v>
      </c>
      <c r="B20398" t="s">
        <v>11500</v>
      </c>
      <c r="C20398" t="s">
        <v>11502</v>
      </c>
      <c r="D20398" t="s">
        <v>8093</v>
      </c>
      <c r="E20398" t="s">
        <v>5647</v>
      </c>
    </row>
    <row r="20399" spans="1:5">
      <c r="A20399">
        <v>131587</v>
      </c>
      <c r="B20399" t="s">
        <v>11500</v>
      </c>
      <c r="C20399" t="s">
        <v>11502</v>
      </c>
      <c r="D20399" t="s">
        <v>8093</v>
      </c>
      <c r="E20399" t="s">
        <v>5647</v>
      </c>
    </row>
    <row r="20400" spans="1:5">
      <c r="A20400">
        <v>131589</v>
      </c>
      <c r="B20400" t="s">
        <v>11500</v>
      </c>
      <c r="C20400" t="s">
        <v>11502</v>
      </c>
      <c r="D20400" t="s">
        <v>8093</v>
      </c>
      <c r="E20400" t="s">
        <v>5647</v>
      </c>
    </row>
    <row r="20401" spans="1:5">
      <c r="A20401">
        <v>131592</v>
      </c>
      <c r="B20401" t="s">
        <v>11500</v>
      </c>
      <c r="C20401" t="s">
        <v>11502</v>
      </c>
      <c r="D20401" t="s">
        <v>8093</v>
      </c>
      <c r="E20401" t="s">
        <v>5647</v>
      </c>
    </row>
    <row r="20402" spans="1:5">
      <c r="A20402">
        <v>131594</v>
      </c>
      <c r="B20402" t="s">
        <v>11500</v>
      </c>
      <c r="C20402" t="s">
        <v>11502</v>
      </c>
      <c r="D20402" t="s">
        <v>8093</v>
      </c>
      <c r="E20402" t="s">
        <v>5647</v>
      </c>
    </row>
    <row r="20403" spans="1:5">
      <c r="A20403">
        <v>131595</v>
      </c>
      <c r="B20403" t="s">
        <v>11500</v>
      </c>
      <c r="C20403" t="s">
        <v>11502</v>
      </c>
      <c r="D20403" t="s">
        <v>8093</v>
      </c>
      <c r="E20403" t="s">
        <v>5647</v>
      </c>
    </row>
    <row r="20404" spans="1:5">
      <c r="A20404">
        <v>131597</v>
      </c>
      <c r="B20404" t="s">
        <v>11500</v>
      </c>
      <c r="C20404" t="s">
        <v>11502</v>
      </c>
      <c r="D20404" t="s">
        <v>8093</v>
      </c>
      <c r="E20404" t="s">
        <v>5647</v>
      </c>
    </row>
    <row r="20405" spans="1:5">
      <c r="A20405">
        <v>131599</v>
      </c>
      <c r="B20405" t="s">
        <v>11500</v>
      </c>
      <c r="C20405" t="s">
        <v>11502</v>
      </c>
      <c r="D20405" t="s">
        <v>8093</v>
      </c>
      <c r="E20405" t="s">
        <v>5647</v>
      </c>
    </row>
    <row r="20406" spans="1:5">
      <c r="A20406">
        <v>131601</v>
      </c>
      <c r="B20406" t="s">
        <v>11500</v>
      </c>
      <c r="C20406" t="s">
        <v>11502</v>
      </c>
      <c r="D20406" t="s">
        <v>8093</v>
      </c>
      <c r="E20406" t="s">
        <v>5647</v>
      </c>
    </row>
    <row r="20407" spans="1:5">
      <c r="A20407">
        <v>131602</v>
      </c>
      <c r="B20407" t="s">
        <v>11500</v>
      </c>
      <c r="C20407" t="s">
        <v>11502</v>
      </c>
      <c r="D20407" t="s">
        <v>8093</v>
      </c>
      <c r="E20407" t="s">
        <v>5647</v>
      </c>
    </row>
    <row r="20408" spans="1:5">
      <c r="A20408">
        <v>131605</v>
      </c>
      <c r="B20408" t="s">
        <v>11500</v>
      </c>
      <c r="C20408" t="s">
        <v>11502</v>
      </c>
      <c r="D20408" t="s">
        <v>8093</v>
      </c>
      <c r="E20408" t="s">
        <v>5647</v>
      </c>
    </row>
    <row r="20409" spans="1:5">
      <c r="A20409">
        <v>131609</v>
      </c>
      <c r="B20409" t="s">
        <v>11500</v>
      </c>
      <c r="C20409" t="s">
        <v>11502</v>
      </c>
      <c r="D20409" t="s">
        <v>8093</v>
      </c>
      <c r="E20409" t="s">
        <v>5647</v>
      </c>
    </row>
    <row r="20410" spans="1:5">
      <c r="A20410">
        <v>131611</v>
      </c>
      <c r="B20410" t="s">
        <v>11500</v>
      </c>
      <c r="C20410" t="s">
        <v>11502</v>
      </c>
      <c r="D20410" t="s">
        <v>8093</v>
      </c>
      <c r="E20410" t="s">
        <v>5647</v>
      </c>
    </row>
    <row r="20411" spans="1:5">
      <c r="A20411">
        <v>131619</v>
      </c>
      <c r="B20411" t="s">
        <v>11500</v>
      </c>
      <c r="C20411" t="s">
        <v>11502</v>
      </c>
      <c r="D20411" t="s">
        <v>8093</v>
      </c>
      <c r="E20411" t="s">
        <v>5647</v>
      </c>
    </row>
    <row r="20412" spans="1:5">
      <c r="A20412">
        <v>131623</v>
      </c>
      <c r="B20412" t="s">
        <v>11500</v>
      </c>
      <c r="C20412" t="s">
        <v>11502</v>
      </c>
      <c r="D20412" t="s">
        <v>8093</v>
      </c>
      <c r="E20412" t="s">
        <v>5647</v>
      </c>
    </row>
    <row r="20413" spans="1:5">
      <c r="A20413">
        <v>131624</v>
      </c>
      <c r="B20413" t="s">
        <v>11500</v>
      </c>
      <c r="C20413" t="s">
        <v>11502</v>
      </c>
      <c r="D20413" t="s">
        <v>8093</v>
      </c>
      <c r="E20413" t="s">
        <v>5647</v>
      </c>
    </row>
    <row r="20414" spans="1:5">
      <c r="A20414">
        <v>131625</v>
      </c>
      <c r="B20414" t="s">
        <v>11500</v>
      </c>
      <c r="C20414" t="s">
        <v>11502</v>
      </c>
      <c r="D20414" t="s">
        <v>8093</v>
      </c>
      <c r="E20414" t="s">
        <v>5647</v>
      </c>
    </row>
    <row r="20415" spans="1:5">
      <c r="A20415">
        <v>131626</v>
      </c>
      <c r="B20415" t="s">
        <v>11500</v>
      </c>
      <c r="C20415" t="s">
        <v>11502</v>
      </c>
      <c r="D20415" t="s">
        <v>8093</v>
      </c>
      <c r="E20415" t="s">
        <v>5647</v>
      </c>
    </row>
    <row r="20416" spans="1:5">
      <c r="A20416">
        <v>131627</v>
      </c>
      <c r="B20416" t="s">
        <v>11500</v>
      </c>
      <c r="C20416" t="s">
        <v>11502</v>
      </c>
      <c r="D20416" t="s">
        <v>8093</v>
      </c>
      <c r="E20416" t="s">
        <v>5647</v>
      </c>
    </row>
    <row r="20417" spans="1:5">
      <c r="A20417">
        <v>131631</v>
      </c>
      <c r="B20417" t="s">
        <v>11500</v>
      </c>
      <c r="C20417" t="s">
        <v>11502</v>
      </c>
      <c r="D20417" t="s">
        <v>8093</v>
      </c>
      <c r="E20417" t="s">
        <v>5647</v>
      </c>
    </row>
    <row r="20418" spans="1:5">
      <c r="A20418">
        <v>131632</v>
      </c>
      <c r="B20418" t="s">
        <v>11500</v>
      </c>
      <c r="C20418" t="s">
        <v>11502</v>
      </c>
      <c r="D20418" t="s">
        <v>8093</v>
      </c>
      <c r="E20418" t="s">
        <v>5647</v>
      </c>
    </row>
    <row r="20419" spans="1:5">
      <c r="A20419">
        <v>131633</v>
      </c>
      <c r="B20419" t="s">
        <v>11500</v>
      </c>
      <c r="C20419" t="s">
        <v>11502</v>
      </c>
      <c r="D20419" t="s">
        <v>8093</v>
      </c>
      <c r="E20419" t="s">
        <v>5647</v>
      </c>
    </row>
    <row r="20420" spans="1:5">
      <c r="A20420">
        <v>131634</v>
      </c>
      <c r="B20420" t="s">
        <v>11500</v>
      </c>
      <c r="C20420" t="s">
        <v>11502</v>
      </c>
      <c r="D20420" t="s">
        <v>8093</v>
      </c>
      <c r="E20420" t="s">
        <v>5647</v>
      </c>
    </row>
    <row r="20421" spans="1:5">
      <c r="A20421">
        <v>131636</v>
      </c>
      <c r="B20421" t="s">
        <v>11500</v>
      </c>
      <c r="C20421" t="s">
        <v>11502</v>
      </c>
      <c r="D20421" t="s">
        <v>8093</v>
      </c>
      <c r="E20421" t="s">
        <v>5647</v>
      </c>
    </row>
    <row r="20422" spans="1:5">
      <c r="A20422">
        <v>131638</v>
      </c>
      <c r="B20422" t="s">
        <v>11500</v>
      </c>
      <c r="C20422" t="s">
        <v>11502</v>
      </c>
      <c r="D20422" t="s">
        <v>8093</v>
      </c>
      <c r="E20422" t="s">
        <v>5647</v>
      </c>
    </row>
    <row r="20423" spans="1:5">
      <c r="A20423">
        <v>131639</v>
      </c>
      <c r="B20423" t="s">
        <v>11500</v>
      </c>
      <c r="C20423" t="s">
        <v>11502</v>
      </c>
      <c r="D20423" t="s">
        <v>8093</v>
      </c>
      <c r="E20423" t="s">
        <v>5647</v>
      </c>
    </row>
    <row r="20424" spans="1:5">
      <c r="A20424">
        <v>131642</v>
      </c>
      <c r="B20424" t="s">
        <v>11500</v>
      </c>
      <c r="C20424" t="s">
        <v>11502</v>
      </c>
      <c r="D20424" t="s">
        <v>8093</v>
      </c>
      <c r="E20424" t="s">
        <v>5647</v>
      </c>
    </row>
    <row r="20425" spans="1:5">
      <c r="A20425">
        <v>131644</v>
      </c>
      <c r="B20425" t="s">
        <v>11500</v>
      </c>
      <c r="C20425" t="s">
        <v>11502</v>
      </c>
      <c r="D20425" t="s">
        <v>8093</v>
      </c>
      <c r="E20425" t="s">
        <v>5647</v>
      </c>
    </row>
    <row r="20426" spans="1:5">
      <c r="A20426">
        <v>132591</v>
      </c>
      <c r="B20426" t="s">
        <v>11500</v>
      </c>
      <c r="C20426" t="s">
        <v>11502</v>
      </c>
      <c r="D20426" t="s">
        <v>7997</v>
      </c>
      <c r="E20426" t="s">
        <v>5647</v>
      </c>
    </row>
    <row r="20427" spans="1:5">
      <c r="A20427">
        <v>132594</v>
      </c>
      <c r="B20427" t="s">
        <v>11500</v>
      </c>
      <c r="C20427" t="s">
        <v>11502</v>
      </c>
      <c r="D20427" t="s">
        <v>7997</v>
      </c>
      <c r="E20427" t="s">
        <v>5647</v>
      </c>
    </row>
    <row r="20428" spans="1:5">
      <c r="A20428">
        <v>132598</v>
      </c>
      <c r="B20428" t="s">
        <v>11500</v>
      </c>
      <c r="C20428" t="s">
        <v>11502</v>
      </c>
      <c r="D20428" t="s">
        <v>7997</v>
      </c>
      <c r="E20428" t="s">
        <v>5647</v>
      </c>
    </row>
    <row r="20429" spans="1:5">
      <c r="A20429">
        <v>132603</v>
      </c>
      <c r="B20429" t="s">
        <v>11500</v>
      </c>
      <c r="C20429" t="s">
        <v>11502</v>
      </c>
      <c r="D20429" t="s">
        <v>7997</v>
      </c>
      <c r="E20429" t="s">
        <v>5647</v>
      </c>
    </row>
    <row r="20430" spans="1:5">
      <c r="A20430">
        <v>132604</v>
      </c>
      <c r="B20430" t="s">
        <v>11500</v>
      </c>
      <c r="C20430" t="s">
        <v>11502</v>
      </c>
      <c r="D20430" t="s">
        <v>7997</v>
      </c>
      <c r="E20430" t="s">
        <v>5647</v>
      </c>
    </row>
    <row r="20431" spans="1:5">
      <c r="A20431">
        <v>132606</v>
      </c>
      <c r="B20431" t="s">
        <v>11500</v>
      </c>
      <c r="C20431" t="s">
        <v>11502</v>
      </c>
      <c r="D20431" t="s">
        <v>7997</v>
      </c>
      <c r="E20431" t="s">
        <v>5647</v>
      </c>
    </row>
    <row r="20432" spans="1:5">
      <c r="A20432">
        <v>132608</v>
      </c>
      <c r="B20432" t="s">
        <v>11500</v>
      </c>
      <c r="C20432" t="s">
        <v>11502</v>
      </c>
      <c r="D20432" t="s">
        <v>7997</v>
      </c>
      <c r="E20432" t="s">
        <v>5647</v>
      </c>
    </row>
    <row r="20433" spans="1:5">
      <c r="A20433">
        <v>132610</v>
      </c>
      <c r="B20433" t="s">
        <v>11500</v>
      </c>
      <c r="C20433" t="s">
        <v>11502</v>
      </c>
      <c r="D20433" t="s">
        <v>7997</v>
      </c>
      <c r="E20433" t="s">
        <v>5647</v>
      </c>
    </row>
    <row r="20434" spans="1:5">
      <c r="A20434">
        <v>132613</v>
      </c>
      <c r="B20434" t="s">
        <v>11500</v>
      </c>
      <c r="C20434" t="s">
        <v>11502</v>
      </c>
      <c r="D20434" t="s">
        <v>7997</v>
      </c>
      <c r="E20434" t="s">
        <v>5647</v>
      </c>
    </row>
    <row r="20435" spans="1:5">
      <c r="A20435">
        <v>132614</v>
      </c>
      <c r="B20435" t="s">
        <v>11500</v>
      </c>
      <c r="C20435" t="s">
        <v>11502</v>
      </c>
      <c r="D20435" t="s">
        <v>7997</v>
      </c>
      <c r="E20435" t="s">
        <v>5647</v>
      </c>
    </row>
    <row r="20436" spans="1:5">
      <c r="A20436">
        <v>132617</v>
      </c>
      <c r="B20436" t="s">
        <v>11500</v>
      </c>
      <c r="C20436" t="s">
        <v>11502</v>
      </c>
      <c r="D20436" t="s">
        <v>7997</v>
      </c>
      <c r="E20436" t="s">
        <v>5647</v>
      </c>
    </row>
    <row r="20437" spans="1:5">
      <c r="A20437">
        <v>132618</v>
      </c>
      <c r="B20437" t="s">
        <v>11500</v>
      </c>
      <c r="C20437" t="s">
        <v>11502</v>
      </c>
      <c r="D20437" t="s">
        <v>7997</v>
      </c>
      <c r="E20437" t="s">
        <v>5647</v>
      </c>
    </row>
    <row r="20438" spans="1:5">
      <c r="A20438">
        <v>132622</v>
      </c>
      <c r="B20438" t="s">
        <v>11500</v>
      </c>
      <c r="C20438" t="s">
        <v>11502</v>
      </c>
      <c r="D20438" t="s">
        <v>7997</v>
      </c>
      <c r="E20438" t="s">
        <v>5647</v>
      </c>
    </row>
    <row r="20439" spans="1:5">
      <c r="A20439">
        <v>132625</v>
      </c>
      <c r="B20439" t="s">
        <v>11500</v>
      </c>
      <c r="C20439" t="s">
        <v>11502</v>
      </c>
      <c r="D20439" t="s">
        <v>7997</v>
      </c>
      <c r="E20439" t="s">
        <v>5647</v>
      </c>
    </row>
    <row r="20440" spans="1:5">
      <c r="A20440">
        <v>132626</v>
      </c>
      <c r="B20440" t="s">
        <v>11500</v>
      </c>
      <c r="C20440" t="s">
        <v>11502</v>
      </c>
      <c r="D20440" t="s">
        <v>7705</v>
      </c>
      <c r="E20440" t="s">
        <v>5647</v>
      </c>
    </row>
    <row r="20441" spans="1:5">
      <c r="A20441">
        <v>132627</v>
      </c>
      <c r="B20441" t="s">
        <v>11500</v>
      </c>
      <c r="C20441" t="s">
        <v>11502</v>
      </c>
      <c r="D20441" t="s">
        <v>7997</v>
      </c>
      <c r="E20441" t="s">
        <v>5647</v>
      </c>
    </row>
    <row r="20442" spans="1:5">
      <c r="A20442">
        <v>132628</v>
      </c>
      <c r="B20442" t="s">
        <v>11500</v>
      </c>
      <c r="C20442" t="s">
        <v>11502</v>
      </c>
      <c r="D20442" t="s">
        <v>7705</v>
      </c>
      <c r="E20442" t="s">
        <v>5647</v>
      </c>
    </row>
    <row r="20443" spans="1:5">
      <c r="A20443">
        <v>132629</v>
      </c>
      <c r="B20443" t="s">
        <v>11500</v>
      </c>
      <c r="C20443" t="s">
        <v>11502</v>
      </c>
      <c r="D20443" t="s">
        <v>7997</v>
      </c>
      <c r="E20443" t="s">
        <v>5647</v>
      </c>
    </row>
    <row r="20444" spans="1:5">
      <c r="A20444">
        <v>132630</v>
      </c>
      <c r="B20444" t="s">
        <v>11500</v>
      </c>
      <c r="C20444" t="s">
        <v>11502</v>
      </c>
      <c r="D20444" t="s">
        <v>7997</v>
      </c>
      <c r="E20444" t="s">
        <v>5647</v>
      </c>
    </row>
    <row r="20445" spans="1:5">
      <c r="A20445">
        <v>132631</v>
      </c>
      <c r="B20445" t="s">
        <v>11500</v>
      </c>
      <c r="C20445" t="s">
        <v>11502</v>
      </c>
      <c r="D20445" t="s">
        <v>7997</v>
      </c>
      <c r="E20445" t="s">
        <v>5647</v>
      </c>
    </row>
    <row r="20446" spans="1:5">
      <c r="A20446">
        <v>132632</v>
      </c>
      <c r="B20446" t="s">
        <v>11500</v>
      </c>
      <c r="C20446" t="s">
        <v>11502</v>
      </c>
      <c r="D20446" t="s">
        <v>7997</v>
      </c>
      <c r="E20446" t="s">
        <v>5647</v>
      </c>
    </row>
    <row r="20447" spans="1:5">
      <c r="A20447">
        <v>132633</v>
      </c>
      <c r="B20447" t="s">
        <v>11500</v>
      </c>
      <c r="C20447" t="s">
        <v>11502</v>
      </c>
      <c r="D20447" t="s">
        <v>7997</v>
      </c>
      <c r="E20447" t="s">
        <v>5647</v>
      </c>
    </row>
    <row r="20448" spans="1:5">
      <c r="A20448">
        <v>132634</v>
      </c>
      <c r="B20448" t="s">
        <v>11500</v>
      </c>
      <c r="C20448" t="s">
        <v>11502</v>
      </c>
      <c r="D20448" t="s">
        <v>7705</v>
      </c>
      <c r="E20448" t="s">
        <v>5647</v>
      </c>
    </row>
    <row r="20449" spans="1:5">
      <c r="A20449">
        <v>132635</v>
      </c>
      <c r="B20449" t="s">
        <v>11500</v>
      </c>
      <c r="C20449" t="s">
        <v>11502</v>
      </c>
      <c r="D20449" t="s">
        <v>7997</v>
      </c>
      <c r="E20449" t="s">
        <v>5647</v>
      </c>
    </row>
    <row r="20450" spans="1:5">
      <c r="A20450">
        <v>132636</v>
      </c>
      <c r="B20450" t="s">
        <v>11500</v>
      </c>
      <c r="C20450" t="s">
        <v>11502</v>
      </c>
      <c r="D20450" t="s">
        <v>7705</v>
      </c>
      <c r="E20450" t="s">
        <v>5647</v>
      </c>
    </row>
    <row r="20451" spans="1:5">
      <c r="A20451">
        <v>132637</v>
      </c>
      <c r="B20451" t="s">
        <v>11500</v>
      </c>
      <c r="C20451" t="s">
        <v>11502</v>
      </c>
      <c r="D20451" t="s">
        <v>7997</v>
      </c>
      <c r="E20451" t="s">
        <v>5647</v>
      </c>
    </row>
    <row r="20452" spans="1:5">
      <c r="A20452">
        <v>132638</v>
      </c>
      <c r="B20452" t="s">
        <v>11500</v>
      </c>
      <c r="C20452" t="s">
        <v>11502</v>
      </c>
      <c r="D20452" t="s">
        <v>7997</v>
      </c>
      <c r="E20452" t="s">
        <v>5647</v>
      </c>
    </row>
    <row r="20453" spans="1:5">
      <c r="A20453">
        <v>132639</v>
      </c>
      <c r="B20453" t="s">
        <v>11500</v>
      </c>
      <c r="C20453" t="s">
        <v>11502</v>
      </c>
      <c r="D20453" t="s">
        <v>7705</v>
      </c>
      <c r="E20453" t="s">
        <v>5647</v>
      </c>
    </row>
    <row r="20454" spans="1:5">
      <c r="A20454">
        <v>132640</v>
      </c>
      <c r="B20454" t="s">
        <v>11500</v>
      </c>
      <c r="C20454" t="s">
        <v>11502</v>
      </c>
      <c r="D20454" t="s">
        <v>7997</v>
      </c>
      <c r="E20454" t="s">
        <v>5647</v>
      </c>
    </row>
    <row r="20455" spans="1:5">
      <c r="A20455">
        <v>132641</v>
      </c>
      <c r="B20455" t="s">
        <v>11500</v>
      </c>
      <c r="C20455" t="s">
        <v>11502</v>
      </c>
      <c r="D20455" t="s">
        <v>7705</v>
      </c>
      <c r="E20455" t="s">
        <v>5647</v>
      </c>
    </row>
    <row r="20456" spans="1:5">
      <c r="A20456">
        <v>132642</v>
      </c>
      <c r="B20456" t="s">
        <v>11500</v>
      </c>
      <c r="C20456" t="s">
        <v>11502</v>
      </c>
      <c r="D20456" t="s">
        <v>7705</v>
      </c>
      <c r="E20456" t="s">
        <v>5647</v>
      </c>
    </row>
    <row r="20457" spans="1:5">
      <c r="A20457">
        <v>132643</v>
      </c>
      <c r="B20457" t="s">
        <v>11500</v>
      </c>
      <c r="C20457" t="s">
        <v>11502</v>
      </c>
      <c r="D20457" t="s">
        <v>7997</v>
      </c>
      <c r="E20457" t="s">
        <v>5647</v>
      </c>
    </row>
    <row r="20458" spans="1:5">
      <c r="A20458">
        <v>132644</v>
      </c>
      <c r="B20458" t="s">
        <v>11500</v>
      </c>
      <c r="C20458" t="s">
        <v>11502</v>
      </c>
      <c r="D20458" t="s">
        <v>7997</v>
      </c>
      <c r="E20458" t="s">
        <v>5647</v>
      </c>
    </row>
    <row r="20459" spans="1:5">
      <c r="A20459">
        <v>132645</v>
      </c>
      <c r="B20459" t="s">
        <v>11500</v>
      </c>
      <c r="C20459" t="s">
        <v>11502</v>
      </c>
      <c r="D20459" t="s">
        <v>7705</v>
      </c>
      <c r="E20459" t="s">
        <v>5647</v>
      </c>
    </row>
    <row r="20460" spans="1:5">
      <c r="A20460">
        <v>132646</v>
      </c>
      <c r="B20460" t="s">
        <v>11500</v>
      </c>
      <c r="C20460" t="s">
        <v>11502</v>
      </c>
      <c r="D20460" t="s">
        <v>7997</v>
      </c>
      <c r="E20460" t="s">
        <v>5647</v>
      </c>
    </row>
    <row r="20461" spans="1:5">
      <c r="A20461">
        <v>132647</v>
      </c>
      <c r="B20461" t="s">
        <v>11500</v>
      </c>
      <c r="C20461" t="s">
        <v>11502</v>
      </c>
      <c r="D20461" t="s">
        <v>7705</v>
      </c>
      <c r="E20461" t="s">
        <v>5647</v>
      </c>
    </row>
    <row r="20462" spans="1:5">
      <c r="A20462">
        <v>132648</v>
      </c>
      <c r="B20462" t="s">
        <v>11500</v>
      </c>
      <c r="C20462" t="s">
        <v>11502</v>
      </c>
      <c r="D20462" t="s">
        <v>7705</v>
      </c>
      <c r="E20462" t="s">
        <v>5647</v>
      </c>
    </row>
    <row r="20463" spans="1:5">
      <c r="A20463">
        <v>132649</v>
      </c>
      <c r="B20463" t="s">
        <v>11500</v>
      </c>
      <c r="C20463" t="s">
        <v>11502</v>
      </c>
      <c r="D20463" t="s">
        <v>7997</v>
      </c>
      <c r="E20463" t="s">
        <v>5647</v>
      </c>
    </row>
    <row r="20464" spans="1:5">
      <c r="A20464">
        <v>132650</v>
      </c>
      <c r="B20464" t="s">
        <v>11500</v>
      </c>
      <c r="C20464" t="s">
        <v>11502</v>
      </c>
      <c r="D20464" t="s">
        <v>7997</v>
      </c>
      <c r="E20464" t="s">
        <v>5647</v>
      </c>
    </row>
    <row r="20465" spans="1:5">
      <c r="A20465">
        <v>132651</v>
      </c>
      <c r="B20465" t="s">
        <v>11500</v>
      </c>
      <c r="C20465" t="s">
        <v>11502</v>
      </c>
      <c r="D20465" t="s">
        <v>7705</v>
      </c>
      <c r="E20465" t="s">
        <v>5647</v>
      </c>
    </row>
    <row r="20466" spans="1:5">
      <c r="A20466">
        <v>132652</v>
      </c>
      <c r="B20466" t="s">
        <v>11500</v>
      </c>
      <c r="C20466" t="s">
        <v>11502</v>
      </c>
      <c r="D20466" t="s">
        <v>7705</v>
      </c>
      <c r="E20466" t="s">
        <v>5647</v>
      </c>
    </row>
    <row r="20467" spans="1:5">
      <c r="A20467">
        <v>132653</v>
      </c>
      <c r="B20467" t="s">
        <v>11500</v>
      </c>
      <c r="C20467" t="s">
        <v>11502</v>
      </c>
      <c r="D20467" t="s">
        <v>7997</v>
      </c>
      <c r="E20467" t="s">
        <v>5647</v>
      </c>
    </row>
    <row r="20468" spans="1:5">
      <c r="A20468">
        <v>132654</v>
      </c>
      <c r="B20468" t="s">
        <v>11500</v>
      </c>
      <c r="C20468" t="s">
        <v>11502</v>
      </c>
      <c r="D20468" t="s">
        <v>7705</v>
      </c>
      <c r="E20468" t="s">
        <v>5647</v>
      </c>
    </row>
    <row r="20469" spans="1:5">
      <c r="A20469">
        <v>132655</v>
      </c>
      <c r="B20469" t="s">
        <v>11500</v>
      </c>
      <c r="C20469" t="s">
        <v>11502</v>
      </c>
      <c r="D20469" t="s">
        <v>7997</v>
      </c>
      <c r="E20469" t="s">
        <v>5647</v>
      </c>
    </row>
    <row r="20470" spans="1:5">
      <c r="A20470">
        <v>132656</v>
      </c>
      <c r="B20470" t="s">
        <v>11500</v>
      </c>
      <c r="C20470" t="s">
        <v>11502</v>
      </c>
      <c r="D20470" t="s">
        <v>7997</v>
      </c>
      <c r="E20470" t="s">
        <v>5647</v>
      </c>
    </row>
    <row r="20471" spans="1:5">
      <c r="A20471">
        <v>132657</v>
      </c>
      <c r="B20471" t="s">
        <v>11500</v>
      </c>
      <c r="C20471" t="s">
        <v>11502</v>
      </c>
      <c r="D20471" t="s">
        <v>7997</v>
      </c>
      <c r="E20471" t="s">
        <v>5647</v>
      </c>
    </row>
    <row r="20472" spans="1:5">
      <c r="A20472">
        <v>132658</v>
      </c>
      <c r="B20472" t="s">
        <v>11500</v>
      </c>
      <c r="C20472" t="s">
        <v>11502</v>
      </c>
      <c r="D20472" t="s">
        <v>7705</v>
      </c>
      <c r="E20472" t="s">
        <v>5647</v>
      </c>
    </row>
    <row r="20473" spans="1:5">
      <c r="A20473">
        <v>132659</v>
      </c>
      <c r="B20473" t="s">
        <v>11500</v>
      </c>
      <c r="C20473" t="s">
        <v>11502</v>
      </c>
      <c r="D20473" t="s">
        <v>7997</v>
      </c>
      <c r="E20473" t="s">
        <v>5647</v>
      </c>
    </row>
    <row r="20474" spans="1:5">
      <c r="A20474">
        <v>132660</v>
      </c>
      <c r="B20474" t="s">
        <v>11500</v>
      </c>
      <c r="C20474" t="s">
        <v>11502</v>
      </c>
      <c r="D20474" t="s">
        <v>7705</v>
      </c>
      <c r="E20474" t="s">
        <v>5647</v>
      </c>
    </row>
    <row r="20475" spans="1:5">
      <c r="A20475">
        <v>132661</v>
      </c>
      <c r="B20475" t="s">
        <v>11500</v>
      </c>
      <c r="C20475" t="s">
        <v>11502</v>
      </c>
      <c r="D20475" t="s">
        <v>7997</v>
      </c>
      <c r="E20475" t="s">
        <v>5647</v>
      </c>
    </row>
    <row r="20476" spans="1:5">
      <c r="A20476">
        <v>132662</v>
      </c>
      <c r="B20476" t="s">
        <v>11500</v>
      </c>
      <c r="C20476" t="s">
        <v>11502</v>
      </c>
      <c r="D20476" t="s">
        <v>7705</v>
      </c>
      <c r="E20476" t="s">
        <v>5647</v>
      </c>
    </row>
    <row r="20477" spans="1:5">
      <c r="A20477">
        <v>132663</v>
      </c>
      <c r="B20477" t="s">
        <v>11500</v>
      </c>
      <c r="C20477" t="s">
        <v>11502</v>
      </c>
      <c r="D20477" t="s">
        <v>7705</v>
      </c>
      <c r="E20477" t="s">
        <v>5647</v>
      </c>
    </row>
    <row r="20478" spans="1:5">
      <c r="A20478">
        <v>132664</v>
      </c>
      <c r="B20478" t="s">
        <v>11500</v>
      </c>
      <c r="C20478" t="s">
        <v>11502</v>
      </c>
      <c r="D20478" t="s">
        <v>7705</v>
      </c>
      <c r="E20478" t="s">
        <v>5647</v>
      </c>
    </row>
    <row r="20479" spans="1:5">
      <c r="A20479">
        <v>132665</v>
      </c>
      <c r="B20479" t="s">
        <v>11500</v>
      </c>
      <c r="C20479" t="s">
        <v>11502</v>
      </c>
      <c r="D20479" t="s">
        <v>7705</v>
      </c>
      <c r="E20479" t="s">
        <v>5647</v>
      </c>
    </row>
    <row r="20480" spans="1:5">
      <c r="A20480">
        <v>132666</v>
      </c>
      <c r="B20480" t="s">
        <v>11500</v>
      </c>
      <c r="C20480" t="s">
        <v>11502</v>
      </c>
      <c r="D20480" t="s">
        <v>7997</v>
      </c>
      <c r="E20480" t="s">
        <v>5647</v>
      </c>
    </row>
    <row r="20481" spans="1:5">
      <c r="A20481">
        <v>132667</v>
      </c>
      <c r="B20481" t="s">
        <v>11500</v>
      </c>
      <c r="C20481" t="s">
        <v>11502</v>
      </c>
      <c r="D20481" t="s">
        <v>7705</v>
      </c>
      <c r="E20481" t="s">
        <v>5647</v>
      </c>
    </row>
    <row r="20482" spans="1:5">
      <c r="A20482">
        <v>132668</v>
      </c>
      <c r="B20482" t="s">
        <v>11500</v>
      </c>
      <c r="C20482" t="s">
        <v>11502</v>
      </c>
      <c r="D20482" t="s">
        <v>7997</v>
      </c>
      <c r="E20482" t="s">
        <v>5647</v>
      </c>
    </row>
    <row r="20483" spans="1:5">
      <c r="A20483">
        <v>132669</v>
      </c>
      <c r="B20483" t="s">
        <v>11500</v>
      </c>
      <c r="C20483" t="s">
        <v>11502</v>
      </c>
      <c r="D20483" t="s">
        <v>7997</v>
      </c>
      <c r="E20483" t="s">
        <v>5647</v>
      </c>
    </row>
    <row r="20484" spans="1:5">
      <c r="A20484">
        <v>132670</v>
      </c>
      <c r="B20484" t="s">
        <v>11500</v>
      </c>
      <c r="C20484" t="s">
        <v>11502</v>
      </c>
      <c r="D20484" t="s">
        <v>7997</v>
      </c>
      <c r="E20484" t="s">
        <v>5647</v>
      </c>
    </row>
    <row r="20485" spans="1:5">
      <c r="A20485">
        <v>132671</v>
      </c>
      <c r="B20485" t="s">
        <v>11500</v>
      </c>
      <c r="C20485" t="s">
        <v>11502</v>
      </c>
      <c r="D20485" t="s">
        <v>7705</v>
      </c>
      <c r="E20485" t="s">
        <v>5647</v>
      </c>
    </row>
    <row r="20486" spans="1:5">
      <c r="A20486">
        <v>132672</v>
      </c>
      <c r="B20486" t="s">
        <v>11500</v>
      </c>
      <c r="C20486" t="s">
        <v>11502</v>
      </c>
      <c r="D20486" t="s">
        <v>7997</v>
      </c>
      <c r="E20486" t="s">
        <v>5647</v>
      </c>
    </row>
    <row r="20487" spans="1:5">
      <c r="A20487">
        <v>132673</v>
      </c>
      <c r="B20487" t="s">
        <v>11500</v>
      </c>
      <c r="C20487" t="s">
        <v>11502</v>
      </c>
      <c r="D20487" t="s">
        <v>7705</v>
      </c>
      <c r="E20487" t="s">
        <v>5647</v>
      </c>
    </row>
    <row r="20488" spans="1:5">
      <c r="A20488">
        <v>132674</v>
      </c>
      <c r="B20488" t="s">
        <v>11500</v>
      </c>
      <c r="C20488" t="s">
        <v>11502</v>
      </c>
      <c r="D20488" t="s">
        <v>7705</v>
      </c>
      <c r="E20488" t="s">
        <v>5647</v>
      </c>
    </row>
    <row r="20489" spans="1:5">
      <c r="A20489">
        <v>132675</v>
      </c>
      <c r="B20489" t="s">
        <v>11500</v>
      </c>
      <c r="C20489" t="s">
        <v>11502</v>
      </c>
      <c r="D20489" t="s">
        <v>7705</v>
      </c>
      <c r="E20489" t="s">
        <v>5647</v>
      </c>
    </row>
    <row r="20490" spans="1:5">
      <c r="A20490">
        <v>132676</v>
      </c>
      <c r="B20490" t="s">
        <v>11500</v>
      </c>
      <c r="C20490" t="s">
        <v>11502</v>
      </c>
      <c r="D20490" t="s">
        <v>7997</v>
      </c>
      <c r="E20490" t="s">
        <v>5647</v>
      </c>
    </row>
    <row r="20491" spans="1:5">
      <c r="A20491">
        <v>132677</v>
      </c>
      <c r="B20491" t="s">
        <v>11500</v>
      </c>
      <c r="C20491" t="s">
        <v>11502</v>
      </c>
      <c r="D20491" t="s">
        <v>7705</v>
      </c>
      <c r="E20491" t="s">
        <v>5647</v>
      </c>
    </row>
    <row r="20492" spans="1:5">
      <c r="A20492">
        <v>132678</v>
      </c>
      <c r="B20492" t="s">
        <v>11500</v>
      </c>
      <c r="C20492" t="s">
        <v>11502</v>
      </c>
      <c r="D20492" t="s">
        <v>7705</v>
      </c>
      <c r="E20492" t="s">
        <v>5647</v>
      </c>
    </row>
    <row r="20493" spans="1:5">
      <c r="A20493">
        <v>132679</v>
      </c>
      <c r="B20493" t="s">
        <v>11500</v>
      </c>
      <c r="C20493" t="s">
        <v>11502</v>
      </c>
      <c r="D20493" t="s">
        <v>7997</v>
      </c>
      <c r="E20493" t="s">
        <v>5647</v>
      </c>
    </row>
    <row r="20494" spans="1:5">
      <c r="A20494">
        <v>132680</v>
      </c>
      <c r="B20494" t="s">
        <v>11500</v>
      </c>
      <c r="C20494" t="s">
        <v>11502</v>
      </c>
      <c r="D20494" t="s">
        <v>7705</v>
      </c>
      <c r="E20494" t="s">
        <v>5647</v>
      </c>
    </row>
    <row r="20495" spans="1:5">
      <c r="A20495">
        <v>132681</v>
      </c>
      <c r="B20495" t="s">
        <v>11500</v>
      </c>
      <c r="C20495" t="s">
        <v>11502</v>
      </c>
      <c r="D20495" t="s">
        <v>7705</v>
      </c>
      <c r="E20495" t="s">
        <v>5647</v>
      </c>
    </row>
    <row r="20496" spans="1:5">
      <c r="A20496">
        <v>132682</v>
      </c>
      <c r="B20496" t="s">
        <v>11500</v>
      </c>
      <c r="C20496" t="s">
        <v>11502</v>
      </c>
      <c r="D20496" t="s">
        <v>7997</v>
      </c>
      <c r="E20496" t="s">
        <v>5647</v>
      </c>
    </row>
    <row r="20497" spans="1:5">
      <c r="A20497">
        <v>132683</v>
      </c>
      <c r="B20497" t="s">
        <v>11500</v>
      </c>
      <c r="C20497" t="s">
        <v>11502</v>
      </c>
      <c r="D20497" t="s">
        <v>7705</v>
      </c>
      <c r="E20497" t="s">
        <v>5647</v>
      </c>
    </row>
    <row r="20498" spans="1:5">
      <c r="A20498">
        <v>132684</v>
      </c>
      <c r="B20498" t="s">
        <v>11500</v>
      </c>
      <c r="C20498" t="s">
        <v>11502</v>
      </c>
      <c r="D20498" t="s">
        <v>7705</v>
      </c>
      <c r="E20498" t="s">
        <v>5647</v>
      </c>
    </row>
    <row r="20499" spans="1:5">
      <c r="A20499">
        <v>132685</v>
      </c>
      <c r="B20499" t="s">
        <v>11500</v>
      </c>
      <c r="C20499" t="s">
        <v>11502</v>
      </c>
      <c r="D20499" t="s">
        <v>7997</v>
      </c>
      <c r="E20499" t="s">
        <v>5647</v>
      </c>
    </row>
    <row r="20500" spans="1:5">
      <c r="A20500">
        <v>132686</v>
      </c>
      <c r="B20500" t="s">
        <v>11500</v>
      </c>
      <c r="C20500" t="s">
        <v>11502</v>
      </c>
      <c r="D20500" t="s">
        <v>7705</v>
      </c>
      <c r="E20500" t="s">
        <v>5647</v>
      </c>
    </row>
    <row r="20501" spans="1:5">
      <c r="A20501">
        <v>132687</v>
      </c>
      <c r="B20501" t="s">
        <v>11500</v>
      </c>
      <c r="C20501" t="s">
        <v>11502</v>
      </c>
      <c r="D20501" t="s">
        <v>7997</v>
      </c>
      <c r="E20501" t="s">
        <v>5647</v>
      </c>
    </row>
    <row r="20502" spans="1:5">
      <c r="A20502">
        <v>132688</v>
      </c>
      <c r="B20502" t="s">
        <v>11500</v>
      </c>
      <c r="C20502" t="s">
        <v>11502</v>
      </c>
      <c r="D20502" t="s">
        <v>7997</v>
      </c>
      <c r="E20502" t="s">
        <v>5647</v>
      </c>
    </row>
    <row r="20503" spans="1:5">
      <c r="A20503">
        <v>132689</v>
      </c>
      <c r="B20503" t="s">
        <v>11500</v>
      </c>
      <c r="C20503" t="s">
        <v>11502</v>
      </c>
      <c r="D20503" t="s">
        <v>7705</v>
      </c>
      <c r="E20503" t="s">
        <v>5647</v>
      </c>
    </row>
    <row r="20504" spans="1:5">
      <c r="A20504">
        <v>132690</v>
      </c>
      <c r="B20504" t="s">
        <v>11500</v>
      </c>
      <c r="C20504" t="s">
        <v>11502</v>
      </c>
      <c r="D20504" t="s">
        <v>7705</v>
      </c>
      <c r="E20504" t="s">
        <v>5647</v>
      </c>
    </row>
    <row r="20505" spans="1:5">
      <c r="A20505">
        <v>132691</v>
      </c>
      <c r="B20505" t="s">
        <v>11500</v>
      </c>
      <c r="C20505" t="s">
        <v>11502</v>
      </c>
      <c r="D20505" t="s">
        <v>7705</v>
      </c>
      <c r="E20505" t="s">
        <v>5647</v>
      </c>
    </row>
    <row r="20506" spans="1:5">
      <c r="A20506">
        <v>132692</v>
      </c>
      <c r="B20506" t="s">
        <v>11500</v>
      </c>
      <c r="C20506" t="s">
        <v>11502</v>
      </c>
      <c r="D20506" t="s">
        <v>7997</v>
      </c>
      <c r="E20506" t="s">
        <v>5647</v>
      </c>
    </row>
    <row r="20507" spans="1:5">
      <c r="A20507">
        <v>132693</v>
      </c>
      <c r="B20507" t="s">
        <v>11500</v>
      </c>
      <c r="C20507" t="s">
        <v>11502</v>
      </c>
      <c r="D20507" t="s">
        <v>7705</v>
      </c>
      <c r="E20507" t="s">
        <v>5647</v>
      </c>
    </row>
    <row r="20508" spans="1:5">
      <c r="A20508">
        <v>132694</v>
      </c>
      <c r="B20508" t="s">
        <v>11500</v>
      </c>
      <c r="C20508" t="s">
        <v>11502</v>
      </c>
      <c r="D20508" t="s">
        <v>7705</v>
      </c>
      <c r="E20508" t="s">
        <v>5647</v>
      </c>
    </row>
    <row r="20509" spans="1:5">
      <c r="A20509">
        <v>132695</v>
      </c>
      <c r="B20509" t="s">
        <v>11500</v>
      </c>
      <c r="C20509" t="s">
        <v>11502</v>
      </c>
      <c r="D20509" t="s">
        <v>7997</v>
      </c>
      <c r="E20509" t="s">
        <v>5647</v>
      </c>
    </row>
    <row r="20510" spans="1:5">
      <c r="A20510">
        <v>132696</v>
      </c>
      <c r="B20510" t="s">
        <v>11500</v>
      </c>
      <c r="C20510" t="s">
        <v>11502</v>
      </c>
      <c r="D20510" t="s">
        <v>7705</v>
      </c>
      <c r="E20510" t="s">
        <v>5647</v>
      </c>
    </row>
    <row r="20511" spans="1:5">
      <c r="A20511">
        <v>132697</v>
      </c>
      <c r="B20511" t="s">
        <v>11500</v>
      </c>
      <c r="C20511" t="s">
        <v>11502</v>
      </c>
      <c r="D20511" t="s">
        <v>7705</v>
      </c>
      <c r="E20511" t="s">
        <v>5647</v>
      </c>
    </row>
    <row r="20512" spans="1:5">
      <c r="A20512">
        <v>132698</v>
      </c>
      <c r="B20512" t="s">
        <v>11500</v>
      </c>
      <c r="C20512" t="s">
        <v>11502</v>
      </c>
      <c r="D20512" t="s">
        <v>7705</v>
      </c>
      <c r="E20512" t="s">
        <v>5647</v>
      </c>
    </row>
    <row r="20513" spans="1:5">
      <c r="A20513">
        <v>132699</v>
      </c>
      <c r="B20513" t="s">
        <v>11500</v>
      </c>
      <c r="C20513" t="s">
        <v>11502</v>
      </c>
      <c r="D20513" t="s">
        <v>7705</v>
      </c>
      <c r="E20513" t="s">
        <v>5647</v>
      </c>
    </row>
    <row r="20514" spans="1:5">
      <c r="A20514">
        <v>132700</v>
      </c>
      <c r="B20514" t="s">
        <v>11500</v>
      </c>
      <c r="C20514" t="s">
        <v>11502</v>
      </c>
      <c r="D20514" t="s">
        <v>7997</v>
      </c>
      <c r="E20514" t="s">
        <v>5647</v>
      </c>
    </row>
    <row r="20515" spans="1:5">
      <c r="A20515">
        <v>132701</v>
      </c>
      <c r="B20515" t="s">
        <v>11500</v>
      </c>
      <c r="C20515" t="s">
        <v>11502</v>
      </c>
      <c r="D20515" t="s">
        <v>7997</v>
      </c>
      <c r="E20515" t="s">
        <v>5647</v>
      </c>
    </row>
    <row r="20516" spans="1:5">
      <c r="A20516">
        <v>132702</v>
      </c>
      <c r="B20516" t="s">
        <v>11500</v>
      </c>
      <c r="C20516" t="s">
        <v>11502</v>
      </c>
      <c r="D20516" t="s">
        <v>7997</v>
      </c>
      <c r="E20516" t="s">
        <v>5647</v>
      </c>
    </row>
    <row r="20517" spans="1:5">
      <c r="A20517">
        <v>132703</v>
      </c>
      <c r="B20517" t="s">
        <v>11500</v>
      </c>
      <c r="C20517" t="s">
        <v>11502</v>
      </c>
      <c r="D20517" t="s">
        <v>7705</v>
      </c>
      <c r="E20517" t="s">
        <v>5647</v>
      </c>
    </row>
    <row r="20518" spans="1:5">
      <c r="A20518">
        <v>132704</v>
      </c>
      <c r="B20518" t="s">
        <v>11500</v>
      </c>
      <c r="C20518" t="s">
        <v>11502</v>
      </c>
      <c r="D20518" t="s">
        <v>7705</v>
      </c>
      <c r="E20518" t="s">
        <v>5647</v>
      </c>
    </row>
    <row r="20519" spans="1:5">
      <c r="A20519">
        <v>132705</v>
      </c>
      <c r="B20519" t="s">
        <v>11500</v>
      </c>
      <c r="C20519" t="s">
        <v>11502</v>
      </c>
      <c r="D20519" t="s">
        <v>7997</v>
      </c>
      <c r="E20519" t="s">
        <v>5647</v>
      </c>
    </row>
    <row r="20520" spans="1:5">
      <c r="A20520">
        <v>132706</v>
      </c>
      <c r="B20520" t="s">
        <v>11500</v>
      </c>
      <c r="C20520" t="s">
        <v>11502</v>
      </c>
      <c r="D20520" t="s">
        <v>7705</v>
      </c>
      <c r="E20520" t="s">
        <v>5647</v>
      </c>
    </row>
    <row r="20521" spans="1:5">
      <c r="A20521">
        <v>132707</v>
      </c>
      <c r="B20521" t="s">
        <v>11500</v>
      </c>
      <c r="C20521" t="s">
        <v>11502</v>
      </c>
      <c r="D20521" t="s">
        <v>7997</v>
      </c>
      <c r="E20521" t="s">
        <v>5647</v>
      </c>
    </row>
    <row r="20522" spans="1:5">
      <c r="A20522">
        <v>132708</v>
      </c>
      <c r="B20522" t="s">
        <v>11500</v>
      </c>
      <c r="C20522" t="s">
        <v>11502</v>
      </c>
      <c r="D20522" t="s">
        <v>7705</v>
      </c>
      <c r="E20522" t="s">
        <v>5647</v>
      </c>
    </row>
    <row r="20523" spans="1:5">
      <c r="A20523">
        <v>132709</v>
      </c>
      <c r="B20523" t="s">
        <v>11500</v>
      </c>
      <c r="C20523" t="s">
        <v>11502</v>
      </c>
      <c r="D20523" t="s">
        <v>7705</v>
      </c>
      <c r="E20523" t="s">
        <v>5647</v>
      </c>
    </row>
    <row r="20524" spans="1:5">
      <c r="A20524">
        <v>132710</v>
      </c>
      <c r="B20524" t="s">
        <v>11500</v>
      </c>
      <c r="C20524" t="s">
        <v>11502</v>
      </c>
      <c r="D20524" t="s">
        <v>7997</v>
      </c>
      <c r="E20524" t="s">
        <v>5647</v>
      </c>
    </row>
    <row r="20525" spans="1:5">
      <c r="A20525">
        <v>132711</v>
      </c>
      <c r="B20525" t="s">
        <v>11500</v>
      </c>
      <c r="C20525" t="s">
        <v>11502</v>
      </c>
      <c r="D20525" t="s">
        <v>7705</v>
      </c>
      <c r="E20525" t="s">
        <v>5647</v>
      </c>
    </row>
    <row r="20526" spans="1:5">
      <c r="A20526">
        <v>132712</v>
      </c>
      <c r="B20526" t="s">
        <v>11500</v>
      </c>
      <c r="C20526" t="s">
        <v>11502</v>
      </c>
      <c r="D20526" t="s">
        <v>7997</v>
      </c>
      <c r="E20526" t="s">
        <v>5647</v>
      </c>
    </row>
    <row r="20527" spans="1:5">
      <c r="A20527">
        <v>132713</v>
      </c>
      <c r="B20527" t="s">
        <v>11500</v>
      </c>
      <c r="C20527" t="s">
        <v>11502</v>
      </c>
      <c r="D20527" t="s">
        <v>7705</v>
      </c>
      <c r="E20527" t="s">
        <v>5647</v>
      </c>
    </row>
    <row r="20528" spans="1:5">
      <c r="A20528">
        <v>132714</v>
      </c>
      <c r="B20528" t="s">
        <v>11500</v>
      </c>
      <c r="C20528" t="s">
        <v>11502</v>
      </c>
      <c r="D20528" t="s">
        <v>7997</v>
      </c>
      <c r="E20528" t="s">
        <v>5647</v>
      </c>
    </row>
    <row r="20529" spans="1:5">
      <c r="A20529">
        <v>132715</v>
      </c>
      <c r="B20529" t="s">
        <v>11500</v>
      </c>
      <c r="C20529" t="s">
        <v>11502</v>
      </c>
      <c r="D20529" t="s">
        <v>7997</v>
      </c>
      <c r="E20529" t="s">
        <v>5647</v>
      </c>
    </row>
    <row r="20530" spans="1:5">
      <c r="A20530">
        <v>132716</v>
      </c>
      <c r="B20530" t="s">
        <v>11500</v>
      </c>
      <c r="C20530" t="s">
        <v>11502</v>
      </c>
      <c r="D20530" t="s">
        <v>7997</v>
      </c>
      <c r="E20530" t="s">
        <v>5647</v>
      </c>
    </row>
    <row r="20531" spans="1:5">
      <c r="A20531">
        <v>132717</v>
      </c>
      <c r="B20531" t="s">
        <v>11500</v>
      </c>
      <c r="C20531" t="s">
        <v>11502</v>
      </c>
      <c r="D20531" t="s">
        <v>7705</v>
      </c>
      <c r="E20531" t="s">
        <v>5647</v>
      </c>
    </row>
    <row r="20532" spans="1:5">
      <c r="A20532">
        <v>132718</v>
      </c>
      <c r="B20532" t="s">
        <v>11500</v>
      </c>
      <c r="C20532" t="s">
        <v>11502</v>
      </c>
      <c r="D20532" t="s">
        <v>7997</v>
      </c>
      <c r="E20532" t="s">
        <v>5647</v>
      </c>
    </row>
    <row r="20533" spans="1:5">
      <c r="A20533">
        <v>132719</v>
      </c>
      <c r="B20533" t="s">
        <v>11500</v>
      </c>
      <c r="C20533" t="s">
        <v>11502</v>
      </c>
      <c r="D20533" t="s">
        <v>7705</v>
      </c>
      <c r="E20533" t="s">
        <v>5647</v>
      </c>
    </row>
    <row r="20534" spans="1:5">
      <c r="A20534">
        <v>132720</v>
      </c>
      <c r="B20534" t="s">
        <v>11500</v>
      </c>
      <c r="C20534" t="s">
        <v>11502</v>
      </c>
      <c r="D20534" t="s">
        <v>7705</v>
      </c>
      <c r="E20534" t="s">
        <v>5647</v>
      </c>
    </row>
    <row r="20535" spans="1:5">
      <c r="A20535">
        <v>132721</v>
      </c>
      <c r="B20535" t="s">
        <v>11500</v>
      </c>
      <c r="C20535" t="s">
        <v>11502</v>
      </c>
      <c r="D20535" t="s">
        <v>7705</v>
      </c>
      <c r="E20535" t="s">
        <v>5647</v>
      </c>
    </row>
    <row r="20536" spans="1:5">
      <c r="A20536">
        <v>132722</v>
      </c>
      <c r="B20536" t="s">
        <v>11500</v>
      </c>
      <c r="C20536" t="s">
        <v>11502</v>
      </c>
      <c r="D20536" t="s">
        <v>7705</v>
      </c>
      <c r="E20536" t="s">
        <v>5647</v>
      </c>
    </row>
    <row r="20537" spans="1:5">
      <c r="A20537">
        <v>132723</v>
      </c>
      <c r="B20537" t="s">
        <v>11500</v>
      </c>
      <c r="C20537" t="s">
        <v>11502</v>
      </c>
      <c r="D20537" t="s">
        <v>7997</v>
      </c>
      <c r="E20537" t="s">
        <v>5647</v>
      </c>
    </row>
    <row r="20538" spans="1:5">
      <c r="A20538">
        <v>132724</v>
      </c>
      <c r="B20538" t="s">
        <v>11500</v>
      </c>
      <c r="C20538" t="s">
        <v>11502</v>
      </c>
      <c r="D20538" t="s">
        <v>7997</v>
      </c>
      <c r="E20538" t="s">
        <v>5647</v>
      </c>
    </row>
    <row r="20539" spans="1:5">
      <c r="A20539">
        <v>132725</v>
      </c>
      <c r="B20539" t="s">
        <v>11500</v>
      </c>
      <c r="C20539" t="s">
        <v>11502</v>
      </c>
      <c r="D20539" t="s">
        <v>7997</v>
      </c>
      <c r="E20539" t="s">
        <v>5647</v>
      </c>
    </row>
    <row r="20540" spans="1:5">
      <c r="A20540">
        <v>132726</v>
      </c>
      <c r="B20540" t="s">
        <v>11500</v>
      </c>
      <c r="C20540" t="s">
        <v>11502</v>
      </c>
      <c r="D20540" t="s">
        <v>7705</v>
      </c>
      <c r="E20540" t="s">
        <v>5647</v>
      </c>
    </row>
    <row r="20541" spans="1:5">
      <c r="A20541">
        <v>132727</v>
      </c>
      <c r="B20541" t="s">
        <v>11500</v>
      </c>
      <c r="C20541" t="s">
        <v>11502</v>
      </c>
      <c r="D20541" t="s">
        <v>7997</v>
      </c>
      <c r="E20541" t="s">
        <v>5647</v>
      </c>
    </row>
    <row r="20542" spans="1:5">
      <c r="A20542">
        <v>132728</v>
      </c>
      <c r="B20542" t="s">
        <v>11500</v>
      </c>
      <c r="C20542" t="s">
        <v>11502</v>
      </c>
      <c r="D20542" t="s">
        <v>7705</v>
      </c>
      <c r="E20542" t="s">
        <v>5647</v>
      </c>
    </row>
    <row r="20543" spans="1:5">
      <c r="A20543">
        <v>132729</v>
      </c>
      <c r="B20543" t="s">
        <v>11500</v>
      </c>
      <c r="C20543" t="s">
        <v>11502</v>
      </c>
      <c r="D20543" t="s">
        <v>7705</v>
      </c>
      <c r="E20543" t="s">
        <v>5647</v>
      </c>
    </row>
    <row r="20544" spans="1:5">
      <c r="A20544">
        <v>132730</v>
      </c>
      <c r="B20544" t="s">
        <v>11500</v>
      </c>
      <c r="C20544" t="s">
        <v>11502</v>
      </c>
      <c r="D20544" t="s">
        <v>7997</v>
      </c>
      <c r="E20544" t="s">
        <v>5647</v>
      </c>
    </row>
    <row r="20545" spans="1:5">
      <c r="A20545">
        <v>132731</v>
      </c>
      <c r="B20545" t="s">
        <v>11500</v>
      </c>
      <c r="C20545" t="s">
        <v>11502</v>
      </c>
      <c r="D20545" t="s">
        <v>7705</v>
      </c>
      <c r="E20545" t="s">
        <v>5647</v>
      </c>
    </row>
    <row r="20546" spans="1:5">
      <c r="A20546">
        <v>132732</v>
      </c>
      <c r="B20546" t="s">
        <v>11500</v>
      </c>
      <c r="C20546" t="s">
        <v>11502</v>
      </c>
      <c r="D20546" t="s">
        <v>7705</v>
      </c>
      <c r="E20546" t="s">
        <v>5647</v>
      </c>
    </row>
    <row r="20547" spans="1:5">
      <c r="A20547">
        <v>132733</v>
      </c>
      <c r="B20547" t="s">
        <v>11500</v>
      </c>
      <c r="C20547" t="s">
        <v>11502</v>
      </c>
      <c r="D20547" t="s">
        <v>7705</v>
      </c>
      <c r="E20547" t="s">
        <v>5647</v>
      </c>
    </row>
    <row r="20548" spans="1:5">
      <c r="A20548">
        <v>132734</v>
      </c>
      <c r="B20548" t="s">
        <v>11500</v>
      </c>
      <c r="C20548" t="s">
        <v>11502</v>
      </c>
      <c r="D20548" t="s">
        <v>7705</v>
      </c>
      <c r="E20548" t="s">
        <v>5647</v>
      </c>
    </row>
    <row r="20549" spans="1:5">
      <c r="A20549">
        <v>132735</v>
      </c>
      <c r="B20549" t="s">
        <v>11500</v>
      </c>
      <c r="C20549" t="s">
        <v>11502</v>
      </c>
      <c r="D20549" t="s">
        <v>7997</v>
      </c>
      <c r="E20549" t="s">
        <v>5647</v>
      </c>
    </row>
    <row r="20550" spans="1:5">
      <c r="A20550">
        <v>132736</v>
      </c>
      <c r="B20550" t="s">
        <v>11500</v>
      </c>
      <c r="C20550" t="s">
        <v>11502</v>
      </c>
      <c r="D20550" t="s">
        <v>7997</v>
      </c>
      <c r="E20550" t="s">
        <v>5647</v>
      </c>
    </row>
    <row r="20551" spans="1:5">
      <c r="A20551">
        <v>132737</v>
      </c>
      <c r="B20551" t="s">
        <v>11500</v>
      </c>
      <c r="C20551" t="s">
        <v>11502</v>
      </c>
      <c r="D20551" t="s">
        <v>7705</v>
      </c>
      <c r="E20551" t="s">
        <v>5647</v>
      </c>
    </row>
    <row r="20552" spans="1:5">
      <c r="A20552">
        <v>132738</v>
      </c>
      <c r="B20552" t="s">
        <v>11500</v>
      </c>
      <c r="C20552" t="s">
        <v>11502</v>
      </c>
      <c r="D20552" t="s">
        <v>7705</v>
      </c>
      <c r="E20552" t="s">
        <v>5647</v>
      </c>
    </row>
    <row r="20553" spans="1:5">
      <c r="A20553">
        <v>132739</v>
      </c>
      <c r="B20553" t="s">
        <v>11500</v>
      </c>
      <c r="C20553" t="s">
        <v>11502</v>
      </c>
      <c r="D20553" t="s">
        <v>7705</v>
      </c>
      <c r="E20553" t="s">
        <v>5647</v>
      </c>
    </row>
    <row r="20554" spans="1:5">
      <c r="A20554">
        <v>132740</v>
      </c>
      <c r="B20554" t="s">
        <v>11500</v>
      </c>
      <c r="C20554" t="s">
        <v>11502</v>
      </c>
      <c r="D20554" t="s">
        <v>7705</v>
      </c>
      <c r="E20554" t="s">
        <v>5647</v>
      </c>
    </row>
    <row r="20555" spans="1:5">
      <c r="A20555">
        <v>132741</v>
      </c>
      <c r="B20555" t="s">
        <v>11500</v>
      </c>
      <c r="C20555" t="s">
        <v>11502</v>
      </c>
      <c r="D20555" t="s">
        <v>7997</v>
      </c>
      <c r="E20555" t="s">
        <v>5647</v>
      </c>
    </row>
    <row r="20556" spans="1:5">
      <c r="A20556">
        <v>132742</v>
      </c>
      <c r="B20556" t="s">
        <v>11500</v>
      </c>
      <c r="C20556" t="s">
        <v>11502</v>
      </c>
      <c r="D20556" t="s">
        <v>7705</v>
      </c>
      <c r="E20556" t="s">
        <v>5647</v>
      </c>
    </row>
    <row r="20557" spans="1:5">
      <c r="A20557">
        <v>132743</v>
      </c>
      <c r="B20557" t="s">
        <v>11500</v>
      </c>
      <c r="C20557" t="s">
        <v>11502</v>
      </c>
      <c r="D20557" t="s">
        <v>7705</v>
      </c>
      <c r="E20557" t="s">
        <v>5647</v>
      </c>
    </row>
    <row r="20558" spans="1:5">
      <c r="A20558">
        <v>132744</v>
      </c>
      <c r="B20558" t="s">
        <v>11500</v>
      </c>
      <c r="C20558" t="s">
        <v>11502</v>
      </c>
      <c r="D20558" t="s">
        <v>7997</v>
      </c>
      <c r="E20558" t="s">
        <v>5647</v>
      </c>
    </row>
    <row r="20559" spans="1:5">
      <c r="A20559">
        <v>132745</v>
      </c>
      <c r="B20559" t="s">
        <v>11500</v>
      </c>
      <c r="C20559" t="s">
        <v>11502</v>
      </c>
      <c r="D20559" t="s">
        <v>7705</v>
      </c>
      <c r="E20559" t="s">
        <v>5647</v>
      </c>
    </row>
    <row r="20560" spans="1:5">
      <c r="A20560">
        <v>132746</v>
      </c>
      <c r="B20560" t="s">
        <v>11500</v>
      </c>
      <c r="C20560" t="s">
        <v>11502</v>
      </c>
      <c r="D20560" t="s">
        <v>7997</v>
      </c>
      <c r="E20560" t="s">
        <v>5647</v>
      </c>
    </row>
    <row r="20561" spans="1:5">
      <c r="A20561">
        <v>132747</v>
      </c>
      <c r="B20561" t="s">
        <v>11500</v>
      </c>
      <c r="C20561" t="s">
        <v>11502</v>
      </c>
      <c r="D20561" t="s">
        <v>7997</v>
      </c>
      <c r="E20561" t="s">
        <v>5647</v>
      </c>
    </row>
    <row r="20562" spans="1:5">
      <c r="A20562">
        <v>132748</v>
      </c>
      <c r="B20562" t="s">
        <v>11500</v>
      </c>
      <c r="C20562" t="s">
        <v>11502</v>
      </c>
      <c r="D20562" t="s">
        <v>7705</v>
      </c>
      <c r="E20562" t="s">
        <v>5647</v>
      </c>
    </row>
    <row r="20563" spans="1:5">
      <c r="A20563">
        <v>132749</v>
      </c>
      <c r="B20563" t="s">
        <v>11500</v>
      </c>
      <c r="C20563" t="s">
        <v>11502</v>
      </c>
      <c r="D20563" t="s">
        <v>7997</v>
      </c>
      <c r="E20563" t="s">
        <v>5647</v>
      </c>
    </row>
    <row r="20564" spans="1:5">
      <c r="A20564">
        <v>132750</v>
      </c>
      <c r="B20564" t="s">
        <v>11500</v>
      </c>
      <c r="C20564" t="s">
        <v>11502</v>
      </c>
      <c r="D20564" t="s">
        <v>7997</v>
      </c>
      <c r="E20564" t="s">
        <v>5647</v>
      </c>
    </row>
    <row r="20565" spans="1:5">
      <c r="A20565">
        <v>132751</v>
      </c>
      <c r="B20565" t="s">
        <v>11500</v>
      </c>
      <c r="C20565" t="s">
        <v>11502</v>
      </c>
      <c r="D20565" t="s">
        <v>7705</v>
      </c>
      <c r="E20565" t="s">
        <v>5647</v>
      </c>
    </row>
    <row r="20566" spans="1:5">
      <c r="A20566">
        <v>132752</v>
      </c>
      <c r="B20566" t="s">
        <v>11500</v>
      </c>
      <c r="C20566" t="s">
        <v>11502</v>
      </c>
      <c r="D20566" t="s">
        <v>7997</v>
      </c>
      <c r="E20566" t="s">
        <v>5647</v>
      </c>
    </row>
    <row r="20567" spans="1:5">
      <c r="A20567">
        <v>132753</v>
      </c>
      <c r="B20567" t="s">
        <v>11500</v>
      </c>
      <c r="C20567" t="s">
        <v>11502</v>
      </c>
      <c r="D20567" t="s">
        <v>7705</v>
      </c>
      <c r="E20567" t="s">
        <v>5647</v>
      </c>
    </row>
    <row r="20568" spans="1:5">
      <c r="A20568">
        <v>132754</v>
      </c>
      <c r="B20568" t="s">
        <v>11500</v>
      </c>
      <c r="C20568" t="s">
        <v>11502</v>
      </c>
      <c r="D20568" t="s">
        <v>7997</v>
      </c>
      <c r="E20568" t="s">
        <v>5647</v>
      </c>
    </row>
    <row r="20569" spans="1:5">
      <c r="A20569">
        <v>132755</v>
      </c>
      <c r="B20569" t="s">
        <v>11500</v>
      </c>
      <c r="C20569" t="s">
        <v>11502</v>
      </c>
      <c r="D20569" t="s">
        <v>7705</v>
      </c>
      <c r="E20569" t="s">
        <v>5647</v>
      </c>
    </row>
    <row r="20570" spans="1:5">
      <c r="A20570">
        <v>132756</v>
      </c>
      <c r="B20570" t="s">
        <v>11500</v>
      </c>
      <c r="C20570" t="s">
        <v>11502</v>
      </c>
      <c r="D20570" t="s">
        <v>7705</v>
      </c>
      <c r="E20570" t="s">
        <v>5647</v>
      </c>
    </row>
    <row r="20571" spans="1:5">
      <c r="A20571">
        <v>132757</v>
      </c>
      <c r="B20571" t="s">
        <v>11500</v>
      </c>
      <c r="C20571" t="s">
        <v>11502</v>
      </c>
      <c r="D20571" t="s">
        <v>7997</v>
      </c>
      <c r="E20571" t="s">
        <v>5647</v>
      </c>
    </row>
    <row r="20572" spans="1:5">
      <c r="A20572">
        <v>132758</v>
      </c>
      <c r="B20572" t="s">
        <v>11500</v>
      </c>
      <c r="C20572" t="s">
        <v>11502</v>
      </c>
      <c r="D20572" t="s">
        <v>7997</v>
      </c>
      <c r="E20572" t="s">
        <v>5647</v>
      </c>
    </row>
    <row r="20573" spans="1:5">
      <c r="A20573">
        <v>132759</v>
      </c>
      <c r="B20573" t="s">
        <v>11500</v>
      </c>
      <c r="C20573" t="s">
        <v>11502</v>
      </c>
      <c r="D20573" t="s">
        <v>7997</v>
      </c>
      <c r="E20573" t="s">
        <v>5647</v>
      </c>
    </row>
    <row r="20574" spans="1:5">
      <c r="A20574">
        <v>132760</v>
      </c>
      <c r="B20574" t="s">
        <v>11500</v>
      </c>
      <c r="C20574" t="s">
        <v>11502</v>
      </c>
      <c r="D20574" t="s">
        <v>7705</v>
      </c>
      <c r="E20574" t="s">
        <v>5647</v>
      </c>
    </row>
    <row r="20575" spans="1:5">
      <c r="A20575">
        <v>132761</v>
      </c>
      <c r="B20575" t="s">
        <v>11500</v>
      </c>
      <c r="C20575" t="s">
        <v>11502</v>
      </c>
      <c r="D20575" t="s">
        <v>7705</v>
      </c>
      <c r="E20575" t="s">
        <v>5647</v>
      </c>
    </row>
    <row r="20576" spans="1:5">
      <c r="A20576">
        <v>132762</v>
      </c>
      <c r="B20576" t="s">
        <v>11500</v>
      </c>
      <c r="C20576" t="s">
        <v>11502</v>
      </c>
      <c r="D20576" t="s">
        <v>7997</v>
      </c>
      <c r="E20576" t="s">
        <v>5647</v>
      </c>
    </row>
    <row r="20577" spans="1:5">
      <c r="A20577">
        <v>132763</v>
      </c>
      <c r="B20577" t="s">
        <v>11500</v>
      </c>
      <c r="C20577" t="s">
        <v>11502</v>
      </c>
      <c r="D20577" t="s">
        <v>7997</v>
      </c>
      <c r="E20577" t="s">
        <v>5647</v>
      </c>
    </row>
    <row r="20578" spans="1:5">
      <c r="A20578">
        <v>132764</v>
      </c>
      <c r="B20578" t="s">
        <v>11500</v>
      </c>
      <c r="C20578" t="s">
        <v>11502</v>
      </c>
      <c r="D20578" t="s">
        <v>7705</v>
      </c>
      <c r="E20578" t="s">
        <v>5647</v>
      </c>
    </row>
    <row r="20579" spans="1:5">
      <c r="A20579">
        <v>132765</v>
      </c>
      <c r="B20579" t="s">
        <v>11500</v>
      </c>
      <c r="C20579" t="s">
        <v>11502</v>
      </c>
      <c r="D20579" t="s">
        <v>7705</v>
      </c>
      <c r="E20579" t="s">
        <v>5647</v>
      </c>
    </row>
    <row r="20580" spans="1:5">
      <c r="A20580">
        <v>132766</v>
      </c>
      <c r="B20580" t="s">
        <v>11500</v>
      </c>
      <c r="C20580" t="s">
        <v>11502</v>
      </c>
      <c r="D20580" t="s">
        <v>7705</v>
      </c>
      <c r="E20580" t="s">
        <v>5647</v>
      </c>
    </row>
    <row r="20581" spans="1:5">
      <c r="A20581">
        <v>132767</v>
      </c>
      <c r="B20581" t="s">
        <v>11500</v>
      </c>
      <c r="C20581" t="s">
        <v>11502</v>
      </c>
      <c r="D20581" t="s">
        <v>7705</v>
      </c>
      <c r="E20581" t="s">
        <v>5647</v>
      </c>
    </row>
    <row r="20582" spans="1:5">
      <c r="A20582">
        <v>132768</v>
      </c>
      <c r="B20582" t="s">
        <v>11500</v>
      </c>
      <c r="C20582" t="s">
        <v>11502</v>
      </c>
      <c r="D20582" t="s">
        <v>7705</v>
      </c>
      <c r="E20582" t="s">
        <v>5647</v>
      </c>
    </row>
    <row r="20583" spans="1:5">
      <c r="A20583">
        <v>132769</v>
      </c>
      <c r="B20583" t="s">
        <v>11500</v>
      </c>
      <c r="C20583" t="s">
        <v>11502</v>
      </c>
      <c r="D20583" t="s">
        <v>7705</v>
      </c>
      <c r="E20583" t="s">
        <v>5647</v>
      </c>
    </row>
    <row r="20584" spans="1:5">
      <c r="A20584">
        <v>132770</v>
      </c>
      <c r="B20584" t="s">
        <v>11500</v>
      </c>
      <c r="C20584" t="s">
        <v>11502</v>
      </c>
      <c r="D20584" t="s">
        <v>7997</v>
      </c>
      <c r="E20584" t="s">
        <v>5647</v>
      </c>
    </row>
    <row r="20585" spans="1:5">
      <c r="A20585">
        <v>132771</v>
      </c>
      <c r="B20585" t="s">
        <v>11500</v>
      </c>
      <c r="C20585" t="s">
        <v>11502</v>
      </c>
      <c r="D20585" t="s">
        <v>7705</v>
      </c>
      <c r="E20585" t="s">
        <v>5647</v>
      </c>
    </row>
    <row r="20586" spans="1:5">
      <c r="A20586">
        <v>132772</v>
      </c>
      <c r="B20586" t="s">
        <v>11500</v>
      </c>
      <c r="C20586" t="s">
        <v>11502</v>
      </c>
      <c r="D20586" t="s">
        <v>7997</v>
      </c>
      <c r="E20586" t="s">
        <v>5647</v>
      </c>
    </row>
    <row r="20587" spans="1:5">
      <c r="A20587">
        <v>132773</v>
      </c>
      <c r="B20587" t="s">
        <v>11500</v>
      </c>
      <c r="C20587" t="s">
        <v>11502</v>
      </c>
      <c r="D20587" t="s">
        <v>7705</v>
      </c>
      <c r="E20587" t="s">
        <v>5647</v>
      </c>
    </row>
    <row r="20588" spans="1:5">
      <c r="A20588">
        <v>132774</v>
      </c>
      <c r="B20588" t="s">
        <v>11500</v>
      </c>
      <c r="C20588" t="s">
        <v>11502</v>
      </c>
      <c r="D20588" t="s">
        <v>7997</v>
      </c>
      <c r="E20588" t="s">
        <v>5647</v>
      </c>
    </row>
    <row r="20589" spans="1:5">
      <c r="A20589">
        <v>132775</v>
      </c>
      <c r="B20589" t="s">
        <v>11500</v>
      </c>
      <c r="C20589" t="s">
        <v>11502</v>
      </c>
      <c r="D20589" t="s">
        <v>7705</v>
      </c>
      <c r="E20589" t="s">
        <v>5647</v>
      </c>
    </row>
    <row r="20590" spans="1:5">
      <c r="A20590">
        <v>132776</v>
      </c>
      <c r="B20590" t="s">
        <v>11500</v>
      </c>
      <c r="C20590" t="s">
        <v>11502</v>
      </c>
      <c r="D20590" t="s">
        <v>7997</v>
      </c>
      <c r="E20590" t="s">
        <v>5647</v>
      </c>
    </row>
    <row r="20591" spans="1:5">
      <c r="A20591">
        <v>132777</v>
      </c>
      <c r="B20591" t="s">
        <v>11500</v>
      </c>
      <c r="C20591" t="s">
        <v>11502</v>
      </c>
      <c r="D20591" t="s">
        <v>7705</v>
      </c>
      <c r="E20591" t="s">
        <v>5647</v>
      </c>
    </row>
    <row r="20592" spans="1:5">
      <c r="A20592">
        <v>132778</v>
      </c>
      <c r="B20592" t="s">
        <v>11500</v>
      </c>
      <c r="C20592" t="s">
        <v>11502</v>
      </c>
      <c r="D20592" t="s">
        <v>7997</v>
      </c>
      <c r="E20592" t="s">
        <v>5647</v>
      </c>
    </row>
    <row r="20593" spans="1:5">
      <c r="A20593">
        <v>132779</v>
      </c>
      <c r="B20593" t="s">
        <v>11500</v>
      </c>
      <c r="C20593" t="s">
        <v>11502</v>
      </c>
      <c r="D20593" t="s">
        <v>7997</v>
      </c>
      <c r="E20593" t="s">
        <v>5647</v>
      </c>
    </row>
    <row r="20594" spans="1:5">
      <c r="A20594">
        <v>132780</v>
      </c>
      <c r="B20594" t="s">
        <v>11500</v>
      </c>
      <c r="C20594" t="s">
        <v>11502</v>
      </c>
      <c r="D20594" t="s">
        <v>7705</v>
      </c>
      <c r="E20594" t="s">
        <v>5647</v>
      </c>
    </row>
    <row r="20595" spans="1:5">
      <c r="A20595">
        <v>132781</v>
      </c>
      <c r="B20595" t="s">
        <v>11500</v>
      </c>
      <c r="C20595" t="s">
        <v>11502</v>
      </c>
      <c r="D20595" t="s">
        <v>7705</v>
      </c>
      <c r="E20595" t="s">
        <v>5647</v>
      </c>
    </row>
    <row r="20596" spans="1:5">
      <c r="A20596">
        <v>132782</v>
      </c>
      <c r="B20596" t="s">
        <v>11500</v>
      </c>
      <c r="C20596" t="s">
        <v>11502</v>
      </c>
      <c r="D20596" t="s">
        <v>7997</v>
      </c>
      <c r="E20596" t="s">
        <v>5647</v>
      </c>
    </row>
    <row r="20597" spans="1:5">
      <c r="A20597">
        <v>132783</v>
      </c>
      <c r="B20597" t="s">
        <v>11500</v>
      </c>
      <c r="C20597" t="s">
        <v>11502</v>
      </c>
      <c r="D20597" t="s">
        <v>7705</v>
      </c>
      <c r="E20597" t="s">
        <v>5647</v>
      </c>
    </row>
    <row r="20598" spans="1:5">
      <c r="A20598">
        <v>132784</v>
      </c>
      <c r="B20598" t="s">
        <v>11500</v>
      </c>
      <c r="C20598" t="s">
        <v>11502</v>
      </c>
      <c r="D20598" t="s">
        <v>7997</v>
      </c>
      <c r="E20598" t="s">
        <v>5647</v>
      </c>
    </row>
    <row r="20599" spans="1:5">
      <c r="A20599">
        <v>132785</v>
      </c>
      <c r="B20599" t="s">
        <v>11500</v>
      </c>
      <c r="C20599" t="s">
        <v>11502</v>
      </c>
      <c r="D20599" t="s">
        <v>7705</v>
      </c>
      <c r="E20599" t="s">
        <v>5647</v>
      </c>
    </row>
    <row r="20600" spans="1:5">
      <c r="A20600">
        <v>132786</v>
      </c>
      <c r="B20600" t="s">
        <v>11500</v>
      </c>
      <c r="C20600" t="s">
        <v>11502</v>
      </c>
      <c r="D20600" t="s">
        <v>7705</v>
      </c>
      <c r="E20600" t="s">
        <v>5647</v>
      </c>
    </row>
    <row r="20601" spans="1:5">
      <c r="A20601">
        <v>132787</v>
      </c>
      <c r="B20601" t="s">
        <v>11500</v>
      </c>
      <c r="C20601" t="s">
        <v>11502</v>
      </c>
      <c r="D20601" t="s">
        <v>7997</v>
      </c>
      <c r="E20601" t="s">
        <v>5647</v>
      </c>
    </row>
    <row r="20602" spans="1:5">
      <c r="A20602">
        <v>132788</v>
      </c>
      <c r="B20602" t="s">
        <v>11500</v>
      </c>
      <c r="C20602" t="s">
        <v>11502</v>
      </c>
      <c r="D20602" t="s">
        <v>7705</v>
      </c>
      <c r="E20602" t="s">
        <v>5647</v>
      </c>
    </row>
    <row r="20603" spans="1:5">
      <c r="A20603">
        <v>132789</v>
      </c>
      <c r="B20603" t="s">
        <v>11500</v>
      </c>
      <c r="C20603" t="s">
        <v>11502</v>
      </c>
      <c r="D20603" t="s">
        <v>7705</v>
      </c>
      <c r="E20603" t="s">
        <v>5647</v>
      </c>
    </row>
    <row r="20604" spans="1:5">
      <c r="A20604">
        <v>132790</v>
      </c>
      <c r="B20604" t="s">
        <v>11500</v>
      </c>
      <c r="C20604" t="s">
        <v>11502</v>
      </c>
      <c r="D20604" t="s">
        <v>7705</v>
      </c>
      <c r="E20604" t="s">
        <v>5647</v>
      </c>
    </row>
    <row r="20605" spans="1:5">
      <c r="A20605">
        <v>132791</v>
      </c>
      <c r="B20605" t="s">
        <v>11500</v>
      </c>
      <c r="C20605" t="s">
        <v>11502</v>
      </c>
      <c r="D20605" t="s">
        <v>7997</v>
      </c>
      <c r="E20605" t="s">
        <v>5647</v>
      </c>
    </row>
    <row r="20606" spans="1:5">
      <c r="A20606">
        <v>132792</v>
      </c>
      <c r="B20606" t="s">
        <v>11500</v>
      </c>
      <c r="C20606" t="s">
        <v>11502</v>
      </c>
      <c r="D20606" t="s">
        <v>7997</v>
      </c>
      <c r="E20606" t="s">
        <v>5647</v>
      </c>
    </row>
    <row r="20607" spans="1:5">
      <c r="A20607">
        <v>132793</v>
      </c>
      <c r="B20607" t="s">
        <v>11500</v>
      </c>
      <c r="C20607" t="s">
        <v>11502</v>
      </c>
      <c r="D20607" t="s">
        <v>7705</v>
      </c>
      <c r="E20607" t="s">
        <v>5647</v>
      </c>
    </row>
    <row r="20608" spans="1:5">
      <c r="A20608">
        <v>132794</v>
      </c>
      <c r="B20608" t="s">
        <v>11500</v>
      </c>
      <c r="C20608" t="s">
        <v>11502</v>
      </c>
      <c r="D20608" t="s">
        <v>7997</v>
      </c>
      <c r="E20608" t="s">
        <v>5647</v>
      </c>
    </row>
    <row r="20609" spans="1:5">
      <c r="A20609">
        <v>132795</v>
      </c>
      <c r="B20609" t="s">
        <v>11500</v>
      </c>
      <c r="C20609" t="s">
        <v>11502</v>
      </c>
      <c r="D20609" t="s">
        <v>7997</v>
      </c>
      <c r="E20609" t="s">
        <v>5647</v>
      </c>
    </row>
    <row r="20610" spans="1:5">
      <c r="A20610">
        <v>132796</v>
      </c>
      <c r="B20610" t="s">
        <v>11500</v>
      </c>
      <c r="C20610" t="s">
        <v>11502</v>
      </c>
      <c r="D20610" t="s">
        <v>7705</v>
      </c>
      <c r="E20610" t="s">
        <v>5647</v>
      </c>
    </row>
    <row r="20611" spans="1:5">
      <c r="A20611">
        <v>132797</v>
      </c>
      <c r="B20611" t="s">
        <v>11500</v>
      </c>
      <c r="C20611" t="s">
        <v>11502</v>
      </c>
      <c r="D20611" t="s">
        <v>7705</v>
      </c>
      <c r="E20611" t="s">
        <v>5647</v>
      </c>
    </row>
    <row r="20612" spans="1:5">
      <c r="A20612">
        <v>132798</v>
      </c>
      <c r="B20612" t="s">
        <v>11500</v>
      </c>
      <c r="C20612" t="s">
        <v>11502</v>
      </c>
      <c r="D20612" t="s">
        <v>7705</v>
      </c>
      <c r="E20612" t="s">
        <v>5647</v>
      </c>
    </row>
    <row r="20613" spans="1:5">
      <c r="A20613">
        <v>132799</v>
      </c>
      <c r="B20613" t="s">
        <v>11500</v>
      </c>
      <c r="C20613" t="s">
        <v>11502</v>
      </c>
      <c r="D20613" t="s">
        <v>7705</v>
      </c>
      <c r="E20613" t="s">
        <v>5647</v>
      </c>
    </row>
    <row r="20614" spans="1:5">
      <c r="A20614">
        <v>132800</v>
      </c>
      <c r="B20614" t="s">
        <v>11500</v>
      </c>
      <c r="C20614" t="s">
        <v>11502</v>
      </c>
      <c r="D20614" t="s">
        <v>7705</v>
      </c>
      <c r="E20614" t="s">
        <v>5647</v>
      </c>
    </row>
    <row r="20615" spans="1:5">
      <c r="A20615">
        <v>132801</v>
      </c>
      <c r="B20615" t="s">
        <v>11500</v>
      </c>
      <c r="C20615" t="s">
        <v>11502</v>
      </c>
      <c r="D20615" t="s">
        <v>7997</v>
      </c>
      <c r="E20615" t="s">
        <v>5647</v>
      </c>
    </row>
    <row r="20616" spans="1:5">
      <c r="A20616">
        <v>132802</v>
      </c>
      <c r="B20616" t="s">
        <v>11500</v>
      </c>
      <c r="C20616" t="s">
        <v>11502</v>
      </c>
      <c r="D20616" t="s">
        <v>7705</v>
      </c>
      <c r="E20616" t="s">
        <v>5647</v>
      </c>
    </row>
    <row r="20617" spans="1:5">
      <c r="A20617">
        <v>132803</v>
      </c>
      <c r="B20617" t="s">
        <v>11500</v>
      </c>
      <c r="C20617" t="s">
        <v>11502</v>
      </c>
      <c r="D20617" t="s">
        <v>7997</v>
      </c>
      <c r="E20617" t="s">
        <v>5647</v>
      </c>
    </row>
    <row r="20618" spans="1:5">
      <c r="A20618">
        <v>132804</v>
      </c>
      <c r="B20618" t="s">
        <v>11500</v>
      </c>
      <c r="C20618" t="s">
        <v>11502</v>
      </c>
      <c r="D20618" t="s">
        <v>7997</v>
      </c>
      <c r="E20618" t="s">
        <v>5647</v>
      </c>
    </row>
    <row r="20619" spans="1:5">
      <c r="A20619">
        <v>132805</v>
      </c>
      <c r="B20619" t="s">
        <v>11500</v>
      </c>
      <c r="C20619" t="s">
        <v>11502</v>
      </c>
      <c r="D20619" t="s">
        <v>7997</v>
      </c>
      <c r="E20619" t="s">
        <v>5647</v>
      </c>
    </row>
    <row r="20620" spans="1:5">
      <c r="A20620">
        <v>132806</v>
      </c>
      <c r="B20620" t="s">
        <v>11500</v>
      </c>
      <c r="C20620" t="s">
        <v>11502</v>
      </c>
      <c r="D20620" t="s">
        <v>7705</v>
      </c>
      <c r="E20620" t="s">
        <v>5647</v>
      </c>
    </row>
    <row r="20621" spans="1:5">
      <c r="A20621">
        <v>132807</v>
      </c>
      <c r="B20621" t="s">
        <v>11500</v>
      </c>
      <c r="C20621" t="s">
        <v>11502</v>
      </c>
      <c r="D20621" t="s">
        <v>7997</v>
      </c>
      <c r="E20621" t="s">
        <v>5647</v>
      </c>
    </row>
    <row r="20622" spans="1:5">
      <c r="A20622">
        <v>132808</v>
      </c>
      <c r="B20622" t="s">
        <v>11500</v>
      </c>
      <c r="C20622" t="s">
        <v>11502</v>
      </c>
      <c r="D20622" t="s">
        <v>7997</v>
      </c>
      <c r="E20622" t="s">
        <v>5647</v>
      </c>
    </row>
    <row r="20623" spans="1:5">
      <c r="A20623">
        <v>132809</v>
      </c>
      <c r="B20623" t="s">
        <v>11500</v>
      </c>
      <c r="C20623" t="s">
        <v>11502</v>
      </c>
      <c r="D20623" t="s">
        <v>7705</v>
      </c>
      <c r="E20623" t="s">
        <v>5647</v>
      </c>
    </row>
    <row r="20624" spans="1:5">
      <c r="A20624">
        <v>132810</v>
      </c>
      <c r="B20624" t="s">
        <v>11500</v>
      </c>
      <c r="C20624" t="s">
        <v>11502</v>
      </c>
      <c r="D20624" t="s">
        <v>7997</v>
      </c>
      <c r="E20624" t="s">
        <v>5647</v>
      </c>
    </row>
    <row r="20625" spans="1:5">
      <c r="A20625">
        <v>132811</v>
      </c>
      <c r="B20625" t="s">
        <v>11500</v>
      </c>
      <c r="C20625" t="s">
        <v>11502</v>
      </c>
      <c r="D20625" t="s">
        <v>7997</v>
      </c>
      <c r="E20625" t="s">
        <v>5647</v>
      </c>
    </row>
    <row r="20626" spans="1:5">
      <c r="A20626">
        <v>132812</v>
      </c>
      <c r="B20626" t="s">
        <v>11500</v>
      </c>
      <c r="C20626" t="s">
        <v>11502</v>
      </c>
      <c r="D20626" t="s">
        <v>7705</v>
      </c>
      <c r="E20626" t="s">
        <v>5647</v>
      </c>
    </row>
    <row r="20627" spans="1:5">
      <c r="A20627">
        <v>132813</v>
      </c>
      <c r="B20627" t="s">
        <v>11500</v>
      </c>
      <c r="C20627" t="s">
        <v>11502</v>
      </c>
      <c r="D20627" t="s">
        <v>7705</v>
      </c>
      <c r="E20627" t="s">
        <v>5647</v>
      </c>
    </row>
    <row r="20628" spans="1:5">
      <c r="A20628">
        <v>132814</v>
      </c>
      <c r="B20628" t="s">
        <v>11500</v>
      </c>
      <c r="C20628" t="s">
        <v>11502</v>
      </c>
      <c r="D20628" t="s">
        <v>7705</v>
      </c>
      <c r="E20628" t="s">
        <v>5647</v>
      </c>
    </row>
    <row r="20629" spans="1:5">
      <c r="A20629">
        <v>132815</v>
      </c>
      <c r="B20629" t="s">
        <v>11500</v>
      </c>
      <c r="C20629" t="s">
        <v>11502</v>
      </c>
      <c r="D20629" t="s">
        <v>7997</v>
      </c>
      <c r="E20629" t="s">
        <v>5647</v>
      </c>
    </row>
    <row r="20630" spans="1:5">
      <c r="A20630">
        <v>132816</v>
      </c>
      <c r="B20630" t="s">
        <v>11500</v>
      </c>
      <c r="C20630" t="s">
        <v>11502</v>
      </c>
      <c r="D20630" t="s">
        <v>7997</v>
      </c>
      <c r="E20630" t="s">
        <v>5647</v>
      </c>
    </row>
    <row r="20631" spans="1:5">
      <c r="A20631">
        <v>132817</v>
      </c>
      <c r="B20631" t="s">
        <v>11500</v>
      </c>
      <c r="C20631" t="s">
        <v>11502</v>
      </c>
      <c r="D20631" t="s">
        <v>7997</v>
      </c>
      <c r="E20631" t="s">
        <v>5647</v>
      </c>
    </row>
    <row r="20632" spans="1:5">
      <c r="A20632">
        <v>132818</v>
      </c>
      <c r="B20632" t="s">
        <v>11500</v>
      </c>
      <c r="C20632" t="s">
        <v>11502</v>
      </c>
      <c r="D20632" t="s">
        <v>7997</v>
      </c>
      <c r="E20632" t="s">
        <v>5647</v>
      </c>
    </row>
    <row r="20633" spans="1:5">
      <c r="A20633">
        <v>132970</v>
      </c>
      <c r="B20633" t="s">
        <v>11500</v>
      </c>
      <c r="C20633" t="s">
        <v>11502</v>
      </c>
      <c r="D20633" t="s">
        <v>7913</v>
      </c>
      <c r="E20633" t="s">
        <v>5647</v>
      </c>
    </row>
    <row r="20634" spans="1:5">
      <c r="A20634">
        <v>132972</v>
      </c>
      <c r="B20634" t="s">
        <v>11500</v>
      </c>
      <c r="C20634" t="s">
        <v>11502</v>
      </c>
      <c r="D20634" t="s">
        <v>7913</v>
      </c>
      <c r="E20634" t="s">
        <v>5647</v>
      </c>
    </row>
    <row r="20635" spans="1:5">
      <c r="A20635">
        <v>132974</v>
      </c>
      <c r="B20635" t="s">
        <v>11500</v>
      </c>
      <c r="C20635" t="s">
        <v>11502</v>
      </c>
      <c r="D20635" t="s">
        <v>7913</v>
      </c>
      <c r="E20635" t="s">
        <v>5647</v>
      </c>
    </row>
    <row r="20636" spans="1:5">
      <c r="A20636">
        <v>132975</v>
      </c>
      <c r="B20636" t="s">
        <v>11500</v>
      </c>
      <c r="C20636" t="s">
        <v>11502</v>
      </c>
      <c r="D20636" t="s">
        <v>7913</v>
      </c>
      <c r="E20636" t="s">
        <v>5647</v>
      </c>
    </row>
    <row r="20637" spans="1:5">
      <c r="A20637">
        <v>132977</v>
      </c>
      <c r="B20637" t="s">
        <v>11500</v>
      </c>
      <c r="C20637" t="s">
        <v>11502</v>
      </c>
      <c r="D20637" t="s">
        <v>7913</v>
      </c>
      <c r="E20637" t="s">
        <v>5647</v>
      </c>
    </row>
    <row r="20638" spans="1:5">
      <c r="A20638">
        <v>132978</v>
      </c>
      <c r="B20638" t="s">
        <v>11500</v>
      </c>
      <c r="C20638" t="s">
        <v>11502</v>
      </c>
      <c r="D20638" t="s">
        <v>7913</v>
      </c>
      <c r="E20638" t="s">
        <v>5647</v>
      </c>
    </row>
    <row r="20639" spans="1:5">
      <c r="A20639">
        <v>132979</v>
      </c>
      <c r="B20639" t="s">
        <v>11500</v>
      </c>
      <c r="C20639" t="s">
        <v>11502</v>
      </c>
      <c r="D20639" t="s">
        <v>7913</v>
      </c>
      <c r="E20639" t="s">
        <v>5647</v>
      </c>
    </row>
    <row r="20640" spans="1:5">
      <c r="A20640">
        <v>132982</v>
      </c>
      <c r="B20640" t="s">
        <v>11500</v>
      </c>
      <c r="C20640" t="s">
        <v>11502</v>
      </c>
      <c r="D20640" t="s">
        <v>7913</v>
      </c>
      <c r="E20640" t="s">
        <v>5647</v>
      </c>
    </row>
    <row r="20641" spans="1:5">
      <c r="A20641">
        <v>132984</v>
      </c>
      <c r="B20641" t="s">
        <v>11500</v>
      </c>
      <c r="C20641" t="s">
        <v>11502</v>
      </c>
      <c r="D20641" t="s">
        <v>7913</v>
      </c>
      <c r="E20641" t="s">
        <v>5647</v>
      </c>
    </row>
    <row r="20642" spans="1:5">
      <c r="A20642">
        <v>132987</v>
      </c>
      <c r="B20642" t="s">
        <v>11500</v>
      </c>
      <c r="C20642" t="s">
        <v>11502</v>
      </c>
      <c r="D20642" t="s">
        <v>7913</v>
      </c>
      <c r="E20642" t="s">
        <v>5647</v>
      </c>
    </row>
    <row r="20643" spans="1:5">
      <c r="A20643">
        <v>132989</v>
      </c>
      <c r="B20643" t="s">
        <v>11500</v>
      </c>
      <c r="C20643" t="s">
        <v>11502</v>
      </c>
      <c r="D20643" t="s">
        <v>7913</v>
      </c>
      <c r="E20643" t="s">
        <v>5647</v>
      </c>
    </row>
    <row r="20644" spans="1:5">
      <c r="A20644">
        <v>132990</v>
      </c>
      <c r="B20644" t="s">
        <v>11500</v>
      </c>
      <c r="C20644" t="s">
        <v>11502</v>
      </c>
      <c r="D20644" t="s">
        <v>7913</v>
      </c>
      <c r="E20644" t="s">
        <v>5647</v>
      </c>
    </row>
    <row r="20645" spans="1:5">
      <c r="A20645">
        <v>132992</v>
      </c>
      <c r="B20645" t="s">
        <v>11500</v>
      </c>
      <c r="C20645" t="s">
        <v>11502</v>
      </c>
      <c r="D20645" t="s">
        <v>7913</v>
      </c>
      <c r="E20645" t="s">
        <v>5647</v>
      </c>
    </row>
    <row r="20646" spans="1:5">
      <c r="A20646">
        <v>132994</v>
      </c>
      <c r="B20646" t="s">
        <v>11500</v>
      </c>
      <c r="C20646" t="s">
        <v>11502</v>
      </c>
      <c r="D20646" t="s">
        <v>7913</v>
      </c>
      <c r="E20646" t="s">
        <v>5647</v>
      </c>
    </row>
    <row r="20647" spans="1:5">
      <c r="A20647">
        <v>132995</v>
      </c>
      <c r="B20647" t="s">
        <v>11500</v>
      </c>
      <c r="C20647" t="s">
        <v>11502</v>
      </c>
      <c r="D20647" t="s">
        <v>7913</v>
      </c>
      <c r="E20647" t="s">
        <v>5647</v>
      </c>
    </row>
    <row r="20648" spans="1:5">
      <c r="A20648">
        <v>132996</v>
      </c>
      <c r="B20648" t="s">
        <v>11500</v>
      </c>
      <c r="C20648" t="s">
        <v>11502</v>
      </c>
      <c r="D20648" t="s">
        <v>7913</v>
      </c>
      <c r="E20648" t="s">
        <v>5647</v>
      </c>
    </row>
    <row r="20649" spans="1:5">
      <c r="A20649">
        <v>132997</v>
      </c>
      <c r="B20649" t="s">
        <v>11500</v>
      </c>
      <c r="C20649" t="s">
        <v>11502</v>
      </c>
      <c r="D20649" t="s">
        <v>7913</v>
      </c>
      <c r="E20649" t="s">
        <v>5647</v>
      </c>
    </row>
    <row r="20650" spans="1:5">
      <c r="A20650">
        <v>132998</v>
      </c>
      <c r="B20650" t="s">
        <v>11500</v>
      </c>
      <c r="C20650" t="s">
        <v>11502</v>
      </c>
      <c r="D20650" t="s">
        <v>7913</v>
      </c>
      <c r="E20650" t="s">
        <v>5647</v>
      </c>
    </row>
    <row r="20651" spans="1:5">
      <c r="A20651">
        <v>133000</v>
      </c>
      <c r="B20651" t="s">
        <v>11500</v>
      </c>
      <c r="C20651" t="s">
        <v>11502</v>
      </c>
      <c r="D20651" t="s">
        <v>7913</v>
      </c>
      <c r="E20651" t="s">
        <v>5647</v>
      </c>
    </row>
    <row r="20652" spans="1:5">
      <c r="A20652">
        <v>133003</v>
      </c>
      <c r="B20652" t="s">
        <v>11500</v>
      </c>
      <c r="C20652" t="s">
        <v>11502</v>
      </c>
      <c r="D20652" t="s">
        <v>7913</v>
      </c>
      <c r="E20652" t="s">
        <v>5647</v>
      </c>
    </row>
    <row r="20653" spans="1:5">
      <c r="A20653">
        <v>133005</v>
      </c>
      <c r="B20653" t="s">
        <v>11500</v>
      </c>
      <c r="C20653" t="s">
        <v>11502</v>
      </c>
      <c r="D20653" t="s">
        <v>7913</v>
      </c>
      <c r="E20653" t="s">
        <v>5647</v>
      </c>
    </row>
    <row r="20654" spans="1:5">
      <c r="A20654">
        <v>133006</v>
      </c>
      <c r="B20654" t="s">
        <v>11500</v>
      </c>
      <c r="C20654" t="s">
        <v>11502</v>
      </c>
      <c r="D20654" t="s">
        <v>7913</v>
      </c>
      <c r="E20654" t="s">
        <v>5647</v>
      </c>
    </row>
    <row r="20655" spans="1:5">
      <c r="A20655">
        <v>133007</v>
      </c>
      <c r="B20655" t="s">
        <v>11500</v>
      </c>
      <c r="C20655" t="s">
        <v>11502</v>
      </c>
      <c r="D20655" t="s">
        <v>7913</v>
      </c>
      <c r="E20655" t="s">
        <v>5647</v>
      </c>
    </row>
    <row r="20656" spans="1:5">
      <c r="A20656">
        <v>133010</v>
      </c>
      <c r="B20656" t="s">
        <v>11500</v>
      </c>
      <c r="C20656" t="s">
        <v>11502</v>
      </c>
      <c r="D20656" t="s">
        <v>7913</v>
      </c>
      <c r="E20656" t="s">
        <v>5647</v>
      </c>
    </row>
    <row r="20657" spans="1:5">
      <c r="A20657">
        <v>133012</v>
      </c>
      <c r="B20657" t="s">
        <v>11500</v>
      </c>
      <c r="C20657" t="s">
        <v>11502</v>
      </c>
      <c r="D20657" t="s">
        <v>7913</v>
      </c>
      <c r="E20657" t="s">
        <v>5647</v>
      </c>
    </row>
    <row r="20658" spans="1:5">
      <c r="A20658">
        <v>133014</v>
      </c>
      <c r="B20658" t="s">
        <v>11500</v>
      </c>
      <c r="C20658" t="s">
        <v>11502</v>
      </c>
      <c r="D20658" t="s">
        <v>7913</v>
      </c>
      <c r="E20658" t="s">
        <v>5647</v>
      </c>
    </row>
    <row r="20659" spans="1:5">
      <c r="A20659">
        <v>133016</v>
      </c>
      <c r="B20659" t="s">
        <v>11500</v>
      </c>
      <c r="C20659" t="s">
        <v>11502</v>
      </c>
      <c r="D20659" t="s">
        <v>7913</v>
      </c>
      <c r="E20659" t="s">
        <v>5647</v>
      </c>
    </row>
    <row r="20660" spans="1:5">
      <c r="A20660">
        <v>133018</v>
      </c>
      <c r="B20660" t="s">
        <v>11500</v>
      </c>
      <c r="C20660" t="s">
        <v>11502</v>
      </c>
      <c r="D20660" t="s">
        <v>7913</v>
      </c>
      <c r="E20660" t="s">
        <v>5647</v>
      </c>
    </row>
    <row r="20661" spans="1:5">
      <c r="A20661">
        <v>133020</v>
      </c>
      <c r="B20661" t="s">
        <v>11500</v>
      </c>
      <c r="C20661" t="s">
        <v>11502</v>
      </c>
      <c r="D20661" t="s">
        <v>7913</v>
      </c>
      <c r="E20661" t="s">
        <v>5647</v>
      </c>
    </row>
    <row r="20662" spans="1:5">
      <c r="A20662">
        <v>133022</v>
      </c>
      <c r="B20662" t="s">
        <v>11500</v>
      </c>
      <c r="C20662" t="s">
        <v>11502</v>
      </c>
      <c r="D20662" t="s">
        <v>7913</v>
      </c>
      <c r="E20662" t="s">
        <v>5647</v>
      </c>
    </row>
    <row r="20663" spans="1:5">
      <c r="A20663">
        <v>133024</v>
      </c>
      <c r="B20663" t="s">
        <v>11500</v>
      </c>
      <c r="C20663" t="s">
        <v>11502</v>
      </c>
      <c r="D20663" t="s">
        <v>7913</v>
      </c>
      <c r="E20663" t="s">
        <v>5647</v>
      </c>
    </row>
    <row r="20664" spans="1:5">
      <c r="A20664">
        <v>133027</v>
      </c>
      <c r="B20664" t="s">
        <v>11500</v>
      </c>
      <c r="C20664" t="s">
        <v>11502</v>
      </c>
      <c r="D20664" t="s">
        <v>7913</v>
      </c>
      <c r="E20664" t="s">
        <v>5647</v>
      </c>
    </row>
    <row r="20665" spans="1:5">
      <c r="A20665">
        <v>133028</v>
      </c>
      <c r="B20665" t="s">
        <v>11500</v>
      </c>
      <c r="C20665" t="s">
        <v>11502</v>
      </c>
      <c r="D20665" t="s">
        <v>7913</v>
      </c>
      <c r="E20665" t="s">
        <v>5647</v>
      </c>
    </row>
    <row r="20666" spans="1:5">
      <c r="A20666">
        <v>133029</v>
      </c>
      <c r="B20666" t="s">
        <v>11500</v>
      </c>
      <c r="C20666" t="s">
        <v>11502</v>
      </c>
      <c r="D20666" t="s">
        <v>7913</v>
      </c>
      <c r="E20666" t="s">
        <v>5647</v>
      </c>
    </row>
    <row r="20667" spans="1:5">
      <c r="A20667">
        <v>133030</v>
      </c>
      <c r="B20667" t="s">
        <v>11500</v>
      </c>
      <c r="C20667" t="s">
        <v>11502</v>
      </c>
      <c r="D20667" t="s">
        <v>7913</v>
      </c>
      <c r="E20667" t="s">
        <v>5647</v>
      </c>
    </row>
    <row r="20668" spans="1:5">
      <c r="A20668">
        <v>133031</v>
      </c>
      <c r="B20668" t="s">
        <v>11500</v>
      </c>
      <c r="C20668" t="s">
        <v>11502</v>
      </c>
      <c r="D20668" t="s">
        <v>7913</v>
      </c>
      <c r="E20668" t="s">
        <v>5647</v>
      </c>
    </row>
    <row r="20669" spans="1:5">
      <c r="A20669">
        <v>133032</v>
      </c>
      <c r="B20669" t="s">
        <v>11500</v>
      </c>
      <c r="C20669" t="s">
        <v>11502</v>
      </c>
      <c r="D20669" t="s">
        <v>7913</v>
      </c>
      <c r="E20669" t="s">
        <v>5647</v>
      </c>
    </row>
    <row r="20670" spans="1:5">
      <c r="A20670">
        <v>133033</v>
      </c>
      <c r="B20670" t="s">
        <v>11500</v>
      </c>
      <c r="C20670" t="s">
        <v>11502</v>
      </c>
      <c r="D20670" t="s">
        <v>7913</v>
      </c>
      <c r="E20670" t="s">
        <v>5647</v>
      </c>
    </row>
    <row r="20671" spans="1:5">
      <c r="A20671">
        <v>133035</v>
      </c>
      <c r="B20671" t="s">
        <v>11500</v>
      </c>
      <c r="C20671" t="s">
        <v>11502</v>
      </c>
      <c r="D20671" t="s">
        <v>7913</v>
      </c>
      <c r="E20671" t="s">
        <v>5647</v>
      </c>
    </row>
    <row r="20672" spans="1:5">
      <c r="A20672">
        <v>133036</v>
      </c>
      <c r="B20672" t="s">
        <v>11500</v>
      </c>
      <c r="C20672" t="s">
        <v>11502</v>
      </c>
      <c r="D20672" t="s">
        <v>7913</v>
      </c>
      <c r="E20672" t="s">
        <v>5647</v>
      </c>
    </row>
    <row r="20673" spans="1:5">
      <c r="A20673">
        <v>133037</v>
      </c>
      <c r="B20673" t="s">
        <v>11500</v>
      </c>
      <c r="C20673" t="s">
        <v>11502</v>
      </c>
      <c r="D20673" t="s">
        <v>7913</v>
      </c>
      <c r="E20673" t="s">
        <v>5647</v>
      </c>
    </row>
    <row r="20674" spans="1:5">
      <c r="A20674">
        <v>133038</v>
      </c>
      <c r="B20674" t="s">
        <v>11500</v>
      </c>
      <c r="C20674" t="s">
        <v>11502</v>
      </c>
      <c r="D20674" t="s">
        <v>7913</v>
      </c>
      <c r="E20674" t="s">
        <v>5647</v>
      </c>
    </row>
    <row r="20675" spans="1:5">
      <c r="A20675">
        <v>133040</v>
      </c>
      <c r="B20675" t="s">
        <v>11500</v>
      </c>
      <c r="C20675" t="s">
        <v>11502</v>
      </c>
      <c r="D20675" t="s">
        <v>7913</v>
      </c>
      <c r="E20675" t="s">
        <v>5647</v>
      </c>
    </row>
    <row r="20676" spans="1:5">
      <c r="A20676">
        <v>133042</v>
      </c>
      <c r="B20676" t="s">
        <v>11500</v>
      </c>
      <c r="C20676" t="s">
        <v>11502</v>
      </c>
      <c r="D20676" t="s">
        <v>7913</v>
      </c>
      <c r="E20676" t="s">
        <v>5647</v>
      </c>
    </row>
    <row r="20677" spans="1:5">
      <c r="A20677">
        <v>133044</v>
      </c>
      <c r="B20677" t="s">
        <v>11500</v>
      </c>
      <c r="C20677" t="s">
        <v>11502</v>
      </c>
      <c r="D20677" t="s">
        <v>7913</v>
      </c>
      <c r="E20677" t="s">
        <v>5647</v>
      </c>
    </row>
    <row r="20678" spans="1:5">
      <c r="A20678">
        <v>133047</v>
      </c>
      <c r="B20678" t="s">
        <v>11500</v>
      </c>
      <c r="C20678" t="s">
        <v>11502</v>
      </c>
      <c r="D20678" t="s">
        <v>7913</v>
      </c>
      <c r="E20678" t="s">
        <v>5647</v>
      </c>
    </row>
    <row r="20679" spans="1:5">
      <c r="A20679">
        <v>133049</v>
      </c>
      <c r="B20679" t="s">
        <v>11500</v>
      </c>
      <c r="C20679" t="s">
        <v>11502</v>
      </c>
      <c r="D20679" t="s">
        <v>7913</v>
      </c>
      <c r="E20679" t="s">
        <v>5647</v>
      </c>
    </row>
    <row r="20680" spans="1:5">
      <c r="A20680">
        <v>133051</v>
      </c>
      <c r="B20680" t="s">
        <v>11500</v>
      </c>
      <c r="C20680" t="s">
        <v>11502</v>
      </c>
      <c r="D20680" t="s">
        <v>7913</v>
      </c>
      <c r="E20680" t="s">
        <v>5647</v>
      </c>
    </row>
    <row r="20681" spans="1:5">
      <c r="A20681">
        <v>133052</v>
      </c>
      <c r="B20681" t="s">
        <v>11500</v>
      </c>
      <c r="C20681" t="s">
        <v>11502</v>
      </c>
      <c r="D20681" t="s">
        <v>7913</v>
      </c>
      <c r="E20681" t="s">
        <v>5647</v>
      </c>
    </row>
    <row r="20682" spans="1:5">
      <c r="A20682">
        <v>133053</v>
      </c>
      <c r="B20682" t="s">
        <v>11500</v>
      </c>
      <c r="C20682" t="s">
        <v>11502</v>
      </c>
      <c r="D20682" t="s">
        <v>7913</v>
      </c>
      <c r="E20682" t="s">
        <v>5647</v>
      </c>
    </row>
    <row r="20683" spans="1:5">
      <c r="A20683">
        <v>133054</v>
      </c>
      <c r="B20683" t="s">
        <v>11500</v>
      </c>
      <c r="C20683" t="s">
        <v>11502</v>
      </c>
      <c r="D20683" t="s">
        <v>7913</v>
      </c>
      <c r="E20683" t="s">
        <v>5647</v>
      </c>
    </row>
    <row r="20684" spans="1:5">
      <c r="A20684">
        <v>133059</v>
      </c>
      <c r="B20684" t="s">
        <v>11500</v>
      </c>
      <c r="C20684" t="s">
        <v>11502</v>
      </c>
      <c r="D20684" t="s">
        <v>7913</v>
      </c>
      <c r="E20684" t="s">
        <v>5647</v>
      </c>
    </row>
    <row r="20685" spans="1:5">
      <c r="A20685">
        <v>133060</v>
      </c>
      <c r="B20685" t="s">
        <v>11500</v>
      </c>
      <c r="C20685" t="s">
        <v>11502</v>
      </c>
      <c r="D20685" t="s">
        <v>7913</v>
      </c>
      <c r="E20685" t="s">
        <v>5647</v>
      </c>
    </row>
    <row r="20686" spans="1:5">
      <c r="A20686">
        <v>133065</v>
      </c>
      <c r="B20686" t="s">
        <v>11500</v>
      </c>
      <c r="C20686" t="s">
        <v>11502</v>
      </c>
      <c r="D20686" t="s">
        <v>7913</v>
      </c>
      <c r="E20686" t="s">
        <v>5647</v>
      </c>
    </row>
    <row r="20687" spans="1:5">
      <c r="A20687">
        <v>133067</v>
      </c>
      <c r="B20687" t="s">
        <v>11500</v>
      </c>
      <c r="C20687" t="s">
        <v>11502</v>
      </c>
      <c r="D20687" t="s">
        <v>7913</v>
      </c>
      <c r="E20687" t="s">
        <v>5647</v>
      </c>
    </row>
    <row r="20688" spans="1:5">
      <c r="A20688">
        <v>133068</v>
      </c>
      <c r="B20688" t="s">
        <v>11500</v>
      </c>
      <c r="C20688" t="s">
        <v>11502</v>
      </c>
      <c r="D20688" t="s">
        <v>7913</v>
      </c>
      <c r="E20688" t="s">
        <v>5647</v>
      </c>
    </row>
    <row r="20689" spans="1:5">
      <c r="A20689">
        <v>133069</v>
      </c>
      <c r="B20689" t="s">
        <v>11500</v>
      </c>
      <c r="C20689" t="s">
        <v>11502</v>
      </c>
      <c r="D20689" t="s">
        <v>7913</v>
      </c>
      <c r="E20689" t="s">
        <v>5647</v>
      </c>
    </row>
    <row r="20690" spans="1:5">
      <c r="A20690">
        <v>133070</v>
      </c>
      <c r="B20690" t="s">
        <v>11500</v>
      </c>
      <c r="C20690" t="s">
        <v>11502</v>
      </c>
      <c r="D20690" t="s">
        <v>7913</v>
      </c>
      <c r="E20690" t="s">
        <v>5647</v>
      </c>
    </row>
    <row r="20691" spans="1:5">
      <c r="A20691">
        <v>133071</v>
      </c>
      <c r="B20691" t="s">
        <v>11500</v>
      </c>
      <c r="C20691" t="s">
        <v>11502</v>
      </c>
      <c r="D20691" t="s">
        <v>7913</v>
      </c>
      <c r="E20691" t="s">
        <v>5647</v>
      </c>
    </row>
    <row r="20692" spans="1:5">
      <c r="A20692">
        <v>133074</v>
      </c>
      <c r="B20692" t="s">
        <v>11500</v>
      </c>
      <c r="C20692" t="s">
        <v>11502</v>
      </c>
      <c r="D20692" t="s">
        <v>7913</v>
      </c>
      <c r="E20692" t="s">
        <v>5647</v>
      </c>
    </row>
    <row r="20693" spans="1:5">
      <c r="A20693">
        <v>133075</v>
      </c>
      <c r="B20693" t="s">
        <v>11500</v>
      </c>
      <c r="C20693" t="s">
        <v>11502</v>
      </c>
      <c r="D20693" t="s">
        <v>7913</v>
      </c>
      <c r="E20693" t="s">
        <v>5647</v>
      </c>
    </row>
    <row r="20694" spans="1:5">
      <c r="A20694">
        <v>133076</v>
      </c>
      <c r="B20694" t="s">
        <v>11500</v>
      </c>
      <c r="C20694" t="s">
        <v>11502</v>
      </c>
      <c r="D20694" t="s">
        <v>7913</v>
      </c>
      <c r="E20694" t="s">
        <v>5647</v>
      </c>
    </row>
    <row r="20695" spans="1:5">
      <c r="A20695">
        <v>133580</v>
      </c>
      <c r="B20695" t="s">
        <v>11500</v>
      </c>
      <c r="C20695" t="s">
        <v>11502</v>
      </c>
      <c r="D20695" t="s">
        <v>8091</v>
      </c>
      <c r="E20695" t="s">
        <v>5647</v>
      </c>
    </row>
    <row r="20696" spans="1:5">
      <c r="A20696">
        <v>133581</v>
      </c>
      <c r="B20696" t="s">
        <v>11500</v>
      </c>
      <c r="C20696" t="s">
        <v>11502</v>
      </c>
      <c r="D20696" t="s">
        <v>8091</v>
      </c>
      <c r="E20696" t="s">
        <v>5647</v>
      </c>
    </row>
    <row r="20697" spans="1:5">
      <c r="A20697">
        <v>133582</v>
      </c>
      <c r="B20697" t="s">
        <v>11500</v>
      </c>
      <c r="C20697" t="s">
        <v>11502</v>
      </c>
      <c r="D20697" t="s">
        <v>8091</v>
      </c>
      <c r="E20697" t="s">
        <v>5647</v>
      </c>
    </row>
    <row r="20698" spans="1:5">
      <c r="A20698">
        <v>133583</v>
      </c>
      <c r="B20698" t="s">
        <v>11500</v>
      </c>
      <c r="C20698" t="s">
        <v>11502</v>
      </c>
      <c r="D20698" t="s">
        <v>8091</v>
      </c>
      <c r="E20698" t="s">
        <v>5647</v>
      </c>
    </row>
    <row r="20699" spans="1:5">
      <c r="A20699">
        <v>133588</v>
      </c>
      <c r="B20699" t="s">
        <v>11500</v>
      </c>
      <c r="C20699" t="s">
        <v>11502</v>
      </c>
      <c r="D20699" t="s">
        <v>8091</v>
      </c>
      <c r="E20699" t="s">
        <v>5647</v>
      </c>
    </row>
    <row r="20700" spans="1:5">
      <c r="A20700">
        <v>133591</v>
      </c>
      <c r="B20700" t="s">
        <v>11500</v>
      </c>
      <c r="C20700" t="s">
        <v>11502</v>
      </c>
      <c r="D20700" t="s">
        <v>8091</v>
      </c>
      <c r="E20700" t="s">
        <v>5647</v>
      </c>
    </row>
    <row r="20701" spans="1:5">
      <c r="A20701">
        <v>133594</v>
      </c>
      <c r="B20701" t="s">
        <v>11500</v>
      </c>
      <c r="C20701" t="s">
        <v>11502</v>
      </c>
      <c r="D20701" t="s">
        <v>8091</v>
      </c>
      <c r="E20701" t="s">
        <v>5647</v>
      </c>
    </row>
    <row r="20702" spans="1:5">
      <c r="A20702">
        <v>133597</v>
      </c>
      <c r="B20702" t="s">
        <v>11500</v>
      </c>
      <c r="C20702" t="s">
        <v>11502</v>
      </c>
      <c r="D20702" t="s">
        <v>8091</v>
      </c>
      <c r="E20702" t="s">
        <v>5647</v>
      </c>
    </row>
    <row r="20703" spans="1:5">
      <c r="A20703">
        <v>133598</v>
      </c>
      <c r="B20703" t="s">
        <v>11500</v>
      </c>
      <c r="C20703" t="s">
        <v>11502</v>
      </c>
      <c r="D20703" t="s">
        <v>8091</v>
      </c>
      <c r="E20703" t="s">
        <v>5647</v>
      </c>
    </row>
    <row r="20704" spans="1:5">
      <c r="A20704">
        <v>133600</v>
      </c>
      <c r="B20704" t="s">
        <v>11500</v>
      </c>
      <c r="C20704" t="s">
        <v>11502</v>
      </c>
      <c r="D20704" t="s">
        <v>8091</v>
      </c>
      <c r="E20704" t="s">
        <v>5647</v>
      </c>
    </row>
    <row r="20705" spans="1:5">
      <c r="A20705">
        <v>133602</v>
      </c>
      <c r="B20705" t="s">
        <v>11500</v>
      </c>
      <c r="C20705" t="s">
        <v>11502</v>
      </c>
      <c r="D20705" t="s">
        <v>8091</v>
      </c>
      <c r="E20705" t="s">
        <v>5647</v>
      </c>
    </row>
    <row r="20706" spans="1:5">
      <c r="A20706">
        <v>133603</v>
      </c>
      <c r="B20706" t="s">
        <v>11500</v>
      </c>
      <c r="C20706" t="s">
        <v>11502</v>
      </c>
      <c r="D20706" t="s">
        <v>8091</v>
      </c>
      <c r="E20706" t="s">
        <v>5647</v>
      </c>
    </row>
    <row r="20707" spans="1:5">
      <c r="A20707">
        <v>133604</v>
      </c>
      <c r="B20707" t="s">
        <v>11500</v>
      </c>
      <c r="C20707" t="s">
        <v>11502</v>
      </c>
      <c r="D20707" t="s">
        <v>8091</v>
      </c>
      <c r="E20707" t="s">
        <v>5647</v>
      </c>
    </row>
    <row r="20708" spans="1:5">
      <c r="A20708">
        <v>133605</v>
      </c>
      <c r="B20708" t="s">
        <v>11500</v>
      </c>
      <c r="C20708" t="s">
        <v>11502</v>
      </c>
      <c r="D20708" t="s">
        <v>8091</v>
      </c>
      <c r="E20708" t="s">
        <v>5647</v>
      </c>
    </row>
    <row r="20709" spans="1:5">
      <c r="A20709">
        <v>133609</v>
      </c>
      <c r="B20709" t="s">
        <v>11500</v>
      </c>
      <c r="C20709" t="s">
        <v>11502</v>
      </c>
      <c r="D20709" t="s">
        <v>8091</v>
      </c>
      <c r="E20709" t="s">
        <v>5647</v>
      </c>
    </row>
    <row r="20710" spans="1:5">
      <c r="A20710">
        <v>133611</v>
      </c>
      <c r="B20710" t="s">
        <v>11500</v>
      </c>
      <c r="C20710" t="s">
        <v>11502</v>
      </c>
      <c r="D20710" t="s">
        <v>8091</v>
      </c>
      <c r="E20710" t="s">
        <v>5647</v>
      </c>
    </row>
    <row r="20711" spans="1:5">
      <c r="A20711">
        <v>133612</v>
      </c>
      <c r="B20711" t="s">
        <v>11500</v>
      </c>
      <c r="C20711" t="s">
        <v>11502</v>
      </c>
      <c r="D20711" t="s">
        <v>8091</v>
      </c>
      <c r="E20711" t="s">
        <v>5647</v>
      </c>
    </row>
    <row r="20712" spans="1:5">
      <c r="A20712">
        <v>133613</v>
      </c>
      <c r="B20712" t="s">
        <v>11500</v>
      </c>
      <c r="C20712" t="s">
        <v>11502</v>
      </c>
      <c r="D20712" t="s">
        <v>8091</v>
      </c>
      <c r="E20712" t="s">
        <v>5647</v>
      </c>
    </row>
    <row r="20713" spans="1:5">
      <c r="A20713">
        <v>134104</v>
      </c>
      <c r="B20713" t="s">
        <v>11500</v>
      </c>
      <c r="C20713" t="s">
        <v>11502</v>
      </c>
      <c r="D20713" t="s">
        <v>7096</v>
      </c>
      <c r="E20713" t="s">
        <v>5647</v>
      </c>
    </row>
    <row r="20714" spans="1:5">
      <c r="A20714">
        <v>134105</v>
      </c>
      <c r="B20714" t="s">
        <v>11500</v>
      </c>
      <c r="C20714" t="s">
        <v>11502</v>
      </c>
      <c r="D20714" t="s">
        <v>7096</v>
      </c>
      <c r="E20714" t="s">
        <v>5647</v>
      </c>
    </row>
    <row r="20715" spans="1:5">
      <c r="A20715">
        <v>134106</v>
      </c>
      <c r="B20715" t="s">
        <v>11500</v>
      </c>
      <c r="C20715" t="s">
        <v>11502</v>
      </c>
      <c r="D20715" t="s">
        <v>7096</v>
      </c>
      <c r="E20715" t="s">
        <v>5647</v>
      </c>
    </row>
    <row r="20716" spans="1:5">
      <c r="A20716">
        <v>134107</v>
      </c>
      <c r="B20716" t="s">
        <v>11500</v>
      </c>
      <c r="C20716" t="s">
        <v>11502</v>
      </c>
      <c r="D20716" t="s">
        <v>7096</v>
      </c>
      <c r="E20716" t="s">
        <v>5647</v>
      </c>
    </row>
    <row r="20717" spans="1:5">
      <c r="A20717">
        <v>134108</v>
      </c>
      <c r="B20717" t="s">
        <v>11500</v>
      </c>
      <c r="C20717" t="s">
        <v>11502</v>
      </c>
      <c r="D20717" t="s">
        <v>7096</v>
      </c>
      <c r="E20717" t="s">
        <v>5647</v>
      </c>
    </row>
    <row r="20718" spans="1:5">
      <c r="A20718">
        <v>134109</v>
      </c>
      <c r="B20718" t="s">
        <v>11500</v>
      </c>
      <c r="C20718" t="s">
        <v>11502</v>
      </c>
      <c r="D20718" t="s">
        <v>7096</v>
      </c>
      <c r="E20718" t="s">
        <v>5647</v>
      </c>
    </row>
    <row r="20719" spans="1:5">
      <c r="A20719">
        <v>134110</v>
      </c>
      <c r="B20719" t="s">
        <v>11500</v>
      </c>
      <c r="C20719" t="s">
        <v>11502</v>
      </c>
      <c r="D20719" t="s">
        <v>7096</v>
      </c>
      <c r="E20719" t="s">
        <v>5647</v>
      </c>
    </row>
    <row r="20720" spans="1:5">
      <c r="A20720">
        <v>134111</v>
      </c>
      <c r="B20720" t="s">
        <v>11500</v>
      </c>
      <c r="C20720" t="s">
        <v>11502</v>
      </c>
      <c r="D20720" t="s">
        <v>7096</v>
      </c>
      <c r="E20720" t="s">
        <v>5647</v>
      </c>
    </row>
    <row r="20721" spans="1:5">
      <c r="A20721">
        <v>134112</v>
      </c>
      <c r="B20721" t="s">
        <v>11500</v>
      </c>
      <c r="C20721" t="s">
        <v>11502</v>
      </c>
      <c r="D20721" t="s">
        <v>7096</v>
      </c>
      <c r="E20721" t="s">
        <v>5647</v>
      </c>
    </row>
    <row r="20722" spans="1:5">
      <c r="A20722">
        <v>134113</v>
      </c>
      <c r="B20722" t="s">
        <v>11500</v>
      </c>
      <c r="C20722" t="s">
        <v>11502</v>
      </c>
      <c r="D20722" t="s">
        <v>7096</v>
      </c>
      <c r="E20722" t="s">
        <v>5647</v>
      </c>
    </row>
    <row r="20723" spans="1:5">
      <c r="A20723">
        <v>134114</v>
      </c>
      <c r="B20723" t="s">
        <v>11500</v>
      </c>
      <c r="C20723" t="s">
        <v>11502</v>
      </c>
      <c r="D20723" t="s">
        <v>7096</v>
      </c>
      <c r="E20723" t="s">
        <v>5647</v>
      </c>
    </row>
    <row r="20724" spans="1:5">
      <c r="A20724">
        <v>134115</v>
      </c>
      <c r="B20724" t="s">
        <v>11500</v>
      </c>
      <c r="C20724" t="s">
        <v>11502</v>
      </c>
      <c r="D20724" t="s">
        <v>7096</v>
      </c>
      <c r="E20724" t="s">
        <v>5647</v>
      </c>
    </row>
    <row r="20725" spans="1:5">
      <c r="A20725">
        <v>134116</v>
      </c>
      <c r="B20725" t="s">
        <v>11500</v>
      </c>
      <c r="C20725" t="s">
        <v>11502</v>
      </c>
      <c r="D20725" t="s">
        <v>7096</v>
      </c>
      <c r="E20725" t="s">
        <v>5647</v>
      </c>
    </row>
    <row r="20726" spans="1:5">
      <c r="A20726">
        <v>134117</v>
      </c>
      <c r="B20726" t="s">
        <v>11500</v>
      </c>
      <c r="C20726" t="s">
        <v>11502</v>
      </c>
      <c r="D20726" t="s">
        <v>7096</v>
      </c>
      <c r="E20726" t="s">
        <v>5647</v>
      </c>
    </row>
    <row r="20727" spans="1:5">
      <c r="A20727">
        <v>134118</v>
      </c>
      <c r="B20727" t="s">
        <v>11500</v>
      </c>
      <c r="C20727" t="s">
        <v>11502</v>
      </c>
      <c r="D20727" t="s">
        <v>7096</v>
      </c>
      <c r="E20727" t="s">
        <v>5647</v>
      </c>
    </row>
    <row r="20728" spans="1:5">
      <c r="A20728">
        <v>134119</v>
      </c>
      <c r="B20728" t="s">
        <v>11500</v>
      </c>
      <c r="C20728" t="s">
        <v>11502</v>
      </c>
      <c r="D20728" t="s">
        <v>7096</v>
      </c>
      <c r="E20728" t="s">
        <v>5647</v>
      </c>
    </row>
    <row r="20729" spans="1:5">
      <c r="A20729">
        <v>134120</v>
      </c>
      <c r="B20729" t="s">
        <v>11500</v>
      </c>
      <c r="C20729" t="s">
        <v>11502</v>
      </c>
      <c r="D20729" t="s">
        <v>7096</v>
      </c>
      <c r="E20729" t="s">
        <v>5647</v>
      </c>
    </row>
    <row r="20730" spans="1:5">
      <c r="A20730">
        <v>134121</v>
      </c>
      <c r="B20730" t="s">
        <v>11500</v>
      </c>
      <c r="C20730" t="s">
        <v>11502</v>
      </c>
      <c r="D20730" t="s">
        <v>7096</v>
      </c>
      <c r="E20730" t="s">
        <v>5647</v>
      </c>
    </row>
    <row r="20731" spans="1:5">
      <c r="A20731">
        <v>134122</v>
      </c>
      <c r="B20731" t="s">
        <v>11500</v>
      </c>
      <c r="C20731" t="s">
        <v>11502</v>
      </c>
      <c r="D20731" t="s">
        <v>7096</v>
      </c>
      <c r="E20731" t="s">
        <v>5647</v>
      </c>
    </row>
    <row r="20732" spans="1:5">
      <c r="A20732">
        <v>134123</v>
      </c>
      <c r="B20732" t="s">
        <v>11500</v>
      </c>
      <c r="C20732" t="s">
        <v>11502</v>
      </c>
      <c r="D20732" t="s">
        <v>7096</v>
      </c>
      <c r="E20732" t="s">
        <v>5647</v>
      </c>
    </row>
    <row r="20733" spans="1:5">
      <c r="A20733">
        <v>134124</v>
      </c>
      <c r="B20733" t="s">
        <v>11500</v>
      </c>
      <c r="C20733" t="s">
        <v>11502</v>
      </c>
      <c r="D20733" t="s">
        <v>7096</v>
      </c>
      <c r="E20733" t="s">
        <v>5647</v>
      </c>
    </row>
    <row r="20734" spans="1:5">
      <c r="A20734">
        <v>134125</v>
      </c>
      <c r="B20734" t="s">
        <v>11500</v>
      </c>
      <c r="C20734" t="s">
        <v>11502</v>
      </c>
      <c r="D20734" t="s">
        <v>7096</v>
      </c>
      <c r="E20734" t="s">
        <v>5647</v>
      </c>
    </row>
    <row r="20735" spans="1:5">
      <c r="A20735">
        <v>134126</v>
      </c>
      <c r="B20735" t="s">
        <v>11500</v>
      </c>
      <c r="C20735" t="s">
        <v>11502</v>
      </c>
      <c r="D20735" t="s">
        <v>7096</v>
      </c>
      <c r="E20735" t="s">
        <v>5647</v>
      </c>
    </row>
    <row r="20736" spans="1:5">
      <c r="A20736">
        <v>134127</v>
      </c>
      <c r="B20736" t="s">
        <v>11500</v>
      </c>
      <c r="C20736" t="s">
        <v>11502</v>
      </c>
      <c r="D20736" t="s">
        <v>7096</v>
      </c>
      <c r="E20736" t="s">
        <v>5647</v>
      </c>
    </row>
    <row r="20737" spans="1:5">
      <c r="A20737">
        <v>134128</v>
      </c>
      <c r="B20737" t="s">
        <v>11500</v>
      </c>
      <c r="C20737" t="s">
        <v>11502</v>
      </c>
      <c r="D20737" t="s">
        <v>7096</v>
      </c>
      <c r="E20737" t="s">
        <v>5647</v>
      </c>
    </row>
    <row r="20738" spans="1:5">
      <c r="A20738">
        <v>134129</v>
      </c>
      <c r="B20738" t="s">
        <v>11500</v>
      </c>
      <c r="C20738" t="s">
        <v>11502</v>
      </c>
      <c r="D20738" t="s">
        <v>7096</v>
      </c>
      <c r="E20738" t="s">
        <v>5647</v>
      </c>
    </row>
    <row r="20739" spans="1:5">
      <c r="A20739">
        <v>134130</v>
      </c>
      <c r="B20739" t="s">
        <v>11500</v>
      </c>
      <c r="C20739" t="s">
        <v>11502</v>
      </c>
      <c r="D20739" t="s">
        <v>7096</v>
      </c>
      <c r="E20739" t="s">
        <v>5647</v>
      </c>
    </row>
    <row r="20740" spans="1:5">
      <c r="A20740">
        <v>134131</v>
      </c>
      <c r="B20740" t="s">
        <v>11500</v>
      </c>
      <c r="C20740" t="s">
        <v>11502</v>
      </c>
      <c r="D20740" t="s">
        <v>7096</v>
      </c>
      <c r="E20740" t="s">
        <v>5647</v>
      </c>
    </row>
    <row r="20741" spans="1:5">
      <c r="A20741">
        <v>134132</v>
      </c>
      <c r="B20741" t="s">
        <v>11500</v>
      </c>
      <c r="C20741" t="s">
        <v>11502</v>
      </c>
      <c r="D20741" t="s">
        <v>7096</v>
      </c>
      <c r="E20741" t="s">
        <v>5647</v>
      </c>
    </row>
    <row r="20742" spans="1:5">
      <c r="A20742">
        <v>134133</v>
      </c>
      <c r="B20742" t="s">
        <v>11500</v>
      </c>
      <c r="C20742" t="s">
        <v>11502</v>
      </c>
      <c r="D20742" t="s">
        <v>7096</v>
      </c>
      <c r="E20742" t="s">
        <v>5647</v>
      </c>
    </row>
    <row r="20743" spans="1:5">
      <c r="A20743">
        <v>134134</v>
      </c>
      <c r="B20743" t="s">
        <v>11500</v>
      </c>
      <c r="C20743" t="s">
        <v>11502</v>
      </c>
      <c r="D20743" t="s">
        <v>7096</v>
      </c>
      <c r="E20743" t="s">
        <v>5647</v>
      </c>
    </row>
    <row r="20744" spans="1:5">
      <c r="A20744">
        <v>134135</v>
      </c>
      <c r="B20744" t="s">
        <v>11500</v>
      </c>
      <c r="C20744" t="s">
        <v>11502</v>
      </c>
      <c r="D20744" t="s">
        <v>7096</v>
      </c>
      <c r="E20744" t="s">
        <v>5647</v>
      </c>
    </row>
    <row r="20745" spans="1:5">
      <c r="A20745">
        <v>134136</v>
      </c>
      <c r="B20745" t="s">
        <v>11500</v>
      </c>
      <c r="C20745" t="s">
        <v>11502</v>
      </c>
      <c r="D20745" t="s">
        <v>7096</v>
      </c>
      <c r="E20745" t="s">
        <v>5647</v>
      </c>
    </row>
    <row r="20746" spans="1:5">
      <c r="A20746">
        <v>134137</v>
      </c>
      <c r="B20746" t="s">
        <v>11500</v>
      </c>
      <c r="C20746" t="s">
        <v>11502</v>
      </c>
      <c r="D20746" t="s">
        <v>7096</v>
      </c>
      <c r="E20746" t="s">
        <v>5647</v>
      </c>
    </row>
    <row r="20747" spans="1:5">
      <c r="A20747">
        <v>134138</v>
      </c>
      <c r="B20747" t="s">
        <v>11500</v>
      </c>
      <c r="C20747" t="s">
        <v>11502</v>
      </c>
      <c r="D20747" t="s">
        <v>7096</v>
      </c>
      <c r="E20747" t="s">
        <v>5647</v>
      </c>
    </row>
    <row r="20748" spans="1:5">
      <c r="A20748">
        <v>134139</v>
      </c>
      <c r="B20748" t="s">
        <v>11500</v>
      </c>
      <c r="C20748" t="s">
        <v>11502</v>
      </c>
      <c r="D20748" t="s">
        <v>7096</v>
      </c>
      <c r="E20748" t="s">
        <v>5647</v>
      </c>
    </row>
    <row r="20749" spans="1:5">
      <c r="A20749">
        <v>134140</v>
      </c>
      <c r="B20749" t="s">
        <v>11500</v>
      </c>
      <c r="C20749" t="s">
        <v>11502</v>
      </c>
      <c r="D20749" t="s">
        <v>7096</v>
      </c>
      <c r="E20749" t="s">
        <v>5647</v>
      </c>
    </row>
    <row r="20750" spans="1:5">
      <c r="A20750">
        <v>134141</v>
      </c>
      <c r="B20750" t="s">
        <v>11500</v>
      </c>
      <c r="C20750" t="s">
        <v>11502</v>
      </c>
      <c r="D20750" t="s">
        <v>7096</v>
      </c>
      <c r="E20750" t="s">
        <v>5647</v>
      </c>
    </row>
    <row r="20751" spans="1:5">
      <c r="A20751">
        <v>134142</v>
      </c>
      <c r="B20751" t="s">
        <v>11500</v>
      </c>
      <c r="C20751" t="s">
        <v>11502</v>
      </c>
      <c r="D20751" t="s">
        <v>7096</v>
      </c>
      <c r="E20751" t="s">
        <v>5647</v>
      </c>
    </row>
    <row r="20752" spans="1:5">
      <c r="A20752">
        <v>134143</v>
      </c>
      <c r="B20752" t="s">
        <v>11500</v>
      </c>
      <c r="C20752" t="s">
        <v>11502</v>
      </c>
      <c r="D20752" t="s">
        <v>7096</v>
      </c>
      <c r="E20752" t="s">
        <v>5647</v>
      </c>
    </row>
    <row r="20753" spans="1:5">
      <c r="A20753">
        <v>134144</v>
      </c>
      <c r="B20753" t="s">
        <v>11500</v>
      </c>
      <c r="C20753" t="s">
        <v>11502</v>
      </c>
      <c r="D20753" t="s">
        <v>7096</v>
      </c>
      <c r="E20753" t="s">
        <v>5647</v>
      </c>
    </row>
    <row r="20754" spans="1:5">
      <c r="A20754">
        <v>134145</v>
      </c>
      <c r="B20754" t="s">
        <v>11500</v>
      </c>
      <c r="C20754" t="s">
        <v>11502</v>
      </c>
      <c r="D20754" t="s">
        <v>7096</v>
      </c>
      <c r="E20754" t="s">
        <v>5647</v>
      </c>
    </row>
    <row r="20755" spans="1:5">
      <c r="A20755">
        <v>134146</v>
      </c>
      <c r="B20755" t="s">
        <v>11500</v>
      </c>
      <c r="C20755" t="s">
        <v>11502</v>
      </c>
      <c r="D20755" t="s">
        <v>7096</v>
      </c>
      <c r="E20755" t="s">
        <v>5647</v>
      </c>
    </row>
    <row r="20756" spans="1:5">
      <c r="A20756">
        <v>134147</v>
      </c>
      <c r="B20756" t="s">
        <v>11500</v>
      </c>
      <c r="C20756" t="s">
        <v>11502</v>
      </c>
      <c r="D20756" t="s">
        <v>7096</v>
      </c>
      <c r="E20756" t="s">
        <v>5647</v>
      </c>
    </row>
    <row r="20757" spans="1:5">
      <c r="A20757">
        <v>134148</v>
      </c>
      <c r="B20757" t="s">
        <v>11500</v>
      </c>
      <c r="C20757" t="s">
        <v>11502</v>
      </c>
      <c r="D20757" t="s">
        <v>7096</v>
      </c>
      <c r="E20757" t="s">
        <v>5647</v>
      </c>
    </row>
    <row r="20758" spans="1:5">
      <c r="A20758">
        <v>134149</v>
      </c>
      <c r="B20758" t="s">
        <v>11500</v>
      </c>
      <c r="C20758" t="s">
        <v>11502</v>
      </c>
      <c r="D20758" t="s">
        <v>7096</v>
      </c>
      <c r="E20758" t="s">
        <v>5647</v>
      </c>
    </row>
    <row r="20759" spans="1:5">
      <c r="A20759">
        <v>134150</v>
      </c>
      <c r="B20759" t="s">
        <v>11500</v>
      </c>
      <c r="C20759" t="s">
        <v>11502</v>
      </c>
      <c r="D20759" t="s">
        <v>7096</v>
      </c>
      <c r="E20759" t="s">
        <v>5647</v>
      </c>
    </row>
    <row r="20760" spans="1:5">
      <c r="A20760">
        <v>134151</v>
      </c>
      <c r="B20760" t="s">
        <v>11500</v>
      </c>
      <c r="C20760" t="s">
        <v>11502</v>
      </c>
      <c r="D20760" t="s">
        <v>7096</v>
      </c>
      <c r="E20760" t="s">
        <v>5647</v>
      </c>
    </row>
    <row r="20761" spans="1:5">
      <c r="A20761">
        <v>134152</v>
      </c>
      <c r="B20761" t="s">
        <v>11500</v>
      </c>
      <c r="C20761" t="s">
        <v>11502</v>
      </c>
      <c r="D20761" t="s">
        <v>7096</v>
      </c>
      <c r="E20761" t="s">
        <v>5647</v>
      </c>
    </row>
    <row r="20762" spans="1:5">
      <c r="A20762">
        <v>134153</v>
      </c>
      <c r="B20762" t="s">
        <v>11500</v>
      </c>
      <c r="C20762" t="s">
        <v>11502</v>
      </c>
      <c r="D20762" t="s">
        <v>7096</v>
      </c>
      <c r="E20762" t="s">
        <v>5647</v>
      </c>
    </row>
    <row r="20763" spans="1:5">
      <c r="A20763">
        <v>134154</v>
      </c>
      <c r="B20763" t="s">
        <v>11500</v>
      </c>
      <c r="C20763" t="s">
        <v>11502</v>
      </c>
      <c r="D20763" t="s">
        <v>7096</v>
      </c>
      <c r="E20763" t="s">
        <v>5647</v>
      </c>
    </row>
    <row r="20764" spans="1:5">
      <c r="A20764">
        <v>134161</v>
      </c>
      <c r="B20764" t="s">
        <v>11500</v>
      </c>
      <c r="C20764" t="s">
        <v>11502</v>
      </c>
      <c r="D20764" t="s">
        <v>7096</v>
      </c>
      <c r="E20764" t="s">
        <v>5647</v>
      </c>
    </row>
    <row r="20765" spans="1:5">
      <c r="A20765">
        <v>134162</v>
      </c>
      <c r="B20765" t="s">
        <v>11500</v>
      </c>
      <c r="C20765" t="s">
        <v>11502</v>
      </c>
      <c r="D20765" t="s">
        <v>7096</v>
      </c>
      <c r="E20765" t="s">
        <v>5647</v>
      </c>
    </row>
    <row r="20766" spans="1:5">
      <c r="A20766">
        <v>134163</v>
      </c>
      <c r="B20766" t="s">
        <v>11500</v>
      </c>
      <c r="C20766" t="s">
        <v>11502</v>
      </c>
      <c r="D20766" t="s">
        <v>7096</v>
      </c>
      <c r="E20766" t="s">
        <v>5647</v>
      </c>
    </row>
    <row r="20767" spans="1:5">
      <c r="A20767">
        <v>134165</v>
      </c>
      <c r="B20767" t="s">
        <v>11500</v>
      </c>
      <c r="C20767" t="s">
        <v>11502</v>
      </c>
      <c r="D20767" t="s">
        <v>7096</v>
      </c>
      <c r="E20767" t="s">
        <v>5647</v>
      </c>
    </row>
    <row r="20768" spans="1:5">
      <c r="A20768">
        <v>134169</v>
      </c>
      <c r="B20768" t="s">
        <v>11500</v>
      </c>
      <c r="C20768" t="s">
        <v>11502</v>
      </c>
      <c r="D20768" t="s">
        <v>7096</v>
      </c>
      <c r="E20768" t="s">
        <v>5647</v>
      </c>
    </row>
    <row r="20769" spans="1:5">
      <c r="A20769">
        <v>134170</v>
      </c>
      <c r="B20769" t="s">
        <v>11500</v>
      </c>
      <c r="C20769" t="s">
        <v>11502</v>
      </c>
      <c r="D20769" t="s">
        <v>7096</v>
      </c>
      <c r="E20769" t="s">
        <v>5647</v>
      </c>
    </row>
    <row r="20770" spans="1:5">
      <c r="A20770">
        <v>134173</v>
      </c>
      <c r="B20770" t="s">
        <v>11500</v>
      </c>
      <c r="C20770" t="s">
        <v>11502</v>
      </c>
      <c r="D20770" t="s">
        <v>7096</v>
      </c>
      <c r="E20770" t="s">
        <v>5647</v>
      </c>
    </row>
    <row r="20771" spans="1:5">
      <c r="A20771">
        <v>134176</v>
      </c>
      <c r="B20771" t="s">
        <v>11500</v>
      </c>
      <c r="C20771" t="s">
        <v>11502</v>
      </c>
      <c r="D20771" t="s">
        <v>7096</v>
      </c>
      <c r="E20771" t="s">
        <v>5647</v>
      </c>
    </row>
    <row r="20772" spans="1:5">
      <c r="A20772">
        <v>134177</v>
      </c>
      <c r="B20772" t="s">
        <v>11500</v>
      </c>
      <c r="C20772" t="s">
        <v>11502</v>
      </c>
      <c r="D20772" t="s">
        <v>8245</v>
      </c>
      <c r="E20772" t="s">
        <v>5647</v>
      </c>
    </row>
    <row r="20773" spans="1:5">
      <c r="A20773">
        <v>134178</v>
      </c>
      <c r="B20773" t="s">
        <v>11500</v>
      </c>
      <c r="C20773" t="s">
        <v>11502</v>
      </c>
      <c r="D20773" t="s">
        <v>7096</v>
      </c>
      <c r="E20773" t="s">
        <v>5647</v>
      </c>
    </row>
    <row r="20774" spans="1:5">
      <c r="A20774">
        <v>134179</v>
      </c>
      <c r="B20774" t="s">
        <v>11500</v>
      </c>
      <c r="C20774" t="s">
        <v>11502</v>
      </c>
      <c r="D20774" t="s">
        <v>7096</v>
      </c>
      <c r="E20774" t="s">
        <v>5647</v>
      </c>
    </row>
    <row r="20775" spans="1:5">
      <c r="A20775">
        <v>134180</v>
      </c>
      <c r="B20775" t="s">
        <v>11500</v>
      </c>
      <c r="C20775" t="s">
        <v>11502</v>
      </c>
      <c r="D20775" t="s">
        <v>7096</v>
      </c>
      <c r="E20775" t="s">
        <v>5647</v>
      </c>
    </row>
    <row r="20776" spans="1:5">
      <c r="A20776">
        <v>134181</v>
      </c>
      <c r="B20776" t="s">
        <v>11500</v>
      </c>
      <c r="C20776" t="s">
        <v>11502</v>
      </c>
      <c r="D20776" t="s">
        <v>7096</v>
      </c>
      <c r="E20776" t="s">
        <v>5647</v>
      </c>
    </row>
    <row r="20777" spans="1:5">
      <c r="A20777">
        <v>134182</v>
      </c>
      <c r="B20777" t="s">
        <v>11500</v>
      </c>
      <c r="C20777" t="s">
        <v>11502</v>
      </c>
      <c r="D20777" t="s">
        <v>7096</v>
      </c>
      <c r="E20777" t="s">
        <v>5647</v>
      </c>
    </row>
    <row r="20778" spans="1:5">
      <c r="A20778">
        <v>134183</v>
      </c>
      <c r="B20778" t="s">
        <v>11500</v>
      </c>
      <c r="C20778" t="s">
        <v>11502</v>
      </c>
      <c r="D20778" t="s">
        <v>8245</v>
      </c>
      <c r="E20778" t="s">
        <v>5647</v>
      </c>
    </row>
    <row r="20779" spans="1:5">
      <c r="A20779">
        <v>134184</v>
      </c>
      <c r="B20779" t="s">
        <v>11500</v>
      </c>
      <c r="C20779" t="s">
        <v>11502</v>
      </c>
      <c r="D20779" t="s">
        <v>7096</v>
      </c>
      <c r="E20779" t="s">
        <v>5647</v>
      </c>
    </row>
    <row r="20780" spans="1:5">
      <c r="A20780">
        <v>134185</v>
      </c>
      <c r="B20780" t="s">
        <v>11500</v>
      </c>
      <c r="C20780" t="s">
        <v>11502</v>
      </c>
      <c r="D20780" t="s">
        <v>7096</v>
      </c>
      <c r="E20780" t="s">
        <v>5647</v>
      </c>
    </row>
    <row r="20781" spans="1:5">
      <c r="A20781">
        <v>134186</v>
      </c>
      <c r="B20781" t="s">
        <v>11500</v>
      </c>
      <c r="C20781" t="s">
        <v>11502</v>
      </c>
      <c r="D20781" t="s">
        <v>7096</v>
      </c>
      <c r="E20781" t="s">
        <v>5647</v>
      </c>
    </row>
    <row r="20782" spans="1:5">
      <c r="A20782">
        <v>134187</v>
      </c>
      <c r="B20782" t="s">
        <v>11500</v>
      </c>
      <c r="C20782" t="s">
        <v>11502</v>
      </c>
      <c r="D20782" t="s">
        <v>7096</v>
      </c>
      <c r="E20782" t="s">
        <v>5647</v>
      </c>
    </row>
    <row r="20783" spans="1:5">
      <c r="A20783">
        <v>134188</v>
      </c>
      <c r="B20783" t="s">
        <v>11500</v>
      </c>
      <c r="C20783" t="s">
        <v>11502</v>
      </c>
      <c r="D20783" t="s">
        <v>7096</v>
      </c>
      <c r="E20783" t="s">
        <v>5647</v>
      </c>
    </row>
    <row r="20784" spans="1:5">
      <c r="A20784">
        <v>134189</v>
      </c>
      <c r="B20784" t="s">
        <v>11500</v>
      </c>
      <c r="C20784" t="s">
        <v>11502</v>
      </c>
      <c r="D20784" t="s">
        <v>7096</v>
      </c>
      <c r="E20784" t="s">
        <v>5647</v>
      </c>
    </row>
    <row r="20785" spans="1:5">
      <c r="A20785">
        <v>134190</v>
      </c>
      <c r="B20785" t="s">
        <v>11500</v>
      </c>
      <c r="C20785" t="s">
        <v>11502</v>
      </c>
      <c r="D20785" t="s">
        <v>8245</v>
      </c>
      <c r="E20785" t="s">
        <v>5647</v>
      </c>
    </row>
    <row r="20786" spans="1:5">
      <c r="A20786">
        <v>134191</v>
      </c>
      <c r="B20786" t="s">
        <v>11500</v>
      </c>
      <c r="C20786" t="s">
        <v>11502</v>
      </c>
      <c r="D20786" t="s">
        <v>8245</v>
      </c>
      <c r="E20786" t="s">
        <v>5647</v>
      </c>
    </row>
    <row r="20787" spans="1:5">
      <c r="A20787">
        <v>134192</v>
      </c>
      <c r="B20787" t="s">
        <v>11500</v>
      </c>
      <c r="C20787" t="s">
        <v>11502</v>
      </c>
      <c r="D20787" t="s">
        <v>7096</v>
      </c>
      <c r="E20787" t="s">
        <v>5647</v>
      </c>
    </row>
    <row r="20788" spans="1:5">
      <c r="A20788">
        <v>134193</v>
      </c>
      <c r="B20788" t="s">
        <v>11500</v>
      </c>
      <c r="C20788" t="s">
        <v>11502</v>
      </c>
      <c r="D20788" t="s">
        <v>7096</v>
      </c>
      <c r="E20788" t="s">
        <v>5647</v>
      </c>
    </row>
    <row r="20789" spans="1:5">
      <c r="A20789">
        <v>134194</v>
      </c>
      <c r="B20789" t="s">
        <v>11500</v>
      </c>
      <c r="C20789" t="s">
        <v>11502</v>
      </c>
      <c r="D20789" t="s">
        <v>7096</v>
      </c>
      <c r="E20789" t="s">
        <v>5647</v>
      </c>
    </row>
    <row r="20790" spans="1:5">
      <c r="A20790">
        <v>134195</v>
      </c>
      <c r="B20790" t="s">
        <v>11500</v>
      </c>
      <c r="C20790" t="s">
        <v>11502</v>
      </c>
      <c r="D20790" t="s">
        <v>7096</v>
      </c>
      <c r="E20790" t="s">
        <v>5647</v>
      </c>
    </row>
    <row r="20791" spans="1:5">
      <c r="A20791">
        <v>134196</v>
      </c>
      <c r="B20791" t="s">
        <v>11500</v>
      </c>
      <c r="C20791" t="s">
        <v>11502</v>
      </c>
      <c r="D20791" t="s">
        <v>8245</v>
      </c>
      <c r="E20791" t="s">
        <v>5647</v>
      </c>
    </row>
    <row r="20792" spans="1:5">
      <c r="A20792">
        <v>134197</v>
      </c>
      <c r="B20792" t="s">
        <v>11500</v>
      </c>
      <c r="C20792" t="s">
        <v>11502</v>
      </c>
      <c r="D20792" t="s">
        <v>7096</v>
      </c>
      <c r="E20792" t="s">
        <v>5647</v>
      </c>
    </row>
    <row r="20793" spans="1:5">
      <c r="A20793">
        <v>134198</v>
      </c>
      <c r="B20793" t="s">
        <v>11500</v>
      </c>
      <c r="C20793" t="s">
        <v>11502</v>
      </c>
      <c r="D20793" t="s">
        <v>8245</v>
      </c>
      <c r="E20793" t="s">
        <v>5647</v>
      </c>
    </row>
    <row r="20794" spans="1:5">
      <c r="A20794">
        <v>134199</v>
      </c>
      <c r="B20794" t="s">
        <v>11500</v>
      </c>
      <c r="C20794" t="s">
        <v>11502</v>
      </c>
      <c r="D20794" t="s">
        <v>7096</v>
      </c>
      <c r="E20794" t="s">
        <v>5647</v>
      </c>
    </row>
    <row r="20795" spans="1:5">
      <c r="A20795">
        <v>134200</v>
      </c>
      <c r="B20795" t="s">
        <v>11500</v>
      </c>
      <c r="C20795" t="s">
        <v>11502</v>
      </c>
      <c r="D20795" t="s">
        <v>8245</v>
      </c>
      <c r="E20795" t="s">
        <v>5647</v>
      </c>
    </row>
    <row r="20796" spans="1:5">
      <c r="A20796">
        <v>134201</v>
      </c>
      <c r="B20796" t="s">
        <v>11500</v>
      </c>
      <c r="C20796" t="s">
        <v>11502</v>
      </c>
      <c r="D20796" t="s">
        <v>8245</v>
      </c>
      <c r="E20796" t="s">
        <v>5647</v>
      </c>
    </row>
    <row r="20797" spans="1:5">
      <c r="A20797">
        <v>134202</v>
      </c>
      <c r="B20797" t="s">
        <v>11500</v>
      </c>
      <c r="C20797" t="s">
        <v>11502</v>
      </c>
      <c r="D20797" t="s">
        <v>7096</v>
      </c>
      <c r="E20797" t="s">
        <v>5647</v>
      </c>
    </row>
    <row r="20798" spans="1:5">
      <c r="A20798">
        <v>134203</v>
      </c>
      <c r="B20798" t="s">
        <v>11500</v>
      </c>
      <c r="C20798" t="s">
        <v>11502</v>
      </c>
      <c r="D20798" t="s">
        <v>8245</v>
      </c>
      <c r="E20798" t="s">
        <v>5647</v>
      </c>
    </row>
    <row r="20799" spans="1:5">
      <c r="A20799">
        <v>134204</v>
      </c>
      <c r="B20799" t="s">
        <v>11500</v>
      </c>
      <c r="C20799" t="s">
        <v>11502</v>
      </c>
      <c r="D20799" t="s">
        <v>7096</v>
      </c>
      <c r="E20799" t="s">
        <v>5647</v>
      </c>
    </row>
    <row r="20800" spans="1:5">
      <c r="A20800">
        <v>134205</v>
      </c>
      <c r="B20800" t="s">
        <v>11500</v>
      </c>
      <c r="C20800" t="s">
        <v>11502</v>
      </c>
      <c r="D20800" t="s">
        <v>7096</v>
      </c>
      <c r="E20800" t="s">
        <v>5647</v>
      </c>
    </row>
    <row r="20801" spans="1:5">
      <c r="A20801">
        <v>134206</v>
      </c>
      <c r="B20801" t="s">
        <v>11500</v>
      </c>
      <c r="C20801" t="s">
        <v>11502</v>
      </c>
      <c r="D20801" t="s">
        <v>8245</v>
      </c>
      <c r="E20801" t="s">
        <v>5647</v>
      </c>
    </row>
    <row r="20802" spans="1:5">
      <c r="A20802">
        <v>134207</v>
      </c>
      <c r="B20802" t="s">
        <v>11500</v>
      </c>
      <c r="C20802" t="s">
        <v>11502</v>
      </c>
      <c r="D20802" t="s">
        <v>7096</v>
      </c>
      <c r="E20802" t="s">
        <v>5647</v>
      </c>
    </row>
    <row r="20803" spans="1:5">
      <c r="A20803">
        <v>134208</v>
      </c>
      <c r="B20803" t="s">
        <v>11500</v>
      </c>
      <c r="C20803" t="s">
        <v>11502</v>
      </c>
      <c r="D20803" t="s">
        <v>8245</v>
      </c>
      <c r="E20803" t="s">
        <v>5647</v>
      </c>
    </row>
    <row r="20804" spans="1:5">
      <c r="A20804">
        <v>134209</v>
      </c>
      <c r="B20804" t="s">
        <v>11500</v>
      </c>
      <c r="C20804" t="s">
        <v>11502</v>
      </c>
      <c r="D20804" t="s">
        <v>7096</v>
      </c>
      <c r="E20804" t="s">
        <v>5647</v>
      </c>
    </row>
    <row r="20805" spans="1:5">
      <c r="A20805">
        <v>134210</v>
      </c>
      <c r="B20805" t="s">
        <v>11500</v>
      </c>
      <c r="C20805" t="s">
        <v>11502</v>
      </c>
      <c r="D20805" t="s">
        <v>7096</v>
      </c>
      <c r="E20805" t="s">
        <v>5647</v>
      </c>
    </row>
    <row r="20806" spans="1:5">
      <c r="A20806">
        <v>134211</v>
      </c>
      <c r="B20806" t="s">
        <v>11500</v>
      </c>
      <c r="C20806" t="s">
        <v>11502</v>
      </c>
      <c r="D20806" t="s">
        <v>7096</v>
      </c>
      <c r="E20806" t="s">
        <v>5647</v>
      </c>
    </row>
    <row r="20807" spans="1:5">
      <c r="A20807">
        <v>134212</v>
      </c>
      <c r="B20807" t="s">
        <v>11500</v>
      </c>
      <c r="C20807" t="s">
        <v>11502</v>
      </c>
      <c r="D20807" t="s">
        <v>7096</v>
      </c>
      <c r="E20807" t="s">
        <v>5647</v>
      </c>
    </row>
    <row r="20808" spans="1:5">
      <c r="A20808">
        <v>134213</v>
      </c>
      <c r="B20808" t="s">
        <v>11500</v>
      </c>
      <c r="C20808" t="s">
        <v>11502</v>
      </c>
      <c r="D20808" t="s">
        <v>8245</v>
      </c>
      <c r="E20808" t="s">
        <v>5647</v>
      </c>
    </row>
    <row r="20809" spans="1:5">
      <c r="A20809">
        <v>134214</v>
      </c>
      <c r="B20809" t="s">
        <v>11500</v>
      </c>
      <c r="C20809" t="s">
        <v>11502</v>
      </c>
      <c r="D20809" t="s">
        <v>7096</v>
      </c>
      <c r="E20809" t="s">
        <v>5647</v>
      </c>
    </row>
    <row r="20810" spans="1:5">
      <c r="A20810">
        <v>134215</v>
      </c>
      <c r="B20810" t="s">
        <v>11500</v>
      </c>
      <c r="C20810" t="s">
        <v>11502</v>
      </c>
      <c r="D20810" t="s">
        <v>8245</v>
      </c>
      <c r="E20810" t="s">
        <v>5647</v>
      </c>
    </row>
    <row r="20811" spans="1:5">
      <c r="A20811">
        <v>134216</v>
      </c>
      <c r="B20811" t="s">
        <v>11500</v>
      </c>
      <c r="C20811" t="s">
        <v>11502</v>
      </c>
      <c r="D20811" t="s">
        <v>8245</v>
      </c>
      <c r="E20811" t="s">
        <v>5647</v>
      </c>
    </row>
    <row r="20812" spans="1:5">
      <c r="A20812">
        <v>134217</v>
      </c>
      <c r="B20812" t="s">
        <v>11500</v>
      </c>
      <c r="C20812" t="s">
        <v>11502</v>
      </c>
      <c r="D20812" t="s">
        <v>8245</v>
      </c>
      <c r="E20812" t="s">
        <v>5647</v>
      </c>
    </row>
    <row r="20813" spans="1:5">
      <c r="A20813">
        <v>134218</v>
      </c>
      <c r="B20813" t="s">
        <v>11500</v>
      </c>
      <c r="C20813" t="s">
        <v>11502</v>
      </c>
      <c r="D20813" t="s">
        <v>8245</v>
      </c>
      <c r="E20813" t="s">
        <v>5647</v>
      </c>
    </row>
    <row r="20814" spans="1:5">
      <c r="A20814">
        <v>134219</v>
      </c>
      <c r="B20814" t="s">
        <v>11500</v>
      </c>
      <c r="C20814" t="s">
        <v>11502</v>
      </c>
      <c r="D20814" t="s">
        <v>8245</v>
      </c>
      <c r="E20814" t="s">
        <v>5647</v>
      </c>
    </row>
    <row r="20815" spans="1:5">
      <c r="A20815">
        <v>134220</v>
      </c>
      <c r="B20815" t="s">
        <v>11500</v>
      </c>
      <c r="C20815" t="s">
        <v>11502</v>
      </c>
      <c r="D20815" t="s">
        <v>8245</v>
      </c>
      <c r="E20815" t="s">
        <v>5647</v>
      </c>
    </row>
    <row r="20816" spans="1:5">
      <c r="A20816">
        <v>134221</v>
      </c>
      <c r="B20816" t="s">
        <v>11500</v>
      </c>
      <c r="C20816" t="s">
        <v>11502</v>
      </c>
      <c r="D20816" t="s">
        <v>8245</v>
      </c>
      <c r="E20816" t="s">
        <v>5647</v>
      </c>
    </row>
    <row r="20817" spans="1:5">
      <c r="A20817">
        <v>134222</v>
      </c>
      <c r="B20817" t="s">
        <v>11500</v>
      </c>
      <c r="C20817" t="s">
        <v>11502</v>
      </c>
      <c r="D20817" t="s">
        <v>8245</v>
      </c>
      <c r="E20817" t="s">
        <v>5647</v>
      </c>
    </row>
    <row r="20818" spans="1:5">
      <c r="A20818">
        <v>134223</v>
      </c>
      <c r="B20818" t="s">
        <v>11500</v>
      </c>
      <c r="C20818" t="s">
        <v>11502</v>
      </c>
      <c r="D20818" t="s">
        <v>8245</v>
      </c>
      <c r="E20818" t="s">
        <v>5647</v>
      </c>
    </row>
    <row r="20819" spans="1:5">
      <c r="A20819">
        <v>134224</v>
      </c>
      <c r="B20819" t="s">
        <v>11500</v>
      </c>
      <c r="C20819" t="s">
        <v>11502</v>
      </c>
      <c r="D20819" t="s">
        <v>8245</v>
      </c>
      <c r="E20819" t="s">
        <v>5647</v>
      </c>
    </row>
    <row r="20820" spans="1:5">
      <c r="A20820">
        <v>134225</v>
      </c>
      <c r="B20820" t="s">
        <v>11500</v>
      </c>
      <c r="C20820" t="s">
        <v>11502</v>
      </c>
      <c r="D20820" t="s">
        <v>8245</v>
      </c>
      <c r="E20820" t="s">
        <v>5647</v>
      </c>
    </row>
    <row r="20821" spans="1:5">
      <c r="A20821">
        <v>134226</v>
      </c>
      <c r="B20821" t="s">
        <v>11500</v>
      </c>
      <c r="C20821" t="s">
        <v>11502</v>
      </c>
      <c r="D20821" t="s">
        <v>8245</v>
      </c>
      <c r="E20821" t="s">
        <v>5647</v>
      </c>
    </row>
    <row r="20822" spans="1:5">
      <c r="A20822">
        <v>134227</v>
      </c>
      <c r="B20822" t="s">
        <v>11500</v>
      </c>
      <c r="C20822" t="s">
        <v>11502</v>
      </c>
      <c r="D20822" t="s">
        <v>8245</v>
      </c>
      <c r="E20822" t="s">
        <v>5647</v>
      </c>
    </row>
    <row r="20823" spans="1:5">
      <c r="A20823">
        <v>134228</v>
      </c>
      <c r="B20823" t="s">
        <v>11500</v>
      </c>
      <c r="C20823" t="s">
        <v>11502</v>
      </c>
      <c r="D20823" t="s">
        <v>8245</v>
      </c>
      <c r="E20823" t="s">
        <v>5647</v>
      </c>
    </row>
    <row r="20824" spans="1:5">
      <c r="A20824">
        <v>134229</v>
      </c>
      <c r="B20824" t="s">
        <v>11500</v>
      </c>
      <c r="C20824" t="s">
        <v>11502</v>
      </c>
      <c r="D20824" t="s">
        <v>8245</v>
      </c>
      <c r="E20824" t="s">
        <v>5647</v>
      </c>
    </row>
    <row r="20825" spans="1:5">
      <c r="A20825">
        <v>134230</v>
      </c>
      <c r="B20825" t="s">
        <v>11500</v>
      </c>
      <c r="C20825" t="s">
        <v>11502</v>
      </c>
      <c r="D20825" t="s">
        <v>8245</v>
      </c>
      <c r="E20825" t="s">
        <v>5647</v>
      </c>
    </row>
    <row r="20826" spans="1:5">
      <c r="A20826">
        <v>134231</v>
      </c>
      <c r="B20826" t="s">
        <v>11500</v>
      </c>
      <c r="C20826" t="s">
        <v>11502</v>
      </c>
      <c r="D20826" t="s">
        <v>8245</v>
      </c>
      <c r="E20826" t="s">
        <v>5647</v>
      </c>
    </row>
    <row r="20827" spans="1:5">
      <c r="A20827">
        <v>134232</v>
      </c>
      <c r="B20827" t="s">
        <v>11500</v>
      </c>
      <c r="C20827" t="s">
        <v>11502</v>
      </c>
      <c r="D20827" t="s">
        <v>8245</v>
      </c>
      <c r="E20827" t="s">
        <v>5647</v>
      </c>
    </row>
    <row r="20828" spans="1:5">
      <c r="A20828">
        <v>134233</v>
      </c>
      <c r="B20828" t="s">
        <v>11500</v>
      </c>
      <c r="C20828" t="s">
        <v>11502</v>
      </c>
      <c r="D20828" t="s">
        <v>8245</v>
      </c>
      <c r="E20828" t="s">
        <v>5647</v>
      </c>
    </row>
    <row r="20829" spans="1:5">
      <c r="A20829">
        <v>134234</v>
      </c>
      <c r="B20829" t="s">
        <v>11500</v>
      </c>
      <c r="C20829" t="s">
        <v>11502</v>
      </c>
      <c r="D20829" t="s">
        <v>8245</v>
      </c>
      <c r="E20829" t="s">
        <v>5647</v>
      </c>
    </row>
    <row r="20830" spans="1:5">
      <c r="A20830">
        <v>134235</v>
      </c>
      <c r="B20830" t="s">
        <v>11500</v>
      </c>
      <c r="C20830" t="s">
        <v>11502</v>
      </c>
      <c r="D20830" t="s">
        <v>8245</v>
      </c>
      <c r="E20830" t="s">
        <v>5647</v>
      </c>
    </row>
    <row r="20831" spans="1:5">
      <c r="A20831">
        <v>134236</v>
      </c>
      <c r="B20831" t="s">
        <v>11500</v>
      </c>
      <c r="C20831" t="s">
        <v>11502</v>
      </c>
      <c r="D20831" t="s">
        <v>8245</v>
      </c>
      <c r="E20831" t="s">
        <v>5647</v>
      </c>
    </row>
    <row r="20832" spans="1:5">
      <c r="A20832">
        <v>134237</v>
      </c>
      <c r="B20832" t="s">
        <v>11500</v>
      </c>
      <c r="C20832" t="s">
        <v>11502</v>
      </c>
      <c r="D20832" t="s">
        <v>8245</v>
      </c>
      <c r="E20832" t="s">
        <v>5647</v>
      </c>
    </row>
    <row r="20833" spans="1:5">
      <c r="A20833">
        <v>134238</v>
      </c>
      <c r="B20833" t="s">
        <v>11500</v>
      </c>
      <c r="C20833" t="s">
        <v>11502</v>
      </c>
      <c r="D20833" t="s">
        <v>8245</v>
      </c>
      <c r="E20833" t="s">
        <v>5647</v>
      </c>
    </row>
    <row r="20834" spans="1:5">
      <c r="A20834">
        <v>134239</v>
      </c>
      <c r="B20834" t="s">
        <v>11500</v>
      </c>
      <c r="C20834" t="s">
        <v>11502</v>
      </c>
      <c r="D20834" t="s">
        <v>8245</v>
      </c>
      <c r="E20834" t="s">
        <v>5647</v>
      </c>
    </row>
    <row r="20835" spans="1:5">
      <c r="A20835">
        <v>134240</v>
      </c>
      <c r="B20835" t="s">
        <v>11500</v>
      </c>
      <c r="C20835" t="s">
        <v>11502</v>
      </c>
      <c r="D20835" t="s">
        <v>8245</v>
      </c>
      <c r="E20835" t="s">
        <v>5647</v>
      </c>
    </row>
    <row r="20836" spans="1:5">
      <c r="A20836">
        <v>134241</v>
      </c>
      <c r="B20836" t="s">
        <v>11500</v>
      </c>
      <c r="C20836" t="s">
        <v>11502</v>
      </c>
      <c r="D20836" t="s">
        <v>8245</v>
      </c>
      <c r="E20836" t="s">
        <v>5647</v>
      </c>
    </row>
    <row r="20837" spans="1:5">
      <c r="A20837">
        <v>134242</v>
      </c>
      <c r="B20837" t="s">
        <v>11500</v>
      </c>
      <c r="C20837" t="s">
        <v>11502</v>
      </c>
      <c r="D20837" t="s">
        <v>8245</v>
      </c>
      <c r="E20837" t="s">
        <v>5647</v>
      </c>
    </row>
    <row r="20838" spans="1:5">
      <c r="A20838">
        <v>134243</v>
      </c>
      <c r="B20838" t="s">
        <v>11500</v>
      </c>
      <c r="C20838" t="s">
        <v>11502</v>
      </c>
      <c r="D20838" t="s">
        <v>8245</v>
      </c>
      <c r="E20838" t="s">
        <v>5647</v>
      </c>
    </row>
    <row r="20839" spans="1:5">
      <c r="A20839">
        <v>134244</v>
      </c>
      <c r="B20839" t="s">
        <v>11500</v>
      </c>
      <c r="C20839" t="s">
        <v>11502</v>
      </c>
      <c r="D20839" t="s">
        <v>8245</v>
      </c>
      <c r="E20839" t="s">
        <v>5647</v>
      </c>
    </row>
    <row r="20840" spans="1:5">
      <c r="A20840">
        <v>134245</v>
      </c>
      <c r="B20840" t="s">
        <v>11500</v>
      </c>
      <c r="C20840" t="s">
        <v>11502</v>
      </c>
      <c r="D20840" t="s">
        <v>8245</v>
      </c>
      <c r="E20840" t="s">
        <v>5647</v>
      </c>
    </row>
    <row r="20841" spans="1:5">
      <c r="A20841">
        <v>134782</v>
      </c>
      <c r="B20841" t="s">
        <v>11500</v>
      </c>
      <c r="C20841" t="s">
        <v>11502</v>
      </c>
      <c r="D20841" t="s">
        <v>8322</v>
      </c>
      <c r="E20841" t="s">
        <v>5647</v>
      </c>
    </row>
    <row r="20842" spans="1:5">
      <c r="A20842">
        <v>134783</v>
      </c>
      <c r="B20842" t="s">
        <v>11500</v>
      </c>
      <c r="C20842" t="s">
        <v>11502</v>
      </c>
      <c r="D20842" t="s">
        <v>8322</v>
      </c>
      <c r="E20842" t="s">
        <v>5647</v>
      </c>
    </row>
    <row r="20843" spans="1:5">
      <c r="A20843">
        <v>134784</v>
      </c>
      <c r="B20843" t="s">
        <v>11500</v>
      </c>
      <c r="C20843" t="s">
        <v>11502</v>
      </c>
      <c r="D20843" t="s">
        <v>8322</v>
      </c>
      <c r="E20843" t="s">
        <v>5647</v>
      </c>
    </row>
    <row r="20844" spans="1:5">
      <c r="A20844">
        <v>134785</v>
      </c>
      <c r="B20844" t="s">
        <v>11500</v>
      </c>
      <c r="C20844" t="s">
        <v>11502</v>
      </c>
      <c r="D20844" t="s">
        <v>8322</v>
      </c>
      <c r="E20844" t="s">
        <v>5647</v>
      </c>
    </row>
    <row r="20845" spans="1:5">
      <c r="A20845">
        <v>134786</v>
      </c>
      <c r="B20845" t="s">
        <v>11500</v>
      </c>
      <c r="C20845" t="s">
        <v>11502</v>
      </c>
      <c r="D20845" t="s">
        <v>8322</v>
      </c>
      <c r="E20845" t="s">
        <v>5647</v>
      </c>
    </row>
    <row r="20846" spans="1:5">
      <c r="A20846">
        <v>134787</v>
      </c>
      <c r="B20846" t="s">
        <v>11500</v>
      </c>
      <c r="C20846" t="s">
        <v>11502</v>
      </c>
      <c r="D20846" t="s">
        <v>8322</v>
      </c>
      <c r="E20846" t="s">
        <v>5647</v>
      </c>
    </row>
    <row r="20847" spans="1:5">
      <c r="A20847">
        <v>134788</v>
      </c>
      <c r="B20847" t="s">
        <v>11500</v>
      </c>
      <c r="C20847" t="s">
        <v>11502</v>
      </c>
      <c r="D20847" t="s">
        <v>8322</v>
      </c>
      <c r="E20847" t="s">
        <v>5647</v>
      </c>
    </row>
    <row r="20848" spans="1:5">
      <c r="A20848">
        <v>134789</v>
      </c>
      <c r="B20848" t="s">
        <v>11500</v>
      </c>
      <c r="C20848" t="s">
        <v>11502</v>
      </c>
      <c r="D20848" t="s">
        <v>8322</v>
      </c>
      <c r="E20848" t="s">
        <v>5647</v>
      </c>
    </row>
    <row r="20849" spans="1:5">
      <c r="A20849">
        <v>134790</v>
      </c>
      <c r="B20849" t="s">
        <v>11500</v>
      </c>
      <c r="C20849" t="s">
        <v>11502</v>
      </c>
      <c r="D20849" t="s">
        <v>8322</v>
      </c>
      <c r="E20849" t="s">
        <v>5647</v>
      </c>
    </row>
    <row r="20850" spans="1:5">
      <c r="A20850">
        <v>134791</v>
      </c>
      <c r="B20850" t="s">
        <v>11500</v>
      </c>
      <c r="C20850" t="s">
        <v>11502</v>
      </c>
      <c r="D20850" t="s">
        <v>8322</v>
      </c>
      <c r="E20850" t="s">
        <v>5647</v>
      </c>
    </row>
    <row r="20851" spans="1:5">
      <c r="A20851">
        <v>134792</v>
      </c>
      <c r="B20851" t="s">
        <v>11500</v>
      </c>
      <c r="C20851" t="s">
        <v>11502</v>
      </c>
      <c r="D20851" t="s">
        <v>8322</v>
      </c>
      <c r="E20851" t="s">
        <v>5647</v>
      </c>
    </row>
    <row r="20852" spans="1:5">
      <c r="A20852">
        <v>134793</v>
      </c>
      <c r="B20852" t="s">
        <v>11500</v>
      </c>
      <c r="C20852" t="s">
        <v>11502</v>
      </c>
      <c r="D20852" t="s">
        <v>8322</v>
      </c>
      <c r="E20852" t="s">
        <v>5647</v>
      </c>
    </row>
    <row r="20853" spans="1:5">
      <c r="A20853">
        <v>134794</v>
      </c>
      <c r="B20853" t="s">
        <v>11500</v>
      </c>
      <c r="C20853" t="s">
        <v>11502</v>
      </c>
      <c r="D20853" t="s">
        <v>8322</v>
      </c>
      <c r="E20853" t="s">
        <v>5647</v>
      </c>
    </row>
    <row r="20854" spans="1:5">
      <c r="A20854">
        <v>134795</v>
      </c>
      <c r="B20854" t="s">
        <v>11500</v>
      </c>
      <c r="C20854" t="s">
        <v>11502</v>
      </c>
      <c r="D20854" t="s">
        <v>8322</v>
      </c>
      <c r="E20854" t="s">
        <v>5647</v>
      </c>
    </row>
    <row r="20855" spans="1:5">
      <c r="A20855">
        <v>134796</v>
      </c>
      <c r="B20855" t="s">
        <v>11500</v>
      </c>
      <c r="C20855" t="s">
        <v>11502</v>
      </c>
      <c r="D20855" t="s">
        <v>8322</v>
      </c>
      <c r="E20855" t="s">
        <v>5647</v>
      </c>
    </row>
    <row r="20856" spans="1:5">
      <c r="A20856">
        <v>134797</v>
      </c>
      <c r="B20856" t="s">
        <v>11500</v>
      </c>
      <c r="C20856" t="s">
        <v>11502</v>
      </c>
      <c r="D20856" t="s">
        <v>8322</v>
      </c>
      <c r="E20856" t="s">
        <v>5647</v>
      </c>
    </row>
    <row r="20857" spans="1:5">
      <c r="A20857">
        <v>134798</v>
      </c>
      <c r="B20857" t="s">
        <v>11500</v>
      </c>
      <c r="C20857" t="s">
        <v>11502</v>
      </c>
      <c r="D20857" t="s">
        <v>8322</v>
      </c>
      <c r="E20857" t="s">
        <v>5647</v>
      </c>
    </row>
    <row r="20858" spans="1:5">
      <c r="A20858">
        <v>134799</v>
      </c>
      <c r="B20858" t="s">
        <v>11500</v>
      </c>
      <c r="C20858" t="s">
        <v>11502</v>
      </c>
      <c r="D20858" t="s">
        <v>8322</v>
      </c>
      <c r="E20858" t="s">
        <v>5647</v>
      </c>
    </row>
    <row r="20859" spans="1:5">
      <c r="A20859">
        <v>134800</v>
      </c>
      <c r="B20859" t="s">
        <v>11500</v>
      </c>
      <c r="C20859" t="s">
        <v>11502</v>
      </c>
      <c r="D20859" t="s">
        <v>8322</v>
      </c>
      <c r="E20859" t="s">
        <v>5647</v>
      </c>
    </row>
    <row r="20860" spans="1:5">
      <c r="A20860">
        <v>134801</v>
      </c>
      <c r="B20860" t="s">
        <v>11500</v>
      </c>
      <c r="C20860" t="s">
        <v>11502</v>
      </c>
      <c r="D20860" t="s">
        <v>8322</v>
      </c>
      <c r="E20860" t="s">
        <v>5647</v>
      </c>
    </row>
    <row r="20861" spans="1:5">
      <c r="A20861">
        <v>134802</v>
      </c>
      <c r="B20861" t="s">
        <v>11500</v>
      </c>
      <c r="C20861" t="s">
        <v>11502</v>
      </c>
      <c r="D20861" t="s">
        <v>8322</v>
      </c>
      <c r="E20861" t="s">
        <v>5647</v>
      </c>
    </row>
    <row r="20862" spans="1:5">
      <c r="A20862">
        <v>134803</v>
      </c>
      <c r="B20862" t="s">
        <v>11500</v>
      </c>
      <c r="C20862" t="s">
        <v>11502</v>
      </c>
      <c r="D20862" t="s">
        <v>8322</v>
      </c>
      <c r="E20862" t="s">
        <v>5647</v>
      </c>
    </row>
    <row r="20863" spans="1:5">
      <c r="A20863">
        <v>134804</v>
      </c>
      <c r="B20863" t="s">
        <v>11500</v>
      </c>
      <c r="C20863" t="s">
        <v>11502</v>
      </c>
      <c r="D20863" t="s">
        <v>8322</v>
      </c>
      <c r="E20863" t="s">
        <v>5647</v>
      </c>
    </row>
    <row r="20864" spans="1:5">
      <c r="A20864">
        <v>134805</v>
      </c>
      <c r="B20864" t="s">
        <v>11500</v>
      </c>
      <c r="C20864" t="s">
        <v>11502</v>
      </c>
      <c r="D20864" t="s">
        <v>8322</v>
      </c>
      <c r="E20864" t="s">
        <v>5647</v>
      </c>
    </row>
    <row r="20865" spans="1:5">
      <c r="A20865">
        <v>134806</v>
      </c>
      <c r="B20865" t="s">
        <v>11500</v>
      </c>
      <c r="C20865" t="s">
        <v>11502</v>
      </c>
      <c r="D20865" t="s">
        <v>8322</v>
      </c>
      <c r="E20865" t="s">
        <v>5647</v>
      </c>
    </row>
    <row r="20866" spans="1:5">
      <c r="A20866">
        <v>134821</v>
      </c>
      <c r="B20866" t="s">
        <v>11500</v>
      </c>
      <c r="C20866" t="s">
        <v>11502</v>
      </c>
      <c r="D20866" t="s">
        <v>7528</v>
      </c>
      <c r="E20866" t="s">
        <v>5647</v>
      </c>
    </row>
    <row r="20867" spans="1:5">
      <c r="A20867">
        <v>134822</v>
      </c>
      <c r="B20867" t="s">
        <v>11500</v>
      </c>
      <c r="C20867" t="s">
        <v>11502</v>
      </c>
      <c r="D20867" t="s">
        <v>7528</v>
      </c>
      <c r="E20867" t="s">
        <v>5647</v>
      </c>
    </row>
    <row r="20868" spans="1:5">
      <c r="A20868">
        <v>134823</v>
      </c>
      <c r="B20868" t="s">
        <v>11500</v>
      </c>
      <c r="C20868" t="s">
        <v>11502</v>
      </c>
      <c r="D20868" t="s">
        <v>7528</v>
      </c>
      <c r="E20868" t="s">
        <v>5647</v>
      </c>
    </row>
    <row r="20869" spans="1:5">
      <c r="A20869">
        <v>134824</v>
      </c>
      <c r="B20869" t="s">
        <v>11500</v>
      </c>
      <c r="C20869" t="s">
        <v>11502</v>
      </c>
      <c r="D20869" t="s">
        <v>7528</v>
      </c>
      <c r="E20869" t="s">
        <v>5647</v>
      </c>
    </row>
    <row r="20870" spans="1:5">
      <c r="A20870">
        <v>134825</v>
      </c>
      <c r="B20870" t="s">
        <v>11500</v>
      </c>
      <c r="C20870" t="s">
        <v>11502</v>
      </c>
      <c r="D20870" t="s">
        <v>7528</v>
      </c>
      <c r="E20870" t="s">
        <v>5647</v>
      </c>
    </row>
    <row r="20871" spans="1:5">
      <c r="A20871">
        <v>134826</v>
      </c>
      <c r="B20871" t="s">
        <v>11500</v>
      </c>
      <c r="C20871" t="s">
        <v>11502</v>
      </c>
      <c r="D20871" t="s">
        <v>7528</v>
      </c>
      <c r="E20871" t="s">
        <v>5647</v>
      </c>
    </row>
    <row r="20872" spans="1:5">
      <c r="A20872">
        <v>134827</v>
      </c>
      <c r="B20872" t="s">
        <v>11500</v>
      </c>
      <c r="C20872" t="s">
        <v>11502</v>
      </c>
      <c r="D20872" t="s">
        <v>7528</v>
      </c>
      <c r="E20872" t="s">
        <v>5647</v>
      </c>
    </row>
    <row r="20873" spans="1:5">
      <c r="A20873">
        <v>134828</v>
      </c>
      <c r="B20873" t="s">
        <v>11500</v>
      </c>
      <c r="C20873" t="s">
        <v>11502</v>
      </c>
      <c r="D20873" t="s">
        <v>7528</v>
      </c>
      <c r="E20873" t="s">
        <v>5647</v>
      </c>
    </row>
    <row r="20874" spans="1:5">
      <c r="A20874">
        <v>134829</v>
      </c>
      <c r="B20874" t="s">
        <v>11500</v>
      </c>
      <c r="C20874" t="s">
        <v>11502</v>
      </c>
      <c r="D20874" t="s">
        <v>7528</v>
      </c>
      <c r="E20874" t="s">
        <v>5647</v>
      </c>
    </row>
    <row r="20875" spans="1:5">
      <c r="A20875">
        <v>134830</v>
      </c>
      <c r="B20875" t="s">
        <v>11500</v>
      </c>
      <c r="C20875" t="s">
        <v>11502</v>
      </c>
      <c r="D20875" t="s">
        <v>7528</v>
      </c>
      <c r="E20875" t="s">
        <v>5647</v>
      </c>
    </row>
    <row r="20876" spans="1:5">
      <c r="A20876">
        <v>134831</v>
      </c>
      <c r="B20876" t="s">
        <v>11500</v>
      </c>
      <c r="C20876" t="s">
        <v>11502</v>
      </c>
      <c r="D20876" t="s">
        <v>7528</v>
      </c>
      <c r="E20876" t="s">
        <v>5647</v>
      </c>
    </row>
    <row r="20877" spans="1:5">
      <c r="A20877">
        <v>134832</v>
      </c>
      <c r="B20877" t="s">
        <v>11500</v>
      </c>
      <c r="C20877" t="s">
        <v>11502</v>
      </c>
      <c r="D20877" t="s">
        <v>7528</v>
      </c>
      <c r="E20877" t="s">
        <v>5647</v>
      </c>
    </row>
    <row r="20878" spans="1:5">
      <c r="A20878">
        <v>134833</v>
      </c>
      <c r="B20878" t="s">
        <v>11500</v>
      </c>
      <c r="C20878" t="s">
        <v>11502</v>
      </c>
      <c r="D20878" t="s">
        <v>7528</v>
      </c>
      <c r="E20878" t="s">
        <v>5647</v>
      </c>
    </row>
    <row r="20879" spans="1:5">
      <c r="A20879">
        <v>134834</v>
      </c>
      <c r="B20879" t="s">
        <v>11500</v>
      </c>
      <c r="C20879" t="s">
        <v>11502</v>
      </c>
      <c r="D20879" t="s">
        <v>7528</v>
      </c>
      <c r="E20879" t="s">
        <v>5647</v>
      </c>
    </row>
    <row r="20880" spans="1:5">
      <c r="A20880">
        <v>134835</v>
      </c>
      <c r="B20880" t="s">
        <v>11500</v>
      </c>
      <c r="C20880" t="s">
        <v>11502</v>
      </c>
      <c r="D20880" t="s">
        <v>7528</v>
      </c>
      <c r="E20880" t="s">
        <v>5647</v>
      </c>
    </row>
    <row r="20881" spans="1:5">
      <c r="A20881">
        <v>134836</v>
      </c>
      <c r="B20881" t="s">
        <v>11500</v>
      </c>
      <c r="C20881" t="s">
        <v>11502</v>
      </c>
      <c r="D20881" t="s">
        <v>7528</v>
      </c>
      <c r="E20881" t="s">
        <v>5647</v>
      </c>
    </row>
    <row r="20882" spans="1:5">
      <c r="A20882">
        <v>134837</v>
      </c>
      <c r="B20882" t="s">
        <v>11500</v>
      </c>
      <c r="C20882" t="s">
        <v>11502</v>
      </c>
      <c r="D20882" t="s">
        <v>7528</v>
      </c>
      <c r="E20882" t="s">
        <v>5647</v>
      </c>
    </row>
    <row r="20883" spans="1:5">
      <c r="A20883">
        <v>134838</v>
      </c>
      <c r="B20883" t="s">
        <v>11500</v>
      </c>
      <c r="C20883" t="s">
        <v>11502</v>
      </c>
      <c r="D20883" t="s">
        <v>7528</v>
      </c>
      <c r="E20883" t="s">
        <v>5647</v>
      </c>
    </row>
    <row r="20884" spans="1:5">
      <c r="A20884">
        <v>134839</v>
      </c>
      <c r="B20884" t="s">
        <v>11500</v>
      </c>
      <c r="C20884" t="s">
        <v>11502</v>
      </c>
      <c r="D20884" t="s">
        <v>7528</v>
      </c>
      <c r="E20884" t="s">
        <v>5647</v>
      </c>
    </row>
    <row r="20885" spans="1:5">
      <c r="A20885">
        <v>134840</v>
      </c>
      <c r="B20885" t="s">
        <v>11500</v>
      </c>
      <c r="C20885" t="s">
        <v>11502</v>
      </c>
      <c r="D20885" t="s">
        <v>7528</v>
      </c>
      <c r="E20885" t="s">
        <v>5647</v>
      </c>
    </row>
    <row r="20886" spans="1:5">
      <c r="A20886">
        <v>134841</v>
      </c>
      <c r="B20886" t="s">
        <v>11500</v>
      </c>
      <c r="C20886" t="s">
        <v>11502</v>
      </c>
      <c r="D20886" t="s">
        <v>7528</v>
      </c>
      <c r="E20886" t="s">
        <v>5647</v>
      </c>
    </row>
    <row r="20887" spans="1:5">
      <c r="A20887">
        <v>134842</v>
      </c>
      <c r="B20887" t="s">
        <v>11500</v>
      </c>
      <c r="C20887" t="s">
        <v>11502</v>
      </c>
      <c r="D20887" t="s">
        <v>7528</v>
      </c>
      <c r="E20887" t="s">
        <v>5647</v>
      </c>
    </row>
    <row r="20888" spans="1:5">
      <c r="A20888">
        <v>134843</v>
      </c>
      <c r="B20888" t="s">
        <v>11500</v>
      </c>
      <c r="C20888" t="s">
        <v>11502</v>
      </c>
      <c r="D20888" t="s">
        <v>7528</v>
      </c>
      <c r="E20888" t="s">
        <v>5647</v>
      </c>
    </row>
    <row r="20889" spans="1:5">
      <c r="A20889">
        <v>134844</v>
      </c>
      <c r="B20889" t="s">
        <v>11500</v>
      </c>
      <c r="C20889" t="s">
        <v>11502</v>
      </c>
      <c r="D20889" t="s">
        <v>7528</v>
      </c>
      <c r="E20889" t="s">
        <v>5647</v>
      </c>
    </row>
    <row r="20890" spans="1:5">
      <c r="A20890">
        <v>134845</v>
      </c>
      <c r="B20890" t="s">
        <v>11500</v>
      </c>
      <c r="C20890" t="s">
        <v>11502</v>
      </c>
      <c r="D20890" t="s">
        <v>7528</v>
      </c>
      <c r="E20890" t="s">
        <v>5647</v>
      </c>
    </row>
    <row r="20891" spans="1:5">
      <c r="A20891">
        <v>134846</v>
      </c>
      <c r="B20891" t="s">
        <v>11500</v>
      </c>
      <c r="C20891" t="s">
        <v>11502</v>
      </c>
      <c r="D20891" t="s">
        <v>7528</v>
      </c>
      <c r="E20891" t="s">
        <v>5647</v>
      </c>
    </row>
    <row r="20892" spans="1:5">
      <c r="A20892">
        <v>134847</v>
      </c>
      <c r="B20892" t="s">
        <v>11500</v>
      </c>
      <c r="C20892" t="s">
        <v>11502</v>
      </c>
      <c r="D20892" t="s">
        <v>7528</v>
      </c>
      <c r="E20892" t="s">
        <v>5647</v>
      </c>
    </row>
    <row r="20893" spans="1:5">
      <c r="A20893">
        <v>134848</v>
      </c>
      <c r="B20893" t="s">
        <v>11500</v>
      </c>
      <c r="C20893" t="s">
        <v>11502</v>
      </c>
      <c r="D20893" t="s">
        <v>7528</v>
      </c>
      <c r="E20893" t="s">
        <v>5647</v>
      </c>
    </row>
    <row r="20894" spans="1:5">
      <c r="A20894">
        <v>134849</v>
      </c>
      <c r="B20894" t="s">
        <v>11500</v>
      </c>
      <c r="C20894" t="s">
        <v>11502</v>
      </c>
      <c r="D20894" t="s">
        <v>7528</v>
      </c>
      <c r="E20894" t="s">
        <v>5647</v>
      </c>
    </row>
    <row r="20895" spans="1:5">
      <c r="A20895">
        <v>134850</v>
      </c>
      <c r="B20895" t="s">
        <v>11500</v>
      </c>
      <c r="C20895" t="s">
        <v>11502</v>
      </c>
      <c r="D20895" t="s">
        <v>7528</v>
      </c>
      <c r="E20895" t="s">
        <v>5647</v>
      </c>
    </row>
    <row r="20896" spans="1:5">
      <c r="A20896">
        <v>134851</v>
      </c>
      <c r="B20896" t="s">
        <v>11500</v>
      </c>
      <c r="C20896" t="s">
        <v>11502</v>
      </c>
      <c r="D20896" t="s">
        <v>7528</v>
      </c>
      <c r="E20896" t="s">
        <v>5647</v>
      </c>
    </row>
    <row r="20897" spans="1:5">
      <c r="A20897">
        <v>134852</v>
      </c>
      <c r="B20897" t="s">
        <v>11500</v>
      </c>
      <c r="C20897" t="s">
        <v>11502</v>
      </c>
      <c r="D20897" t="s">
        <v>7528</v>
      </c>
      <c r="E20897" t="s">
        <v>5647</v>
      </c>
    </row>
    <row r="20898" spans="1:5">
      <c r="A20898">
        <v>134853</v>
      </c>
      <c r="B20898" t="s">
        <v>11500</v>
      </c>
      <c r="C20898" t="s">
        <v>11502</v>
      </c>
      <c r="D20898" t="s">
        <v>7528</v>
      </c>
      <c r="E20898" t="s">
        <v>5647</v>
      </c>
    </row>
    <row r="20899" spans="1:5">
      <c r="A20899">
        <v>134854</v>
      </c>
      <c r="B20899" t="s">
        <v>11500</v>
      </c>
      <c r="C20899" t="s">
        <v>11502</v>
      </c>
      <c r="D20899" t="s">
        <v>7528</v>
      </c>
      <c r="E20899" t="s">
        <v>5647</v>
      </c>
    </row>
    <row r="20900" spans="1:5">
      <c r="A20900">
        <v>134855</v>
      </c>
      <c r="B20900" t="s">
        <v>11500</v>
      </c>
      <c r="C20900" t="s">
        <v>11502</v>
      </c>
      <c r="D20900" t="s">
        <v>7528</v>
      </c>
      <c r="E20900" t="s">
        <v>5647</v>
      </c>
    </row>
    <row r="20901" spans="1:5">
      <c r="A20901">
        <v>134856</v>
      </c>
      <c r="B20901" t="s">
        <v>11500</v>
      </c>
      <c r="C20901" t="s">
        <v>11502</v>
      </c>
      <c r="D20901" t="s">
        <v>7528</v>
      </c>
      <c r="E20901" t="s">
        <v>5647</v>
      </c>
    </row>
    <row r="20902" spans="1:5">
      <c r="A20902">
        <v>134857</v>
      </c>
      <c r="B20902" t="s">
        <v>11500</v>
      </c>
      <c r="C20902" t="s">
        <v>11502</v>
      </c>
      <c r="D20902" t="s">
        <v>7528</v>
      </c>
      <c r="E20902" t="s">
        <v>5647</v>
      </c>
    </row>
    <row r="20903" spans="1:5">
      <c r="A20903">
        <v>134858</v>
      </c>
      <c r="B20903" t="s">
        <v>11500</v>
      </c>
      <c r="C20903" t="s">
        <v>11502</v>
      </c>
      <c r="D20903" t="s">
        <v>7528</v>
      </c>
      <c r="E20903" t="s">
        <v>5647</v>
      </c>
    </row>
    <row r="20904" spans="1:5">
      <c r="A20904">
        <v>134859</v>
      </c>
      <c r="B20904" t="s">
        <v>11500</v>
      </c>
      <c r="C20904" t="s">
        <v>11502</v>
      </c>
      <c r="D20904" t="s">
        <v>7528</v>
      </c>
      <c r="E20904" t="s">
        <v>5647</v>
      </c>
    </row>
    <row r="20905" spans="1:5">
      <c r="A20905">
        <v>134860</v>
      </c>
      <c r="B20905" t="s">
        <v>11500</v>
      </c>
      <c r="C20905" t="s">
        <v>11502</v>
      </c>
      <c r="D20905" t="s">
        <v>7528</v>
      </c>
      <c r="E20905" t="s">
        <v>5647</v>
      </c>
    </row>
    <row r="20906" spans="1:5">
      <c r="A20906">
        <v>134861</v>
      </c>
      <c r="B20906" t="s">
        <v>11500</v>
      </c>
      <c r="C20906" t="s">
        <v>11502</v>
      </c>
      <c r="D20906" t="s">
        <v>7528</v>
      </c>
      <c r="E20906" t="s">
        <v>5647</v>
      </c>
    </row>
    <row r="20907" spans="1:5">
      <c r="A20907">
        <v>134862</v>
      </c>
      <c r="B20907" t="s">
        <v>11500</v>
      </c>
      <c r="C20907" t="s">
        <v>11502</v>
      </c>
      <c r="D20907" t="s">
        <v>7528</v>
      </c>
      <c r="E20907" t="s">
        <v>5647</v>
      </c>
    </row>
    <row r="20908" spans="1:5">
      <c r="A20908">
        <v>134863</v>
      </c>
      <c r="B20908" t="s">
        <v>11500</v>
      </c>
      <c r="C20908" t="s">
        <v>11502</v>
      </c>
      <c r="D20908" t="s">
        <v>7528</v>
      </c>
      <c r="E20908" t="s">
        <v>5647</v>
      </c>
    </row>
    <row r="20909" spans="1:5">
      <c r="A20909">
        <v>134864</v>
      </c>
      <c r="B20909" t="s">
        <v>11500</v>
      </c>
      <c r="C20909" t="s">
        <v>11502</v>
      </c>
      <c r="D20909" t="s">
        <v>7528</v>
      </c>
      <c r="E20909" t="s">
        <v>5647</v>
      </c>
    </row>
    <row r="20910" spans="1:5">
      <c r="A20910">
        <v>134865</v>
      </c>
      <c r="B20910" t="s">
        <v>11500</v>
      </c>
      <c r="C20910" t="s">
        <v>11502</v>
      </c>
      <c r="D20910" t="s">
        <v>7528</v>
      </c>
      <c r="E20910" t="s">
        <v>5647</v>
      </c>
    </row>
    <row r="20911" spans="1:5">
      <c r="A20911">
        <v>134866</v>
      </c>
      <c r="B20911" t="s">
        <v>11500</v>
      </c>
      <c r="C20911" t="s">
        <v>11502</v>
      </c>
      <c r="D20911" t="s">
        <v>7528</v>
      </c>
      <c r="E20911" t="s">
        <v>5647</v>
      </c>
    </row>
    <row r="20912" spans="1:5">
      <c r="A20912">
        <v>134867</v>
      </c>
      <c r="B20912" t="s">
        <v>11500</v>
      </c>
      <c r="C20912" t="s">
        <v>11502</v>
      </c>
      <c r="D20912" t="s">
        <v>7528</v>
      </c>
      <c r="E20912" t="s">
        <v>5647</v>
      </c>
    </row>
    <row r="20913" spans="1:5">
      <c r="A20913">
        <v>134868</v>
      </c>
      <c r="B20913" t="s">
        <v>11500</v>
      </c>
      <c r="C20913" t="s">
        <v>11502</v>
      </c>
      <c r="D20913" t="s">
        <v>7528</v>
      </c>
      <c r="E20913" t="s">
        <v>5647</v>
      </c>
    </row>
    <row r="20914" spans="1:5">
      <c r="A20914">
        <v>134869</v>
      </c>
      <c r="B20914" t="s">
        <v>11500</v>
      </c>
      <c r="C20914" t="s">
        <v>11502</v>
      </c>
      <c r="D20914" t="s">
        <v>7528</v>
      </c>
      <c r="E20914" t="s">
        <v>5647</v>
      </c>
    </row>
    <row r="20915" spans="1:5">
      <c r="A20915">
        <v>134870</v>
      </c>
      <c r="B20915" t="s">
        <v>11500</v>
      </c>
      <c r="C20915" t="s">
        <v>11502</v>
      </c>
      <c r="D20915" t="s">
        <v>7528</v>
      </c>
      <c r="E20915" t="s">
        <v>5647</v>
      </c>
    </row>
    <row r="20916" spans="1:5">
      <c r="A20916">
        <v>134871</v>
      </c>
      <c r="B20916" t="s">
        <v>11500</v>
      </c>
      <c r="C20916" t="s">
        <v>11502</v>
      </c>
      <c r="D20916" t="s">
        <v>7528</v>
      </c>
      <c r="E20916" t="s">
        <v>5647</v>
      </c>
    </row>
    <row r="20917" spans="1:5">
      <c r="A20917">
        <v>134872</v>
      </c>
      <c r="B20917" t="s">
        <v>11500</v>
      </c>
      <c r="C20917" t="s">
        <v>11502</v>
      </c>
      <c r="D20917" t="s">
        <v>7528</v>
      </c>
      <c r="E20917" t="s">
        <v>5647</v>
      </c>
    </row>
    <row r="20918" spans="1:5">
      <c r="A20918">
        <v>134873</v>
      </c>
      <c r="B20918" t="s">
        <v>11500</v>
      </c>
      <c r="C20918" t="s">
        <v>11502</v>
      </c>
      <c r="D20918" t="s">
        <v>7528</v>
      </c>
      <c r="E20918" t="s">
        <v>5647</v>
      </c>
    </row>
    <row r="20919" spans="1:5">
      <c r="A20919">
        <v>134874</v>
      </c>
      <c r="B20919" t="s">
        <v>11500</v>
      </c>
      <c r="C20919" t="s">
        <v>11502</v>
      </c>
      <c r="D20919" t="s">
        <v>7528</v>
      </c>
      <c r="E20919" t="s">
        <v>5647</v>
      </c>
    </row>
    <row r="20920" spans="1:5">
      <c r="A20920">
        <v>134875</v>
      </c>
      <c r="B20920" t="s">
        <v>11500</v>
      </c>
      <c r="C20920" t="s">
        <v>11502</v>
      </c>
      <c r="D20920" t="s">
        <v>7528</v>
      </c>
      <c r="E20920" t="s">
        <v>5647</v>
      </c>
    </row>
    <row r="20921" spans="1:5">
      <c r="A20921">
        <v>134876</v>
      </c>
      <c r="B20921" t="s">
        <v>11500</v>
      </c>
      <c r="C20921" t="s">
        <v>11502</v>
      </c>
      <c r="D20921" t="s">
        <v>7528</v>
      </c>
      <c r="E20921" t="s">
        <v>5647</v>
      </c>
    </row>
    <row r="20922" spans="1:5">
      <c r="A20922">
        <v>134877</v>
      </c>
      <c r="B20922" t="s">
        <v>11500</v>
      </c>
      <c r="C20922" t="s">
        <v>11502</v>
      </c>
      <c r="D20922" t="s">
        <v>7528</v>
      </c>
      <c r="E20922" t="s">
        <v>5647</v>
      </c>
    </row>
    <row r="20923" spans="1:5">
      <c r="A20923">
        <v>134878</v>
      </c>
      <c r="B20923" t="s">
        <v>11500</v>
      </c>
      <c r="C20923" t="s">
        <v>11502</v>
      </c>
      <c r="D20923" t="s">
        <v>7528</v>
      </c>
      <c r="E20923" t="s">
        <v>5647</v>
      </c>
    </row>
    <row r="20924" spans="1:5">
      <c r="A20924">
        <v>134879</v>
      </c>
      <c r="B20924" t="s">
        <v>11500</v>
      </c>
      <c r="C20924" t="s">
        <v>11502</v>
      </c>
      <c r="D20924" t="s">
        <v>7528</v>
      </c>
      <c r="E20924" t="s">
        <v>5647</v>
      </c>
    </row>
    <row r="20925" spans="1:5">
      <c r="A20925">
        <v>134880</v>
      </c>
      <c r="B20925" t="s">
        <v>11500</v>
      </c>
      <c r="C20925" t="s">
        <v>11502</v>
      </c>
      <c r="D20925" t="s">
        <v>7528</v>
      </c>
      <c r="E20925" t="s">
        <v>5647</v>
      </c>
    </row>
    <row r="20926" spans="1:5">
      <c r="A20926">
        <v>134881</v>
      </c>
      <c r="B20926" t="s">
        <v>11500</v>
      </c>
      <c r="C20926" t="s">
        <v>11502</v>
      </c>
      <c r="D20926" t="s">
        <v>7528</v>
      </c>
      <c r="E20926" t="s">
        <v>5647</v>
      </c>
    </row>
    <row r="20927" spans="1:5">
      <c r="A20927">
        <v>134882</v>
      </c>
      <c r="B20927" t="s">
        <v>11500</v>
      </c>
      <c r="C20927" t="s">
        <v>11502</v>
      </c>
      <c r="D20927" t="s">
        <v>7528</v>
      </c>
      <c r="E20927" t="s">
        <v>5647</v>
      </c>
    </row>
    <row r="20928" spans="1:5">
      <c r="A20928">
        <v>134883</v>
      </c>
      <c r="B20928" t="s">
        <v>11500</v>
      </c>
      <c r="C20928" t="s">
        <v>11502</v>
      </c>
      <c r="D20928" t="s">
        <v>7528</v>
      </c>
      <c r="E20928" t="s">
        <v>5647</v>
      </c>
    </row>
    <row r="20929" spans="1:5">
      <c r="A20929">
        <v>134884</v>
      </c>
      <c r="B20929" t="s">
        <v>11500</v>
      </c>
      <c r="C20929" t="s">
        <v>11502</v>
      </c>
      <c r="D20929" t="s">
        <v>7528</v>
      </c>
      <c r="E20929" t="s">
        <v>5647</v>
      </c>
    </row>
    <row r="20930" spans="1:5">
      <c r="A20930">
        <v>134885</v>
      </c>
      <c r="B20930" t="s">
        <v>11500</v>
      </c>
      <c r="C20930" t="s">
        <v>11502</v>
      </c>
      <c r="D20930" t="s">
        <v>7528</v>
      </c>
      <c r="E20930" t="s">
        <v>5647</v>
      </c>
    </row>
    <row r="20931" spans="1:5">
      <c r="A20931">
        <v>134886</v>
      </c>
      <c r="B20931" t="s">
        <v>11500</v>
      </c>
      <c r="C20931" t="s">
        <v>11502</v>
      </c>
      <c r="D20931" t="s">
        <v>7528</v>
      </c>
      <c r="E20931" t="s">
        <v>5647</v>
      </c>
    </row>
    <row r="20932" spans="1:5">
      <c r="A20932">
        <v>134887</v>
      </c>
      <c r="B20932" t="s">
        <v>11500</v>
      </c>
      <c r="C20932" t="s">
        <v>11502</v>
      </c>
      <c r="D20932" t="s">
        <v>7528</v>
      </c>
      <c r="E20932" t="s">
        <v>5647</v>
      </c>
    </row>
    <row r="20933" spans="1:5">
      <c r="A20933">
        <v>134888</v>
      </c>
      <c r="B20933" t="s">
        <v>11500</v>
      </c>
      <c r="C20933" t="s">
        <v>11502</v>
      </c>
      <c r="D20933" t="s">
        <v>7528</v>
      </c>
      <c r="E20933" t="s">
        <v>5647</v>
      </c>
    </row>
    <row r="20934" spans="1:5">
      <c r="A20934">
        <v>134889</v>
      </c>
      <c r="B20934" t="s">
        <v>11500</v>
      </c>
      <c r="C20934" t="s">
        <v>11502</v>
      </c>
      <c r="D20934" t="s">
        <v>7528</v>
      </c>
      <c r="E20934" t="s">
        <v>5647</v>
      </c>
    </row>
    <row r="20935" spans="1:5">
      <c r="A20935">
        <v>134890</v>
      </c>
      <c r="B20935" t="s">
        <v>11500</v>
      </c>
      <c r="C20935" t="s">
        <v>11502</v>
      </c>
      <c r="D20935" t="s">
        <v>7528</v>
      </c>
      <c r="E20935" t="s">
        <v>5647</v>
      </c>
    </row>
    <row r="20936" spans="1:5">
      <c r="A20936">
        <v>134891</v>
      </c>
      <c r="B20936" t="s">
        <v>11500</v>
      </c>
      <c r="C20936" t="s">
        <v>11502</v>
      </c>
      <c r="D20936" t="s">
        <v>7528</v>
      </c>
      <c r="E20936" t="s">
        <v>5647</v>
      </c>
    </row>
    <row r="20937" spans="1:5">
      <c r="A20937">
        <v>134892</v>
      </c>
      <c r="B20937" t="s">
        <v>11500</v>
      </c>
      <c r="C20937" t="s">
        <v>11502</v>
      </c>
      <c r="D20937" t="s">
        <v>7528</v>
      </c>
      <c r="E20937" t="s">
        <v>5647</v>
      </c>
    </row>
    <row r="20938" spans="1:5">
      <c r="A20938">
        <v>134893</v>
      </c>
      <c r="B20938" t="s">
        <v>11500</v>
      </c>
      <c r="C20938" t="s">
        <v>11502</v>
      </c>
      <c r="D20938" t="s">
        <v>7528</v>
      </c>
      <c r="E20938" t="s">
        <v>5647</v>
      </c>
    </row>
    <row r="20939" spans="1:5">
      <c r="A20939">
        <v>134894</v>
      </c>
      <c r="B20939" t="s">
        <v>11500</v>
      </c>
      <c r="C20939" t="s">
        <v>11502</v>
      </c>
      <c r="D20939" t="s">
        <v>7528</v>
      </c>
      <c r="E20939" t="s">
        <v>5647</v>
      </c>
    </row>
    <row r="20940" spans="1:5">
      <c r="A20940">
        <v>134895</v>
      </c>
      <c r="B20940" t="s">
        <v>11500</v>
      </c>
      <c r="C20940" t="s">
        <v>11502</v>
      </c>
      <c r="D20940" t="s">
        <v>7528</v>
      </c>
      <c r="E20940" t="s">
        <v>5647</v>
      </c>
    </row>
    <row r="20941" spans="1:5">
      <c r="A20941">
        <v>134896</v>
      </c>
      <c r="B20941" t="s">
        <v>11500</v>
      </c>
      <c r="C20941" t="s">
        <v>11502</v>
      </c>
      <c r="D20941" t="s">
        <v>7528</v>
      </c>
      <c r="E20941" t="s">
        <v>5647</v>
      </c>
    </row>
    <row r="20942" spans="1:5">
      <c r="A20942">
        <v>134897</v>
      </c>
      <c r="B20942" t="s">
        <v>11500</v>
      </c>
      <c r="C20942" t="s">
        <v>11502</v>
      </c>
      <c r="D20942" t="s">
        <v>7528</v>
      </c>
      <c r="E20942" t="s">
        <v>5647</v>
      </c>
    </row>
    <row r="20943" spans="1:5">
      <c r="A20943">
        <v>134898</v>
      </c>
      <c r="B20943" t="s">
        <v>11500</v>
      </c>
      <c r="C20943" t="s">
        <v>11502</v>
      </c>
      <c r="D20943" t="s">
        <v>7528</v>
      </c>
      <c r="E20943" t="s">
        <v>5647</v>
      </c>
    </row>
    <row r="20944" spans="1:5">
      <c r="A20944">
        <v>134899</v>
      </c>
      <c r="B20944" t="s">
        <v>11500</v>
      </c>
      <c r="C20944" t="s">
        <v>11502</v>
      </c>
      <c r="D20944" t="s">
        <v>7528</v>
      </c>
      <c r="E20944" t="s">
        <v>5647</v>
      </c>
    </row>
    <row r="20945" spans="1:5">
      <c r="A20945">
        <v>134900</v>
      </c>
      <c r="B20945" t="s">
        <v>11500</v>
      </c>
      <c r="C20945" t="s">
        <v>11502</v>
      </c>
      <c r="D20945" t="s">
        <v>7528</v>
      </c>
      <c r="E20945" t="s">
        <v>5647</v>
      </c>
    </row>
    <row r="20946" spans="1:5">
      <c r="A20946">
        <v>134901</v>
      </c>
      <c r="B20946" t="s">
        <v>11500</v>
      </c>
      <c r="C20946" t="s">
        <v>11502</v>
      </c>
      <c r="D20946" t="s">
        <v>7528</v>
      </c>
      <c r="E20946" t="s">
        <v>5647</v>
      </c>
    </row>
    <row r="20947" spans="1:5">
      <c r="A20947">
        <v>134902</v>
      </c>
      <c r="B20947" t="s">
        <v>11500</v>
      </c>
      <c r="C20947" t="s">
        <v>11502</v>
      </c>
      <c r="D20947" t="s">
        <v>7528</v>
      </c>
      <c r="E20947" t="s">
        <v>5647</v>
      </c>
    </row>
    <row r="20948" spans="1:5">
      <c r="A20948">
        <v>134903</v>
      </c>
      <c r="B20948" t="s">
        <v>11500</v>
      </c>
      <c r="C20948" t="s">
        <v>11502</v>
      </c>
      <c r="D20948" t="s">
        <v>7528</v>
      </c>
      <c r="E20948" t="s">
        <v>5647</v>
      </c>
    </row>
    <row r="20949" spans="1:5">
      <c r="A20949">
        <v>134904</v>
      </c>
      <c r="B20949" t="s">
        <v>11500</v>
      </c>
      <c r="C20949" t="s">
        <v>11502</v>
      </c>
      <c r="D20949" t="s">
        <v>7528</v>
      </c>
      <c r="E20949" t="s">
        <v>5647</v>
      </c>
    </row>
    <row r="20950" spans="1:5">
      <c r="A20950">
        <v>134905</v>
      </c>
      <c r="B20950" t="s">
        <v>11500</v>
      </c>
      <c r="C20950" t="s">
        <v>11502</v>
      </c>
      <c r="D20950" t="s">
        <v>7528</v>
      </c>
      <c r="E20950" t="s">
        <v>5647</v>
      </c>
    </row>
    <row r="20951" spans="1:5">
      <c r="A20951">
        <v>134906</v>
      </c>
      <c r="B20951" t="s">
        <v>11500</v>
      </c>
      <c r="C20951" t="s">
        <v>11502</v>
      </c>
      <c r="D20951" t="s">
        <v>7528</v>
      </c>
      <c r="E20951" t="s">
        <v>5647</v>
      </c>
    </row>
    <row r="20952" spans="1:5">
      <c r="A20952">
        <v>134907</v>
      </c>
      <c r="B20952" t="s">
        <v>11500</v>
      </c>
      <c r="C20952" t="s">
        <v>11502</v>
      </c>
      <c r="D20952" t="s">
        <v>7528</v>
      </c>
      <c r="E20952" t="s">
        <v>5647</v>
      </c>
    </row>
    <row r="20953" spans="1:5">
      <c r="A20953">
        <v>134908</v>
      </c>
      <c r="B20953" t="s">
        <v>11500</v>
      </c>
      <c r="C20953" t="s">
        <v>11502</v>
      </c>
      <c r="D20953" t="s">
        <v>7528</v>
      </c>
      <c r="E20953" t="s">
        <v>5647</v>
      </c>
    </row>
    <row r="20954" spans="1:5">
      <c r="A20954">
        <v>134909</v>
      </c>
      <c r="B20954" t="s">
        <v>11500</v>
      </c>
      <c r="C20954" t="s">
        <v>11502</v>
      </c>
      <c r="D20954" t="s">
        <v>7528</v>
      </c>
      <c r="E20954" t="s">
        <v>5647</v>
      </c>
    </row>
    <row r="20955" spans="1:5">
      <c r="A20955">
        <v>134910</v>
      </c>
      <c r="B20955" t="s">
        <v>11500</v>
      </c>
      <c r="C20955" t="s">
        <v>11502</v>
      </c>
      <c r="D20955" t="s">
        <v>7528</v>
      </c>
      <c r="E20955" t="s">
        <v>5647</v>
      </c>
    </row>
    <row r="20956" spans="1:5">
      <c r="A20956">
        <v>134911</v>
      </c>
      <c r="B20956" t="s">
        <v>11500</v>
      </c>
      <c r="C20956" t="s">
        <v>11502</v>
      </c>
      <c r="D20956" t="s">
        <v>7528</v>
      </c>
      <c r="E20956" t="s">
        <v>5647</v>
      </c>
    </row>
    <row r="20957" spans="1:5">
      <c r="A20957">
        <v>134912</v>
      </c>
      <c r="B20957" t="s">
        <v>11500</v>
      </c>
      <c r="C20957" t="s">
        <v>11502</v>
      </c>
      <c r="D20957" t="s">
        <v>7528</v>
      </c>
      <c r="E20957" t="s">
        <v>5647</v>
      </c>
    </row>
    <row r="20958" spans="1:5">
      <c r="A20958">
        <v>134913</v>
      </c>
      <c r="B20958" t="s">
        <v>11500</v>
      </c>
      <c r="C20958" t="s">
        <v>11502</v>
      </c>
      <c r="D20958" t="s">
        <v>7528</v>
      </c>
      <c r="E20958" t="s">
        <v>5647</v>
      </c>
    </row>
    <row r="20959" spans="1:5">
      <c r="A20959">
        <v>134914</v>
      </c>
      <c r="B20959" t="s">
        <v>11500</v>
      </c>
      <c r="C20959" t="s">
        <v>11502</v>
      </c>
      <c r="D20959" t="s">
        <v>7528</v>
      </c>
      <c r="E20959" t="s">
        <v>5647</v>
      </c>
    </row>
    <row r="20960" spans="1:5">
      <c r="A20960">
        <v>134915</v>
      </c>
      <c r="B20960" t="s">
        <v>11500</v>
      </c>
      <c r="C20960" t="s">
        <v>11502</v>
      </c>
      <c r="D20960" t="s">
        <v>7528</v>
      </c>
      <c r="E20960" t="s">
        <v>5647</v>
      </c>
    </row>
    <row r="20961" spans="1:5">
      <c r="A20961">
        <v>134916</v>
      </c>
      <c r="B20961" t="s">
        <v>11500</v>
      </c>
      <c r="C20961" t="s">
        <v>11502</v>
      </c>
      <c r="D20961" t="s">
        <v>7528</v>
      </c>
      <c r="E20961" t="s">
        <v>5647</v>
      </c>
    </row>
    <row r="20962" spans="1:5">
      <c r="A20962">
        <v>134917</v>
      </c>
      <c r="B20962" t="s">
        <v>11500</v>
      </c>
      <c r="C20962" t="s">
        <v>11502</v>
      </c>
      <c r="D20962" t="s">
        <v>7528</v>
      </c>
      <c r="E20962" t="s">
        <v>5647</v>
      </c>
    </row>
    <row r="20963" spans="1:5">
      <c r="A20963">
        <v>134918</v>
      </c>
      <c r="B20963" t="s">
        <v>11500</v>
      </c>
      <c r="C20963" t="s">
        <v>11502</v>
      </c>
      <c r="D20963" t="s">
        <v>7528</v>
      </c>
      <c r="E20963" t="s">
        <v>5647</v>
      </c>
    </row>
    <row r="20964" spans="1:5">
      <c r="A20964">
        <v>134919</v>
      </c>
      <c r="B20964" t="s">
        <v>11500</v>
      </c>
      <c r="C20964" t="s">
        <v>11502</v>
      </c>
      <c r="D20964" t="s">
        <v>7528</v>
      </c>
      <c r="E20964" t="s">
        <v>5647</v>
      </c>
    </row>
    <row r="20965" spans="1:5">
      <c r="A20965">
        <v>134920</v>
      </c>
      <c r="B20965" t="s">
        <v>11500</v>
      </c>
      <c r="C20965" t="s">
        <v>11502</v>
      </c>
      <c r="D20965" t="s">
        <v>7528</v>
      </c>
      <c r="E20965" t="s">
        <v>5647</v>
      </c>
    </row>
    <row r="20966" spans="1:5">
      <c r="A20966">
        <v>134921</v>
      </c>
      <c r="B20966" t="s">
        <v>11500</v>
      </c>
      <c r="C20966" t="s">
        <v>11502</v>
      </c>
      <c r="D20966" t="s">
        <v>7528</v>
      </c>
      <c r="E20966" t="s">
        <v>5647</v>
      </c>
    </row>
    <row r="20967" spans="1:5">
      <c r="A20967">
        <v>134922</v>
      </c>
      <c r="B20967" t="s">
        <v>11500</v>
      </c>
      <c r="C20967" t="s">
        <v>11502</v>
      </c>
      <c r="D20967" t="s">
        <v>7528</v>
      </c>
      <c r="E20967" t="s">
        <v>5647</v>
      </c>
    </row>
    <row r="20968" spans="1:5">
      <c r="A20968">
        <v>134923</v>
      </c>
      <c r="B20968" t="s">
        <v>11500</v>
      </c>
      <c r="C20968" t="s">
        <v>11502</v>
      </c>
      <c r="D20968" t="s">
        <v>7528</v>
      </c>
      <c r="E20968" t="s">
        <v>5647</v>
      </c>
    </row>
    <row r="20969" spans="1:5">
      <c r="A20969">
        <v>134924</v>
      </c>
      <c r="B20969" t="s">
        <v>11500</v>
      </c>
      <c r="C20969" t="s">
        <v>11502</v>
      </c>
      <c r="D20969" t="s">
        <v>7528</v>
      </c>
      <c r="E20969" t="s">
        <v>5647</v>
      </c>
    </row>
    <row r="20970" spans="1:5">
      <c r="A20970">
        <v>134925</v>
      </c>
      <c r="B20970" t="s">
        <v>11500</v>
      </c>
      <c r="C20970" t="s">
        <v>11502</v>
      </c>
      <c r="D20970" t="s">
        <v>7528</v>
      </c>
      <c r="E20970" t="s">
        <v>5647</v>
      </c>
    </row>
    <row r="20971" spans="1:5">
      <c r="A20971">
        <v>134926</v>
      </c>
      <c r="B20971" t="s">
        <v>11500</v>
      </c>
      <c r="C20971" t="s">
        <v>11502</v>
      </c>
      <c r="D20971" t="s">
        <v>7528</v>
      </c>
      <c r="E20971" t="s">
        <v>5647</v>
      </c>
    </row>
    <row r="20972" spans="1:5">
      <c r="A20972">
        <v>134927</v>
      </c>
      <c r="B20972" t="s">
        <v>11500</v>
      </c>
      <c r="C20972" t="s">
        <v>11502</v>
      </c>
      <c r="D20972" t="s">
        <v>7528</v>
      </c>
      <c r="E20972" t="s">
        <v>5647</v>
      </c>
    </row>
    <row r="20973" spans="1:5">
      <c r="A20973">
        <v>134928</v>
      </c>
      <c r="B20973" t="s">
        <v>11500</v>
      </c>
      <c r="C20973" t="s">
        <v>11502</v>
      </c>
      <c r="D20973" t="s">
        <v>7528</v>
      </c>
      <c r="E20973" t="s">
        <v>5647</v>
      </c>
    </row>
    <row r="20974" spans="1:5">
      <c r="A20974">
        <v>134929</v>
      </c>
      <c r="B20974" t="s">
        <v>11500</v>
      </c>
      <c r="C20974" t="s">
        <v>11502</v>
      </c>
      <c r="D20974" t="s">
        <v>7528</v>
      </c>
      <c r="E20974" t="s">
        <v>5647</v>
      </c>
    </row>
    <row r="20975" spans="1:5">
      <c r="A20975">
        <v>134930</v>
      </c>
      <c r="B20975" t="s">
        <v>11500</v>
      </c>
      <c r="C20975" t="s">
        <v>11502</v>
      </c>
      <c r="D20975" t="s">
        <v>7528</v>
      </c>
      <c r="E20975" t="s">
        <v>5647</v>
      </c>
    </row>
    <row r="20976" spans="1:5">
      <c r="A20976">
        <v>136204</v>
      </c>
      <c r="B20976" t="s">
        <v>11500</v>
      </c>
      <c r="C20976" t="s">
        <v>11502</v>
      </c>
      <c r="D20976" t="s">
        <v>8122</v>
      </c>
      <c r="E20976" t="s">
        <v>5647</v>
      </c>
    </row>
    <row r="20977" spans="1:5">
      <c r="A20977">
        <v>136205</v>
      </c>
      <c r="B20977" t="s">
        <v>11500</v>
      </c>
      <c r="C20977" t="s">
        <v>11502</v>
      </c>
      <c r="D20977" t="s">
        <v>8122</v>
      </c>
      <c r="E20977" t="s">
        <v>5647</v>
      </c>
    </row>
    <row r="20978" spans="1:5">
      <c r="A20978">
        <v>136206</v>
      </c>
      <c r="B20978" t="s">
        <v>11500</v>
      </c>
      <c r="C20978" t="s">
        <v>11502</v>
      </c>
      <c r="D20978" t="s">
        <v>8122</v>
      </c>
      <c r="E20978" t="s">
        <v>5647</v>
      </c>
    </row>
    <row r="20979" spans="1:5">
      <c r="A20979">
        <v>136207</v>
      </c>
      <c r="B20979" t="s">
        <v>11500</v>
      </c>
      <c r="C20979" t="s">
        <v>11502</v>
      </c>
      <c r="D20979" t="s">
        <v>8122</v>
      </c>
      <c r="E20979" t="s">
        <v>5647</v>
      </c>
    </row>
    <row r="20980" spans="1:5">
      <c r="A20980">
        <v>136208</v>
      </c>
      <c r="B20980" t="s">
        <v>11500</v>
      </c>
      <c r="C20980" t="s">
        <v>11502</v>
      </c>
      <c r="D20980" t="s">
        <v>8122</v>
      </c>
      <c r="E20980" t="s">
        <v>5647</v>
      </c>
    </row>
    <row r="20981" spans="1:5">
      <c r="A20981">
        <v>136209</v>
      </c>
      <c r="B20981" t="s">
        <v>11500</v>
      </c>
      <c r="C20981" t="s">
        <v>11502</v>
      </c>
      <c r="D20981" t="s">
        <v>8122</v>
      </c>
      <c r="E20981" t="s">
        <v>5647</v>
      </c>
    </row>
    <row r="20982" spans="1:5">
      <c r="A20982">
        <v>136210</v>
      </c>
      <c r="B20982" t="s">
        <v>11500</v>
      </c>
      <c r="C20982" t="s">
        <v>11502</v>
      </c>
      <c r="D20982" t="s">
        <v>8122</v>
      </c>
      <c r="E20982" t="s">
        <v>5647</v>
      </c>
    </row>
    <row r="20983" spans="1:5">
      <c r="A20983">
        <v>136211</v>
      </c>
      <c r="B20983" t="s">
        <v>11500</v>
      </c>
      <c r="C20983" t="s">
        <v>11502</v>
      </c>
      <c r="D20983" t="s">
        <v>8122</v>
      </c>
      <c r="E20983" t="s">
        <v>5647</v>
      </c>
    </row>
    <row r="20984" spans="1:5">
      <c r="A20984">
        <v>136212</v>
      </c>
      <c r="B20984" t="s">
        <v>11500</v>
      </c>
      <c r="C20984" t="s">
        <v>11502</v>
      </c>
      <c r="D20984" t="s">
        <v>8122</v>
      </c>
      <c r="E20984" t="s">
        <v>5647</v>
      </c>
    </row>
    <row r="20985" spans="1:5">
      <c r="A20985">
        <v>136213</v>
      </c>
      <c r="B20985" t="s">
        <v>11500</v>
      </c>
      <c r="C20985" t="s">
        <v>11502</v>
      </c>
      <c r="D20985" t="s">
        <v>8122</v>
      </c>
      <c r="E20985" t="s">
        <v>5647</v>
      </c>
    </row>
    <row r="20986" spans="1:5">
      <c r="A20986">
        <v>136214</v>
      </c>
      <c r="B20986" t="s">
        <v>11500</v>
      </c>
      <c r="C20986" t="s">
        <v>11502</v>
      </c>
      <c r="D20986" t="s">
        <v>8122</v>
      </c>
      <c r="E20986" t="s">
        <v>5647</v>
      </c>
    </row>
    <row r="20987" spans="1:5">
      <c r="A20987">
        <v>136215</v>
      </c>
      <c r="B20987" t="s">
        <v>11500</v>
      </c>
      <c r="C20987" t="s">
        <v>11502</v>
      </c>
      <c r="D20987" t="s">
        <v>8122</v>
      </c>
      <c r="E20987" t="s">
        <v>5647</v>
      </c>
    </row>
    <row r="20988" spans="1:5">
      <c r="A20988">
        <v>136216</v>
      </c>
      <c r="B20988" t="s">
        <v>11500</v>
      </c>
      <c r="C20988" t="s">
        <v>11502</v>
      </c>
      <c r="D20988" t="s">
        <v>8122</v>
      </c>
      <c r="E20988" t="s">
        <v>5647</v>
      </c>
    </row>
    <row r="20989" spans="1:5">
      <c r="A20989">
        <v>136217</v>
      </c>
      <c r="B20989" t="s">
        <v>11500</v>
      </c>
      <c r="C20989" t="s">
        <v>11502</v>
      </c>
      <c r="D20989" t="s">
        <v>8122</v>
      </c>
      <c r="E20989" t="s">
        <v>5647</v>
      </c>
    </row>
    <row r="20990" spans="1:5">
      <c r="A20990">
        <v>136218</v>
      </c>
      <c r="B20990" t="s">
        <v>11500</v>
      </c>
      <c r="C20990" t="s">
        <v>11502</v>
      </c>
      <c r="D20990" t="s">
        <v>8122</v>
      </c>
      <c r="E20990" t="s">
        <v>5647</v>
      </c>
    </row>
    <row r="20991" spans="1:5">
      <c r="A20991">
        <v>136219</v>
      </c>
      <c r="B20991" t="s">
        <v>11500</v>
      </c>
      <c r="C20991" t="s">
        <v>11502</v>
      </c>
      <c r="D20991" t="s">
        <v>8122</v>
      </c>
      <c r="E20991" t="s">
        <v>5647</v>
      </c>
    </row>
    <row r="20992" spans="1:5">
      <c r="A20992">
        <v>136220</v>
      </c>
      <c r="B20992" t="s">
        <v>11500</v>
      </c>
      <c r="C20992" t="s">
        <v>11502</v>
      </c>
      <c r="D20992" t="s">
        <v>8122</v>
      </c>
      <c r="E20992" t="s">
        <v>5647</v>
      </c>
    </row>
    <row r="20993" spans="1:5">
      <c r="A20993">
        <v>136221</v>
      </c>
      <c r="B20993" t="s">
        <v>11500</v>
      </c>
      <c r="C20993" t="s">
        <v>11502</v>
      </c>
      <c r="D20993" t="s">
        <v>8122</v>
      </c>
      <c r="E20993" t="s">
        <v>5647</v>
      </c>
    </row>
    <row r="20994" spans="1:5">
      <c r="A20994">
        <v>136222</v>
      </c>
      <c r="B20994" t="s">
        <v>11500</v>
      </c>
      <c r="C20994" t="s">
        <v>11502</v>
      </c>
      <c r="D20994" t="s">
        <v>8122</v>
      </c>
      <c r="E20994" t="s">
        <v>5647</v>
      </c>
    </row>
    <row r="20995" spans="1:5">
      <c r="A20995">
        <v>136223</v>
      </c>
      <c r="B20995" t="s">
        <v>11500</v>
      </c>
      <c r="C20995" t="s">
        <v>11502</v>
      </c>
      <c r="D20995" t="s">
        <v>8122</v>
      </c>
      <c r="E20995" t="s">
        <v>5647</v>
      </c>
    </row>
    <row r="20996" spans="1:5">
      <c r="A20996">
        <v>136224</v>
      </c>
      <c r="B20996" t="s">
        <v>11500</v>
      </c>
      <c r="C20996" t="s">
        <v>11502</v>
      </c>
      <c r="D20996" t="s">
        <v>8122</v>
      </c>
      <c r="E20996" t="s">
        <v>5647</v>
      </c>
    </row>
    <row r="20997" spans="1:5">
      <c r="A20997">
        <v>136225</v>
      </c>
      <c r="B20997" t="s">
        <v>11500</v>
      </c>
      <c r="C20997" t="s">
        <v>11502</v>
      </c>
      <c r="D20997" t="s">
        <v>8122</v>
      </c>
      <c r="E20997" t="s">
        <v>5647</v>
      </c>
    </row>
    <row r="20998" spans="1:5">
      <c r="A20998">
        <v>136226</v>
      </c>
      <c r="B20998" t="s">
        <v>11500</v>
      </c>
      <c r="C20998" t="s">
        <v>11502</v>
      </c>
      <c r="D20998" t="s">
        <v>8122</v>
      </c>
      <c r="E20998" t="s">
        <v>5647</v>
      </c>
    </row>
    <row r="20999" spans="1:5">
      <c r="A20999">
        <v>136227</v>
      </c>
      <c r="B20999" t="s">
        <v>11500</v>
      </c>
      <c r="C20999" t="s">
        <v>11502</v>
      </c>
      <c r="D20999" t="s">
        <v>8122</v>
      </c>
      <c r="E20999" t="s">
        <v>5647</v>
      </c>
    </row>
    <row r="21000" spans="1:5">
      <c r="A21000">
        <v>136228</v>
      </c>
      <c r="B21000" t="s">
        <v>11500</v>
      </c>
      <c r="C21000" t="s">
        <v>11502</v>
      </c>
      <c r="D21000" t="s">
        <v>8122</v>
      </c>
      <c r="E21000" t="s">
        <v>5647</v>
      </c>
    </row>
    <row r="21001" spans="1:5">
      <c r="A21001">
        <v>136229</v>
      </c>
      <c r="B21001" t="s">
        <v>11500</v>
      </c>
      <c r="C21001" t="s">
        <v>11502</v>
      </c>
      <c r="D21001" t="s">
        <v>8122</v>
      </c>
      <c r="E21001" t="s">
        <v>5647</v>
      </c>
    </row>
    <row r="21002" spans="1:5">
      <c r="A21002">
        <v>136230</v>
      </c>
      <c r="B21002" t="s">
        <v>11500</v>
      </c>
      <c r="C21002" t="s">
        <v>11502</v>
      </c>
      <c r="D21002" t="s">
        <v>8122</v>
      </c>
      <c r="E21002" t="s">
        <v>5647</v>
      </c>
    </row>
    <row r="21003" spans="1:5">
      <c r="A21003">
        <v>136231</v>
      </c>
      <c r="B21003" t="s">
        <v>11500</v>
      </c>
      <c r="C21003" t="s">
        <v>11502</v>
      </c>
      <c r="D21003" t="s">
        <v>8122</v>
      </c>
      <c r="E21003" t="s">
        <v>5647</v>
      </c>
    </row>
    <row r="21004" spans="1:5">
      <c r="A21004">
        <v>136232</v>
      </c>
      <c r="B21004" t="s">
        <v>11500</v>
      </c>
      <c r="C21004" t="s">
        <v>11502</v>
      </c>
      <c r="D21004" t="s">
        <v>8122</v>
      </c>
      <c r="E21004" t="s">
        <v>5647</v>
      </c>
    </row>
    <row r="21005" spans="1:5">
      <c r="A21005">
        <v>136233</v>
      </c>
      <c r="B21005" t="s">
        <v>11500</v>
      </c>
      <c r="C21005" t="s">
        <v>11502</v>
      </c>
      <c r="D21005" t="s">
        <v>8122</v>
      </c>
      <c r="E21005" t="s">
        <v>5647</v>
      </c>
    </row>
    <row r="21006" spans="1:5">
      <c r="A21006">
        <v>136234</v>
      </c>
      <c r="B21006" t="s">
        <v>11500</v>
      </c>
      <c r="C21006" t="s">
        <v>11502</v>
      </c>
      <c r="D21006" t="s">
        <v>8122</v>
      </c>
      <c r="E21006" t="s">
        <v>5647</v>
      </c>
    </row>
    <row r="21007" spans="1:5">
      <c r="A21007">
        <v>136235</v>
      </c>
      <c r="B21007" t="s">
        <v>11500</v>
      </c>
      <c r="C21007" t="s">
        <v>11502</v>
      </c>
      <c r="D21007" t="s">
        <v>8122</v>
      </c>
      <c r="E21007" t="s">
        <v>5647</v>
      </c>
    </row>
    <row r="21008" spans="1:5">
      <c r="A21008">
        <v>136236</v>
      </c>
      <c r="B21008" t="s">
        <v>11500</v>
      </c>
      <c r="C21008" t="s">
        <v>11502</v>
      </c>
      <c r="D21008" t="s">
        <v>8122</v>
      </c>
      <c r="E21008" t="s">
        <v>5647</v>
      </c>
    </row>
    <row r="21009" spans="1:5">
      <c r="A21009">
        <v>136237</v>
      </c>
      <c r="B21009" t="s">
        <v>11500</v>
      </c>
      <c r="C21009" t="s">
        <v>11502</v>
      </c>
      <c r="D21009" t="s">
        <v>8122</v>
      </c>
      <c r="E21009" t="s">
        <v>5647</v>
      </c>
    </row>
    <row r="21010" spans="1:5">
      <c r="A21010">
        <v>136238</v>
      </c>
      <c r="B21010" t="s">
        <v>11500</v>
      </c>
      <c r="C21010" t="s">
        <v>11502</v>
      </c>
      <c r="D21010" t="s">
        <v>8122</v>
      </c>
      <c r="E21010" t="s">
        <v>5647</v>
      </c>
    </row>
    <row r="21011" spans="1:5">
      <c r="A21011">
        <v>136239</v>
      </c>
      <c r="B21011" t="s">
        <v>11500</v>
      </c>
      <c r="C21011" t="s">
        <v>11502</v>
      </c>
      <c r="D21011" t="s">
        <v>8122</v>
      </c>
      <c r="E21011" t="s">
        <v>5647</v>
      </c>
    </row>
    <row r="21012" spans="1:5">
      <c r="A21012">
        <v>136240</v>
      </c>
      <c r="B21012" t="s">
        <v>11500</v>
      </c>
      <c r="C21012" t="s">
        <v>11502</v>
      </c>
      <c r="D21012" t="s">
        <v>8122</v>
      </c>
      <c r="E21012" t="s">
        <v>5647</v>
      </c>
    </row>
    <row r="21013" spans="1:5">
      <c r="A21013">
        <v>136241</v>
      </c>
      <c r="B21013" t="s">
        <v>11500</v>
      </c>
      <c r="C21013" t="s">
        <v>11502</v>
      </c>
      <c r="D21013" t="s">
        <v>8122</v>
      </c>
      <c r="E21013" t="s">
        <v>5647</v>
      </c>
    </row>
    <row r="21014" spans="1:5">
      <c r="A21014">
        <v>136242</v>
      </c>
      <c r="B21014" t="s">
        <v>11500</v>
      </c>
      <c r="C21014" t="s">
        <v>11502</v>
      </c>
      <c r="D21014" t="s">
        <v>8122</v>
      </c>
      <c r="E21014" t="s">
        <v>5647</v>
      </c>
    </row>
    <row r="21015" spans="1:5">
      <c r="A21015">
        <v>136243</v>
      </c>
      <c r="B21015" t="s">
        <v>11500</v>
      </c>
      <c r="C21015" t="s">
        <v>11502</v>
      </c>
      <c r="D21015" t="s">
        <v>8122</v>
      </c>
      <c r="E21015" t="s">
        <v>5647</v>
      </c>
    </row>
    <row r="21016" spans="1:5">
      <c r="A21016">
        <v>136244</v>
      </c>
      <c r="B21016" t="s">
        <v>11500</v>
      </c>
      <c r="C21016" t="s">
        <v>11502</v>
      </c>
      <c r="D21016" t="s">
        <v>8122</v>
      </c>
      <c r="E21016" t="s">
        <v>5647</v>
      </c>
    </row>
    <row r="21017" spans="1:5">
      <c r="A21017">
        <v>136245</v>
      </c>
      <c r="B21017" t="s">
        <v>11500</v>
      </c>
      <c r="C21017" t="s">
        <v>11502</v>
      </c>
      <c r="D21017" t="s">
        <v>8122</v>
      </c>
      <c r="E21017" t="s">
        <v>5647</v>
      </c>
    </row>
    <row r="21018" spans="1:5">
      <c r="A21018">
        <v>136246</v>
      </c>
      <c r="B21018" t="s">
        <v>11500</v>
      </c>
      <c r="C21018" t="s">
        <v>11502</v>
      </c>
      <c r="D21018" t="s">
        <v>8122</v>
      </c>
      <c r="E21018" t="s">
        <v>5647</v>
      </c>
    </row>
    <row r="21019" spans="1:5">
      <c r="A21019">
        <v>136247</v>
      </c>
      <c r="B21019" t="s">
        <v>11500</v>
      </c>
      <c r="C21019" t="s">
        <v>11502</v>
      </c>
      <c r="D21019" t="s">
        <v>8122</v>
      </c>
      <c r="E21019" t="s">
        <v>5647</v>
      </c>
    </row>
    <row r="21020" spans="1:5">
      <c r="A21020">
        <v>136248</v>
      </c>
      <c r="B21020" t="s">
        <v>11500</v>
      </c>
      <c r="C21020" t="s">
        <v>11502</v>
      </c>
      <c r="D21020" t="s">
        <v>8122</v>
      </c>
      <c r="E21020" t="s">
        <v>5647</v>
      </c>
    </row>
    <row r="21021" spans="1:5">
      <c r="A21021">
        <v>136249</v>
      </c>
      <c r="B21021" t="s">
        <v>11500</v>
      </c>
      <c r="C21021" t="s">
        <v>11502</v>
      </c>
      <c r="D21021" t="s">
        <v>8122</v>
      </c>
      <c r="E21021" t="s">
        <v>5647</v>
      </c>
    </row>
    <row r="21022" spans="1:5">
      <c r="A21022">
        <v>136250</v>
      </c>
      <c r="B21022" t="s">
        <v>11500</v>
      </c>
      <c r="C21022" t="s">
        <v>11502</v>
      </c>
      <c r="D21022" t="s">
        <v>8122</v>
      </c>
      <c r="E21022" t="s">
        <v>5647</v>
      </c>
    </row>
    <row r="21023" spans="1:5">
      <c r="A21023">
        <v>136251</v>
      </c>
      <c r="B21023" t="s">
        <v>11500</v>
      </c>
      <c r="C21023" t="s">
        <v>11502</v>
      </c>
      <c r="D21023" t="s">
        <v>8122</v>
      </c>
      <c r="E21023" t="s">
        <v>5647</v>
      </c>
    </row>
    <row r="21024" spans="1:5">
      <c r="A21024">
        <v>136252</v>
      </c>
      <c r="B21024" t="s">
        <v>11500</v>
      </c>
      <c r="C21024" t="s">
        <v>11502</v>
      </c>
      <c r="D21024" t="s">
        <v>8122</v>
      </c>
      <c r="E21024" t="s">
        <v>5647</v>
      </c>
    </row>
    <row r="21025" spans="1:5">
      <c r="A21025">
        <v>136253</v>
      </c>
      <c r="B21025" t="s">
        <v>11500</v>
      </c>
      <c r="C21025" t="s">
        <v>11502</v>
      </c>
      <c r="D21025" t="s">
        <v>8122</v>
      </c>
      <c r="E21025" t="s">
        <v>5647</v>
      </c>
    </row>
    <row r="21026" spans="1:5">
      <c r="A21026">
        <v>136254</v>
      </c>
      <c r="B21026" t="s">
        <v>11500</v>
      </c>
      <c r="C21026" t="s">
        <v>11502</v>
      </c>
      <c r="D21026" t="s">
        <v>8122</v>
      </c>
      <c r="E21026" t="s">
        <v>5647</v>
      </c>
    </row>
    <row r="21027" spans="1:5">
      <c r="A21027">
        <v>136255</v>
      </c>
      <c r="B21027" t="s">
        <v>11500</v>
      </c>
      <c r="C21027" t="s">
        <v>11502</v>
      </c>
      <c r="D21027" t="s">
        <v>8122</v>
      </c>
      <c r="E21027" t="s">
        <v>5647</v>
      </c>
    </row>
    <row r="21028" spans="1:5">
      <c r="A21028">
        <v>136256</v>
      </c>
      <c r="B21028" t="s">
        <v>11500</v>
      </c>
      <c r="C21028" t="s">
        <v>11502</v>
      </c>
      <c r="D21028" t="s">
        <v>8122</v>
      </c>
      <c r="E21028" t="s">
        <v>5647</v>
      </c>
    </row>
    <row r="21029" spans="1:5">
      <c r="A21029">
        <v>136257</v>
      </c>
      <c r="B21029" t="s">
        <v>11500</v>
      </c>
      <c r="C21029" t="s">
        <v>11502</v>
      </c>
      <c r="D21029" t="s">
        <v>8122</v>
      </c>
      <c r="E21029" t="s">
        <v>5647</v>
      </c>
    </row>
    <row r="21030" spans="1:5">
      <c r="A21030">
        <v>136258</v>
      </c>
      <c r="B21030" t="s">
        <v>11500</v>
      </c>
      <c r="C21030" t="s">
        <v>11502</v>
      </c>
      <c r="D21030" t="s">
        <v>8122</v>
      </c>
      <c r="E21030" t="s">
        <v>5647</v>
      </c>
    </row>
    <row r="21031" spans="1:5">
      <c r="A21031">
        <v>136259</v>
      </c>
      <c r="B21031" t="s">
        <v>11500</v>
      </c>
      <c r="C21031" t="s">
        <v>11502</v>
      </c>
      <c r="D21031" t="s">
        <v>8122</v>
      </c>
      <c r="E21031" t="s">
        <v>5647</v>
      </c>
    </row>
    <row r="21032" spans="1:5">
      <c r="A21032">
        <v>136260</v>
      </c>
      <c r="B21032" t="s">
        <v>11500</v>
      </c>
      <c r="C21032" t="s">
        <v>11502</v>
      </c>
      <c r="D21032" t="s">
        <v>8122</v>
      </c>
      <c r="E21032" t="s">
        <v>5647</v>
      </c>
    </row>
    <row r="21033" spans="1:5">
      <c r="A21033">
        <v>136261</v>
      </c>
      <c r="B21033" t="s">
        <v>11500</v>
      </c>
      <c r="C21033" t="s">
        <v>11502</v>
      </c>
      <c r="D21033" t="s">
        <v>8122</v>
      </c>
      <c r="E21033" t="s">
        <v>5647</v>
      </c>
    </row>
    <row r="21034" spans="1:5">
      <c r="A21034">
        <v>136262</v>
      </c>
      <c r="B21034" t="s">
        <v>11500</v>
      </c>
      <c r="C21034" t="s">
        <v>11502</v>
      </c>
      <c r="D21034" t="s">
        <v>8122</v>
      </c>
      <c r="E21034" t="s">
        <v>5647</v>
      </c>
    </row>
    <row r="21035" spans="1:5">
      <c r="A21035">
        <v>136263</v>
      </c>
      <c r="B21035" t="s">
        <v>11500</v>
      </c>
      <c r="C21035" t="s">
        <v>11502</v>
      </c>
      <c r="D21035" t="s">
        <v>8122</v>
      </c>
      <c r="E21035" t="s">
        <v>5647</v>
      </c>
    </row>
    <row r="21036" spans="1:5">
      <c r="A21036">
        <v>136264</v>
      </c>
      <c r="B21036" t="s">
        <v>11500</v>
      </c>
      <c r="C21036" t="s">
        <v>11502</v>
      </c>
      <c r="D21036" t="s">
        <v>8122</v>
      </c>
      <c r="E21036" t="s">
        <v>5647</v>
      </c>
    </row>
    <row r="21037" spans="1:5">
      <c r="A21037">
        <v>136265</v>
      </c>
      <c r="B21037" t="s">
        <v>11500</v>
      </c>
      <c r="C21037" t="s">
        <v>11502</v>
      </c>
      <c r="D21037" t="s">
        <v>8122</v>
      </c>
      <c r="E21037" t="s">
        <v>5647</v>
      </c>
    </row>
    <row r="21038" spans="1:5">
      <c r="A21038">
        <v>136266</v>
      </c>
      <c r="B21038" t="s">
        <v>11500</v>
      </c>
      <c r="C21038" t="s">
        <v>11502</v>
      </c>
      <c r="D21038" t="s">
        <v>8122</v>
      </c>
      <c r="E21038" t="s">
        <v>5647</v>
      </c>
    </row>
    <row r="21039" spans="1:5">
      <c r="A21039">
        <v>136267</v>
      </c>
      <c r="B21039" t="s">
        <v>11500</v>
      </c>
      <c r="C21039" t="s">
        <v>11502</v>
      </c>
      <c r="D21039" t="s">
        <v>8122</v>
      </c>
      <c r="E21039" t="s">
        <v>5647</v>
      </c>
    </row>
    <row r="21040" spans="1:5">
      <c r="A21040">
        <v>136268</v>
      </c>
      <c r="B21040" t="s">
        <v>11500</v>
      </c>
      <c r="C21040" t="s">
        <v>11502</v>
      </c>
      <c r="D21040" t="s">
        <v>8122</v>
      </c>
      <c r="E21040" t="s">
        <v>5647</v>
      </c>
    </row>
    <row r="21041" spans="1:5">
      <c r="A21041">
        <v>136269</v>
      </c>
      <c r="B21041" t="s">
        <v>11500</v>
      </c>
      <c r="C21041" t="s">
        <v>11502</v>
      </c>
      <c r="D21041" t="s">
        <v>8122</v>
      </c>
      <c r="E21041" t="s">
        <v>5647</v>
      </c>
    </row>
    <row r="21042" spans="1:5">
      <c r="A21042">
        <v>136270</v>
      </c>
      <c r="B21042" t="s">
        <v>11500</v>
      </c>
      <c r="C21042" t="s">
        <v>11502</v>
      </c>
      <c r="D21042" t="s">
        <v>8122</v>
      </c>
      <c r="E21042" t="s">
        <v>5647</v>
      </c>
    </row>
    <row r="21043" spans="1:5">
      <c r="A21043">
        <v>136271</v>
      </c>
      <c r="B21043" t="s">
        <v>11500</v>
      </c>
      <c r="C21043" t="s">
        <v>11502</v>
      </c>
      <c r="D21043" t="s">
        <v>8122</v>
      </c>
      <c r="E21043" t="s">
        <v>5647</v>
      </c>
    </row>
    <row r="21044" spans="1:5">
      <c r="A21044">
        <v>136272</v>
      </c>
      <c r="B21044" t="s">
        <v>11500</v>
      </c>
      <c r="C21044" t="s">
        <v>11502</v>
      </c>
      <c r="D21044" t="s">
        <v>8122</v>
      </c>
      <c r="E21044" t="s">
        <v>5647</v>
      </c>
    </row>
    <row r="21045" spans="1:5">
      <c r="A21045">
        <v>136273</v>
      </c>
      <c r="B21045" t="s">
        <v>11500</v>
      </c>
      <c r="C21045" t="s">
        <v>11502</v>
      </c>
      <c r="D21045" t="s">
        <v>8122</v>
      </c>
      <c r="E21045" t="s">
        <v>5647</v>
      </c>
    </row>
    <row r="21046" spans="1:5">
      <c r="A21046">
        <v>136274</v>
      </c>
      <c r="B21046" t="s">
        <v>11500</v>
      </c>
      <c r="C21046" t="s">
        <v>11502</v>
      </c>
      <c r="D21046" t="s">
        <v>8122</v>
      </c>
      <c r="E21046" t="s">
        <v>5647</v>
      </c>
    </row>
    <row r="21047" spans="1:5">
      <c r="A21047">
        <v>136275</v>
      </c>
      <c r="B21047" t="s">
        <v>11500</v>
      </c>
      <c r="C21047" t="s">
        <v>11502</v>
      </c>
      <c r="D21047" t="s">
        <v>8122</v>
      </c>
      <c r="E21047" t="s">
        <v>5647</v>
      </c>
    </row>
    <row r="21048" spans="1:5">
      <c r="A21048">
        <v>136276</v>
      </c>
      <c r="B21048" t="s">
        <v>11500</v>
      </c>
      <c r="C21048" t="s">
        <v>11502</v>
      </c>
      <c r="D21048" t="s">
        <v>8122</v>
      </c>
      <c r="E21048" t="s">
        <v>5647</v>
      </c>
    </row>
    <row r="21049" spans="1:5">
      <c r="A21049">
        <v>136277</v>
      </c>
      <c r="B21049" t="s">
        <v>11500</v>
      </c>
      <c r="C21049" t="s">
        <v>11502</v>
      </c>
      <c r="D21049" t="s">
        <v>8122</v>
      </c>
      <c r="E21049" t="s">
        <v>5647</v>
      </c>
    </row>
    <row r="21050" spans="1:5">
      <c r="A21050">
        <v>136278</v>
      </c>
      <c r="B21050" t="s">
        <v>11500</v>
      </c>
      <c r="C21050" t="s">
        <v>11502</v>
      </c>
      <c r="D21050" t="s">
        <v>8122</v>
      </c>
      <c r="E21050" t="s">
        <v>5647</v>
      </c>
    </row>
    <row r="21051" spans="1:5">
      <c r="A21051">
        <v>136279</v>
      </c>
      <c r="B21051" t="s">
        <v>11500</v>
      </c>
      <c r="C21051" t="s">
        <v>11502</v>
      </c>
      <c r="D21051" t="s">
        <v>8122</v>
      </c>
      <c r="E21051" t="s">
        <v>5647</v>
      </c>
    </row>
    <row r="21052" spans="1:5">
      <c r="A21052">
        <v>136280</v>
      </c>
      <c r="B21052" t="s">
        <v>11500</v>
      </c>
      <c r="C21052" t="s">
        <v>11502</v>
      </c>
      <c r="D21052" t="s">
        <v>8122</v>
      </c>
      <c r="E21052" t="s">
        <v>5647</v>
      </c>
    </row>
    <row r="21053" spans="1:5">
      <c r="A21053">
        <v>136281</v>
      </c>
      <c r="B21053" t="s">
        <v>11500</v>
      </c>
      <c r="C21053" t="s">
        <v>11502</v>
      </c>
      <c r="D21053" t="s">
        <v>8122</v>
      </c>
      <c r="E21053" t="s">
        <v>5647</v>
      </c>
    </row>
    <row r="21054" spans="1:5">
      <c r="A21054">
        <v>136282</v>
      </c>
      <c r="B21054" t="s">
        <v>11500</v>
      </c>
      <c r="C21054" t="s">
        <v>11502</v>
      </c>
      <c r="D21054" t="s">
        <v>8122</v>
      </c>
      <c r="E21054" t="s">
        <v>5647</v>
      </c>
    </row>
    <row r="21055" spans="1:5">
      <c r="A21055">
        <v>136283</v>
      </c>
      <c r="B21055" t="s">
        <v>11500</v>
      </c>
      <c r="C21055" t="s">
        <v>11502</v>
      </c>
      <c r="D21055" t="s">
        <v>8122</v>
      </c>
      <c r="E21055" t="s">
        <v>5647</v>
      </c>
    </row>
    <row r="21056" spans="1:5">
      <c r="A21056">
        <v>136284</v>
      </c>
      <c r="B21056" t="s">
        <v>11500</v>
      </c>
      <c r="C21056" t="s">
        <v>11502</v>
      </c>
      <c r="D21056" t="s">
        <v>8122</v>
      </c>
      <c r="E21056" t="s">
        <v>5647</v>
      </c>
    </row>
    <row r="21057" spans="1:5">
      <c r="A21057">
        <v>136285</v>
      </c>
      <c r="B21057" t="s">
        <v>11500</v>
      </c>
      <c r="C21057" t="s">
        <v>11502</v>
      </c>
      <c r="D21057" t="s">
        <v>8122</v>
      </c>
      <c r="E21057" t="s">
        <v>5647</v>
      </c>
    </row>
    <row r="21058" spans="1:5">
      <c r="A21058">
        <v>136286</v>
      </c>
      <c r="B21058" t="s">
        <v>11500</v>
      </c>
      <c r="C21058" t="s">
        <v>11502</v>
      </c>
      <c r="D21058" t="s">
        <v>8122</v>
      </c>
      <c r="E21058" t="s">
        <v>5647</v>
      </c>
    </row>
    <row r="21059" spans="1:5">
      <c r="A21059">
        <v>136287</v>
      </c>
      <c r="B21059" t="s">
        <v>11500</v>
      </c>
      <c r="C21059" t="s">
        <v>11502</v>
      </c>
      <c r="D21059" t="s">
        <v>8122</v>
      </c>
      <c r="E21059" t="s">
        <v>5647</v>
      </c>
    </row>
    <row r="21060" spans="1:5">
      <c r="A21060">
        <v>136288</v>
      </c>
      <c r="B21060" t="s">
        <v>11500</v>
      </c>
      <c r="C21060" t="s">
        <v>11502</v>
      </c>
      <c r="D21060" t="s">
        <v>8122</v>
      </c>
      <c r="E21060" t="s">
        <v>5647</v>
      </c>
    </row>
    <row r="21061" spans="1:5">
      <c r="A21061">
        <v>136289</v>
      </c>
      <c r="B21061" t="s">
        <v>11500</v>
      </c>
      <c r="C21061" t="s">
        <v>11502</v>
      </c>
      <c r="D21061" t="s">
        <v>8122</v>
      </c>
      <c r="E21061" t="s">
        <v>5647</v>
      </c>
    </row>
    <row r="21062" spans="1:5">
      <c r="A21062">
        <v>136290</v>
      </c>
      <c r="B21062" t="s">
        <v>11500</v>
      </c>
      <c r="C21062" t="s">
        <v>11502</v>
      </c>
      <c r="D21062" t="s">
        <v>8122</v>
      </c>
      <c r="E21062" t="s">
        <v>5647</v>
      </c>
    </row>
    <row r="21063" spans="1:5">
      <c r="A21063">
        <v>136291</v>
      </c>
      <c r="B21063" t="s">
        <v>11500</v>
      </c>
      <c r="C21063" t="s">
        <v>11502</v>
      </c>
      <c r="D21063" t="s">
        <v>8122</v>
      </c>
      <c r="E21063" t="s">
        <v>5647</v>
      </c>
    </row>
    <row r="21064" spans="1:5">
      <c r="A21064">
        <v>136292</v>
      </c>
      <c r="B21064" t="s">
        <v>11500</v>
      </c>
      <c r="C21064" t="s">
        <v>11502</v>
      </c>
      <c r="D21064" t="s">
        <v>8122</v>
      </c>
      <c r="E21064" t="s">
        <v>5647</v>
      </c>
    </row>
    <row r="21065" spans="1:5">
      <c r="A21065">
        <v>136293</v>
      </c>
      <c r="B21065" t="s">
        <v>11500</v>
      </c>
      <c r="C21065" t="s">
        <v>11502</v>
      </c>
      <c r="D21065" t="s">
        <v>8122</v>
      </c>
      <c r="E21065" t="s">
        <v>5647</v>
      </c>
    </row>
    <row r="21066" spans="1:5">
      <c r="A21066">
        <v>136294</v>
      </c>
      <c r="B21066" t="s">
        <v>11500</v>
      </c>
      <c r="C21066" t="s">
        <v>11502</v>
      </c>
      <c r="D21066" t="s">
        <v>8122</v>
      </c>
      <c r="E21066" t="s">
        <v>5647</v>
      </c>
    </row>
    <row r="21067" spans="1:5">
      <c r="A21067">
        <v>136295</v>
      </c>
      <c r="B21067" t="s">
        <v>11500</v>
      </c>
      <c r="C21067" t="s">
        <v>11502</v>
      </c>
      <c r="D21067" t="s">
        <v>8122</v>
      </c>
      <c r="E21067" t="s">
        <v>5647</v>
      </c>
    </row>
    <row r="21068" spans="1:5">
      <c r="A21068">
        <v>136296</v>
      </c>
      <c r="B21068" t="s">
        <v>11500</v>
      </c>
      <c r="C21068" t="s">
        <v>11502</v>
      </c>
      <c r="D21068" t="s">
        <v>8122</v>
      </c>
      <c r="E21068" t="s">
        <v>5647</v>
      </c>
    </row>
    <row r="21069" spans="1:5">
      <c r="A21069">
        <v>136297</v>
      </c>
      <c r="B21069" t="s">
        <v>11500</v>
      </c>
      <c r="C21069" t="s">
        <v>11502</v>
      </c>
      <c r="D21069" t="s">
        <v>8122</v>
      </c>
      <c r="E21069" t="s">
        <v>5647</v>
      </c>
    </row>
    <row r="21070" spans="1:5">
      <c r="A21070">
        <v>136298</v>
      </c>
      <c r="B21070" t="s">
        <v>11500</v>
      </c>
      <c r="C21070" t="s">
        <v>11502</v>
      </c>
      <c r="D21070" t="s">
        <v>8122</v>
      </c>
      <c r="E21070" t="s">
        <v>5647</v>
      </c>
    </row>
    <row r="21071" spans="1:5">
      <c r="A21071">
        <v>136299</v>
      </c>
      <c r="B21071" t="s">
        <v>11500</v>
      </c>
      <c r="C21071" t="s">
        <v>11502</v>
      </c>
      <c r="D21071" t="s">
        <v>8122</v>
      </c>
      <c r="E21071" t="s">
        <v>5647</v>
      </c>
    </row>
    <row r="21072" spans="1:5">
      <c r="A21072">
        <v>136300</v>
      </c>
      <c r="B21072" t="s">
        <v>11500</v>
      </c>
      <c r="C21072" t="s">
        <v>11502</v>
      </c>
      <c r="D21072" t="s">
        <v>8122</v>
      </c>
      <c r="E21072" t="s">
        <v>5647</v>
      </c>
    </row>
    <row r="21073" spans="1:5">
      <c r="A21073">
        <v>136301</v>
      </c>
      <c r="B21073" t="s">
        <v>11500</v>
      </c>
      <c r="C21073" t="s">
        <v>11502</v>
      </c>
      <c r="D21073" t="s">
        <v>8122</v>
      </c>
      <c r="E21073" t="s">
        <v>5647</v>
      </c>
    </row>
    <row r="21074" spans="1:5">
      <c r="A21074">
        <v>136302</v>
      </c>
      <c r="B21074" t="s">
        <v>11500</v>
      </c>
      <c r="C21074" t="s">
        <v>11502</v>
      </c>
      <c r="D21074" t="s">
        <v>8122</v>
      </c>
      <c r="E21074" t="s">
        <v>5647</v>
      </c>
    </row>
    <row r="21075" spans="1:5">
      <c r="A21075">
        <v>136303</v>
      </c>
      <c r="B21075" t="s">
        <v>11500</v>
      </c>
      <c r="C21075" t="s">
        <v>11502</v>
      </c>
      <c r="D21075" t="s">
        <v>8122</v>
      </c>
      <c r="E21075" t="s">
        <v>5647</v>
      </c>
    </row>
    <row r="21076" spans="1:5">
      <c r="A21076">
        <v>136304</v>
      </c>
      <c r="B21076" t="s">
        <v>11500</v>
      </c>
      <c r="C21076" t="s">
        <v>11502</v>
      </c>
      <c r="D21076" t="s">
        <v>8122</v>
      </c>
      <c r="E21076" t="s">
        <v>5647</v>
      </c>
    </row>
    <row r="21077" spans="1:5">
      <c r="A21077">
        <v>136305</v>
      </c>
      <c r="B21077" t="s">
        <v>11500</v>
      </c>
      <c r="C21077" t="s">
        <v>11502</v>
      </c>
      <c r="D21077" t="s">
        <v>8122</v>
      </c>
      <c r="E21077" t="s">
        <v>5647</v>
      </c>
    </row>
    <row r="21078" spans="1:5">
      <c r="A21078">
        <v>136306</v>
      </c>
      <c r="B21078" t="s">
        <v>11500</v>
      </c>
      <c r="C21078" t="s">
        <v>11502</v>
      </c>
      <c r="D21078" t="s">
        <v>8122</v>
      </c>
      <c r="E21078" t="s">
        <v>5647</v>
      </c>
    </row>
    <row r="21079" spans="1:5">
      <c r="A21079">
        <v>136438</v>
      </c>
      <c r="B21079" t="s">
        <v>11500</v>
      </c>
      <c r="C21079" t="s">
        <v>11502</v>
      </c>
      <c r="D21079" t="s">
        <v>7834</v>
      </c>
      <c r="E21079" t="s">
        <v>5647</v>
      </c>
    </row>
    <row r="21080" spans="1:5">
      <c r="A21080">
        <v>136439</v>
      </c>
      <c r="B21080" t="s">
        <v>11500</v>
      </c>
      <c r="C21080" t="s">
        <v>11502</v>
      </c>
      <c r="D21080" t="s">
        <v>7834</v>
      </c>
      <c r="E21080" t="s">
        <v>5647</v>
      </c>
    </row>
    <row r="21081" spans="1:5">
      <c r="A21081">
        <v>136440</v>
      </c>
      <c r="B21081" t="s">
        <v>11500</v>
      </c>
      <c r="C21081" t="s">
        <v>11502</v>
      </c>
      <c r="D21081" t="s">
        <v>7834</v>
      </c>
      <c r="E21081" t="s">
        <v>5647</v>
      </c>
    </row>
    <row r="21082" spans="1:5">
      <c r="A21082">
        <v>136441</v>
      </c>
      <c r="B21082" t="s">
        <v>11500</v>
      </c>
      <c r="C21082" t="s">
        <v>11502</v>
      </c>
      <c r="D21082" t="s">
        <v>7834</v>
      </c>
      <c r="E21082" t="s">
        <v>5647</v>
      </c>
    </row>
    <row r="21083" spans="1:5">
      <c r="A21083">
        <v>136442</v>
      </c>
      <c r="B21083" t="s">
        <v>11500</v>
      </c>
      <c r="C21083" t="s">
        <v>11502</v>
      </c>
      <c r="D21083" t="s">
        <v>7834</v>
      </c>
      <c r="E21083" t="s">
        <v>5647</v>
      </c>
    </row>
    <row r="21084" spans="1:5">
      <c r="A21084">
        <v>136443</v>
      </c>
      <c r="B21084" t="s">
        <v>11500</v>
      </c>
      <c r="C21084" t="s">
        <v>11502</v>
      </c>
      <c r="D21084" t="s">
        <v>7834</v>
      </c>
      <c r="E21084" t="s">
        <v>5647</v>
      </c>
    </row>
    <row r="21085" spans="1:5">
      <c r="A21085">
        <v>136444</v>
      </c>
      <c r="B21085" t="s">
        <v>11500</v>
      </c>
      <c r="C21085" t="s">
        <v>11502</v>
      </c>
      <c r="D21085" t="s">
        <v>7834</v>
      </c>
      <c r="E21085" t="s">
        <v>5647</v>
      </c>
    </row>
    <row r="21086" spans="1:5">
      <c r="A21086">
        <v>136445</v>
      </c>
      <c r="B21086" t="s">
        <v>11500</v>
      </c>
      <c r="C21086" t="s">
        <v>11502</v>
      </c>
      <c r="D21086" t="s">
        <v>7834</v>
      </c>
      <c r="E21086" t="s">
        <v>5647</v>
      </c>
    </row>
    <row r="21087" spans="1:5">
      <c r="A21087">
        <v>136446</v>
      </c>
      <c r="B21087" t="s">
        <v>11500</v>
      </c>
      <c r="C21087" t="s">
        <v>11502</v>
      </c>
      <c r="D21087" t="s">
        <v>7834</v>
      </c>
      <c r="E21087" t="s">
        <v>5647</v>
      </c>
    </row>
    <row r="21088" spans="1:5">
      <c r="A21088">
        <v>136447</v>
      </c>
      <c r="B21088" t="s">
        <v>11500</v>
      </c>
      <c r="C21088" t="s">
        <v>11502</v>
      </c>
      <c r="D21088" t="s">
        <v>7834</v>
      </c>
      <c r="E21088" t="s">
        <v>5647</v>
      </c>
    </row>
    <row r="21089" spans="1:5">
      <c r="A21089">
        <v>136448</v>
      </c>
      <c r="B21089" t="s">
        <v>11500</v>
      </c>
      <c r="C21089" t="s">
        <v>11502</v>
      </c>
      <c r="D21089" t="s">
        <v>7834</v>
      </c>
      <c r="E21089" t="s">
        <v>5647</v>
      </c>
    </row>
    <row r="21090" spans="1:5">
      <c r="A21090">
        <v>136449</v>
      </c>
      <c r="B21090" t="s">
        <v>11500</v>
      </c>
      <c r="C21090" t="s">
        <v>11502</v>
      </c>
      <c r="D21090" t="s">
        <v>7834</v>
      </c>
      <c r="E21090" t="s">
        <v>5647</v>
      </c>
    </row>
    <row r="21091" spans="1:5">
      <c r="A21091">
        <v>136450</v>
      </c>
      <c r="B21091" t="s">
        <v>11500</v>
      </c>
      <c r="C21091" t="s">
        <v>11502</v>
      </c>
      <c r="D21091" t="s">
        <v>7834</v>
      </c>
      <c r="E21091" t="s">
        <v>5647</v>
      </c>
    </row>
    <row r="21092" spans="1:5">
      <c r="A21092">
        <v>136451</v>
      </c>
      <c r="B21092" t="s">
        <v>11500</v>
      </c>
      <c r="C21092" t="s">
        <v>11502</v>
      </c>
      <c r="D21092" t="s">
        <v>7834</v>
      </c>
      <c r="E21092" t="s">
        <v>5647</v>
      </c>
    </row>
    <row r="21093" spans="1:5">
      <c r="A21093">
        <v>136452</v>
      </c>
      <c r="B21093" t="s">
        <v>11500</v>
      </c>
      <c r="C21093" t="s">
        <v>11502</v>
      </c>
      <c r="D21093" t="s">
        <v>7834</v>
      </c>
      <c r="E21093" t="s">
        <v>5647</v>
      </c>
    </row>
    <row r="21094" spans="1:5">
      <c r="A21094">
        <v>136453</v>
      </c>
      <c r="B21094" t="s">
        <v>11500</v>
      </c>
      <c r="C21094" t="s">
        <v>11502</v>
      </c>
      <c r="D21094" t="s">
        <v>7834</v>
      </c>
      <c r="E21094" t="s">
        <v>5647</v>
      </c>
    </row>
    <row r="21095" spans="1:5">
      <c r="A21095">
        <v>136454</v>
      </c>
      <c r="B21095" t="s">
        <v>11500</v>
      </c>
      <c r="C21095" t="s">
        <v>11502</v>
      </c>
      <c r="D21095" t="s">
        <v>7834</v>
      </c>
      <c r="E21095" t="s">
        <v>5647</v>
      </c>
    </row>
    <row r="21096" spans="1:5">
      <c r="A21096">
        <v>136455</v>
      </c>
      <c r="B21096" t="s">
        <v>11500</v>
      </c>
      <c r="C21096" t="s">
        <v>11502</v>
      </c>
      <c r="D21096" t="s">
        <v>7834</v>
      </c>
      <c r="E21096" t="s">
        <v>5647</v>
      </c>
    </row>
    <row r="21097" spans="1:5">
      <c r="A21097">
        <v>136456</v>
      </c>
      <c r="B21097" t="s">
        <v>11500</v>
      </c>
      <c r="C21097" t="s">
        <v>11502</v>
      </c>
      <c r="D21097" t="s">
        <v>7834</v>
      </c>
      <c r="E21097" t="s">
        <v>5647</v>
      </c>
    </row>
    <row r="21098" spans="1:5">
      <c r="A21098">
        <v>136457</v>
      </c>
      <c r="B21098" t="s">
        <v>11500</v>
      </c>
      <c r="C21098" t="s">
        <v>11502</v>
      </c>
      <c r="D21098" t="s">
        <v>7834</v>
      </c>
      <c r="E21098" t="s">
        <v>5647</v>
      </c>
    </row>
    <row r="21099" spans="1:5">
      <c r="A21099">
        <v>136458</v>
      </c>
      <c r="B21099" t="s">
        <v>11500</v>
      </c>
      <c r="C21099" t="s">
        <v>11502</v>
      </c>
      <c r="D21099" t="s">
        <v>7834</v>
      </c>
      <c r="E21099" t="s">
        <v>5647</v>
      </c>
    </row>
    <row r="21100" spans="1:5">
      <c r="A21100">
        <v>136459</v>
      </c>
      <c r="B21100" t="s">
        <v>11500</v>
      </c>
      <c r="C21100" t="s">
        <v>11502</v>
      </c>
      <c r="D21100" t="s">
        <v>7834</v>
      </c>
      <c r="E21100" t="s">
        <v>5647</v>
      </c>
    </row>
    <row r="21101" spans="1:5">
      <c r="A21101">
        <v>136460</v>
      </c>
      <c r="B21101" t="s">
        <v>11500</v>
      </c>
      <c r="C21101" t="s">
        <v>11502</v>
      </c>
      <c r="D21101" t="s">
        <v>7834</v>
      </c>
      <c r="E21101" t="s">
        <v>5647</v>
      </c>
    </row>
    <row r="21102" spans="1:5">
      <c r="A21102">
        <v>136461</v>
      </c>
      <c r="B21102" t="s">
        <v>11500</v>
      </c>
      <c r="C21102" t="s">
        <v>11502</v>
      </c>
      <c r="D21102" t="s">
        <v>7834</v>
      </c>
      <c r="E21102" t="s">
        <v>5647</v>
      </c>
    </row>
    <row r="21103" spans="1:5">
      <c r="A21103">
        <v>136462</v>
      </c>
      <c r="B21103" t="s">
        <v>11500</v>
      </c>
      <c r="C21103" t="s">
        <v>11502</v>
      </c>
      <c r="D21103" t="s">
        <v>7834</v>
      </c>
      <c r="E21103" t="s">
        <v>5647</v>
      </c>
    </row>
    <row r="21104" spans="1:5">
      <c r="A21104">
        <v>136463</v>
      </c>
      <c r="B21104" t="s">
        <v>11500</v>
      </c>
      <c r="C21104" t="s">
        <v>11502</v>
      </c>
      <c r="D21104" t="s">
        <v>7834</v>
      </c>
      <c r="E21104" t="s">
        <v>5647</v>
      </c>
    </row>
    <row r="21105" spans="1:5">
      <c r="A21105">
        <v>136464</v>
      </c>
      <c r="B21105" t="s">
        <v>11500</v>
      </c>
      <c r="C21105" t="s">
        <v>11502</v>
      </c>
      <c r="D21105" t="s">
        <v>7834</v>
      </c>
      <c r="E21105" t="s">
        <v>5647</v>
      </c>
    </row>
    <row r="21106" spans="1:5">
      <c r="A21106">
        <v>136465</v>
      </c>
      <c r="B21106" t="s">
        <v>11500</v>
      </c>
      <c r="C21106" t="s">
        <v>11502</v>
      </c>
      <c r="D21106" t="s">
        <v>7834</v>
      </c>
      <c r="E21106" t="s">
        <v>5647</v>
      </c>
    </row>
    <row r="21107" spans="1:5">
      <c r="A21107">
        <v>136468</v>
      </c>
      <c r="B21107" t="s">
        <v>11500</v>
      </c>
      <c r="C21107" t="s">
        <v>11502</v>
      </c>
      <c r="D21107" t="s">
        <v>7834</v>
      </c>
      <c r="E21107" t="s">
        <v>5647</v>
      </c>
    </row>
    <row r="21108" spans="1:5">
      <c r="A21108">
        <v>136469</v>
      </c>
      <c r="B21108" t="s">
        <v>11500</v>
      </c>
      <c r="C21108" t="s">
        <v>11502</v>
      </c>
      <c r="D21108" t="s">
        <v>7834</v>
      </c>
      <c r="E21108" t="s">
        <v>5647</v>
      </c>
    </row>
    <row r="21109" spans="1:5">
      <c r="A21109">
        <v>136472</v>
      </c>
      <c r="B21109" t="s">
        <v>11500</v>
      </c>
      <c r="C21109" t="s">
        <v>11502</v>
      </c>
      <c r="D21109" t="s">
        <v>7834</v>
      </c>
      <c r="E21109" t="s">
        <v>5647</v>
      </c>
    </row>
    <row r="21110" spans="1:5">
      <c r="A21110">
        <v>136473</v>
      </c>
      <c r="B21110" t="s">
        <v>11500</v>
      </c>
      <c r="C21110" t="s">
        <v>11502</v>
      </c>
      <c r="D21110" t="s">
        <v>7834</v>
      </c>
      <c r="E21110" t="s">
        <v>5647</v>
      </c>
    </row>
    <row r="21111" spans="1:5">
      <c r="A21111">
        <v>136475</v>
      </c>
      <c r="B21111" t="s">
        <v>11500</v>
      </c>
      <c r="C21111" t="s">
        <v>11502</v>
      </c>
      <c r="D21111" t="s">
        <v>7834</v>
      </c>
      <c r="E21111" t="s">
        <v>5647</v>
      </c>
    </row>
    <row r="21112" spans="1:5">
      <c r="A21112">
        <v>136478</v>
      </c>
      <c r="B21112" t="s">
        <v>11500</v>
      </c>
      <c r="C21112" t="s">
        <v>11502</v>
      </c>
      <c r="D21112" t="s">
        <v>7834</v>
      </c>
      <c r="E21112" t="s">
        <v>5647</v>
      </c>
    </row>
    <row r="21113" spans="1:5">
      <c r="A21113">
        <v>136479</v>
      </c>
      <c r="B21113" t="s">
        <v>11500</v>
      </c>
      <c r="C21113" t="s">
        <v>11502</v>
      </c>
      <c r="D21113" t="s">
        <v>7834</v>
      </c>
      <c r="E21113" t="s">
        <v>5647</v>
      </c>
    </row>
    <row r="21114" spans="1:5">
      <c r="A21114">
        <v>136483</v>
      </c>
      <c r="B21114" t="s">
        <v>11500</v>
      </c>
      <c r="C21114" t="s">
        <v>11502</v>
      </c>
      <c r="D21114" t="s">
        <v>7834</v>
      </c>
      <c r="E21114" t="s">
        <v>5647</v>
      </c>
    </row>
    <row r="21115" spans="1:5">
      <c r="A21115">
        <v>136485</v>
      </c>
      <c r="B21115" t="s">
        <v>11500</v>
      </c>
      <c r="C21115" t="s">
        <v>11502</v>
      </c>
      <c r="D21115" t="s">
        <v>7834</v>
      </c>
      <c r="E21115" t="s">
        <v>5647</v>
      </c>
    </row>
    <row r="21116" spans="1:5">
      <c r="A21116">
        <v>136486</v>
      </c>
      <c r="B21116" t="s">
        <v>11500</v>
      </c>
      <c r="C21116" t="s">
        <v>11502</v>
      </c>
      <c r="D21116" t="s">
        <v>7834</v>
      </c>
      <c r="E21116" t="s">
        <v>5647</v>
      </c>
    </row>
    <row r="21117" spans="1:5">
      <c r="A21117">
        <v>136488</v>
      </c>
      <c r="B21117" t="s">
        <v>11500</v>
      </c>
      <c r="C21117" t="s">
        <v>11502</v>
      </c>
      <c r="D21117" t="s">
        <v>7834</v>
      </c>
      <c r="E21117" t="s">
        <v>5647</v>
      </c>
    </row>
    <row r="21118" spans="1:5">
      <c r="A21118">
        <v>136489</v>
      </c>
      <c r="B21118" t="s">
        <v>11500</v>
      </c>
      <c r="C21118" t="s">
        <v>11502</v>
      </c>
      <c r="D21118" t="s">
        <v>7834</v>
      </c>
      <c r="E21118" t="s">
        <v>5647</v>
      </c>
    </row>
    <row r="21119" spans="1:5">
      <c r="A21119">
        <v>136493</v>
      </c>
      <c r="B21119" t="s">
        <v>11500</v>
      </c>
      <c r="C21119" t="s">
        <v>11502</v>
      </c>
      <c r="D21119" t="s">
        <v>7834</v>
      </c>
      <c r="E21119" t="s">
        <v>5647</v>
      </c>
    </row>
    <row r="21120" spans="1:5">
      <c r="A21120">
        <v>136495</v>
      </c>
      <c r="B21120" t="s">
        <v>11500</v>
      </c>
      <c r="C21120" t="s">
        <v>11502</v>
      </c>
      <c r="D21120" t="s">
        <v>7834</v>
      </c>
      <c r="E21120" t="s">
        <v>5647</v>
      </c>
    </row>
    <row r="21121" spans="1:5">
      <c r="A21121">
        <v>136496</v>
      </c>
      <c r="B21121" t="s">
        <v>11500</v>
      </c>
      <c r="C21121" t="s">
        <v>11502</v>
      </c>
      <c r="D21121" t="s">
        <v>7834</v>
      </c>
      <c r="E21121" t="s">
        <v>5647</v>
      </c>
    </row>
    <row r="21122" spans="1:5">
      <c r="A21122">
        <v>136499</v>
      </c>
      <c r="B21122" t="s">
        <v>11500</v>
      </c>
      <c r="C21122" t="s">
        <v>11502</v>
      </c>
      <c r="D21122" t="s">
        <v>7834</v>
      </c>
      <c r="E21122" t="s">
        <v>5647</v>
      </c>
    </row>
    <row r="21123" spans="1:5">
      <c r="A21123">
        <v>136502</v>
      </c>
      <c r="B21123" t="s">
        <v>11500</v>
      </c>
      <c r="C21123" t="s">
        <v>11502</v>
      </c>
      <c r="D21123" t="s">
        <v>7834</v>
      </c>
      <c r="E21123" t="s">
        <v>5647</v>
      </c>
    </row>
    <row r="21124" spans="1:5">
      <c r="A21124">
        <v>136503</v>
      </c>
      <c r="B21124" t="s">
        <v>11500</v>
      </c>
      <c r="C21124" t="s">
        <v>11502</v>
      </c>
      <c r="D21124" t="s">
        <v>7834</v>
      </c>
      <c r="E21124" t="s">
        <v>5647</v>
      </c>
    </row>
    <row r="21125" spans="1:5">
      <c r="A21125">
        <v>136506</v>
      </c>
      <c r="B21125" t="s">
        <v>11500</v>
      </c>
      <c r="C21125" t="s">
        <v>11502</v>
      </c>
      <c r="D21125" t="s">
        <v>7834</v>
      </c>
      <c r="E21125" t="s">
        <v>5647</v>
      </c>
    </row>
    <row r="21126" spans="1:5">
      <c r="A21126">
        <v>136509</v>
      </c>
      <c r="B21126" t="s">
        <v>11500</v>
      </c>
      <c r="C21126" t="s">
        <v>11502</v>
      </c>
      <c r="D21126" t="s">
        <v>7834</v>
      </c>
      <c r="E21126" t="s">
        <v>5647</v>
      </c>
    </row>
    <row r="21127" spans="1:5">
      <c r="A21127">
        <v>136512</v>
      </c>
      <c r="B21127" t="s">
        <v>11500</v>
      </c>
      <c r="C21127" t="s">
        <v>11502</v>
      </c>
      <c r="D21127" t="s">
        <v>7834</v>
      </c>
      <c r="E21127" t="s">
        <v>5647</v>
      </c>
    </row>
    <row r="21128" spans="1:5">
      <c r="A21128">
        <v>136513</v>
      </c>
      <c r="B21128" t="s">
        <v>11500</v>
      </c>
      <c r="C21128" t="s">
        <v>11502</v>
      </c>
      <c r="D21128" t="s">
        <v>7834</v>
      </c>
      <c r="E21128" t="s">
        <v>5647</v>
      </c>
    </row>
    <row r="21129" spans="1:5">
      <c r="A21129">
        <v>136515</v>
      </c>
      <c r="B21129" t="s">
        <v>11500</v>
      </c>
      <c r="C21129" t="s">
        <v>11502</v>
      </c>
      <c r="D21129" t="s">
        <v>7834</v>
      </c>
      <c r="E21129" t="s">
        <v>5647</v>
      </c>
    </row>
    <row r="21130" spans="1:5">
      <c r="A21130">
        <v>136520</v>
      </c>
      <c r="B21130" t="s">
        <v>11500</v>
      </c>
      <c r="C21130" t="s">
        <v>11502</v>
      </c>
      <c r="D21130" t="s">
        <v>7834</v>
      </c>
      <c r="E21130" t="s">
        <v>5647</v>
      </c>
    </row>
    <row r="21131" spans="1:5">
      <c r="A21131">
        <v>136523</v>
      </c>
      <c r="B21131" t="s">
        <v>11500</v>
      </c>
      <c r="C21131" t="s">
        <v>11502</v>
      </c>
      <c r="D21131" t="s">
        <v>7834</v>
      </c>
      <c r="E21131" t="s">
        <v>5647</v>
      </c>
    </row>
    <row r="21132" spans="1:5">
      <c r="A21132">
        <v>136529</v>
      </c>
      <c r="B21132" t="s">
        <v>11500</v>
      </c>
      <c r="C21132" t="s">
        <v>11502</v>
      </c>
      <c r="D21132" t="s">
        <v>7834</v>
      </c>
      <c r="E21132" t="s">
        <v>5647</v>
      </c>
    </row>
    <row r="21133" spans="1:5">
      <c r="A21133">
        <v>136531</v>
      </c>
      <c r="B21133" t="s">
        <v>11500</v>
      </c>
      <c r="C21133" t="s">
        <v>11502</v>
      </c>
      <c r="D21133" t="s">
        <v>7834</v>
      </c>
      <c r="E21133" t="s">
        <v>5647</v>
      </c>
    </row>
    <row r="21134" spans="1:5">
      <c r="A21134">
        <v>136532</v>
      </c>
      <c r="B21134" t="s">
        <v>11500</v>
      </c>
      <c r="C21134" t="s">
        <v>11502</v>
      </c>
      <c r="D21134" t="s">
        <v>7834</v>
      </c>
      <c r="E21134" t="s">
        <v>5647</v>
      </c>
    </row>
    <row r="21135" spans="1:5">
      <c r="A21135">
        <v>136535</v>
      </c>
      <c r="B21135" t="s">
        <v>11500</v>
      </c>
      <c r="C21135" t="s">
        <v>11502</v>
      </c>
      <c r="D21135" t="s">
        <v>7834</v>
      </c>
      <c r="E21135" t="s">
        <v>5647</v>
      </c>
    </row>
    <row r="21136" spans="1:5">
      <c r="A21136">
        <v>136537</v>
      </c>
      <c r="B21136" t="s">
        <v>11500</v>
      </c>
      <c r="C21136" t="s">
        <v>11502</v>
      </c>
      <c r="D21136" t="s">
        <v>7834</v>
      </c>
      <c r="E21136" t="s">
        <v>5647</v>
      </c>
    </row>
    <row r="21137" spans="1:5">
      <c r="A21137">
        <v>136539</v>
      </c>
      <c r="B21137" t="s">
        <v>11500</v>
      </c>
      <c r="C21137" t="s">
        <v>11502</v>
      </c>
      <c r="D21137" t="s">
        <v>7834</v>
      </c>
      <c r="E21137" t="s">
        <v>5647</v>
      </c>
    </row>
    <row r="21138" spans="1:5">
      <c r="A21138">
        <v>136545</v>
      </c>
      <c r="B21138" t="s">
        <v>11500</v>
      </c>
      <c r="C21138" t="s">
        <v>11502</v>
      </c>
      <c r="D21138" t="s">
        <v>7834</v>
      </c>
      <c r="E21138" t="s">
        <v>5647</v>
      </c>
    </row>
    <row r="21139" spans="1:5">
      <c r="A21139">
        <v>136546</v>
      </c>
      <c r="B21139" t="s">
        <v>11500</v>
      </c>
      <c r="C21139" t="s">
        <v>11502</v>
      </c>
      <c r="D21139" t="s">
        <v>7834</v>
      </c>
      <c r="E21139" t="s">
        <v>5647</v>
      </c>
    </row>
    <row r="21140" spans="1:5">
      <c r="A21140">
        <v>136547</v>
      </c>
      <c r="B21140" t="s">
        <v>11500</v>
      </c>
      <c r="C21140" t="s">
        <v>11502</v>
      </c>
      <c r="D21140" t="s">
        <v>7834</v>
      </c>
      <c r="E21140" t="s">
        <v>5647</v>
      </c>
    </row>
    <row r="21141" spans="1:5">
      <c r="A21141">
        <v>136549</v>
      </c>
      <c r="B21141" t="s">
        <v>11500</v>
      </c>
      <c r="C21141" t="s">
        <v>11502</v>
      </c>
      <c r="D21141" t="s">
        <v>7834</v>
      </c>
      <c r="E21141" t="s">
        <v>5647</v>
      </c>
    </row>
    <row r="21142" spans="1:5">
      <c r="A21142">
        <v>136555</v>
      </c>
      <c r="B21142" t="s">
        <v>11500</v>
      </c>
      <c r="C21142" t="s">
        <v>11502</v>
      </c>
      <c r="D21142" t="s">
        <v>7834</v>
      </c>
      <c r="E21142" t="s">
        <v>5647</v>
      </c>
    </row>
    <row r="21143" spans="1:5">
      <c r="A21143">
        <v>136557</v>
      </c>
      <c r="B21143" t="s">
        <v>11500</v>
      </c>
      <c r="C21143" t="s">
        <v>11502</v>
      </c>
      <c r="D21143" t="s">
        <v>7834</v>
      </c>
      <c r="E21143" t="s">
        <v>5647</v>
      </c>
    </row>
    <row r="21144" spans="1:5">
      <c r="A21144">
        <v>136560</v>
      </c>
      <c r="B21144" t="s">
        <v>11500</v>
      </c>
      <c r="C21144" t="s">
        <v>11502</v>
      </c>
      <c r="D21144" t="s">
        <v>7834</v>
      </c>
      <c r="E21144" t="s">
        <v>5647</v>
      </c>
    </row>
    <row r="21145" spans="1:5">
      <c r="A21145">
        <v>136564</v>
      </c>
      <c r="B21145" t="s">
        <v>11500</v>
      </c>
      <c r="C21145" t="s">
        <v>11502</v>
      </c>
      <c r="D21145" t="s">
        <v>7834</v>
      </c>
      <c r="E21145" t="s">
        <v>5647</v>
      </c>
    </row>
    <row r="21146" spans="1:5">
      <c r="A21146">
        <v>136570</v>
      </c>
      <c r="B21146" t="s">
        <v>11500</v>
      </c>
      <c r="C21146" t="s">
        <v>11502</v>
      </c>
      <c r="D21146" t="s">
        <v>7834</v>
      </c>
      <c r="E21146" t="s">
        <v>5647</v>
      </c>
    </row>
    <row r="21147" spans="1:5">
      <c r="A21147">
        <v>136573</v>
      </c>
      <c r="B21147" t="s">
        <v>11500</v>
      </c>
      <c r="C21147" t="s">
        <v>11502</v>
      </c>
      <c r="D21147" t="s">
        <v>7834</v>
      </c>
      <c r="E21147" t="s">
        <v>5647</v>
      </c>
    </row>
    <row r="21148" spans="1:5">
      <c r="A21148">
        <v>136574</v>
      </c>
      <c r="B21148" t="s">
        <v>11500</v>
      </c>
      <c r="C21148" t="s">
        <v>11502</v>
      </c>
      <c r="D21148" t="s">
        <v>7834</v>
      </c>
      <c r="E21148" t="s">
        <v>5647</v>
      </c>
    </row>
    <row r="21149" spans="1:5">
      <c r="A21149">
        <v>136575</v>
      </c>
      <c r="B21149" t="s">
        <v>11500</v>
      </c>
      <c r="C21149" t="s">
        <v>11502</v>
      </c>
      <c r="D21149" t="s">
        <v>7834</v>
      </c>
      <c r="E21149" t="s">
        <v>5647</v>
      </c>
    </row>
    <row r="21150" spans="1:5">
      <c r="A21150">
        <v>136577</v>
      </c>
      <c r="B21150" t="s">
        <v>11500</v>
      </c>
      <c r="C21150" t="s">
        <v>11502</v>
      </c>
      <c r="D21150" t="s">
        <v>7834</v>
      </c>
      <c r="E21150" t="s">
        <v>5647</v>
      </c>
    </row>
    <row r="21151" spans="1:5">
      <c r="A21151">
        <v>136583</v>
      </c>
      <c r="B21151" t="s">
        <v>11500</v>
      </c>
      <c r="C21151" t="s">
        <v>11502</v>
      </c>
      <c r="D21151" t="s">
        <v>7834</v>
      </c>
      <c r="E21151" t="s">
        <v>5647</v>
      </c>
    </row>
    <row r="21152" spans="1:5">
      <c r="A21152">
        <v>136585</v>
      </c>
      <c r="B21152" t="s">
        <v>11500</v>
      </c>
      <c r="C21152" t="s">
        <v>11502</v>
      </c>
      <c r="D21152" t="s">
        <v>7834</v>
      </c>
      <c r="E21152" t="s">
        <v>5647</v>
      </c>
    </row>
    <row r="21153" spans="1:5">
      <c r="A21153">
        <v>136587</v>
      </c>
      <c r="B21153" t="s">
        <v>11500</v>
      </c>
      <c r="C21153" t="s">
        <v>11502</v>
      </c>
      <c r="D21153" t="s">
        <v>7834</v>
      </c>
      <c r="E21153" t="s">
        <v>5647</v>
      </c>
    </row>
    <row r="21154" spans="1:5">
      <c r="A21154">
        <v>136588</v>
      </c>
      <c r="B21154" t="s">
        <v>11500</v>
      </c>
      <c r="C21154" t="s">
        <v>11502</v>
      </c>
      <c r="D21154" t="s">
        <v>7834</v>
      </c>
      <c r="E21154" t="s">
        <v>5647</v>
      </c>
    </row>
    <row r="21155" spans="1:5">
      <c r="A21155">
        <v>136589</v>
      </c>
      <c r="B21155" t="s">
        <v>11500</v>
      </c>
      <c r="C21155" t="s">
        <v>11502</v>
      </c>
      <c r="D21155" t="s">
        <v>7834</v>
      </c>
      <c r="E21155" t="s">
        <v>5647</v>
      </c>
    </row>
    <row r="21156" spans="1:5">
      <c r="A21156">
        <v>136591</v>
      </c>
      <c r="B21156" t="s">
        <v>11500</v>
      </c>
      <c r="C21156" t="s">
        <v>11502</v>
      </c>
      <c r="D21156" t="s">
        <v>7834</v>
      </c>
      <c r="E21156" t="s">
        <v>5647</v>
      </c>
    </row>
    <row r="21157" spans="1:5">
      <c r="A21157">
        <v>136592</v>
      </c>
      <c r="B21157" t="s">
        <v>11500</v>
      </c>
      <c r="C21157" t="s">
        <v>11502</v>
      </c>
      <c r="D21157" t="s">
        <v>7834</v>
      </c>
      <c r="E21157" t="s">
        <v>5647</v>
      </c>
    </row>
    <row r="21158" spans="1:5">
      <c r="A21158">
        <v>136599</v>
      </c>
      <c r="B21158" t="s">
        <v>11500</v>
      </c>
      <c r="C21158" t="s">
        <v>11502</v>
      </c>
      <c r="D21158" t="s">
        <v>7834</v>
      </c>
      <c r="E21158" t="s">
        <v>5647</v>
      </c>
    </row>
    <row r="21159" spans="1:5">
      <c r="A21159">
        <v>136601</v>
      </c>
      <c r="B21159" t="s">
        <v>11500</v>
      </c>
      <c r="C21159" t="s">
        <v>11502</v>
      </c>
      <c r="D21159" t="s">
        <v>7834</v>
      </c>
      <c r="E21159" t="s">
        <v>5647</v>
      </c>
    </row>
    <row r="21160" spans="1:5">
      <c r="A21160">
        <v>136602</v>
      </c>
      <c r="B21160" t="s">
        <v>11500</v>
      </c>
      <c r="C21160" t="s">
        <v>11502</v>
      </c>
      <c r="D21160" t="s">
        <v>7834</v>
      </c>
      <c r="E21160" t="s">
        <v>5647</v>
      </c>
    </row>
    <row r="21161" spans="1:5">
      <c r="A21161">
        <v>136609</v>
      </c>
      <c r="B21161" t="s">
        <v>11500</v>
      </c>
      <c r="C21161" t="s">
        <v>11502</v>
      </c>
      <c r="D21161" t="s">
        <v>7834</v>
      </c>
      <c r="E21161" t="s">
        <v>5647</v>
      </c>
    </row>
    <row r="21162" spans="1:5">
      <c r="A21162">
        <v>136611</v>
      </c>
      <c r="B21162" t="s">
        <v>11500</v>
      </c>
      <c r="C21162" t="s">
        <v>11502</v>
      </c>
      <c r="D21162" t="s">
        <v>7834</v>
      </c>
      <c r="E21162" t="s">
        <v>5647</v>
      </c>
    </row>
    <row r="21163" spans="1:5">
      <c r="A21163">
        <v>136612</v>
      </c>
      <c r="B21163" t="s">
        <v>11500</v>
      </c>
      <c r="C21163" t="s">
        <v>11502</v>
      </c>
      <c r="D21163" t="s">
        <v>7834</v>
      </c>
      <c r="E21163" t="s">
        <v>5647</v>
      </c>
    </row>
    <row r="21164" spans="1:5">
      <c r="A21164">
        <v>136614</v>
      </c>
      <c r="B21164" t="s">
        <v>11500</v>
      </c>
      <c r="C21164" t="s">
        <v>11502</v>
      </c>
      <c r="D21164" t="s">
        <v>7834</v>
      </c>
      <c r="E21164" t="s">
        <v>5647</v>
      </c>
    </row>
    <row r="21165" spans="1:5">
      <c r="A21165">
        <v>136616</v>
      </c>
      <c r="B21165" t="s">
        <v>11500</v>
      </c>
      <c r="C21165" t="s">
        <v>11502</v>
      </c>
      <c r="D21165" t="s">
        <v>7834</v>
      </c>
      <c r="E21165" t="s">
        <v>5647</v>
      </c>
    </row>
    <row r="21166" spans="1:5">
      <c r="A21166">
        <v>136621</v>
      </c>
      <c r="B21166" t="s">
        <v>11500</v>
      </c>
      <c r="C21166" t="s">
        <v>11502</v>
      </c>
      <c r="D21166" t="s">
        <v>7834</v>
      </c>
      <c r="E21166" t="s">
        <v>5647</v>
      </c>
    </row>
    <row r="21167" spans="1:5">
      <c r="A21167">
        <v>136623</v>
      </c>
      <c r="B21167" t="s">
        <v>11500</v>
      </c>
      <c r="C21167" t="s">
        <v>11502</v>
      </c>
      <c r="D21167" t="s">
        <v>7834</v>
      </c>
      <c r="E21167" t="s">
        <v>5647</v>
      </c>
    </row>
    <row r="21168" spans="1:5">
      <c r="A21168">
        <v>136624</v>
      </c>
      <c r="B21168" t="s">
        <v>11500</v>
      </c>
      <c r="C21168" t="s">
        <v>11502</v>
      </c>
      <c r="D21168" t="s">
        <v>7834</v>
      </c>
      <c r="E21168" t="s">
        <v>5647</v>
      </c>
    </row>
    <row r="21169" spans="1:5">
      <c r="A21169">
        <v>136625</v>
      </c>
      <c r="B21169" t="s">
        <v>11500</v>
      </c>
      <c r="C21169" t="s">
        <v>11502</v>
      </c>
      <c r="D21169" t="s">
        <v>7834</v>
      </c>
      <c r="E21169" t="s">
        <v>5647</v>
      </c>
    </row>
    <row r="21170" spans="1:5">
      <c r="A21170">
        <v>136628</v>
      </c>
      <c r="B21170" t="s">
        <v>11500</v>
      </c>
      <c r="C21170" t="s">
        <v>11502</v>
      </c>
      <c r="D21170" t="s">
        <v>7834</v>
      </c>
      <c r="E21170" t="s">
        <v>5647</v>
      </c>
    </row>
    <row r="21171" spans="1:5">
      <c r="A21171">
        <v>136631</v>
      </c>
      <c r="B21171" t="s">
        <v>11500</v>
      </c>
      <c r="C21171" t="s">
        <v>11502</v>
      </c>
      <c r="D21171" t="s">
        <v>7834</v>
      </c>
      <c r="E21171" t="s">
        <v>5647</v>
      </c>
    </row>
    <row r="21172" spans="1:5">
      <c r="A21172">
        <v>136632</v>
      </c>
      <c r="B21172" t="s">
        <v>11500</v>
      </c>
      <c r="C21172" t="s">
        <v>11502</v>
      </c>
      <c r="D21172" t="s">
        <v>7834</v>
      </c>
      <c r="E21172" t="s">
        <v>5647</v>
      </c>
    </row>
    <row r="21173" spans="1:5">
      <c r="A21173">
        <v>136633</v>
      </c>
      <c r="B21173" t="s">
        <v>11500</v>
      </c>
      <c r="C21173" t="s">
        <v>11502</v>
      </c>
      <c r="D21173" t="s">
        <v>7834</v>
      </c>
      <c r="E21173" t="s">
        <v>5647</v>
      </c>
    </row>
    <row r="21174" spans="1:5">
      <c r="A21174">
        <v>136635</v>
      </c>
      <c r="B21174" t="s">
        <v>11500</v>
      </c>
      <c r="C21174" t="s">
        <v>11502</v>
      </c>
      <c r="D21174" t="s">
        <v>7834</v>
      </c>
      <c r="E21174" t="s">
        <v>5647</v>
      </c>
    </row>
    <row r="21175" spans="1:5">
      <c r="A21175">
        <v>136636</v>
      </c>
      <c r="B21175" t="s">
        <v>11500</v>
      </c>
      <c r="C21175" t="s">
        <v>11502</v>
      </c>
      <c r="D21175" t="s">
        <v>7834</v>
      </c>
      <c r="E21175" t="s">
        <v>5647</v>
      </c>
    </row>
    <row r="21176" spans="1:5">
      <c r="A21176">
        <v>136637</v>
      </c>
      <c r="B21176" t="s">
        <v>11500</v>
      </c>
      <c r="C21176" t="s">
        <v>11502</v>
      </c>
      <c r="D21176" t="s">
        <v>7834</v>
      </c>
      <c r="E21176" t="s">
        <v>5647</v>
      </c>
    </row>
    <row r="21177" spans="1:5">
      <c r="A21177">
        <v>136639</v>
      </c>
      <c r="B21177" t="s">
        <v>11500</v>
      </c>
      <c r="C21177" t="s">
        <v>11502</v>
      </c>
      <c r="D21177" t="s">
        <v>7834</v>
      </c>
      <c r="E21177" t="s">
        <v>5647</v>
      </c>
    </row>
    <row r="21178" spans="1:5">
      <c r="A21178">
        <v>136641</v>
      </c>
      <c r="B21178" t="s">
        <v>11500</v>
      </c>
      <c r="C21178" t="s">
        <v>11502</v>
      </c>
      <c r="D21178" t="s">
        <v>7834</v>
      </c>
      <c r="E21178" t="s">
        <v>5647</v>
      </c>
    </row>
    <row r="21179" spans="1:5">
      <c r="A21179">
        <v>136643</v>
      </c>
      <c r="B21179" t="s">
        <v>11500</v>
      </c>
      <c r="C21179" t="s">
        <v>11502</v>
      </c>
      <c r="D21179" t="s">
        <v>7834</v>
      </c>
      <c r="E21179" t="s">
        <v>5647</v>
      </c>
    </row>
    <row r="21180" spans="1:5">
      <c r="A21180">
        <v>136644</v>
      </c>
      <c r="B21180" t="s">
        <v>11500</v>
      </c>
      <c r="C21180" t="s">
        <v>11502</v>
      </c>
      <c r="D21180" t="s">
        <v>7834</v>
      </c>
      <c r="E21180" t="s">
        <v>5647</v>
      </c>
    </row>
    <row r="21181" spans="1:5">
      <c r="A21181">
        <v>136646</v>
      </c>
      <c r="B21181" t="s">
        <v>11500</v>
      </c>
      <c r="C21181" t="s">
        <v>11502</v>
      </c>
      <c r="D21181" t="s">
        <v>7834</v>
      </c>
      <c r="E21181" t="s">
        <v>5647</v>
      </c>
    </row>
    <row r="21182" spans="1:5">
      <c r="A21182">
        <v>136647</v>
      </c>
      <c r="B21182" t="s">
        <v>11500</v>
      </c>
      <c r="C21182" t="s">
        <v>11502</v>
      </c>
      <c r="D21182" t="s">
        <v>7834</v>
      </c>
      <c r="E21182" t="s">
        <v>5647</v>
      </c>
    </row>
    <row r="21183" spans="1:5">
      <c r="A21183">
        <v>136677</v>
      </c>
      <c r="B21183" t="s">
        <v>11500</v>
      </c>
      <c r="C21183" t="s">
        <v>11502</v>
      </c>
      <c r="D21183" t="s">
        <v>7621</v>
      </c>
      <c r="E21183" t="s">
        <v>5647</v>
      </c>
    </row>
    <row r="21184" spans="1:5">
      <c r="A21184">
        <v>136681</v>
      </c>
      <c r="B21184" t="s">
        <v>11500</v>
      </c>
      <c r="C21184" t="s">
        <v>11502</v>
      </c>
      <c r="D21184" t="s">
        <v>7621</v>
      </c>
      <c r="E21184" t="s">
        <v>5647</v>
      </c>
    </row>
    <row r="21185" spans="1:5">
      <c r="A21185">
        <v>136687</v>
      </c>
      <c r="B21185" t="s">
        <v>11500</v>
      </c>
      <c r="C21185" t="s">
        <v>11502</v>
      </c>
      <c r="D21185" t="s">
        <v>7621</v>
      </c>
      <c r="E21185" t="s">
        <v>5647</v>
      </c>
    </row>
    <row r="21186" spans="1:5">
      <c r="A21186">
        <v>136688</v>
      </c>
      <c r="B21186" t="s">
        <v>11500</v>
      </c>
      <c r="C21186" t="s">
        <v>11502</v>
      </c>
      <c r="D21186" t="s">
        <v>7621</v>
      </c>
      <c r="E21186" t="s">
        <v>5647</v>
      </c>
    </row>
    <row r="21187" spans="1:5">
      <c r="A21187">
        <v>136690</v>
      </c>
      <c r="B21187" t="s">
        <v>11500</v>
      </c>
      <c r="C21187" t="s">
        <v>11502</v>
      </c>
      <c r="D21187" t="s">
        <v>7621</v>
      </c>
      <c r="E21187" t="s">
        <v>5647</v>
      </c>
    </row>
    <row r="21188" spans="1:5">
      <c r="A21188">
        <v>136692</v>
      </c>
      <c r="B21188" t="s">
        <v>11500</v>
      </c>
      <c r="C21188" t="s">
        <v>11502</v>
      </c>
      <c r="D21188" t="s">
        <v>7621</v>
      </c>
      <c r="E21188" t="s">
        <v>5647</v>
      </c>
    </row>
    <row r="21189" spans="1:5">
      <c r="A21189">
        <v>136694</v>
      </c>
      <c r="B21189" t="s">
        <v>11500</v>
      </c>
      <c r="C21189" t="s">
        <v>11502</v>
      </c>
      <c r="D21189" t="s">
        <v>7621</v>
      </c>
      <c r="E21189" t="s">
        <v>5647</v>
      </c>
    </row>
    <row r="21190" spans="1:5">
      <c r="A21190">
        <v>136695</v>
      </c>
      <c r="B21190" t="s">
        <v>11500</v>
      </c>
      <c r="C21190" t="s">
        <v>11502</v>
      </c>
      <c r="D21190" t="s">
        <v>7621</v>
      </c>
      <c r="E21190" t="s">
        <v>5647</v>
      </c>
    </row>
    <row r="21191" spans="1:5">
      <c r="A21191">
        <v>136696</v>
      </c>
      <c r="B21191" t="s">
        <v>11500</v>
      </c>
      <c r="C21191" t="s">
        <v>11502</v>
      </c>
      <c r="D21191" t="s">
        <v>7621</v>
      </c>
      <c r="E21191" t="s">
        <v>5647</v>
      </c>
    </row>
    <row r="21192" spans="1:5">
      <c r="A21192">
        <v>136698</v>
      </c>
      <c r="B21192" t="s">
        <v>11500</v>
      </c>
      <c r="C21192" t="s">
        <v>11502</v>
      </c>
      <c r="D21192" t="s">
        <v>7621</v>
      </c>
      <c r="E21192" t="s">
        <v>5647</v>
      </c>
    </row>
    <row r="21193" spans="1:5">
      <c r="A21193">
        <v>136699</v>
      </c>
      <c r="B21193" t="s">
        <v>11500</v>
      </c>
      <c r="C21193" t="s">
        <v>11502</v>
      </c>
      <c r="D21193" t="s">
        <v>7621</v>
      </c>
      <c r="E21193" t="s">
        <v>5647</v>
      </c>
    </row>
    <row r="21194" spans="1:5">
      <c r="A21194">
        <v>136700</v>
      </c>
      <c r="B21194" t="s">
        <v>11500</v>
      </c>
      <c r="C21194" t="s">
        <v>11502</v>
      </c>
      <c r="D21194" t="s">
        <v>7621</v>
      </c>
      <c r="E21194" t="s">
        <v>5647</v>
      </c>
    </row>
    <row r="21195" spans="1:5">
      <c r="A21195">
        <v>136702</v>
      </c>
      <c r="B21195" t="s">
        <v>11500</v>
      </c>
      <c r="C21195" t="s">
        <v>11502</v>
      </c>
      <c r="D21195" t="s">
        <v>7621</v>
      </c>
      <c r="E21195" t="s">
        <v>5647</v>
      </c>
    </row>
    <row r="21196" spans="1:5">
      <c r="A21196">
        <v>136703</v>
      </c>
      <c r="B21196" t="s">
        <v>11500</v>
      </c>
      <c r="C21196" t="s">
        <v>11502</v>
      </c>
      <c r="D21196" t="s">
        <v>7621</v>
      </c>
      <c r="E21196" t="s">
        <v>5647</v>
      </c>
    </row>
    <row r="21197" spans="1:5">
      <c r="A21197">
        <v>136705</v>
      </c>
      <c r="B21197" t="s">
        <v>11500</v>
      </c>
      <c r="C21197" t="s">
        <v>11502</v>
      </c>
      <c r="D21197" t="s">
        <v>7621</v>
      </c>
      <c r="E21197" t="s">
        <v>5647</v>
      </c>
    </row>
    <row r="21198" spans="1:5">
      <c r="A21198">
        <v>136706</v>
      </c>
      <c r="B21198" t="s">
        <v>11500</v>
      </c>
      <c r="C21198" t="s">
        <v>11502</v>
      </c>
      <c r="D21198" t="s">
        <v>7621</v>
      </c>
      <c r="E21198" t="s">
        <v>5647</v>
      </c>
    </row>
    <row r="21199" spans="1:5">
      <c r="A21199">
        <v>136707</v>
      </c>
      <c r="B21199" t="s">
        <v>11500</v>
      </c>
      <c r="C21199" t="s">
        <v>11502</v>
      </c>
      <c r="D21199" t="s">
        <v>7621</v>
      </c>
      <c r="E21199" t="s">
        <v>5647</v>
      </c>
    </row>
    <row r="21200" spans="1:5">
      <c r="A21200">
        <v>136708</v>
      </c>
      <c r="B21200" t="s">
        <v>11500</v>
      </c>
      <c r="C21200" t="s">
        <v>11502</v>
      </c>
      <c r="D21200" t="s">
        <v>7621</v>
      </c>
      <c r="E21200" t="s">
        <v>5647</v>
      </c>
    </row>
    <row r="21201" spans="1:5">
      <c r="A21201">
        <v>136711</v>
      </c>
      <c r="B21201" t="s">
        <v>11500</v>
      </c>
      <c r="C21201" t="s">
        <v>11502</v>
      </c>
      <c r="D21201" t="s">
        <v>7621</v>
      </c>
      <c r="E21201" t="s">
        <v>5647</v>
      </c>
    </row>
    <row r="21202" spans="1:5">
      <c r="A21202">
        <v>136714</v>
      </c>
      <c r="B21202" t="s">
        <v>11500</v>
      </c>
      <c r="C21202" t="s">
        <v>11502</v>
      </c>
      <c r="D21202" t="s">
        <v>7621</v>
      </c>
      <c r="E21202" t="s">
        <v>5647</v>
      </c>
    </row>
    <row r="21203" spans="1:5">
      <c r="A21203">
        <v>136715</v>
      </c>
      <c r="B21203" t="s">
        <v>11500</v>
      </c>
      <c r="C21203" t="s">
        <v>11502</v>
      </c>
      <c r="D21203" t="s">
        <v>7621</v>
      </c>
      <c r="E21203" t="s">
        <v>5647</v>
      </c>
    </row>
    <row r="21204" spans="1:5">
      <c r="A21204">
        <v>136717</v>
      </c>
      <c r="B21204" t="s">
        <v>11500</v>
      </c>
      <c r="C21204" t="s">
        <v>11502</v>
      </c>
      <c r="D21204" t="s">
        <v>7621</v>
      </c>
      <c r="E21204" t="s">
        <v>5647</v>
      </c>
    </row>
    <row r="21205" spans="1:5">
      <c r="A21205">
        <v>136723</v>
      </c>
      <c r="B21205" t="s">
        <v>11500</v>
      </c>
      <c r="C21205" t="s">
        <v>11502</v>
      </c>
      <c r="D21205" t="s">
        <v>7621</v>
      </c>
      <c r="E21205" t="s">
        <v>5647</v>
      </c>
    </row>
    <row r="21206" spans="1:5">
      <c r="A21206">
        <v>136724</v>
      </c>
      <c r="B21206" t="s">
        <v>11500</v>
      </c>
      <c r="C21206" t="s">
        <v>11502</v>
      </c>
      <c r="D21206" t="s">
        <v>7621</v>
      </c>
      <c r="E21206" t="s">
        <v>5647</v>
      </c>
    </row>
    <row r="21207" spans="1:5">
      <c r="A21207">
        <v>136726</v>
      </c>
      <c r="B21207" t="s">
        <v>11500</v>
      </c>
      <c r="C21207" t="s">
        <v>11502</v>
      </c>
      <c r="D21207" t="s">
        <v>7621</v>
      </c>
      <c r="E21207" t="s">
        <v>5647</v>
      </c>
    </row>
    <row r="21208" spans="1:5">
      <c r="A21208">
        <v>136727</v>
      </c>
      <c r="B21208" t="s">
        <v>11500</v>
      </c>
      <c r="C21208" t="s">
        <v>11502</v>
      </c>
      <c r="D21208" t="s">
        <v>7621</v>
      </c>
      <c r="E21208" t="s">
        <v>5647</v>
      </c>
    </row>
    <row r="21209" spans="1:5">
      <c r="A21209">
        <v>136729</v>
      </c>
      <c r="B21209" t="s">
        <v>11500</v>
      </c>
      <c r="C21209" t="s">
        <v>11502</v>
      </c>
      <c r="D21209" t="s">
        <v>7621</v>
      </c>
      <c r="E21209" t="s">
        <v>5647</v>
      </c>
    </row>
    <row r="21210" spans="1:5">
      <c r="A21210">
        <v>136731</v>
      </c>
      <c r="B21210" t="s">
        <v>11500</v>
      </c>
      <c r="C21210" t="s">
        <v>11502</v>
      </c>
      <c r="D21210" t="s">
        <v>7621</v>
      </c>
      <c r="E21210" t="s">
        <v>5647</v>
      </c>
    </row>
    <row r="21211" spans="1:5">
      <c r="A21211">
        <v>136732</v>
      </c>
      <c r="B21211" t="s">
        <v>11500</v>
      </c>
      <c r="C21211" t="s">
        <v>11502</v>
      </c>
      <c r="D21211" t="s">
        <v>7621</v>
      </c>
      <c r="E21211" t="s">
        <v>5647</v>
      </c>
    </row>
    <row r="21212" spans="1:5">
      <c r="A21212">
        <v>136734</v>
      </c>
      <c r="B21212" t="s">
        <v>11500</v>
      </c>
      <c r="C21212" t="s">
        <v>11502</v>
      </c>
      <c r="D21212" t="s">
        <v>7621</v>
      </c>
      <c r="E21212" t="s">
        <v>5647</v>
      </c>
    </row>
    <row r="21213" spans="1:5">
      <c r="A21213">
        <v>136738</v>
      </c>
      <c r="B21213" t="s">
        <v>11500</v>
      </c>
      <c r="C21213" t="s">
        <v>11502</v>
      </c>
      <c r="D21213" t="s">
        <v>7621</v>
      </c>
      <c r="E21213" t="s">
        <v>5647</v>
      </c>
    </row>
    <row r="21214" spans="1:5">
      <c r="A21214">
        <v>136740</v>
      </c>
      <c r="B21214" t="s">
        <v>11500</v>
      </c>
      <c r="C21214" t="s">
        <v>11502</v>
      </c>
      <c r="D21214" t="s">
        <v>7621</v>
      </c>
      <c r="E21214" t="s">
        <v>5647</v>
      </c>
    </row>
    <row r="21215" spans="1:5">
      <c r="A21215">
        <v>136742</v>
      </c>
      <c r="B21215" t="s">
        <v>11500</v>
      </c>
      <c r="C21215" t="s">
        <v>11502</v>
      </c>
      <c r="D21215" t="s">
        <v>7621</v>
      </c>
      <c r="E21215" t="s">
        <v>5647</v>
      </c>
    </row>
    <row r="21216" spans="1:5">
      <c r="A21216">
        <v>136743</v>
      </c>
      <c r="B21216" t="s">
        <v>11500</v>
      </c>
      <c r="C21216" t="s">
        <v>11502</v>
      </c>
      <c r="D21216" t="s">
        <v>7621</v>
      </c>
      <c r="E21216" t="s">
        <v>5647</v>
      </c>
    </row>
    <row r="21217" spans="1:5">
      <c r="A21217">
        <v>136747</v>
      </c>
      <c r="B21217" t="s">
        <v>11500</v>
      </c>
      <c r="C21217" t="s">
        <v>11502</v>
      </c>
      <c r="D21217" t="s">
        <v>7621</v>
      </c>
      <c r="E21217" t="s">
        <v>5647</v>
      </c>
    </row>
    <row r="21218" spans="1:5">
      <c r="A21218">
        <v>136748</v>
      </c>
      <c r="B21218" t="s">
        <v>11500</v>
      </c>
      <c r="C21218" t="s">
        <v>11502</v>
      </c>
      <c r="D21218" t="s">
        <v>7621</v>
      </c>
      <c r="E21218" t="s">
        <v>5647</v>
      </c>
    </row>
    <row r="21219" spans="1:5">
      <c r="A21219">
        <v>136750</v>
      </c>
      <c r="B21219" t="s">
        <v>11500</v>
      </c>
      <c r="C21219" t="s">
        <v>11502</v>
      </c>
      <c r="D21219" t="s">
        <v>7621</v>
      </c>
      <c r="E21219" t="s">
        <v>5647</v>
      </c>
    </row>
    <row r="21220" spans="1:5">
      <c r="A21220">
        <v>136751</v>
      </c>
      <c r="B21220" t="s">
        <v>11500</v>
      </c>
      <c r="C21220" t="s">
        <v>11502</v>
      </c>
      <c r="D21220" t="s">
        <v>7621</v>
      </c>
      <c r="E21220" t="s">
        <v>5647</v>
      </c>
    </row>
    <row r="21221" spans="1:5">
      <c r="A21221">
        <v>136752</v>
      </c>
      <c r="B21221" t="s">
        <v>11500</v>
      </c>
      <c r="C21221" t="s">
        <v>11502</v>
      </c>
      <c r="D21221" t="s">
        <v>7621</v>
      </c>
      <c r="E21221" t="s">
        <v>5647</v>
      </c>
    </row>
    <row r="21222" spans="1:5">
      <c r="A21222">
        <v>136753</v>
      </c>
      <c r="B21222" t="s">
        <v>11500</v>
      </c>
      <c r="C21222" t="s">
        <v>11502</v>
      </c>
      <c r="D21222" t="s">
        <v>7621</v>
      </c>
      <c r="E21222" t="s">
        <v>5647</v>
      </c>
    </row>
    <row r="21223" spans="1:5">
      <c r="A21223">
        <v>136758</v>
      </c>
      <c r="B21223" t="s">
        <v>11500</v>
      </c>
      <c r="C21223" t="s">
        <v>11502</v>
      </c>
      <c r="D21223" t="s">
        <v>7621</v>
      </c>
      <c r="E21223" t="s">
        <v>5647</v>
      </c>
    </row>
    <row r="21224" spans="1:5">
      <c r="A21224">
        <v>136761</v>
      </c>
      <c r="B21224" t="s">
        <v>11500</v>
      </c>
      <c r="C21224" t="s">
        <v>11502</v>
      </c>
      <c r="D21224" t="s">
        <v>7621</v>
      </c>
      <c r="E21224" t="s">
        <v>5647</v>
      </c>
    </row>
    <row r="21225" spans="1:5">
      <c r="A21225">
        <v>136766</v>
      </c>
      <c r="B21225" t="s">
        <v>11500</v>
      </c>
      <c r="C21225" t="s">
        <v>11502</v>
      </c>
      <c r="D21225" t="s">
        <v>7621</v>
      </c>
      <c r="E21225" t="s">
        <v>5647</v>
      </c>
    </row>
    <row r="21226" spans="1:5">
      <c r="A21226">
        <v>136773</v>
      </c>
      <c r="B21226" t="s">
        <v>11500</v>
      </c>
      <c r="C21226" t="s">
        <v>11502</v>
      </c>
      <c r="D21226" t="s">
        <v>7621</v>
      </c>
      <c r="E21226" t="s">
        <v>5647</v>
      </c>
    </row>
    <row r="21227" spans="1:5">
      <c r="A21227">
        <v>136778</v>
      </c>
      <c r="B21227" t="s">
        <v>11500</v>
      </c>
      <c r="C21227" t="s">
        <v>11502</v>
      </c>
      <c r="D21227" t="s">
        <v>7621</v>
      </c>
      <c r="E21227" t="s">
        <v>5647</v>
      </c>
    </row>
    <row r="21228" spans="1:5">
      <c r="A21228">
        <v>136781</v>
      </c>
      <c r="B21228" t="s">
        <v>11500</v>
      </c>
      <c r="C21228" t="s">
        <v>11502</v>
      </c>
      <c r="D21228" t="s">
        <v>7621</v>
      </c>
      <c r="E21228" t="s">
        <v>5647</v>
      </c>
    </row>
    <row r="21229" spans="1:5">
      <c r="A21229">
        <v>136785</v>
      </c>
      <c r="B21229" t="s">
        <v>11500</v>
      </c>
      <c r="C21229" t="s">
        <v>11502</v>
      </c>
      <c r="D21229" t="s">
        <v>7621</v>
      </c>
      <c r="E21229" t="s">
        <v>5647</v>
      </c>
    </row>
    <row r="21230" spans="1:5">
      <c r="A21230">
        <v>136791</v>
      </c>
      <c r="B21230" t="s">
        <v>11500</v>
      </c>
      <c r="C21230" t="s">
        <v>11502</v>
      </c>
      <c r="D21230" t="s">
        <v>7621</v>
      </c>
      <c r="E21230" t="s">
        <v>5647</v>
      </c>
    </row>
    <row r="21231" spans="1:5">
      <c r="A21231">
        <v>136798</v>
      </c>
      <c r="B21231" t="s">
        <v>11500</v>
      </c>
      <c r="C21231" t="s">
        <v>11502</v>
      </c>
      <c r="D21231" t="s">
        <v>7621</v>
      </c>
      <c r="E21231" t="s">
        <v>5647</v>
      </c>
    </row>
    <row r="21232" spans="1:5">
      <c r="A21232">
        <v>136799</v>
      </c>
      <c r="B21232" t="s">
        <v>11500</v>
      </c>
      <c r="C21232" t="s">
        <v>11502</v>
      </c>
      <c r="D21232" t="s">
        <v>7621</v>
      </c>
      <c r="E21232" t="s">
        <v>5647</v>
      </c>
    </row>
    <row r="21233" spans="1:5">
      <c r="A21233">
        <v>136802</v>
      </c>
      <c r="B21233" t="s">
        <v>11500</v>
      </c>
      <c r="C21233" t="s">
        <v>11502</v>
      </c>
      <c r="D21233" t="s">
        <v>7621</v>
      </c>
      <c r="E21233" t="s">
        <v>5647</v>
      </c>
    </row>
    <row r="21234" spans="1:5">
      <c r="A21234">
        <v>136803</v>
      </c>
      <c r="B21234" t="s">
        <v>11500</v>
      </c>
      <c r="C21234" t="s">
        <v>11502</v>
      </c>
      <c r="D21234" t="s">
        <v>7621</v>
      </c>
      <c r="E21234" t="s">
        <v>5647</v>
      </c>
    </row>
    <row r="21235" spans="1:5">
      <c r="A21235">
        <v>136805</v>
      </c>
      <c r="B21235" t="s">
        <v>11500</v>
      </c>
      <c r="C21235" t="s">
        <v>11502</v>
      </c>
      <c r="D21235" t="s">
        <v>7621</v>
      </c>
      <c r="E21235" t="s">
        <v>5647</v>
      </c>
    </row>
    <row r="21236" spans="1:5">
      <c r="A21236">
        <v>136808</v>
      </c>
      <c r="B21236" t="s">
        <v>11500</v>
      </c>
      <c r="C21236" t="s">
        <v>11502</v>
      </c>
      <c r="D21236" t="s">
        <v>7621</v>
      </c>
      <c r="E21236" t="s">
        <v>5647</v>
      </c>
    </row>
    <row r="21237" spans="1:5">
      <c r="A21237">
        <v>136810</v>
      </c>
      <c r="B21237" t="s">
        <v>11500</v>
      </c>
      <c r="C21237" t="s">
        <v>11502</v>
      </c>
      <c r="D21237" t="s">
        <v>7621</v>
      </c>
      <c r="E21237" t="s">
        <v>5647</v>
      </c>
    </row>
    <row r="21238" spans="1:5">
      <c r="A21238">
        <v>136811</v>
      </c>
      <c r="B21238" t="s">
        <v>11500</v>
      </c>
      <c r="C21238" t="s">
        <v>11502</v>
      </c>
      <c r="D21238" t="s">
        <v>7621</v>
      </c>
      <c r="E21238" t="s">
        <v>5647</v>
      </c>
    </row>
    <row r="21239" spans="1:5">
      <c r="A21239">
        <v>136814</v>
      </c>
      <c r="B21239" t="s">
        <v>11500</v>
      </c>
      <c r="C21239" t="s">
        <v>11502</v>
      </c>
      <c r="D21239" t="s">
        <v>7621</v>
      </c>
      <c r="E21239" t="s">
        <v>5647</v>
      </c>
    </row>
    <row r="21240" spans="1:5">
      <c r="A21240">
        <v>136816</v>
      </c>
      <c r="B21240" t="s">
        <v>11500</v>
      </c>
      <c r="C21240" t="s">
        <v>11502</v>
      </c>
      <c r="D21240" t="s">
        <v>7621</v>
      </c>
      <c r="E21240" t="s">
        <v>5647</v>
      </c>
    </row>
    <row r="21241" spans="1:5">
      <c r="A21241">
        <v>136818</v>
      </c>
      <c r="B21241" t="s">
        <v>11500</v>
      </c>
      <c r="C21241" t="s">
        <v>11502</v>
      </c>
      <c r="D21241" t="s">
        <v>7621</v>
      </c>
      <c r="E21241" t="s">
        <v>5647</v>
      </c>
    </row>
    <row r="21242" spans="1:5">
      <c r="A21242">
        <v>136823</v>
      </c>
      <c r="B21242" t="s">
        <v>11500</v>
      </c>
      <c r="C21242" t="s">
        <v>11502</v>
      </c>
      <c r="D21242" t="s">
        <v>7621</v>
      </c>
      <c r="E21242" t="s">
        <v>5647</v>
      </c>
    </row>
    <row r="21243" spans="1:5">
      <c r="A21243">
        <v>136824</v>
      </c>
      <c r="B21243" t="s">
        <v>11500</v>
      </c>
      <c r="C21243" t="s">
        <v>11502</v>
      </c>
      <c r="D21243" t="s">
        <v>7621</v>
      </c>
      <c r="E21243" t="s">
        <v>5647</v>
      </c>
    </row>
    <row r="21244" spans="1:5">
      <c r="A21244">
        <v>136825</v>
      </c>
      <c r="B21244" t="s">
        <v>11500</v>
      </c>
      <c r="C21244" t="s">
        <v>11502</v>
      </c>
      <c r="D21244" t="s">
        <v>7621</v>
      </c>
      <c r="E21244" t="s">
        <v>5647</v>
      </c>
    </row>
    <row r="21245" spans="1:5">
      <c r="A21245">
        <v>136826</v>
      </c>
      <c r="B21245" t="s">
        <v>11500</v>
      </c>
      <c r="C21245" t="s">
        <v>11502</v>
      </c>
      <c r="D21245" t="s">
        <v>7621</v>
      </c>
      <c r="E21245" t="s">
        <v>5647</v>
      </c>
    </row>
    <row r="21246" spans="1:5">
      <c r="A21246">
        <v>136830</v>
      </c>
      <c r="B21246" t="s">
        <v>11500</v>
      </c>
      <c r="C21246" t="s">
        <v>11502</v>
      </c>
      <c r="D21246" t="s">
        <v>7621</v>
      </c>
      <c r="E21246" t="s">
        <v>5647</v>
      </c>
    </row>
    <row r="21247" spans="1:5">
      <c r="A21247">
        <v>136831</v>
      </c>
      <c r="B21247" t="s">
        <v>11500</v>
      </c>
      <c r="C21247" t="s">
        <v>11502</v>
      </c>
      <c r="D21247" t="s">
        <v>7621</v>
      </c>
      <c r="E21247" t="s">
        <v>5647</v>
      </c>
    </row>
    <row r="21248" spans="1:5">
      <c r="A21248">
        <v>136833</v>
      </c>
      <c r="B21248" t="s">
        <v>11500</v>
      </c>
      <c r="C21248" t="s">
        <v>11502</v>
      </c>
      <c r="D21248" t="s">
        <v>7621</v>
      </c>
      <c r="E21248" t="s">
        <v>5647</v>
      </c>
    </row>
    <row r="21249" spans="1:5">
      <c r="A21249">
        <v>136835</v>
      </c>
      <c r="B21249" t="s">
        <v>11500</v>
      </c>
      <c r="C21249" t="s">
        <v>11502</v>
      </c>
      <c r="D21249" t="s">
        <v>7621</v>
      </c>
      <c r="E21249" t="s">
        <v>5647</v>
      </c>
    </row>
    <row r="21250" spans="1:5">
      <c r="A21250">
        <v>136840</v>
      </c>
      <c r="B21250" t="s">
        <v>11500</v>
      </c>
      <c r="C21250" t="s">
        <v>11502</v>
      </c>
      <c r="D21250" t="s">
        <v>7621</v>
      </c>
      <c r="E21250" t="s">
        <v>5647</v>
      </c>
    </row>
    <row r="21251" spans="1:5">
      <c r="A21251">
        <v>136843</v>
      </c>
      <c r="B21251" t="s">
        <v>11500</v>
      </c>
      <c r="C21251" t="s">
        <v>11502</v>
      </c>
      <c r="D21251" t="s">
        <v>7621</v>
      </c>
      <c r="E21251" t="s">
        <v>5647</v>
      </c>
    </row>
    <row r="21252" spans="1:5">
      <c r="A21252">
        <v>136847</v>
      </c>
      <c r="B21252" t="s">
        <v>11500</v>
      </c>
      <c r="C21252" t="s">
        <v>11502</v>
      </c>
      <c r="D21252" t="s">
        <v>7621</v>
      </c>
      <c r="E21252" t="s">
        <v>5647</v>
      </c>
    </row>
    <row r="21253" spans="1:5">
      <c r="A21253">
        <v>136849</v>
      </c>
      <c r="B21253" t="s">
        <v>11500</v>
      </c>
      <c r="C21253" t="s">
        <v>11502</v>
      </c>
      <c r="D21253" t="s">
        <v>7621</v>
      </c>
      <c r="E21253" t="s">
        <v>5647</v>
      </c>
    </row>
    <row r="21254" spans="1:5">
      <c r="A21254">
        <v>136851</v>
      </c>
      <c r="B21254" t="s">
        <v>11500</v>
      </c>
      <c r="C21254" t="s">
        <v>11502</v>
      </c>
      <c r="D21254" t="s">
        <v>7621</v>
      </c>
      <c r="E21254" t="s">
        <v>5647</v>
      </c>
    </row>
    <row r="21255" spans="1:5">
      <c r="A21255">
        <v>136853</v>
      </c>
      <c r="B21255" t="s">
        <v>11500</v>
      </c>
      <c r="C21255" t="s">
        <v>11502</v>
      </c>
      <c r="D21255" t="s">
        <v>7621</v>
      </c>
      <c r="E21255" t="s">
        <v>5647</v>
      </c>
    </row>
    <row r="21256" spans="1:5">
      <c r="A21256">
        <v>136855</v>
      </c>
      <c r="B21256" t="s">
        <v>11500</v>
      </c>
      <c r="C21256" t="s">
        <v>11502</v>
      </c>
      <c r="D21256" t="s">
        <v>7621</v>
      </c>
      <c r="E21256" t="s">
        <v>5647</v>
      </c>
    </row>
    <row r="21257" spans="1:5">
      <c r="A21257">
        <v>136857</v>
      </c>
      <c r="B21257" t="s">
        <v>11500</v>
      </c>
      <c r="C21257" t="s">
        <v>11502</v>
      </c>
      <c r="D21257" t="s">
        <v>7621</v>
      </c>
      <c r="E21257" t="s">
        <v>5647</v>
      </c>
    </row>
    <row r="21258" spans="1:5">
      <c r="A21258">
        <v>136858</v>
      </c>
      <c r="B21258" t="s">
        <v>11500</v>
      </c>
      <c r="C21258" t="s">
        <v>11502</v>
      </c>
      <c r="D21258" t="s">
        <v>7621</v>
      </c>
      <c r="E21258" t="s">
        <v>5647</v>
      </c>
    </row>
    <row r="21259" spans="1:5">
      <c r="A21259">
        <v>136859</v>
      </c>
      <c r="B21259" t="s">
        <v>11500</v>
      </c>
      <c r="C21259" t="s">
        <v>11502</v>
      </c>
      <c r="D21259" t="s">
        <v>7621</v>
      </c>
      <c r="E21259" t="s">
        <v>5647</v>
      </c>
    </row>
    <row r="21260" spans="1:5">
      <c r="A21260">
        <v>136861</v>
      </c>
      <c r="B21260" t="s">
        <v>11500</v>
      </c>
      <c r="C21260" t="s">
        <v>11502</v>
      </c>
      <c r="D21260" t="s">
        <v>7621</v>
      </c>
      <c r="E21260" t="s">
        <v>5647</v>
      </c>
    </row>
    <row r="21261" spans="1:5">
      <c r="A21261">
        <v>136862</v>
      </c>
      <c r="B21261" t="s">
        <v>11500</v>
      </c>
      <c r="C21261" t="s">
        <v>11502</v>
      </c>
      <c r="D21261" t="s">
        <v>7621</v>
      </c>
      <c r="E21261" t="s">
        <v>5647</v>
      </c>
    </row>
    <row r="21262" spans="1:5">
      <c r="A21262">
        <v>136868</v>
      </c>
      <c r="B21262" t="s">
        <v>11500</v>
      </c>
      <c r="C21262" t="s">
        <v>11502</v>
      </c>
      <c r="D21262" t="s">
        <v>7621</v>
      </c>
      <c r="E21262" t="s">
        <v>5647</v>
      </c>
    </row>
    <row r="21263" spans="1:5">
      <c r="A21263">
        <v>136871</v>
      </c>
      <c r="B21263" t="s">
        <v>11500</v>
      </c>
      <c r="C21263" t="s">
        <v>11502</v>
      </c>
      <c r="D21263" t="s">
        <v>7621</v>
      </c>
      <c r="E21263" t="s">
        <v>5647</v>
      </c>
    </row>
    <row r="21264" spans="1:5">
      <c r="A21264">
        <v>136873</v>
      </c>
      <c r="B21264" t="s">
        <v>11500</v>
      </c>
      <c r="C21264" t="s">
        <v>11502</v>
      </c>
      <c r="D21264" t="s">
        <v>7621</v>
      </c>
      <c r="E21264" t="s">
        <v>5647</v>
      </c>
    </row>
    <row r="21265" spans="1:5">
      <c r="A21265">
        <v>136881</v>
      </c>
      <c r="B21265" t="s">
        <v>11500</v>
      </c>
      <c r="C21265" t="s">
        <v>11502</v>
      </c>
      <c r="D21265" t="s">
        <v>7621</v>
      </c>
      <c r="E21265" t="s">
        <v>5647</v>
      </c>
    </row>
    <row r="21266" spans="1:5">
      <c r="A21266">
        <v>136884</v>
      </c>
      <c r="B21266" t="s">
        <v>11500</v>
      </c>
      <c r="C21266" t="s">
        <v>11502</v>
      </c>
      <c r="D21266" t="s">
        <v>7621</v>
      </c>
      <c r="E21266" t="s">
        <v>5647</v>
      </c>
    </row>
    <row r="21267" spans="1:5">
      <c r="A21267">
        <v>136885</v>
      </c>
      <c r="B21267" t="s">
        <v>11500</v>
      </c>
      <c r="C21267" t="s">
        <v>11502</v>
      </c>
      <c r="D21267" t="s">
        <v>7621</v>
      </c>
      <c r="E21267" t="s">
        <v>5647</v>
      </c>
    </row>
    <row r="21268" spans="1:5">
      <c r="A21268">
        <v>136886</v>
      </c>
      <c r="B21268" t="s">
        <v>11500</v>
      </c>
      <c r="C21268" t="s">
        <v>11502</v>
      </c>
      <c r="D21268" t="s">
        <v>7621</v>
      </c>
      <c r="E21268" t="s">
        <v>5647</v>
      </c>
    </row>
    <row r="21269" spans="1:5">
      <c r="A21269">
        <v>136889</v>
      </c>
      <c r="B21269" t="s">
        <v>11500</v>
      </c>
      <c r="C21269" t="s">
        <v>11502</v>
      </c>
      <c r="D21269" t="s">
        <v>7621</v>
      </c>
      <c r="E21269" t="s">
        <v>5647</v>
      </c>
    </row>
    <row r="21270" spans="1:5">
      <c r="A21270">
        <v>136892</v>
      </c>
      <c r="B21270" t="s">
        <v>11500</v>
      </c>
      <c r="C21270" t="s">
        <v>11502</v>
      </c>
      <c r="D21270" t="s">
        <v>7621</v>
      </c>
      <c r="E21270" t="s">
        <v>5647</v>
      </c>
    </row>
    <row r="21271" spans="1:5">
      <c r="A21271">
        <v>136893</v>
      </c>
      <c r="B21271" t="s">
        <v>11500</v>
      </c>
      <c r="C21271" t="s">
        <v>11502</v>
      </c>
      <c r="D21271" t="s">
        <v>7621</v>
      </c>
      <c r="E21271" t="s">
        <v>5647</v>
      </c>
    </row>
    <row r="21272" spans="1:5">
      <c r="A21272">
        <v>136894</v>
      </c>
      <c r="B21272" t="s">
        <v>11500</v>
      </c>
      <c r="C21272" t="s">
        <v>11502</v>
      </c>
      <c r="D21272" t="s">
        <v>7621</v>
      </c>
      <c r="E21272" t="s">
        <v>5647</v>
      </c>
    </row>
    <row r="21273" spans="1:5">
      <c r="A21273">
        <v>136895</v>
      </c>
      <c r="B21273" t="s">
        <v>11500</v>
      </c>
      <c r="C21273" t="s">
        <v>11502</v>
      </c>
      <c r="D21273" t="s">
        <v>7621</v>
      </c>
      <c r="E21273" t="s">
        <v>5647</v>
      </c>
    </row>
    <row r="21274" spans="1:5">
      <c r="A21274">
        <v>136898</v>
      </c>
      <c r="B21274" t="s">
        <v>11500</v>
      </c>
      <c r="C21274" t="s">
        <v>11502</v>
      </c>
      <c r="D21274" t="s">
        <v>7621</v>
      </c>
      <c r="E21274" t="s">
        <v>5647</v>
      </c>
    </row>
    <row r="21275" spans="1:5">
      <c r="A21275">
        <v>136899</v>
      </c>
      <c r="B21275" t="s">
        <v>11500</v>
      </c>
      <c r="C21275" t="s">
        <v>11502</v>
      </c>
      <c r="D21275" t="s">
        <v>7621</v>
      </c>
      <c r="E21275" t="s">
        <v>5647</v>
      </c>
    </row>
    <row r="21276" spans="1:5">
      <c r="A21276">
        <v>136901</v>
      </c>
      <c r="B21276" t="s">
        <v>11500</v>
      </c>
      <c r="C21276" t="s">
        <v>11502</v>
      </c>
      <c r="D21276" t="s">
        <v>7621</v>
      </c>
      <c r="E21276" t="s">
        <v>5647</v>
      </c>
    </row>
    <row r="21277" spans="1:5">
      <c r="A21277">
        <v>136902</v>
      </c>
      <c r="B21277" t="s">
        <v>11500</v>
      </c>
      <c r="C21277" t="s">
        <v>11502</v>
      </c>
      <c r="D21277" t="s">
        <v>7621</v>
      </c>
      <c r="E21277" t="s">
        <v>5647</v>
      </c>
    </row>
    <row r="21278" spans="1:5">
      <c r="A21278">
        <v>136904</v>
      </c>
      <c r="B21278" t="s">
        <v>11500</v>
      </c>
      <c r="C21278" t="s">
        <v>11502</v>
      </c>
      <c r="D21278" t="s">
        <v>7621</v>
      </c>
      <c r="E21278" t="s">
        <v>5647</v>
      </c>
    </row>
    <row r="21279" spans="1:5">
      <c r="A21279">
        <v>136905</v>
      </c>
      <c r="B21279" t="s">
        <v>11500</v>
      </c>
      <c r="C21279" t="s">
        <v>11502</v>
      </c>
      <c r="D21279" t="s">
        <v>7621</v>
      </c>
      <c r="E21279" t="s">
        <v>5647</v>
      </c>
    </row>
    <row r="21280" spans="1:5">
      <c r="A21280">
        <v>136906</v>
      </c>
      <c r="B21280" t="s">
        <v>11500</v>
      </c>
      <c r="C21280" t="s">
        <v>11502</v>
      </c>
      <c r="D21280" t="s">
        <v>7621</v>
      </c>
      <c r="E21280" t="s">
        <v>5647</v>
      </c>
    </row>
    <row r="21281" spans="1:5">
      <c r="A21281">
        <v>136909</v>
      </c>
      <c r="B21281" t="s">
        <v>11500</v>
      </c>
      <c r="C21281" t="s">
        <v>11502</v>
      </c>
      <c r="D21281" t="s">
        <v>7621</v>
      </c>
      <c r="E21281" t="s">
        <v>5647</v>
      </c>
    </row>
    <row r="21282" spans="1:5">
      <c r="A21282">
        <v>136911</v>
      </c>
      <c r="B21282" t="s">
        <v>11500</v>
      </c>
      <c r="C21282" t="s">
        <v>11502</v>
      </c>
      <c r="D21282" t="s">
        <v>7621</v>
      </c>
      <c r="E21282" t="s">
        <v>5647</v>
      </c>
    </row>
    <row r="21283" spans="1:5">
      <c r="A21283">
        <v>136919</v>
      </c>
      <c r="B21283" t="s">
        <v>11500</v>
      </c>
      <c r="C21283" t="s">
        <v>11502</v>
      </c>
      <c r="D21283" t="s">
        <v>7621</v>
      </c>
      <c r="E21283" t="s">
        <v>5647</v>
      </c>
    </row>
    <row r="21284" spans="1:5">
      <c r="A21284">
        <v>136920</v>
      </c>
      <c r="B21284" t="s">
        <v>11500</v>
      </c>
      <c r="C21284" t="s">
        <v>11502</v>
      </c>
      <c r="D21284" t="s">
        <v>7621</v>
      </c>
      <c r="E21284" t="s">
        <v>5647</v>
      </c>
    </row>
    <row r="21285" spans="1:5">
      <c r="A21285">
        <v>136922</v>
      </c>
      <c r="B21285" t="s">
        <v>11500</v>
      </c>
      <c r="C21285" t="s">
        <v>11502</v>
      </c>
      <c r="D21285" t="s">
        <v>7621</v>
      </c>
      <c r="E21285" t="s">
        <v>5647</v>
      </c>
    </row>
    <row r="21286" spans="1:5">
      <c r="A21286">
        <v>136923</v>
      </c>
      <c r="B21286" t="s">
        <v>11500</v>
      </c>
      <c r="C21286" t="s">
        <v>11502</v>
      </c>
      <c r="D21286" t="s">
        <v>7621</v>
      </c>
      <c r="E21286" t="s">
        <v>5647</v>
      </c>
    </row>
    <row r="21287" spans="1:5">
      <c r="A21287">
        <v>137698</v>
      </c>
      <c r="B21287" t="s">
        <v>11500</v>
      </c>
      <c r="C21287" t="s">
        <v>11502</v>
      </c>
      <c r="D21287" t="s">
        <v>7755</v>
      </c>
      <c r="E21287" t="s">
        <v>5647</v>
      </c>
    </row>
    <row r="21288" spans="1:5">
      <c r="A21288">
        <v>137699</v>
      </c>
      <c r="B21288" t="s">
        <v>11500</v>
      </c>
      <c r="C21288" t="s">
        <v>11502</v>
      </c>
      <c r="D21288" t="s">
        <v>7755</v>
      </c>
      <c r="E21288" t="s">
        <v>5647</v>
      </c>
    </row>
    <row r="21289" spans="1:5">
      <c r="A21289">
        <v>137700</v>
      </c>
      <c r="B21289" t="s">
        <v>11500</v>
      </c>
      <c r="C21289" t="s">
        <v>11502</v>
      </c>
      <c r="D21289" t="s">
        <v>7755</v>
      </c>
      <c r="E21289" t="s">
        <v>5647</v>
      </c>
    </row>
    <row r="21290" spans="1:5">
      <c r="A21290">
        <v>137701</v>
      </c>
      <c r="B21290" t="s">
        <v>11500</v>
      </c>
      <c r="C21290" t="s">
        <v>11502</v>
      </c>
      <c r="D21290" t="s">
        <v>7755</v>
      </c>
      <c r="E21290" t="s">
        <v>5647</v>
      </c>
    </row>
    <row r="21291" spans="1:5">
      <c r="A21291">
        <v>137702</v>
      </c>
      <c r="B21291" t="s">
        <v>11500</v>
      </c>
      <c r="C21291" t="s">
        <v>11502</v>
      </c>
      <c r="D21291" t="s">
        <v>7755</v>
      </c>
      <c r="E21291" t="s">
        <v>5647</v>
      </c>
    </row>
    <row r="21292" spans="1:5">
      <c r="A21292">
        <v>137703</v>
      </c>
      <c r="B21292" t="s">
        <v>11500</v>
      </c>
      <c r="C21292" t="s">
        <v>11502</v>
      </c>
      <c r="D21292" t="s">
        <v>7755</v>
      </c>
      <c r="E21292" t="s">
        <v>5647</v>
      </c>
    </row>
    <row r="21293" spans="1:5">
      <c r="A21293">
        <v>137704</v>
      </c>
      <c r="B21293" t="s">
        <v>11500</v>
      </c>
      <c r="C21293" t="s">
        <v>11502</v>
      </c>
      <c r="D21293" t="s">
        <v>7755</v>
      </c>
      <c r="E21293" t="s">
        <v>5647</v>
      </c>
    </row>
    <row r="21294" spans="1:5">
      <c r="A21294">
        <v>137705</v>
      </c>
      <c r="B21294" t="s">
        <v>11500</v>
      </c>
      <c r="C21294" t="s">
        <v>11502</v>
      </c>
      <c r="D21294" t="s">
        <v>7755</v>
      </c>
      <c r="E21294" t="s">
        <v>5647</v>
      </c>
    </row>
    <row r="21295" spans="1:5">
      <c r="A21295">
        <v>137706</v>
      </c>
      <c r="B21295" t="s">
        <v>11500</v>
      </c>
      <c r="C21295" t="s">
        <v>11502</v>
      </c>
      <c r="D21295" t="s">
        <v>7755</v>
      </c>
      <c r="E21295" t="s">
        <v>5647</v>
      </c>
    </row>
    <row r="21296" spans="1:5">
      <c r="A21296">
        <v>137707</v>
      </c>
      <c r="B21296" t="s">
        <v>11500</v>
      </c>
      <c r="C21296" t="s">
        <v>11502</v>
      </c>
      <c r="D21296" t="s">
        <v>7755</v>
      </c>
      <c r="E21296" t="s">
        <v>5647</v>
      </c>
    </row>
    <row r="21297" spans="1:5">
      <c r="A21297">
        <v>137708</v>
      </c>
      <c r="B21297" t="s">
        <v>11500</v>
      </c>
      <c r="C21297" t="s">
        <v>11502</v>
      </c>
      <c r="D21297" t="s">
        <v>7755</v>
      </c>
      <c r="E21297" t="s">
        <v>5647</v>
      </c>
    </row>
    <row r="21298" spans="1:5">
      <c r="A21298">
        <v>137709</v>
      </c>
      <c r="B21298" t="s">
        <v>11500</v>
      </c>
      <c r="C21298" t="s">
        <v>11502</v>
      </c>
      <c r="D21298" t="s">
        <v>7755</v>
      </c>
      <c r="E21298" t="s">
        <v>5647</v>
      </c>
    </row>
    <row r="21299" spans="1:5">
      <c r="A21299">
        <v>137710</v>
      </c>
      <c r="B21299" t="s">
        <v>11500</v>
      </c>
      <c r="C21299" t="s">
        <v>11502</v>
      </c>
      <c r="D21299" t="s">
        <v>7755</v>
      </c>
      <c r="E21299" t="s">
        <v>5647</v>
      </c>
    </row>
    <row r="21300" spans="1:5">
      <c r="A21300">
        <v>137711</v>
      </c>
      <c r="B21300" t="s">
        <v>11500</v>
      </c>
      <c r="C21300" t="s">
        <v>11502</v>
      </c>
      <c r="D21300" t="s">
        <v>7755</v>
      </c>
      <c r="E21300" t="s">
        <v>5647</v>
      </c>
    </row>
    <row r="21301" spans="1:5">
      <c r="A21301">
        <v>137712</v>
      </c>
      <c r="B21301" t="s">
        <v>11500</v>
      </c>
      <c r="C21301" t="s">
        <v>11502</v>
      </c>
      <c r="D21301" t="s">
        <v>7755</v>
      </c>
      <c r="E21301" t="s">
        <v>5647</v>
      </c>
    </row>
    <row r="21302" spans="1:5">
      <c r="A21302">
        <v>137713</v>
      </c>
      <c r="B21302" t="s">
        <v>11500</v>
      </c>
      <c r="C21302" t="s">
        <v>11502</v>
      </c>
      <c r="D21302" t="s">
        <v>7755</v>
      </c>
      <c r="E21302" t="s">
        <v>5647</v>
      </c>
    </row>
    <row r="21303" spans="1:5">
      <c r="A21303">
        <v>137714</v>
      </c>
      <c r="B21303" t="s">
        <v>11500</v>
      </c>
      <c r="C21303" t="s">
        <v>11502</v>
      </c>
      <c r="D21303" t="s">
        <v>7755</v>
      </c>
      <c r="E21303" t="s">
        <v>5647</v>
      </c>
    </row>
    <row r="21304" spans="1:5">
      <c r="A21304">
        <v>137715</v>
      </c>
      <c r="B21304" t="s">
        <v>11500</v>
      </c>
      <c r="C21304" t="s">
        <v>11502</v>
      </c>
      <c r="D21304" t="s">
        <v>7755</v>
      </c>
      <c r="E21304" t="s">
        <v>5647</v>
      </c>
    </row>
    <row r="21305" spans="1:5">
      <c r="A21305">
        <v>137716</v>
      </c>
      <c r="B21305" t="s">
        <v>11500</v>
      </c>
      <c r="C21305" t="s">
        <v>11502</v>
      </c>
      <c r="D21305" t="s">
        <v>7755</v>
      </c>
      <c r="E21305" t="s">
        <v>5647</v>
      </c>
    </row>
    <row r="21306" spans="1:5">
      <c r="A21306">
        <v>137717</v>
      </c>
      <c r="B21306" t="s">
        <v>11500</v>
      </c>
      <c r="C21306" t="s">
        <v>11502</v>
      </c>
      <c r="D21306" t="s">
        <v>7755</v>
      </c>
      <c r="E21306" t="s">
        <v>5647</v>
      </c>
    </row>
    <row r="21307" spans="1:5">
      <c r="A21307">
        <v>137718</v>
      </c>
      <c r="B21307" t="s">
        <v>11500</v>
      </c>
      <c r="C21307" t="s">
        <v>11502</v>
      </c>
      <c r="D21307" t="s">
        <v>7755</v>
      </c>
      <c r="E21307" t="s">
        <v>5647</v>
      </c>
    </row>
    <row r="21308" spans="1:5">
      <c r="A21308">
        <v>137719</v>
      </c>
      <c r="B21308" t="s">
        <v>11500</v>
      </c>
      <c r="C21308" t="s">
        <v>11502</v>
      </c>
      <c r="D21308" t="s">
        <v>7755</v>
      </c>
      <c r="E21308" t="s">
        <v>5647</v>
      </c>
    </row>
    <row r="21309" spans="1:5">
      <c r="A21309">
        <v>137720</v>
      </c>
      <c r="B21309" t="s">
        <v>11500</v>
      </c>
      <c r="C21309" t="s">
        <v>11502</v>
      </c>
      <c r="D21309" t="s">
        <v>7755</v>
      </c>
      <c r="E21309" t="s">
        <v>5647</v>
      </c>
    </row>
    <row r="21310" spans="1:5">
      <c r="A21310">
        <v>137721</v>
      </c>
      <c r="B21310" t="s">
        <v>11500</v>
      </c>
      <c r="C21310" t="s">
        <v>11502</v>
      </c>
      <c r="D21310" t="s">
        <v>7755</v>
      </c>
      <c r="E21310" t="s">
        <v>5647</v>
      </c>
    </row>
    <row r="21311" spans="1:5">
      <c r="A21311">
        <v>137722</v>
      </c>
      <c r="B21311" t="s">
        <v>11500</v>
      </c>
      <c r="C21311" t="s">
        <v>11502</v>
      </c>
      <c r="D21311" t="s">
        <v>7755</v>
      </c>
      <c r="E21311" t="s">
        <v>5647</v>
      </c>
    </row>
    <row r="21312" spans="1:5">
      <c r="A21312">
        <v>137723</v>
      </c>
      <c r="B21312" t="s">
        <v>11500</v>
      </c>
      <c r="C21312" t="s">
        <v>11502</v>
      </c>
      <c r="D21312" t="s">
        <v>7755</v>
      </c>
      <c r="E21312" t="s">
        <v>5647</v>
      </c>
    </row>
    <row r="21313" spans="1:5">
      <c r="A21313">
        <v>137724</v>
      </c>
      <c r="B21313" t="s">
        <v>11500</v>
      </c>
      <c r="C21313" t="s">
        <v>11502</v>
      </c>
      <c r="D21313" t="s">
        <v>7755</v>
      </c>
      <c r="E21313" t="s">
        <v>5647</v>
      </c>
    </row>
    <row r="21314" spans="1:5">
      <c r="A21314">
        <v>137725</v>
      </c>
      <c r="B21314" t="s">
        <v>11500</v>
      </c>
      <c r="C21314" t="s">
        <v>11502</v>
      </c>
      <c r="D21314" t="s">
        <v>7755</v>
      </c>
      <c r="E21314" t="s">
        <v>5647</v>
      </c>
    </row>
    <row r="21315" spans="1:5">
      <c r="A21315">
        <v>137726</v>
      </c>
      <c r="B21315" t="s">
        <v>11500</v>
      </c>
      <c r="C21315" t="s">
        <v>11502</v>
      </c>
      <c r="D21315" t="s">
        <v>7755</v>
      </c>
      <c r="E21315" t="s">
        <v>5647</v>
      </c>
    </row>
    <row r="21316" spans="1:5">
      <c r="A21316">
        <v>137727</v>
      </c>
      <c r="B21316" t="s">
        <v>11500</v>
      </c>
      <c r="C21316" t="s">
        <v>11502</v>
      </c>
      <c r="D21316" t="s">
        <v>7755</v>
      </c>
      <c r="E21316" t="s">
        <v>5647</v>
      </c>
    </row>
    <row r="21317" spans="1:5">
      <c r="A21317">
        <v>137728</v>
      </c>
      <c r="B21317" t="s">
        <v>11500</v>
      </c>
      <c r="C21317" t="s">
        <v>11502</v>
      </c>
      <c r="D21317" t="s">
        <v>7755</v>
      </c>
      <c r="E21317" t="s">
        <v>5647</v>
      </c>
    </row>
    <row r="21318" spans="1:5">
      <c r="A21318">
        <v>137729</v>
      </c>
      <c r="B21318" t="s">
        <v>11500</v>
      </c>
      <c r="C21318" t="s">
        <v>11502</v>
      </c>
      <c r="D21318" t="s">
        <v>7755</v>
      </c>
      <c r="E21318" t="s">
        <v>5647</v>
      </c>
    </row>
    <row r="21319" spans="1:5">
      <c r="A21319">
        <v>137730</v>
      </c>
      <c r="B21319" t="s">
        <v>11500</v>
      </c>
      <c r="C21319" t="s">
        <v>11502</v>
      </c>
      <c r="D21319" t="s">
        <v>7755</v>
      </c>
      <c r="E21319" t="s">
        <v>5647</v>
      </c>
    </row>
    <row r="21320" spans="1:5">
      <c r="A21320">
        <v>137731</v>
      </c>
      <c r="B21320" t="s">
        <v>11500</v>
      </c>
      <c r="C21320" t="s">
        <v>11502</v>
      </c>
      <c r="D21320" t="s">
        <v>7755</v>
      </c>
      <c r="E21320" t="s">
        <v>5647</v>
      </c>
    </row>
    <row r="21321" spans="1:5">
      <c r="A21321">
        <v>137732</v>
      </c>
      <c r="B21321" t="s">
        <v>11500</v>
      </c>
      <c r="C21321" t="s">
        <v>11502</v>
      </c>
      <c r="D21321" t="s">
        <v>7755</v>
      </c>
      <c r="E21321" t="s">
        <v>5647</v>
      </c>
    </row>
    <row r="21322" spans="1:5">
      <c r="A21322">
        <v>137733</v>
      </c>
      <c r="B21322" t="s">
        <v>11500</v>
      </c>
      <c r="C21322" t="s">
        <v>11502</v>
      </c>
      <c r="D21322" t="s">
        <v>7755</v>
      </c>
      <c r="E21322" t="s">
        <v>5647</v>
      </c>
    </row>
    <row r="21323" spans="1:5">
      <c r="A21323">
        <v>137734</v>
      </c>
      <c r="B21323" t="s">
        <v>11500</v>
      </c>
      <c r="C21323" t="s">
        <v>11502</v>
      </c>
      <c r="D21323" t="s">
        <v>7755</v>
      </c>
      <c r="E21323" t="s">
        <v>5647</v>
      </c>
    </row>
    <row r="21324" spans="1:5">
      <c r="A21324">
        <v>137735</v>
      </c>
      <c r="B21324" t="s">
        <v>11500</v>
      </c>
      <c r="C21324" t="s">
        <v>11502</v>
      </c>
      <c r="D21324" t="s">
        <v>7755</v>
      </c>
      <c r="E21324" t="s">
        <v>5647</v>
      </c>
    </row>
    <row r="21325" spans="1:5">
      <c r="A21325">
        <v>137736</v>
      </c>
      <c r="B21325" t="s">
        <v>11500</v>
      </c>
      <c r="C21325" t="s">
        <v>11502</v>
      </c>
      <c r="D21325" t="s">
        <v>7755</v>
      </c>
      <c r="E21325" t="s">
        <v>5647</v>
      </c>
    </row>
    <row r="21326" spans="1:5">
      <c r="A21326">
        <v>137737</v>
      </c>
      <c r="B21326" t="s">
        <v>11500</v>
      </c>
      <c r="C21326" t="s">
        <v>11502</v>
      </c>
      <c r="D21326" t="s">
        <v>7755</v>
      </c>
      <c r="E21326" t="s">
        <v>5647</v>
      </c>
    </row>
    <row r="21327" spans="1:5">
      <c r="A21327">
        <v>137738</v>
      </c>
      <c r="B21327" t="s">
        <v>11500</v>
      </c>
      <c r="C21327" t="s">
        <v>11502</v>
      </c>
      <c r="D21327" t="s">
        <v>7755</v>
      </c>
      <c r="E21327" t="s">
        <v>5647</v>
      </c>
    </row>
    <row r="21328" spans="1:5">
      <c r="A21328">
        <v>137739</v>
      </c>
      <c r="B21328" t="s">
        <v>11500</v>
      </c>
      <c r="C21328" t="s">
        <v>11502</v>
      </c>
      <c r="D21328" t="s">
        <v>7755</v>
      </c>
      <c r="E21328" t="s">
        <v>5647</v>
      </c>
    </row>
    <row r="21329" spans="1:5">
      <c r="A21329">
        <v>137740</v>
      </c>
      <c r="B21329" t="s">
        <v>11500</v>
      </c>
      <c r="C21329" t="s">
        <v>11502</v>
      </c>
      <c r="D21329" t="s">
        <v>7755</v>
      </c>
      <c r="E21329" t="s">
        <v>5647</v>
      </c>
    </row>
    <row r="21330" spans="1:5">
      <c r="A21330">
        <v>137741</v>
      </c>
      <c r="B21330" t="s">
        <v>11500</v>
      </c>
      <c r="C21330" t="s">
        <v>11502</v>
      </c>
      <c r="D21330" t="s">
        <v>7755</v>
      </c>
      <c r="E21330" t="s">
        <v>5647</v>
      </c>
    </row>
    <row r="21331" spans="1:5">
      <c r="A21331">
        <v>137742</v>
      </c>
      <c r="B21331" t="s">
        <v>11500</v>
      </c>
      <c r="C21331" t="s">
        <v>11502</v>
      </c>
      <c r="D21331" t="s">
        <v>7755</v>
      </c>
      <c r="E21331" t="s">
        <v>5647</v>
      </c>
    </row>
    <row r="21332" spans="1:5">
      <c r="A21332">
        <v>137743</v>
      </c>
      <c r="B21332" t="s">
        <v>11500</v>
      </c>
      <c r="C21332" t="s">
        <v>11502</v>
      </c>
      <c r="D21332" t="s">
        <v>7755</v>
      </c>
      <c r="E21332" t="s">
        <v>5647</v>
      </c>
    </row>
    <row r="21333" spans="1:5">
      <c r="A21333">
        <v>137744</v>
      </c>
      <c r="B21333" t="s">
        <v>11500</v>
      </c>
      <c r="C21333" t="s">
        <v>11502</v>
      </c>
      <c r="D21333" t="s">
        <v>7755</v>
      </c>
      <c r="E21333" t="s">
        <v>5647</v>
      </c>
    </row>
    <row r="21334" spans="1:5">
      <c r="A21334">
        <v>137745</v>
      </c>
      <c r="B21334" t="s">
        <v>11500</v>
      </c>
      <c r="C21334" t="s">
        <v>11502</v>
      </c>
      <c r="D21334" t="s">
        <v>7755</v>
      </c>
      <c r="E21334" t="s">
        <v>5647</v>
      </c>
    </row>
    <row r="21335" spans="1:5">
      <c r="A21335">
        <v>137746</v>
      </c>
      <c r="B21335" t="s">
        <v>11500</v>
      </c>
      <c r="C21335" t="s">
        <v>11502</v>
      </c>
      <c r="D21335" t="s">
        <v>7755</v>
      </c>
      <c r="E21335" t="s">
        <v>5647</v>
      </c>
    </row>
    <row r="21336" spans="1:5">
      <c r="A21336">
        <v>137747</v>
      </c>
      <c r="B21336" t="s">
        <v>11500</v>
      </c>
      <c r="C21336" t="s">
        <v>11502</v>
      </c>
      <c r="D21336" t="s">
        <v>7755</v>
      </c>
      <c r="E21336" t="s">
        <v>5647</v>
      </c>
    </row>
    <row r="21337" spans="1:5">
      <c r="A21337">
        <v>137748</v>
      </c>
      <c r="B21337" t="s">
        <v>11500</v>
      </c>
      <c r="C21337" t="s">
        <v>11502</v>
      </c>
      <c r="D21337" t="s">
        <v>7755</v>
      </c>
      <c r="E21337" t="s">
        <v>5647</v>
      </c>
    </row>
    <row r="21338" spans="1:5">
      <c r="A21338">
        <v>137749</v>
      </c>
      <c r="B21338" t="s">
        <v>11500</v>
      </c>
      <c r="C21338" t="s">
        <v>11502</v>
      </c>
      <c r="D21338" t="s">
        <v>7755</v>
      </c>
      <c r="E21338" t="s">
        <v>5647</v>
      </c>
    </row>
    <row r="21339" spans="1:5">
      <c r="A21339">
        <v>137750</v>
      </c>
      <c r="B21339" t="s">
        <v>11500</v>
      </c>
      <c r="C21339" t="s">
        <v>11502</v>
      </c>
      <c r="D21339" t="s">
        <v>7755</v>
      </c>
      <c r="E21339" t="s">
        <v>5647</v>
      </c>
    </row>
    <row r="21340" spans="1:5">
      <c r="A21340">
        <v>137751</v>
      </c>
      <c r="B21340" t="s">
        <v>11500</v>
      </c>
      <c r="C21340" t="s">
        <v>11502</v>
      </c>
      <c r="D21340" t="s">
        <v>7755</v>
      </c>
      <c r="E21340" t="s">
        <v>5647</v>
      </c>
    </row>
    <row r="21341" spans="1:5">
      <c r="A21341">
        <v>137752</v>
      </c>
      <c r="B21341" t="s">
        <v>11500</v>
      </c>
      <c r="C21341" t="s">
        <v>11502</v>
      </c>
      <c r="D21341" t="s">
        <v>7755</v>
      </c>
      <c r="E21341" t="s">
        <v>5647</v>
      </c>
    </row>
    <row r="21342" spans="1:5">
      <c r="A21342">
        <v>137753</v>
      </c>
      <c r="B21342" t="s">
        <v>11500</v>
      </c>
      <c r="C21342" t="s">
        <v>11502</v>
      </c>
      <c r="D21342" t="s">
        <v>7755</v>
      </c>
      <c r="E21342" t="s">
        <v>5647</v>
      </c>
    </row>
    <row r="21343" spans="1:5">
      <c r="A21343">
        <v>137754</v>
      </c>
      <c r="B21343" t="s">
        <v>11500</v>
      </c>
      <c r="C21343" t="s">
        <v>11502</v>
      </c>
      <c r="D21343" t="s">
        <v>7755</v>
      </c>
      <c r="E21343" t="s">
        <v>5647</v>
      </c>
    </row>
    <row r="21344" spans="1:5">
      <c r="A21344">
        <v>137755</v>
      </c>
      <c r="B21344" t="s">
        <v>11500</v>
      </c>
      <c r="C21344" t="s">
        <v>11502</v>
      </c>
      <c r="D21344" t="s">
        <v>7755</v>
      </c>
      <c r="E21344" t="s">
        <v>5647</v>
      </c>
    </row>
    <row r="21345" spans="1:5">
      <c r="A21345">
        <v>137756</v>
      </c>
      <c r="B21345" t="s">
        <v>11500</v>
      </c>
      <c r="C21345" t="s">
        <v>11502</v>
      </c>
      <c r="D21345" t="s">
        <v>7755</v>
      </c>
      <c r="E21345" t="s">
        <v>5647</v>
      </c>
    </row>
    <row r="21346" spans="1:5">
      <c r="A21346">
        <v>137757</v>
      </c>
      <c r="B21346" t="s">
        <v>11500</v>
      </c>
      <c r="C21346" t="s">
        <v>11502</v>
      </c>
      <c r="D21346" t="s">
        <v>7755</v>
      </c>
      <c r="E21346" t="s">
        <v>5647</v>
      </c>
    </row>
    <row r="21347" spans="1:5">
      <c r="A21347">
        <v>137758</v>
      </c>
      <c r="B21347" t="s">
        <v>11500</v>
      </c>
      <c r="C21347" t="s">
        <v>11502</v>
      </c>
      <c r="D21347" t="s">
        <v>7755</v>
      </c>
      <c r="E21347" t="s">
        <v>5647</v>
      </c>
    </row>
    <row r="21348" spans="1:5">
      <c r="A21348">
        <v>137759</v>
      </c>
      <c r="B21348" t="s">
        <v>11500</v>
      </c>
      <c r="C21348" t="s">
        <v>11502</v>
      </c>
      <c r="D21348" t="s">
        <v>7755</v>
      </c>
      <c r="E21348" t="s">
        <v>5647</v>
      </c>
    </row>
    <row r="21349" spans="1:5">
      <c r="A21349">
        <v>137760</v>
      </c>
      <c r="B21349" t="s">
        <v>11500</v>
      </c>
      <c r="C21349" t="s">
        <v>11502</v>
      </c>
      <c r="D21349" t="s">
        <v>7755</v>
      </c>
      <c r="E21349" t="s">
        <v>5647</v>
      </c>
    </row>
    <row r="21350" spans="1:5">
      <c r="A21350">
        <v>137761</v>
      </c>
      <c r="B21350" t="s">
        <v>11500</v>
      </c>
      <c r="C21350" t="s">
        <v>11502</v>
      </c>
      <c r="D21350" t="s">
        <v>7755</v>
      </c>
      <c r="E21350" t="s">
        <v>5647</v>
      </c>
    </row>
    <row r="21351" spans="1:5">
      <c r="A21351">
        <v>137762</v>
      </c>
      <c r="B21351" t="s">
        <v>11500</v>
      </c>
      <c r="C21351" t="s">
        <v>11502</v>
      </c>
      <c r="D21351" t="s">
        <v>7755</v>
      </c>
      <c r="E21351" t="s">
        <v>5647</v>
      </c>
    </row>
    <row r="21352" spans="1:5">
      <c r="A21352">
        <v>137763</v>
      </c>
      <c r="B21352" t="s">
        <v>11500</v>
      </c>
      <c r="C21352" t="s">
        <v>11502</v>
      </c>
      <c r="D21352" t="s">
        <v>7755</v>
      </c>
      <c r="E21352" t="s">
        <v>5647</v>
      </c>
    </row>
    <row r="21353" spans="1:5">
      <c r="A21353">
        <v>137764</v>
      </c>
      <c r="B21353" t="s">
        <v>11500</v>
      </c>
      <c r="C21353" t="s">
        <v>11502</v>
      </c>
      <c r="D21353" t="s">
        <v>7755</v>
      </c>
      <c r="E21353" t="s">
        <v>5647</v>
      </c>
    </row>
    <row r="21354" spans="1:5">
      <c r="A21354">
        <v>137765</v>
      </c>
      <c r="B21354" t="s">
        <v>11500</v>
      </c>
      <c r="C21354" t="s">
        <v>11502</v>
      </c>
      <c r="D21354" t="s">
        <v>7755</v>
      </c>
      <c r="E21354" t="s">
        <v>5647</v>
      </c>
    </row>
    <row r="21355" spans="1:5">
      <c r="A21355">
        <v>137766</v>
      </c>
      <c r="B21355" t="s">
        <v>11500</v>
      </c>
      <c r="C21355" t="s">
        <v>11502</v>
      </c>
      <c r="D21355" t="s">
        <v>7755</v>
      </c>
      <c r="E21355" t="s">
        <v>5647</v>
      </c>
    </row>
    <row r="21356" spans="1:5">
      <c r="A21356">
        <v>137767</v>
      </c>
      <c r="B21356" t="s">
        <v>11500</v>
      </c>
      <c r="C21356" t="s">
        <v>11502</v>
      </c>
      <c r="D21356" t="s">
        <v>7755</v>
      </c>
      <c r="E21356" t="s">
        <v>5647</v>
      </c>
    </row>
    <row r="21357" spans="1:5">
      <c r="A21357">
        <v>137768</v>
      </c>
      <c r="B21357" t="s">
        <v>11500</v>
      </c>
      <c r="C21357" t="s">
        <v>11502</v>
      </c>
      <c r="D21357" t="s">
        <v>7755</v>
      </c>
      <c r="E21357" t="s">
        <v>5647</v>
      </c>
    </row>
    <row r="21358" spans="1:5">
      <c r="A21358">
        <v>137769</v>
      </c>
      <c r="B21358" t="s">
        <v>11500</v>
      </c>
      <c r="C21358" t="s">
        <v>11502</v>
      </c>
      <c r="D21358" t="s">
        <v>7755</v>
      </c>
      <c r="E21358" t="s">
        <v>5647</v>
      </c>
    </row>
    <row r="21359" spans="1:5">
      <c r="A21359">
        <v>137770</v>
      </c>
      <c r="B21359" t="s">
        <v>11500</v>
      </c>
      <c r="C21359" t="s">
        <v>11502</v>
      </c>
      <c r="D21359" t="s">
        <v>7755</v>
      </c>
      <c r="E21359" t="s">
        <v>5647</v>
      </c>
    </row>
    <row r="21360" spans="1:5">
      <c r="A21360">
        <v>137771</v>
      </c>
      <c r="B21360" t="s">
        <v>11500</v>
      </c>
      <c r="C21360" t="s">
        <v>11502</v>
      </c>
      <c r="D21360" t="s">
        <v>7755</v>
      </c>
      <c r="E21360" t="s">
        <v>5647</v>
      </c>
    </row>
    <row r="21361" spans="1:5">
      <c r="A21361">
        <v>137772</v>
      </c>
      <c r="B21361" t="s">
        <v>11500</v>
      </c>
      <c r="C21361" t="s">
        <v>11502</v>
      </c>
      <c r="D21361" t="s">
        <v>7755</v>
      </c>
      <c r="E21361" t="s">
        <v>5647</v>
      </c>
    </row>
    <row r="21362" spans="1:5">
      <c r="A21362">
        <v>137773</v>
      </c>
      <c r="B21362" t="s">
        <v>11500</v>
      </c>
      <c r="C21362" t="s">
        <v>11502</v>
      </c>
      <c r="D21362" t="s">
        <v>7755</v>
      </c>
      <c r="E21362" t="s">
        <v>5647</v>
      </c>
    </row>
    <row r="21363" spans="1:5">
      <c r="A21363">
        <v>137774</v>
      </c>
      <c r="B21363" t="s">
        <v>11500</v>
      </c>
      <c r="C21363" t="s">
        <v>11502</v>
      </c>
      <c r="D21363" t="s">
        <v>7755</v>
      </c>
      <c r="E21363" t="s">
        <v>5647</v>
      </c>
    </row>
    <row r="21364" spans="1:5">
      <c r="A21364">
        <v>137775</v>
      </c>
      <c r="B21364" t="s">
        <v>11500</v>
      </c>
      <c r="C21364" t="s">
        <v>11502</v>
      </c>
      <c r="D21364" t="s">
        <v>7755</v>
      </c>
      <c r="E21364" t="s">
        <v>5647</v>
      </c>
    </row>
    <row r="21365" spans="1:5">
      <c r="A21365">
        <v>137776</v>
      </c>
      <c r="B21365" t="s">
        <v>11500</v>
      </c>
      <c r="C21365" t="s">
        <v>11502</v>
      </c>
      <c r="D21365" t="s">
        <v>7755</v>
      </c>
      <c r="E21365" t="s">
        <v>5647</v>
      </c>
    </row>
    <row r="21366" spans="1:5">
      <c r="A21366">
        <v>137777</v>
      </c>
      <c r="B21366" t="s">
        <v>11500</v>
      </c>
      <c r="C21366" t="s">
        <v>11502</v>
      </c>
      <c r="D21366" t="s">
        <v>7755</v>
      </c>
      <c r="E21366" t="s">
        <v>5647</v>
      </c>
    </row>
    <row r="21367" spans="1:5">
      <c r="A21367">
        <v>137778</v>
      </c>
      <c r="B21367" t="s">
        <v>11500</v>
      </c>
      <c r="C21367" t="s">
        <v>11502</v>
      </c>
      <c r="D21367" t="s">
        <v>7755</v>
      </c>
      <c r="E21367" t="s">
        <v>5647</v>
      </c>
    </row>
    <row r="21368" spans="1:5">
      <c r="A21368">
        <v>137780</v>
      </c>
      <c r="B21368" t="s">
        <v>11500</v>
      </c>
      <c r="C21368" t="s">
        <v>11502</v>
      </c>
      <c r="D21368" t="s">
        <v>7755</v>
      </c>
      <c r="E21368" t="s">
        <v>5647</v>
      </c>
    </row>
    <row r="21369" spans="1:5">
      <c r="A21369">
        <v>137781</v>
      </c>
      <c r="B21369" t="s">
        <v>11500</v>
      </c>
      <c r="C21369" t="s">
        <v>11502</v>
      </c>
      <c r="D21369" t="s">
        <v>7755</v>
      </c>
      <c r="E21369" t="s">
        <v>5647</v>
      </c>
    </row>
    <row r="21370" spans="1:5">
      <c r="A21370">
        <v>137782</v>
      </c>
      <c r="B21370" t="s">
        <v>11500</v>
      </c>
      <c r="C21370" t="s">
        <v>11502</v>
      </c>
      <c r="D21370" t="s">
        <v>7755</v>
      </c>
      <c r="E21370" t="s">
        <v>5647</v>
      </c>
    </row>
    <row r="21371" spans="1:5">
      <c r="A21371">
        <v>137783</v>
      </c>
      <c r="B21371" t="s">
        <v>11500</v>
      </c>
      <c r="C21371" t="s">
        <v>11502</v>
      </c>
      <c r="D21371" t="s">
        <v>7755</v>
      </c>
      <c r="E21371" t="s">
        <v>5647</v>
      </c>
    </row>
    <row r="21372" spans="1:5">
      <c r="A21372">
        <v>137784</v>
      </c>
      <c r="B21372" t="s">
        <v>11500</v>
      </c>
      <c r="C21372" t="s">
        <v>11502</v>
      </c>
      <c r="D21372" t="s">
        <v>7755</v>
      </c>
      <c r="E21372" t="s">
        <v>5647</v>
      </c>
    </row>
    <row r="21373" spans="1:5">
      <c r="A21373">
        <v>137785</v>
      </c>
      <c r="B21373" t="s">
        <v>11500</v>
      </c>
      <c r="C21373" t="s">
        <v>11502</v>
      </c>
      <c r="D21373" t="s">
        <v>7755</v>
      </c>
      <c r="E21373" t="s">
        <v>5647</v>
      </c>
    </row>
    <row r="21374" spans="1:5">
      <c r="A21374">
        <v>137786</v>
      </c>
      <c r="B21374" t="s">
        <v>11500</v>
      </c>
      <c r="C21374" t="s">
        <v>11502</v>
      </c>
      <c r="D21374" t="s">
        <v>7755</v>
      </c>
      <c r="E21374" t="s">
        <v>5647</v>
      </c>
    </row>
    <row r="21375" spans="1:5">
      <c r="A21375">
        <v>137787</v>
      </c>
      <c r="B21375" t="s">
        <v>11500</v>
      </c>
      <c r="C21375" t="s">
        <v>11502</v>
      </c>
      <c r="D21375" t="s">
        <v>7755</v>
      </c>
      <c r="E21375" t="s">
        <v>5647</v>
      </c>
    </row>
    <row r="21376" spans="1:5">
      <c r="A21376">
        <v>137788</v>
      </c>
      <c r="B21376" t="s">
        <v>11500</v>
      </c>
      <c r="C21376" t="s">
        <v>11502</v>
      </c>
      <c r="D21376" t="s">
        <v>7755</v>
      </c>
      <c r="E21376" t="s">
        <v>5647</v>
      </c>
    </row>
    <row r="21377" spans="1:5">
      <c r="A21377">
        <v>137789</v>
      </c>
      <c r="B21377" t="s">
        <v>11500</v>
      </c>
      <c r="C21377" t="s">
        <v>11502</v>
      </c>
      <c r="D21377" t="s">
        <v>7755</v>
      </c>
      <c r="E21377" t="s">
        <v>5647</v>
      </c>
    </row>
    <row r="21378" spans="1:5">
      <c r="A21378">
        <v>137790</v>
      </c>
      <c r="B21378" t="s">
        <v>11500</v>
      </c>
      <c r="C21378" t="s">
        <v>11502</v>
      </c>
      <c r="D21378" t="s">
        <v>7755</v>
      </c>
      <c r="E21378" t="s">
        <v>5647</v>
      </c>
    </row>
    <row r="21379" spans="1:5">
      <c r="A21379">
        <v>137791</v>
      </c>
      <c r="B21379" t="s">
        <v>11500</v>
      </c>
      <c r="C21379" t="s">
        <v>11502</v>
      </c>
      <c r="D21379" t="s">
        <v>7755</v>
      </c>
      <c r="E21379" t="s">
        <v>5647</v>
      </c>
    </row>
    <row r="21380" spans="1:5">
      <c r="A21380">
        <v>137792</v>
      </c>
      <c r="B21380" t="s">
        <v>11500</v>
      </c>
      <c r="C21380" t="s">
        <v>11502</v>
      </c>
      <c r="D21380" t="s">
        <v>7755</v>
      </c>
      <c r="E21380" t="s">
        <v>5647</v>
      </c>
    </row>
    <row r="21381" spans="1:5">
      <c r="A21381">
        <v>137793</v>
      </c>
      <c r="B21381" t="s">
        <v>11500</v>
      </c>
      <c r="C21381" t="s">
        <v>11502</v>
      </c>
      <c r="D21381" t="s">
        <v>7755</v>
      </c>
      <c r="E21381" t="s">
        <v>5647</v>
      </c>
    </row>
    <row r="21382" spans="1:5">
      <c r="A21382">
        <v>137794</v>
      </c>
      <c r="B21382" t="s">
        <v>11500</v>
      </c>
      <c r="C21382" t="s">
        <v>11502</v>
      </c>
      <c r="D21382" t="s">
        <v>7755</v>
      </c>
      <c r="E21382" t="s">
        <v>5647</v>
      </c>
    </row>
    <row r="21383" spans="1:5">
      <c r="A21383">
        <v>137795</v>
      </c>
      <c r="B21383" t="s">
        <v>11500</v>
      </c>
      <c r="C21383" t="s">
        <v>11502</v>
      </c>
      <c r="D21383" t="s">
        <v>7755</v>
      </c>
      <c r="E21383" t="s">
        <v>5647</v>
      </c>
    </row>
    <row r="21384" spans="1:5">
      <c r="A21384">
        <v>137796</v>
      </c>
      <c r="B21384" t="s">
        <v>11500</v>
      </c>
      <c r="C21384" t="s">
        <v>11502</v>
      </c>
      <c r="D21384" t="s">
        <v>7755</v>
      </c>
      <c r="E21384" t="s">
        <v>5647</v>
      </c>
    </row>
    <row r="21385" spans="1:5">
      <c r="A21385">
        <v>137797</v>
      </c>
      <c r="B21385" t="s">
        <v>11500</v>
      </c>
      <c r="C21385" t="s">
        <v>11502</v>
      </c>
      <c r="D21385" t="s">
        <v>7755</v>
      </c>
      <c r="E21385" t="s">
        <v>5647</v>
      </c>
    </row>
    <row r="21386" spans="1:5">
      <c r="A21386">
        <v>137798</v>
      </c>
      <c r="B21386" t="s">
        <v>11500</v>
      </c>
      <c r="C21386" t="s">
        <v>11502</v>
      </c>
      <c r="D21386" t="s">
        <v>7755</v>
      </c>
      <c r="E21386" t="s">
        <v>5647</v>
      </c>
    </row>
    <row r="21387" spans="1:5">
      <c r="A21387">
        <v>137799</v>
      </c>
      <c r="B21387" t="s">
        <v>11500</v>
      </c>
      <c r="C21387" t="s">
        <v>11502</v>
      </c>
      <c r="D21387" t="s">
        <v>7755</v>
      </c>
      <c r="E21387" t="s">
        <v>5647</v>
      </c>
    </row>
    <row r="21388" spans="1:5">
      <c r="A21388">
        <v>137800</v>
      </c>
      <c r="B21388" t="s">
        <v>11500</v>
      </c>
      <c r="C21388" t="s">
        <v>11502</v>
      </c>
      <c r="D21388" t="s">
        <v>7755</v>
      </c>
      <c r="E21388" t="s">
        <v>5647</v>
      </c>
    </row>
    <row r="21389" spans="1:5">
      <c r="A21389">
        <v>137801</v>
      </c>
      <c r="B21389" t="s">
        <v>11500</v>
      </c>
      <c r="C21389" t="s">
        <v>11502</v>
      </c>
      <c r="D21389" t="s">
        <v>7755</v>
      </c>
      <c r="E21389" t="s">
        <v>5647</v>
      </c>
    </row>
    <row r="21390" spans="1:5">
      <c r="A21390">
        <v>137802</v>
      </c>
      <c r="B21390" t="s">
        <v>11500</v>
      </c>
      <c r="C21390" t="s">
        <v>11502</v>
      </c>
      <c r="D21390" t="s">
        <v>7755</v>
      </c>
      <c r="E21390" t="s">
        <v>5647</v>
      </c>
    </row>
    <row r="21391" spans="1:5">
      <c r="A21391">
        <v>138290</v>
      </c>
      <c r="B21391" t="s">
        <v>11500</v>
      </c>
      <c r="C21391" t="s">
        <v>11502</v>
      </c>
      <c r="D21391" t="s">
        <v>8073</v>
      </c>
      <c r="E21391" t="s">
        <v>5647</v>
      </c>
    </row>
    <row r="21392" spans="1:5">
      <c r="A21392">
        <v>138291</v>
      </c>
      <c r="B21392" t="s">
        <v>11500</v>
      </c>
      <c r="C21392" t="s">
        <v>11502</v>
      </c>
      <c r="D21392" t="s">
        <v>8073</v>
      </c>
      <c r="E21392" t="s">
        <v>5647</v>
      </c>
    </row>
    <row r="21393" spans="1:5">
      <c r="A21393">
        <v>138292</v>
      </c>
      <c r="B21393" t="s">
        <v>11500</v>
      </c>
      <c r="C21393" t="s">
        <v>11502</v>
      </c>
      <c r="D21393" t="s">
        <v>8073</v>
      </c>
      <c r="E21393" t="s">
        <v>5647</v>
      </c>
    </row>
    <row r="21394" spans="1:5">
      <c r="A21394">
        <v>138293</v>
      </c>
      <c r="B21394" t="s">
        <v>11500</v>
      </c>
      <c r="C21394" t="s">
        <v>11502</v>
      </c>
      <c r="D21394" t="s">
        <v>8073</v>
      </c>
      <c r="E21394" t="s">
        <v>5647</v>
      </c>
    </row>
    <row r="21395" spans="1:5">
      <c r="A21395">
        <v>138294</v>
      </c>
      <c r="B21395" t="s">
        <v>11500</v>
      </c>
      <c r="C21395" t="s">
        <v>11502</v>
      </c>
      <c r="D21395" t="s">
        <v>8073</v>
      </c>
      <c r="E21395" t="s">
        <v>5647</v>
      </c>
    </row>
    <row r="21396" spans="1:5">
      <c r="A21396">
        <v>138295</v>
      </c>
      <c r="B21396" t="s">
        <v>11500</v>
      </c>
      <c r="C21396" t="s">
        <v>11502</v>
      </c>
      <c r="D21396" t="s">
        <v>8073</v>
      </c>
      <c r="E21396" t="s">
        <v>5647</v>
      </c>
    </row>
    <row r="21397" spans="1:5">
      <c r="A21397">
        <v>138296</v>
      </c>
      <c r="B21397" t="s">
        <v>11500</v>
      </c>
      <c r="C21397" t="s">
        <v>11502</v>
      </c>
      <c r="D21397" t="s">
        <v>8073</v>
      </c>
      <c r="E21397" t="s">
        <v>5647</v>
      </c>
    </row>
    <row r="21398" spans="1:5">
      <c r="A21398">
        <v>138297</v>
      </c>
      <c r="B21398" t="s">
        <v>11500</v>
      </c>
      <c r="C21398" t="s">
        <v>11502</v>
      </c>
      <c r="D21398" t="s">
        <v>8073</v>
      </c>
      <c r="E21398" t="s">
        <v>5647</v>
      </c>
    </row>
    <row r="21399" spans="1:5">
      <c r="A21399">
        <v>138298</v>
      </c>
      <c r="B21399" t="s">
        <v>11500</v>
      </c>
      <c r="C21399" t="s">
        <v>11502</v>
      </c>
      <c r="D21399" t="s">
        <v>8073</v>
      </c>
      <c r="E21399" t="s">
        <v>5647</v>
      </c>
    </row>
    <row r="21400" spans="1:5">
      <c r="A21400">
        <v>138299</v>
      </c>
      <c r="B21400" t="s">
        <v>11500</v>
      </c>
      <c r="C21400" t="s">
        <v>11502</v>
      </c>
      <c r="D21400" t="s">
        <v>8073</v>
      </c>
      <c r="E21400" t="s">
        <v>5647</v>
      </c>
    </row>
    <row r="21401" spans="1:5">
      <c r="A21401">
        <v>138300</v>
      </c>
      <c r="B21401" t="s">
        <v>11500</v>
      </c>
      <c r="C21401" t="s">
        <v>11502</v>
      </c>
      <c r="D21401" t="s">
        <v>8073</v>
      </c>
      <c r="E21401" t="s">
        <v>5647</v>
      </c>
    </row>
    <row r="21402" spans="1:5">
      <c r="A21402">
        <v>138301</v>
      </c>
      <c r="B21402" t="s">
        <v>11500</v>
      </c>
      <c r="C21402" t="s">
        <v>11502</v>
      </c>
      <c r="D21402" t="s">
        <v>8073</v>
      </c>
      <c r="E21402" t="s">
        <v>5647</v>
      </c>
    </row>
    <row r="21403" spans="1:5">
      <c r="A21403">
        <v>138302</v>
      </c>
      <c r="B21403" t="s">
        <v>11500</v>
      </c>
      <c r="C21403" t="s">
        <v>11502</v>
      </c>
      <c r="D21403" t="s">
        <v>8073</v>
      </c>
      <c r="E21403" t="s">
        <v>5647</v>
      </c>
    </row>
    <row r="21404" spans="1:5">
      <c r="A21404">
        <v>138303</v>
      </c>
      <c r="B21404" t="s">
        <v>11500</v>
      </c>
      <c r="C21404" t="s">
        <v>11502</v>
      </c>
      <c r="D21404" t="s">
        <v>8073</v>
      </c>
      <c r="E21404" t="s">
        <v>5647</v>
      </c>
    </row>
    <row r="21405" spans="1:5">
      <c r="A21405">
        <v>138304</v>
      </c>
      <c r="B21405" t="s">
        <v>11500</v>
      </c>
      <c r="C21405" t="s">
        <v>11502</v>
      </c>
      <c r="D21405" t="s">
        <v>8073</v>
      </c>
      <c r="E21405" t="s">
        <v>5647</v>
      </c>
    </row>
    <row r="21406" spans="1:5">
      <c r="A21406">
        <v>138305</v>
      </c>
      <c r="B21406" t="s">
        <v>11500</v>
      </c>
      <c r="C21406" t="s">
        <v>11502</v>
      </c>
      <c r="D21406" t="s">
        <v>8073</v>
      </c>
      <c r="E21406" t="s">
        <v>5647</v>
      </c>
    </row>
    <row r="21407" spans="1:5">
      <c r="A21407">
        <v>138306</v>
      </c>
      <c r="B21407" t="s">
        <v>11500</v>
      </c>
      <c r="C21407" t="s">
        <v>11502</v>
      </c>
      <c r="D21407" t="s">
        <v>8073</v>
      </c>
      <c r="E21407" t="s">
        <v>5647</v>
      </c>
    </row>
    <row r="21408" spans="1:5">
      <c r="A21408">
        <v>138307</v>
      </c>
      <c r="B21408" t="s">
        <v>11500</v>
      </c>
      <c r="C21408" t="s">
        <v>11502</v>
      </c>
      <c r="D21408" t="s">
        <v>8073</v>
      </c>
      <c r="E21408" t="s">
        <v>5647</v>
      </c>
    </row>
    <row r="21409" spans="1:5">
      <c r="A21409">
        <v>138308</v>
      </c>
      <c r="B21409" t="s">
        <v>11500</v>
      </c>
      <c r="C21409" t="s">
        <v>11502</v>
      </c>
      <c r="D21409" t="s">
        <v>8073</v>
      </c>
      <c r="E21409" t="s">
        <v>5647</v>
      </c>
    </row>
    <row r="21410" spans="1:5">
      <c r="A21410">
        <v>138309</v>
      </c>
      <c r="B21410" t="s">
        <v>11500</v>
      </c>
      <c r="C21410" t="s">
        <v>11502</v>
      </c>
      <c r="D21410" t="s">
        <v>8073</v>
      </c>
      <c r="E21410" t="s">
        <v>5647</v>
      </c>
    </row>
    <row r="21411" spans="1:5">
      <c r="A21411">
        <v>138310</v>
      </c>
      <c r="B21411" t="s">
        <v>11500</v>
      </c>
      <c r="C21411" t="s">
        <v>11502</v>
      </c>
      <c r="D21411" t="s">
        <v>8073</v>
      </c>
      <c r="E21411" t="s">
        <v>5647</v>
      </c>
    </row>
    <row r="21412" spans="1:5">
      <c r="A21412">
        <v>138311</v>
      </c>
      <c r="B21412" t="s">
        <v>11500</v>
      </c>
      <c r="C21412" t="s">
        <v>11502</v>
      </c>
      <c r="D21412" t="s">
        <v>8073</v>
      </c>
      <c r="E21412" t="s">
        <v>5647</v>
      </c>
    </row>
    <row r="21413" spans="1:5">
      <c r="A21413">
        <v>138312</v>
      </c>
      <c r="B21413" t="s">
        <v>11500</v>
      </c>
      <c r="C21413" t="s">
        <v>11502</v>
      </c>
      <c r="D21413" t="s">
        <v>8073</v>
      </c>
      <c r="E21413" t="s">
        <v>5647</v>
      </c>
    </row>
    <row r="21414" spans="1:5">
      <c r="A21414">
        <v>138313</v>
      </c>
      <c r="B21414" t="s">
        <v>11500</v>
      </c>
      <c r="C21414" t="s">
        <v>11502</v>
      </c>
      <c r="D21414" t="s">
        <v>8073</v>
      </c>
      <c r="E21414" t="s">
        <v>5647</v>
      </c>
    </row>
    <row r="21415" spans="1:5">
      <c r="A21415">
        <v>138314</v>
      </c>
      <c r="B21415" t="s">
        <v>11500</v>
      </c>
      <c r="C21415" t="s">
        <v>11502</v>
      </c>
      <c r="D21415" t="s">
        <v>8073</v>
      </c>
      <c r="E21415" t="s">
        <v>5647</v>
      </c>
    </row>
    <row r="21416" spans="1:5">
      <c r="A21416">
        <v>138315</v>
      </c>
      <c r="B21416" t="s">
        <v>11500</v>
      </c>
      <c r="C21416" t="s">
        <v>11502</v>
      </c>
      <c r="D21416" t="s">
        <v>8073</v>
      </c>
      <c r="E21416" t="s">
        <v>5647</v>
      </c>
    </row>
    <row r="21417" spans="1:5">
      <c r="A21417">
        <v>138316</v>
      </c>
      <c r="B21417" t="s">
        <v>11500</v>
      </c>
      <c r="C21417" t="s">
        <v>11502</v>
      </c>
      <c r="D21417" t="s">
        <v>8073</v>
      </c>
      <c r="E21417" t="s">
        <v>5647</v>
      </c>
    </row>
    <row r="21418" spans="1:5">
      <c r="A21418">
        <v>138317</v>
      </c>
      <c r="B21418" t="s">
        <v>11500</v>
      </c>
      <c r="C21418" t="s">
        <v>11502</v>
      </c>
      <c r="D21418" t="s">
        <v>8073</v>
      </c>
      <c r="E21418" t="s">
        <v>5647</v>
      </c>
    </row>
    <row r="21419" spans="1:5">
      <c r="A21419">
        <v>138318</v>
      </c>
      <c r="B21419" t="s">
        <v>11500</v>
      </c>
      <c r="C21419" t="s">
        <v>11502</v>
      </c>
      <c r="D21419" t="s">
        <v>8073</v>
      </c>
      <c r="E21419" t="s">
        <v>5647</v>
      </c>
    </row>
    <row r="21420" spans="1:5">
      <c r="A21420">
        <v>138319</v>
      </c>
      <c r="B21420" t="s">
        <v>11500</v>
      </c>
      <c r="C21420" t="s">
        <v>11502</v>
      </c>
      <c r="D21420" t="s">
        <v>8073</v>
      </c>
      <c r="E21420" t="s">
        <v>5647</v>
      </c>
    </row>
    <row r="21421" spans="1:5">
      <c r="A21421">
        <v>138320</v>
      </c>
      <c r="B21421" t="s">
        <v>11500</v>
      </c>
      <c r="C21421" t="s">
        <v>11502</v>
      </c>
      <c r="D21421" t="s">
        <v>8073</v>
      </c>
      <c r="E21421" t="s">
        <v>5647</v>
      </c>
    </row>
    <row r="21422" spans="1:5">
      <c r="A21422">
        <v>138321</v>
      </c>
      <c r="B21422" t="s">
        <v>11500</v>
      </c>
      <c r="C21422" t="s">
        <v>11502</v>
      </c>
      <c r="D21422" t="s">
        <v>8073</v>
      </c>
      <c r="E21422" t="s">
        <v>5647</v>
      </c>
    </row>
    <row r="21423" spans="1:5">
      <c r="A21423">
        <v>138322</v>
      </c>
      <c r="B21423" t="s">
        <v>11500</v>
      </c>
      <c r="C21423" t="s">
        <v>11502</v>
      </c>
      <c r="D21423" t="s">
        <v>8073</v>
      </c>
      <c r="E21423" t="s">
        <v>5647</v>
      </c>
    </row>
    <row r="21424" spans="1:5">
      <c r="A21424">
        <v>138323</v>
      </c>
      <c r="B21424" t="s">
        <v>11500</v>
      </c>
      <c r="C21424" t="s">
        <v>11502</v>
      </c>
      <c r="D21424" t="s">
        <v>8073</v>
      </c>
      <c r="E21424" t="s">
        <v>5647</v>
      </c>
    </row>
    <row r="21425" spans="1:5">
      <c r="A21425">
        <v>138324</v>
      </c>
      <c r="B21425" t="s">
        <v>11500</v>
      </c>
      <c r="C21425" t="s">
        <v>11502</v>
      </c>
      <c r="D21425" t="s">
        <v>8073</v>
      </c>
      <c r="E21425" t="s">
        <v>5647</v>
      </c>
    </row>
    <row r="21426" spans="1:5">
      <c r="A21426">
        <v>138325</v>
      </c>
      <c r="B21426" t="s">
        <v>11500</v>
      </c>
      <c r="C21426" t="s">
        <v>11502</v>
      </c>
      <c r="D21426" t="s">
        <v>8073</v>
      </c>
      <c r="E21426" t="s">
        <v>5647</v>
      </c>
    </row>
    <row r="21427" spans="1:5">
      <c r="A21427">
        <v>138326</v>
      </c>
      <c r="B21427" t="s">
        <v>11500</v>
      </c>
      <c r="C21427" t="s">
        <v>11502</v>
      </c>
      <c r="D21427" t="s">
        <v>8073</v>
      </c>
      <c r="E21427" t="s">
        <v>5647</v>
      </c>
    </row>
    <row r="21428" spans="1:5">
      <c r="A21428">
        <v>138327</v>
      </c>
      <c r="B21428" t="s">
        <v>11500</v>
      </c>
      <c r="C21428" t="s">
        <v>11502</v>
      </c>
      <c r="D21428" t="s">
        <v>8073</v>
      </c>
      <c r="E21428" t="s">
        <v>5647</v>
      </c>
    </row>
    <row r="21429" spans="1:5">
      <c r="A21429">
        <v>138328</v>
      </c>
      <c r="B21429" t="s">
        <v>11500</v>
      </c>
      <c r="C21429" t="s">
        <v>11502</v>
      </c>
      <c r="D21429" t="s">
        <v>8073</v>
      </c>
      <c r="E21429" t="s">
        <v>5647</v>
      </c>
    </row>
    <row r="21430" spans="1:5">
      <c r="A21430">
        <v>138329</v>
      </c>
      <c r="B21430" t="s">
        <v>11500</v>
      </c>
      <c r="C21430" t="s">
        <v>11502</v>
      </c>
      <c r="D21430" t="s">
        <v>8073</v>
      </c>
      <c r="E21430" t="s">
        <v>5647</v>
      </c>
    </row>
    <row r="21431" spans="1:5">
      <c r="A21431">
        <v>138330</v>
      </c>
      <c r="B21431" t="s">
        <v>11500</v>
      </c>
      <c r="C21431" t="s">
        <v>11502</v>
      </c>
      <c r="D21431" t="s">
        <v>8073</v>
      </c>
      <c r="E21431" t="s">
        <v>5647</v>
      </c>
    </row>
    <row r="21432" spans="1:5">
      <c r="A21432">
        <v>138331</v>
      </c>
      <c r="B21432" t="s">
        <v>11500</v>
      </c>
      <c r="C21432" t="s">
        <v>11502</v>
      </c>
      <c r="D21432" t="s">
        <v>8073</v>
      </c>
      <c r="E21432" t="s">
        <v>5647</v>
      </c>
    </row>
    <row r="21433" spans="1:5">
      <c r="A21433">
        <v>138332</v>
      </c>
      <c r="B21433" t="s">
        <v>11500</v>
      </c>
      <c r="C21433" t="s">
        <v>11502</v>
      </c>
      <c r="D21433" t="s">
        <v>8073</v>
      </c>
      <c r="E21433" t="s">
        <v>5647</v>
      </c>
    </row>
    <row r="21434" spans="1:5">
      <c r="A21434">
        <v>138333</v>
      </c>
      <c r="B21434" t="s">
        <v>11500</v>
      </c>
      <c r="C21434" t="s">
        <v>11502</v>
      </c>
      <c r="D21434" t="s">
        <v>8073</v>
      </c>
      <c r="E21434" t="s">
        <v>5647</v>
      </c>
    </row>
    <row r="21435" spans="1:5">
      <c r="A21435">
        <v>138334</v>
      </c>
      <c r="B21435" t="s">
        <v>11500</v>
      </c>
      <c r="C21435" t="s">
        <v>11502</v>
      </c>
      <c r="D21435" t="s">
        <v>8073</v>
      </c>
      <c r="E21435" t="s">
        <v>5647</v>
      </c>
    </row>
    <row r="21436" spans="1:5">
      <c r="A21436">
        <v>138335</v>
      </c>
      <c r="B21436" t="s">
        <v>11500</v>
      </c>
      <c r="C21436" t="s">
        <v>11502</v>
      </c>
      <c r="D21436" t="s">
        <v>8073</v>
      </c>
      <c r="E21436" t="s">
        <v>5647</v>
      </c>
    </row>
    <row r="21437" spans="1:5">
      <c r="A21437">
        <v>138336</v>
      </c>
      <c r="B21437" t="s">
        <v>11500</v>
      </c>
      <c r="C21437" t="s">
        <v>11502</v>
      </c>
      <c r="D21437" t="s">
        <v>8073</v>
      </c>
      <c r="E21437" t="s">
        <v>5647</v>
      </c>
    </row>
    <row r="21438" spans="1:5">
      <c r="A21438">
        <v>138337</v>
      </c>
      <c r="B21438" t="s">
        <v>11500</v>
      </c>
      <c r="C21438" t="s">
        <v>11502</v>
      </c>
      <c r="D21438" t="s">
        <v>8073</v>
      </c>
      <c r="E21438" t="s">
        <v>5647</v>
      </c>
    </row>
    <row r="21439" spans="1:5">
      <c r="A21439">
        <v>138338</v>
      </c>
      <c r="B21439" t="s">
        <v>11500</v>
      </c>
      <c r="C21439" t="s">
        <v>11502</v>
      </c>
      <c r="D21439" t="s">
        <v>8073</v>
      </c>
      <c r="E21439" t="s">
        <v>5647</v>
      </c>
    </row>
    <row r="21440" spans="1:5">
      <c r="A21440">
        <v>138339</v>
      </c>
      <c r="B21440" t="s">
        <v>11500</v>
      </c>
      <c r="C21440" t="s">
        <v>11502</v>
      </c>
      <c r="D21440" t="s">
        <v>8073</v>
      </c>
      <c r="E21440" t="s">
        <v>5647</v>
      </c>
    </row>
    <row r="21441" spans="1:5">
      <c r="A21441">
        <v>138340</v>
      </c>
      <c r="B21441" t="s">
        <v>11500</v>
      </c>
      <c r="C21441" t="s">
        <v>11502</v>
      </c>
      <c r="D21441" t="s">
        <v>8073</v>
      </c>
      <c r="E21441" t="s">
        <v>5647</v>
      </c>
    </row>
    <row r="21442" spans="1:5">
      <c r="A21442">
        <v>138341</v>
      </c>
      <c r="B21442" t="s">
        <v>11500</v>
      </c>
      <c r="C21442" t="s">
        <v>11502</v>
      </c>
      <c r="D21442" t="s">
        <v>8073</v>
      </c>
      <c r="E21442" t="s">
        <v>5647</v>
      </c>
    </row>
    <row r="21443" spans="1:5">
      <c r="A21443">
        <v>138342</v>
      </c>
      <c r="B21443" t="s">
        <v>11500</v>
      </c>
      <c r="C21443" t="s">
        <v>11502</v>
      </c>
      <c r="D21443" t="s">
        <v>8073</v>
      </c>
      <c r="E21443" t="s">
        <v>5647</v>
      </c>
    </row>
    <row r="21444" spans="1:5">
      <c r="A21444">
        <v>138343</v>
      </c>
      <c r="B21444" t="s">
        <v>11500</v>
      </c>
      <c r="C21444" t="s">
        <v>11502</v>
      </c>
      <c r="D21444" t="s">
        <v>8073</v>
      </c>
      <c r="E21444" t="s">
        <v>5647</v>
      </c>
    </row>
    <row r="21445" spans="1:5">
      <c r="A21445">
        <v>138344</v>
      </c>
      <c r="B21445" t="s">
        <v>11500</v>
      </c>
      <c r="C21445" t="s">
        <v>11502</v>
      </c>
      <c r="D21445" t="s">
        <v>8073</v>
      </c>
      <c r="E21445" t="s">
        <v>5647</v>
      </c>
    </row>
    <row r="21446" spans="1:5">
      <c r="A21446">
        <v>138345</v>
      </c>
      <c r="B21446" t="s">
        <v>11500</v>
      </c>
      <c r="C21446" t="s">
        <v>11502</v>
      </c>
      <c r="D21446" t="s">
        <v>8073</v>
      </c>
      <c r="E21446" t="s">
        <v>5647</v>
      </c>
    </row>
    <row r="21447" spans="1:5">
      <c r="A21447">
        <v>138346</v>
      </c>
      <c r="B21447" t="s">
        <v>11500</v>
      </c>
      <c r="C21447" t="s">
        <v>11502</v>
      </c>
      <c r="D21447" t="s">
        <v>8073</v>
      </c>
      <c r="E21447" t="s">
        <v>5647</v>
      </c>
    </row>
    <row r="21448" spans="1:5">
      <c r="A21448">
        <v>138347</v>
      </c>
      <c r="B21448" t="s">
        <v>11500</v>
      </c>
      <c r="C21448" t="s">
        <v>11502</v>
      </c>
      <c r="D21448" t="s">
        <v>8073</v>
      </c>
      <c r="E21448" t="s">
        <v>5647</v>
      </c>
    </row>
    <row r="21449" spans="1:5">
      <c r="A21449">
        <v>138348</v>
      </c>
      <c r="B21449" t="s">
        <v>11500</v>
      </c>
      <c r="C21449" t="s">
        <v>11502</v>
      </c>
      <c r="D21449" t="s">
        <v>8073</v>
      </c>
      <c r="E21449" t="s">
        <v>5647</v>
      </c>
    </row>
    <row r="21450" spans="1:5">
      <c r="A21450">
        <v>138349</v>
      </c>
      <c r="B21450" t="s">
        <v>11500</v>
      </c>
      <c r="C21450" t="s">
        <v>11502</v>
      </c>
      <c r="D21450" t="s">
        <v>8073</v>
      </c>
      <c r="E21450" t="s">
        <v>5647</v>
      </c>
    </row>
    <row r="21451" spans="1:5">
      <c r="A21451">
        <v>138350</v>
      </c>
      <c r="B21451" t="s">
        <v>11500</v>
      </c>
      <c r="C21451" t="s">
        <v>11502</v>
      </c>
      <c r="D21451" t="s">
        <v>8073</v>
      </c>
      <c r="E21451" t="s">
        <v>5647</v>
      </c>
    </row>
    <row r="21452" spans="1:5">
      <c r="A21452">
        <v>138351</v>
      </c>
      <c r="B21452" t="s">
        <v>11500</v>
      </c>
      <c r="C21452" t="s">
        <v>11502</v>
      </c>
      <c r="D21452" t="s">
        <v>8073</v>
      </c>
      <c r="E21452" t="s">
        <v>5647</v>
      </c>
    </row>
    <row r="21453" spans="1:5">
      <c r="A21453">
        <v>138352</v>
      </c>
      <c r="B21453" t="s">
        <v>11500</v>
      </c>
      <c r="C21453" t="s">
        <v>11502</v>
      </c>
      <c r="D21453" t="s">
        <v>8073</v>
      </c>
      <c r="E21453" t="s">
        <v>5647</v>
      </c>
    </row>
    <row r="21454" spans="1:5">
      <c r="A21454">
        <v>138353</v>
      </c>
      <c r="B21454" t="s">
        <v>11500</v>
      </c>
      <c r="C21454" t="s">
        <v>11502</v>
      </c>
      <c r="D21454" t="s">
        <v>8073</v>
      </c>
      <c r="E21454" t="s">
        <v>5647</v>
      </c>
    </row>
    <row r="21455" spans="1:5">
      <c r="A21455">
        <v>138355</v>
      </c>
      <c r="B21455" t="s">
        <v>11500</v>
      </c>
      <c r="C21455" t="s">
        <v>11502</v>
      </c>
      <c r="D21455" t="s">
        <v>8073</v>
      </c>
      <c r="E21455" t="s">
        <v>5647</v>
      </c>
    </row>
    <row r="21456" spans="1:5">
      <c r="A21456">
        <v>138356</v>
      </c>
      <c r="B21456" t="s">
        <v>11500</v>
      </c>
      <c r="C21456" t="s">
        <v>11502</v>
      </c>
      <c r="D21456" t="s">
        <v>8073</v>
      </c>
      <c r="E21456" t="s">
        <v>5647</v>
      </c>
    </row>
    <row r="21457" spans="1:5">
      <c r="A21457">
        <v>138357</v>
      </c>
      <c r="B21457" t="s">
        <v>11500</v>
      </c>
      <c r="C21457" t="s">
        <v>11502</v>
      </c>
      <c r="D21457" t="s">
        <v>8073</v>
      </c>
      <c r="E21457" t="s">
        <v>5647</v>
      </c>
    </row>
    <row r="21458" spans="1:5">
      <c r="A21458">
        <v>138358</v>
      </c>
      <c r="B21458" t="s">
        <v>11500</v>
      </c>
      <c r="C21458" t="s">
        <v>11502</v>
      </c>
      <c r="D21458" t="s">
        <v>8073</v>
      </c>
      <c r="E21458" t="s">
        <v>5647</v>
      </c>
    </row>
    <row r="21459" spans="1:5">
      <c r="A21459">
        <v>138359</v>
      </c>
      <c r="B21459" t="s">
        <v>11500</v>
      </c>
      <c r="C21459" t="s">
        <v>11502</v>
      </c>
      <c r="D21459" t="s">
        <v>8073</v>
      </c>
      <c r="E21459" t="s">
        <v>5647</v>
      </c>
    </row>
    <row r="21460" spans="1:5">
      <c r="A21460">
        <v>138360</v>
      </c>
      <c r="B21460" t="s">
        <v>11500</v>
      </c>
      <c r="C21460" t="s">
        <v>11502</v>
      </c>
      <c r="D21460" t="s">
        <v>8073</v>
      </c>
      <c r="E21460" t="s">
        <v>5647</v>
      </c>
    </row>
    <row r="21461" spans="1:5">
      <c r="A21461">
        <v>138361</v>
      </c>
      <c r="B21461" t="s">
        <v>11500</v>
      </c>
      <c r="C21461" t="s">
        <v>11502</v>
      </c>
      <c r="D21461" t="s">
        <v>8073</v>
      </c>
      <c r="E21461" t="s">
        <v>5647</v>
      </c>
    </row>
    <row r="21462" spans="1:5">
      <c r="A21462">
        <v>138362</v>
      </c>
      <c r="B21462" t="s">
        <v>11500</v>
      </c>
      <c r="C21462" t="s">
        <v>11502</v>
      </c>
      <c r="D21462" t="s">
        <v>8073</v>
      </c>
      <c r="E21462" t="s">
        <v>5647</v>
      </c>
    </row>
    <row r="21463" spans="1:5">
      <c r="A21463">
        <v>138363</v>
      </c>
      <c r="B21463" t="s">
        <v>11500</v>
      </c>
      <c r="C21463" t="s">
        <v>11502</v>
      </c>
      <c r="D21463" t="s">
        <v>8073</v>
      </c>
      <c r="E21463" t="s">
        <v>5647</v>
      </c>
    </row>
    <row r="21464" spans="1:5">
      <c r="A21464">
        <v>138364</v>
      </c>
      <c r="B21464" t="s">
        <v>11500</v>
      </c>
      <c r="C21464" t="s">
        <v>11502</v>
      </c>
      <c r="D21464" t="s">
        <v>8073</v>
      </c>
      <c r="E21464" t="s">
        <v>5647</v>
      </c>
    </row>
    <row r="21465" spans="1:5">
      <c r="A21465">
        <v>138365</v>
      </c>
      <c r="B21465" t="s">
        <v>11500</v>
      </c>
      <c r="C21465" t="s">
        <v>11502</v>
      </c>
      <c r="D21465" t="s">
        <v>8073</v>
      </c>
      <c r="E21465" t="s">
        <v>5647</v>
      </c>
    </row>
    <row r="21466" spans="1:5">
      <c r="A21466">
        <v>138366</v>
      </c>
      <c r="B21466" t="s">
        <v>11500</v>
      </c>
      <c r="C21466" t="s">
        <v>11502</v>
      </c>
      <c r="D21466" t="s">
        <v>8073</v>
      </c>
      <c r="E21466" t="s">
        <v>5647</v>
      </c>
    </row>
    <row r="21467" spans="1:5">
      <c r="A21467">
        <v>138367</v>
      </c>
      <c r="B21467" t="s">
        <v>11500</v>
      </c>
      <c r="C21467" t="s">
        <v>11502</v>
      </c>
      <c r="D21467" t="s">
        <v>8073</v>
      </c>
      <c r="E21467" t="s">
        <v>5647</v>
      </c>
    </row>
    <row r="21468" spans="1:5">
      <c r="A21468">
        <v>138368</v>
      </c>
      <c r="B21468" t="s">
        <v>11500</v>
      </c>
      <c r="C21468" t="s">
        <v>11502</v>
      </c>
      <c r="D21468" t="s">
        <v>8073</v>
      </c>
      <c r="E21468" t="s">
        <v>5647</v>
      </c>
    </row>
    <row r="21469" spans="1:5">
      <c r="A21469">
        <v>138369</v>
      </c>
      <c r="B21469" t="s">
        <v>11500</v>
      </c>
      <c r="C21469" t="s">
        <v>11502</v>
      </c>
      <c r="D21469" t="s">
        <v>8073</v>
      </c>
      <c r="E21469" t="s">
        <v>5647</v>
      </c>
    </row>
    <row r="21470" spans="1:5">
      <c r="A21470">
        <v>138370</v>
      </c>
      <c r="B21470" t="s">
        <v>11500</v>
      </c>
      <c r="C21470" t="s">
        <v>11502</v>
      </c>
      <c r="D21470" t="s">
        <v>8073</v>
      </c>
      <c r="E21470" t="s">
        <v>5647</v>
      </c>
    </row>
    <row r="21471" spans="1:5">
      <c r="A21471">
        <v>138371</v>
      </c>
      <c r="B21471" t="s">
        <v>11500</v>
      </c>
      <c r="C21471" t="s">
        <v>11502</v>
      </c>
      <c r="D21471" t="s">
        <v>8073</v>
      </c>
      <c r="E21471" t="s">
        <v>5647</v>
      </c>
    </row>
    <row r="21472" spans="1:5">
      <c r="A21472">
        <v>138372</v>
      </c>
      <c r="B21472" t="s">
        <v>11500</v>
      </c>
      <c r="C21472" t="s">
        <v>11502</v>
      </c>
      <c r="D21472" t="s">
        <v>8073</v>
      </c>
      <c r="E21472" t="s">
        <v>5647</v>
      </c>
    </row>
    <row r="21473" spans="1:5">
      <c r="A21473">
        <v>138373</v>
      </c>
      <c r="B21473" t="s">
        <v>11500</v>
      </c>
      <c r="C21473" t="s">
        <v>11502</v>
      </c>
      <c r="D21473" t="s">
        <v>8073</v>
      </c>
      <c r="E21473" t="s">
        <v>5647</v>
      </c>
    </row>
    <row r="21474" spans="1:5">
      <c r="A21474">
        <v>138374</v>
      </c>
      <c r="B21474" t="s">
        <v>11500</v>
      </c>
      <c r="C21474" t="s">
        <v>11502</v>
      </c>
      <c r="D21474" t="s">
        <v>8073</v>
      </c>
      <c r="E21474" t="s">
        <v>5647</v>
      </c>
    </row>
    <row r="21475" spans="1:5">
      <c r="A21475">
        <v>138375</v>
      </c>
      <c r="B21475" t="s">
        <v>11500</v>
      </c>
      <c r="C21475" t="s">
        <v>11502</v>
      </c>
      <c r="D21475" t="s">
        <v>8073</v>
      </c>
      <c r="E21475" t="s">
        <v>5647</v>
      </c>
    </row>
    <row r="21476" spans="1:5">
      <c r="A21476">
        <v>138376</v>
      </c>
      <c r="B21476" t="s">
        <v>11500</v>
      </c>
      <c r="C21476" t="s">
        <v>11502</v>
      </c>
      <c r="D21476" t="s">
        <v>8073</v>
      </c>
      <c r="E21476" t="s">
        <v>5647</v>
      </c>
    </row>
    <row r="21477" spans="1:5">
      <c r="A21477">
        <v>138377</v>
      </c>
      <c r="B21477" t="s">
        <v>11500</v>
      </c>
      <c r="C21477" t="s">
        <v>11502</v>
      </c>
      <c r="D21477" t="s">
        <v>8073</v>
      </c>
      <c r="E21477" t="s">
        <v>5647</v>
      </c>
    </row>
    <row r="21478" spans="1:5">
      <c r="A21478">
        <v>138378</v>
      </c>
      <c r="B21478" t="s">
        <v>11500</v>
      </c>
      <c r="C21478" t="s">
        <v>11502</v>
      </c>
      <c r="D21478" t="s">
        <v>8073</v>
      </c>
      <c r="E21478" t="s">
        <v>5647</v>
      </c>
    </row>
    <row r="21479" spans="1:5">
      <c r="A21479">
        <v>138379</v>
      </c>
      <c r="B21479" t="s">
        <v>11500</v>
      </c>
      <c r="C21479" t="s">
        <v>11502</v>
      </c>
      <c r="D21479" t="s">
        <v>8073</v>
      </c>
      <c r="E21479" t="s">
        <v>5647</v>
      </c>
    </row>
    <row r="21480" spans="1:5">
      <c r="A21480">
        <v>138380</v>
      </c>
      <c r="B21480" t="s">
        <v>11500</v>
      </c>
      <c r="C21480" t="s">
        <v>11502</v>
      </c>
      <c r="D21480" t="s">
        <v>8073</v>
      </c>
      <c r="E21480" t="s">
        <v>5647</v>
      </c>
    </row>
    <row r="21481" spans="1:5">
      <c r="A21481">
        <v>138381</v>
      </c>
      <c r="B21481" t="s">
        <v>11500</v>
      </c>
      <c r="C21481" t="s">
        <v>11502</v>
      </c>
      <c r="D21481" t="s">
        <v>8073</v>
      </c>
      <c r="E21481" t="s">
        <v>5647</v>
      </c>
    </row>
    <row r="21482" spans="1:5">
      <c r="A21482">
        <v>138382</v>
      </c>
      <c r="B21482" t="s">
        <v>11500</v>
      </c>
      <c r="C21482" t="s">
        <v>11502</v>
      </c>
      <c r="D21482" t="s">
        <v>8073</v>
      </c>
      <c r="E21482" t="s">
        <v>5647</v>
      </c>
    </row>
    <row r="21483" spans="1:5">
      <c r="A21483">
        <v>138383</v>
      </c>
      <c r="B21483" t="s">
        <v>11500</v>
      </c>
      <c r="C21483" t="s">
        <v>11502</v>
      </c>
      <c r="D21483" t="s">
        <v>8073</v>
      </c>
      <c r="E21483" t="s">
        <v>5647</v>
      </c>
    </row>
    <row r="21484" spans="1:5">
      <c r="A21484">
        <v>138384</v>
      </c>
      <c r="B21484" t="s">
        <v>11500</v>
      </c>
      <c r="C21484" t="s">
        <v>11502</v>
      </c>
      <c r="D21484" t="s">
        <v>8073</v>
      </c>
      <c r="E21484" t="s">
        <v>5647</v>
      </c>
    </row>
    <row r="21485" spans="1:5">
      <c r="A21485">
        <v>138385</v>
      </c>
      <c r="B21485" t="s">
        <v>11500</v>
      </c>
      <c r="C21485" t="s">
        <v>11502</v>
      </c>
      <c r="D21485" t="s">
        <v>8073</v>
      </c>
      <c r="E21485" t="s">
        <v>5647</v>
      </c>
    </row>
    <row r="21486" spans="1:5">
      <c r="A21486">
        <v>138386</v>
      </c>
      <c r="B21486" t="s">
        <v>11500</v>
      </c>
      <c r="C21486" t="s">
        <v>11502</v>
      </c>
      <c r="D21486" t="s">
        <v>8073</v>
      </c>
      <c r="E21486" t="s">
        <v>5647</v>
      </c>
    </row>
    <row r="21487" spans="1:5">
      <c r="A21487">
        <v>138387</v>
      </c>
      <c r="B21487" t="s">
        <v>11500</v>
      </c>
      <c r="C21487" t="s">
        <v>11502</v>
      </c>
      <c r="D21487" t="s">
        <v>8073</v>
      </c>
      <c r="E21487" t="s">
        <v>5647</v>
      </c>
    </row>
    <row r="21488" spans="1:5">
      <c r="A21488">
        <v>138388</v>
      </c>
      <c r="B21488" t="s">
        <v>11500</v>
      </c>
      <c r="C21488" t="s">
        <v>11502</v>
      </c>
      <c r="D21488" t="s">
        <v>8073</v>
      </c>
      <c r="E21488" t="s">
        <v>5647</v>
      </c>
    </row>
    <row r="21489" spans="1:5">
      <c r="A21489">
        <v>138389</v>
      </c>
      <c r="B21489" t="s">
        <v>11500</v>
      </c>
      <c r="C21489" t="s">
        <v>11502</v>
      </c>
      <c r="D21489" t="s">
        <v>8073</v>
      </c>
      <c r="E21489" t="s">
        <v>5647</v>
      </c>
    </row>
    <row r="21490" spans="1:5">
      <c r="A21490">
        <v>138390</v>
      </c>
      <c r="B21490" t="s">
        <v>11500</v>
      </c>
      <c r="C21490" t="s">
        <v>11502</v>
      </c>
      <c r="D21490" t="s">
        <v>8073</v>
      </c>
      <c r="E21490" t="s">
        <v>5647</v>
      </c>
    </row>
    <row r="21491" spans="1:5">
      <c r="A21491">
        <v>138391</v>
      </c>
      <c r="B21491" t="s">
        <v>11500</v>
      </c>
      <c r="C21491" t="s">
        <v>11502</v>
      </c>
      <c r="D21491" t="s">
        <v>8073</v>
      </c>
      <c r="E21491" t="s">
        <v>5647</v>
      </c>
    </row>
    <row r="21492" spans="1:5">
      <c r="A21492">
        <v>138392</v>
      </c>
      <c r="B21492" t="s">
        <v>11500</v>
      </c>
      <c r="C21492" t="s">
        <v>11502</v>
      </c>
      <c r="D21492" t="s">
        <v>8073</v>
      </c>
      <c r="E21492" t="s">
        <v>5647</v>
      </c>
    </row>
    <row r="21493" spans="1:5">
      <c r="A21493">
        <v>138393</v>
      </c>
      <c r="B21493" t="s">
        <v>11500</v>
      </c>
      <c r="C21493" t="s">
        <v>11502</v>
      </c>
      <c r="D21493" t="s">
        <v>8073</v>
      </c>
      <c r="E21493" t="s">
        <v>5647</v>
      </c>
    </row>
    <row r="21494" spans="1:5">
      <c r="A21494">
        <v>138394</v>
      </c>
      <c r="B21494" t="s">
        <v>11500</v>
      </c>
      <c r="C21494" t="s">
        <v>11502</v>
      </c>
      <c r="D21494" t="s">
        <v>8073</v>
      </c>
      <c r="E21494" t="s">
        <v>5647</v>
      </c>
    </row>
    <row r="21495" spans="1:5">
      <c r="A21495">
        <v>139081</v>
      </c>
      <c r="B21495" t="s">
        <v>11500</v>
      </c>
      <c r="C21495" t="s">
        <v>11502</v>
      </c>
      <c r="D21495" t="s">
        <v>8012</v>
      </c>
      <c r="E21495" t="s">
        <v>5647</v>
      </c>
    </row>
    <row r="21496" spans="1:5">
      <c r="A21496">
        <v>139083</v>
      </c>
      <c r="B21496" t="s">
        <v>11500</v>
      </c>
      <c r="C21496" t="s">
        <v>11502</v>
      </c>
      <c r="D21496" t="s">
        <v>8012</v>
      </c>
      <c r="E21496" t="s">
        <v>5647</v>
      </c>
    </row>
    <row r="21497" spans="1:5">
      <c r="A21497">
        <v>139085</v>
      </c>
      <c r="B21497" t="s">
        <v>11500</v>
      </c>
      <c r="C21497" t="s">
        <v>11502</v>
      </c>
      <c r="D21497" t="s">
        <v>8012</v>
      </c>
      <c r="E21497" t="s">
        <v>5647</v>
      </c>
    </row>
    <row r="21498" spans="1:5">
      <c r="A21498">
        <v>139087</v>
      </c>
      <c r="B21498" t="s">
        <v>11500</v>
      </c>
      <c r="C21498" t="s">
        <v>11502</v>
      </c>
      <c r="D21498" t="s">
        <v>8012</v>
      </c>
      <c r="E21498" t="s">
        <v>5647</v>
      </c>
    </row>
    <row r="21499" spans="1:5">
      <c r="A21499">
        <v>139089</v>
      </c>
      <c r="B21499" t="s">
        <v>11500</v>
      </c>
      <c r="C21499" t="s">
        <v>11502</v>
      </c>
      <c r="D21499" t="s">
        <v>8012</v>
      </c>
      <c r="E21499" t="s">
        <v>5647</v>
      </c>
    </row>
    <row r="21500" spans="1:5">
      <c r="A21500">
        <v>139091</v>
      </c>
      <c r="B21500" t="s">
        <v>11500</v>
      </c>
      <c r="C21500" t="s">
        <v>11502</v>
      </c>
      <c r="D21500" t="s">
        <v>8012</v>
      </c>
      <c r="E21500" t="s">
        <v>5647</v>
      </c>
    </row>
    <row r="21501" spans="1:5">
      <c r="A21501">
        <v>139092</v>
      </c>
      <c r="B21501" t="s">
        <v>11500</v>
      </c>
      <c r="C21501" t="s">
        <v>11502</v>
      </c>
      <c r="D21501" t="s">
        <v>8012</v>
      </c>
      <c r="E21501" t="s">
        <v>5647</v>
      </c>
    </row>
    <row r="21502" spans="1:5">
      <c r="A21502">
        <v>139093</v>
      </c>
      <c r="B21502" t="s">
        <v>11500</v>
      </c>
      <c r="C21502" t="s">
        <v>11502</v>
      </c>
      <c r="D21502" t="s">
        <v>8012</v>
      </c>
      <c r="E21502" t="s">
        <v>5647</v>
      </c>
    </row>
    <row r="21503" spans="1:5">
      <c r="A21503">
        <v>139095</v>
      </c>
      <c r="B21503" t="s">
        <v>11500</v>
      </c>
      <c r="C21503" t="s">
        <v>11502</v>
      </c>
      <c r="D21503" t="s">
        <v>8012</v>
      </c>
      <c r="E21503" t="s">
        <v>5647</v>
      </c>
    </row>
    <row r="21504" spans="1:5">
      <c r="A21504">
        <v>139096</v>
      </c>
      <c r="B21504" t="s">
        <v>11500</v>
      </c>
      <c r="C21504" t="s">
        <v>11502</v>
      </c>
      <c r="D21504" t="s">
        <v>8012</v>
      </c>
      <c r="E21504" t="s">
        <v>5647</v>
      </c>
    </row>
    <row r="21505" spans="1:5">
      <c r="A21505">
        <v>139098</v>
      </c>
      <c r="B21505" t="s">
        <v>11500</v>
      </c>
      <c r="C21505" t="s">
        <v>11502</v>
      </c>
      <c r="D21505" t="s">
        <v>8012</v>
      </c>
      <c r="E21505" t="s">
        <v>5647</v>
      </c>
    </row>
    <row r="21506" spans="1:5">
      <c r="A21506">
        <v>139099</v>
      </c>
      <c r="B21506" t="s">
        <v>11500</v>
      </c>
      <c r="C21506" t="s">
        <v>11502</v>
      </c>
      <c r="D21506" t="s">
        <v>8012</v>
      </c>
      <c r="E21506" t="s">
        <v>5647</v>
      </c>
    </row>
    <row r="21507" spans="1:5">
      <c r="A21507">
        <v>139103</v>
      </c>
      <c r="B21507" t="s">
        <v>11500</v>
      </c>
      <c r="C21507" t="s">
        <v>11502</v>
      </c>
      <c r="D21507" t="s">
        <v>8012</v>
      </c>
      <c r="E21507" t="s">
        <v>5647</v>
      </c>
    </row>
    <row r="21508" spans="1:5">
      <c r="A21508">
        <v>139105</v>
      </c>
      <c r="B21508" t="s">
        <v>11500</v>
      </c>
      <c r="C21508" t="s">
        <v>11502</v>
      </c>
      <c r="D21508" t="s">
        <v>8012</v>
      </c>
      <c r="E21508" t="s">
        <v>5647</v>
      </c>
    </row>
    <row r="21509" spans="1:5">
      <c r="A21509">
        <v>139107</v>
      </c>
      <c r="B21509" t="s">
        <v>11500</v>
      </c>
      <c r="C21509" t="s">
        <v>11502</v>
      </c>
      <c r="D21509" t="s">
        <v>8012</v>
      </c>
      <c r="E21509" t="s">
        <v>5647</v>
      </c>
    </row>
    <row r="21510" spans="1:5">
      <c r="A21510">
        <v>139108</v>
      </c>
      <c r="B21510" t="s">
        <v>11500</v>
      </c>
      <c r="C21510" t="s">
        <v>11502</v>
      </c>
      <c r="D21510" t="s">
        <v>8012</v>
      </c>
      <c r="E21510" t="s">
        <v>5647</v>
      </c>
    </row>
    <row r="21511" spans="1:5">
      <c r="A21511">
        <v>139110</v>
      </c>
      <c r="B21511" t="s">
        <v>11500</v>
      </c>
      <c r="C21511" t="s">
        <v>11502</v>
      </c>
      <c r="D21511" t="s">
        <v>8012</v>
      </c>
      <c r="E21511" t="s">
        <v>5647</v>
      </c>
    </row>
    <row r="21512" spans="1:5">
      <c r="A21512">
        <v>139111</v>
      </c>
      <c r="B21512" t="s">
        <v>11500</v>
      </c>
      <c r="C21512" t="s">
        <v>11502</v>
      </c>
      <c r="D21512" t="s">
        <v>8012</v>
      </c>
      <c r="E21512" t="s">
        <v>5647</v>
      </c>
    </row>
    <row r="21513" spans="1:5">
      <c r="A21513">
        <v>139116</v>
      </c>
      <c r="B21513" t="s">
        <v>11500</v>
      </c>
      <c r="C21513" t="s">
        <v>11502</v>
      </c>
      <c r="D21513" t="s">
        <v>8012</v>
      </c>
      <c r="E21513" t="s">
        <v>5647</v>
      </c>
    </row>
    <row r="21514" spans="1:5">
      <c r="A21514">
        <v>139117</v>
      </c>
      <c r="B21514" t="s">
        <v>11500</v>
      </c>
      <c r="C21514" t="s">
        <v>11502</v>
      </c>
      <c r="D21514" t="s">
        <v>8012</v>
      </c>
      <c r="E21514" t="s">
        <v>5647</v>
      </c>
    </row>
    <row r="21515" spans="1:5">
      <c r="A21515">
        <v>139118</v>
      </c>
      <c r="B21515" t="s">
        <v>11500</v>
      </c>
      <c r="C21515" t="s">
        <v>11502</v>
      </c>
      <c r="D21515" t="s">
        <v>8012</v>
      </c>
      <c r="E21515" t="s">
        <v>5647</v>
      </c>
    </row>
    <row r="21516" spans="1:5">
      <c r="A21516">
        <v>139120</v>
      </c>
      <c r="B21516" t="s">
        <v>11500</v>
      </c>
      <c r="C21516" t="s">
        <v>11502</v>
      </c>
      <c r="D21516" t="s">
        <v>8012</v>
      </c>
      <c r="E21516" t="s">
        <v>5647</v>
      </c>
    </row>
    <row r="21517" spans="1:5">
      <c r="A21517">
        <v>139121</v>
      </c>
      <c r="B21517" t="s">
        <v>11500</v>
      </c>
      <c r="C21517" t="s">
        <v>11502</v>
      </c>
      <c r="D21517" t="s">
        <v>8012</v>
      </c>
      <c r="E21517" t="s">
        <v>5647</v>
      </c>
    </row>
    <row r="21518" spans="1:5">
      <c r="A21518">
        <v>139124</v>
      </c>
      <c r="B21518" t="s">
        <v>11500</v>
      </c>
      <c r="C21518" t="s">
        <v>11502</v>
      </c>
      <c r="D21518" t="s">
        <v>8012</v>
      </c>
      <c r="E21518" t="s">
        <v>5647</v>
      </c>
    </row>
    <row r="21519" spans="1:5">
      <c r="A21519">
        <v>139125</v>
      </c>
      <c r="B21519" t="s">
        <v>11500</v>
      </c>
      <c r="C21519" t="s">
        <v>11502</v>
      </c>
      <c r="D21519" t="s">
        <v>8012</v>
      </c>
      <c r="E21519" t="s">
        <v>5647</v>
      </c>
    </row>
    <row r="21520" spans="1:5">
      <c r="A21520">
        <v>139127</v>
      </c>
      <c r="B21520" t="s">
        <v>11500</v>
      </c>
      <c r="C21520" t="s">
        <v>11502</v>
      </c>
      <c r="D21520" t="s">
        <v>8012</v>
      </c>
      <c r="E21520" t="s">
        <v>5647</v>
      </c>
    </row>
    <row r="21521" spans="1:5">
      <c r="A21521">
        <v>139128</v>
      </c>
      <c r="B21521" t="s">
        <v>11500</v>
      </c>
      <c r="C21521" t="s">
        <v>11502</v>
      </c>
      <c r="D21521" t="s">
        <v>8012</v>
      </c>
      <c r="E21521" t="s">
        <v>5647</v>
      </c>
    </row>
    <row r="21522" spans="1:5">
      <c r="A21522">
        <v>139131</v>
      </c>
      <c r="B21522" t="s">
        <v>11500</v>
      </c>
      <c r="C21522" t="s">
        <v>11502</v>
      </c>
      <c r="D21522" t="s">
        <v>8012</v>
      </c>
      <c r="E21522" t="s">
        <v>5647</v>
      </c>
    </row>
    <row r="21523" spans="1:5">
      <c r="A21523">
        <v>139133</v>
      </c>
      <c r="B21523" t="s">
        <v>11500</v>
      </c>
      <c r="C21523" t="s">
        <v>11502</v>
      </c>
      <c r="D21523" t="s">
        <v>8012</v>
      </c>
      <c r="E21523" t="s">
        <v>5647</v>
      </c>
    </row>
    <row r="21524" spans="1:5">
      <c r="A21524">
        <v>139135</v>
      </c>
      <c r="B21524" t="s">
        <v>11500</v>
      </c>
      <c r="C21524" t="s">
        <v>11502</v>
      </c>
      <c r="D21524" t="s">
        <v>8012</v>
      </c>
      <c r="E21524" t="s">
        <v>5647</v>
      </c>
    </row>
    <row r="21525" spans="1:5">
      <c r="A21525">
        <v>139141</v>
      </c>
      <c r="B21525" t="s">
        <v>11500</v>
      </c>
      <c r="C21525" t="s">
        <v>11502</v>
      </c>
      <c r="D21525" t="s">
        <v>8012</v>
      </c>
      <c r="E21525" t="s">
        <v>5647</v>
      </c>
    </row>
    <row r="21526" spans="1:5">
      <c r="A21526">
        <v>139142</v>
      </c>
      <c r="B21526" t="s">
        <v>11500</v>
      </c>
      <c r="C21526" t="s">
        <v>11502</v>
      </c>
      <c r="D21526" t="s">
        <v>8012</v>
      </c>
      <c r="E21526" t="s">
        <v>5647</v>
      </c>
    </row>
    <row r="21527" spans="1:5">
      <c r="A21527">
        <v>139148</v>
      </c>
      <c r="B21527" t="s">
        <v>11500</v>
      </c>
      <c r="C21527" t="s">
        <v>11502</v>
      </c>
      <c r="D21527" t="s">
        <v>8012</v>
      </c>
      <c r="E21527" t="s">
        <v>5647</v>
      </c>
    </row>
    <row r="21528" spans="1:5">
      <c r="A21528">
        <v>139149</v>
      </c>
      <c r="B21528" t="s">
        <v>11500</v>
      </c>
      <c r="C21528" t="s">
        <v>11502</v>
      </c>
      <c r="D21528" t="s">
        <v>8012</v>
      </c>
      <c r="E21528" t="s">
        <v>5647</v>
      </c>
    </row>
    <row r="21529" spans="1:5">
      <c r="A21529">
        <v>139151</v>
      </c>
      <c r="B21529" t="s">
        <v>11500</v>
      </c>
      <c r="C21529" t="s">
        <v>11502</v>
      </c>
      <c r="D21529" t="s">
        <v>8012</v>
      </c>
      <c r="E21529" t="s">
        <v>5647</v>
      </c>
    </row>
    <row r="21530" spans="1:5">
      <c r="A21530">
        <v>139153</v>
      </c>
      <c r="B21530" t="s">
        <v>11500</v>
      </c>
      <c r="C21530" t="s">
        <v>11502</v>
      </c>
      <c r="D21530" t="s">
        <v>8012</v>
      </c>
      <c r="E21530" t="s">
        <v>5647</v>
      </c>
    </row>
    <row r="21531" spans="1:5">
      <c r="A21531">
        <v>139155</v>
      </c>
      <c r="B21531" t="s">
        <v>11500</v>
      </c>
      <c r="C21531" t="s">
        <v>11502</v>
      </c>
      <c r="D21531" t="s">
        <v>8012</v>
      </c>
      <c r="E21531" t="s">
        <v>5647</v>
      </c>
    </row>
    <row r="21532" spans="1:5">
      <c r="A21532">
        <v>139156</v>
      </c>
      <c r="B21532" t="s">
        <v>11500</v>
      </c>
      <c r="C21532" t="s">
        <v>11502</v>
      </c>
      <c r="D21532" t="s">
        <v>8012</v>
      </c>
      <c r="E21532" t="s">
        <v>5647</v>
      </c>
    </row>
    <row r="21533" spans="1:5">
      <c r="A21533">
        <v>139157</v>
      </c>
      <c r="B21533" t="s">
        <v>11500</v>
      </c>
      <c r="C21533" t="s">
        <v>11502</v>
      </c>
      <c r="D21533" t="s">
        <v>8012</v>
      </c>
      <c r="E21533" t="s">
        <v>5647</v>
      </c>
    </row>
    <row r="21534" spans="1:5">
      <c r="A21534">
        <v>139158</v>
      </c>
      <c r="B21534" t="s">
        <v>11500</v>
      </c>
      <c r="C21534" t="s">
        <v>11502</v>
      </c>
      <c r="D21534" t="s">
        <v>8012</v>
      </c>
      <c r="E21534" t="s">
        <v>5647</v>
      </c>
    </row>
    <row r="21535" spans="1:5">
      <c r="A21535">
        <v>139163</v>
      </c>
      <c r="B21535" t="s">
        <v>11500</v>
      </c>
      <c r="C21535" t="s">
        <v>11502</v>
      </c>
      <c r="D21535" t="s">
        <v>8012</v>
      </c>
      <c r="E21535" t="s">
        <v>5647</v>
      </c>
    </row>
    <row r="21536" spans="1:5">
      <c r="A21536">
        <v>139164</v>
      </c>
      <c r="B21536" t="s">
        <v>11500</v>
      </c>
      <c r="C21536" t="s">
        <v>11502</v>
      </c>
      <c r="D21536" t="s">
        <v>8012</v>
      </c>
      <c r="E21536" t="s">
        <v>5647</v>
      </c>
    </row>
    <row r="21537" spans="1:5">
      <c r="A21537">
        <v>139167</v>
      </c>
      <c r="B21537" t="s">
        <v>11500</v>
      </c>
      <c r="C21537" t="s">
        <v>11502</v>
      </c>
      <c r="D21537" t="s">
        <v>8012</v>
      </c>
      <c r="E21537" t="s">
        <v>5647</v>
      </c>
    </row>
    <row r="21538" spans="1:5">
      <c r="A21538">
        <v>139170</v>
      </c>
      <c r="B21538" t="s">
        <v>11500</v>
      </c>
      <c r="C21538" t="s">
        <v>11502</v>
      </c>
      <c r="D21538" t="s">
        <v>8012</v>
      </c>
      <c r="E21538" t="s">
        <v>5647</v>
      </c>
    </row>
    <row r="21539" spans="1:5">
      <c r="A21539">
        <v>139172</v>
      </c>
      <c r="B21539" t="s">
        <v>11500</v>
      </c>
      <c r="C21539" t="s">
        <v>11502</v>
      </c>
      <c r="D21539" t="s">
        <v>8012</v>
      </c>
      <c r="E21539" t="s">
        <v>5647</v>
      </c>
    </row>
    <row r="21540" spans="1:5">
      <c r="A21540">
        <v>139175</v>
      </c>
      <c r="B21540" t="s">
        <v>11500</v>
      </c>
      <c r="C21540" t="s">
        <v>11502</v>
      </c>
      <c r="D21540" t="s">
        <v>8012</v>
      </c>
      <c r="E21540" t="s">
        <v>5647</v>
      </c>
    </row>
    <row r="21541" spans="1:5">
      <c r="A21541">
        <v>139178</v>
      </c>
      <c r="B21541" t="s">
        <v>11500</v>
      </c>
      <c r="C21541" t="s">
        <v>11502</v>
      </c>
      <c r="D21541" t="s">
        <v>8012</v>
      </c>
      <c r="E21541" t="s">
        <v>5647</v>
      </c>
    </row>
    <row r="21542" spans="1:5">
      <c r="A21542">
        <v>139183</v>
      </c>
      <c r="B21542" t="s">
        <v>11500</v>
      </c>
      <c r="C21542" t="s">
        <v>11502</v>
      </c>
      <c r="D21542" t="s">
        <v>8012</v>
      </c>
      <c r="E21542" t="s">
        <v>5647</v>
      </c>
    </row>
    <row r="21543" spans="1:5">
      <c r="A21543">
        <v>139186</v>
      </c>
      <c r="B21543" t="s">
        <v>11500</v>
      </c>
      <c r="C21543" t="s">
        <v>11502</v>
      </c>
      <c r="D21543" t="s">
        <v>8012</v>
      </c>
      <c r="E21543" t="s">
        <v>5647</v>
      </c>
    </row>
    <row r="21544" spans="1:5">
      <c r="A21544">
        <v>139187</v>
      </c>
      <c r="B21544" t="s">
        <v>11500</v>
      </c>
      <c r="C21544" t="s">
        <v>11502</v>
      </c>
      <c r="D21544" t="s">
        <v>8012</v>
      </c>
      <c r="E21544" t="s">
        <v>5647</v>
      </c>
    </row>
    <row r="21545" spans="1:5">
      <c r="A21545">
        <v>139189</v>
      </c>
      <c r="B21545" t="s">
        <v>11500</v>
      </c>
      <c r="C21545" t="s">
        <v>11502</v>
      </c>
      <c r="D21545" t="s">
        <v>8012</v>
      </c>
      <c r="E21545" t="s">
        <v>5647</v>
      </c>
    </row>
    <row r="21546" spans="1:5">
      <c r="A21546">
        <v>139190</v>
      </c>
      <c r="B21546" t="s">
        <v>11500</v>
      </c>
      <c r="C21546" t="s">
        <v>11502</v>
      </c>
      <c r="D21546" t="s">
        <v>8012</v>
      </c>
      <c r="E21546" t="s">
        <v>5647</v>
      </c>
    </row>
    <row r="21547" spans="1:5">
      <c r="A21547">
        <v>139192</v>
      </c>
      <c r="B21547" t="s">
        <v>11500</v>
      </c>
      <c r="C21547" t="s">
        <v>11502</v>
      </c>
      <c r="D21547" t="s">
        <v>8012</v>
      </c>
      <c r="E21547" t="s">
        <v>5647</v>
      </c>
    </row>
    <row r="21548" spans="1:5">
      <c r="A21548">
        <v>139197</v>
      </c>
      <c r="B21548" t="s">
        <v>11500</v>
      </c>
      <c r="C21548" t="s">
        <v>11502</v>
      </c>
      <c r="D21548" t="s">
        <v>8012</v>
      </c>
      <c r="E21548" t="s">
        <v>5647</v>
      </c>
    </row>
    <row r="21549" spans="1:5">
      <c r="A21549">
        <v>139200</v>
      </c>
      <c r="B21549" t="s">
        <v>11500</v>
      </c>
      <c r="C21549" t="s">
        <v>11502</v>
      </c>
      <c r="D21549" t="s">
        <v>8012</v>
      </c>
      <c r="E21549" t="s">
        <v>5647</v>
      </c>
    </row>
    <row r="21550" spans="1:5">
      <c r="A21550">
        <v>139201</v>
      </c>
      <c r="B21550" t="s">
        <v>11500</v>
      </c>
      <c r="C21550" t="s">
        <v>11502</v>
      </c>
      <c r="D21550" t="s">
        <v>8012</v>
      </c>
      <c r="E21550" t="s">
        <v>5647</v>
      </c>
    </row>
    <row r="21551" spans="1:5">
      <c r="A21551">
        <v>139203</v>
      </c>
      <c r="B21551" t="s">
        <v>11500</v>
      </c>
      <c r="C21551" t="s">
        <v>11502</v>
      </c>
      <c r="D21551" t="s">
        <v>8012</v>
      </c>
      <c r="E21551" t="s">
        <v>5647</v>
      </c>
    </row>
    <row r="21552" spans="1:5">
      <c r="A21552">
        <v>139206</v>
      </c>
      <c r="B21552" t="s">
        <v>11500</v>
      </c>
      <c r="C21552" t="s">
        <v>11502</v>
      </c>
      <c r="D21552" t="s">
        <v>8012</v>
      </c>
      <c r="E21552" t="s">
        <v>5647</v>
      </c>
    </row>
    <row r="21553" spans="1:5">
      <c r="A21553">
        <v>139207</v>
      </c>
      <c r="B21553" t="s">
        <v>11500</v>
      </c>
      <c r="C21553" t="s">
        <v>11502</v>
      </c>
      <c r="D21553" t="s">
        <v>8012</v>
      </c>
      <c r="E21553" t="s">
        <v>5647</v>
      </c>
    </row>
    <row r="21554" spans="1:5">
      <c r="A21554">
        <v>139214</v>
      </c>
      <c r="B21554" t="s">
        <v>11500</v>
      </c>
      <c r="C21554" t="s">
        <v>11502</v>
      </c>
      <c r="D21554" t="s">
        <v>8012</v>
      </c>
      <c r="E21554" t="s">
        <v>5647</v>
      </c>
    </row>
    <row r="21555" spans="1:5">
      <c r="A21555">
        <v>139215</v>
      </c>
      <c r="B21555" t="s">
        <v>11500</v>
      </c>
      <c r="C21555" t="s">
        <v>11502</v>
      </c>
      <c r="D21555" t="s">
        <v>8012</v>
      </c>
      <c r="E21555" t="s">
        <v>5647</v>
      </c>
    </row>
    <row r="21556" spans="1:5">
      <c r="A21556">
        <v>139216</v>
      </c>
      <c r="B21556" t="s">
        <v>11500</v>
      </c>
      <c r="C21556" t="s">
        <v>11502</v>
      </c>
      <c r="D21556" t="s">
        <v>8012</v>
      </c>
      <c r="E21556" t="s">
        <v>5647</v>
      </c>
    </row>
    <row r="21557" spans="1:5">
      <c r="A21557">
        <v>139218</v>
      </c>
      <c r="B21557" t="s">
        <v>11500</v>
      </c>
      <c r="C21557" t="s">
        <v>11502</v>
      </c>
      <c r="D21557" t="s">
        <v>8012</v>
      </c>
      <c r="E21557" t="s">
        <v>5647</v>
      </c>
    </row>
    <row r="21558" spans="1:5">
      <c r="A21558">
        <v>139224</v>
      </c>
      <c r="B21558" t="s">
        <v>11500</v>
      </c>
      <c r="C21558" t="s">
        <v>11502</v>
      </c>
      <c r="D21558" t="s">
        <v>8012</v>
      </c>
      <c r="E21558" t="s">
        <v>5647</v>
      </c>
    </row>
    <row r="21559" spans="1:5">
      <c r="A21559">
        <v>139227</v>
      </c>
      <c r="B21559" t="s">
        <v>11500</v>
      </c>
      <c r="C21559" t="s">
        <v>11502</v>
      </c>
      <c r="D21559" t="s">
        <v>8012</v>
      </c>
      <c r="E21559" t="s">
        <v>5647</v>
      </c>
    </row>
    <row r="21560" spans="1:5">
      <c r="A21560">
        <v>139230</v>
      </c>
      <c r="B21560" t="s">
        <v>11500</v>
      </c>
      <c r="C21560" t="s">
        <v>11502</v>
      </c>
      <c r="D21560" t="s">
        <v>8012</v>
      </c>
      <c r="E21560" t="s">
        <v>5647</v>
      </c>
    </row>
    <row r="21561" spans="1:5">
      <c r="A21561">
        <v>139237</v>
      </c>
      <c r="B21561" t="s">
        <v>11500</v>
      </c>
      <c r="C21561" t="s">
        <v>11502</v>
      </c>
      <c r="D21561" t="s">
        <v>8012</v>
      </c>
      <c r="E21561" t="s">
        <v>5647</v>
      </c>
    </row>
    <row r="21562" spans="1:5">
      <c r="A21562">
        <v>139244</v>
      </c>
      <c r="B21562" t="s">
        <v>11500</v>
      </c>
      <c r="C21562" t="s">
        <v>11502</v>
      </c>
      <c r="D21562" t="s">
        <v>8012</v>
      </c>
      <c r="E21562" t="s">
        <v>5647</v>
      </c>
    </row>
    <row r="21563" spans="1:5">
      <c r="A21563">
        <v>139247</v>
      </c>
      <c r="B21563" t="s">
        <v>11500</v>
      </c>
      <c r="C21563" t="s">
        <v>11502</v>
      </c>
      <c r="D21563" t="s">
        <v>8012</v>
      </c>
      <c r="E21563" t="s">
        <v>5647</v>
      </c>
    </row>
    <row r="21564" spans="1:5">
      <c r="A21564">
        <v>139249</v>
      </c>
      <c r="B21564" t="s">
        <v>11500</v>
      </c>
      <c r="C21564" t="s">
        <v>11502</v>
      </c>
      <c r="D21564" t="s">
        <v>8012</v>
      </c>
      <c r="E21564" t="s">
        <v>5647</v>
      </c>
    </row>
    <row r="21565" spans="1:5">
      <c r="A21565">
        <v>139251</v>
      </c>
      <c r="B21565" t="s">
        <v>11500</v>
      </c>
      <c r="C21565" t="s">
        <v>11502</v>
      </c>
      <c r="D21565" t="s">
        <v>8012</v>
      </c>
      <c r="E21565" t="s">
        <v>5647</v>
      </c>
    </row>
    <row r="21566" spans="1:5">
      <c r="A21566">
        <v>139253</v>
      </c>
      <c r="B21566" t="s">
        <v>11500</v>
      </c>
      <c r="C21566" t="s">
        <v>11502</v>
      </c>
      <c r="D21566" t="s">
        <v>8012</v>
      </c>
      <c r="E21566" t="s">
        <v>5647</v>
      </c>
    </row>
    <row r="21567" spans="1:5">
      <c r="A21567">
        <v>139256</v>
      </c>
      <c r="B21567" t="s">
        <v>11500</v>
      </c>
      <c r="C21567" t="s">
        <v>11502</v>
      </c>
      <c r="D21567" t="s">
        <v>8012</v>
      </c>
      <c r="E21567" t="s">
        <v>5647</v>
      </c>
    </row>
    <row r="21568" spans="1:5">
      <c r="A21568">
        <v>139258</v>
      </c>
      <c r="B21568" t="s">
        <v>11500</v>
      </c>
      <c r="C21568" t="s">
        <v>11502</v>
      </c>
      <c r="D21568" t="s">
        <v>8012</v>
      </c>
      <c r="E21568" t="s">
        <v>5647</v>
      </c>
    </row>
    <row r="21569" spans="1:5">
      <c r="A21569">
        <v>139262</v>
      </c>
      <c r="B21569" t="s">
        <v>11500</v>
      </c>
      <c r="C21569" t="s">
        <v>11502</v>
      </c>
      <c r="D21569" t="s">
        <v>8012</v>
      </c>
      <c r="E21569" t="s">
        <v>5647</v>
      </c>
    </row>
    <row r="21570" spans="1:5">
      <c r="A21570">
        <v>139263</v>
      </c>
      <c r="B21570" t="s">
        <v>11500</v>
      </c>
      <c r="C21570" t="s">
        <v>11502</v>
      </c>
      <c r="D21570" t="s">
        <v>8012</v>
      </c>
      <c r="E21570" t="s">
        <v>5647</v>
      </c>
    </row>
    <row r="21571" spans="1:5">
      <c r="A21571">
        <v>139264</v>
      </c>
      <c r="B21571" t="s">
        <v>11500</v>
      </c>
      <c r="C21571" t="s">
        <v>11502</v>
      </c>
      <c r="D21571" t="s">
        <v>8012</v>
      </c>
      <c r="E21571" t="s">
        <v>5647</v>
      </c>
    </row>
    <row r="21572" spans="1:5">
      <c r="A21572">
        <v>139266</v>
      </c>
      <c r="B21572" t="s">
        <v>11500</v>
      </c>
      <c r="C21572" t="s">
        <v>11502</v>
      </c>
      <c r="D21572" t="s">
        <v>8012</v>
      </c>
      <c r="E21572" t="s">
        <v>5647</v>
      </c>
    </row>
    <row r="21573" spans="1:5">
      <c r="A21573">
        <v>139268</v>
      </c>
      <c r="B21573" t="s">
        <v>11500</v>
      </c>
      <c r="C21573" t="s">
        <v>11502</v>
      </c>
      <c r="D21573" t="s">
        <v>8012</v>
      </c>
      <c r="E21573" t="s">
        <v>5647</v>
      </c>
    </row>
    <row r="21574" spans="1:5">
      <c r="A21574">
        <v>139272</v>
      </c>
      <c r="B21574" t="s">
        <v>11500</v>
      </c>
      <c r="C21574" t="s">
        <v>11502</v>
      </c>
      <c r="D21574" t="s">
        <v>8012</v>
      </c>
      <c r="E21574" t="s">
        <v>5647</v>
      </c>
    </row>
    <row r="21575" spans="1:5">
      <c r="A21575">
        <v>139276</v>
      </c>
      <c r="B21575" t="s">
        <v>11500</v>
      </c>
      <c r="C21575" t="s">
        <v>11502</v>
      </c>
      <c r="D21575" t="s">
        <v>8012</v>
      </c>
      <c r="E21575" t="s">
        <v>5647</v>
      </c>
    </row>
    <row r="21576" spans="1:5">
      <c r="A21576">
        <v>139277</v>
      </c>
      <c r="B21576" t="s">
        <v>11500</v>
      </c>
      <c r="C21576" t="s">
        <v>11502</v>
      </c>
      <c r="D21576" t="s">
        <v>8012</v>
      </c>
      <c r="E21576" t="s">
        <v>5647</v>
      </c>
    </row>
    <row r="21577" spans="1:5">
      <c r="A21577">
        <v>139282</v>
      </c>
      <c r="B21577" t="s">
        <v>11500</v>
      </c>
      <c r="C21577" t="s">
        <v>11502</v>
      </c>
      <c r="D21577" t="s">
        <v>8012</v>
      </c>
      <c r="E21577" t="s">
        <v>5647</v>
      </c>
    </row>
    <row r="21578" spans="1:5">
      <c r="A21578">
        <v>139284</v>
      </c>
      <c r="B21578" t="s">
        <v>11500</v>
      </c>
      <c r="C21578" t="s">
        <v>11502</v>
      </c>
      <c r="D21578" t="s">
        <v>8012</v>
      </c>
      <c r="E21578" t="s">
        <v>5647</v>
      </c>
    </row>
    <row r="21579" spans="1:5">
      <c r="A21579">
        <v>139286</v>
      </c>
      <c r="B21579" t="s">
        <v>11500</v>
      </c>
      <c r="C21579" t="s">
        <v>11502</v>
      </c>
      <c r="D21579" t="s">
        <v>8012</v>
      </c>
      <c r="E21579" t="s">
        <v>5647</v>
      </c>
    </row>
    <row r="21580" spans="1:5">
      <c r="A21580">
        <v>139287</v>
      </c>
      <c r="B21580" t="s">
        <v>11500</v>
      </c>
      <c r="C21580" t="s">
        <v>11502</v>
      </c>
      <c r="D21580" t="s">
        <v>8012</v>
      </c>
      <c r="E21580" t="s">
        <v>5647</v>
      </c>
    </row>
    <row r="21581" spans="1:5">
      <c r="A21581">
        <v>139289</v>
      </c>
      <c r="B21581" t="s">
        <v>11500</v>
      </c>
      <c r="C21581" t="s">
        <v>11502</v>
      </c>
      <c r="D21581" t="s">
        <v>8012</v>
      </c>
      <c r="E21581" t="s">
        <v>5647</v>
      </c>
    </row>
    <row r="21582" spans="1:5">
      <c r="A21582">
        <v>139291</v>
      </c>
      <c r="B21582" t="s">
        <v>11500</v>
      </c>
      <c r="C21582" t="s">
        <v>11502</v>
      </c>
      <c r="D21582" t="s">
        <v>8012</v>
      </c>
      <c r="E21582" t="s">
        <v>5647</v>
      </c>
    </row>
    <row r="21583" spans="1:5">
      <c r="A21583">
        <v>139293</v>
      </c>
      <c r="B21583" t="s">
        <v>11500</v>
      </c>
      <c r="C21583" t="s">
        <v>11502</v>
      </c>
      <c r="D21583" t="s">
        <v>8012</v>
      </c>
      <c r="E21583" t="s">
        <v>5647</v>
      </c>
    </row>
    <row r="21584" spans="1:5">
      <c r="A21584">
        <v>139294</v>
      </c>
      <c r="B21584" t="s">
        <v>11500</v>
      </c>
      <c r="C21584" t="s">
        <v>11502</v>
      </c>
      <c r="D21584" t="s">
        <v>8012</v>
      </c>
      <c r="E21584" t="s">
        <v>5647</v>
      </c>
    </row>
    <row r="21585" spans="1:5">
      <c r="A21585">
        <v>139295</v>
      </c>
      <c r="B21585" t="s">
        <v>11500</v>
      </c>
      <c r="C21585" t="s">
        <v>11502</v>
      </c>
      <c r="D21585" t="s">
        <v>8012</v>
      </c>
      <c r="E21585" t="s">
        <v>5647</v>
      </c>
    </row>
    <row r="21586" spans="1:5">
      <c r="A21586">
        <v>139296</v>
      </c>
      <c r="B21586" t="s">
        <v>11500</v>
      </c>
      <c r="C21586" t="s">
        <v>11502</v>
      </c>
      <c r="D21586" t="s">
        <v>8012</v>
      </c>
      <c r="E21586" t="s">
        <v>5647</v>
      </c>
    </row>
    <row r="21587" spans="1:5">
      <c r="A21587">
        <v>139298</v>
      </c>
      <c r="B21587" t="s">
        <v>11500</v>
      </c>
      <c r="C21587" t="s">
        <v>11502</v>
      </c>
      <c r="D21587" t="s">
        <v>8012</v>
      </c>
      <c r="E21587" t="s">
        <v>5647</v>
      </c>
    </row>
    <row r="21588" spans="1:5">
      <c r="A21588">
        <v>139299</v>
      </c>
      <c r="B21588" t="s">
        <v>11500</v>
      </c>
      <c r="C21588" t="s">
        <v>11502</v>
      </c>
      <c r="D21588" t="s">
        <v>8012</v>
      </c>
      <c r="E21588" t="s">
        <v>5647</v>
      </c>
    </row>
    <row r="21589" spans="1:5">
      <c r="A21589">
        <v>139300</v>
      </c>
      <c r="B21589" t="s">
        <v>11500</v>
      </c>
      <c r="C21589" t="s">
        <v>11502</v>
      </c>
      <c r="D21589" t="s">
        <v>8012</v>
      </c>
      <c r="E21589" t="s">
        <v>5647</v>
      </c>
    </row>
    <row r="21590" spans="1:5">
      <c r="A21590">
        <v>139301</v>
      </c>
      <c r="B21590" t="s">
        <v>11500</v>
      </c>
      <c r="C21590" t="s">
        <v>11502</v>
      </c>
      <c r="D21590" t="s">
        <v>8012</v>
      </c>
      <c r="E21590" t="s">
        <v>5647</v>
      </c>
    </row>
    <row r="21591" spans="1:5">
      <c r="A21591">
        <v>139302</v>
      </c>
      <c r="B21591" t="s">
        <v>11500</v>
      </c>
      <c r="C21591" t="s">
        <v>11502</v>
      </c>
      <c r="D21591" t="s">
        <v>8012</v>
      </c>
      <c r="E21591" t="s">
        <v>5647</v>
      </c>
    </row>
    <row r="21592" spans="1:5">
      <c r="A21592">
        <v>139303</v>
      </c>
      <c r="B21592" t="s">
        <v>11500</v>
      </c>
      <c r="C21592" t="s">
        <v>11502</v>
      </c>
      <c r="D21592" t="s">
        <v>8012</v>
      </c>
      <c r="E21592" t="s">
        <v>5647</v>
      </c>
    </row>
    <row r="21593" spans="1:5">
      <c r="A21593">
        <v>139304</v>
      </c>
      <c r="B21593" t="s">
        <v>11500</v>
      </c>
      <c r="C21593" t="s">
        <v>11502</v>
      </c>
      <c r="D21593" t="s">
        <v>8012</v>
      </c>
      <c r="E21593" t="s">
        <v>5647</v>
      </c>
    </row>
    <row r="21594" spans="1:5">
      <c r="A21594">
        <v>139305</v>
      </c>
      <c r="B21594" t="s">
        <v>11500</v>
      </c>
      <c r="C21594" t="s">
        <v>11502</v>
      </c>
      <c r="D21594" t="s">
        <v>8012</v>
      </c>
      <c r="E21594" t="s">
        <v>5647</v>
      </c>
    </row>
    <row r="21595" spans="1:5">
      <c r="A21595">
        <v>139310</v>
      </c>
      <c r="B21595" t="s">
        <v>11500</v>
      </c>
      <c r="C21595" t="s">
        <v>11502</v>
      </c>
      <c r="D21595" t="s">
        <v>8012</v>
      </c>
      <c r="E21595" t="s">
        <v>5647</v>
      </c>
    </row>
    <row r="21596" spans="1:5">
      <c r="A21596">
        <v>139312</v>
      </c>
      <c r="B21596" t="s">
        <v>11500</v>
      </c>
      <c r="C21596" t="s">
        <v>11502</v>
      </c>
      <c r="D21596" t="s">
        <v>8012</v>
      </c>
      <c r="E21596" t="s">
        <v>5647</v>
      </c>
    </row>
    <row r="21597" spans="1:5">
      <c r="A21597">
        <v>139313</v>
      </c>
      <c r="B21597" t="s">
        <v>11500</v>
      </c>
      <c r="C21597" t="s">
        <v>11502</v>
      </c>
      <c r="D21597" t="s">
        <v>8012</v>
      </c>
      <c r="E21597" t="s">
        <v>5647</v>
      </c>
    </row>
    <row r="21598" spans="1:5">
      <c r="A21598">
        <v>139314</v>
      </c>
      <c r="B21598" t="s">
        <v>11500</v>
      </c>
      <c r="C21598" t="s">
        <v>11502</v>
      </c>
      <c r="D21598" t="s">
        <v>8012</v>
      </c>
      <c r="E21598" t="s">
        <v>5647</v>
      </c>
    </row>
    <row r="21599" spans="1:5">
      <c r="A21599">
        <v>139359</v>
      </c>
      <c r="B21599" t="s">
        <v>11500</v>
      </c>
      <c r="C21599" t="s">
        <v>11502</v>
      </c>
      <c r="D21599" t="s">
        <v>8099</v>
      </c>
      <c r="E21599" t="s">
        <v>5647</v>
      </c>
    </row>
    <row r="21600" spans="1:5">
      <c r="A21600">
        <v>139360</v>
      </c>
      <c r="B21600" t="s">
        <v>11500</v>
      </c>
      <c r="C21600" t="s">
        <v>11502</v>
      </c>
      <c r="D21600" t="s">
        <v>8099</v>
      </c>
      <c r="E21600" t="s">
        <v>5647</v>
      </c>
    </row>
    <row r="21601" spans="1:5">
      <c r="A21601">
        <v>139361</v>
      </c>
      <c r="B21601" t="s">
        <v>11500</v>
      </c>
      <c r="C21601" t="s">
        <v>11502</v>
      </c>
      <c r="D21601" t="s">
        <v>8099</v>
      </c>
      <c r="E21601" t="s">
        <v>5647</v>
      </c>
    </row>
    <row r="21602" spans="1:5">
      <c r="A21602">
        <v>139362</v>
      </c>
      <c r="B21602" t="s">
        <v>11500</v>
      </c>
      <c r="C21602" t="s">
        <v>11502</v>
      </c>
      <c r="D21602" t="s">
        <v>8099</v>
      </c>
      <c r="E21602" t="s">
        <v>5647</v>
      </c>
    </row>
    <row r="21603" spans="1:5">
      <c r="A21603">
        <v>139363</v>
      </c>
      <c r="B21603" t="s">
        <v>11500</v>
      </c>
      <c r="C21603" t="s">
        <v>11502</v>
      </c>
      <c r="D21603" t="s">
        <v>8099</v>
      </c>
      <c r="E21603" t="s">
        <v>5647</v>
      </c>
    </row>
    <row r="21604" spans="1:5">
      <c r="A21604">
        <v>139364</v>
      </c>
      <c r="B21604" t="s">
        <v>11500</v>
      </c>
      <c r="C21604" t="s">
        <v>11502</v>
      </c>
      <c r="D21604" t="s">
        <v>8099</v>
      </c>
      <c r="E21604" t="s">
        <v>5647</v>
      </c>
    </row>
    <row r="21605" spans="1:5">
      <c r="A21605">
        <v>139365</v>
      </c>
      <c r="B21605" t="s">
        <v>11500</v>
      </c>
      <c r="C21605" t="s">
        <v>11502</v>
      </c>
      <c r="D21605" t="s">
        <v>8099</v>
      </c>
      <c r="E21605" t="s">
        <v>5647</v>
      </c>
    </row>
    <row r="21606" spans="1:5">
      <c r="A21606">
        <v>139366</v>
      </c>
      <c r="B21606" t="s">
        <v>11500</v>
      </c>
      <c r="C21606" t="s">
        <v>11502</v>
      </c>
      <c r="D21606" t="s">
        <v>8099</v>
      </c>
      <c r="E21606" t="s">
        <v>5647</v>
      </c>
    </row>
    <row r="21607" spans="1:5">
      <c r="A21607">
        <v>139367</v>
      </c>
      <c r="B21607" t="s">
        <v>11500</v>
      </c>
      <c r="C21607" t="s">
        <v>11502</v>
      </c>
      <c r="D21607" t="s">
        <v>8099</v>
      </c>
      <c r="E21607" t="s">
        <v>5647</v>
      </c>
    </row>
    <row r="21608" spans="1:5">
      <c r="A21608">
        <v>139368</v>
      </c>
      <c r="B21608" t="s">
        <v>11500</v>
      </c>
      <c r="C21608" t="s">
        <v>11502</v>
      </c>
      <c r="D21608" t="s">
        <v>8099</v>
      </c>
      <c r="E21608" t="s">
        <v>5647</v>
      </c>
    </row>
    <row r="21609" spans="1:5">
      <c r="A21609">
        <v>139369</v>
      </c>
      <c r="B21609" t="s">
        <v>11500</v>
      </c>
      <c r="C21609" t="s">
        <v>11502</v>
      </c>
      <c r="D21609" t="s">
        <v>8099</v>
      </c>
      <c r="E21609" t="s">
        <v>5647</v>
      </c>
    </row>
    <row r="21610" spans="1:5">
      <c r="A21610">
        <v>139370</v>
      </c>
      <c r="B21610" t="s">
        <v>11500</v>
      </c>
      <c r="C21610" t="s">
        <v>11502</v>
      </c>
      <c r="D21610" t="s">
        <v>8099</v>
      </c>
      <c r="E21610" t="s">
        <v>5647</v>
      </c>
    </row>
    <row r="21611" spans="1:5">
      <c r="A21611">
        <v>139371</v>
      </c>
      <c r="B21611" t="s">
        <v>11500</v>
      </c>
      <c r="C21611" t="s">
        <v>11502</v>
      </c>
      <c r="D21611" t="s">
        <v>8099</v>
      </c>
      <c r="E21611" t="s">
        <v>5647</v>
      </c>
    </row>
    <row r="21612" spans="1:5">
      <c r="A21612">
        <v>139372</v>
      </c>
      <c r="B21612" t="s">
        <v>11500</v>
      </c>
      <c r="C21612" t="s">
        <v>11502</v>
      </c>
      <c r="D21612" t="s">
        <v>8099</v>
      </c>
      <c r="E21612" t="s">
        <v>5647</v>
      </c>
    </row>
    <row r="21613" spans="1:5">
      <c r="A21613">
        <v>139373</v>
      </c>
      <c r="B21613" t="s">
        <v>11500</v>
      </c>
      <c r="C21613" t="s">
        <v>11502</v>
      </c>
      <c r="D21613" t="s">
        <v>8099</v>
      </c>
      <c r="E21613" t="s">
        <v>5647</v>
      </c>
    </row>
    <row r="21614" spans="1:5">
      <c r="A21614">
        <v>139374</v>
      </c>
      <c r="B21614" t="s">
        <v>11500</v>
      </c>
      <c r="C21614" t="s">
        <v>11502</v>
      </c>
      <c r="D21614" t="s">
        <v>8099</v>
      </c>
      <c r="E21614" t="s">
        <v>5647</v>
      </c>
    </row>
    <row r="21615" spans="1:5">
      <c r="A21615">
        <v>139375</v>
      </c>
      <c r="B21615" t="s">
        <v>11500</v>
      </c>
      <c r="C21615" t="s">
        <v>11502</v>
      </c>
      <c r="D21615" t="s">
        <v>8099</v>
      </c>
      <c r="E21615" t="s">
        <v>5647</v>
      </c>
    </row>
    <row r="21616" spans="1:5">
      <c r="A21616">
        <v>139376</v>
      </c>
      <c r="B21616" t="s">
        <v>11500</v>
      </c>
      <c r="C21616" t="s">
        <v>11502</v>
      </c>
      <c r="D21616" t="s">
        <v>8099</v>
      </c>
      <c r="E21616" t="s">
        <v>5647</v>
      </c>
    </row>
    <row r="21617" spans="1:5">
      <c r="A21617">
        <v>139377</v>
      </c>
      <c r="B21617" t="s">
        <v>11500</v>
      </c>
      <c r="C21617" t="s">
        <v>11502</v>
      </c>
      <c r="D21617" t="s">
        <v>8099</v>
      </c>
      <c r="E21617" t="s">
        <v>5647</v>
      </c>
    </row>
    <row r="21618" spans="1:5">
      <c r="A21618">
        <v>139378</v>
      </c>
      <c r="B21618" t="s">
        <v>11500</v>
      </c>
      <c r="C21618" t="s">
        <v>11502</v>
      </c>
      <c r="D21618" t="s">
        <v>8099</v>
      </c>
      <c r="E21618" t="s">
        <v>5647</v>
      </c>
    </row>
    <row r="21619" spans="1:5">
      <c r="A21619">
        <v>139379</v>
      </c>
      <c r="B21619" t="s">
        <v>11500</v>
      </c>
      <c r="C21619" t="s">
        <v>11502</v>
      </c>
      <c r="D21619" t="s">
        <v>8099</v>
      </c>
      <c r="E21619" t="s">
        <v>5647</v>
      </c>
    </row>
    <row r="21620" spans="1:5">
      <c r="A21620">
        <v>139380</v>
      </c>
      <c r="B21620" t="s">
        <v>11500</v>
      </c>
      <c r="C21620" t="s">
        <v>11502</v>
      </c>
      <c r="D21620" t="s">
        <v>8099</v>
      </c>
      <c r="E21620" t="s">
        <v>5647</v>
      </c>
    </row>
    <row r="21621" spans="1:5">
      <c r="A21621">
        <v>139381</v>
      </c>
      <c r="B21621" t="s">
        <v>11500</v>
      </c>
      <c r="C21621" t="s">
        <v>11502</v>
      </c>
      <c r="D21621" t="s">
        <v>8099</v>
      </c>
      <c r="E21621" t="s">
        <v>5647</v>
      </c>
    </row>
    <row r="21622" spans="1:5">
      <c r="A21622">
        <v>139382</v>
      </c>
      <c r="B21622" t="s">
        <v>11500</v>
      </c>
      <c r="C21622" t="s">
        <v>11502</v>
      </c>
      <c r="D21622" t="s">
        <v>8099</v>
      </c>
      <c r="E21622" t="s">
        <v>5647</v>
      </c>
    </row>
    <row r="21623" spans="1:5">
      <c r="A21623">
        <v>139383</v>
      </c>
      <c r="B21623" t="s">
        <v>11500</v>
      </c>
      <c r="C21623" t="s">
        <v>11502</v>
      </c>
      <c r="D21623" t="s">
        <v>8099</v>
      </c>
      <c r="E21623" t="s">
        <v>5647</v>
      </c>
    </row>
    <row r="21624" spans="1:5">
      <c r="A21624">
        <v>139384</v>
      </c>
      <c r="B21624" t="s">
        <v>11500</v>
      </c>
      <c r="C21624" t="s">
        <v>11502</v>
      </c>
      <c r="D21624" t="s">
        <v>8099</v>
      </c>
      <c r="E21624" t="s">
        <v>5647</v>
      </c>
    </row>
    <row r="21625" spans="1:5">
      <c r="A21625">
        <v>139385</v>
      </c>
      <c r="B21625" t="s">
        <v>11500</v>
      </c>
      <c r="C21625" t="s">
        <v>11502</v>
      </c>
      <c r="D21625" t="s">
        <v>8099</v>
      </c>
      <c r="E21625" t="s">
        <v>5647</v>
      </c>
    </row>
    <row r="21626" spans="1:5">
      <c r="A21626">
        <v>139386</v>
      </c>
      <c r="B21626" t="s">
        <v>11500</v>
      </c>
      <c r="C21626" t="s">
        <v>11502</v>
      </c>
      <c r="D21626" t="s">
        <v>8099</v>
      </c>
      <c r="E21626" t="s">
        <v>5647</v>
      </c>
    </row>
    <row r="21627" spans="1:5">
      <c r="A21627">
        <v>139387</v>
      </c>
      <c r="B21627" t="s">
        <v>11500</v>
      </c>
      <c r="C21627" t="s">
        <v>11502</v>
      </c>
      <c r="D21627" t="s">
        <v>8099</v>
      </c>
      <c r="E21627" t="s">
        <v>5647</v>
      </c>
    </row>
    <row r="21628" spans="1:5">
      <c r="A21628">
        <v>139388</v>
      </c>
      <c r="B21628" t="s">
        <v>11500</v>
      </c>
      <c r="C21628" t="s">
        <v>11502</v>
      </c>
      <c r="D21628" t="s">
        <v>8099</v>
      </c>
      <c r="E21628" t="s">
        <v>5647</v>
      </c>
    </row>
    <row r="21629" spans="1:5">
      <c r="A21629">
        <v>139389</v>
      </c>
      <c r="B21629" t="s">
        <v>11500</v>
      </c>
      <c r="C21629" t="s">
        <v>11502</v>
      </c>
      <c r="D21629" t="s">
        <v>8099</v>
      </c>
      <c r="E21629" t="s">
        <v>5647</v>
      </c>
    </row>
    <row r="21630" spans="1:5">
      <c r="A21630">
        <v>139390</v>
      </c>
      <c r="B21630" t="s">
        <v>11500</v>
      </c>
      <c r="C21630" t="s">
        <v>11502</v>
      </c>
      <c r="D21630" t="s">
        <v>8099</v>
      </c>
      <c r="E21630" t="s">
        <v>5647</v>
      </c>
    </row>
    <row r="21631" spans="1:5">
      <c r="A21631">
        <v>139391</v>
      </c>
      <c r="B21631" t="s">
        <v>11500</v>
      </c>
      <c r="C21631" t="s">
        <v>11502</v>
      </c>
      <c r="D21631" t="s">
        <v>8099</v>
      </c>
      <c r="E21631" t="s">
        <v>5647</v>
      </c>
    </row>
    <row r="21632" spans="1:5">
      <c r="A21632">
        <v>139392</v>
      </c>
      <c r="B21632" t="s">
        <v>11500</v>
      </c>
      <c r="C21632" t="s">
        <v>11502</v>
      </c>
      <c r="D21632" t="s">
        <v>8099</v>
      </c>
      <c r="E21632" t="s">
        <v>5647</v>
      </c>
    </row>
    <row r="21633" spans="1:5">
      <c r="A21633">
        <v>139393</v>
      </c>
      <c r="B21633" t="s">
        <v>11500</v>
      </c>
      <c r="C21633" t="s">
        <v>11502</v>
      </c>
      <c r="D21633" t="s">
        <v>8099</v>
      </c>
      <c r="E21633" t="s">
        <v>5647</v>
      </c>
    </row>
    <row r="21634" spans="1:5">
      <c r="A21634">
        <v>139394</v>
      </c>
      <c r="B21634" t="s">
        <v>11500</v>
      </c>
      <c r="C21634" t="s">
        <v>11502</v>
      </c>
      <c r="D21634" t="s">
        <v>8099</v>
      </c>
      <c r="E21634" t="s">
        <v>5647</v>
      </c>
    </row>
    <row r="21635" spans="1:5">
      <c r="A21635">
        <v>139395</v>
      </c>
      <c r="B21635" t="s">
        <v>11500</v>
      </c>
      <c r="C21635" t="s">
        <v>11502</v>
      </c>
      <c r="D21635" t="s">
        <v>8099</v>
      </c>
      <c r="E21635" t="s">
        <v>5647</v>
      </c>
    </row>
    <row r="21636" spans="1:5">
      <c r="A21636">
        <v>139396</v>
      </c>
      <c r="B21636" t="s">
        <v>11500</v>
      </c>
      <c r="C21636" t="s">
        <v>11502</v>
      </c>
      <c r="D21636" t="s">
        <v>8099</v>
      </c>
      <c r="E21636" t="s">
        <v>5647</v>
      </c>
    </row>
    <row r="21637" spans="1:5">
      <c r="A21637">
        <v>139397</v>
      </c>
      <c r="B21637" t="s">
        <v>11500</v>
      </c>
      <c r="C21637" t="s">
        <v>11502</v>
      </c>
      <c r="D21637" t="s">
        <v>8099</v>
      </c>
      <c r="E21637" t="s">
        <v>5647</v>
      </c>
    </row>
    <row r="21638" spans="1:5">
      <c r="A21638">
        <v>139398</v>
      </c>
      <c r="B21638" t="s">
        <v>11500</v>
      </c>
      <c r="C21638" t="s">
        <v>11502</v>
      </c>
      <c r="D21638" t="s">
        <v>8099</v>
      </c>
      <c r="E21638" t="s">
        <v>5647</v>
      </c>
    </row>
    <row r="21639" spans="1:5">
      <c r="A21639">
        <v>139399</v>
      </c>
      <c r="B21639" t="s">
        <v>11500</v>
      </c>
      <c r="C21639" t="s">
        <v>11502</v>
      </c>
      <c r="D21639" t="s">
        <v>8099</v>
      </c>
      <c r="E21639" t="s">
        <v>5647</v>
      </c>
    </row>
    <row r="21640" spans="1:5">
      <c r="A21640">
        <v>139400</v>
      </c>
      <c r="B21640" t="s">
        <v>11500</v>
      </c>
      <c r="C21640" t="s">
        <v>11502</v>
      </c>
      <c r="D21640" t="s">
        <v>8099</v>
      </c>
      <c r="E21640" t="s">
        <v>5647</v>
      </c>
    </row>
    <row r="21641" spans="1:5">
      <c r="A21641">
        <v>139401</v>
      </c>
      <c r="B21641" t="s">
        <v>11500</v>
      </c>
      <c r="C21641" t="s">
        <v>11502</v>
      </c>
      <c r="D21641" t="s">
        <v>8099</v>
      </c>
      <c r="E21641" t="s">
        <v>5647</v>
      </c>
    </row>
    <row r="21642" spans="1:5">
      <c r="A21642">
        <v>139402</v>
      </c>
      <c r="B21642" t="s">
        <v>11500</v>
      </c>
      <c r="C21642" t="s">
        <v>11502</v>
      </c>
      <c r="D21642" t="s">
        <v>8099</v>
      </c>
      <c r="E21642" t="s">
        <v>5647</v>
      </c>
    </row>
    <row r="21643" spans="1:5">
      <c r="A21643">
        <v>139403</v>
      </c>
      <c r="B21643" t="s">
        <v>11500</v>
      </c>
      <c r="C21643" t="s">
        <v>11502</v>
      </c>
      <c r="D21643" t="s">
        <v>8099</v>
      </c>
      <c r="E21643" t="s">
        <v>5647</v>
      </c>
    </row>
    <row r="21644" spans="1:5">
      <c r="A21644">
        <v>139404</v>
      </c>
      <c r="B21644" t="s">
        <v>11500</v>
      </c>
      <c r="C21644" t="s">
        <v>11502</v>
      </c>
      <c r="D21644" t="s">
        <v>8099</v>
      </c>
      <c r="E21644" t="s">
        <v>5647</v>
      </c>
    </row>
    <row r="21645" spans="1:5">
      <c r="A21645">
        <v>139405</v>
      </c>
      <c r="B21645" t="s">
        <v>11500</v>
      </c>
      <c r="C21645" t="s">
        <v>11502</v>
      </c>
      <c r="D21645" t="s">
        <v>8099</v>
      </c>
      <c r="E21645" t="s">
        <v>5647</v>
      </c>
    </row>
    <row r="21646" spans="1:5">
      <c r="A21646">
        <v>139406</v>
      </c>
      <c r="B21646" t="s">
        <v>11500</v>
      </c>
      <c r="C21646" t="s">
        <v>11502</v>
      </c>
      <c r="D21646" t="s">
        <v>8099</v>
      </c>
      <c r="E21646" t="s">
        <v>5647</v>
      </c>
    </row>
    <row r="21647" spans="1:5">
      <c r="A21647">
        <v>139407</v>
      </c>
      <c r="B21647" t="s">
        <v>11500</v>
      </c>
      <c r="C21647" t="s">
        <v>11502</v>
      </c>
      <c r="D21647" t="s">
        <v>8099</v>
      </c>
      <c r="E21647" t="s">
        <v>5647</v>
      </c>
    </row>
    <row r="21648" spans="1:5">
      <c r="A21648">
        <v>139408</v>
      </c>
      <c r="B21648" t="s">
        <v>11500</v>
      </c>
      <c r="C21648" t="s">
        <v>11502</v>
      </c>
      <c r="D21648" t="s">
        <v>8099</v>
      </c>
      <c r="E21648" t="s">
        <v>5647</v>
      </c>
    </row>
    <row r="21649" spans="1:5">
      <c r="A21649">
        <v>139409</v>
      </c>
      <c r="B21649" t="s">
        <v>11500</v>
      </c>
      <c r="C21649" t="s">
        <v>11502</v>
      </c>
      <c r="D21649" t="s">
        <v>8099</v>
      </c>
      <c r="E21649" t="s">
        <v>5647</v>
      </c>
    </row>
    <row r="21650" spans="1:5">
      <c r="A21650">
        <v>139410</v>
      </c>
      <c r="B21650" t="s">
        <v>11500</v>
      </c>
      <c r="C21650" t="s">
        <v>11502</v>
      </c>
      <c r="D21650" t="s">
        <v>8099</v>
      </c>
      <c r="E21650" t="s">
        <v>5647</v>
      </c>
    </row>
    <row r="21651" spans="1:5">
      <c r="A21651">
        <v>139411</v>
      </c>
      <c r="B21651" t="s">
        <v>11500</v>
      </c>
      <c r="C21651" t="s">
        <v>11502</v>
      </c>
      <c r="D21651" t="s">
        <v>8099</v>
      </c>
      <c r="E21651" t="s">
        <v>5647</v>
      </c>
    </row>
    <row r="21652" spans="1:5">
      <c r="A21652">
        <v>139412</v>
      </c>
      <c r="B21652" t="s">
        <v>11500</v>
      </c>
      <c r="C21652" t="s">
        <v>11502</v>
      </c>
      <c r="D21652" t="s">
        <v>8099</v>
      </c>
      <c r="E21652" t="s">
        <v>5647</v>
      </c>
    </row>
    <row r="21653" spans="1:5">
      <c r="A21653">
        <v>139413</v>
      </c>
      <c r="B21653" t="s">
        <v>11500</v>
      </c>
      <c r="C21653" t="s">
        <v>11502</v>
      </c>
      <c r="D21653" t="s">
        <v>8099</v>
      </c>
      <c r="E21653" t="s">
        <v>5647</v>
      </c>
    </row>
    <row r="21654" spans="1:5">
      <c r="A21654">
        <v>139414</v>
      </c>
      <c r="B21654" t="s">
        <v>11500</v>
      </c>
      <c r="C21654" t="s">
        <v>11502</v>
      </c>
      <c r="D21654" t="s">
        <v>8099</v>
      </c>
      <c r="E21654" t="s">
        <v>5647</v>
      </c>
    </row>
    <row r="21655" spans="1:5">
      <c r="A21655">
        <v>139415</v>
      </c>
      <c r="B21655" t="s">
        <v>11500</v>
      </c>
      <c r="C21655" t="s">
        <v>11502</v>
      </c>
      <c r="D21655" t="s">
        <v>8099</v>
      </c>
      <c r="E21655" t="s">
        <v>5647</v>
      </c>
    </row>
    <row r="21656" spans="1:5">
      <c r="A21656">
        <v>139416</v>
      </c>
      <c r="B21656" t="s">
        <v>11500</v>
      </c>
      <c r="C21656" t="s">
        <v>11502</v>
      </c>
      <c r="D21656" t="s">
        <v>8099</v>
      </c>
      <c r="E21656" t="s">
        <v>5647</v>
      </c>
    </row>
    <row r="21657" spans="1:5">
      <c r="A21657">
        <v>139417</v>
      </c>
      <c r="B21657" t="s">
        <v>11500</v>
      </c>
      <c r="C21657" t="s">
        <v>11502</v>
      </c>
      <c r="D21657" t="s">
        <v>8099</v>
      </c>
      <c r="E21657" t="s">
        <v>5647</v>
      </c>
    </row>
    <row r="21658" spans="1:5">
      <c r="A21658">
        <v>139418</v>
      </c>
      <c r="B21658" t="s">
        <v>11500</v>
      </c>
      <c r="C21658" t="s">
        <v>11502</v>
      </c>
      <c r="D21658" t="s">
        <v>8099</v>
      </c>
      <c r="E21658" t="s">
        <v>5647</v>
      </c>
    </row>
    <row r="21659" spans="1:5">
      <c r="A21659">
        <v>139419</v>
      </c>
      <c r="B21659" t="s">
        <v>11500</v>
      </c>
      <c r="C21659" t="s">
        <v>11502</v>
      </c>
      <c r="D21659" t="s">
        <v>8099</v>
      </c>
      <c r="E21659" t="s">
        <v>5647</v>
      </c>
    </row>
    <row r="21660" spans="1:5">
      <c r="A21660">
        <v>139420</v>
      </c>
      <c r="B21660" t="s">
        <v>11500</v>
      </c>
      <c r="C21660" t="s">
        <v>11502</v>
      </c>
      <c r="D21660" t="s">
        <v>8099</v>
      </c>
      <c r="E21660" t="s">
        <v>5647</v>
      </c>
    </row>
    <row r="21661" spans="1:5">
      <c r="A21661">
        <v>139421</v>
      </c>
      <c r="B21661" t="s">
        <v>11500</v>
      </c>
      <c r="C21661" t="s">
        <v>11502</v>
      </c>
      <c r="D21661" t="s">
        <v>8099</v>
      </c>
      <c r="E21661" t="s">
        <v>5647</v>
      </c>
    </row>
    <row r="21662" spans="1:5">
      <c r="A21662">
        <v>139422</v>
      </c>
      <c r="B21662" t="s">
        <v>11500</v>
      </c>
      <c r="C21662" t="s">
        <v>11502</v>
      </c>
      <c r="D21662" t="s">
        <v>8099</v>
      </c>
      <c r="E21662" t="s">
        <v>5647</v>
      </c>
    </row>
    <row r="21663" spans="1:5">
      <c r="A21663">
        <v>139423</v>
      </c>
      <c r="B21663" t="s">
        <v>11500</v>
      </c>
      <c r="C21663" t="s">
        <v>11502</v>
      </c>
      <c r="D21663" t="s">
        <v>8099</v>
      </c>
      <c r="E21663" t="s">
        <v>5647</v>
      </c>
    </row>
    <row r="21664" spans="1:5">
      <c r="A21664">
        <v>139424</v>
      </c>
      <c r="B21664" t="s">
        <v>11500</v>
      </c>
      <c r="C21664" t="s">
        <v>11502</v>
      </c>
      <c r="D21664" t="s">
        <v>8099</v>
      </c>
      <c r="E21664" t="s">
        <v>5647</v>
      </c>
    </row>
    <row r="21665" spans="1:5">
      <c r="A21665">
        <v>139425</v>
      </c>
      <c r="B21665" t="s">
        <v>11500</v>
      </c>
      <c r="C21665" t="s">
        <v>11502</v>
      </c>
      <c r="D21665" t="s">
        <v>8099</v>
      </c>
      <c r="E21665" t="s">
        <v>5647</v>
      </c>
    </row>
    <row r="21666" spans="1:5">
      <c r="A21666">
        <v>139426</v>
      </c>
      <c r="B21666" t="s">
        <v>11500</v>
      </c>
      <c r="C21666" t="s">
        <v>11502</v>
      </c>
      <c r="D21666" t="s">
        <v>8099</v>
      </c>
      <c r="E21666" t="s">
        <v>5647</v>
      </c>
    </row>
    <row r="21667" spans="1:5">
      <c r="A21667">
        <v>139427</v>
      </c>
      <c r="B21667" t="s">
        <v>11500</v>
      </c>
      <c r="C21667" t="s">
        <v>11502</v>
      </c>
      <c r="D21667" t="s">
        <v>8099</v>
      </c>
      <c r="E21667" t="s">
        <v>5647</v>
      </c>
    </row>
    <row r="21668" spans="1:5">
      <c r="A21668">
        <v>139428</v>
      </c>
      <c r="B21668" t="s">
        <v>11500</v>
      </c>
      <c r="C21668" t="s">
        <v>11502</v>
      </c>
      <c r="D21668" t="s">
        <v>8099</v>
      </c>
      <c r="E21668" t="s">
        <v>5647</v>
      </c>
    </row>
    <row r="21669" spans="1:5">
      <c r="A21669">
        <v>139429</v>
      </c>
      <c r="B21669" t="s">
        <v>11500</v>
      </c>
      <c r="C21669" t="s">
        <v>11502</v>
      </c>
      <c r="D21669" t="s">
        <v>8099</v>
      </c>
      <c r="E21669" t="s">
        <v>5647</v>
      </c>
    </row>
    <row r="21670" spans="1:5">
      <c r="A21670">
        <v>139430</v>
      </c>
      <c r="B21670" t="s">
        <v>11500</v>
      </c>
      <c r="C21670" t="s">
        <v>11502</v>
      </c>
      <c r="D21670" t="s">
        <v>8099</v>
      </c>
      <c r="E21670" t="s">
        <v>5647</v>
      </c>
    </row>
    <row r="21671" spans="1:5">
      <c r="A21671">
        <v>139431</v>
      </c>
      <c r="B21671" t="s">
        <v>11500</v>
      </c>
      <c r="C21671" t="s">
        <v>11502</v>
      </c>
      <c r="D21671" t="s">
        <v>8099</v>
      </c>
      <c r="E21671" t="s">
        <v>5647</v>
      </c>
    </row>
    <row r="21672" spans="1:5">
      <c r="A21672">
        <v>139432</v>
      </c>
      <c r="B21672" t="s">
        <v>11500</v>
      </c>
      <c r="C21672" t="s">
        <v>11502</v>
      </c>
      <c r="D21672" t="s">
        <v>8099</v>
      </c>
      <c r="E21672" t="s">
        <v>5647</v>
      </c>
    </row>
    <row r="21673" spans="1:5">
      <c r="A21673">
        <v>139433</v>
      </c>
      <c r="B21673" t="s">
        <v>11500</v>
      </c>
      <c r="C21673" t="s">
        <v>11502</v>
      </c>
      <c r="D21673" t="s">
        <v>8099</v>
      </c>
      <c r="E21673" t="s">
        <v>5647</v>
      </c>
    </row>
    <row r="21674" spans="1:5">
      <c r="A21674">
        <v>139434</v>
      </c>
      <c r="B21674" t="s">
        <v>11500</v>
      </c>
      <c r="C21674" t="s">
        <v>11502</v>
      </c>
      <c r="D21674" t="s">
        <v>8099</v>
      </c>
      <c r="E21674" t="s">
        <v>5647</v>
      </c>
    </row>
    <row r="21675" spans="1:5">
      <c r="A21675">
        <v>139435</v>
      </c>
      <c r="B21675" t="s">
        <v>11500</v>
      </c>
      <c r="C21675" t="s">
        <v>11502</v>
      </c>
      <c r="D21675" t="s">
        <v>8099</v>
      </c>
      <c r="E21675" t="s">
        <v>5647</v>
      </c>
    </row>
    <row r="21676" spans="1:5">
      <c r="A21676">
        <v>139436</v>
      </c>
      <c r="B21676" t="s">
        <v>11500</v>
      </c>
      <c r="C21676" t="s">
        <v>11502</v>
      </c>
      <c r="D21676" t="s">
        <v>8099</v>
      </c>
      <c r="E21676" t="s">
        <v>5647</v>
      </c>
    </row>
    <row r="21677" spans="1:5">
      <c r="A21677">
        <v>139437</v>
      </c>
      <c r="B21677" t="s">
        <v>11500</v>
      </c>
      <c r="C21677" t="s">
        <v>11502</v>
      </c>
      <c r="D21677" t="s">
        <v>8099</v>
      </c>
      <c r="E21677" t="s">
        <v>5647</v>
      </c>
    </row>
    <row r="21678" spans="1:5">
      <c r="A21678">
        <v>139438</v>
      </c>
      <c r="B21678" t="s">
        <v>11500</v>
      </c>
      <c r="C21678" t="s">
        <v>11502</v>
      </c>
      <c r="D21678" t="s">
        <v>8099</v>
      </c>
      <c r="E21678" t="s">
        <v>5647</v>
      </c>
    </row>
    <row r="21679" spans="1:5">
      <c r="A21679">
        <v>139439</v>
      </c>
      <c r="B21679" t="s">
        <v>11500</v>
      </c>
      <c r="C21679" t="s">
        <v>11502</v>
      </c>
      <c r="D21679" t="s">
        <v>8099</v>
      </c>
      <c r="E21679" t="s">
        <v>5647</v>
      </c>
    </row>
    <row r="21680" spans="1:5">
      <c r="A21680">
        <v>139440</v>
      </c>
      <c r="B21680" t="s">
        <v>11500</v>
      </c>
      <c r="C21680" t="s">
        <v>11502</v>
      </c>
      <c r="D21680" t="s">
        <v>8099</v>
      </c>
      <c r="E21680" t="s">
        <v>5647</v>
      </c>
    </row>
    <row r="21681" spans="1:5">
      <c r="A21681">
        <v>139441</v>
      </c>
      <c r="B21681" t="s">
        <v>11500</v>
      </c>
      <c r="C21681" t="s">
        <v>11502</v>
      </c>
      <c r="D21681" t="s">
        <v>8099</v>
      </c>
      <c r="E21681" t="s">
        <v>5647</v>
      </c>
    </row>
    <row r="21682" spans="1:5">
      <c r="A21682">
        <v>139442</v>
      </c>
      <c r="B21682" t="s">
        <v>11500</v>
      </c>
      <c r="C21682" t="s">
        <v>11502</v>
      </c>
      <c r="D21682" t="s">
        <v>8099</v>
      </c>
      <c r="E21682" t="s">
        <v>5647</v>
      </c>
    </row>
    <row r="21683" spans="1:5">
      <c r="A21683">
        <v>139443</v>
      </c>
      <c r="B21683" t="s">
        <v>11500</v>
      </c>
      <c r="C21683" t="s">
        <v>11502</v>
      </c>
      <c r="D21683" t="s">
        <v>8099</v>
      </c>
      <c r="E21683" t="s">
        <v>5647</v>
      </c>
    </row>
    <row r="21684" spans="1:5">
      <c r="A21684">
        <v>139444</v>
      </c>
      <c r="B21684" t="s">
        <v>11500</v>
      </c>
      <c r="C21684" t="s">
        <v>11502</v>
      </c>
      <c r="D21684" t="s">
        <v>8099</v>
      </c>
      <c r="E21684" t="s">
        <v>5647</v>
      </c>
    </row>
    <row r="21685" spans="1:5">
      <c r="A21685">
        <v>139445</v>
      </c>
      <c r="B21685" t="s">
        <v>11500</v>
      </c>
      <c r="C21685" t="s">
        <v>11502</v>
      </c>
      <c r="D21685" t="s">
        <v>8099</v>
      </c>
      <c r="E21685" t="s">
        <v>5647</v>
      </c>
    </row>
    <row r="21686" spans="1:5">
      <c r="A21686">
        <v>139446</v>
      </c>
      <c r="B21686" t="s">
        <v>11500</v>
      </c>
      <c r="C21686" t="s">
        <v>11502</v>
      </c>
      <c r="D21686" t="s">
        <v>8099</v>
      </c>
      <c r="E21686" t="s">
        <v>5647</v>
      </c>
    </row>
    <row r="21687" spans="1:5">
      <c r="A21687">
        <v>139447</v>
      </c>
      <c r="B21687" t="s">
        <v>11500</v>
      </c>
      <c r="C21687" t="s">
        <v>11502</v>
      </c>
      <c r="D21687" t="s">
        <v>8099</v>
      </c>
      <c r="E21687" t="s">
        <v>5647</v>
      </c>
    </row>
    <row r="21688" spans="1:5">
      <c r="A21688">
        <v>139448</v>
      </c>
      <c r="B21688" t="s">
        <v>11500</v>
      </c>
      <c r="C21688" t="s">
        <v>11502</v>
      </c>
      <c r="D21688" t="s">
        <v>8099</v>
      </c>
      <c r="E21688" t="s">
        <v>5647</v>
      </c>
    </row>
    <row r="21689" spans="1:5">
      <c r="A21689">
        <v>139449</v>
      </c>
      <c r="B21689" t="s">
        <v>11500</v>
      </c>
      <c r="C21689" t="s">
        <v>11502</v>
      </c>
      <c r="D21689" t="s">
        <v>8099</v>
      </c>
      <c r="E21689" t="s">
        <v>5647</v>
      </c>
    </row>
    <row r="21690" spans="1:5">
      <c r="A21690">
        <v>139450</v>
      </c>
      <c r="B21690" t="s">
        <v>11500</v>
      </c>
      <c r="C21690" t="s">
        <v>11502</v>
      </c>
      <c r="D21690" t="s">
        <v>8099</v>
      </c>
      <c r="E21690" t="s">
        <v>5647</v>
      </c>
    </row>
    <row r="21691" spans="1:5">
      <c r="A21691">
        <v>139451</v>
      </c>
      <c r="B21691" t="s">
        <v>11500</v>
      </c>
      <c r="C21691" t="s">
        <v>11502</v>
      </c>
      <c r="D21691" t="s">
        <v>8099</v>
      </c>
      <c r="E21691" t="s">
        <v>5647</v>
      </c>
    </row>
    <row r="21692" spans="1:5">
      <c r="A21692">
        <v>139452</v>
      </c>
      <c r="B21692" t="s">
        <v>11500</v>
      </c>
      <c r="C21692" t="s">
        <v>11502</v>
      </c>
      <c r="D21692" t="s">
        <v>8099</v>
      </c>
      <c r="E21692" t="s">
        <v>5647</v>
      </c>
    </row>
    <row r="21693" spans="1:5">
      <c r="A21693">
        <v>139453</v>
      </c>
      <c r="B21693" t="s">
        <v>11500</v>
      </c>
      <c r="C21693" t="s">
        <v>11502</v>
      </c>
      <c r="D21693" t="s">
        <v>8099</v>
      </c>
      <c r="E21693" t="s">
        <v>5647</v>
      </c>
    </row>
    <row r="21694" spans="1:5">
      <c r="A21694">
        <v>139454</v>
      </c>
      <c r="B21694" t="s">
        <v>11500</v>
      </c>
      <c r="C21694" t="s">
        <v>11502</v>
      </c>
      <c r="D21694" t="s">
        <v>8099</v>
      </c>
      <c r="E21694" t="s">
        <v>5647</v>
      </c>
    </row>
    <row r="21695" spans="1:5">
      <c r="A21695">
        <v>139455</v>
      </c>
      <c r="B21695" t="s">
        <v>11500</v>
      </c>
      <c r="C21695" t="s">
        <v>11502</v>
      </c>
      <c r="D21695" t="s">
        <v>8099</v>
      </c>
      <c r="E21695" t="s">
        <v>5647</v>
      </c>
    </row>
    <row r="21696" spans="1:5">
      <c r="A21696">
        <v>139456</v>
      </c>
      <c r="B21696" t="s">
        <v>11500</v>
      </c>
      <c r="C21696" t="s">
        <v>11502</v>
      </c>
      <c r="D21696" t="s">
        <v>8099</v>
      </c>
      <c r="E21696" t="s">
        <v>5647</v>
      </c>
    </row>
    <row r="21697" spans="1:5">
      <c r="A21697">
        <v>139457</v>
      </c>
      <c r="B21697" t="s">
        <v>11500</v>
      </c>
      <c r="C21697" t="s">
        <v>11502</v>
      </c>
      <c r="D21697" t="s">
        <v>8099</v>
      </c>
      <c r="E21697" t="s">
        <v>5647</v>
      </c>
    </row>
    <row r="21698" spans="1:5">
      <c r="A21698">
        <v>139458</v>
      </c>
      <c r="B21698" t="s">
        <v>11500</v>
      </c>
      <c r="C21698" t="s">
        <v>11502</v>
      </c>
      <c r="D21698" t="s">
        <v>8099</v>
      </c>
      <c r="E21698" t="s">
        <v>5647</v>
      </c>
    </row>
    <row r="21699" spans="1:5">
      <c r="A21699">
        <v>139459</v>
      </c>
      <c r="B21699" t="s">
        <v>11500</v>
      </c>
      <c r="C21699" t="s">
        <v>11502</v>
      </c>
      <c r="D21699" t="s">
        <v>8099</v>
      </c>
      <c r="E21699" t="s">
        <v>5647</v>
      </c>
    </row>
    <row r="21700" spans="1:5">
      <c r="A21700">
        <v>139460</v>
      </c>
      <c r="B21700" t="s">
        <v>11500</v>
      </c>
      <c r="C21700" t="s">
        <v>11502</v>
      </c>
      <c r="D21700" t="s">
        <v>8099</v>
      </c>
      <c r="E21700" t="s">
        <v>5647</v>
      </c>
    </row>
    <row r="21701" spans="1:5">
      <c r="A21701">
        <v>139461</v>
      </c>
      <c r="B21701" t="s">
        <v>11500</v>
      </c>
      <c r="C21701" t="s">
        <v>11502</v>
      </c>
      <c r="D21701" t="s">
        <v>8099</v>
      </c>
      <c r="E21701" t="s">
        <v>5647</v>
      </c>
    </row>
    <row r="21702" spans="1:5">
      <c r="A21702">
        <v>139462</v>
      </c>
      <c r="B21702" t="s">
        <v>11500</v>
      </c>
      <c r="C21702" t="s">
        <v>11502</v>
      </c>
      <c r="D21702" t="s">
        <v>8099</v>
      </c>
      <c r="E21702" t="s">
        <v>5647</v>
      </c>
    </row>
    <row r="21703" spans="1:5">
      <c r="A21703">
        <v>139477</v>
      </c>
      <c r="B21703" t="s">
        <v>11500</v>
      </c>
      <c r="C21703" t="s">
        <v>11502</v>
      </c>
      <c r="D21703" t="s">
        <v>7873</v>
      </c>
      <c r="E21703" t="s">
        <v>5647</v>
      </c>
    </row>
    <row r="21704" spans="1:5">
      <c r="A21704">
        <v>139478</v>
      </c>
      <c r="B21704" t="s">
        <v>11500</v>
      </c>
      <c r="C21704" t="s">
        <v>11502</v>
      </c>
      <c r="D21704" t="s">
        <v>7873</v>
      </c>
      <c r="E21704" t="s">
        <v>5647</v>
      </c>
    </row>
    <row r="21705" spans="1:5">
      <c r="A21705">
        <v>139479</v>
      </c>
      <c r="B21705" t="s">
        <v>11500</v>
      </c>
      <c r="C21705" t="s">
        <v>11502</v>
      </c>
      <c r="D21705" t="s">
        <v>7873</v>
      </c>
      <c r="E21705" t="s">
        <v>5647</v>
      </c>
    </row>
    <row r="21706" spans="1:5">
      <c r="A21706">
        <v>139480</v>
      </c>
      <c r="B21706" t="s">
        <v>11500</v>
      </c>
      <c r="C21706" t="s">
        <v>11502</v>
      </c>
      <c r="D21706" t="s">
        <v>7873</v>
      </c>
      <c r="E21706" t="s">
        <v>5647</v>
      </c>
    </row>
    <row r="21707" spans="1:5">
      <c r="A21707">
        <v>139481</v>
      </c>
      <c r="B21707" t="s">
        <v>11500</v>
      </c>
      <c r="C21707" t="s">
        <v>11502</v>
      </c>
      <c r="D21707" t="s">
        <v>7873</v>
      </c>
      <c r="E21707" t="s">
        <v>5647</v>
      </c>
    </row>
    <row r="21708" spans="1:5">
      <c r="A21708">
        <v>139482</v>
      </c>
      <c r="B21708" t="s">
        <v>11500</v>
      </c>
      <c r="C21708" t="s">
        <v>11502</v>
      </c>
      <c r="D21708" t="s">
        <v>7873</v>
      </c>
      <c r="E21708" t="s">
        <v>5647</v>
      </c>
    </row>
    <row r="21709" spans="1:5">
      <c r="A21709">
        <v>139483</v>
      </c>
      <c r="B21709" t="s">
        <v>11500</v>
      </c>
      <c r="C21709" t="s">
        <v>11502</v>
      </c>
      <c r="D21709" t="s">
        <v>7873</v>
      </c>
      <c r="E21709" t="s">
        <v>5647</v>
      </c>
    </row>
    <row r="21710" spans="1:5">
      <c r="A21710">
        <v>139484</v>
      </c>
      <c r="B21710" t="s">
        <v>11500</v>
      </c>
      <c r="C21710" t="s">
        <v>11502</v>
      </c>
      <c r="D21710" t="s">
        <v>7873</v>
      </c>
      <c r="E21710" t="s">
        <v>5647</v>
      </c>
    </row>
    <row r="21711" spans="1:5">
      <c r="A21711">
        <v>139485</v>
      </c>
      <c r="B21711" t="s">
        <v>11500</v>
      </c>
      <c r="C21711" t="s">
        <v>11502</v>
      </c>
      <c r="D21711" t="s">
        <v>7873</v>
      </c>
      <c r="E21711" t="s">
        <v>5647</v>
      </c>
    </row>
    <row r="21712" spans="1:5">
      <c r="A21712">
        <v>139486</v>
      </c>
      <c r="B21712" t="s">
        <v>11500</v>
      </c>
      <c r="C21712" t="s">
        <v>11502</v>
      </c>
      <c r="D21712" t="s">
        <v>7873</v>
      </c>
      <c r="E21712" t="s">
        <v>5647</v>
      </c>
    </row>
    <row r="21713" spans="1:5">
      <c r="A21713">
        <v>139487</v>
      </c>
      <c r="B21713" t="s">
        <v>11500</v>
      </c>
      <c r="C21713" t="s">
        <v>11502</v>
      </c>
      <c r="D21713" t="s">
        <v>7873</v>
      </c>
      <c r="E21713" t="s">
        <v>5647</v>
      </c>
    </row>
    <row r="21714" spans="1:5">
      <c r="A21714">
        <v>139488</v>
      </c>
      <c r="B21714" t="s">
        <v>11500</v>
      </c>
      <c r="C21714" t="s">
        <v>11502</v>
      </c>
      <c r="D21714" t="s">
        <v>7873</v>
      </c>
      <c r="E21714" t="s">
        <v>5647</v>
      </c>
    </row>
    <row r="21715" spans="1:5">
      <c r="A21715">
        <v>139489</v>
      </c>
      <c r="B21715" t="s">
        <v>11500</v>
      </c>
      <c r="C21715" t="s">
        <v>11502</v>
      </c>
      <c r="D21715" t="s">
        <v>7873</v>
      </c>
      <c r="E21715" t="s">
        <v>5647</v>
      </c>
    </row>
    <row r="21716" spans="1:5">
      <c r="A21716">
        <v>139490</v>
      </c>
      <c r="B21716" t="s">
        <v>11500</v>
      </c>
      <c r="C21716" t="s">
        <v>11502</v>
      </c>
      <c r="D21716" t="s">
        <v>7873</v>
      </c>
      <c r="E21716" t="s">
        <v>5647</v>
      </c>
    </row>
    <row r="21717" spans="1:5">
      <c r="A21717">
        <v>139491</v>
      </c>
      <c r="B21717" t="s">
        <v>11500</v>
      </c>
      <c r="C21717" t="s">
        <v>11502</v>
      </c>
      <c r="D21717" t="s">
        <v>7873</v>
      </c>
      <c r="E21717" t="s">
        <v>5647</v>
      </c>
    </row>
    <row r="21718" spans="1:5">
      <c r="A21718">
        <v>139492</v>
      </c>
      <c r="B21718" t="s">
        <v>11500</v>
      </c>
      <c r="C21718" t="s">
        <v>11502</v>
      </c>
      <c r="D21718" t="s">
        <v>7873</v>
      </c>
      <c r="E21718" t="s">
        <v>5647</v>
      </c>
    </row>
    <row r="21719" spans="1:5">
      <c r="A21719">
        <v>139493</v>
      </c>
      <c r="B21719" t="s">
        <v>11500</v>
      </c>
      <c r="C21719" t="s">
        <v>11502</v>
      </c>
      <c r="D21719" t="s">
        <v>7873</v>
      </c>
      <c r="E21719" t="s">
        <v>5647</v>
      </c>
    </row>
    <row r="21720" spans="1:5">
      <c r="A21720">
        <v>139494</v>
      </c>
      <c r="B21720" t="s">
        <v>11500</v>
      </c>
      <c r="C21720" t="s">
        <v>11502</v>
      </c>
      <c r="D21720" t="s">
        <v>7873</v>
      </c>
      <c r="E21720" t="s">
        <v>5647</v>
      </c>
    </row>
    <row r="21721" spans="1:5">
      <c r="A21721">
        <v>139495</v>
      </c>
      <c r="B21721" t="s">
        <v>11500</v>
      </c>
      <c r="C21721" t="s">
        <v>11502</v>
      </c>
      <c r="D21721" t="s">
        <v>7873</v>
      </c>
      <c r="E21721" t="s">
        <v>5647</v>
      </c>
    </row>
    <row r="21722" spans="1:5">
      <c r="A21722">
        <v>139496</v>
      </c>
      <c r="B21722" t="s">
        <v>11500</v>
      </c>
      <c r="C21722" t="s">
        <v>11502</v>
      </c>
      <c r="D21722" t="s">
        <v>7873</v>
      </c>
      <c r="E21722" t="s">
        <v>5647</v>
      </c>
    </row>
    <row r="21723" spans="1:5">
      <c r="A21723">
        <v>139497</v>
      </c>
      <c r="B21723" t="s">
        <v>11500</v>
      </c>
      <c r="C21723" t="s">
        <v>11502</v>
      </c>
      <c r="D21723" t="s">
        <v>7873</v>
      </c>
      <c r="E21723" t="s">
        <v>5647</v>
      </c>
    </row>
    <row r="21724" spans="1:5">
      <c r="A21724">
        <v>139498</v>
      </c>
      <c r="B21724" t="s">
        <v>11500</v>
      </c>
      <c r="C21724" t="s">
        <v>11502</v>
      </c>
      <c r="D21724" t="s">
        <v>7873</v>
      </c>
      <c r="E21724" t="s">
        <v>5647</v>
      </c>
    </row>
    <row r="21725" spans="1:5">
      <c r="A21725">
        <v>139499</v>
      </c>
      <c r="B21725" t="s">
        <v>11500</v>
      </c>
      <c r="C21725" t="s">
        <v>11502</v>
      </c>
      <c r="D21725" t="s">
        <v>7873</v>
      </c>
      <c r="E21725" t="s">
        <v>5647</v>
      </c>
    </row>
    <row r="21726" spans="1:5">
      <c r="A21726">
        <v>139500</v>
      </c>
      <c r="B21726" t="s">
        <v>11500</v>
      </c>
      <c r="C21726" t="s">
        <v>11502</v>
      </c>
      <c r="D21726" t="s">
        <v>7873</v>
      </c>
      <c r="E21726" t="s">
        <v>5647</v>
      </c>
    </row>
    <row r="21727" spans="1:5">
      <c r="A21727">
        <v>139501</v>
      </c>
      <c r="B21727" t="s">
        <v>11500</v>
      </c>
      <c r="C21727" t="s">
        <v>11502</v>
      </c>
      <c r="D21727" t="s">
        <v>7873</v>
      </c>
      <c r="E21727" t="s">
        <v>5647</v>
      </c>
    </row>
    <row r="21728" spans="1:5">
      <c r="A21728">
        <v>139502</v>
      </c>
      <c r="B21728" t="s">
        <v>11500</v>
      </c>
      <c r="C21728" t="s">
        <v>11502</v>
      </c>
      <c r="D21728" t="s">
        <v>7873</v>
      </c>
      <c r="E21728" t="s">
        <v>5647</v>
      </c>
    </row>
    <row r="21729" spans="1:5">
      <c r="A21729">
        <v>139503</v>
      </c>
      <c r="B21729" t="s">
        <v>11500</v>
      </c>
      <c r="C21729" t="s">
        <v>11502</v>
      </c>
      <c r="D21729" t="s">
        <v>7873</v>
      </c>
      <c r="E21729" t="s">
        <v>5647</v>
      </c>
    </row>
    <row r="21730" spans="1:5">
      <c r="A21730">
        <v>139504</v>
      </c>
      <c r="B21730" t="s">
        <v>11500</v>
      </c>
      <c r="C21730" t="s">
        <v>11502</v>
      </c>
      <c r="D21730" t="s">
        <v>7873</v>
      </c>
      <c r="E21730" t="s">
        <v>5647</v>
      </c>
    </row>
    <row r="21731" spans="1:5">
      <c r="A21731">
        <v>139505</v>
      </c>
      <c r="B21731" t="s">
        <v>11500</v>
      </c>
      <c r="C21731" t="s">
        <v>11502</v>
      </c>
      <c r="D21731" t="s">
        <v>7873</v>
      </c>
      <c r="E21731" t="s">
        <v>5647</v>
      </c>
    </row>
    <row r="21732" spans="1:5">
      <c r="A21732">
        <v>139506</v>
      </c>
      <c r="B21732" t="s">
        <v>11500</v>
      </c>
      <c r="C21732" t="s">
        <v>11502</v>
      </c>
      <c r="D21732" t="s">
        <v>7873</v>
      </c>
      <c r="E21732" t="s">
        <v>5647</v>
      </c>
    </row>
    <row r="21733" spans="1:5">
      <c r="A21733">
        <v>139507</v>
      </c>
      <c r="B21733" t="s">
        <v>11500</v>
      </c>
      <c r="C21733" t="s">
        <v>11502</v>
      </c>
      <c r="D21733" t="s">
        <v>7873</v>
      </c>
      <c r="E21733" t="s">
        <v>5647</v>
      </c>
    </row>
    <row r="21734" spans="1:5">
      <c r="A21734">
        <v>139508</v>
      </c>
      <c r="B21734" t="s">
        <v>11500</v>
      </c>
      <c r="C21734" t="s">
        <v>11502</v>
      </c>
      <c r="D21734" t="s">
        <v>7873</v>
      </c>
      <c r="E21734" t="s">
        <v>5647</v>
      </c>
    </row>
    <row r="21735" spans="1:5">
      <c r="A21735">
        <v>139509</v>
      </c>
      <c r="B21735" t="s">
        <v>11500</v>
      </c>
      <c r="C21735" t="s">
        <v>11502</v>
      </c>
      <c r="D21735" t="s">
        <v>7873</v>
      </c>
      <c r="E21735" t="s">
        <v>5647</v>
      </c>
    </row>
    <row r="21736" spans="1:5">
      <c r="A21736">
        <v>139510</v>
      </c>
      <c r="B21736" t="s">
        <v>11500</v>
      </c>
      <c r="C21736" t="s">
        <v>11502</v>
      </c>
      <c r="D21736" t="s">
        <v>7873</v>
      </c>
      <c r="E21736" t="s">
        <v>5647</v>
      </c>
    </row>
    <row r="21737" spans="1:5">
      <c r="A21737">
        <v>139511</v>
      </c>
      <c r="B21737" t="s">
        <v>11500</v>
      </c>
      <c r="C21737" t="s">
        <v>11502</v>
      </c>
      <c r="D21737" t="s">
        <v>7873</v>
      </c>
      <c r="E21737" t="s">
        <v>5647</v>
      </c>
    </row>
    <row r="21738" spans="1:5">
      <c r="A21738">
        <v>139512</v>
      </c>
      <c r="B21738" t="s">
        <v>11500</v>
      </c>
      <c r="C21738" t="s">
        <v>11502</v>
      </c>
      <c r="D21738" t="s">
        <v>7873</v>
      </c>
      <c r="E21738" t="s">
        <v>5647</v>
      </c>
    </row>
    <row r="21739" spans="1:5">
      <c r="A21739">
        <v>139513</v>
      </c>
      <c r="B21739" t="s">
        <v>11500</v>
      </c>
      <c r="C21739" t="s">
        <v>11502</v>
      </c>
      <c r="D21739" t="s">
        <v>7873</v>
      </c>
      <c r="E21739" t="s">
        <v>5647</v>
      </c>
    </row>
    <row r="21740" spans="1:5">
      <c r="A21740">
        <v>139514</v>
      </c>
      <c r="B21740" t="s">
        <v>11500</v>
      </c>
      <c r="C21740" t="s">
        <v>11502</v>
      </c>
      <c r="D21740" t="s">
        <v>7873</v>
      </c>
      <c r="E21740" t="s">
        <v>5647</v>
      </c>
    </row>
    <row r="21741" spans="1:5">
      <c r="A21741">
        <v>139515</v>
      </c>
      <c r="B21741" t="s">
        <v>11500</v>
      </c>
      <c r="C21741" t="s">
        <v>11502</v>
      </c>
      <c r="D21741" t="s">
        <v>7873</v>
      </c>
      <c r="E21741" t="s">
        <v>5647</v>
      </c>
    </row>
    <row r="21742" spans="1:5">
      <c r="A21742">
        <v>139516</v>
      </c>
      <c r="B21742" t="s">
        <v>11500</v>
      </c>
      <c r="C21742" t="s">
        <v>11502</v>
      </c>
      <c r="D21742" t="s">
        <v>7873</v>
      </c>
      <c r="E21742" t="s">
        <v>5647</v>
      </c>
    </row>
    <row r="21743" spans="1:5">
      <c r="A21743">
        <v>139517</v>
      </c>
      <c r="B21743" t="s">
        <v>11500</v>
      </c>
      <c r="C21743" t="s">
        <v>11502</v>
      </c>
      <c r="D21743" t="s">
        <v>7873</v>
      </c>
      <c r="E21743" t="s">
        <v>5647</v>
      </c>
    </row>
    <row r="21744" spans="1:5">
      <c r="A21744">
        <v>139518</v>
      </c>
      <c r="B21744" t="s">
        <v>11500</v>
      </c>
      <c r="C21744" t="s">
        <v>11502</v>
      </c>
      <c r="D21744" t="s">
        <v>7873</v>
      </c>
      <c r="E21744" t="s">
        <v>5647</v>
      </c>
    </row>
    <row r="21745" spans="1:5">
      <c r="A21745">
        <v>139519</v>
      </c>
      <c r="B21745" t="s">
        <v>11500</v>
      </c>
      <c r="C21745" t="s">
        <v>11502</v>
      </c>
      <c r="D21745" t="s">
        <v>7873</v>
      </c>
      <c r="E21745" t="s">
        <v>5647</v>
      </c>
    </row>
    <row r="21746" spans="1:5">
      <c r="A21746">
        <v>139520</v>
      </c>
      <c r="B21746" t="s">
        <v>11500</v>
      </c>
      <c r="C21746" t="s">
        <v>11502</v>
      </c>
      <c r="D21746" t="s">
        <v>7873</v>
      </c>
      <c r="E21746" t="s">
        <v>5647</v>
      </c>
    </row>
    <row r="21747" spans="1:5">
      <c r="A21747">
        <v>139521</v>
      </c>
      <c r="B21747" t="s">
        <v>11500</v>
      </c>
      <c r="C21747" t="s">
        <v>11502</v>
      </c>
      <c r="D21747" t="s">
        <v>7873</v>
      </c>
      <c r="E21747" t="s">
        <v>5647</v>
      </c>
    </row>
    <row r="21748" spans="1:5">
      <c r="A21748">
        <v>139522</v>
      </c>
      <c r="B21748" t="s">
        <v>11500</v>
      </c>
      <c r="C21748" t="s">
        <v>11502</v>
      </c>
      <c r="D21748" t="s">
        <v>7873</v>
      </c>
      <c r="E21748" t="s">
        <v>5647</v>
      </c>
    </row>
    <row r="21749" spans="1:5">
      <c r="A21749">
        <v>139523</v>
      </c>
      <c r="B21749" t="s">
        <v>11500</v>
      </c>
      <c r="C21749" t="s">
        <v>11502</v>
      </c>
      <c r="D21749" t="s">
        <v>7873</v>
      </c>
      <c r="E21749" t="s">
        <v>5647</v>
      </c>
    </row>
    <row r="21750" spans="1:5">
      <c r="A21750">
        <v>139524</v>
      </c>
      <c r="B21750" t="s">
        <v>11500</v>
      </c>
      <c r="C21750" t="s">
        <v>11502</v>
      </c>
      <c r="D21750" t="s">
        <v>7873</v>
      </c>
      <c r="E21750" t="s">
        <v>5647</v>
      </c>
    </row>
    <row r="21751" spans="1:5">
      <c r="A21751">
        <v>139525</v>
      </c>
      <c r="B21751" t="s">
        <v>11500</v>
      </c>
      <c r="C21751" t="s">
        <v>11502</v>
      </c>
      <c r="D21751" t="s">
        <v>7873</v>
      </c>
      <c r="E21751" t="s">
        <v>5647</v>
      </c>
    </row>
    <row r="21752" spans="1:5">
      <c r="A21752">
        <v>139526</v>
      </c>
      <c r="B21752" t="s">
        <v>11500</v>
      </c>
      <c r="C21752" t="s">
        <v>11502</v>
      </c>
      <c r="D21752" t="s">
        <v>7873</v>
      </c>
      <c r="E21752" t="s">
        <v>5647</v>
      </c>
    </row>
    <row r="21753" spans="1:5">
      <c r="A21753">
        <v>139527</v>
      </c>
      <c r="B21753" t="s">
        <v>11500</v>
      </c>
      <c r="C21753" t="s">
        <v>11502</v>
      </c>
      <c r="D21753" t="s">
        <v>7873</v>
      </c>
      <c r="E21753" t="s">
        <v>5647</v>
      </c>
    </row>
    <row r="21754" spans="1:5">
      <c r="A21754">
        <v>139528</v>
      </c>
      <c r="B21754" t="s">
        <v>11500</v>
      </c>
      <c r="C21754" t="s">
        <v>11502</v>
      </c>
      <c r="D21754" t="s">
        <v>7873</v>
      </c>
      <c r="E21754" t="s">
        <v>5647</v>
      </c>
    </row>
    <row r="21755" spans="1:5">
      <c r="A21755">
        <v>139529</v>
      </c>
      <c r="B21755" t="s">
        <v>11500</v>
      </c>
      <c r="C21755" t="s">
        <v>11502</v>
      </c>
      <c r="D21755" t="s">
        <v>7873</v>
      </c>
      <c r="E21755" t="s">
        <v>5647</v>
      </c>
    </row>
    <row r="21756" spans="1:5">
      <c r="A21756">
        <v>139530</v>
      </c>
      <c r="B21756" t="s">
        <v>11500</v>
      </c>
      <c r="C21756" t="s">
        <v>11502</v>
      </c>
      <c r="D21756" t="s">
        <v>7873</v>
      </c>
      <c r="E21756" t="s">
        <v>5647</v>
      </c>
    </row>
    <row r="21757" spans="1:5">
      <c r="A21757">
        <v>139531</v>
      </c>
      <c r="B21757" t="s">
        <v>11500</v>
      </c>
      <c r="C21757" t="s">
        <v>11502</v>
      </c>
      <c r="D21757" t="s">
        <v>7873</v>
      </c>
      <c r="E21757" t="s">
        <v>5647</v>
      </c>
    </row>
    <row r="21758" spans="1:5">
      <c r="A21758">
        <v>139532</v>
      </c>
      <c r="B21758" t="s">
        <v>11500</v>
      </c>
      <c r="C21758" t="s">
        <v>11502</v>
      </c>
      <c r="D21758" t="s">
        <v>7873</v>
      </c>
      <c r="E21758" t="s">
        <v>5647</v>
      </c>
    </row>
    <row r="21759" spans="1:5">
      <c r="A21759">
        <v>139533</v>
      </c>
      <c r="B21759" t="s">
        <v>11500</v>
      </c>
      <c r="C21759" t="s">
        <v>11502</v>
      </c>
      <c r="D21759" t="s">
        <v>7873</v>
      </c>
      <c r="E21759" t="s">
        <v>5647</v>
      </c>
    </row>
    <row r="21760" spans="1:5">
      <c r="A21760">
        <v>139534</v>
      </c>
      <c r="B21760" t="s">
        <v>11500</v>
      </c>
      <c r="C21760" t="s">
        <v>11502</v>
      </c>
      <c r="D21760" t="s">
        <v>7873</v>
      </c>
      <c r="E21760" t="s">
        <v>5647</v>
      </c>
    </row>
    <row r="21761" spans="1:5">
      <c r="A21761">
        <v>139535</v>
      </c>
      <c r="B21761" t="s">
        <v>11500</v>
      </c>
      <c r="C21761" t="s">
        <v>11502</v>
      </c>
      <c r="D21761" t="s">
        <v>7873</v>
      </c>
      <c r="E21761" t="s">
        <v>5647</v>
      </c>
    </row>
    <row r="21762" spans="1:5">
      <c r="A21762">
        <v>139536</v>
      </c>
      <c r="B21762" t="s">
        <v>11500</v>
      </c>
      <c r="C21762" t="s">
        <v>11502</v>
      </c>
      <c r="D21762" t="s">
        <v>7873</v>
      </c>
      <c r="E21762" t="s">
        <v>5647</v>
      </c>
    </row>
    <row r="21763" spans="1:5">
      <c r="A21763">
        <v>139537</v>
      </c>
      <c r="B21763" t="s">
        <v>11500</v>
      </c>
      <c r="C21763" t="s">
        <v>11502</v>
      </c>
      <c r="D21763" t="s">
        <v>7873</v>
      </c>
      <c r="E21763" t="s">
        <v>5647</v>
      </c>
    </row>
    <row r="21764" spans="1:5">
      <c r="A21764">
        <v>139538</v>
      </c>
      <c r="B21764" t="s">
        <v>11500</v>
      </c>
      <c r="C21764" t="s">
        <v>11502</v>
      </c>
      <c r="D21764" t="s">
        <v>7873</v>
      </c>
      <c r="E21764" t="s">
        <v>5647</v>
      </c>
    </row>
    <row r="21765" spans="1:5">
      <c r="A21765">
        <v>139539</v>
      </c>
      <c r="B21765" t="s">
        <v>11500</v>
      </c>
      <c r="C21765" t="s">
        <v>11502</v>
      </c>
      <c r="D21765" t="s">
        <v>7873</v>
      </c>
      <c r="E21765" t="s">
        <v>5647</v>
      </c>
    </row>
    <row r="21766" spans="1:5">
      <c r="A21766">
        <v>139540</v>
      </c>
      <c r="B21766" t="s">
        <v>11500</v>
      </c>
      <c r="C21766" t="s">
        <v>11502</v>
      </c>
      <c r="D21766" t="s">
        <v>7873</v>
      </c>
      <c r="E21766" t="s">
        <v>5647</v>
      </c>
    </row>
    <row r="21767" spans="1:5">
      <c r="A21767">
        <v>139541</v>
      </c>
      <c r="B21767" t="s">
        <v>11500</v>
      </c>
      <c r="C21767" t="s">
        <v>11502</v>
      </c>
      <c r="D21767" t="s">
        <v>7873</v>
      </c>
      <c r="E21767" t="s">
        <v>5647</v>
      </c>
    </row>
    <row r="21768" spans="1:5">
      <c r="A21768">
        <v>139542</v>
      </c>
      <c r="B21768" t="s">
        <v>11500</v>
      </c>
      <c r="C21768" t="s">
        <v>11502</v>
      </c>
      <c r="D21768" t="s">
        <v>7873</v>
      </c>
      <c r="E21768" t="s">
        <v>5647</v>
      </c>
    </row>
    <row r="21769" spans="1:5">
      <c r="A21769">
        <v>139543</v>
      </c>
      <c r="B21769" t="s">
        <v>11500</v>
      </c>
      <c r="C21769" t="s">
        <v>11502</v>
      </c>
      <c r="D21769" t="s">
        <v>7873</v>
      </c>
      <c r="E21769" t="s">
        <v>5647</v>
      </c>
    </row>
    <row r="21770" spans="1:5">
      <c r="A21770">
        <v>139544</v>
      </c>
      <c r="B21770" t="s">
        <v>11500</v>
      </c>
      <c r="C21770" t="s">
        <v>11502</v>
      </c>
      <c r="D21770" t="s">
        <v>7873</v>
      </c>
      <c r="E21770" t="s">
        <v>5647</v>
      </c>
    </row>
    <row r="21771" spans="1:5">
      <c r="A21771">
        <v>139545</v>
      </c>
      <c r="B21771" t="s">
        <v>11500</v>
      </c>
      <c r="C21771" t="s">
        <v>11502</v>
      </c>
      <c r="D21771" t="s">
        <v>7873</v>
      </c>
      <c r="E21771" t="s">
        <v>5647</v>
      </c>
    </row>
    <row r="21772" spans="1:5">
      <c r="A21772">
        <v>139546</v>
      </c>
      <c r="B21772" t="s">
        <v>11500</v>
      </c>
      <c r="C21772" t="s">
        <v>11502</v>
      </c>
      <c r="D21772" t="s">
        <v>7873</v>
      </c>
      <c r="E21772" t="s">
        <v>5647</v>
      </c>
    </row>
    <row r="21773" spans="1:5">
      <c r="A21773">
        <v>139547</v>
      </c>
      <c r="B21773" t="s">
        <v>11500</v>
      </c>
      <c r="C21773" t="s">
        <v>11502</v>
      </c>
      <c r="D21773" t="s">
        <v>7873</v>
      </c>
      <c r="E21773" t="s">
        <v>5647</v>
      </c>
    </row>
    <row r="21774" spans="1:5">
      <c r="A21774">
        <v>139548</v>
      </c>
      <c r="B21774" t="s">
        <v>11500</v>
      </c>
      <c r="C21774" t="s">
        <v>11502</v>
      </c>
      <c r="D21774" t="s">
        <v>7873</v>
      </c>
      <c r="E21774" t="s">
        <v>5647</v>
      </c>
    </row>
    <row r="21775" spans="1:5">
      <c r="A21775">
        <v>139549</v>
      </c>
      <c r="B21775" t="s">
        <v>11500</v>
      </c>
      <c r="C21775" t="s">
        <v>11502</v>
      </c>
      <c r="D21775" t="s">
        <v>7873</v>
      </c>
      <c r="E21775" t="s">
        <v>5647</v>
      </c>
    </row>
    <row r="21776" spans="1:5">
      <c r="A21776">
        <v>139550</v>
      </c>
      <c r="B21776" t="s">
        <v>11500</v>
      </c>
      <c r="C21776" t="s">
        <v>11502</v>
      </c>
      <c r="D21776" t="s">
        <v>7873</v>
      </c>
      <c r="E21776" t="s">
        <v>5647</v>
      </c>
    </row>
    <row r="21777" spans="1:5">
      <c r="A21777">
        <v>139551</v>
      </c>
      <c r="B21777" t="s">
        <v>11500</v>
      </c>
      <c r="C21777" t="s">
        <v>11502</v>
      </c>
      <c r="D21777" t="s">
        <v>7873</v>
      </c>
      <c r="E21777" t="s">
        <v>5647</v>
      </c>
    </row>
    <row r="21778" spans="1:5">
      <c r="A21778">
        <v>139552</v>
      </c>
      <c r="B21778" t="s">
        <v>11500</v>
      </c>
      <c r="C21778" t="s">
        <v>11502</v>
      </c>
      <c r="D21778" t="s">
        <v>7873</v>
      </c>
      <c r="E21778" t="s">
        <v>5647</v>
      </c>
    </row>
    <row r="21779" spans="1:5">
      <c r="A21779">
        <v>139553</v>
      </c>
      <c r="B21779" t="s">
        <v>11500</v>
      </c>
      <c r="C21779" t="s">
        <v>11502</v>
      </c>
      <c r="D21779" t="s">
        <v>7873</v>
      </c>
      <c r="E21779" t="s">
        <v>5647</v>
      </c>
    </row>
    <row r="21780" spans="1:5">
      <c r="A21780">
        <v>139554</v>
      </c>
      <c r="B21780" t="s">
        <v>11500</v>
      </c>
      <c r="C21780" t="s">
        <v>11502</v>
      </c>
      <c r="D21780" t="s">
        <v>7873</v>
      </c>
      <c r="E21780" t="s">
        <v>5647</v>
      </c>
    </row>
    <row r="21781" spans="1:5">
      <c r="A21781">
        <v>139555</v>
      </c>
      <c r="B21781" t="s">
        <v>11500</v>
      </c>
      <c r="C21781" t="s">
        <v>11502</v>
      </c>
      <c r="D21781" t="s">
        <v>7873</v>
      </c>
      <c r="E21781" t="s">
        <v>5647</v>
      </c>
    </row>
    <row r="21782" spans="1:5">
      <c r="A21782">
        <v>139556</v>
      </c>
      <c r="B21782" t="s">
        <v>11500</v>
      </c>
      <c r="C21782" t="s">
        <v>11502</v>
      </c>
      <c r="D21782" t="s">
        <v>7873</v>
      </c>
      <c r="E21782" t="s">
        <v>5647</v>
      </c>
    </row>
    <row r="21783" spans="1:5">
      <c r="A21783">
        <v>139557</v>
      </c>
      <c r="B21783" t="s">
        <v>11500</v>
      </c>
      <c r="C21783" t="s">
        <v>11502</v>
      </c>
      <c r="D21783" t="s">
        <v>7873</v>
      </c>
      <c r="E21783" t="s">
        <v>5647</v>
      </c>
    </row>
    <row r="21784" spans="1:5">
      <c r="A21784">
        <v>139558</v>
      </c>
      <c r="B21784" t="s">
        <v>11500</v>
      </c>
      <c r="C21784" t="s">
        <v>11502</v>
      </c>
      <c r="D21784" t="s">
        <v>7873</v>
      </c>
      <c r="E21784" t="s">
        <v>5647</v>
      </c>
    </row>
    <row r="21785" spans="1:5">
      <c r="A21785">
        <v>139559</v>
      </c>
      <c r="B21785" t="s">
        <v>11500</v>
      </c>
      <c r="C21785" t="s">
        <v>11502</v>
      </c>
      <c r="D21785" t="s">
        <v>7873</v>
      </c>
      <c r="E21785" t="s">
        <v>5647</v>
      </c>
    </row>
    <row r="21786" spans="1:5">
      <c r="A21786">
        <v>139560</v>
      </c>
      <c r="B21786" t="s">
        <v>11500</v>
      </c>
      <c r="C21786" t="s">
        <v>11502</v>
      </c>
      <c r="D21786" t="s">
        <v>7873</v>
      </c>
      <c r="E21786" t="s">
        <v>5647</v>
      </c>
    </row>
    <row r="21787" spans="1:5">
      <c r="A21787">
        <v>139561</v>
      </c>
      <c r="B21787" t="s">
        <v>11500</v>
      </c>
      <c r="C21787" t="s">
        <v>11502</v>
      </c>
      <c r="D21787" t="s">
        <v>7873</v>
      </c>
      <c r="E21787" t="s">
        <v>5647</v>
      </c>
    </row>
    <row r="21788" spans="1:5">
      <c r="A21788">
        <v>139562</v>
      </c>
      <c r="B21788" t="s">
        <v>11500</v>
      </c>
      <c r="C21788" t="s">
        <v>11502</v>
      </c>
      <c r="D21788" t="s">
        <v>7873</v>
      </c>
      <c r="E21788" t="s">
        <v>5647</v>
      </c>
    </row>
    <row r="21789" spans="1:5">
      <c r="A21789">
        <v>139563</v>
      </c>
      <c r="B21789" t="s">
        <v>11500</v>
      </c>
      <c r="C21789" t="s">
        <v>11502</v>
      </c>
      <c r="D21789" t="s">
        <v>7873</v>
      </c>
      <c r="E21789" t="s">
        <v>5647</v>
      </c>
    </row>
    <row r="21790" spans="1:5">
      <c r="A21790">
        <v>139564</v>
      </c>
      <c r="B21790" t="s">
        <v>11500</v>
      </c>
      <c r="C21790" t="s">
        <v>11502</v>
      </c>
      <c r="D21790" t="s">
        <v>7873</v>
      </c>
      <c r="E21790" t="s">
        <v>5647</v>
      </c>
    </row>
    <row r="21791" spans="1:5">
      <c r="A21791">
        <v>139565</v>
      </c>
      <c r="B21791" t="s">
        <v>11500</v>
      </c>
      <c r="C21791" t="s">
        <v>11502</v>
      </c>
      <c r="D21791" t="s">
        <v>7873</v>
      </c>
      <c r="E21791" t="s">
        <v>5647</v>
      </c>
    </row>
    <row r="21792" spans="1:5">
      <c r="A21792">
        <v>139566</v>
      </c>
      <c r="B21792" t="s">
        <v>11500</v>
      </c>
      <c r="C21792" t="s">
        <v>11502</v>
      </c>
      <c r="D21792" t="s">
        <v>7873</v>
      </c>
      <c r="E21792" t="s">
        <v>5647</v>
      </c>
    </row>
    <row r="21793" spans="1:5">
      <c r="A21793">
        <v>139567</v>
      </c>
      <c r="B21793" t="s">
        <v>11500</v>
      </c>
      <c r="C21793" t="s">
        <v>11502</v>
      </c>
      <c r="D21793" t="s">
        <v>7873</v>
      </c>
      <c r="E21793" t="s">
        <v>5647</v>
      </c>
    </row>
    <row r="21794" spans="1:5">
      <c r="A21794">
        <v>139568</v>
      </c>
      <c r="B21794" t="s">
        <v>11500</v>
      </c>
      <c r="C21794" t="s">
        <v>11502</v>
      </c>
      <c r="D21794" t="s">
        <v>7873</v>
      </c>
      <c r="E21794" t="s">
        <v>5647</v>
      </c>
    </row>
    <row r="21795" spans="1:5">
      <c r="A21795">
        <v>139569</v>
      </c>
      <c r="B21795" t="s">
        <v>11500</v>
      </c>
      <c r="C21795" t="s">
        <v>11502</v>
      </c>
      <c r="D21795" t="s">
        <v>7873</v>
      </c>
      <c r="E21795" t="s">
        <v>5647</v>
      </c>
    </row>
    <row r="21796" spans="1:5">
      <c r="A21796">
        <v>139570</v>
      </c>
      <c r="B21796" t="s">
        <v>11500</v>
      </c>
      <c r="C21796" t="s">
        <v>11502</v>
      </c>
      <c r="D21796" t="s">
        <v>7873</v>
      </c>
      <c r="E21796" t="s">
        <v>5647</v>
      </c>
    </row>
    <row r="21797" spans="1:5">
      <c r="A21797">
        <v>139571</v>
      </c>
      <c r="B21797" t="s">
        <v>11500</v>
      </c>
      <c r="C21797" t="s">
        <v>11502</v>
      </c>
      <c r="D21797" t="s">
        <v>7873</v>
      </c>
      <c r="E21797" t="s">
        <v>5647</v>
      </c>
    </row>
    <row r="21798" spans="1:5">
      <c r="A21798">
        <v>139572</v>
      </c>
      <c r="B21798" t="s">
        <v>11500</v>
      </c>
      <c r="C21798" t="s">
        <v>11502</v>
      </c>
      <c r="D21798" t="s">
        <v>7873</v>
      </c>
      <c r="E21798" t="s">
        <v>5647</v>
      </c>
    </row>
    <row r="21799" spans="1:5">
      <c r="A21799">
        <v>139573</v>
      </c>
      <c r="B21799" t="s">
        <v>11500</v>
      </c>
      <c r="C21799" t="s">
        <v>11502</v>
      </c>
      <c r="D21799" t="s">
        <v>7873</v>
      </c>
      <c r="E21799" t="s">
        <v>5647</v>
      </c>
    </row>
    <row r="21800" spans="1:5">
      <c r="A21800">
        <v>139574</v>
      </c>
      <c r="B21800" t="s">
        <v>11500</v>
      </c>
      <c r="C21800" t="s">
        <v>11502</v>
      </c>
      <c r="D21800" t="s">
        <v>7873</v>
      </c>
      <c r="E21800" t="s">
        <v>5647</v>
      </c>
    </row>
    <row r="21801" spans="1:5">
      <c r="A21801">
        <v>139575</v>
      </c>
      <c r="B21801" t="s">
        <v>11500</v>
      </c>
      <c r="C21801" t="s">
        <v>11502</v>
      </c>
      <c r="D21801" t="s">
        <v>7873</v>
      </c>
      <c r="E21801" t="s">
        <v>5647</v>
      </c>
    </row>
    <row r="21802" spans="1:5">
      <c r="A21802">
        <v>139576</v>
      </c>
      <c r="B21802" t="s">
        <v>11500</v>
      </c>
      <c r="C21802" t="s">
        <v>11502</v>
      </c>
      <c r="D21802" t="s">
        <v>7873</v>
      </c>
      <c r="E21802" t="s">
        <v>5647</v>
      </c>
    </row>
    <row r="21803" spans="1:5">
      <c r="A21803">
        <v>139577</v>
      </c>
      <c r="B21803" t="s">
        <v>11500</v>
      </c>
      <c r="C21803" t="s">
        <v>11502</v>
      </c>
      <c r="D21803" t="s">
        <v>7873</v>
      </c>
      <c r="E21803" t="s">
        <v>5647</v>
      </c>
    </row>
    <row r="21804" spans="1:5">
      <c r="A21804">
        <v>139578</v>
      </c>
      <c r="B21804" t="s">
        <v>11500</v>
      </c>
      <c r="C21804" t="s">
        <v>11502</v>
      </c>
      <c r="D21804" t="s">
        <v>7873</v>
      </c>
      <c r="E21804" t="s">
        <v>5647</v>
      </c>
    </row>
    <row r="21805" spans="1:5">
      <c r="A21805">
        <v>139579</v>
      </c>
      <c r="B21805" t="s">
        <v>11500</v>
      </c>
      <c r="C21805" t="s">
        <v>11502</v>
      </c>
      <c r="D21805" t="s">
        <v>7873</v>
      </c>
      <c r="E21805" t="s">
        <v>5647</v>
      </c>
    </row>
    <row r="21806" spans="1:5">
      <c r="A21806">
        <v>139580</v>
      </c>
      <c r="B21806" t="s">
        <v>11500</v>
      </c>
      <c r="C21806" t="s">
        <v>11502</v>
      </c>
      <c r="D21806" t="s">
        <v>7873</v>
      </c>
      <c r="E21806" t="s">
        <v>5647</v>
      </c>
    </row>
    <row r="21807" spans="1:5">
      <c r="A21807">
        <v>140220</v>
      </c>
      <c r="B21807" t="s">
        <v>11500</v>
      </c>
      <c r="C21807" t="s">
        <v>11502</v>
      </c>
      <c r="D21807" t="s">
        <v>7815</v>
      </c>
      <c r="E21807" t="s">
        <v>5647</v>
      </c>
    </row>
    <row r="21808" spans="1:5">
      <c r="A21808">
        <v>140223</v>
      </c>
      <c r="B21808" t="s">
        <v>11500</v>
      </c>
      <c r="C21808" t="s">
        <v>11502</v>
      </c>
      <c r="D21808" t="s">
        <v>7815</v>
      </c>
      <c r="E21808" t="s">
        <v>5647</v>
      </c>
    </row>
    <row r="21809" spans="1:5">
      <c r="A21809">
        <v>140226</v>
      </c>
      <c r="B21809" t="s">
        <v>11500</v>
      </c>
      <c r="C21809" t="s">
        <v>11502</v>
      </c>
      <c r="D21809" t="s">
        <v>7815</v>
      </c>
      <c r="E21809" t="s">
        <v>5647</v>
      </c>
    </row>
    <row r="21810" spans="1:5">
      <c r="A21810">
        <v>140228</v>
      </c>
      <c r="B21810" t="s">
        <v>11500</v>
      </c>
      <c r="C21810" t="s">
        <v>11502</v>
      </c>
      <c r="D21810" t="s">
        <v>7815</v>
      </c>
      <c r="E21810" t="s">
        <v>5647</v>
      </c>
    </row>
    <row r="21811" spans="1:5">
      <c r="A21811">
        <v>140231</v>
      </c>
      <c r="B21811" t="s">
        <v>11500</v>
      </c>
      <c r="C21811" t="s">
        <v>11502</v>
      </c>
      <c r="D21811" t="s">
        <v>7815</v>
      </c>
      <c r="E21811" t="s">
        <v>5647</v>
      </c>
    </row>
    <row r="21812" spans="1:5">
      <c r="A21812">
        <v>140235</v>
      </c>
      <c r="B21812" t="s">
        <v>11500</v>
      </c>
      <c r="C21812" t="s">
        <v>11502</v>
      </c>
      <c r="D21812" t="s">
        <v>7815</v>
      </c>
      <c r="E21812" t="s">
        <v>5647</v>
      </c>
    </row>
    <row r="21813" spans="1:5">
      <c r="A21813">
        <v>140238</v>
      </c>
      <c r="B21813" t="s">
        <v>11500</v>
      </c>
      <c r="C21813" t="s">
        <v>11502</v>
      </c>
      <c r="D21813" t="s">
        <v>7815</v>
      </c>
      <c r="E21813" t="s">
        <v>5647</v>
      </c>
    </row>
    <row r="21814" spans="1:5">
      <c r="A21814">
        <v>140240</v>
      </c>
      <c r="B21814" t="s">
        <v>11500</v>
      </c>
      <c r="C21814" t="s">
        <v>11502</v>
      </c>
      <c r="D21814" t="s">
        <v>7815</v>
      </c>
      <c r="E21814" t="s">
        <v>5647</v>
      </c>
    </row>
    <row r="21815" spans="1:5">
      <c r="A21815">
        <v>140241</v>
      </c>
      <c r="B21815" t="s">
        <v>11500</v>
      </c>
      <c r="C21815" t="s">
        <v>11502</v>
      </c>
      <c r="D21815" t="s">
        <v>7815</v>
      </c>
      <c r="E21815" t="s">
        <v>5647</v>
      </c>
    </row>
    <row r="21816" spans="1:5">
      <c r="A21816">
        <v>140242</v>
      </c>
      <c r="B21816" t="s">
        <v>11500</v>
      </c>
      <c r="C21816" t="s">
        <v>11502</v>
      </c>
      <c r="D21816" t="s">
        <v>7815</v>
      </c>
      <c r="E21816" t="s">
        <v>5647</v>
      </c>
    </row>
    <row r="21817" spans="1:5">
      <c r="A21817">
        <v>140244</v>
      </c>
      <c r="B21817" t="s">
        <v>11500</v>
      </c>
      <c r="C21817" t="s">
        <v>11502</v>
      </c>
      <c r="D21817" t="s">
        <v>7815</v>
      </c>
      <c r="E21817" t="s">
        <v>5647</v>
      </c>
    </row>
    <row r="21818" spans="1:5">
      <c r="A21818">
        <v>140245</v>
      </c>
      <c r="B21818" t="s">
        <v>11500</v>
      </c>
      <c r="C21818" t="s">
        <v>11502</v>
      </c>
      <c r="D21818" t="s">
        <v>7815</v>
      </c>
      <c r="E21818" t="s">
        <v>5647</v>
      </c>
    </row>
    <row r="21819" spans="1:5">
      <c r="A21819">
        <v>140247</v>
      </c>
      <c r="B21819" t="s">
        <v>11500</v>
      </c>
      <c r="C21819" t="s">
        <v>11502</v>
      </c>
      <c r="D21819" t="s">
        <v>7815</v>
      </c>
      <c r="E21819" t="s">
        <v>5647</v>
      </c>
    </row>
    <row r="21820" spans="1:5">
      <c r="A21820">
        <v>140248</v>
      </c>
      <c r="B21820" t="s">
        <v>11500</v>
      </c>
      <c r="C21820" t="s">
        <v>11502</v>
      </c>
      <c r="D21820" t="s">
        <v>7815</v>
      </c>
      <c r="E21820" t="s">
        <v>5647</v>
      </c>
    </row>
    <row r="21821" spans="1:5">
      <c r="A21821">
        <v>140249</v>
      </c>
      <c r="B21821" t="s">
        <v>11500</v>
      </c>
      <c r="C21821" t="s">
        <v>11502</v>
      </c>
      <c r="D21821" t="s">
        <v>7815</v>
      </c>
      <c r="E21821" t="s">
        <v>5647</v>
      </c>
    </row>
    <row r="21822" spans="1:5">
      <c r="A21822">
        <v>140250</v>
      </c>
      <c r="B21822" t="s">
        <v>11500</v>
      </c>
      <c r="C21822" t="s">
        <v>11502</v>
      </c>
      <c r="D21822" t="s">
        <v>7815</v>
      </c>
      <c r="E21822" t="s">
        <v>5647</v>
      </c>
    </row>
    <row r="21823" spans="1:5">
      <c r="A21823">
        <v>140251</v>
      </c>
      <c r="B21823" t="s">
        <v>11500</v>
      </c>
      <c r="C21823" t="s">
        <v>11502</v>
      </c>
      <c r="D21823" t="s">
        <v>7815</v>
      </c>
      <c r="E21823" t="s">
        <v>5647</v>
      </c>
    </row>
    <row r="21824" spans="1:5">
      <c r="A21824">
        <v>140253</v>
      </c>
      <c r="B21824" t="s">
        <v>11500</v>
      </c>
      <c r="C21824" t="s">
        <v>11502</v>
      </c>
      <c r="D21824" t="s">
        <v>7815</v>
      </c>
      <c r="E21824" t="s">
        <v>5647</v>
      </c>
    </row>
    <row r="21825" spans="1:5">
      <c r="A21825">
        <v>140255</v>
      </c>
      <c r="B21825" t="s">
        <v>11500</v>
      </c>
      <c r="C21825" t="s">
        <v>11502</v>
      </c>
      <c r="D21825" t="s">
        <v>7815</v>
      </c>
      <c r="E21825" t="s">
        <v>5647</v>
      </c>
    </row>
    <row r="21826" spans="1:5">
      <c r="A21826">
        <v>140256</v>
      </c>
      <c r="B21826" t="s">
        <v>11500</v>
      </c>
      <c r="C21826" t="s">
        <v>11502</v>
      </c>
      <c r="D21826" t="s">
        <v>7815</v>
      </c>
      <c r="E21826" t="s">
        <v>5647</v>
      </c>
    </row>
    <row r="21827" spans="1:5">
      <c r="A21827">
        <v>140257</v>
      </c>
      <c r="B21827" t="s">
        <v>11500</v>
      </c>
      <c r="C21827" t="s">
        <v>11502</v>
      </c>
      <c r="D21827" t="s">
        <v>7815</v>
      </c>
      <c r="E21827" t="s">
        <v>5647</v>
      </c>
    </row>
    <row r="21828" spans="1:5">
      <c r="A21828">
        <v>140259</v>
      </c>
      <c r="B21828" t="s">
        <v>11500</v>
      </c>
      <c r="C21828" t="s">
        <v>11502</v>
      </c>
      <c r="D21828" t="s">
        <v>7815</v>
      </c>
      <c r="E21828" t="s">
        <v>5647</v>
      </c>
    </row>
    <row r="21829" spans="1:5">
      <c r="A21829">
        <v>140260</v>
      </c>
      <c r="B21829" t="s">
        <v>11500</v>
      </c>
      <c r="C21829" t="s">
        <v>11502</v>
      </c>
      <c r="D21829" t="s">
        <v>7815</v>
      </c>
      <c r="E21829" t="s">
        <v>5647</v>
      </c>
    </row>
    <row r="21830" spans="1:5">
      <c r="A21830">
        <v>140261</v>
      </c>
      <c r="B21830" t="s">
        <v>11500</v>
      </c>
      <c r="C21830" t="s">
        <v>11502</v>
      </c>
      <c r="D21830" t="s">
        <v>7815</v>
      </c>
      <c r="E21830" t="s">
        <v>5647</v>
      </c>
    </row>
    <row r="21831" spans="1:5">
      <c r="A21831">
        <v>140262</v>
      </c>
      <c r="B21831" t="s">
        <v>11500</v>
      </c>
      <c r="C21831" t="s">
        <v>11502</v>
      </c>
      <c r="D21831" t="s">
        <v>7815</v>
      </c>
      <c r="E21831" t="s">
        <v>5647</v>
      </c>
    </row>
    <row r="21832" spans="1:5">
      <c r="A21832">
        <v>140264</v>
      </c>
      <c r="B21832" t="s">
        <v>11500</v>
      </c>
      <c r="C21832" t="s">
        <v>11502</v>
      </c>
      <c r="D21832" t="s">
        <v>7815</v>
      </c>
      <c r="E21832" t="s">
        <v>5647</v>
      </c>
    </row>
    <row r="21833" spans="1:5">
      <c r="A21833">
        <v>140265</v>
      </c>
      <c r="B21833" t="s">
        <v>11500</v>
      </c>
      <c r="C21833" t="s">
        <v>11502</v>
      </c>
      <c r="D21833" t="s">
        <v>7815</v>
      </c>
      <c r="E21833" t="s">
        <v>5647</v>
      </c>
    </row>
    <row r="21834" spans="1:5">
      <c r="A21834">
        <v>140267</v>
      </c>
      <c r="B21834" t="s">
        <v>11500</v>
      </c>
      <c r="C21834" t="s">
        <v>11502</v>
      </c>
      <c r="D21834" t="s">
        <v>7815</v>
      </c>
      <c r="E21834" t="s">
        <v>5647</v>
      </c>
    </row>
    <row r="21835" spans="1:5">
      <c r="A21835">
        <v>140269</v>
      </c>
      <c r="B21835" t="s">
        <v>11500</v>
      </c>
      <c r="C21835" t="s">
        <v>11502</v>
      </c>
      <c r="D21835" t="s">
        <v>7815</v>
      </c>
      <c r="E21835" t="s">
        <v>5647</v>
      </c>
    </row>
    <row r="21836" spans="1:5">
      <c r="A21836">
        <v>140271</v>
      </c>
      <c r="B21836" t="s">
        <v>11500</v>
      </c>
      <c r="C21836" t="s">
        <v>11502</v>
      </c>
      <c r="D21836" t="s">
        <v>7815</v>
      </c>
      <c r="E21836" t="s">
        <v>5647</v>
      </c>
    </row>
    <row r="21837" spans="1:5">
      <c r="A21837">
        <v>140275</v>
      </c>
      <c r="B21837" t="s">
        <v>11500</v>
      </c>
      <c r="C21837" t="s">
        <v>11502</v>
      </c>
      <c r="D21837" t="s">
        <v>7815</v>
      </c>
      <c r="E21837" t="s">
        <v>5647</v>
      </c>
    </row>
    <row r="21838" spans="1:5">
      <c r="A21838">
        <v>140276</v>
      </c>
      <c r="B21838" t="s">
        <v>11500</v>
      </c>
      <c r="C21838" t="s">
        <v>11502</v>
      </c>
      <c r="D21838" t="s">
        <v>7815</v>
      </c>
      <c r="E21838" t="s">
        <v>5647</v>
      </c>
    </row>
    <row r="21839" spans="1:5">
      <c r="A21839">
        <v>140278</v>
      </c>
      <c r="B21839" t="s">
        <v>11500</v>
      </c>
      <c r="C21839" t="s">
        <v>11502</v>
      </c>
      <c r="D21839" t="s">
        <v>7815</v>
      </c>
      <c r="E21839" t="s">
        <v>5647</v>
      </c>
    </row>
    <row r="21840" spans="1:5">
      <c r="A21840">
        <v>140279</v>
      </c>
      <c r="B21840" t="s">
        <v>11500</v>
      </c>
      <c r="C21840" t="s">
        <v>11502</v>
      </c>
      <c r="D21840" t="s">
        <v>7815</v>
      </c>
      <c r="E21840" t="s">
        <v>5647</v>
      </c>
    </row>
    <row r="21841" spans="1:5">
      <c r="A21841">
        <v>140280</v>
      </c>
      <c r="B21841" t="s">
        <v>11500</v>
      </c>
      <c r="C21841" t="s">
        <v>11502</v>
      </c>
      <c r="D21841" t="s">
        <v>7815</v>
      </c>
      <c r="E21841" t="s">
        <v>5647</v>
      </c>
    </row>
    <row r="21842" spans="1:5">
      <c r="A21842">
        <v>140282</v>
      </c>
      <c r="B21842" t="s">
        <v>11500</v>
      </c>
      <c r="C21842" t="s">
        <v>11502</v>
      </c>
      <c r="D21842" t="s">
        <v>7815</v>
      </c>
      <c r="E21842" t="s">
        <v>5647</v>
      </c>
    </row>
    <row r="21843" spans="1:5">
      <c r="A21843">
        <v>140283</v>
      </c>
      <c r="B21843" t="s">
        <v>11500</v>
      </c>
      <c r="C21843" t="s">
        <v>11502</v>
      </c>
      <c r="D21843" t="s">
        <v>7815</v>
      </c>
      <c r="E21843" t="s">
        <v>5647</v>
      </c>
    </row>
    <row r="21844" spans="1:5">
      <c r="A21844">
        <v>140284</v>
      </c>
      <c r="B21844" t="s">
        <v>11500</v>
      </c>
      <c r="C21844" t="s">
        <v>11502</v>
      </c>
      <c r="D21844" t="s">
        <v>7815</v>
      </c>
      <c r="E21844" t="s">
        <v>5647</v>
      </c>
    </row>
    <row r="21845" spans="1:5">
      <c r="A21845">
        <v>140285</v>
      </c>
      <c r="B21845" t="s">
        <v>11500</v>
      </c>
      <c r="C21845" t="s">
        <v>11502</v>
      </c>
      <c r="D21845" t="s">
        <v>7815</v>
      </c>
      <c r="E21845" t="s">
        <v>5647</v>
      </c>
    </row>
    <row r="21846" spans="1:5">
      <c r="A21846">
        <v>140286</v>
      </c>
      <c r="B21846" t="s">
        <v>11500</v>
      </c>
      <c r="C21846" t="s">
        <v>11502</v>
      </c>
      <c r="D21846" t="s">
        <v>7815</v>
      </c>
      <c r="E21846" t="s">
        <v>5647</v>
      </c>
    </row>
    <row r="21847" spans="1:5">
      <c r="A21847">
        <v>140288</v>
      </c>
      <c r="B21847" t="s">
        <v>11500</v>
      </c>
      <c r="C21847" t="s">
        <v>11502</v>
      </c>
      <c r="D21847" t="s">
        <v>7815</v>
      </c>
      <c r="E21847" t="s">
        <v>5647</v>
      </c>
    </row>
    <row r="21848" spans="1:5">
      <c r="A21848">
        <v>140292</v>
      </c>
      <c r="B21848" t="s">
        <v>11500</v>
      </c>
      <c r="C21848" t="s">
        <v>11502</v>
      </c>
      <c r="D21848" t="s">
        <v>7815</v>
      </c>
      <c r="E21848" t="s">
        <v>5647</v>
      </c>
    </row>
    <row r="21849" spans="1:5">
      <c r="A21849">
        <v>140294</v>
      </c>
      <c r="B21849" t="s">
        <v>11500</v>
      </c>
      <c r="C21849" t="s">
        <v>11502</v>
      </c>
      <c r="D21849" t="s">
        <v>7815</v>
      </c>
      <c r="E21849" t="s">
        <v>5647</v>
      </c>
    </row>
    <row r="21850" spans="1:5">
      <c r="A21850">
        <v>140297</v>
      </c>
      <c r="B21850" t="s">
        <v>11500</v>
      </c>
      <c r="C21850" t="s">
        <v>11502</v>
      </c>
      <c r="D21850" t="s">
        <v>7815</v>
      </c>
      <c r="E21850" t="s">
        <v>5647</v>
      </c>
    </row>
    <row r="21851" spans="1:5">
      <c r="A21851">
        <v>140298</v>
      </c>
      <c r="B21851" t="s">
        <v>11500</v>
      </c>
      <c r="C21851" t="s">
        <v>11502</v>
      </c>
      <c r="D21851" t="s">
        <v>7815</v>
      </c>
      <c r="E21851" t="s">
        <v>5647</v>
      </c>
    </row>
    <row r="21852" spans="1:5">
      <c r="A21852">
        <v>140299</v>
      </c>
      <c r="B21852" t="s">
        <v>11500</v>
      </c>
      <c r="C21852" t="s">
        <v>11502</v>
      </c>
      <c r="D21852" t="s">
        <v>7815</v>
      </c>
      <c r="E21852" t="s">
        <v>5647</v>
      </c>
    </row>
    <row r="21853" spans="1:5">
      <c r="A21853">
        <v>140300</v>
      </c>
      <c r="B21853" t="s">
        <v>11500</v>
      </c>
      <c r="C21853" t="s">
        <v>11502</v>
      </c>
      <c r="D21853" t="s">
        <v>7815</v>
      </c>
      <c r="E21853" t="s">
        <v>5647</v>
      </c>
    </row>
    <row r="21854" spans="1:5">
      <c r="A21854">
        <v>140301</v>
      </c>
      <c r="B21854" t="s">
        <v>11500</v>
      </c>
      <c r="C21854" t="s">
        <v>11502</v>
      </c>
      <c r="D21854" t="s">
        <v>7815</v>
      </c>
      <c r="E21854" t="s">
        <v>5647</v>
      </c>
    </row>
    <row r="21855" spans="1:5">
      <c r="A21855">
        <v>140304</v>
      </c>
      <c r="B21855" t="s">
        <v>11500</v>
      </c>
      <c r="C21855" t="s">
        <v>11502</v>
      </c>
      <c r="D21855" t="s">
        <v>7815</v>
      </c>
      <c r="E21855" t="s">
        <v>5647</v>
      </c>
    </row>
    <row r="21856" spans="1:5">
      <c r="A21856">
        <v>140305</v>
      </c>
      <c r="B21856" t="s">
        <v>11500</v>
      </c>
      <c r="C21856" t="s">
        <v>11502</v>
      </c>
      <c r="D21856" t="s">
        <v>7815</v>
      </c>
      <c r="E21856" t="s">
        <v>5647</v>
      </c>
    </row>
    <row r="21857" spans="1:5">
      <c r="A21857">
        <v>140308</v>
      </c>
      <c r="B21857" t="s">
        <v>11500</v>
      </c>
      <c r="C21857" t="s">
        <v>11502</v>
      </c>
      <c r="D21857" t="s">
        <v>7815</v>
      </c>
      <c r="E21857" t="s">
        <v>5647</v>
      </c>
    </row>
    <row r="21858" spans="1:5">
      <c r="A21858">
        <v>140311</v>
      </c>
      <c r="B21858" t="s">
        <v>11500</v>
      </c>
      <c r="C21858" t="s">
        <v>11502</v>
      </c>
      <c r="D21858" t="s">
        <v>7815</v>
      </c>
      <c r="E21858" t="s">
        <v>5647</v>
      </c>
    </row>
    <row r="21859" spans="1:5">
      <c r="A21859">
        <v>140313</v>
      </c>
      <c r="B21859" t="s">
        <v>11500</v>
      </c>
      <c r="C21859" t="s">
        <v>11502</v>
      </c>
      <c r="D21859" t="s">
        <v>7815</v>
      </c>
      <c r="E21859" t="s">
        <v>5647</v>
      </c>
    </row>
    <row r="21860" spans="1:5">
      <c r="A21860">
        <v>140316</v>
      </c>
      <c r="B21860" t="s">
        <v>11500</v>
      </c>
      <c r="C21860" t="s">
        <v>11502</v>
      </c>
      <c r="D21860" t="s">
        <v>7815</v>
      </c>
      <c r="E21860" t="s">
        <v>5647</v>
      </c>
    </row>
    <row r="21861" spans="1:5">
      <c r="A21861">
        <v>140317</v>
      </c>
      <c r="B21861" t="s">
        <v>11500</v>
      </c>
      <c r="C21861" t="s">
        <v>11502</v>
      </c>
      <c r="D21861" t="s">
        <v>7815</v>
      </c>
      <c r="E21861" t="s">
        <v>5647</v>
      </c>
    </row>
    <row r="21862" spans="1:5">
      <c r="A21862">
        <v>140318</v>
      </c>
      <c r="B21862" t="s">
        <v>11500</v>
      </c>
      <c r="C21862" t="s">
        <v>11502</v>
      </c>
      <c r="D21862" t="s">
        <v>7815</v>
      </c>
      <c r="E21862" t="s">
        <v>5647</v>
      </c>
    </row>
    <row r="21863" spans="1:5">
      <c r="A21863">
        <v>140320</v>
      </c>
      <c r="B21863" t="s">
        <v>11500</v>
      </c>
      <c r="C21863" t="s">
        <v>11502</v>
      </c>
      <c r="D21863" t="s">
        <v>7815</v>
      </c>
      <c r="E21863" t="s">
        <v>5647</v>
      </c>
    </row>
    <row r="21864" spans="1:5">
      <c r="A21864">
        <v>140321</v>
      </c>
      <c r="B21864" t="s">
        <v>11500</v>
      </c>
      <c r="C21864" t="s">
        <v>11502</v>
      </c>
      <c r="D21864" t="s">
        <v>7815</v>
      </c>
      <c r="E21864" t="s">
        <v>5647</v>
      </c>
    </row>
    <row r="21865" spans="1:5">
      <c r="A21865">
        <v>140323</v>
      </c>
      <c r="B21865" t="s">
        <v>11500</v>
      </c>
      <c r="C21865" t="s">
        <v>11502</v>
      </c>
      <c r="D21865" t="s">
        <v>7815</v>
      </c>
      <c r="E21865" t="s">
        <v>5647</v>
      </c>
    </row>
    <row r="21866" spans="1:5">
      <c r="A21866">
        <v>140328</v>
      </c>
      <c r="B21866" t="s">
        <v>11500</v>
      </c>
      <c r="C21866" t="s">
        <v>11502</v>
      </c>
      <c r="D21866" t="s">
        <v>7815</v>
      </c>
      <c r="E21866" t="s">
        <v>5647</v>
      </c>
    </row>
    <row r="21867" spans="1:5">
      <c r="A21867">
        <v>140329</v>
      </c>
      <c r="B21867" t="s">
        <v>11500</v>
      </c>
      <c r="C21867" t="s">
        <v>11502</v>
      </c>
      <c r="D21867" t="s">
        <v>7815</v>
      </c>
      <c r="E21867" t="s">
        <v>5647</v>
      </c>
    </row>
    <row r="21868" spans="1:5">
      <c r="A21868">
        <v>140330</v>
      </c>
      <c r="B21868" t="s">
        <v>11500</v>
      </c>
      <c r="C21868" t="s">
        <v>11502</v>
      </c>
      <c r="D21868" t="s">
        <v>7815</v>
      </c>
      <c r="E21868" t="s">
        <v>5647</v>
      </c>
    </row>
    <row r="21869" spans="1:5">
      <c r="A21869">
        <v>140331</v>
      </c>
      <c r="B21869" t="s">
        <v>11500</v>
      </c>
      <c r="C21869" t="s">
        <v>11502</v>
      </c>
      <c r="D21869" t="s">
        <v>7815</v>
      </c>
      <c r="E21869" t="s">
        <v>5647</v>
      </c>
    </row>
    <row r="21870" spans="1:5">
      <c r="A21870">
        <v>140333</v>
      </c>
      <c r="B21870" t="s">
        <v>11500</v>
      </c>
      <c r="C21870" t="s">
        <v>11502</v>
      </c>
      <c r="D21870" t="s">
        <v>7815</v>
      </c>
      <c r="E21870" t="s">
        <v>5647</v>
      </c>
    </row>
    <row r="21871" spans="1:5">
      <c r="A21871">
        <v>140337</v>
      </c>
      <c r="B21871" t="s">
        <v>11500</v>
      </c>
      <c r="C21871" t="s">
        <v>11502</v>
      </c>
      <c r="D21871" t="s">
        <v>7815</v>
      </c>
      <c r="E21871" t="s">
        <v>5647</v>
      </c>
    </row>
    <row r="21872" spans="1:5">
      <c r="A21872">
        <v>140339</v>
      </c>
      <c r="B21872" t="s">
        <v>11500</v>
      </c>
      <c r="C21872" t="s">
        <v>11502</v>
      </c>
      <c r="D21872" t="s">
        <v>7815</v>
      </c>
      <c r="E21872" t="s">
        <v>5647</v>
      </c>
    </row>
    <row r="21873" spans="1:5">
      <c r="A21873">
        <v>140344</v>
      </c>
      <c r="B21873" t="s">
        <v>11500</v>
      </c>
      <c r="C21873" t="s">
        <v>11502</v>
      </c>
      <c r="D21873" t="s">
        <v>7815</v>
      </c>
      <c r="E21873" t="s">
        <v>5647</v>
      </c>
    </row>
    <row r="21874" spans="1:5">
      <c r="A21874">
        <v>140346</v>
      </c>
      <c r="B21874" t="s">
        <v>11500</v>
      </c>
      <c r="C21874" t="s">
        <v>11502</v>
      </c>
      <c r="D21874" t="s">
        <v>7815</v>
      </c>
      <c r="E21874" t="s">
        <v>5647</v>
      </c>
    </row>
    <row r="21875" spans="1:5">
      <c r="A21875">
        <v>140348</v>
      </c>
      <c r="B21875" t="s">
        <v>11500</v>
      </c>
      <c r="C21875" t="s">
        <v>11502</v>
      </c>
      <c r="D21875" t="s">
        <v>7815</v>
      </c>
      <c r="E21875" t="s">
        <v>5647</v>
      </c>
    </row>
    <row r="21876" spans="1:5">
      <c r="A21876">
        <v>140350</v>
      </c>
      <c r="B21876" t="s">
        <v>11500</v>
      </c>
      <c r="C21876" t="s">
        <v>11502</v>
      </c>
      <c r="D21876" t="s">
        <v>7815</v>
      </c>
      <c r="E21876" t="s">
        <v>5647</v>
      </c>
    </row>
    <row r="21877" spans="1:5">
      <c r="A21877">
        <v>140351</v>
      </c>
      <c r="B21877" t="s">
        <v>11500</v>
      </c>
      <c r="C21877" t="s">
        <v>11502</v>
      </c>
      <c r="D21877" t="s">
        <v>7815</v>
      </c>
      <c r="E21877" t="s">
        <v>5647</v>
      </c>
    </row>
    <row r="21878" spans="1:5">
      <c r="A21878">
        <v>140353</v>
      </c>
      <c r="B21878" t="s">
        <v>11500</v>
      </c>
      <c r="C21878" t="s">
        <v>11502</v>
      </c>
      <c r="D21878" t="s">
        <v>7815</v>
      </c>
      <c r="E21878" t="s">
        <v>5647</v>
      </c>
    </row>
    <row r="21879" spans="1:5">
      <c r="A21879">
        <v>140354</v>
      </c>
      <c r="B21879" t="s">
        <v>11500</v>
      </c>
      <c r="C21879" t="s">
        <v>11502</v>
      </c>
      <c r="D21879" t="s">
        <v>7815</v>
      </c>
      <c r="E21879" t="s">
        <v>5647</v>
      </c>
    </row>
    <row r="21880" spans="1:5">
      <c r="A21880">
        <v>140357</v>
      </c>
      <c r="B21880" t="s">
        <v>11500</v>
      </c>
      <c r="C21880" t="s">
        <v>11502</v>
      </c>
      <c r="D21880" t="s">
        <v>7815</v>
      </c>
      <c r="E21880" t="s">
        <v>5647</v>
      </c>
    </row>
    <row r="21881" spans="1:5">
      <c r="A21881">
        <v>140359</v>
      </c>
      <c r="B21881" t="s">
        <v>11500</v>
      </c>
      <c r="C21881" t="s">
        <v>11502</v>
      </c>
      <c r="D21881" t="s">
        <v>7815</v>
      </c>
      <c r="E21881" t="s">
        <v>5647</v>
      </c>
    </row>
    <row r="21882" spans="1:5">
      <c r="A21882">
        <v>140360</v>
      </c>
      <c r="B21882" t="s">
        <v>11500</v>
      </c>
      <c r="C21882" t="s">
        <v>11502</v>
      </c>
      <c r="D21882" t="s">
        <v>7815</v>
      </c>
      <c r="E21882" t="s">
        <v>5647</v>
      </c>
    </row>
    <row r="21883" spans="1:5">
      <c r="A21883">
        <v>140361</v>
      </c>
      <c r="B21883" t="s">
        <v>11500</v>
      </c>
      <c r="C21883" t="s">
        <v>11502</v>
      </c>
      <c r="D21883" t="s">
        <v>7815</v>
      </c>
      <c r="E21883" t="s">
        <v>5647</v>
      </c>
    </row>
    <row r="21884" spans="1:5">
      <c r="A21884">
        <v>140363</v>
      </c>
      <c r="B21884" t="s">
        <v>11500</v>
      </c>
      <c r="C21884" t="s">
        <v>11502</v>
      </c>
      <c r="D21884" t="s">
        <v>7815</v>
      </c>
      <c r="E21884" t="s">
        <v>5647</v>
      </c>
    </row>
    <row r="21885" spans="1:5">
      <c r="A21885">
        <v>140364</v>
      </c>
      <c r="B21885" t="s">
        <v>11500</v>
      </c>
      <c r="C21885" t="s">
        <v>11502</v>
      </c>
      <c r="D21885" t="s">
        <v>7815</v>
      </c>
      <c r="E21885" t="s">
        <v>5647</v>
      </c>
    </row>
    <row r="21886" spans="1:5">
      <c r="A21886">
        <v>140368</v>
      </c>
      <c r="B21886" t="s">
        <v>11500</v>
      </c>
      <c r="C21886" t="s">
        <v>11502</v>
      </c>
      <c r="D21886" t="s">
        <v>7815</v>
      </c>
      <c r="E21886" t="s">
        <v>5647</v>
      </c>
    </row>
    <row r="21887" spans="1:5">
      <c r="A21887">
        <v>140370</v>
      </c>
      <c r="B21887" t="s">
        <v>11500</v>
      </c>
      <c r="C21887" t="s">
        <v>11502</v>
      </c>
      <c r="D21887" t="s">
        <v>7815</v>
      </c>
      <c r="E21887" t="s">
        <v>5647</v>
      </c>
    </row>
    <row r="21888" spans="1:5">
      <c r="A21888">
        <v>140372</v>
      </c>
      <c r="B21888" t="s">
        <v>11500</v>
      </c>
      <c r="C21888" t="s">
        <v>11502</v>
      </c>
      <c r="D21888" t="s">
        <v>7815</v>
      </c>
      <c r="E21888" t="s">
        <v>5647</v>
      </c>
    </row>
    <row r="21889" spans="1:5">
      <c r="A21889">
        <v>140374</v>
      </c>
      <c r="B21889" t="s">
        <v>11500</v>
      </c>
      <c r="C21889" t="s">
        <v>11502</v>
      </c>
      <c r="D21889" t="s">
        <v>7815</v>
      </c>
      <c r="E21889" t="s">
        <v>5647</v>
      </c>
    </row>
    <row r="21890" spans="1:5">
      <c r="A21890">
        <v>140377</v>
      </c>
      <c r="B21890" t="s">
        <v>11500</v>
      </c>
      <c r="C21890" t="s">
        <v>11502</v>
      </c>
      <c r="D21890" t="s">
        <v>7815</v>
      </c>
      <c r="E21890" t="s">
        <v>5647</v>
      </c>
    </row>
    <row r="21891" spans="1:5">
      <c r="A21891">
        <v>140378</v>
      </c>
      <c r="B21891" t="s">
        <v>11500</v>
      </c>
      <c r="C21891" t="s">
        <v>11502</v>
      </c>
      <c r="D21891" t="s">
        <v>7815</v>
      </c>
      <c r="E21891" t="s">
        <v>5647</v>
      </c>
    </row>
    <row r="21892" spans="1:5">
      <c r="A21892">
        <v>140380</v>
      </c>
      <c r="B21892" t="s">
        <v>11500</v>
      </c>
      <c r="C21892" t="s">
        <v>11502</v>
      </c>
      <c r="D21892" t="s">
        <v>7815</v>
      </c>
      <c r="E21892" t="s">
        <v>5647</v>
      </c>
    </row>
    <row r="21893" spans="1:5">
      <c r="A21893">
        <v>140381</v>
      </c>
      <c r="B21893" t="s">
        <v>11500</v>
      </c>
      <c r="C21893" t="s">
        <v>11502</v>
      </c>
      <c r="D21893" t="s">
        <v>7815</v>
      </c>
      <c r="E21893" t="s">
        <v>5647</v>
      </c>
    </row>
    <row r="21894" spans="1:5">
      <c r="A21894">
        <v>140383</v>
      </c>
      <c r="B21894" t="s">
        <v>11500</v>
      </c>
      <c r="C21894" t="s">
        <v>11502</v>
      </c>
      <c r="D21894" t="s">
        <v>7815</v>
      </c>
      <c r="E21894" t="s">
        <v>5647</v>
      </c>
    </row>
    <row r="21895" spans="1:5">
      <c r="A21895">
        <v>140387</v>
      </c>
      <c r="B21895" t="s">
        <v>11500</v>
      </c>
      <c r="C21895" t="s">
        <v>11502</v>
      </c>
      <c r="D21895" t="s">
        <v>7815</v>
      </c>
      <c r="E21895" t="s">
        <v>5647</v>
      </c>
    </row>
    <row r="21896" spans="1:5">
      <c r="A21896">
        <v>140388</v>
      </c>
      <c r="B21896" t="s">
        <v>11500</v>
      </c>
      <c r="C21896" t="s">
        <v>11502</v>
      </c>
      <c r="D21896" t="s">
        <v>7815</v>
      </c>
      <c r="E21896" t="s">
        <v>5647</v>
      </c>
    </row>
    <row r="21897" spans="1:5">
      <c r="A21897">
        <v>140391</v>
      </c>
      <c r="B21897" t="s">
        <v>11500</v>
      </c>
      <c r="C21897" t="s">
        <v>11502</v>
      </c>
      <c r="D21897" t="s">
        <v>7815</v>
      </c>
      <c r="E21897" t="s">
        <v>5647</v>
      </c>
    </row>
    <row r="21898" spans="1:5">
      <c r="A21898">
        <v>140392</v>
      </c>
      <c r="B21898" t="s">
        <v>11500</v>
      </c>
      <c r="C21898" t="s">
        <v>11502</v>
      </c>
      <c r="D21898" t="s">
        <v>7815</v>
      </c>
      <c r="E21898" t="s">
        <v>5647</v>
      </c>
    </row>
    <row r="21899" spans="1:5">
      <c r="A21899">
        <v>140397</v>
      </c>
      <c r="B21899" t="s">
        <v>11500</v>
      </c>
      <c r="C21899" t="s">
        <v>11502</v>
      </c>
      <c r="D21899" t="s">
        <v>7815</v>
      </c>
      <c r="E21899" t="s">
        <v>5647</v>
      </c>
    </row>
    <row r="21900" spans="1:5">
      <c r="A21900">
        <v>140398</v>
      </c>
      <c r="B21900" t="s">
        <v>11500</v>
      </c>
      <c r="C21900" t="s">
        <v>11502</v>
      </c>
      <c r="D21900" t="s">
        <v>7815</v>
      </c>
      <c r="E21900" t="s">
        <v>5647</v>
      </c>
    </row>
    <row r="21901" spans="1:5">
      <c r="A21901">
        <v>140399</v>
      </c>
      <c r="B21901" t="s">
        <v>11500</v>
      </c>
      <c r="C21901" t="s">
        <v>11502</v>
      </c>
      <c r="D21901" t="s">
        <v>7815</v>
      </c>
      <c r="E21901" t="s">
        <v>5647</v>
      </c>
    </row>
    <row r="21902" spans="1:5">
      <c r="A21902">
        <v>140400</v>
      </c>
      <c r="B21902" t="s">
        <v>11500</v>
      </c>
      <c r="C21902" t="s">
        <v>11502</v>
      </c>
      <c r="D21902" t="s">
        <v>7815</v>
      </c>
      <c r="E21902" t="s">
        <v>5647</v>
      </c>
    </row>
    <row r="21903" spans="1:5">
      <c r="A21903">
        <v>140401</v>
      </c>
      <c r="B21903" t="s">
        <v>11500</v>
      </c>
      <c r="C21903" t="s">
        <v>11502</v>
      </c>
      <c r="D21903" t="s">
        <v>7815</v>
      </c>
      <c r="E21903" t="s">
        <v>5647</v>
      </c>
    </row>
    <row r="21904" spans="1:5">
      <c r="A21904">
        <v>140403</v>
      </c>
      <c r="B21904" t="s">
        <v>11500</v>
      </c>
      <c r="C21904" t="s">
        <v>11502</v>
      </c>
      <c r="D21904" t="s">
        <v>7815</v>
      </c>
      <c r="E21904" t="s">
        <v>5647</v>
      </c>
    </row>
    <row r="21905" spans="1:5">
      <c r="A21905">
        <v>140404</v>
      </c>
      <c r="B21905" t="s">
        <v>11500</v>
      </c>
      <c r="C21905" t="s">
        <v>11502</v>
      </c>
      <c r="D21905" t="s">
        <v>7815</v>
      </c>
      <c r="E21905" t="s">
        <v>5647</v>
      </c>
    </row>
    <row r="21906" spans="1:5">
      <c r="A21906">
        <v>140406</v>
      </c>
      <c r="B21906" t="s">
        <v>11500</v>
      </c>
      <c r="C21906" t="s">
        <v>11502</v>
      </c>
      <c r="D21906" t="s">
        <v>7815</v>
      </c>
      <c r="E21906" t="s">
        <v>5647</v>
      </c>
    </row>
    <row r="21907" spans="1:5">
      <c r="A21907">
        <v>140409</v>
      </c>
      <c r="B21907" t="s">
        <v>11500</v>
      </c>
      <c r="C21907" t="s">
        <v>11502</v>
      </c>
      <c r="D21907" t="s">
        <v>7815</v>
      </c>
      <c r="E21907" t="s">
        <v>5647</v>
      </c>
    </row>
    <row r="21908" spans="1:5">
      <c r="A21908">
        <v>140410</v>
      </c>
      <c r="B21908" t="s">
        <v>11500</v>
      </c>
      <c r="C21908" t="s">
        <v>11502</v>
      </c>
      <c r="D21908" t="s">
        <v>7815</v>
      </c>
      <c r="E21908" t="s">
        <v>5647</v>
      </c>
    </row>
    <row r="21909" spans="1:5">
      <c r="A21909">
        <v>140411</v>
      </c>
      <c r="B21909" t="s">
        <v>11500</v>
      </c>
      <c r="C21909" t="s">
        <v>11502</v>
      </c>
      <c r="D21909" t="s">
        <v>7815</v>
      </c>
      <c r="E21909" t="s">
        <v>5647</v>
      </c>
    </row>
    <row r="21910" spans="1:5">
      <c r="A21910">
        <v>140412</v>
      </c>
      <c r="B21910" t="s">
        <v>11500</v>
      </c>
      <c r="C21910" t="s">
        <v>11502</v>
      </c>
      <c r="D21910" t="s">
        <v>7815</v>
      </c>
      <c r="E21910" t="s">
        <v>5647</v>
      </c>
    </row>
    <row r="21911" spans="1:5">
      <c r="A21911">
        <v>140768</v>
      </c>
      <c r="B21911" t="s">
        <v>11500</v>
      </c>
      <c r="C21911" t="s">
        <v>11502</v>
      </c>
      <c r="D21911" t="s">
        <v>7666</v>
      </c>
      <c r="E21911" t="s">
        <v>5647</v>
      </c>
    </row>
    <row r="21912" spans="1:5">
      <c r="A21912">
        <v>140771</v>
      </c>
      <c r="B21912" t="s">
        <v>11500</v>
      </c>
      <c r="C21912" t="s">
        <v>11502</v>
      </c>
      <c r="D21912" t="s">
        <v>7666</v>
      </c>
      <c r="E21912" t="s">
        <v>5647</v>
      </c>
    </row>
    <row r="21913" spans="1:5">
      <c r="A21913">
        <v>140779</v>
      </c>
      <c r="B21913" t="s">
        <v>11500</v>
      </c>
      <c r="C21913" t="s">
        <v>11502</v>
      </c>
      <c r="D21913" t="s">
        <v>7666</v>
      </c>
      <c r="E21913" t="s">
        <v>5647</v>
      </c>
    </row>
    <row r="21914" spans="1:5">
      <c r="A21914">
        <v>140783</v>
      </c>
      <c r="B21914" t="s">
        <v>11500</v>
      </c>
      <c r="C21914" t="s">
        <v>11502</v>
      </c>
      <c r="D21914" t="s">
        <v>7666</v>
      </c>
      <c r="E21914" t="s">
        <v>5647</v>
      </c>
    </row>
    <row r="21915" spans="1:5">
      <c r="A21915">
        <v>140786</v>
      </c>
      <c r="B21915" t="s">
        <v>11500</v>
      </c>
      <c r="C21915" t="s">
        <v>11502</v>
      </c>
      <c r="D21915" t="s">
        <v>7666</v>
      </c>
      <c r="E21915" t="s">
        <v>5647</v>
      </c>
    </row>
    <row r="21916" spans="1:5">
      <c r="A21916">
        <v>140789</v>
      </c>
      <c r="B21916" t="s">
        <v>11500</v>
      </c>
      <c r="C21916" t="s">
        <v>11502</v>
      </c>
      <c r="D21916" t="s">
        <v>7666</v>
      </c>
      <c r="E21916" t="s">
        <v>5647</v>
      </c>
    </row>
    <row r="21917" spans="1:5">
      <c r="A21917">
        <v>140794</v>
      </c>
      <c r="B21917" t="s">
        <v>11500</v>
      </c>
      <c r="C21917" t="s">
        <v>11502</v>
      </c>
      <c r="D21917" t="s">
        <v>7666</v>
      </c>
      <c r="E21917" t="s">
        <v>5647</v>
      </c>
    </row>
    <row r="21918" spans="1:5">
      <c r="A21918">
        <v>140797</v>
      </c>
      <c r="B21918" t="s">
        <v>11500</v>
      </c>
      <c r="C21918" t="s">
        <v>11502</v>
      </c>
      <c r="D21918" t="s">
        <v>7666</v>
      </c>
      <c r="E21918" t="s">
        <v>5647</v>
      </c>
    </row>
    <row r="21919" spans="1:5">
      <c r="A21919">
        <v>140800</v>
      </c>
      <c r="B21919" t="s">
        <v>11500</v>
      </c>
      <c r="C21919" t="s">
        <v>11502</v>
      </c>
      <c r="D21919" t="s">
        <v>7666</v>
      </c>
      <c r="E21919" t="s">
        <v>5647</v>
      </c>
    </row>
    <row r="21920" spans="1:5">
      <c r="A21920">
        <v>140804</v>
      </c>
      <c r="B21920" t="s">
        <v>11500</v>
      </c>
      <c r="C21920" t="s">
        <v>11502</v>
      </c>
      <c r="D21920" t="s">
        <v>7666</v>
      </c>
      <c r="E21920" t="s">
        <v>5647</v>
      </c>
    </row>
    <row r="21921" spans="1:5">
      <c r="A21921">
        <v>140806</v>
      </c>
      <c r="B21921" t="s">
        <v>11500</v>
      </c>
      <c r="C21921" t="s">
        <v>11502</v>
      </c>
      <c r="D21921" t="s">
        <v>7666</v>
      </c>
      <c r="E21921" t="s">
        <v>5647</v>
      </c>
    </row>
    <row r="21922" spans="1:5">
      <c r="A21922">
        <v>140807</v>
      </c>
      <c r="B21922" t="s">
        <v>11500</v>
      </c>
      <c r="C21922" t="s">
        <v>11502</v>
      </c>
      <c r="D21922" t="s">
        <v>7666</v>
      </c>
      <c r="E21922" t="s">
        <v>5647</v>
      </c>
    </row>
    <row r="21923" spans="1:5">
      <c r="A21923">
        <v>140813</v>
      </c>
      <c r="B21923" t="s">
        <v>11500</v>
      </c>
      <c r="C21923" t="s">
        <v>11502</v>
      </c>
      <c r="D21923" t="s">
        <v>7666</v>
      </c>
      <c r="E21923" t="s">
        <v>5647</v>
      </c>
    </row>
    <row r="21924" spans="1:5">
      <c r="A21924">
        <v>140817</v>
      </c>
      <c r="B21924" t="s">
        <v>11500</v>
      </c>
      <c r="C21924" t="s">
        <v>11502</v>
      </c>
      <c r="D21924" t="s">
        <v>7666</v>
      </c>
      <c r="E21924" t="s">
        <v>5647</v>
      </c>
    </row>
    <row r="21925" spans="1:5">
      <c r="A21925">
        <v>140819</v>
      </c>
      <c r="B21925" t="s">
        <v>11500</v>
      </c>
      <c r="C21925" t="s">
        <v>11502</v>
      </c>
      <c r="D21925" t="s">
        <v>7666</v>
      </c>
      <c r="E21925" t="s">
        <v>5647</v>
      </c>
    </row>
    <row r="21926" spans="1:5">
      <c r="A21926">
        <v>140820</v>
      </c>
      <c r="B21926" t="s">
        <v>11500</v>
      </c>
      <c r="C21926" t="s">
        <v>11502</v>
      </c>
      <c r="D21926" t="s">
        <v>7666</v>
      </c>
      <c r="E21926" t="s">
        <v>5647</v>
      </c>
    </row>
    <row r="21927" spans="1:5">
      <c r="A21927">
        <v>140821</v>
      </c>
      <c r="B21927" t="s">
        <v>11500</v>
      </c>
      <c r="C21927" t="s">
        <v>11502</v>
      </c>
      <c r="D21927" t="s">
        <v>7666</v>
      </c>
      <c r="E21927" t="s">
        <v>5647</v>
      </c>
    </row>
    <row r="21928" spans="1:5">
      <c r="A21928">
        <v>140822</v>
      </c>
      <c r="B21928" t="s">
        <v>11500</v>
      </c>
      <c r="C21928" t="s">
        <v>11502</v>
      </c>
      <c r="D21928" t="s">
        <v>7666</v>
      </c>
      <c r="E21928" t="s">
        <v>5647</v>
      </c>
    </row>
    <row r="21929" spans="1:5">
      <c r="A21929">
        <v>140826</v>
      </c>
      <c r="B21929" t="s">
        <v>11500</v>
      </c>
      <c r="C21929" t="s">
        <v>11502</v>
      </c>
      <c r="D21929" t="s">
        <v>7666</v>
      </c>
      <c r="E21929" t="s">
        <v>5647</v>
      </c>
    </row>
    <row r="21930" spans="1:5">
      <c r="A21930">
        <v>140828</v>
      </c>
      <c r="B21930" t="s">
        <v>11500</v>
      </c>
      <c r="C21930" t="s">
        <v>11502</v>
      </c>
      <c r="D21930" t="s">
        <v>7666</v>
      </c>
      <c r="E21930" t="s">
        <v>5647</v>
      </c>
    </row>
    <row r="21931" spans="1:5">
      <c r="A21931">
        <v>140831</v>
      </c>
      <c r="B21931" t="s">
        <v>11500</v>
      </c>
      <c r="C21931" t="s">
        <v>11502</v>
      </c>
      <c r="D21931" t="s">
        <v>7666</v>
      </c>
      <c r="E21931" t="s">
        <v>5647</v>
      </c>
    </row>
    <row r="21932" spans="1:5">
      <c r="A21932">
        <v>140834</v>
      </c>
      <c r="B21932" t="s">
        <v>11500</v>
      </c>
      <c r="C21932" t="s">
        <v>11502</v>
      </c>
      <c r="D21932" t="s">
        <v>7666</v>
      </c>
      <c r="E21932" t="s">
        <v>5647</v>
      </c>
    </row>
    <row r="21933" spans="1:5">
      <c r="A21933">
        <v>140838</v>
      </c>
      <c r="B21933" t="s">
        <v>11500</v>
      </c>
      <c r="C21933" t="s">
        <v>11502</v>
      </c>
      <c r="D21933" t="s">
        <v>7666</v>
      </c>
      <c r="E21933" t="s">
        <v>5647</v>
      </c>
    </row>
    <row r="21934" spans="1:5">
      <c r="A21934">
        <v>140841</v>
      </c>
      <c r="B21934" t="s">
        <v>11500</v>
      </c>
      <c r="C21934" t="s">
        <v>11502</v>
      </c>
      <c r="D21934" t="s">
        <v>7666</v>
      </c>
      <c r="E21934" t="s">
        <v>5647</v>
      </c>
    </row>
    <row r="21935" spans="1:5">
      <c r="A21935">
        <v>140844</v>
      </c>
      <c r="B21935" t="s">
        <v>11500</v>
      </c>
      <c r="C21935" t="s">
        <v>11502</v>
      </c>
      <c r="D21935" t="s">
        <v>7666</v>
      </c>
      <c r="E21935" t="s">
        <v>5647</v>
      </c>
    </row>
    <row r="21936" spans="1:5">
      <c r="A21936">
        <v>140846</v>
      </c>
      <c r="B21936" t="s">
        <v>11500</v>
      </c>
      <c r="C21936" t="s">
        <v>11502</v>
      </c>
      <c r="D21936" t="s">
        <v>7666</v>
      </c>
      <c r="E21936" t="s">
        <v>5647</v>
      </c>
    </row>
    <row r="21937" spans="1:5">
      <c r="A21937">
        <v>140853</v>
      </c>
      <c r="B21937" t="s">
        <v>11500</v>
      </c>
      <c r="C21937" t="s">
        <v>11502</v>
      </c>
      <c r="D21937" t="s">
        <v>7666</v>
      </c>
      <c r="E21937" t="s">
        <v>5647</v>
      </c>
    </row>
    <row r="21938" spans="1:5">
      <c r="A21938">
        <v>140856</v>
      </c>
      <c r="B21938" t="s">
        <v>11500</v>
      </c>
      <c r="C21938" t="s">
        <v>11502</v>
      </c>
      <c r="D21938" t="s">
        <v>7666</v>
      </c>
      <c r="E21938" t="s">
        <v>5647</v>
      </c>
    </row>
    <row r="21939" spans="1:5">
      <c r="A21939">
        <v>140859</v>
      </c>
      <c r="B21939" t="s">
        <v>11500</v>
      </c>
      <c r="C21939" t="s">
        <v>11502</v>
      </c>
      <c r="D21939" t="s">
        <v>7666</v>
      </c>
      <c r="E21939" t="s">
        <v>5647</v>
      </c>
    </row>
    <row r="21940" spans="1:5">
      <c r="A21940">
        <v>140861</v>
      </c>
      <c r="B21940" t="s">
        <v>11500</v>
      </c>
      <c r="C21940" t="s">
        <v>11502</v>
      </c>
      <c r="D21940" t="s">
        <v>7666</v>
      </c>
      <c r="E21940" t="s">
        <v>5647</v>
      </c>
    </row>
    <row r="21941" spans="1:5">
      <c r="A21941">
        <v>140865</v>
      </c>
      <c r="B21941" t="s">
        <v>11500</v>
      </c>
      <c r="C21941" t="s">
        <v>11502</v>
      </c>
      <c r="D21941" t="s">
        <v>7666</v>
      </c>
      <c r="E21941" t="s">
        <v>5647</v>
      </c>
    </row>
    <row r="21942" spans="1:5">
      <c r="A21942">
        <v>140867</v>
      </c>
      <c r="B21942" t="s">
        <v>11500</v>
      </c>
      <c r="C21942" t="s">
        <v>11502</v>
      </c>
      <c r="D21942" t="s">
        <v>7666</v>
      </c>
      <c r="E21942" t="s">
        <v>5647</v>
      </c>
    </row>
    <row r="21943" spans="1:5">
      <c r="A21943">
        <v>140870</v>
      </c>
      <c r="B21943" t="s">
        <v>11500</v>
      </c>
      <c r="C21943" t="s">
        <v>11502</v>
      </c>
      <c r="D21943" t="s">
        <v>7666</v>
      </c>
      <c r="E21943" t="s">
        <v>5647</v>
      </c>
    </row>
    <row r="21944" spans="1:5">
      <c r="A21944">
        <v>140871</v>
      </c>
      <c r="B21944" t="s">
        <v>11500</v>
      </c>
      <c r="C21944" t="s">
        <v>11502</v>
      </c>
      <c r="D21944" t="s">
        <v>7666</v>
      </c>
      <c r="E21944" t="s">
        <v>5647</v>
      </c>
    </row>
    <row r="21945" spans="1:5">
      <c r="A21945">
        <v>140875</v>
      </c>
      <c r="B21945" t="s">
        <v>11500</v>
      </c>
      <c r="C21945" t="s">
        <v>11502</v>
      </c>
      <c r="D21945" t="s">
        <v>7666</v>
      </c>
      <c r="E21945" t="s">
        <v>5647</v>
      </c>
    </row>
    <row r="21946" spans="1:5">
      <c r="A21946">
        <v>140878</v>
      </c>
      <c r="B21946" t="s">
        <v>11500</v>
      </c>
      <c r="C21946" t="s">
        <v>11502</v>
      </c>
      <c r="D21946" t="s">
        <v>7666</v>
      </c>
      <c r="E21946" t="s">
        <v>5647</v>
      </c>
    </row>
    <row r="21947" spans="1:5">
      <c r="A21947">
        <v>140879</v>
      </c>
      <c r="B21947" t="s">
        <v>11500</v>
      </c>
      <c r="C21947" t="s">
        <v>11502</v>
      </c>
      <c r="D21947" t="s">
        <v>7666</v>
      </c>
      <c r="E21947" t="s">
        <v>5647</v>
      </c>
    </row>
    <row r="21948" spans="1:5">
      <c r="A21948">
        <v>140880</v>
      </c>
      <c r="B21948" t="s">
        <v>11500</v>
      </c>
      <c r="C21948" t="s">
        <v>11502</v>
      </c>
      <c r="D21948" t="s">
        <v>7666</v>
      </c>
      <c r="E21948" t="s">
        <v>5647</v>
      </c>
    </row>
    <row r="21949" spans="1:5">
      <c r="A21949">
        <v>140883</v>
      </c>
      <c r="B21949" t="s">
        <v>11500</v>
      </c>
      <c r="C21949" t="s">
        <v>11502</v>
      </c>
      <c r="D21949" t="s">
        <v>7666</v>
      </c>
      <c r="E21949" t="s">
        <v>5647</v>
      </c>
    </row>
    <row r="21950" spans="1:5">
      <c r="A21950">
        <v>140884</v>
      </c>
      <c r="B21950" t="s">
        <v>11500</v>
      </c>
      <c r="C21950" t="s">
        <v>11502</v>
      </c>
      <c r="D21950" t="s">
        <v>7666</v>
      </c>
      <c r="E21950" t="s">
        <v>5647</v>
      </c>
    </row>
    <row r="21951" spans="1:5">
      <c r="A21951">
        <v>140889</v>
      </c>
      <c r="B21951" t="s">
        <v>11500</v>
      </c>
      <c r="C21951" t="s">
        <v>11502</v>
      </c>
      <c r="D21951" t="s">
        <v>7666</v>
      </c>
      <c r="E21951" t="s">
        <v>5647</v>
      </c>
    </row>
    <row r="21952" spans="1:5">
      <c r="A21952">
        <v>140896</v>
      </c>
      <c r="B21952" t="s">
        <v>11500</v>
      </c>
      <c r="C21952" t="s">
        <v>11502</v>
      </c>
      <c r="D21952" t="s">
        <v>7666</v>
      </c>
      <c r="E21952" t="s">
        <v>5647</v>
      </c>
    </row>
    <row r="21953" spans="1:5">
      <c r="A21953">
        <v>140898</v>
      </c>
      <c r="B21953" t="s">
        <v>11500</v>
      </c>
      <c r="C21953" t="s">
        <v>11502</v>
      </c>
      <c r="D21953" t="s">
        <v>7666</v>
      </c>
      <c r="E21953" t="s">
        <v>5647</v>
      </c>
    </row>
    <row r="21954" spans="1:5">
      <c r="A21954">
        <v>140901</v>
      </c>
      <c r="B21954" t="s">
        <v>11500</v>
      </c>
      <c r="C21954" t="s">
        <v>11502</v>
      </c>
      <c r="D21954" t="s">
        <v>7666</v>
      </c>
      <c r="E21954" t="s">
        <v>5647</v>
      </c>
    </row>
    <row r="21955" spans="1:5">
      <c r="A21955">
        <v>140903</v>
      </c>
      <c r="B21955" t="s">
        <v>11500</v>
      </c>
      <c r="C21955" t="s">
        <v>11502</v>
      </c>
      <c r="D21955" t="s">
        <v>7666</v>
      </c>
      <c r="E21955" t="s">
        <v>5647</v>
      </c>
    </row>
    <row r="21956" spans="1:5">
      <c r="A21956">
        <v>140906</v>
      </c>
      <c r="B21956" t="s">
        <v>11500</v>
      </c>
      <c r="C21956" t="s">
        <v>11502</v>
      </c>
      <c r="D21956" t="s">
        <v>7666</v>
      </c>
      <c r="E21956" t="s">
        <v>5647</v>
      </c>
    </row>
    <row r="21957" spans="1:5">
      <c r="A21957">
        <v>140908</v>
      </c>
      <c r="B21957" t="s">
        <v>11500</v>
      </c>
      <c r="C21957" t="s">
        <v>11502</v>
      </c>
      <c r="D21957" t="s">
        <v>7666</v>
      </c>
      <c r="E21957" t="s">
        <v>5647</v>
      </c>
    </row>
    <row r="21958" spans="1:5">
      <c r="A21958">
        <v>140931</v>
      </c>
      <c r="B21958" t="s">
        <v>11500</v>
      </c>
      <c r="C21958" t="s">
        <v>11502</v>
      </c>
      <c r="D21958" t="s">
        <v>7666</v>
      </c>
      <c r="E21958" t="s">
        <v>5647</v>
      </c>
    </row>
    <row r="21959" spans="1:5">
      <c r="A21959">
        <v>140935</v>
      </c>
      <c r="B21959" t="s">
        <v>11500</v>
      </c>
      <c r="C21959" t="s">
        <v>11502</v>
      </c>
      <c r="D21959" t="s">
        <v>7666</v>
      </c>
      <c r="E21959" t="s">
        <v>5647</v>
      </c>
    </row>
    <row r="21960" spans="1:5">
      <c r="A21960">
        <v>140936</v>
      </c>
      <c r="B21960" t="s">
        <v>11500</v>
      </c>
      <c r="C21960" t="s">
        <v>11502</v>
      </c>
      <c r="D21960" t="s">
        <v>7666</v>
      </c>
      <c r="E21960" t="s">
        <v>5647</v>
      </c>
    </row>
    <row r="21961" spans="1:5">
      <c r="A21961">
        <v>140937</v>
      </c>
      <c r="B21961" t="s">
        <v>11500</v>
      </c>
      <c r="C21961" t="s">
        <v>11502</v>
      </c>
      <c r="D21961" t="s">
        <v>7666</v>
      </c>
      <c r="E21961" t="s">
        <v>5647</v>
      </c>
    </row>
    <row r="21962" spans="1:5">
      <c r="A21962">
        <v>140942</v>
      </c>
      <c r="B21962" t="s">
        <v>11500</v>
      </c>
      <c r="C21962" t="s">
        <v>11502</v>
      </c>
      <c r="D21962" t="s">
        <v>7666</v>
      </c>
      <c r="E21962" t="s">
        <v>5647</v>
      </c>
    </row>
    <row r="21963" spans="1:5">
      <c r="A21963">
        <v>140943</v>
      </c>
      <c r="B21963" t="s">
        <v>11500</v>
      </c>
      <c r="C21963" t="s">
        <v>11502</v>
      </c>
      <c r="D21963" t="s">
        <v>7666</v>
      </c>
      <c r="E21963" t="s">
        <v>5647</v>
      </c>
    </row>
    <row r="21964" spans="1:5">
      <c r="A21964">
        <v>140947</v>
      </c>
      <c r="B21964" t="s">
        <v>11500</v>
      </c>
      <c r="C21964" t="s">
        <v>11502</v>
      </c>
      <c r="D21964" t="s">
        <v>7666</v>
      </c>
      <c r="E21964" t="s">
        <v>5647</v>
      </c>
    </row>
    <row r="21965" spans="1:5">
      <c r="A21965">
        <v>140948</v>
      </c>
      <c r="B21965" t="s">
        <v>11500</v>
      </c>
      <c r="C21965" t="s">
        <v>11502</v>
      </c>
      <c r="D21965" t="s">
        <v>7666</v>
      </c>
      <c r="E21965" t="s">
        <v>5647</v>
      </c>
    </row>
    <row r="21966" spans="1:5">
      <c r="A21966">
        <v>140949</v>
      </c>
      <c r="B21966" t="s">
        <v>11500</v>
      </c>
      <c r="C21966" t="s">
        <v>11502</v>
      </c>
      <c r="D21966" t="s">
        <v>7666</v>
      </c>
      <c r="E21966" t="s">
        <v>5647</v>
      </c>
    </row>
    <row r="21967" spans="1:5">
      <c r="A21967">
        <v>140951</v>
      </c>
      <c r="B21967" t="s">
        <v>11500</v>
      </c>
      <c r="C21967" t="s">
        <v>11502</v>
      </c>
      <c r="D21967" t="s">
        <v>7666</v>
      </c>
      <c r="E21967" t="s">
        <v>5647</v>
      </c>
    </row>
    <row r="21968" spans="1:5">
      <c r="A21968">
        <v>140952</v>
      </c>
      <c r="B21968" t="s">
        <v>11500</v>
      </c>
      <c r="C21968" t="s">
        <v>11502</v>
      </c>
      <c r="D21968" t="s">
        <v>7666</v>
      </c>
      <c r="E21968" t="s">
        <v>5647</v>
      </c>
    </row>
    <row r="21969" spans="1:5">
      <c r="A21969">
        <v>140954</v>
      </c>
      <c r="B21969" t="s">
        <v>11500</v>
      </c>
      <c r="C21969" t="s">
        <v>11502</v>
      </c>
      <c r="D21969" t="s">
        <v>7666</v>
      </c>
      <c r="E21969" t="s">
        <v>5647</v>
      </c>
    </row>
    <row r="21970" spans="1:5">
      <c r="A21970">
        <v>140960</v>
      </c>
      <c r="B21970" t="s">
        <v>11500</v>
      </c>
      <c r="C21970" t="s">
        <v>11502</v>
      </c>
      <c r="D21970" t="s">
        <v>7666</v>
      </c>
      <c r="E21970" t="s">
        <v>5647</v>
      </c>
    </row>
    <row r="21971" spans="1:5">
      <c r="A21971">
        <v>140961</v>
      </c>
      <c r="B21971" t="s">
        <v>11500</v>
      </c>
      <c r="C21971" t="s">
        <v>11502</v>
      </c>
      <c r="D21971" t="s">
        <v>7666</v>
      </c>
      <c r="E21971" t="s">
        <v>5647</v>
      </c>
    </row>
    <row r="21972" spans="1:5">
      <c r="A21972">
        <v>140962</v>
      </c>
      <c r="B21972" t="s">
        <v>11500</v>
      </c>
      <c r="C21972" t="s">
        <v>11502</v>
      </c>
      <c r="D21972" t="s">
        <v>7666</v>
      </c>
      <c r="E21972" t="s">
        <v>5647</v>
      </c>
    </row>
    <row r="21973" spans="1:5">
      <c r="A21973">
        <v>140964</v>
      </c>
      <c r="B21973" t="s">
        <v>11500</v>
      </c>
      <c r="C21973" t="s">
        <v>11502</v>
      </c>
      <c r="D21973" t="s">
        <v>7666</v>
      </c>
      <c r="E21973" t="s">
        <v>5647</v>
      </c>
    </row>
    <row r="21974" spans="1:5">
      <c r="A21974">
        <v>140970</v>
      </c>
      <c r="B21974" t="s">
        <v>11500</v>
      </c>
      <c r="C21974" t="s">
        <v>11502</v>
      </c>
      <c r="D21974" t="s">
        <v>7666</v>
      </c>
      <c r="E21974" t="s">
        <v>5647</v>
      </c>
    </row>
    <row r="21975" spans="1:5">
      <c r="A21975">
        <v>140972</v>
      </c>
      <c r="B21975" t="s">
        <v>11500</v>
      </c>
      <c r="C21975" t="s">
        <v>11502</v>
      </c>
      <c r="D21975" t="s">
        <v>7666</v>
      </c>
      <c r="E21975" t="s">
        <v>5647</v>
      </c>
    </row>
    <row r="21976" spans="1:5">
      <c r="A21976">
        <v>140974</v>
      </c>
      <c r="B21976" t="s">
        <v>11500</v>
      </c>
      <c r="C21976" t="s">
        <v>11502</v>
      </c>
      <c r="D21976" t="s">
        <v>7666</v>
      </c>
      <c r="E21976" t="s">
        <v>5647</v>
      </c>
    </row>
    <row r="21977" spans="1:5">
      <c r="A21977">
        <v>140977</v>
      </c>
      <c r="B21977" t="s">
        <v>11500</v>
      </c>
      <c r="C21977" t="s">
        <v>11502</v>
      </c>
      <c r="D21977" t="s">
        <v>7666</v>
      </c>
      <c r="E21977" t="s">
        <v>5647</v>
      </c>
    </row>
    <row r="21978" spans="1:5">
      <c r="A21978">
        <v>140982</v>
      </c>
      <c r="B21978" t="s">
        <v>11500</v>
      </c>
      <c r="C21978" t="s">
        <v>11502</v>
      </c>
      <c r="D21978" t="s">
        <v>7666</v>
      </c>
      <c r="E21978" t="s">
        <v>5647</v>
      </c>
    </row>
    <row r="21979" spans="1:5">
      <c r="A21979">
        <v>140986</v>
      </c>
      <c r="B21979" t="s">
        <v>11500</v>
      </c>
      <c r="C21979" t="s">
        <v>11502</v>
      </c>
      <c r="D21979" t="s">
        <v>7666</v>
      </c>
      <c r="E21979" t="s">
        <v>5647</v>
      </c>
    </row>
    <row r="21980" spans="1:5">
      <c r="A21980">
        <v>140990</v>
      </c>
      <c r="B21980" t="s">
        <v>11500</v>
      </c>
      <c r="C21980" t="s">
        <v>11502</v>
      </c>
      <c r="D21980" t="s">
        <v>7666</v>
      </c>
      <c r="E21980" t="s">
        <v>5647</v>
      </c>
    </row>
    <row r="21981" spans="1:5">
      <c r="A21981">
        <v>140991</v>
      </c>
      <c r="B21981" t="s">
        <v>11500</v>
      </c>
      <c r="C21981" t="s">
        <v>11502</v>
      </c>
      <c r="D21981" t="s">
        <v>7666</v>
      </c>
      <c r="E21981" t="s">
        <v>5647</v>
      </c>
    </row>
    <row r="21982" spans="1:5">
      <c r="A21982">
        <v>140995</v>
      </c>
      <c r="B21982" t="s">
        <v>11500</v>
      </c>
      <c r="C21982" t="s">
        <v>11502</v>
      </c>
      <c r="D21982" t="s">
        <v>7666</v>
      </c>
      <c r="E21982" t="s">
        <v>5647</v>
      </c>
    </row>
    <row r="21983" spans="1:5">
      <c r="A21983">
        <v>140998</v>
      </c>
      <c r="B21983" t="s">
        <v>11500</v>
      </c>
      <c r="C21983" t="s">
        <v>11502</v>
      </c>
      <c r="D21983" t="s">
        <v>7666</v>
      </c>
      <c r="E21983" t="s">
        <v>5647</v>
      </c>
    </row>
    <row r="21984" spans="1:5">
      <c r="A21984">
        <v>141001</v>
      </c>
      <c r="B21984" t="s">
        <v>11500</v>
      </c>
      <c r="C21984" t="s">
        <v>11502</v>
      </c>
      <c r="D21984" t="s">
        <v>7666</v>
      </c>
      <c r="E21984" t="s">
        <v>5647</v>
      </c>
    </row>
    <row r="21985" spans="1:5">
      <c r="A21985">
        <v>141002</v>
      </c>
      <c r="B21985" t="s">
        <v>11500</v>
      </c>
      <c r="C21985" t="s">
        <v>11502</v>
      </c>
      <c r="D21985" t="s">
        <v>7666</v>
      </c>
      <c r="E21985" t="s">
        <v>5647</v>
      </c>
    </row>
    <row r="21986" spans="1:5">
      <c r="A21986">
        <v>141003</v>
      </c>
      <c r="B21986" t="s">
        <v>11500</v>
      </c>
      <c r="C21986" t="s">
        <v>11502</v>
      </c>
      <c r="D21986" t="s">
        <v>7666</v>
      </c>
      <c r="E21986" t="s">
        <v>5647</v>
      </c>
    </row>
    <row r="21987" spans="1:5">
      <c r="A21987">
        <v>141004</v>
      </c>
      <c r="B21987" t="s">
        <v>11500</v>
      </c>
      <c r="C21987" t="s">
        <v>11502</v>
      </c>
      <c r="D21987" t="s">
        <v>7666</v>
      </c>
      <c r="E21987" t="s">
        <v>5647</v>
      </c>
    </row>
    <row r="21988" spans="1:5">
      <c r="A21988">
        <v>141006</v>
      </c>
      <c r="B21988" t="s">
        <v>11500</v>
      </c>
      <c r="C21988" t="s">
        <v>11502</v>
      </c>
      <c r="D21988" t="s">
        <v>7666</v>
      </c>
      <c r="E21988" t="s">
        <v>5647</v>
      </c>
    </row>
    <row r="21989" spans="1:5">
      <c r="A21989">
        <v>141010</v>
      </c>
      <c r="B21989" t="s">
        <v>11500</v>
      </c>
      <c r="C21989" t="s">
        <v>11502</v>
      </c>
      <c r="D21989" t="s">
        <v>7666</v>
      </c>
      <c r="E21989" t="s">
        <v>5647</v>
      </c>
    </row>
    <row r="21990" spans="1:5">
      <c r="A21990">
        <v>141050</v>
      </c>
      <c r="B21990" t="s">
        <v>11500</v>
      </c>
      <c r="C21990" t="s">
        <v>11502</v>
      </c>
      <c r="D21990" t="s">
        <v>7666</v>
      </c>
      <c r="E21990" t="s">
        <v>5647</v>
      </c>
    </row>
    <row r="21991" spans="1:5">
      <c r="A21991">
        <v>141053</v>
      </c>
      <c r="B21991" t="s">
        <v>11500</v>
      </c>
      <c r="C21991" t="s">
        <v>11502</v>
      </c>
      <c r="D21991" t="s">
        <v>7666</v>
      </c>
      <c r="E21991" t="s">
        <v>5647</v>
      </c>
    </row>
    <row r="21992" spans="1:5">
      <c r="A21992">
        <v>141055</v>
      </c>
      <c r="B21992" t="s">
        <v>11500</v>
      </c>
      <c r="C21992" t="s">
        <v>11502</v>
      </c>
      <c r="D21992" t="s">
        <v>8229</v>
      </c>
      <c r="E21992" t="s">
        <v>5647</v>
      </c>
    </row>
    <row r="21993" spans="1:5">
      <c r="A21993">
        <v>141058</v>
      </c>
      <c r="B21993" t="s">
        <v>11500</v>
      </c>
      <c r="C21993" t="s">
        <v>11502</v>
      </c>
      <c r="D21993" t="s">
        <v>8229</v>
      </c>
      <c r="E21993" t="s">
        <v>5647</v>
      </c>
    </row>
    <row r="21994" spans="1:5">
      <c r="A21994">
        <v>141062</v>
      </c>
      <c r="B21994" t="s">
        <v>11500</v>
      </c>
      <c r="C21994" t="s">
        <v>11502</v>
      </c>
      <c r="D21994" t="s">
        <v>8229</v>
      </c>
      <c r="E21994" t="s">
        <v>5647</v>
      </c>
    </row>
    <row r="21995" spans="1:5">
      <c r="A21995">
        <v>141065</v>
      </c>
      <c r="B21995" t="s">
        <v>11500</v>
      </c>
      <c r="C21995" t="s">
        <v>11502</v>
      </c>
      <c r="D21995" t="s">
        <v>7666</v>
      </c>
      <c r="E21995" t="s">
        <v>5647</v>
      </c>
    </row>
    <row r="21996" spans="1:5">
      <c r="A21996">
        <v>141068</v>
      </c>
      <c r="B21996" t="s">
        <v>11500</v>
      </c>
      <c r="C21996" t="s">
        <v>11502</v>
      </c>
      <c r="D21996" t="s">
        <v>7666</v>
      </c>
      <c r="E21996" t="s">
        <v>5647</v>
      </c>
    </row>
    <row r="21997" spans="1:5">
      <c r="A21997">
        <v>141069</v>
      </c>
      <c r="B21997" t="s">
        <v>11500</v>
      </c>
      <c r="C21997" t="s">
        <v>11502</v>
      </c>
      <c r="D21997" t="s">
        <v>7666</v>
      </c>
      <c r="E21997" t="s">
        <v>5647</v>
      </c>
    </row>
    <row r="21998" spans="1:5">
      <c r="A21998">
        <v>141071</v>
      </c>
      <c r="B21998" t="s">
        <v>11500</v>
      </c>
      <c r="C21998" t="s">
        <v>11502</v>
      </c>
      <c r="D21998" t="s">
        <v>8229</v>
      </c>
      <c r="E21998" t="s">
        <v>5647</v>
      </c>
    </row>
    <row r="21999" spans="1:5">
      <c r="A21999">
        <v>141073</v>
      </c>
      <c r="B21999" t="s">
        <v>11500</v>
      </c>
      <c r="C21999" t="s">
        <v>11502</v>
      </c>
      <c r="D21999" t="s">
        <v>7666</v>
      </c>
      <c r="E21999" t="s">
        <v>5647</v>
      </c>
    </row>
    <row r="22000" spans="1:5">
      <c r="A22000">
        <v>141076</v>
      </c>
      <c r="B22000" t="s">
        <v>11500</v>
      </c>
      <c r="C22000" t="s">
        <v>11502</v>
      </c>
      <c r="D22000" t="s">
        <v>7666</v>
      </c>
      <c r="E22000" t="s">
        <v>5647</v>
      </c>
    </row>
    <row r="22001" spans="1:5">
      <c r="A22001">
        <v>141077</v>
      </c>
      <c r="B22001" t="s">
        <v>11500</v>
      </c>
      <c r="C22001" t="s">
        <v>11502</v>
      </c>
      <c r="D22001" t="s">
        <v>8229</v>
      </c>
      <c r="E22001" t="s">
        <v>5647</v>
      </c>
    </row>
    <row r="22002" spans="1:5">
      <c r="A22002">
        <v>141079</v>
      </c>
      <c r="B22002" t="s">
        <v>11500</v>
      </c>
      <c r="C22002" t="s">
        <v>11502</v>
      </c>
      <c r="D22002" t="s">
        <v>8229</v>
      </c>
      <c r="E22002" t="s">
        <v>5647</v>
      </c>
    </row>
    <row r="22003" spans="1:5">
      <c r="A22003">
        <v>141080</v>
      </c>
      <c r="B22003" t="s">
        <v>11500</v>
      </c>
      <c r="C22003" t="s">
        <v>11502</v>
      </c>
      <c r="D22003" t="s">
        <v>7666</v>
      </c>
      <c r="E22003" t="s">
        <v>5647</v>
      </c>
    </row>
    <row r="22004" spans="1:5">
      <c r="A22004">
        <v>141083</v>
      </c>
      <c r="B22004" t="s">
        <v>11500</v>
      </c>
      <c r="C22004" t="s">
        <v>11502</v>
      </c>
      <c r="D22004" t="s">
        <v>8229</v>
      </c>
      <c r="E22004" t="s">
        <v>5647</v>
      </c>
    </row>
    <row r="22005" spans="1:5">
      <c r="A22005">
        <v>141085</v>
      </c>
      <c r="B22005" t="s">
        <v>11500</v>
      </c>
      <c r="C22005" t="s">
        <v>11502</v>
      </c>
      <c r="D22005" t="s">
        <v>8229</v>
      </c>
      <c r="E22005" t="s">
        <v>5647</v>
      </c>
    </row>
    <row r="22006" spans="1:5">
      <c r="A22006">
        <v>141086</v>
      </c>
      <c r="B22006" t="s">
        <v>11500</v>
      </c>
      <c r="C22006" t="s">
        <v>11502</v>
      </c>
      <c r="D22006" t="s">
        <v>7666</v>
      </c>
      <c r="E22006" t="s">
        <v>5647</v>
      </c>
    </row>
    <row r="22007" spans="1:5">
      <c r="A22007">
        <v>141087</v>
      </c>
      <c r="B22007" t="s">
        <v>11500</v>
      </c>
      <c r="C22007" t="s">
        <v>11502</v>
      </c>
      <c r="D22007" t="s">
        <v>7666</v>
      </c>
      <c r="E22007" t="s">
        <v>5647</v>
      </c>
    </row>
    <row r="22008" spans="1:5">
      <c r="A22008">
        <v>141089</v>
      </c>
      <c r="B22008" t="s">
        <v>11500</v>
      </c>
      <c r="C22008" t="s">
        <v>11502</v>
      </c>
      <c r="D22008" t="s">
        <v>7666</v>
      </c>
      <c r="E22008" t="s">
        <v>5647</v>
      </c>
    </row>
    <row r="22009" spans="1:5">
      <c r="A22009">
        <v>141093</v>
      </c>
      <c r="B22009" t="s">
        <v>11500</v>
      </c>
      <c r="C22009" t="s">
        <v>11502</v>
      </c>
      <c r="D22009" t="s">
        <v>7666</v>
      </c>
      <c r="E22009" t="s">
        <v>5647</v>
      </c>
    </row>
    <row r="22010" spans="1:5">
      <c r="A22010">
        <v>141095</v>
      </c>
      <c r="B22010" t="s">
        <v>11500</v>
      </c>
      <c r="C22010" t="s">
        <v>11502</v>
      </c>
      <c r="D22010" t="s">
        <v>8229</v>
      </c>
      <c r="E22010" t="s">
        <v>5647</v>
      </c>
    </row>
    <row r="22011" spans="1:5">
      <c r="A22011">
        <v>141100</v>
      </c>
      <c r="B22011" t="s">
        <v>11500</v>
      </c>
      <c r="C22011" t="s">
        <v>11502</v>
      </c>
      <c r="D22011" t="s">
        <v>7666</v>
      </c>
      <c r="E22011" t="s">
        <v>5647</v>
      </c>
    </row>
    <row r="22012" spans="1:5">
      <c r="A22012">
        <v>141101</v>
      </c>
      <c r="B22012" t="s">
        <v>11500</v>
      </c>
      <c r="C22012" t="s">
        <v>11502</v>
      </c>
      <c r="D22012" t="s">
        <v>8229</v>
      </c>
      <c r="E22012" t="s">
        <v>5647</v>
      </c>
    </row>
    <row r="22013" spans="1:5">
      <c r="A22013">
        <v>141102</v>
      </c>
      <c r="B22013" t="s">
        <v>11500</v>
      </c>
      <c r="C22013" t="s">
        <v>11502</v>
      </c>
      <c r="D22013" t="s">
        <v>7666</v>
      </c>
      <c r="E22013" t="s">
        <v>5647</v>
      </c>
    </row>
    <row r="22014" spans="1:5">
      <c r="A22014">
        <v>141103</v>
      </c>
      <c r="B22014" t="s">
        <v>11500</v>
      </c>
      <c r="C22014" t="s">
        <v>11502</v>
      </c>
      <c r="D22014" t="s">
        <v>7666</v>
      </c>
      <c r="E22014" t="s">
        <v>5647</v>
      </c>
    </row>
    <row r="22015" spans="1:5">
      <c r="A22015">
        <v>141104</v>
      </c>
      <c r="B22015" t="s">
        <v>11500</v>
      </c>
      <c r="C22015" t="s">
        <v>11502</v>
      </c>
      <c r="D22015" t="s">
        <v>7666</v>
      </c>
      <c r="E22015" t="s">
        <v>5647</v>
      </c>
    </row>
    <row r="22016" spans="1:5">
      <c r="A22016">
        <v>141105</v>
      </c>
      <c r="B22016" t="s">
        <v>11500</v>
      </c>
      <c r="C22016" t="s">
        <v>11502</v>
      </c>
      <c r="D22016" t="s">
        <v>8229</v>
      </c>
      <c r="E22016" t="s">
        <v>5647</v>
      </c>
    </row>
    <row r="22017" spans="1:5">
      <c r="A22017">
        <v>141107</v>
      </c>
      <c r="B22017" t="s">
        <v>11500</v>
      </c>
      <c r="C22017" t="s">
        <v>11502</v>
      </c>
      <c r="D22017" t="s">
        <v>8229</v>
      </c>
      <c r="E22017" t="s">
        <v>5647</v>
      </c>
    </row>
    <row r="22018" spans="1:5">
      <c r="A22018">
        <v>141108</v>
      </c>
      <c r="B22018" t="s">
        <v>11500</v>
      </c>
      <c r="C22018" t="s">
        <v>11502</v>
      </c>
      <c r="D22018" t="s">
        <v>8229</v>
      </c>
      <c r="E22018" t="s">
        <v>5647</v>
      </c>
    </row>
    <row r="22019" spans="1:5">
      <c r="A22019">
        <v>141109</v>
      </c>
      <c r="B22019" t="s">
        <v>11500</v>
      </c>
      <c r="C22019" t="s">
        <v>11502</v>
      </c>
      <c r="D22019" t="s">
        <v>7666</v>
      </c>
      <c r="E22019" t="s">
        <v>5647</v>
      </c>
    </row>
    <row r="22020" spans="1:5">
      <c r="A22020">
        <v>141111</v>
      </c>
      <c r="B22020" t="s">
        <v>11500</v>
      </c>
      <c r="C22020" t="s">
        <v>11502</v>
      </c>
      <c r="D22020" t="s">
        <v>7666</v>
      </c>
      <c r="E22020" t="s">
        <v>5647</v>
      </c>
    </row>
    <row r="22021" spans="1:5">
      <c r="A22021">
        <v>141112</v>
      </c>
      <c r="B22021" t="s">
        <v>11500</v>
      </c>
      <c r="C22021" t="s">
        <v>11502</v>
      </c>
      <c r="D22021" t="s">
        <v>7666</v>
      </c>
      <c r="E22021" t="s">
        <v>5647</v>
      </c>
    </row>
    <row r="22022" spans="1:5">
      <c r="A22022">
        <v>141114</v>
      </c>
      <c r="B22022" t="s">
        <v>11500</v>
      </c>
      <c r="C22022" t="s">
        <v>11502</v>
      </c>
      <c r="D22022" t="s">
        <v>7666</v>
      </c>
      <c r="E22022" t="s">
        <v>5647</v>
      </c>
    </row>
    <row r="22023" spans="1:5">
      <c r="A22023">
        <v>141118</v>
      </c>
      <c r="B22023" t="s">
        <v>11500</v>
      </c>
      <c r="C22023" t="s">
        <v>11502</v>
      </c>
      <c r="D22023" t="s">
        <v>8229</v>
      </c>
      <c r="E22023" t="s">
        <v>5647</v>
      </c>
    </row>
    <row r="22024" spans="1:5">
      <c r="A22024">
        <v>141119</v>
      </c>
      <c r="B22024" t="s">
        <v>11500</v>
      </c>
      <c r="C22024" t="s">
        <v>11502</v>
      </c>
      <c r="D22024" t="s">
        <v>7666</v>
      </c>
      <c r="E22024" t="s">
        <v>5647</v>
      </c>
    </row>
    <row r="22025" spans="1:5">
      <c r="A22025">
        <v>141120</v>
      </c>
      <c r="B22025" t="s">
        <v>11500</v>
      </c>
      <c r="C22025" t="s">
        <v>11502</v>
      </c>
      <c r="D22025" t="s">
        <v>8229</v>
      </c>
      <c r="E22025" t="s">
        <v>5647</v>
      </c>
    </row>
    <row r="22026" spans="1:5">
      <c r="A22026">
        <v>141121</v>
      </c>
      <c r="B22026" t="s">
        <v>11500</v>
      </c>
      <c r="C22026" t="s">
        <v>11502</v>
      </c>
      <c r="D22026" t="s">
        <v>8229</v>
      </c>
      <c r="E22026" t="s">
        <v>5647</v>
      </c>
    </row>
    <row r="22027" spans="1:5">
      <c r="A22027">
        <v>141122</v>
      </c>
      <c r="B22027" t="s">
        <v>11500</v>
      </c>
      <c r="C22027" t="s">
        <v>11502</v>
      </c>
      <c r="D22027" t="s">
        <v>8229</v>
      </c>
      <c r="E22027" t="s">
        <v>5647</v>
      </c>
    </row>
    <row r="22028" spans="1:5">
      <c r="A22028">
        <v>141123</v>
      </c>
      <c r="B22028" t="s">
        <v>11500</v>
      </c>
      <c r="C22028" t="s">
        <v>11502</v>
      </c>
      <c r="D22028" t="s">
        <v>7666</v>
      </c>
      <c r="E22028" t="s">
        <v>5647</v>
      </c>
    </row>
    <row r="22029" spans="1:5">
      <c r="A22029">
        <v>141125</v>
      </c>
      <c r="B22029" t="s">
        <v>11500</v>
      </c>
      <c r="C22029" t="s">
        <v>11502</v>
      </c>
      <c r="D22029" t="s">
        <v>7666</v>
      </c>
      <c r="E22029" t="s">
        <v>5647</v>
      </c>
    </row>
    <row r="22030" spans="1:5">
      <c r="A22030">
        <v>141126</v>
      </c>
      <c r="B22030" t="s">
        <v>11500</v>
      </c>
      <c r="C22030" t="s">
        <v>11502</v>
      </c>
      <c r="D22030" t="s">
        <v>7666</v>
      </c>
      <c r="E22030" t="s">
        <v>5647</v>
      </c>
    </row>
    <row r="22031" spans="1:5">
      <c r="A22031">
        <v>141128</v>
      </c>
      <c r="B22031" t="s">
        <v>11500</v>
      </c>
      <c r="C22031" t="s">
        <v>11502</v>
      </c>
      <c r="D22031" t="s">
        <v>8229</v>
      </c>
      <c r="E22031" t="s">
        <v>5647</v>
      </c>
    </row>
    <row r="22032" spans="1:5">
      <c r="A22032">
        <v>141132</v>
      </c>
      <c r="B22032" t="s">
        <v>11500</v>
      </c>
      <c r="C22032" t="s">
        <v>11502</v>
      </c>
      <c r="D22032" t="s">
        <v>8229</v>
      </c>
      <c r="E22032" t="s">
        <v>5647</v>
      </c>
    </row>
    <row r="22033" spans="1:5">
      <c r="A22033">
        <v>141134</v>
      </c>
      <c r="B22033" t="s">
        <v>11500</v>
      </c>
      <c r="C22033" t="s">
        <v>11502</v>
      </c>
      <c r="D22033" t="s">
        <v>8229</v>
      </c>
      <c r="E22033" t="s">
        <v>5647</v>
      </c>
    </row>
    <row r="22034" spans="1:5">
      <c r="A22034">
        <v>141137</v>
      </c>
      <c r="B22034" t="s">
        <v>11500</v>
      </c>
      <c r="C22034" t="s">
        <v>11502</v>
      </c>
      <c r="D22034" t="s">
        <v>8229</v>
      </c>
      <c r="E22034" t="s">
        <v>5647</v>
      </c>
    </row>
    <row r="22035" spans="1:5">
      <c r="A22035">
        <v>141139</v>
      </c>
      <c r="B22035" t="s">
        <v>11500</v>
      </c>
      <c r="C22035" t="s">
        <v>11502</v>
      </c>
      <c r="D22035" t="s">
        <v>8229</v>
      </c>
      <c r="E22035" t="s">
        <v>5647</v>
      </c>
    </row>
    <row r="22036" spans="1:5">
      <c r="A22036">
        <v>141141</v>
      </c>
      <c r="B22036" t="s">
        <v>11500</v>
      </c>
      <c r="C22036" t="s">
        <v>11502</v>
      </c>
      <c r="D22036" t="s">
        <v>8229</v>
      </c>
      <c r="E22036" t="s">
        <v>5647</v>
      </c>
    </row>
    <row r="22037" spans="1:5">
      <c r="A22037">
        <v>141142</v>
      </c>
      <c r="B22037" t="s">
        <v>11500</v>
      </c>
      <c r="C22037" t="s">
        <v>11502</v>
      </c>
      <c r="D22037" t="s">
        <v>8229</v>
      </c>
      <c r="E22037" t="s">
        <v>5647</v>
      </c>
    </row>
    <row r="22038" spans="1:5">
      <c r="A22038">
        <v>141148</v>
      </c>
      <c r="B22038" t="s">
        <v>11500</v>
      </c>
      <c r="C22038" t="s">
        <v>11502</v>
      </c>
      <c r="D22038" t="s">
        <v>8229</v>
      </c>
      <c r="E22038" t="s">
        <v>5647</v>
      </c>
    </row>
    <row r="22039" spans="1:5">
      <c r="A22039">
        <v>141151</v>
      </c>
      <c r="B22039" t="s">
        <v>11500</v>
      </c>
      <c r="C22039" t="s">
        <v>11502</v>
      </c>
      <c r="D22039" t="s">
        <v>8229</v>
      </c>
      <c r="E22039" t="s">
        <v>5647</v>
      </c>
    </row>
    <row r="22040" spans="1:5">
      <c r="A22040">
        <v>141154</v>
      </c>
      <c r="B22040" t="s">
        <v>11500</v>
      </c>
      <c r="C22040" t="s">
        <v>11502</v>
      </c>
      <c r="D22040" t="s">
        <v>8229</v>
      </c>
      <c r="E22040" t="s">
        <v>5647</v>
      </c>
    </row>
    <row r="22041" spans="1:5">
      <c r="A22041">
        <v>141156</v>
      </c>
      <c r="B22041" t="s">
        <v>11500</v>
      </c>
      <c r="C22041" t="s">
        <v>11502</v>
      </c>
      <c r="D22041" t="s">
        <v>8229</v>
      </c>
      <c r="E22041" t="s">
        <v>5647</v>
      </c>
    </row>
    <row r="22042" spans="1:5">
      <c r="A22042">
        <v>141160</v>
      </c>
      <c r="B22042" t="s">
        <v>11500</v>
      </c>
      <c r="C22042" t="s">
        <v>11502</v>
      </c>
      <c r="D22042" t="s">
        <v>8229</v>
      </c>
      <c r="E22042" t="s">
        <v>5647</v>
      </c>
    </row>
    <row r="22043" spans="1:5">
      <c r="A22043">
        <v>141163</v>
      </c>
      <c r="B22043" t="s">
        <v>11500</v>
      </c>
      <c r="C22043" t="s">
        <v>11502</v>
      </c>
      <c r="D22043" t="s">
        <v>8229</v>
      </c>
      <c r="E22043" t="s">
        <v>5647</v>
      </c>
    </row>
    <row r="22044" spans="1:5">
      <c r="A22044">
        <v>141165</v>
      </c>
      <c r="B22044" t="s">
        <v>11500</v>
      </c>
      <c r="C22044" t="s">
        <v>11502</v>
      </c>
      <c r="D22044" t="s">
        <v>8229</v>
      </c>
      <c r="E22044" t="s">
        <v>5647</v>
      </c>
    </row>
    <row r="22045" spans="1:5">
      <c r="A22045">
        <v>141166</v>
      </c>
      <c r="B22045" t="s">
        <v>11500</v>
      </c>
      <c r="C22045" t="s">
        <v>11502</v>
      </c>
      <c r="D22045" t="s">
        <v>8229</v>
      </c>
      <c r="E22045" t="s">
        <v>5647</v>
      </c>
    </row>
    <row r="22046" spans="1:5">
      <c r="A22046">
        <v>141167</v>
      </c>
      <c r="B22046" t="s">
        <v>11500</v>
      </c>
      <c r="C22046" t="s">
        <v>11502</v>
      </c>
      <c r="D22046" t="s">
        <v>8229</v>
      </c>
      <c r="E22046" t="s">
        <v>5647</v>
      </c>
    </row>
    <row r="22047" spans="1:5">
      <c r="A22047">
        <v>141170</v>
      </c>
      <c r="B22047" t="s">
        <v>11500</v>
      </c>
      <c r="C22047" t="s">
        <v>11502</v>
      </c>
      <c r="D22047" t="s">
        <v>8229</v>
      </c>
      <c r="E22047" t="s">
        <v>5647</v>
      </c>
    </row>
    <row r="22048" spans="1:5">
      <c r="A22048">
        <v>141172</v>
      </c>
      <c r="B22048" t="s">
        <v>11500</v>
      </c>
      <c r="C22048" t="s">
        <v>11502</v>
      </c>
      <c r="D22048" t="s">
        <v>8229</v>
      </c>
      <c r="E22048" t="s">
        <v>5647</v>
      </c>
    </row>
    <row r="22049" spans="1:5">
      <c r="A22049">
        <v>141174</v>
      </c>
      <c r="B22049" t="s">
        <v>11500</v>
      </c>
      <c r="C22049" t="s">
        <v>11502</v>
      </c>
      <c r="D22049" t="s">
        <v>8229</v>
      </c>
      <c r="E22049" t="s">
        <v>5647</v>
      </c>
    </row>
    <row r="22050" spans="1:5">
      <c r="A22050">
        <v>141180</v>
      </c>
      <c r="B22050" t="s">
        <v>11500</v>
      </c>
      <c r="C22050" t="s">
        <v>11502</v>
      </c>
      <c r="D22050" t="s">
        <v>8229</v>
      </c>
      <c r="E22050" t="s">
        <v>5647</v>
      </c>
    </row>
    <row r="22051" spans="1:5">
      <c r="A22051">
        <v>141182</v>
      </c>
      <c r="B22051" t="s">
        <v>11500</v>
      </c>
      <c r="C22051" t="s">
        <v>11502</v>
      </c>
      <c r="D22051" t="s">
        <v>8229</v>
      </c>
      <c r="E22051" t="s">
        <v>5647</v>
      </c>
    </row>
    <row r="22052" spans="1:5">
      <c r="A22052">
        <v>141184</v>
      </c>
      <c r="B22052" t="s">
        <v>11500</v>
      </c>
      <c r="C22052" t="s">
        <v>11502</v>
      </c>
      <c r="D22052" t="s">
        <v>8229</v>
      </c>
      <c r="E22052" t="s">
        <v>5647</v>
      </c>
    </row>
    <row r="22053" spans="1:5">
      <c r="A22053">
        <v>141185</v>
      </c>
      <c r="B22053" t="s">
        <v>11500</v>
      </c>
      <c r="C22053" t="s">
        <v>11502</v>
      </c>
      <c r="D22053" t="s">
        <v>8229</v>
      </c>
      <c r="E22053" t="s">
        <v>5647</v>
      </c>
    </row>
    <row r="22054" spans="1:5">
      <c r="A22054">
        <v>141186</v>
      </c>
      <c r="B22054" t="s">
        <v>11500</v>
      </c>
      <c r="C22054" t="s">
        <v>11502</v>
      </c>
      <c r="D22054" t="s">
        <v>8229</v>
      </c>
      <c r="E22054" t="s">
        <v>5647</v>
      </c>
    </row>
    <row r="22055" spans="1:5">
      <c r="A22055">
        <v>141187</v>
      </c>
      <c r="B22055" t="s">
        <v>11500</v>
      </c>
      <c r="C22055" t="s">
        <v>11502</v>
      </c>
      <c r="D22055" t="s">
        <v>8229</v>
      </c>
      <c r="E22055" t="s">
        <v>5647</v>
      </c>
    </row>
    <row r="22056" spans="1:5">
      <c r="A22056">
        <v>141188</v>
      </c>
      <c r="B22056" t="s">
        <v>11500</v>
      </c>
      <c r="C22056" t="s">
        <v>11502</v>
      </c>
      <c r="D22056" t="s">
        <v>8229</v>
      </c>
      <c r="E22056" t="s">
        <v>5647</v>
      </c>
    </row>
    <row r="22057" spans="1:5">
      <c r="A22057">
        <v>141191</v>
      </c>
      <c r="B22057" t="s">
        <v>11500</v>
      </c>
      <c r="C22057" t="s">
        <v>11502</v>
      </c>
      <c r="D22057" t="s">
        <v>8229</v>
      </c>
      <c r="E22057" t="s">
        <v>5647</v>
      </c>
    </row>
    <row r="22058" spans="1:5">
      <c r="A22058">
        <v>141193</v>
      </c>
      <c r="B22058" t="s">
        <v>11500</v>
      </c>
      <c r="C22058" t="s">
        <v>11502</v>
      </c>
      <c r="D22058" t="s">
        <v>8229</v>
      </c>
      <c r="E22058" t="s">
        <v>5647</v>
      </c>
    </row>
    <row r="22059" spans="1:5">
      <c r="A22059">
        <v>141204</v>
      </c>
      <c r="B22059" t="s">
        <v>11500</v>
      </c>
      <c r="C22059" t="s">
        <v>11502</v>
      </c>
      <c r="D22059" t="s">
        <v>8229</v>
      </c>
      <c r="E22059" t="s">
        <v>5647</v>
      </c>
    </row>
    <row r="22060" spans="1:5">
      <c r="A22060">
        <v>141205</v>
      </c>
      <c r="B22060" t="s">
        <v>11500</v>
      </c>
      <c r="C22060" t="s">
        <v>11502</v>
      </c>
      <c r="D22060" t="s">
        <v>8229</v>
      </c>
      <c r="E22060" t="s">
        <v>5647</v>
      </c>
    </row>
    <row r="22061" spans="1:5">
      <c r="A22061">
        <v>141207</v>
      </c>
      <c r="B22061" t="s">
        <v>11500</v>
      </c>
      <c r="C22061" t="s">
        <v>11502</v>
      </c>
      <c r="D22061" t="s">
        <v>8229</v>
      </c>
      <c r="E22061" t="s">
        <v>5647</v>
      </c>
    </row>
    <row r="22062" spans="1:5">
      <c r="A22062">
        <v>141214</v>
      </c>
      <c r="B22062" t="s">
        <v>11500</v>
      </c>
      <c r="C22062" t="s">
        <v>11502</v>
      </c>
      <c r="D22062" t="s">
        <v>8229</v>
      </c>
      <c r="E22062" t="s">
        <v>5647</v>
      </c>
    </row>
    <row r="22063" spans="1:5">
      <c r="A22063">
        <v>141217</v>
      </c>
      <c r="B22063" t="s">
        <v>11500</v>
      </c>
      <c r="C22063" t="s">
        <v>11502</v>
      </c>
      <c r="D22063" t="s">
        <v>8229</v>
      </c>
      <c r="E22063" t="s">
        <v>5647</v>
      </c>
    </row>
    <row r="22064" spans="1:5">
      <c r="A22064">
        <v>141220</v>
      </c>
      <c r="B22064" t="s">
        <v>11500</v>
      </c>
      <c r="C22064" t="s">
        <v>11502</v>
      </c>
      <c r="D22064" t="s">
        <v>8229</v>
      </c>
      <c r="E22064" t="s">
        <v>5647</v>
      </c>
    </row>
    <row r="22065" spans="1:5">
      <c r="A22065">
        <v>141223</v>
      </c>
      <c r="B22065" t="s">
        <v>11500</v>
      </c>
      <c r="C22065" t="s">
        <v>11502</v>
      </c>
      <c r="D22065" t="s">
        <v>8229</v>
      </c>
      <c r="E22065" t="s">
        <v>5647</v>
      </c>
    </row>
    <row r="22066" spans="1:5">
      <c r="A22066">
        <v>141225</v>
      </c>
      <c r="B22066" t="s">
        <v>11500</v>
      </c>
      <c r="C22066" t="s">
        <v>11502</v>
      </c>
      <c r="D22066" t="s">
        <v>8229</v>
      </c>
      <c r="E22066" t="s">
        <v>5647</v>
      </c>
    </row>
    <row r="22067" spans="1:5">
      <c r="A22067">
        <v>141237</v>
      </c>
      <c r="B22067" t="s">
        <v>11500</v>
      </c>
      <c r="C22067" t="s">
        <v>11502</v>
      </c>
      <c r="D22067" t="s">
        <v>8229</v>
      </c>
      <c r="E22067" t="s">
        <v>5647</v>
      </c>
    </row>
    <row r="22068" spans="1:5">
      <c r="A22068">
        <v>141242</v>
      </c>
      <c r="B22068" t="s">
        <v>11500</v>
      </c>
      <c r="C22068" t="s">
        <v>11502</v>
      </c>
      <c r="D22068" t="s">
        <v>8229</v>
      </c>
      <c r="E22068" t="s">
        <v>5647</v>
      </c>
    </row>
    <row r="22069" spans="1:5">
      <c r="A22069">
        <v>141257</v>
      </c>
      <c r="B22069" t="s">
        <v>11500</v>
      </c>
      <c r="C22069" t="s">
        <v>11502</v>
      </c>
      <c r="D22069" t="s">
        <v>8229</v>
      </c>
      <c r="E22069" t="s">
        <v>5647</v>
      </c>
    </row>
    <row r="22070" spans="1:5">
      <c r="A22070">
        <v>141260</v>
      </c>
      <c r="B22070" t="s">
        <v>11500</v>
      </c>
      <c r="C22070" t="s">
        <v>11502</v>
      </c>
      <c r="D22070" t="s">
        <v>8229</v>
      </c>
      <c r="E22070" t="s">
        <v>5647</v>
      </c>
    </row>
    <row r="22071" spans="1:5">
      <c r="A22071">
        <v>141263</v>
      </c>
      <c r="B22071" t="s">
        <v>11500</v>
      </c>
      <c r="C22071" t="s">
        <v>11502</v>
      </c>
      <c r="D22071" t="s">
        <v>8229</v>
      </c>
      <c r="E22071" t="s">
        <v>5647</v>
      </c>
    </row>
    <row r="22072" spans="1:5">
      <c r="A22072">
        <v>141264</v>
      </c>
      <c r="B22072" t="s">
        <v>11500</v>
      </c>
      <c r="C22072" t="s">
        <v>11502</v>
      </c>
      <c r="D22072" t="s">
        <v>8229</v>
      </c>
      <c r="E22072" t="s">
        <v>5647</v>
      </c>
    </row>
    <row r="22073" spans="1:5">
      <c r="A22073">
        <v>141266</v>
      </c>
      <c r="B22073" t="s">
        <v>11500</v>
      </c>
      <c r="C22073" t="s">
        <v>11502</v>
      </c>
      <c r="D22073" t="s">
        <v>8229</v>
      </c>
      <c r="E22073" t="s">
        <v>5647</v>
      </c>
    </row>
    <row r="22074" spans="1:5">
      <c r="A22074">
        <v>141280</v>
      </c>
      <c r="B22074" t="s">
        <v>11500</v>
      </c>
      <c r="C22074" t="s">
        <v>11502</v>
      </c>
      <c r="D22074" t="s">
        <v>8229</v>
      </c>
      <c r="E22074" t="s">
        <v>5647</v>
      </c>
    </row>
    <row r="22075" spans="1:5">
      <c r="A22075">
        <v>141285</v>
      </c>
      <c r="B22075" t="s">
        <v>11500</v>
      </c>
      <c r="C22075" t="s">
        <v>11502</v>
      </c>
      <c r="D22075" t="s">
        <v>8229</v>
      </c>
      <c r="E22075" t="s">
        <v>5647</v>
      </c>
    </row>
    <row r="22076" spans="1:5">
      <c r="A22076">
        <v>141286</v>
      </c>
      <c r="B22076" t="s">
        <v>11500</v>
      </c>
      <c r="C22076" t="s">
        <v>11502</v>
      </c>
      <c r="D22076" t="s">
        <v>8229</v>
      </c>
      <c r="E22076" t="s">
        <v>5647</v>
      </c>
    </row>
    <row r="22077" spans="1:5">
      <c r="A22077">
        <v>141287</v>
      </c>
      <c r="B22077" t="s">
        <v>11500</v>
      </c>
      <c r="C22077" t="s">
        <v>11502</v>
      </c>
      <c r="D22077" t="s">
        <v>8229</v>
      </c>
      <c r="E22077" t="s">
        <v>5647</v>
      </c>
    </row>
    <row r="22078" spans="1:5">
      <c r="A22078">
        <v>141291</v>
      </c>
      <c r="B22078" t="s">
        <v>11500</v>
      </c>
      <c r="C22078" t="s">
        <v>11502</v>
      </c>
      <c r="D22078" t="s">
        <v>8229</v>
      </c>
      <c r="E22078" t="s">
        <v>5647</v>
      </c>
    </row>
    <row r="22079" spans="1:5">
      <c r="A22079">
        <v>141292</v>
      </c>
      <c r="B22079" t="s">
        <v>11500</v>
      </c>
      <c r="C22079" t="s">
        <v>11502</v>
      </c>
      <c r="D22079" t="s">
        <v>8229</v>
      </c>
      <c r="E22079" t="s">
        <v>5647</v>
      </c>
    </row>
    <row r="22080" spans="1:5">
      <c r="A22080">
        <v>141295</v>
      </c>
      <c r="B22080" t="s">
        <v>11500</v>
      </c>
      <c r="C22080" t="s">
        <v>11502</v>
      </c>
      <c r="D22080" t="s">
        <v>8229</v>
      </c>
      <c r="E22080" t="s">
        <v>5647</v>
      </c>
    </row>
    <row r="22081" spans="1:5">
      <c r="A22081">
        <v>141299</v>
      </c>
      <c r="B22081" t="s">
        <v>11500</v>
      </c>
      <c r="C22081" t="s">
        <v>11502</v>
      </c>
      <c r="D22081" t="s">
        <v>8229</v>
      </c>
      <c r="E22081" t="s">
        <v>5647</v>
      </c>
    </row>
    <row r="22082" spans="1:5">
      <c r="A22082">
        <v>141301</v>
      </c>
      <c r="B22082" t="s">
        <v>11500</v>
      </c>
      <c r="C22082" t="s">
        <v>11502</v>
      </c>
      <c r="D22082" t="s">
        <v>8229</v>
      </c>
      <c r="E22082" t="s">
        <v>5647</v>
      </c>
    </row>
    <row r="22083" spans="1:5">
      <c r="A22083">
        <v>141303</v>
      </c>
      <c r="B22083" t="s">
        <v>11500</v>
      </c>
      <c r="C22083" t="s">
        <v>11502</v>
      </c>
      <c r="D22083" t="s">
        <v>8229</v>
      </c>
      <c r="E22083" t="s">
        <v>5647</v>
      </c>
    </row>
    <row r="22084" spans="1:5">
      <c r="A22084">
        <v>141307</v>
      </c>
      <c r="B22084" t="s">
        <v>11500</v>
      </c>
      <c r="C22084" t="s">
        <v>11502</v>
      </c>
      <c r="D22084" t="s">
        <v>8229</v>
      </c>
      <c r="E22084" t="s">
        <v>5647</v>
      </c>
    </row>
    <row r="22085" spans="1:5">
      <c r="A22085">
        <v>141309</v>
      </c>
      <c r="B22085" t="s">
        <v>11500</v>
      </c>
      <c r="C22085" t="s">
        <v>11502</v>
      </c>
      <c r="D22085" t="s">
        <v>8229</v>
      </c>
      <c r="E22085" t="s">
        <v>5647</v>
      </c>
    </row>
    <row r="22086" spans="1:5">
      <c r="A22086">
        <v>141315</v>
      </c>
      <c r="B22086" t="s">
        <v>11500</v>
      </c>
      <c r="C22086" t="s">
        <v>11502</v>
      </c>
      <c r="D22086" t="s">
        <v>8229</v>
      </c>
      <c r="E22086" t="s">
        <v>5647</v>
      </c>
    </row>
    <row r="22087" spans="1:5">
      <c r="A22087">
        <v>141317</v>
      </c>
      <c r="B22087" t="s">
        <v>11500</v>
      </c>
      <c r="C22087" t="s">
        <v>11502</v>
      </c>
      <c r="D22087" t="s">
        <v>8229</v>
      </c>
      <c r="E22087" t="s">
        <v>5647</v>
      </c>
    </row>
    <row r="22088" spans="1:5">
      <c r="A22088">
        <v>141318</v>
      </c>
      <c r="B22088" t="s">
        <v>11500</v>
      </c>
      <c r="C22088" t="s">
        <v>11502</v>
      </c>
      <c r="D22088" t="s">
        <v>8229</v>
      </c>
      <c r="E22088" t="s">
        <v>5647</v>
      </c>
    </row>
    <row r="22089" spans="1:5">
      <c r="A22089">
        <v>141320</v>
      </c>
      <c r="B22089" t="s">
        <v>11500</v>
      </c>
      <c r="C22089" t="s">
        <v>11502</v>
      </c>
      <c r="D22089" t="s">
        <v>8229</v>
      </c>
      <c r="E22089" t="s">
        <v>5647</v>
      </c>
    </row>
    <row r="22090" spans="1:5">
      <c r="A22090">
        <v>141325</v>
      </c>
      <c r="B22090" t="s">
        <v>11500</v>
      </c>
      <c r="C22090" t="s">
        <v>11502</v>
      </c>
      <c r="D22090" t="s">
        <v>8229</v>
      </c>
      <c r="E22090" t="s">
        <v>5647</v>
      </c>
    </row>
    <row r="22091" spans="1:5">
      <c r="A22091">
        <v>141326</v>
      </c>
      <c r="B22091" t="s">
        <v>11500</v>
      </c>
      <c r="C22091" t="s">
        <v>11502</v>
      </c>
      <c r="D22091" t="s">
        <v>8229</v>
      </c>
      <c r="E22091" t="s">
        <v>5647</v>
      </c>
    </row>
    <row r="22092" spans="1:5">
      <c r="A22092">
        <v>141331</v>
      </c>
      <c r="B22092" t="s">
        <v>11500</v>
      </c>
      <c r="C22092" t="s">
        <v>11502</v>
      </c>
      <c r="D22092" t="s">
        <v>8229</v>
      </c>
      <c r="E22092" t="s">
        <v>5647</v>
      </c>
    </row>
    <row r="22093" spans="1:5">
      <c r="A22093">
        <v>141333</v>
      </c>
      <c r="B22093" t="s">
        <v>11500</v>
      </c>
      <c r="C22093" t="s">
        <v>11502</v>
      </c>
      <c r="D22093" t="s">
        <v>8229</v>
      </c>
      <c r="E22093" t="s">
        <v>5647</v>
      </c>
    </row>
    <row r="22094" spans="1:5">
      <c r="A22094">
        <v>141336</v>
      </c>
      <c r="B22094" t="s">
        <v>11500</v>
      </c>
      <c r="C22094" t="s">
        <v>11502</v>
      </c>
      <c r="D22094" t="s">
        <v>8229</v>
      </c>
      <c r="E22094" t="s">
        <v>5647</v>
      </c>
    </row>
    <row r="22095" spans="1:5">
      <c r="A22095">
        <v>141339</v>
      </c>
      <c r="B22095" t="s">
        <v>11500</v>
      </c>
      <c r="C22095" t="s">
        <v>11502</v>
      </c>
      <c r="D22095" t="s">
        <v>8229</v>
      </c>
      <c r="E22095" t="s">
        <v>5647</v>
      </c>
    </row>
    <row r="22096" spans="1:5">
      <c r="A22096">
        <v>141340</v>
      </c>
      <c r="B22096" t="s">
        <v>11500</v>
      </c>
      <c r="C22096" t="s">
        <v>11502</v>
      </c>
      <c r="D22096" t="s">
        <v>8229</v>
      </c>
      <c r="E22096" t="s">
        <v>5647</v>
      </c>
    </row>
    <row r="22097" spans="1:5">
      <c r="A22097">
        <v>141345</v>
      </c>
      <c r="B22097" t="s">
        <v>11500</v>
      </c>
      <c r="C22097" t="s">
        <v>11502</v>
      </c>
      <c r="D22097" t="s">
        <v>8229</v>
      </c>
      <c r="E22097" t="s">
        <v>5647</v>
      </c>
    </row>
    <row r="22098" spans="1:5">
      <c r="A22098">
        <v>141349</v>
      </c>
      <c r="B22098" t="s">
        <v>11500</v>
      </c>
      <c r="C22098" t="s">
        <v>11502</v>
      </c>
      <c r="D22098" t="s">
        <v>8229</v>
      </c>
      <c r="E22098" t="s">
        <v>5647</v>
      </c>
    </row>
    <row r="22099" spans="1:5">
      <c r="A22099">
        <v>141353</v>
      </c>
      <c r="B22099" t="s">
        <v>11500</v>
      </c>
      <c r="C22099" t="s">
        <v>11502</v>
      </c>
      <c r="D22099" t="s">
        <v>8229</v>
      </c>
      <c r="E22099" t="s">
        <v>5647</v>
      </c>
    </row>
    <row r="22100" spans="1:5">
      <c r="A22100">
        <v>141377</v>
      </c>
      <c r="B22100" t="s">
        <v>11500</v>
      </c>
      <c r="C22100" t="s">
        <v>11502</v>
      </c>
      <c r="D22100" t="s">
        <v>8229</v>
      </c>
      <c r="E22100" t="s">
        <v>5647</v>
      </c>
    </row>
    <row r="22101" spans="1:5">
      <c r="A22101">
        <v>141379</v>
      </c>
      <c r="B22101" t="s">
        <v>11500</v>
      </c>
      <c r="C22101" t="s">
        <v>11502</v>
      </c>
      <c r="D22101" t="s">
        <v>8229</v>
      </c>
      <c r="E22101" t="s">
        <v>5647</v>
      </c>
    </row>
    <row r="22102" spans="1:5">
      <c r="A22102">
        <v>141381</v>
      </c>
      <c r="B22102" t="s">
        <v>11500</v>
      </c>
      <c r="C22102" t="s">
        <v>11502</v>
      </c>
      <c r="D22102" t="s">
        <v>8229</v>
      </c>
      <c r="E22102" t="s">
        <v>5647</v>
      </c>
    </row>
    <row r="22103" spans="1:5">
      <c r="A22103">
        <v>141389</v>
      </c>
      <c r="B22103" t="s">
        <v>11500</v>
      </c>
      <c r="C22103" t="s">
        <v>11502</v>
      </c>
      <c r="D22103" t="s">
        <v>8229</v>
      </c>
      <c r="E22103" t="s">
        <v>5647</v>
      </c>
    </row>
    <row r="22104" spans="1:5">
      <c r="A22104">
        <v>141393</v>
      </c>
      <c r="B22104" t="s">
        <v>11500</v>
      </c>
      <c r="C22104" t="s">
        <v>11502</v>
      </c>
      <c r="D22104" t="s">
        <v>8229</v>
      </c>
      <c r="E22104" t="s">
        <v>5647</v>
      </c>
    </row>
    <row r="22105" spans="1:5">
      <c r="A22105">
        <v>141402</v>
      </c>
      <c r="B22105" t="s">
        <v>11500</v>
      </c>
      <c r="C22105" t="s">
        <v>11502</v>
      </c>
      <c r="D22105" t="s">
        <v>8229</v>
      </c>
      <c r="E22105" t="s">
        <v>5647</v>
      </c>
    </row>
    <row r="22106" spans="1:5">
      <c r="A22106">
        <v>141403</v>
      </c>
      <c r="B22106" t="s">
        <v>11500</v>
      </c>
      <c r="C22106" t="s">
        <v>11502</v>
      </c>
      <c r="D22106" t="s">
        <v>8229</v>
      </c>
      <c r="E22106" t="s">
        <v>5647</v>
      </c>
    </row>
    <row r="22107" spans="1:5">
      <c r="A22107">
        <v>141406</v>
      </c>
      <c r="B22107" t="s">
        <v>11500</v>
      </c>
      <c r="C22107" t="s">
        <v>11502</v>
      </c>
      <c r="D22107" t="s">
        <v>8229</v>
      </c>
      <c r="E22107" t="s">
        <v>5647</v>
      </c>
    </row>
    <row r="22108" spans="1:5">
      <c r="A22108">
        <v>141408</v>
      </c>
      <c r="B22108" t="s">
        <v>11500</v>
      </c>
      <c r="C22108" t="s">
        <v>11502</v>
      </c>
      <c r="D22108" t="s">
        <v>8229</v>
      </c>
      <c r="E22108" t="s">
        <v>5647</v>
      </c>
    </row>
    <row r="22109" spans="1:5">
      <c r="A22109">
        <v>141409</v>
      </c>
      <c r="B22109" t="s">
        <v>11500</v>
      </c>
      <c r="C22109" t="s">
        <v>11502</v>
      </c>
      <c r="D22109" t="s">
        <v>8229</v>
      </c>
      <c r="E22109" t="s">
        <v>5647</v>
      </c>
    </row>
    <row r="22110" spans="1:5">
      <c r="A22110">
        <v>141414</v>
      </c>
      <c r="B22110" t="s">
        <v>11500</v>
      </c>
      <c r="C22110" t="s">
        <v>11502</v>
      </c>
      <c r="D22110" t="s">
        <v>8229</v>
      </c>
      <c r="E22110" t="s">
        <v>5647</v>
      </c>
    </row>
    <row r="22111" spans="1:5">
      <c r="A22111">
        <v>141415</v>
      </c>
      <c r="B22111" t="s">
        <v>11500</v>
      </c>
      <c r="C22111" t="s">
        <v>11502</v>
      </c>
      <c r="D22111" t="s">
        <v>8229</v>
      </c>
      <c r="E22111" t="s">
        <v>5647</v>
      </c>
    </row>
    <row r="22112" spans="1:5">
      <c r="A22112">
        <v>141417</v>
      </c>
      <c r="B22112" t="s">
        <v>11500</v>
      </c>
      <c r="C22112" t="s">
        <v>11502</v>
      </c>
      <c r="D22112" t="s">
        <v>8229</v>
      </c>
      <c r="E22112" t="s">
        <v>5647</v>
      </c>
    </row>
    <row r="22113" spans="1:5">
      <c r="A22113">
        <v>141421</v>
      </c>
      <c r="B22113" t="s">
        <v>11500</v>
      </c>
      <c r="C22113" t="s">
        <v>11502</v>
      </c>
      <c r="D22113" t="s">
        <v>8229</v>
      </c>
      <c r="E22113" t="s">
        <v>5647</v>
      </c>
    </row>
    <row r="22114" spans="1:5">
      <c r="A22114">
        <v>141422</v>
      </c>
      <c r="B22114" t="s">
        <v>11500</v>
      </c>
      <c r="C22114" t="s">
        <v>11502</v>
      </c>
      <c r="D22114" t="s">
        <v>8229</v>
      </c>
      <c r="E22114" t="s">
        <v>5647</v>
      </c>
    </row>
    <row r="22115" spans="1:5">
      <c r="A22115">
        <v>141423</v>
      </c>
      <c r="B22115" t="s">
        <v>11500</v>
      </c>
      <c r="C22115" t="s">
        <v>11502</v>
      </c>
      <c r="D22115" t="s">
        <v>8229</v>
      </c>
      <c r="E22115" t="s">
        <v>5647</v>
      </c>
    </row>
    <row r="22116" spans="1:5">
      <c r="A22116">
        <v>141426</v>
      </c>
      <c r="B22116" t="s">
        <v>11500</v>
      </c>
      <c r="C22116" t="s">
        <v>11502</v>
      </c>
      <c r="D22116" t="s">
        <v>8229</v>
      </c>
      <c r="E22116" t="s">
        <v>5647</v>
      </c>
    </row>
    <row r="22117" spans="1:5">
      <c r="A22117">
        <v>141427</v>
      </c>
      <c r="B22117" t="s">
        <v>11500</v>
      </c>
      <c r="C22117" t="s">
        <v>11502</v>
      </c>
      <c r="D22117" t="s">
        <v>8229</v>
      </c>
      <c r="E22117" t="s">
        <v>5647</v>
      </c>
    </row>
    <row r="22118" spans="1:5">
      <c r="A22118">
        <v>141431</v>
      </c>
      <c r="B22118" t="s">
        <v>11500</v>
      </c>
      <c r="C22118" t="s">
        <v>11502</v>
      </c>
      <c r="D22118" t="s">
        <v>8229</v>
      </c>
      <c r="E22118" t="s">
        <v>5647</v>
      </c>
    </row>
    <row r="22119" spans="1:5">
      <c r="A22119">
        <v>141502</v>
      </c>
      <c r="B22119" t="s">
        <v>11500</v>
      </c>
      <c r="C22119" t="s">
        <v>11502</v>
      </c>
      <c r="D22119" t="s">
        <v>8075</v>
      </c>
      <c r="E22119" t="s">
        <v>5647</v>
      </c>
    </row>
    <row r="22120" spans="1:5">
      <c r="A22120">
        <v>141504</v>
      </c>
      <c r="B22120" t="s">
        <v>11500</v>
      </c>
      <c r="C22120" t="s">
        <v>11502</v>
      </c>
      <c r="D22120" t="s">
        <v>8075</v>
      </c>
      <c r="E22120" t="s">
        <v>5647</v>
      </c>
    </row>
    <row r="22121" spans="1:5">
      <c r="A22121">
        <v>141510</v>
      </c>
      <c r="B22121" t="s">
        <v>11500</v>
      </c>
      <c r="C22121" t="s">
        <v>11502</v>
      </c>
      <c r="D22121" t="s">
        <v>8075</v>
      </c>
      <c r="E22121" t="s">
        <v>5647</v>
      </c>
    </row>
    <row r="22122" spans="1:5">
      <c r="A22122">
        <v>141511</v>
      </c>
      <c r="B22122" t="s">
        <v>11500</v>
      </c>
      <c r="C22122" t="s">
        <v>11502</v>
      </c>
      <c r="D22122" t="s">
        <v>8075</v>
      </c>
      <c r="E22122" t="s">
        <v>5647</v>
      </c>
    </row>
    <row r="22123" spans="1:5">
      <c r="A22123">
        <v>141515</v>
      </c>
      <c r="B22123" t="s">
        <v>11500</v>
      </c>
      <c r="C22123" t="s">
        <v>11502</v>
      </c>
      <c r="D22123" t="s">
        <v>8075</v>
      </c>
      <c r="E22123" t="s">
        <v>5647</v>
      </c>
    </row>
    <row r="22124" spans="1:5">
      <c r="A22124">
        <v>141517</v>
      </c>
      <c r="B22124" t="s">
        <v>11500</v>
      </c>
      <c r="C22124" t="s">
        <v>11502</v>
      </c>
      <c r="D22124" t="s">
        <v>8075</v>
      </c>
      <c r="E22124" t="s">
        <v>5647</v>
      </c>
    </row>
    <row r="22125" spans="1:5">
      <c r="A22125">
        <v>141522</v>
      </c>
      <c r="B22125" t="s">
        <v>11500</v>
      </c>
      <c r="C22125" t="s">
        <v>11502</v>
      </c>
      <c r="D22125" t="s">
        <v>8075</v>
      </c>
      <c r="E22125" t="s">
        <v>5647</v>
      </c>
    </row>
    <row r="22126" spans="1:5">
      <c r="A22126">
        <v>141525</v>
      </c>
      <c r="B22126" t="s">
        <v>11500</v>
      </c>
      <c r="C22126" t="s">
        <v>11502</v>
      </c>
      <c r="D22126" t="s">
        <v>8075</v>
      </c>
      <c r="E22126" t="s">
        <v>5647</v>
      </c>
    </row>
    <row r="22127" spans="1:5">
      <c r="A22127">
        <v>141528</v>
      </c>
      <c r="B22127" t="s">
        <v>11500</v>
      </c>
      <c r="C22127" t="s">
        <v>11502</v>
      </c>
      <c r="D22127" t="s">
        <v>8075</v>
      </c>
      <c r="E22127" t="s">
        <v>5647</v>
      </c>
    </row>
    <row r="22128" spans="1:5">
      <c r="A22128">
        <v>141529</v>
      </c>
      <c r="B22128" t="s">
        <v>11500</v>
      </c>
      <c r="C22128" t="s">
        <v>11502</v>
      </c>
      <c r="D22128" t="s">
        <v>8075</v>
      </c>
      <c r="E22128" t="s">
        <v>5647</v>
      </c>
    </row>
    <row r="22129" spans="1:5">
      <c r="A22129">
        <v>141530</v>
      </c>
      <c r="B22129" t="s">
        <v>11500</v>
      </c>
      <c r="C22129" t="s">
        <v>11502</v>
      </c>
      <c r="D22129" t="s">
        <v>8075</v>
      </c>
      <c r="E22129" t="s">
        <v>5647</v>
      </c>
    </row>
    <row r="22130" spans="1:5">
      <c r="A22130">
        <v>141531</v>
      </c>
      <c r="B22130" t="s">
        <v>11500</v>
      </c>
      <c r="C22130" t="s">
        <v>11502</v>
      </c>
      <c r="D22130" t="s">
        <v>8075</v>
      </c>
      <c r="E22130" t="s">
        <v>5647</v>
      </c>
    </row>
    <row r="22131" spans="1:5">
      <c r="A22131">
        <v>141536</v>
      </c>
      <c r="B22131" t="s">
        <v>11500</v>
      </c>
      <c r="C22131" t="s">
        <v>11502</v>
      </c>
      <c r="D22131" t="s">
        <v>8075</v>
      </c>
      <c r="E22131" t="s">
        <v>5647</v>
      </c>
    </row>
    <row r="22132" spans="1:5">
      <c r="A22132">
        <v>141537</v>
      </c>
      <c r="B22132" t="s">
        <v>11500</v>
      </c>
      <c r="C22132" t="s">
        <v>11502</v>
      </c>
      <c r="D22132" t="s">
        <v>8075</v>
      </c>
      <c r="E22132" t="s">
        <v>5647</v>
      </c>
    </row>
    <row r="22133" spans="1:5">
      <c r="A22133">
        <v>141540</v>
      </c>
      <c r="B22133" t="s">
        <v>11500</v>
      </c>
      <c r="C22133" t="s">
        <v>11502</v>
      </c>
      <c r="D22133" t="s">
        <v>8075</v>
      </c>
      <c r="E22133" t="s">
        <v>5647</v>
      </c>
    </row>
    <row r="22134" spans="1:5">
      <c r="A22134">
        <v>141541</v>
      </c>
      <c r="B22134" t="s">
        <v>11500</v>
      </c>
      <c r="C22134" t="s">
        <v>11502</v>
      </c>
      <c r="D22134" t="s">
        <v>8075</v>
      </c>
      <c r="E22134" t="s">
        <v>5647</v>
      </c>
    </row>
    <row r="22135" spans="1:5">
      <c r="A22135">
        <v>141542</v>
      </c>
      <c r="B22135" t="s">
        <v>11500</v>
      </c>
      <c r="C22135" t="s">
        <v>11502</v>
      </c>
      <c r="D22135" t="s">
        <v>8075</v>
      </c>
      <c r="E22135" t="s">
        <v>5647</v>
      </c>
    </row>
    <row r="22136" spans="1:5">
      <c r="A22136">
        <v>141543</v>
      </c>
      <c r="B22136" t="s">
        <v>11500</v>
      </c>
      <c r="C22136" t="s">
        <v>11502</v>
      </c>
      <c r="D22136" t="s">
        <v>8075</v>
      </c>
      <c r="E22136" t="s">
        <v>5647</v>
      </c>
    </row>
    <row r="22137" spans="1:5">
      <c r="A22137">
        <v>141544</v>
      </c>
      <c r="B22137" t="s">
        <v>11500</v>
      </c>
      <c r="C22137" t="s">
        <v>11502</v>
      </c>
      <c r="D22137" t="s">
        <v>8075</v>
      </c>
      <c r="E22137" t="s">
        <v>5647</v>
      </c>
    </row>
    <row r="22138" spans="1:5">
      <c r="A22138">
        <v>141547</v>
      </c>
      <c r="B22138" t="s">
        <v>11500</v>
      </c>
      <c r="C22138" t="s">
        <v>11502</v>
      </c>
      <c r="D22138" t="s">
        <v>8075</v>
      </c>
      <c r="E22138" t="s">
        <v>5647</v>
      </c>
    </row>
    <row r="22139" spans="1:5">
      <c r="A22139">
        <v>141548</v>
      </c>
      <c r="B22139" t="s">
        <v>11500</v>
      </c>
      <c r="C22139" t="s">
        <v>11502</v>
      </c>
      <c r="D22139" t="s">
        <v>8075</v>
      </c>
      <c r="E22139" t="s">
        <v>5647</v>
      </c>
    </row>
    <row r="22140" spans="1:5">
      <c r="A22140">
        <v>141550</v>
      </c>
      <c r="B22140" t="s">
        <v>11500</v>
      </c>
      <c r="C22140" t="s">
        <v>11502</v>
      </c>
      <c r="D22140" t="s">
        <v>8075</v>
      </c>
      <c r="E22140" t="s">
        <v>5647</v>
      </c>
    </row>
    <row r="22141" spans="1:5">
      <c r="A22141">
        <v>141553</v>
      </c>
      <c r="B22141" t="s">
        <v>11500</v>
      </c>
      <c r="C22141" t="s">
        <v>11502</v>
      </c>
      <c r="D22141" t="s">
        <v>8075</v>
      </c>
      <c r="E22141" t="s">
        <v>5647</v>
      </c>
    </row>
    <row r="22142" spans="1:5">
      <c r="A22142">
        <v>141556</v>
      </c>
      <c r="B22142" t="s">
        <v>11500</v>
      </c>
      <c r="C22142" t="s">
        <v>11502</v>
      </c>
      <c r="D22142" t="s">
        <v>8075</v>
      </c>
      <c r="E22142" t="s">
        <v>5647</v>
      </c>
    </row>
    <row r="22143" spans="1:5">
      <c r="A22143">
        <v>141560</v>
      </c>
      <c r="B22143" t="s">
        <v>11500</v>
      </c>
      <c r="C22143" t="s">
        <v>11502</v>
      </c>
      <c r="D22143" t="s">
        <v>8075</v>
      </c>
      <c r="E22143" t="s">
        <v>5647</v>
      </c>
    </row>
    <row r="22144" spans="1:5">
      <c r="A22144">
        <v>141563</v>
      </c>
      <c r="B22144" t="s">
        <v>11500</v>
      </c>
      <c r="C22144" t="s">
        <v>11502</v>
      </c>
      <c r="D22144" t="s">
        <v>8075</v>
      </c>
      <c r="E22144" t="s">
        <v>5647</v>
      </c>
    </row>
    <row r="22145" spans="1:5">
      <c r="A22145">
        <v>141565</v>
      </c>
      <c r="B22145" t="s">
        <v>11500</v>
      </c>
      <c r="C22145" t="s">
        <v>11502</v>
      </c>
      <c r="D22145" t="s">
        <v>8075</v>
      </c>
      <c r="E22145" t="s">
        <v>5647</v>
      </c>
    </row>
    <row r="22146" spans="1:5">
      <c r="A22146">
        <v>141567</v>
      </c>
      <c r="B22146" t="s">
        <v>11500</v>
      </c>
      <c r="C22146" t="s">
        <v>11502</v>
      </c>
      <c r="D22146" t="s">
        <v>8075</v>
      </c>
      <c r="E22146" t="s">
        <v>5647</v>
      </c>
    </row>
    <row r="22147" spans="1:5">
      <c r="A22147">
        <v>141568</v>
      </c>
      <c r="B22147" t="s">
        <v>11500</v>
      </c>
      <c r="C22147" t="s">
        <v>11502</v>
      </c>
      <c r="D22147" t="s">
        <v>8075</v>
      </c>
      <c r="E22147" t="s">
        <v>5647</v>
      </c>
    </row>
    <row r="22148" spans="1:5">
      <c r="A22148">
        <v>141569</v>
      </c>
      <c r="B22148" t="s">
        <v>11500</v>
      </c>
      <c r="C22148" t="s">
        <v>11502</v>
      </c>
      <c r="D22148" t="s">
        <v>8075</v>
      </c>
      <c r="E22148" t="s">
        <v>5647</v>
      </c>
    </row>
    <row r="22149" spans="1:5">
      <c r="A22149">
        <v>141572</v>
      </c>
      <c r="B22149" t="s">
        <v>11500</v>
      </c>
      <c r="C22149" t="s">
        <v>11502</v>
      </c>
      <c r="D22149" t="s">
        <v>8075</v>
      </c>
      <c r="E22149" t="s">
        <v>5647</v>
      </c>
    </row>
    <row r="22150" spans="1:5">
      <c r="A22150">
        <v>141574</v>
      </c>
      <c r="B22150" t="s">
        <v>11500</v>
      </c>
      <c r="C22150" t="s">
        <v>11502</v>
      </c>
      <c r="D22150" t="s">
        <v>8075</v>
      </c>
      <c r="E22150" t="s">
        <v>5647</v>
      </c>
    </row>
    <row r="22151" spans="1:5">
      <c r="A22151">
        <v>141576</v>
      </c>
      <c r="B22151" t="s">
        <v>11500</v>
      </c>
      <c r="C22151" t="s">
        <v>11502</v>
      </c>
      <c r="D22151" t="s">
        <v>8075</v>
      </c>
      <c r="E22151" t="s">
        <v>5647</v>
      </c>
    </row>
    <row r="22152" spans="1:5">
      <c r="A22152">
        <v>141577</v>
      </c>
      <c r="B22152" t="s">
        <v>11500</v>
      </c>
      <c r="C22152" t="s">
        <v>11502</v>
      </c>
      <c r="D22152" t="s">
        <v>8075</v>
      </c>
      <c r="E22152" t="s">
        <v>5647</v>
      </c>
    </row>
    <row r="22153" spans="1:5">
      <c r="A22153">
        <v>141579</v>
      </c>
      <c r="B22153" t="s">
        <v>11500</v>
      </c>
      <c r="C22153" t="s">
        <v>11502</v>
      </c>
      <c r="D22153" t="s">
        <v>8075</v>
      </c>
      <c r="E22153" t="s">
        <v>5647</v>
      </c>
    </row>
    <row r="22154" spans="1:5">
      <c r="A22154">
        <v>141581</v>
      </c>
      <c r="B22154" t="s">
        <v>11500</v>
      </c>
      <c r="C22154" t="s">
        <v>11502</v>
      </c>
      <c r="D22154" t="s">
        <v>8075</v>
      </c>
      <c r="E22154" t="s">
        <v>5647</v>
      </c>
    </row>
    <row r="22155" spans="1:5">
      <c r="A22155">
        <v>141583</v>
      </c>
      <c r="B22155" t="s">
        <v>11500</v>
      </c>
      <c r="C22155" t="s">
        <v>11502</v>
      </c>
      <c r="D22155" t="s">
        <v>8075</v>
      </c>
      <c r="E22155" t="s">
        <v>5647</v>
      </c>
    </row>
    <row r="22156" spans="1:5">
      <c r="A22156">
        <v>141585</v>
      </c>
      <c r="B22156" t="s">
        <v>11500</v>
      </c>
      <c r="C22156" t="s">
        <v>11502</v>
      </c>
      <c r="D22156" t="s">
        <v>8075</v>
      </c>
      <c r="E22156" t="s">
        <v>5647</v>
      </c>
    </row>
    <row r="22157" spans="1:5">
      <c r="A22157">
        <v>141586</v>
      </c>
      <c r="B22157" t="s">
        <v>11500</v>
      </c>
      <c r="C22157" t="s">
        <v>11502</v>
      </c>
      <c r="D22157" t="s">
        <v>8075</v>
      </c>
      <c r="E22157" t="s">
        <v>5647</v>
      </c>
    </row>
    <row r="22158" spans="1:5">
      <c r="A22158">
        <v>141587</v>
      </c>
      <c r="B22158" t="s">
        <v>11500</v>
      </c>
      <c r="C22158" t="s">
        <v>11502</v>
      </c>
      <c r="D22158" t="s">
        <v>8075</v>
      </c>
      <c r="E22158" t="s">
        <v>5647</v>
      </c>
    </row>
    <row r="22159" spans="1:5">
      <c r="A22159">
        <v>141591</v>
      </c>
      <c r="B22159" t="s">
        <v>11500</v>
      </c>
      <c r="C22159" t="s">
        <v>11502</v>
      </c>
      <c r="D22159" t="s">
        <v>8075</v>
      </c>
      <c r="E22159" t="s">
        <v>5647</v>
      </c>
    </row>
    <row r="22160" spans="1:5">
      <c r="A22160">
        <v>141593</v>
      </c>
      <c r="B22160" t="s">
        <v>11500</v>
      </c>
      <c r="C22160" t="s">
        <v>11502</v>
      </c>
      <c r="D22160" t="s">
        <v>8075</v>
      </c>
      <c r="E22160" t="s">
        <v>5647</v>
      </c>
    </row>
    <row r="22161" spans="1:5">
      <c r="A22161">
        <v>141599</v>
      </c>
      <c r="B22161" t="s">
        <v>11500</v>
      </c>
      <c r="C22161" t="s">
        <v>11502</v>
      </c>
      <c r="D22161" t="s">
        <v>8075</v>
      </c>
      <c r="E22161" t="s">
        <v>5647</v>
      </c>
    </row>
    <row r="22162" spans="1:5">
      <c r="A22162">
        <v>141602</v>
      </c>
      <c r="B22162" t="s">
        <v>11500</v>
      </c>
      <c r="C22162" t="s">
        <v>11502</v>
      </c>
      <c r="D22162" t="s">
        <v>8075</v>
      </c>
      <c r="E22162" t="s">
        <v>5647</v>
      </c>
    </row>
    <row r="22163" spans="1:5">
      <c r="A22163">
        <v>141605</v>
      </c>
      <c r="B22163" t="s">
        <v>11500</v>
      </c>
      <c r="C22163" t="s">
        <v>11502</v>
      </c>
      <c r="D22163" t="s">
        <v>8075</v>
      </c>
      <c r="E22163" t="s">
        <v>5647</v>
      </c>
    </row>
    <row r="22164" spans="1:5">
      <c r="A22164">
        <v>141607</v>
      </c>
      <c r="B22164" t="s">
        <v>11500</v>
      </c>
      <c r="C22164" t="s">
        <v>11502</v>
      </c>
      <c r="D22164" t="s">
        <v>8075</v>
      </c>
      <c r="E22164" t="s">
        <v>5647</v>
      </c>
    </row>
    <row r="22165" spans="1:5">
      <c r="A22165">
        <v>141609</v>
      </c>
      <c r="B22165" t="s">
        <v>11500</v>
      </c>
      <c r="C22165" t="s">
        <v>11502</v>
      </c>
      <c r="D22165" t="s">
        <v>8075</v>
      </c>
      <c r="E22165" t="s">
        <v>5647</v>
      </c>
    </row>
    <row r="22166" spans="1:5">
      <c r="A22166">
        <v>141613</v>
      </c>
      <c r="B22166" t="s">
        <v>11500</v>
      </c>
      <c r="C22166" t="s">
        <v>11502</v>
      </c>
      <c r="D22166" t="s">
        <v>8075</v>
      </c>
      <c r="E22166" t="s">
        <v>5647</v>
      </c>
    </row>
    <row r="22167" spans="1:5">
      <c r="A22167">
        <v>141616</v>
      </c>
      <c r="B22167" t="s">
        <v>11500</v>
      </c>
      <c r="C22167" t="s">
        <v>11502</v>
      </c>
      <c r="D22167" t="s">
        <v>8075</v>
      </c>
      <c r="E22167" t="s">
        <v>5647</v>
      </c>
    </row>
    <row r="22168" spans="1:5">
      <c r="A22168">
        <v>141617</v>
      </c>
      <c r="B22168" t="s">
        <v>11500</v>
      </c>
      <c r="C22168" t="s">
        <v>11502</v>
      </c>
      <c r="D22168" t="s">
        <v>8075</v>
      </c>
      <c r="E22168" t="s">
        <v>5647</v>
      </c>
    </row>
    <row r="22169" spans="1:5">
      <c r="A22169">
        <v>141619</v>
      </c>
      <c r="B22169" t="s">
        <v>11500</v>
      </c>
      <c r="C22169" t="s">
        <v>11502</v>
      </c>
      <c r="D22169" t="s">
        <v>8075</v>
      </c>
      <c r="E22169" t="s">
        <v>5647</v>
      </c>
    </row>
    <row r="22170" spans="1:5">
      <c r="A22170">
        <v>141624</v>
      </c>
      <c r="B22170" t="s">
        <v>11500</v>
      </c>
      <c r="C22170" t="s">
        <v>11502</v>
      </c>
      <c r="D22170" t="s">
        <v>8075</v>
      </c>
      <c r="E22170" t="s">
        <v>5647</v>
      </c>
    </row>
    <row r="22171" spans="1:5">
      <c r="A22171">
        <v>141625</v>
      </c>
      <c r="B22171" t="s">
        <v>11500</v>
      </c>
      <c r="C22171" t="s">
        <v>11502</v>
      </c>
      <c r="D22171" t="s">
        <v>8075</v>
      </c>
      <c r="E22171" t="s">
        <v>5647</v>
      </c>
    </row>
    <row r="22172" spans="1:5">
      <c r="A22172">
        <v>141631</v>
      </c>
      <c r="B22172" t="s">
        <v>11500</v>
      </c>
      <c r="C22172" t="s">
        <v>11502</v>
      </c>
      <c r="D22172" t="s">
        <v>8075</v>
      </c>
      <c r="E22172" t="s">
        <v>5647</v>
      </c>
    </row>
    <row r="22173" spans="1:5">
      <c r="A22173">
        <v>141633</v>
      </c>
      <c r="B22173" t="s">
        <v>11500</v>
      </c>
      <c r="C22173" t="s">
        <v>11502</v>
      </c>
      <c r="D22173" t="s">
        <v>8075</v>
      </c>
      <c r="E22173" t="s">
        <v>5647</v>
      </c>
    </row>
    <row r="22174" spans="1:5">
      <c r="A22174">
        <v>141634</v>
      </c>
      <c r="B22174" t="s">
        <v>11500</v>
      </c>
      <c r="C22174" t="s">
        <v>11502</v>
      </c>
      <c r="D22174" t="s">
        <v>8075</v>
      </c>
      <c r="E22174" t="s">
        <v>5647</v>
      </c>
    </row>
    <row r="22175" spans="1:5">
      <c r="A22175">
        <v>141638</v>
      </c>
      <c r="B22175" t="s">
        <v>11500</v>
      </c>
      <c r="C22175" t="s">
        <v>11502</v>
      </c>
      <c r="D22175" t="s">
        <v>8075</v>
      </c>
      <c r="E22175" t="s">
        <v>5647</v>
      </c>
    </row>
    <row r="22176" spans="1:5">
      <c r="A22176">
        <v>141639</v>
      </c>
      <c r="B22176" t="s">
        <v>11500</v>
      </c>
      <c r="C22176" t="s">
        <v>11502</v>
      </c>
      <c r="D22176" t="s">
        <v>8075</v>
      </c>
      <c r="E22176" t="s">
        <v>5647</v>
      </c>
    </row>
    <row r="22177" spans="1:5">
      <c r="A22177">
        <v>141641</v>
      </c>
      <c r="B22177" t="s">
        <v>11500</v>
      </c>
      <c r="C22177" t="s">
        <v>11502</v>
      </c>
      <c r="D22177" t="s">
        <v>8075</v>
      </c>
      <c r="E22177" t="s">
        <v>5647</v>
      </c>
    </row>
    <row r="22178" spans="1:5">
      <c r="A22178">
        <v>141645</v>
      </c>
      <c r="B22178" t="s">
        <v>11500</v>
      </c>
      <c r="C22178" t="s">
        <v>11502</v>
      </c>
      <c r="D22178" t="s">
        <v>8075</v>
      </c>
      <c r="E22178" t="s">
        <v>5647</v>
      </c>
    </row>
    <row r="22179" spans="1:5">
      <c r="A22179">
        <v>141646</v>
      </c>
      <c r="B22179" t="s">
        <v>11500</v>
      </c>
      <c r="C22179" t="s">
        <v>11502</v>
      </c>
      <c r="D22179" t="s">
        <v>8075</v>
      </c>
      <c r="E22179" t="s">
        <v>5647</v>
      </c>
    </row>
    <row r="22180" spans="1:5">
      <c r="A22180">
        <v>141647</v>
      </c>
      <c r="B22180" t="s">
        <v>11500</v>
      </c>
      <c r="C22180" t="s">
        <v>11502</v>
      </c>
      <c r="D22180" t="s">
        <v>8075</v>
      </c>
      <c r="E22180" t="s">
        <v>5647</v>
      </c>
    </row>
    <row r="22181" spans="1:5">
      <c r="A22181">
        <v>141651</v>
      </c>
      <c r="B22181" t="s">
        <v>11500</v>
      </c>
      <c r="C22181" t="s">
        <v>11502</v>
      </c>
      <c r="D22181" t="s">
        <v>8075</v>
      </c>
      <c r="E22181" t="s">
        <v>5647</v>
      </c>
    </row>
    <row r="22182" spans="1:5">
      <c r="A22182">
        <v>141653</v>
      </c>
      <c r="B22182" t="s">
        <v>11500</v>
      </c>
      <c r="C22182" t="s">
        <v>11502</v>
      </c>
      <c r="D22182" t="s">
        <v>8075</v>
      </c>
      <c r="E22182" t="s">
        <v>5647</v>
      </c>
    </row>
    <row r="22183" spans="1:5">
      <c r="A22183">
        <v>141655</v>
      </c>
      <c r="B22183" t="s">
        <v>11500</v>
      </c>
      <c r="C22183" t="s">
        <v>11502</v>
      </c>
      <c r="D22183" t="s">
        <v>8075</v>
      </c>
      <c r="E22183" t="s">
        <v>5647</v>
      </c>
    </row>
    <row r="22184" spans="1:5">
      <c r="A22184">
        <v>141656</v>
      </c>
      <c r="B22184" t="s">
        <v>11500</v>
      </c>
      <c r="C22184" t="s">
        <v>11502</v>
      </c>
      <c r="D22184" t="s">
        <v>8075</v>
      </c>
      <c r="E22184" t="s">
        <v>5647</v>
      </c>
    </row>
    <row r="22185" spans="1:5">
      <c r="A22185">
        <v>141663</v>
      </c>
      <c r="B22185" t="s">
        <v>11500</v>
      </c>
      <c r="C22185" t="s">
        <v>11502</v>
      </c>
      <c r="D22185" t="s">
        <v>8075</v>
      </c>
      <c r="E22185" t="s">
        <v>5647</v>
      </c>
    </row>
    <row r="22186" spans="1:5">
      <c r="A22186">
        <v>141666</v>
      </c>
      <c r="B22186" t="s">
        <v>11500</v>
      </c>
      <c r="C22186" t="s">
        <v>11502</v>
      </c>
      <c r="D22186" t="s">
        <v>8075</v>
      </c>
      <c r="E22186" t="s">
        <v>5647</v>
      </c>
    </row>
    <row r="22187" spans="1:5">
      <c r="A22187">
        <v>141669</v>
      </c>
      <c r="B22187" t="s">
        <v>11500</v>
      </c>
      <c r="C22187" t="s">
        <v>11502</v>
      </c>
      <c r="D22187" t="s">
        <v>8075</v>
      </c>
      <c r="E22187" t="s">
        <v>5647</v>
      </c>
    </row>
    <row r="22188" spans="1:5">
      <c r="A22188">
        <v>141671</v>
      </c>
      <c r="B22188" t="s">
        <v>11500</v>
      </c>
      <c r="C22188" t="s">
        <v>11502</v>
      </c>
      <c r="D22188" t="s">
        <v>8075</v>
      </c>
      <c r="E22188" t="s">
        <v>5647</v>
      </c>
    </row>
    <row r="22189" spans="1:5">
      <c r="A22189">
        <v>141672</v>
      </c>
      <c r="B22189" t="s">
        <v>11500</v>
      </c>
      <c r="C22189" t="s">
        <v>11502</v>
      </c>
      <c r="D22189" t="s">
        <v>8075</v>
      </c>
      <c r="E22189" t="s">
        <v>5647</v>
      </c>
    </row>
    <row r="22190" spans="1:5">
      <c r="A22190">
        <v>141675</v>
      </c>
      <c r="B22190" t="s">
        <v>11500</v>
      </c>
      <c r="C22190" t="s">
        <v>11502</v>
      </c>
      <c r="D22190" t="s">
        <v>8075</v>
      </c>
      <c r="E22190" t="s">
        <v>5647</v>
      </c>
    </row>
    <row r="22191" spans="1:5">
      <c r="A22191">
        <v>141676</v>
      </c>
      <c r="B22191" t="s">
        <v>11500</v>
      </c>
      <c r="C22191" t="s">
        <v>11502</v>
      </c>
      <c r="D22191" t="s">
        <v>8075</v>
      </c>
      <c r="E22191" t="s">
        <v>5647</v>
      </c>
    </row>
    <row r="22192" spans="1:5">
      <c r="A22192">
        <v>141678</v>
      </c>
      <c r="B22192" t="s">
        <v>11500</v>
      </c>
      <c r="C22192" t="s">
        <v>11502</v>
      </c>
      <c r="D22192" t="s">
        <v>8075</v>
      </c>
      <c r="E22192" t="s">
        <v>5647</v>
      </c>
    </row>
    <row r="22193" spans="1:5">
      <c r="A22193">
        <v>141679</v>
      </c>
      <c r="B22193" t="s">
        <v>11500</v>
      </c>
      <c r="C22193" t="s">
        <v>11502</v>
      </c>
      <c r="D22193" t="s">
        <v>8075</v>
      </c>
      <c r="E22193" t="s">
        <v>5647</v>
      </c>
    </row>
    <row r="22194" spans="1:5">
      <c r="A22194">
        <v>141680</v>
      </c>
      <c r="B22194" t="s">
        <v>11500</v>
      </c>
      <c r="C22194" t="s">
        <v>11502</v>
      </c>
      <c r="D22194" t="s">
        <v>8075</v>
      </c>
      <c r="E22194" t="s">
        <v>5647</v>
      </c>
    </row>
    <row r="22195" spans="1:5">
      <c r="A22195">
        <v>141681</v>
      </c>
      <c r="B22195" t="s">
        <v>11500</v>
      </c>
      <c r="C22195" t="s">
        <v>11502</v>
      </c>
      <c r="D22195" t="s">
        <v>8075</v>
      </c>
      <c r="E22195" t="s">
        <v>5647</v>
      </c>
    </row>
    <row r="22196" spans="1:5">
      <c r="A22196">
        <v>141683</v>
      </c>
      <c r="B22196" t="s">
        <v>11500</v>
      </c>
      <c r="C22196" t="s">
        <v>11502</v>
      </c>
      <c r="D22196" t="s">
        <v>8075</v>
      </c>
      <c r="E22196" t="s">
        <v>5647</v>
      </c>
    </row>
    <row r="22197" spans="1:5">
      <c r="A22197">
        <v>141684</v>
      </c>
      <c r="B22197" t="s">
        <v>11500</v>
      </c>
      <c r="C22197" t="s">
        <v>11502</v>
      </c>
      <c r="D22197" t="s">
        <v>8075</v>
      </c>
      <c r="E22197" t="s">
        <v>5647</v>
      </c>
    </row>
    <row r="22198" spans="1:5">
      <c r="A22198">
        <v>141688</v>
      </c>
      <c r="B22198" t="s">
        <v>11500</v>
      </c>
      <c r="C22198" t="s">
        <v>11502</v>
      </c>
      <c r="D22198" t="s">
        <v>8075</v>
      </c>
      <c r="E22198" t="s">
        <v>5647</v>
      </c>
    </row>
    <row r="22199" spans="1:5">
      <c r="A22199">
        <v>141689</v>
      </c>
      <c r="B22199" t="s">
        <v>11500</v>
      </c>
      <c r="C22199" t="s">
        <v>11502</v>
      </c>
      <c r="D22199" t="s">
        <v>8075</v>
      </c>
      <c r="E22199" t="s">
        <v>5647</v>
      </c>
    </row>
    <row r="22200" spans="1:5">
      <c r="A22200">
        <v>141692</v>
      </c>
      <c r="B22200" t="s">
        <v>11500</v>
      </c>
      <c r="C22200" t="s">
        <v>11502</v>
      </c>
      <c r="D22200" t="s">
        <v>8075</v>
      </c>
      <c r="E22200" t="s">
        <v>5647</v>
      </c>
    </row>
    <row r="22201" spans="1:5">
      <c r="A22201">
        <v>141697</v>
      </c>
      <c r="B22201" t="s">
        <v>11500</v>
      </c>
      <c r="C22201" t="s">
        <v>11502</v>
      </c>
      <c r="D22201" t="s">
        <v>8075</v>
      </c>
      <c r="E22201" t="s">
        <v>5647</v>
      </c>
    </row>
    <row r="22202" spans="1:5">
      <c r="A22202">
        <v>141700</v>
      </c>
      <c r="B22202" t="s">
        <v>11500</v>
      </c>
      <c r="C22202" t="s">
        <v>11502</v>
      </c>
      <c r="D22202" t="s">
        <v>8075</v>
      </c>
      <c r="E22202" t="s">
        <v>5647</v>
      </c>
    </row>
    <row r="22203" spans="1:5">
      <c r="A22203">
        <v>141701</v>
      </c>
      <c r="B22203" t="s">
        <v>11500</v>
      </c>
      <c r="C22203" t="s">
        <v>11502</v>
      </c>
      <c r="D22203" t="s">
        <v>8075</v>
      </c>
      <c r="E22203" t="s">
        <v>5647</v>
      </c>
    </row>
    <row r="22204" spans="1:5">
      <c r="A22204">
        <v>141702</v>
      </c>
      <c r="B22204" t="s">
        <v>11500</v>
      </c>
      <c r="C22204" t="s">
        <v>11502</v>
      </c>
      <c r="D22204" t="s">
        <v>8075</v>
      </c>
      <c r="E22204" t="s">
        <v>5647</v>
      </c>
    </row>
    <row r="22205" spans="1:5">
      <c r="A22205">
        <v>141705</v>
      </c>
      <c r="B22205" t="s">
        <v>11500</v>
      </c>
      <c r="C22205" t="s">
        <v>11502</v>
      </c>
      <c r="D22205" t="s">
        <v>8075</v>
      </c>
      <c r="E22205" t="s">
        <v>5647</v>
      </c>
    </row>
    <row r="22206" spans="1:5">
      <c r="A22206">
        <v>141707</v>
      </c>
      <c r="B22206" t="s">
        <v>11500</v>
      </c>
      <c r="C22206" t="s">
        <v>11502</v>
      </c>
      <c r="D22206" t="s">
        <v>8075</v>
      </c>
      <c r="E22206" t="s">
        <v>5647</v>
      </c>
    </row>
    <row r="22207" spans="1:5">
      <c r="A22207">
        <v>141709</v>
      </c>
      <c r="B22207" t="s">
        <v>11500</v>
      </c>
      <c r="C22207" t="s">
        <v>11502</v>
      </c>
      <c r="D22207" t="s">
        <v>8075</v>
      </c>
      <c r="E22207" t="s">
        <v>5647</v>
      </c>
    </row>
    <row r="22208" spans="1:5">
      <c r="A22208">
        <v>141710</v>
      </c>
      <c r="B22208" t="s">
        <v>11500</v>
      </c>
      <c r="C22208" t="s">
        <v>11502</v>
      </c>
      <c r="D22208" t="s">
        <v>8075</v>
      </c>
      <c r="E22208" t="s">
        <v>5647</v>
      </c>
    </row>
    <row r="22209" spans="1:5">
      <c r="A22209">
        <v>141711</v>
      </c>
      <c r="B22209" t="s">
        <v>11500</v>
      </c>
      <c r="C22209" t="s">
        <v>11502</v>
      </c>
      <c r="D22209" t="s">
        <v>8075</v>
      </c>
      <c r="E22209" t="s">
        <v>5647</v>
      </c>
    </row>
    <row r="22210" spans="1:5">
      <c r="A22210">
        <v>141712</v>
      </c>
      <c r="B22210" t="s">
        <v>11500</v>
      </c>
      <c r="C22210" t="s">
        <v>11502</v>
      </c>
      <c r="D22210" t="s">
        <v>8075</v>
      </c>
      <c r="E22210" t="s">
        <v>5647</v>
      </c>
    </row>
    <row r="22211" spans="1:5">
      <c r="A22211">
        <v>141715</v>
      </c>
      <c r="B22211" t="s">
        <v>11500</v>
      </c>
      <c r="C22211" t="s">
        <v>11502</v>
      </c>
      <c r="D22211" t="s">
        <v>8075</v>
      </c>
      <c r="E22211" t="s">
        <v>5647</v>
      </c>
    </row>
    <row r="22212" spans="1:5">
      <c r="A22212">
        <v>141717</v>
      </c>
      <c r="B22212" t="s">
        <v>11500</v>
      </c>
      <c r="C22212" t="s">
        <v>11502</v>
      </c>
      <c r="D22212" t="s">
        <v>8075</v>
      </c>
      <c r="E22212" t="s">
        <v>5647</v>
      </c>
    </row>
    <row r="22213" spans="1:5">
      <c r="A22213">
        <v>141718</v>
      </c>
      <c r="B22213" t="s">
        <v>11500</v>
      </c>
      <c r="C22213" t="s">
        <v>11502</v>
      </c>
      <c r="D22213" t="s">
        <v>8075</v>
      </c>
      <c r="E22213" t="s">
        <v>5647</v>
      </c>
    </row>
    <row r="22214" spans="1:5">
      <c r="A22214">
        <v>141719</v>
      </c>
      <c r="B22214" t="s">
        <v>11500</v>
      </c>
      <c r="C22214" t="s">
        <v>11502</v>
      </c>
      <c r="D22214" t="s">
        <v>8075</v>
      </c>
      <c r="E22214" t="s">
        <v>5647</v>
      </c>
    </row>
    <row r="22215" spans="1:5">
      <c r="A22215">
        <v>141720</v>
      </c>
      <c r="B22215" t="s">
        <v>11500</v>
      </c>
      <c r="C22215" t="s">
        <v>11502</v>
      </c>
      <c r="D22215" t="s">
        <v>8075</v>
      </c>
      <c r="E22215" t="s">
        <v>5647</v>
      </c>
    </row>
    <row r="22216" spans="1:5">
      <c r="A22216">
        <v>141722</v>
      </c>
      <c r="B22216" t="s">
        <v>11500</v>
      </c>
      <c r="C22216" t="s">
        <v>11502</v>
      </c>
      <c r="D22216" t="s">
        <v>8075</v>
      </c>
      <c r="E22216" t="s">
        <v>5647</v>
      </c>
    </row>
    <row r="22217" spans="1:5">
      <c r="A22217">
        <v>141723</v>
      </c>
      <c r="B22217" t="s">
        <v>11500</v>
      </c>
      <c r="C22217" t="s">
        <v>11502</v>
      </c>
      <c r="D22217" t="s">
        <v>8075</v>
      </c>
      <c r="E22217" t="s">
        <v>5647</v>
      </c>
    </row>
    <row r="22218" spans="1:5">
      <c r="A22218">
        <v>141725</v>
      </c>
      <c r="B22218" t="s">
        <v>11500</v>
      </c>
      <c r="C22218" t="s">
        <v>11502</v>
      </c>
      <c r="D22218" t="s">
        <v>8075</v>
      </c>
      <c r="E22218" t="s">
        <v>5647</v>
      </c>
    </row>
    <row r="22219" spans="1:5">
      <c r="A22219">
        <v>141730</v>
      </c>
      <c r="B22219" t="s">
        <v>11500</v>
      </c>
      <c r="C22219" t="s">
        <v>11502</v>
      </c>
      <c r="D22219" t="s">
        <v>8075</v>
      </c>
      <c r="E22219" t="s">
        <v>5647</v>
      </c>
    </row>
    <row r="22220" spans="1:5">
      <c r="A22220">
        <v>141731</v>
      </c>
      <c r="B22220" t="s">
        <v>11500</v>
      </c>
      <c r="C22220" t="s">
        <v>11502</v>
      </c>
      <c r="D22220" t="s">
        <v>8075</v>
      </c>
      <c r="E22220" t="s">
        <v>5647</v>
      </c>
    </row>
    <row r="22221" spans="1:5">
      <c r="A22221">
        <v>141733</v>
      </c>
      <c r="B22221" t="s">
        <v>11500</v>
      </c>
      <c r="C22221" t="s">
        <v>11502</v>
      </c>
      <c r="D22221" t="s">
        <v>8075</v>
      </c>
      <c r="E22221" t="s">
        <v>5647</v>
      </c>
    </row>
    <row r="22222" spans="1:5">
      <c r="A22222">
        <v>141734</v>
      </c>
      <c r="B22222" t="s">
        <v>11500</v>
      </c>
      <c r="C22222" t="s">
        <v>11502</v>
      </c>
      <c r="D22222" t="s">
        <v>8075</v>
      </c>
      <c r="E22222" t="s">
        <v>5647</v>
      </c>
    </row>
    <row r="22223" spans="1:5">
      <c r="A22223">
        <v>142940</v>
      </c>
      <c r="B22223" t="s">
        <v>11500</v>
      </c>
      <c r="C22223" t="s">
        <v>11502</v>
      </c>
      <c r="D22223" t="s">
        <v>7151</v>
      </c>
      <c r="E22223" t="s">
        <v>5647</v>
      </c>
    </row>
    <row r="22224" spans="1:5">
      <c r="A22224">
        <v>142941</v>
      </c>
      <c r="B22224" t="s">
        <v>11500</v>
      </c>
      <c r="C22224" t="s">
        <v>11502</v>
      </c>
      <c r="D22224" t="s">
        <v>7151</v>
      </c>
      <c r="E22224" t="s">
        <v>5647</v>
      </c>
    </row>
    <row r="22225" spans="1:5">
      <c r="A22225">
        <v>142942</v>
      </c>
      <c r="B22225" t="s">
        <v>11500</v>
      </c>
      <c r="C22225" t="s">
        <v>11502</v>
      </c>
      <c r="D22225" t="s">
        <v>7151</v>
      </c>
      <c r="E22225" t="s">
        <v>5647</v>
      </c>
    </row>
    <row r="22226" spans="1:5">
      <c r="A22226">
        <v>142943</v>
      </c>
      <c r="B22226" t="s">
        <v>11500</v>
      </c>
      <c r="C22226" t="s">
        <v>11502</v>
      </c>
      <c r="D22226" t="s">
        <v>7151</v>
      </c>
      <c r="E22226" t="s">
        <v>5647</v>
      </c>
    </row>
    <row r="22227" spans="1:5">
      <c r="A22227">
        <v>142944</v>
      </c>
      <c r="B22227" t="s">
        <v>11500</v>
      </c>
      <c r="C22227" t="s">
        <v>11502</v>
      </c>
      <c r="D22227" t="s">
        <v>7151</v>
      </c>
      <c r="E22227" t="s">
        <v>5647</v>
      </c>
    </row>
    <row r="22228" spans="1:5">
      <c r="A22228">
        <v>142945</v>
      </c>
      <c r="B22228" t="s">
        <v>11500</v>
      </c>
      <c r="C22228" t="s">
        <v>11502</v>
      </c>
      <c r="D22228" t="s">
        <v>7151</v>
      </c>
      <c r="E22228" t="s">
        <v>5647</v>
      </c>
    </row>
    <row r="22229" spans="1:5">
      <c r="A22229">
        <v>142946</v>
      </c>
      <c r="B22229" t="s">
        <v>11500</v>
      </c>
      <c r="C22229" t="s">
        <v>11502</v>
      </c>
      <c r="D22229" t="s">
        <v>7151</v>
      </c>
      <c r="E22229" t="s">
        <v>5647</v>
      </c>
    </row>
    <row r="22230" spans="1:5">
      <c r="A22230">
        <v>142947</v>
      </c>
      <c r="B22230" t="s">
        <v>11500</v>
      </c>
      <c r="C22230" t="s">
        <v>11502</v>
      </c>
      <c r="D22230" t="s">
        <v>7151</v>
      </c>
      <c r="E22230" t="s">
        <v>5647</v>
      </c>
    </row>
    <row r="22231" spans="1:5">
      <c r="A22231">
        <v>142948</v>
      </c>
      <c r="B22231" t="s">
        <v>11500</v>
      </c>
      <c r="C22231" t="s">
        <v>11502</v>
      </c>
      <c r="D22231" t="s">
        <v>7151</v>
      </c>
      <c r="E22231" t="s">
        <v>5647</v>
      </c>
    </row>
    <row r="22232" spans="1:5">
      <c r="A22232">
        <v>142949</v>
      </c>
      <c r="B22232" t="s">
        <v>11500</v>
      </c>
      <c r="C22232" t="s">
        <v>11502</v>
      </c>
      <c r="D22232" t="s">
        <v>7151</v>
      </c>
      <c r="E22232" t="s">
        <v>5647</v>
      </c>
    </row>
    <row r="22233" spans="1:5">
      <c r="A22233">
        <v>142950</v>
      </c>
      <c r="B22233" t="s">
        <v>11500</v>
      </c>
      <c r="C22233" t="s">
        <v>11502</v>
      </c>
      <c r="D22233" t="s">
        <v>7151</v>
      </c>
      <c r="E22233" t="s">
        <v>5647</v>
      </c>
    </row>
    <row r="22234" spans="1:5">
      <c r="A22234">
        <v>142951</v>
      </c>
      <c r="B22234" t="s">
        <v>11500</v>
      </c>
      <c r="C22234" t="s">
        <v>11502</v>
      </c>
      <c r="D22234" t="s">
        <v>7151</v>
      </c>
      <c r="E22234" t="s">
        <v>5647</v>
      </c>
    </row>
    <row r="22235" spans="1:5">
      <c r="A22235">
        <v>142952</v>
      </c>
      <c r="B22235" t="s">
        <v>11500</v>
      </c>
      <c r="C22235" t="s">
        <v>11502</v>
      </c>
      <c r="D22235" t="s">
        <v>7151</v>
      </c>
      <c r="E22235" t="s">
        <v>5647</v>
      </c>
    </row>
    <row r="22236" spans="1:5">
      <c r="A22236">
        <v>142953</v>
      </c>
      <c r="B22236" t="s">
        <v>11500</v>
      </c>
      <c r="C22236" t="s">
        <v>11502</v>
      </c>
      <c r="D22236" t="s">
        <v>7151</v>
      </c>
      <c r="E22236" t="s">
        <v>5647</v>
      </c>
    </row>
    <row r="22237" spans="1:5">
      <c r="A22237">
        <v>142954</v>
      </c>
      <c r="B22237" t="s">
        <v>11500</v>
      </c>
      <c r="C22237" t="s">
        <v>11502</v>
      </c>
      <c r="D22237" t="s">
        <v>7151</v>
      </c>
      <c r="E22237" t="s">
        <v>5647</v>
      </c>
    </row>
    <row r="22238" spans="1:5">
      <c r="A22238">
        <v>142955</v>
      </c>
      <c r="B22238" t="s">
        <v>11500</v>
      </c>
      <c r="C22238" t="s">
        <v>11502</v>
      </c>
      <c r="D22238" t="s">
        <v>7151</v>
      </c>
      <c r="E22238" t="s">
        <v>5647</v>
      </c>
    </row>
    <row r="22239" spans="1:5">
      <c r="A22239">
        <v>142956</v>
      </c>
      <c r="B22239" t="s">
        <v>11500</v>
      </c>
      <c r="C22239" t="s">
        <v>11502</v>
      </c>
      <c r="D22239" t="s">
        <v>7151</v>
      </c>
      <c r="E22239" t="s">
        <v>5647</v>
      </c>
    </row>
    <row r="22240" spans="1:5">
      <c r="A22240">
        <v>142957</v>
      </c>
      <c r="B22240" t="s">
        <v>11500</v>
      </c>
      <c r="C22240" t="s">
        <v>11502</v>
      </c>
      <c r="D22240" t="s">
        <v>7151</v>
      </c>
      <c r="E22240" t="s">
        <v>5647</v>
      </c>
    </row>
    <row r="22241" spans="1:5">
      <c r="A22241">
        <v>142958</v>
      </c>
      <c r="B22241" t="s">
        <v>11500</v>
      </c>
      <c r="C22241" t="s">
        <v>11502</v>
      </c>
      <c r="D22241" t="s">
        <v>7151</v>
      </c>
      <c r="E22241" t="s">
        <v>5647</v>
      </c>
    </row>
    <row r="22242" spans="1:5">
      <c r="A22242">
        <v>142959</v>
      </c>
      <c r="B22242" t="s">
        <v>11500</v>
      </c>
      <c r="C22242" t="s">
        <v>11502</v>
      </c>
      <c r="D22242" t="s">
        <v>7151</v>
      </c>
      <c r="E22242" t="s">
        <v>5647</v>
      </c>
    </row>
    <row r="22243" spans="1:5">
      <c r="A22243">
        <v>142960</v>
      </c>
      <c r="B22243" t="s">
        <v>11500</v>
      </c>
      <c r="C22243" t="s">
        <v>11502</v>
      </c>
      <c r="D22243" t="s">
        <v>7151</v>
      </c>
      <c r="E22243" t="s">
        <v>5647</v>
      </c>
    </row>
    <row r="22244" spans="1:5">
      <c r="A22244">
        <v>142961</v>
      </c>
      <c r="B22244" t="s">
        <v>11500</v>
      </c>
      <c r="C22244" t="s">
        <v>11502</v>
      </c>
      <c r="D22244" t="s">
        <v>7151</v>
      </c>
      <c r="E22244" t="s">
        <v>5647</v>
      </c>
    </row>
    <row r="22245" spans="1:5">
      <c r="A22245">
        <v>142962</v>
      </c>
      <c r="B22245" t="s">
        <v>11500</v>
      </c>
      <c r="C22245" t="s">
        <v>11502</v>
      </c>
      <c r="D22245" t="s">
        <v>7151</v>
      </c>
      <c r="E22245" t="s">
        <v>5647</v>
      </c>
    </row>
    <row r="22246" spans="1:5">
      <c r="A22246">
        <v>142963</v>
      </c>
      <c r="B22246" t="s">
        <v>11500</v>
      </c>
      <c r="C22246" t="s">
        <v>11502</v>
      </c>
      <c r="D22246" t="s">
        <v>7151</v>
      </c>
      <c r="E22246" t="s">
        <v>5647</v>
      </c>
    </row>
    <row r="22247" spans="1:5">
      <c r="A22247">
        <v>142964</v>
      </c>
      <c r="B22247" t="s">
        <v>11500</v>
      </c>
      <c r="C22247" t="s">
        <v>11502</v>
      </c>
      <c r="D22247" t="s">
        <v>7151</v>
      </c>
      <c r="E22247" t="s">
        <v>5647</v>
      </c>
    </row>
    <row r="22248" spans="1:5">
      <c r="A22248">
        <v>142965</v>
      </c>
      <c r="B22248" t="s">
        <v>11500</v>
      </c>
      <c r="C22248" t="s">
        <v>11502</v>
      </c>
      <c r="D22248" t="s">
        <v>7151</v>
      </c>
      <c r="E22248" t="s">
        <v>5647</v>
      </c>
    </row>
    <row r="22249" spans="1:5">
      <c r="A22249">
        <v>142966</v>
      </c>
      <c r="B22249" t="s">
        <v>11500</v>
      </c>
      <c r="C22249" t="s">
        <v>11502</v>
      </c>
      <c r="D22249" t="s">
        <v>7151</v>
      </c>
      <c r="E22249" t="s">
        <v>5647</v>
      </c>
    </row>
    <row r="22250" spans="1:5">
      <c r="A22250">
        <v>142967</v>
      </c>
      <c r="B22250" t="s">
        <v>11500</v>
      </c>
      <c r="C22250" t="s">
        <v>11502</v>
      </c>
      <c r="D22250" t="s">
        <v>7151</v>
      </c>
      <c r="E22250" t="s">
        <v>5647</v>
      </c>
    </row>
    <row r="22251" spans="1:5">
      <c r="A22251">
        <v>142968</v>
      </c>
      <c r="B22251" t="s">
        <v>11500</v>
      </c>
      <c r="C22251" t="s">
        <v>11502</v>
      </c>
      <c r="D22251" t="s">
        <v>7151</v>
      </c>
      <c r="E22251" t="s">
        <v>5647</v>
      </c>
    </row>
    <row r="22252" spans="1:5">
      <c r="A22252">
        <v>142969</v>
      </c>
      <c r="B22252" t="s">
        <v>11500</v>
      </c>
      <c r="C22252" t="s">
        <v>11502</v>
      </c>
      <c r="D22252" t="s">
        <v>7151</v>
      </c>
      <c r="E22252" t="s">
        <v>5647</v>
      </c>
    </row>
    <row r="22253" spans="1:5">
      <c r="A22253">
        <v>142970</v>
      </c>
      <c r="B22253" t="s">
        <v>11500</v>
      </c>
      <c r="C22253" t="s">
        <v>11502</v>
      </c>
      <c r="D22253" t="s">
        <v>7151</v>
      </c>
      <c r="E22253" t="s">
        <v>5647</v>
      </c>
    </row>
    <row r="22254" spans="1:5">
      <c r="A22254">
        <v>142971</v>
      </c>
      <c r="B22254" t="s">
        <v>11500</v>
      </c>
      <c r="C22254" t="s">
        <v>11502</v>
      </c>
      <c r="D22254" t="s">
        <v>7151</v>
      </c>
      <c r="E22254" t="s">
        <v>5647</v>
      </c>
    </row>
    <row r="22255" spans="1:5">
      <c r="A22255">
        <v>142972</v>
      </c>
      <c r="B22255" t="s">
        <v>11500</v>
      </c>
      <c r="C22255" t="s">
        <v>11502</v>
      </c>
      <c r="D22255" t="s">
        <v>7151</v>
      </c>
      <c r="E22255" t="s">
        <v>5647</v>
      </c>
    </row>
    <row r="22256" spans="1:5">
      <c r="A22256">
        <v>142973</v>
      </c>
      <c r="B22256" t="s">
        <v>11500</v>
      </c>
      <c r="C22256" t="s">
        <v>11502</v>
      </c>
      <c r="D22256" t="s">
        <v>7151</v>
      </c>
      <c r="E22256" t="s">
        <v>5647</v>
      </c>
    </row>
    <row r="22257" spans="1:5">
      <c r="A22257">
        <v>142974</v>
      </c>
      <c r="B22257" t="s">
        <v>11500</v>
      </c>
      <c r="C22257" t="s">
        <v>11502</v>
      </c>
      <c r="D22257" t="s">
        <v>7151</v>
      </c>
      <c r="E22257" t="s">
        <v>5647</v>
      </c>
    </row>
    <row r="22258" spans="1:5">
      <c r="A22258">
        <v>142975</v>
      </c>
      <c r="B22258" t="s">
        <v>11500</v>
      </c>
      <c r="C22258" t="s">
        <v>11502</v>
      </c>
      <c r="D22258" t="s">
        <v>7151</v>
      </c>
      <c r="E22258" t="s">
        <v>5647</v>
      </c>
    </row>
    <row r="22259" spans="1:5">
      <c r="A22259">
        <v>142976</v>
      </c>
      <c r="B22259" t="s">
        <v>11500</v>
      </c>
      <c r="C22259" t="s">
        <v>11502</v>
      </c>
      <c r="D22259" t="s">
        <v>7151</v>
      </c>
      <c r="E22259" t="s">
        <v>5647</v>
      </c>
    </row>
    <row r="22260" spans="1:5">
      <c r="A22260">
        <v>142977</v>
      </c>
      <c r="B22260" t="s">
        <v>11500</v>
      </c>
      <c r="C22260" t="s">
        <v>11502</v>
      </c>
      <c r="D22260" t="s">
        <v>7151</v>
      </c>
      <c r="E22260" t="s">
        <v>5647</v>
      </c>
    </row>
    <row r="22261" spans="1:5">
      <c r="A22261">
        <v>142978</v>
      </c>
      <c r="B22261" t="s">
        <v>11500</v>
      </c>
      <c r="C22261" t="s">
        <v>11502</v>
      </c>
      <c r="D22261" t="s">
        <v>7151</v>
      </c>
      <c r="E22261" t="s">
        <v>5647</v>
      </c>
    </row>
    <row r="22262" spans="1:5">
      <c r="A22262">
        <v>142979</v>
      </c>
      <c r="B22262" t="s">
        <v>11500</v>
      </c>
      <c r="C22262" t="s">
        <v>11502</v>
      </c>
      <c r="D22262" t="s">
        <v>7151</v>
      </c>
      <c r="E22262" t="s">
        <v>5647</v>
      </c>
    </row>
    <row r="22263" spans="1:5">
      <c r="A22263">
        <v>142980</v>
      </c>
      <c r="B22263" t="s">
        <v>11500</v>
      </c>
      <c r="C22263" t="s">
        <v>11502</v>
      </c>
      <c r="D22263" t="s">
        <v>7151</v>
      </c>
      <c r="E22263" t="s">
        <v>5647</v>
      </c>
    </row>
    <row r="22264" spans="1:5">
      <c r="A22264">
        <v>142981</v>
      </c>
      <c r="B22264" t="s">
        <v>11500</v>
      </c>
      <c r="C22264" t="s">
        <v>11502</v>
      </c>
      <c r="D22264" t="s">
        <v>7151</v>
      </c>
      <c r="E22264" t="s">
        <v>5647</v>
      </c>
    </row>
    <row r="22265" spans="1:5">
      <c r="A22265">
        <v>142982</v>
      </c>
      <c r="B22265" t="s">
        <v>11500</v>
      </c>
      <c r="C22265" t="s">
        <v>11502</v>
      </c>
      <c r="D22265" t="s">
        <v>7151</v>
      </c>
      <c r="E22265" t="s">
        <v>5647</v>
      </c>
    </row>
    <row r="22266" spans="1:5">
      <c r="A22266">
        <v>142983</v>
      </c>
      <c r="B22266" t="s">
        <v>11500</v>
      </c>
      <c r="C22266" t="s">
        <v>11502</v>
      </c>
      <c r="D22266" t="s">
        <v>7151</v>
      </c>
      <c r="E22266" t="s">
        <v>5647</v>
      </c>
    </row>
    <row r="22267" spans="1:5">
      <c r="A22267">
        <v>142984</v>
      </c>
      <c r="B22267" t="s">
        <v>11500</v>
      </c>
      <c r="C22267" t="s">
        <v>11502</v>
      </c>
      <c r="D22267" t="s">
        <v>7151</v>
      </c>
      <c r="E22267" t="s">
        <v>5647</v>
      </c>
    </row>
    <row r="22268" spans="1:5">
      <c r="A22268">
        <v>142985</v>
      </c>
      <c r="B22268" t="s">
        <v>11500</v>
      </c>
      <c r="C22268" t="s">
        <v>11502</v>
      </c>
      <c r="D22268" t="s">
        <v>7151</v>
      </c>
      <c r="E22268" t="s">
        <v>5647</v>
      </c>
    </row>
    <row r="22269" spans="1:5">
      <c r="A22269">
        <v>142986</v>
      </c>
      <c r="B22269" t="s">
        <v>11500</v>
      </c>
      <c r="C22269" t="s">
        <v>11502</v>
      </c>
      <c r="D22269" t="s">
        <v>7151</v>
      </c>
      <c r="E22269" t="s">
        <v>5647</v>
      </c>
    </row>
    <row r="22270" spans="1:5">
      <c r="A22270">
        <v>142987</v>
      </c>
      <c r="B22270" t="s">
        <v>11500</v>
      </c>
      <c r="C22270" t="s">
        <v>11502</v>
      </c>
      <c r="D22270" t="s">
        <v>7151</v>
      </c>
      <c r="E22270" t="s">
        <v>5647</v>
      </c>
    </row>
    <row r="22271" spans="1:5">
      <c r="A22271">
        <v>142988</v>
      </c>
      <c r="B22271" t="s">
        <v>11500</v>
      </c>
      <c r="C22271" t="s">
        <v>11502</v>
      </c>
      <c r="D22271" t="s">
        <v>7151</v>
      </c>
      <c r="E22271" t="s">
        <v>5647</v>
      </c>
    </row>
    <row r="22272" spans="1:5">
      <c r="A22272">
        <v>142989</v>
      </c>
      <c r="B22272" t="s">
        <v>11500</v>
      </c>
      <c r="C22272" t="s">
        <v>11502</v>
      </c>
      <c r="D22272" t="s">
        <v>7151</v>
      </c>
      <c r="E22272" t="s">
        <v>5647</v>
      </c>
    </row>
    <row r="22273" spans="1:5">
      <c r="A22273">
        <v>142990</v>
      </c>
      <c r="B22273" t="s">
        <v>11500</v>
      </c>
      <c r="C22273" t="s">
        <v>11502</v>
      </c>
      <c r="D22273" t="s">
        <v>7151</v>
      </c>
      <c r="E22273" t="s">
        <v>5647</v>
      </c>
    </row>
    <row r="22274" spans="1:5">
      <c r="A22274">
        <v>142991</v>
      </c>
      <c r="B22274" t="s">
        <v>11500</v>
      </c>
      <c r="C22274" t="s">
        <v>11502</v>
      </c>
      <c r="D22274" t="s">
        <v>7151</v>
      </c>
      <c r="E22274" t="s">
        <v>5647</v>
      </c>
    </row>
    <row r="22275" spans="1:5">
      <c r="A22275">
        <v>142992</v>
      </c>
      <c r="B22275" t="s">
        <v>11500</v>
      </c>
      <c r="C22275" t="s">
        <v>11502</v>
      </c>
      <c r="D22275" t="s">
        <v>7151</v>
      </c>
      <c r="E22275" t="s">
        <v>5647</v>
      </c>
    </row>
    <row r="22276" spans="1:5">
      <c r="A22276">
        <v>142993</v>
      </c>
      <c r="B22276" t="s">
        <v>11500</v>
      </c>
      <c r="C22276" t="s">
        <v>11502</v>
      </c>
      <c r="D22276" t="s">
        <v>7151</v>
      </c>
      <c r="E22276" t="s">
        <v>5647</v>
      </c>
    </row>
    <row r="22277" spans="1:5">
      <c r="A22277">
        <v>142994</v>
      </c>
      <c r="B22277" t="s">
        <v>11500</v>
      </c>
      <c r="C22277" t="s">
        <v>11502</v>
      </c>
      <c r="D22277" t="s">
        <v>7151</v>
      </c>
      <c r="E22277" t="s">
        <v>5647</v>
      </c>
    </row>
    <row r="22278" spans="1:5">
      <c r="A22278">
        <v>142995</v>
      </c>
      <c r="B22278" t="s">
        <v>11500</v>
      </c>
      <c r="C22278" t="s">
        <v>11502</v>
      </c>
      <c r="D22278" t="s">
        <v>7151</v>
      </c>
      <c r="E22278" t="s">
        <v>5647</v>
      </c>
    </row>
    <row r="22279" spans="1:5">
      <c r="A22279">
        <v>142996</v>
      </c>
      <c r="B22279" t="s">
        <v>11500</v>
      </c>
      <c r="C22279" t="s">
        <v>11502</v>
      </c>
      <c r="D22279" t="s">
        <v>7151</v>
      </c>
      <c r="E22279" t="s">
        <v>5647</v>
      </c>
    </row>
    <row r="22280" spans="1:5">
      <c r="A22280">
        <v>142997</v>
      </c>
      <c r="B22280" t="s">
        <v>11500</v>
      </c>
      <c r="C22280" t="s">
        <v>11502</v>
      </c>
      <c r="D22280" t="s">
        <v>7151</v>
      </c>
      <c r="E22280" t="s">
        <v>5647</v>
      </c>
    </row>
    <row r="22281" spans="1:5">
      <c r="A22281">
        <v>142998</v>
      </c>
      <c r="B22281" t="s">
        <v>11500</v>
      </c>
      <c r="C22281" t="s">
        <v>11502</v>
      </c>
      <c r="D22281" t="s">
        <v>7151</v>
      </c>
      <c r="E22281" t="s">
        <v>5647</v>
      </c>
    </row>
    <row r="22282" spans="1:5">
      <c r="A22282">
        <v>142999</v>
      </c>
      <c r="B22282" t="s">
        <v>11500</v>
      </c>
      <c r="C22282" t="s">
        <v>11502</v>
      </c>
      <c r="D22282" t="s">
        <v>7151</v>
      </c>
      <c r="E22282" t="s">
        <v>5647</v>
      </c>
    </row>
    <row r="22283" spans="1:5">
      <c r="A22283">
        <v>143000</v>
      </c>
      <c r="B22283" t="s">
        <v>11500</v>
      </c>
      <c r="C22283" t="s">
        <v>11502</v>
      </c>
      <c r="D22283" t="s">
        <v>7151</v>
      </c>
      <c r="E22283" t="s">
        <v>5647</v>
      </c>
    </row>
    <row r="22284" spans="1:5">
      <c r="A22284">
        <v>143001</v>
      </c>
      <c r="B22284" t="s">
        <v>11500</v>
      </c>
      <c r="C22284" t="s">
        <v>11502</v>
      </c>
      <c r="D22284" t="s">
        <v>7151</v>
      </c>
      <c r="E22284" t="s">
        <v>5647</v>
      </c>
    </row>
    <row r="22285" spans="1:5">
      <c r="A22285">
        <v>143002</v>
      </c>
      <c r="B22285" t="s">
        <v>11500</v>
      </c>
      <c r="C22285" t="s">
        <v>11502</v>
      </c>
      <c r="D22285" t="s">
        <v>7151</v>
      </c>
      <c r="E22285" t="s">
        <v>5647</v>
      </c>
    </row>
    <row r="22286" spans="1:5">
      <c r="A22286">
        <v>143003</v>
      </c>
      <c r="B22286" t="s">
        <v>11500</v>
      </c>
      <c r="C22286" t="s">
        <v>11502</v>
      </c>
      <c r="D22286" t="s">
        <v>7151</v>
      </c>
      <c r="E22286" t="s">
        <v>5647</v>
      </c>
    </row>
    <row r="22287" spans="1:5">
      <c r="A22287">
        <v>143004</v>
      </c>
      <c r="B22287" t="s">
        <v>11500</v>
      </c>
      <c r="C22287" t="s">
        <v>11502</v>
      </c>
      <c r="D22287" t="s">
        <v>7151</v>
      </c>
      <c r="E22287" t="s">
        <v>5647</v>
      </c>
    </row>
    <row r="22288" spans="1:5">
      <c r="A22288">
        <v>143005</v>
      </c>
      <c r="B22288" t="s">
        <v>11500</v>
      </c>
      <c r="C22288" t="s">
        <v>11502</v>
      </c>
      <c r="D22288" t="s">
        <v>7151</v>
      </c>
      <c r="E22288" t="s">
        <v>5647</v>
      </c>
    </row>
    <row r="22289" spans="1:5">
      <c r="A22289">
        <v>143006</v>
      </c>
      <c r="B22289" t="s">
        <v>11500</v>
      </c>
      <c r="C22289" t="s">
        <v>11502</v>
      </c>
      <c r="D22289" t="s">
        <v>7151</v>
      </c>
      <c r="E22289" t="s">
        <v>5647</v>
      </c>
    </row>
    <row r="22290" spans="1:5">
      <c r="A22290">
        <v>143007</v>
      </c>
      <c r="B22290" t="s">
        <v>11500</v>
      </c>
      <c r="C22290" t="s">
        <v>11502</v>
      </c>
      <c r="D22290" t="s">
        <v>7151</v>
      </c>
      <c r="E22290" t="s">
        <v>5647</v>
      </c>
    </row>
    <row r="22291" spans="1:5">
      <c r="A22291">
        <v>143008</v>
      </c>
      <c r="B22291" t="s">
        <v>11500</v>
      </c>
      <c r="C22291" t="s">
        <v>11502</v>
      </c>
      <c r="D22291" t="s">
        <v>7151</v>
      </c>
      <c r="E22291" t="s">
        <v>5647</v>
      </c>
    </row>
    <row r="22292" spans="1:5">
      <c r="A22292">
        <v>143009</v>
      </c>
      <c r="B22292" t="s">
        <v>11500</v>
      </c>
      <c r="C22292" t="s">
        <v>11502</v>
      </c>
      <c r="D22292" t="s">
        <v>7151</v>
      </c>
      <c r="E22292" t="s">
        <v>5647</v>
      </c>
    </row>
    <row r="22293" spans="1:5">
      <c r="A22293">
        <v>143010</v>
      </c>
      <c r="B22293" t="s">
        <v>11500</v>
      </c>
      <c r="C22293" t="s">
        <v>11502</v>
      </c>
      <c r="D22293" t="s">
        <v>7151</v>
      </c>
      <c r="E22293" t="s">
        <v>5647</v>
      </c>
    </row>
    <row r="22294" spans="1:5">
      <c r="A22294">
        <v>143011</v>
      </c>
      <c r="B22294" t="s">
        <v>11500</v>
      </c>
      <c r="C22294" t="s">
        <v>11502</v>
      </c>
      <c r="D22294" t="s">
        <v>7151</v>
      </c>
      <c r="E22294" t="s">
        <v>5647</v>
      </c>
    </row>
    <row r="22295" spans="1:5">
      <c r="A22295">
        <v>143012</v>
      </c>
      <c r="B22295" t="s">
        <v>11500</v>
      </c>
      <c r="C22295" t="s">
        <v>11502</v>
      </c>
      <c r="D22295" t="s">
        <v>7151</v>
      </c>
      <c r="E22295" t="s">
        <v>5647</v>
      </c>
    </row>
    <row r="22296" spans="1:5">
      <c r="A22296">
        <v>143013</v>
      </c>
      <c r="B22296" t="s">
        <v>11500</v>
      </c>
      <c r="C22296" t="s">
        <v>11502</v>
      </c>
      <c r="D22296" t="s">
        <v>7151</v>
      </c>
      <c r="E22296" t="s">
        <v>5647</v>
      </c>
    </row>
    <row r="22297" spans="1:5">
      <c r="A22297">
        <v>143014</v>
      </c>
      <c r="B22297" t="s">
        <v>11500</v>
      </c>
      <c r="C22297" t="s">
        <v>11502</v>
      </c>
      <c r="D22297" t="s">
        <v>7151</v>
      </c>
      <c r="E22297" t="s">
        <v>5647</v>
      </c>
    </row>
    <row r="22298" spans="1:5">
      <c r="A22298">
        <v>143015</v>
      </c>
      <c r="B22298" t="s">
        <v>11500</v>
      </c>
      <c r="C22298" t="s">
        <v>11502</v>
      </c>
      <c r="D22298" t="s">
        <v>7151</v>
      </c>
      <c r="E22298" t="s">
        <v>5647</v>
      </c>
    </row>
    <row r="22299" spans="1:5">
      <c r="A22299">
        <v>143016</v>
      </c>
      <c r="B22299" t="s">
        <v>11500</v>
      </c>
      <c r="C22299" t="s">
        <v>11502</v>
      </c>
      <c r="D22299" t="s">
        <v>7151</v>
      </c>
      <c r="E22299" t="s">
        <v>5647</v>
      </c>
    </row>
    <row r="22300" spans="1:5">
      <c r="A22300">
        <v>143017</v>
      </c>
      <c r="B22300" t="s">
        <v>11500</v>
      </c>
      <c r="C22300" t="s">
        <v>11502</v>
      </c>
      <c r="D22300" t="s">
        <v>7151</v>
      </c>
      <c r="E22300" t="s">
        <v>5647</v>
      </c>
    </row>
    <row r="22301" spans="1:5">
      <c r="A22301">
        <v>143018</v>
      </c>
      <c r="B22301" t="s">
        <v>11500</v>
      </c>
      <c r="C22301" t="s">
        <v>11502</v>
      </c>
      <c r="D22301" t="s">
        <v>7151</v>
      </c>
      <c r="E22301" t="s">
        <v>5647</v>
      </c>
    </row>
    <row r="22302" spans="1:5">
      <c r="A22302">
        <v>143019</v>
      </c>
      <c r="B22302" t="s">
        <v>11500</v>
      </c>
      <c r="C22302" t="s">
        <v>11502</v>
      </c>
      <c r="D22302" t="s">
        <v>7151</v>
      </c>
      <c r="E22302" t="s">
        <v>5647</v>
      </c>
    </row>
    <row r="22303" spans="1:5">
      <c r="A22303">
        <v>143020</v>
      </c>
      <c r="B22303" t="s">
        <v>11500</v>
      </c>
      <c r="C22303" t="s">
        <v>11502</v>
      </c>
      <c r="D22303" t="s">
        <v>7151</v>
      </c>
      <c r="E22303" t="s">
        <v>5647</v>
      </c>
    </row>
    <row r="22304" spans="1:5">
      <c r="A22304">
        <v>143021</v>
      </c>
      <c r="B22304" t="s">
        <v>11500</v>
      </c>
      <c r="C22304" t="s">
        <v>11502</v>
      </c>
      <c r="D22304" t="s">
        <v>7151</v>
      </c>
      <c r="E22304" t="s">
        <v>5647</v>
      </c>
    </row>
    <row r="22305" spans="1:5">
      <c r="A22305">
        <v>143022</v>
      </c>
      <c r="B22305" t="s">
        <v>11500</v>
      </c>
      <c r="C22305" t="s">
        <v>11502</v>
      </c>
      <c r="D22305" t="s">
        <v>7151</v>
      </c>
      <c r="E22305" t="s">
        <v>5647</v>
      </c>
    </row>
    <row r="22306" spans="1:5">
      <c r="A22306">
        <v>143023</v>
      </c>
      <c r="B22306" t="s">
        <v>11500</v>
      </c>
      <c r="C22306" t="s">
        <v>11502</v>
      </c>
      <c r="D22306" t="s">
        <v>7151</v>
      </c>
      <c r="E22306" t="s">
        <v>5647</v>
      </c>
    </row>
    <row r="22307" spans="1:5">
      <c r="A22307">
        <v>143024</v>
      </c>
      <c r="B22307" t="s">
        <v>11500</v>
      </c>
      <c r="C22307" t="s">
        <v>11502</v>
      </c>
      <c r="D22307" t="s">
        <v>7151</v>
      </c>
      <c r="E22307" t="s">
        <v>5647</v>
      </c>
    </row>
    <row r="22308" spans="1:5">
      <c r="A22308">
        <v>143025</v>
      </c>
      <c r="B22308" t="s">
        <v>11500</v>
      </c>
      <c r="C22308" t="s">
        <v>11502</v>
      </c>
      <c r="D22308" t="s">
        <v>7151</v>
      </c>
      <c r="E22308" t="s">
        <v>5647</v>
      </c>
    </row>
    <row r="22309" spans="1:5">
      <c r="A22309">
        <v>143026</v>
      </c>
      <c r="B22309" t="s">
        <v>11500</v>
      </c>
      <c r="C22309" t="s">
        <v>11502</v>
      </c>
      <c r="D22309" t="s">
        <v>7151</v>
      </c>
      <c r="E22309" t="s">
        <v>5647</v>
      </c>
    </row>
    <row r="22310" spans="1:5">
      <c r="A22310">
        <v>143027</v>
      </c>
      <c r="B22310" t="s">
        <v>11500</v>
      </c>
      <c r="C22310" t="s">
        <v>11502</v>
      </c>
      <c r="D22310" t="s">
        <v>7151</v>
      </c>
      <c r="E22310" t="s">
        <v>5647</v>
      </c>
    </row>
    <row r="22311" spans="1:5">
      <c r="A22311">
        <v>143028</v>
      </c>
      <c r="B22311" t="s">
        <v>11500</v>
      </c>
      <c r="C22311" t="s">
        <v>11502</v>
      </c>
      <c r="D22311" t="s">
        <v>7151</v>
      </c>
      <c r="E22311" t="s">
        <v>5647</v>
      </c>
    </row>
    <row r="22312" spans="1:5">
      <c r="A22312">
        <v>143029</v>
      </c>
      <c r="B22312" t="s">
        <v>11500</v>
      </c>
      <c r="C22312" t="s">
        <v>11502</v>
      </c>
      <c r="D22312" t="s">
        <v>7151</v>
      </c>
      <c r="E22312" t="s">
        <v>5647</v>
      </c>
    </row>
    <row r="22313" spans="1:5">
      <c r="A22313">
        <v>143030</v>
      </c>
      <c r="B22313" t="s">
        <v>11500</v>
      </c>
      <c r="C22313" t="s">
        <v>11502</v>
      </c>
      <c r="D22313" t="s">
        <v>7151</v>
      </c>
      <c r="E22313" t="s">
        <v>5647</v>
      </c>
    </row>
    <row r="22314" spans="1:5">
      <c r="A22314">
        <v>143031</v>
      </c>
      <c r="B22314" t="s">
        <v>11500</v>
      </c>
      <c r="C22314" t="s">
        <v>11502</v>
      </c>
      <c r="D22314" t="s">
        <v>7151</v>
      </c>
      <c r="E22314" t="s">
        <v>5647</v>
      </c>
    </row>
    <row r="22315" spans="1:5">
      <c r="A22315">
        <v>143032</v>
      </c>
      <c r="B22315" t="s">
        <v>11500</v>
      </c>
      <c r="C22315" t="s">
        <v>11502</v>
      </c>
      <c r="D22315" t="s">
        <v>7151</v>
      </c>
      <c r="E22315" t="s">
        <v>5647</v>
      </c>
    </row>
    <row r="22316" spans="1:5">
      <c r="A22316">
        <v>143033</v>
      </c>
      <c r="B22316" t="s">
        <v>11500</v>
      </c>
      <c r="C22316" t="s">
        <v>11502</v>
      </c>
      <c r="D22316" t="s">
        <v>7151</v>
      </c>
      <c r="E22316" t="s">
        <v>5647</v>
      </c>
    </row>
    <row r="22317" spans="1:5">
      <c r="A22317">
        <v>143034</v>
      </c>
      <c r="B22317" t="s">
        <v>11500</v>
      </c>
      <c r="C22317" t="s">
        <v>11502</v>
      </c>
      <c r="D22317" t="s">
        <v>7151</v>
      </c>
      <c r="E22317" t="s">
        <v>5647</v>
      </c>
    </row>
    <row r="22318" spans="1:5">
      <c r="A22318">
        <v>143035</v>
      </c>
      <c r="B22318" t="s">
        <v>11500</v>
      </c>
      <c r="C22318" t="s">
        <v>11502</v>
      </c>
      <c r="D22318" t="s">
        <v>7151</v>
      </c>
      <c r="E22318" t="s">
        <v>5647</v>
      </c>
    </row>
    <row r="22319" spans="1:5">
      <c r="A22319">
        <v>143036</v>
      </c>
      <c r="B22319" t="s">
        <v>11500</v>
      </c>
      <c r="C22319" t="s">
        <v>11502</v>
      </c>
      <c r="D22319" t="s">
        <v>7151</v>
      </c>
      <c r="E22319" t="s">
        <v>5647</v>
      </c>
    </row>
    <row r="22320" spans="1:5">
      <c r="A22320">
        <v>143037</v>
      </c>
      <c r="B22320" t="s">
        <v>11500</v>
      </c>
      <c r="C22320" t="s">
        <v>11502</v>
      </c>
      <c r="D22320" t="s">
        <v>7151</v>
      </c>
      <c r="E22320" t="s">
        <v>5647</v>
      </c>
    </row>
    <row r="22321" spans="1:5">
      <c r="A22321">
        <v>143038</v>
      </c>
      <c r="B22321" t="s">
        <v>11500</v>
      </c>
      <c r="C22321" t="s">
        <v>11502</v>
      </c>
      <c r="D22321" t="s">
        <v>7151</v>
      </c>
      <c r="E22321" t="s">
        <v>5647</v>
      </c>
    </row>
    <row r="22322" spans="1:5">
      <c r="A22322">
        <v>143039</v>
      </c>
      <c r="B22322" t="s">
        <v>11500</v>
      </c>
      <c r="C22322" t="s">
        <v>11502</v>
      </c>
      <c r="D22322" t="s">
        <v>7151</v>
      </c>
      <c r="E22322" t="s">
        <v>5647</v>
      </c>
    </row>
    <row r="22323" spans="1:5">
      <c r="A22323">
        <v>143040</v>
      </c>
      <c r="B22323" t="s">
        <v>11500</v>
      </c>
      <c r="C22323" t="s">
        <v>11502</v>
      </c>
      <c r="D22323" t="s">
        <v>7151</v>
      </c>
      <c r="E22323" t="s">
        <v>5647</v>
      </c>
    </row>
    <row r="22324" spans="1:5">
      <c r="A22324">
        <v>143041</v>
      </c>
      <c r="B22324" t="s">
        <v>11500</v>
      </c>
      <c r="C22324" t="s">
        <v>11502</v>
      </c>
      <c r="D22324" t="s">
        <v>7151</v>
      </c>
      <c r="E22324" t="s">
        <v>5647</v>
      </c>
    </row>
    <row r="22325" spans="1:5">
      <c r="A22325">
        <v>143892</v>
      </c>
      <c r="B22325" t="s">
        <v>11500</v>
      </c>
      <c r="C22325" t="s">
        <v>11502</v>
      </c>
      <c r="D22325" t="s">
        <v>7357</v>
      </c>
      <c r="E22325" t="s">
        <v>5647</v>
      </c>
    </row>
    <row r="22326" spans="1:5">
      <c r="A22326">
        <v>143893</v>
      </c>
      <c r="B22326" t="s">
        <v>11500</v>
      </c>
      <c r="C22326" t="s">
        <v>11502</v>
      </c>
      <c r="D22326" t="s">
        <v>7357</v>
      </c>
      <c r="E22326" t="s">
        <v>5647</v>
      </c>
    </row>
    <row r="22327" spans="1:5">
      <c r="A22327">
        <v>143894</v>
      </c>
      <c r="B22327" t="s">
        <v>11500</v>
      </c>
      <c r="C22327" t="s">
        <v>11502</v>
      </c>
      <c r="D22327" t="s">
        <v>7357</v>
      </c>
      <c r="E22327" t="s">
        <v>5647</v>
      </c>
    </row>
    <row r="22328" spans="1:5">
      <c r="A22328">
        <v>143895</v>
      </c>
      <c r="B22328" t="s">
        <v>11500</v>
      </c>
      <c r="C22328" t="s">
        <v>11502</v>
      </c>
      <c r="D22328" t="s">
        <v>7357</v>
      </c>
      <c r="E22328" t="s">
        <v>5647</v>
      </c>
    </row>
    <row r="22329" spans="1:5">
      <c r="A22329">
        <v>143896</v>
      </c>
      <c r="B22329" t="s">
        <v>11500</v>
      </c>
      <c r="C22329" t="s">
        <v>11502</v>
      </c>
      <c r="D22329" t="s">
        <v>7357</v>
      </c>
      <c r="E22329" t="s">
        <v>5647</v>
      </c>
    </row>
    <row r="22330" spans="1:5">
      <c r="A22330">
        <v>143897</v>
      </c>
      <c r="B22330" t="s">
        <v>11500</v>
      </c>
      <c r="C22330" t="s">
        <v>11502</v>
      </c>
      <c r="D22330" t="s">
        <v>7357</v>
      </c>
      <c r="E22330" t="s">
        <v>5647</v>
      </c>
    </row>
    <row r="22331" spans="1:5">
      <c r="A22331">
        <v>143898</v>
      </c>
      <c r="B22331" t="s">
        <v>11500</v>
      </c>
      <c r="C22331" t="s">
        <v>11502</v>
      </c>
      <c r="D22331" t="s">
        <v>7357</v>
      </c>
      <c r="E22331" t="s">
        <v>5647</v>
      </c>
    </row>
    <row r="22332" spans="1:5">
      <c r="A22332">
        <v>143899</v>
      </c>
      <c r="B22332" t="s">
        <v>11500</v>
      </c>
      <c r="C22332" t="s">
        <v>11502</v>
      </c>
      <c r="D22332" t="s">
        <v>7357</v>
      </c>
      <c r="E22332" t="s">
        <v>5647</v>
      </c>
    </row>
    <row r="22333" spans="1:5">
      <c r="A22333">
        <v>143900</v>
      </c>
      <c r="B22333" t="s">
        <v>11500</v>
      </c>
      <c r="C22333" t="s">
        <v>11502</v>
      </c>
      <c r="D22333" t="s">
        <v>7357</v>
      </c>
      <c r="E22333" t="s">
        <v>5647</v>
      </c>
    </row>
    <row r="22334" spans="1:5">
      <c r="A22334">
        <v>143901</v>
      </c>
      <c r="B22334" t="s">
        <v>11500</v>
      </c>
      <c r="C22334" t="s">
        <v>11502</v>
      </c>
      <c r="D22334" t="s">
        <v>7357</v>
      </c>
      <c r="E22334" t="s">
        <v>5647</v>
      </c>
    </row>
    <row r="22335" spans="1:5">
      <c r="A22335">
        <v>143902</v>
      </c>
      <c r="B22335" t="s">
        <v>11500</v>
      </c>
      <c r="C22335" t="s">
        <v>11502</v>
      </c>
      <c r="D22335" t="s">
        <v>7357</v>
      </c>
      <c r="E22335" t="s">
        <v>5647</v>
      </c>
    </row>
    <row r="22336" spans="1:5">
      <c r="A22336">
        <v>143903</v>
      </c>
      <c r="B22336" t="s">
        <v>11500</v>
      </c>
      <c r="C22336" t="s">
        <v>11502</v>
      </c>
      <c r="D22336" t="s">
        <v>7357</v>
      </c>
      <c r="E22336" t="s">
        <v>5647</v>
      </c>
    </row>
    <row r="22337" spans="1:5">
      <c r="A22337">
        <v>143904</v>
      </c>
      <c r="B22337" t="s">
        <v>11500</v>
      </c>
      <c r="C22337" t="s">
        <v>11502</v>
      </c>
      <c r="D22337" t="s">
        <v>7357</v>
      </c>
      <c r="E22337" t="s">
        <v>5647</v>
      </c>
    </row>
    <row r="22338" spans="1:5">
      <c r="A22338">
        <v>143905</v>
      </c>
      <c r="B22338" t="s">
        <v>11500</v>
      </c>
      <c r="C22338" t="s">
        <v>11502</v>
      </c>
      <c r="D22338" t="s">
        <v>7357</v>
      </c>
      <c r="E22338" t="s">
        <v>5647</v>
      </c>
    </row>
    <row r="22339" spans="1:5">
      <c r="A22339">
        <v>143906</v>
      </c>
      <c r="B22339" t="s">
        <v>11500</v>
      </c>
      <c r="C22339" t="s">
        <v>11502</v>
      </c>
      <c r="D22339" t="s">
        <v>7357</v>
      </c>
      <c r="E22339" t="s">
        <v>5647</v>
      </c>
    </row>
    <row r="22340" spans="1:5">
      <c r="A22340">
        <v>143907</v>
      </c>
      <c r="B22340" t="s">
        <v>11500</v>
      </c>
      <c r="C22340" t="s">
        <v>11502</v>
      </c>
      <c r="D22340" t="s">
        <v>7357</v>
      </c>
      <c r="E22340" t="s">
        <v>5647</v>
      </c>
    </row>
    <row r="22341" spans="1:5">
      <c r="A22341">
        <v>143908</v>
      </c>
      <c r="B22341" t="s">
        <v>11500</v>
      </c>
      <c r="C22341" t="s">
        <v>11502</v>
      </c>
      <c r="D22341" t="s">
        <v>7357</v>
      </c>
      <c r="E22341" t="s">
        <v>5647</v>
      </c>
    </row>
    <row r="22342" spans="1:5">
      <c r="A22342">
        <v>143909</v>
      </c>
      <c r="B22342" t="s">
        <v>11500</v>
      </c>
      <c r="C22342" t="s">
        <v>11502</v>
      </c>
      <c r="D22342" t="s">
        <v>7357</v>
      </c>
      <c r="E22342" t="s">
        <v>5647</v>
      </c>
    </row>
    <row r="22343" spans="1:5">
      <c r="A22343">
        <v>143910</v>
      </c>
      <c r="B22343" t="s">
        <v>11500</v>
      </c>
      <c r="C22343" t="s">
        <v>11502</v>
      </c>
      <c r="D22343" t="s">
        <v>7357</v>
      </c>
      <c r="E22343" t="s">
        <v>5647</v>
      </c>
    </row>
    <row r="22344" spans="1:5">
      <c r="A22344">
        <v>143911</v>
      </c>
      <c r="B22344" t="s">
        <v>11500</v>
      </c>
      <c r="C22344" t="s">
        <v>11502</v>
      </c>
      <c r="D22344" t="s">
        <v>7357</v>
      </c>
      <c r="E22344" t="s">
        <v>5647</v>
      </c>
    </row>
    <row r="22345" spans="1:5">
      <c r="A22345">
        <v>143912</v>
      </c>
      <c r="B22345" t="s">
        <v>11500</v>
      </c>
      <c r="C22345" t="s">
        <v>11502</v>
      </c>
      <c r="D22345" t="s">
        <v>7357</v>
      </c>
      <c r="E22345" t="s">
        <v>5647</v>
      </c>
    </row>
    <row r="22346" spans="1:5">
      <c r="A22346">
        <v>143913</v>
      </c>
      <c r="B22346" t="s">
        <v>11500</v>
      </c>
      <c r="C22346" t="s">
        <v>11502</v>
      </c>
      <c r="D22346" t="s">
        <v>7357</v>
      </c>
      <c r="E22346" t="s">
        <v>5647</v>
      </c>
    </row>
    <row r="22347" spans="1:5">
      <c r="A22347">
        <v>143914</v>
      </c>
      <c r="B22347" t="s">
        <v>11500</v>
      </c>
      <c r="C22347" t="s">
        <v>11502</v>
      </c>
      <c r="D22347" t="s">
        <v>7357</v>
      </c>
      <c r="E22347" t="s">
        <v>5647</v>
      </c>
    </row>
    <row r="22348" spans="1:5">
      <c r="A22348">
        <v>143915</v>
      </c>
      <c r="B22348" t="s">
        <v>11500</v>
      </c>
      <c r="C22348" t="s">
        <v>11502</v>
      </c>
      <c r="D22348" t="s">
        <v>7357</v>
      </c>
      <c r="E22348" t="s">
        <v>5647</v>
      </c>
    </row>
    <row r="22349" spans="1:5">
      <c r="A22349">
        <v>143916</v>
      </c>
      <c r="B22349" t="s">
        <v>11500</v>
      </c>
      <c r="C22349" t="s">
        <v>11502</v>
      </c>
      <c r="D22349" t="s">
        <v>7357</v>
      </c>
      <c r="E22349" t="s">
        <v>5647</v>
      </c>
    </row>
    <row r="22350" spans="1:5">
      <c r="A22350">
        <v>143917</v>
      </c>
      <c r="B22350" t="s">
        <v>11500</v>
      </c>
      <c r="C22350" t="s">
        <v>11502</v>
      </c>
      <c r="D22350" t="s">
        <v>7357</v>
      </c>
      <c r="E22350" t="s">
        <v>5647</v>
      </c>
    </row>
    <row r="22351" spans="1:5">
      <c r="A22351">
        <v>143918</v>
      </c>
      <c r="B22351" t="s">
        <v>11500</v>
      </c>
      <c r="C22351" t="s">
        <v>11502</v>
      </c>
      <c r="D22351" t="s">
        <v>7357</v>
      </c>
      <c r="E22351" t="s">
        <v>5647</v>
      </c>
    </row>
    <row r="22352" spans="1:5">
      <c r="A22352">
        <v>143919</v>
      </c>
      <c r="B22352" t="s">
        <v>11500</v>
      </c>
      <c r="C22352" t="s">
        <v>11502</v>
      </c>
      <c r="D22352" t="s">
        <v>7357</v>
      </c>
      <c r="E22352" t="s">
        <v>5647</v>
      </c>
    </row>
    <row r="22353" spans="1:5">
      <c r="A22353">
        <v>143920</v>
      </c>
      <c r="B22353" t="s">
        <v>11500</v>
      </c>
      <c r="C22353" t="s">
        <v>11502</v>
      </c>
      <c r="D22353" t="s">
        <v>7357</v>
      </c>
      <c r="E22353" t="s">
        <v>5647</v>
      </c>
    </row>
    <row r="22354" spans="1:5">
      <c r="A22354">
        <v>143921</v>
      </c>
      <c r="B22354" t="s">
        <v>11500</v>
      </c>
      <c r="C22354" t="s">
        <v>11502</v>
      </c>
      <c r="D22354" t="s">
        <v>7357</v>
      </c>
      <c r="E22354" t="s">
        <v>5647</v>
      </c>
    </row>
    <row r="22355" spans="1:5">
      <c r="A22355">
        <v>143922</v>
      </c>
      <c r="B22355" t="s">
        <v>11500</v>
      </c>
      <c r="C22355" t="s">
        <v>11502</v>
      </c>
      <c r="D22355" t="s">
        <v>7357</v>
      </c>
      <c r="E22355" t="s">
        <v>5647</v>
      </c>
    </row>
    <row r="22356" spans="1:5">
      <c r="A22356">
        <v>143923</v>
      </c>
      <c r="B22356" t="s">
        <v>11500</v>
      </c>
      <c r="C22356" t="s">
        <v>11502</v>
      </c>
      <c r="D22356" t="s">
        <v>7357</v>
      </c>
      <c r="E22356" t="s">
        <v>5647</v>
      </c>
    </row>
    <row r="22357" spans="1:5">
      <c r="A22357">
        <v>143924</v>
      </c>
      <c r="B22357" t="s">
        <v>11500</v>
      </c>
      <c r="C22357" t="s">
        <v>11502</v>
      </c>
      <c r="D22357" t="s">
        <v>7357</v>
      </c>
      <c r="E22357" t="s">
        <v>5647</v>
      </c>
    </row>
    <row r="22358" spans="1:5">
      <c r="A22358">
        <v>143925</v>
      </c>
      <c r="B22358" t="s">
        <v>11500</v>
      </c>
      <c r="C22358" t="s">
        <v>11502</v>
      </c>
      <c r="D22358" t="s">
        <v>7357</v>
      </c>
      <c r="E22358" t="s">
        <v>5647</v>
      </c>
    </row>
    <row r="22359" spans="1:5">
      <c r="A22359">
        <v>143926</v>
      </c>
      <c r="B22359" t="s">
        <v>11500</v>
      </c>
      <c r="C22359" t="s">
        <v>11502</v>
      </c>
      <c r="D22359" t="s">
        <v>7357</v>
      </c>
      <c r="E22359" t="s">
        <v>5647</v>
      </c>
    </row>
    <row r="22360" spans="1:5">
      <c r="A22360">
        <v>143927</v>
      </c>
      <c r="B22360" t="s">
        <v>11500</v>
      </c>
      <c r="C22360" t="s">
        <v>11502</v>
      </c>
      <c r="D22360" t="s">
        <v>7357</v>
      </c>
      <c r="E22360" t="s">
        <v>5647</v>
      </c>
    </row>
    <row r="22361" spans="1:5">
      <c r="A22361">
        <v>143928</v>
      </c>
      <c r="B22361" t="s">
        <v>11500</v>
      </c>
      <c r="C22361" t="s">
        <v>11502</v>
      </c>
      <c r="D22361" t="s">
        <v>7357</v>
      </c>
      <c r="E22361" t="s">
        <v>5647</v>
      </c>
    </row>
    <row r="22362" spans="1:5">
      <c r="A22362">
        <v>143929</v>
      </c>
      <c r="B22362" t="s">
        <v>11500</v>
      </c>
      <c r="C22362" t="s">
        <v>11502</v>
      </c>
      <c r="D22362" t="s">
        <v>7357</v>
      </c>
      <c r="E22362" t="s">
        <v>5647</v>
      </c>
    </row>
    <row r="22363" spans="1:5">
      <c r="A22363">
        <v>143930</v>
      </c>
      <c r="B22363" t="s">
        <v>11500</v>
      </c>
      <c r="C22363" t="s">
        <v>11502</v>
      </c>
      <c r="D22363" t="s">
        <v>7357</v>
      </c>
      <c r="E22363" t="s">
        <v>5647</v>
      </c>
    </row>
    <row r="22364" spans="1:5">
      <c r="A22364">
        <v>143931</v>
      </c>
      <c r="B22364" t="s">
        <v>11500</v>
      </c>
      <c r="C22364" t="s">
        <v>11502</v>
      </c>
      <c r="D22364" t="s">
        <v>7357</v>
      </c>
      <c r="E22364" t="s">
        <v>5647</v>
      </c>
    </row>
    <row r="22365" spans="1:5">
      <c r="A22365">
        <v>143932</v>
      </c>
      <c r="B22365" t="s">
        <v>11500</v>
      </c>
      <c r="C22365" t="s">
        <v>11502</v>
      </c>
      <c r="D22365" t="s">
        <v>7357</v>
      </c>
      <c r="E22365" t="s">
        <v>5647</v>
      </c>
    </row>
    <row r="22366" spans="1:5">
      <c r="A22366">
        <v>143933</v>
      </c>
      <c r="B22366" t="s">
        <v>11500</v>
      </c>
      <c r="C22366" t="s">
        <v>11502</v>
      </c>
      <c r="D22366" t="s">
        <v>7357</v>
      </c>
      <c r="E22366" t="s">
        <v>5647</v>
      </c>
    </row>
    <row r="22367" spans="1:5">
      <c r="A22367">
        <v>143934</v>
      </c>
      <c r="B22367" t="s">
        <v>11500</v>
      </c>
      <c r="C22367" t="s">
        <v>11502</v>
      </c>
      <c r="D22367" t="s">
        <v>7357</v>
      </c>
      <c r="E22367" t="s">
        <v>5647</v>
      </c>
    </row>
    <row r="22368" spans="1:5">
      <c r="A22368">
        <v>143935</v>
      </c>
      <c r="B22368" t="s">
        <v>11500</v>
      </c>
      <c r="C22368" t="s">
        <v>11502</v>
      </c>
      <c r="D22368" t="s">
        <v>7357</v>
      </c>
      <c r="E22368" t="s">
        <v>5647</v>
      </c>
    </row>
    <row r="22369" spans="1:5">
      <c r="A22369">
        <v>143936</v>
      </c>
      <c r="B22369" t="s">
        <v>11500</v>
      </c>
      <c r="C22369" t="s">
        <v>11502</v>
      </c>
      <c r="D22369" t="s">
        <v>7357</v>
      </c>
      <c r="E22369" t="s">
        <v>5647</v>
      </c>
    </row>
    <row r="22370" spans="1:5">
      <c r="A22370">
        <v>143937</v>
      </c>
      <c r="B22370" t="s">
        <v>11500</v>
      </c>
      <c r="C22370" t="s">
        <v>11502</v>
      </c>
      <c r="D22370" t="s">
        <v>7357</v>
      </c>
      <c r="E22370" t="s">
        <v>5647</v>
      </c>
    </row>
    <row r="22371" spans="1:5">
      <c r="A22371">
        <v>143938</v>
      </c>
      <c r="B22371" t="s">
        <v>11500</v>
      </c>
      <c r="C22371" t="s">
        <v>11502</v>
      </c>
      <c r="D22371" t="s">
        <v>7357</v>
      </c>
      <c r="E22371" t="s">
        <v>5647</v>
      </c>
    </row>
    <row r="22372" spans="1:5">
      <c r="A22372">
        <v>143939</v>
      </c>
      <c r="B22372" t="s">
        <v>11500</v>
      </c>
      <c r="C22372" t="s">
        <v>11502</v>
      </c>
      <c r="D22372" t="s">
        <v>7357</v>
      </c>
      <c r="E22372" t="s">
        <v>5647</v>
      </c>
    </row>
    <row r="22373" spans="1:5">
      <c r="A22373">
        <v>143940</v>
      </c>
      <c r="B22373" t="s">
        <v>11500</v>
      </c>
      <c r="C22373" t="s">
        <v>11502</v>
      </c>
      <c r="D22373" t="s">
        <v>7357</v>
      </c>
      <c r="E22373" t="s">
        <v>5647</v>
      </c>
    </row>
    <row r="22374" spans="1:5">
      <c r="A22374">
        <v>143941</v>
      </c>
      <c r="B22374" t="s">
        <v>11500</v>
      </c>
      <c r="C22374" t="s">
        <v>11502</v>
      </c>
      <c r="D22374" t="s">
        <v>7357</v>
      </c>
      <c r="E22374" t="s">
        <v>5647</v>
      </c>
    </row>
    <row r="22375" spans="1:5">
      <c r="A22375">
        <v>143942</v>
      </c>
      <c r="B22375" t="s">
        <v>11500</v>
      </c>
      <c r="C22375" t="s">
        <v>11502</v>
      </c>
      <c r="D22375" t="s">
        <v>7357</v>
      </c>
      <c r="E22375" t="s">
        <v>5647</v>
      </c>
    </row>
    <row r="22376" spans="1:5">
      <c r="A22376">
        <v>143943</v>
      </c>
      <c r="B22376" t="s">
        <v>11500</v>
      </c>
      <c r="C22376" t="s">
        <v>11502</v>
      </c>
      <c r="D22376" t="s">
        <v>7357</v>
      </c>
      <c r="E22376" t="s">
        <v>5647</v>
      </c>
    </row>
    <row r="22377" spans="1:5">
      <c r="A22377">
        <v>143944</v>
      </c>
      <c r="B22377" t="s">
        <v>11500</v>
      </c>
      <c r="C22377" t="s">
        <v>11502</v>
      </c>
      <c r="D22377" t="s">
        <v>7357</v>
      </c>
      <c r="E22377" t="s">
        <v>5647</v>
      </c>
    </row>
    <row r="22378" spans="1:5">
      <c r="A22378">
        <v>143945</v>
      </c>
      <c r="B22378" t="s">
        <v>11500</v>
      </c>
      <c r="C22378" t="s">
        <v>11502</v>
      </c>
      <c r="D22378" t="s">
        <v>7357</v>
      </c>
      <c r="E22378" t="s">
        <v>5647</v>
      </c>
    </row>
    <row r="22379" spans="1:5">
      <c r="A22379">
        <v>143946</v>
      </c>
      <c r="B22379" t="s">
        <v>11500</v>
      </c>
      <c r="C22379" t="s">
        <v>11502</v>
      </c>
      <c r="D22379" t="s">
        <v>7357</v>
      </c>
      <c r="E22379" t="s">
        <v>5647</v>
      </c>
    </row>
    <row r="22380" spans="1:5">
      <c r="A22380">
        <v>143947</v>
      </c>
      <c r="B22380" t="s">
        <v>11500</v>
      </c>
      <c r="C22380" t="s">
        <v>11502</v>
      </c>
      <c r="D22380" t="s">
        <v>7357</v>
      </c>
      <c r="E22380" t="s">
        <v>5647</v>
      </c>
    </row>
    <row r="22381" spans="1:5">
      <c r="A22381">
        <v>143948</v>
      </c>
      <c r="B22381" t="s">
        <v>11500</v>
      </c>
      <c r="C22381" t="s">
        <v>11502</v>
      </c>
      <c r="D22381" t="s">
        <v>7357</v>
      </c>
      <c r="E22381" t="s">
        <v>5647</v>
      </c>
    </row>
    <row r="22382" spans="1:5">
      <c r="A22382">
        <v>143949</v>
      </c>
      <c r="B22382" t="s">
        <v>11500</v>
      </c>
      <c r="C22382" t="s">
        <v>11502</v>
      </c>
      <c r="D22382" t="s">
        <v>7357</v>
      </c>
      <c r="E22382" t="s">
        <v>5647</v>
      </c>
    </row>
    <row r="22383" spans="1:5">
      <c r="A22383">
        <v>143950</v>
      </c>
      <c r="B22383" t="s">
        <v>11500</v>
      </c>
      <c r="C22383" t="s">
        <v>11502</v>
      </c>
      <c r="D22383" t="s">
        <v>7357</v>
      </c>
      <c r="E22383" t="s">
        <v>5647</v>
      </c>
    </row>
    <row r="22384" spans="1:5">
      <c r="A22384">
        <v>143951</v>
      </c>
      <c r="B22384" t="s">
        <v>11500</v>
      </c>
      <c r="C22384" t="s">
        <v>11502</v>
      </c>
      <c r="D22384" t="s">
        <v>7357</v>
      </c>
      <c r="E22384" t="s">
        <v>5647</v>
      </c>
    </row>
    <row r="22385" spans="1:5">
      <c r="A22385">
        <v>143952</v>
      </c>
      <c r="B22385" t="s">
        <v>11500</v>
      </c>
      <c r="C22385" t="s">
        <v>11502</v>
      </c>
      <c r="D22385" t="s">
        <v>7357</v>
      </c>
      <c r="E22385" t="s">
        <v>5647</v>
      </c>
    </row>
    <row r="22386" spans="1:5">
      <c r="A22386">
        <v>143953</v>
      </c>
      <c r="B22386" t="s">
        <v>11500</v>
      </c>
      <c r="C22386" t="s">
        <v>11502</v>
      </c>
      <c r="D22386" t="s">
        <v>7357</v>
      </c>
      <c r="E22386" t="s">
        <v>5647</v>
      </c>
    </row>
    <row r="22387" spans="1:5">
      <c r="A22387">
        <v>143954</v>
      </c>
      <c r="B22387" t="s">
        <v>11500</v>
      </c>
      <c r="C22387" t="s">
        <v>11502</v>
      </c>
      <c r="D22387" t="s">
        <v>7357</v>
      </c>
      <c r="E22387" t="s">
        <v>5647</v>
      </c>
    </row>
    <row r="22388" spans="1:5">
      <c r="A22388">
        <v>143955</v>
      </c>
      <c r="B22388" t="s">
        <v>11500</v>
      </c>
      <c r="C22388" t="s">
        <v>11502</v>
      </c>
      <c r="D22388" t="s">
        <v>7357</v>
      </c>
      <c r="E22388" t="s">
        <v>5647</v>
      </c>
    </row>
    <row r="22389" spans="1:5">
      <c r="A22389">
        <v>143956</v>
      </c>
      <c r="B22389" t="s">
        <v>11500</v>
      </c>
      <c r="C22389" t="s">
        <v>11502</v>
      </c>
      <c r="D22389" t="s">
        <v>7357</v>
      </c>
      <c r="E22389" t="s">
        <v>5647</v>
      </c>
    </row>
    <row r="22390" spans="1:5">
      <c r="A22390">
        <v>143957</v>
      </c>
      <c r="B22390" t="s">
        <v>11500</v>
      </c>
      <c r="C22390" t="s">
        <v>11502</v>
      </c>
      <c r="D22390" t="s">
        <v>7357</v>
      </c>
      <c r="E22390" t="s">
        <v>5647</v>
      </c>
    </row>
    <row r="22391" spans="1:5">
      <c r="A22391">
        <v>143958</v>
      </c>
      <c r="B22391" t="s">
        <v>11500</v>
      </c>
      <c r="C22391" t="s">
        <v>11502</v>
      </c>
      <c r="D22391" t="s">
        <v>7357</v>
      </c>
      <c r="E22391" t="s">
        <v>5647</v>
      </c>
    </row>
    <row r="22392" spans="1:5">
      <c r="A22392">
        <v>143959</v>
      </c>
      <c r="B22392" t="s">
        <v>11500</v>
      </c>
      <c r="C22392" t="s">
        <v>11502</v>
      </c>
      <c r="D22392" t="s">
        <v>7357</v>
      </c>
      <c r="E22392" t="s">
        <v>5647</v>
      </c>
    </row>
    <row r="22393" spans="1:5">
      <c r="A22393">
        <v>143960</v>
      </c>
      <c r="B22393" t="s">
        <v>11500</v>
      </c>
      <c r="C22393" t="s">
        <v>11502</v>
      </c>
      <c r="D22393" t="s">
        <v>7357</v>
      </c>
      <c r="E22393" t="s">
        <v>5647</v>
      </c>
    </row>
    <row r="22394" spans="1:5">
      <c r="A22394">
        <v>143961</v>
      </c>
      <c r="B22394" t="s">
        <v>11500</v>
      </c>
      <c r="C22394" t="s">
        <v>11502</v>
      </c>
      <c r="D22394" t="s">
        <v>7357</v>
      </c>
      <c r="E22394" t="s">
        <v>5647</v>
      </c>
    </row>
    <row r="22395" spans="1:5">
      <c r="A22395">
        <v>143962</v>
      </c>
      <c r="B22395" t="s">
        <v>11500</v>
      </c>
      <c r="C22395" t="s">
        <v>11502</v>
      </c>
      <c r="D22395" t="s">
        <v>7357</v>
      </c>
      <c r="E22395" t="s">
        <v>5647</v>
      </c>
    </row>
    <row r="22396" spans="1:5">
      <c r="A22396">
        <v>143963</v>
      </c>
      <c r="B22396" t="s">
        <v>11500</v>
      </c>
      <c r="C22396" t="s">
        <v>11502</v>
      </c>
      <c r="D22396" t="s">
        <v>7357</v>
      </c>
      <c r="E22396" t="s">
        <v>5647</v>
      </c>
    </row>
    <row r="22397" spans="1:5">
      <c r="A22397">
        <v>143964</v>
      </c>
      <c r="B22397" t="s">
        <v>11500</v>
      </c>
      <c r="C22397" t="s">
        <v>11502</v>
      </c>
      <c r="D22397" t="s">
        <v>7357</v>
      </c>
      <c r="E22397" t="s">
        <v>5647</v>
      </c>
    </row>
    <row r="22398" spans="1:5">
      <c r="A22398">
        <v>143965</v>
      </c>
      <c r="B22398" t="s">
        <v>11500</v>
      </c>
      <c r="C22398" t="s">
        <v>11502</v>
      </c>
      <c r="D22398" t="s">
        <v>7357</v>
      </c>
      <c r="E22398" t="s">
        <v>5647</v>
      </c>
    </row>
    <row r="22399" spans="1:5">
      <c r="A22399">
        <v>143966</v>
      </c>
      <c r="B22399" t="s">
        <v>11500</v>
      </c>
      <c r="C22399" t="s">
        <v>11502</v>
      </c>
      <c r="D22399" t="s">
        <v>7357</v>
      </c>
      <c r="E22399" t="s">
        <v>5647</v>
      </c>
    </row>
    <row r="22400" spans="1:5">
      <c r="A22400">
        <v>143967</v>
      </c>
      <c r="B22400" t="s">
        <v>11500</v>
      </c>
      <c r="C22400" t="s">
        <v>11502</v>
      </c>
      <c r="D22400" t="s">
        <v>7357</v>
      </c>
      <c r="E22400" t="s">
        <v>5647</v>
      </c>
    </row>
    <row r="22401" spans="1:5">
      <c r="A22401">
        <v>143968</v>
      </c>
      <c r="B22401" t="s">
        <v>11500</v>
      </c>
      <c r="C22401" t="s">
        <v>11502</v>
      </c>
      <c r="D22401" t="s">
        <v>7357</v>
      </c>
      <c r="E22401" t="s">
        <v>5647</v>
      </c>
    </row>
    <row r="22402" spans="1:5">
      <c r="A22402">
        <v>143969</v>
      </c>
      <c r="B22402" t="s">
        <v>11500</v>
      </c>
      <c r="C22402" t="s">
        <v>11502</v>
      </c>
      <c r="D22402" t="s">
        <v>7357</v>
      </c>
      <c r="E22402" t="s">
        <v>5647</v>
      </c>
    </row>
    <row r="22403" spans="1:5">
      <c r="A22403">
        <v>143970</v>
      </c>
      <c r="B22403" t="s">
        <v>11500</v>
      </c>
      <c r="C22403" t="s">
        <v>11502</v>
      </c>
      <c r="D22403" t="s">
        <v>7357</v>
      </c>
      <c r="E22403" t="s">
        <v>5647</v>
      </c>
    </row>
    <row r="22404" spans="1:5">
      <c r="A22404">
        <v>143971</v>
      </c>
      <c r="B22404" t="s">
        <v>11500</v>
      </c>
      <c r="C22404" t="s">
        <v>11502</v>
      </c>
      <c r="D22404" t="s">
        <v>7357</v>
      </c>
      <c r="E22404" t="s">
        <v>5647</v>
      </c>
    </row>
    <row r="22405" spans="1:5">
      <c r="A22405">
        <v>143972</v>
      </c>
      <c r="B22405" t="s">
        <v>11500</v>
      </c>
      <c r="C22405" t="s">
        <v>11502</v>
      </c>
      <c r="D22405" t="s">
        <v>7357</v>
      </c>
      <c r="E22405" t="s">
        <v>5647</v>
      </c>
    </row>
    <row r="22406" spans="1:5">
      <c r="A22406">
        <v>143973</v>
      </c>
      <c r="B22406" t="s">
        <v>11500</v>
      </c>
      <c r="C22406" t="s">
        <v>11502</v>
      </c>
      <c r="D22406" t="s">
        <v>7357</v>
      </c>
      <c r="E22406" t="s">
        <v>5647</v>
      </c>
    </row>
    <row r="22407" spans="1:5">
      <c r="A22407">
        <v>143974</v>
      </c>
      <c r="B22407" t="s">
        <v>11500</v>
      </c>
      <c r="C22407" t="s">
        <v>11502</v>
      </c>
      <c r="D22407" t="s">
        <v>7357</v>
      </c>
      <c r="E22407" t="s">
        <v>5647</v>
      </c>
    </row>
    <row r="22408" spans="1:5">
      <c r="A22408">
        <v>143975</v>
      </c>
      <c r="B22408" t="s">
        <v>11500</v>
      </c>
      <c r="C22408" t="s">
        <v>11502</v>
      </c>
      <c r="D22408" t="s">
        <v>7357</v>
      </c>
      <c r="E22408" t="s">
        <v>5647</v>
      </c>
    </row>
    <row r="22409" spans="1:5">
      <c r="A22409">
        <v>143976</v>
      </c>
      <c r="B22409" t="s">
        <v>11500</v>
      </c>
      <c r="C22409" t="s">
        <v>11502</v>
      </c>
      <c r="D22409" t="s">
        <v>7357</v>
      </c>
      <c r="E22409" t="s">
        <v>5647</v>
      </c>
    </row>
    <row r="22410" spans="1:5">
      <c r="A22410">
        <v>143977</v>
      </c>
      <c r="B22410" t="s">
        <v>11500</v>
      </c>
      <c r="C22410" t="s">
        <v>11502</v>
      </c>
      <c r="D22410" t="s">
        <v>7357</v>
      </c>
      <c r="E22410" t="s">
        <v>5647</v>
      </c>
    </row>
    <row r="22411" spans="1:5">
      <c r="A22411">
        <v>143978</v>
      </c>
      <c r="B22411" t="s">
        <v>11500</v>
      </c>
      <c r="C22411" t="s">
        <v>11502</v>
      </c>
      <c r="D22411" t="s">
        <v>7357</v>
      </c>
      <c r="E22411" t="s">
        <v>5647</v>
      </c>
    </row>
    <row r="22412" spans="1:5">
      <c r="A22412">
        <v>143979</v>
      </c>
      <c r="B22412" t="s">
        <v>11500</v>
      </c>
      <c r="C22412" t="s">
        <v>11502</v>
      </c>
      <c r="D22412" t="s">
        <v>7357</v>
      </c>
      <c r="E22412" t="s">
        <v>5647</v>
      </c>
    </row>
    <row r="22413" spans="1:5">
      <c r="A22413">
        <v>143980</v>
      </c>
      <c r="B22413" t="s">
        <v>11500</v>
      </c>
      <c r="C22413" t="s">
        <v>11502</v>
      </c>
      <c r="D22413" t="s">
        <v>7357</v>
      </c>
      <c r="E22413" t="s">
        <v>5647</v>
      </c>
    </row>
    <row r="22414" spans="1:5">
      <c r="A22414">
        <v>143981</v>
      </c>
      <c r="B22414" t="s">
        <v>11500</v>
      </c>
      <c r="C22414" t="s">
        <v>11502</v>
      </c>
      <c r="D22414" t="s">
        <v>7357</v>
      </c>
      <c r="E22414" t="s">
        <v>5647</v>
      </c>
    </row>
    <row r="22415" spans="1:5">
      <c r="A22415">
        <v>143982</v>
      </c>
      <c r="B22415" t="s">
        <v>11500</v>
      </c>
      <c r="C22415" t="s">
        <v>11502</v>
      </c>
      <c r="D22415" t="s">
        <v>7357</v>
      </c>
      <c r="E22415" t="s">
        <v>5647</v>
      </c>
    </row>
    <row r="22416" spans="1:5">
      <c r="A22416">
        <v>143983</v>
      </c>
      <c r="B22416" t="s">
        <v>11500</v>
      </c>
      <c r="C22416" t="s">
        <v>11502</v>
      </c>
      <c r="D22416" t="s">
        <v>7357</v>
      </c>
      <c r="E22416" t="s">
        <v>5647</v>
      </c>
    </row>
    <row r="22417" spans="1:5">
      <c r="A22417">
        <v>143984</v>
      </c>
      <c r="B22417" t="s">
        <v>11500</v>
      </c>
      <c r="C22417" t="s">
        <v>11502</v>
      </c>
      <c r="D22417" t="s">
        <v>7357</v>
      </c>
      <c r="E22417" t="s">
        <v>5647</v>
      </c>
    </row>
    <row r="22418" spans="1:5">
      <c r="A22418">
        <v>143985</v>
      </c>
      <c r="B22418" t="s">
        <v>11500</v>
      </c>
      <c r="C22418" t="s">
        <v>11502</v>
      </c>
      <c r="D22418" t="s">
        <v>7357</v>
      </c>
      <c r="E22418" t="s">
        <v>5647</v>
      </c>
    </row>
    <row r="22419" spans="1:5">
      <c r="A22419">
        <v>143986</v>
      </c>
      <c r="B22419" t="s">
        <v>11500</v>
      </c>
      <c r="C22419" t="s">
        <v>11502</v>
      </c>
      <c r="D22419" t="s">
        <v>7357</v>
      </c>
      <c r="E22419" t="s">
        <v>5647</v>
      </c>
    </row>
    <row r="22420" spans="1:5">
      <c r="A22420">
        <v>143987</v>
      </c>
      <c r="B22420" t="s">
        <v>11500</v>
      </c>
      <c r="C22420" t="s">
        <v>11502</v>
      </c>
      <c r="D22420" t="s">
        <v>7357</v>
      </c>
      <c r="E22420" t="s">
        <v>5647</v>
      </c>
    </row>
    <row r="22421" spans="1:5">
      <c r="A22421">
        <v>143988</v>
      </c>
      <c r="B22421" t="s">
        <v>11500</v>
      </c>
      <c r="C22421" t="s">
        <v>11502</v>
      </c>
      <c r="D22421" t="s">
        <v>7357</v>
      </c>
      <c r="E22421" t="s">
        <v>5647</v>
      </c>
    </row>
    <row r="22422" spans="1:5">
      <c r="A22422">
        <v>143989</v>
      </c>
      <c r="B22422" t="s">
        <v>11500</v>
      </c>
      <c r="C22422" t="s">
        <v>11502</v>
      </c>
      <c r="D22422" t="s">
        <v>7357</v>
      </c>
      <c r="E22422" t="s">
        <v>5647</v>
      </c>
    </row>
    <row r="22423" spans="1:5">
      <c r="A22423">
        <v>143990</v>
      </c>
      <c r="B22423" t="s">
        <v>11500</v>
      </c>
      <c r="C22423" t="s">
        <v>11502</v>
      </c>
      <c r="D22423" t="s">
        <v>7357</v>
      </c>
      <c r="E22423" t="s">
        <v>5647</v>
      </c>
    </row>
    <row r="22424" spans="1:5">
      <c r="A22424">
        <v>143991</v>
      </c>
      <c r="B22424" t="s">
        <v>11500</v>
      </c>
      <c r="C22424" t="s">
        <v>11502</v>
      </c>
      <c r="D22424" t="s">
        <v>7357</v>
      </c>
      <c r="E22424" t="s">
        <v>5647</v>
      </c>
    </row>
    <row r="22425" spans="1:5">
      <c r="A22425">
        <v>143992</v>
      </c>
      <c r="B22425" t="s">
        <v>11500</v>
      </c>
      <c r="C22425" t="s">
        <v>11502</v>
      </c>
      <c r="D22425" t="s">
        <v>7357</v>
      </c>
      <c r="E22425" t="s">
        <v>5647</v>
      </c>
    </row>
    <row r="22426" spans="1:5">
      <c r="A22426">
        <v>143993</v>
      </c>
      <c r="B22426" t="s">
        <v>11500</v>
      </c>
      <c r="C22426" t="s">
        <v>11502</v>
      </c>
      <c r="D22426" t="s">
        <v>7357</v>
      </c>
      <c r="E22426" t="s">
        <v>5647</v>
      </c>
    </row>
    <row r="22427" spans="1:5">
      <c r="A22427">
        <v>143994</v>
      </c>
      <c r="B22427" t="s">
        <v>11500</v>
      </c>
      <c r="C22427" t="s">
        <v>11502</v>
      </c>
      <c r="D22427" t="s">
        <v>7357</v>
      </c>
      <c r="E22427" t="s">
        <v>5647</v>
      </c>
    </row>
    <row r="22428" spans="1:5">
      <c r="A22428">
        <v>143995</v>
      </c>
      <c r="B22428" t="s">
        <v>11500</v>
      </c>
      <c r="C22428" t="s">
        <v>11502</v>
      </c>
      <c r="D22428" t="s">
        <v>7357</v>
      </c>
      <c r="E22428" t="s">
        <v>5647</v>
      </c>
    </row>
    <row r="22429" spans="1:5">
      <c r="A22429">
        <v>143996</v>
      </c>
      <c r="B22429" t="s">
        <v>11500</v>
      </c>
      <c r="C22429" t="s">
        <v>11502</v>
      </c>
      <c r="D22429" t="s">
        <v>7357</v>
      </c>
      <c r="E22429" t="s">
        <v>5647</v>
      </c>
    </row>
    <row r="22430" spans="1:5">
      <c r="A22430">
        <v>143997</v>
      </c>
      <c r="B22430" t="s">
        <v>11500</v>
      </c>
      <c r="C22430" t="s">
        <v>11502</v>
      </c>
      <c r="D22430" t="s">
        <v>7357</v>
      </c>
      <c r="E22430" t="s">
        <v>5647</v>
      </c>
    </row>
    <row r="22431" spans="1:5">
      <c r="A22431">
        <v>143998</v>
      </c>
      <c r="B22431" t="s">
        <v>11500</v>
      </c>
      <c r="C22431" t="s">
        <v>11502</v>
      </c>
      <c r="D22431" t="s">
        <v>7357</v>
      </c>
      <c r="E22431" t="s">
        <v>5647</v>
      </c>
    </row>
    <row r="22432" spans="1:5">
      <c r="A22432">
        <v>143999</v>
      </c>
      <c r="B22432" t="s">
        <v>11500</v>
      </c>
      <c r="C22432" t="s">
        <v>11502</v>
      </c>
      <c r="D22432" t="s">
        <v>7357</v>
      </c>
      <c r="E22432" t="s">
        <v>5647</v>
      </c>
    </row>
    <row r="22433" spans="1:5">
      <c r="A22433">
        <v>144000</v>
      </c>
      <c r="B22433" t="s">
        <v>11500</v>
      </c>
      <c r="C22433" t="s">
        <v>11502</v>
      </c>
      <c r="D22433" t="s">
        <v>7357</v>
      </c>
      <c r="E22433" t="s">
        <v>5647</v>
      </c>
    </row>
    <row r="22434" spans="1:5">
      <c r="A22434">
        <v>144001</v>
      </c>
      <c r="B22434" t="s">
        <v>11500</v>
      </c>
      <c r="C22434" t="s">
        <v>11502</v>
      </c>
      <c r="D22434" t="s">
        <v>7357</v>
      </c>
      <c r="E22434" t="s">
        <v>5647</v>
      </c>
    </row>
    <row r="22435" spans="1:5">
      <c r="A22435">
        <v>144002</v>
      </c>
      <c r="B22435" t="s">
        <v>11500</v>
      </c>
      <c r="C22435" t="s">
        <v>11502</v>
      </c>
      <c r="D22435" t="s">
        <v>7357</v>
      </c>
      <c r="E22435" t="s">
        <v>5647</v>
      </c>
    </row>
    <row r="22436" spans="1:5">
      <c r="A22436">
        <v>144003</v>
      </c>
      <c r="B22436" t="s">
        <v>11500</v>
      </c>
      <c r="C22436" t="s">
        <v>11502</v>
      </c>
      <c r="D22436" t="s">
        <v>7357</v>
      </c>
      <c r="E22436" t="s">
        <v>5647</v>
      </c>
    </row>
    <row r="22437" spans="1:5">
      <c r="A22437">
        <v>144004</v>
      </c>
      <c r="B22437" t="s">
        <v>11500</v>
      </c>
      <c r="C22437" t="s">
        <v>11502</v>
      </c>
      <c r="D22437" t="s">
        <v>7357</v>
      </c>
      <c r="E22437" t="s">
        <v>5647</v>
      </c>
    </row>
    <row r="22438" spans="1:5">
      <c r="A22438">
        <v>144005</v>
      </c>
      <c r="B22438" t="s">
        <v>11500</v>
      </c>
      <c r="C22438" t="s">
        <v>11502</v>
      </c>
      <c r="D22438" t="s">
        <v>7357</v>
      </c>
      <c r="E22438" t="s">
        <v>5647</v>
      </c>
    </row>
    <row r="22439" spans="1:5">
      <c r="A22439">
        <v>144006</v>
      </c>
      <c r="B22439" t="s">
        <v>11500</v>
      </c>
      <c r="C22439" t="s">
        <v>11502</v>
      </c>
      <c r="D22439" t="s">
        <v>7357</v>
      </c>
      <c r="E22439" t="s">
        <v>5647</v>
      </c>
    </row>
    <row r="22440" spans="1:5">
      <c r="A22440">
        <v>144222</v>
      </c>
      <c r="B22440" t="s">
        <v>11500</v>
      </c>
      <c r="C22440" t="s">
        <v>11502</v>
      </c>
      <c r="D22440" t="s">
        <v>7518</v>
      </c>
      <c r="E22440" t="s">
        <v>5647</v>
      </c>
    </row>
    <row r="22441" spans="1:5">
      <c r="A22441">
        <v>144223</v>
      </c>
      <c r="B22441" t="s">
        <v>11500</v>
      </c>
      <c r="C22441" t="s">
        <v>11502</v>
      </c>
      <c r="D22441" t="s">
        <v>7518</v>
      </c>
      <c r="E22441" t="s">
        <v>5647</v>
      </c>
    </row>
    <row r="22442" spans="1:5">
      <c r="A22442">
        <v>144224</v>
      </c>
      <c r="B22442" t="s">
        <v>11500</v>
      </c>
      <c r="C22442" t="s">
        <v>11502</v>
      </c>
      <c r="D22442" t="s">
        <v>7518</v>
      </c>
      <c r="E22442" t="s">
        <v>5647</v>
      </c>
    </row>
    <row r="22443" spans="1:5">
      <c r="A22443">
        <v>144225</v>
      </c>
      <c r="B22443" t="s">
        <v>11500</v>
      </c>
      <c r="C22443" t="s">
        <v>11502</v>
      </c>
      <c r="D22443" t="s">
        <v>7518</v>
      </c>
      <c r="E22443" t="s">
        <v>5647</v>
      </c>
    </row>
    <row r="22444" spans="1:5">
      <c r="A22444">
        <v>144226</v>
      </c>
      <c r="B22444" t="s">
        <v>11500</v>
      </c>
      <c r="C22444" t="s">
        <v>11502</v>
      </c>
      <c r="D22444" t="s">
        <v>7518</v>
      </c>
      <c r="E22444" t="s">
        <v>5647</v>
      </c>
    </row>
    <row r="22445" spans="1:5">
      <c r="A22445">
        <v>144227</v>
      </c>
      <c r="B22445" t="s">
        <v>11500</v>
      </c>
      <c r="C22445" t="s">
        <v>11502</v>
      </c>
      <c r="D22445" t="s">
        <v>7518</v>
      </c>
      <c r="E22445" t="s">
        <v>5647</v>
      </c>
    </row>
    <row r="22446" spans="1:5">
      <c r="A22446">
        <v>144228</v>
      </c>
      <c r="B22446" t="s">
        <v>11500</v>
      </c>
      <c r="C22446" t="s">
        <v>11502</v>
      </c>
      <c r="D22446" t="s">
        <v>7518</v>
      </c>
      <c r="E22446" t="s">
        <v>5647</v>
      </c>
    </row>
    <row r="22447" spans="1:5">
      <c r="A22447">
        <v>144229</v>
      </c>
      <c r="B22447" t="s">
        <v>11500</v>
      </c>
      <c r="C22447" t="s">
        <v>11502</v>
      </c>
      <c r="D22447" t="s">
        <v>7518</v>
      </c>
      <c r="E22447" t="s">
        <v>5647</v>
      </c>
    </row>
    <row r="22448" spans="1:5">
      <c r="A22448">
        <v>144230</v>
      </c>
      <c r="B22448" t="s">
        <v>11500</v>
      </c>
      <c r="C22448" t="s">
        <v>11502</v>
      </c>
      <c r="D22448" t="s">
        <v>7518</v>
      </c>
      <c r="E22448" t="s">
        <v>5647</v>
      </c>
    </row>
    <row r="22449" spans="1:5">
      <c r="A22449">
        <v>144231</v>
      </c>
      <c r="B22449" t="s">
        <v>11500</v>
      </c>
      <c r="C22449" t="s">
        <v>11502</v>
      </c>
      <c r="D22449" t="s">
        <v>7518</v>
      </c>
      <c r="E22449" t="s">
        <v>5647</v>
      </c>
    </row>
    <row r="22450" spans="1:5">
      <c r="A22450">
        <v>144232</v>
      </c>
      <c r="B22450" t="s">
        <v>11500</v>
      </c>
      <c r="C22450" t="s">
        <v>11502</v>
      </c>
      <c r="D22450" t="s">
        <v>7518</v>
      </c>
      <c r="E22450" t="s">
        <v>5647</v>
      </c>
    </row>
    <row r="22451" spans="1:5">
      <c r="A22451">
        <v>144233</v>
      </c>
      <c r="B22451" t="s">
        <v>11500</v>
      </c>
      <c r="C22451" t="s">
        <v>11502</v>
      </c>
      <c r="D22451" t="s">
        <v>7518</v>
      </c>
      <c r="E22451" t="s">
        <v>5647</v>
      </c>
    </row>
    <row r="22452" spans="1:5">
      <c r="A22452">
        <v>144234</v>
      </c>
      <c r="B22452" t="s">
        <v>11500</v>
      </c>
      <c r="C22452" t="s">
        <v>11502</v>
      </c>
      <c r="D22452" t="s">
        <v>7518</v>
      </c>
      <c r="E22452" t="s">
        <v>5647</v>
      </c>
    </row>
    <row r="22453" spans="1:5">
      <c r="A22453">
        <v>144235</v>
      </c>
      <c r="B22453" t="s">
        <v>11500</v>
      </c>
      <c r="C22453" t="s">
        <v>11502</v>
      </c>
      <c r="D22453" t="s">
        <v>7518</v>
      </c>
      <c r="E22453" t="s">
        <v>5647</v>
      </c>
    </row>
    <row r="22454" spans="1:5">
      <c r="A22454">
        <v>144236</v>
      </c>
      <c r="B22454" t="s">
        <v>11500</v>
      </c>
      <c r="C22454" t="s">
        <v>11502</v>
      </c>
      <c r="D22454" t="s">
        <v>7518</v>
      </c>
      <c r="E22454" t="s">
        <v>5647</v>
      </c>
    </row>
    <row r="22455" spans="1:5">
      <c r="A22455">
        <v>144237</v>
      </c>
      <c r="B22455" t="s">
        <v>11500</v>
      </c>
      <c r="C22455" t="s">
        <v>11502</v>
      </c>
      <c r="D22455" t="s">
        <v>7518</v>
      </c>
      <c r="E22455" t="s">
        <v>5647</v>
      </c>
    </row>
    <row r="22456" spans="1:5">
      <c r="A22456">
        <v>144238</v>
      </c>
      <c r="B22456" t="s">
        <v>11500</v>
      </c>
      <c r="C22456" t="s">
        <v>11502</v>
      </c>
      <c r="D22456" t="s">
        <v>7518</v>
      </c>
      <c r="E22456" t="s">
        <v>5647</v>
      </c>
    </row>
    <row r="22457" spans="1:5">
      <c r="A22457">
        <v>144239</v>
      </c>
      <c r="B22457" t="s">
        <v>11500</v>
      </c>
      <c r="C22457" t="s">
        <v>11502</v>
      </c>
      <c r="D22457" t="s">
        <v>7518</v>
      </c>
      <c r="E22457" t="s">
        <v>5647</v>
      </c>
    </row>
    <row r="22458" spans="1:5">
      <c r="A22458">
        <v>144240</v>
      </c>
      <c r="B22458" t="s">
        <v>11500</v>
      </c>
      <c r="C22458" t="s">
        <v>11502</v>
      </c>
      <c r="D22458" t="s">
        <v>7518</v>
      </c>
      <c r="E22458" t="s">
        <v>5647</v>
      </c>
    </row>
    <row r="22459" spans="1:5">
      <c r="A22459">
        <v>144241</v>
      </c>
      <c r="B22459" t="s">
        <v>11500</v>
      </c>
      <c r="C22459" t="s">
        <v>11502</v>
      </c>
      <c r="D22459" t="s">
        <v>7518</v>
      </c>
      <c r="E22459" t="s">
        <v>5647</v>
      </c>
    </row>
    <row r="22460" spans="1:5">
      <c r="A22460">
        <v>144242</v>
      </c>
      <c r="B22460" t="s">
        <v>11500</v>
      </c>
      <c r="C22460" t="s">
        <v>11502</v>
      </c>
      <c r="D22460" t="s">
        <v>7518</v>
      </c>
      <c r="E22460" t="s">
        <v>5647</v>
      </c>
    </row>
    <row r="22461" spans="1:5">
      <c r="A22461">
        <v>144243</v>
      </c>
      <c r="B22461" t="s">
        <v>11500</v>
      </c>
      <c r="C22461" t="s">
        <v>11502</v>
      </c>
      <c r="D22461" t="s">
        <v>7518</v>
      </c>
      <c r="E22461" t="s">
        <v>5647</v>
      </c>
    </row>
    <row r="22462" spans="1:5">
      <c r="A22462">
        <v>144244</v>
      </c>
      <c r="B22462" t="s">
        <v>11500</v>
      </c>
      <c r="C22462" t="s">
        <v>11502</v>
      </c>
      <c r="D22462" t="s">
        <v>7518</v>
      </c>
      <c r="E22462" t="s">
        <v>5647</v>
      </c>
    </row>
    <row r="22463" spans="1:5">
      <c r="A22463">
        <v>144245</v>
      </c>
      <c r="B22463" t="s">
        <v>11500</v>
      </c>
      <c r="C22463" t="s">
        <v>11502</v>
      </c>
      <c r="D22463" t="s">
        <v>7518</v>
      </c>
      <c r="E22463" t="s">
        <v>5647</v>
      </c>
    </row>
    <row r="22464" spans="1:5">
      <c r="A22464">
        <v>144246</v>
      </c>
      <c r="B22464" t="s">
        <v>11500</v>
      </c>
      <c r="C22464" t="s">
        <v>11502</v>
      </c>
      <c r="D22464" t="s">
        <v>7518</v>
      </c>
      <c r="E22464" t="s">
        <v>5647</v>
      </c>
    </row>
    <row r="22465" spans="1:5">
      <c r="A22465">
        <v>144247</v>
      </c>
      <c r="B22465" t="s">
        <v>11500</v>
      </c>
      <c r="C22465" t="s">
        <v>11502</v>
      </c>
      <c r="D22465" t="s">
        <v>7518</v>
      </c>
      <c r="E22465" t="s">
        <v>5647</v>
      </c>
    </row>
    <row r="22466" spans="1:5">
      <c r="A22466">
        <v>144248</v>
      </c>
      <c r="B22466" t="s">
        <v>11500</v>
      </c>
      <c r="C22466" t="s">
        <v>11502</v>
      </c>
      <c r="D22466" t="s">
        <v>7518</v>
      </c>
      <c r="E22466" t="s">
        <v>5647</v>
      </c>
    </row>
    <row r="22467" spans="1:5">
      <c r="A22467">
        <v>144249</v>
      </c>
      <c r="B22467" t="s">
        <v>11500</v>
      </c>
      <c r="C22467" t="s">
        <v>11502</v>
      </c>
      <c r="D22467" t="s">
        <v>7518</v>
      </c>
      <c r="E22467" t="s">
        <v>5647</v>
      </c>
    </row>
    <row r="22468" spans="1:5">
      <c r="A22468">
        <v>144250</v>
      </c>
      <c r="B22468" t="s">
        <v>11500</v>
      </c>
      <c r="C22468" t="s">
        <v>11502</v>
      </c>
      <c r="D22468" t="s">
        <v>7518</v>
      </c>
      <c r="E22468" t="s">
        <v>5647</v>
      </c>
    </row>
    <row r="22469" spans="1:5">
      <c r="A22469">
        <v>144251</v>
      </c>
      <c r="B22469" t="s">
        <v>11500</v>
      </c>
      <c r="C22469" t="s">
        <v>11502</v>
      </c>
      <c r="D22469" t="s">
        <v>7518</v>
      </c>
      <c r="E22469" t="s">
        <v>5647</v>
      </c>
    </row>
    <row r="22470" spans="1:5">
      <c r="A22470">
        <v>144252</v>
      </c>
      <c r="B22470" t="s">
        <v>11500</v>
      </c>
      <c r="C22470" t="s">
        <v>11502</v>
      </c>
      <c r="D22470" t="s">
        <v>7518</v>
      </c>
      <c r="E22470" t="s">
        <v>5647</v>
      </c>
    </row>
    <row r="22471" spans="1:5">
      <c r="A22471">
        <v>144253</v>
      </c>
      <c r="B22471" t="s">
        <v>11500</v>
      </c>
      <c r="C22471" t="s">
        <v>11502</v>
      </c>
      <c r="D22471" t="s">
        <v>7518</v>
      </c>
      <c r="E22471" t="s">
        <v>5647</v>
      </c>
    </row>
    <row r="22472" spans="1:5">
      <c r="A22472">
        <v>144254</v>
      </c>
      <c r="B22472" t="s">
        <v>11500</v>
      </c>
      <c r="C22472" t="s">
        <v>11502</v>
      </c>
      <c r="D22472" t="s">
        <v>7518</v>
      </c>
      <c r="E22472" t="s">
        <v>5647</v>
      </c>
    </row>
    <row r="22473" spans="1:5">
      <c r="A22473">
        <v>144255</v>
      </c>
      <c r="B22473" t="s">
        <v>11500</v>
      </c>
      <c r="C22473" t="s">
        <v>11502</v>
      </c>
      <c r="D22473" t="s">
        <v>7518</v>
      </c>
      <c r="E22473" t="s">
        <v>5647</v>
      </c>
    </row>
    <row r="22474" spans="1:5">
      <c r="A22474">
        <v>144256</v>
      </c>
      <c r="B22474" t="s">
        <v>11500</v>
      </c>
      <c r="C22474" t="s">
        <v>11502</v>
      </c>
      <c r="D22474" t="s">
        <v>7518</v>
      </c>
      <c r="E22474" t="s">
        <v>5647</v>
      </c>
    </row>
    <row r="22475" spans="1:5">
      <c r="A22475">
        <v>144257</v>
      </c>
      <c r="B22475" t="s">
        <v>11500</v>
      </c>
      <c r="C22475" t="s">
        <v>11502</v>
      </c>
      <c r="D22475" t="s">
        <v>7518</v>
      </c>
      <c r="E22475" t="s">
        <v>5647</v>
      </c>
    </row>
    <row r="22476" spans="1:5">
      <c r="A22476">
        <v>144258</v>
      </c>
      <c r="B22476" t="s">
        <v>11500</v>
      </c>
      <c r="C22476" t="s">
        <v>11502</v>
      </c>
      <c r="D22476" t="s">
        <v>7518</v>
      </c>
      <c r="E22476" t="s">
        <v>5647</v>
      </c>
    </row>
    <row r="22477" spans="1:5">
      <c r="A22477">
        <v>144259</v>
      </c>
      <c r="B22477" t="s">
        <v>11500</v>
      </c>
      <c r="C22477" t="s">
        <v>11502</v>
      </c>
      <c r="D22477" t="s">
        <v>7518</v>
      </c>
      <c r="E22477" t="s">
        <v>5647</v>
      </c>
    </row>
    <row r="22478" spans="1:5">
      <c r="A22478">
        <v>144260</v>
      </c>
      <c r="B22478" t="s">
        <v>11500</v>
      </c>
      <c r="C22478" t="s">
        <v>11502</v>
      </c>
      <c r="D22478" t="s">
        <v>7518</v>
      </c>
      <c r="E22478" t="s">
        <v>5647</v>
      </c>
    </row>
    <row r="22479" spans="1:5">
      <c r="A22479">
        <v>144261</v>
      </c>
      <c r="B22479" t="s">
        <v>11500</v>
      </c>
      <c r="C22479" t="s">
        <v>11502</v>
      </c>
      <c r="D22479" t="s">
        <v>7518</v>
      </c>
      <c r="E22479" t="s">
        <v>5647</v>
      </c>
    </row>
    <row r="22480" spans="1:5">
      <c r="A22480">
        <v>144262</v>
      </c>
      <c r="B22480" t="s">
        <v>11500</v>
      </c>
      <c r="C22480" t="s">
        <v>11502</v>
      </c>
      <c r="D22480" t="s">
        <v>7518</v>
      </c>
      <c r="E22480" t="s">
        <v>5647</v>
      </c>
    </row>
    <row r="22481" spans="1:5">
      <c r="A22481">
        <v>144263</v>
      </c>
      <c r="B22481" t="s">
        <v>11500</v>
      </c>
      <c r="C22481" t="s">
        <v>11502</v>
      </c>
      <c r="D22481" t="s">
        <v>7518</v>
      </c>
      <c r="E22481" t="s">
        <v>5647</v>
      </c>
    </row>
    <row r="22482" spans="1:5">
      <c r="A22482">
        <v>144264</v>
      </c>
      <c r="B22482" t="s">
        <v>11500</v>
      </c>
      <c r="C22482" t="s">
        <v>11502</v>
      </c>
      <c r="D22482" t="s">
        <v>7518</v>
      </c>
      <c r="E22482" t="s">
        <v>5647</v>
      </c>
    </row>
    <row r="22483" spans="1:5">
      <c r="A22483">
        <v>144265</v>
      </c>
      <c r="B22483" t="s">
        <v>11500</v>
      </c>
      <c r="C22483" t="s">
        <v>11502</v>
      </c>
      <c r="D22483" t="s">
        <v>7518</v>
      </c>
      <c r="E22483" t="s">
        <v>5647</v>
      </c>
    </row>
    <row r="22484" spans="1:5">
      <c r="A22484">
        <v>144266</v>
      </c>
      <c r="B22484" t="s">
        <v>11500</v>
      </c>
      <c r="C22484" t="s">
        <v>11502</v>
      </c>
      <c r="D22484" t="s">
        <v>7518</v>
      </c>
      <c r="E22484" t="s">
        <v>5647</v>
      </c>
    </row>
    <row r="22485" spans="1:5">
      <c r="A22485">
        <v>144267</v>
      </c>
      <c r="B22485" t="s">
        <v>11500</v>
      </c>
      <c r="C22485" t="s">
        <v>11502</v>
      </c>
      <c r="D22485" t="s">
        <v>7518</v>
      </c>
      <c r="E22485" t="s">
        <v>5647</v>
      </c>
    </row>
    <row r="22486" spans="1:5">
      <c r="A22486">
        <v>144268</v>
      </c>
      <c r="B22486" t="s">
        <v>11500</v>
      </c>
      <c r="C22486" t="s">
        <v>11502</v>
      </c>
      <c r="D22486" t="s">
        <v>7518</v>
      </c>
      <c r="E22486" t="s">
        <v>5647</v>
      </c>
    </row>
    <row r="22487" spans="1:5">
      <c r="A22487">
        <v>144269</v>
      </c>
      <c r="B22487" t="s">
        <v>11500</v>
      </c>
      <c r="C22487" t="s">
        <v>11502</v>
      </c>
      <c r="D22487" t="s">
        <v>7518</v>
      </c>
      <c r="E22487" t="s">
        <v>5647</v>
      </c>
    </row>
    <row r="22488" spans="1:5">
      <c r="A22488">
        <v>144270</v>
      </c>
      <c r="B22488" t="s">
        <v>11500</v>
      </c>
      <c r="C22488" t="s">
        <v>11502</v>
      </c>
      <c r="D22488" t="s">
        <v>7518</v>
      </c>
      <c r="E22488" t="s">
        <v>5647</v>
      </c>
    </row>
    <row r="22489" spans="1:5">
      <c r="A22489">
        <v>144271</v>
      </c>
      <c r="B22489" t="s">
        <v>11500</v>
      </c>
      <c r="C22489" t="s">
        <v>11502</v>
      </c>
      <c r="D22489" t="s">
        <v>7518</v>
      </c>
      <c r="E22489" t="s">
        <v>5647</v>
      </c>
    </row>
    <row r="22490" spans="1:5">
      <c r="A22490">
        <v>144272</v>
      </c>
      <c r="B22490" t="s">
        <v>11500</v>
      </c>
      <c r="C22490" t="s">
        <v>11502</v>
      </c>
      <c r="D22490" t="s">
        <v>7518</v>
      </c>
      <c r="E22490" t="s">
        <v>5647</v>
      </c>
    </row>
    <row r="22491" spans="1:5">
      <c r="A22491">
        <v>144273</v>
      </c>
      <c r="B22491" t="s">
        <v>11500</v>
      </c>
      <c r="C22491" t="s">
        <v>11502</v>
      </c>
      <c r="D22491" t="s">
        <v>7518</v>
      </c>
      <c r="E22491" t="s">
        <v>5647</v>
      </c>
    </row>
    <row r="22492" spans="1:5">
      <c r="A22492">
        <v>144274</v>
      </c>
      <c r="B22492" t="s">
        <v>11500</v>
      </c>
      <c r="C22492" t="s">
        <v>11502</v>
      </c>
      <c r="D22492" t="s">
        <v>7518</v>
      </c>
      <c r="E22492" t="s">
        <v>5647</v>
      </c>
    </row>
    <row r="22493" spans="1:5">
      <c r="A22493">
        <v>144275</v>
      </c>
      <c r="B22493" t="s">
        <v>11500</v>
      </c>
      <c r="C22493" t="s">
        <v>11502</v>
      </c>
      <c r="D22493" t="s">
        <v>7518</v>
      </c>
      <c r="E22493" t="s">
        <v>5647</v>
      </c>
    </row>
    <row r="22494" spans="1:5">
      <c r="A22494">
        <v>144276</v>
      </c>
      <c r="B22494" t="s">
        <v>11500</v>
      </c>
      <c r="C22494" t="s">
        <v>11502</v>
      </c>
      <c r="D22494" t="s">
        <v>7518</v>
      </c>
      <c r="E22494" t="s">
        <v>5647</v>
      </c>
    </row>
    <row r="22495" spans="1:5">
      <c r="A22495">
        <v>144277</v>
      </c>
      <c r="B22495" t="s">
        <v>11500</v>
      </c>
      <c r="C22495" t="s">
        <v>11502</v>
      </c>
      <c r="D22495" t="s">
        <v>7518</v>
      </c>
      <c r="E22495" t="s">
        <v>5647</v>
      </c>
    </row>
    <row r="22496" spans="1:5">
      <c r="A22496">
        <v>144278</v>
      </c>
      <c r="B22496" t="s">
        <v>11500</v>
      </c>
      <c r="C22496" t="s">
        <v>11502</v>
      </c>
      <c r="D22496" t="s">
        <v>7518</v>
      </c>
      <c r="E22496" t="s">
        <v>5647</v>
      </c>
    </row>
    <row r="22497" spans="1:5">
      <c r="A22497">
        <v>144279</v>
      </c>
      <c r="B22497" t="s">
        <v>11500</v>
      </c>
      <c r="C22497" t="s">
        <v>11502</v>
      </c>
      <c r="D22497" t="s">
        <v>7518</v>
      </c>
      <c r="E22497" t="s">
        <v>5647</v>
      </c>
    </row>
    <row r="22498" spans="1:5">
      <c r="A22498">
        <v>144280</v>
      </c>
      <c r="B22498" t="s">
        <v>11500</v>
      </c>
      <c r="C22498" t="s">
        <v>11502</v>
      </c>
      <c r="D22498" t="s">
        <v>7518</v>
      </c>
      <c r="E22498" t="s">
        <v>5647</v>
      </c>
    </row>
    <row r="22499" spans="1:5">
      <c r="A22499">
        <v>144281</v>
      </c>
      <c r="B22499" t="s">
        <v>11500</v>
      </c>
      <c r="C22499" t="s">
        <v>11502</v>
      </c>
      <c r="D22499" t="s">
        <v>7518</v>
      </c>
      <c r="E22499" t="s">
        <v>5647</v>
      </c>
    </row>
    <row r="22500" spans="1:5">
      <c r="A22500">
        <v>144282</v>
      </c>
      <c r="B22500" t="s">
        <v>11500</v>
      </c>
      <c r="C22500" t="s">
        <v>11502</v>
      </c>
      <c r="D22500" t="s">
        <v>7518</v>
      </c>
      <c r="E22500" t="s">
        <v>5647</v>
      </c>
    </row>
    <row r="22501" spans="1:5">
      <c r="A22501">
        <v>144283</v>
      </c>
      <c r="B22501" t="s">
        <v>11500</v>
      </c>
      <c r="C22501" t="s">
        <v>11502</v>
      </c>
      <c r="D22501" t="s">
        <v>7518</v>
      </c>
      <c r="E22501" t="s">
        <v>5647</v>
      </c>
    </row>
    <row r="22502" spans="1:5">
      <c r="A22502">
        <v>144284</v>
      </c>
      <c r="B22502" t="s">
        <v>11500</v>
      </c>
      <c r="C22502" t="s">
        <v>11502</v>
      </c>
      <c r="D22502" t="s">
        <v>7518</v>
      </c>
      <c r="E22502" t="s">
        <v>5647</v>
      </c>
    </row>
    <row r="22503" spans="1:5">
      <c r="A22503">
        <v>144285</v>
      </c>
      <c r="B22503" t="s">
        <v>11500</v>
      </c>
      <c r="C22503" t="s">
        <v>11502</v>
      </c>
      <c r="D22503" t="s">
        <v>7518</v>
      </c>
      <c r="E22503" t="s">
        <v>5647</v>
      </c>
    </row>
    <row r="22504" spans="1:5">
      <c r="A22504">
        <v>144286</v>
      </c>
      <c r="B22504" t="s">
        <v>11500</v>
      </c>
      <c r="C22504" t="s">
        <v>11502</v>
      </c>
      <c r="D22504" t="s">
        <v>7518</v>
      </c>
      <c r="E22504" t="s">
        <v>5647</v>
      </c>
    </row>
    <row r="22505" spans="1:5">
      <c r="A22505">
        <v>144287</v>
      </c>
      <c r="B22505" t="s">
        <v>11500</v>
      </c>
      <c r="C22505" t="s">
        <v>11502</v>
      </c>
      <c r="D22505" t="s">
        <v>7518</v>
      </c>
      <c r="E22505" t="s">
        <v>5647</v>
      </c>
    </row>
    <row r="22506" spans="1:5">
      <c r="A22506">
        <v>144288</v>
      </c>
      <c r="B22506" t="s">
        <v>11500</v>
      </c>
      <c r="C22506" t="s">
        <v>11502</v>
      </c>
      <c r="D22506" t="s">
        <v>7518</v>
      </c>
      <c r="E22506" t="s">
        <v>5647</v>
      </c>
    </row>
    <row r="22507" spans="1:5">
      <c r="A22507">
        <v>144289</v>
      </c>
      <c r="B22507" t="s">
        <v>11500</v>
      </c>
      <c r="C22507" t="s">
        <v>11502</v>
      </c>
      <c r="D22507" t="s">
        <v>7518</v>
      </c>
      <c r="E22507" t="s">
        <v>5647</v>
      </c>
    </row>
    <row r="22508" spans="1:5">
      <c r="A22508">
        <v>144290</v>
      </c>
      <c r="B22508" t="s">
        <v>11500</v>
      </c>
      <c r="C22508" t="s">
        <v>11502</v>
      </c>
      <c r="D22508" t="s">
        <v>7518</v>
      </c>
      <c r="E22508" t="s">
        <v>5647</v>
      </c>
    </row>
    <row r="22509" spans="1:5">
      <c r="A22509">
        <v>144291</v>
      </c>
      <c r="B22509" t="s">
        <v>11500</v>
      </c>
      <c r="C22509" t="s">
        <v>11502</v>
      </c>
      <c r="D22509" t="s">
        <v>7518</v>
      </c>
      <c r="E22509" t="s">
        <v>5647</v>
      </c>
    </row>
    <row r="22510" spans="1:5">
      <c r="A22510">
        <v>144292</v>
      </c>
      <c r="B22510" t="s">
        <v>11500</v>
      </c>
      <c r="C22510" t="s">
        <v>11502</v>
      </c>
      <c r="D22510" t="s">
        <v>7518</v>
      </c>
      <c r="E22510" t="s">
        <v>5647</v>
      </c>
    </row>
    <row r="22511" spans="1:5">
      <c r="A22511">
        <v>144293</v>
      </c>
      <c r="B22511" t="s">
        <v>11500</v>
      </c>
      <c r="C22511" t="s">
        <v>11502</v>
      </c>
      <c r="D22511" t="s">
        <v>7518</v>
      </c>
      <c r="E22511" t="s">
        <v>5647</v>
      </c>
    </row>
    <row r="22512" spans="1:5">
      <c r="A22512">
        <v>144294</v>
      </c>
      <c r="B22512" t="s">
        <v>11500</v>
      </c>
      <c r="C22512" t="s">
        <v>11502</v>
      </c>
      <c r="D22512" t="s">
        <v>7518</v>
      </c>
      <c r="E22512" t="s">
        <v>5647</v>
      </c>
    </row>
    <row r="22513" spans="1:5">
      <c r="A22513">
        <v>144295</v>
      </c>
      <c r="B22513" t="s">
        <v>11500</v>
      </c>
      <c r="C22513" t="s">
        <v>11502</v>
      </c>
      <c r="D22513" t="s">
        <v>7518</v>
      </c>
      <c r="E22513" t="s">
        <v>5647</v>
      </c>
    </row>
    <row r="22514" spans="1:5">
      <c r="A22514">
        <v>144296</v>
      </c>
      <c r="B22514" t="s">
        <v>11500</v>
      </c>
      <c r="C22514" t="s">
        <v>11502</v>
      </c>
      <c r="D22514" t="s">
        <v>7518</v>
      </c>
      <c r="E22514" t="s">
        <v>5647</v>
      </c>
    </row>
    <row r="22515" spans="1:5">
      <c r="A22515">
        <v>144297</v>
      </c>
      <c r="B22515" t="s">
        <v>11500</v>
      </c>
      <c r="C22515" t="s">
        <v>11502</v>
      </c>
      <c r="D22515" t="s">
        <v>7518</v>
      </c>
      <c r="E22515" t="s">
        <v>5647</v>
      </c>
    </row>
    <row r="22516" spans="1:5">
      <c r="A22516">
        <v>144298</v>
      </c>
      <c r="B22516" t="s">
        <v>11500</v>
      </c>
      <c r="C22516" t="s">
        <v>11502</v>
      </c>
      <c r="D22516" t="s">
        <v>7518</v>
      </c>
      <c r="E22516" t="s">
        <v>5647</v>
      </c>
    </row>
    <row r="22517" spans="1:5">
      <c r="A22517">
        <v>144299</v>
      </c>
      <c r="B22517" t="s">
        <v>11500</v>
      </c>
      <c r="C22517" t="s">
        <v>11502</v>
      </c>
      <c r="D22517" t="s">
        <v>7518</v>
      </c>
      <c r="E22517" t="s">
        <v>5647</v>
      </c>
    </row>
    <row r="22518" spans="1:5">
      <c r="A22518">
        <v>144300</v>
      </c>
      <c r="B22518" t="s">
        <v>11500</v>
      </c>
      <c r="C22518" t="s">
        <v>11502</v>
      </c>
      <c r="D22518" t="s">
        <v>7518</v>
      </c>
      <c r="E22518" t="s">
        <v>5647</v>
      </c>
    </row>
    <row r="22519" spans="1:5">
      <c r="A22519">
        <v>144301</v>
      </c>
      <c r="B22519" t="s">
        <v>11500</v>
      </c>
      <c r="C22519" t="s">
        <v>11502</v>
      </c>
      <c r="D22519" t="s">
        <v>7518</v>
      </c>
      <c r="E22519" t="s">
        <v>5647</v>
      </c>
    </row>
    <row r="22520" spans="1:5">
      <c r="A22520">
        <v>144302</v>
      </c>
      <c r="B22520" t="s">
        <v>11500</v>
      </c>
      <c r="C22520" t="s">
        <v>11502</v>
      </c>
      <c r="D22520" t="s">
        <v>7518</v>
      </c>
      <c r="E22520" t="s">
        <v>5647</v>
      </c>
    </row>
    <row r="22521" spans="1:5">
      <c r="A22521">
        <v>144303</v>
      </c>
      <c r="B22521" t="s">
        <v>11500</v>
      </c>
      <c r="C22521" t="s">
        <v>11502</v>
      </c>
      <c r="D22521" t="s">
        <v>7518</v>
      </c>
      <c r="E22521" t="s">
        <v>5647</v>
      </c>
    </row>
    <row r="22522" spans="1:5">
      <c r="A22522">
        <v>144304</v>
      </c>
      <c r="B22522" t="s">
        <v>11500</v>
      </c>
      <c r="C22522" t="s">
        <v>11502</v>
      </c>
      <c r="D22522" t="s">
        <v>7518</v>
      </c>
      <c r="E22522" t="s">
        <v>5647</v>
      </c>
    </row>
    <row r="22523" spans="1:5">
      <c r="A22523">
        <v>144305</v>
      </c>
      <c r="B22523" t="s">
        <v>11500</v>
      </c>
      <c r="C22523" t="s">
        <v>11502</v>
      </c>
      <c r="D22523" t="s">
        <v>7518</v>
      </c>
      <c r="E22523" t="s">
        <v>5647</v>
      </c>
    </row>
    <row r="22524" spans="1:5">
      <c r="A22524">
        <v>144306</v>
      </c>
      <c r="B22524" t="s">
        <v>11500</v>
      </c>
      <c r="C22524" t="s">
        <v>11502</v>
      </c>
      <c r="D22524" t="s">
        <v>7518</v>
      </c>
      <c r="E22524" t="s">
        <v>5647</v>
      </c>
    </row>
    <row r="22525" spans="1:5">
      <c r="A22525">
        <v>144307</v>
      </c>
      <c r="B22525" t="s">
        <v>11500</v>
      </c>
      <c r="C22525" t="s">
        <v>11502</v>
      </c>
      <c r="D22525" t="s">
        <v>7518</v>
      </c>
      <c r="E22525" t="s">
        <v>5647</v>
      </c>
    </row>
    <row r="22526" spans="1:5">
      <c r="A22526">
        <v>144308</v>
      </c>
      <c r="B22526" t="s">
        <v>11500</v>
      </c>
      <c r="C22526" t="s">
        <v>11502</v>
      </c>
      <c r="D22526" t="s">
        <v>7518</v>
      </c>
      <c r="E22526" t="s">
        <v>5647</v>
      </c>
    </row>
    <row r="22527" spans="1:5">
      <c r="A22527">
        <v>144309</v>
      </c>
      <c r="B22527" t="s">
        <v>11500</v>
      </c>
      <c r="C22527" t="s">
        <v>11502</v>
      </c>
      <c r="D22527" t="s">
        <v>7518</v>
      </c>
      <c r="E22527" t="s">
        <v>5647</v>
      </c>
    </row>
    <row r="22528" spans="1:5">
      <c r="A22528">
        <v>144310</v>
      </c>
      <c r="B22528" t="s">
        <v>11500</v>
      </c>
      <c r="C22528" t="s">
        <v>11502</v>
      </c>
      <c r="D22528" t="s">
        <v>7518</v>
      </c>
      <c r="E22528" t="s">
        <v>5647</v>
      </c>
    </row>
    <row r="22529" spans="1:5">
      <c r="A22529">
        <v>144311</v>
      </c>
      <c r="B22529" t="s">
        <v>11500</v>
      </c>
      <c r="C22529" t="s">
        <v>11502</v>
      </c>
      <c r="D22529" t="s">
        <v>7518</v>
      </c>
      <c r="E22529" t="s">
        <v>5647</v>
      </c>
    </row>
    <row r="22530" spans="1:5">
      <c r="A22530">
        <v>144312</v>
      </c>
      <c r="B22530" t="s">
        <v>11500</v>
      </c>
      <c r="C22530" t="s">
        <v>11502</v>
      </c>
      <c r="D22530" t="s">
        <v>7518</v>
      </c>
      <c r="E22530" t="s">
        <v>5647</v>
      </c>
    </row>
    <row r="22531" spans="1:5">
      <c r="A22531">
        <v>144313</v>
      </c>
      <c r="B22531" t="s">
        <v>11500</v>
      </c>
      <c r="C22531" t="s">
        <v>11502</v>
      </c>
      <c r="D22531" t="s">
        <v>7518</v>
      </c>
      <c r="E22531" t="s">
        <v>5647</v>
      </c>
    </row>
    <row r="22532" spans="1:5">
      <c r="A22532">
        <v>144314</v>
      </c>
      <c r="B22532" t="s">
        <v>11500</v>
      </c>
      <c r="C22532" t="s">
        <v>11502</v>
      </c>
      <c r="D22532" t="s">
        <v>7518</v>
      </c>
      <c r="E22532" t="s">
        <v>5647</v>
      </c>
    </row>
    <row r="22533" spans="1:5">
      <c r="A22533">
        <v>144315</v>
      </c>
      <c r="B22533" t="s">
        <v>11500</v>
      </c>
      <c r="C22533" t="s">
        <v>11502</v>
      </c>
      <c r="D22533" t="s">
        <v>7518</v>
      </c>
      <c r="E22533" t="s">
        <v>5647</v>
      </c>
    </row>
    <row r="22534" spans="1:5">
      <c r="A22534">
        <v>144316</v>
      </c>
      <c r="B22534" t="s">
        <v>11500</v>
      </c>
      <c r="C22534" t="s">
        <v>11502</v>
      </c>
      <c r="D22534" t="s">
        <v>7518</v>
      </c>
      <c r="E22534" t="s">
        <v>5647</v>
      </c>
    </row>
    <row r="22535" spans="1:5">
      <c r="A22535">
        <v>144317</v>
      </c>
      <c r="B22535" t="s">
        <v>11500</v>
      </c>
      <c r="C22535" t="s">
        <v>11502</v>
      </c>
      <c r="D22535" t="s">
        <v>7518</v>
      </c>
      <c r="E22535" t="s">
        <v>5647</v>
      </c>
    </row>
    <row r="22536" spans="1:5">
      <c r="A22536">
        <v>144318</v>
      </c>
      <c r="B22536" t="s">
        <v>11500</v>
      </c>
      <c r="C22536" t="s">
        <v>11502</v>
      </c>
      <c r="D22536" t="s">
        <v>7518</v>
      </c>
      <c r="E22536" t="s">
        <v>5647</v>
      </c>
    </row>
    <row r="22537" spans="1:5">
      <c r="A22537">
        <v>144319</v>
      </c>
      <c r="B22537" t="s">
        <v>11500</v>
      </c>
      <c r="C22537" t="s">
        <v>11502</v>
      </c>
      <c r="D22537" t="s">
        <v>7518</v>
      </c>
      <c r="E22537" t="s">
        <v>5647</v>
      </c>
    </row>
    <row r="22538" spans="1:5">
      <c r="A22538">
        <v>144320</v>
      </c>
      <c r="B22538" t="s">
        <v>11500</v>
      </c>
      <c r="C22538" t="s">
        <v>11502</v>
      </c>
      <c r="D22538" t="s">
        <v>7518</v>
      </c>
      <c r="E22538" t="s">
        <v>5647</v>
      </c>
    </row>
    <row r="22539" spans="1:5">
      <c r="A22539">
        <v>144321</v>
      </c>
      <c r="B22539" t="s">
        <v>11500</v>
      </c>
      <c r="C22539" t="s">
        <v>11502</v>
      </c>
      <c r="D22539" t="s">
        <v>7518</v>
      </c>
      <c r="E22539" t="s">
        <v>5647</v>
      </c>
    </row>
    <row r="22540" spans="1:5">
      <c r="A22540">
        <v>144322</v>
      </c>
      <c r="B22540" t="s">
        <v>11500</v>
      </c>
      <c r="C22540" t="s">
        <v>11502</v>
      </c>
      <c r="D22540" t="s">
        <v>7518</v>
      </c>
      <c r="E22540" t="s">
        <v>5647</v>
      </c>
    </row>
    <row r="22541" spans="1:5">
      <c r="A22541">
        <v>144323</v>
      </c>
      <c r="B22541" t="s">
        <v>11500</v>
      </c>
      <c r="C22541" t="s">
        <v>11502</v>
      </c>
      <c r="D22541" t="s">
        <v>7518</v>
      </c>
      <c r="E22541" t="s">
        <v>5647</v>
      </c>
    </row>
    <row r="22542" spans="1:5">
      <c r="A22542">
        <v>144324</v>
      </c>
      <c r="B22542" t="s">
        <v>11500</v>
      </c>
      <c r="C22542" t="s">
        <v>11502</v>
      </c>
      <c r="D22542" t="s">
        <v>7518</v>
      </c>
      <c r="E22542" t="s">
        <v>5647</v>
      </c>
    </row>
    <row r="22543" spans="1:5">
      <c r="A22543">
        <v>144325</v>
      </c>
      <c r="B22543" t="s">
        <v>11500</v>
      </c>
      <c r="C22543" t="s">
        <v>11502</v>
      </c>
      <c r="D22543" t="s">
        <v>7518</v>
      </c>
      <c r="E22543" t="s">
        <v>5647</v>
      </c>
    </row>
    <row r="22544" spans="1:5">
      <c r="A22544">
        <v>144326</v>
      </c>
      <c r="B22544" t="s">
        <v>11500</v>
      </c>
      <c r="C22544" t="s">
        <v>11502</v>
      </c>
      <c r="D22544" t="s">
        <v>7518</v>
      </c>
      <c r="E22544" t="s">
        <v>5647</v>
      </c>
    </row>
    <row r="22545" spans="1:5">
      <c r="A22545">
        <v>144327</v>
      </c>
      <c r="B22545" t="s">
        <v>11500</v>
      </c>
      <c r="C22545" t="s">
        <v>11502</v>
      </c>
      <c r="D22545" t="s">
        <v>7518</v>
      </c>
      <c r="E22545" t="s">
        <v>5647</v>
      </c>
    </row>
    <row r="22546" spans="1:5">
      <c r="A22546">
        <v>144328</v>
      </c>
      <c r="B22546" t="s">
        <v>11500</v>
      </c>
      <c r="C22546" t="s">
        <v>11502</v>
      </c>
      <c r="D22546" t="s">
        <v>7518</v>
      </c>
      <c r="E22546" t="s">
        <v>5647</v>
      </c>
    </row>
    <row r="22547" spans="1:5">
      <c r="A22547">
        <v>144329</v>
      </c>
      <c r="B22547" t="s">
        <v>11500</v>
      </c>
      <c r="C22547" t="s">
        <v>11502</v>
      </c>
      <c r="D22547" t="s">
        <v>7518</v>
      </c>
      <c r="E22547" t="s">
        <v>5647</v>
      </c>
    </row>
    <row r="22548" spans="1:5">
      <c r="A22548">
        <v>144330</v>
      </c>
      <c r="B22548" t="s">
        <v>11500</v>
      </c>
      <c r="C22548" t="s">
        <v>11502</v>
      </c>
      <c r="D22548" t="s">
        <v>7518</v>
      </c>
      <c r="E22548" t="s">
        <v>5647</v>
      </c>
    </row>
    <row r="22549" spans="1:5">
      <c r="A22549">
        <v>144331</v>
      </c>
      <c r="B22549" t="s">
        <v>11500</v>
      </c>
      <c r="C22549" t="s">
        <v>11502</v>
      </c>
      <c r="D22549" t="s">
        <v>7518</v>
      </c>
      <c r="E22549" t="s">
        <v>5647</v>
      </c>
    </row>
    <row r="22550" spans="1:5">
      <c r="A22550">
        <v>144332</v>
      </c>
      <c r="B22550" t="s">
        <v>11500</v>
      </c>
      <c r="C22550" t="s">
        <v>11502</v>
      </c>
      <c r="D22550" t="s">
        <v>7518</v>
      </c>
      <c r="E22550" t="s">
        <v>5647</v>
      </c>
    </row>
    <row r="22551" spans="1:5">
      <c r="A22551">
        <v>144333</v>
      </c>
      <c r="B22551" t="s">
        <v>11500</v>
      </c>
      <c r="C22551" t="s">
        <v>11502</v>
      </c>
      <c r="D22551" t="s">
        <v>7518</v>
      </c>
      <c r="E22551" t="s">
        <v>5647</v>
      </c>
    </row>
    <row r="22552" spans="1:5">
      <c r="A22552">
        <v>144334</v>
      </c>
      <c r="B22552" t="s">
        <v>11500</v>
      </c>
      <c r="C22552" t="s">
        <v>11502</v>
      </c>
      <c r="D22552" t="s">
        <v>7518</v>
      </c>
      <c r="E22552" t="s">
        <v>5647</v>
      </c>
    </row>
    <row r="22553" spans="1:5">
      <c r="A22553">
        <v>144335</v>
      </c>
      <c r="B22553" t="s">
        <v>11500</v>
      </c>
      <c r="C22553" t="s">
        <v>11502</v>
      </c>
      <c r="D22553" t="s">
        <v>7518</v>
      </c>
      <c r="E22553" t="s">
        <v>5647</v>
      </c>
    </row>
    <row r="22554" spans="1:5">
      <c r="A22554">
        <v>144336</v>
      </c>
      <c r="B22554" t="s">
        <v>11500</v>
      </c>
      <c r="C22554" t="s">
        <v>11502</v>
      </c>
      <c r="D22554" t="s">
        <v>7518</v>
      </c>
      <c r="E22554" t="s">
        <v>5647</v>
      </c>
    </row>
    <row r="22555" spans="1:5">
      <c r="A22555">
        <v>144337</v>
      </c>
      <c r="B22555" t="s">
        <v>11500</v>
      </c>
      <c r="C22555" t="s">
        <v>11502</v>
      </c>
      <c r="D22555" t="s">
        <v>7518</v>
      </c>
      <c r="E22555" t="s">
        <v>5647</v>
      </c>
    </row>
    <row r="22556" spans="1:5">
      <c r="A22556">
        <v>144338</v>
      </c>
      <c r="B22556" t="s">
        <v>11500</v>
      </c>
      <c r="C22556" t="s">
        <v>11502</v>
      </c>
      <c r="D22556" t="s">
        <v>7518</v>
      </c>
      <c r="E22556" t="s">
        <v>5647</v>
      </c>
    </row>
    <row r="22557" spans="1:5">
      <c r="A22557">
        <v>144339</v>
      </c>
      <c r="B22557" t="s">
        <v>11500</v>
      </c>
      <c r="C22557" t="s">
        <v>11502</v>
      </c>
      <c r="D22557" t="s">
        <v>7518</v>
      </c>
      <c r="E22557" t="s">
        <v>5647</v>
      </c>
    </row>
    <row r="22558" spans="1:5">
      <c r="A22558">
        <v>144340</v>
      </c>
      <c r="B22558" t="s">
        <v>11500</v>
      </c>
      <c r="C22558" t="s">
        <v>11502</v>
      </c>
      <c r="D22558" t="s">
        <v>7518</v>
      </c>
      <c r="E22558" t="s">
        <v>5647</v>
      </c>
    </row>
    <row r="22559" spans="1:5">
      <c r="A22559">
        <v>144341</v>
      </c>
      <c r="B22559" t="s">
        <v>11500</v>
      </c>
      <c r="C22559" t="s">
        <v>11502</v>
      </c>
      <c r="D22559" t="s">
        <v>7518</v>
      </c>
      <c r="E22559" t="s">
        <v>5647</v>
      </c>
    </row>
    <row r="22560" spans="1:5">
      <c r="A22560">
        <v>144342</v>
      </c>
      <c r="B22560" t="s">
        <v>11500</v>
      </c>
      <c r="C22560" t="s">
        <v>11502</v>
      </c>
      <c r="D22560" t="s">
        <v>7518</v>
      </c>
      <c r="E22560" t="s">
        <v>5647</v>
      </c>
    </row>
    <row r="22561" spans="1:5">
      <c r="A22561">
        <v>144343</v>
      </c>
      <c r="B22561" t="s">
        <v>11500</v>
      </c>
      <c r="C22561" t="s">
        <v>11502</v>
      </c>
      <c r="D22561" t="s">
        <v>7518</v>
      </c>
      <c r="E22561" t="s">
        <v>5647</v>
      </c>
    </row>
    <row r="22562" spans="1:5">
      <c r="A22562">
        <v>144344</v>
      </c>
      <c r="B22562" t="s">
        <v>11500</v>
      </c>
      <c r="C22562" t="s">
        <v>11502</v>
      </c>
      <c r="D22562" t="s">
        <v>7518</v>
      </c>
      <c r="E22562" t="s">
        <v>5647</v>
      </c>
    </row>
    <row r="22563" spans="1:5">
      <c r="A22563">
        <v>144345</v>
      </c>
      <c r="B22563" t="s">
        <v>11500</v>
      </c>
      <c r="C22563" t="s">
        <v>11502</v>
      </c>
      <c r="D22563" t="s">
        <v>7518</v>
      </c>
      <c r="E22563" t="s">
        <v>5647</v>
      </c>
    </row>
    <row r="22564" spans="1:5">
      <c r="A22564">
        <v>144346</v>
      </c>
      <c r="B22564" t="s">
        <v>11500</v>
      </c>
      <c r="C22564" t="s">
        <v>11502</v>
      </c>
      <c r="D22564" t="s">
        <v>7518</v>
      </c>
      <c r="E22564" t="s">
        <v>5647</v>
      </c>
    </row>
    <row r="22565" spans="1:5">
      <c r="A22565">
        <v>144347</v>
      </c>
      <c r="B22565" t="s">
        <v>11500</v>
      </c>
      <c r="C22565" t="s">
        <v>11502</v>
      </c>
      <c r="D22565" t="s">
        <v>7518</v>
      </c>
      <c r="E22565" t="s">
        <v>5647</v>
      </c>
    </row>
    <row r="22566" spans="1:5">
      <c r="A22566">
        <v>144348</v>
      </c>
      <c r="B22566" t="s">
        <v>11500</v>
      </c>
      <c r="C22566" t="s">
        <v>11502</v>
      </c>
      <c r="D22566" t="s">
        <v>7518</v>
      </c>
      <c r="E22566" t="s">
        <v>5647</v>
      </c>
    </row>
    <row r="22567" spans="1:5">
      <c r="A22567">
        <v>144349</v>
      </c>
      <c r="B22567" t="s">
        <v>11500</v>
      </c>
      <c r="C22567" t="s">
        <v>11502</v>
      </c>
      <c r="D22567" t="s">
        <v>7518</v>
      </c>
      <c r="E22567" t="s">
        <v>5647</v>
      </c>
    </row>
    <row r="22568" spans="1:5">
      <c r="A22568">
        <v>144350</v>
      </c>
      <c r="B22568" t="s">
        <v>11500</v>
      </c>
      <c r="C22568" t="s">
        <v>11502</v>
      </c>
      <c r="D22568" t="s">
        <v>7518</v>
      </c>
      <c r="E22568" t="s">
        <v>5647</v>
      </c>
    </row>
    <row r="22569" spans="1:5">
      <c r="A22569">
        <v>144351</v>
      </c>
      <c r="B22569" t="s">
        <v>11500</v>
      </c>
      <c r="C22569" t="s">
        <v>11502</v>
      </c>
      <c r="D22569" t="s">
        <v>7518</v>
      </c>
      <c r="E22569" t="s">
        <v>5647</v>
      </c>
    </row>
    <row r="22570" spans="1:5">
      <c r="A22570">
        <v>144352</v>
      </c>
      <c r="B22570" t="s">
        <v>11500</v>
      </c>
      <c r="C22570" t="s">
        <v>11502</v>
      </c>
      <c r="D22570" t="s">
        <v>7518</v>
      </c>
      <c r="E22570" t="s">
        <v>5647</v>
      </c>
    </row>
    <row r="22571" spans="1:5">
      <c r="A22571">
        <v>144353</v>
      </c>
      <c r="B22571" t="s">
        <v>11500</v>
      </c>
      <c r="C22571" t="s">
        <v>11502</v>
      </c>
      <c r="D22571" t="s">
        <v>7518</v>
      </c>
      <c r="E22571" t="s">
        <v>5647</v>
      </c>
    </row>
    <row r="22572" spans="1:5">
      <c r="A22572">
        <v>144354</v>
      </c>
      <c r="B22572" t="s">
        <v>11500</v>
      </c>
      <c r="C22572" t="s">
        <v>11502</v>
      </c>
      <c r="D22572" t="s">
        <v>7518</v>
      </c>
      <c r="E22572" t="s">
        <v>5647</v>
      </c>
    </row>
    <row r="22573" spans="1:5">
      <c r="A22573">
        <v>144355</v>
      </c>
      <c r="B22573" t="s">
        <v>11500</v>
      </c>
      <c r="C22573" t="s">
        <v>11502</v>
      </c>
      <c r="D22573" t="s">
        <v>7518</v>
      </c>
      <c r="E22573" t="s">
        <v>5647</v>
      </c>
    </row>
    <row r="22574" spans="1:5">
      <c r="A22574">
        <v>144356</v>
      </c>
      <c r="B22574" t="s">
        <v>11500</v>
      </c>
      <c r="C22574" t="s">
        <v>11502</v>
      </c>
      <c r="D22574" t="s">
        <v>7518</v>
      </c>
      <c r="E22574" t="s">
        <v>5647</v>
      </c>
    </row>
    <row r="22575" spans="1:5">
      <c r="A22575">
        <v>144357</v>
      </c>
      <c r="B22575" t="s">
        <v>11500</v>
      </c>
      <c r="C22575" t="s">
        <v>11502</v>
      </c>
      <c r="D22575" t="s">
        <v>7518</v>
      </c>
      <c r="E22575" t="s">
        <v>5647</v>
      </c>
    </row>
    <row r="22576" spans="1:5">
      <c r="A22576">
        <v>144358</v>
      </c>
      <c r="B22576" t="s">
        <v>11500</v>
      </c>
      <c r="C22576" t="s">
        <v>11502</v>
      </c>
      <c r="D22576" t="s">
        <v>7518</v>
      </c>
      <c r="E22576" t="s">
        <v>5647</v>
      </c>
    </row>
    <row r="22577" spans="1:5">
      <c r="A22577">
        <v>144359</v>
      </c>
      <c r="B22577" t="s">
        <v>11500</v>
      </c>
      <c r="C22577" t="s">
        <v>11502</v>
      </c>
      <c r="D22577" t="s">
        <v>7518</v>
      </c>
      <c r="E22577" t="s">
        <v>5647</v>
      </c>
    </row>
    <row r="22578" spans="1:5">
      <c r="A22578">
        <v>144360</v>
      </c>
      <c r="B22578" t="s">
        <v>11500</v>
      </c>
      <c r="C22578" t="s">
        <v>11502</v>
      </c>
      <c r="D22578" t="s">
        <v>7518</v>
      </c>
      <c r="E22578" t="s">
        <v>5647</v>
      </c>
    </row>
    <row r="22579" spans="1:5">
      <c r="A22579">
        <v>144361</v>
      </c>
      <c r="B22579" t="s">
        <v>11500</v>
      </c>
      <c r="C22579" t="s">
        <v>11502</v>
      </c>
      <c r="D22579" t="s">
        <v>7518</v>
      </c>
      <c r="E22579" t="s">
        <v>5647</v>
      </c>
    </row>
    <row r="22580" spans="1:5">
      <c r="A22580">
        <v>144362</v>
      </c>
      <c r="B22580" t="s">
        <v>11500</v>
      </c>
      <c r="C22580" t="s">
        <v>11502</v>
      </c>
      <c r="D22580" t="s">
        <v>7518</v>
      </c>
      <c r="E22580" t="s">
        <v>5647</v>
      </c>
    </row>
    <row r="22581" spans="1:5">
      <c r="A22581">
        <v>144363</v>
      </c>
      <c r="B22581" t="s">
        <v>11500</v>
      </c>
      <c r="C22581" t="s">
        <v>11502</v>
      </c>
      <c r="D22581" t="s">
        <v>7518</v>
      </c>
      <c r="E22581" t="s">
        <v>5647</v>
      </c>
    </row>
    <row r="22582" spans="1:5">
      <c r="A22582">
        <v>144364</v>
      </c>
      <c r="B22582" t="s">
        <v>11500</v>
      </c>
      <c r="C22582" t="s">
        <v>11502</v>
      </c>
      <c r="D22582" t="s">
        <v>7518</v>
      </c>
      <c r="E22582" t="s">
        <v>5647</v>
      </c>
    </row>
    <row r="22583" spans="1:5">
      <c r="A22583">
        <v>144365</v>
      </c>
      <c r="B22583" t="s">
        <v>11500</v>
      </c>
      <c r="C22583" t="s">
        <v>11502</v>
      </c>
      <c r="D22583" t="s">
        <v>7518</v>
      </c>
      <c r="E22583" t="s">
        <v>5647</v>
      </c>
    </row>
    <row r="22584" spans="1:5">
      <c r="A22584">
        <v>144366</v>
      </c>
      <c r="B22584" t="s">
        <v>11500</v>
      </c>
      <c r="C22584" t="s">
        <v>11502</v>
      </c>
      <c r="D22584" t="s">
        <v>7518</v>
      </c>
      <c r="E22584" t="s">
        <v>5647</v>
      </c>
    </row>
    <row r="22585" spans="1:5">
      <c r="A22585">
        <v>144367</v>
      </c>
      <c r="B22585" t="s">
        <v>11500</v>
      </c>
      <c r="C22585" t="s">
        <v>11502</v>
      </c>
      <c r="D22585" t="s">
        <v>7518</v>
      </c>
      <c r="E22585" t="s">
        <v>5647</v>
      </c>
    </row>
    <row r="22586" spans="1:5">
      <c r="A22586">
        <v>144368</v>
      </c>
      <c r="B22586" t="s">
        <v>11500</v>
      </c>
      <c r="C22586" t="s">
        <v>11502</v>
      </c>
      <c r="D22586" t="s">
        <v>7518</v>
      </c>
      <c r="E22586" t="s">
        <v>5647</v>
      </c>
    </row>
    <row r="22587" spans="1:5">
      <c r="A22587">
        <v>144369</v>
      </c>
      <c r="B22587" t="s">
        <v>11500</v>
      </c>
      <c r="C22587" t="s">
        <v>11502</v>
      </c>
      <c r="D22587" t="s">
        <v>7518</v>
      </c>
      <c r="E22587" t="s">
        <v>5647</v>
      </c>
    </row>
    <row r="22588" spans="1:5">
      <c r="A22588">
        <v>144370</v>
      </c>
      <c r="B22588" t="s">
        <v>11500</v>
      </c>
      <c r="C22588" t="s">
        <v>11502</v>
      </c>
      <c r="D22588" t="s">
        <v>7518</v>
      </c>
      <c r="E22588" t="s">
        <v>5647</v>
      </c>
    </row>
    <row r="22589" spans="1:5">
      <c r="A22589">
        <v>144371</v>
      </c>
      <c r="B22589" t="s">
        <v>11500</v>
      </c>
      <c r="C22589" t="s">
        <v>11502</v>
      </c>
      <c r="D22589" t="s">
        <v>7518</v>
      </c>
      <c r="E22589" t="s">
        <v>5647</v>
      </c>
    </row>
    <row r="22590" spans="1:5">
      <c r="A22590">
        <v>144372</v>
      </c>
      <c r="B22590" t="s">
        <v>11500</v>
      </c>
      <c r="C22590" t="s">
        <v>11502</v>
      </c>
      <c r="D22590" t="s">
        <v>7518</v>
      </c>
      <c r="E22590" t="s">
        <v>5647</v>
      </c>
    </row>
    <row r="22591" spans="1:5">
      <c r="A22591">
        <v>144373</v>
      </c>
      <c r="B22591" t="s">
        <v>11500</v>
      </c>
      <c r="C22591" t="s">
        <v>11502</v>
      </c>
      <c r="D22591" t="s">
        <v>7518</v>
      </c>
      <c r="E22591" t="s">
        <v>5647</v>
      </c>
    </row>
    <row r="22592" spans="1:5">
      <c r="A22592">
        <v>144374</v>
      </c>
      <c r="B22592" t="s">
        <v>11500</v>
      </c>
      <c r="C22592" t="s">
        <v>11502</v>
      </c>
      <c r="D22592" t="s">
        <v>7518</v>
      </c>
      <c r="E22592" t="s">
        <v>5647</v>
      </c>
    </row>
    <row r="22593" spans="1:5">
      <c r="A22593">
        <v>144375</v>
      </c>
      <c r="B22593" t="s">
        <v>11500</v>
      </c>
      <c r="C22593" t="s">
        <v>11502</v>
      </c>
      <c r="D22593" t="s">
        <v>7518</v>
      </c>
      <c r="E22593" t="s">
        <v>5647</v>
      </c>
    </row>
    <row r="22594" spans="1:5">
      <c r="A22594">
        <v>144376</v>
      </c>
      <c r="B22594" t="s">
        <v>11500</v>
      </c>
      <c r="C22594" t="s">
        <v>11502</v>
      </c>
      <c r="D22594" t="s">
        <v>7518</v>
      </c>
      <c r="E22594" t="s">
        <v>5647</v>
      </c>
    </row>
    <row r="22595" spans="1:5">
      <c r="A22595">
        <v>144377</v>
      </c>
      <c r="B22595" t="s">
        <v>11500</v>
      </c>
      <c r="C22595" t="s">
        <v>11502</v>
      </c>
      <c r="D22595" t="s">
        <v>7518</v>
      </c>
      <c r="E22595" t="s">
        <v>5647</v>
      </c>
    </row>
    <row r="22596" spans="1:5">
      <c r="A22596">
        <v>144378</v>
      </c>
      <c r="B22596" t="s">
        <v>11500</v>
      </c>
      <c r="C22596" t="s">
        <v>11502</v>
      </c>
      <c r="D22596" t="s">
        <v>7518</v>
      </c>
      <c r="E22596" t="s">
        <v>5647</v>
      </c>
    </row>
    <row r="22597" spans="1:5">
      <c r="A22597">
        <v>144379</v>
      </c>
      <c r="B22597" t="s">
        <v>11500</v>
      </c>
      <c r="C22597" t="s">
        <v>11502</v>
      </c>
      <c r="D22597" t="s">
        <v>7518</v>
      </c>
      <c r="E22597" t="s">
        <v>5647</v>
      </c>
    </row>
    <row r="22598" spans="1:5">
      <c r="A22598">
        <v>144380</v>
      </c>
      <c r="B22598" t="s">
        <v>11500</v>
      </c>
      <c r="C22598" t="s">
        <v>11502</v>
      </c>
      <c r="D22598" t="s">
        <v>7518</v>
      </c>
      <c r="E22598" t="s">
        <v>5647</v>
      </c>
    </row>
    <row r="22599" spans="1:5">
      <c r="A22599">
        <v>144381</v>
      </c>
      <c r="B22599" t="s">
        <v>11500</v>
      </c>
      <c r="C22599" t="s">
        <v>11502</v>
      </c>
      <c r="D22599" t="s">
        <v>7518</v>
      </c>
      <c r="E22599" t="s">
        <v>5647</v>
      </c>
    </row>
    <row r="22600" spans="1:5">
      <c r="A22600">
        <v>144382</v>
      </c>
      <c r="B22600" t="s">
        <v>11500</v>
      </c>
      <c r="C22600" t="s">
        <v>11502</v>
      </c>
      <c r="D22600" t="s">
        <v>7518</v>
      </c>
      <c r="E22600" t="s">
        <v>5647</v>
      </c>
    </row>
    <row r="22601" spans="1:5">
      <c r="A22601">
        <v>144383</v>
      </c>
      <c r="B22601" t="s">
        <v>11500</v>
      </c>
      <c r="C22601" t="s">
        <v>11502</v>
      </c>
      <c r="D22601" t="s">
        <v>7518</v>
      </c>
      <c r="E22601" t="s">
        <v>5647</v>
      </c>
    </row>
    <row r="22602" spans="1:5">
      <c r="A22602">
        <v>144384</v>
      </c>
      <c r="B22602" t="s">
        <v>11500</v>
      </c>
      <c r="C22602" t="s">
        <v>11502</v>
      </c>
      <c r="D22602" t="s">
        <v>7518</v>
      </c>
      <c r="E22602" t="s">
        <v>5647</v>
      </c>
    </row>
    <row r="22603" spans="1:5">
      <c r="A22603">
        <v>144385</v>
      </c>
      <c r="B22603" t="s">
        <v>11500</v>
      </c>
      <c r="C22603" t="s">
        <v>11502</v>
      </c>
      <c r="D22603" t="s">
        <v>7518</v>
      </c>
      <c r="E22603" t="s">
        <v>5647</v>
      </c>
    </row>
    <row r="22604" spans="1:5">
      <c r="A22604">
        <v>144386</v>
      </c>
      <c r="B22604" t="s">
        <v>11500</v>
      </c>
      <c r="C22604" t="s">
        <v>11502</v>
      </c>
      <c r="D22604" t="s">
        <v>7518</v>
      </c>
      <c r="E22604" t="s">
        <v>5647</v>
      </c>
    </row>
    <row r="22605" spans="1:5">
      <c r="A22605">
        <v>144387</v>
      </c>
      <c r="B22605" t="s">
        <v>11500</v>
      </c>
      <c r="C22605" t="s">
        <v>11502</v>
      </c>
      <c r="D22605" t="s">
        <v>7518</v>
      </c>
      <c r="E22605" t="s">
        <v>5647</v>
      </c>
    </row>
    <row r="22606" spans="1:5">
      <c r="A22606">
        <v>144388</v>
      </c>
      <c r="B22606" t="s">
        <v>11500</v>
      </c>
      <c r="C22606" t="s">
        <v>11502</v>
      </c>
      <c r="D22606" t="s">
        <v>7518</v>
      </c>
      <c r="E22606" t="s">
        <v>5647</v>
      </c>
    </row>
    <row r="22607" spans="1:5">
      <c r="A22607">
        <v>144389</v>
      </c>
      <c r="B22607" t="s">
        <v>11500</v>
      </c>
      <c r="C22607" t="s">
        <v>11502</v>
      </c>
      <c r="D22607" t="s">
        <v>7518</v>
      </c>
      <c r="E22607" t="s">
        <v>5647</v>
      </c>
    </row>
    <row r="22608" spans="1:5">
      <c r="A22608">
        <v>144390</v>
      </c>
      <c r="B22608" t="s">
        <v>11500</v>
      </c>
      <c r="C22608" t="s">
        <v>11502</v>
      </c>
      <c r="D22608" t="s">
        <v>7518</v>
      </c>
      <c r="E22608" t="s">
        <v>5647</v>
      </c>
    </row>
    <row r="22609" spans="1:5">
      <c r="A22609">
        <v>144391</v>
      </c>
      <c r="B22609" t="s">
        <v>11500</v>
      </c>
      <c r="C22609" t="s">
        <v>11502</v>
      </c>
      <c r="D22609" t="s">
        <v>7518</v>
      </c>
      <c r="E22609" t="s">
        <v>5647</v>
      </c>
    </row>
    <row r="22610" spans="1:5">
      <c r="A22610">
        <v>144392</v>
      </c>
      <c r="B22610" t="s">
        <v>11500</v>
      </c>
      <c r="C22610" t="s">
        <v>11502</v>
      </c>
      <c r="D22610" t="s">
        <v>7518</v>
      </c>
      <c r="E22610" t="s">
        <v>5647</v>
      </c>
    </row>
    <row r="22611" spans="1:5">
      <c r="A22611">
        <v>144393</v>
      </c>
      <c r="B22611" t="s">
        <v>11500</v>
      </c>
      <c r="C22611" t="s">
        <v>11502</v>
      </c>
      <c r="D22611" t="s">
        <v>7518</v>
      </c>
      <c r="E22611" t="s">
        <v>5647</v>
      </c>
    </row>
    <row r="22612" spans="1:5">
      <c r="A22612">
        <v>144394</v>
      </c>
      <c r="B22612" t="s">
        <v>11500</v>
      </c>
      <c r="C22612" t="s">
        <v>11502</v>
      </c>
      <c r="D22612" t="s">
        <v>7518</v>
      </c>
      <c r="E22612" t="s">
        <v>5647</v>
      </c>
    </row>
    <row r="22613" spans="1:5">
      <c r="A22613">
        <v>144395</v>
      </c>
      <c r="B22613" t="s">
        <v>11500</v>
      </c>
      <c r="C22613" t="s">
        <v>11502</v>
      </c>
      <c r="D22613" t="s">
        <v>7518</v>
      </c>
      <c r="E22613" t="s">
        <v>5647</v>
      </c>
    </row>
    <row r="22614" spans="1:5">
      <c r="A22614">
        <v>144396</v>
      </c>
      <c r="B22614" t="s">
        <v>11500</v>
      </c>
      <c r="C22614" t="s">
        <v>11502</v>
      </c>
      <c r="D22614" t="s">
        <v>7518</v>
      </c>
      <c r="E22614" t="s">
        <v>5647</v>
      </c>
    </row>
    <row r="22615" spans="1:5">
      <c r="A22615">
        <v>144397</v>
      </c>
      <c r="B22615" t="s">
        <v>11500</v>
      </c>
      <c r="C22615" t="s">
        <v>11502</v>
      </c>
      <c r="D22615" t="s">
        <v>7518</v>
      </c>
      <c r="E22615" t="s">
        <v>5647</v>
      </c>
    </row>
    <row r="22616" spans="1:5">
      <c r="A22616">
        <v>144398</v>
      </c>
      <c r="B22616" t="s">
        <v>11500</v>
      </c>
      <c r="C22616" t="s">
        <v>11502</v>
      </c>
      <c r="D22616" t="s">
        <v>7518</v>
      </c>
      <c r="E22616" t="s">
        <v>5647</v>
      </c>
    </row>
    <row r="22617" spans="1:5">
      <c r="A22617">
        <v>144399</v>
      </c>
      <c r="B22617" t="s">
        <v>11500</v>
      </c>
      <c r="C22617" t="s">
        <v>11502</v>
      </c>
      <c r="D22617" t="s">
        <v>7518</v>
      </c>
      <c r="E22617" t="s">
        <v>5647</v>
      </c>
    </row>
    <row r="22618" spans="1:5">
      <c r="A22618">
        <v>144400</v>
      </c>
      <c r="B22618" t="s">
        <v>11500</v>
      </c>
      <c r="C22618" t="s">
        <v>11502</v>
      </c>
      <c r="D22618" t="s">
        <v>7518</v>
      </c>
      <c r="E22618" t="s">
        <v>5647</v>
      </c>
    </row>
    <row r="22619" spans="1:5">
      <c r="A22619">
        <v>144401</v>
      </c>
      <c r="B22619" t="s">
        <v>11500</v>
      </c>
      <c r="C22619" t="s">
        <v>11502</v>
      </c>
      <c r="D22619" t="s">
        <v>7518</v>
      </c>
      <c r="E22619" t="s">
        <v>5647</v>
      </c>
    </row>
    <row r="22620" spans="1:5">
      <c r="A22620">
        <v>144402</v>
      </c>
      <c r="B22620" t="s">
        <v>11500</v>
      </c>
      <c r="C22620" t="s">
        <v>11502</v>
      </c>
      <c r="D22620" t="s">
        <v>7518</v>
      </c>
      <c r="E22620" t="s">
        <v>5647</v>
      </c>
    </row>
    <row r="22621" spans="1:5">
      <c r="A22621">
        <v>144403</v>
      </c>
      <c r="B22621" t="s">
        <v>11500</v>
      </c>
      <c r="C22621" t="s">
        <v>11502</v>
      </c>
      <c r="D22621" t="s">
        <v>7518</v>
      </c>
      <c r="E22621" t="s">
        <v>5647</v>
      </c>
    </row>
    <row r="22622" spans="1:5">
      <c r="A22622">
        <v>144404</v>
      </c>
      <c r="B22622" t="s">
        <v>11500</v>
      </c>
      <c r="C22622" t="s">
        <v>11502</v>
      </c>
      <c r="D22622" t="s">
        <v>7518</v>
      </c>
      <c r="E22622" t="s">
        <v>5647</v>
      </c>
    </row>
    <row r="22623" spans="1:5">
      <c r="A22623">
        <v>144405</v>
      </c>
      <c r="B22623" t="s">
        <v>11500</v>
      </c>
      <c r="C22623" t="s">
        <v>11502</v>
      </c>
      <c r="D22623" t="s">
        <v>7518</v>
      </c>
      <c r="E22623" t="s">
        <v>5647</v>
      </c>
    </row>
    <row r="22624" spans="1:5">
      <c r="A22624">
        <v>144406</v>
      </c>
      <c r="B22624" t="s">
        <v>11500</v>
      </c>
      <c r="C22624" t="s">
        <v>11502</v>
      </c>
      <c r="D22624" t="s">
        <v>7518</v>
      </c>
      <c r="E22624" t="s">
        <v>5647</v>
      </c>
    </row>
    <row r="22625" spans="1:5">
      <c r="A22625">
        <v>144407</v>
      </c>
      <c r="B22625" t="s">
        <v>11500</v>
      </c>
      <c r="C22625" t="s">
        <v>11502</v>
      </c>
      <c r="D22625" t="s">
        <v>7518</v>
      </c>
      <c r="E22625" t="s">
        <v>5647</v>
      </c>
    </row>
    <row r="22626" spans="1:5">
      <c r="A22626">
        <v>144408</v>
      </c>
      <c r="B22626" t="s">
        <v>11500</v>
      </c>
      <c r="C22626" t="s">
        <v>11502</v>
      </c>
      <c r="D22626" t="s">
        <v>7518</v>
      </c>
      <c r="E22626" t="s">
        <v>5647</v>
      </c>
    </row>
    <row r="22627" spans="1:5">
      <c r="A22627">
        <v>144409</v>
      </c>
      <c r="B22627" t="s">
        <v>11500</v>
      </c>
      <c r="C22627" t="s">
        <v>11502</v>
      </c>
      <c r="D22627" t="s">
        <v>7518</v>
      </c>
      <c r="E22627" t="s">
        <v>5647</v>
      </c>
    </row>
    <row r="22628" spans="1:5">
      <c r="A22628">
        <v>144410</v>
      </c>
      <c r="B22628" t="s">
        <v>11500</v>
      </c>
      <c r="C22628" t="s">
        <v>11502</v>
      </c>
      <c r="D22628" t="s">
        <v>7518</v>
      </c>
      <c r="E22628" t="s">
        <v>5647</v>
      </c>
    </row>
    <row r="22629" spans="1:5">
      <c r="A22629">
        <v>144411</v>
      </c>
      <c r="B22629" t="s">
        <v>11500</v>
      </c>
      <c r="C22629" t="s">
        <v>11502</v>
      </c>
      <c r="D22629" t="s">
        <v>7518</v>
      </c>
      <c r="E22629" t="s">
        <v>5647</v>
      </c>
    </row>
    <row r="22630" spans="1:5">
      <c r="A22630">
        <v>144412</v>
      </c>
      <c r="B22630" t="s">
        <v>11500</v>
      </c>
      <c r="C22630" t="s">
        <v>11502</v>
      </c>
      <c r="D22630" t="s">
        <v>7518</v>
      </c>
      <c r="E22630" t="s">
        <v>5647</v>
      </c>
    </row>
    <row r="22631" spans="1:5">
      <c r="A22631">
        <v>144413</v>
      </c>
      <c r="B22631" t="s">
        <v>11500</v>
      </c>
      <c r="C22631" t="s">
        <v>11502</v>
      </c>
      <c r="D22631" t="s">
        <v>7518</v>
      </c>
      <c r="E22631" t="s">
        <v>5647</v>
      </c>
    </row>
    <row r="22632" spans="1:5">
      <c r="A22632">
        <v>144414</v>
      </c>
      <c r="B22632" t="s">
        <v>11500</v>
      </c>
      <c r="C22632" t="s">
        <v>11502</v>
      </c>
      <c r="D22632" t="s">
        <v>7518</v>
      </c>
      <c r="E22632" t="s">
        <v>5647</v>
      </c>
    </row>
    <row r="22633" spans="1:5">
      <c r="A22633">
        <v>144415</v>
      </c>
      <c r="B22633" t="s">
        <v>11500</v>
      </c>
      <c r="C22633" t="s">
        <v>11502</v>
      </c>
      <c r="D22633" t="s">
        <v>7518</v>
      </c>
      <c r="E22633" t="s">
        <v>5647</v>
      </c>
    </row>
    <row r="22634" spans="1:5">
      <c r="A22634">
        <v>144416</v>
      </c>
      <c r="B22634" t="s">
        <v>11500</v>
      </c>
      <c r="C22634" t="s">
        <v>11502</v>
      </c>
      <c r="D22634" t="s">
        <v>7518</v>
      </c>
      <c r="E22634" t="s">
        <v>5647</v>
      </c>
    </row>
    <row r="22635" spans="1:5">
      <c r="A22635">
        <v>144417</v>
      </c>
      <c r="B22635" t="s">
        <v>11500</v>
      </c>
      <c r="C22635" t="s">
        <v>11502</v>
      </c>
      <c r="D22635" t="s">
        <v>7518</v>
      </c>
      <c r="E22635" t="s">
        <v>5647</v>
      </c>
    </row>
    <row r="22636" spans="1:5">
      <c r="A22636">
        <v>144418</v>
      </c>
      <c r="B22636" t="s">
        <v>11500</v>
      </c>
      <c r="C22636" t="s">
        <v>11502</v>
      </c>
      <c r="D22636" t="s">
        <v>7518</v>
      </c>
      <c r="E22636" t="s">
        <v>5647</v>
      </c>
    </row>
    <row r="22637" spans="1:5">
      <c r="A22637">
        <v>144419</v>
      </c>
      <c r="B22637" t="s">
        <v>11500</v>
      </c>
      <c r="C22637" t="s">
        <v>11502</v>
      </c>
      <c r="D22637" t="s">
        <v>7518</v>
      </c>
      <c r="E22637" t="s">
        <v>5647</v>
      </c>
    </row>
    <row r="22638" spans="1:5">
      <c r="A22638">
        <v>144420</v>
      </c>
      <c r="B22638" t="s">
        <v>11500</v>
      </c>
      <c r="C22638" t="s">
        <v>11502</v>
      </c>
      <c r="D22638" t="s">
        <v>7518</v>
      </c>
      <c r="E22638" t="s">
        <v>5647</v>
      </c>
    </row>
    <row r="22639" spans="1:5">
      <c r="A22639">
        <v>144421</v>
      </c>
      <c r="B22639" t="s">
        <v>11500</v>
      </c>
      <c r="C22639" t="s">
        <v>11502</v>
      </c>
      <c r="D22639" t="s">
        <v>7518</v>
      </c>
      <c r="E22639" t="s">
        <v>5647</v>
      </c>
    </row>
    <row r="22640" spans="1:5">
      <c r="A22640">
        <v>144422</v>
      </c>
      <c r="B22640" t="s">
        <v>11500</v>
      </c>
      <c r="C22640" t="s">
        <v>11502</v>
      </c>
      <c r="D22640" t="s">
        <v>7518</v>
      </c>
      <c r="E22640" t="s">
        <v>5647</v>
      </c>
    </row>
    <row r="22641" spans="1:5">
      <c r="A22641">
        <v>144423</v>
      </c>
      <c r="B22641" t="s">
        <v>11500</v>
      </c>
      <c r="C22641" t="s">
        <v>11502</v>
      </c>
      <c r="D22641" t="s">
        <v>7518</v>
      </c>
      <c r="E22641" t="s">
        <v>5647</v>
      </c>
    </row>
    <row r="22642" spans="1:5">
      <c r="A22642">
        <v>144424</v>
      </c>
      <c r="B22642" t="s">
        <v>11500</v>
      </c>
      <c r="C22642" t="s">
        <v>11502</v>
      </c>
      <c r="D22642" t="s">
        <v>7518</v>
      </c>
      <c r="E22642" t="s">
        <v>5647</v>
      </c>
    </row>
    <row r="22643" spans="1:5">
      <c r="A22643">
        <v>144425</v>
      </c>
      <c r="B22643" t="s">
        <v>11500</v>
      </c>
      <c r="C22643" t="s">
        <v>11502</v>
      </c>
      <c r="D22643" t="s">
        <v>7518</v>
      </c>
      <c r="E22643" t="s">
        <v>5647</v>
      </c>
    </row>
    <row r="22644" spans="1:5">
      <c r="A22644">
        <v>144426</v>
      </c>
      <c r="B22644" t="s">
        <v>11500</v>
      </c>
      <c r="C22644" t="s">
        <v>11502</v>
      </c>
      <c r="D22644" t="s">
        <v>7518</v>
      </c>
      <c r="E22644" t="s">
        <v>5647</v>
      </c>
    </row>
    <row r="22645" spans="1:5">
      <c r="A22645">
        <v>144427</v>
      </c>
      <c r="B22645" t="s">
        <v>11500</v>
      </c>
      <c r="C22645" t="s">
        <v>11502</v>
      </c>
      <c r="D22645" t="s">
        <v>7518</v>
      </c>
      <c r="E22645" t="s">
        <v>5647</v>
      </c>
    </row>
    <row r="22646" spans="1:5">
      <c r="A22646">
        <v>144428</v>
      </c>
      <c r="B22646" t="s">
        <v>11500</v>
      </c>
      <c r="C22646" t="s">
        <v>11502</v>
      </c>
      <c r="D22646" t="s">
        <v>7518</v>
      </c>
      <c r="E22646" t="s">
        <v>5647</v>
      </c>
    </row>
    <row r="22647" spans="1:5">
      <c r="A22647">
        <v>144429</v>
      </c>
      <c r="B22647" t="s">
        <v>11500</v>
      </c>
      <c r="C22647" t="s">
        <v>11502</v>
      </c>
      <c r="D22647" t="s">
        <v>7518</v>
      </c>
      <c r="E22647" t="s">
        <v>5647</v>
      </c>
    </row>
    <row r="22648" spans="1:5">
      <c r="A22648">
        <v>144430</v>
      </c>
      <c r="B22648" t="s">
        <v>11500</v>
      </c>
      <c r="C22648" t="s">
        <v>11502</v>
      </c>
      <c r="D22648" t="s">
        <v>7518</v>
      </c>
      <c r="E22648" t="s">
        <v>5647</v>
      </c>
    </row>
    <row r="22649" spans="1:5">
      <c r="A22649">
        <v>144431</v>
      </c>
      <c r="B22649" t="s">
        <v>11500</v>
      </c>
      <c r="C22649" t="s">
        <v>11502</v>
      </c>
      <c r="D22649" t="s">
        <v>7518</v>
      </c>
      <c r="E22649" t="s">
        <v>5647</v>
      </c>
    </row>
    <row r="22650" spans="1:5">
      <c r="A22650">
        <v>144432</v>
      </c>
      <c r="B22650" t="s">
        <v>11500</v>
      </c>
      <c r="C22650" t="s">
        <v>11502</v>
      </c>
      <c r="D22650" t="s">
        <v>7518</v>
      </c>
      <c r="E22650" t="s">
        <v>5647</v>
      </c>
    </row>
    <row r="22651" spans="1:5">
      <c r="A22651">
        <v>144433</v>
      </c>
      <c r="B22651" t="s">
        <v>11500</v>
      </c>
      <c r="C22651" t="s">
        <v>11502</v>
      </c>
      <c r="D22651" t="s">
        <v>7518</v>
      </c>
      <c r="E22651" t="s">
        <v>5647</v>
      </c>
    </row>
    <row r="22652" spans="1:5">
      <c r="A22652">
        <v>144434</v>
      </c>
      <c r="B22652" t="s">
        <v>11500</v>
      </c>
      <c r="C22652" t="s">
        <v>11502</v>
      </c>
      <c r="D22652" t="s">
        <v>7518</v>
      </c>
      <c r="E22652" t="s">
        <v>5647</v>
      </c>
    </row>
    <row r="22653" spans="1:5">
      <c r="A22653">
        <v>144435</v>
      </c>
      <c r="B22653" t="s">
        <v>11500</v>
      </c>
      <c r="C22653" t="s">
        <v>11502</v>
      </c>
      <c r="D22653" t="s">
        <v>7518</v>
      </c>
      <c r="E22653" t="s">
        <v>5647</v>
      </c>
    </row>
    <row r="22654" spans="1:5">
      <c r="A22654">
        <v>144436</v>
      </c>
      <c r="B22654" t="s">
        <v>11500</v>
      </c>
      <c r="C22654" t="s">
        <v>11502</v>
      </c>
      <c r="D22654" t="s">
        <v>7518</v>
      </c>
      <c r="E22654" t="s">
        <v>5647</v>
      </c>
    </row>
    <row r="22655" spans="1:5">
      <c r="A22655">
        <v>144437</v>
      </c>
      <c r="B22655" t="s">
        <v>11500</v>
      </c>
      <c r="C22655" t="s">
        <v>11502</v>
      </c>
      <c r="D22655" t="s">
        <v>7518</v>
      </c>
      <c r="E22655" t="s">
        <v>5647</v>
      </c>
    </row>
    <row r="22656" spans="1:5">
      <c r="A22656">
        <v>144438</v>
      </c>
      <c r="B22656" t="s">
        <v>11500</v>
      </c>
      <c r="C22656" t="s">
        <v>11502</v>
      </c>
      <c r="D22656" t="s">
        <v>7518</v>
      </c>
      <c r="E22656" t="s">
        <v>5647</v>
      </c>
    </row>
    <row r="22657" spans="1:5">
      <c r="A22657">
        <v>144439</v>
      </c>
      <c r="B22657" t="s">
        <v>11500</v>
      </c>
      <c r="C22657" t="s">
        <v>11502</v>
      </c>
      <c r="D22657" t="s">
        <v>7518</v>
      </c>
      <c r="E22657" t="s">
        <v>5647</v>
      </c>
    </row>
    <row r="22658" spans="1:5">
      <c r="A22658">
        <v>144440</v>
      </c>
      <c r="B22658" t="s">
        <v>11500</v>
      </c>
      <c r="C22658" t="s">
        <v>11502</v>
      </c>
      <c r="D22658" t="s">
        <v>7518</v>
      </c>
      <c r="E22658" t="s">
        <v>5647</v>
      </c>
    </row>
    <row r="22659" spans="1:5">
      <c r="A22659">
        <v>144441</v>
      </c>
      <c r="B22659" t="s">
        <v>11500</v>
      </c>
      <c r="C22659" t="s">
        <v>11502</v>
      </c>
      <c r="D22659" t="s">
        <v>7518</v>
      </c>
      <c r="E22659" t="s">
        <v>5647</v>
      </c>
    </row>
    <row r="22660" spans="1:5">
      <c r="A22660">
        <v>144442</v>
      </c>
      <c r="B22660" t="s">
        <v>11500</v>
      </c>
      <c r="C22660" t="s">
        <v>11502</v>
      </c>
      <c r="D22660" t="s">
        <v>7518</v>
      </c>
      <c r="E22660" t="s">
        <v>5647</v>
      </c>
    </row>
    <row r="22661" spans="1:5">
      <c r="A22661">
        <v>144443</v>
      </c>
      <c r="B22661" t="s">
        <v>11500</v>
      </c>
      <c r="C22661" t="s">
        <v>11502</v>
      </c>
      <c r="D22661" t="s">
        <v>7518</v>
      </c>
      <c r="E22661" t="s">
        <v>5647</v>
      </c>
    </row>
    <row r="22662" spans="1:5">
      <c r="A22662">
        <v>144444</v>
      </c>
      <c r="B22662" t="s">
        <v>11500</v>
      </c>
      <c r="C22662" t="s">
        <v>11502</v>
      </c>
      <c r="D22662" t="s">
        <v>7518</v>
      </c>
      <c r="E22662" t="s">
        <v>5647</v>
      </c>
    </row>
    <row r="22663" spans="1:5">
      <c r="A22663">
        <v>144445</v>
      </c>
      <c r="B22663" t="s">
        <v>11500</v>
      </c>
      <c r="C22663" t="s">
        <v>11502</v>
      </c>
      <c r="D22663" t="s">
        <v>7518</v>
      </c>
      <c r="E22663" t="s">
        <v>5647</v>
      </c>
    </row>
    <row r="22664" spans="1:5">
      <c r="A22664">
        <v>144446</v>
      </c>
      <c r="B22664" t="s">
        <v>11500</v>
      </c>
      <c r="C22664" t="s">
        <v>11502</v>
      </c>
      <c r="D22664" t="s">
        <v>7518</v>
      </c>
      <c r="E22664" t="s">
        <v>5647</v>
      </c>
    </row>
    <row r="22665" spans="1:5">
      <c r="A22665">
        <v>144447</v>
      </c>
      <c r="B22665" t="s">
        <v>11500</v>
      </c>
      <c r="C22665" t="s">
        <v>11502</v>
      </c>
      <c r="D22665" t="s">
        <v>7518</v>
      </c>
      <c r="E22665" t="s">
        <v>5647</v>
      </c>
    </row>
    <row r="22666" spans="1:5">
      <c r="A22666">
        <v>144448</v>
      </c>
      <c r="B22666" t="s">
        <v>11500</v>
      </c>
      <c r="C22666" t="s">
        <v>11502</v>
      </c>
      <c r="D22666" t="s">
        <v>7518</v>
      </c>
      <c r="E22666" t="s">
        <v>5647</v>
      </c>
    </row>
    <row r="22667" spans="1:5">
      <c r="A22667">
        <v>144449</v>
      </c>
      <c r="B22667" t="s">
        <v>11500</v>
      </c>
      <c r="C22667" t="s">
        <v>11502</v>
      </c>
      <c r="D22667" t="s">
        <v>7518</v>
      </c>
      <c r="E22667" t="s">
        <v>5647</v>
      </c>
    </row>
    <row r="22668" spans="1:5">
      <c r="A22668">
        <v>144450</v>
      </c>
      <c r="B22668" t="s">
        <v>11500</v>
      </c>
      <c r="C22668" t="s">
        <v>11502</v>
      </c>
      <c r="D22668" t="s">
        <v>7518</v>
      </c>
      <c r="E22668" t="s">
        <v>5647</v>
      </c>
    </row>
    <row r="22669" spans="1:5">
      <c r="A22669">
        <v>144451</v>
      </c>
      <c r="B22669" t="s">
        <v>11500</v>
      </c>
      <c r="C22669" t="s">
        <v>11502</v>
      </c>
      <c r="D22669" t="s">
        <v>7518</v>
      </c>
      <c r="E22669" t="s">
        <v>5647</v>
      </c>
    </row>
    <row r="22670" spans="1:5">
      <c r="A22670">
        <v>144452</v>
      </c>
      <c r="B22670" t="s">
        <v>11500</v>
      </c>
      <c r="C22670" t="s">
        <v>11502</v>
      </c>
      <c r="D22670" t="s">
        <v>7518</v>
      </c>
      <c r="E22670" t="s">
        <v>5647</v>
      </c>
    </row>
    <row r="22671" spans="1:5">
      <c r="A22671">
        <v>144453</v>
      </c>
      <c r="B22671" t="s">
        <v>11500</v>
      </c>
      <c r="C22671" t="s">
        <v>11502</v>
      </c>
      <c r="D22671" t="s">
        <v>7518</v>
      </c>
      <c r="E22671" t="s">
        <v>5647</v>
      </c>
    </row>
    <row r="22672" spans="1:5">
      <c r="A22672">
        <v>144454</v>
      </c>
      <c r="B22672" t="s">
        <v>11500</v>
      </c>
      <c r="C22672" t="s">
        <v>11502</v>
      </c>
      <c r="D22672" t="s">
        <v>7518</v>
      </c>
      <c r="E22672" t="s">
        <v>5647</v>
      </c>
    </row>
    <row r="22673" spans="1:5">
      <c r="A22673">
        <v>144455</v>
      </c>
      <c r="B22673" t="s">
        <v>11500</v>
      </c>
      <c r="C22673" t="s">
        <v>11502</v>
      </c>
      <c r="D22673" t="s">
        <v>7518</v>
      </c>
      <c r="E22673" t="s">
        <v>5647</v>
      </c>
    </row>
    <row r="22674" spans="1:5">
      <c r="A22674">
        <v>144456</v>
      </c>
      <c r="B22674" t="s">
        <v>11500</v>
      </c>
      <c r="C22674" t="s">
        <v>11502</v>
      </c>
      <c r="D22674" t="s">
        <v>7518</v>
      </c>
      <c r="E22674" t="s">
        <v>5647</v>
      </c>
    </row>
    <row r="22675" spans="1:5">
      <c r="A22675">
        <v>144457</v>
      </c>
      <c r="B22675" t="s">
        <v>11500</v>
      </c>
      <c r="C22675" t="s">
        <v>11502</v>
      </c>
      <c r="D22675" t="s">
        <v>7518</v>
      </c>
      <c r="E22675" t="s">
        <v>5647</v>
      </c>
    </row>
    <row r="22676" spans="1:5">
      <c r="A22676">
        <v>144458</v>
      </c>
      <c r="B22676" t="s">
        <v>11500</v>
      </c>
      <c r="C22676" t="s">
        <v>11502</v>
      </c>
      <c r="D22676" t="s">
        <v>7518</v>
      </c>
      <c r="E22676" t="s">
        <v>5647</v>
      </c>
    </row>
    <row r="22677" spans="1:5">
      <c r="A22677">
        <v>144459</v>
      </c>
      <c r="B22677" t="s">
        <v>11500</v>
      </c>
      <c r="C22677" t="s">
        <v>11502</v>
      </c>
      <c r="D22677" t="s">
        <v>7518</v>
      </c>
      <c r="E22677" t="s">
        <v>5647</v>
      </c>
    </row>
    <row r="22678" spans="1:5">
      <c r="A22678">
        <v>144460</v>
      </c>
      <c r="B22678" t="s">
        <v>11500</v>
      </c>
      <c r="C22678" t="s">
        <v>11502</v>
      </c>
      <c r="D22678" t="s">
        <v>7518</v>
      </c>
      <c r="E22678" t="s">
        <v>5647</v>
      </c>
    </row>
    <row r="22679" spans="1:5">
      <c r="A22679">
        <v>144461</v>
      </c>
      <c r="B22679" t="s">
        <v>11500</v>
      </c>
      <c r="C22679" t="s">
        <v>11502</v>
      </c>
      <c r="D22679" t="s">
        <v>7518</v>
      </c>
      <c r="E22679" t="s">
        <v>5647</v>
      </c>
    </row>
    <row r="22680" spans="1:5">
      <c r="A22680">
        <v>144462</v>
      </c>
      <c r="B22680" t="s">
        <v>11500</v>
      </c>
      <c r="C22680" t="s">
        <v>11502</v>
      </c>
      <c r="D22680" t="s">
        <v>7518</v>
      </c>
      <c r="E22680" t="s">
        <v>5647</v>
      </c>
    </row>
    <row r="22681" spans="1:5">
      <c r="A22681">
        <v>144463</v>
      </c>
      <c r="B22681" t="s">
        <v>11500</v>
      </c>
      <c r="C22681" t="s">
        <v>11502</v>
      </c>
      <c r="D22681" t="s">
        <v>7518</v>
      </c>
      <c r="E22681" t="s">
        <v>5647</v>
      </c>
    </row>
    <row r="22682" spans="1:5">
      <c r="A22682">
        <v>144464</v>
      </c>
      <c r="B22682" t="s">
        <v>11500</v>
      </c>
      <c r="C22682" t="s">
        <v>11502</v>
      </c>
      <c r="D22682" t="s">
        <v>7518</v>
      </c>
      <c r="E22682" t="s">
        <v>5647</v>
      </c>
    </row>
    <row r="22683" spans="1:5">
      <c r="A22683">
        <v>144465</v>
      </c>
      <c r="B22683" t="s">
        <v>11500</v>
      </c>
      <c r="C22683" t="s">
        <v>11502</v>
      </c>
      <c r="D22683" t="s">
        <v>7518</v>
      </c>
      <c r="E22683" t="s">
        <v>5647</v>
      </c>
    </row>
    <row r="22684" spans="1:5">
      <c r="A22684">
        <v>144466</v>
      </c>
      <c r="B22684" t="s">
        <v>11500</v>
      </c>
      <c r="C22684" t="s">
        <v>11502</v>
      </c>
      <c r="D22684" t="s">
        <v>7518</v>
      </c>
      <c r="E22684" t="s">
        <v>5647</v>
      </c>
    </row>
    <row r="22685" spans="1:5">
      <c r="A22685">
        <v>144467</v>
      </c>
      <c r="B22685" t="s">
        <v>11500</v>
      </c>
      <c r="C22685" t="s">
        <v>11502</v>
      </c>
      <c r="D22685" t="s">
        <v>7518</v>
      </c>
      <c r="E22685" t="s">
        <v>5647</v>
      </c>
    </row>
    <row r="22686" spans="1:5">
      <c r="A22686">
        <v>144468</v>
      </c>
      <c r="B22686" t="s">
        <v>11500</v>
      </c>
      <c r="C22686" t="s">
        <v>11502</v>
      </c>
      <c r="D22686" t="s">
        <v>7518</v>
      </c>
      <c r="E22686" t="s">
        <v>5647</v>
      </c>
    </row>
    <row r="22687" spans="1:5">
      <c r="A22687">
        <v>144469</v>
      </c>
      <c r="B22687" t="s">
        <v>11500</v>
      </c>
      <c r="C22687" t="s">
        <v>11502</v>
      </c>
      <c r="D22687" t="s">
        <v>7518</v>
      </c>
      <c r="E22687" t="s">
        <v>5647</v>
      </c>
    </row>
    <row r="22688" spans="1:5">
      <c r="A22688">
        <v>144470</v>
      </c>
      <c r="B22688" t="s">
        <v>11500</v>
      </c>
      <c r="C22688" t="s">
        <v>11502</v>
      </c>
      <c r="D22688" t="s">
        <v>7518</v>
      </c>
      <c r="E22688" t="s">
        <v>5647</v>
      </c>
    </row>
    <row r="22689" spans="1:5">
      <c r="A22689">
        <v>144471</v>
      </c>
      <c r="B22689" t="s">
        <v>11500</v>
      </c>
      <c r="C22689" t="s">
        <v>11502</v>
      </c>
      <c r="D22689" t="s">
        <v>7518</v>
      </c>
      <c r="E22689" t="s">
        <v>5647</v>
      </c>
    </row>
    <row r="22690" spans="1:5">
      <c r="A22690">
        <v>144472</v>
      </c>
      <c r="B22690" t="s">
        <v>11500</v>
      </c>
      <c r="C22690" t="s">
        <v>11502</v>
      </c>
      <c r="D22690" t="s">
        <v>7518</v>
      </c>
      <c r="E22690" t="s">
        <v>5647</v>
      </c>
    </row>
    <row r="22691" spans="1:5">
      <c r="A22691">
        <v>144473</v>
      </c>
      <c r="B22691" t="s">
        <v>11500</v>
      </c>
      <c r="C22691" t="s">
        <v>11502</v>
      </c>
      <c r="D22691" t="s">
        <v>7518</v>
      </c>
      <c r="E22691" t="s">
        <v>5647</v>
      </c>
    </row>
    <row r="22692" spans="1:5">
      <c r="A22692">
        <v>144474</v>
      </c>
      <c r="B22692" t="s">
        <v>11500</v>
      </c>
      <c r="C22692" t="s">
        <v>11502</v>
      </c>
      <c r="D22692" t="s">
        <v>7518</v>
      </c>
      <c r="E22692" t="s">
        <v>5647</v>
      </c>
    </row>
    <row r="22693" spans="1:5">
      <c r="A22693">
        <v>144475</v>
      </c>
      <c r="B22693" t="s">
        <v>11500</v>
      </c>
      <c r="C22693" t="s">
        <v>11502</v>
      </c>
      <c r="D22693" t="s">
        <v>7518</v>
      </c>
      <c r="E22693" t="s">
        <v>5647</v>
      </c>
    </row>
    <row r="22694" spans="1:5">
      <c r="A22694">
        <v>144476</v>
      </c>
      <c r="B22694" t="s">
        <v>11500</v>
      </c>
      <c r="C22694" t="s">
        <v>11502</v>
      </c>
      <c r="D22694" t="s">
        <v>7518</v>
      </c>
      <c r="E22694" t="s">
        <v>5647</v>
      </c>
    </row>
    <row r="22695" spans="1:5">
      <c r="A22695">
        <v>144477</v>
      </c>
      <c r="B22695" t="s">
        <v>11500</v>
      </c>
      <c r="C22695" t="s">
        <v>11502</v>
      </c>
      <c r="D22695" t="s">
        <v>7518</v>
      </c>
      <c r="E22695" t="s">
        <v>5647</v>
      </c>
    </row>
    <row r="22696" spans="1:5">
      <c r="A22696">
        <v>144478</v>
      </c>
      <c r="B22696" t="s">
        <v>11500</v>
      </c>
      <c r="C22696" t="s">
        <v>11502</v>
      </c>
      <c r="D22696" t="s">
        <v>7518</v>
      </c>
      <c r="E22696" t="s">
        <v>5647</v>
      </c>
    </row>
    <row r="22697" spans="1:5">
      <c r="A22697">
        <v>144479</v>
      </c>
      <c r="B22697" t="s">
        <v>11500</v>
      </c>
      <c r="C22697" t="s">
        <v>11502</v>
      </c>
      <c r="D22697" t="s">
        <v>7518</v>
      </c>
      <c r="E22697" t="s">
        <v>5647</v>
      </c>
    </row>
    <row r="22698" spans="1:5">
      <c r="A22698">
        <v>144480</v>
      </c>
      <c r="B22698" t="s">
        <v>11500</v>
      </c>
      <c r="C22698" t="s">
        <v>11502</v>
      </c>
      <c r="D22698" t="s">
        <v>7518</v>
      </c>
      <c r="E22698" t="s">
        <v>5647</v>
      </c>
    </row>
    <row r="22699" spans="1:5">
      <c r="A22699">
        <v>144481</v>
      </c>
      <c r="B22699" t="s">
        <v>11500</v>
      </c>
      <c r="C22699" t="s">
        <v>11502</v>
      </c>
      <c r="D22699" t="s">
        <v>7518</v>
      </c>
      <c r="E22699" t="s">
        <v>5647</v>
      </c>
    </row>
    <row r="22700" spans="1:5">
      <c r="A22700">
        <v>144482</v>
      </c>
      <c r="B22700" t="s">
        <v>11500</v>
      </c>
      <c r="C22700" t="s">
        <v>11502</v>
      </c>
      <c r="D22700" t="s">
        <v>7518</v>
      </c>
      <c r="E22700" t="s">
        <v>5647</v>
      </c>
    </row>
    <row r="22701" spans="1:5">
      <c r="A22701">
        <v>144483</v>
      </c>
      <c r="B22701" t="s">
        <v>11500</v>
      </c>
      <c r="C22701" t="s">
        <v>11502</v>
      </c>
      <c r="D22701" t="s">
        <v>7518</v>
      </c>
      <c r="E22701" t="s">
        <v>5647</v>
      </c>
    </row>
    <row r="22702" spans="1:5">
      <c r="A22702">
        <v>144484</v>
      </c>
      <c r="B22702" t="s">
        <v>11500</v>
      </c>
      <c r="C22702" t="s">
        <v>11502</v>
      </c>
      <c r="D22702" t="s">
        <v>7518</v>
      </c>
      <c r="E22702" t="s">
        <v>5647</v>
      </c>
    </row>
    <row r="22703" spans="1:5">
      <c r="A22703">
        <v>144485</v>
      </c>
      <c r="B22703" t="s">
        <v>11500</v>
      </c>
      <c r="C22703" t="s">
        <v>11502</v>
      </c>
      <c r="D22703" t="s">
        <v>7518</v>
      </c>
      <c r="E22703" t="s">
        <v>5647</v>
      </c>
    </row>
    <row r="22704" spans="1:5">
      <c r="A22704">
        <v>144486</v>
      </c>
      <c r="B22704" t="s">
        <v>11500</v>
      </c>
      <c r="C22704" t="s">
        <v>11502</v>
      </c>
      <c r="D22704" t="s">
        <v>7518</v>
      </c>
      <c r="E22704" t="s">
        <v>5647</v>
      </c>
    </row>
    <row r="22705" spans="1:5">
      <c r="A22705">
        <v>144487</v>
      </c>
      <c r="B22705" t="s">
        <v>11500</v>
      </c>
      <c r="C22705" t="s">
        <v>11502</v>
      </c>
      <c r="D22705" t="s">
        <v>7518</v>
      </c>
      <c r="E22705" t="s">
        <v>5647</v>
      </c>
    </row>
    <row r="22706" spans="1:5">
      <c r="A22706">
        <v>144488</v>
      </c>
      <c r="B22706" t="s">
        <v>11500</v>
      </c>
      <c r="C22706" t="s">
        <v>11502</v>
      </c>
      <c r="D22706" t="s">
        <v>7518</v>
      </c>
      <c r="E22706" t="s">
        <v>5647</v>
      </c>
    </row>
    <row r="22707" spans="1:5">
      <c r="A22707">
        <v>144489</v>
      </c>
      <c r="B22707" t="s">
        <v>11500</v>
      </c>
      <c r="C22707" t="s">
        <v>11502</v>
      </c>
      <c r="D22707" t="s">
        <v>7518</v>
      </c>
      <c r="E22707" t="s">
        <v>5647</v>
      </c>
    </row>
    <row r="22708" spans="1:5">
      <c r="A22708">
        <v>144490</v>
      </c>
      <c r="B22708" t="s">
        <v>11500</v>
      </c>
      <c r="C22708" t="s">
        <v>11502</v>
      </c>
      <c r="D22708" t="s">
        <v>7518</v>
      </c>
      <c r="E22708" t="s">
        <v>5647</v>
      </c>
    </row>
    <row r="22709" spans="1:5">
      <c r="A22709">
        <v>144491</v>
      </c>
      <c r="B22709" t="s">
        <v>11500</v>
      </c>
      <c r="C22709" t="s">
        <v>11502</v>
      </c>
      <c r="D22709" t="s">
        <v>7518</v>
      </c>
      <c r="E22709" t="s">
        <v>5647</v>
      </c>
    </row>
    <row r="22710" spans="1:5">
      <c r="A22710">
        <v>144492</v>
      </c>
      <c r="B22710" t="s">
        <v>11500</v>
      </c>
      <c r="C22710" t="s">
        <v>11502</v>
      </c>
      <c r="D22710" t="s">
        <v>7518</v>
      </c>
      <c r="E22710" t="s">
        <v>5647</v>
      </c>
    </row>
    <row r="22711" spans="1:5">
      <c r="A22711">
        <v>144493</v>
      </c>
      <c r="B22711" t="s">
        <v>11500</v>
      </c>
      <c r="C22711" t="s">
        <v>11502</v>
      </c>
      <c r="D22711" t="s">
        <v>7518</v>
      </c>
      <c r="E22711" t="s">
        <v>5647</v>
      </c>
    </row>
    <row r="22712" spans="1:5">
      <c r="A22712">
        <v>144494</v>
      </c>
      <c r="B22712" t="s">
        <v>11500</v>
      </c>
      <c r="C22712" t="s">
        <v>11502</v>
      </c>
      <c r="D22712" t="s">
        <v>7518</v>
      </c>
      <c r="E22712" t="s">
        <v>5647</v>
      </c>
    </row>
    <row r="22713" spans="1:5">
      <c r="A22713">
        <v>144495</v>
      </c>
      <c r="B22713" t="s">
        <v>11500</v>
      </c>
      <c r="C22713" t="s">
        <v>11502</v>
      </c>
      <c r="D22713" t="s">
        <v>7518</v>
      </c>
      <c r="E22713" t="s">
        <v>5647</v>
      </c>
    </row>
    <row r="22714" spans="1:5">
      <c r="A22714">
        <v>144496</v>
      </c>
      <c r="B22714" t="s">
        <v>11500</v>
      </c>
      <c r="C22714" t="s">
        <v>11502</v>
      </c>
      <c r="D22714" t="s">
        <v>7518</v>
      </c>
      <c r="E22714" t="s">
        <v>5647</v>
      </c>
    </row>
    <row r="22715" spans="1:5">
      <c r="A22715">
        <v>144497</v>
      </c>
      <c r="B22715" t="s">
        <v>11500</v>
      </c>
      <c r="C22715" t="s">
        <v>11502</v>
      </c>
      <c r="D22715" t="s">
        <v>7518</v>
      </c>
      <c r="E22715" t="s">
        <v>5647</v>
      </c>
    </row>
    <row r="22716" spans="1:5">
      <c r="A22716">
        <v>144498</v>
      </c>
      <c r="B22716" t="s">
        <v>11500</v>
      </c>
      <c r="C22716" t="s">
        <v>11502</v>
      </c>
      <c r="D22716" t="s">
        <v>7518</v>
      </c>
      <c r="E22716" t="s">
        <v>5647</v>
      </c>
    </row>
    <row r="22717" spans="1:5">
      <c r="A22717">
        <v>144499</v>
      </c>
      <c r="B22717" t="s">
        <v>11500</v>
      </c>
      <c r="C22717" t="s">
        <v>11502</v>
      </c>
      <c r="D22717" t="s">
        <v>7518</v>
      </c>
      <c r="E22717" t="s">
        <v>5647</v>
      </c>
    </row>
    <row r="22718" spans="1:5">
      <c r="A22718">
        <v>144500</v>
      </c>
      <c r="B22718" t="s">
        <v>11500</v>
      </c>
      <c r="C22718" t="s">
        <v>11502</v>
      </c>
      <c r="D22718" t="s">
        <v>7518</v>
      </c>
      <c r="E22718" t="s">
        <v>5647</v>
      </c>
    </row>
    <row r="22719" spans="1:5">
      <c r="A22719">
        <v>144501</v>
      </c>
      <c r="B22719" t="s">
        <v>11500</v>
      </c>
      <c r="C22719" t="s">
        <v>11502</v>
      </c>
      <c r="D22719" t="s">
        <v>7518</v>
      </c>
      <c r="E22719" t="s">
        <v>5647</v>
      </c>
    </row>
    <row r="22720" spans="1:5">
      <c r="A22720">
        <v>144502</v>
      </c>
      <c r="B22720" t="s">
        <v>11500</v>
      </c>
      <c r="C22720" t="s">
        <v>11502</v>
      </c>
      <c r="D22720" t="s">
        <v>7518</v>
      </c>
      <c r="E22720" t="s">
        <v>5647</v>
      </c>
    </row>
    <row r="22721" spans="1:5">
      <c r="A22721">
        <v>144503</v>
      </c>
      <c r="B22721" t="s">
        <v>11500</v>
      </c>
      <c r="C22721" t="s">
        <v>11502</v>
      </c>
      <c r="D22721" t="s">
        <v>7518</v>
      </c>
      <c r="E22721" t="s">
        <v>5647</v>
      </c>
    </row>
    <row r="22722" spans="1:5">
      <c r="A22722">
        <v>144504</v>
      </c>
      <c r="B22722" t="s">
        <v>11500</v>
      </c>
      <c r="C22722" t="s">
        <v>11502</v>
      </c>
      <c r="D22722" t="s">
        <v>7518</v>
      </c>
      <c r="E22722" t="s">
        <v>5647</v>
      </c>
    </row>
    <row r="22723" spans="1:5">
      <c r="A22723">
        <v>144505</v>
      </c>
      <c r="B22723" t="s">
        <v>11500</v>
      </c>
      <c r="C22723" t="s">
        <v>11502</v>
      </c>
      <c r="D22723" t="s">
        <v>7518</v>
      </c>
      <c r="E22723" t="s">
        <v>5647</v>
      </c>
    </row>
    <row r="22724" spans="1:5">
      <c r="A22724">
        <v>144506</v>
      </c>
      <c r="B22724" t="s">
        <v>11500</v>
      </c>
      <c r="C22724" t="s">
        <v>11502</v>
      </c>
      <c r="D22724" t="s">
        <v>7518</v>
      </c>
      <c r="E22724" t="s">
        <v>5647</v>
      </c>
    </row>
    <row r="22725" spans="1:5">
      <c r="A22725">
        <v>144507</v>
      </c>
      <c r="B22725" t="s">
        <v>11500</v>
      </c>
      <c r="C22725" t="s">
        <v>11502</v>
      </c>
      <c r="D22725" t="s">
        <v>7518</v>
      </c>
      <c r="E22725" t="s">
        <v>5647</v>
      </c>
    </row>
    <row r="22726" spans="1:5">
      <c r="A22726">
        <v>144508</v>
      </c>
      <c r="B22726" t="s">
        <v>11500</v>
      </c>
      <c r="C22726" t="s">
        <v>11502</v>
      </c>
      <c r="D22726" t="s">
        <v>7518</v>
      </c>
      <c r="E22726" t="s">
        <v>5647</v>
      </c>
    </row>
    <row r="22727" spans="1:5">
      <c r="A22727">
        <v>144509</v>
      </c>
      <c r="B22727" t="s">
        <v>11500</v>
      </c>
      <c r="C22727" t="s">
        <v>11502</v>
      </c>
      <c r="D22727" t="s">
        <v>7518</v>
      </c>
      <c r="E22727" t="s">
        <v>5647</v>
      </c>
    </row>
    <row r="22728" spans="1:5">
      <c r="A22728">
        <v>144510</v>
      </c>
      <c r="B22728" t="s">
        <v>11500</v>
      </c>
      <c r="C22728" t="s">
        <v>11502</v>
      </c>
      <c r="D22728" t="s">
        <v>7518</v>
      </c>
      <c r="E22728" t="s">
        <v>5647</v>
      </c>
    </row>
    <row r="22729" spans="1:5">
      <c r="A22729">
        <v>144511</v>
      </c>
      <c r="B22729" t="s">
        <v>11500</v>
      </c>
      <c r="C22729" t="s">
        <v>11502</v>
      </c>
      <c r="D22729" t="s">
        <v>7518</v>
      </c>
      <c r="E22729" t="s">
        <v>5647</v>
      </c>
    </row>
    <row r="22730" spans="1:5">
      <c r="A22730">
        <v>144512</v>
      </c>
      <c r="B22730" t="s">
        <v>11500</v>
      </c>
      <c r="C22730" t="s">
        <v>11502</v>
      </c>
      <c r="D22730" t="s">
        <v>7518</v>
      </c>
      <c r="E22730" t="s">
        <v>5647</v>
      </c>
    </row>
    <row r="22731" spans="1:5">
      <c r="A22731">
        <v>144513</v>
      </c>
      <c r="B22731" t="s">
        <v>11500</v>
      </c>
      <c r="C22731" t="s">
        <v>11502</v>
      </c>
      <c r="D22731" t="s">
        <v>7518</v>
      </c>
      <c r="E22731" t="s">
        <v>5647</v>
      </c>
    </row>
    <row r="22732" spans="1:5">
      <c r="A22732">
        <v>144514</v>
      </c>
      <c r="B22732" t="s">
        <v>11500</v>
      </c>
      <c r="C22732" t="s">
        <v>11502</v>
      </c>
      <c r="D22732" t="s">
        <v>7518</v>
      </c>
      <c r="E22732" t="s">
        <v>5647</v>
      </c>
    </row>
    <row r="22733" spans="1:5">
      <c r="A22733">
        <v>144515</v>
      </c>
      <c r="B22733" t="s">
        <v>11500</v>
      </c>
      <c r="C22733" t="s">
        <v>11502</v>
      </c>
      <c r="D22733" t="s">
        <v>7518</v>
      </c>
      <c r="E22733" t="s">
        <v>5647</v>
      </c>
    </row>
    <row r="22734" spans="1:5">
      <c r="A22734">
        <v>144516</v>
      </c>
      <c r="B22734" t="s">
        <v>11500</v>
      </c>
      <c r="C22734" t="s">
        <v>11502</v>
      </c>
      <c r="D22734" t="s">
        <v>7518</v>
      </c>
      <c r="E22734" t="s">
        <v>5647</v>
      </c>
    </row>
    <row r="22735" spans="1:5">
      <c r="A22735">
        <v>144517</v>
      </c>
      <c r="B22735" t="s">
        <v>11500</v>
      </c>
      <c r="C22735" t="s">
        <v>11502</v>
      </c>
      <c r="D22735" t="s">
        <v>7518</v>
      </c>
      <c r="E22735" t="s">
        <v>5647</v>
      </c>
    </row>
    <row r="22736" spans="1:5">
      <c r="A22736">
        <v>144518</v>
      </c>
      <c r="B22736" t="s">
        <v>11500</v>
      </c>
      <c r="C22736" t="s">
        <v>11502</v>
      </c>
      <c r="D22736" t="s">
        <v>7518</v>
      </c>
      <c r="E22736" t="s">
        <v>5647</v>
      </c>
    </row>
    <row r="22737" spans="1:5">
      <c r="A22737">
        <v>144519</v>
      </c>
      <c r="B22737" t="s">
        <v>11500</v>
      </c>
      <c r="C22737" t="s">
        <v>11502</v>
      </c>
      <c r="D22737" t="s">
        <v>7518</v>
      </c>
      <c r="E22737" t="s">
        <v>5647</v>
      </c>
    </row>
    <row r="22738" spans="1:5">
      <c r="A22738">
        <v>144520</v>
      </c>
      <c r="B22738" t="s">
        <v>11500</v>
      </c>
      <c r="C22738" t="s">
        <v>11502</v>
      </c>
      <c r="D22738" t="s">
        <v>7518</v>
      </c>
      <c r="E22738" t="s">
        <v>5647</v>
      </c>
    </row>
    <row r="22739" spans="1:5">
      <c r="A22739">
        <v>144521</v>
      </c>
      <c r="B22739" t="s">
        <v>11500</v>
      </c>
      <c r="C22739" t="s">
        <v>11502</v>
      </c>
      <c r="D22739" t="s">
        <v>7518</v>
      </c>
      <c r="E22739" t="s">
        <v>5647</v>
      </c>
    </row>
    <row r="22740" spans="1:5">
      <c r="A22740">
        <v>144522</v>
      </c>
      <c r="B22740" t="s">
        <v>11500</v>
      </c>
      <c r="C22740" t="s">
        <v>11502</v>
      </c>
      <c r="D22740" t="s">
        <v>7518</v>
      </c>
      <c r="E22740" t="s">
        <v>5647</v>
      </c>
    </row>
    <row r="22741" spans="1:5">
      <c r="A22741">
        <v>144523</v>
      </c>
      <c r="B22741" t="s">
        <v>11500</v>
      </c>
      <c r="C22741" t="s">
        <v>11502</v>
      </c>
      <c r="D22741" t="s">
        <v>7518</v>
      </c>
      <c r="E22741" t="s">
        <v>5647</v>
      </c>
    </row>
    <row r="22742" spans="1:5">
      <c r="A22742">
        <v>144524</v>
      </c>
      <c r="B22742" t="s">
        <v>11500</v>
      </c>
      <c r="C22742" t="s">
        <v>11502</v>
      </c>
      <c r="D22742" t="s">
        <v>7518</v>
      </c>
      <c r="E22742" t="s">
        <v>5647</v>
      </c>
    </row>
    <row r="22743" spans="1:5">
      <c r="A22743">
        <v>144525</v>
      </c>
      <c r="B22743" t="s">
        <v>11500</v>
      </c>
      <c r="C22743" t="s">
        <v>11502</v>
      </c>
      <c r="D22743" t="s">
        <v>7518</v>
      </c>
      <c r="E22743" t="s">
        <v>5647</v>
      </c>
    </row>
    <row r="22744" spans="1:5">
      <c r="A22744">
        <v>144526</v>
      </c>
      <c r="B22744" t="s">
        <v>11500</v>
      </c>
      <c r="C22744" t="s">
        <v>11502</v>
      </c>
      <c r="D22744" t="s">
        <v>7518</v>
      </c>
      <c r="E22744" t="s">
        <v>5647</v>
      </c>
    </row>
    <row r="22745" spans="1:5">
      <c r="A22745">
        <v>144527</v>
      </c>
      <c r="B22745" t="s">
        <v>11500</v>
      </c>
      <c r="C22745" t="s">
        <v>11502</v>
      </c>
      <c r="D22745" t="s">
        <v>7518</v>
      </c>
      <c r="E22745" t="s">
        <v>5647</v>
      </c>
    </row>
    <row r="22746" spans="1:5">
      <c r="A22746">
        <v>144528</v>
      </c>
      <c r="B22746" t="s">
        <v>11500</v>
      </c>
      <c r="C22746" t="s">
        <v>11502</v>
      </c>
      <c r="D22746" t="s">
        <v>7518</v>
      </c>
      <c r="E22746" t="s">
        <v>5647</v>
      </c>
    </row>
    <row r="22747" spans="1:5">
      <c r="A22747">
        <v>144529</v>
      </c>
      <c r="B22747" t="s">
        <v>11500</v>
      </c>
      <c r="C22747" t="s">
        <v>11502</v>
      </c>
      <c r="D22747" t="s">
        <v>7518</v>
      </c>
      <c r="E22747" t="s">
        <v>5647</v>
      </c>
    </row>
    <row r="22748" spans="1:5">
      <c r="A22748">
        <v>144530</v>
      </c>
      <c r="B22748" t="s">
        <v>11500</v>
      </c>
      <c r="C22748" t="s">
        <v>11502</v>
      </c>
      <c r="D22748" t="s">
        <v>7518</v>
      </c>
      <c r="E22748" t="s">
        <v>5647</v>
      </c>
    </row>
    <row r="22749" spans="1:5">
      <c r="A22749">
        <v>144531</v>
      </c>
      <c r="B22749" t="s">
        <v>11500</v>
      </c>
      <c r="C22749" t="s">
        <v>11502</v>
      </c>
      <c r="D22749" t="s">
        <v>7518</v>
      </c>
      <c r="E22749" t="s">
        <v>5647</v>
      </c>
    </row>
    <row r="22750" spans="1:5">
      <c r="A22750">
        <v>144532</v>
      </c>
      <c r="B22750" t="s">
        <v>11500</v>
      </c>
      <c r="C22750" t="s">
        <v>11502</v>
      </c>
      <c r="D22750" t="s">
        <v>7518</v>
      </c>
      <c r="E22750" t="s">
        <v>5647</v>
      </c>
    </row>
    <row r="22751" spans="1:5">
      <c r="A22751">
        <v>144533</v>
      </c>
      <c r="B22751" t="s">
        <v>11500</v>
      </c>
      <c r="C22751" t="s">
        <v>11502</v>
      </c>
      <c r="D22751" t="s">
        <v>7518</v>
      </c>
      <c r="E22751" t="s">
        <v>5647</v>
      </c>
    </row>
    <row r="22752" spans="1:5">
      <c r="A22752">
        <v>144534</v>
      </c>
      <c r="B22752" t="s">
        <v>11500</v>
      </c>
      <c r="C22752" t="s">
        <v>11502</v>
      </c>
      <c r="D22752" t="s">
        <v>7518</v>
      </c>
      <c r="E22752" t="s">
        <v>5647</v>
      </c>
    </row>
    <row r="22753" spans="1:5">
      <c r="A22753">
        <v>144535</v>
      </c>
      <c r="B22753" t="s">
        <v>11500</v>
      </c>
      <c r="C22753" t="s">
        <v>11502</v>
      </c>
      <c r="D22753" t="s">
        <v>7518</v>
      </c>
      <c r="E22753" t="s">
        <v>5647</v>
      </c>
    </row>
    <row r="22754" spans="1:5">
      <c r="A22754">
        <v>144536</v>
      </c>
      <c r="B22754" t="s">
        <v>11500</v>
      </c>
      <c r="C22754" t="s">
        <v>11502</v>
      </c>
      <c r="D22754" t="s">
        <v>7518</v>
      </c>
      <c r="E22754" t="s">
        <v>5647</v>
      </c>
    </row>
    <row r="22755" spans="1:5">
      <c r="A22755">
        <v>144537</v>
      </c>
      <c r="B22755" t="s">
        <v>11500</v>
      </c>
      <c r="C22755" t="s">
        <v>11502</v>
      </c>
      <c r="D22755" t="s">
        <v>7518</v>
      </c>
      <c r="E22755" t="s">
        <v>5647</v>
      </c>
    </row>
    <row r="22756" spans="1:5">
      <c r="A22756">
        <v>144538</v>
      </c>
      <c r="B22756" t="s">
        <v>11500</v>
      </c>
      <c r="C22756" t="s">
        <v>11502</v>
      </c>
      <c r="D22756" t="s">
        <v>7518</v>
      </c>
      <c r="E22756" t="s">
        <v>5647</v>
      </c>
    </row>
    <row r="22757" spans="1:5">
      <c r="A22757">
        <v>144539</v>
      </c>
      <c r="B22757" t="s">
        <v>11500</v>
      </c>
      <c r="C22757" t="s">
        <v>11502</v>
      </c>
      <c r="D22757" t="s">
        <v>7518</v>
      </c>
      <c r="E22757" t="s">
        <v>5647</v>
      </c>
    </row>
    <row r="22758" spans="1:5">
      <c r="A22758">
        <v>144540</v>
      </c>
      <c r="B22758" t="s">
        <v>11500</v>
      </c>
      <c r="C22758" t="s">
        <v>11502</v>
      </c>
      <c r="D22758" t="s">
        <v>7518</v>
      </c>
      <c r="E22758" t="s">
        <v>5647</v>
      </c>
    </row>
    <row r="22759" spans="1:5">
      <c r="A22759">
        <v>144541</v>
      </c>
      <c r="B22759" t="s">
        <v>11500</v>
      </c>
      <c r="C22759" t="s">
        <v>11502</v>
      </c>
      <c r="D22759" t="s">
        <v>7518</v>
      </c>
      <c r="E22759" t="s">
        <v>5647</v>
      </c>
    </row>
    <row r="22760" spans="1:5">
      <c r="A22760">
        <v>144542</v>
      </c>
      <c r="B22760" t="s">
        <v>11500</v>
      </c>
      <c r="C22760" t="s">
        <v>11502</v>
      </c>
      <c r="D22760" t="s">
        <v>7518</v>
      </c>
      <c r="E22760" t="s">
        <v>5647</v>
      </c>
    </row>
    <row r="22761" spans="1:5">
      <c r="A22761">
        <v>144543</v>
      </c>
      <c r="B22761" t="s">
        <v>11500</v>
      </c>
      <c r="C22761" t="s">
        <v>11502</v>
      </c>
      <c r="D22761" t="s">
        <v>7518</v>
      </c>
      <c r="E22761" t="s">
        <v>5647</v>
      </c>
    </row>
    <row r="22762" spans="1:5">
      <c r="A22762">
        <v>144544</v>
      </c>
      <c r="B22762" t="s">
        <v>11500</v>
      </c>
      <c r="C22762" t="s">
        <v>11502</v>
      </c>
      <c r="D22762" t="s">
        <v>7518</v>
      </c>
      <c r="E22762" t="s">
        <v>5647</v>
      </c>
    </row>
    <row r="22763" spans="1:5">
      <c r="A22763">
        <v>144545</v>
      </c>
      <c r="B22763" t="s">
        <v>11500</v>
      </c>
      <c r="C22763" t="s">
        <v>11502</v>
      </c>
      <c r="D22763" t="s">
        <v>7518</v>
      </c>
      <c r="E22763" t="s">
        <v>5647</v>
      </c>
    </row>
    <row r="22764" spans="1:5">
      <c r="A22764">
        <v>144546</v>
      </c>
      <c r="B22764" t="s">
        <v>11500</v>
      </c>
      <c r="C22764" t="s">
        <v>11502</v>
      </c>
      <c r="D22764" t="s">
        <v>7518</v>
      </c>
      <c r="E22764" t="s">
        <v>5647</v>
      </c>
    </row>
    <row r="22765" spans="1:5">
      <c r="A22765">
        <v>144547</v>
      </c>
      <c r="B22765" t="s">
        <v>11500</v>
      </c>
      <c r="C22765" t="s">
        <v>11502</v>
      </c>
      <c r="D22765" t="s">
        <v>7518</v>
      </c>
      <c r="E22765" t="s">
        <v>5647</v>
      </c>
    </row>
    <row r="22766" spans="1:5">
      <c r="A22766">
        <v>144548</v>
      </c>
      <c r="B22766" t="s">
        <v>11500</v>
      </c>
      <c r="C22766" t="s">
        <v>11502</v>
      </c>
      <c r="D22766" t="s">
        <v>7518</v>
      </c>
      <c r="E22766" t="s">
        <v>5647</v>
      </c>
    </row>
    <row r="22767" spans="1:5">
      <c r="A22767">
        <v>144549</v>
      </c>
      <c r="B22767" t="s">
        <v>11500</v>
      </c>
      <c r="C22767" t="s">
        <v>11502</v>
      </c>
      <c r="D22767" t="s">
        <v>7518</v>
      </c>
      <c r="E22767" t="s">
        <v>5647</v>
      </c>
    </row>
    <row r="22768" spans="1:5">
      <c r="A22768">
        <v>144550</v>
      </c>
      <c r="B22768" t="s">
        <v>11500</v>
      </c>
      <c r="C22768" t="s">
        <v>11502</v>
      </c>
      <c r="D22768" t="s">
        <v>7518</v>
      </c>
      <c r="E22768" t="s">
        <v>5647</v>
      </c>
    </row>
    <row r="22769" spans="1:5">
      <c r="A22769">
        <v>144551</v>
      </c>
      <c r="B22769" t="s">
        <v>11500</v>
      </c>
      <c r="C22769" t="s">
        <v>11502</v>
      </c>
      <c r="D22769" t="s">
        <v>7518</v>
      </c>
      <c r="E22769" t="s">
        <v>5647</v>
      </c>
    </row>
    <row r="22770" spans="1:5">
      <c r="A22770">
        <v>144552</v>
      </c>
      <c r="B22770" t="s">
        <v>11500</v>
      </c>
      <c r="C22770" t="s">
        <v>11502</v>
      </c>
      <c r="D22770" t="s">
        <v>7518</v>
      </c>
      <c r="E22770" t="s">
        <v>5647</v>
      </c>
    </row>
    <row r="22771" spans="1:5">
      <c r="A22771">
        <v>144553</v>
      </c>
      <c r="B22771" t="s">
        <v>11500</v>
      </c>
      <c r="C22771" t="s">
        <v>11502</v>
      </c>
      <c r="D22771" t="s">
        <v>7518</v>
      </c>
      <c r="E22771" t="s">
        <v>5647</v>
      </c>
    </row>
    <row r="22772" spans="1:5">
      <c r="A22772">
        <v>144554</v>
      </c>
      <c r="B22772" t="s">
        <v>11500</v>
      </c>
      <c r="C22772" t="s">
        <v>11502</v>
      </c>
      <c r="D22772" t="s">
        <v>7518</v>
      </c>
      <c r="E22772" t="s">
        <v>5647</v>
      </c>
    </row>
    <row r="22773" spans="1:5">
      <c r="A22773">
        <v>144555</v>
      </c>
      <c r="B22773" t="s">
        <v>11500</v>
      </c>
      <c r="C22773" t="s">
        <v>11502</v>
      </c>
      <c r="D22773" t="s">
        <v>7518</v>
      </c>
      <c r="E22773" t="s">
        <v>5647</v>
      </c>
    </row>
    <row r="22774" spans="1:5">
      <c r="A22774">
        <v>144556</v>
      </c>
      <c r="B22774" t="s">
        <v>11500</v>
      </c>
      <c r="C22774" t="s">
        <v>11502</v>
      </c>
      <c r="D22774" t="s">
        <v>7518</v>
      </c>
      <c r="E22774" t="s">
        <v>5647</v>
      </c>
    </row>
    <row r="22775" spans="1:5">
      <c r="A22775">
        <v>144557</v>
      </c>
      <c r="B22775" t="s">
        <v>11500</v>
      </c>
      <c r="C22775" t="s">
        <v>11502</v>
      </c>
      <c r="D22775" t="s">
        <v>7518</v>
      </c>
      <c r="E22775" t="s">
        <v>5647</v>
      </c>
    </row>
    <row r="22776" spans="1:5">
      <c r="A22776">
        <v>144558</v>
      </c>
      <c r="B22776" t="s">
        <v>11500</v>
      </c>
      <c r="C22776" t="s">
        <v>11502</v>
      </c>
      <c r="D22776" t="s">
        <v>7518</v>
      </c>
      <c r="E22776" t="s">
        <v>5647</v>
      </c>
    </row>
    <row r="22777" spans="1:5">
      <c r="A22777">
        <v>144559</v>
      </c>
      <c r="B22777" t="s">
        <v>11500</v>
      </c>
      <c r="C22777" t="s">
        <v>11502</v>
      </c>
      <c r="D22777" t="s">
        <v>7518</v>
      </c>
      <c r="E22777" t="s">
        <v>5647</v>
      </c>
    </row>
    <row r="22778" spans="1:5">
      <c r="A22778">
        <v>144560</v>
      </c>
      <c r="B22778" t="s">
        <v>11500</v>
      </c>
      <c r="C22778" t="s">
        <v>11502</v>
      </c>
      <c r="D22778" t="s">
        <v>7518</v>
      </c>
      <c r="E22778" t="s">
        <v>5647</v>
      </c>
    </row>
    <row r="22779" spans="1:5">
      <c r="A22779">
        <v>144561</v>
      </c>
      <c r="B22779" t="s">
        <v>11500</v>
      </c>
      <c r="C22779" t="s">
        <v>11502</v>
      </c>
      <c r="D22779" t="s">
        <v>7518</v>
      </c>
      <c r="E22779" t="s">
        <v>5647</v>
      </c>
    </row>
    <row r="22780" spans="1:5">
      <c r="A22780">
        <v>144562</v>
      </c>
      <c r="B22780" t="s">
        <v>11500</v>
      </c>
      <c r="C22780" t="s">
        <v>11502</v>
      </c>
      <c r="D22780" t="s">
        <v>7518</v>
      </c>
      <c r="E22780" t="s">
        <v>5647</v>
      </c>
    </row>
    <row r="22781" spans="1:5">
      <c r="A22781">
        <v>144563</v>
      </c>
      <c r="B22781" t="s">
        <v>11500</v>
      </c>
      <c r="C22781" t="s">
        <v>11502</v>
      </c>
      <c r="D22781" t="s">
        <v>7518</v>
      </c>
      <c r="E22781" t="s">
        <v>5647</v>
      </c>
    </row>
    <row r="22782" spans="1:5">
      <c r="A22782">
        <v>144564</v>
      </c>
      <c r="B22782" t="s">
        <v>11500</v>
      </c>
      <c r="C22782" t="s">
        <v>11502</v>
      </c>
      <c r="D22782" t="s">
        <v>7518</v>
      </c>
      <c r="E22782" t="s">
        <v>5647</v>
      </c>
    </row>
    <row r="22783" spans="1:5">
      <c r="A22783">
        <v>144565</v>
      </c>
      <c r="B22783" t="s">
        <v>11500</v>
      </c>
      <c r="C22783" t="s">
        <v>11502</v>
      </c>
      <c r="D22783" t="s">
        <v>7518</v>
      </c>
      <c r="E22783" t="s">
        <v>5647</v>
      </c>
    </row>
    <row r="22784" spans="1:5">
      <c r="A22784">
        <v>144566</v>
      </c>
      <c r="B22784" t="s">
        <v>11500</v>
      </c>
      <c r="C22784" t="s">
        <v>11502</v>
      </c>
      <c r="D22784" t="s">
        <v>7518</v>
      </c>
      <c r="E22784" t="s">
        <v>5647</v>
      </c>
    </row>
    <row r="22785" spans="1:5">
      <c r="A22785">
        <v>144567</v>
      </c>
      <c r="B22785" t="s">
        <v>11500</v>
      </c>
      <c r="C22785" t="s">
        <v>11502</v>
      </c>
      <c r="D22785" t="s">
        <v>7518</v>
      </c>
      <c r="E22785" t="s">
        <v>5647</v>
      </c>
    </row>
    <row r="22786" spans="1:5">
      <c r="A22786">
        <v>144568</v>
      </c>
      <c r="B22786" t="s">
        <v>11500</v>
      </c>
      <c r="C22786" t="s">
        <v>11502</v>
      </c>
      <c r="D22786" t="s">
        <v>7518</v>
      </c>
      <c r="E22786" t="s">
        <v>5647</v>
      </c>
    </row>
    <row r="22787" spans="1:5">
      <c r="A22787">
        <v>144569</v>
      </c>
      <c r="B22787" t="s">
        <v>11500</v>
      </c>
      <c r="C22787" t="s">
        <v>11502</v>
      </c>
      <c r="D22787" t="s">
        <v>7518</v>
      </c>
      <c r="E22787" t="s">
        <v>5647</v>
      </c>
    </row>
    <row r="22788" spans="1:5">
      <c r="A22788">
        <v>144570</v>
      </c>
      <c r="B22788" t="s">
        <v>11500</v>
      </c>
      <c r="C22788" t="s">
        <v>11502</v>
      </c>
      <c r="D22788" t="s">
        <v>7518</v>
      </c>
      <c r="E22788" t="s">
        <v>5647</v>
      </c>
    </row>
    <row r="22789" spans="1:5">
      <c r="A22789">
        <v>144571</v>
      </c>
      <c r="B22789" t="s">
        <v>11500</v>
      </c>
      <c r="C22789" t="s">
        <v>11502</v>
      </c>
      <c r="D22789" t="s">
        <v>7518</v>
      </c>
      <c r="E22789" t="s">
        <v>5647</v>
      </c>
    </row>
    <row r="22790" spans="1:5">
      <c r="A22790">
        <v>144572</v>
      </c>
      <c r="B22790" t="s">
        <v>11500</v>
      </c>
      <c r="C22790" t="s">
        <v>11502</v>
      </c>
      <c r="D22790" t="s">
        <v>7518</v>
      </c>
      <c r="E22790" t="s">
        <v>5647</v>
      </c>
    </row>
    <row r="22791" spans="1:5">
      <c r="A22791">
        <v>144573</v>
      </c>
      <c r="B22791" t="s">
        <v>11500</v>
      </c>
      <c r="C22791" t="s">
        <v>11502</v>
      </c>
      <c r="D22791" t="s">
        <v>7518</v>
      </c>
      <c r="E22791" t="s">
        <v>5647</v>
      </c>
    </row>
    <row r="22792" spans="1:5">
      <c r="A22792">
        <v>144574</v>
      </c>
      <c r="B22792" t="s">
        <v>11500</v>
      </c>
      <c r="C22792" t="s">
        <v>11502</v>
      </c>
      <c r="D22792" t="s">
        <v>7518</v>
      </c>
      <c r="E22792" t="s">
        <v>5647</v>
      </c>
    </row>
    <row r="22793" spans="1:5">
      <c r="A22793">
        <v>144575</v>
      </c>
      <c r="B22793" t="s">
        <v>11500</v>
      </c>
      <c r="C22793" t="s">
        <v>11502</v>
      </c>
      <c r="D22793" t="s">
        <v>7518</v>
      </c>
      <c r="E22793" t="s">
        <v>5647</v>
      </c>
    </row>
    <row r="22794" spans="1:5">
      <c r="A22794">
        <v>144576</v>
      </c>
      <c r="B22794" t="s">
        <v>11500</v>
      </c>
      <c r="C22794" t="s">
        <v>11502</v>
      </c>
      <c r="D22794" t="s">
        <v>7518</v>
      </c>
      <c r="E22794" t="s">
        <v>5647</v>
      </c>
    </row>
    <row r="22795" spans="1:5">
      <c r="A22795">
        <v>144577</v>
      </c>
      <c r="B22795" t="s">
        <v>11500</v>
      </c>
      <c r="C22795" t="s">
        <v>11502</v>
      </c>
      <c r="D22795" t="s">
        <v>7518</v>
      </c>
      <c r="E22795" t="s">
        <v>5647</v>
      </c>
    </row>
    <row r="22796" spans="1:5">
      <c r="A22796">
        <v>144578</v>
      </c>
      <c r="B22796" t="s">
        <v>11500</v>
      </c>
      <c r="C22796" t="s">
        <v>11502</v>
      </c>
      <c r="D22796" t="s">
        <v>7518</v>
      </c>
      <c r="E22796" t="s">
        <v>5647</v>
      </c>
    </row>
    <row r="22797" spans="1:5">
      <c r="A22797">
        <v>144579</v>
      </c>
      <c r="B22797" t="s">
        <v>11500</v>
      </c>
      <c r="C22797" t="s">
        <v>11502</v>
      </c>
      <c r="D22797" t="s">
        <v>7518</v>
      </c>
      <c r="E22797" t="s">
        <v>5647</v>
      </c>
    </row>
    <row r="22798" spans="1:5">
      <c r="A22798">
        <v>144580</v>
      </c>
      <c r="B22798" t="s">
        <v>11500</v>
      </c>
      <c r="C22798" t="s">
        <v>11502</v>
      </c>
      <c r="D22798" t="s">
        <v>7518</v>
      </c>
      <c r="E22798" t="s">
        <v>5647</v>
      </c>
    </row>
    <row r="22799" spans="1:5">
      <c r="A22799">
        <v>144581</v>
      </c>
      <c r="B22799" t="s">
        <v>11500</v>
      </c>
      <c r="C22799" t="s">
        <v>11502</v>
      </c>
      <c r="D22799" t="s">
        <v>7518</v>
      </c>
      <c r="E22799" t="s">
        <v>5647</v>
      </c>
    </row>
    <row r="22800" spans="1:5">
      <c r="A22800">
        <v>144582</v>
      </c>
      <c r="B22800" t="s">
        <v>11500</v>
      </c>
      <c r="C22800" t="s">
        <v>11502</v>
      </c>
      <c r="D22800" t="s">
        <v>7518</v>
      </c>
      <c r="E22800" t="s">
        <v>5647</v>
      </c>
    </row>
    <row r="22801" spans="1:5">
      <c r="A22801">
        <v>144583</v>
      </c>
      <c r="B22801" t="s">
        <v>11500</v>
      </c>
      <c r="C22801" t="s">
        <v>11502</v>
      </c>
      <c r="D22801" t="s">
        <v>7518</v>
      </c>
      <c r="E22801" t="s">
        <v>5647</v>
      </c>
    </row>
    <row r="22802" spans="1:5">
      <c r="A22802">
        <v>144584</v>
      </c>
      <c r="B22802" t="s">
        <v>11500</v>
      </c>
      <c r="C22802" t="s">
        <v>11502</v>
      </c>
      <c r="D22802" t="s">
        <v>7518</v>
      </c>
      <c r="E22802" t="s">
        <v>5647</v>
      </c>
    </row>
    <row r="22803" spans="1:5">
      <c r="A22803">
        <v>144585</v>
      </c>
      <c r="B22803" t="s">
        <v>11500</v>
      </c>
      <c r="C22803" t="s">
        <v>11502</v>
      </c>
      <c r="D22803" t="s">
        <v>7518</v>
      </c>
      <c r="E22803" t="s">
        <v>5647</v>
      </c>
    </row>
    <row r="22804" spans="1:5">
      <c r="A22804">
        <v>144586</v>
      </c>
      <c r="B22804" t="s">
        <v>11500</v>
      </c>
      <c r="C22804" t="s">
        <v>11502</v>
      </c>
      <c r="D22804" t="s">
        <v>7518</v>
      </c>
      <c r="E22804" t="s">
        <v>5647</v>
      </c>
    </row>
    <row r="22805" spans="1:5">
      <c r="A22805">
        <v>144587</v>
      </c>
      <c r="B22805" t="s">
        <v>11500</v>
      </c>
      <c r="C22805" t="s">
        <v>11502</v>
      </c>
      <c r="D22805" t="s">
        <v>7518</v>
      </c>
      <c r="E22805" t="s">
        <v>5647</v>
      </c>
    </row>
    <row r="22806" spans="1:5">
      <c r="A22806">
        <v>144588</v>
      </c>
      <c r="B22806" t="s">
        <v>11500</v>
      </c>
      <c r="C22806" t="s">
        <v>11502</v>
      </c>
      <c r="D22806" t="s">
        <v>7518</v>
      </c>
      <c r="E22806" t="s">
        <v>5647</v>
      </c>
    </row>
    <row r="22807" spans="1:5">
      <c r="A22807">
        <v>144589</v>
      </c>
      <c r="B22807" t="s">
        <v>11500</v>
      </c>
      <c r="C22807" t="s">
        <v>11502</v>
      </c>
      <c r="D22807" t="s">
        <v>7518</v>
      </c>
      <c r="E22807" t="s">
        <v>5647</v>
      </c>
    </row>
    <row r="22808" spans="1:5">
      <c r="A22808">
        <v>144590</v>
      </c>
      <c r="B22808" t="s">
        <v>11500</v>
      </c>
      <c r="C22808" t="s">
        <v>11502</v>
      </c>
      <c r="D22808" t="s">
        <v>7518</v>
      </c>
      <c r="E22808" t="s">
        <v>5647</v>
      </c>
    </row>
    <row r="22809" spans="1:5">
      <c r="A22809">
        <v>144591</v>
      </c>
      <c r="B22809" t="s">
        <v>11500</v>
      </c>
      <c r="C22809" t="s">
        <v>11502</v>
      </c>
      <c r="D22809" t="s">
        <v>7518</v>
      </c>
      <c r="E22809" t="s">
        <v>5647</v>
      </c>
    </row>
    <row r="22810" spans="1:5">
      <c r="A22810">
        <v>144592</v>
      </c>
      <c r="B22810" t="s">
        <v>11500</v>
      </c>
      <c r="C22810" t="s">
        <v>11502</v>
      </c>
      <c r="D22810" t="s">
        <v>7518</v>
      </c>
      <c r="E22810" t="s">
        <v>5647</v>
      </c>
    </row>
    <row r="22811" spans="1:5">
      <c r="A22811">
        <v>144593</v>
      </c>
      <c r="B22811" t="s">
        <v>11500</v>
      </c>
      <c r="C22811" t="s">
        <v>11502</v>
      </c>
      <c r="D22811" t="s">
        <v>7518</v>
      </c>
      <c r="E22811" t="s">
        <v>5647</v>
      </c>
    </row>
    <row r="22812" spans="1:5">
      <c r="A22812">
        <v>144594</v>
      </c>
      <c r="B22812" t="s">
        <v>11500</v>
      </c>
      <c r="C22812" t="s">
        <v>11502</v>
      </c>
      <c r="D22812" t="s">
        <v>7518</v>
      </c>
      <c r="E22812" t="s">
        <v>5647</v>
      </c>
    </row>
    <row r="22813" spans="1:5">
      <c r="A22813">
        <v>144595</v>
      </c>
      <c r="B22813" t="s">
        <v>11500</v>
      </c>
      <c r="C22813" t="s">
        <v>11502</v>
      </c>
      <c r="D22813" t="s">
        <v>7518</v>
      </c>
      <c r="E22813" t="s">
        <v>5647</v>
      </c>
    </row>
    <row r="22814" spans="1:5">
      <c r="A22814">
        <v>144596</v>
      </c>
      <c r="B22814" t="s">
        <v>11500</v>
      </c>
      <c r="C22814" t="s">
        <v>11502</v>
      </c>
      <c r="D22814" t="s">
        <v>7518</v>
      </c>
      <c r="E22814" t="s">
        <v>5647</v>
      </c>
    </row>
    <row r="22815" spans="1:5">
      <c r="A22815">
        <v>144597</v>
      </c>
      <c r="B22815" t="s">
        <v>11500</v>
      </c>
      <c r="C22815" t="s">
        <v>11502</v>
      </c>
      <c r="D22815" t="s">
        <v>7518</v>
      </c>
      <c r="E22815" t="s">
        <v>5647</v>
      </c>
    </row>
    <row r="22816" spans="1:5">
      <c r="A22816">
        <v>144598</v>
      </c>
      <c r="B22816" t="s">
        <v>11500</v>
      </c>
      <c r="C22816" t="s">
        <v>11502</v>
      </c>
      <c r="D22816" t="s">
        <v>7518</v>
      </c>
      <c r="E22816" t="s">
        <v>5647</v>
      </c>
    </row>
    <row r="22817" spans="1:5">
      <c r="A22817">
        <v>144599</v>
      </c>
      <c r="B22817" t="s">
        <v>11500</v>
      </c>
      <c r="C22817" t="s">
        <v>11502</v>
      </c>
      <c r="D22817" t="s">
        <v>7518</v>
      </c>
      <c r="E22817" t="s">
        <v>5647</v>
      </c>
    </row>
    <row r="22818" spans="1:5">
      <c r="A22818">
        <v>144600</v>
      </c>
      <c r="B22818" t="s">
        <v>11500</v>
      </c>
      <c r="C22818" t="s">
        <v>11502</v>
      </c>
      <c r="D22818" t="s">
        <v>7518</v>
      </c>
      <c r="E22818" t="s">
        <v>5647</v>
      </c>
    </row>
    <row r="22819" spans="1:5">
      <c r="A22819">
        <v>144601</v>
      </c>
      <c r="B22819" t="s">
        <v>11500</v>
      </c>
      <c r="C22819" t="s">
        <v>11502</v>
      </c>
      <c r="D22819" t="s">
        <v>7518</v>
      </c>
      <c r="E22819" t="s">
        <v>5647</v>
      </c>
    </row>
    <row r="22820" spans="1:5">
      <c r="A22820">
        <v>144602</v>
      </c>
      <c r="B22820" t="s">
        <v>11500</v>
      </c>
      <c r="C22820" t="s">
        <v>11502</v>
      </c>
      <c r="D22820" t="s">
        <v>7518</v>
      </c>
      <c r="E22820" t="s">
        <v>5647</v>
      </c>
    </row>
    <row r="22821" spans="1:5">
      <c r="A22821">
        <v>144603</v>
      </c>
      <c r="B22821" t="s">
        <v>11500</v>
      </c>
      <c r="C22821" t="s">
        <v>11502</v>
      </c>
      <c r="D22821" t="s">
        <v>7518</v>
      </c>
      <c r="E22821" t="s">
        <v>5647</v>
      </c>
    </row>
    <row r="22822" spans="1:5">
      <c r="A22822">
        <v>144604</v>
      </c>
      <c r="B22822" t="s">
        <v>11500</v>
      </c>
      <c r="C22822" t="s">
        <v>11502</v>
      </c>
      <c r="D22822" t="s">
        <v>7518</v>
      </c>
      <c r="E22822" t="s">
        <v>5647</v>
      </c>
    </row>
    <row r="22823" spans="1:5">
      <c r="A22823">
        <v>144605</v>
      </c>
      <c r="B22823" t="s">
        <v>11500</v>
      </c>
      <c r="C22823" t="s">
        <v>11502</v>
      </c>
      <c r="D22823" t="s">
        <v>7518</v>
      </c>
      <c r="E22823" t="s">
        <v>5647</v>
      </c>
    </row>
    <row r="22824" spans="1:5">
      <c r="A22824">
        <v>144606</v>
      </c>
      <c r="B22824" t="s">
        <v>11500</v>
      </c>
      <c r="C22824" t="s">
        <v>11502</v>
      </c>
      <c r="D22824" t="s">
        <v>7518</v>
      </c>
      <c r="E22824" t="s">
        <v>5647</v>
      </c>
    </row>
    <row r="22825" spans="1:5">
      <c r="A22825">
        <v>144607</v>
      </c>
      <c r="B22825" t="s">
        <v>11500</v>
      </c>
      <c r="C22825" t="s">
        <v>11502</v>
      </c>
      <c r="D22825" t="s">
        <v>7518</v>
      </c>
      <c r="E22825" t="s">
        <v>5647</v>
      </c>
    </row>
    <row r="22826" spans="1:5">
      <c r="A22826">
        <v>144608</v>
      </c>
      <c r="B22826" t="s">
        <v>11500</v>
      </c>
      <c r="C22826" t="s">
        <v>11502</v>
      </c>
      <c r="D22826" t="s">
        <v>7518</v>
      </c>
      <c r="E22826" t="s">
        <v>5647</v>
      </c>
    </row>
    <row r="22827" spans="1:5">
      <c r="A22827">
        <v>144609</v>
      </c>
      <c r="B22827" t="s">
        <v>11500</v>
      </c>
      <c r="C22827" t="s">
        <v>11502</v>
      </c>
      <c r="D22827" t="s">
        <v>7518</v>
      </c>
      <c r="E22827" t="s">
        <v>5647</v>
      </c>
    </row>
    <row r="22828" spans="1:5">
      <c r="A22828">
        <v>144610</v>
      </c>
      <c r="B22828" t="s">
        <v>11500</v>
      </c>
      <c r="C22828" t="s">
        <v>11502</v>
      </c>
      <c r="D22828" t="s">
        <v>7518</v>
      </c>
      <c r="E22828" t="s">
        <v>5647</v>
      </c>
    </row>
    <row r="22829" spans="1:5">
      <c r="A22829">
        <v>144611</v>
      </c>
      <c r="B22829" t="s">
        <v>11500</v>
      </c>
      <c r="C22829" t="s">
        <v>11502</v>
      </c>
      <c r="D22829" t="s">
        <v>7518</v>
      </c>
      <c r="E22829" t="s">
        <v>5647</v>
      </c>
    </row>
    <row r="22830" spans="1:5">
      <c r="A22830">
        <v>144612</v>
      </c>
      <c r="B22830" t="s">
        <v>11500</v>
      </c>
      <c r="C22830" t="s">
        <v>11502</v>
      </c>
      <c r="D22830" t="s">
        <v>7518</v>
      </c>
      <c r="E22830" t="s">
        <v>5647</v>
      </c>
    </row>
    <row r="22831" spans="1:5">
      <c r="A22831">
        <v>144613</v>
      </c>
      <c r="B22831" t="s">
        <v>11500</v>
      </c>
      <c r="C22831" t="s">
        <v>11502</v>
      </c>
      <c r="D22831" t="s">
        <v>7518</v>
      </c>
      <c r="E22831" t="s">
        <v>5647</v>
      </c>
    </row>
    <row r="22832" spans="1:5">
      <c r="A22832">
        <v>144614</v>
      </c>
      <c r="B22832" t="s">
        <v>11500</v>
      </c>
      <c r="C22832" t="s">
        <v>11502</v>
      </c>
      <c r="D22832" t="s">
        <v>7518</v>
      </c>
      <c r="E22832" t="s">
        <v>5647</v>
      </c>
    </row>
    <row r="22833" spans="1:5">
      <c r="A22833">
        <v>144615</v>
      </c>
      <c r="B22833" t="s">
        <v>11500</v>
      </c>
      <c r="C22833" t="s">
        <v>11502</v>
      </c>
      <c r="D22833" t="s">
        <v>7518</v>
      </c>
      <c r="E22833" t="s">
        <v>5647</v>
      </c>
    </row>
    <row r="22834" spans="1:5">
      <c r="A22834">
        <v>144616</v>
      </c>
      <c r="B22834" t="s">
        <v>11500</v>
      </c>
      <c r="C22834" t="s">
        <v>11502</v>
      </c>
      <c r="D22834" t="s">
        <v>7518</v>
      </c>
      <c r="E22834" t="s">
        <v>5647</v>
      </c>
    </row>
    <row r="22835" spans="1:5">
      <c r="A22835">
        <v>144617</v>
      </c>
      <c r="B22835" t="s">
        <v>11500</v>
      </c>
      <c r="C22835" t="s">
        <v>11502</v>
      </c>
      <c r="D22835" t="s">
        <v>7518</v>
      </c>
      <c r="E22835" t="s">
        <v>5647</v>
      </c>
    </row>
    <row r="22836" spans="1:5">
      <c r="A22836">
        <v>144618</v>
      </c>
      <c r="B22836" t="s">
        <v>11500</v>
      </c>
      <c r="C22836" t="s">
        <v>11502</v>
      </c>
      <c r="D22836" t="s">
        <v>7518</v>
      </c>
      <c r="E22836" t="s">
        <v>5647</v>
      </c>
    </row>
    <row r="22837" spans="1:5">
      <c r="A22837">
        <v>144619</v>
      </c>
      <c r="B22837" t="s">
        <v>11500</v>
      </c>
      <c r="C22837" t="s">
        <v>11502</v>
      </c>
      <c r="D22837" t="s">
        <v>7518</v>
      </c>
      <c r="E22837" t="s">
        <v>5647</v>
      </c>
    </row>
    <row r="22838" spans="1:5">
      <c r="A22838">
        <v>144620</v>
      </c>
      <c r="B22838" t="s">
        <v>11500</v>
      </c>
      <c r="C22838" t="s">
        <v>11502</v>
      </c>
      <c r="D22838" t="s">
        <v>7518</v>
      </c>
      <c r="E22838" t="s">
        <v>5647</v>
      </c>
    </row>
    <row r="22839" spans="1:5">
      <c r="A22839">
        <v>144621</v>
      </c>
      <c r="B22839" t="s">
        <v>11500</v>
      </c>
      <c r="C22839" t="s">
        <v>11502</v>
      </c>
      <c r="D22839" t="s">
        <v>7518</v>
      </c>
      <c r="E22839" t="s">
        <v>5647</v>
      </c>
    </row>
    <row r="22840" spans="1:5">
      <c r="A22840">
        <v>144622</v>
      </c>
      <c r="B22840" t="s">
        <v>11500</v>
      </c>
      <c r="C22840" t="s">
        <v>11502</v>
      </c>
      <c r="D22840" t="s">
        <v>7518</v>
      </c>
      <c r="E22840" t="s">
        <v>5647</v>
      </c>
    </row>
    <row r="22841" spans="1:5">
      <c r="A22841">
        <v>144623</v>
      </c>
      <c r="B22841" t="s">
        <v>11500</v>
      </c>
      <c r="C22841" t="s">
        <v>11502</v>
      </c>
      <c r="D22841" t="s">
        <v>7518</v>
      </c>
      <c r="E22841" t="s">
        <v>5647</v>
      </c>
    </row>
    <row r="22842" spans="1:5">
      <c r="A22842">
        <v>144624</v>
      </c>
      <c r="B22842" t="s">
        <v>11500</v>
      </c>
      <c r="C22842" t="s">
        <v>11502</v>
      </c>
      <c r="D22842" t="s">
        <v>7518</v>
      </c>
      <c r="E22842" t="s">
        <v>5647</v>
      </c>
    </row>
    <row r="22843" spans="1:5">
      <c r="A22843">
        <v>144625</v>
      </c>
      <c r="B22843" t="s">
        <v>11500</v>
      </c>
      <c r="C22843" t="s">
        <v>11502</v>
      </c>
      <c r="D22843" t="s">
        <v>7518</v>
      </c>
      <c r="E22843" t="s">
        <v>5647</v>
      </c>
    </row>
    <row r="22844" spans="1:5">
      <c r="A22844">
        <v>144626</v>
      </c>
      <c r="B22844" t="s">
        <v>11500</v>
      </c>
      <c r="C22844" t="s">
        <v>11502</v>
      </c>
      <c r="D22844" t="s">
        <v>7518</v>
      </c>
      <c r="E22844" t="s">
        <v>5647</v>
      </c>
    </row>
    <row r="22845" spans="1:5">
      <c r="A22845">
        <v>144627</v>
      </c>
      <c r="B22845" t="s">
        <v>11500</v>
      </c>
      <c r="C22845" t="s">
        <v>11502</v>
      </c>
      <c r="D22845" t="s">
        <v>7518</v>
      </c>
      <c r="E22845" t="s">
        <v>5647</v>
      </c>
    </row>
    <row r="22846" spans="1:5">
      <c r="A22846">
        <v>144628</v>
      </c>
      <c r="B22846" t="s">
        <v>11500</v>
      </c>
      <c r="C22846" t="s">
        <v>11502</v>
      </c>
      <c r="D22846" t="s">
        <v>7518</v>
      </c>
      <c r="E22846" t="s">
        <v>5647</v>
      </c>
    </row>
    <row r="22847" spans="1:5">
      <c r="A22847">
        <v>144629</v>
      </c>
      <c r="B22847" t="s">
        <v>11500</v>
      </c>
      <c r="C22847" t="s">
        <v>11502</v>
      </c>
      <c r="D22847" t="s">
        <v>7518</v>
      </c>
      <c r="E22847" t="s">
        <v>5647</v>
      </c>
    </row>
    <row r="22848" spans="1:5">
      <c r="A22848">
        <v>144630</v>
      </c>
      <c r="B22848" t="s">
        <v>11500</v>
      </c>
      <c r="C22848" t="s">
        <v>11502</v>
      </c>
      <c r="D22848" t="s">
        <v>7518</v>
      </c>
      <c r="E22848" t="s">
        <v>5647</v>
      </c>
    </row>
    <row r="22849" spans="1:5">
      <c r="A22849">
        <v>144631</v>
      </c>
      <c r="B22849" t="s">
        <v>11500</v>
      </c>
      <c r="C22849" t="s">
        <v>11502</v>
      </c>
      <c r="D22849" t="s">
        <v>7518</v>
      </c>
      <c r="E22849" t="s">
        <v>5647</v>
      </c>
    </row>
    <row r="22850" spans="1:5">
      <c r="A22850">
        <v>144632</v>
      </c>
      <c r="B22850" t="s">
        <v>11500</v>
      </c>
      <c r="C22850" t="s">
        <v>11502</v>
      </c>
      <c r="D22850" t="s">
        <v>7518</v>
      </c>
      <c r="E22850" t="s">
        <v>5647</v>
      </c>
    </row>
    <row r="22851" spans="1:5">
      <c r="A22851">
        <v>144633</v>
      </c>
      <c r="B22851" t="s">
        <v>11500</v>
      </c>
      <c r="C22851" t="s">
        <v>11502</v>
      </c>
      <c r="D22851" t="s">
        <v>7518</v>
      </c>
      <c r="E22851" t="s">
        <v>5647</v>
      </c>
    </row>
    <row r="22852" spans="1:5">
      <c r="A22852">
        <v>144634</v>
      </c>
      <c r="B22852" t="s">
        <v>11500</v>
      </c>
      <c r="C22852" t="s">
        <v>11502</v>
      </c>
      <c r="D22852" t="s">
        <v>7518</v>
      </c>
      <c r="E22852" t="s">
        <v>5647</v>
      </c>
    </row>
    <row r="22853" spans="1:5">
      <c r="A22853">
        <v>144635</v>
      </c>
      <c r="B22853" t="s">
        <v>11500</v>
      </c>
      <c r="C22853" t="s">
        <v>11502</v>
      </c>
      <c r="D22853" t="s">
        <v>7518</v>
      </c>
      <c r="E22853" t="s">
        <v>5647</v>
      </c>
    </row>
    <row r="22854" spans="1:5">
      <c r="A22854">
        <v>144636</v>
      </c>
      <c r="B22854" t="s">
        <v>11500</v>
      </c>
      <c r="C22854" t="s">
        <v>11502</v>
      </c>
      <c r="D22854" t="s">
        <v>7518</v>
      </c>
      <c r="E22854" t="s">
        <v>5647</v>
      </c>
    </row>
    <row r="22855" spans="1:5">
      <c r="A22855">
        <v>144637</v>
      </c>
      <c r="B22855" t="s">
        <v>11500</v>
      </c>
      <c r="C22855" t="s">
        <v>11502</v>
      </c>
      <c r="D22855" t="s">
        <v>7518</v>
      </c>
      <c r="E22855" t="s">
        <v>5647</v>
      </c>
    </row>
    <row r="22856" spans="1:5">
      <c r="A22856">
        <v>144638</v>
      </c>
      <c r="B22856" t="s">
        <v>11500</v>
      </c>
      <c r="C22856" t="s">
        <v>11502</v>
      </c>
      <c r="D22856" t="s">
        <v>7518</v>
      </c>
      <c r="E22856" t="s">
        <v>5647</v>
      </c>
    </row>
    <row r="22857" spans="1:5">
      <c r="A22857">
        <v>144639</v>
      </c>
      <c r="B22857" t="s">
        <v>11500</v>
      </c>
      <c r="C22857" t="s">
        <v>11502</v>
      </c>
      <c r="D22857" t="s">
        <v>7518</v>
      </c>
      <c r="E22857" t="s">
        <v>5647</v>
      </c>
    </row>
    <row r="22858" spans="1:5">
      <c r="A22858">
        <v>144640</v>
      </c>
      <c r="B22858" t="s">
        <v>11500</v>
      </c>
      <c r="C22858" t="s">
        <v>11502</v>
      </c>
      <c r="D22858" t="s">
        <v>7518</v>
      </c>
      <c r="E22858" t="s">
        <v>5647</v>
      </c>
    </row>
    <row r="22859" spans="1:5">
      <c r="A22859">
        <v>144641</v>
      </c>
      <c r="B22859" t="s">
        <v>11500</v>
      </c>
      <c r="C22859" t="s">
        <v>11502</v>
      </c>
      <c r="D22859" t="s">
        <v>7518</v>
      </c>
      <c r="E22859" t="s">
        <v>5647</v>
      </c>
    </row>
    <row r="22860" spans="1:5">
      <c r="A22860">
        <v>144642</v>
      </c>
      <c r="B22860" t="s">
        <v>11500</v>
      </c>
      <c r="C22860" t="s">
        <v>11502</v>
      </c>
      <c r="D22860" t="s">
        <v>7518</v>
      </c>
      <c r="E22860" t="s">
        <v>5647</v>
      </c>
    </row>
    <row r="22861" spans="1:5">
      <c r="A22861">
        <v>144643</v>
      </c>
      <c r="B22861" t="s">
        <v>11500</v>
      </c>
      <c r="C22861" t="s">
        <v>11502</v>
      </c>
      <c r="D22861" t="s">
        <v>7518</v>
      </c>
      <c r="E22861" t="s">
        <v>5647</v>
      </c>
    </row>
    <row r="22862" spans="1:5">
      <c r="A22862">
        <v>144644</v>
      </c>
      <c r="B22862" t="s">
        <v>11500</v>
      </c>
      <c r="C22862" t="s">
        <v>11502</v>
      </c>
      <c r="D22862" t="s">
        <v>7518</v>
      </c>
      <c r="E22862" t="s">
        <v>5647</v>
      </c>
    </row>
    <row r="22863" spans="1:5">
      <c r="A22863">
        <v>144645</v>
      </c>
      <c r="B22863" t="s">
        <v>11500</v>
      </c>
      <c r="C22863" t="s">
        <v>11502</v>
      </c>
      <c r="D22863" t="s">
        <v>7518</v>
      </c>
      <c r="E22863" t="s">
        <v>5647</v>
      </c>
    </row>
    <row r="22864" spans="1:5">
      <c r="A22864">
        <v>144646</v>
      </c>
      <c r="B22864" t="s">
        <v>11500</v>
      </c>
      <c r="C22864" t="s">
        <v>11502</v>
      </c>
      <c r="D22864" t="s">
        <v>7518</v>
      </c>
      <c r="E22864" t="s">
        <v>5647</v>
      </c>
    </row>
    <row r="22865" spans="1:5">
      <c r="A22865">
        <v>144647</v>
      </c>
      <c r="B22865" t="s">
        <v>11500</v>
      </c>
      <c r="C22865" t="s">
        <v>11502</v>
      </c>
      <c r="D22865" t="s">
        <v>7518</v>
      </c>
      <c r="E22865" t="s">
        <v>5647</v>
      </c>
    </row>
    <row r="22866" spans="1:5">
      <c r="A22866">
        <v>144648</v>
      </c>
      <c r="B22866" t="s">
        <v>11500</v>
      </c>
      <c r="C22866" t="s">
        <v>11502</v>
      </c>
      <c r="D22866" t="s">
        <v>7518</v>
      </c>
      <c r="E22866" t="s">
        <v>5647</v>
      </c>
    </row>
    <row r="22867" spans="1:5">
      <c r="A22867">
        <v>144649</v>
      </c>
      <c r="B22867" t="s">
        <v>11500</v>
      </c>
      <c r="C22867" t="s">
        <v>11502</v>
      </c>
      <c r="D22867" t="s">
        <v>7518</v>
      </c>
      <c r="E22867" t="s">
        <v>5647</v>
      </c>
    </row>
    <row r="22868" spans="1:5">
      <c r="A22868">
        <v>144650</v>
      </c>
      <c r="B22868" t="s">
        <v>11500</v>
      </c>
      <c r="C22868" t="s">
        <v>11502</v>
      </c>
      <c r="D22868" t="s">
        <v>7518</v>
      </c>
      <c r="E22868" t="s">
        <v>5647</v>
      </c>
    </row>
    <row r="22869" spans="1:5">
      <c r="A22869">
        <v>144651</v>
      </c>
      <c r="B22869" t="s">
        <v>11500</v>
      </c>
      <c r="C22869" t="s">
        <v>11502</v>
      </c>
      <c r="D22869" t="s">
        <v>7518</v>
      </c>
      <c r="E22869" t="s">
        <v>5647</v>
      </c>
    </row>
    <row r="22870" spans="1:5">
      <c r="A22870">
        <v>144652</v>
      </c>
      <c r="B22870" t="s">
        <v>11500</v>
      </c>
      <c r="C22870" t="s">
        <v>11502</v>
      </c>
      <c r="D22870" t="s">
        <v>7518</v>
      </c>
      <c r="E22870" t="s">
        <v>5647</v>
      </c>
    </row>
    <row r="22871" spans="1:5">
      <c r="A22871">
        <v>144653</v>
      </c>
      <c r="B22871" t="s">
        <v>11500</v>
      </c>
      <c r="C22871" t="s">
        <v>11502</v>
      </c>
      <c r="D22871" t="s">
        <v>7518</v>
      </c>
      <c r="E22871" t="s">
        <v>5647</v>
      </c>
    </row>
    <row r="22872" spans="1:5">
      <c r="A22872">
        <v>144654</v>
      </c>
      <c r="B22872" t="s">
        <v>11500</v>
      </c>
      <c r="C22872" t="s">
        <v>11502</v>
      </c>
      <c r="D22872" t="s">
        <v>7518</v>
      </c>
      <c r="E22872" t="s">
        <v>5647</v>
      </c>
    </row>
    <row r="22873" spans="1:5">
      <c r="A22873">
        <v>144655</v>
      </c>
      <c r="B22873" t="s">
        <v>11500</v>
      </c>
      <c r="C22873" t="s">
        <v>11502</v>
      </c>
      <c r="D22873" t="s">
        <v>7518</v>
      </c>
      <c r="E22873" t="s">
        <v>5647</v>
      </c>
    </row>
    <row r="22874" spans="1:5">
      <c r="A22874">
        <v>144656</v>
      </c>
      <c r="B22874" t="s">
        <v>11500</v>
      </c>
      <c r="C22874" t="s">
        <v>11502</v>
      </c>
      <c r="D22874" t="s">
        <v>7518</v>
      </c>
      <c r="E22874" t="s">
        <v>5647</v>
      </c>
    </row>
    <row r="22875" spans="1:5">
      <c r="A22875">
        <v>144657</v>
      </c>
      <c r="B22875" t="s">
        <v>11500</v>
      </c>
      <c r="C22875" t="s">
        <v>11502</v>
      </c>
      <c r="D22875" t="s">
        <v>7518</v>
      </c>
      <c r="E22875" t="s">
        <v>5647</v>
      </c>
    </row>
    <row r="22876" spans="1:5">
      <c r="A22876">
        <v>144658</v>
      </c>
      <c r="B22876" t="s">
        <v>11500</v>
      </c>
      <c r="C22876" t="s">
        <v>11502</v>
      </c>
      <c r="D22876" t="s">
        <v>7518</v>
      </c>
      <c r="E22876" t="s">
        <v>5647</v>
      </c>
    </row>
    <row r="22877" spans="1:5">
      <c r="A22877">
        <v>144659</v>
      </c>
      <c r="B22877" t="s">
        <v>11500</v>
      </c>
      <c r="C22877" t="s">
        <v>11502</v>
      </c>
      <c r="D22877" t="s">
        <v>7518</v>
      </c>
      <c r="E22877" t="s">
        <v>5647</v>
      </c>
    </row>
    <row r="22878" spans="1:5">
      <c r="A22878">
        <v>144660</v>
      </c>
      <c r="B22878" t="s">
        <v>11500</v>
      </c>
      <c r="C22878" t="s">
        <v>11502</v>
      </c>
      <c r="D22878" t="s">
        <v>7518</v>
      </c>
      <c r="E22878" t="s">
        <v>5647</v>
      </c>
    </row>
    <row r="22879" spans="1:5">
      <c r="A22879">
        <v>144661</v>
      </c>
      <c r="B22879" t="s">
        <v>11500</v>
      </c>
      <c r="C22879" t="s">
        <v>11502</v>
      </c>
      <c r="D22879" t="s">
        <v>7518</v>
      </c>
      <c r="E22879" t="s">
        <v>5647</v>
      </c>
    </row>
    <row r="22880" spans="1:5">
      <c r="A22880">
        <v>144662</v>
      </c>
      <c r="B22880" t="s">
        <v>11500</v>
      </c>
      <c r="C22880" t="s">
        <v>11502</v>
      </c>
      <c r="D22880" t="s">
        <v>7518</v>
      </c>
      <c r="E22880" t="s">
        <v>5647</v>
      </c>
    </row>
    <row r="22881" spans="1:5">
      <c r="A22881">
        <v>144663</v>
      </c>
      <c r="B22881" t="s">
        <v>11500</v>
      </c>
      <c r="C22881" t="s">
        <v>11502</v>
      </c>
      <c r="D22881" t="s">
        <v>7518</v>
      </c>
      <c r="E22881" t="s">
        <v>5647</v>
      </c>
    </row>
    <row r="22882" spans="1:5">
      <c r="A22882">
        <v>144664</v>
      </c>
      <c r="B22882" t="s">
        <v>11500</v>
      </c>
      <c r="C22882" t="s">
        <v>11502</v>
      </c>
      <c r="D22882" t="s">
        <v>7518</v>
      </c>
      <c r="E22882" t="s">
        <v>5647</v>
      </c>
    </row>
    <row r="22883" spans="1:5">
      <c r="A22883">
        <v>144665</v>
      </c>
      <c r="B22883" t="s">
        <v>11500</v>
      </c>
      <c r="C22883" t="s">
        <v>11502</v>
      </c>
      <c r="D22883" t="s">
        <v>7518</v>
      </c>
      <c r="E22883" t="s">
        <v>5647</v>
      </c>
    </row>
    <row r="22884" spans="1:5">
      <c r="A22884">
        <v>144666</v>
      </c>
      <c r="B22884" t="s">
        <v>11500</v>
      </c>
      <c r="C22884" t="s">
        <v>11502</v>
      </c>
      <c r="D22884" t="s">
        <v>7518</v>
      </c>
      <c r="E22884" t="s">
        <v>5647</v>
      </c>
    </row>
    <row r="22885" spans="1:5">
      <c r="A22885">
        <v>144667</v>
      </c>
      <c r="B22885" t="s">
        <v>11500</v>
      </c>
      <c r="C22885" t="s">
        <v>11502</v>
      </c>
      <c r="D22885" t="s">
        <v>7518</v>
      </c>
      <c r="E22885" t="s">
        <v>5647</v>
      </c>
    </row>
    <row r="22886" spans="1:5">
      <c r="A22886">
        <v>144668</v>
      </c>
      <c r="B22886" t="s">
        <v>11500</v>
      </c>
      <c r="C22886" t="s">
        <v>11502</v>
      </c>
      <c r="D22886" t="s">
        <v>7518</v>
      </c>
      <c r="E22886" t="s">
        <v>5647</v>
      </c>
    </row>
    <row r="22887" spans="1:5">
      <c r="A22887">
        <v>144669</v>
      </c>
      <c r="B22887" t="s">
        <v>11500</v>
      </c>
      <c r="C22887" t="s">
        <v>11502</v>
      </c>
      <c r="D22887" t="s">
        <v>7518</v>
      </c>
      <c r="E22887" t="s">
        <v>5647</v>
      </c>
    </row>
    <row r="22888" spans="1:5">
      <c r="A22888">
        <v>144670</v>
      </c>
      <c r="B22888" t="s">
        <v>11500</v>
      </c>
      <c r="C22888" t="s">
        <v>11502</v>
      </c>
      <c r="D22888" t="s">
        <v>7518</v>
      </c>
      <c r="E22888" t="s">
        <v>5647</v>
      </c>
    </row>
    <row r="22889" spans="1:5">
      <c r="A22889">
        <v>144671</v>
      </c>
      <c r="B22889" t="s">
        <v>11500</v>
      </c>
      <c r="C22889" t="s">
        <v>11502</v>
      </c>
      <c r="D22889" t="s">
        <v>7518</v>
      </c>
      <c r="E22889" t="s">
        <v>5647</v>
      </c>
    </row>
    <row r="22890" spans="1:5">
      <c r="A22890">
        <v>144672</v>
      </c>
      <c r="B22890" t="s">
        <v>11500</v>
      </c>
      <c r="C22890" t="s">
        <v>11502</v>
      </c>
      <c r="D22890" t="s">
        <v>7518</v>
      </c>
      <c r="E22890" t="s">
        <v>5647</v>
      </c>
    </row>
    <row r="22891" spans="1:5">
      <c r="A22891">
        <v>144673</v>
      </c>
      <c r="B22891" t="s">
        <v>11500</v>
      </c>
      <c r="C22891" t="s">
        <v>11502</v>
      </c>
      <c r="D22891" t="s">
        <v>7518</v>
      </c>
      <c r="E22891" t="s">
        <v>5647</v>
      </c>
    </row>
    <row r="22892" spans="1:5">
      <c r="A22892">
        <v>144674</v>
      </c>
      <c r="B22892" t="s">
        <v>11500</v>
      </c>
      <c r="C22892" t="s">
        <v>11502</v>
      </c>
      <c r="D22892" t="s">
        <v>7518</v>
      </c>
      <c r="E22892" t="s">
        <v>5647</v>
      </c>
    </row>
    <row r="22893" spans="1:5">
      <c r="A22893">
        <v>144675</v>
      </c>
      <c r="B22893" t="s">
        <v>11500</v>
      </c>
      <c r="C22893" t="s">
        <v>11502</v>
      </c>
      <c r="D22893" t="s">
        <v>7518</v>
      </c>
      <c r="E22893" t="s">
        <v>5647</v>
      </c>
    </row>
    <row r="22894" spans="1:5">
      <c r="A22894">
        <v>144676</v>
      </c>
      <c r="B22894" t="s">
        <v>11500</v>
      </c>
      <c r="C22894" t="s">
        <v>11502</v>
      </c>
      <c r="D22894" t="s">
        <v>7518</v>
      </c>
      <c r="E22894" t="s">
        <v>5647</v>
      </c>
    </row>
    <row r="22895" spans="1:5">
      <c r="A22895">
        <v>144677</v>
      </c>
      <c r="B22895" t="s">
        <v>11500</v>
      </c>
      <c r="C22895" t="s">
        <v>11502</v>
      </c>
      <c r="D22895" t="s">
        <v>7518</v>
      </c>
      <c r="E22895" t="s">
        <v>5647</v>
      </c>
    </row>
    <row r="22896" spans="1:5">
      <c r="A22896">
        <v>144678</v>
      </c>
      <c r="B22896" t="s">
        <v>11500</v>
      </c>
      <c r="C22896" t="s">
        <v>11502</v>
      </c>
      <c r="D22896" t="s">
        <v>7518</v>
      </c>
      <c r="E22896" t="s">
        <v>5647</v>
      </c>
    </row>
    <row r="22897" spans="1:5">
      <c r="A22897">
        <v>144679</v>
      </c>
      <c r="B22897" t="s">
        <v>11500</v>
      </c>
      <c r="C22897" t="s">
        <v>11502</v>
      </c>
      <c r="D22897" t="s">
        <v>7518</v>
      </c>
      <c r="E22897" t="s">
        <v>5647</v>
      </c>
    </row>
    <row r="22898" spans="1:5">
      <c r="A22898">
        <v>144680</v>
      </c>
      <c r="B22898" t="s">
        <v>11500</v>
      </c>
      <c r="C22898" t="s">
        <v>11502</v>
      </c>
      <c r="D22898" t="s">
        <v>7518</v>
      </c>
      <c r="E22898" t="s">
        <v>5647</v>
      </c>
    </row>
    <row r="22899" spans="1:5">
      <c r="A22899">
        <v>144681</v>
      </c>
      <c r="B22899" t="s">
        <v>11500</v>
      </c>
      <c r="C22899" t="s">
        <v>11502</v>
      </c>
      <c r="D22899" t="s">
        <v>7518</v>
      </c>
      <c r="E22899" t="s">
        <v>5647</v>
      </c>
    </row>
    <row r="22900" spans="1:5">
      <c r="A22900">
        <v>144682</v>
      </c>
      <c r="B22900" t="s">
        <v>11500</v>
      </c>
      <c r="C22900" t="s">
        <v>11502</v>
      </c>
      <c r="D22900" t="s">
        <v>7518</v>
      </c>
      <c r="E22900" t="s">
        <v>5647</v>
      </c>
    </row>
    <row r="22901" spans="1:5">
      <c r="A22901">
        <v>144683</v>
      </c>
      <c r="B22901" t="s">
        <v>11500</v>
      </c>
      <c r="C22901" t="s">
        <v>11502</v>
      </c>
      <c r="D22901" t="s">
        <v>7518</v>
      </c>
      <c r="E22901" t="s">
        <v>5647</v>
      </c>
    </row>
    <row r="22902" spans="1:5">
      <c r="A22902">
        <v>144684</v>
      </c>
      <c r="B22902" t="s">
        <v>11500</v>
      </c>
      <c r="C22902" t="s">
        <v>11502</v>
      </c>
      <c r="D22902" t="s">
        <v>7518</v>
      </c>
      <c r="E22902" t="s">
        <v>5647</v>
      </c>
    </row>
    <row r="22903" spans="1:5">
      <c r="A22903">
        <v>144685</v>
      </c>
      <c r="B22903" t="s">
        <v>11500</v>
      </c>
      <c r="C22903" t="s">
        <v>11502</v>
      </c>
      <c r="D22903" t="s">
        <v>7518</v>
      </c>
      <c r="E22903" t="s">
        <v>5647</v>
      </c>
    </row>
    <row r="22904" spans="1:5">
      <c r="A22904">
        <v>144686</v>
      </c>
      <c r="B22904" t="s">
        <v>11500</v>
      </c>
      <c r="C22904" t="s">
        <v>11502</v>
      </c>
      <c r="D22904" t="s">
        <v>7518</v>
      </c>
      <c r="E22904" t="s">
        <v>5647</v>
      </c>
    </row>
    <row r="22905" spans="1:5">
      <c r="A22905">
        <v>144687</v>
      </c>
      <c r="B22905" t="s">
        <v>11500</v>
      </c>
      <c r="C22905" t="s">
        <v>11502</v>
      </c>
      <c r="D22905" t="s">
        <v>7518</v>
      </c>
      <c r="E22905" t="s">
        <v>5647</v>
      </c>
    </row>
    <row r="22906" spans="1:5">
      <c r="A22906">
        <v>144688</v>
      </c>
      <c r="B22906" t="s">
        <v>11500</v>
      </c>
      <c r="C22906" t="s">
        <v>11502</v>
      </c>
      <c r="D22906" t="s">
        <v>7518</v>
      </c>
      <c r="E22906" t="s">
        <v>5647</v>
      </c>
    </row>
    <row r="22907" spans="1:5">
      <c r="A22907">
        <v>144689</v>
      </c>
      <c r="B22907" t="s">
        <v>11500</v>
      </c>
      <c r="C22907" t="s">
        <v>11502</v>
      </c>
      <c r="D22907" t="s">
        <v>7518</v>
      </c>
      <c r="E22907" t="s">
        <v>5647</v>
      </c>
    </row>
    <row r="22908" spans="1:5">
      <c r="A22908">
        <v>144690</v>
      </c>
      <c r="B22908" t="s">
        <v>11500</v>
      </c>
      <c r="C22908" t="s">
        <v>11502</v>
      </c>
      <c r="D22908" t="s">
        <v>7518</v>
      </c>
      <c r="E22908" t="s">
        <v>5647</v>
      </c>
    </row>
    <row r="22909" spans="1:5">
      <c r="A22909">
        <v>144691</v>
      </c>
      <c r="B22909" t="s">
        <v>11500</v>
      </c>
      <c r="C22909" t="s">
        <v>11502</v>
      </c>
      <c r="D22909" t="s">
        <v>7518</v>
      </c>
      <c r="E22909" t="s">
        <v>5647</v>
      </c>
    </row>
    <row r="22910" spans="1:5">
      <c r="A22910">
        <v>144692</v>
      </c>
      <c r="B22910" t="s">
        <v>11500</v>
      </c>
      <c r="C22910" t="s">
        <v>11502</v>
      </c>
      <c r="D22910" t="s">
        <v>7518</v>
      </c>
      <c r="E22910" t="s">
        <v>5647</v>
      </c>
    </row>
    <row r="22911" spans="1:5">
      <c r="A22911">
        <v>144693</v>
      </c>
      <c r="B22911" t="s">
        <v>11500</v>
      </c>
      <c r="C22911" t="s">
        <v>11502</v>
      </c>
      <c r="D22911" t="s">
        <v>7518</v>
      </c>
      <c r="E22911" t="s">
        <v>5647</v>
      </c>
    </row>
    <row r="22912" spans="1:5">
      <c r="A22912">
        <v>144694</v>
      </c>
      <c r="B22912" t="s">
        <v>11500</v>
      </c>
      <c r="C22912" t="s">
        <v>11502</v>
      </c>
      <c r="D22912" t="s">
        <v>7518</v>
      </c>
      <c r="E22912" t="s">
        <v>5647</v>
      </c>
    </row>
    <row r="22913" spans="1:5">
      <c r="A22913">
        <v>144695</v>
      </c>
      <c r="B22913" t="s">
        <v>11500</v>
      </c>
      <c r="C22913" t="s">
        <v>11502</v>
      </c>
      <c r="D22913" t="s">
        <v>7518</v>
      </c>
      <c r="E22913" t="s">
        <v>5647</v>
      </c>
    </row>
    <row r="22914" spans="1:5">
      <c r="A22914">
        <v>144696</v>
      </c>
      <c r="B22914" t="s">
        <v>11500</v>
      </c>
      <c r="C22914" t="s">
        <v>11502</v>
      </c>
      <c r="D22914" t="s">
        <v>7518</v>
      </c>
      <c r="E22914" t="s">
        <v>5647</v>
      </c>
    </row>
    <row r="22915" spans="1:5">
      <c r="A22915">
        <v>144697</v>
      </c>
      <c r="B22915" t="s">
        <v>11500</v>
      </c>
      <c r="C22915" t="s">
        <v>11502</v>
      </c>
      <c r="D22915" t="s">
        <v>7518</v>
      </c>
      <c r="E22915" t="s">
        <v>5647</v>
      </c>
    </row>
    <row r="22916" spans="1:5">
      <c r="A22916">
        <v>144698</v>
      </c>
      <c r="B22916" t="s">
        <v>11500</v>
      </c>
      <c r="C22916" t="s">
        <v>11502</v>
      </c>
      <c r="D22916" t="s">
        <v>7518</v>
      </c>
      <c r="E22916" t="s">
        <v>5647</v>
      </c>
    </row>
    <row r="22917" spans="1:5">
      <c r="A22917">
        <v>144699</v>
      </c>
      <c r="B22917" t="s">
        <v>11500</v>
      </c>
      <c r="C22917" t="s">
        <v>11502</v>
      </c>
      <c r="D22917" t="s">
        <v>7518</v>
      </c>
      <c r="E22917" t="s">
        <v>5647</v>
      </c>
    </row>
    <row r="22918" spans="1:5">
      <c r="A22918">
        <v>144700</v>
      </c>
      <c r="B22918" t="s">
        <v>11500</v>
      </c>
      <c r="C22918" t="s">
        <v>11502</v>
      </c>
      <c r="D22918" t="s">
        <v>7518</v>
      </c>
      <c r="E22918" t="s">
        <v>5647</v>
      </c>
    </row>
    <row r="22919" spans="1:5">
      <c r="A22919">
        <v>144701</v>
      </c>
      <c r="B22919" t="s">
        <v>11500</v>
      </c>
      <c r="C22919" t="s">
        <v>11502</v>
      </c>
      <c r="D22919" t="s">
        <v>7518</v>
      </c>
      <c r="E22919" t="s">
        <v>5647</v>
      </c>
    </row>
    <row r="22920" spans="1:5">
      <c r="A22920">
        <v>144702</v>
      </c>
      <c r="B22920" t="s">
        <v>11500</v>
      </c>
      <c r="C22920" t="s">
        <v>11502</v>
      </c>
      <c r="D22920" t="s">
        <v>7518</v>
      </c>
      <c r="E22920" t="s">
        <v>5647</v>
      </c>
    </row>
    <row r="22921" spans="1:5">
      <c r="A22921">
        <v>144703</v>
      </c>
      <c r="B22921" t="s">
        <v>11500</v>
      </c>
      <c r="C22921" t="s">
        <v>11502</v>
      </c>
      <c r="D22921" t="s">
        <v>7518</v>
      </c>
      <c r="E22921" t="s">
        <v>5647</v>
      </c>
    </row>
    <row r="22922" spans="1:5">
      <c r="A22922">
        <v>144704</v>
      </c>
      <c r="B22922" t="s">
        <v>11500</v>
      </c>
      <c r="C22922" t="s">
        <v>11502</v>
      </c>
      <c r="D22922" t="s">
        <v>7518</v>
      </c>
      <c r="E22922" t="s">
        <v>5647</v>
      </c>
    </row>
    <row r="22923" spans="1:5">
      <c r="A22923">
        <v>144705</v>
      </c>
      <c r="B22923" t="s">
        <v>11500</v>
      </c>
      <c r="C22923" t="s">
        <v>11502</v>
      </c>
      <c r="D22923" t="s">
        <v>7518</v>
      </c>
      <c r="E22923" t="s">
        <v>5647</v>
      </c>
    </row>
    <row r="22924" spans="1:5">
      <c r="A22924">
        <v>144706</v>
      </c>
      <c r="B22924" t="s">
        <v>11500</v>
      </c>
      <c r="C22924" t="s">
        <v>11502</v>
      </c>
      <c r="D22924" t="s">
        <v>7518</v>
      </c>
      <c r="E22924" t="s">
        <v>5647</v>
      </c>
    </row>
    <row r="22925" spans="1:5">
      <c r="A22925">
        <v>144707</v>
      </c>
      <c r="B22925" t="s">
        <v>11500</v>
      </c>
      <c r="C22925" t="s">
        <v>11502</v>
      </c>
      <c r="D22925" t="s">
        <v>7518</v>
      </c>
      <c r="E22925" t="s">
        <v>5647</v>
      </c>
    </row>
    <row r="22926" spans="1:5">
      <c r="A22926">
        <v>144708</v>
      </c>
      <c r="B22926" t="s">
        <v>11500</v>
      </c>
      <c r="C22926" t="s">
        <v>11502</v>
      </c>
      <c r="D22926" t="s">
        <v>7518</v>
      </c>
      <c r="E22926" t="s">
        <v>5647</v>
      </c>
    </row>
    <row r="22927" spans="1:5">
      <c r="A22927">
        <v>144709</v>
      </c>
      <c r="B22927" t="s">
        <v>11500</v>
      </c>
      <c r="C22927" t="s">
        <v>11502</v>
      </c>
      <c r="D22927" t="s">
        <v>7518</v>
      </c>
      <c r="E22927" t="s">
        <v>5647</v>
      </c>
    </row>
    <row r="22928" spans="1:5">
      <c r="A22928">
        <v>144710</v>
      </c>
      <c r="B22928" t="s">
        <v>11500</v>
      </c>
      <c r="C22928" t="s">
        <v>11502</v>
      </c>
      <c r="D22928" t="s">
        <v>7518</v>
      </c>
      <c r="E22928" t="s">
        <v>5647</v>
      </c>
    </row>
    <row r="22929" spans="1:5">
      <c r="A22929">
        <v>144711</v>
      </c>
      <c r="B22929" t="s">
        <v>11500</v>
      </c>
      <c r="C22929" t="s">
        <v>11502</v>
      </c>
      <c r="D22929" t="s">
        <v>7518</v>
      </c>
      <c r="E22929" t="s">
        <v>5647</v>
      </c>
    </row>
    <row r="22930" spans="1:5">
      <c r="A22930">
        <v>144712</v>
      </c>
      <c r="B22930" t="s">
        <v>11500</v>
      </c>
      <c r="C22930" t="s">
        <v>11502</v>
      </c>
      <c r="D22930" t="s">
        <v>7518</v>
      </c>
      <c r="E22930" t="s">
        <v>5647</v>
      </c>
    </row>
    <row r="22931" spans="1:5">
      <c r="A22931">
        <v>144713</v>
      </c>
      <c r="B22931" t="s">
        <v>11500</v>
      </c>
      <c r="C22931" t="s">
        <v>11502</v>
      </c>
      <c r="D22931" t="s">
        <v>7518</v>
      </c>
      <c r="E22931" t="s">
        <v>5647</v>
      </c>
    </row>
    <row r="22932" spans="1:5">
      <c r="A22932">
        <v>144714</v>
      </c>
      <c r="B22932" t="s">
        <v>11500</v>
      </c>
      <c r="C22932" t="s">
        <v>11502</v>
      </c>
      <c r="D22932" t="s">
        <v>7518</v>
      </c>
      <c r="E22932" t="s">
        <v>5647</v>
      </c>
    </row>
    <row r="22933" spans="1:5">
      <c r="A22933">
        <v>144715</v>
      </c>
      <c r="B22933" t="s">
        <v>11500</v>
      </c>
      <c r="C22933" t="s">
        <v>11502</v>
      </c>
      <c r="D22933" t="s">
        <v>7518</v>
      </c>
      <c r="E22933" t="s">
        <v>5647</v>
      </c>
    </row>
    <row r="22934" spans="1:5">
      <c r="A22934">
        <v>144716</v>
      </c>
      <c r="B22934" t="s">
        <v>11500</v>
      </c>
      <c r="C22934" t="s">
        <v>11502</v>
      </c>
      <c r="D22934" t="s">
        <v>7518</v>
      </c>
      <c r="E22934" t="s">
        <v>5647</v>
      </c>
    </row>
    <row r="22935" spans="1:5">
      <c r="A22935">
        <v>144717</v>
      </c>
      <c r="B22935" t="s">
        <v>11500</v>
      </c>
      <c r="C22935" t="s">
        <v>11502</v>
      </c>
      <c r="D22935" t="s">
        <v>7518</v>
      </c>
      <c r="E22935" t="s">
        <v>5647</v>
      </c>
    </row>
    <row r="22936" spans="1:5">
      <c r="A22936">
        <v>144718</v>
      </c>
      <c r="B22936" t="s">
        <v>11500</v>
      </c>
      <c r="C22936" t="s">
        <v>11502</v>
      </c>
      <c r="D22936" t="s">
        <v>7518</v>
      </c>
      <c r="E22936" t="s">
        <v>5647</v>
      </c>
    </row>
    <row r="22937" spans="1:5">
      <c r="A22937">
        <v>144719</v>
      </c>
      <c r="B22937" t="s">
        <v>11500</v>
      </c>
      <c r="C22937" t="s">
        <v>11502</v>
      </c>
      <c r="D22937" t="s">
        <v>7518</v>
      </c>
      <c r="E22937" t="s">
        <v>5647</v>
      </c>
    </row>
    <row r="22938" spans="1:5">
      <c r="A22938">
        <v>144720</v>
      </c>
      <c r="B22938" t="s">
        <v>11500</v>
      </c>
      <c r="C22938" t="s">
        <v>11502</v>
      </c>
      <c r="D22938" t="s">
        <v>7518</v>
      </c>
      <c r="E22938" t="s">
        <v>5647</v>
      </c>
    </row>
    <row r="22939" spans="1:5">
      <c r="A22939">
        <v>144721</v>
      </c>
      <c r="B22939" t="s">
        <v>11500</v>
      </c>
      <c r="C22939" t="s">
        <v>11502</v>
      </c>
      <c r="D22939" t="s">
        <v>7518</v>
      </c>
      <c r="E22939" t="s">
        <v>5647</v>
      </c>
    </row>
    <row r="22940" spans="1:5">
      <c r="A22940">
        <v>144722</v>
      </c>
      <c r="B22940" t="s">
        <v>11500</v>
      </c>
      <c r="C22940" t="s">
        <v>11502</v>
      </c>
      <c r="D22940" t="s">
        <v>7518</v>
      </c>
      <c r="E22940" t="s">
        <v>5647</v>
      </c>
    </row>
    <row r="22941" spans="1:5">
      <c r="A22941">
        <v>144723</v>
      </c>
      <c r="B22941" t="s">
        <v>11500</v>
      </c>
      <c r="C22941" t="s">
        <v>11502</v>
      </c>
      <c r="D22941" t="s">
        <v>7518</v>
      </c>
      <c r="E22941" t="s">
        <v>5647</v>
      </c>
    </row>
    <row r="22942" spans="1:5">
      <c r="A22942">
        <v>144724</v>
      </c>
      <c r="B22942" t="s">
        <v>11500</v>
      </c>
      <c r="C22942" t="s">
        <v>11502</v>
      </c>
      <c r="D22942" t="s">
        <v>7518</v>
      </c>
      <c r="E22942" t="s">
        <v>5647</v>
      </c>
    </row>
    <row r="22943" spans="1:5">
      <c r="A22943">
        <v>144725</v>
      </c>
      <c r="B22943" t="s">
        <v>11500</v>
      </c>
      <c r="C22943" t="s">
        <v>11502</v>
      </c>
      <c r="D22943" t="s">
        <v>7518</v>
      </c>
      <c r="E22943" t="s">
        <v>5647</v>
      </c>
    </row>
    <row r="22944" spans="1:5">
      <c r="A22944">
        <v>144726</v>
      </c>
      <c r="B22944" t="s">
        <v>11500</v>
      </c>
      <c r="C22944" t="s">
        <v>11502</v>
      </c>
      <c r="D22944" t="s">
        <v>7518</v>
      </c>
      <c r="E22944" t="s">
        <v>5647</v>
      </c>
    </row>
    <row r="22945" spans="1:5">
      <c r="A22945">
        <v>144727</v>
      </c>
      <c r="B22945" t="s">
        <v>11500</v>
      </c>
      <c r="C22945" t="s">
        <v>11502</v>
      </c>
      <c r="D22945" t="s">
        <v>7518</v>
      </c>
      <c r="E22945" t="s">
        <v>5647</v>
      </c>
    </row>
    <row r="22946" spans="1:5">
      <c r="A22946">
        <v>144728</v>
      </c>
      <c r="B22946" t="s">
        <v>11500</v>
      </c>
      <c r="C22946" t="s">
        <v>11502</v>
      </c>
      <c r="D22946" t="s">
        <v>7518</v>
      </c>
      <c r="E22946" t="s">
        <v>5647</v>
      </c>
    </row>
    <row r="22947" spans="1:5">
      <c r="A22947">
        <v>144729</v>
      </c>
      <c r="B22947" t="s">
        <v>11500</v>
      </c>
      <c r="C22947" t="s">
        <v>11502</v>
      </c>
      <c r="D22947" t="s">
        <v>7518</v>
      </c>
      <c r="E22947" t="s">
        <v>5647</v>
      </c>
    </row>
    <row r="22948" spans="1:5">
      <c r="A22948">
        <v>144730</v>
      </c>
      <c r="B22948" t="s">
        <v>11500</v>
      </c>
      <c r="C22948" t="s">
        <v>11502</v>
      </c>
      <c r="D22948" t="s">
        <v>7518</v>
      </c>
      <c r="E22948" t="s">
        <v>5647</v>
      </c>
    </row>
    <row r="22949" spans="1:5">
      <c r="A22949">
        <v>144731</v>
      </c>
      <c r="B22949" t="s">
        <v>11500</v>
      </c>
      <c r="C22949" t="s">
        <v>11502</v>
      </c>
      <c r="D22949" t="s">
        <v>7518</v>
      </c>
      <c r="E22949" t="s">
        <v>5647</v>
      </c>
    </row>
    <row r="22950" spans="1:5">
      <c r="A22950">
        <v>144732</v>
      </c>
      <c r="B22950" t="s">
        <v>11500</v>
      </c>
      <c r="C22950" t="s">
        <v>11502</v>
      </c>
      <c r="D22950" t="s">
        <v>7518</v>
      </c>
      <c r="E22950" t="s">
        <v>5647</v>
      </c>
    </row>
    <row r="22951" spans="1:5">
      <c r="A22951">
        <v>144733</v>
      </c>
      <c r="B22951" t="s">
        <v>11500</v>
      </c>
      <c r="C22951" t="s">
        <v>11502</v>
      </c>
      <c r="D22951" t="s">
        <v>7518</v>
      </c>
      <c r="E22951" t="s">
        <v>5647</v>
      </c>
    </row>
    <row r="22952" spans="1:5">
      <c r="A22952">
        <v>144734</v>
      </c>
      <c r="B22952" t="s">
        <v>11500</v>
      </c>
      <c r="C22952" t="s">
        <v>11502</v>
      </c>
      <c r="D22952" t="s">
        <v>7518</v>
      </c>
      <c r="E22952" t="s">
        <v>5647</v>
      </c>
    </row>
    <row r="22953" spans="1:5">
      <c r="A22953">
        <v>144735</v>
      </c>
      <c r="B22953" t="s">
        <v>11500</v>
      </c>
      <c r="C22953" t="s">
        <v>11502</v>
      </c>
      <c r="D22953" t="s">
        <v>7518</v>
      </c>
      <c r="E22953" t="s">
        <v>5647</v>
      </c>
    </row>
    <row r="22954" spans="1:5">
      <c r="A22954">
        <v>144736</v>
      </c>
      <c r="B22954" t="s">
        <v>11500</v>
      </c>
      <c r="C22954" t="s">
        <v>11502</v>
      </c>
      <c r="D22954" t="s">
        <v>7518</v>
      </c>
      <c r="E22954" t="s">
        <v>5647</v>
      </c>
    </row>
    <row r="22955" spans="1:5">
      <c r="A22955">
        <v>144737</v>
      </c>
      <c r="B22955" t="s">
        <v>11500</v>
      </c>
      <c r="C22955" t="s">
        <v>11502</v>
      </c>
      <c r="D22955" t="s">
        <v>7518</v>
      </c>
      <c r="E22955" t="s">
        <v>5647</v>
      </c>
    </row>
    <row r="22956" spans="1:5">
      <c r="A22956">
        <v>144738</v>
      </c>
      <c r="B22956" t="s">
        <v>11500</v>
      </c>
      <c r="C22956" t="s">
        <v>11502</v>
      </c>
      <c r="D22956" t="s">
        <v>7518</v>
      </c>
      <c r="E22956" t="s">
        <v>5647</v>
      </c>
    </row>
    <row r="22957" spans="1:5">
      <c r="A22957">
        <v>144739</v>
      </c>
      <c r="B22957" t="s">
        <v>11500</v>
      </c>
      <c r="C22957" t="s">
        <v>11502</v>
      </c>
      <c r="D22957" t="s">
        <v>7518</v>
      </c>
      <c r="E22957" t="s">
        <v>5647</v>
      </c>
    </row>
    <row r="22958" spans="1:5">
      <c r="A22958">
        <v>144740</v>
      </c>
      <c r="B22958" t="s">
        <v>11500</v>
      </c>
      <c r="C22958" t="s">
        <v>11502</v>
      </c>
      <c r="D22958" t="s">
        <v>7518</v>
      </c>
      <c r="E22958" t="s">
        <v>5647</v>
      </c>
    </row>
    <row r="22959" spans="1:5">
      <c r="A22959">
        <v>144741</v>
      </c>
      <c r="B22959" t="s">
        <v>11500</v>
      </c>
      <c r="C22959" t="s">
        <v>11502</v>
      </c>
      <c r="D22959" t="s">
        <v>7518</v>
      </c>
      <c r="E22959" t="s">
        <v>5647</v>
      </c>
    </row>
    <row r="22960" spans="1:5">
      <c r="A22960">
        <v>144742</v>
      </c>
      <c r="B22960" t="s">
        <v>11500</v>
      </c>
      <c r="C22960" t="s">
        <v>11502</v>
      </c>
      <c r="D22960" t="s">
        <v>7518</v>
      </c>
      <c r="E22960" t="s">
        <v>5647</v>
      </c>
    </row>
    <row r="22961" spans="1:5">
      <c r="A22961">
        <v>144743</v>
      </c>
      <c r="B22961" t="s">
        <v>11500</v>
      </c>
      <c r="C22961" t="s">
        <v>11502</v>
      </c>
      <c r="D22961" t="s">
        <v>7518</v>
      </c>
      <c r="E22961" t="s">
        <v>5647</v>
      </c>
    </row>
    <row r="22962" spans="1:5">
      <c r="A22962">
        <v>144744</v>
      </c>
      <c r="B22962" t="s">
        <v>11500</v>
      </c>
      <c r="C22962" t="s">
        <v>11502</v>
      </c>
      <c r="D22962" t="s">
        <v>7518</v>
      </c>
      <c r="E22962" t="s">
        <v>5647</v>
      </c>
    </row>
    <row r="22963" spans="1:5">
      <c r="A22963">
        <v>144745</v>
      </c>
      <c r="B22963" t="s">
        <v>11500</v>
      </c>
      <c r="C22963" t="s">
        <v>11502</v>
      </c>
      <c r="D22963" t="s">
        <v>7518</v>
      </c>
      <c r="E22963" t="s">
        <v>5647</v>
      </c>
    </row>
    <row r="22964" spans="1:5">
      <c r="A22964">
        <v>144746</v>
      </c>
      <c r="B22964" t="s">
        <v>11500</v>
      </c>
      <c r="C22964" t="s">
        <v>11502</v>
      </c>
      <c r="D22964" t="s">
        <v>7518</v>
      </c>
      <c r="E22964" t="s">
        <v>5647</v>
      </c>
    </row>
    <row r="22965" spans="1:5">
      <c r="A22965">
        <v>144747</v>
      </c>
      <c r="B22965" t="s">
        <v>11500</v>
      </c>
      <c r="C22965" t="s">
        <v>11502</v>
      </c>
      <c r="D22965" t="s">
        <v>7518</v>
      </c>
      <c r="E22965" t="s">
        <v>5647</v>
      </c>
    </row>
    <row r="22966" spans="1:5">
      <c r="A22966">
        <v>144748</v>
      </c>
      <c r="B22966" t="s">
        <v>11500</v>
      </c>
      <c r="C22966" t="s">
        <v>11502</v>
      </c>
      <c r="D22966" t="s">
        <v>7518</v>
      </c>
      <c r="E22966" t="s">
        <v>5647</v>
      </c>
    </row>
    <row r="22967" spans="1:5">
      <c r="A22967">
        <v>144749</v>
      </c>
      <c r="B22967" t="s">
        <v>11500</v>
      </c>
      <c r="C22967" t="s">
        <v>11502</v>
      </c>
      <c r="D22967" t="s">
        <v>7518</v>
      </c>
      <c r="E22967" t="s">
        <v>5647</v>
      </c>
    </row>
    <row r="22968" spans="1:5">
      <c r="A22968">
        <v>144750</v>
      </c>
      <c r="B22968" t="s">
        <v>11500</v>
      </c>
      <c r="C22968" t="s">
        <v>11502</v>
      </c>
      <c r="D22968" t="s">
        <v>7518</v>
      </c>
      <c r="E22968" t="s">
        <v>5647</v>
      </c>
    </row>
    <row r="22969" spans="1:5">
      <c r="A22969">
        <v>144751</v>
      </c>
      <c r="B22969" t="s">
        <v>11500</v>
      </c>
      <c r="C22969" t="s">
        <v>11502</v>
      </c>
      <c r="D22969" t="s">
        <v>7518</v>
      </c>
      <c r="E22969" t="s">
        <v>5647</v>
      </c>
    </row>
    <row r="22970" spans="1:5">
      <c r="A22970">
        <v>144752</v>
      </c>
      <c r="B22970" t="s">
        <v>11500</v>
      </c>
      <c r="C22970" t="s">
        <v>11502</v>
      </c>
      <c r="D22970" t="s">
        <v>7518</v>
      </c>
      <c r="E22970" t="s">
        <v>5647</v>
      </c>
    </row>
    <row r="22971" spans="1:5">
      <c r="A22971">
        <v>144753</v>
      </c>
      <c r="B22971" t="s">
        <v>11500</v>
      </c>
      <c r="C22971" t="s">
        <v>11502</v>
      </c>
      <c r="D22971" t="s">
        <v>7518</v>
      </c>
      <c r="E22971" t="s">
        <v>5647</v>
      </c>
    </row>
    <row r="22972" spans="1:5">
      <c r="A22972">
        <v>144754</v>
      </c>
      <c r="B22972" t="s">
        <v>11500</v>
      </c>
      <c r="C22972" t="s">
        <v>11502</v>
      </c>
      <c r="D22972" t="s">
        <v>7518</v>
      </c>
      <c r="E22972" t="s">
        <v>5647</v>
      </c>
    </row>
    <row r="22973" spans="1:5">
      <c r="A22973">
        <v>144755</v>
      </c>
      <c r="B22973" t="s">
        <v>11500</v>
      </c>
      <c r="C22973" t="s">
        <v>11502</v>
      </c>
      <c r="D22973" t="s">
        <v>7518</v>
      </c>
      <c r="E22973" t="s">
        <v>5647</v>
      </c>
    </row>
    <row r="22974" spans="1:5">
      <c r="A22974">
        <v>144756</v>
      </c>
      <c r="B22974" t="s">
        <v>11500</v>
      </c>
      <c r="C22974" t="s">
        <v>11502</v>
      </c>
      <c r="D22974" t="s">
        <v>7518</v>
      </c>
      <c r="E22974" t="s">
        <v>5647</v>
      </c>
    </row>
    <row r="22975" spans="1:5">
      <c r="A22975">
        <v>144757</v>
      </c>
      <c r="B22975" t="s">
        <v>11500</v>
      </c>
      <c r="C22975" t="s">
        <v>11502</v>
      </c>
      <c r="D22975" t="s">
        <v>7518</v>
      </c>
      <c r="E22975" t="s">
        <v>5647</v>
      </c>
    </row>
    <row r="22976" spans="1:5">
      <c r="A22976">
        <v>144758</v>
      </c>
      <c r="B22976" t="s">
        <v>11500</v>
      </c>
      <c r="C22976" t="s">
        <v>11502</v>
      </c>
      <c r="D22976" t="s">
        <v>7518</v>
      </c>
      <c r="E22976" t="s">
        <v>5647</v>
      </c>
    </row>
    <row r="22977" spans="1:5">
      <c r="A22977">
        <v>144759</v>
      </c>
      <c r="B22977" t="s">
        <v>11500</v>
      </c>
      <c r="C22977" t="s">
        <v>11502</v>
      </c>
      <c r="D22977" t="s">
        <v>7518</v>
      </c>
      <c r="E22977" t="s">
        <v>5647</v>
      </c>
    </row>
    <row r="22978" spans="1:5">
      <c r="A22978">
        <v>144760</v>
      </c>
      <c r="B22978" t="s">
        <v>11500</v>
      </c>
      <c r="C22978" t="s">
        <v>11502</v>
      </c>
      <c r="D22978" t="s">
        <v>7518</v>
      </c>
      <c r="E22978" t="s">
        <v>5647</v>
      </c>
    </row>
    <row r="22979" spans="1:5">
      <c r="A22979">
        <v>144761</v>
      </c>
      <c r="B22979" t="s">
        <v>11500</v>
      </c>
      <c r="C22979" t="s">
        <v>11502</v>
      </c>
      <c r="D22979" t="s">
        <v>7518</v>
      </c>
      <c r="E22979" t="s">
        <v>5647</v>
      </c>
    </row>
    <row r="22980" spans="1:5">
      <c r="A22980">
        <v>144762</v>
      </c>
      <c r="B22980" t="s">
        <v>11500</v>
      </c>
      <c r="C22980" t="s">
        <v>11502</v>
      </c>
      <c r="D22980" t="s">
        <v>7518</v>
      </c>
      <c r="E22980" t="s">
        <v>5647</v>
      </c>
    </row>
    <row r="22981" spans="1:5">
      <c r="A22981">
        <v>144763</v>
      </c>
      <c r="B22981" t="s">
        <v>11500</v>
      </c>
      <c r="C22981" t="s">
        <v>11502</v>
      </c>
      <c r="D22981" t="s">
        <v>7518</v>
      </c>
      <c r="E22981" t="s">
        <v>5647</v>
      </c>
    </row>
    <row r="22982" spans="1:5">
      <c r="A22982">
        <v>144764</v>
      </c>
      <c r="B22982" t="s">
        <v>11500</v>
      </c>
      <c r="C22982" t="s">
        <v>11502</v>
      </c>
      <c r="D22982" t="s">
        <v>7518</v>
      </c>
      <c r="E22982" t="s">
        <v>5647</v>
      </c>
    </row>
    <row r="22983" spans="1:5">
      <c r="A22983">
        <v>144765</v>
      </c>
      <c r="B22983" t="s">
        <v>11500</v>
      </c>
      <c r="C22983" t="s">
        <v>11502</v>
      </c>
      <c r="D22983" t="s">
        <v>7518</v>
      </c>
      <c r="E22983" t="s">
        <v>5647</v>
      </c>
    </row>
    <row r="22984" spans="1:5">
      <c r="A22984">
        <v>144766</v>
      </c>
      <c r="B22984" t="s">
        <v>11500</v>
      </c>
      <c r="C22984" t="s">
        <v>11502</v>
      </c>
      <c r="D22984" t="s">
        <v>7518</v>
      </c>
      <c r="E22984" t="s">
        <v>5647</v>
      </c>
    </row>
    <row r="22985" spans="1:5">
      <c r="A22985">
        <v>144767</v>
      </c>
      <c r="B22985" t="s">
        <v>11500</v>
      </c>
      <c r="C22985" t="s">
        <v>11502</v>
      </c>
      <c r="D22985" t="s">
        <v>7518</v>
      </c>
      <c r="E22985" t="s">
        <v>5647</v>
      </c>
    </row>
    <row r="22986" spans="1:5">
      <c r="A22986">
        <v>144768</v>
      </c>
      <c r="B22986" t="s">
        <v>11500</v>
      </c>
      <c r="C22986" t="s">
        <v>11502</v>
      </c>
      <c r="D22986" t="s">
        <v>7518</v>
      </c>
      <c r="E22986" t="s">
        <v>5647</v>
      </c>
    </row>
    <row r="22987" spans="1:5">
      <c r="A22987">
        <v>144769</v>
      </c>
      <c r="B22987" t="s">
        <v>11500</v>
      </c>
      <c r="C22987" t="s">
        <v>11502</v>
      </c>
      <c r="D22987" t="s">
        <v>7518</v>
      </c>
      <c r="E22987" t="s">
        <v>5647</v>
      </c>
    </row>
    <row r="22988" spans="1:5">
      <c r="A22988">
        <v>144770</v>
      </c>
      <c r="B22988" t="s">
        <v>11500</v>
      </c>
      <c r="C22988" t="s">
        <v>11502</v>
      </c>
      <c r="D22988" t="s">
        <v>7518</v>
      </c>
      <c r="E22988" t="s">
        <v>5647</v>
      </c>
    </row>
    <row r="22989" spans="1:5">
      <c r="A22989">
        <v>144771</v>
      </c>
      <c r="B22989" t="s">
        <v>11500</v>
      </c>
      <c r="C22989" t="s">
        <v>11502</v>
      </c>
      <c r="D22989" t="s">
        <v>7518</v>
      </c>
      <c r="E22989" t="s">
        <v>5647</v>
      </c>
    </row>
    <row r="22990" spans="1:5">
      <c r="A22990">
        <v>144772</v>
      </c>
      <c r="B22990" t="s">
        <v>11500</v>
      </c>
      <c r="C22990" t="s">
        <v>11502</v>
      </c>
      <c r="D22990" t="s">
        <v>7518</v>
      </c>
      <c r="E22990" t="s">
        <v>5647</v>
      </c>
    </row>
    <row r="22991" spans="1:5">
      <c r="A22991">
        <v>144773</v>
      </c>
      <c r="B22991" t="s">
        <v>11500</v>
      </c>
      <c r="C22991" t="s">
        <v>11502</v>
      </c>
      <c r="D22991" t="s">
        <v>7518</v>
      </c>
      <c r="E22991" t="s">
        <v>5647</v>
      </c>
    </row>
    <row r="22992" spans="1:5">
      <c r="A22992">
        <v>144774</v>
      </c>
      <c r="B22992" t="s">
        <v>11500</v>
      </c>
      <c r="C22992" t="s">
        <v>11502</v>
      </c>
      <c r="D22992" t="s">
        <v>7518</v>
      </c>
      <c r="E22992" t="s">
        <v>5647</v>
      </c>
    </row>
    <row r="22993" spans="1:5">
      <c r="A22993">
        <v>144775</v>
      </c>
      <c r="B22993" t="s">
        <v>11500</v>
      </c>
      <c r="C22993" t="s">
        <v>11502</v>
      </c>
      <c r="D22993" t="s">
        <v>7518</v>
      </c>
      <c r="E22993" t="s">
        <v>5647</v>
      </c>
    </row>
    <row r="22994" spans="1:5">
      <c r="A22994">
        <v>144776</v>
      </c>
      <c r="B22994" t="s">
        <v>11500</v>
      </c>
      <c r="C22994" t="s">
        <v>11502</v>
      </c>
      <c r="D22994" t="s">
        <v>7518</v>
      </c>
      <c r="E22994" t="s">
        <v>5647</v>
      </c>
    </row>
    <row r="22995" spans="1:5">
      <c r="A22995">
        <v>144777</v>
      </c>
      <c r="B22995" t="s">
        <v>11500</v>
      </c>
      <c r="C22995" t="s">
        <v>11502</v>
      </c>
      <c r="D22995" t="s">
        <v>7518</v>
      </c>
      <c r="E22995" t="s">
        <v>5647</v>
      </c>
    </row>
    <row r="22996" spans="1:5">
      <c r="A22996">
        <v>144778</v>
      </c>
      <c r="B22996" t="s">
        <v>11500</v>
      </c>
      <c r="C22996" t="s">
        <v>11502</v>
      </c>
      <c r="D22996" t="s">
        <v>7518</v>
      </c>
      <c r="E22996" t="s">
        <v>5647</v>
      </c>
    </row>
    <row r="22997" spans="1:5">
      <c r="A22997">
        <v>144779</v>
      </c>
      <c r="B22997" t="s">
        <v>11500</v>
      </c>
      <c r="C22997" t="s">
        <v>11502</v>
      </c>
      <c r="D22997" t="s">
        <v>7518</v>
      </c>
      <c r="E22997" t="s">
        <v>5647</v>
      </c>
    </row>
    <row r="22998" spans="1:5">
      <c r="A22998">
        <v>144780</v>
      </c>
      <c r="B22998" t="s">
        <v>11500</v>
      </c>
      <c r="C22998" t="s">
        <v>11502</v>
      </c>
      <c r="D22998" t="s">
        <v>7518</v>
      </c>
      <c r="E22998" t="s">
        <v>5647</v>
      </c>
    </row>
    <row r="22999" spans="1:5">
      <c r="A22999">
        <v>144781</v>
      </c>
      <c r="B22999" t="s">
        <v>11500</v>
      </c>
      <c r="C22999" t="s">
        <v>11502</v>
      </c>
      <c r="D22999" t="s">
        <v>7518</v>
      </c>
      <c r="E22999" t="s">
        <v>5647</v>
      </c>
    </row>
    <row r="23000" spans="1:5">
      <c r="A23000">
        <v>144782</v>
      </c>
      <c r="B23000" t="s">
        <v>11500</v>
      </c>
      <c r="C23000" t="s">
        <v>11502</v>
      </c>
      <c r="D23000" t="s">
        <v>7518</v>
      </c>
      <c r="E23000" t="s">
        <v>5647</v>
      </c>
    </row>
    <row r="23001" spans="1:5">
      <c r="A23001">
        <v>144783</v>
      </c>
      <c r="B23001" t="s">
        <v>11500</v>
      </c>
      <c r="C23001" t="s">
        <v>11502</v>
      </c>
      <c r="D23001" t="s">
        <v>7518</v>
      </c>
      <c r="E23001" t="s">
        <v>5647</v>
      </c>
    </row>
    <row r="23002" spans="1:5">
      <c r="A23002">
        <v>144784</v>
      </c>
      <c r="B23002" t="s">
        <v>11500</v>
      </c>
      <c r="C23002" t="s">
        <v>11502</v>
      </c>
      <c r="D23002" t="s">
        <v>7518</v>
      </c>
      <c r="E23002" t="s">
        <v>5647</v>
      </c>
    </row>
    <row r="23003" spans="1:5">
      <c r="A23003">
        <v>144785</v>
      </c>
      <c r="B23003" t="s">
        <v>11500</v>
      </c>
      <c r="C23003" t="s">
        <v>11502</v>
      </c>
      <c r="D23003" t="s">
        <v>7518</v>
      </c>
      <c r="E23003" t="s">
        <v>5647</v>
      </c>
    </row>
    <row r="23004" spans="1:5">
      <c r="A23004">
        <v>144786</v>
      </c>
      <c r="B23004" t="s">
        <v>11500</v>
      </c>
      <c r="C23004" t="s">
        <v>11502</v>
      </c>
      <c r="D23004" t="s">
        <v>7518</v>
      </c>
      <c r="E23004" t="s">
        <v>5647</v>
      </c>
    </row>
    <row r="23005" spans="1:5">
      <c r="A23005">
        <v>144787</v>
      </c>
      <c r="B23005" t="s">
        <v>11500</v>
      </c>
      <c r="C23005" t="s">
        <v>11502</v>
      </c>
      <c r="D23005" t="s">
        <v>7518</v>
      </c>
      <c r="E23005" t="s">
        <v>5647</v>
      </c>
    </row>
    <row r="23006" spans="1:5">
      <c r="A23006">
        <v>144788</v>
      </c>
      <c r="B23006" t="s">
        <v>11500</v>
      </c>
      <c r="C23006" t="s">
        <v>11502</v>
      </c>
      <c r="D23006" t="s">
        <v>7518</v>
      </c>
      <c r="E23006" t="s">
        <v>5647</v>
      </c>
    </row>
    <row r="23007" spans="1:5">
      <c r="A23007">
        <v>144789</v>
      </c>
      <c r="B23007" t="s">
        <v>11500</v>
      </c>
      <c r="C23007" t="s">
        <v>11502</v>
      </c>
      <c r="D23007" t="s">
        <v>7518</v>
      </c>
      <c r="E23007" t="s">
        <v>5647</v>
      </c>
    </row>
    <row r="23008" spans="1:5">
      <c r="A23008">
        <v>144790</v>
      </c>
      <c r="B23008" t="s">
        <v>11500</v>
      </c>
      <c r="C23008" t="s">
        <v>11502</v>
      </c>
      <c r="D23008" t="s">
        <v>7518</v>
      </c>
      <c r="E23008" t="s">
        <v>5647</v>
      </c>
    </row>
    <row r="23009" spans="1:5">
      <c r="A23009">
        <v>144791</v>
      </c>
      <c r="B23009" t="s">
        <v>11500</v>
      </c>
      <c r="C23009" t="s">
        <v>11502</v>
      </c>
      <c r="D23009" t="s">
        <v>7518</v>
      </c>
      <c r="E23009" t="s">
        <v>5647</v>
      </c>
    </row>
    <row r="23010" spans="1:5">
      <c r="A23010">
        <v>144792</v>
      </c>
      <c r="B23010" t="s">
        <v>11500</v>
      </c>
      <c r="C23010" t="s">
        <v>11502</v>
      </c>
      <c r="D23010" t="s">
        <v>7518</v>
      </c>
      <c r="E23010" t="s">
        <v>5647</v>
      </c>
    </row>
    <row r="23011" spans="1:5">
      <c r="A23011">
        <v>144793</v>
      </c>
      <c r="B23011" t="s">
        <v>11500</v>
      </c>
      <c r="C23011" t="s">
        <v>11502</v>
      </c>
      <c r="D23011" t="s">
        <v>7518</v>
      </c>
      <c r="E23011" t="s">
        <v>5647</v>
      </c>
    </row>
    <row r="23012" spans="1:5">
      <c r="A23012">
        <v>144794</v>
      </c>
      <c r="B23012" t="s">
        <v>11500</v>
      </c>
      <c r="C23012" t="s">
        <v>11502</v>
      </c>
      <c r="D23012" t="s">
        <v>7518</v>
      </c>
      <c r="E23012" t="s">
        <v>5647</v>
      </c>
    </row>
    <row r="23013" spans="1:5">
      <c r="A23013">
        <v>144795</v>
      </c>
      <c r="B23013" t="s">
        <v>11500</v>
      </c>
      <c r="C23013" t="s">
        <v>11502</v>
      </c>
      <c r="D23013" t="s">
        <v>7518</v>
      </c>
      <c r="E23013" t="s">
        <v>5647</v>
      </c>
    </row>
    <row r="23014" spans="1:5">
      <c r="A23014">
        <v>144796</v>
      </c>
      <c r="B23014" t="s">
        <v>11500</v>
      </c>
      <c r="C23014" t="s">
        <v>11502</v>
      </c>
      <c r="D23014" t="s">
        <v>7518</v>
      </c>
      <c r="E23014" t="s">
        <v>5647</v>
      </c>
    </row>
    <row r="23015" spans="1:5">
      <c r="A23015">
        <v>144797</v>
      </c>
      <c r="B23015" t="s">
        <v>11500</v>
      </c>
      <c r="C23015" t="s">
        <v>11502</v>
      </c>
      <c r="D23015" t="s">
        <v>7518</v>
      </c>
      <c r="E23015" t="s">
        <v>5647</v>
      </c>
    </row>
    <row r="23016" spans="1:5">
      <c r="A23016">
        <v>144798</v>
      </c>
      <c r="B23016" t="s">
        <v>11500</v>
      </c>
      <c r="C23016" t="s">
        <v>11502</v>
      </c>
      <c r="D23016" t="s">
        <v>7518</v>
      </c>
      <c r="E23016" t="s">
        <v>5647</v>
      </c>
    </row>
    <row r="23017" spans="1:5">
      <c r="A23017">
        <v>144799</v>
      </c>
      <c r="B23017" t="s">
        <v>11500</v>
      </c>
      <c r="C23017" t="s">
        <v>11502</v>
      </c>
      <c r="D23017" t="s">
        <v>7518</v>
      </c>
      <c r="E23017" t="s">
        <v>5647</v>
      </c>
    </row>
    <row r="23018" spans="1:5">
      <c r="A23018">
        <v>144800</v>
      </c>
      <c r="B23018" t="s">
        <v>11500</v>
      </c>
      <c r="C23018" t="s">
        <v>11502</v>
      </c>
      <c r="D23018" t="s">
        <v>7518</v>
      </c>
      <c r="E23018" t="s">
        <v>5647</v>
      </c>
    </row>
    <row r="23019" spans="1:5">
      <c r="A23019">
        <v>144801</v>
      </c>
      <c r="B23019" t="s">
        <v>11500</v>
      </c>
      <c r="C23019" t="s">
        <v>11502</v>
      </c>
      <c r="D23019" t="s">
        <v>7518</v>
      </c>
      <c r="E23019" t="s">
        <v>5647</v>
      </c>
    </row>
    <row r="23020" spans="1:5">
      <c r="A23020">
        <v>144802</v>
      </c>
      <c r="B23020" t="s">
        <v>11500</v>
      </c>
      <c r="C23020" t="s">
        <v>11502</v>
      </c>
      <c r="D23020" t="s">
        <v>7518</v>
      </c>
      <c r="E23020" t="s">
        <v>5647</v>
      </c>
    </row>
    <row r="23021" spans="1:5">
      <c r="A23021">
        <v>144803</v>
      </c>
      <c r="B23021" t="s">
        <v>11500</v>
      </c>
      <c r="C23021" t="s">
        <v>11502</v>
      </c>
      <c r="D23021" t="s">
        <v>7518</v>
      </c>
      <c r="E23021" t="s">
        <v>5647</v>
      </c>
    </row>
    <row r="23022" spans="1:5">
      <c r="A23022">
        <v>144804</v>
      </c>
      <c r="B23022" t="s">
        <v>11500</v>
      </c>
      <c r="C23022" t="s">
        <v>11502</v>
      </c>
      <c r="D23022" t="s">
        <v>7518</v>
      </c>
      <c r="E23022" t="s">
        <v>5647</v>
      </c>
    </row>
    <row r="23023" spans="1:5">
      <c r="A23023">
        <v>144805</v>
      </c>
      <c r="B23023" t="s">
        <v>11500</v>
      </c>
      <c r="C23023" t="s">
        <v>11502</v>
      </c>
      <c r="D23023" t="s">
        <v>7518</v>
      </c>
      <c r="E23023" t="s">
        <v>5647</v>
      </c>
    </row>
    <row r="23024" spans="1:5">
      <c r="A23024">
        <v>144806</v>
      </c>
      <c r="B23024" t="s">
        <v>11500</v>
      </c>
      <c r="C23024" t="s">
        <v>11502</v>
      </c>
      <c r="D23024" t="s">
        <v>7518</v>
      </c>
      <c r="E23024" t="s">
        <v>5647</v>
      </c>
    </row>
    <row r="23025" spans="1:5">
      <c r="A23025">
        <v>144807</v>
      </c>
      <c r="B23025" t="s">
        <v>11500</v>
      </c>
      <c r="C23025" t="s">
        <v>11502</v>
      </c>
      <c r="D23025" t="s">
        <v>7518</v>
      </c>
      <c r="E23025" t="s">
        <v>5647</v>
      </c>
    </row>
    <row r="23026" spans="1:5">
      <c r="A23026">
        <v>144808</v>
      </c>
      <c r="B23026" t="s">
        <v>11500</v>
      </c>
      <c r="C23026" t="s">
        <v>11502</v>
      </c>
      <c r="D23026" t="s">
        <v>7518</v>
      </c>
      <c r="E23026" t="s">
        <v>5647</v>
      </c>
    </row>
    <row r="23027" spans="1:5">
      <c r="A23027">
        <v>144809</v>
      </c>
      <c r="B23027" t="s">
        <v>11500</v>
      </c>
      <c r="C23027" t="s">
        <v>11502</v>
      </c>
      <c r="D23027" t="s">
        <v>7518</v>
      </c>
      <c r="E23027" t="s">
        <v>5647</v>
      </c>
    </row>
    <row r="23028" spans="1:5">
      <c r="A23028">
        <v>144810</v>
      </c>
      <c r="B23028" t="s">
        <v>11500</v>
      </c>
      <c r="C23028" t="s">
        <v>11502</v>
      </c>
      <c r="D23028" t="s">
        <v>7518</v>
      </c>
      <c r="E23028" t="s">
        <v>5647</v>
      </c>
    </row>
    <row r="23029" spans="1:5">
      <c r="A23029">
        <v>144811</v>
      </c>
      <c r="B23029" t="s">
        <v>11500</v>
      </c>
      <c r="C23029" t="s">
        <v>11502</v>
      </c>
      <c r="D23029" t="s">
        <v>7518</v>
      </c>
      <c r="E23029" t="s">
        <v>5647</v>
      </c>
    </row>
    <row r="23030" spans="1:5">
      <c r="A23030">
        <v>144812</v>
      </c>
      <c r="B23030" t="s">
        <v>11500</v>
      </c>
      <c r="C23030" t="s">
        <v>11502</v>
      </c>
      <c r="D23030" t="s">
        <v>7518</v>
      </c>
      <c r="E23030" t="s">
        <v>5647</v>
      </c>
    </row>
    <row r="23031" spans="1:5">
      <c r="A23031">
        <v>144813</v>
      </c>
      <c r="B23031" t="s">
        <v>11500</v>
      </c>
      <c r="C23031" t="s">
        <v>11502</v>
      </c>
      <c r="D23031" t="s">
        <v>7518</v>
      </c>
      <c r="E23031" t="s">
        <v>5647</v>
      </c>
    </row>
    <row r="23032" spans="1:5">
      <c r="A23032">
        <v>144814</v>
      </c>
      <c r="B23032" t="s">
        <v>11500</v>
      </c>
      <c r="C23032" t="s">
        <v>11502</v>
      </c>
      <c r="D23032" t="s">
        <v>7518</v>
      </c>
      <c r="E23032" t="s">
        <v>5647</v>
      </c>
    </row>
    <row r="23033" spans="1:5">
      <c r="A23033">
        <v>144815</v>
      </c>
      <c r="B23033" t="s">
        <v>11500</v>
      </c>
      <c r="C23033" t="s">
        <v>11502</v>
      </c>
      <c r="D23033" t="s">
        <v>7518</v>
      </c>
      <c r="E23033" t="s">
        <v>5647</v>
      </c>
    </row>
    <row r="23034" spans="1:5">
      <c r="A23034">
        <v>144816</v>
      </c>
      <c r="B23034" t="s">
        <v>11500</v>
      </c>
      <c r="C23034" t="s">
        <v>11502</v>
      </c>
      <c r="D23034" t="s">
        <v>7518</v>
      </c>
      <c r="E23034" t="s">
        <v>5647</v>
      </c>
    </row>
    <row r="23035" spans="1:5">
      <c r="A23035">
        <v>144817</v>
      </c>
      <c r="B23035" t="s">
        <v>11500</v>
      </c>
      <c r="C23035" t="s">
        <v>11502</v>
      </c>
      <c r="D23035" t="s">
        <v>7518</v>
      </c>
      <c r="E23035" t="s">
        <v>5647</v>
      </c>
    </row>
    <row r="23036" spans="1:5">
      <c r="A23036">
        <v>144818</v>
      </c>
      <c r="B23036" t="s">
        <v>11500</v>
      </c>
      <c r="C23036" t="s">
        <v>11502</v>
      </c>
      <c r="D23036" t="s">
        <v>7518</v>
      </c>
      <c r="E23036" t="s">
        <v>5647</v>
      </c>
    </row>
    <row r="23037" spans="1:5">
      <c r="A23037">
        <v>144819</v>
      </c>
      <c r="B23037" t="s">
        <v>11500</v>
      </c>
      <c r="C23037" t="s">
        <v>11502</v>
      </c>
      <c r="D23037" t="s">
        <v>7518</v>
      </c>
      <c r="E23037" t="s">
        <v>5647</v>
      </c>
    </row>
    <row r="23038" spans="1:5">
      <c r="A23038">
        <v>144820</v>
      </c>
      <c r="B23038" t="s">
        <v>11500</v>
      </c>
      <c r="C23038" t="s">
        <v>11502</v>
      </c>
      <c r="D23038" t="s">
        <v>7518</v>
      </c>
      <c r="E23038" t="s">
        <v>5647</v>
      </c>
    </row>
    <row r="23039" spans="1:5">
      <c r="A23039">
        <v>144821</v>
      </c>
      <c r="B23039" t="s">
        <v>11500</v>
      </c>
      <c r="C23039" t="s">
        <v>11502</v>
      </c>
      <c r="D23039" t="s">
        <v>7518</v>
      </c>
      <c r="E23039" t="s">
        <v>5647</v>
      </c>
    </row>
    <row r="23040" spans="1:5">
      <c r="A23040">
        <v>144822</v>
      </c>
      <c r="B23040" t="s">
        <v>11500</v>
      </c>
      <c r="C23040" t="s">
        <v>11502</v>
      </c>
      <c r="D23040" t="s">
        <v>7518</v>
      </c>
      <c r="E23040" t="s">
        <v>5647</v>
      </c>
    </row>
    <row r="23041" spans="1:5">
      <c r="A23041">
        <v>144823</v>
      </c>
      <c r="B23041" t="s">
        <v>11500</v>
      </c>
      <c r="C23041" t="s">
        <v>11502</v>
      </c>
      <c r="D23041" t="s">
        <v>7518</v>
      </c>
      <c r="E23041" t="s">
        <v>5647</v>
      </c>
    </row>
    <row r="23042" spans="1:5">
      <c r="A23042">
        <v>144824</v>
      </c>
      <c r="B23042" t="s">
        <v>11500</v>
      </c>
      <c r="C23042" t="s">
        <v>11502</v>
      </c>
      <c r="D23042" t="s">
        <v>7518</v>
      </c>
      <c r="E23042" t="s">
        <v>5647</v>
      </c>
    </row>
    <row r="23043" spans="1:5">
      <c r="A23043">
        <v>144825</v>
      </c>
      <c r="B23043" t="s">
        <v>11500</v>
      </c>
      <c r="C23043" t="s">
        <v>11502</v>
      </c>
      <c r="D23043" t="s">
        <v>7518</v>
      </c>
      <c r="E23043" t="s">
        <v>5647</v>
      </c>
    </row>
    <row r="23044" spans="1:5">
      <c r="A23044">
        <v>144826</v>
      </c>
      <c r="B23044" t="s">
        <v>11500</v>
      </c>
      <c r="C23044" t="s">
        <v>11502</v>
      </c>
      <c r="D23044" t="s">
        <v>7518</v>
      </c>
      <c r="E23044" t="s">
        <v>5647</v>
      </c>
    </row>
    <row r="23045" spans="1:5">
      <c r="A23045">
        <v>144827</v>
      </c>
      <c r="B23045" t="s">
        <v>11500</v>
      </c>
      <c r="C23045" t="s">
        <v>11502</v>
      </c>
      <c r="D23045" t="s">
        <v>7518</v>
      </c>
      <c r="E23045" t="s">
        <v>5647</v>
      </c>
    </row>
    <row r="23046" spans="1:5">
      <c r="A23046">
        <v>144828</v>
      </c>
      <c r="B23046" t="s">
        <v>11500</v>
      </c>
      <c r="C23046" t="s">
        <v>11502</v>
      </c>
      <c r="D23046" t="s">
        <v>7518</v>
      </c>
      <c r="E23046" t="s">
        <v>5647</v>
      </c>
    </row>
    <row r="23047" spans="1:5">
      <c r="A23047">
        <v>144829</v>
      </c>
      <c r="B23047" t="s">
        <v>11500</v>
      </c>
      <c r="C23047" t="s">
        <v>11502</v>
      </c>
      <c r="D23047" t="s">
        <v>7518</v>
      </c>
      <c r="E23047" t="s">
        <v>5647</v>
      </c>
    </row>
    <row r="23048" spans="1:5">
      <c r="A23048">
        <v>144830</v>
      </c>
      <c r="B23048" t="s">
        <v>11500</v>
      </c>
      <c r="C23048" t="s">
        <v>11502</v>
      </c>
      <c r="D23048" t="s">
        <v>7518</v>
      </c>
      <c r="E23048" t="s">
        <v>5647</v>
      </c>
    </row>
    <row r="23049" spans="1:5">
      <c r="A23049">
        <v>144831</v>
      </c>
      <c r="B23049" t="s">
        <v>11500</v>
      </c>
      <c r="C23049" t="s">
        <v>11502</v>
      </c>
      <c r="D23049" t="s">
        <v>7518</v>
      </c>
      <c r="E23049" t="s">
        <v>5647</v>
      </c>
    </row>
    <row r="23050" spans="1:5">
      <c r="A23050">
        <v>144832</v>
      </c>
      <c r="B23050" t="s">
        <v>11500</v>
      </c>
      <c r="C23050" t="s">
        <v>11502</v>
      </c>
      <c r="D23050" t="s">
        <v>7518</v>
      </c>
      <c r="E23050" t="s">
        <v>5647</v>
      </c>
    </row>
    <row r="23051" spans="1:5">
      <c r="A23051">
        <v>144833</v>
      </c>
      <c r="B23051" t="s">
        <v>11500</v>
      </c>
      <c r="C23051" t="s">
        <v>11502</v>
      </c>
      <c r="D23051" t="s">
        <v>7518</v>
      </c>
      <c r="E23051" t="s">
        <v>5647</v>
      </c>
    </row>
    <row r="23052" spans="1:5">
      <c r="A23052">
        <v>144834</v>
      </c>
      <c r="B23052" t="s">
        <v>11500</v>
      </c>
      <c r="C23052" t="s">
        <v>11502</v>
      </c>
      <c r="D23052" t="s">
        <v>7518</v>
      </c>
      <c r="E23052" t="s">
        <v>5647</v>
      </c>
    </row>
    <row r="23053" spans="1:5">
      <c r="A23053">
        <v>144835</v>
      </c>
      <c r="B23053" t="s">
        <v>11500</v>
      </c>
      <c r="C23053" t="s">
        <v>11502</v>
      </c>
      <c r="D23053" t="s">
        <v>7518</v>
      </c>
      <c r="E23053" t="s">
        <v>5647</v>
      </c>
    </row>
    <row r="23054" spans="1:5">
      <c r="A23054">
        <v>144836</v>
      </c>
      <c r="B23054" t="s">
        <v>11500</v>
      </c>
      <c r="C23054" t="s">
        <v>11502</v>
      </c>
      <c r="D23054" t="s">
        <v>7518</v>
      </c>
      <c r="E23054" t="s">
        <v>5647</v>
      </c>
    </row>
    <row r="23055" spans="1:5">
      <c r="A23055">
        <v>144837</v>
      </c>
      <c r="B23055" t="s">
        <v>11500</v>
      </c>
      <c r="C23055" t="s">
        <v>11502</v>
      </c>
      <c r="D23055" t="s">
        <v>7518</v>
      </c>
      <c r="E23055" t="s">
        <v>5647</v>
      </c>
    </row>
    <row r="23056" spans="1:5">
      <c r="A23056">
        <v>144838</v>
      </c>
      <c r="B23056" t="s">
        <v>11500</v>
      </c>
      <c r="C23056" t="s">
        <v>11502</v>
      </c>
      <c r="D23056" t="s">
        <v>7518</v>
      </c>
      <c r="E23056" t="s">
        <v>5647</v>
      </c>
    </row>
    <row r="23057" spans="1:5">
      <c r="A23057">
        <v>144839</v>
      </c>
      <c r="B23057" t="s">
        <v>11500</v>
      </c>
      <c r="C23057" t="s">
        <v>11502</v>
      </c>
      <c r="D23057" t="s">
        <v>7518</v>
      </c>
      <c r="E23057" t="s">
        <v>5647</v>
      </c>
    </row>
    <row r="23058" spans="1:5">
      <c r="A23058">
        <v>144840</v>
      </c>
      <c r="B23058" t="s">
        <v>11500</v>
      </c>
      <c r="C23058" t="s">
        <v>11502</v>
      </c>
      <c r="D23058" t="s">
        <v>7518</v>
      </c>
      <c r="E23058" t="s">
        <v>5647</v>
      </c>
    </row>
    <row r="23059" spans="1:5">
      <c r="A23059">
        <v>144841</v>
      </c>
      <c r="B23059" t="s">
        <v>11500</v>
      </c>
      <c r="C23059" t="s">
        <v>11502</v>
      </c>
      <c r="D23059" t="s">
        <v>7518</v>
      </c>
      <c r="E23059" t="s">
        <v>5647</v>
      </c>
    </row>
    <row r="23060" spans="1:5">
      <c r="A23060">
        <v>144842</v>
      </c>
      <c r="B23060" t="s">
        <v>11500</v>
      </c>
      <c r="C23060" t="s">
        <v>11502</v>
      </c>
      <c r="D23060" t="s">
        <v>7518</v>
      </c>
      <c r="E23060" t="s">
        <v>5647</v>
      </c>
    </row>
    <row r="23061" spans="1:5">
      <c r="A23061">
        <v>144843</v>
      </c>
      <c r="B23061" t="s">
        <v>11500</v>
      </c>
      <c r="C23061" t="s">
        <v>11502</v>
      </c>
      <c r="D23061" t="s">
        <v>7518</v>
      </c>
      <c r="E23061" t="s">
        <v>5647</v>
      </c>
    </row>
    <row r="23062" spans="1:5">
      <c r="A23062">
        <v>144844</v>
      </c>
      <c r="B23062" t="s">
        <v>11500</v>
      </c>
      <c r="C23062" t="s">
        <v>11502</v>
      </c>
      <c r="D23062" t="s">
        <v>7518</v>
      </c>
      <c r="E23062" t="s">
        <v>5647</v>
      </c>
    </row>
    <row r="23063" spans="1:5">
      <c r="A23063">
        <v>144845</v>
      </c>
      <c r="B23063" t="s">
        <v>11500</v>
      </c>
      <c r="C23063" t="s">
        <v>11502</v>
      </c>
      <c r="D23063" t="s">
        <v>7518</v>
      </c>
      <c r="E23063" t="s">
        <v>5647</v>
      </c>
    </row>
    <row r="23064" spans="1:5">
      <c r="A23064">
        <v>144846</v>
      </c>
      <c r="B23064" t="s">
        <v>11500</v>
      </c>
      <c r="C23064" t="s">
        <v>11502</v>
      </c>
      <c r="D23064" t="s">
        <v>7518</v>
      </c>
      <c r="E23064" t="s">
        <v>5647</v>
      </c>
    </row>
    <row r="23065" spans="1:5">
      <c r="A23065">
        <v>144847</v>
      </c>
      <c r="B23065" t="s">
        <v>11500</v>
      </c>
      <c r="C23065" t="s">
        <v>11502</v>
      </c>
      <c r="D23065" t="s">
        <v>7518</v>
      </c>
      <c r="E23065" t="s">
        <v>5647</v>
      </c>
    </row>
    <row r="23066" spans="1:5">
      <c r="A23066">
        <v>144848</v>
      </c>
      <c r="B23066" t="s">
        <v>11500</v>
      </c>
      <c r="C23066" t="s">
        <v>11502</v>
      </c>
      <c r="D23066" t="s">
        <v>7518</v>
      </c>
      <c r="E23066" t="s">
        <v>5647</v>
      </c>
    </row>
    <row r="23067" spans="1:5">
      <c r="A23067">
        <v>144849</v>
      </c>
      <c r="B23067" t="s">
        <v>11500</v>
      </c>
      <c r="C23067" t="s">
        <v>11502</v>
      </c>
      <c r="D23067" t="s">
        <v>7518</v>
      </c>
      <c r="E23067" t="s">
        <v>5647</v>
      </c>
    </row>
    <row r="23068" spans="1:5">
      <c r="A23068">
        <v>144850</v>
      </c>
      <c r="B23068" t="s">
        <v>11500</v>
      </c>
      <c r="C23068" t="s">
        <v>11502</v>
      </c>
      <c r="D23068" t="s">
        <v>7518</v>
      </c>
      <c r="E23068" t="s">
        <v>5647</v>
      </c>
    </row>
    <row r="23069" spans="1:5">
      <c r="A23069">
        <v>144851</v>
      </c>
      <c r="B23069" t="s">
        <v>11500</v>
      </c>
      <c r="C23069" t="s">
        <v>11502</v>
      </c>
      <c r="D23069" t="s">
        <v>7518</v>
      </c>
      <c r="E23069" t="s">
        <v>5647</v>
      </c>
    </row>
    <row r="23070" spans="1:5">
      <c r="A23070">
        <v>144852</v>
      </c>
      <c r="B23070" t="s">
        <v>11500</v>
      </c>
      <c r="C23070" t="s">
        <v>11502</v>
      </c>
      <c r="D23070" t="s">
        <v>7518</v>
      </c>
      <c r="E23070" t="s">
        <v>5647</v>
      </c>
    </row>
    <row r="23071" spans="1:5">
      <c r="A23071">
        <v>144853</v>
      </c>
      <c r="B23071" t="s">
        <v>11500</v>
      </c>
      <c r="C23071" t="s">
        <v>11502</v>
      </c>
      <c r="D23071" t="s">
        <v>7518</v>
      </c>
      <c r="E23071" t="s">
        <v>5647</v>
      </c>
    </row>
    <row r="23072" spans="1:5">
      <c r="A23072">
        <v>144854</v>
      </c>
      <c r="B23072" t="s">
        <v>11500</v>
      </c>
      <c r="C23072" t="s">
        <v>11502</v>
      </c>
      <c r="D23072" t="s">
        <v>7518</v>
      </c>
      <c r="E23072" t="s">
        <v>5647</v>
      </c>
    </row>
    <row r="23073" spans="1:5">
      <c r="A23073">
        <v>144855</v>
      </c>
      <c r="B23073" t="s">
        <v>11500</v>
      </c>
      <c r="C23073" t="s">
        <v>11502</v>
      </c>
      <c r="D23073" t="s">
        <v>7518</v>
      </c>
      <c r="E23073" t="s">
        <v>5647</v>
      </c>
    </row>
    <row r="23074" spans="1:5">
      <c r="A23074">
        <v>144856</v>
      </c>
      <c r="B23074" t="s">
        <v>11500</v>
      </c>
      <c r="C23074" t="s">
        <v>11502</v>
      </c>
      <c r="D23074" t="s">
        <v>7518</v>
      </c>
      <c r="E23074" t="s">
        <v>5647</v>
      </c>
    </row>
    <row r="23075" spans="1:5">
      <c r="A23075">
        <v>144857</v>
      </c>
      <c r="B23075" t="s">
        <v>11500</v>
      </c>
      <c r="C23075" t="s">
        <v>11502</v>
      </c>
      <c r="D23075" t="s">
        <v>7518</v>
      </c>
      <c r="E23075" t="s">
        <v>5647</v>
      </c>
    </row>
    <row r="23076" spans="1:5">
      <c r="A23076">
        <v>144858</v>
      </c>
      <c r="B23076" t="s">
        <v>11500</v>
      </c>
      <c r="C23076" t="s">
        <v>11502</v>
      </c>
      <c r="D23076" t="s">
        <v>7518</v>
      </c>
      <c r="E23076" t="s">
        <v>5647</v>
      </c>
    </row>
    <row r="23077" spans="1:5">
      <c r="A23077">
        <v>144859</v>
      </c>
      <c r="B23077" t="s">
        <v>11500</v>
      </c>
      <c r="C23077" t="s">
        <v>11502</v>
      </c>
      <c r="D23077" t="s">
        <v>7518</v>
      </c>
      <c r="E23077" t="s">
        <v>5647</v>
      </c>
    </row>
    <row r="23078" spans="1:5">
      <c r="A23078">
        <v>144860</v>
      </c>
      <c r="B23078" t="s">
        <v>11500</v>
      </c>
      <c r="C23078" t="s">
        <v>11502</v>
      </c>
      <c r="D23078" t="s">
        <v>7518</v>
      </c>
      <c r="E23078" t="s">
        <v>5647</v>
      </c>
    </row>
    <row r="23079" spans="1:5">
      <c r="A23079">
        <v>144861</v>
      </c>
      <c r="B23079" t="s">
        <v>11500</v>
      </c>
      <c r="C23079" t="s">
        <v>11502</v>
      </c>
      <c r="D23079" t="s">
        <v>7518</v>
      </c>
      <c r="E23079" t="s">
        <v>5647</v>
      </c>
    </row>
    <row r="23080" spans="1:5">
      <c r="A23080">
        <v>144862</v>
      </c>
      <c r="B23080" t="s">
        <v>11500</v>
      </c>
      <c r="C23080" t="s">
        <v>11502</v>
      </c>
      <c r="D23080" t="s">
        <v>7518</v>
      </c>
      <c r="E23080" t="s">
        <v>5647</v>
      </c>
    </row>
    <row r="23081" spans="1:5">
      <c r="A23081">
        <v>144863</v>
      </c>
      <c r="B23081" t="s">
        <v>11500</v>
      </c>
      <c r="C23081" t="s">
        <v>11502</v>
      </c>
      <c r="D23081" t="s">
        <v>7518</v>
      </c>
      <c r="E23081" t="s">
        <v>5647</v>
      </c>
    </row>
    <row r="23082" spans="1:5">
      <c r="A23082">
        <v>144864</v>
      </c>
      <c r="B23082" t="s">
        <v>11500</v>
      </c>
      <c r="C23082" t="s">
        <v>11502</v>
      </c>
      <c r="D23082" t="s">
        <v>7518</v>
      </c>
      <c r="E23082" t="s">
        <v>5647</v>
      </c>
    </row>
    <row r="23083" spans="1:5">
      <c r="A23083">
        <v>144865</v>
      </c>
      <c r="B23083" t="s">
        <v>11500</v>
      </c>
      <c r="C23083" t="s">
        <v>11502</v>
      </c>
      <c r="D23083" t="s">
        <v>7518</v>
      </c>
      <c r="E23083" t="s">
        <v>5647</v>
      </c>
    </row>
    <row r="23084" spans="1:5">
      <c r="A23084">
        <v>144866</v>
      </c>
      <c r="B23084" t="s">
        <v>11500</v>
      </c>
      <c r="C23084" t="s">
        <v>11502</v>
      </c>
      <c r="D23084" t="s">
        <v>7518</v>
      </c>
      <c r="E23084" t="s">
        <v>5647</v>
      </c>
    </row>
    <row r="23085" spans="1:5">
      <c r="A23085">
        <v>144867</v>
      </c>
      <c r="B23085" t="s">
        <v>11500</v>
      </c>
      <c r="C23085" t="s">
        <v>11502</v>
      </c>
      <c r="D23085" t="s">
        <v>7518</v>
      </c>
      <c r="E23085" t="s">
        <v>5647</v>
      </c>
    </row>
    <row r="23086" spans="1:5">
      <c r="A23086">
        <v>144868</v>
      </c>
      <c r="B23086" t="s">
        <v>11500</v>
      </c>
      <c r="C23086" t="s">
        <v>11502</v>
      </c>
      <c r="D23086" t="s">
        <v>7518</v>
      </c>
      <c r="E23086" t="s">
        <v>5647</v>
      </c>
    </row>
    <row r="23087" spans="1:5">
      <c r="A23087">
        <v>144869</v>
      </c>
      <c r="B23087" t="s">
        <v>11500</v>
      </c>
      <c r="C23087" t="s">
        <v>11502</v>
      </c>
      <c r="D23087" t="s">
        <v>7518</v>
      </c>
      <c r="E23087" t="s">
        <v>5647</v>
      </c>
    </row>
    <row r="23088" spans="1:5">
      <c r="A23088">
        <v>144870</v>
      </c>
      <c r="B23088" t="s">
        <v>11500</v>
      </c>
      <c r="C23088" t="s">
        <v>11502</v>
      </c>
      <c r="D23088" t="s">
        <v>7518</v>
      </c>
      <c r="E23088" t="s">
        <v>5647</v>
      </c>
    </row>
    <row r="23089" spans="1:5">
      <c r="A23089">
        <v>144871</v>
      </c>
      <c r="B23089" t="s">
        <v>11500</v>
      </c>
      <c r="C23089" t="s">
        <v>11502</v>
      </c>
      <c r="D23089" t="s">
        <v>7518</v>
      </c>
      <c r="E23089" t="s">
        <v>5647</v>
      </c>
    </row>
    <row r="23090" spans="1:5">
      <c r="A23090">
        <v>144872</v>
      </c>
      <c r="B23090" t="s">
        <v>11500</v>
      </c>
      <c r="C23090" t="s">
        <v>11502</v>
      </c>
      <c r="D23090" t="s">
        <v>7518</v>
      </c>
      <c r="E23090" t="s">
        <v>5647</v>
      </c>
    </row>
    <row r="23091" spans="1:5">
      <c r="A23091">
        <v>144873</v>
      </c>
      <c r="B23091" t="s">
        <v>11500</v>
      </c>
      <c r="C23091" t="s">
        <v>11502</v>
      </c>
      <c r="D23091" t="s">
        <v>7518</v>
      </c>
      <c r="E23091" t="s">
        <v>5647</v>
      </c>
    </row>
    <row r="23092" spans="1:5">
      <c r="A23092">
        <v>144874</v>
      </c>
      <c r="B23092" t="s">
        <v>11500</v>
      </c>
      <c r="C23092" t="s">
        <v>11502</v>
      </c>
      <c r="D23092" t="s">
        <v>7518</v>
      </c>
      <c r="E23092" t="s">
        <v>5647</v>
      </c>
    </row>
    <row r="23093" spans="1:5">
      <c r="A23093">
        <v>144875</v>
      </c>
      <c r="B23093" t="s">
        <v>11500</v>
      </c>
      <c r="C23093" t="s">
        <v>11502</v>
      </c>
      <c r="D23093" t="s">
        <v>7518</v>
      </c>
      <c r="E23093" t="s">
        <v>5647</v>
      </c>
    </row>
    <row r="23094" spans="1:5">
      <c r="A23094">
        <v>144876</v>
      </c>
      <c r="B23094" t="s">
        <v>11500</v>
      </c>
      <c r="C23094" t="s">
        <v>11502</v>
      </c>
      <c r="D23094" t="s">
        <v>7518</v>
      </c>
      <c r="E23094" t="s">
        <v>5647</v>
      </c>
    </row>
    <row r="23095" spans="1:5">
      <c r="A23095">
        <v>144877</v>
      </c>
      <c r="B23095" t="s">
        <v>11500</v>
      </c>
      <c r="C23095" t="s">
        <v>11502</v>
      </c>
      <c r="D23095" t="s">
        <v>7518</v>
      </c>
      <c r="E23095" t="s">
        <v>5647</v>
      </c>
    </row>
    <row r="23096" spans="1:5">
      <c r="A23096">
        <v>144878</v>
      </c>
      <c r="B23096" t="s">
        <v>11500</v>
      </c>
      <c r="C23096" t="s">
        <v>11502</v>
      </c>
      <c r="D23096" t="s">
        <v>7518</v>
      </c>
      <c r="E23096" t="s">
        <v>5647</v>
      </c>
    </row>
    <row r="23097" spans="1:5">
      <c r="A23097">
        <v>144879</v>
      </c>
      <c r="B23097" t="s">
        <v>11500</v>
      </c>
      <c r="C23097" t="s">
        <v>11502</v>
      </c>
      <c r="D23097" t="s">
        <v>7518</v>
      </c>
      <c r="E23097" t="s">
        <v>5647</v>
      </c>
    </row>
    <row r="23098" spans="1:5">
      <c r="A23098">
        <v>144880</v>
      </c>
      <c r="B23098" t="s">
        <v>11500</v>
      </c>
      <c r="C23098" t="s">
        <v>11502</v>
      </c>
      <c r="D23098" t="s">
        <v>7518</v>
      </c>
      <c r="E23098" t="s">
        <v>5647</v>
      </c>
    </row>
    <row r="23099" spans="1:5">
      <c r="A23099">
        <v>144881</v>
      </c>
      <c r="B23099" t="s">
        <v>11500</v>
      </c>
      <c r="C23099" t="s">
        <v>11502</v>
      </c>
      <c r="D23099" t="s">
        <v>7518</v>
      </c>
      <c r="E23099" t="s">
        <v>5647</v>
      </c>
    </row>
    <row r="23100" spans="1:5">
      <c r="A23100">
        <v>144882</v>
      </c>
      <c r="B23100" t="s">
        <v>11500</v>
      </c>
      <c r="C23100" t="s">
        <v>11502</v>
      </c>
      <c r="D23100" t="s">
        <v>7518</v>
      </c>
      <c r="E23100" t="s">
        <v>5647</v>
      </c>
    </row>
    <row r="23101" spans="1:5">
      <c r="A23101">
        <v>144883</v>
      </c>
      <c r="B23101" t="s">
        <v>11500</v>
      </c>
      <c r="C23101" t="s">
        <v>11502</v>
      </c>
      <c r="D23101" t="s">
        <v>7518</v>
      </c>
      <c r="E23101" t="s">
        <v>5647</v>
      </c>
    </row>
    <row r="23102" spans="1:5">
      <c r="A23102">
        <v>144884</v>
      </c>
      <c r="B23102" t="s">
        <v>11500</v>
      </c>
      <c r="C23102" t="s">
        <v>11502</v>
      </c>
      <c r="D23102" t="s">
        <v>7518</v>
      </c>
      <c r="E23102" t="s">
        <v>5647</v>
      </c>
    </row>
    <row r="23103" spans="1:5">
      <c r="A23103">
        <v>144885</v>
      </c>
      <c r="B23103" t="s">
        <v>11500</v>
      </c>
      <c r="C23103" t="s">
        <v>11502</v>
      </c>
      <c r="D23103" t="s">
        <v>7518</v>
      </c>
      <c r="E23103" t="s">
        <v>5647</v>
      </c>
    </row>
    <row r="23104" spans="1:5">
      <c r="A23104">
        <v>144886</v>
      </c>
      <c r="B23104" t="s">
        <v>11500</v>
      </c>
      <c r="C23104" t="s">
        <v>11502</v>
      </c>
      <c r="D23104" t="s">
        <v>7518</v>
      </c>
      <c r="E23104" t="s">
        <v>5647</v>
      </c>
    </row>
    <row r="23105" spans="1:5">
      <c r="A23105">
        <v>144887</v>
      </c>
      <c r="B23105" t="s">
        <v>11500</v>
      </c>
      <c r="C23105" t="s">
        <v>11502</v>
      </c>
      <c r="D23105" t="s">
        <v>7518</v>
      </c>
      <c r="E23105" t="s">
        <v>5647</v>
      </c>
    </row>
    <row r="23106" spans="1:5">
      <c r="A23106">
        <v>144888</v>
      </c>
      <c r="B23106" t="s">
        <v>11500</v>
      </c>
      <c r="C23106" t="s">
        <v>11502</v>
      </c>
      <c r="D23106" t="s">
        <v>7518</v>
      </c>
      <c r="E23106" t="s">
        <v>5647</v>
      </c>
    </row>
    <row r="23107" spans="1:5">
      <c r="A23107">
        <v>144889</v>
      </c>
      <c r="B23107" t="s">
        <v>11500</v>
      </c>
      <c r="C23107" t="s">
        <v>11502</v>
      </c>
      <c r="D23107" t="s">
        <v>7518</v>
      </c>
      <c r="E23107" t="s">
        <v>5647</v>
      </c>
    </row>
    <row r="23108" spans="1:5">
      <c r="A23108">
        <v>144890</v>
      </c>
      <c r="B23108" t="s">
        <v>11500</v>
      </c>
      <c r="C23108" t="s">
        <v>11502</v>
      </c>
      <c r="D23108" t="s">
        <v>7518</v>
      </c>
      <c r="E23108" t="s">
        <v>5647</v>
      </c>
    </row>
    <row r="23109" spans="1:5">
      <c r="A23109">
        <v>144891</v>
      </c>
      <c r="B23109" t="s">
        <v>11500</v>
      </c>
      <c r="C23109" t="s">
        <v>11502</v>
      </c>
      <c r="D23109" t="s">
        <v>7518</v>
      </c>
      <c r="E23109" t="s">
        <v>5647</v>
      </c>
    </row>
    <row r="23110" spans="1:5">
      <c r="A23110">
        <v>144892</v>
      </c>
      <c r="B23110" t="s">
        <v>11500</v>
      </c>
      <c r="C23110" t="s">
        <v>11502</v>
      </c>
      <c r="D23110" t="s">
        <v>7518</v>
      </c>
      <c r="E23110" t="s">
        <v>5647</v>
      </c>
    </row>
    <row r="23111" spans="1:5">
      <c r="A23111">
        <v>144893</v>
      </c>
      <c r="B23111" t="s">
        <v>11500</v>
      </c>
      <c r="C23111" t="s">
        <v>11502</v>
      </c>
      <c r="D23111" t="s">
        <v>7518</v>
      </c>
      <c r="E23111" t="s">
        <v>5647</v>
      </c>
    </row>
    <row r="23112" spans="1:5">
      <c r="A23112">
        <v>144894</v>
      </c>
      <c r="B23112" t="s">
        <v>11500</v>
      </c>
      <c r="C23112" t="s">
        <v>11502</v>
      </c>
      <c r="D23112" t="s">
        <v>7518</v>
      </c>
      <c r="E23112" t="s">
        <v>5647</v>
      </c>
    </row>
    <row r="23113" spans="1:5">
      <c r="A23113">
        <v>144895</v>
      </c>
      <c r="B23113" t="s">
        <v>11500</v>
      </c>
      <c r="C23113" t="s">
        <v>11502</v>
      </c>
      <c r="D23113" t="s">
        <v>7518</v>
      </c>
      <c r="E23113" t="s">
        <v>5647</v>
      </c>
    </row>
    <row r="23114" spans="1:5">
      <c r="A23114">
        <v>144896</v>
      </c>
      <c r="B23114" t="s">
        <v>11500</v>
      </c>
      <c r="C23114" t="s">
        <v>11502</v>
      </c>
      <c r="D23114" t="s">
        <v>7518</v>
      </c>
      <c r="E23114" t="s">
        <v>5647</v>
      </c>
    </row>
    <row r="23115" spans="1:5">
      <c r="A23115">
        <v>144897</v>
      </c>
      <c r="B23115" t="s">
        <v>11500</v>
      </c>
      <c r="C23115" t="s">
        <v>11502</v>
      </c>
      <c r="D23115" t="s">
        <v>7518</v>
      </c>
      <c r="E23115" t="s">
        <v>5647</v>
      </c>
    </row>
    <row r="23116" spans="1:5">
      <c r="A23116">
        <v>144898</v>
      </c>
      <c r="B23116" t="s">
        <v>11500</v>
      </c>
      <c r="C23116" t="s">
        <v>11502</v>
      </c>
      <c r="D23116" t="s">
        <v>7518</v>
      </c>
      <c r="E23116" t="s">
        <v>5647</v>
      </c>
    </row>
    <row r="23117" spans="1:5">
      <c r="A23117">
        <v>144899</v>
      </c>
      <c r="B23117" t="s">
        <v>11500</v>
      </c>
      <c r="C23117" t="s">
        <v>11502</v>
      </c>
      <c r="D23117" t="s">
        <v>7518</v>
      </c>
      <c r="E23117" t="s">
        <v>5647</v>
      </c>
    </row>
    <row r="23118" spans="1:5">
      <c r="A23118">
        <v>144900</v>
      </c>
      <c r="B23118" t="s">
        <v>11500</v>
      </c>
      <c r="C23118" t="s">
        <v>11502</v>
      </c>
      <c r="D23118" t="s">
        <v>7518</v>
      </c>
      <c r="E23118" t="s">
        <v>5647</v>
      </c>
    </row>
    <row r="23119" spans="1:5">
      <c r="A23119">
        <v>144901</v>
      </c>
      <c r="B23119" t="s">
        <v>11500</v>
      </c>
      <c r="C23119" t="s">
        <v>11502</v>
      </c>
      <c r="D23119" t="s">
        <v>7518</v>
      </c>
      <c r="E23119" t="s">
        <v>5647</v>
      </c>
    </row>
    <row r="23120" spans="1:5">
      <c r="A23120">
        <v>144902</v>
      </c>
      <c r="B23120" t="s">
        <v>11500</v>
      </c>
      <c r="C23120" t="s">
        <v>11502</v>
      </c>
      <c r="D23120" t="s">
        <v>7518</v>
      </c>
      <c r="E23120" t="s">
        <v>5647</v>
      </c>
    </row>
    <row r="23121" spans="1:5">
      <c r="A23121">
        <v>144903</v>
      </c>
      <c r="B23121" t="s">
        <v>11500</v>
      </c>
      <c r="C23121" t="s">
        <v>11502</v>
      </c>
      <c r="D23121" t="s">
        <v>7518</v>
      </c>
      <c r="E23121" t="s">
        <v>5647</v>
      </c>
    </row>
    <row r="23122" spans="1:5">
      <c r="A23122">
        <v>144904</v>
      </c>
      <c r="B23122" t="s">
        <v>11500</v>
      </c>
      <c r="C23122" t="s">
        <v>11502</v>
      </c>
      <c r="D23122" t="s">
        <v>7518</v>
      </c>
      <c r="E23122" t="s">
        <v>5647</v>
      </c>
    </row>
    <row r="23123" spans="1:5">
      <c r="A23123">
        <v>144905</v>
      </c>
      <c r="B23123" t="s">
        <v>11500</v>
      </c>
      <c r="C23123" t="s">
        <v>11502</v>
      </c>
      <c r="D23123" t="s">
        <v>7518</v>
      </c>
      <c r="E23123" t="s">
        <v>5647</v>
      </c>
    </row>
    <row r="23124" spans="1:5">
      <c r="A23124">
        <v>144906</v>
      </c>
      <c r="B23124" t="s">
        <v>11500</v>
      </c>
      <c r="C23124" t="s">
        <v>11502</v>
      </c>
      <c r="D23124" t="s">
        <v>7518</v>
      </c>
      <c r="E23124" t="s">
        <v>5647</v>
      </c>
    </row>
    <row r="23125" spans="1:5">
      <c r="A23125">
        <v>144907</v>
      </c>
      <c r="B23125" t="s">
        <v>11500</v>
      </c>
      <c r="C23125" t="s">
        <v>11502</v>
      </c>
      <c r="D23125" t="s">
        <v>7518</v>
      </c>
      <c r="E23125" t="s">
        <v>5647</v>
      </c>
    </row>
    <row r="23126" spans="1:5">
      <c r="A23126">
        <v>144908</v>
      </c>
      <c r="B23126" t="s">
        <v>11500</v>
      </c>
      <c r="C23126" t="s">
        <v>11502</v>
      </c>
      <c r="D23126" t="s">
        <v>7518</v>
      </c>
      <c r="E23126" t="s">
        <v>5647</v>
      </c>
    </row>
    <row r="23127" spans="1:5">
      <c r="A23127">
        <v>144909</v>
      </c>
      <c r="B23127" t="s">
        <v>11500</v>
      </c>
      <c r="C23127" t="s">
        <v>11502</v>
      </c>
      <c r="D23127" t="s">
        <v>7518</v>
      </c>
      <c r="E23127" t="s">
        <v>5647</v>
      </c>
    </row>
    <row r="23128" spans="1:5">
      <c r="A23128">
        <v>144910</v>
      </c>
      <c r="B23128" t="s">
        <v>11500</v>
      </c>
      <c r="C23128" t="s">
        <v>11502</v>
      </c>
      <c r="D23128" t="s">
        <v>7518</v>
      </c>
      <c r="E23128" t="s">
        <v>5647</v>
      </c>
    </row>
    <row r="23129" spans="1:5">
      <c r="A23129">
        <v>144911</v>
      </c>
      <c r="B23129" t="s">
        <v>11500</v>
      </c>
      <c r="C23129" t="s">
        <v>11502</v>
      </c>
      <c r="D23129" t="s">
        <v>7518</v>
      </c>
      <c r="E23129" t="s">
        <v>5647</v>
      </c>
    </row>
    <row r="23130" spans="1:5">
      <c r="A23130">
        <v>144912</v>
      </c>
      <c r="B23130" t="s">
        <v>11500</v>
      </c>
      <c r="C23130" t="s">
        <v>11502</v>
      </c>
      <c r="D23130" t="s">
        <v>7518</v>
      </c>
      <c r="E23130" t="s">
        <v>5647</v>
      </c>
    </row>
    <row r="23131" spans="1:5">
      <c r="A23131">
        <v>144913</v>
      </c>
      <c r="B23131" t="s">
        <v>11500</v>
      </c>
      <c r="C23131" t="s">
        <v>11502</v>
      </c>
      <c r="D23131" t="s">
        <v>7518</v>
      </c>
      <c r="E23131" t="s">
        <v>5647</v>
      </c>
    </row>
    <row r="23132" spans="1:5">
      <c r="A23132">
        <v>144914</v>
      </c>
      <c r="B23132" t="s">
        <v>11500</v>
      </c>
      <c r="C23132" t="s">
        <v>11502</v>
      </c>
      <c r="D23132" t="s">
        <v>7518</v>
      </c>
      <c r="E23132" t="s">
        <v>5647</v>
      </c>
    </row>
    <row r="23133" spans="1:5">
      <c r="A23133">
        <v>144915</v>
      </c>
      <c r="B23133" t="s">
        <v>11500</v>
      </c>
      <c r="C23133" t="s">
        <v>11502</v>
      </c>
      <c r="D23133" t="s">
        <v>7518</v>
      </c>
      <c r="E23133" t="s">
        <v>5647</v>
      </c>
    </row>
    <row r="23134" spans="1:5">
      <c r="A23134">
        <v>144916</v>
      </c>
      <c r="B23134" t="s">
        <v>11500</v>
      </c>
      <c r="C23134" t="s">
        <v>11502</v>
      </c>
      <c r="D23134" t="s">
        <v>7518</v>
      </c>
      <c r="E23134" t="s">
        <v>5647</v>
      </c>
    </row>
    <row r="23135" spans="1:5">
      <c r="A23135">
        <v>144917</v>
      </c>
      <c r="B23135" t="s">
        <v>11500</v>
      </c>
      <c r="C23135" t="s">
        <v>11502</v>
      </c>
      <c r="D23135" t="s">
        <v>7518</v>
      </c>
      <c r="E23135" t="s">
        <v>5647</v>
      </c>
    </row>
    <row r="23136" spans="1:5">
      <c r="A23136">
        <v>144918</v>
      </c>
      <c r="B23136" t="s">
        <v>11500</v>
      </c>
      <c r="C23136" t="s">
        <v>11502</v>
      </c>
      <c r="D23136" t="s">
        <v>7518</v>
      </c>
      <c r="E23136" t="s">
        <v>5647</v>
      </c>
    </row>
    <row r="23137" spans="1:5">
      <c r="A23137">
        <v>144919</v>
      </c>
      <c r="B23137" t="s">
        <v>11500</v>
      </c>
      <c r="C23137" t="s">
        <v>11502</v>
      </c>
      <c r="D23137" t="s">
        <v>7518</v>
      </c>
      <c r="E23137" t="s">
        <v>5647</v>
      </c>
    </row>
    <row r="23138" spans="1:5">
      <c r="A23138">
        <v>144920</v>
      </c>
      <c r="B23138" t="s">
        <v>11500</v>
      </c>
      <c r="C23138" t="s">
        <v>11502</v>
      </c>
      <c r="D23138" t="s">
        <v>7518</v>
      </c>
      <c r="E23138" t="s">
        <v>5647</v>
      </c>
    </row>
    <row r="23139" spans="1:5">
      <c r="A23139">
        <v>144921</v>
      </c>
      <c r="B23139" t="s">
        <v>11500</v>
      </c>
      <c r="C23139" t="s">
        <v>11502</v>
      </c>
      <c r="D23139" t="s">
        <v>7518</v>
      </c>
      <c r="E23139" t="s">
        <v>5647</v>
      </c>
    </row>
    <row r="23140" spans="1:5">
      <c r="A23140">
        <v>144922</v>
      </c>
      <c r="B23140" t="s">
        <v>11500</v>
      </c>
      <c r="C23140" t="s">
        <v>11502</v>
      </c>
      <c r="D23140" t="s">
        <v>7518</v>
      </c>
      <c r="E23140" t="s">
        <v>5647</v>
      </c>
    </row>
    <row r="23141" spans="1:5">
      <c r="A23141">
        <v>144923</v>
      </c>
      <c r="B23141" t="s">
        <v>11500</v>
      </c>
      <c r="C23141" t="s">
        <v>11502</v>
      </c>
      <c r="D23141" t="s">
        <v>7518</v>
      </c>
      <c r="E23141" t="s">
        <v>5647</v>
      </c>
    </row>
    <row r="23142" spans="1:5">
      <c r="A23142">
        <v>144924</v>
      </c>
      <c r="B23142" t="s">
        <v>11500</v>
      </c>
      <c r="C23142" t="s">
        <v>11502</v>
      </c>
      <c r="D23142" t="s">
        <v>7518</v>
      </c>
      <c r="E23142" t="s">
        <v>5647</v>
      </c>
    </row>
    <row r="23143" spans="1:5">
      <c r="A23143">
        <v>144925</v>
      </c>
      <c r="B23143" t="s">
        <v>11500</v>
      </c>
      <c r="C23143" t="s">
        <v>11502</v>
      </c>
      <c r="D23143" t="s">
        <v>7518</v>
      </c>
      <c r="E23143" t="s">
        <v>5647</v>
      </c>
    </row>
    <row r="23144" spans="1:5">
      <c r="A23144">
        <v>144926</v>
      </c>
      <c r="B23144" t="s">
        <v>11500</v>
      </c>
      <c r="C23144" t="s">
        <v>11502</v>
      </c>
      <c r="D23144" t="s">
        <v>7518</v>
      </c>
      <c r="E23144" t="s">
        <v>5647</v>
      </c>
    </row>
    <row r="23145" spans="1:5">
      <c r="A23145">
        <v>144927</v>
      </c>
      <c r="B23145" t="s">
        <v>11500</v>
      </c>
      <c r="C23145" t="s">
        <v>11502</v>
      </c>
      <c r="D23145" t="s">
        <v>7518</v>
      </c>
      <c r="E23145" t="s">
        <v>5647</v>
      </c>
    </row>
    <row r="23146" spans="1:5">
      <c r="A23146">
        <v>144928</v>
      </c>
      <c r="B23146" t="s">
        <v>11500</v>
      </c>
      <c r="C23146" t="s">
        <v>11502</v>
      </c>
      <c r="D23146" t="s">
        <v>7518</v>
      </c>
      <c r="E23146" t="s">
        <v>5647</v>
      </c>
    </row>
    <row r="23147" spans="1:5">
      <c r="A23147">
        <v>144929</v>
      </c>
      <c r="B23147" t="s">
        <v>11500</v>
      </c>
      <c r="C23147" t="s">
        <v>11502</v>
      </c>
      <c r="D23147" t="s">
        <v>7518</v>
      </c>
      <c r="E23147" t="s">
        <v>5647</v>
      </c>
    </row>
    <row r="23148" spans="1:5">
      <c r="A23148">
        <v>144930</v>
      </c>
      <c r="B23148" t="s">
        <v>11500</v>
      </c>
      <c r="C23148" t="s">
        <v>11502</v>
      </c>
      <c r="D23148" t="s">
        <v>7518</v>
      </c>
      <c r="E23148" t="s">
        <v>5647</v>
      </c>
    </row>
    <row r="23149" spans="1:5">
      <c r="A23149">
        <v>144931</v>
      </c>
      <c r="B23149" t="s">
        <v>11500</v>
      </c>
      <c r="C23149" t="s">
        <v>11502</v>
      </c>
      <c r="D23149" t="s">
        <v>7518</v>
      </c>
      <c r="E23149" t="s">
        <v>5647</v>
      </c>
    </row>
    <row r="23150" spans="1:5">
      <c r="A23150">
        <v>144932</v>
      </c>
      <c r="B23150" t="s">
        <v>11500</v>
      </c>
      <c r="C23150" t="s">
        <v>11502</v>
      </c>
      <c r="D23150" t="s">
        <v>7518</v>
      </c>
      <c r="E23150" t="s">
        <v>5647</v>
      </c>
    </row>
    <row r="23151" spans="1:5">
      <c r="A23151">
        <v>144933</v>
      </c>
      <c r="B23151" t="s">
        <v>11500</v>
      </c>
      <c r="C23151" t="s">
        <v>11502</v>
      </c>
      <c r="D23151" t="s">
        <v>7518</v>
      </c>
      <c r="E23151" t="s">
        <v>5647</v>
      </c>
    </row>
    <row r="23152" spans="1:5">
      <c r="A23152">
        <v>144934</v>
      </c>
      <c r="B23152" t="s">
        <v>11500</v>
      </c>
      <c r="C23152" t="s">
        <v>11502</v>
      </c>
      <c r="D23152" t="s">
        <v>7518</v>
      </c>
      <c r="E23152" t="s">
        <v>5647</v>
      </c>
    </row>
    <row r="23153" spans="1:5">
      <c r="A23153">
        <v>144935</v>
      </c>
      <c r="B23153" t="s">
        <v>11500</v>
      </c>
      <c r="C23153" t="s">
        <v>11502</v>
      </c>
      <c r="D23153" t="s">
        <v>7518</v>
      </c>
      <c r="E23153" t="s">
        <v>5647</v>
      </c>
    </row>
    <row r="23154" spans="1:5">
      <c r="A23154">
        <v>144936</v>
      </c>
      <c r="B23154" t="s">
        <v>11500</v>
      </c>
      <c r="C23154" t="s">
        <v>11502</v>
      </c>
      <c r="D23154" t="s">
        <v>7518</v>
      </c>
      <c r="E23154" t="s">
        <v>5647</v>
      </c>
    </row>
    <row r="23155" spans="1:5">
      <c r="A23155">
        <v>144937</v>
      </c>
      <c r="B23155" t="s">
        <v>11500</v>
      </c>
      <c r="C23155" t="s">
        <v>11502</v>
      </c>
      <c r="D23155" t="s">
        <v>7518</v>
      </c>
      <c r="E23155" t="s">
        <v>5647</v>
      </c>
    </row>
    <row r="23156" spans="1:5">
      <c r="A23156">
        <v>144938</v>
      </c>
      <c r="B23156" t="s">
        <v>11500</v>
      </c>
      <c r="C23156" t="s">
        <v>11502</v>
      </c>
      <c r="D23156" t="s">
        <v>7518</v>
      </c>
      <c r="E23156" t="s">
        <v>5647</v>
      </c>
    </row>
    <row r="23157" spans="1:5">
      <c r="A23157">
        <v>144939</v>
      </c>
      <c r="B23157" t="s">
        <v>11500</v>
      </c>
      <c r="C23157" t="s">
        <v>11502</v>
      </c>
      <c r="D23157" t="s">
        <v>7518</v>
      </c>
      <c r="E23157" t="s">
        <v>5647</v>
      </c>
    </row>
    <row r="23158" spans="1:5">
      <c r="A23158">
        <v>144940</v>
      </c>
      <c r="B23158" t="s">
        <v>11500</v>
      </c>
      <c r="C23158" t="s">
        <v>11502</v>
      </c>
      <c r="D23158" t="s">
        <v>7518</v>
      </c>
      <c r="E23158" t="s">
        <v>5647</v>
      </c>
    </row>
    <row r="23159" spans="1:5">
      <c r="A23159">
        <v>144941</v>
      </c>
      <c r="B23159" t="s">
        <v>11500</v>
      </c>
      <c r="C23159" t="s">
        <v>11502</v>
      </c>
      <c r="D23159" t="s">
        <v>7518</v>
      </c>
      <c r="E23159" t="s">
        <v>5647</v>
      </c>
    </row>
    <row r="23160" spans="1:5">
      <c r="A23160">
        <v>144942</v>
      </c>
      <c r="B23160" t="s">
        <v>11500</v>
      </c>
      <c r="C23160" t="s">
        <v>11502</v>
      </c>
      <c r="D23160" t="s">
        <v>7518</v>
      </c>
      <c r="E23160" t="s">
        <v>5647</v>
      </c>
    </row>
    <row r="23161" spans="1:5">
      <c r="A23161">
        <v>144943</v>
      </c>
      <c r="B23161" t="s">
        <v>11500</v>
      </c>
      <c r="C23161" t="s">
        <v>11502</v>
      </c>
      <c r="D23161" t="s">
        <v>7518</v>
      </c>
      <c r="E23161" t="s">
        <v>5647</v>
      </c>
    </row>
    <row r="23162" spans="1:5">
      <c r="A23162">
        <v>144944</v>
      </c>
      <c r="B23162" t="s">
        <v>11500</v>
      </c>
      <c r="C23162" t="s">
        <v>11502</v>
      </c>
      <c r="D23162" t="s">
        <v>7518</v>
      </c>
      <c r="E23162" t="s">
        <v>5647</v>
      </c>
    </row>
    <row r="23163" spans="1:5">
      <c r="A23163">
        <v>144945</v>
      </c>
      <c r="B23163" t="s">
        <v>11500</v>
      </c>
      <c r="C23163" t="s">
        <v>11502</v>
      </c>
      <c r="D23163" t="s">
        <v>7518</v>
      </c>
      <c r="E23163" t="s">
        <v>5647</v>
      </c>
    </row>
    <row r="23164" spans="1:5">
      <c r="A23164">
        <v>144946</v>
      </c>
      <c r="B23164" t="s">
        <v>11500</v>
      </c>
      <c r="C23164" t="s">
        <v>11502</v>
      </c>
      <c r="D23164" t="s">
        <v>7518</v>
      </c>
      <c r="E23164" t="s">
        <v>5647</v>
      </c>
    </row>
    <row r="23165" spans="1:5">
      <c r="A23165">
        <v>144947</v>
      </c>
      <c r="B23165" t="s">
        <v>11500</v>
      </c>
      <c r="C23165" t="s">
        <v>11502</v>
      </c>
      <c r="D23165" t="s">
        <v>7518</v>
      </c>
      <c r="E23165" t="s">
        <v>5647</v>
      </c>
    </row>
    <row r="23166" spans="1:5">
      <c r="A23166">
        <v>144948</v>
      </c>
      <c r="B23166" t="s">
        <v>11500</v>
      </c>
      <c r="C23166" t="s">
        <v>11502</v>
      </c>
      <c r="D23166" t="s">
        <v>7518</v>
      </c>
      <c r="E23166" t="s">
        <v>5647</v>
      </c>
    </row>
    <row r="23167" spans="1:5">
      <c r="A23167">
        <v>144949</v>
      </c>
      <c r="B23167" t="s">
        <v>11500</v>
      </c>
      <c r="C23167" t="s">
        <v>11502</v>
      </c>
      <c r="D23167" t="s">
        <v>7518</v>
      </c>
      <c r="E23167" t="s">
        <v>5647</v>
      </c>
    </row>
    <row r="23168" spans="1:5">
      <c r="A23168">
        <v>144950</v>
      </c>
      <c r="B23168" t="s">
        <v>11500</v>
      </c>
      <c r="C23168" t="s">
        <v>11502</v>
      </c>
      <c r="D23168" t="s">
        <v>7518</v>
      </c>
      <c r="E23168" t="s">
        <v>5647</v>
      </c>
    </row>
    <row r="23169" spans="1:5">
      <c r="A23169">
        <v>144951</v>
      </c>
      <c r="B23169" t="s">
        <v>11500</v>
      </c>
      <c r="C23169" t="s">
        <v>11502</v>
      </c>
      <c r="D23169" t="s">
        <v>7518</v>
      </c>
      <c r="E23169" t="s">
        <v>5647</v>
      </c>
    </row>
    <row r="23170" spans="1:5">
      <c r="A23170">
        <v>144952</v>
      </c>
      <c r="B23170" t="s">
        <v>11500</v>
      </c>
      <c r="C23170" t="s">
        <v>11502</v>
      </c>
      <c r="D23170" t="s">
        <v>7518</v>
      </c>
      <c r="E23170" t="s">
        <v>5647</v>
      </c>
    </row>
    <row r="23171" spans="1:5">
      <c r="A23171">
        <v>144953</v>
      </c>
      <c r="B23171" t="s">
        <v>11500</v>
      </c>
      <c r="C23171" t="s">
        <v>11502</v>
      </c>
      <c r="D23171" t="s">
        <v>7518</v>
      </c>
      <c r="E23171" t="s">
        <v>5647</v>
      </c>
    </row>
    <row r="23172" spans="1:5">
      <c r="A23172">
        <v>144954</v>
      </c>
      <c r="B23172" t="s">
        <v>11500</v>
      </c>
      <c r="C23172" t="s">
        <v>11502</v>
      </c>
      <c r="D23172" t="s">
        <v>7518</v>
      </c>
      <c r="E23172" t="s">
        <v>5647</v>
      </c>
    </row>
    <row r="23173" spans="1:5">
      <c r="A23173">
        <v>144955</v>
      </c>
      <c r="B23173" t="s">
        <v>11500</v>
      </c>
      <c r="C23173" t="s">
        <v>11502</v>
      </c>
      <c r="D23173" t="s">
        <v>7518</v>
      </c>
      <c r="E23173" t="s">
        <v>5647</v>
      </c>
    </row>
    <row r="23174" spans="1:5">
      <c r="A23174">
        <v>144956</v>
      </c>
      <c r="B23174" t="s">
        <v>11500</v>
      </c>
      <c r="C23174" t="s">
        <v>11502</v>
      </c>
      <c r="D23174" t="s">
        <v>7518</v>
      </c>
      <c r="E23174" t="s">
        <v>5647</v>
      </c>
    </row>
    <row r="23175" spans="1:5">
      <c r="A23175">
        <v>144957</v>
      </c>
      <c r="B23175" t="s">
        <v>11500</v>
      </c>
      <c r="C23175" t="s">
        <v>11502</v>
      </c>
      <c r="D23175" t="s">
        <v>7518</v>
      </c>
      <c r="E23175" t="s">
        <v>5647</v>
      </c>
    </row>
    <row r="23176" spans="1:5">
      <c r="A23176">
        <v>144958</v>
      </c>
      <c r="B23176" t="s">
        <v>11500</v>
      </c>
      <c r="C23176" t="s">
        <v>11502</v>
      </c>
      <c r="D23176" t="s">
        <v>7518</v>
      </c>
      <c r="E23176" t="s">
        <v>5647</v>
      </c>
    </row>
    <row r="23177" spans="1:5">
      <c r="A23177">
        <v>144959</v>
      </c>
      <c r="B23177" t="s">
        <v>11500</v>
      </c>
      <c r="C23177" t="s">
        <v>11502</v>
      </c>
      <c r="D23177" t="s">
        <v>7518</v>
      </c>
      <c r="E23177" t="s">
        <v>5647</v>
      </c>
    </row>
    <row r="23178" spans="1:5">
      <c r="A23178">
        <v>144960</v>
      </c>
      <c r="B23178" t="s">
        <v>11500</v>
      </c>
      <c r="C23178" t="s">
        <v>11502</v>
      </c>
      <c r="D23178" t="s">
        <v>7518</v>
      </c>
      <c r="E23178" t="s">
        <v>5647</v>
      </c>
    </row>
    <row r="23179" spans="1:5">
      <c r="A23179">
        <v>144961</v>
      </c>
      <c r="B23179" t="s">
        <v>11500</v>
      </c>
      <c r="C23179" t="s">
        <v>11502</v>
      </c>
      <c r="D23179" t="s">
        <v>7518</v>
      </c>
      <c r="E23179" t="s">
        <v>5647</v>
      </c>
    </row>
    <row r="23180" spans="1:5">
      <c r="A23180">
        <v>144962</v>
      </c>
      <c r="B23180" t="s">
        <v>11500</v>
      </c>
      <c r="C23180" t="s">
        <v>11502</v>
      </c>
      <c r="D23180" t="s">
        <v>7518</v>
      </c>
      <c r="E23180" t="s">
        <v>5647</v>
      </c>
    </row>
    <row r="23181" spans="1:5">
      <c r="A23181">
        <v>144963</v>
      </c>
      <c r="B23181" t="s">
        <v>11500</v>
      </c>
      <c r="C23181" t="s">
        <v>11502</v>
      </c>
      <c r="D23181" t="s">
        <v>7518</v>
      </c>
      <c r="E23181" t="s">
        <v>5647</v>
      </c>
    </row>
    <row r="23182" spans="1:5">
      <c r="A23182">
        <v>144964</v>
      </c>
      <c r="B23182" t="s">
        <v>11500</v>
      </c>
      <c r="C23182" t="s">
        <v>11502</v>
      </c>
      <c r="D23182" t="s">
        <v>7518</v>
      </c>
      <c r="E23182" t="s">
        <v>5647</v>
      </c>
    </row>
    <row r="23183" spans="1:5">
      <c r="A23183">
        <v>144965</v>
      </c>
      <c r="B23183" t="s">
        <v>11500</v>
      </c>
      <c r="C23183" t="s">
        <v>11502</v>
      </c>
      <c r="D23183" t="s">
        <v>7518</v>
      </c>
      <c r="E23183" t="s">
        <v>5647</v>
      </c>
    </row>
    <row r="23184" spans="1:5">
      <c r="A23184">
        <v>144966</v>
      </c>
      <c r="B23184" t="s">
        <v>11500</v>
      </c>
      <c r="C23184" t="s">
        <v>11502</v>
      </c>
      <c r="D23184" t="s">
        <v>7518</v>
      </c>
      <c r="E23184" t="s">
        <v>5647</v>
      </c>
    </row>
    <row r="23185" spans="1:5">
      <c r="A23185">
        <v>144967</v>
      </c>
      <c r="B23185" t="s">
        <v>11500</v>
      </c>
      <c r="C23185" t="s">
        <v>11502</v>
      </c>
      <c r="D23185" t="s">
        <v>7518</v>
      </c>
      <c r="E23185" t="s">
        <v>5647</v>
      </c>
    </row>
    <row r="23186" spans="1:5">
      <c r="A23186">
        <v>144968</v>
      </c>
      <c r="B23186" t="s">
        <v>11500</v>
      </c>
      <c r="C23186" t="s">
        <v>11502</v>
      </c>
      <c r="D23186" t="s">
        <v>7518</v>
      </c>
      <c r="E23186" t="s">
        <v>5647</v>
      </c>
    </row>
    <row r="23187" spans="1:5">
      <c r="A23187">
        <v>144969</v>
      </c>
      <c r="B23187" t="s">
        <v>11500</v>
      </c>
      <c r="C23187" t="s">
        <v>11502</v>
      </c>
      <c r="D23187" t="s">
        <v>7518</v>
      </c>
      <c r="E23187" t="s">
        <v>5647</v>
      </c>
    </row>
    <row r="23188" spans="1:5">
      <c r="A23188">
        <v>144970</v>
      </c>
      <c r="B23188" t="s">
        <v>11500</v>
      </c>
      <c r="C23188" t="s">
        <v>11502</v>
      </c>
      <c r="D23188" t="s">
        <v>7518</v>
      </c>
      <c r="E23188" t="s">
        <v>5647</v>
      </c>
    </row>
    <row r="23189" spans="1:5">
      <c r="A23189">
        <v>144971</v>
      </c>
      <c r="B23189" t="s">
        <v>11500</v>
      </c>
      <c r="C23189" t="s">
        <v>11502</v>
      </c>
      <c r="D23189" t="s">
        <v>7518</v>
      </c>
      <c r="E23189" t="s">
        <v>5647</v>
      </c>
    </row>
    <row r="23190" spans="1:5">
      <c r="A23190">
        <v>144972</v>
      </c>
      <c r="B23190" t="s">
        <v>11500</v>
      </c>
      <c r="C23190" t="s">
        <v>11502</v>
      </c>
      <c r="D23190" t="s">
        <v>7518</v>
      </c>
      <c r="E23190" t="s">
        <v>5647</v>
      </c>
    </row>
    <row r="23191" spans="1:5">
      <c r="A23191">
        <v>144973</v>
      </c>
      <c r="B23191" t="s">
        <v>11500</v>
      </c>
      <c r="C23191" t="s">
        <v>11502</v>
      </c>
      <c r="D23191" t="s">
        <v>7518</v>
      </c>
      <c r="E23191" t="s">
        <v>5647</v>
      </c>
    </row>
    <row r="23192" spans="1:5">
      <c r="A23192">
        <v>144974</v>
      </c>
      <c r="B23192" t="s">
        <v>11500</v>
      </c>
      <c r="C23192" t="s">
        <v>11502</v>
      </c>
      <c r="D23192" t="s">
        <v>7518</v>
      </c>
      <c r="E23192" t="s">
        <v>5647</v>
      </c>
    </row>
    <row r="23193" spans="1:5">
      <c r="A23193">
        <v>144975</v>
      </c>
      <c r="B23193" t="s">
        <v>11500</v>
      </c>
      <c r="C23193" t="s">
        <v>11502</v>
      </c>
      <c r="D23193" t="s">
        <v>7518</v>
      </c>
      <c r="E23193" t="s">
        <v>5647</v>
      </c>
    </row>
    <row r="23194" spans="1:5">
      <c r="A23194">
        <v>144976</v>
      </c>
      <c r="B23194" t="s">
        <v>11500</v>
      </c>
      <c r="C23194" t="s">
        <v>11502</v>
      </c>
      <c r="D23194" t="s">
        <v>7518</v>
      </c>
      <c r="E23194" t="s">
        <v>5647</v>
      </c>
    </row>
    <row r="23195" spans="1:5">
      <c r="A23195">
        <v>144977</v>
      </c>
      <c r="B23195" t="s">
        <v>11500</v>
      </c>
      <c r="C23195" t="s">
        <v>11502</v>
      </c>
      <c r="D23195" t="s">
        <v>7518</v>
      </c>
      <c r="E23195" t="s">
        <v>5647</v>
      </c>
    </row>
    <row r="23196" spans="1:5">
      <c r="A23196">
        <v>144978</v>
      </c>
      <c r="B23196" t="s">
        <v>11500</v>
      </c>
      <c r="C23196" t="s">
        <v>11502</v>
      </c>
      <c r="D23196" t="s">
        <v>7518</v>
      </c>
      <c r="E23196" t="s">
        <v>5647</v>
      </c>
    </row>
    <row r="23197" spans="1:5">
      <c r="A23197">
        <v>144979</v>
      </c>
      <c r="B23197" t="s">
        <v>11500</v>
      </c>
      <c r="C23197" t="s">
        <v>11502</v>
      </c>
      <c r="D23197" t="s">
        <v>7518</v>
      </c>
      <c r="E23197" t="s">
        <v>5647</v>
      </c>
    </row>
    <row r="23198" spans="1:5">
      <c r="A23198">
        <v>144980</v>
      </c>
      <c r="B23198" t="s">
        <v>11500</v>
      </c>
      <c r="C23198" t="s">
        <v>11502</v>
      </c>
      <c r="D23198" t="s">
        <v>7518</v>
      </c>
      <c r="E23198" t="s">
        <v>5647</v>
      </c>
    </row>
    <row r="23199" spans="1:5">
      <c r="A23199">
        <v>144981</v>
      </c>
      <c r="B23199" t="s">
        <v>11500</v>
      </c>
      <c r="C23199" t="s">
        <v>11502</v>
      </c>
      <c r="D23199" t="s">
        <v>7518</v>
      </c>
      <c r="E23199" t="s">
        <v>5647</v>
      </c>
    </row>
    <row r="23200" spans="1:5">
      <c r="A23200">
        <v>144982</v>
      </c>
      <c r="B23200" t="s">
        <v>11500</v>
      </c>
      <c r="C23200" t="s">
        <v>11502</v>
      </c>
      <c r="D23200" t="s">
        <v>7518</v>
      </c>
      <c r="E23200" t="s">
        <v>5647</v>
      </c>
    </row>
    <row r="23201" spans="1:5">
      <c r="A23201">
        <v>144983</v>
      </c>
      <c r="B23201" t="s">
        <v>11500</v>
      </c>
      <c r="C23201" t="s">
        <v>11502</v>
      </c>
      <c r="D23201" t="s">
        <v>7518</v>
      </c>
      <c r="E23201" t="s">
        <v>5647</v>
      </c>
    </row>
    <row r="23202" spans="1:5">
      <c r="A23202">
        <v>144984</v>
      </c>
      <c r="B23202" t="s">
        <v>11500</v>
      </c>
      <c r="C23202" t="s">
        <v>11502</v>
      </c>
      <c r="D23202" t="s">
        <v>7518</v>
      </c>
      <c r="E23202" t="s">
        <v>5647</v>
      </c>
    </row>
    <row r="23203" spans="1:5">
      <c r="A23203">
        <v>144985</v>
      </c>
      <c r="B23203" t="s">
        <v>11500</v>
      </c>
      <c r="C23203" t="s">
        <v>11502</v>
      </c>
      <c r="D23203" t="s">
        <v>7518</v>
      </c>
      <c r="E23203" t="s">
        <v>5647</v>
      </c>
    </row>
    <row r="23204" spans="1:5">
      <c r="A23204">
        <v>144986</v>
      </c>
      <c r="B23204" t="s">
        <v>11500</v>
      </c>
      <c r="C23204" t="s">
        <v>11502</v>
      </c>
      <c r="D23204" t="s">
        <v>7518</v>
      </c>
      <c r="E23204" t="s">
        <v>5647</v>
      </c>
    </row>
    <row r="23205" spans="1:5">
      <c r="A23205">
        <v>144987</v>
      </c>
      <c r="B23205" t="s">
        <v>11500</v>
      </c>
      <c r="C23205" t="s">
        <v>11502</v>
      </c>
      <c r="D23205" t="s">
        <v>7518</v>
      </c>
      <c r="E23205" t="s">
        <v>5647</v>
      </c>
    </row>
    <row r="23206" spans="1:5">
      <c r="A23206">
        <v>144988</v>
      </c>
      <c r="B23206" t="s">
        <v>11500</v>
      </c>
      <c r="C23206" t="s">
        <v>11502</v>
      </c>
      <c r="D23206" t="s">
        <v>7518</v>
      </c>
      <c r="E23206" t="s">
        <v>5647</v>
      </c>
    </row>
    <row r="23207" spans="1:5">
      <c r="A23207">
        <v>144989</v>
      </c>
      <c r="B23207" t="s">
        <v>11500</v>
      </c>
      <c r="C23207" t="s">
        <v>11502</v>
      </c>
      <c r="D23207" t="s">
        <v>7518</v>
      </c>
      <c r="E23207" t="s">
        <v>5647</v>
      </c>
    </row>
    <row r="23208" spans="1:5">
      <c r="A23208">
        <v>144990</v>
      </c>
      <c r="B23208" t="s">
        <v>11500</v>
      </c>
      <c r="C23208" t="s">
        <v>11502</v>
      </c>
      <c r="D23208" t="s">
        <v>7518</v>
      </c>
      <c r="E23208" t="s">
        <v>5647</v>
      </c>
    </row>
    <row r="23209" spans="1:5">
      <c r="A23209">
        <v>144991</v>
      </c>
      <c r="B23209" t="s">
        <v>11500</v>
      </c>
      <c r="C23209" t="s">
        <v>11502</v>
      </c>
      <c r="D23209" t="s">
        <v>7518</v>
      </c>
      <c r="E23209" t="s">
        <v>5647</v>
      </c>
    </row>
    <row r="23210" spans="1:5">
      <c r="A23210">
        <v>144992</v>
      </c>
      <c r="B23210" t="s">
        <v>11500</v>
      </c>
      <c r="C23210" t="s">
        <v>11502</v>
      </c>
      <c r="D23210" t="s">
        <v>7518</v>
      </c>
      <c r="E23210" t="s">
        <v>5647</v>
      </c>
    </row>
    <row r="23211" spans="1:5">
      <c r="A23211">
        <v>144993</v>
      </c>
      <c r="B23211" t="s">
        <v>11500</v>
      </c>
      <c r="C23211" t="s">
        <v>11502</v>
      </c>
      <c r="D23211" t="s">
        <v>7518</v>
      </c>
      <c r="E23211" t="s">
        <v>5647</v>
      </c>
    </row>
    <row r="23212" spans="1:5">
      <c r="A23212">
        <v>144994</v>
      </c>
      <c r="B23212" t="s">
        <v>11500</v>
      </c>
      <c r="C23212" t="s">
        <v>11502</v>
      </c>
      <c r="D23212" t="s">
        <v>7518</v>
      </c>
      <c r="E23212" t="s">
        <v>5647</v>
      </c>
    </row>
    <row r="23213" spans="1:5">
      <c r="A23213">
        <v>144995</v>
      </c>
      <c r="B23213" t="s">
        <v>11500</v>
      </c>
      <c r="C23213" t="s">
        <v>11502</v>
      </c>
      <c r="D23213" t="s">
        <v>7518</v>
      </c>
      <c r="E23213" t="s">
        <v>5647</v>
      </c>
    </row>
    <row r="23214" spans="1:5">
      <c r="A23214">
        <v>144996</v>
      </c>
      <c r="B23214" t="s">
        <v>11500</v>
      </c>
      <c r="C23214" t="s">
        <v>11502</v>
      </c>
      <c r="D23214" t="s">
        <v>7518</v>
      </c>
      <c r="E23214" t="s">
        <v>5647</v>
      </c>
    </row>
    <row r="23215" spans="1:5">
      <c r="A23215">
        <v>144997</v>
      </c>
      <c r="B23215" t="s">
        <v>11500</v>
      </c>
      <c r="C23215" t="s">
        <v>11502</v>
      </c>
      <c r="D23215" t="s">
        <v>7518</v>
      </c>
      <c r="E23215" t="s">
        <v>5647</v>
      </c>
    </row>
    <row r="23216" spans="1:5">
      <c r="A23216">
        <v>144998</v>
      </c>
      <c r="B23216" t="s">
        <v>11500</v>
      </c>
      <c r="C23216" t="s">
        <v>11502</v>
      </c>
      <c r="D23216" t="s">
        <v>7518</v>
      </c>
      <c r="E23216" t="s">
        <v>5647</v>
      </c>
    </row>
    <row r="23217" spans="1:5">
      <c r="A23217">
        <v>144999</v>
      </c>
      <c r="B23217" t="s">
        <v>11500</v>
      </c>
      <c r="C23217" t="s">
        <v>11502</v>
      </c>
      <c r="D23217" t="s">
        <v>7518</v>
      </c>
      <c r="E23217" t="s">
        <v>5647</v>
      </c>
    </row>
    <row r="23218" spans="1:5">
      <c r="A23218">
        <v>145000</v>
      </c>
      <c r="B23218" t="s">
        <v>11500</v>
      </c>
      <c r="C23218" t="s">
        <v>11502</v>
      </c>
      <c r="D23218" t="s">
        <v>7518</v>
      </c>
      <c r="E23218" t="s">
        <v>5647</v>
      </c>
    </row>
    <row r="23219" spans="1:5">
      <c r="A23219">
        <v>145001</v>
      </c>
      <c r="B23219" t="s">
        <v>11500</v>
      </c>
      <c r="C23219" t="s">
        <v>11502</v>
      </c>
      <c r="D23219" t="s">
        <v>7518</v>
      </c>
      <c r="E23219" t="s">
        <v>5647</v>
      </c>
    </row>
    <row r="23220" spans="1:5">
      <c r="A23220">
        <v>145002</v>
      </c>
      <c r="B23220" t="s">
        <v>11500</v>
      </c>
      <c r="C23220" t="s">
        <v>11502</v>
      </c>
      <c r="D23220" t="s">
        <v>7518</v>
      </c>
      <c r="E23220" t="s">
        <v>5647</v>
      </c>
    </row>
    <row r="23221" spans="1:5">
      <c r="A23221">
        <v>145003</v>
      </c>
      <c r="B23221" t="s">
        <v>11500</v>
      </c>
      <c r="C23221" t="s">
        <v>11502</v>
      </c>
      <c r="D23221" t="s">
        <v>7518</v>
      </c>
      <c r="E23221" t="s">
        <v>5647</v>
      </c>
    </row>
    <row r="23222" spans="1:5">
      <c r="A23222">
        <v>145004</v>
      </c>
      <c r="B23222" t="s">
        <v>11500</v>
      </c>
      <c r="C23222" t="s">
        <v>11502</v>
      </c>
      <c r="D23222" t="s">
        <v>7518</v>
      </c>
      <c r="E23222" t="s">
        <v>5647</v>
      </c>
    </row>
    <row r="23223" spans="1:5">
      <c r="A23223">
        <v>145005</v>
      </c>
      <c r="B23223" t="s">
        <v>11500</v>
      </c>
      <c r="C23223" t="s">
        <v>11502</v>
      </c>
      <c r="D23223" t="s">
        <v>7518</v>
      </c>
      <c r="E23223" t="s">
        <v>5647</v>
      </c>
    </row>
    <row r="23224" spans="1:5">
      <c r="A23224">
        <v>145006</v>
      </c>
      <c r="B23224" t="s">
        <v>11500</v>
      </c>
      <c r="C23224" t="s">
        <v>11502</v>
      </c>
      <c r="D23224" t="s">
        <v>7518</v>
      </c>
      <c r="E23224" t="s">
        <v>5647</v>
      </c>
    </row>
    <row r="23225" spans="1:5">
      <c r="A23225">
        <v>145007</v>
      </c>
      <c r="B23225" t="s">
        <v>11500</v>
      </c>
      <c r="C23225" t="s">
        <v>11502</v>
      </c>
      <c r="D23225" t="s">
        <v>7518</v>
      </c>
      <c r="E23225" t="s">
        <v>5647</v>
      </c>
    </row>
    <row r="23226" spans="1:5">
      <c r="A23226">
        <v>145008</v>
      </c>
      <c r="B23226" t="s">
        <v>11500</v>
      </c>
      <c r="C23226" t="s">
        <v>11502</v>
      </c>
      <c r="D23226" t="s">
        <v>7518</v>
      </c>
      <c r="E23226" t="s">
        <v>5647</v>
      </c>
    </row>
    <row r="23227" spans="1:5">
      <c r="A23227">
        <v>145009</v>
      </c>
      <c r="B23227" t="s">
        <v>11500</v>
      </c>
      <c r="C23227" t="s">
        <v>11502</v>
      </c>
      <c r="D23227" t="s">
        <v>7518</v>
      </c>
      <c r="E23227" t="s">
        <v>5647</v>
      </c>
    </row>
    <row r="23228" spans="1:5">
      <c r="A23228">
        <v>145010</v>
      </c>
      <c r="B23228" t="s">
        <v>11500</v>
      </c>
      <c r="C23228" t="s">
        <v>11502</v>
      </c>
      <c r="D23228" t="s">
        <v>7518</v>
      </c>
      <c r="E23228" t="s">
        <v>5647</v>
      </c>
    </row>
    <row r="23229" spans="1:5">
      <c r="A23229">
        <v>145011</v>
      </c>
      <c r="B23229" t="s">
        <v>11500</v>
      </c>
      <c r="C23229" t="s">
        <v>11502</v>
      </c>
      <c r="D23229" t="s">
        <v>7518</v>
      </c>
      <c r="E23229" t="s">
        <v>5647</v>
      </c>
    </row>
    <row r="23230" spans="1:5">
      <c r="A23230">
        <v>145012</v>
      </c>
      <c r="B23230" t="s">
        <v>11500</v>
      </c>
      <c r="C23230" t="s">
        <v>11502</v>
      </c>
      <c r="D23230" t="s">
        <v>7518</v>
      </c>
      <c r="E23230" t="s">
        <v>5647</v>
      </c>
    </row>
    <row r="23231" spans="1:5">
      <c r="A23231">
        <v>145013</v>
      </c>
      <c r="B23231" t="s">
        <v>11500</v>
      </c>
      <c r="C23231" t="s">
        <v>11502</v>
      </c>
      <c r="D23231" t="s">
        <v>7518</v>
      </c>
      <c r="E23231" t="s">
        <v>5647</v>
      </c>
    </row>
    <row r="23232" spans="1:5">
      <c r="A23232">
        <v>145014</v>
      </c>
      <c r="B23232" t="s">
        <v>11500</v>
      </c>
      <c r="C23232" t="s">
        <v>11502</v>
      </c>
      <c r="D23232" t="s">
        <v>7518</v>
      </c>
      <c r="E23232" t="s">
        <v>5647</v>
      </c>
    </row>
    <row r="23233" spans="1:5">
      <c r="A23233">
        <v>145015</v>
      </c>
      <c r="B23233" t="s">
        <v>11500</v>
      </c>
      <c r="C23233" t="s">
        <v>11502</v>
      </c>
      <c r="D23233" t="s">
        <v>7518</v>
      </c>
      <c r="E23233" t="s">
        <v>5647</v>
      </c>
    </row>
    <row r="23234" spans="1:5">
      <c r="A23234">
        <v>145016</v>
      </c>
      <c r="B23234" t="s">
        <v>11500</v>
      </c>
      <c r="C23234" t="s">
        <v>11502</v>
      </c>
      <c r="D23234" t="s">
        <v>7518</v>
      </c>
      <c r="E23234" t="s">
        <v>5647</v>
      </c>
    </row>
    <row r="23235" spans="1:5">
      <c r="A23235">
        <v>145017</v>
      </c>
      <c r="B23235" t="s">
        <v>11500</v>
      </c>
      <c r="C23235" t="s">
        <v>11502</v>
      </c>
      <c r="D23235" t="s">
        <v>7518</v>
      </c>
      <c r="E23235" t="s">
        <v>5647</v>
      </c>
    </row>
    <row r="23236" spans="1:5">
      <c r="A23236">
        <v>145018</v>
      </c>
      <c r="B23236" t="s">
        <v>11500</v>
      </c>
      <c r="C23236" t="s">
        <v>11502</v>
      </c>
      <c r="D23236" t="s">
        <v>7518</v>
      </c>
      <c r="E23236" t="s">
        <v>5647</v>
      </c>
    </row>
    <row r="23237" spans="1:5">
      <c r="A23237">
        <v>145019</v>
      </c>
      <c r="B23237" t="s">
        <v>11500</v>
      </c>
      <c r="C23237" t="s">
        <v>11502</v>
      </c>
      <c r="D23237" t="s">
        <v>7518</v>
      </c>
      <c r="E23237" t="s">
        <v>5647</v>
      </c>
    </row>
    <row r="23238" spans="1:5">
      <c r="A23238">
        <v>145020</v>
      </c>
      <c r="B23238" t="s">
        <v>11500</v>
      </c>
      <c r="C23238" t="s">
        <v>11502</v>
      </c>
      <c r="D23238" t="s">
        <v>7518</v>
      </c>
      <c r="E23238" t="s">
        <v>5647</v>
      </c>
    </row>
    <row r="23239" spans="1:5">
      <c r="A23239">
        <v>145021</v>
      </c>
      <c r="B23239" t="s">
        <v>11500</v>
      </c>
      <c r="C23239" t="s">
        <v>11502</v>
      </c>
      <c r="D23239" t="s">
        <v>7518</v>
      </c>
      <c r="E23239" t="s">
        <v>5647</v>
      </c>
    </row>
    <row r="23240" spans="1:5">
      <c r="A23240">
        <v>145022</v>
      </c>
      <c r="B23240" t="s">
        <v>11500</v>
      </c>
      <c r="C23240" t="s">
        <v>11502</v>
      </c>
      <c r="D23240" t="s">
        <v>7518</v>
      </c>
      <c r="E23240" t="s">
        <v>5647</v>
      </c>
    </row>
    <row r="23241" spans="1:5">
      <c r="A23241">
        <v>145023</v>
      </c>
      <c r="B23241" t="s">
        <v>11500</v>
      </c>
      <c r="C23241" t="s">
        <v>11502</v>
      </c>
      <c r="D23241" t="s">
        <v>7518</v>
      </c>
      <c r="E23241" t="s">
        <v>5647</v>
      </c>
    </row>
    <row r="23242" spans="1:5">
      <c r="A23242">
        <v>145024</v>
      </c>
      <c r="B23242" t="s">
        <v>11500</v>
      </c>
      <c r="C23242" t="s">
        <v>11502</v>
      </c>
      <c r="D23242" t="s">
        <v>7518</v>
      </c>
      <c r="E23242" t="s">
        <v>5647</v>
      </c>
    </row>
    <row r="23243" spans="1:5">
      <c r="A23243">
        <v>145025</v>
      </c>
      <c r="B23243" t="s">
        <v>11500</v>
      </c>
      <c r="C23243" t="s">
        <v>11502</v>
      </c>
      <c r="D23243" t="s">
        <v>7518</v>
      </c>
      <c r="E23243" t="s">
        <v>5647</v>
      </c>
    </row>
    <row r="23244" spans="1:5">
      <c r="A23244">
        <v>145026</v>
      </c>
      <c r="B23244" t="s">
        <v>11500</v>
      </c>
      <c r="C23244" t="s">
        <v>11502</v>
      </c>
      <c r="D23244" t="s">
        <v>7518</v>
      </c>
      <c r="E23244" t="s">
        <v>5647</v>
      </c>
    </row>
    <row r="23245" spans="1:5">
      <c r="A23245">
        <v>145027</v>
      </c>
      <c r="B23245" t="s">
        <v>11500</v>
      </c>
      <c r="C23245" t="s">
        <v>11502</v>
      </c>
      <c r="D23245" t="s">
        <v>7518</v>
      </c>
      <c r="E23245" t="s">
        <v>5647</v>
      </c>
    </row>
    <row r="23246" spans="1:5">
      <c r="A23246">
        <v>145028</v>
      </c>
      <c r="B23246" t="s">
        <v>11500</v>
      </c>
      <c r="C23246" t="s">
        <v>11502</v>
      </c>
      <c r="D23246" t="s">
        <v>7518</v>
      </c>
      <c r="E23246" t="s">
        <v>5647</v>
      </c>
    </row>
    <row r="23247" spans="1:5">
      <c r="A23247">
        <v>145029</v>
      </c>
      <c r="B23247" t="s">
        <v>11500</v>
      </c>
      <c r="C23247" t="s">
        <v>11502</v>
      </c>
      <c r="D23247" t="s">
        <v>7518</v>
      </c>
      <c r="E23247" t="s">
        <v>5647</v>
      </c>
    </row>
    <row r="23248" spans="1:5">
      <c r="A23248">
        <v>145030</v>
      </c>
      <c r="B23248" t="s">
        <v>11500</v>
      </c>
      <c r="C23248" t="s">
        <v>11502</v>
      </c>
      <c r="D23248" t="s">
        <v>7518</v>
      </c>
      <c r="E23248" t="s">
        <v>5647</v>
      </c>
    </row>
    <row r="23249" spans="1:5">
      <c r="A23249">
        <v>145031</v>
      </c>
      <c r="B23249" t="s">
        <v>11500</v>
      </c>
      <c r="C23249" t="s">
        <v>11502</v>
      </c>
      <c r="D23249" t="s">
        <v>7518</v>
      </c>
      <c r="E23249" t="s">
        <v>5647</v>
      </c>
    </row>
    <row r="23250" spans="1:5">
      <c r="A23250">
        <v>145032</v>
      </c>
      <c r="B23250" t="s">
        <v>11500</v>
      </c>
      <c r="C23250" t="s">
        <v>11502</v>
      </c>
      <c r="D23250" t="s">
        <v>7518</v>
      </c>
      <c r="E23250" t="s">
        <v>5647</v>
      </c>
    </row>
    <row r="23251" spans="1:5">
      <c r="A23251">
        <v>145033</v>
      </c>
      <c r="B23251" t="s">
        <v>11500</v>
      </c>
      <c r="C23251" t="s">
        <v>11502</v>
      </c>
      <c r="D23251" t="s">
        <v>7518</v>
      </c>
      <c r="E23251" t="s">
        <v>5647</v>
      </c>
    </row>
    <row r="23252" spans="1:5">
      <c r="A23252">
        <v>145034</v>
      </c>
      <c r="B23252" t="s">
        <v>11500</v>
      </c>
      <c r="C23252" t="s">
        <v>11502</v>
      </c>
      <c r="D23252" t="s">
        <v>7518</v>
      </c>
      <c r="E23252" t="s">
        <v>5647</v>
      </c>
    </row>
    <row r="23253" spans="1:5">
      <c r="A23253">
        <v>145035</v>
      </c>
      <c r="B23253" t="s">
        <v>11500</v>
      </c>
      <c r="C23253" t="s">
        <v>11502</v>
      </c>
      <c r="D23253" t="s">
        <v>7518</v>
      </c>
      <c r="E23253" t="s">
        <v>5647</v>
      </c>
    </row>
    <row r="23254" spans="1:5">
      <c r="A23254">
        <v>145036</v>
      </c>
      <c r="B23254" t="s">
        <v>11500</v>
      </c>
      <c r="C23254" t="s">
        <v>11502</v>
      </c>
      <c r="D23254" t="s">
        <v>7518</v>
      </c>
      <c r="E23254" t="s">
        <v>5647</v>
      </c>
    </row>
    <row r="23255" spans="1:5">
      <c r="A23255">
        <v>145037</v>
      </c>
      <c r="B23255" t="s">
        <v>11500</v>
      </c>
      <c r="C23255" t="s">
        <v>11502</v>
      </c>
      <c r="D23255" t="s">
        <v>7518</v>
      </c>
      <c r="E23255" t="s">
        <v>5647</v>
      </c>
    </row>
    <row r="23256" spans="1:5">
      <c r="A23256">
        <v>145038</v>
      </c>
      <c r="B23256" t="s">
        <v>11500</v>
      </c>
      <c r="C23256" t="s">
        <v>11502</v>
      </c>
      <c r="D23256" t="s">
        <v>7518</v>
      </c>
      <c r="E23256" t="s">
        <v>5647</v>
      </c>
    </row>
    <row r="23257" spans="1:5">
      <c r="A23257">
        <v>145039</v>
      </c>
      <c r="B23257" t="s">
        <v>11500</v>
      </c>
      <c r="C23257" t="s">
        <v>11502</v>
      </c>
      <c r="D23257" t="s">
        <v>7518</v>
      </c>
      <c r="E23257" t="s">
        <v>5647</v>
      </c>
    </row>
    <row r="23258" spans="1:5">
      <c r="A23258">
        <v>145040</v>
      </c>
      <c r="B23258" t="s">
        <v>11500</v>
      </c>
      <c r="C23258" t="s">
        <v>11502</v>
      </c>
      <c r="D23258" t="s">
        <v>7518</v>
      </c>
      <c r="E23258" t="s">
        <v>5647</v>
      </c>
    </row>
    <row r="23259" spans="1:5">
      <c r="A23259">
        <v>145041</v>
      </c>
      <c r="B23259" t="s">
        <v>11500</v>
      </c>
      <c r="C23259" t="s">
        <v>11502</v>
      </c>
      <c r="D23259" t="s">
        <v>7518</v>
      </c>
      <c r="E23259" t="s">
        <v>5647</v>
      </c>
    </row>
    <row r="23260" spans="1:5">
      <c r="A23260">
        <v>145042</v>
      </c>
      <c r="B23260" t="s">
        <v>11500</v>
      </c>
      <c r="C23260" t="s">
        <v>11502</v>
      </c>
      <c r="D23260" t="s">
        <v>7518</v>
      </c>
      <c r="E23260" t="s">
        <v>5647</v>
      </c>
    </row>
    <row r="23261" spans="1:5">
      <c r="A23261">
        <v>145043</v>
      </c>
      <c r="B23261" t="s">
        <v>11500</v>
      </c>
      <c r="C23261" t="s">
        <v>11502</v>
      </c>
      <c r="D23261" t="s">
        <v>7518</v>
      </c>
      <c r="E23261" t="s">
        <v>5647</v>
      </c>
    </row>
    <row r="23262" spans="1:5">
      <c r="A23262">
        <v>145044</v>
      </c>
      <c r="B23262" t="s">
        <v>11500</v>
      </c>
      <c r="C23262" t="s">
        <v>11502</v>
      </c>
      <c r="D23262" t="s">
        <v>7518</v>
      </c>
      <c r="E23262" t="s">
        <v>5647</v>
      </c>
    </row>
    <row r="23263" spans="1:5">
      <c r="A23263">
        <v>145045</v>
      </c>
      <c r="B23263" t="s">
        <v>11500</v>
      </c>
      <c r="C23263" t="s">
        <v>11502</v>
      </c>
      <c r="D23263" t="s">
        <v>7518</v>
      </c>
      <c r="E23263" t="s">
        <v>5647</v>
      </c>
    </row>
    <row r="23264" spans="1:5">
      <c r="A23264">
        <v>145046</v>
      </c>
      <c r="B23264" t="s">
        <v>11500</v>
      </c>
      <c r="C23264" t="s">
        <v>11502</v>
      </c>
      <c r="D23264" t="s">
        <v>7518</v>
      </c>
      <c r="E23264" t="s">
        <v>5647</v>
      </c>
    </row>
    <row r="23265" spans="1:5">
      <c r="A23265">
        <v>145047</v>
      </c>
      <c r="B23265" t="s">
        <v>11500</v>
      </c>
      <c r="C23265" t="s">
        <v>11502</v>
      </c>
      <c r="D23265" t="s">
        <v>7518</v>
      </c>
      <c r="E23265" t="s">
        <v>5647</v>
      </c>
    </row>
    <row r="23266" spans="1:5">
      <c r="A23266">
        <v>145048</v>
      </c>
      <c r="B23266" t="s">
        <v>11500</v>
      </c>
      <c r="C23266" t="s">
        <v>11502</v>
      </c>
      <c r="D23266" t="s">
        <v>7518</v>
      </c>
      <c r="E23266" t="s">
        <v>5647</v>
      </c>
    </row>
    <row r="23267" spans="1:5">
      <c r="A23267">
        <v>145049</v>
      </c>
      <c r="B23267" t="s">
        <v>11500</v>
      </c>
      <c r="C23267" t="s">
        <v>11502</v>
      </c>
      <c r="D23267" t="s">
        <v>7518</v>
      </c>
      <c r="E23267" t="s">
        <v>5647</v>
      </c>
    </row>
    <row r="23268" spans="1:5">
      <c r="A23268">
        <v>145050</v>
      </c>
      <c r="B23268" t="s">
        <v>11500</v>
      </c>
      <c r="C23268" t="s">
        <v>11502</v>
      </c>
      <c r="D23268" t="s">
        <v>7518</v>
      </c>
      <c r="E23268" t="s">
        <v>5647</v>
      </c>
    </row>
    <row r="23269" spans="1:5">
      <c r="A23269">
        <v>145051</v>
      </c>
      <c r="B23269" t="s">
        <v>11500</v>
      </c>
      <c r="C23269" t="s">
        <v>11502</v>
      </c>
      <c r="D23269" t="s">
        <v>7518</v>
      </c>
      <c r="E23269" t="s">
        <v>5647</v>
      </c>
    </row>
    <row r="23270" spans="1:5">
      <c r="A23270">
        <v>145052</v>
      </c>
      <c r="B23270" t="s">
        <v>11500</v>
      </c>
      <c r="C23270" t="s">
        <v>11502</v>
      </c>
      <c r="D23270" t="s">
        <v>7518</v>
      </c>
      <c r="E23270" t="s">
        <v>5647</v>
      </c>
    </row>
    <row r="23271" spans="1:5">
      <c r="A23271">
        <v>145053</v>
      </c>
      <c r="B23271" t="s">
        <v>11500</v>
      </c>
      <c r="C23271" t="s">
        <v>11502</v>
      </c>
      <c r="D23271" t="s">
        <v>7518</v>
      </c>
      <c r="E23271" t="s">
        <v>5647</v>
      </c>
    </row>
    <row r="23272" spans="1:5">
      <c r="A23272">
        <v>145054</v>
      </c>
      <c r="B23272" t="s">
        <v>11500</v>
      </c>
      <c r="C23272" t="s">
        <v>11502</v>
      </c>
      <c r="D23272" t="s">
        <v>7518</v>
      </c>
      <c r="E23272" t="s">
        <v>5647</v>
      </c>
    </row>
    <row r="23273" spans="1:5">
      <c r="A23273">
        <v>145055</v>
      </c>
      <c r="B23273" t="s">
        <v>11500</v>
      </c>
      <c r="C23273" t="s">
        <v>11502</v>
      </c>
      <c r="D23273" t="s">
        <v>7518</v>
      </c>
      <c r="E23273" t="s">
        <v>5647</v>
      </c>
    </row>
    <row r="23274" spans="1:5">
      <c r="A23274">
        <v>145056</v>
      </c>
      <c r="B23274" t="s">
        <v>11500</v>
      </c>
      <c r="C23274" t="s">
        <v>11502</v>
      </c>
      <c r="D23274" t="s">
        <v>7518</v>
      </c>
      <c r="E23274" t="s">
        <v>5647</v>
      </c>
    </row>
    <row r="23275" spans="1:5">
      <c r="A23275">
        <v>145057</v>
      </c>
      <c r="B23275" t="s">
        <v>11500</v>
      </c>
      <c r="C23275" t="s">
        <v>11502</v>
      </c>
      <c r="D23275" t="s">
        <v>7518</v>
      </c>
      <c r="E23275" t="s">
        <v>5647</v>
      </c>
    </row>
    <row r="23276" spans="1:5">
      <c r="A23276">
        <v>145058</v>
      </c>
      <c r="B23276" t="s">
        <v>11500</v>
      </c>
      <c r="C23276" t="s">
        <v>11502</v>
      </c>
      <c r="D23276" t="s">
        <v>7518</v>
      </c>
      <c r="E23276" t="s">
        <v>5647</v>
      </c>
    </row>
    <row r="23277" spans="1:5">
      <c r="A23277">
        <v>145059</v>
      </c>
      <c r="B23277" t="s">
        <v>11500</v>
      </c>
      <c r="C23277" t="s">
        <v>11502</v>
      </c>
      <c r="D23277" t="s">
        <v>7518</v>
      </c>
      <c r="E23277" t="s">
        <v>5647</v>
      </c>
    </row>
    <row r="23278" spans="1:5">
      <c r="A23278">
        <v>145060</v>
      </c>
      <c r="B23278" t="s">
        <v>11500</v>
      </c>
      <c r="C23278" t="s">
        <v>11502</v>
      </c>
      <c r="D23278" t="s">
        <v>7518</v>
      </c>
      <c r="E23278" t="s">
        <v>5647</v>
      </c>
    </row>
    <row r="23279" spans="1:5">
      <c r="A23279">
        <v>145061</v>
      </c>
      <c r="B23279" t="s">
        <v>11500</v>
      </c>
      <c r="C23279" t="s">
        <v>11502</v>
      </c>
      <c r="D23279" t="s">
        <v>7518</v>
      </c>
      <c r="E23279" t="s">
        <v>5647</v>
      </c>
    </row>
    <row r="23280" spans="1:5">
      <c r="A23280">
        <v>145062</v>
      </c>
      <c r="B23280" t="s">
        <v>11500</v>
      </c>
      <c r="C23280" t="s">
        <v>11502</v>
      </c>
      <c r="D23280" t="s">
        <v>7518</v>
      </c>
      <c r="E23280" t="s">
        <v>5647</v>
      </c>
    </row>
    <row r="23281" spans="1:5">
      <c r="A23281">
        <v>145063</v>
      </c>
      <c r="B23281" t="s">
        <v>11500</v>
      </c>
      <c r="C23281" t="s">
        <v>11502</v>
      </c>
      <c r="D23281" t="s">
        <v>7518</v>
      </c>
      <c r="E23281" t="s">
        <v>5647</v>
      </c>
    </row>
    <row r="23282" spans="1:5">
      <c r="A23282">
        <v>145064</v>
      </c>
      <c r="B23282" t="s">
        <v>11500</v>
      </c>
      <c r="C23282" t="s">
        <v>11502</v>
      </c>
      <c r="D23282" t="s">
        <v>7518</v>
      </c>
      <c r="E23282" t="s">
        <v>5647</v>
      </c>
    </row>
    <row r="23283" spans="1:5">
      <c r="A23283">
        <v>145065</v>
      </c>
      <c r="B23283" t="s">
        <v>11500</v>
      </c>
      <c r="C23283" t="s">
        <v>11502</v>
      </c>
      <c r="D23283" t="s">
        <v>7518</v>
      </c>
      <c r="E23283" t="s">
        <v>5647</v>
      </c>
    </row>
    <row r="23284" spans="1:5">
      <c r="A23284">
        <v>145066</v>
      </c>
      <c r="B23284" t="s">
        <v>11500</v>
      </c>
      <c r="C23284" t="s">
        <v>11502</v>
      </c>
      <c r="D23284" t="s">
        <v>7518</v>
      </c>
      <c r="E23284" t="s">
        <v>5647</v>
      </c>
    </row>
    <row r="23285" spans="1:5">
      <c r="A23285">
        <v>145067</v>
      </c>
      <c r="B23285" t="s">
        <v>11500</v>
      </c>
      <c r="C23285" t="s">
        <v>11502</v>
      </c>
      <c r="D23285" t="s">
        <v>7518</v>
      </c>
      <c r="E23285" t="s">
        <v>5647</v>
      </c>
    </row>
    <row r="23286" spans="1:5">
      <c r="A23286">
        <v>145068</v>
      </c>
      <c r="B23286" t="s">
        <v>11500</v>
      </c>
      <c r="C23286" t="s">
        <v>11502</v>
      </c>
      <c r="D23286" t="s">
        <v>7518</v>
      </c>
      <c r="E23286" t="s">
        <v>5647</v>
      </c>
    </row>
    <row r="23287" spans="1:5">
      <c r="A23287">
        <v>145069</v>
      </c>
      <c r="B23287" t="s">
        <v>11500</v>
      </c>
      <c r="C23287" t="s">
        <v>11502</v>
      </c>
      <c r="D23287" t="s">
        <v>7518</v>
      </c>
      <c r="E23287" t="s">
        <v>5647</v>
      </c>
    </row>
    <row r="23288" spans="1:5">
      <c r="A23288">
        <v>145070</v>
      </c>
      <c r="B23288" t="s">
        <v>11500</v>
      </c>
      <c r="C23288" t="s">
        <v>11502</v>
      </c>
      <c r="D23288" t="s">
        <v>7518</v>
      </c>
      <c r="E23288" t="s">
        <v>5647</v>
      </c>
    </row>
    <row r="23289" spans="1:5">
      <c r="A23289">
        <v>145071</v>
      </c>
      <c r="B23289" t="s">
        <v>11500</v>
      </c>
      <c r="C23289" t="s">
        <v>11502</v>
      </c>
      <c r="D23289" t="s">
        <v>7518</v>
      </c>
      <c r="E23289" t="s">
        <v>5647</v>
      </c>
    </row>
    <row r="23290" spans="1:5">
      <c r="A23290">
        <v>145072</v>
      </c>
      <c r="B23290" t="s">
        <v>11500</v>
      </c>
      <c r="C23290" t="s">
        <v>11502</v>
      </c>
      <c r="D23290" t="s">
        <v>7518</v>
      </c>
      <c r="E23290" t="s">
        <v>5647</v>
      </c>
    </row>
    <row r="23291" spans="1:5">
      <c r="A23291">
        <v>145073</v>
      </c>
      <c r="B23291" t="s">
        <v>11500</v>
      </c>
      <c r="C23291" t="s">
        <v>11502</v>
      </c>
      <c r="D23291" t="s">
        <v>7518</v>
      </c>
      <c r="E23291" t="s">
        <v>5647</v>
      </c>
    </row>
    <row r="23292" spans="1:5">
      <c r="A23292">
        <v>145074</v>
      </c>
      <c r="B23292" t="s">
        <v>11500</v>
      </c>
      <c r="C23292" t="s">
        <v>11502</v>
      </c>
      <c r="D23292" t="s">
        <v>7518</v>
      </c>
      <c r="E23292" t="s">
        <v>5647</v>
      </c>
    </row>
    <row r="23293" spans="1:5">
      <c r="A23293">
        <v>145075</v>
      </c>
      <c r="B23293" t="s">
        <v>11500</v>
      </c>
      <c r="C23293" t="s">
        <v>11502</v>
      </c>
      <c r="D23293" t="s">
        <v>7518</v>
      </c>
      <c r="E23293" t="s">
        <v>5647</v>
      </c>
    </row>
    <row r="23294" spans="1:5">
      <c r="A23294">
        <v>145076</v>
      </c>
      <c r="B23294" t="s">
        <v>11500</v>
      </c>
      <c r="C23294" t="s">
        <v>11502</v>
      </c>
      <c r="D23294" t="s">
        <v>7518</v>
      </c>
      <c r="E23294" t="s">
        <v>5647</v>
      </c>
    </row>
    <row r="23295" spans="1:5">
      <c r="A23295">
        <v>145077</v>
      </c>
      <c r="B23295" t="s">
        <v>11500</v>
      </c>
      <c r="C23295" t="s">
        <v>11502</v>
      </c>
      <c r="D23295" t="s">
        <v>7518</v>
      </c>
      <c r="E23295" t="s">
        <v>5647</v>
      </c>
    </row>
    <row r="23296" spans="1:5">
      <c r="A23296">
        <v>145078</v>
      </c>
      <c r="B23296" t="s">
        <v>11500</v>
      </c>
      <c r="C23296" t="s">
        <v>11502</v>
      </c>
      <c r="D23296" t="s">
        <v>7518</v>
      </c>
      <c r="E23296" t="s">
        <v>5647</v>
      </c>
    </row>
    <row r="23297" spans="1:5">
      <c r="A23297">
        <v>145079</v>
      </c>
      <c r="B23297" t="s">
        <v>11500</v>
      </c>
      <c r="C23297" t="s">
        <v>11502</v>
      </c>
      <c r="D23297" t="s">
        <v>7518</v>
      </c>
      <c r="E23297" t="s">
        <v>5647</v>
      </c>
    </row>
    <row r="23298" spans="1:5">
      <c r="A23298">
        <v>145080</v>
      </c>
      <c r="B23298" t="s">
        <v>11500</v>
      </c>
      <c r="C23298" t="s">
        <v>11502</v>
      </c>
      <c r="D23298" t="s">
        <v>7518</v>
      </c>
      <c r="E23298" t="s">
        <v>5647</v>
      </c>
    </row>
    <row r="23299" spans="1:5">
      <c r="A23299">
        <v>145081</v>
      </c>
      <c r="B23299" t="s">
        <v>11500</v>
      </c>
      <c r="C23299" t="s">
        <v>11502</v>
      </c>
      <c r="D23299" t="s">
        <v>7518</v>
      </c>
      <c r="E23299" t="s">
        <v>5647</v>
      </c>
    </row>
    <row r="23300" spans="1:5">
      <c r="A23300">
        <v>145082</v>
      </c>
      <c r="B23300" t="s">
        <v>11500</v>
      </c>
      <c r="C23300" t="s">
        <v>11502</v>
      </c>
      <c r="D23300" t="s">
        <v>7518</v>
      </c>
      <c r="E23300" t="s">
        <v>5647</v>
      </c>
    </row>
    <row r="23301" spans="1:5">
      <c r="A23301">
        <v>145083</v>
      </c>
      <c r="B23301" t="s">
        <v>11500</v>
      </c>
      <c r="C23301" t="s">
        <v>11502</v>
      </c>
      <c r="D23301" t="s">
        <v>7518</v>
      </c>
      <c r="E23301" t="s">
        <v>5647</v>
      </c>
    </row>
    <row r="23302" spans="1:5">
      <c r="A23302">
        <v>145084</v>
      </c>
      <c r="B23302" t="s">
        <v>11500</v>
      </c>
      <c r="C23302" t="s">
        <v>11502</v>
      </c>
      <c r="D23302" t="s">
        <v>7518</v>
      </c>
      <c r="E23302" t="s">
        <v>5647</v>
      </c>
    </row>
    <row r="23303" spans="1:5">
      <c r="A23303">
        <v>145208</v>
      </c>
      <c r="B23303" t="s">
        <v>11500</v>
      </c>
      <c r="C23303" t="s">
        <v>11502</v>
      </c>
      <c r="D23303" t="s">
        <v>7992</v>
      </c>
      <c r="E23303" t="s">
        <v>5647</v>
      </c>
    </row>
    <row r="23304" spans="1:5">
      <c r="A23304">
        <v>145212</v>
      </c>
      <c r="B23304" t="s">
        <v>11500</v>
      </c>
      <c r="C23304" t="s">
        <v>11502</v>
      </c>
      <c r="D23304" t="s">
        <v>7992</v>
      </c>
      <c r="E23304" t="s">
        <v>5647</v>
      </c>
    </row>
    <row r="23305" spans="1:5">
      <c r="A23305">
        <v>145220</v>
      </c>
      <c r="B23305" t="s">
        <v>11500</v>
      </c>
      <c r="C23305" t="s">
        <v>11502</v>
      </c>
      <c r="D23305" t="s">
        <v>7992</v>
      </c>
      <c r="E23305" t="s">
        <v>5647</v>
      </c>
    </row>
    <row r="23306" spans="1:5">
      <c r="A23306">
        <v>145221</v>
      </c>
      <c r="B23306" t="s">
        <v>11500</v>
      </c>
      <c r="C23306" t="s">
        <v>11502</v>
      </c>
      <c r="D23306" t="s">
        <v>7992</v>
      </c>
      <c r="E23306" t="s">
        <v>5647</v>
      </c>
    </row>
    <row r="23307" spans="1:5">
      <c r="A23307">
        <v>145224</v>
      </c>
      <c r="B23307" t="s">
        <v>11500</v>
      </c>
      <c r="C23307" t="s">
        <v>11502</v>
      </c>
      <c r="D23307" t="s">
        <v>7992</v>
      </c>
      <c r="E23307" t="s">
        <v>5647</v>
      </c>
    </row>
    <row r="23308" spans="1:5">
      <c r="A23308">
        <v>145228</v>
      </c>
      <c r="B23308" t="s">
        <v>11500</v>
      </c>
      <c r="C23308" t="s">
        <v>11502</v>
      </c>
      <c r="D23308" t="s">
        <v>7992</v>
      </c>
      <c r="E23308" t="s">
        <v>5647</v>
      </c>
    </row>
    <row r="23309" spans="1:5">
      <c r="A23309">
        <v>145229</v>
      </c>
      <c r="B23309" t="s">
        <v>11500</v>
      </c>
      <c r="C23309" t="s">
        <v>11502</v>
      </c>
      <c r="D23309" t="s">
        <v>7992</v>
      </c>
      <c r="E23309" t="s">
        <v>5647</v>
      </c>
    </row>
    <row r="23310" spans="1:5">
      <c r="A23310">
        <v>145233</v>
      </c>
      <c r="B23310" t="s">
        <v>11500</v>
      </c>
      <c r="C23310" t="s">
        <v>11502</v>
      </c>
      <c r="D23310" t="s">
        <v>7992</v>
      </c>
      <c r="E23310" t="s">
        <v>5647</v>
      </c>
    </row>
    <row r="23311" spans="1:5">
      <c r="A23311">
        <v>145238</v>
      </c>
      <c r="B23311" t="s">
        <v>11500</v>
      </c>
      <c r="C23311" t="s">
        <v>11502</v>
      </c>
      <c r="D23311" t="s">
        <v>7992</v>
      </c>
      <c r="E23311" t="s">
        <v>5647</v>
      </c>
    </row>
    <row r="23312" spans="1:5">
      <c r="A23312">
        <v>145241</v>
      </c>
      <c r="B23312" t="s">
        <v>11500</v>
      </c>
      <c r="C23312" t="s">
        <v>11502</v>
      </c>
      <c r="D23312" t="s">
        <v>7992</v>
      </c>
      <c r="E23312" t="s">
        <v>5647</v>
      </c>
    </row>
    <row r="23313" spans="1:5">
      <c r="A23313">
        <v>145244</v>
      </c>
      <c r="B23313" t="s">
        <v>11500</v>
      </c>
      <c r="C23313" t="s">
        <v>11502</v>
      </c>
      <c r="D23313" t="s">
        <v>8079</v>
      </c>
      <c r="E23313" t="s">
        <v>5647</v>
      </c>
    </row>
    <row r="23314" spans="1:5">
      <c r="A23314">
        <v>145245</v>
      </c>
      <c r="B23314" t="s">
        <v>11500</v>
      </c>
      <c r="C23314" t="s">
        <v>11502</v>
      </c>
      <c r="D23314" t="s">
        <v>7992</v>
      </c>
      <c r="E23314" t="s">
        <v>5647</v>
      </c>
    </row>
    <row r="23315" spans="1:5">
      <c r="A23315">
        <v>145246</v>
      </c>
      <c r="B23315" t="s">
        <v>11500</v>
      </c>
      <c r="C23315" t="s">
        <v>11502</v>
      </c>
      <c r="D23315" t="s">
        <v>7992</v>
      </c>
      <c r="E23315" t="s">
        <v>5647</v>
      </c>
    </row>
    <row r="23316" spans="1:5">
      <c r="A23316">
        <v>145248</v>
      </c>
      <c r="B23316" t="s">
        <v>11500</v>
      </c>
      <c r="C23316" t="s">
        <v>11502</v>
      </c>
      <c r="D23316" t="s">
        <v>8079</v>
      </c>
      <c r="E23316" t="s">
        <v>5647</v>
      </c>
    </row>
    <row r="23317" spans="1:5">
      <c r="A23317">
        <v>145249</v>
      </c>
      <c r="B23317" t="s">
        <v>11500</v>
      </c>
      <c r="C23317" t="s">
        <v>11502</v>
      </c>
      <c r="D23317" t="s">
        <v>7992</v>
      </c>
      <c r="E23317" t="s">
        <v>5647</v>
      </c>
    </row>
    <row r="23318" spans="1:5">
      <c r="A23318">
        <v>145251</v>
      </c>
      <c r="B23318" t="s">
        <v>11500</v>
      </c>
      <c r="C23318" t="s">
        <v>11502</v>
      </c>
      <c r="D23318" t="s">
        <v>7992</v>
      </c>
      <c r="E23318" t="s">
        <v>5647</v>
      </c>
    </row>
    <row r="23319" spans="1:5">
      <c r="A23319">
        <v>145254</v>
      </c>
      <c r="B23319" t="s">
        <v>11500</v>
      </c>
      <c r="C23319" t="s">
        <v>11502</v>
      </c>
      <c r="D23319" t="s">
        <v>7992</v>
      </c>
      <c r="E23319" t="s">
        <v>5647</v>
      </c>
    </row>
    <row r="23320" spans="1:5">
      <c r="A23320">
        <v>145255</v>
      </c>
      <c r="B23320" t="s">
        <v>11500</v>
      </c>
      <c r="C23320" t="s">
        <v>11502</v>
      </c>
      <c r="D23320" t="s">
        <v>7992</v>
      </c>
      <c r="E23320" t="s">
        <v>5647</v>
      </c>
    </row>
    <row r="23321" spans="1:5">
      <c r="A23321">
        <v>145256</v>
      </c>
      <c r="B23321" t="s">
        <v>11500</v>
      </c>
      <c r="C23321" t="s">
        <v>11502</v>
      </c>
      <c r="D23321" t="s">
        <v>7992</v>
      </c>
      <c r="E23321" t="s">
        <v>5647</v>
      </c>
    </row>
    <row r="23322" spans="1:5">
      <c r="A23322">
        <v>145257</v>
      </c>
      <c r="B23322" t="s">
        <v>11500</v>
      </c>
      <c r="C23322" t="s">
        <v>11502</v>
      </c>
      <c r="D23322" t="s">
        <v>8079</v>
      </c>
      <c r="E23322" t="s">
        <v>5647</v>
      </c>
    </row>
    <row r="23323" spans="1:5">
      <c r="A23323">
        <v>145258</v>
      </c>
      <c r="B23323" t="s">
        <v>11500</v>
      </c>
      <c r="C23323" t="s">
        <v>11502</v>
      </c>
      <c r="D23323" t="s">
        <v>7992</v>
      </c>
      <c r="E23323" t="s">
        <v>5647</v>
      </c>
    </row>
    <row r="23324" spans="1:5">
      <c r="A23324">
        <v>145261</v>
      </c>
      <c r="B23324" t="s">
        <v>11500</v>
      </c>
      <c r="C23324" t="s">
        <v>11502</v>
      </c>
      <c r="D23324" t="s">
        <v>7992</v>
      </c>
      <c r="E23324" t="s">
        <v>5647</v>
      </c>
    </row>
    <row r="23325" spans="1:5">
      <c r="A23325">
        <v>145262</v>
      </c>
      <c r="B23325" t="s">
        <v>11500</v>
      </c>
      <c r="C23325" t="s">
        <v>11502</v>
      </c>
      <c r="D23325" t="s">
        <v>8079</v>
      </c>
      <c r="E23325" t="s">
        <v>5647</v>
      </c>
    </row>
    <row r="23326" spans="1:5">
      <c r="A23326">
        <v>145263</v>
      </c>
      <c r="B23326" t="s">
        <v>11500</v>
      </c>
      <c r="C23326" t="s">
        <v>11502</v>
      </c>
      <c r="D23326" t="s">
        <v>7992</v>
      </c>
      <c r="E23326" t="s">
        <v>5647</v>
      </c>
    </row>
    <row r="23327" spans="1:5">
      <c r="A23327">
        <v>145264</v>
      </c>
      <c r="B23327" t="s">
        <v>11500</v>
      </c>
      <c r="C23327" t="s">
        <v>11502</v>
      </c>
      <c r="D23327" t="s">
        <v>8079</v>
      </c>
      <c r="E23327" t="s">
        <v>5647</v>
      </c>
    </row>
    <row r="23328" spans="1:5">
      <c r="A23328">
        <v>145266</v>
      </c>
      <c r="B23328" t="s">
        <v>11500</v>
      </c>
      <c r="C23328" t="s">
        <v>11502</v>
      </c>
      <c r="D23328" t="s">
        <v>7992</v>
      </c>
      <c r="E23328" t="s">
        <v>5647</v>
      </c>
    </row>
    <row r="23329" spans="1:5">
      <c r="A23329">
        <v>145267</v>
      </c>
      <c r="B23329" t="s">
        <v>11500</v>
      </c>
      <c r="C23329" t="s">
        <v>11502</v>
      </c>
      <c r="D23329" t="s">
        <v>8079</v>
      </c>
      <c r="E23329" t="s">
        <v>5647</v>
      </c>
    </row>
    <row r="23330" spans="1:5">
      <c r="A23330">
        <v>145268</v>
      </c>
      <c r="B23330" t="s">
        <v>11500</v>
      </c>
      <c r="C23330" t="s">
        <v>11502</v>
      </c>
      <c r="D23330" t="s">
        <v>7992</v>
      </c>
      <c r="E23330" t="s">
        <v>5647</v>
      </c>
    </row>
    <row r="23331" spans="1:5">
      <c r="A23331">
        <v>145270</v>
      </c>
      <c r="B23331" t="s">
        <v>11500</v>
      </c>
      <c r="C23331" t="s">
        <v>11502</v>
      </c>
      <c r="D23331" t="s">
        <v>8079</v>
      </c>
      <c r="E23331" t="s">
        <v>5647</v>
      </c>
    </row>
    <row r="23332" spans="1:5">
      <c r="A23332">
        <v>145271</v>
      </c>
      <c r="B23332" t="s">
        <v>11500</v>
      </c>
      <c r="C23332" t="s">
        <v>11502</v>
      </c>
      <c r="D23332" t="s">
        <v>7992</v>
      </c>
      <c r="E23332" t="s">
        <v>5647</v>
      </c>
    </row>
    <row r="23333" spans="1:5">
      <c r="A23333">
        <v>145273</v>
      </c>
      <c r="B23333" t="s">
        <v>11500</v>
      </c>
      <c r="C23333" t="s">
        <v>11502</v>
      </c>
      <c r="D23333" t="s">
        <v>8079</v>
      </c>
      <c r="E23333" t="s">
        <v>5647</v>
      </c>
    </row>
    <row r="23334" spans="1:5">
      <c r="A23334">
        <v>145277</v>
      </c>
      <c r="B23334" t="s">
        <v>11500</v>
      </c>
      <c r="C23334" t="s">
        <v>11502</v>
      </c>
      <c r="D23334" t="s">
        <v>7992</v>
      </c>
      <c r="E23334" t="s">
        <v>5647</v>
      </c>
    </row>
    <row r="23335" spans="1:5">
      <c r="A23335">
        <v>145278</v>
      </c>
      <c r="B23335" t="s">
        <v>11500</v>
      </c>
      <c r="C23335" t="s">
        <v>11502</v>
      </c>
      <c r="D23335" t="s">
        <v>8079</v>
      </c>
      <c r="E23335" t="s">
        <v>5647</v>
      </c>
    </row>
    <row r="23336" spans="1:5">
      <c r="A23336">
        <v>145280</v>
      </c>
      <c r="B23336" t="s">
        <v>11500</v>
      </c>
      <c r="C23336" t="s">
        <v>11502</v>
      </c>
      <c r="D23336" t="s">
        <v>7992</v>
      </c>
      <c r="E23336" t="s">
        <v>5647</v>
      </c>
    </row>
    <row r="23337" spans="1:5">
      <c r="A23337">
        <v>145282</v>
      </c>
      <c r="B23337" t="s">
        <v>11500</v>
      </c>
      <c r="C23337" t="s">
        <v>11502</v>
      </c>
      <c r="D23337" t="s">
        <v>8079</v>
      </c>
      <c r="E23337" t="s">
        <v>5647</v>
      </c>
    </row>
    <row r="23338" spans="1:5">
      <c r="A23338">
        <v>145283</v>
      </c>
      <c r="B23338" t="s">
        <v>11500</v>
      </c>
      <c r="C23338" t="s">
        <v>11502</v>
      </c>
      <c r="D23338" t="s">
        <v>7992</v>
      </c>
      <c r="E23338" t="s">
        <v>5647</v>
      </c>
    </row>
    <row r="23339" spans="1:5">
      <c r="A23339">
        <v>145285</v>
      </c>
      <c r="B23339" t="s">
        <v>11500</v>
      </c>
      <c r="C23339" t="s">
        <v>11502</v>
      </c>
      <c r="D23339" t="s">
        <v>8079</v>
      </c>
      <c r="E23339" t="s">
        <v>5647</v>
      </c>
    </row>
    <row r="23340" spans="1:5">
      <c r="A23340">
        <v>145286</v>
      </c>
      <c r="B23340" t="s">
        <v>11500</v>
      </c>
      <c r="C23340" t="s">
        <v>11502</v>
      </c>
      <c r="D23340" t="s">
        <v>8079</v>
      </c>
      <c r="E23340" t="s">
        <v>5647</v>
      </c>
    </row>
    <row r="23341" spans="1:5">
      <c r="A23341">
        <v>145287</v>
      </c>
      <c r="B23341" t="s">
        <v>11500</v>
      </c>
      <c r="C23341" t="s">
        <v>11502</v>
      </c>
      <c r="D23341" t="s">
        <v>7992</v>
      </c>
      <c r="E23341" t="s">
        <v>5647</v>
      </c>
    </row>
    <row r="23342" spans="1:5">
      <c r="A23342">
        <v>145289</v>
      </c>
      <c r="B23342" t="s">
        <v>11500</v>
      </c>
      <c r="C23342" t="s">
        <v>11502</v>
      </c>
      <c r="D23342" t="s">
        <v>7992</v>
      </c>
      <c r="E23342" t="s">
        <v>5647</v>
      </c>
    </row>
    <row r="23343" spans="1:5">
      <c r="A23343">
        <v>145291</v>
      </c>
      <c r="B23343" t="s">
        <v>11500</v>
      </c>
      <c r="C23343" t="s">
        <v>11502</v>
      </c>
      <c r="D23343" t="s">
        <v>8079</v>
      </c>
      <c r="E23343" t="s">
        <v>5647</v>
      </c>
    </row>
    <row r="23344" spans="1:5">
      <c r="A23344">
        <v>145292</v>
      </c>
      <c r="B23344" t="s">
        <v>11500</v>
      </c>
      <c r="C23344" t="s">
        <v>11502</v>
      </c>
      <c r="D23344" t="s">
        <v>7992</v>
      </c>
      <c r="E23344" t="s">
        <v>5647</v>
      </c>
    </row>
    <row r="23345" spans="1:5">
      <c r="A23345">
        <v>145294</v>
      </c>
      <c r="B23345" t="s">
        <v>11500</v>
      </c>
      <c r="C23345" t="s">
        <v>11502</v>
      </c>
      <c r="D23345" t="s">
        <v>7992</v>
      </c>
      <c r="E23345" t="s">
        <v>5647</v>
      </c>
    </row>
    <row r="23346" spans="1:5">
      <c r="A23346">
        <v>145295</v>
      </c>
      <c r="B23346" t="s">
        <v>11500</v>
      </c>
      <c r="C23346" t="s">
        <v>11502</v>
      </c>
      <c r="D23346" t="s">
        <v>8079</v>
      </c>
      <c r="E23346" t="s">
        <v>5647</v>
      </c>
    </row>
    <row r="23347" spans="1:5">
      <c r="A23347">
        <v>145297</v>
      </c>
      <c r="B23347" t="s">
        <v>11500</v>
      </c>
      <c r="C23347" t="s">
        <v>11502</v>
      </c>
      <c r="D23347" t="s">
        <v>8079</v>
      </c>
      <c r="E23347" t="s">
        <v>5647</v>
      </c>
    </row>
    <row r="23348" spans="1:5">
      <c r="A23348">
        <v>145298</v>
      </c>
      <c r="B23348" t="s">
        <v>11500</v>
      </c>
      <c r="C23348" t="s">
        <v>11502</v>
      </c>
      <c r="D23348" t="s">
        <v>8079</v>
      </c>
      <c r="E23348" t="s">
        <v>5647</v>
      </c>
    </row>
    <row r="23349" spans="1:5">
      <c r="A23349">
        <v>145299</v>
      </c>
      <c r="B23349" t="s">
        <v>11500</v>
      </c>
      <c r="C23349" t="s">
        <v>11502</v>
      </c>
      <c r="D23349" t="s">
        <v>8079</v>
      </c>
      <c r="E23349" t="s">
        <v>5647</v>
      </c>
    </row>
    <row r="23350" spans="1:5">
      <c r="A23350">
        <v>145300</v>
      </c>
      <c r="B23350" t="s">
        <v>11500</v>
      </c>
      <c r="C23350" t="s">
        <v>11502</v>
      </c>
      <c r="D23350" t="s">
        <v>8079</v>
      </c>
      <c r="E23350" t="s">
        <v>5647</v>
      </c>
    </row>
    <row r="23351" spans="1:5">
      <c r="A23351">
        <v>145302</v>
      </c>
      <c r="B23351" t="s">
        <v>11500</v>
      </c>
      <c r="C23351" t="s">
        <v>11502</v>
      </c>
      <c r="D23351" t="s">
        <v>7992</v>
      </c>
      <c r="E23351" t="s">
        <v>5647</v>
      </c>
    </row>
    <row r="23352" spans="1:5">
      <c r="A23352">
        <v>145303</v>
      </c>
      <c r="B23352" t="s">
        <v>11500</v>
      </c>
      <c r="C23352" t="s">
        <v>11502</v>
      </c>
      <c r="D23352" t="s">
        <v>8079</v>
      </c>
      <c r="E23352" t="s">
        <v>5647</v>
      </c>
    </row>
    <row r="23353" spans="1:5">
      <c r="A23353">
        <v>145304</v>
      </c>
      <c r="B23353" t="s">
        <v>11500</v>
      </c>
      <c r="C23353" t="s">
        <v>11502</v>
      </c>
      <c r="D23353" t="s">
        <v>7992</v>
      </c>
      <c r="E23353" t="s">
        <v>5647</v>
      </c>
    </row>
    <row r="23354" spans="1:5">
      <c r="A23354">
        <v>145307</v>
      </c>
      <c r="B23354" t="s">
        <v>11500</v>
      </c>
      <c r="C23354" t="s">
        <v>11502</v>
      </c>
      <c r="D23354" t="s">
        <v>7992</v>
      </c>
      <c r="E23354" t="s">
        <v>5647</v>
      </c>
    </row>
    <row r="23355" spans="1:5">
      <c r="A23355">
        <v>145308</v>
      </c>
      <c r="B23355" t="s">
        <v>11500</v>
      </c>
      <c r="C23355" t="s">
        <v>11502</v>
      </c>
      <c r="D23355" t="s">
        <v>8079</v>
      </c>
      <c r="E23355" t="s">
        <v>5647</v>
      </c>
    </row>
    <row r="23356" spans="1:5">
      <c r="A23356">
        <v>145309</v>
      </c>
      <c r="B23356" t="s">
        <v>11500</v>
      </c>
      <c r="C23356" t="s">
        <v>11502</v>
      </c>
      <c r="D23356" t="s">
        <v>7992</v>
      </c>
      <c r="E23356" t="s">
        <v>5647</v>
      </c>
    </row>
    <row r="23357" spans="1:5">
      <c r="A23357">
        <v>145311</v>
      </c>
      <c r="B23357" t="s">
        <v>11500</v>
      </c>
      <c r="C23357" t="s">
        <v>11502</v>
      </c>
      <c r="D23357" t="s">
        <v>8079</v>
      </c>
      <c r="E23357" t="s">
        <v>5647</v>
      </c>
    </row>
    <row r="23358" spans="1:5">
      <c r="A23358">
        <v>145312</v>
      </c>
      <c r="B23358" t="s">
        <v>11500</v>
      </c>
      <c r="C23358" t="s">
        <v>11502</v>
      </c>
      <c r="D23358" t="s">
        <v>7992</v>
      </c>
      <c r="E23358" t="s">
        <v>5647</v>
      </c>
    </row>
    <row r="23359" spans="1:5">
      <c r="A23359">
        <v>145314</v>
      </c>
      <c r="B23359" t="s">
        <v>11500</v>
      </c>
      <c r="C23359" t="s">
        <v>11502</v>
      </c>
      <c r="D23359" t="s">
        <v>8079</v>
      </c>
      <c r="E23359" t="s">
        <v>5647</v>
      </c>
    </row>
    <row r="23360" spans="1:5">
      <c r="A23360">
        <v>145315</v>
      </c>
      <c r="B23360" t="s">
        <v>11500</v>
      </c>
      <c r="C23360" t="s">
        <v>11502</v>
      </c>
      <c r="D23360" t="s">
        <v>7992</v>
      </c>
      <c r="E23360" t="s">
        <v>5647</v>
      </c>
    </row>
    <row r="23361" spans="1:5">
      <c r="A23361">
        <v>145316</v>
      </c>
      <c r="B23361" t="s">
        <v>11500</v>
      </c>
      <c r="C23361" t="s">
        <v>11502</v>
      </c>
      <c r="D23361" t="s">
        <v>8079</v>
      </c>
      <c r="E23361" t="s">
        <v>5647</v>
      </c>
    </row>
    <row r="23362" spans="1:5">
      <c r="A23362">
        <v>145317</v>
      </c>
      <c r="B23362" t="s">
        <v>11500</v>
      </c>
      <c r="C23362" t="s">
        <v>11502</v>
      </c>
      <c r="D23362" t="s">
        <v>7992</v>
      </c>
      <c r="E23362" t="s">
        <v>5647</v>
      </c>
    </row>
    <row r="23363" spans="1:5">
      <c r="A23363">
        <v>145318</v>
      </c>
      <c r="B23363" t="s">
        <v>11500</v>
      </c>
      <c r="C23363" t="s">
        <v>11502</v>
      </c>
      <c r="D23363" t="s">
        <v>7992</v>
      </c>
      <c r="E23363" t="s">
        <v>5647</v>
      </c>
    </row>
    <row r="23364" spans="1:5">
      <c r="A23364">
        <v>145319</v>
      </c>
      <c r="B23364" t="s">
        <v>11500</v>
      </c>
      <c r="C23364" t="s">
        <v>11502</v>
      </c>
      <c r="D23364" t="s">
        <v>7992</v>
      </c>
      <c r="E23364" t="s">
        <v>5647</v>
      </c>
    </row>
    <row r="23365" spans="1:5">
      <c r="A23365">
        <v>145321</v>
      </c>
      <c r="B23365" t="s">
        <v>11500</v>
      </c>
      <c r="C23365" t="s">
        <v>11502</v>
      </c>
      <c r="D23365" t="s">
        <v>7992</v>
      </c>
      <c r="E23365" t="s">
        <v>5647</v>
      </c>
    </row>
    <row r="23366" spans="1:5">
      <c r="A23366">
        <v>145322</v>
      </c>
      <c r="B23366" t="s">
        <v>11500</v>
      </c>
      <c r="C23366" t="s">
        <v>11502</v>
      </c>
      <c r="D23366" t="s">
        <v>8079</v>
      </c>
      <c r="E23366" t="s">
        <v>5647</v>
      </c>
    </row>
    <row r="23367" spans="1:5">
      <c r="A23367">
        <v>145326</v>
      </c>
      <c r="B23367" t="s">
        <v>11500</v>
      </c>
      <c r="C23367" t="s">
        <v>11502</v>
      </c>
      <c r="D23367" t="s">
        <v>7992</v>
      </c>
      <c r="E23367" t="s">
        <v>5647</v>
      </c>
    </row>
    <row r="23368" spans="1:5">
      <c r="A23368">
        <v>145327</v>
      </c>
      <c r="B23368" t="s">
        <v>11500</v>
      </c>
      <c r="C23368" t="s">
        <v>11502</v>
      </c>
      <c r="D23368" t="s">
        <v>8079</v>
      </c>
      <c r="E23368" t="s">
        <v>5647</v>
      </c>
    </row>
    <row r="23369" spans="1:5">
      <c r="A23369">
        <v>145329</v>
      </c>
      <c r="B23369" t="s">
        <v>11500</v>
      </c>
      <c r="C23369" t="s">
        <v>11502</v>
      </c>
      <c r="D23369" t="s">
        <v>8079</v>
      </c>
      <c r="E23369" t="s">
        <v>5647</v>
      </c>
    </row>
    <row r="23370" spans="1:5">
      <c r="A23370">
        <v>145331</v>
      </c>
      <c r="B23370" t="s">
        <v>11500</v>
      </c>
      <c r="C23370" t="s">
        <v>11502</v>
      </c>
      <c r="D23370" t="s">
        <v>7992</v>
      </c>
      <c r="E23370" t="s">
        <v>5647</v>
      </c>
    </row>
    <row r="23371" spans="1:5">
      <c r="A23371">
        <v>145332</v>
      </c>
      <c r="B23371" t="s">
        <v>11500</v>
      </c>
      <c r="C23371" t="s">
        <v>11502</v>
      </c>
      <c r="D23371" t="s">
        <v>8079</v>
      </c>
      <c r="E23371" t="s">
        <v>5647</v>
      </c>
    </row>
    <row r="23372" spans="1:5">
      <c r="A23372">
        <v>145337</v>
      </c>
      <c r="B23372" t="s">
        <v>11500</v>
      </c>
      <c r="C23372" t="s">
        <v>11502</v>
      </c>
      <c r="D23372" t="s">
        <v>8079</v>
      </c>
      <c r="E23372" t="s">
        <v>5647</v>
      </c>
    </row>
    <row r="23373" spans="1:5">
      <c r="A23373">
        <v>145338</v>
      </c>
      <c r="B23373" t="s">
        <v>11500</v>
      </c>
      <c r="C23373" t="s">
        <v>11502</v>
      </c>
      <c r="D23373" t="s">
        <v>7992</v>
      </c>
      <c r="E23373" t="s">
        <v>5647</v>
      </c>
    </row>
    <row r="23374" spans="1:5">
      <c r="A23374">
        <v>145339</v>
      </c>
      <c r="B23374" t="s">
        <v>11500</v>
      </c>
      <c r="C23374" t="s">
        <v>11502</v>
      </c>
      <c r="D23374" t="s">
        <v>8079</v>
      </c>
      <c r="E23374" t="s">
        <v>5647</v>
      </c>
    </row>
    <row r="23375" spans="1:5">
      <c r="A23375">
        <v>145341</v>
      </c>
      <c r="B23375" t="s">
        <v>11500</v>
      </c>
      <c r="C23375" t="s">
        <v>11502</v>
      </c>
      <c r="D23375" t="s">
        <v>8079</v>
      </c>
      <c r="E23375" t="s">
        <v>5647</v>
      </c>
    </row>
    <row r="23376" spans="1:5">
      <c r="A23376">
        <v>145342</v>
      </c>
      <c r="B23376" t="s">
        <v>11500</v>
      </c>
      <c r="C23376" t="s">
        <v>11502</v>
      </c>
      <c r="D23376" t="s">
        <v>7992</v>
      </c>
      <c r="E23376" t="s">
        <v>5647</v>
      </c>
    </row>
    <row r="23377" spans="1:5">
      <c r="A23377">
        <v>145344</v>
      </c>
      <c r="B23377" t="s">
        <v>11500</v>
      </c>
      <c r="C23377" t="s">
        <v>11502</v>
      </c>
      <c r="D23377" t="s">
        <v>8079</v>
      </c>
      <c r="E23377" t="s">
        <v>5647</v>
      </c>
    </row>
    <row r="23378" spans="1:5">
      <c r="A23378">
        <v>145345</v>
      </c>
      <c r="B23378" t="s">
        <v>11500</v>
      </c>
      <c r="C23378" t="s">
        <v>11502</v>
      </c>
      <c r="D23378" t="s">
        <v>7992</v>
      </c>
      <c r="E23378" t="s">
        <v>5647</v>
      </c>
    </row>
    <row r="23379" spans="1:5">
      <c r="A23379">
        <v>145346</v>
      </c>
      <c r="B23379" t="s">
        <v>11500</v>
      </c>
      <c r="C23379" t="s">
        <v>11502</v>
      </c>
      <c r="D23379" t="s">
        <v>8079</v>
      </c>
      <c r="E23379" t="s">
        <v>5647</v>
      </c>
    </row>
    <row r="23380" spans="1:5">
      <c r="A23380">
        <v>145347</v>
      </c>
      <c r="B23380" t="s">
        <v>11500</v>
      </c>
      <c r="C23380" t="s">
        <v>11502</v>
      </c>
      <c r="D23380" t="s">
        <v>7992</v>
      </c>
      <c r="E23380" t="s">
        <v>5647</v>
      </c>
    </row>
    <row r="23381" spans="1:5">
      <c r="A23381">
        <v>145349</v>
      </c>
      <c r="B23381" t="s">
        <v>11500</v>
      </c>
      <c r="C23381" t="s">
        <v>11502</v>
      </c>
      <c r="D23381" t="s">
        <v>8079</v>
      </c>
      <c r="E23381" t="s">
        <v>5647</v>
      </c>
    </row>
    <row r="23382" spans="1:5">
      <c r="A23382">
        <v>145350</v>
      </c>
      <c r="B23382" t="s">
        <v>11500</v>
      </c>
      <c r="C23382" t="s">
        <v>11502</v>
      </c>
      <c r="D23382" t="s">
        <v>8079</v>
      </c>
      <c r="E23382" t="s">
        <v>5647</v>
      </c>
    </row>
    <row r="23383" spans="1:5">
      <c r="A23383">
        <v>145351</v>
      </c>
      <c r="B23383" t="s">
        <v>11500</v>
      </c>
      <c r="C23383" t="s">
        <v>11502</v>
      </c>
      <c r="D23383" t="s">
        <v>8079</v>
      </c>
      <c r="E23383" t="s">
        <v>5647</v>
      </c>
    </row>
    <row r="23384" spans="1:5">
      <c r="A23384">
        <v>145353</v>
      </c>
      <c r="B23384" t="s">
        <v>11500</v>
      </c>
      <c r="C23384" t="s">
        <v>11502</v>
      </c>
      <c r="D23384" t="s">
        <v>7992</v>
      </c>
      <c r="E23384" t="s">
        <v>5647</v>
      </c>
    </row>
    <row r="23385" spans="1:5">
      <c r="A23385">
        <v>145354</v>
      </c>
      <c r="B23385" t="s">
        <v>11500</v>
      </c>
      <c r="C23385" t="s">
        <v>11502</v>
      </c>
      <c r="D23385" t="s">
        <v>8079</v>
      </c>
      <c r="E23385" t="s">
        <v>5647</v>
      </c>
    </row>
    <row r="23386" spans="1:5">
      <c r="A23386">
        <v>145355</v>
      </c>
      <c r="B23386" t="s">
        <v>11500</v>
      </c>
      <c r="C23386" t="s">
        <v>11502</v>
      </c>
      <c r="D23386" t="s">
        <v>8079</v>
      </c>
      <c r="E23386" t="s">
        <v>5647</v>
      </c>
    </row>
    <row r="23387" spans="1:5">
      <c r="A23387">
        <v>145356</v>
      </c>
      <c r="B23387" t="s">
        <v>11500</v>
      </c>
      <c r="C23387" t="s">
        <v>11502</v>
      </c>
      <c r="D23387" t="s">
        <v>8079</v>
      </c>
      <c r="E23387" t="s">
        <v>5647</v>
      </c>
    </row>
    <row r="23388" spans="1:5">
      <c r="A23388">
        <v>145357</v>
      </c>
      <c r="B23388" t="s">
        <v>11500</v>
      </c>
      <c r="C23388" t="s">
        <v>11502</v>
      </c>
      <c r="D23388" t="s">
        <v>8079</v>
      </c>
      <c r="E23388" t="s">
        <v>5647</v>
      </c>
    </row>
    <row r="23389" spans="1:5">
      <c r="A23389">
        <v>145358</v>
      </c>
      <c r="B23389" t="s">
        <v>11500</v>
      </c>
      <c r="C23389" t="s">
        <v>11502</v>
      </c>
      <c r="D23389" t="s">
        <v>8079</v>
      </c>
      <c r="E23389" t="s">
        <v>5647</v>
      </c>
    </row>
    <row r="23390" spans="1:5">
      <c r="A23390">
        <v>145359</v>
      </c>
      <c r="B23390" t="s">
        <v>11500</v>
      </c>
      <c r="C23390" t="s">
        <v>11502</v>
      </c>
      <c r="D23390" t="s">
        <v>7992</v>
      </c>
      <c r="E23390" t="s">
        <v>5647</v>
      </c>
    </row>
    <row r="23391" spans="1:5">
      <c r="A23391">
        <v>145362</v>
      </c>
      <c r="B23391" t="s">
        <v>11500</v>
      </c>
      <c r="C23391" t="s">
        <v>11502</v>
      </c>
      <c r="D23391" t="s">
        <v>7992</v>
      </c>
      <c r="E23391" t="s">
        <v>5647</v>
      </c>
    </row>
    <row r="23392" spans="1:5">
      <c r="A23392">
        <v>145363</v>
      </c>
      <c r="B23392" t="s">
        <v>11500</v>
      </c>
      <c r="C23392" t="s">
        <v>11502</v>
      </c>
      <c r="D23392" t="s">
        <v>8079</v>
      </c>
      <c r="E23392" t="s">
        <v>5647</v>
      </c>
    </row>
    <row r="23393" spans="1:5">
      <c r="A23393">
        <v>145364</v>
      </c>
      <c r="B23393" t="s">
        <v>11500</v>
      </c>
      <c r="C23393" t="s">
        <v>11502</v>
      </c>
      <c r="D23393" t="s">
        <v>7992</v>
      </c>
      <c r="E23393" t="s">
        <v>5647</v>
      </c>
    </row>
    <row r="23394" spans="1:5">
      <c r="A23394">
        <v>145365</v>
      </c>
      <c r="B23394" t="s">
        <v>11500</v>
      </c>
      <c r="C23394" t="s">
        <v>11502</v>
      </c>
      <c r="D23394" t="s">
        <v>7992</v>
      </c>
      <c r="E23394" t="s">
        <v>5647</v>
      </c>
    </row>
    <row r="23395" spans="1:5">
      <c r="A23395">
        <v>145367</v>
      </c>
      <c r="B23395" t="s">
        <v>11500</v>
      </c>
      <c r="C23395" t="s">
        <v>11502</v>
      </c>
      <c r="D23395" t="s">
        <v>8079</v>
      </c>
      <c r="E23395" t="s">
        <v>5647</v>
      </c>
    </row>
    <row r="23396" spans="1:5">
      <c r="A23396">
        <v>145369</v>
      </c>
      <c r="B23396" t="s">
        <v>11500</v>
      </c>
      <c r="C23396" t="s">
        <v>11502</v>
      </c>
      <c r="D23396" t="s">
        <v>7992</v>
      </c>
      <c r="E23396" t="s">
        <v>5647</v>
      </c>
    </row>
    <row r="23397" spans="1:5">
      <c r="A23397">
        <v>145370</v>
      </c>
      <c r="B23397" t="s">
        <v>11500</v>
      </c>
      <c r="C23397" t="s">
        <v>11502</v>
      </c>
      <c r="D23397" t="s">
        <v>8079</v>
      </c>
      <c r="E23397" t="s">
        <v>5647</v>
      </c>
    </row>
    <row r="23398" spans="1:5">
      <c r="A23398">
        <v>145372</v>
      </c>
      <c r="B23398" t="s">
        <v>11500</v>
      </c>
      <c r="C23398" t="s">
        <v>11502</v>
      </c>
      <c r="D23398" t="s">
        <v>7992</v>
      </c>
      <c r="E23398" t="s">
        <v>5647</v>
      </c>
    </row>
    <row r="23399" spans="1:5">
      <c r="A23399">
        <v>145374</v>
      </c>
      <c r="B23399" t="s">
        <v>11500</v>
      </c>
      <c r="C23399" t="s">
        <v>11502</v>
      </c>
      <c r="D23399" t="s">
        <v>8079</v>
      </c>
      <c r="E23399" t="s">
        <v>5647</v>
      </c>
    </row>
    <row r="23400" spans="1:5">
      <c r="A23400">
        <v>145376</v>
      </c>
      <c r="B23400" t="s">
        <v>11500</v>
      </c>
      <c r="C23400" t="s">
        <v>11502</v>
      </c>
      <c r="D23400" t="s">
        <v>8079</v>
      </c>
      <c r="E23400" t="s">
        <v>5647</v>
      </c>
    </row>
    <row r="23401" spans="1:5">
      <c r="A23401">
        <v>145378</v>
      </c>
      <c r="B23401" t="s">
        <v>11500</v>
      </c>
      <c r="C23401" t="s">
        <v>11502</v>
      </c>
      <c r="D23401" t="s">
        <v>8079</v>
      </c>
      <c r="E23401" t="s">
        <v>5647</v>
      </c>
    </row>
    <row r="23402" spans="1:5">
      <c r="A23402">
        <v>145379</v>
      </c>
      <c r="B23402" t="s">
        <v>11500</v>
      </c>
      <c r="C23402" t="s">
        <v>11502</v>
      </c>
      <c r="D23402" t="s">
        <v>7992</v>
      </c>
      <c r="E23402" t="s">
        <v>5647</v>
      </c>
    </row>
    <row r="23403" spans="1:5">
      <c r="A23403">
        <v>145381</v>
      </c>
      <c r="B23403" t="s">
        <v>11500</v>
      </c>
      <c r="C23403" t="s">
        <v>11502</v>
      </c>
      <c r="D23403" t="s">
        <v>8079</v>
      </c>
      <c r="E23403" t="s">
        <v>5647</v>
      </c>
    </row>
    <row r="23404" spans="1:5">
      <c r="A23404">
        <v>145382</v>
      </c>
      <c r="B23404" t="s">
        <v>11500</v>
      </c>
      <c r="C23404" t="s">
        <v>11502</v>
      </c>
      <c r="D23404" t="s">
        <v>7992</v>
      </c>
      <c r="E23404" t="s">
        <v>5647</v>
      </c>
    </row>
    <row r="23405" spans="1:5">
      <c r="A23405">
        <v>145383</v>
      </c>
      <c r="B23405" t="s">
        <v>11500</v>
      </c>
      <c r="C23405" t="s">
        <v>11502</v>
      </c>
      <c r="D23405" t="s">
        <v>7992</v>
      </c>
      <c r="E23405" t="s">
        <v>5647</v>
      </c>
    </row>
    <row r="23406" spans="1:5">
      <c r="A23406">
        <v>145384</v>
      </c>
      <c r="B23406" t="s">
        <v>11500</v>
      </c>
      <c r="C23406" t="s">
        <v>11502</v>
      </c>
      <c r="D23406" t="s">
        <v>7992</v>
      </c>
      <c r="E23406" t="s">
        <v>5647</v>
      </c>
    </row>
    <row r="23407" spans="1:5">
      <c r="A23407">
        <v>145385</v>
      </c>
      <c r="B23407" t="s">
        <v>11500</v>
      </c>
      <c r="C23407" t="s">
        <v>11502</v>
      </c>
      <c r="D23407" t="s">
        <v>7992</v>
      </c>
      <c r="E23407" t="s">
        <v>5647</v>
      </c>
    </row>
    <row r="23408" spans="1:5">
      <c r="A23408">
        <v>145386</v>
      </c>
      <c r="B23408" t="s">
        <v>11500</v>
      </c>
      <c r="C23408" t="s">
        <v>11502</v>
      </c>
      <c r="D23408" t="s">
        <v>7992</v>
      </c>
      <c r="E23408" t="s">
        <v>5647</v>
      </c>
    </row>
    <row r="23409" spans="1:5">
      <c r="A23409">
        <v>145387</v>
      </c>
      <c r="B23409" t="s">
        <v>11500</v>
      </c>
      <c r="C23409" t="s">
        <v>11502</v>
      </c>
      <c r="D23409" t="s">
        <v>8079</v>
      </c>
      <c r="E23409" t="s">
        <v>5647</v>
      </c>
    </row>
    <row r="23410" spans="1:5">
      <c r="A23410">
        <v>145389</v>
      </c>
      <c r="B23410" t="s">
        <v>11500</v>
      </c>
      <c r="C23410" t="s">
        <v>11502</v>
      </c>
      <c r="D23410" t="s">
        <v>8079</v>
      </c>
      <c r="E23410" t="s">
        <v>5647</v>
      </c>
    </row>
    <row r="23411" spans="1:5">
      <c r="A23411">
        <v>145392</v>
      </c>
      <c r="B23411" t="s">
        <v>11500</v>
      </c>
      <c r="C23411" t="s">
        <v>11502</v>
      </c>
      <c r="D23411" t="s">
        <v>8079</v>
      </c>
      <c r="E23411" t="s">
        <v>5647</v>
      </c>
    </row>
    <row r="23412" spans="1:5">
      <c r="A23412">
        <v>145393</v>
      </c>
      <c r="B23412" t="s">
        <v>11500</v>
      </c>
      <c r="C23412" t="s">
        <v>11502</v>
      </c>
      <c r="D23412" t="s">
        <v>8079</v>
      </c>
      <c r="E23412" t="s">
        <v>5647</v>
      </c>
    </row>
    <row r="23413" spans="1:5">
      <c r="A23413">
        <v>145397</v>
      </c>
      <c r="B23413" t="s">
        <v>11500</v>
      </c>
      <c r="C23413" t="s">
        <v>11502</v>
      </c>
      <c r="D23413" t="s">
        <v>7992</v>
      </c>
      <c r="E23413" t="s">
        <v>5647</v>
      </c>
    </row>
    <row r="23414" spans="1:5">
      <c r="A23414">
        <v>145398</v>
      </c>
      <c r="B23414" t="s">
        <v>11500</v>
      </c>
      <c r="C23414" t="s">
        <v>11502</v>
      </c>
      <c r="D23414" t="s">
        <v>7992</v>
      </c>
      <c r="E23414" t="s">
        <v>5647</v>
      </c>
    </row>
    <row r="23415" spans="1:5">
      <c r="A23415">
        <v>145399</v>
      </c>
      <c r="B23415" t="s">
        <v>11500</v>
      </c>
      <c r="C23415" t="s">
        <v>11502</v>
      </c>
      <c r="D23415" t="s">
        <v>7992</v>
      </c>
      <c r="E23415" t="s">
        <v>5647</v>
      </c>
    </row>
    <row r="23416" spans="1:5">
      <c r="A23416">
        <v>145400</v>
      </c>
      <c r="B23416" t="s">
        <v>11500</v>
      </c>
      <c r="C23416" t="s">
        <v>11502</v>
      </c>
      <c r="D23416" t="s">
        <v>8079</v>
      </c>
      <c r="E23416" t="s">
        <v>5647</v>
      </c>
    </row>
    <row r="23417" spans="1:5">
      <c r="A23417">
        <v>145401</v>
      </c>
      <c r="B23417" t="s">
        <v>11500</v>
      </c>
      <c r="C23417" t="s">
        <v>11502</v>
      </c>
      <c r="D23417" t="s">
        <v>7992</v>
      </c>
      <c r="E23417" t="s">
        <v>5647</v>
      </c>
    </row>
    <row r="23418" spans="1:5">
      <c r="A23418">
        <v>145402</v>
      </c>
      <c r="B23418" t="s">
        <v>11500</v>
      </c>
      <c r="C23418" t="s">
        <v>11502</v>
      </c>
      <c r="D23418" t="s">
        <v>8079</v>
      </c>
      <c r="E23418" t="s">
        <v>5647</v>
      </c>
    </row>
    <row r="23419" spans="1:5">
      <c r="A23419">
        <v>145406</v>
      </c>
      <c r="B23419" t="s">
        <v>11500</v>
      </c>
      <c r="C23419" t="s">
        <v>11502</v>
      </c>
      <c r="D23419" t="s">
        <v>7992</v>
      </c>
      <c r="E23419" t="s">
        <v>5647</v>
      </c>
    </row>
    <row r="23420" spans="1:5">
      <c r="A23420">
        <v>145408</v>
      </c>
      <c r="B23420" t="s">
        <v>11500</v>
      </c>
      <c r="C23420" t="s">
        <v>11502</v>
      </c>
      <c r="D23420" t="s">
        <v>8079</v>
      </c>
      <c r="E23420" t="s">
        <v>5647</v>
      </c>
    </row>
    <row r="23421" spans="1:5">
      <c r="A23421">
        <v>145409</v>
      </c>
      <c r="B23421" t="s">
        <v>11500</v>
      </c>
      <c r="C23421" t="s">
        <v>11502</v>
      </c>
      <c r="D23421" t="s">
        <v>7992</v>
      </c>
      <c r="E23421" t="s">
        <v>5647</v>
      </c>
    </row>
    <row r="23422" spans="1:5">
      <c r="A23422">
        <v>145410</v>
      </c>
      <c r="B23422" t="s">
        <v>11500</v>
      </c>
      <c r="C23422" t="s">
        <v>11502</v>
      </c>
      <c r="D23422" t="s">
        <v>8079</v>
      </c>
      <c r="E23422" t="s">
        <v>5647</v>
      </c>
    </row>
    <row r="23423" spans="1:5">
      <c r="A23423">
        <v>145411</v>
      </c>
      <c r="B23423" t="s">
        <v>11500</v>
      </c>
      <c r="C23423" t="s">
        <v>11502</v>
      </c>
      <c r="D23423" t="s">
        <v>7992</v>
      </c>
      <c r="E23423" t="s">
        <v>5647</v>
      </c>
    </row>
    <row r="23424" spans="1:5">
      <c r="A23424">
        <v>145412</v>
      </c>
      <c r="B23424" t="s">
        <v>11500</v>
      </c>
      <c r="C23424" t="s">
        <v>11502</v>
      </c>
      <c r="D23424" t="s">
        <v>8079</v>
      </c>
      <c r="E23424" t="s">
        <v>5647</v>
      </c>
    </row>
    <row r="23425" spans="1:5">
      <c r="A23425">
        <v>145414</v>
      </c>
      <c r="B23425" t="s">
        <v>11500</v>
      </c>
      <c r="C23425" t="s">
        <v>11502</v>
      </c>
      <c r="D23425" t="s">
        <v>8079</v>
      </c>
      <c r="E23425" t="s">
        <v>5647</v>
      </c>
    </row>
    <row r="23426" spans="1:5">
      <c r="A23426">
        <v>145415</v>
      </c>
      <c r="B23426" t="s">
        <v>11500</v>
      </c>
      <c r="C23426" t="s">
        <v>11502</v>
      </c>
      <c r="D23426" t="s">
        <v>8079</v>
      </c>
      <c r="E23426" t="s">
        <v>5647</v>
      </c>
    </row>
    <row r="23427" spans="1:5">
      <c r="A23427">
        <v>145416</v>
      </c>
      <c r="B23427" t="s">
        <v>11500</v>
      </c>
      <c r="C23427" t="s">
        <v>11502</v>
      </c>
      <c r="D23427" t="s">
        <v>8079</v>
      </c>
      <c r="E23427" t="s">
        <v>5647</v>
      </c>
    </row>
    <row r="23428" spans="1:5">
      <c r="A23428">
        <v>145419</v>
      </c>
      <c r="B23428" t="s">
        <v>11500</v>
      </c>
      <c r="C23428" t="s">
        <v>11502</v>
      </c>
      <c r="D23428" t="s">
        <v>7992</v>
      </c>
      <c r="E23428" t="s">
        <v>5647</v>
      </c>
    </row>
    <row r="23429" spans="1:5">
      <c r="A23429">
        <v>145420</v>
      </c>
      <c r="B23429" t="s">
        <v>11500</v>
      </c>
      <c r="C23429" t="s">
        <v>11502</v>
      </c>
      <c r="D23429" t="s">
        <v>8079</v>
      </c>
      <c r="E23429" t="s">
        <v>5647</v>
      </c>
    </row>
    <row r="23430" spans="1:5">
      <c r="A23430">
        <v>145421</v>
      </c>
      <c r="B23430" t="s">
        <v>11500</v>
      </c>
      <c r="C23430" t="s">
        <v>11502</v>
      </c>
      <c r="D23430" t="s">
        <v>8079</v>
      </c>
      <c r="E23430" t="s">
        <v>5647</v>
      </c>
    </row>
    <row r="23431" spans="1:5">
      <c r="A23431">
        <v>145422</v>
      </c>
      <c r="B23431" t="s">
        <v>11500</v>
      </c>
      <c r="C23431" t="s">
        <v>11502</v>
      </c>
      <c r="D23431" t="s">
        <v>8079</v>
      </c>
      <c r="E23431" t="s">
        <v>5647</v>
      </c>
    </row>
    <row r="23432" spans="1:5">
      <c r="A23432">
        <v>145423</v>
      </c>
      <c r="B23432" t="s">
        <v>11500</v>
      </c>
      <c r="C23432" t="s">
        <v>11502</v>
      </c>
      <c r="D23432" t="s">
        <v>8079</v>
      </c>
      <c r="E23432" t="s">
        <v>5647</v>
      </c>
    </row>
    <row r="23433" spans="1:5">
      <c r="A23433">
        <v>145424</v>
      </c>
      <c r="B23433" t="s">
        <v>11500</v>
      </c>
      <c r="C23433" t="s">
        <v>11502</v>
      </c>
      <c r="D23433" t="s">
        <v>7992</v>
      </c>
      <c r="E23433" t="s">
        <v>5647</v>
      </c>
    </row>
    <row r="23434" spans="1:5">
      <c r="A23434">
        <v>145426</v>
      </c>
      <c r="B23434" t="s">
        <v>11500</v>
      </c>
      <c r="C23434" t="s">
        <v>11502</v>
      </c>
      <c r="D23434" t="s">
        <v>8079</v>
      </c>
      <c r="E23434" t="s">
        <v>5647</v>
      </c>
    </row>
    <row r="23435" spans="1:5">
      <c r="A23435">
        <v>145427</v>
      </c>
      <c r="B23435" t="s">
        <v>11500</v>
      </c>
      <c r="C23435" t="s">
        <v>11502</v>
      </c>
      <c r="D23435" t="s">
        <v>7992</v>
      </c>
      <c r="E23435" t="s">
        <v>5647</v>
      </c>
    </row>
    <row r="23436" spans="1:5">
      <c r="A23436">
        <v>145429</v>
      </c>
      <c r="B23436" t="s">
        <v>11500</v>
      </c>
      <c r="C23436" t="s">
        <v>11502</v>
      </c>
      <c r="D23436" t="s">
        <v>8079</v>
      </c>
      <c r="E23436" t="s">
        <v>5647</v>
      </c>
    </row>
    <row r="23437" spans="1:5">
      <c r="A23437">
        <v>145430</v>
      </c>
      <c r="B23437" t="s">
        <v>11500</v>
      </c>
      <c r="C23437" t="s">
        <v>11502</v>
      </c>
      <c r="D23437" t="s">
        <v>7992</v>
      </c>
      <c r="E23437" t="s">
        <v>5647</v>
      </c>
    </row>
    <row r="23438" spans="1:5">
      <c r="A23438">
        <v>145431</v>
      </c>
      <c r="B23438" t="s">
        <v>11500</v>
      </c>
      <c r="C23438" t="s">
        <v>11502</v>
      </c>
      <c r="D23438" t="s">
        <v>7992</v>
      </c>
      <c r="E23438" t="s">
        <v>5647</v>
      </c>
    </row>
    <row r="23439" spans="1:5">
      <c r="A23439">
        <v>145432</v>
      </c>
      <c r="B23439" t="s">
        <v>11500</v>
      </c>
      <c r="C23439" t="s">
        <v>11502</v>
      </c>
      <c r="D23439" t="s">
        <v>8079</v>
      </c>
      <c r="E23439" t="s">
        <v>5647</v>
      </c>
    </row>
    <row r="23440" spans="1:5">
      <c r="A23440">
        <v>145433</v>
      </c>
      <c r="B23440" t="s">
        <v>11500</v>
      </c>
      <c r="C23440" t="s">
        <v>11502</v>
      </c>
      <c r="D23440" t="s">
        <v>7992</v>
      </c>
      <c r="E23440" t="s">
        <v>5647</v>
      </c>
    </row>
    <row r="23441" spans="1:5">
      <c r="A23441">
        <v>145435</v>
      </c>
      <c r="B23441" t="s">
        <v>11500</v>
      </c>
      <c r="C23441" t="s">
        <v>11502</v>
      </c>
      <c r="D23441" t="s">
        <v>7992</v>
      </c>
      <c r="E23441" t="s">
        <v>5647</v>
      </c>
    </row>
    <row r="23442" spans="1:5">
      <c r="A23442">
        <v>145438</v>
      </c>
      <c r="B23442" t="s">
        <v>11500</v>
      </c>
      <c r="C23442" t="s">
        <v>11502</v>
      </c>
      <c r="D23442" t="s">
        <v>7992</v>
      </c>
      <c r="E23442" t="s">
        <v>5647</v>
      </c>
    </row>
    <row r="23443" spans="1:5">
      <c r="A23443">
        <v>145439</v>
      </c>
      <c r="B23443" t="s">
        <v>11500</v>
      </c>
      <c r="C23443" t="s">
        <v>11502</v>
      </c>
      <c r="D23443" t="s">
        <v>8079</v>
      </c>
      <c r="E23443" t="s">
        <v>5647</v>
      </c>
    </row>
    <row r="23444" spans="1:5">
      <c r="A23444">
        <v>145442</v>
      </c>
      <c r="B23444" t="s">
        <v>11500</v>
      </c>
      <c r="C23444" t="s">
        <v>11502</v>
      </c>
      <c r="D23444" t="s">
        <v>7992</v>
      </c>
      <c r="E23444" t="s">
        <v>5647</v>
      </c>
    </row>
    <row r="23445" spans="1:5">
      <c r="A23445">
        <v>145443</v>
      </c>
      <c r="B23445" t="s">
        <v>11500</v>
      </c>
      <c r="C23445" t="s">
        <v>11502</v>
      </c>
      <c r="D23445" t="s">
        <v>7992</v>
      </c>
      <c r="E23445" t="s">
        <v>5647</v>
      </c>
    </row>
    <row r="23446" spans="1:5">
      <c r="A23446">
        <v>145444</v>
      </c>
      <c r="B23446" t="s">
        <v>11500</v>
      </c>
      <c r="C23446" t="s">
        <v>11502</v>
      </c>
      <c r="D23446" t="s">
        <v>7992</v>
      </c>
      <c r="E23446" t="s">
        <v>5647</v>
      </c>
    </row>
    <row r="23447" spans="1:5">
      <c r="A23447">
        <v>145445</v>
      </c>
      <c r="B23447" t="s">
        <v>11500</v>
      </c>
      <c r="C23447" t="s">
        <v>11502</v>
      </c>
      <c r="D23447" t="s">
        <v>7992</v>
      </c>
      <c r="E23447" t="s">
        <v>5647</v>
      </c>
    </row>
    <row r="23448" spans="1:5">
      <c r="A23448">
        <v>145446</v>
      </c>
      <c r="B23448" t="s">
        <v>11500</v>
      </c>
      <c r="C23448" t="s">
        <v>11502</v>
      </c>
      <c r="D23448" t="s">
        <v>7992</v>
      </c>
      <c r="E23448" t="s">
        <v>5647</v>
      </c>
    </row>
    <row r="23449" spans="1:5">
      <c r="A23449">
        <v>145448</v>
      </c>
      <c r="B23449" t="s">
        <v>11500</v>
      </c>
      <c r="C23449" t="s">
        <v>11502</v>
      </c>
      <c r="D23449" t="s">
        <v>8079</v>
      </c>
      <c r="E23449" t="s">
        <v>5647</v>
      </c>
    </row>
    <row r="23450" spans="1:5">
      <c r="A23450">
        <v>145454</v>
      </c>
      <c r="B23450" t="s">
        <v>11500</v>
      </c>
      <c r="C23450" t="s">
        <v>11502</v>
      </c>
      <c r="D23450" t="s">
        <v>7992</v>
      </c>
      <c r="E23450" t="s">
        <v>5647</v>
      </c>
    </row>
    <row r="23451" spans="1:5">
      <c r="A23451">
        <v>145455</v>
      </c>
      <c r="B23451" t="s">
        <v>11500</v>
      </c>
      <c r="C23451" t="s">
        <v>11502</v>
      </c>
      <c r="D23451" t="s">
        <v>8079</v>
      </c>
      <c r="E23451" t="s">
        <v>5647</v>
      </c>
    </row>
    <row r="23452" spans="1:5">
      <c r="A23452">
        <v>145456</v>
      </c>
      <c r="B23452" t="s">
        <v>11500</v>
      </c>
      <c r="C23452" t="s">
        <v>11502</v>
      </c>
      <c r="D23452" t="s">
        <v>7992</v>
      </c>
      <c r="E23452" t="s">
        <v>5647</v>
      </c>
    </row>
    <row r="23453" spans="1:5">
      <c r="A23453">
        <v>145457</v>
      </c>
      <c r="B23453" t="s">
        <v>11500</v>
      </c>
      <c r="C23453" t="s">
        <v>11502</v>
      </c>
      <c r="D23453" t="s">
        <v>8079</v>
      </c>
      <c r="E23453" t="s">
        <v>5647</v>
      </c>
    </row>
    <row r="23454" spans="1:5">
      <c r="A23454">
        <v>145458</v>
      </c>
      <c r="B23454" t="s">
        <v>11500</v>
      </c>
      <c r="C23454" t="s">
        <v>11502</v>
      </c>
      <c r="D23454" t="s">
        <v>8079</v>
      </c>
      <c r="E23454" t="s">
        <v>5647</v>
      </c>
    </row>
    <row r="23455" spans="1:5">
      <c r="A23455">
        <v>145460</v>
      </c>
      <c r="B23455" t="s">
        <v>11500</v>
      </c>
      <c r="C23455" t="s">
        <v>11502</v>
      </c>
      <c r="D23455" t="s">
        <v>7992</v>
      </c>
      <c r="E23455" t="s">
        <v>5647</v>
      </c>
    </row>
    <row r="23456" spans="1:5">
      <c r="A23456">
        <v>145461</v>
      </c>
      <c r="B23456" t="s">
        <v>11500</v>
      </c>
      <c r="C23456" t="s">
        <v>11502</v>
      </c>
      <c r="D23456" t="s">
        <v>8079</v>
      </c>
      <c r="E23456" t="s">
        <v>5647</v>
      </c>
    </row>
    <row r="23457" spans="1:5">
      <c r="A23457">
        <v>145462</v>
      </c>
      <c r="B23457" t="s">
        <v>11500</v>
      </c>
      <c r="C23457" t="s">
        <v>11502</v>
      </c>
      <c r="D23457" t="s">
        <v>8079</v>
      </c>
      <c r="E23457" t="s">
        <v>5647</v>
      </c>
    </row>
    <row r="23458" spans="1:5">
      <c r="A23458">
        <v>145465</v>
      </c>
      <c r="B23458" t="s">
        <v>11500</v>
      </c>
      <c r="C23458" t="s">
        <v>11502</v>
      </c>
      <c r="D23458" t="s">
        <v>8079</v>
      </c>
      <c r="E23458" t="s">
        <v>5647</v>
      </c>
    </row>
    <row r="23459" spans="1:5">
      <c r="A23459">
        <v>145466</v>
      </c>
      <c r="B23459" t="s">
        <v>11500</v>
      </c>
      <c r="C23459" t="s">
        <v>11502</v>
      </c>
      <c r="D23459" t="s">
        <v>7992</v>
      </c>
      <c r="E23459" t="s">
        <v>5647</v>
      </c>
    </row>
    <row r="23460" spans="1:5">
      <c r="A23460">
        <v>145467</v>
      </c>
      <c r="B23460" t="s">
        <v>11500</v>
      </c>
      <c r="C23460" t="s">
        <v>11502</v>
      </c>
      <c r="D23460" t="s">
        <v>8079</v>
      </c>
      <c r="E23460" t="s">
        <v>5647</v>
      </c>
    </row>
    <row r="23461" spans="1:5">
      <c r="A23461">
        <v>145468</v>
      </c>
      <c r="B23461" t="s">
        <v>11500</v>
      </c>
      <c r="C23461" t="s">
        <v>11502</v>
      </c>
      <c r="D23461" t="s">
        <v>8079</v>
      </c>
      <c r="E23461" t="s">
        <v>5647</v>
      </c>
    </row>
    <row r="23462" spans="1:5">
      <c r="A23462">
        <v>145469</v>
      </c>
      <c r="B23462" t="s">
        <v>11500</v>
      </c>
      <c r="C23462" t="s">
        <v>11502</v>
      </c>
      <c r="D23462" t="s">
        <v>8079</v>
      </c>
      <c r="E23462" t="s">
        <v>5647</v>
      </c>
    </row>
    <row r="23463" spans="1:5">
      <c r="A23463">
        <v>145470</v>
      </c>
      <c r="B23463" t="s">
        <v>11500</v>
      </c>
      <c r="C23463" t="s">
        <v>11502</v>
      </c>
      <c r="D23463" t="s">
        <v>8079</v>
      </c>
      <c r="E23463" t="s">
        <v>5647</v>
      </c>
    </row>
    <row r="23464" spans="1:5">
      <c r="A23464">
        <v>145471</v>
      </c>
      <c r="B23464" t="s">
        <v>11500</v>
      </c>
      <c r="C23464" t="s">
        <v>11502</v>
      </c>
      <c r="D23464" t="s">
        <v>7992</v>
      </c>
      <c r="E23464" t="s">
        <v>5647</v>
      </c>
    </row>
    <row r="23465" spans="1:5">
      <c r="A23465">
        <v>145472</v>
      </c>
      <c r="B23465" t="s">
        <v>11500</v>
      </c>
      <c r="C23465" t="s">
        <v>11502</v>
      </c>
      <c r="D23465" t="s">
        <v>7992</v>
      </c>
      <c r="E23465" t="s">
        <v>5647</v>
      </c>
    </row>
    <row r="23466" spans="1:5">
      <c r="A23466">
        <v>145473</v>
      </c>
      <c r="B23466" t="s">
        <v>11500</v>
      </c>
      <c r="C23466" t="s">
        <v>11502</v>
      </c>
      <c r="D23466" t="s">
        <v>8079</v>
      </c>
      <c r="E23466" t="s">
        <v>5647</v>
      </c>
    </row>
    <row r="23467" spans="1:5">
      <c r="A23467">
        <v>145475</v>
      </c>
      <c r="B23467" t="s">
        <v>11500</v>
      </c>
      <c r="C23467" t="s">
        <v>11502</v>
      </c>
      <c r="D23467" t="s">
        <v>7992</v>
      </c>
      <c r="E23467" t="s">
        <v>5647</v>
      </c>
    </row>
    <row r="23468" spans="1:5">
      <c r="A23468">
        <v>145478</v>
      </c>
      <c r="B23468" t="s">
        <v>11500</v>
      </c>
      <c r="C23468" t="s">
        <v>11502</v>
      </c>
      <c r="D23468" t="s">
        <v>7992</v>
      </c>
      <c r="E23468" t="s">
        <v>5647</v>
      </c>
    </row>
    <row r="23469" spans="1:5">
      <c r="A23469">
        <v>145480</v>
      </c>
      <c r="B23469" t="s">
        <v>11500</v>
      </c>
      <c r="C23469" t="s">
        <v>11502</v>
      </c>
      <c r="D23469" t="s">
        <v>8079</v>
      </c>
      <c r="E23469" t="s">
        <v>5647</v>
      </c>
    </row>
    <row r="23470" spans="1:5">
      <c r="A23470">
        <v>145481</v>
      </c>
      <c r="B23470" t="s">
        <v>11500</v>
      </c>
      <c r="C23470" t="s">
        <v>11502</v>
      </c>
      <c r="D23470" t="s">
        <v>7992</v>
      </c>
      <c r="E23470" t="s">
        <v>5647</v>
      </c>
    </row>
    <row r="23471" spans="1:5">
      <c r="A23471">
        <v>145484</v>
      </c>
      <c r="B23471" t="s">
        <v>11500</v>
      </c>
      <c r="C23471" t="s">
        <v>11502</v>
      </c>
      <c r="D23471" t="s">
        <v>8079</v>
      </c>
      <c r="E23471" t="s">
        <v>5647</v>
      </c>
    </row>
    <row r="23472" spans="1:5">
      <c r="A23472">
        <v>145485</v>
      </c>
      <c r="B23472" t="s">
        <v>11500</v>
      </c>
      <c r="C23472" t="s">
        <v>11502</v>
      </c>
      <c r="D23472" t="s">
        <v>7992</v>
      </c>
      <c r="E23472" t="s">
        <v>5647</v>
      </c>
    </row>
    <row r="23473" spans="1:5">
      <c r="A23473">
        <v>145486</v>
      </c>
      <c r="B23473" t="s">
        <v>11500</v>
      </c>
      <c r="C23473" t="s">
        <v>11502</v>
      </c>
      <c r="D23473" t="s">
        <v>7992</v>
      </c>
      <c r="E23473" t="s">
        <v>5647</v>
      </c>
    </row>
    <row r="23474" spans="1:5">
      <c r="A23474">
        <v>145487</v>
      </c>
      <c r="B23474" t="s">
        <v>11500</v>
      </c>
      <c r="C23474" t="s">
        <v>11502</v>
      </c>
      <c r="D23474" t="s">
        <v>7992</v>
      </c>
      <c r="E23474" t="s">
        <v>5647</v>
      </c>
    </row>
    <row r="23475" spans="1:5">
      <c r="A23475">
        <v>145488</v>
      </c>
      <c r="B23475" t="s">
        <v>11500</v>
      </c>
      <c r="C23475" t="s">
        <v>11502</v>
      </c>
      <c r="D23475" t="s">
        <v>8079</v>
      </c>
      <c r="E23475" t="s">
        <v>5647</v>
      </c>
    </row>
    <row r="23476" spans="1:5">
      <c r="A23476">
        <v>145491</v>
      </c>
      <c r="B23476" t="s">
        <v>11500</v>
      </c>
      <c r="C23476" t="s">
        <v>11502</v>
      </c>
      <c r="D23476" t="s">
        <v>7992</v>
      </c>
      <c r="E23476" t="s">
        <v>5647</v>
      </c>
    </row>
    <row r="23477" spans="1:5">
      <c r="A23477">
        <v>145494</v>
      </c>
      <c r="B23477" t="s">
        <v>11500</v>
      </c>
      <c r="C23477" t="s">
        <v>11502</v>
      </c>
      <c r="D23477" t="s">
        <v>7992</v>
      </c>
      <c r="E23477" t="s">
        <v>5647</v>
      </c>
    </row>
    <row r="23478" spans="1:5">
      <c r="A23478">
        <v>145495</v>
      </c>
      <c r="B23478" t="s">
        <v>11500</v>
      </c>
      <c r="C23478" t="s">
        <v>11502</v>
      </c>
      <c r="D23478" t="s">
        <v>7992</v>
      </c>
      <c r="E23478" t="s">
        <v>5647</v>
      </c>
    </row>
    <row r="23479" spans="1:5">
      <c r="A23479">
        <v>145496</v>
      </c>
      <c r="B23479" t="s">
        <v>11500</v>
      </c>
      <c r="C23479" t="s">
        <v>11502</v>
      </c>
      <c r="D23479" t="s">
        <v>7992</v>
      </c>
      <c r="E23479" t="s">
        <v>5647</v>
      </c>
    </row>
    <row r="23480" spans="1:5">
      <c r="A23480">
        <v>145497</v>
      </c>
      <c r="B23480" t="s">
        <v>11500</v>
      </c>
      <c r="C23480" t="s">
        <v>11502</v>
      </c>
      <c r="D23480" t="s">
        <v>7992</v>
      </c>
      <c r="E23480" t="s">
        <v>5647</v>
      </c>
    </row>
    <row r="23481" spans="1:5">
      <c r="A23481">
        <v>145498</v>
      </c>
      <c r="B23481" t="s">
        <v>11500</v>
      </c>
      <c r="C23481" t="s">
        <v>11502</v>
      </c>
      <c r="D23481" t="s">
        <v>7992</v>
      </c>
      <c r="E23481" t="s">
        <v>5647</v>
      </c>
    </row>
    <row r="23482" spans="1:5">
      <c r="A23482">
        <v>145499</v>
      </c>
      <c r="B23482" t="s">
        <v>11500</v>
      </c>
      <c r="C23482" t="s">
        <v>11502</v>
      </c>
      <c r="D23482" t="s">
        <v>7992</v>
      </c>
      <c r="E23482" t="s">
        <v>5647</v>
      </c>
    </row>
    <row r="23483" spans="1:5">
      <c r="A23483">
        <v>145500</v>
      </c>
      <c r="B23483" t="s">
        <v>11500</v>
      </c>
      <c r="C23483" t="s">
        <v>11502</v>
      </c>
      <c r="D23483" t="s">
        <v>8079</v>
      </c>
      <c r="E23483" t="s">
        <v>5647</v>
      </c>
    </row>
    <row r="23484" spans="1:5">
      <c r="A23484">
        <v>145505</v>
      </c>
      <c r="B23484" t="s">
        <v>11500</v>
      </c>
      <c r="C23484" t="s">
        <v>11502</v>
      </c>
      <c r="D23484" t="s">
        <v>7992</v>
      </c>
      <c r="E23484" t="s">
        <v>5647</v>
      </c>
    </row>
    <row r="23485" spans="1:5">
      <c r="A23485">
        <v>145508</v>
      </c>
      <c r="B23485" t="s">
        <v>11500</v>
      </c>
      <c r="C23485" t="s">
        <v>11502</v>
      </c>
      <c r="D23485" t="s">
        <v>8079</v>
      </c>
      <c r="E23485" t="s">
        <v>5647</v>
      </c>
    </row>
    <row r="23486" spans="1:5">
      <c r="A23486">
        <v>145509</v>
      </c>
      <c r="B23486" t="s">
        <v>11500</v>
      </c>
      <c r="C23486" t="s">
        <v>11502</v>
      </c>
      <c r="D23486" t="s">
        <v>8079</v>
      </c>
      <c r="E23486" t="s">
        <v>5647</v>
      </c>
    </row>
    <row r="23487" spans="1:5">
      <c r="A23487">
        <v>145510</v>
      </c>
      <c r="B23487" t="s">
        <v>11500</v>
      </c>
      <c r="C23487" t="s">
        <v>11502</v>
      </c>
      <c r="D23487" t="s">
        <v>7992</v>
      </c>
      <c r="E23487" t="s">
        <v>5647</v>
      </c>
    </row>
    <row r="23488" spans="1:5">
      <c r="A23488">
        <v>145511</v>
      </c>
      <c r="B23488" t="s">
        <v>11500</v>
      </c>
      <c r="C23488" t="s">
        <v>11502</v>
      </c>
      <c r="D23488" t="s">
        <v>8079</v>
      </c>
      <c r="E23488" t="s">
        <v>5647</v>
      </c>
    </row>
    <row r="23489" spans="1:5">
      <c r="A23489">
        <v>145513</v>
      </c>
      <c r="B23489" t="s">
        <v>11500</v>
      </c>
      <c r="C23489" t="s">
        <v>11502</v>
      </c>
      <c r="D23489" t="s">
        <v>8079</v>
      </c>
      <c r="E23489" t="s">
        <v>5647</v>
      </c>
    </row>
    <row r="23490" spans="1:5">
      <c r="A23490">
        <v>145515</v>
      </c>
      <c r="B23490" t="s">
        <v>11500</v>
      </c>
      <c r="C23490" t="s">
        <v>11502</v>
      </c>
      <c r="D23490" t="s">
        <v>8079</v>
      </c>
      <c r="E23490" t="s">
        <v>5647</v>
      </c>
    </row>
    <row r="23491" spans="1:5">
      <c r="A23491">
        <v>145516</v>
      </c>
      <c r="B23491" t="s">
        <v>11500</v>
      </c>
      <c r="C23491" t="s">
        <v>11502</v>
      </c>
      <c r="D23491" t="s">
        <v>7992</v>
      </c>
      <c r="E23491" t="s">
        <v>5647</v>
      </c>
    </row>
    <row r="23492" spans="1:5">
      <c r="A23492">
        <v>145517</v>
      </c>
      <c r="B23492" t="s">
        <v>11500</v>
      </c>
      <c r="C23492" t="s">
        <v>11502</v>
      </c>
      <c r="D23492" t="s">
        <v>7992</v>
      </c>
      <c r="E23492" t="s">
        <v>5647</v>
      </c>
    </row>
    <row r="23493" spans="1:5">
      <c r="A23493">
        <v>145518</v>
      </c>
      <c r="B23493" t="s">
        <v>11500</v>
      </c>
      <c r="C23493" t="s">
        <v>11502</v>
      </c>
      <c r="D23493" t="s">
        <v>7992</v>
      </c>
      <c r="E23493" t="s">
        <v>5647</v>
      </c>
    </row>
    <row r="23494" spans="1:5">
      <c r="A23494">
        <v>145519</v>
      </c>
      <c r="B23494" t="s">
        <v>11500</v>
      </c>
      <c r="C23494" t="s">
        <v>11502</v>
      </c>
      <c r="D23494" t="s">
        <v>7992</v>
      </c>
      <c r="E23494" t="s">
        <v>5647</v>
      </c>
    </row>
    <row r="23495" spans="1:5">
      <c r="A23495">
        <v>145520</v>
      </c>
      <c r="B23495" t="s">
        <v>11500</v>
      </c>
      <c r="C23495" t="s">
        <v>11502</v>
      </c>
      <c r="D23495" t="s">
        <v>8079</v>
      </c>
      <c r="E23495" t="s">
        <v>5647</v>
      </c>
    </row>
    <row r="23496" spans="1:5">
      <c r="A23496">
        <v>145522</v>
      </c>
      <c r="B23496" t="s">
        <v>11500</v>
      </c>
      <c r="C23496" t="s">
        <v>11502</v>
      </c>
      <c r="D23496" t="s">
        <v>8079</v>
      </c>
      <c r="E23496" t="s">
        <v>5647</v>
      </c>
    </row>
    <row r="23497" spans="1:5">
      <c r="A23497">
        <v>145525</v>
      </c>
      <c r="B23497" t="s">
        <v>11500</v>
      </c>
      <c r="C23497" t="s">
        <v>11502</v>
      </c>
      <c r="D23497" t="s">
        <v>8079</v>
      </c>
      <c r="E23497" t="s">
        <v>5647</v>
      </c>
    </row>
    <row r="23498" spans="1:5">
      <c r="A23498">
        <v>145526</v>
      </c>
      <c r="B23498" t="s">
        <v>11500</v>
      </c>
      <c r="C23498" t="s">
        <v>11502</v>
      </c>
      <c r="D23498" t="s">
        <v>8079</v>
      </c>
      <c r="E23498" t="s">
        <v>5647</v>
      </c>
    </row>
    <row r="23499" spans="1:5">
      <c r="A23499">
        <v>145527</v>
      </c>
      <c r="B23499" t="s">
        <v>11500</v>
      </c>
      <c r="C23499" t="s">
        <v>11502</v>
      </c>
      <c r="D23499" t="s">
        <v>8079</v>
      </c>
      <c r="E23499" t="s">
        <v>5647</v>
      </c>
    </row>
    <row r="23500" spans="1:5">
      <c r="A23500">
        <v>145528</v>
      </c>
      <c r="B23500" t="s">
        <v>11500</v>
      </c>
      <c r="C23500" t="s">
        <v>11502</v>
      </c>
      <c r="D23500" t="s">
        <v>8079</v>
      </c>
      <c r="E23500" t="s">
        <v>5647</v>
      </c>
    </row>
    <row r="23501" spans="1:5">
      <c r="A23501">
        <v>145530</v>
      </c>
      <c r="B23501" t="s">
        <v>11500</v>
      </c>
      <c r="C23501" t="s">
        <v>11502</v>
      </c>
      <c r="D23501" t="s">
        <v>8079</v>
      </c>
      <c r="E23501" t="s">
        <v>5647</v>
      </c>
    </row>
    <row r="23502" spans="1:5">
      <c r="A23502">
        <v>145531</v>
      </c>
      <c r="B23502" t="s">
        <v>11500</v>
      </c>
      <c r="C23502" t="s">
        <v>11502</v>
      </c>
      <c r="D23502" t="s">
        <v>8079</v>
      </c>
      <c r="E23502" t="s">
        <v>5647</v>
      </c>
    </row>
    <row r="23503" spans="1:5">
      <c r="A23503">
        <v>145533</v>
      </c>
      <c r="B23503" t="s">
        <v>11500</v>
      </c>
      <c r="C23503" t="s">
        <v>11502</v>
      </c>
      <c r="D23503" t="s">
        <v>8079</v>
      </c>
      <c r="E23503" t="s">
        <v>5647</v>
      </c>
    </row>
    <row r="23504" spans="1:5">
      <c r="A23504">
        <v>145534</v>
      </c>
      <c r="B23504" t="s">
        <v>11500</v>
      </c>
      <c r="C23504" t="s">
        <v>11502</v>
      </c>
      <c r="D23504" t="s">
        <v>8079</v>
      </c>
      <c r="E23504" t="s">
        <v>5647</v>
      </c>
    </row>
    <row r="23505" spans="1:5">
      <c r="A23505">
        <v>145535</v>
      </c>
      <c r="B23505" t="s">
        <v>11500</v>
      </c>
      <c r="C23505" t="s">
        <v>11502</v>
      </c>
      <c r="D23505" t="s">
        <v>8079</v>
      </c>
      <c r="E23505" t="s">
        <v>5647</v>
      </c>
    </row>
    <row r="23506" spans="1:5">
      <c r="A23506">
        <v>145539</v>
      </c>
      <c r="B23506" t="s">
        <v>11500</v>
      </c>
      <c r="C23506" t="s">
        <v>11502</v>
      </c>
      <c r="D23506" t="s">
        <v>8079</v>
      </c>
      <c r="E23506" t="s">
        <v>5647</v>
      </c>
    </row>
    <row r="23507" spans="1:5">
      <c r="A23507">
        <v>145543</v>
      </c>
      <c r="B23507" t="s">
        <v>11500</v>
      </c>
      <c r="C23507" t="s">
        <v>11502</v>
      </c>
      <c r="D23507" t="s">
        <v>8079</v>
      </c>
      <c r="E23507" t="s">
        <v>5647</v>
      </c>
    </row>
    <row r="23508" spans="1:5">
      <c r="A23508">
        <v>145546</v>
      </c>
      <c r="B23508" t="s">
        <v>11500</v>
      </c>
      <c r="C23508" t="s">
        <v>11502</v>
      </c>
      <c r="D23508" t="s">
        <v>8079</v>
      </c>
      <c r="E23508" t="s">
        <v>5647</v>
      </c>
    </row>
    <row r="23509" spans="1:5">
      <c r="A23509">
        <v>145548</v>
      </c>
      <c r="B23509" t="s">
        <v>11500</v>
      </c>
      <c r="C23509" t="s">
        <v>11502</v>
      </c>
      <c r="D23509" t="s">
        <v>8079</v>
      </c>
      <c r="E23509" t="s">
        <v>5647</v>
      </c>
    </row>
    <row r="23510" spans="1:5">
      <c r="A23510">
        <v>145565</v>
      </c>
      <c r="B23510" t="s">
        <v>11500</v>
      </c>
      <c r="C23510" t="s">
        <v>11502</v>
      </c>
      <c r="D23510" t="s">
        <v>7322</v>
      </c>
      <c r="E23510" t="s">
        <v>5647</v>
      </c>
    </row>
    <row r="23511" spans="1:5">
      <c r="A23511">
        <v>145569</v>
      </c>
      <c r="B23511" t="s">
        <v>11500</v>
      </c>
      <c r="C23511" t="s">
        <v>11502</v>
      </c>
      <c r="D23511" t="s">
        <v>7322</v>
      </c>
      <c r="E23511" t="s">
        <v>5647</v>
      </c>
    </row>
    <row r="23512" spans="1:5">
      <c r="A23512">
        <v>145574</v>
      </c>
      <c r="B23512" t="s">
        <v>11500</v>
      </c>
      <c r="C23512" t="s">
        <v>11502</v>
      </c>
      <c r="D23512" t="s">
        <v>7322</v>
      </c>
      <c r="E23512" t="s">
        <v>5647</v>
      </c>
    </row>
    <row r="23513" spans="1:5">
      <c r="A23513">
        <v>145576</v>
      </c>
      <c r="B23513" t="s">
        <v>11500</v>
      </c>
      <c r="C23513" t="s">
        <v>11502</v>
      </c>
      <c r="D23513" t="s">
        <v>7322</v>
      </c>
      <c r="E23513" t="s">
        <v>5647</v>
      </c>
    </row>
    <row r="23514" spans="1:5">
      <c r="A23514">
        <v>145579</v>
      </c>
      <c r="B23514" t="s">
        <v>11500</v>
      </c>
      <c r="C23514" t="s">
        <v>11502</v>
      </c>
      <c r="D23514" t="s">
        <v>7322</v>
      </c>
      <c r="E23514" t="s">
        <v>5647</v>
      </c>
    </row>
    <row r="23515" spans="1:5">
      <c r="A23515">
        <v>145581</v>
      </c>
      <c r="B23515" t="s">
        <v>11500</v>
      </c>
      <c r="C23515" t="s">
        <v>11502</v>
      </c>
      <c r="D23515" t="s">
        <v>7322</v>
      </c>
      <c r="E23515" t="s">
        <v>5647</v>
      </c>
    </row>
    <row r="23516" spans="1:5">
      <c r="A23516">
        <v>145585</v>
      </c>
      <c r="B23516" t="s">
        <v>11500</v>
      </c>
      <c r="C23516" t="s">
        <v>11502</v>
      </c>
      <c r="D23516" t="s">
        <v>7322</v>
      </c>
      <c r="E23516" t="s">
        <v>5647</v>
      </c>
    </row>
    <row r="23517" spans="1:5">
      <c r="A23517">
        <v>145589</v>
      </c>
      <c r="B23517" t="s">
        <v>11500</v>
      </c>
      <c r="C23517" t="s">
        <v>11502</v>
      </c>
      <c r="D23517" t="s">
        <v>7322</v>
      </c>
      <c r="E23517" t="s">
        <v>5647</v>
      </c>
    </row>
    <row r="23518" spans="1:5">
      <c r="A23518">
        <v>145593</v>
      </c>
      <c r="B23518" t="s">
        <v>11500</v>
      </c>
      <c r="C23518" t="s">
        <v>11502</v>
      </c>
      <c r="D23518" t="s">
        <v>7322</v>
      </c>
      <c r="E23518" t="s">
        <v>5647</v>
      </c>
    </row>
    <row r="23519" spans="1:5">
      <c r="A23519">
        <v>145596</v>
      </c>
      <c r="B23519" t="s">
        <v>11500</v>
      </c>
      <c r="C23519" t="s">
        <v>11502</v>
      </c>
      <c r="D23519" t="s">
        <v>7322</v>
      </c>
      <c r="E23519" t="s">
        <v>5647</v>
      </c>
    </row>
    <row r="23520" spans="1:5">
      <c r="A23520">
        <v>145599</v>
      </c>
      <c r="B23520" t="s">
        <v>11500</v>
      </c>
      <c r="C23520" t="s">
        <v>11502</v>
      </c>
      <c r="D23520" t="s">
        <v>7322</v>
      </c>
      <c r="E23520" t="s">
        <v>5647</v>
      </c>
    </row>
    <row r="23521" spans="1:5">
      <c r="A23521">
        <v>145600</v>
      </c>
      <c r="B23521" t="s">
        <v>11500</v>
      </c>
      <c r="C23521" t="s">
        <v>11502</v>
      </c>
      <c r="D23521" t="s">
        <v>7322</v>
      </c>
      <c r="E23521" t="s">
        <v>5647</v>
      </c>
    </row>
    <row r="23522" spans="1:5">
      <c r="A23522">
        <v>145604</v>
      </c>
      <c r="B23522" t="s">
        <v>11500</v>
      </c>
      <c r="C23522" t="s">
        <v>11502</v>
      </c>
      <c r="D23522" t="s">
        <v>7322</v>
      </c>
      <c r="E23522" t="s">
        <v>5647</v>
      </c>
    </row>
    <row r="23523" spans="1:5">
      <c r="A23523">
        <v>145607</v>
      </c>
      <c r="B23523" t="s">
        <v>11500</v>
      </c>
      <c r="C23523" t="s">
        <v>11502</v>
      </c>
      <c r="D23523" t="s">
        <v>7322</v>
      </c>
      <c r="E23523" t="s">
        <v>5647</v>
      </c>
    </row>
    <row r="23524" spans="1:5">
      <c r="A23524">
        <v>145609</v>
      </c>
      <c r="B23524" t="s">
        <v>11500</v>
      </c>
      <c r="C23524" t="s">
        <v>11502</v>
      </c>
      <c r="D23524" t="s">
        <v>7322</v>
      </c>
      <c r="E23524" t="s">
        <v>5647</v>
      </c>
    </row>
    <row r="23525" spans="1:5">
      <c r="A23525">
        <v>145610</v>
      </c>
      <c r="B23525" t="s">
        <v>11500</v>
      </c>
      <c r="C23525" t="s">
        <v>11502</v>
      </c>
      <c r="D23525" t="s">
        <v>7322</v>
      </c>
      <c r="E23525" t="s">
        <v>5647</v>
      </c>
    </row>
    <row r="23526" spans="1:5">
      <c r="A23526">
        <v>145612</v>
      </c>
      <c r="B23526" t="s">
        <v>11500</v>
      </c>
      <c r="C23526" t="s">
        <v>11502</v>
      </c>
      <c r="D23526" t="s">
        <v>7322</v>
      </c>
      <c r="E23526" t="s">
        <v>5647</v>
      </c>
    </row>
    <row r="23527" spans="1:5">
      <c r="A23527">
        <v>145613</v>
      </c>
      <c r="B23527" t="s">
        <v>11500</v>
      </c>
      <c r="C23527" t="s">
        <v>11502</v>
      </c>
      <c r="D23527" t="s">
        <v>7322</v>
      </c>
      <c r="E23527" t="s">
        <v>5647</v>
      </c>
    </row>
    <row r="23528" spans="1:5">
      <c r="A23528">
        <v>145615</v>
      </c>
      <c r="B23528" t="s">
        <v>11500</v>
      </c>
      <c r="C23528" t="s">
        <v>11502</v>
      </c>
      <c r="D23528" t="s">
        <v>7322</v>
      </c>
      <c r="E23528" t="s">
        <v>5647</v>
      </c>
    </row>
    <row r="23529" spans="1:5">
      <c r="A23529">
        <v>145618</v>
      </c>
      <c r="B23529" t="s">
        <v>11500</v>
      </c>
      <c r="C23529" t="s">
        <v>11502</v>
      </c>
      <c r="D23529" t="s">
        <v>7322</v>
      </c>
      <c r="E23529" t="s">
        <v>5647</v>
      </c>
    </row>
    <row r="23530" spans="1:5">
      <c r="A23530">
        <v>145623</v>
      </c>
      <c r="B23530" t="s">
        <v>11500</v>
      </c>
      <c r="C23530" t="s">
        <v>11502</v>
      </c>
      <c r="D23530" t="s">
        <v>7322</v>
      </c>
      <c r="E23530" t="s">
        <v>5647</v>
      </c>
    </row>
    <row r="23531" spans="1:5">
      <c r="A23531">
        <v>145626</v>
      </c>
      <c r="B23531" t="s">
        <v>11500</v>
      </c>
      <c r="C23531" t="s">
        <v>11502</v>
      </c>
      <c r="D23531" t="s">
        <v>7322</v>
      </c>
      <c r="E23531" t="s">
        <v>5647</v>
      </c>
    </row>
    <row r="23532" spans="1:5">
      <c r="A23532">
        <v>145628</v>
      </c>
      <c r="B23532" t="s">
        <v>11500</v>
      </c>
      <c r="C23532" t="s">
        <v>11502</v>
      </c>
      <c r="D23532" t="s">
        <v>7322</v>
      </c>
      <c r="E23532" t="s">
        <v>5647</v>
      </c>
    </row>
    <row r="23533" spans="1:5">
      <c r="A23533">
        <v>145631</v>
      </c>
      <c r="B23533" t="s">
        <v>11500</v>
      </c>
      <c r="C23533" t="s">
        <v>11502</v>
      </c>
      <c r="D23533" t="s">
        <v>7322</v>
      </c>
      <c r="E23533" t="s">
        <v>5647</v>
      </c>
    </row>
    <row r="23534" spans="1:5">
      <c r="A23534">
        <v>145636</v>
      </c>
      <c r="B23534" t="s">
        <v>11500</v>
      </c>
      <c r="C23534" t="s">
        <v>11502</v>
      </c>
      <c r="D23534" t="s">
        <v>7322</v>
      </c>
      <c r="E23534" t="s">
        <v>5647</v>
      </c>
    </row>
    <row r="23535" spans="1:5">
      <c r="A23535">
        <v>145638</v>
      </c>
      <c r="B23535" t="s">
        <v>11500</v>
      </c>
      <c r="C23535" t="s">
        <v>11502</v>
      </c>
      <c r="D23535" t="s">
        <v>7322</v>
      </c>
      <c r="E23535" t="s">
        <v>5647</v>
      </c>
    </row>
    <row r="23536" spans="1:5">
      <c r="A23536">
        <v>145642</v>
      </c>
      <c r="B23536" t="s">
        <v>11500</v>
      </c>
      <c r="C23536" t="s">
        <v>11502</v>
      </c>
      <c r="D23536" t="s">
        <v>7322</v>
      </c>
      <c r="E23536" t="s">
        <v>5647</v>
      </c>
    </row>
    <row r="23537" spans="1:5">
      <c r="A23537">
        <v>145644</v>
      </c>
      <c r="B23537" t="s">
        <v>11500</v>
      </c>
      <c r="C23537" t="s">
        <v>11502</v>
      </c>
      <c r="D23537" t="s">
        <v>7322</v>
      </c>
      <c r="E23537" t="s">
        <v>5647</v>
      </c>
    </row>
    <row r="23538" spans="1:5">
      <c r="A23538">
        <v>145646</v>
      </c>
      <c r="B23538" t="s">
        <v>11500</v>
      </c>
      <c r="C23538" t="s">
        <v>11502</v>
      </c>
      <c r="D23538" t="s">
        <v>7322</v>
      </c>
      <c r="E23538" t="s">
        <v>5647</v>
      </c>
    </row>
    <row r="23539" spans="1:5">
      <c r="A23539">
        <v>145648</v>
      </c>
      <c r="B23539" t="s">
        <v>11500</v>
      </c>
      <c r="C23539" t="s">
        <v>11502</v>
      </c>
      <c r="D23539" t="s">
        <v>7322</v>
      </c>
      <c r="E23539" t="s">
        <v>5647</v>
      </c>
    </row>
    <row r="23540" spans="1:5">
      <c r="A23540">
        <v>145655</v>
      </c>
      <c r="B23540" t="s">
        <v>11500</v>
      </c>
      <c r="C23540" t="s">
        <v>11502</v>
      </c>
      <c r="D23540" t="s">
        <v>7322</v>
      </c>
      <c r="E23540" t="s">
        <v>5647</v>
      </c>
    </row>
    <row r="23541" spans="1:5">
      <c r="A23541">
        <v>145657</v>
      </c>
      <c r="B23541" t="s">
        <v>11500</v>
      </c>
      <c r="C23541" t="s">
        <v>11502</v>
      </c>
      <c r="D23541" t="s">
        <v>7322</v>
      </c>
      <c r="E23541" t="s">
        <v>5647</v>
      </c>
    </row>
    <row r="23542" spans="1:5">
      <c r="A23542">
        <v>145660</v>
      </c>
      <c r="B23542" t="s">
        <v>11500</v>
      </c>
      <c r="C23542" t="s">
        <v>11502</v>
      </c>
      <c r="D23542" t="s">
        <v>7322</v>
      </c>
      <c r="E23542" t="s">
        <v>5647</v>
      </c>
    </row>
    <row r="23543" spans="1:5">
      <c r="A23543">
        <v>145661</v>
      </c>
      <c r="B23543" t="s">
        <v>11500</v>
      </c>
      <c r="C23543" t="s">
        <v>11502</v>
      </c>
      <c r="D23543" t="s">
        <v>7322</v>
      </c>
      <c r="E23543" t="s">
        <v>5647</v>
      </c>
    </row>
    <row r="23544" spans="1:5">
      <c r="A23544">
        <v>145664</v>
      </c>
      <c r="B23544" t="s">
        <v>11500</v>
      </c>
      <c r="C23544" t="s">
        <v>11502</v>
      </c>
      <c r="D23544" t="s">
        <v>7322</v>
      </c>
      <c r="E23544" t="s">
        <v>5647</v>
      </c>
    </row>
    <row r="23545" spans="1:5">
      <c r="A23545">
        <v>145666</v>
      </c>
      <c r="B23545" t="s">
        <v>11500</v>
      </c>
      <c r="C23545" t="s">
        <v>11502</v>
      </c>
      <c r="D23545" t="s">
        <v>7322</v>
      </c>
      <c r="E23545" t="s">
        <v>5647</v>
      </c>
    </row>
    <row r="23546" spans="1:5">
      <c r="A23546">
        <v>145668</v>
      </c>
      <c r="B23546" t="s">
        <v>11500</v>
      </c>
      <c r="C23546" t="s">
        <v>11502</v>
      </c>
      <c r="D23546" t="s">
        <v>7322</v>
      </c>
      <c r="E23546" t="s">
        <v>5647</v>
      </c>
    </row>
    <row r="23547" spans="1:5">
      <c r="A23547">
        <v>145671</v>
      </c>
      <c r="B23547" t="s">
        <v>11500</v>
      </c>
      <c r="C23547" t="s">
        <v>11502</v>
      </c>
      <c r="D23547" t="s">
        <v>7322</v>
      </c>
      <c r="E23547" t="s">
        <v>5647</v>
      </c>
    </row>
    <row r="23548" spans="1:5">
      <c r="A23548">
        <v>145672</v>
      </c>
      <c r="B23548" t="s">
        <v>11500</v>
      </c>
      <c r="C23548" t="s">
        <v>11502</v>
      </c>
      <c r="D23548" t="s">
        <v>7322</v>
      </c>
      <c r="E23548" t="s">
        <v>5647</v>
      </c>
    </row>
    <row r="23549" spans="1:5">
      <c r="A23549">
        <v>145674</v>
      </c>
      <c r="B23549" t="s">
        <v>11500</v>
      </c>
      <c r="C23549" t="s">
        <v>11502</v>
      </c>
      <c r="D23549" t="s">
        <v>7322</v>
      </c>
      <c r="E23549" t="s">
        <v>5647</v>
      </c>
    </row>
    <row r="23550" spans="1:5">
      <c r="A23550">
        <v>145680</v>
      </c>
      <c r="B23550" t="s">
        <v>11500</v>
      </c>
      <c r="C23550" t="s">
        <v>11502</v>
      </c>
      <c r="D23550" t="s">
        <v>7322</v>
      </c>
      <c r="E23550" t="s">
        <v>5647</v>
      </c>
    </row>
    <row r="23551" spans="1:5">
      <c r="A23551">
        <v>145687</v>
      </c>
      <c r="B23551" t="s">
        <v>11500</v>
      </c>
      <c r="C23551" t="s">
        <v>11502</v>
      </c>
      <c r="D23551" t="s">
        <v>7322</v>
      </c>
      <c r="E23551" t="s">
        <v>5647</v>
      </c>
    </row>
    <row r="23552" spans="1:5">
      <c r="A23552">
        <v>145691</v>
      </c>
      <c r="B23552" t="s">
        <v>11500</v>
      </c>
      <c r="C23552" t="s">
        <v>11502</v>
      </c>
      <c r="D23552" t="s">
        <v>7322</v>
      </c>
      <c r="E23552" t="s">
        <v>5647</v>
      </c>
    </row>
    <row r="23553" spans="1:5">
      <c r="A23553">
        <v>145695</v>
      </c>
      <c r="B23553" t="s">
        <v>11500</v>
      </c>
      <c r="C23553" t="s">
        <v>11502</v>
      </c>
      <c r="D23553" t="s">
        <v>7322</v>
      </c>
      <c r="E23553" t="s">
        <v>5647</v>
      </c>
    </row>
    <row r="23554" spans="1:5">
      <c r="A23554">
        <v>145698</v>
      </c>
      <c r="B23554" t="s">
        <v>11500</v>
      </c>
      <c r="C23554" t="s">
        <v>11502</v>
      </c>
      <c r="D23554" t="s">
        <v>7322</v>
      </c>
      <c r="E23554" t="s">
        <v>5647</v>
      </c>
    </row>
    <row r="23555" spans="1:5">
      <c r="A23555">
        <v>145700</v>
      </c>
      <c r="B23555" t="s">
        <v>11500</v>
      </c>
      <c r="C23555" t="s">
        <v>11502</v>
      </c>
      <c r="D23555" t="s">
        <v>7322</v>
      </c>
      <c r="E23555" t="s">
        <v>5647</v>
      </c>
    </row>
    <row r="23556" spans="1:5">
      <c r="A23556">
        <v>145706</v>
      </c>
      <c r="B23556" t="s">
        <v>11500</v>
      </c>
      <c r="C23556" t="s">
        <v>11502</v>
      </c>
      <c r="D23556" t="s">
        <v>7322</v>
      </c>
      <c r="E23556" t="s">
        <v>5647</v>
      </c>
    </row>
    <row r="23557" spans="1:5">
      <c r="A23557">
        <v>145713</v>
      </c>
      <c r="B23557" t="s">
        <v>11500</v>
      </c>
      <c r="C23557" t="s">
        <v>11502</v>
      </c>
      <c r="D23557" t="s">
        <v>7322</v>
      </c>
      <c r="E23557" t="s">
        <v>5647</v>
      </c>
    </row>
    <row r="23558" spans="1:5">
      <c r="A23558">
        <v>145714</v>
      </c>
      <c r="B23558" t="s">
        <v>11500</v>
      </c>
      <c r="C23558" t="s">
        <v>11502</v>
      </c>
      <c r="D23558" t="s">
        <v>7322</v>
      </c>
      <c r="E23558" t="s">
        <v>5647</v>
      </c>
    </row>
    <row r="23559" spans="1:5">
      <c r="A23559">
        <v>145716</v>
      </c>
      <c r="B23559" t="s">
        <v>11500</v>
      </c>
      <c r="C23559" t="s">
        <v>11502</v>
      </c>
      <c r="D23559" t="s">
        <v>7322</v>
      </c>
      <c r="E23559" t="s">
        <v>5647</v>
      </c>
    </row>
    <row r="23560" spans="1:5">
      <c r="A23560">
        <v>145717</v>
      </c>
      <c r="B23560" t="s">
        <v>11500</v>
      </c>
      <c r="C23560" t="s">
        <v>11502</v>
      </c>
      <c r="D23560" t="s">
        <v>7322</v>
      </c>
      <c r="E23560" t="s">
        <v>5647</v>
      </c>
    </row>
    <row r="23561" spans="1:5">
      <c r="A23561">
        <v>145720</v>
      </c>
      <c r="B23561" t="s">
        <v>11500</v>
      </c>
      <c r="C23561" t="s">
        <v>11502</v>
      </c>
      <c r="D23561" t="s">
        <v>7322</v>
      </c>
      <c r="E23561" t="s">
        <v>5647</v>
      </c>
    </row>
    <row r="23562" spans="1:5">
      <c r="A23562">
        <v>145724</v>
      </c>
      <c r="B23562" t="s">
        <v>11500</v>
      </c>
      <c r="C23562" t="s">
        <v>11502</v>
      </c>
      <c r="D23562" t="s">
        <v>7322</v>
      </c>
      <c r="E23562" t="s">
        <v>5647</v>
      </c>
    </row>
    <row r="23563" spans="1:5">
      <c r="A23563">
        <v>145729</v>
      </c>
      <c r="B23563" t="s">
        <v>11500</v>
      </c>
      <c r="C23563" t="s">
        <v>11502</v>
      </c>
      <c r="D23563" t="s">
        <v>7322</v>
      </c>
      <c r="E23563" t="s">
        <v>5647</v>
      </c>
    </row>
    <row r="23564" spans="1:5">
      <c r="A23564">
        <v>145733</v>
      </c>
      <c r="B23564" t="s">
        <v>11500</v>
      </c>
      <c r="C23564" t="s">
        <v>11502</v>
      </c>
      <c r="D23564" t="s">
        <v>7322</v>
      </c>
      <c r="E23564" t="s">
        <v>5647</v>
      </c>
    </row>
    <row r="23565" spans="1:5">
      <c r="A23565">
        <v>145734</v>
      </c>
      <c r="B23565" t="s">
        <v>11500</v>
      </c>
      <c r="C23565" t="s">
        <v>11502</v>
      </c>
      <c r="D23565" t="s">
        <v>7322</v>
      </c>
      <c r="E23565" t="s">
        <v>5647</v>
      </c>
    </row>
    <row r="23566" spans="1:5">
      <c r="A23566">
        <v>145735</v>
      </c>
      <c r="B23566" t="s">
        <v>11500</v>
      </c>
      <c r="C23566" t="s">
        <v>11502</v>
      </c>
      <c r="D23566" t="s">
        <v>7322</v>
      </c>
      <c r="E23566" t="s">
        <v>5647</v>
      </c>
    </row>
    <row r="23567" spans="1:5">
      <c r="A23567">
        <v>145736</v>
      </c>
      <c r="B23567" t="s">
        <v>11500</v>
      </c>
      <c r="C23567" t="s">
        <v>11502</v>
      </c>
      <c r="D23567" t="s">
        <v>7322</v>
      </c>
      <c r="E23567" t="s">
        <v>5647</v>
      </c>
    </row>
    <row r="23568" spans="1:5">
      <c r="A23568">
        <v>145737</v>
      </c>
      <c r="B23568" t="s">
        <v>11500</v>
      </c>
      <c r="C23568" t="s">
        <v>11502</v>
      </c>
      <c r="D23568" t="s">
        <v>7322</v>
      </c>
      <c r="E23568" t="s">
        <v>5647</v>
      </c>
    </row>
    <row r="23569" spans="1:5">
      <c r="A23569">
        <v>145748</v>
      </c>
      <c r="B23569" t="s">
        <v>11500</v>
      </c>
      <c r="C23569" t="s">
        <v>11502</v>
      </c>
      <c r="D23569" t="s">
        <v>7322</v>
      </c>
      <c r="E23569" t="s">
        <v>5647</v>
      </c>
    </row>
    <row r="23570" spans="1:5">
      <c r="A23570">
        <v>145749</v>
      </c>
      <c r="B23570" t="s">
        <v>11500</v>
      </c>
      <c r="C23570" t="s">
        <v>11502</v>
      </c>
      <c r="D23570" t="s">
        <v>7322</v>
      </c>
      <c r="E23570" t="s">
        <v>5647</v>
      </c>
    </row>
    <row r="23571" spans="1:5">
      <c r="A23571">
        <v>145750</v>
      </c>
      <c r="B23571" t="s">
        <v>11500</v>
      </c>
      <c r="C23571" t="s">
        <v>11502</v>
      </c>
      <c r="D23571" t="s">
        <v>7322</v>
      </c>
      <c r="E23571" t="s">
        <v>5647</v>
      </c>
    </row>
    <row r="23572" spans="1:5">
      <c r="A23572">
        <v>145752</v>
      </c>
      <c r="B23572" t="s">
        <v>11500</v>
      </c>
      <c r="C23572" t="s">
        <v>11502</v>
      </c>
      <c r="D23572" t="s">
        <v>7322</v>
      </c>
      <c r="E23572" t="s">
        <v>5647</v>
      </c>
    </row>
    <row r="23573" spans="1:5">
      <c r="A23573">
        <v>145758</v>
      </c>
      <c r="B23573" t="s">
        <v>11500</v>
      </c>
      <c r="C23573" t="s">
        <v>11502</v>
      </c>
      <c r="D23573" t="s">
        <v>7322</v>
      </c>
      <c r="E23573" t="s">
        <v>5647</v>
      </c>
    </row>
    <row r="23574" spans="1:5">
      <c r="A23574">
        <v>145760</v>
      </c>
      <c r="B23574" t="s">
        <v>11500</v>
      </c>
      <c r="C23574" t="s">
        <v>11502</v>
      </c>
      <c r="D23574" t="s">
        <v>7322</v>
      </c>
      <c r="E23574" t="s">
        <v>5647</v>
      </c>
    </row>
    <row r="23575" spans="1:5">
      <c r="A23575">
        <v>145762</v>
      </c>
      <c r="B23575" t="s">
        <v>11500</v>
      </c>
      <c r="C23575" t="s">
        <v>11502</v>
      </c>
      <c r="D23575" t="s">
        <v>7322</v>
      </c>
      <c r="E23575" t="s">
        <v>5647</v>
      </c>
    </row>
    <row r="23576" spans="1:5">
      <c r="A23576">
        <v>145771</v>
      </c>
      <c r="B23576" t="s">
        <v>11500</v>
      </c>
      <c r="C23576" t="s">
        <v>11502</v>
      </c>
      <c r="D23576" t="s">
        <v>7322</v>
      </c>
      <c r="E23576" t="s">
        <v>5647</v>
      </c>
    </row>
    <row r="23577" spans="1:5">
      <c r="A23577">
        <v>145776</v>
      </c>
      <c r="B23577" t="s">
        <v>11500</v>
      </c>
      <c r="C23577" t="s">
        <v>11502</v>
      </c>
      <c r="D23577" t="s">
        <v>7322</v>
      </c>
      <c r="E23577" t="s">
        <v>5647</v>
      </c>
    </row>
    <row r="23578" spans="1:5">
      <c r="A23578">
        <v>145778</v>
      </c>
      <c r="B23578" t="s">
        <v>11500</v>
      </c>
      <c r="C23578" t="s">
        <v>11502</v>
      </c>
      <c r="D23578" t="s">
        <v>7322</v>
      </c>
      <c r="E23578" t="s">
        <v>5647</v>
      </c>
    </row>
    <row r="23579" spans="1:5">
      <c r="A23579">
        <v>145781</v>
      </c>
      <c r="B23579" t="s">
        <v>11500</v>
      </c>
      <c r="C23579" t="s">
        <v>11502</v>
      </c>
      <c r="D23579" t="s">
        <v>7322</v>
      </c>
      <c r="E23579" t="s">
        <v>5647</v>
      </c>
    </row>
    <row r="23580" spans="1:5">
      <c r="A23580">
        <v>145782</v>
      </c>
      <c r="B23580" t="s">
        <v>11500</v>
      </c>
      <c r="C23580" t="s">
        <v>11502</v>
      </c>
      <c r="D23580" t="s">
        <v>7322</v>
      </c>
      <c r="E23580" t="s">
        <v>5647</v>
      </c>
    </row>
    <row r="23581" spans="1:5">
      <c r="A23581">
        <v>145784</v>
      </c>
      <c r="B23581" t="s">
        <v>11500</v>
      </c>
      <c r="C23581" t="s">
        <v>11502</v>
      </c>
      <c r="D23581" t="s">
        <v>7322</v>
      </c>
      <c r="E23581" t="s">
        <v>5647</v>
      </c>
    </row>
    <row r="23582" spans="1:5">
      <c r="A23582">
        <v>145786</v>
      </c>
      <c r="B23582" t="s">
        <v>11500</v>
      </c>
      <c r="C23582" t="s">
        <v>11502</v>
      </c>
      <c r="D23582" t="s">
        <v>7322</v>
      </c>
      <c r="E23582" t="s">
        <v>5647</v>
      </c>
    </row>
    <row r="23583" spans="1:5">
      <c r="A23583">
        <v>145790</v>
      </c>
      <c r="B23583" t="s">
        <v>11500</v>
      </c>
      <c r="C23583" t="s">
        <v>11502</v>
      </c>
      <c r="D23583" t="s">
        <v>7322</v>
      </c>
      <c r="E23583" t="s">
        <v>5647</v>
      </c>
    </row>
    <row r="23584" spans="1:5">
      <c r="A23584">
        <v>145794</v>
      </c>
      <c r="B23584" t="s">
        <v>11500</v>
      </c>
      <c r="C23584" t="s">
        <v>11502</v>
      </c>
      <c r="D23584" t="s">
        <v>7322</v>
      </c>
      <c r="E23584" t="s">
        <v>5647</v>
      </c>
    </row>
    <row r="23585" spans="1:5">
      <c r="A23585">
        <v>145795</v>
      </c>
      <c r="B23585" t="s">
        <v>11500</v>
      </c>
      <c r="C23585" t="s">
        <v>11502</v>
      </c>
      <c r="D23585" t="s">
        <v>7322</v>
      </c>
      <c r="E23585" t="s">
        <v>5647</v>
      </c>
    </row>
    <row r="23586" spans="1:5">
      <c r="A23586">
        <v>145796</v>
      </c>
      <c r="B23586" t="s">
        <v>11500</v>
      </c>
      <c r="C23586" t="s">
        <v>11502</v>
      </c>
      <c r="D23586" t="s">
        <v>7322</v>
      </c>
      <c r="E23586" t="s">
        <v>5647</v>
      </c>
    </row>
    <row r="23587" spans="1:5">
      <c r="A23587">
        <v>145797</v>
      </c>
      <c r="B23587" t="s">
        <v>11500</v>
      </c>
      <c r="C23587" t="s">
        <v>11502</v>
      </c>
      <c r="D23587" t="s">
        <v>7322</v>
      </c>
      <c r="E23587" t="s">
        <v>5647</v>
      </c>
    </row>
    <row r="23588" spans="1:5">
      <c r="A23588">
        <v>145799</v>
      </c>
      <c r="B23588" t="s">
        <v>11500</v>
      </c>
      <c r="C23588" t="s">
        <v>11502</v>
      </c>
      <c r="D23588" t="s">
        <v>7322</v>
      </c>
      <c r="E23588" t="s">
        <v>5647</v>
      </c>
    </row>
    <row r="23589" spans="1:5">
      <c r="A23589">
        <v>145806</v>
      </c>
      <c r="B23589" t="s">
        <v>11500</v>
      </c>
      <c r="C23589" t="s">
        <v>11502</v>
      </c>
      <c r="D23589" t="s">
        <v>7322</v>
      </c>
      <c r="E23589" t="s">
        <v>5647</v>
      </c>
    </row>
    <row r="23590" spans="1:5">
      <c r="A23590">
        <v>145807</v>
      </c>
      <c r="B23590" t="s">
        <v>11500</v>
      </c>
      <c r="C23590" t="s">
        <v>11502</v>
      </c>
      <c r="D23590" t="s">
        <v>7322</v>
      </c>
      <c r="E23590" t="s">
        <v>5647</v>
      </c>
    </row>
    <row r="23591" spans="1:5">
      <c r="A23591">
        <v>145810</v>
      </c>
      <c r="B23591" t="s">
        <v>11500</v>
      </c>
      <c r="C23591" t="s">
        <v>11502</v>
      </c>
      <c r="D23591" t="s">
        <v>7322</v>
      </c>
      <c r="E23591" t="s">
        <v>5647</v>
      </c>
    </row>
    <row r="23592" spans="1:5">
      <c r="A23592">
        <v>145817</v>
      </c>
      <c r="B23592" t="s">
        <v>11500</v>
      </c>
      <c r="C23592" t="s">
        <v>11502</v>
      </c>
      <c r="D23592" t="s">
        <v>7322</v>
      </c>
      <c r="E23592" t="s">
        <v>5647</v>
      </c>
    </row>
    <row r="23593" spans="1:5">
      <c r="A23593">
        <v>145819</v>
      </c>
      <c r="B23593" t="s">
        <v>11500</v>
      </c>
      <c r="C23593" t="s">
        <v>11502</v>
      </c>
      <c r="D23593" t="s">
        <v>7322</v>
      </c>
      <c r="E23593" t="s">
        <v>5647</v>
      </c>
    </row>
    <row r="23594" spans="1:5">
      <c r="A23594">
        <v>145820</v>
      </c>
      <c r="B23594" t="s">
        <v>11500</v>
      </c>
      <c r="C23594" t="s">
        <v>11502</v>
      </c>
      <c r="D23594" t="s">
        <v>7322</v>
      </c>
      <c r="E23594" t="s">
        <v>5647</v>
      </c>
    </row>
    <row r="23595" spans="1:5">
      <c r="A23595">
        <v>145821</v>
      </c>
      <c r="B23595" t="s">
        <v>11500</v>
      </c>
      <c r="C23595" t="s">
        <v>11502</v>
      </c>
      <c r="D23595" t="s">
        <v>7322</v>
      </c>
      <c r="E23595" t="s">
        <v>5647</v>
      </c>
    </row>
    <row r="23596" spans="1:5">
      <c r="A23596">
        <v>145826</v>
      </c>
      <c r="B23596" t="s">
        <v>11500</v>
      </c>
      <c r="C23596" t="s">
        <v>11502</v>
      </c>
      <c r="D23596" t="s">
        <v>7322</v>
      </c>
      <c r="E23596" t="s">
        <v>5647</v>
      </c>
    </row>
    <row r="23597" spans="1:5">
      <c r="A23597">
        <v>145829</v>
      </c>
      <c r="B23597" t="s">
        <v>11500</v>
      </c>
      <c r="C23597" t="s">
        <v>11502</v>
      </c>
      <c r="D23597" t="s">
        <v>7322</v>
      </c>
      <c r="E23597" t="s">
        <v>5647</v>
      </c>
    </row>
    <row r="23598" spans="1:5">
      <c r="A23598">
        <v>145833</v>
      </c>
      <c r="B23598" t="s">
        <v>11500</v>
      </c>
      <c r="C23598" t="s">
        <v>11502</v>
      </c>
      <c r="D23598" t="s">
        <v>7322</v>
      </c>
      <c r="E23598" t="s">
        <v>5647</v>
      </c>
    </row>
    <row r="23599" spans="1:5">
      <c r="A23599">
        <v>145834</v>
      </c>
      <c r="B23599" t="s">
        <v>11500</v>
      </c>
      <c r="C23599" t="s">
        <v>11502</v>
      </c>
      <c r="D23599" t="s">
        <v>7322</v>
      </c>
      <c r="E23599" t="s">
        <v>5647</v>
      </c>
    </row>
    <row r="23600" spans="1:5">
      <c r="A23600">
        <v>145838</v>
      </c>
      <c r="B23600" t="s">
        <v>11500</v>
      </c>
      <c r="C23600" t="s">
        <v>11502</v>
      </c>
      <c r="D23600" t="s">
        <v>7322</v>
      </c>
      <c r="E23600" t="s">
        <v>5647</v>
      </c>
    </row>
    <row r="23601" spans="1:5">
      <c r="A23601">
        <v>145839</v>
      </c>
      <c r="B23601" t="s">
        <v>11500</v>
      </c>
      <c r="C23601" t="s">
        <v>11502</v>
      </c>
      <c r="D23601" t="s">
        <v>7322</v>
      </c>
      <c r="E23601" t="s">
        <v>5647</v>
      </c>
    </row>
    <row r="23602" spans="1:5">
      <c r="A23602">
        <v>145844</v>
      </c>
      <c r="B23602" t="s">
        <v>11500</v>
      </c>
      <c r="C23602" t="s">
        <v>11502</v>
      </c>
      <c r="D23602" t="s">
        <v>7322</v>
      </c>
      <c r="E23602" t="s">
        <v>5647</v>
      </c>
    </row>
    <row r="23603" spans="1:5">
      <c r="A23603">
        <v>145846</v>
      </c>
      <c r="B23603" t="s">
        <v>11500</v>
      </c>
      <c r="C23603" t="s">
        <v>11502</v>
      </c>
      <c r="D23603" t="s">
        <v>7322</v>
      </c>
      <c r="E23603" t="s">
        <v>5647</v>
      </c>
    </row>
    <row r="23604" spans="1:5">
      <c r="A23604">
        <v>145847</v>
      </c>
      <c r="B23604" t="s">
        <v>11500</v>
      </c>
      <c r="C23604" t="s">
        <v>11502</v>
      </c>
      <c r="D23604" t="s">
        <v>7322</v>
      </c>
      <c r="E23604" t="s">
        <v>5647</v>
      </c>
    </row>
    <row r="23605" spans="1:5">
      <c r="A23605">
        <v>145849</v>
      </c>
      <c r="B23605" t="s">
        <v>11500</v>
      </c>
      <c r="C23605" t="s">
        <v>11502</v>
      </c>
      <c r="D23605" t="s">
        <v>7322</v>
      </c>
      <c r="E23605" t="s">
        <v>5647</v>
      </c>
    </row>
    <row r="23606" spans="1:5">
      <c r="A23606">
        <v>145850</v>
      </c>
      <c r="B23606" t="s">
        <v>11500</v>
      </c>
      <c r="C23606" t="s">
        <v>11502</v>
      </c>
      <c r="D23606" t="s">
        <v>7322</v>
      </c>
      <c r="E23606" t="s">
        <v>5647</v>
      </c>
    </row>
    <row r="23607" spans="1:5">
      <c r="A23607">
        <v>145851</v>
      </c>
      <c r="B23607" t="s">
        <v>11500</v>
      </c>
      <c r="C23607" t="s">
        <v>11502</v>
      </c>
      <c r="D23607" t="s">
        <v>7322</v>
      </c>
      <c r="E23607" t="s">
        <v>5647</v>
      </c>
    </row>
    <row r="23608" spans="1:5">
      <c r="A23608">
        <v>145853</v>
      </c>
      <c r="B23608" t="s">
        <v>11500</v>
      </c>
      <c r="C23608" t="s">
        <v>11502</v>
      </c>
      <c r="D23608" t="s">
        <v>7322</v>
      </c>
      <c r="E23608" t="s">
        <v>5647</v>
      </c>
    </row>
    <row r="23609" spans="1:5">
      <c r="A23609">
        <v>145858</v>
      </c>
      <c r="B23609" t="s">
        <v>11500</v>
      </c>
      <c r="C23609" t="s">
        <v>11502</v>
      </c>
      <c r="D23609" t="s">
        <v>7322</v>
      </c>
      <c r="E23609" t="s">
        <v>5647</v>
      </c>
    </row>
    <row r="23610" spans="1:5">
      <c r="A23610">
        <v>145866</v>
      </c>
      <c r="B23610" t="s">
        <v>11500</v>
      </c>
      <c r="C23610" t="s">
        <v>11502</v>
      </c>
      <c r="D23610" t="s">
        <v>7322</v>
      </c>
      <c r="E23610" t="s">
        <v>5647</v>
      </c>
    </row>
    <row r="23611" spans="1:5">
      <c r="A23611">
        <v>145867</v>
      </c>
      <c r="B23611" t="s">
        <v>11500</v>
      </c>
      <c r="C23611" t="s">
        <v>11502</v>
      </c>
      <c r="D23611" t="s">
        <v>7322</v>
      </c>
      <c r="E23611" t="s">
        <v>5647</v>
      </c>
    </row>
    <row r="23612" spans="1:5">
      <c r="A23612">
        <v>145869</v>
      </c>
      <c r="B23612" t="s">
        <v>11500</v>
      </c>
      <c r="C23612" t="s">
        <v>11502</v>
      </c>
      <c r="D23612" t="s">
        <v>7322</v>
      </c>
      <c r="E23612" t="s">
        <v>5647</v>
      </c>
    </row>
    <row r="23613" spans="1:5">
      <c r="A23613">
        <v>145870</v>
      </c>
      <c r="B23613" t="s">
        <v>11500</v>
      </c>
      <c r="C23613" t="s">
        <v>11502</v>
      </c>
      <c r="D23613" t="s">
        <v>7322</v>
      </c>
      <c r="E23613" t="s">
        <v>5647</v>
      </c>
    </row>
    <row r="23614" spans="1:5">
      <c r="A23614">
        <v>145920</v>
      </c>
      <c r="B23614" t="s">
        <v>11500</v>
      </c>
      <c r="C23614" t="s">
        <v>11502</v>
      </c>
      <c r="D23614" t="s">
        <v>7463</v>
      </c>
      <c r="E23614" t="s">
        <v>5647</v>
      </c>
    </row>
    <row r="23615" spans="1:5">
      <c r="A23615">
        <v>145922</v>
      </c>
      <c r="B23615" t="s">
        <v>11500</v>
      </c>
      <c r="C23615" t="s">
        <v>11502</v>
      </c>
      <c r="D23615" t="s">
        <v>7463</v>
      </c>
      <c r="E23615" t="s">
        <v>5647</v>
      </c>
    </row>
    <row r="23616" spans="1:5">
      <c r="A23616">
        <v>145926</v>
      </c>
      <c r="B23616" t="s">
        <v>11500</v>
      </c>
      <c r="C23616" t="s">
        <v>11502</v>
      </c>
      <c r="D23616" t="s">
        <v>7463</v>
      </c>
      <c r="E23616" t="s">
        <v>5647</v>
      </c>
    </row>
    <row r="23617" spans="1:5">
      <c r="A23617">
        <v>145928</v>
      </c>
      <c r="B23617" t="s">
        <v>11500</v>
      </c>
      <c r="C23617" t="s">
        <v>11502</v>
      </c>
      <c r="D23617" t="s">
        <v>7463</v>
      </c>
      <c r="E23617" t="s">
        <v>5647</v>
      </c>
    </row>
    <row r="23618" spans="1:5">
      <c r="A23618">
        <v>145930</v>
      </c>
      <c r="B23618" t="s">
        <v>11500</v>
      </c>
      <c r="C23618" t="s">
        <v>11502</v>
      </c>
      <c r="D23618" t="s">
        <v>7463</v>
      </c>
      <c r="E23618" t="s">
        <v>5647</v>
      </c>
    </row>
    <row r="23619" spans="1:5">
      <c r="A23619">
        <v>145932</v>
      </c>
      <c r="B23619" t="s">
        <v>11500</v>
      </c>
      <c r="C23619" t="s">
        <v>11502</v>
      </c>
      <c r="D23619" t="s">
        <v>7463</v>
      </c>
      <c r="E23619" t="s">
        <v>5647</v>
      </c>
    </row>
    <row r="23620" spans="1:5">
      <c r="A23620">
        <v>145934</v>
      </c>
      <c r="B23620" t="s">
        <v>11500</v>
      </c>
      <c r="C23620" t="s">
        <v>11502</v>
      </c>
      <c r="D23620" t="s">
        <v>7463</v>
      </c>
      <c r="E23620" t="s">
        <v>5647</v>
      </c>
    </row>
    <row r="23621" spans="1:5">
      <c r="A23621">
        <v>145937</v>
      </c>
      <c r="B23621" t="s">
        <v>11500</v>
      </c>
      <c r="C23621" t="s">
        <v>11502</v>
      </c>
      <c r="D23621" t="s">
        <v>7463</v>
      </c>
      <c r="E23621" t="s">
        <v>5647</v>
      </c>
    </row>
    <row r="23622" spans="1:5">
      <c r="A23622">
        <v>145939</v>
      </c>
      <c r="B23622" t="s">
        <v>11500</v>
      </c>
      <c r="C23622" t="s">
        <v>11502</v>
      </c>
      <c r="D23622" t="s">
        <v>7463</v>
      </c>
      <c r="E23622" t="s">
        <v>5647</v>
      </c>
    </row>
    <row r="23623" spans="1:5">
      <c r="A23623">
        <v>145940</v>
      </c>
      <c r="B23623" t="s">
        <v>11500</v>
      </c>
      <c r="C23623" t="s">
        <v>11502</v>
      </c>
      <c r="D23623" t="s">
        <v>7463</v>
      </c>
      <c r="E23623" t="s">
        <v>5647</v>
      </c>
    </row>
    <row r="23624" spans="1:5">
      <c r="A23624">
        <v>145943</v>
      </c>
      <c r="B23624" t="s">
        <v>11500</v>
      </c>
      <c r="C23624" t="s">
        <v>11502</v>
      </c>
      <c r="D23624" t="s">
        <v>7463</v>
      </c>
      <c r="E23624" t="s">
        <v>5647</v>
      </c>
    </row>
    <row r="23625" spans="1:5">
      <c r="A23625">
        <v>145945</v>
      </c>
      <c r="B23625" t="s">
        <v>11500</v>
      </c>
      <c r="C23625" t="s">
        <v>11502</v>
      </c>
      <c r="D23625" t="s">
        <v>7463</v>
      </c>
      <c r="E23625" t="s">
        <v>5647</v>
      </c>
    </row>
    <row r="23626" spans="1:5">
      <c r="A23626">
        <v>145949</v>
      </c>
      <c r="B23626" t="s">
        <v>11500</v>
      </c>
      <c r="C23626" t="s">
        <v>11502</v>
      </c>
      <c r="D23626" t="s">
        <v>7463</v>
      </c>
      <c r="E23626" t="s">
        <v>5647</v>
      </c>
    </row>
    <row r="23627" spans="1:5">
      <c r="A23627">
        <v>145952</v>
      </c>
      <c r="B23627" t="s">
        <v>11500</v>
      </c>
      <c r="C23627" t="s">
        <v>11502</v>
      </c>
      <c r="D23627" t="s">
        <v>7463</v>
      </c>
      <c r="E23627" t="s">
        <v>5647</v>
      </c>
    </row>
    <row r="23628" spans="1:5">
      <c r="A23628">
        <v>145954</v>
      </c>
      <c r="B23628" t="s">
        <v>11500</v>
      </c>
      <c r="C23628" t="s">
        <v>11502</v>
      </c>
      <c r="D23628" t="s">
        <v>7463</v>
      </c>
      <c r="E23628" t="s">
        <v>5647</v>
      </c>
    </row>
    <row r="23629" spans="1:5">
      <c r="A23629">
        <v>145955</v>
      </c>
      <c r="B23629" t="s">
        <v>11500</v>
      </c>
      <c r="C23629" t="s">
        <v>11502</v>
      </c>
      <c r="D23629" t="s">
        <v>7463</v>
      </c>
      <c r="E23629" t="s">
        <v>5647</v>
      </c>
    </row>
    <row r="23630" spans="1:5">
      <c r="A23630">
        <v>145956</v>
      </c>
      <c r="B23630" t="s">
        <v>11500</v>
      </c>
      <c r="C23630" t="s">
        <v>11502</v>
      </c>
      <c r="D23630" t="s">
        <v>7463</v>
      </c>
      <c r="E23630" t="s">
        <v>5647</v>
      </c>
    </row>
    <row r="23631" spans="1:5">
      <c r="A23631">
        <v>145958</v>
      </c>
      <c r="B23631" t="s">
        <v>11500</v>
      </c>
      <c r="C23631" t="s">
        <v>11502</v>
      </c>
      <c r="D23631" t="s">
        <v>7463</v>
      </c>
      <c r="E23631" t="s">
        <v>5647</v>
      </c>
    </row>
    <row r="23632" spans="1:5">
      <c r="A23632">
        <v>145960</v>
      </c>
      <c r="B23632" t="s">
        <v>11500</v>
      </c>
      <c r="C23632" t="s">
        <v>11502</v>
      </c>
      <c r="D23632" t="s">
        <v>7463</v>
      </c>
      <c r="E23632" t="s">
        <v>5647</v>
      </c>
    </row>
    <row r="23633" spans="1:5">
      <c r="A23633">
        <v>145961</v>
      </c>
      <c r="B23633" t="s">
        <v>11500</v>
      </c>
      <c r="C23633" t="s">
        <v>11502</v>
      </c>
      <c r="D23633" t="s">
        <v>7463</v>
      </c>
      <c r="E23633" t="s">
        <v>5647</v>
      </c>
    </row>
    <row r="23634" spans="1:5">
      <c r="A23634">
        <v>145963</v>
      </c>
      <c r="B23634" t="s">
        <v>11500</v>
      </c>
      <c r="C23634" t="s">
        <v>11502</v>
      </c>
      <c r="D23634" t="s">
        <v>7463</v>
      </c>
      <c r="E23634" t="s">
        <v>5647</v>
      </c>
    </row>
    <row r="23635" spans="1:5">
      <c r="A23635">
        <v>145965</v>
      </c>
      <c r="B23635" t="s">
        <v>11500</v>
      </c>
      <c r="C23635" t="s">
        <v>11502</v>
      </c>
      <c r="D23635" t="s">
        <v>7463</v>
      </c>
      <c r="E23635" t="s">
        <v>5647</v>
      </c>
    </row>
    <row r="23636" spans="1:5">
      <c r="A23636">
        <v>145967</v>
      </c>
      <c r="B23636" t="s">
        <v>11500</v>
      </c>
      <c r="C23636" t="s">
        <v>11502</v>
      </c>
      <c r="D23636" t="s">
        <v>7463</v>
      </c>
      <c r="E23636" t="s">
        <v>5647</v>
      </c>
    </row>
    <row r="23637" spans="1:5">
      <c r="A23637">
        <v>145968</v>
      </c>
      <c r="B23637" t="s">
        <v>11500</v>
      </c>
      <c r="C23637" t="s">
        <v>11502</v>
      </c>
      <c r="D23637" t="s">
        <v>7463</v>
      </c>
      <c r="E23637" t="s">
        <v>5647</v>
      </c>
    </row>
    <row r="23638" spans="1:5">
      <c r="A23638">
        <v>145971</v>
      </c>
      <c r="B23638" t="s">
        <v>11500</v>
      </c>
      <c r="C23638" t="s">
        <v>11502</v>
      </c>
      <c r="D23638" t="s">
        <v>7463</v>
      </c>
      <c r="E23638" t="s">
        <v>5647</v>
      </c>
    </row>
    <row r="23639" spans="1:5">
      <c r="A23639">
        <v>145973</v>
      </c>
      <c r="B23639" t="s">
        <v>11500</v>
      </c>
      <c r="C23639" t="s">
        <v>11502</v>
      </c>
      <c r="D23639" t="s">
        <v>7463</v>
      </c>
      <c r="E23639" t="s">
        <v>5647</v>
      </c>
    </row>
    <row r="23640" spans="1:5">
      <c r="A23640">
        <v>145975</v>
      </c>
      <c r="B23640" t="s">
        <v>11500</v>
      </c>
      <c r="C23640" t="s">
        <v>11502</v>
      </c>
      <c r="D23640" t="s">
        <v>7463</v>
      </c>
      <c r="E23640" t="s">
        <v>5647</v>
      </c>
    </row>
    <row r="23641" spans="1:5">
      <c r="A23641">
        <v>145977</v>
      </c>
      <c r="B23641" t="s">
        <v>11500</v>
      </c>
      <c r="C23641" t="s">
        <v>11502</v>
      </c>
      <c r="D23641" t="s">
        <v>7463</v>
      </c>
      <c r="E23641" t="s">
        <v>5647</v>
      </c>
    </row>
    <row r="23642" spans="1:5">
      <c r="A23642">
        <v>145978</v>
      </c>
      <c r="B23642" t="s">
        <v>11500</v>
      </c>
      <c r="C23642" t="s">
        <v>11502</v>
      </c>
      <c r="D23642" t="s">
        <v>7463</v>
      </c>
      <c r="E23642" t="s">
        <v>5647</v>
      </c>
    </row>
    <row r="23643" spans="1:5">
      <c r="A23643">
        <v>145982</v>
      </c>
      <c r="B23643" t="s">
        <v>11500</v>
      </c>
      <c r="C23643" t="s">
        <v>11502</v>
      </c>
      <c r="D23643" t="s">
        <v>7463</v>
      </c>
      <c r="E23643" t="s">
        <v>5647</v>
      </c>
    </row>
    <row r="23644" spans="1:5">
      <c r="A23644">
        <v>145987</v>
      </c>
      <c r="B23644" t="s">
        <v>11500</v>
      </c>
      <c r="C23644" t="s">
        <v>11502</v>
      </c>
      <c r="D23644" t="s">
        <v>7463</v>
      </c>
      <c r="E23644" t="s">
        <v>5647</v>
      </c>
    </row>
    <row r="23645" spans="1:5">
      <c r="A23645">
        <v>145989</v>
      </c>
      <c r="B23645" t="s">
        <v>11500</v>
      </c>
      <c r="C23645" t="s">
        <v>11502</v>
      </c>
      <c r="D23645" t="s">
        <v>7463</v>
      </c>
      <c r="E23645" t="s">
        <v>5647</v>
      </c>
    </row>
    <row r="23646" spans="1:5">
      <c r="A23646">
        <v>145990</v>
      </c>
      <c r="B23646" t="s">
        <v>11500</v>
      </c>
      <c r="C23646" t="s">
        <v>11502</v>
      </c>
      <c r="D23646" t="s">
        <v>7463</v>
      </c>
      <c r="E23646" t="s">
        <v>5647</v>
      </c>
    </row>
    <row r="23647" spans="1:5">
      <c r="A23647">
        <v>145991</v>
      </c>
      <c r="B23647" t="s">
        <v>11500</v>
      </c>
      <c r="C23647" t="s">
        <v>11502</v>
      </c>
      <c r="D23647" t="s">
        <v>7463</v>
      </c>
      <c r="E23647" t="s">
        <v>5647</v>
      </c>
    </row>
    <row r="23648" spans="1:5">
      <c r="A23648">
        <v>145992</v>
      </c>
      <c r="B23648" t="s">
        <v>11500</v>
      </c>
      <c r="C23648" t="s">
        <v>11502</v>
      </c>
      <c r="D23648" t="s">
        <v>7463</v>
      </c>
      <c r="E23648" t="s">
        <v>5647</v>
      </c>
    </row>
    <row r="23649" spans="1:5">
      <c r="A23649">
        <v>145994</v>
      </c>
      <c r="B23649" t="s">
        <v>11500</v>
      </c>
      <c r="C23649" t="s">
        <v>11502</v>
      </c>
      <c r="D23649" t="s">
        <v>7463</v>
      </c>
      <c r="E23649" t="s">
        <v>5647</v>
      </c>
    </row>
    <row r="23650" spans="1:5">
      <c r="A23650">
        <v>145995</v>
      </c>
      <c r="B23650" t="s">
        <v>11500</v>
      </c>
      <c r="C23650" t="s">
        <v>11502</v>
      </c>
      <c r="D23650" t="s">
        <v>7463</v>
      </c>
      <c r="E23650" t="s">
        <v>5647</v>
      </c>
    </row>
    <row r="23651" spans="1:5">
      <c r="A23651">
        <v>145997</v>
      </c>
      <c r="B23651" t="s">
        <v>11500</v>
      </c>
      <c r="C23651" t="s">
        <v>11502</v>
      </c>
      <c r="D23651" t="s">
        <v>7463</v>
      </c>
      <c r="E23651" t="s">
        <v>5647</v>
      </c>
    </row>
    <row r="23652" spans="1:5">
      <c r="A23652">
        <v>145998</v>
      </c>
      <c r="B23652" t="s">
        <v>11500</v>
      </c>
      <c r="C23652" t="s">
        <v>11502</v>
      </c>
      <c r="D23652" t="s">
        <v>7463</v>
      </c>
      <c r="E23652" t="s">
        <v>5647</v>
      </c>
    </row>
    <row r="23653" spans="1:5">
      <c r="A23653">
        <v>145999</v>
      </c>
      <c r="B23653" t="s">
        <v>11500</v>
      </c>
      <c r="C23653" t="s">
        <v>11502</v>
      </c>
      <c r="D23653" t="s">
        <v>7463</v>
      </c>
      <c r="E23653" t="s">
        <v>5647</v>
      </c>
    </row>
    <row r="23654" spans="1:5">
      <c r="A23654">
        <v>146001</v>
      </c>
      <c r="B23654" t="s">
        <v>11500</v>
      </c>
      <c r="C23654" t="s">
        <v>11502</v>
      </c>
      <c r="D23654" t="s">
        <v>7463</v>
      </c>
      <c r="E23654" t="s">
        <v>5647</v>
      </c>
    </row>
    <row r="23655" spans="1:5">
      <c r="A23655">
        <v>146003</v>
      </c>
      <c r="B23655" t="s">
        <v>11500</v>
      </c>
      <c r="C23655" t="s">
        <v>11502</v>
      </c>
      <c r="D23655" t="s">
        <v>7463</v>
      </c>
      <c r="E23655" t="s">
        <v>5647</v>
      </c>
    </row>
    <row r="23656" spans="1:5">
      <c r="A23656">
        <v>146005</v>
      </c>
      <c r="B23656" t="s">
        <v>11500</v>
      </c>
      <c r="C23656" t="s">
        <v>11502</v>
      </c>
      <c r="D23656" t="s">
        <v>7463</v>
      </c>
      <c r="E23656" t="s">
        <v>5647</v>
      </c>
    </row>
    <row r="23657" spans="1:5">
      <c r="A23657">
        <v>146007</v>
      </c>
      <c r="B23657" t="s">
        <v>11500</v>
      </c>
      <c r="C23657" t="s">
        <v>11502</v>
      </c>
      <c r="D23657" t="s">
        <v>7463</v>
      </c>
      <c r="E23657" t="s">
        <v>5647</v>
      </c>
    </row>
    <row r="23658" spans="1:5">
      <c r="A23658">
        <v>146009</v>
      </c>
      <c r="B23658" t="s">
        <v>11500</v>
      </c>
      <c r="C23658" t="s">
        <v>11502</v>
      </c>
      <c r="D23658" t="s">
        <v>7463</v>
      </c>
      <c r="E23658" t="s">
        <v>5647</v>
      </c>
    </row>
    <row r="23659" spans="1:5">
      <c r="A23659">
        <v>146011</v>
      </c>
      <c r="B23659" t="s">
        <v>11500</v>
      </c>
      <c r="C23659" t="s">
        <v>11502</v>
      </c>
      <c r="D23659" t="s">
        <v>7463</v>
      </c>
      <c r="E23659" t="s">
        <v>5647</v>
      </c>
    </row>
    <row r="23660" spans="1:5">
      <c r="A23660">
        <v>146012</v>
      </c>
      <c r="B23660" t="s">
        <v>11500</v>
      </c>
      <c r="C23660" t="s">
        <v>11502</v>
      </c>
      <c r="D23660" t="s">
        <v>7463</v>
      </c>
      <c r="E23660" t="s">
        <v>5647</v>
      </c>
    </row>
    <row r="23661" spans="1:5">
      <c r="A23661">
        <v>146016</v>
      </c>
      <c r="B23661" t="s">
        <v>11500</v>
      </c>
      <c r="C23661" t="s">
        <v>11502</v>
      </c>
      <c r="D23661" t="s">
        <v>7463</v>
      </c>
      <c r="E23661" t="s">
        <v>5647</v>
      </c>
    </row>
    <row r="23662" spans="1:5">
      <c r="A23662">
        <v>146017</v>
      </c>
      <c r="B23662" t="s">
        <v>11500</v>
      </c>
      <c r="C23662" t="s">
        <v>11502</v>
      </c>
      <c r="D23662" t="s">
        <v>7463</v>
      </c>
      <c r="E23662" t="s">
        <v>5647</v>
      </c>
    </row>
    <row r="23663" spans="1:5">
      <c r="A23663">
        <v>146018</v>
      </c>
      <c r="B23663" t="s">
        <v>11500</v>
      </c>
      <c r="C23663" t="s">
        <v>11502</v>
      </c>
      <c r="D23663" t="s">
        <v>7463</v>
      </c>
      <c r="E23663" t="s">
        <v>5647</v>
      </c>
    </row>
    <row r="23664" spans="1:5">
      <c r="A23664">
        <v>146019</v>
      </c>
      <c r="B23664" t="s">
        <v>11500</v>
      </c>
      <c r="C23664" t="s">
        <v>11502</v>
      </c>
      <c r="D23664" t="s">
        <v>7463</v>
      </c>
      <c r="E23664" t="s">
        <v>5647</v>
      </c>
    </row>
    <row r="23665" spans="1:5">
      <c r="A23665">
        <v>146020</v>
      </c>
      <c r="B23665" t="s">
        <v>11500</v>
      </c>
      <c r="C23665" t="s">
        <v>11502</v>
      </c>
      <c r="D23665" t="s">
        <v>7463</v>
      </c>
      <c r="E23665" t="s">
        <v>5647</v>
      </c>
    </row>
    <row r="23666" spans="1:5">
      <c r="A23666">
        <v>146021</v>
      </c>
      <c r="B23666" t="s">
        <v>11500</v>
      </c>
      <c r="C23666" t="s">
        <v>11502</v>
      </c>
      <c r="D23666" t="s">
        <v>7463</v>
      </c>
      <c r="E23666" t="s">
        <v>5647</v>
      </c>
    </row>
    <row r="23667" spans="1:5">
      <c r="A23667">
        <v>146022</v>
      </c>
      <c r="B23667" t="s">
        <v>11500</v>
      </c>
      <c r="C23667" t="s">
        <v>11502</v>
      </c>
      <c r="D23667" t="s">
        <v>7463</v>
      </c>
      <c r="E23667" t="s">
        <v>5647</v>
      </c>
    </row>
    <row r="23668" spans="1:5">
      <c r="A23668">
        <v>146023</v>
      </c>
      <c r="B23668" t="s">
        <v>11500</v>
      </c>
      <c r="C23668" t="s">
        <v>11502</v>
      </c>
      <c r="D23668" t="s">
        <v>7463</v>
      </c>
      <c r="E23668" t="s">
        <v>5647</v>
      </c>
    </row>
    <row r="23669" spans="1:5">
      <c r="A23669">
        <v>146024</v>
      </c>
      <c r="B23669" t="s">
        <v>11500</v>
      </c>
      <c r="C23669" t="s">
        <v>11502</v>
      </c>
      <c r="D23669" t="s">
        <v>7463</v>
      </c>
      <c r="E23669" t="s">
        <v>5647</v>
      </c>
    </row>
    <row r="23670" spans="1:5">
      <c r="A23670">
        <v>146025</v>
      </c>
      <c r="B23670" t="s">
        <v>11500</v>
      </c>
      <c r="C23670" t="s">
        <v>11502</v>
      </c>
      <c r="D23670" t="s">
        <v>7463</v>
      </c>
      <c r="E23670" t="s">
        <v>5647</v>
      </c>
    </row>
    <row r="23671" spans="1:5">
      <c r="A23671">
        <v>146026</v>
      </c>
      <c r="B23671" t="s">
        <v>11500</v>
      </c>
      <c r="C23671" t="s">
        <v>11502</v>
      </c>
      <c r="D23671" t="s">
        <v>7463</v>
      </c>
      <c r="E23671" t="s">
        <v>5647</v>
      </c>
    </row>
    <row r="23672" spans="1:5">
      <c r="A23672">
        <v>146027</v>
      </c>
      <c r="B23672" t="s">
        <v>11500</v>
      </c>
      <c r="C23672" t="s">
        <v>11502</v>
      </c>
      <c r="D23672" t="s">
        <v>7463</v>
      </c>
      <c r="E23672" t="s">
        <v>5647</v>
      </c>
    </row>
    <row r="23673" spans="1:5">
      <c r="A23673">
        <v>146028</v>
      </c>
      <c r="B23673" t="s">
        <v>11500</v>
      </c>
      <c r="C23673" t="s">
        <v>11502</v>
      </c>
      <c r="D23673" t="s">
        <v>7463</v>
      </c>
      <c r="E23673" t="s">
        <v>5647</v>
      </c>
    </row>
    <row r="23674" spans="1:5">
      <c r="A23674">
        <v>146029</v>
      </c>
      <c r="B23674" t="s">
        <v>11500</v>
      </c>
      <c r="C23674" t="s">
        <v>11502</v>
      </c>
      <c r="D23674" t="s">
        <v>7463</v>
      </c>
      <c r="E23674" t="s">
        <v>5647</v>
      </c>
    </row>
    <row r="23675" spans="1:5">
      <c r="A23675">
        <v>146030</v>
      </c>
      <c r="B23675" t="s">
        <v>11500</v>
      </c>
      <c r="C23675" t="s">
        <v>11502</v>
      </c>
      <c r="D23675" t="s">
        <v>7463</v>
      </c>
      <c r="E23675" t="s">
        <v>5647</v>
      </c>
    </row>
    <row r="23676" spans="1:5">
      <c r="A23676">
        <v>146031</v>
      </c>
      <c r="B23676" t="s">
        <v>11500</v>
      </c>
      <c r="C23676" t="s">
        <v>11502</v>
      </c>
      <c r="D23676" t="s">
        <v>7463</v>
      </c>
      <c r="E23676" t="s">
        <v>5647</v>
      </c>
    </row>
    <row r="23677" spans="1:5">
      <c r="A23677">
        <v>146032</v>
      </c>
      <c r="B23677" t="s">
        <v>11500</v>
      </c>
      <c r="C23677" t="s">
        <v>11502</v>
      </c>
      <c r="D23677" t="s">
        <v>7463</v>
      </c>
      <c r="E23677" t="s">
        <v>5647</v>
      </c>
    </row>
    <row r="23678" spans="1:5">
      <c r="A23678">
        <v>146033</v>
      </c>
      <c r="B23678" t="s">
        <v>11500</v>
      </c>
      <c r="C23678" t="s">
        <v>11502</v>
      </c>
      <c r="D23678" t="s">
        <v>7463</v>
      </c>
      <c r="E23678" t="s">
        <v>5647</v>
      </c>
    </row>
    <row r="23679" spans="1:5">
      <c r="A23679">
        <v>146034</v>
      </c>
      <c r="B23679" t="s">
        <v>11500</v>
      </c>
      <c r="C23679" t="s">
        <v>11502</v>
      </c>
      <c r="D23679" t="s">
        <v>7463</v>
      </c>
      <c r="E23679" t="s">
        <v>5647</v>
      </c>
    </row>
    <row r="23680" spans="1:5">
      <c r="A23680">
        <v>146035</v>
      </c>
      <c r="B23680" t="s">
        <v>11500</v>
      </c>
      <c r="C23680" t="s">
        <v>11502</v>
      </c>
      <c r="D23680" t="s">
        <v>7463</v>
      </c>
      <c r="E23680" t="s">
        <v>5647</v>
      </c>
    </row>
    <row r="23681" spans="1:5">
      <c r="A23681">
        <v>146036</v>
      </c>
      <c r="B23681" t="s">
        <v>11500</v>
      </c>
      <c r="C23681" t="s">
        <v>11502</v>
      </c>
      <c r="D23681" t="s">
        <v>7463</v>
      </c>
      <c r="E23681" t="s">
        <v>5647</v>
      </c>
    </row>
    <row r="23682" spans="1:5">
      <c r="A23682">
        <v>146037</v>
      </c>
      <c r="B23682" t="s">
        <v>11500</v>
      </c>
      <c r="C23682" t="s">
        <v>11502</v>
      </c>
      <c r="D23682" t="s">
        <v>7463</v>
      </c>
      <c r="E23682" t="s">
        <v>5647</v>
      </c>
    </row>
    <row r="23683" spans="1:5">
      <c r="A23683">
        <v>146038</v>
      </c>
      <c r="B23683" t="s">
        <v>11500</v>
      </c>
      <c r="C23683" t="s">
        <v>11502</v>
      </c>
      <c r="D23683" t="s">
        <v>7463</v>
      </c>
      <c r="E23683" t="s">
        <v>5647</v>
      </c>
    </row>
    <row r="23684" spans="1:5">
      <c r="A23684">
        <v>146039</v>
      </c>
      <c r="B23684" t="s">
        <v>11500</v>
      </c>
      <c r="C23684" t="s">
        <v>11502</v>
      </c>
      <c r="D23684" t="s">
        <v>7463</v>
      </c>
      <c r="E23684" t="s">
        <v>5647</v>
      </c>
    </row>
    <row r="23685" spans="1:5">
      <c r="A23685">
        <v>146040</v>
      </c>
      <c r="B23685" t="s">
        <v>11500</v>
      </c>
      <c r="C23685" t="s">
        <v>11502</v>
      </c>
      <c r="D23685" t="s">
        <v>7463</v>
      </c>
      <c r="E23685" t="s">
        <v>5647</v>
      </c>
    </row>
    <row r="23686" spans="1:5">
      <c r="A23686">
        <v>146041</v>
      </c>
      <c r="B23686" t="s">
        <v>11500</v>
      </c>
      <c r="C23686" t="s">
        <v>11502</v>
      </c>
      <c r="D23686" t="s">
        <v>7463</v>
      </c>
      <c r="E23686" t="s">
        <v>5647</v>
      </c>
    </row>
    <row r="23687" spans="1:5">
      <c r="A23687">
        <v>146042</v>
      </c>
      <c r="B23687" t="s">
        <v>11500</v>
      </c>
      <c r="C23687" t="s">
        <v>11502</v>
      </c>
      <c r="D23687" t="s">
        <v>7463</v>
      </c>
      <c r="E23687" t="s">
        <v>5647</v>
      </c>
    </row>
    <row r="23688" spans="1:5">
      <c r="A23688">
        <v>146043</v>
      </c>
      <c r="B23688" t="s">
        <v>11500</v>
      </c>
      <c r="C23688" t="s">
        <v>11502</v>
      </c>
      <c r="D23688" t="s">
        <v>7463</v>
      </c>
      <c r="E23688" t="s">
        <v>5647</v>
      </c>
    </row>
    <row r="23689" spans="1:5">
      <c r="A23689">
        <v>146044</v>
      </c>
      <c r="B23689" t="s">
        <v>11500</v>
      </c>
      <c r="C23689" t="s">
        <v>11502</v>
      </c>
      <c r="D23689" t="s">
        <v>7463</v>
      </c>
      <c r="E23689" t="s">
        <v>5647</v>
      </c>
    </row>
    <row r="23690" spans="1:5">
      <c r="A23690">
        <v>146045</v>
      </c>
      <c r="B23690" t="s">
        <v>11500</v>
      </c>
      <c r="C23690" t="s">
        <v>11502</v>
      </c>
      <c r="D23690" t="s">
        <v>7463</v>
      </c>
      <c r="E23690" t="s">
        <v>5647</v>
      </c>
    </row>
    <row r="23691" spans="1:5">
      <c r="A23691">
        <v>146046</v>
      </c>
      <c r="B23691" t="s">
        <v>11500</v>
      </c>
      <c r="C23691" t="s">
        <v>11502</v>
      </c>
      <c r="D23691" t="s">
        <v>7463</v>
      </c>
      <c r="E23691" t="s">
        <v>5647</v>
      </c>
    </row>
    <row r="23692" spans="1:5">
      <c r="A23692">
        <v>146047</v>
      </c>
      <c r="B23692" t="s">
        <v>11500</v>
      </c>
      <c r="C23692" t="s">
        <v>11502</v>
      </c>
      <c r="D23692" t="s">
        <v>7463</v>
      </c>
      <c r="E23692" t="s">
        <v>5647</v>
      </c>
    </row>
    <row r="23693" spans="1:5">
      <c r="A23693">
        <v>146048</v>
      </c>
      <c r="B23693" t="s">
        <v>11500</v>
      </c>
      <c r="C23693" t="s">
        <v>11502</v>
      </c>
      <c r="D23693" t="s">
        <v>7463</v>
      </c>
      <c r="E23693" t="s">
        <v>5647</v>
      </c>
    </row>
    <row r="23694" spans="1:5">
      <c r="A23694">
        <v>146049</v>
      </c>
      <c r="B23694" t="s">
        <v>11500</v>
      </c>
      <c r="C23694" t="s">
        <v>11502</v>
      </c>
      <c r="D23694" t="s">
        <v>7463</v>
      </c>
      <c r="E23694" t="s">
        <v>5647</v>
      </c>
    </row>
    <row r="23695" spans="1:5">
      <c r="A23695">
        <v>146050</v>
      </c>
      <c r="B23695" t="s">
        <v>11500</v>
      </c>
      <c r="C23695" t="s">
        <v>11502</v>
      </c>
      <c r="D23695" t="s">
        <v>7463</v>
      </c>
      <c r="E23695" t="s">
        <v>5647</v>
      </c>
    </row>
    <row r="23696" spans="1:5">
      <c r="A23696">
        <v>146051</v>
      </c>
      <c r="B23696" t="s">
        <v>11500</v>
      </c>
      <c r="C23696" t="s">
        <v>11502</v>
      </c>
      <c r="D23696" t="s">
        <v>7463</v>
      </c>
      <c r="E23696" t="s">
        <v>5647</v>
      </c>
    </row>
    <row r="23697" spans="1:5">
      <c r="A23697">
        <v>146052</v>
      </c>
      <c r="B23697" t="s">
        <v>11500</v>
      </c>
      <c r="C23697" t="s">
        <v>11502</v>
      </c>
      <c r="D23697" t="s">
        <v>7463</v>
      </c>
      <c r="E23697" t="s">
        <v>5647</v>
      </c>
    </row>
    <row r="23698" spans="1:5">
      <c r="A23698">
        <v>146053</v>
      </c>
      <c r="B23698" t="s">
        <v>11500</v>
      </c>
      <c r="C23698" t="s">
        <v>11502</v>
      </c>
      <c r="D23698" t="s">
        <v>7463</v>
      </c>
      <c r="E23698" t="s">
        <v>5647</v>
      </c>
    </row>
    <row r="23699" spans="1:5">
      <c r="A23699">
        <v>146054</v>
      </c>
      <c r="B23699" t="s">
        <v>11500</v>
      </c>
      <c r="C23699" t="s">
        <v>11502</v>
      </c>
      <c r="D23699" t="s">
        <v>7463</v>
      </c>
      <c r="E23699" t="s">
        <v>5647</v>
      </c>
    </row>
    <row r="23700" spans="1:5">
      <c r="A23700">
        <v>146055</v>
      </c>
      <c r="B23700" t="s">
        <v>11500</v>
      </c>
      <c r="C23700" t="s">
        <v>11502</v>
      </c>
      <c r="D23700" t="s">
        <v>7463</v>
      </c>
      <c r="E23700" t="s">
        <v>5647</v>
      </c>
    </row>
    <row r="23701" spans="1:5">
      <c r="A23701">
        <v>146056</v>
      </c>
      <c r="B23701" t="s">
        <v>11500</v>
      </c>
      <c r="C23701" t="s">
        <v>11502</v>
      </c>
      <c r="D23701" t="s">
        <v>7463</v>
      </c>
      <c r="E23701" t="s">
        <v>5647</v>
      </c>
    </row>
    <row r="23702" spans="1:5">
      <c r="A23702">
        <v>146057</v>
      </c>
      <c r="B23702" t="s">
        <v>11500</v>
      </c>
      <c r="C23702" t="s">
        <v>11502</v>
      </c>
      <c r="D23702" t="s">
        <v>7463</v>
      </c>
      <c r="E23702" t="s">
        <v>5647</v>
      </c>
    </row>
    <row r="23703" spans="1:5">
      <c r="A23703">
        <v>146058</v>
      </c>
      <c r="B23703" t="s">
        <v>11500</v>
      </c>
      <c r="C23703" t="s">
        <v>11502</v>
      </c>
      <c r="D23703" t="s">
        <v>7463</v>
      </c>
      <c r="E23703" t="s">
        <v>5647</v>
      </c>
    </row>
    <row r="23704" spans="1:5">
      <c r="A23704">
        <v>146059</v>
      </c>
      <c r="B23704" t="s">
        <v>11500</v>
      </c>
      <c r="C23704" t="s">
        <v>11502</v>
      </c>
      <c r="D23704" t="s">
        <v>7463</v>
      </c>
      <c r="E23704" t="s">
        <v>5647</v>
      </c>
    </row>
    <row r="23705" spans="1:5">
      <c r="A23705">
        <v>146060</v>
      </c>
      <c r="B23705" t="s">
        <v>11500</v>
      </c>
      <c r="C23705" t="s">
        <v>11502</v>
      </c>
      <c r="D23705" t="s">
        <v>7463</v>
      </c>
      <c r="E23705" t="s">
        <v>5647</v>
      </c>
    </row>
    <row r="23706" spans="1:5">
      <c r="A23706">
        <v>146061</v>
      </c>
      <c r="B23706" t="s">
        <v>11500</v>
      </c>
      <c r="C23706" t="s">
        <v>11502</v>
      </c>
      <c r="D23706" t="s">
        <v>7463</v>
      </c>
      <c r="E23706" t="s">
        <v>5647</v>
      </c>
    </row>
    <row r="23707" spans="1:5">
      <c r="A23707">
        <v>146062</v>
      </c>
      <c r="B23707" t="s">
        <v>11500</v>
      </c>
      <c r="C23707" t="s">
        <v>11502</v>
      </c>
      <c r="D23707" t="s">
        <v>7463</v>
      </c>
      <c r="E23707" t="s">
        <v>5647</v>
      </c>
    </row>
    <row r="23708" spans="1:5">
      <c r="A23708">
        <v>146063</v>
      </c>
      <c r="B23708" t="s">
        <v>11500</v>
      </c>
      <c r="C23708" t="s">
        <v>11502</v>
      </c>
      <c r="D23708" t="s">
        <v>7463</v>
      </c>
      <c r="E23708" t="s">
        <v>5647</v>
      </c>
    </row>
    <row r="23709" spans="1:5">
      <c r="A23709">
        <v>146064</v>
      </c>
      <c r="B23709" t="s">
        <v>11500</v>
      </c>
      <c r="C23709" t="s">
        <v>11502</v>
      </c>
      <c r="D23709" t="s">
        <v>7463</v>
      </c>
      <c r="E23709" t="s">
        <v>5647</v>
      </c>
    </row>
    <row r="23710" spans="1:5">
      <c r="A23710">
        <v>146065</v>
      </c>
      <c r="B23710" t="s">
        <v>11500</v>
      </c>
      <c r="C23710" t="s">
        <v>11502</v>
      </c>
      <c r="D23710" t="s">
        <v>7463</v>
      </c>
      <c r="E23710" t="s">
        <v>5647</v>
      </c>
    </row>
    <row r="23711" spans="1:5">
      <c r="A23711">
        <v>146066</v>
      </c>
      <c r="B23711" t="s">
        <v>11500</v>
      </c>
      <c r="C23711" t="s">
        <v>11502</v>
      </c>
      <c r="D23711" t="s">
        <v>7463</v>
      </c>
      <c r="E23711" t="s">
        <v>5647</v>
      </c>
    </row>
    <row r="23712" spans="1:5">
      <c r="A23712">
        <v>146067</v>
      </c>
      <c r="B23712" t="s">
        <v>11500</v>
      </c>
      <c r="C23712" t="s">
        <v>11502</v>
      </c>
      <c r="D23712" t="s">
        <v>7463</v>
      </c>
      <c r="E23712" t="s">
        <v>5647</v>
      </c>
    </row>
    <row r="23713" spans="1:5">
      <c r="A23713">
        <v>146068</v>
      </c>
      <c r="B23713" t="s">
        <v>11500</v>
      </c>
      <c r="C23713" t="s">
        <v>11502</v>
      </c>
      <c r="D23713" t="s">
        <v>7463</v>
      </c>
      <c r="E23713" t="s">
        <v>5647</v>
      </c>
    </row>
    <row r="23714" spans="1:5">
      <c r="A23714">
        <v>146069</v>
      </c>
      <c r="B23714" t="s">
        <v>11500</v>
      </c>
      <c r="C23714" t="s">
        <v>11502</v>
      </c>
      <c r="D23714" t="s">
        <v>7463</v>
      </c>
      <c r="E23714" t="s">
        <v>5647</v>
      </c>
    </row>
    <row r="23715" spans="1:5">
      <c r="A23715">
        <v>146070</v>
      </c>
      <c r="B23715" t="s">
        <v>11500</v>
      </c>
      <c r="C23715" t="s">
        <v>11502</v>
      </c>
      <c r="D23715" t="s">
        <v>7463</v>
      </c>
      <c r="E23715" t="s">
        <v>5647</v>
      </c>
    </row>
    <row r="23716" spans="1:5">
      <c r="A23716">
        <v>146071</v>
      </c>
      <c r="B23716" t="s">
        <v>11500</v>
      </c>
      <c r="C23716" t="s">
        <v>11502</v>
      </c>
      <c r="D23716" t="s">
        <v>7463</v>
      </c>
      <c r="E23716" t="s">
        <v>5647</v>
      </c>
    </row>
    <row r="23717" spans="1:5">
      <c r="A23717">
        <v>146403</v>
      </c>
      <c r="B23717" t="s">
        <v>11500</v>
      </c>
      <c r="C23717" t="s">
        <v>11502</v>
      </c>
      <c r="D23717" t="s">
        <v>7975</v>
      </c>
      <c r="E23717" t="s">
        <v>5647</v>
      </c>
    </row>
    <row r="23718" spans="1:5">
      <c r="A23718">
        <v>146406</v>
      </c>
      <c r="B23718" t="s">
        <v>11500</v>
      </c>
      <c r="C23718" t="s">
        <v>11502</v>
      </c>
      <c r="D23718" t="s">
        <v>7975</v>
      </c>
      <c r="E23718" t="s">
        <v>5647</v>
      </c>
    </row>
    <row r="23719" spans="1:5">
      <c r="A23719">
        <v>146408</v>
      </c>
      <c r="B23719" t="s">
        <v>11500</v>
      </c>
      <c r="C23719" t="s">
        <v>11502</v>
      </c>
      <c r="D23719" t="s">
        <v>7975</v>
      </c>
      <c r="E23719" t="s">
        <v>5647</v>
      </c>
    </row>
    <row r="23720" spans="1:5">
      <c r="A23720">
        <v>146409</v>
      </c>
      <c r="B23720" t="s">
        <v>11500</v>
      </c>
      <c r="C23720" t="s">
        <v>11502</v>
      </c>
      <c r="D23720" t="s">
        <v>7975</v>
      </c>
      <c r="E23720" t="s">
        <v>5647</v>
      </c>
    </row>
    <row r="23721" spans="1:5">
      <c r="A23721">
        <v>146413</v>
      </c>
      <c r="B23721" t="s">
        <v>11500</v>
      </c>
      <c r="C23721" t="s">
        <v>11502</v>
      </c>
      <c r="D23721" t="s">
        <v>7975</v>
      </c>
      <c r="E23721" t="s">
        <v>5647</v>
      </c>
    </row>
    <row r="23722" spans="1:5">
      <c r="A23722">
        <v>146415</v>
      </c>
      <c r="B23722" t="s">
        <v>11500</v>
      </c>
      <c r="C23722" t="s">
        <v>11502</v>
      </c>
      <c r="D23722" t="s">
        <v>7975</v>
      </c>
      <c r="E23722" t="s">
        <v>5647</v>
      </c>
    </row>
    <row r="23723" spans="1:5">
      <c r="A23723">
        <v>146416</v>
      </c>
      <c r="B23723" t="s">
        <v>11500</v>
      </c>
      <c r="C23723" t="s">
        <v>11502</v>
      </c>
      <c r="D23723" t="s">
        <v>7975</v>
      </c>
      <c r="E23723" t="s">
        <v>5647</v>
      </c>
    </row>
    <row r="23724" spans="1:5">
      <c r="A23724">
        <v>146417</v>
      </c>
      <c r="B23724" t="s">
        <v>11500</v>
      </c>
      <c r="C23724" t="s">
        <v>11502</v>
      </c>
      <c r="D23724" t="s">
        <v>7975</v>
      </c>
      <c r="E23724" t="s">
        <v>5647</v>
      </c>
    </row>
    <row r="23725" spans="1:5">
      <c r="A23725">
        <v>146419</v>
      </c>
      <c r="B23725" t="s">
        <v>11500</v>
      </c>
      <c r="C23725" t="s">
        <v>11502</v>
      </c>
      <c r="D23725" t="s">
        <v>7975</v>
      </c>
      <c r="E23725" t="s">
        <v>5647</v>
      </c>
    </row>
    <row r="23726" spans="1:5">
      <c r="A23726">
        <v>146420</v>
      </c>
      <c r="B23726" t="s">
        <v>11500</v>
      </c>
      <c r="C23726" t="s">
        <v>11502</v>
      </c>
      <c r="D23726" t="s">
        <v>7975</v>
      </c>
      <c r="E23726" t="s">
        <v>5647</v>
      </c>
    </row>
    <row r="23727" spans="1:5">
      <c r="A23727">
        <v>146422</v>
      </c>
      <c r="B23727" t="s">
        <v>11500</v>
      </c>
      <c r="C23727" t="s">
        <v>11502</v>
      </c>
      <c r="D23727" t="s">
        <v>7975</v>
      </c>
      <c r="E23727" t="s">
        <v>5647</v>
      </c>
    </row>
    <row r="23728" spans="1:5">
      <c r="A23728">
        <v>146423</v>
      </c>
      <c r="B23728" t="s">
        <v>11500</v>
      </c>
      <c r="C23728" t="s">
        <v>11502</v>
      </c>
      <c r="D23728" t="s">
        <v>7975</v>
      </c>
      <c r="E23728" t="s">
        <v>5647</v>
      </c>
    </row>
    <row r="23729" spans="1:5">
      <c r="A23729">
        <v>146425</v>
      </c>
      <c r="B23729" t="s">
        <v>11500</v>
      </c>
      <c r="C23729" t="s">
        <v>11502</v>
      </c>
      <c r="D23729" t="s">
        <v>7975</v>
      </c>
      <c r="E23729" t="s">
        <v>5647</v>
      </c>
    </row>
    <row r="23730" spans="1:5">
      <c r="A23730">
        <v>146426</v>
      </c>
      <c r="B23730" t="s">
        <v>11500</v>
      </c>
      <c r="C23730" t="s">
        <v>11502</v>
      </c>
      <c r="D23730" t="s">
        <v>7975</v>
      </c>
      <c r="E23730" t="s">
        <v>5647</v>
      </c>
    </row>
    <row r="23731" spans="1:5">
      <c r="A23731">
        <v>146428</v>
      </c>
      <c r="B23731" t="s">
        <v>11500</v>
      </c>
      <c r="C23731" t="s">
        <v>11502</v>
      </c>
      <c r="D23731" t="s">
        <v>7975</v>
      </c>
      <c r="E23731" t="s">
        <v>5647</v>
      </c>
    </row>
    <row r="23732" spans="1:5">
      <c r="A23732">
        <v>146429</v>
      </c>
      <c r="B23732" t="s">
        <v>11500</v>
      </c>
      <c r="C23732" t="s">
        <v>11502</v>
      </c>
      <c r="D23732" t="s">
        <v>7975</v>
      </c>
      <c r="E23732" t="s">
        <v>5647</v>
      </c>
    </row>
    <row r="23733" spans="1:5">
      <c r="A23733">
        <v>146430</v>
      </c>
      <c r="B23733" t="s">
        <v>11500</v>
      </c>
      <c r="C23733" t="s">
        <v>11502</v>
      </c>
      <c r="D23733" t="s">
        <v>7975</v>
      </c>
      <c r="E23733" t="s">
        <v>5647</v>
      </c>
    </row>
    <row r="23734" spans="1:5">
      <c r="A23734">
        <v>146431</v>
      </c>
      <c r="B23734" t="s">
        <v>11500</v>
      </c>
      <c r="C23734" t="s">
        <v>11502</v>
      </c>
      <c r="D23734" t="s">
        <v>7975</v>
      </c>
      <c r="E23734" t="s">
        <v>5647</v>
      </c>
    </row>
    <row r="23735" spans="1:5">
      <c r="A23735">
        <v>146432</v>
      </c>
      <c r="B23735" t="s">
        <v>11500</v>
      </c>
      <c r="C23735" t="s">
        <v>11502</v>
      </c>
      <c r="D23735" t="s">
        <v>7975</v>
      </c>
      <c r="E23735" t="s">
        <v>5647</v>
      </c>
    </row>
    <row r="23736" spans="1:5">
      <c r="A23736">
        <v>146433</v>
      </c>
      <c r="B23736" t="s">
        <v>11500</v>
      </c>
      <c r="C23736" t="s">
        <v>11502</v>
      </c>
      <c r="D23736" t="s">
        <v>7975</v>
      </c>
      <c r="E23736" t="s">
        <v>5647</v>
      </c>
    </row>
    <row r="23737" spans="1:5">
      <c r="A23737">
        <v>146434</v>
      </c>
      <c r="B23737" t="s">
        <v>11500</v>
      </c>
      <c r="C23737" t="s">
        <v>11502</v>
      </c>
      <c r="D23737" t="s">
        <v>7975</v>
      </c>
      <c r="E23737" t="s">
        <v>5647</v>
      </c>
    </row>
    <row r="23738" spans="1:5">
      <c r="A23738">
        <v>146436</v>
      </c>
      <c r="B23738" t="s">
        <v>11500</v>
      </c>
      <c r="C23738" t="s">
        <v>11502</v>
      </c>
      <c r="D23738" t="s">
        <v>7975</v>
      </c>
      <c r="E23738" t="s">
        <v>5647</v>
      </c>
    </row>
    <row r="23739" spans="1:5">
      <c r="A23739">
        <v>146437</v>
      </c>
      <c r="B23739" t="s">
        <v>11500</v>
      </c>
      <c r="C23739" t="s">
        <v>11502</v>
      </c>
      <c r="D23739" t="s">
        <v>7975</v>
      </c>
      <c r="E23739" t="s">
        <v>5647</v>
      </c>
    </row>
    <row r="23740" spans="1:5">
      <c r="A23740">
        <v>146438</v>
      </c>
      <c r="B23740" t="s">
        <v>11500</v>
      </c>
      <c r="C23740" t="s">
        <v>11502</v>
      </c>
      <c r="D23740" t="s">
        <v>7975</v>
      </c>
      <c r="E23740" t="s">
        <v>5647</v>
      </c>
    </row>
    <row r="23741" spans="1:5">
      <c r="A23741">
        <v>146440</v>
      </c>
      <c r="B23741" t="s">
        <v>11500</v>
      </c>
      <c r="C23741" t="s">
        <v>11502</v>
      </c>
      <c r="D23741" t="s">
        <v>7975</v>
      </c>
      <c r="E23741" t="s">
        <v>5647</v>
      </c>
    </row>
    <row r="23742" spans="1:5">
      <c r="A23742">
        <v>146441</v>
      </c>
      <c r="B23742" t="s">
        <v>11500</v>
      </c>
      <c r="C23742" t="s">
        <v>11502</v>
      </c>
      <c r="D23742" t="s">
        <v>7975</v>
      </c>
      <c r="E23742" t="s">
        <v>5647</v>
      </c>
    </row>
    <row r="23743" spans="1:5">
      <c r="A23743">
        <v>146444</v>
      </c>
      <c r="B23743" t="s">
        <v>11500</v>
      </c>
      <c r="C23743" t="s">
        <v>11502</v>
      </c>
      <c r="D23743" t="s">
        <v>7975</v>
      </c>
      <c r="E23743" t="s">
        <v>5647</v>
      </c>
    </row>
    <row r="23744" spans="1:5">
      <c r="A23744">
        <v>146446</v>
      </c>
      <c r="B23744" t="s">
        <v>11500</v>
      </c>
      <c r="C23744" t="s">
        <v>11502</v>
      </c>
      <c r="D23744" t="s">
        <v>7975</v>
      </c>
      <c r="E23744" t="s">
        <v>5647</v>
      </c>
    </row>
    <row r="23745" spans="1:5">
      <c r="A23745">
        <v>146448</v>
      </c>
      <c r="B23745" t="s">
        <v>11500</v>
      </c>
      <c r="C23745" t="s">
        <v>11502</v>
      </c>
      <c r="D23745" t="s">
        <v>7975</v>
      </c>
      <c r="E23745" t="s">
        <v>5647</v>
      </c>
    </row>
    <row r="23746" spans="1:5">
      <c r="A23746">
        <v>146449</v>
      </c>
      <c r="B23746" t="s">
        <v>11500</v>
      </c>
      <c r="C23746" t="s">
        <v>11502</v>
      </c>
      <c r="D23746" t="s">
        <v>7975</v>
      </c>
      <c r="E23746" t="s">
        <v>5647</v>
      </c>
    </row>
    <row r="23747" spans="1:5">
      <c r="A23747">
        <v>146451</v>
      </c>
      <c r="B23747" t="s">
        <v>11500</v>
      </c>
      <c r="C23747" t="s">
        <v>11502</v>
      </c>
      <c r="D23747" t="s">
        <v>7975</v>
      </c>
      <c r="E23747" t="s">
        <v>5647</v>
      </c>
    </row>
    <row r="23748" spans="1:5">
      <c r="A23748">
        <v>146454</v>
      </c>
      <c r="B23748" t="s">
        <v>11500</v>
      </c>
      <c r="C23748" t="s">
        <v>11502</v>
      </c>
      <c r="D23748" t="s">
        <v>7975</v>
      </c>
      <c r="E23748" t="s">
        <v>5647</v>
      </c>
    </row>
    <row r="23749" spans="1:5">
      <c r="A23749">
        <v>146458</v>
      </c>
      <c r="B23749" t="s">
        <v>11500</v>
      </c>
      <c r="C23749" t="s">
        <v>11502</v>
      </c>
      <c r="D23749" t="s">
        <v>7975</v>
      </c>
      <c r="E23749" t="s">
        <v>5647</v>
      </c>
    </row>
    <row r="23750" spans="1:5">
      <c r="A23750">
        <v>146459</v>
      </c>
      <c r="B23750" t="s">
        <v>11500</v>
      </c>
      <c r="C23750" t="s">
        <v>11502</v>
      </c>
      <c r="D23750" t="s">
        <v>7975</v>
      </c>
      <c r="E23750" t="s">
        <v>5647</v>
      </c>
    </row>
    <row r="23751" spans="1:5">
      <c r="A23751">
        <v>146460</v>
      </c>
      <c r="B23751" t="s">
        <v>11500</v>
      </c>
      <c r="C23751" t="s">
        <v>11502</v>
      </c>
      <c r="D23751" t="s">
        <v>7975</v>
      </c>
      <c r="E23751" t="s">
        <v>5647</v>
      </c>
    </row>
    <row r="23752" spans="1:5">
      <c r="A23752">
        <v>146461</v>
      </c>
      <c r="B23752" t="s">
        <v>11500</v>
      </c>
      <c r="C23752" t="s">
        <v>11502</v>
      </c>
      <c r="D23752" t="s">
        <v>7975</v>
      </c>
      <c r="E23752" t="s">
        <v>5647</v>
      </c>
    </row>
    <row r="23753" spans="1:5">
      <c r="A23753">
        <v>146462</v>
      </c>
      <c r="B23753" t="s">
        <v>11500</v>
      </c>
      <c r="C23753" t="s">
        <v>11502</v>
      </c>
      <c r="D23753" t="s">
        <v>7975</v>
      </c>
      <c r="E23753" t="s">
        <v>5647</v>
      </c>
    </row>
    <row r="23754" spans="1:5">
      <c r="A23754">
        <v>146463</v>
      </c>
      <c r="B23754" t="s">
        <v>11500</v>
      </c>
      <c r="C23754" t="s">
        <v>11502</v>
      </c>
      <c r="D23754" t="s">
        <v>7975</v>
      </c>
      <c r="E23754" t="s">
        <v>5647</v>
      </c>
    </row>
    <row r="23755" spans="1:5">
      <c r="A23755">
        <v>146464</v>
      </c>
      <c r="B23755" t="s">
        <v>11500</v>
      </c>
      <c r="C23755" t="s">
        <v>11502</v>
      </c>
      <c r="D23755" t="s">
        <v>7975</v>
      </c>
      <c r="E23755" t="s">
        <v>5647</v>
      </c>
    </row>
    <row r="23756" spans="1:5">
      <c r="A23756">
        <v>146465</v>
      </c>
      <c r="B23756" t="s">
        <v>11500</v>
      </c>
      <c r="C23756" t="s">
        <v>11502</v>
      </c>
      <c r="D23756" t="s">
        <v>7975</v>
      </c>
      <c r="E23756" t="s">
        <v>5647</v>
      </c>
    </row>
    <row r="23757" spans="1:5">
      <c r="A23757">
        <v>146467</v>
      </c>
      <c r="B23757" t="s">
        <v>11500</v>
      </c>
      <c r="C23757" t="s">
        <v>11502</v>
      </c>
      <c r="D23757" t="s">
        <v>7975</v>
      </c>
      <c r="E23757" t="s">
        <v>5647</v>
      </c>
    </row>
    <row r="23758" spans="1:5">
      <c r="A23758">
        <v>146470</v>
      </c>
      <c r="B23758" t="s">
        <v>11500</v>
      </c>
      <c r="C23758" t="s">
        <v>11502</v>
      </c>
      <c r="D23758" t="s">
        <v>7975</v>
      </c>
      <c r="E23758" t="s">
        <v>5647</v>
      </c>
    </row>
    <row r="23759" spans="1:5">
      <c r="A23759">
        <v>146471</v>
      </c>
      <c r="B23759" t="s">
        <v>11500</v>
      </c>
      <c r="C23759" t="s">
        <v>11502</v>
      </c>
      <c r="D23759" t="s">
        <v>7975</v>
      </c>
      <c r="E23759" t="s">
        <v>5647</v>
      </c>
    </row>
    <row r="23760" spans="1:5">
      <c r="A23760">
        <v>146473</v>
      </c>
      <c r="B23760" t="s">
        <v>11500</v>
      </c>
      <c r="C23760" t="s">
        <v>11502</v>
      </c>
      <c r="D23760" t="s">
        <v>7975</v>
      </c>
      <c r="E23760" t="s">
        <v>5647</v>
      </c>
    </row>
    <row r="23761" spans="1:5">
      <c r="A23761">
        <v>146476</v>
      </c>
      <c r="B23761" t="s">
        <v>11500</v>
      </c>
      <c r="C23761" t="s">
        <v>11502</v>
      </c>
      <c r="D23761" t="s">
        <v>7975</v>
      </c>
      <c r="E23761" t="s">
        <v>5647</v>
      </c>
    </row>
    <row r="23762" spans="1:5">
      <c r="A23762">
        <v>146478</v>
      </c>
      <c r="B23762" t="s">
        <v>11500</v>
      </c>
      <c r="C23762" t="s">
        <v>11502</v>
      </c>
      <c r="D23762" t="s">
        <v>7975</v>
      </c>
      <c r="E23762" t="s">
        <v>5647</v>
      </c>
    </row>
    <row r="23763" spans="1:5">
      <c r="A23763">
        <v>146480</v>
      </c>
      <c r="B23763" t="s">
        <v>11500</v>
      </c>
      <c r="C23763" t="s">
        <v>11502</v>
      </c>
      <c r="D23763" t="s">
        <v>7975</v>
      </c>
      <c r="E23763" t="s">
        <v>5647</v>
      </c>
    </row>
    <row r="23764" spans="1:5">
      <c r="A23764">
        <v>146482</v>
      </c>
      <c r="B23764" t="s">
        <v>11500</v>
      </c>
      <c r="C23764" t="s">
        <v>11502</v>
      </c>
      <c r="D23764" t="s">
        <v>7975</v>
      </c>
      <c r="E23764" t="s">
        <v>5647</v>
      </c>
    </row>
    <row r="23765" spans="1:5">
      <c r="A23765">
        <v>146486</v>
      </c>
      <c r="B23765" t="s">
        <v>11500</v>
      </c>
      <c r="C23765" t="s">
        <v>11502</v>
      </c>
      <c r="D23765" t="s">
        <v>7975</v>
      </c>
      <c r="E23765" t="s">
        <v>5647</v>
      </c>
    </row>
    <row r="23766" spans="1:5">
      <c r="A23766">
        <v>146488</v>
      </c>
      <c r="B23766" t="s">
        <v>11500</v>
      </c>
      <c r="C23766" t="s">
        <v>11502</v>
      </c>
      <c r="D23766" t="s">
        <v>7975</v>
      </c>
      <c r="E23766" t="s">
        <v>5647</v>
      </c>
    </row>
    <row r="23767" spans="1:5">
      <c r="A23767">
        <v>146489</v>
      </c>
      <c r="B23767" t="s">
        <v>11500</v>
      </c>
      <c r="C23767" t="s">
        <v>11502</v>
      </c>
      <c r="D23767" t="s">
        <v>7975</v>
      </c>
      <c r="E23767" t="s">
        <v>5647</v>
      </c>
    </row>
    <row r="23768" spans="1:5">
      <c r="A23768">
        <v>146495</v>
      </c>
      <c r="B23768" t="s">
        <v>11500</v>
      </c>
      <c r="C23768" t="s">
        <v>11502</v>
      </c>
      <c r="D23768" t="s">
        <v>7975</v>
      </c>
      <c r="E23768" t="s">
        <v>5647</v>
      </c>
    </row>
    <row r="23769" spans="1:5">
      <c r="A23769">
        <v>146498</v>
      </c>
      <c r="B23769" t="s">
        <v>11500</v>
      </c>
      <c r="C23769" t="s">
        <v>11502</v>
      </c>
      <c r="D23769" t="s">
        <v>7975</v>
      </c>
      <c r="E23769" t="s">
        <v>5647</v>
      </c>
    </row>
    <row r="23770" spans="1:5">
      <c r="A23770">
        <v>146499</v>
      </c>
      <c r="B23770" t="s">
        <v>11500</v>
      </c>
      <c r="C23770" t="s">
        <v>11502</v>
      </c>
      <c r="D23770" t="s">
        <v>7975</v>
      </c>
      <c r="E23770" t="s">
        <v>5647</v>
      </c>
    </row>
    <row r="23771" spans="1:5">
      <c r="A23771">
        <v>146500</v>
      </c>
      <c r="B23771" t="s">
        <v>11500</v>
      </c>
      <c r="C23771" t="s">
        <v>11502</v>
      </c>
      <c r="D23771" t="s">
        <v>7975</v>
      </c>
      <c r="E23771" t="s">
        <v>5647</v>
      </c>
    </row>
    <row r="23772" spans="1:5">
      <c r="A23772">
        <v>146501</v>
      </c>
      <c r="B23772" t="s">
        <v>11500</v>
      </c>
      <c r="C23772" t="s">
        <v>11502</v>
      </c>
      <c r="D23772" t="s">
        <v>7975</v>
      </c>
      <c r="E23772" t="s">
        <v>5647</v>
      </c>
    </row>
    <row r="23773" spans="1:5">
      <c r="A23773">
        <v>146502</v>
      </c>
      <c r="B23773" t="s">
        <v>11500</v>
      </c>
      <c r="C23773" t="s">
        <v>11502</v>
      </c>
      <c r="D23773" t="s">
        <v>7975</v>
      </c>
      <c r="E23773" t="s">
        <v>5647</v>
      </c>
    </row>
    <row r="23774" spans="1:5">
      <c r="A23774">
        <v>146503</v>
      </c>
      <c r="B23774" t="s">
        <v>11500</v>
      </c>
      <c r="C23774" t="s">
        <v>11502</v>
      </c>
      <c r="D23774" t="s">
        <v>7975</v>
      </c>
      <c r="E23774" t="s">
        <v>5647</v>
      </c>
    </row>
    <row r="23775" spans="1:5">
      <c r="A23775">
        <v>146504</v>
      </c>
      <c r="B23775" t="s">
        <v>11500</v>
      </c>
      <c r="C23775" t="s">
        <v>11502</v>
      </c>
      <c r="D23775" t="s">
        <v>7975</v>
      </c>
      <c r="E23775" t="s">
        <v>5647</v>
      </c>
    </row>
    <row r="23776" spans="1:5">
      <c r="A23776">
        <v>146505</v>
      </c>
      <c r="B23776" t="s">
        <v>11500</v>
      </c>
      <c r="C23776" t="s">
        <v>11502</v>
      </c>
      <c r="D23776" t="s">
        <v>7975</v>
      </c>
      <c r="E23776" t="s">
        <v>5647</v>
      </c>
    </row>
    <row r="23777" spans="1:5">
      <c r="A23777">
        <v>146506</v>
      </c>
      <c r="B23777" t="s">
        <v>11500</v>
      </c>
      <c r="C23777" t="s">
        <v>11502</v>
      </c>
      <c r="D23777" t="s">
        <v>7975</v>
      </c>
      <c r="E23777" t="s">
        <v>5647</v>
      </c>
    </row>
    <row r="23778" spans="1:5">
      <c r="A23778">
        <v>146507</v>
      </c>
      <c r="B23778" t="s">
        <v>11500</v>
      </c>
      <c r="C23778" t="s">
        <v>11502</v>
      </c>
      <c r="D23778" t="s">
        <v>7975</v>
      </c>
      <c r="E23778" t="s">
        <v>5647</v>
      </c>
    </row>
    <row r="23779" spans="1:5">
      <c r="A23779">
        <v>146508</v>
      </c>
      <c r="B23779" t="s">
        <v>11500</v>
      </c>
      <c r="C23779" t="s">
        <v>11502</v>
      </c>
      <c r="D23779" t="s">
        <v>7975</v>
      </c>
      <c r="E23779" t="s">
        <v>5647</v>
      </c>
    </row>
    <row r="23780" spans="1:5">
      <c r="A23780">
        <v>146509</v>
      </c>
      <c r="B23780" t="s">
        <v>11500</v>
      </c>
      <c r="C23780" t="s">
        <v>11502</v>
      </c>
      <c r="D23780" t="s">
        <v>7975</v>
      </c>
      <c r="E23780" t="s">
        <v>5647</v>
      </c>
    </row>
    <row r="23781" spans="1:5">
      <c r="A23781">
        <v>146510</v>
      </c>
      <c r="B23781" t="s">
        <v>11500</v>
      </c>
      <c r="C23781" t="s">
        <v>11502</v>
      </c>
      <c r="D23781" t="s">
        <v>7975</v>
      </c>
      <c r="E23781" t="s">
        <v>5647</v>
      </c>
    </row>
    <row r="23782" spans="1:5">
      <c r="A23782">
        <v>146511</v>
      </c>
      <c r="B23782" t="s">
        <v>11500</v>
      </c>
      <c r="C23782" t="s">
        <v>11502</v>
      </c>
      <c r="D23782" t="s">
        <v>7975</v>
      </c>
      <c r="E23782" t="s">
        <v>5647</v>
      </c>
    </row>
    <row r="23783" spans="1:5">
      <c r="A23783">
        <v>146512</v>
      </c>
      <c r="B23783" t="s">
        <v>11500</v>
      </c>
      <c r="C23783" t="s">
        <v>11502</v>
      </c>
      <c r="D23783" t="s">
        <v>7975</v>
      </c>
      <c r="E23783" t="s">
        <v>5647</v>
      </c>
    </row>
    <row r="23784" spans="1:5">
      <c r="A23784">
        <v>146513</v>
      </c>
      <c r="B23784" t="s">
        <v>11500</v>
      </c>
      <c r="C23784" t="s">
        <v>11502</v>
      </c>
      <c r="D23784" t="s">
        <v>7975</v>
      </c>
      <c r="E23784" t="s">
        <v>5647</v>
      </c>
    </row>
    <row r="23785" spans="1:5">
      <c r="A23785">
        <v>146514</v>
      </c>
      <c r="B23785" t="s">
        <v>11500</v>
      </c>
      <c r="C23785" t="s">
        <v>11502</v>
      </c>
      <c r="D23785" t="s">
        <v>7975</v>
      </c>
      <c r="E23785" t="s">
        <v>5647</v>
      </c>
    </row>
    <row r="23786" spans="1:5">
      <c r="A23786">
        <v>146515</v>
      </c>
      <c r="B23786" t="s">
        <v>11500</v>
      </c>
      <c r="C23786" t="s">
        <v>11502</v>
      </c>
      <c r="D23786" t="s">
        <v>7975</v>
      </c>
      <c r="E23786" t="s">
        <v>5647</v>
      </c>
    </row>
    <row r="23787" spans="1:5">
      <c r="A23787">
        <v>146516</v>
      </c>
      <c r="B23787" t="s">
        <v>11500</v>
      </c>
      <c r="C23787" t="s">
        <v>11502</v>
      </c>
      <c r="D23787" t="s">
        <v>7975</v>
      </c>
      <c r="E23787" t="s">
        <v>5647</v>
      </c>
    </row>
    <row r="23788" spans="1:5">
      <c r="A23788">
        <v>146517</v>
      </c>
      <c r="B23788" t="s">
        <v>11500</v>
      </c>
      <c r="C23788" t="s">
        <v>11502</v>
      </c>
      <c r="D23788" t="s">
        <v>7975</v>
      </c>
      <c r="E23788" t="s">
        <v>5647</v>
      </c>
    </row>
    <row r="23789" spans="1:5">
      <c r="A23789">
        <v>146518</v>
      </c>
      <c r="B23789" t="s">
        <v>11500</v>
      </c>
      <c r="C23789" t="s">
        <v>11502</v>
      </c>
      <c r="D23789" t="s">
        <v>7975</v>
      </c>
      <c r="E23789" t="s">
        <v>5647</v>
      </c>
    </row>
    <row r="23790" spans="1:5">
      <c r="A23790">
        <v>146519</v>
      </c>
      <c r="B23790" t="s">
        <v>11500</v>
      </c>
      <c r="C23790" t="s">
        <v>11502</v>
      </c>
      <c r="D23790" t="s">
        <v>7975</v>
      </c>
      <c r="E23790" t="s">
        <v>5647</v>
      </c>
    </row>
    <row r="23791" spans="1:5">
      <c r="A23791">
        <v>146520</v>
      </c>
      <c r="B23791" t="s">
        <v>11500</v>
      </c>
      <c r="C23791" t="s">
        <v>11502</v>
      </c>
      <c r="D23791" t="s">
        <v>7975</v>
      </c>
      <c r="E23791" t="s">
        <v>5647</v>
      </c>
    </row>
    <row r="23792" spans="1:5">
      <c r="A23792">
        <v>146521</v>
      </c>
      <c r="B23792" t="s">
        <v>11500</v>
      </c>
      <c r="C23792" t="s">
        <v>11502</v>
      </c>
      <c r="D23792" t="s">
        <v>7975</v>
      </c>
      <c r="E23792" t="s">
        <v>5647</v>
      </c>
    </row>
    <row r="23793" spans="1:5">
      <c r="A23793">
        <v>146522</v>
      </c>
      <c r="B23793" t="s">
        <v>11500</v>
      </c>
      <c r="C23793" t="s">
        <v>11502</v>
      </c>
      <c r="D23793" t="s">
        <v>7975</v>
      </c>
      <c r="E23793" t="s">
        <v>5647</v>
      </c>
    </row>
    <row r="23794" spans="1:5">
      <c r="A23794">
        <v>146523</v>
      </c>
      <c r="B23794" t="s">
        <v>11500</v>
      </c>
      <c r="C23794" t="s">
        <v>11502</v>
      </c>
      <c r="D23794" t="s">
        <v>7975</v>
      </c>
      <c r="E23794" t="s">
        <v>5647</v>
      </c>
    </row>
    <row r="23795" spans="1:5">
      <c r="A23795">
        <v>146524</v>
      </c>
      <c r="B23795" t="s">
        <v>11500</v>
      </c>
      <c r="C23795" t="s">
        <v>11502</v>
      </c>
      <c r="D23795" t="s">
        <v>7975</v>
      </c>
      <c r="E23795" t="s">
        <v>5647</v>
      </c>
    </row>
    <row r="23796" spans="1:5">
      <c r="A23796">
        <v>146525</v>
      </c>
      <c r="B23796" t="s">
        <v>11500</v>
      </c>
      <c r="C23796" t="s">
        <v>11502</v>
      </c>
      <c r="D23796" t="s">
        <v>7975</v>
      </c>
      <c r="E23796" t="s">
        <v>5647</v>
      </c>
    </row>
    <row r="23797" spans="1:5">
      <c r="A23797">
        <v>146526</v>
      </c>
      <c r="B23797" t="s">
        <v>11500</v>
      </c>
      <c r="C23797" t="s">
        <v>11502</v>
      </c>
      <c r="D23797" t="s">
        <v>7975</v>
      </c>
      <c r="E23797" t="s">
        <v>5647</v>
      </c>
    </row>
    <row r="23798" spans="1:5">
      <c r="A23798">
        <v>146527</v>
      </c>
      <c r="B23798" t="s">
        <v>11500</v>
      </c>
      <c r="C23798" t="s">
        <v>11502</v>
      </c>
      <c r="D23798" t="s">
        <v>7975</v>
      </c>
      <c r="E23798" t="s">
        <v>5647</v>
      </c>
    </row>
    <row r="23799" spans="1:5">
      <c r="A23799">
        <v>146528</v>
      </c>
      <c r="B23799" t="s">
        <v>11500</v>
      </c>
      <c r="C23799" t="s">
        <v>11502</v>
      </c>
      <c r="D23799" t="s">
        <v>7975</v>
      </c>
      <c r="E23799" t="s">
        <v>5647</v>
      </c>
    </row>
    <row r="23800" spans="1:5">
      <c r="A23800">
        <v>146529</v>
      </c>
      <c r="B23800" t="s">
        <v>11500</v>
      </c>
      <c r="C23800" t="s">
        <v>11502</v>
      </c>
      <c r="D23800" t="s">
        <v>7975</v>
      </c>
      <c r="E23800" t="s">
        <v>5647</v>
      </c>
    </row>
    <row r="23801" spans="1:5">
      <c r="A23801">
        <v>146530</v>
      </c>
      <c r="B23801" t="s">
        <v>11500</v>
      </c>
      <c r="C23801" t="s">
        <v>11502</v>
      </c>
      <c r="D23801" t="s">
        <v>7975</v>
      </c>
      <c r="E23801" t="s">
        <v>5647</v>
      </c>
    </row>
    <row r="23802" spans="1:5">
      <c r="A23802">
        <v>146531</v>
      </c>
      <c r="B23802" t="s">
        <v>11500</v>
      </c>
      <c r="C23802" t="s">
        <v>11502</v>
      </c>
      <c r="D23802" t="s">
        <v>7975</v>
      </c>
      <c r="E23802" t="s">
        <v>5647</v>
      </c>
    </row>
    <row r="23803" spans="1:5">
      <c r="A23803">
        <v>146532</v>
      </c>
      <c r="B23803" t="s">
        <v>11500</v>
      </c>
      <c r="C23803" t="s">
        <v>11502</v>
      </c>
      <c r="D23803" t="s">
        <v>7975</v>
      </c>
      <c r="E23803" t="s">
        <v>5647</v>
      </c>
    </row>
    <row r="23804" spans="1:5">
      <c r="A23804">
        <v>146533</v>
      </c>
      <c r="B23804" t="s">
        <v>11500</v>
      </c>
      <c r="C23804" t="s">
        <v>11502</v>
      </c>
      <c r="D23804" t="s">
        <v>7975</v>
      </c>
      <c r="E23804" t="s">
        <v>5647</v>
      </c>
    </row>
    <row r="23805" spans="1:5">
      <c r="A23805">
        <v>146534</v>
      </c>
      <c r="B23805" t="s">
        <v>11500</v>
      </c>
      <c r="C23805" t="s">
        <v>11502</v>
      </c>
      <c r="D23805" t="s">
        <v>7975</v>
      </c>
      <c r="E23805" t="s">
        <v>5647</v>
      </c>
    </row>
    <row r="23806" spans="1:5">
      <c r="A23806">
        <v>146535</v>
      </c>
      <c r="B23806" t="s">
        <v>11500</v>
      </c>
      <c r="C23806" t="s">
        <v>11502</v>
      </c>
      <c r="D23806" t="s">
        <v>7975</v>
      </c>
      <c r="E23806" t="s">
        <v>5647</v>
      </c>
    </row>
    <row r="23807" spans="1:5">
      <c r="A23807">
        <v>146536</v>
      </c>
      <c r="B23807" t="s">
        <v>11500</v>
      </c>
      <c r="C23807" t="s">
        <v>11502</v>
      </c>
      <c r="D23807" t="s">
        <v>7975</v>
      </c>
      <c r="E23807" t="s">
        <v>5647</v>
      </c>
    </row>
    <row r="23808" spans="1:5">
      <c r="A23808">
        <v>146537</v>
      </c>
      <c r="B23808" t="s">
        <v>11500</v>
      </c>
      <c r="C23808" t="s">
        <v>11502</v>
      </c>
      <c r="D23808" t="s">
        <v>7975</v>
      </c>
      <c r="E23808" t="s">
        <v>5647</v>
      </c>
    </row>
    <row r="23809" spans="1:5">
      <c r="A23809">
        <v>146538</v>
      </c>
      <c r="B23809" t="s">
        <v>4771</v>
      </c>
      <c r="C23809" t="s">
        <v>4771</v>
      </c>
      <c r="D23809" t="s">
        <v>7975</v>
      </c>
      <c r="E23809" t="s">
        <v>5647</v>
      </c>
    </row>
    <row r="23810" spans="1:5">
      <c r="A23810">
        <v>146539</v>
      </c>
      <c r="B23810" t="s">
        <v>4771</v>
      </c>
      <c r="C23810" t="s">
        <v>4771</v>
      </c>
      <c r="D23810" t="s">
        <v>7975</v>
      </c>
      <c r="E23810" t="s">
        <v>5647</v>
      </c>
    </row>
    <row r="23811" spans="1:5">
      <c r="A23811">
        <v>146540</v>
      </c>
      <c r="B23811" t="s">
        <v>4771</v>
      </c>
      <c r="C23811" t="s">
        <v>4771</v>
      </c>
      <c r="D23811" t="s">
        <v>7975</v>
      </c>
      <c r="E23811" t="s">
        <v>5647</v>
      </c>
    </row>
    <row r="23812" spans="1:5">
      <c r="A23812">
        <v>146541</v>
      </c>
      <c r="B23812" t="s">
        <v>4771</v>
      </c>
      <c r="C23812" t="s">
        <v>4771</v>
      </c>
      <c r="D23812" t="s">
        <v>7975</v>
      </c>
      <c r="E23812" t="s">
        <v>5647</v>
      </c>
    </row>
    <row r="23813" spans="1:5">
      <c r="A23813">
        <v>146542</v>
      </c>
      <c r="B23813" t="s">
        <v>4771</v>
      </c>
      <c r="C23813" t="s">
        <v>4771</v>
      </c>
      <c r="D23813" t="s">
        <v>7975</v>
      </c>
      <c r="E23813" t="s">
        <v>5647</v>
      </c>
    </row>
    <row r="23814" spans="1:5">
      <c r="A23814">
        <v>146543</v>
      </c>
      <c r="B23814" t="s">
        <v>4771</v>
      </c>
      <c r="C23814" t="s">
        <v>4771</v>
      </c>
      <c r="D23814" t="s">
        <v>7975</v>
      </c>
      <c r="E23814" t="s">
        <v>5647</v>
      </c>
    </row>
    <row r="23815" spans="1:5">
      <c r="A23815">
        <v>146544</v>
      </c>
      <c r="B23815" t="s">
        <v>4771</v>
      </c>
      <c r="C23815" t="s">
        <v>4771</v>
      </c>
      <c r="D23815" t="s">
        <v>7975</v>
      </c>
      <c r="E23815" t="s">
        <v>5647</v>
      </c>
    </row>
    <row r="23816" spans="1:5">
      <c r="A23816">
        <v>146545</v>
      </c>
      <c r="B23816" t="s">
        <v>4771</v>
      </c>
      <c r="C23816" t="s">
        <v>4771</v>
      </c>
      <c r="D23816" t="s">
        <v>7975</v>
      </c>
      <c r="E23816" t="s">
        <v>5647</v>
      </c>
    </row>
    <row r="23817" spans="1:5">
      <c r="A23817">
        <v>146546</v>
      </c>
      <c r="B23817" t="s">
        <v>4771</v>
      </c>
      <c r="C23817" t="s">
        <v>4771</v>
      </c>
      <c r="D23817" t="s">
        <v>7975</v>
      </c>
      <c r="E23817" t="s">
        <v>5647</v>
      </c>
    </row>
    <row r="23818" spans="1:5">
      <c r="A23818">
        <v>146547</v>
      </c>
      <c r="B23818" t="s">
        <v>4771</v>
      </c>
      <c r="C23818" t="s">
        <v>4771</v>
      </c>
      <c r="D23818" t="s">
        <v>7975</v>
      </c>
      <c r="E23818" t="s">
        <v>5647</v>
      </c>
    </row>
    <row r="23819" spans="1:5">
      <c r="A23819">
        <v>146548</v>
      </c>
      <c r="B23819" t="s">
        <v>4771</v>
      </c>
      <c r="C23819" t="s">
        <v>4771</v>
      </c>
      <c r="D23819" t="s">
        <v>7975</v>
      </c>
      <c r="E23819" t="s">
        <v>5647</v>
      </c>
    </row>
    <row r="23820" spans="1:5">
      <c r="A23820">
        <v>146549</v>
      </c>
      <c r="B23820" t="s">
        <v>4771</v>
      </c>
      <c r="C23820" t="s">
        <v>4771</v>
      </c>
      <c r="D23820" t="s">
        <v>7975</v>
      </c>
      <c r="E23820" t="s">
        <v>5647</v>
      </c>
    </row>
    <row r="23821" spans="1:5">
      <c r="A23821">
        <v>147365</v>
      </c>
      <c r="B23821" t="s">
        <v>11500</v>
      </c>
      <c r="C23821" t="s">
        <v>11502</v>
      </c>
      <c r="D23821" t="s">
        <v>8162</v>
      </c>
      <c r="E23821" t="s">
        <v>5647</v>
      </c>
    </row>
    <row r="23822" spans="1:5">
      <c r="A23822">
        <v>147366</v>
      </c>
      <c r="B23822" t="s">
        <v>11500</v>
      </c>
      <c r="C23822" t="s">
        <v>11502</v>
      </c>
      <c r="D23822" t="s">
        <v>8162</v>
      </c>
      <c r="E23822" t="s">
        <v>5647</v>
      </c>
    </row>
    <row r="23823" spans="1:5">
      <c r="A23823">
        <v>147367</v>
      </c>
      <c r="B23823" t="s">
        <v>11500</v>
      </c>
      <c r="C23823" t="s">
        <v>11502</v>
      </c>
      <c r="D23823" t="s">
        <v>8162</v>
      </c>
      <c r="E23823" t="s">
        <v>5647</v>
      </c>
    </row>
    <row r="23824" spans="1:5">
      <c r="A23824">
        <v>147368</v>
      </c>
      <c r="B23824" t="s">
        <v>11500</v>
      </c>
      <c r="C23824" t="s">
        <v>11502</v>
      </c>
      <c r="D23824" t="s">
        <v>8162</v>
      </c>
      <c r="E23824" t="s">
        <v>5647</v>
      </c>
    </row>
    <row r="23825" spans="1:5">
      <c r="A23825">
        <v>147369</v>
      </c>
      <c r="B23825" t="s">
        <v>11500</v>
      </c>
      <c r="C23825" t="s">
        <v>11502</v>
      </c>
      <c r="D23825" t="s">
        <v>8162</v>
      </c>
      <c r="E23825" t="s">
        <v>5647</v>
      </c>
    </row>
    <row r="23826" spans="1:5">
      <c r="A23826">
        <v>147370</v>
      </c>
      <c r="B23826" t="s">
        <v>11500</v>
      </c>
      <c r="C23826" t="s">
        <v>11502</v>
      </c>
      <c r="D23826" t="s">
        <v>8162</v>
      </c>
      <c r="E23826" t="s">
        <v>5647</v>
      </c>
    </row>
    <row r="23827" spans="1:5">
      <c r="A23827">
        <v>147371</v>
      </c>
      <c r="B23827" t="s">
        <v>11500</v>
      </c>
      <c r="C23827" t="s">
        <v>11502</v>
      </c>
      <c r="D23827" t="s">
        <v>8162</v>
      </c>
      <c r="E23827" t="s">
        <v>5647</v>
      </c>
    </row>
    <row r="23828" spans="1:5">
      <c r="A23828">
        <v>147372</v>
      </c>
      <c r="B23828" t="s">
        <v>11500</v>
      </c>
      <c r="C23828" t="s">
        <v>11502</v>
      </c>
      <c r="D23828" t="s">
        <v>8162</v>
      </c>
      <c r="E23828" t="s">
        <v>5647</v>
      </c>
    </row>
    <row r="23829" spans="1:5">
      <c r="A23829">
        <v>147373</v>
      </c>
      <c r="B23829" t="s">
        <v>11500</v>
      </c>
      <c r="C23829" t="s">
        <v>11502</v>
      </c>
      <c r="D23829" t="s">
        <v>8162</v>
      </c>
      <c r="E23829" t="s">
        <v>5647</v>
      </c>
    </row>
    <row r="23830" spans="1:5">
      <c r="A23830">
        <v>147374</v>
      </c>
      <c r="B23830" t="s">
        <v>11500</v>
      </c>
      <c r="C23830" t="s">
        <v>11502</v>
      </c>
      <c r="D23830" t="s">
        <v>8162</v>
      </c>
      <c r="E23830" t="s">
        <v>5647</v>
      </c>
    </row>
    <row r="23831" spans="1:5">
      <c r="A23831">
        <v>147375</v>
      </c>
      <c r="B23831" t="s">
        <v>11500</v>
      </c>
      <c r="C23831" t="s">
        <v>11502</v>
      </c>
      <c r="D23831" t="s">
        <v>8162</v>
      </c>
      <c r="E23831" t="s">
        <v>5647</v>
      </c>
    </row>
    <row r="23832" spans="1:5">
      <c r="A23832">
        <v>147376</v>
      </c>
      <c r="B23832" t="s">
        <v>11500</v>
      </c>
      <c r="C23832" t="s">
        <v>11502</v>
      </c>
      <c r="D23832" t="s">
        <v>8162</v>
      </c>
      <c r="E23832" t="s">
        <v>5647</v>
      </c>
    </row>
    <row r="23833" spans="1:5">
      <c r="A23833">
        <v>147377</v>
      </c>
      <c r="B23833" t="s">
        <v>11500</v>
      </c>
      <c r="C23833" t="s">
        <v>11502</v>
      </c>
      <c r="D23833" t="s">
        <v>8162</v>
      </c>
      <c r="E23833" t="s">
        <v>5647</v>
      </c>
    </row>
    <row r="23834" spans="1:5">
      <c r="A23834">
        <v>147378</v>
      </c>
      <c r="B23834" t="s">
        <v>11500</v>
      </c>
      <c r="C23834" t="s">
        <v>11502</v>
      </c>
      <c r="D23834" t="s">
        <v>8162</v>
      </c>
      <c r="E23834" t="s">
        <v>5647</v>
      </c>
    </row>
    <row r="23835" spans="1:5">
      <c r="A23835">
        <v>147379</v>
      </c>
      <c r="B23835" t="s">
        <v>11500</v>
      </c>
      <c r="C23835" t="s">
        <v>11502</v>
      </c>
      <c r="D23835" t="s">
        <v>8162</v>
      </c>
      <c r="E23835" t="s">
        <v>5647</v>
      </c>
    </row>
    <row r="23836" spans="1:5">
      <c r="A23836">
        <v>147380</v>
      </c>
      <c r="B23836" t="s">
        <v>11500</v>
      </c>
      <c r="C23836" t="s">
        <v>11502</v>
      </c>
      <c r="D23836" t="s">
        <v>8162</v>
      </c>
      <c r="E23836" t="s">
        <v>5647</v>
      </c>
    </row>
    <row r="23837" spans="1:5">
      <c r="A23837">
        <v>147381</v>
      </c>
      <c r="B23837" t="s">
        <v>11500</v>
      </c>
      <c r="C23837" t="s">
        <v>11502</v>
      </c>
      <c r="D23837" t="s">
        <v>8162</v>
      </c>
      <c r="E23837" t="s">
        <v>5647</v>
      </c>
    </row>
    <row r="23838" spans="1:5">
      <c r="A23838">
        <v>147382</v>
      </c>
      <c r="B23838" t="s">
        <v>11500</v>
      </c>
      <c r="C23838" t="s">
        <v>11502</v>
      </c>
      <c r="D23838" t="s">
        <v>8162</v>
      </c>
      <c r="E23838" t="s">
        <v>5647</v>
      </c>
    </row>
    <row r="23839" spans="1:5">
      <c r="A23839">
        <v>147383</v>
      </c>
      <c r="B23839" t="s">
        <v>11500</v>
      </c>
      <c r="C23839" t="s">
        <v>11502</v>
      </c>
      <c r="D23839" t="s">
        <v>8162</v>
      </c>
      <c r="E23839" t="s">
        <v>5647</v>
      </c>
    </row>
    <row r="23840" spans="1:5">
      <c r="A23840">
        <v>147384</v>
      </c>
      <c r="B23840" t="s">
        <v>11500</v>
      </c>
      <c r="C23840" t="s">
        <v>11502</v>
      </c>
      <c r="D23840" t="s">
        <v>8162</v>
      </c>
      <c r="E23840" t="s">
        <v>5647</v>
      </c>
    </row>
    <row r="23841" spans="1:5">
      <c r="A23841">
        <v>147385</v>
      </c>
      <c r="B23841" t="s">
        <v>11500</v>
      </c>
      <c r="C23841" t="s">
        <v>11502</v>
      </c>
      <c r="D23841" t="s">
        <v>8162</v>
      </c>
      <c r="E23841" t="s">
        <v>5647</v>
      </c>
    </row>
    <row r="23842" spans="1:5">
      <c r="A23842">
        <v>147386</v>
      </c>
      <c r="B23842" t="s">
        <v>11500</v>
      </c>
      <c r="C23842" t="s">
        <v>11502</v>
      </c>
      <c r="D23842" t="s">
        <v>8162</v>
      </c>
      <c r="E23842" t="s">
        <v>5647</v>
      </c>
    </row>
    <row r="23843" spans="1:5">
      <c r="A23843">
        <v>147387</v>
      </c>
      <c r="B23843" t="s">
        <v>11500</v>
      </c>
      <c r="C23843" t="s">
        <v>11502</v>
      </c>
      <c r="D23843" t="s">
        <v>8162</v>
      </c>
      <c r="E23843" t="s">
        <v>5647</v>
      </c>
    </row>
    <row r="23844" spans="1:5">
      <c r="A23844">
        <v>147388</v>
      </c>
      <c r="B23844" t="s">
        <v>11500</v>
      </c>
      <c r="C23844" t="s">
        <v>11502</v>
      </c>
      <c r="D23844" t="s">
        <v>8162</v>
      </c>
      <c r="E23844" t="s">
        <v>5647</v>
      </c>
    </row>
    <row r="23845" spans="1:5">
      <c r="A23845">
        <v>147389</v>
      </c>
      <c r="B23845" t="s">
        <v>11500</v>
      </c>
      <c r="C23845" t="s">
        <v>11502</v>
      </c>
      <c r="D23845" t="s">
        <v>8162</v>
      </c>
      <c r="E23845" t="s">
        <v>5647</v>
      </c>
    </row>
    <row r="23846" spans="1:5">
      <c r="A23846">
        <v>147390</v>
      </c>
      <c r="B23846" t="s">
        <v>11500</v>
      </c>
      <c r="C23846" t="s">
        <v>11502</v>
      </c>
      <c r="D23846" t="s">
        <v>8162</v>
      </c>
      <c r="E23846" t="s">
        <v>5647</v>
      </c>
    </row>
    <row r="23847" spans="1:5">
      <c r="A23847">
        <v>147391</v>
      </c>
      <c r="B23847" t="s">
        <v>11500</v>
      </c>
      <c r="C23847" t="s">
        <v>11502</v>
      </c>
      <c r="D23847" t="s">
        <v>8162</v>
      </c>
      <c r="E23847" t="s">
        <v>5647</v>
      </c>
    </row>
    <row r="23848" spans="1:5">
      <c r="A23848">
        <v>147392</v>
      </c>
      <c r="B23848" t="s">
        <v>11500</v>
      </c>
      <c r="C23848" t="s">
        <v>11502</v>
      </c>
      <c r="D23848" t="s">
        <v>8162</v>
      </c>
      <c r="E23848" t="s">
        <v>5647</v>
      </c>
    </row>
    <row r="23849" spans="1:5">
      <c r="A23849">
        <v>147393</v>
      </c>
      <c r="B23849" t="s">
        <v>11500</v>
      </c>
      <c r="C23849" t="s">
        <v>11502</v>
      </c>
      <c r="D23849" t="s">
        <v>8162</v>
      </c>
      <c r="E23849" t="s">
        <v>5647</v>
      </c>
    </row>
    <row r="23850" spans="1:5">
      <c r="A23850">
        <v>147394</v>
      </c>
      <c r="B23850" t="s">
        <v>11500</v>
      </c>
      <c r="C23850" t="s">
        <v>11502</v>
      </c>
      <c r="D23850" t="s">
        <v>8162</v>
      </c>
      <c r="E23850" t="s">
        <v>5647</v>
      </c>
    </row>
    <row r="23851" spans="1:5">
      <c r="A23851">
        <v>147395</v>
      </c>
      <c r="B23851" t="s">
        <v>11500</v>
      </c>
      <c r="C23851" t="s">
        <v>11502</v>
      </c>
      <c r="D23851" t="s">
        <v>8162</v>
      </c>
      <c r="E23851" t="s">
        <v>5647</v>
      </c>
    </row>
    <row r="23852" spans="1:5">
      <c r="A23852">
        <v>147396</v>
      </c>
      <c r="B23852" t="s">
        <v>11500</v>
      </c>
      <c r="C23852" t="s">
        <v>11502</v>
      </c>
      <c r="D23852" t="s">
        <v>8162</v>
      </c>
      <c r="E23852" t="s">
        <v>5647</v>
      </c>
    </row>
    <row r="23853" spans="1:5">
      <c r="A23853">
        <v>147397</v>
      </c>
      <c r="B23853" t="s">
        <v>11500</v>
      </c>
      <c r="C23853" t="s">
        <v>11502</v>
      </c>
      <c r="D23853" t="s">
        <v>8162</v>
      </c>
      <c r="E23853" t="s">
        <v>5647</v>
      </c>
    </row>
    <row r="23854" spans="1:5">
      <c r="A23854">
        <v>147398</v>
      </c>
      <c r="B23854" t="s">
        <v>11500</v>
      </c>
      <c r="C23854" t="s">
        <v>11502</v>
      </c>
      <c r="D23854" t="s">
        <v>8162</v>
      </c>
      <c r="E23854" t="s">
        <v>5647</v>
      </c>
    </row>
    <row r="23855" spans="1:5">
      <c r="A23855">
        <v>147399</v>
      </c>
      <c r="B23855" t="s">
        <v>11500</v>
      </c>
      <c r="C23855" t="s">
        <v>11502</v>
      </c>
      <c r="D23855" t="s">
        <v>8162</v>
      </c>
      <c r="E23855" t="s">
        <v>5647</v>
      </c>
    </row>
    <row r="23856" spans="1:5">
      <c r="A23856">
        <v>147400</v>
      </c>
      <c r="B23856" t="s">
        <v>11500</v>
      </c>
      <c r="C23856" t="s">
        <v>11502</v>
      </c>
      <c r="D23856" t="s">
        <v>8162</v>
      </c>
      <c r="E23856" t="s">
        <v>5647</v>
      </c>
    </row>
    <row r="23857" spans="1:5">
      <c r="A23857">
        <v>147401</v>
      </c>
      <c r="B23857" t="s">
        <v>11500</v>
      </c>
      <c r="C23857" t="s">
        <v>11502</v>
      </c>
      <c r="D23857" t="s">
        <v>8162</v>
      </c>
      <c r="E23857" t="s">
        <v>5647</v>
      </c>
    </row>
    <row r="23858" spans="1:5">
      <c r="A23858">
        <v>147402</v>
      </c>
      <c r="B23858" t="s">
        <v>11500</v>
      </c>
      <c r="C23858" t="s">
        <v>11502</v>
      </c>
      <c r="D23858" t="s">
        <v>8162</v>
      </c>
      <c r="E23858" t="s">
        <v>5647</v>
      </c>
    </row>
    <row r="23859" spans="1:5">
      <c r="A23859">
        <v>147403</v>
      </c>
      <c r="B23859" t="s">
        <v>11500</v>
      </c>
      <c r="C23859" t="s">
        <v>11502</v>
      </c>
      <c r="D23859" t="s">
        <v>8162</v>
      </c>
      <c r="E23859" t="s">
        <v>5647</v>
      </c>
    </row>
    <row r="23860" spans="1:5">
      <c r="A23860">
        <v>147404</v>
      </c>
      <c r="B23860" t="s">
        <v>11500</v>
      </c>
      <c r="C23860" t="s">
        <v>11502</v>
      </c>
      <c r="D23860" t="s">
        <v>8162</v>
      </c>
      <c r="E23860" t="s">
        <v>5647</v>
      </c>
    </row>
    <row r="23861" spans="1:5">
      <c r="A23861">
        <v>147405</v>
      </c>
      <c r="B23861" t="s">
        <v>11500</v>
      </c>
      <c r="C23861" t="s">
        <v>11502</v>
      </c>
      <c r="D23861" t="s">
        <v>8162</v>
      </c>
      <c r="E23861" t="s">
        <v>5647</v>
      </c>
    </row>
    <row r="23862" spans="1:5">
      <c r="A23862">
        <v>147406</v>
      </c>
      <c r="B23862" t="s">
        <v>11500</v>
      </c>
      <c r="C23862" t="s">
        <v>11502</v>
      </c>
      <c r="D23862" t="s">
        <v>8162</v>
      </c>
      <c r="E23862" t="s">
        <v>5647</v>
      </c>
    </row>
    <row r="23863" spans="1:5">
      <c r="A23863">
        <v>147407</v>
      </c>
      <c r="B23863" t="s">
        <v>11500</v>
      </c>
      <c r="C23863" t="s">
        <v>11502</v>
      </c>
      <c r="D23863" t="s">
        <v>8162</v>
      </c>
      <c r="E23863" t="s">
        <v>5647</v>
      </c>
    </row>
    <row r="23864" spans="1:5">
      <c r="A23864">
        <v>147408</v>
      </c>
      <c r="B23864" t="s">
        <v>11500</v>
      </c>
      <c r="C23864" t="s">
        <v>11502</v>
      </c>
      <c r="D23864" t="s">
        <v>8162</v>
      </c>
      <c r="E23864" t="s">
        <v>5647</v>
      </c>
    </row>
    <row r="23865" spans="1:5">
      <c r="A23865">
        <v>147409</v>
      </c>
      <c r="B23865" t="s">
        <v>11500</v>
      </c>
      <c r="C23865" t="s">
        <v>11502</v>
      </c>
      <c r="D23865" t="s">
        <v>8162</v>
      </c>
      <c r="E23865" t="s">
        <v>5647</v>
      </c>
    </row>
    <row r="23866" spans="1:5">
      <c r="A23866">
        <v>147410</v>
      </c>
      <c r="B23866" t="s">
        <v>11500</v>
      </c>
      <c r="C23866" t="s">
        <v>11502</v>
      </c>
      <c r="D23866" t="s">
        <v>8162</v>
      </c>
      <c r="E23866" t="s">
        <v>5647</v>
      </c>
    </row>
    <row r="23867" spans="1:5">
      <c r="A23867">
        <v>147411</v>
      </c>
      <c r="B23867" t="s">
        <v>11500</v>
      </c>
      <c r="C23867" t="s">
        <v>11502</v>
      </c>
      <c r="D23867" t="s">
        <v>8162</v>
      </c>
      <c r="E23867" t="s">
        <v>5647</v>
      </c>
    </row>
    <row r="23868" spans="1:5">
      <c r="A23868">
        <v>147412</v>
      </c>
      <c r="B23868" t="s">
        <v>11500</v>
      </c>
      <c r="C23868" t="s">
        <v>11502</v>
      </c>
      <c r="D23868" t="s">
        <v>8162</v>
      </c>
      <c r="E23868" t="s">
        <v>5647</v>
      </c>
    </row>
    <row r="23869" spans="1:5">
      <c r="A23869">
        <v>147413</v>
      </c>
      <c r="B23869" t="s">
        <v>11500</v>
      </c>
      <c r="C23869" t="s">
        <v>11502</v>
      </c>
      <c r="D23869" t="s">
        <v>8162</v>
      </c>
      <c r="E23869" t="s">
        <v>5647</v>
      </c>
    </row>
    <row r="23870" spans="1:5">
      <c r="A23870">
        <v>147414</v>
      </c>
      <c r="B23870" t="s">
        <v>11500</v>
      </c>
      <c r="C23870" t="s">
        <v>11502</v>
      </c>
      <c r="D23870" t="s">
        <v>8162</v>
      </c>
      <c r="E23870" t="s">
        <v>5647</v>
      </c>
    </row>
    <row r="23871" spans="1:5">
      <c r="A23871">
        <v>147415</v>
      </c>
      <c r="B23871" t="s">
        <v>11500</v>
      </c>
      <c r="C23871" t="s">
        <v>11502</v>
      </c>
      <c r="D23871" t="s">
        <v>8162</v>
      </c>
      <c r="E23871" t="s">
        <v>5647</v>
      </c>
    </row>
    <row r="23872" spans="1:5">
      <c r="A23872">
        <v>147416</v>
      </c>
      <c r="B23872" t="s">
        <v>11500</v>
      </c>
      <c r="C23872" t="s">
        <v>11502</v>
      </c>
      <c r="D23872" t="s">
        <v>8162</v>
      </c>
      <c r="E23872" t="s">
        <v>5647</v>
      </c>
    </row>
    <row r="23873" spans="1:5">
      <c r="A23873">
        <v>147417</v>
      </c>
      <c r="B23873" t="s">
        <v>11500</v>
      </c>
      <c r="C23873" t="s">
        <v>11502</v>
      </c>
      <c r="D23873" t="s">
        <v>8162</v>
      </c>
      <c r="E23873" t="s">
        <v>5647</v>
      </c>
    </row>
    <row r="23874" spans="1:5">
      <c r="A23874">
        <v>147418</v>
      </c>
      <c r="B23874" t="s">
        <v>11500</v>
      </c>
      <c r="C23874" t="s">
        <v>11502</v>
      </c>
      <c r="D23874" t="s">
        <v>8162</v>
      </c>
      <c r="E23874" t="s">
        <v>5647</v>
      </c>
    </row>
    <row r="23875" spans="1:5">
      <c r="A23875">
        <v>147419</v>
      </c>
      <c r="B23875" t="s">
        <v>11500</v>
      </c>
      <c r="C23875" t="s">
        <v>11502</v>
      </c>
      <c r="D23875" t="s">
        <v>8162</v>
      </c>
      <c r="E23875" t="s">
        <v>5647</v>
      </c>
    </row>
    <row r="23876" spans="1:5">
      <c r="A23876">
        <v>147420</v>
      </c>
      <c r="B23876" t="s">
        <v>11500</v>
      </c>
      <c r="C23876" t="s">
        <v>11502</v>
      </c>
      <c r="D23876" t="s">
        <v>8162</v>
      </c>
      <c r="E23876" t="s">
        <v>5647</v>
      </c>
    </row>
    <row r="23877" spans="1:5">
      <c r="A23877">
        <v>147421</v>
      </c>
      <c r="B23877" t="s">
        <v>11500</v>
      </c>
      <c r="C23877" t="s">
        <v>11502</v>
      </c>
      <c r="D23877" t="s">
        <v>8162</v>
      </c>
      <c r="E23877" t="s">
        <v>5647</v>
      </c>
    </row>
    <row r="23878" spans="1:5">
      <c r="A23878">
        <v>147422</v>
      </c>
      <c r="B23878" t="s">
        <v>11500</v>
      </c>
      <c r="C23878" t="s">
        <v>11502</v>
      </c>
      <c r="D23878" t="s">
        <v>8162</v>
      </c>
      <c r="E23878" t="s">
        <v>5647</v>
      </c>
    </row>
    <row r="23879" spans="1:5">
      <c r="A23879">
        <v>147423</v>
      </c>
      <c r="B23879" t="s">
        <v>11500</v>
      </c>
      <c r="C23879" t="s">
        <v>11502</v>
      </c>
      <c r="D23879" t="s">
        <v>8162</v>
      </c>
      <c r="E23879" t="s">
        <v>5647</v>
      </c>
    </row>
    <row r="23880" spans="1:5">
      <c r="A23880">
        <v>147424</v>
      </c>
      <c r="B23880" t="s">
        <v>11500</v>
      </c>
      <c r="C23880" t="s">
        <v>11502</v>
      </c>
      <c r="D23880" t="s">
        <v>8162</v>
      </c>
      <c r="E23880" t="s">
        <v>5647</v>
      </c>
    </row>
    <row r="23881" spans="1:5">
      <c r="A23881">
        <v>147425</v>
      </c>
      <c r="B23881" t="s">
        <v>11500</v>
      </c>
      <c r="C23881" t="s">
        <v>11502</v>
      </c>
      <c r="D23881" t="s">
        <v>8162</v>
      </c>
      <c r="E23881" t="s">
        <v>5647</v>
      </c>
    </row>
    <row r="23882" spans="1:5">
      <c r="A23882">
        <v>147426</v>
      </c>
      <c r="B23882" t="s">
        <v>11500</v>
      </c>
      <c r="C23882" t="s">
        <v>11502</v>
      </c>
      <c r="D23882" t="s">
        <v>8162</v>
      </c>
      <c r="E23882" t="s">
        <v>5647</v>
      </c>
    </row>
    <row r="23883" spans="1:5">
      <c r="A23883">
        <v>147427</v>
      </c>
      <c r="B23883" t="s">
        <v>11500</v>
      </c>
      <c r="C23883" t="s">
        <v>11502</v>
      </c>
      <c r="D23883" t="s">
        <v>8162</v>
      </c>
      <c r="E23883" t="s">
        <v>5647</v>
      </c>
    </row>
    <row r="23884" spans="1:5">
      <c r="A23884">
        <v>147428</v>
      </c>
      <c r="B23884" t="s">
        <v>11500</v>
      </c>
      <c r="C23884" t="s">
        <v>11502</v>
      </c>
      <c r="D23884" t="s">
        <v>8162</v>
      </c>
      <c r="E23884" t="s">
        <v>5647</v>
      </c>
    </row>
    <row r="23885" spans="1:5">
      <c r="A23885">
        <v>147429</v>
      </c>
      <c r="B23885" t="s">
        <v>11500</v>
      </c>
      <c r="C23885" t="s">
        <v>11502</v>
      </c>
      <c r="D23885" t="s">
        <v>8162</v>
      </c>
      <c r="E23885" t="s">
        <v>5647</v>
      </c>
    </row>
    <row r="23886" spans="1:5">
      <c r="A23886">
        <v>147430</v>
      </c>
      <c r="B23886" t="s">
        <v>11500</v>
      </c>
      <c r="C23886" t="s">
        <v>11502</v>
      </c>
      <c r="D23886" t="s">
        <v>8162</v>
      </c>
      <c r="E23886" t="s">
        <v>5647</v>
      </c>
    </row>
    <row r="23887" spans="1:5">
      <c r="A23887">
        <v>147431</v>
      </c>
      <c r="B23887" t="s">
        <v>11500</v>
      </c>
      <c r="C23887" t="s">
        <v>11502</v>
      </c>
      <c r="D23887" t="s">
        <v>8162</v>
      </c>
      <c r="E23887" t="s">
        <v>5647</v>
      </c>
    </row>
    <row r="23888" spans="1:5">
      <c r="A23888">
        <v>147432</v>
      </c>
      <c r="B23888" t="s">
        <v>11500</v>
      </c>
      <c r="C23888" t="s">
        <v>11502</v>
      </c>
      <c r="D23888" t="s">
        <v>8162</v>
      </c>
      <c r="E23888" t="s">
        <v>5647</v>
      </c>
    </row>
    <row r="23889" spans="1:5">
      <c r="A23889">
        <v>147433</v>
      </c>
      <c r="B23889" t="s">
        <v>11500</v>
      </c>
      <c r="C23889" t="s">
        <v>11502</v>
      </c>
      <c r="D23889" t="s">
        <v>8162</v>
      </c>
      <c r="E23889" t="s">
        <v>5647</v>
      </c>
    </row>
    <row r="23890" spans="1:5">
      <c r="A23890">
        <v>147434</v>
      </c>
      <c r="B23890" t="s">
        <v>11500</v>
      </c>
      <c r="C23890" t="s">
        <v>11502</v>
      </c>
      <c r="D23890" t="s">
        <v>8162</v>
      </c>
      <c r="E23890" t="s">
        <v>5647</v>
      </c>
    </row>
    <row r="23891" spans="1:5">
      <c r="A23891">
        <v>147435</v>
      </c>
      <c r="B23891" t="s">
        <v>11500</v>
      </c>
      <c r="C23891" t="s">
        <v>11502</v>
      </c>
      <c r="D23891" t="s">
        <v>8162</v>
      </c>
      <c r="E23891" t="s">
        <v>5647</v>
      </c>
    </row>
    <row r="23892" spans="1:5">
      <c r="A23892">
        <v>147436</v>
      </c>
      <c r="B23892" t="s">
        <v>11500</v>
      </c>
      <c r="C23892" t="s">
        <v>11502</v>
      </c>
      <c r="D23892" t="s">
        <v>8162</v>
      </c>
      <c r="E23892" t="s">
        <v>5647</v>
      </c>
    </row>
    <row r="23893" spans="1:5">
      <c r="A23893">
        <v>147437</v>
      </c>
      <c r="B23893" t="s">
        <v>11500</v>
      </c>
      <c r="C23893" t="s">
        <v>11502</v>
      </c>
      <c r="D23893" t="s">
        <v>8162</v>
      </c>
      <c r="E23893" t="s">
        <v>5647</v>
      </c>
    </row>
    <row r="23894" spans="1:5">
      <c r="A23894">
        <v>147438</v>
      </c>
      <c r="B23894" t="s">
        <v>11500</v>
      </c>
      <c r="C23894" t="s">
        <v>11502</v>
      </c>
      <c r="D23894" t="s">
        <v>8162</v>
      </c>
      <c r="E23894" t="s">
        <v>5647</v>
      </c>
    </row>
    <row r="23895" spans="1:5">
      <c r="A23895">
        <v>147439</v>
      </c>
      <c r="B23895" t="s">
        <v>11500</v>
      </c>
      <c r="C23895" t="s">
        <v>11502</v>
      </c>
      <c r="D23895" t="s">
        <v>8162</v>
      </c>
      <c r="E23895" t="s">
        <v>5647</v>
      </c>
    </row>
    <row r="23896" spans="1:5">
      <c r="A23896">
        <v>147440</v>
      </c>
      <c r="B23896" t="s">
        <v>11500</v>
      </c>
      <c r="C23896" t="s">
        <v>11502</v>
      </c>
      <c r="D23896" t="s">
        <v>8162</v>
      </c>
      <c r="E23896" t="s">
        <v>5647</v>
      </c>
    </row>
    <row r="23897" spans="1:5">
      <c r="A23897">
        <v>147441</v>
      </c>
      <c r="B23897" t="s">
        <v>11500</v>
      </c>
      <c r="C23897" t="s">
        <v>11502</v>
      </c>
      <c r="D23897" t="s">
        <v>8162</v>
      </c>
      <c r="E23897" t="s">
        <v>5647</v>
      </c>
    </row>
    <row r="23898" spans="1:5">
      <c r="A23898">
        <v>147442</v>
      </c>
      <c r="B23898" t="s">
        <v>11500</v>
      </c>
      <c r="C23898" t="s">
        <v>11502</v>
      </c>
      <c r="D23898" t="s">
        <v>8162</v>
      </c>
      <c r="E23898" t="s">
        <v>5647</v>
      </c>
    </row>
    <row r="23899" spans="1:5">
      <c r="A23899">
        <v>147443</v>
      </c>
      <c r="B23899" t="s">
        <v>11500</v>
      </c>
      <c r="C23899" t="s">
        <v>11502</v>
      </c>
      <c r="D23899" t="s">
        <v>8162</v>
      </c>
      <c r="E23899" t="s">
        <v>5647</v>
      </c>
    </row>
    <row r="23900" spans="1:5">
      <c r="A23900">
        <v>147444</v>
      </c>
      <c r="B23900" t="s">
        <v>11500</v>
      </c>
      <c r="C23900" t="s">
        <v>11502</v>
      </c>
      <c r="D23900" t="s">
        <v>8162</v>
      </c>
      <c r="E23900" t="s">
        <v>5647</v>
      </c>
    </row>
    <row r="23901" spans="1:5">
      <c r="A23901">
        <v>147445</v>
      </c>
      <c r="B23901" t="s">
        <v>11500</v>
      </c>
      <c r="C23901" t="s">
        <v>11502</v>
      </c>
      <c r="D23901" t="s">
        <v>8162</v>
      </c>
      <c r="E23901" t="s">
        <v>5647</v>
      </c>
    </row>
    <row r="23902" spans="1:5">
      <c r="A23902">
        <v>147446</v>
      </c>
      <c r="B23902" t="s">
        <v>11500</v>
      </c>
      <c r="C23902" t="s">
        <v>11502</v>
      </c>
      <c r="D23902" t="s">
        <v>8162</v>
      </c>
      <c r="E23902" t="s">
        <v>5647</v>
      </c>
    </row>
    <row r="23903" spans="1:5">
      <c r="A23903">
        <v>147447</v>
      </c>
      <c r="B23903" t="s">
        <v>11500</v>
      </c>
      <c r="C23903" t="s">
        <v>11502</v>
      </c>
      <c r="D23903" t="s">
        <v>8162</v>
      </c>
      <c r="E23903" t="s">
        <v>5647</v>
      </c>
    </row>
    <row r="23904" spans="1:5">
      <c r="A23904">
        <v>147448</v>
      </c>
      <c r="B23904" t="s">
        <v>11500</v>
      </c>
      <c r="C23904" t="s">
        <v>11502</v>
      </c>
      <c r="D23904" t="s">
        <v>8162</v>
      </c>
      <c r="E23904" t="s">
        <v>5647</v>
      </c>
    </row>
    <row r="23905" spans="1:5">
      <c r="A23905">
        <v>147449</v>
      </c>
      <c r="B23905" t="s">
        <v>11500</v>
      </c>
      <c r="C23905" t="s">
        <v>11502</v>
      </c>
      <c r="D23905" t="s">
        <v>8162</v>
      </c>
      <c r="E23905" t="s">
        <v>5647</v>
      </c>
    </row>
    <row r="23906" spans="1:5">
      <c r="A23906">
        <v>147450</v>
      </c>
      <c r="B23906" t="s">
        <v>11500</v>
      </c>
      <c r="C23906" t="s">
        <v>11502</v>
      </c>
      <c r="D23906" t="s">
        <v>8162</v>
      </c>
      <c r="E23906" t="s">
        <v>5647</v>
      </c>
    </row>
    <row r="23907" spans="1:5">
      <c r="A23907">
        <v>147451</v>
      </c>
      <c r="B23907" t="s">
        <v>11500</v>
      </c>
      <c r="C23907" t="s">
        <v>11502</v>
      </c>
      <c r="D23907" t="s">
        <v>8162</v>
      </c>
      <c r="E23907" t="s">
        <v>5647</v>
      </c>
    </row>
    <row r="23908" spans="1:5">
      <c r="A23908">
        <v>147452</v>
      </c>
      <c r="B23908" t="s">
        <v>11500</v>
      </c>
      <c r="C23908" t="s">
        <v>11502</v>
      </c>
      <c r="D23908" t="s">
        <v>8162</v>
      </c>
      <c r="E23908" t="s">
        <v>5647</v>
      </c>
    </row>
    <row r="23909" spans="1:5">
      <c r="A23909">
        <v>147453</v>
      </c>
      <c r="B23909" t="s">
        <v>11500</v>
      </c>
      <c r="C23909" t="s">
        <v>11502</v>
      </c>
      <c r="D23909" t="s">
        <v>8162</v>
      </c>
      <c r="E23909" t="s">
        <v>5647</v>
      </c>
    </row>
    <row r="23910" spans="1:5">
      <c r="A23910">
        <v>147454</v>
      </c>
      <c r="B23910" t="s">
        <v>11500</v>
      </c>
      <c r="C23910" t="s">
        <v>11502</v>
      </c>
      <c r="D23910" t="s">
        <v>8162</v>
      </c>
      <c r="E23910" t="s">
        <v>5647</v>
      </c>
    </row>
    <row r="23911" spans="1:5">
      <c r="A23911">
        <v>147455</v>
      </c>
      <c r="B23911" t="s">
        <v>11500</v>
      </c>
      <c r="C23911" t="s">
        <v>11502</v>
      </c>
      <c r="D23911" t="s">
        <v>8162</v>
      </c>
      <c r="E23911" t="s">
        <v>5647</v>
      </c>
    </row>
    <row r="23912" spans="1:5">
      <c r="A23912">
        <v>147456</v>
      </c>
      <c r="B23912" t="s">
        <v>11500</v>
      </c>
      <c r="C23912" t="s">
        <v>11502</v>
      </c>
      <c r="D23912" t="s">
        <v>8162</v>
      </c>
      <c r="E23912" t="s">
        <v>5647</v>
      </c>
    </row>
    <row r="23913" spans="1:5">
      <c r="A23913">
        <v>147457</v>
      </c>
      <c r="B23913" t="s">
        <v>11500</v>
      </c>
      <c r="C23913" t="s">
        <v>11502</v>
      </c>
      <c r="D23913" t="s">
        <v>8162</v>
      </c>
      <c r="E23913" t="s">
        <v>5647</v>
      </c>
    </row>
    <row r="23914" spans="1:5">
      <c r="A23914">
        <v>147458</v>
      </c>
      <c r="B23914" t="s">
        <v>11500</v>
      </c>
      <c r="C23914" t="s">
        <v>11502</v>
      </c>
      <c r="D23914" t="s">
        <v>8162</v>
      </c>
      <c r="E23914" t="s">
        <v>5647</v>
      </c>
    </row>
    <row r="23915" spans="1:5">
      <c r="A23915">
        <v>147459</v>
      </c>
      <c r="B23915" t="s">
        <v>11500</v>
      </c>
      <c r="C23915" t="s">
        <v>11502</v>
      </c>
      <c r="D23915" t="s">
        <v>8162</v>
      </c>
      <c r="E23915" t="s">
        <v>5647</v>
      </c>
    </row>
    <row r="23916" spans="1:5">
      <c r="A23916">
        <v>147460</v>
      </c>
      <c r="B23916" t="s">
        <v>11500</v>
      </c>
      <c r="C23916" t="s">
        <v>11502</v>
      </c>
      <c r="D23916" t="s">
        <v>8162</v>
      </c>
      <c r="E23916" t="s">
        <v>5647</v>
      </c>
    </row>
    <row r="23917" spans="1:5">
      <c r="A23917">
        <v>147461</v>
      </c>
      <c r="B23917" t="s">
        <v>11500</v>
      </c>
      <c r="C23917" t="s">
        <v>11502</v>
      </c>
      <c r="D23917" t="s">
        <v>8162</v>
      </c>
      <c r="E23917" t="s">
        <v>5647</v>
      </c>
    </row>
    <row r="23918" spans="1:5">
      <c r="A23918">
        <v>147462</v>
      </c>
      <c r="B23918" t="s">
        <v>11500</v>
      </c>
      <c r="C23918" t="s">
        <v>11502</v>
      </c>
      <c r="D23918" t="s">
        <v>8162</v>
      </c>
      <c r="E23918" t="s">
        <v>5647</v>
      </c>
    </row>
    <row r="23919" spans="1:5">
      <c r="A23919">
        <v>147463</v>
      </c>
      <c r="B23919" t="s">
        <v>11500</v>
      </c>
      <c r="C23919" t="s">
        <v>11502</v>
      </c>
      <c r="D23919" t="s">
        <v>8162</v>
      </c>
      <c r="E23919" t="s">
        <v>5647</v>
      </c>
    </row>
    <row r="23920" spans="1:5">
      <c r="A23920">
        <v>147464</v>
      </c>
      <c r="B23920" t="s">
        <v>11500</v>
      </c>
      <c r="C23920" t="s">
        <v>11502</v>
      </c>
      <c r="D23920" t="s">
        <v>8162</v>
      </c>
      <c r="E23920" t="s">
        <v>5647</v>
      </c>
    </row>
    <row r="23921" spans="1:5">
      <c r="A23921">
        <v>147465</v>
      </c>
      <c r="B23921" t="s">
        <v>11500</v>
      </c>
      <c r="C23921" t="s">
        <v>11502</v>
      </c>
      <c r="D23921" t="s">
        <v>8162</v>
      </c>
      <c r="E23921" t="s">
        <v>5647</v>
      </c>
    </row>
    <row r="23922" spans="1:5">
      <c r="A23922">
        <v>147466</v>
      </c>
      <c r="B23922" t="s">
        <v>11500</v>
      </c>
      <c r="C23922" t="s">
        <v>11502</v>
      </c>
      <c r="D23922" t="s">
        <v>8162</v>
      </c>
      <c r="E23922" t="s">
        <v>5647</v>
      </c>
    </row>
    <row r="23923" spans="1:5">
      <c r="A23923">
        <v>147467</v>
      </c>
      <c r="B23923" t="s">
        <v>11500</v>
      </c>
      <c r="C23923" t="s">
        <v>11502</v>
      </c>
      <c r="D23923" t="s">
        <v>8162</v>
      </c>
      <c r="E23923" t="s">
        <v>5647</v>
      </c>
    </row>
    <row r="23924" spans="1:5">
      <c r="A23924">
        <v>147468</v>
      </c>
      <c r="B23924" t="s">
        <v>11500</v>
      </c>
      <c r="C23924" t="s">
        <v>11502</v>
      </c>
      <c r="D23924" t="s">
        <v>8162</v>
      </c>
      <c r="E23924" t="s">
        <v>5647</v>
      </c>
    </row>
    <row r="23925" spans="1:5">
      <c r="A23925">
        <v>147469</v>
      </c>
      <c r="B23925" t="s">
        <v>11500</v>
      </c>
      <c r="C23925" t="s">
        <v>11502</v>
      </c>
      <c r="D23925" t="s">
        <v>8162</v>
      </c>
      <c r="E23925" t="s">
        <v>5647</v>
      </c>
    </row>
    <row r="23926" spans="1:5">
      <c r="A23926">
        <v>147470</v>
      </c>
      <c r="B23926" t="s">
        <v>11500</v>
      </c>
      <c r="C23926" t="s">
        <v>11502</v>
      </c>
      <c r="D23926" t="s">
        <v>8162</v>
      </c>
      <c r="E23926" t="s">
        <v>5647</v>
      </c>
    </row>
    <row r="23927" spans="1:5">
      <c r="A23927">
        <v>147471</v>
      </c>
      <c r="B23927" t="s">
        <v>11500</v>
      </c>
      <c r="C23927" t="s">
        <v>11502</v>
      </c>
      <c r="D23927" t="s">
        <v>8162</v>
      </c>
      <c r="E23927" t="s">
        <v>5647</v>
      </c>
    </row>
    <row r="23928" spans="1:5">
      <c r="A23928">
        <v>147472</v>
      </c>
      <c r="B23928" t="s">
        <v>11500</v>
      </c>
      <c r="C23928" t="s">
        <v>11502</v>
      </c>
      <c r="D23928" t="s">
        <v>8162</v>
      </c>
      <c r="E23928" t="s">
        <v>5647</v>
      </c>
    </row>
    <row r="23929" spans="1:5">
      <c r="A23929">
        <v>147473</v>
      </c>
      <c r="B23929" t="s">
        <v>11500</v>
      </c>
      <c r="C23929" t="s">
        <v>11502</v>
      </c>
      <c r="D23929" t="s">
        <v>8162</v>
      </c>
      <c r="E23929" t="s">
        <v>5647</v>
      </c>
    </row>
    <row r="23930" spans="1:5">
      <c r="A23930">
        <v>147474</v>
      </c>
      <c r="B23930" t="s">
        <v>11500</v>
      </c>
      <c r="C23930" t="s">
        <v>11502</v>
      </c>
      <c r="D23930" t="s">
        <v>8162</v>
      </c>
      <c r="E23930" t="s">
        <v>5647</v>
      </c>
    </row>
    <row r="23931" spans="1:5">
      <c r="A23931">
        <v>147858</v>
      </c>
      <c r="B23931" t="s">
        <v>11500</v>
      </c>
      <c r="C23931" t="s">
        <v>11502</v>
      </c>
      <c r="D23931" t="s">
        <v>7134</v>
      </c>
      <c r="E23931" t="s">
        <v>5647</v>
      </c>
    </row>
    <row r="23932" spans="1:5">
      <c r="A23932">
        <v>147859</v>
      </c>
      <c r="B23932" t="s">
        <v>11500</v>
      </c>
      <c r="C23932" t="s">
        <v>11502</v>
      </c>
      <c r="D23932" t="s">
        <v>7134</v>
      </c>
      <c r="E23932" t="s">
        <v>5647</v>
      </c>
    </row>
    <row r="23933" spans="1:5">
      <c r="A23933">
        <v>147860</v>
      </c>
      <c r="B23933" t="s">
        <v>11500</v>
      </c>
      <c r="C23933" t="s">
        <v>11502</v>
      </c>
      <c r="D23933" t="s">
        <v>7134</v>
      </c>
      <c r="E23933" t="s">
        <v>5647</v>
      </c>
    </row>
    <row r="23934" spans="1:5">
      <c r="A23934">
        <v>147861</v>
      </c>
      <c r="B23934" t="s">
        <v>11500</v>
      </c>
      <c r="C23934" t="s">
        <v>11502</v>
      </c>
      <c r="D23934" t="s">
        <v>7134</v>
      </c>
      <c r="E23934" t="s">
        <v>5647</v>
      </c>
    </row>
    <row r="23935" spans="1:5">
      <c r="A23935">
        <v>147862</v>
      </c>
      <c r="B23935" t="s">
        <v>11500</v>
      </c>
      <c r="C23935" t="s">
        <v>11502</v>
      </c>
      <c r="D23935" t="s">
        <v>7134</v>
      </c>
      <c r="E23935" t="s">
        <v>5647</v>
      </c>
    </row>
    <row r="23936" spans="1:5">
      <c r="A23936">
        <v>147863</v>
      </c>
      <c r="B23936" t="s">
        <v>11500</v>
      </c>
      <c r="C23936" t="s">
        <v>11502</v>
      </c>
      <c r="D23936" t="s">
        <v>7134</v>
      </c>
      <c r="E23936" t="s">
        <v>5647</v>
      </c>
    </row>
    <row r="23937" spans="1:5">
      <c r="A23937">
        <v>147864</v>
      </c>
      <c r="B23937" t="s">
        <v>11500</v>
      </c>
      <c r="C23937" t="s">
        <v>11502</v>
      </c>
      <c r="D23937" t="s">
        <v>7134</v>
      </c>
      <c r="E23937" t="s">
        <v>5647</v>
      </c>
    </row>
    <row r="23938" spans="1:5">
      <c r="A23938">
        <v>147865</v>
      </c>
      <c r="B23938" t="s">
        <v>11500</v>
      </c>
      <c r="C23938" t="s">
        <v>11502</v>
      </c>
      <c r="D23938" t="s">
        <v>7134</v>
      </c>
      <c r="E23938" t="s">
        <v>5647</v>
      </c>
    </row>
    <row r="23939" spans="1:5">
      <c r="A23939">
        <v>147866</v>
      </c>
      <c r="B23939" t="s">
        <v>11500</v>
      </c>
      <c r="C23939" t="s">
        <v>11502</v>
      </c>
      <c r="D23939" t="s">
        <v>7134</v>
      </c>
      <c r="E23939" t="s">
        <v>5647</v>
      </c>
    </row>
    <row r="23940" spans="1:5">
      <c r="A23940">
        <v>147867</v>
      </c>
      <c r="B23940" t="s">
        <v>11500</v>
      </c>
      <c r="C23940" t="s">
        <v>11502</v>
      </c>
      <c r="D23940" t="s">
        <v>7134</v>
      </c>
      <c r="E23940" t="s">
        <v>5647</v>
      </c>
    </row>
    <row r="23941" spans="1:5">
      <c r="A23941">
        <v>147868</v>
      </c>
      <c r="B23941" t="s">
        <v>11500</v>
      </c>
      <c r="C23941" t="s">
        <v>11502</v>
      </c>
      <c r="D23941" t="s">
        <v>7134</v>
      </c>
      <c r="E23941" t="s">
        <v>5647</v>
      </c>
    </row>
    <row r="23942" spans="1:5">
      <c r="A23942">
        <v>147869</v>
      </c>
      <c r="B23942" t="s">
        <v>11500</v>
      </c>
      <c r="C23942" t="s">
        <v>11502</v>
      </c>
      <c r="D23942" t="s">
        <v>7134</v>
      </c>
      <c r="E23942" t="s">
        <v>5647</v>
      </c>
    </row>
    <row r="23943" spans="1:5">
      <c r="A23943">
        <v>147870</v>
      </c>
      <c r="B23943" t="s">
        <v>11500</v>
      </c>
      <c r="C23943" t="s">
        <v>11502</v>
      </c>
      <c r="D23943" t="s">
        <v>7134</v>
      </c>
      <c r="E23943" t="s">
        <v>5647</v>
      </c>
    </row>
    <row r="23944" spans="1:5">
      <c r="A23944">
        <v>147871</v>
      </c>
      <c r="B23944" t="s">
        <v>11500</v>
      </c>
      <c r="C23944" t="s">
        <v>11502</v>
      </c>
      <c r="D23944" t="s">
        <v>7134</v>
      </c>
      <c r="E23944" t="s">
        <v>5647</v>
      </c>
    </row>
    <row r="23945" spans="1:5">
      <c r="A23945">
        <v>147872</v>
      </c>
      <c r="B23945" t="s">
        <v>11500</v>
      </c>
      <c r="C23945" t="s">
        <v>11502</v>
      </c>
      <c r="D23945" t="s">
        <v>7134</v>
      </c>
      <c r="E23945" t="s">
        <v>5647</v>
      </c>
    </row>
    <row r="23946" spans="1:5">
      <c r="A23946">
        <v>147873</v>
      </c>
      <c r="B23946" t="s">
        <v>11500</v>
      </c>
      <c r="C23946" t="s">
        <v>11502</v>
      </c>
      <c r="D23946" t="s">
        <v>7134</v>
      </c>
      <c r="E23946" t="s">
        <v>5647</v>
      </c>
    </row>
    <row r="23947" spans="1:5">
      <c r="A23947">
        <v>147874</v>
      </c>
      <c r="B23947" t="s">
        <v>11500</v>
      </c>
      <c r="C23947" t="s">
        <v>11502</v>
      </c>
      <c r="D23947" t="s">
        <v>7134</v>
      </c>
      <c r="E23947" t="s">
        <v>5647</v>
      </c>
    </row>
    <row r="23948" spans="1:5">
      <c r="A23948">
        <v>147875</v>
      </c>
      <c r="B23948" t="s">
        <v>11500</v>
      </c>
      <c r="C23948" t="s">
        <v>11502</v>
      </c>
      <c r="D23948" t="s">
        <v>7134</v>
      </c>
      <c r="E23948" t="s">
        <v>5647</v>
      </c>
    </row>
    <row r="23949" spans="1:5">
      <c r="A23949">
        <v>147876</v>
      </c>
      <c r="B23949" t="s">
        <v>11500</v>
      </c>
      <c r="C23949" t="s">
        <v>11502</v>
      </c>
      <c r="D23949" t="s">
        <v>7134</v>
      </c>
      <c r="E23949" t="s">
        <v>5647</v>
      </c>
    </row>
    <row r="23950" spans="1:5">
      <c r="A23950">
        <v>147877</v>
      </c>
      <c r="B23950" t="s">
        <v>11500</v>
      </c>
      <c r="C23950" t="s">
        <v>11502</v>
      </c>
      <c r="D23950" t="s">
        <v>7134</v>
      </c>
      <c r="E23950" t="s">
        <v>5647</v>
      </c>
    </row>
    <row r="23951" spans="1:5">
      <c r="A23951">
        <v>147878</v>
      </c>
      <c r="B23951" t="s">
        <v>11500</v>
      </c>
      <c r="C23951" t="s">
        <v>11502</v>
      </c>
      <c r="D23951" t="s">
        <v>7134</v>
      </c>
      <c r="E23951" t="s">
        <v>5647</v>
      </c>
    </row>
    <row r="23952" spans="1:5">
      <c r="A23952">
        <v>147879</v>
      </c>
      <c r="B23952" t="s">
        <v>11500</v>
      </c>
      <c r="C23952" t="s">
        <v>11502</v>
      </c>
      <c r="D23952" t="s">
        <v>7134</v>
      </c>
      <c r="E23952" t="s">
        <v>5647</v>
      </c>
    </row>
    <row r="23953" spans="1:5">
      <c r="A23953">
        <v>147880</v>
      </c>
      <c r="B23953" t="s">
        <v>11500</v>
      </c>
      <c r="C23953" t="s">
        <v>11502</v>
      </c>
      <c r="D23953" t="s">
        <v>7134</v>
      </c>
      <c r="E23953" t="s">
        <v>5647</v>
      </c>
    </row>
    <row r="23954" spans="1:5">
      <c r="A23954">
        <v>147881</v>
      </c>
      <c r="B23954" t="s">
        <v>11500</v>
      </c>
      <c r="C23954" t="s">
        <v>11502</v>
      </c>
      <c r="D23954" t="s">
        <v>7134</v>
      </c>
      <c r="E23954" t="s">
        <v>5647</v>
      </c>
    </row>
    <row r="23955" spans="1:5">
      <c r="A23955">
        <v>147882</v>
      </c>
      <c r="B23955" t="s">
        <v>11500</v>
      </c>
      <c r="C23955" t="s">
        <v>11502</v>
      </c>
      <c r="D23955" t="s">
        <v>7134</v>
      </c>
      <c r="E23955" t="s">
        <v>5647</v>
      </c>
    </row>
    <row r="23956" spans="1:5">
      <c r="A23956">
        <v>147883</v>
      </c>
      <c r="B23956" t="s">
        <v>11500</v>
      </c>
      <c r="C23956" t="s">
        <v>11502</v>
      </c>
      <c r="D23956" t="s">
        <v>7134</v>
      </c>
      <c r="E23956" t="s">
        <v>5647</v>
      </c>
    </row>
    <row r="23957" spans="1:5">
      <c r="A23957">
        <v>147884</v>
      </c>
      <c r="B23957" t="s">
        <v>11500</v>
      </c>
      <c r="C23957" t="s">
        <v>11502</v>
      </c>
      <c r="D23957" t="s">
        <v>7134</v>
      </c>
      <c r="E23957" t="s">
        <v>5647</v>
      </c>
    </row>
    <row r="23958" spans="1:5">
      <c r="A23958">
        <v>147885</v>
      </c>
      <c r="B23958" t="s">
        <v>11500</v>
      </c>
      <c r="C23958" t="s">
        <v>11502</v>
      </c>
      <c r="D23958" t="s">
        <v>7134</v>
      </c>
      <c r="E23958" t="s">
        <v>5647</v>
      </c>
    </row>
    <row r="23959" spans="1:5">
      <c r="A23959">
        <v>147886</v>
      </c>
      <c r="B23959" t="s">
        <v>11500</v>
      </c>
      <c r="C23959" t="s">
        <v>11502</v>
      </c>
      <c r="D23959" t="s">
        <v>7134</v>
      </c>
      <c r="E23959" t="s">
        <v>5647</v>
      </c>
    </row>
    <row r="23960" spans="1:5">
      <c r="A23960">
        <v>147887</v>
      </c>
      <c r="B23960" t="s">
        <v>11500</v>
      </c>
      <c r="C23960" t="s">
        <v>11502</v>
      </c>
      <c r="D23960" t="s">
        <v>7134</v>
      </c>
      <c r="E23960" t="s">
        <v>5647</v>
      </c>
    </row>
    <row r="23961" spans="1:5">
      <c r="A23961">
        <v>147888</v>
      </c>
      <c r="B23961" t="s">
        <v>11500</v>
      </c>
      <c r="C23961" t="s">
        <v>11502</v>
      </c>
      <c r="D23961" t="s">
        <v>7134</v>
      </c>
      <c r="E23961" t="s">
        <v>5647</v>
      </c>
    </row>
    <row r="23962" spans="1:5">
      <c r="A23962">
        <v>147889</v>
      </c>
      <c r="B23962" t="s">
        <v>11500</v>
      </c>
      <c r="C23962" t="s">
        <v>11502</v>
      </c>
      <c r="D23962" t="s">
        <v>7134</v>
      </c>
      <c r="E23962" t="s">
        <v>5647</v>
      </c>
    </row>
    <row r="23963" spans="1:5">
      <c r="A23963">
        <v>147890</v>
      </c>
      <c r="B23963" t="s">
        <v>11500</v>
      </c>
      <c r="C23963" t="s">
        <v>11502</v>
      </c>
      <c r="D23963" t="s">
        <v>7134</v>
      </c>
      <c r="E23963" t="s">
        <v>5647</v>
      </c>
    </row>
    <row r="23964" spans="1:5">
      <c r="A23964">
        <v>147891</v>
      </c>
      <c r="B23964" t="s">
        <v>11500</v>
      </c>
      <c r="C23964" t="s">
        <v>11502</v>
      </c>
      <c r="D23964" t="s">
        <v>7134</v>
      </c>
      <c r="E23964" t="s">
        <v>5647</v>
      </c>
    </row>
    <row r="23965" spans="1:5">
      <c r="A23965">
        <v>147892</v>
      </c>
      <c r="B23965" t="s">
        <v>11500</v>
      </c>
      <c r="C23965" t="s">
        <v>11502</v>
      </c>
      <c r="D23965" t="s">
        <v>7134</v>
      </c>
      <c r="E23965" t="s">
        <v>5647</v>
      </c>
    </row>
    <row r="23966" spans="1:5">
      <c r="A23966">
        <v>147893</v>
      </c>
      <c r="B23966" t="s">
        <v>11500</v>
      </c>
      <c r="C23966" t="s">
        <v>11502</v>
      </c>
      <c r="D23966" t="s">
        <v>7134</v>
      </c>
      <c r="E23966" t="s">
        <v>5647</v>
      </c>
    </row>
    <row r="23967" spans="1:5">
      <c r="A23967">
        <v>147894</v>
      </c>
      <c r="B23967" t="s">
        <v>11500</v>
      </c>
      <c r="C23967" t="s">
        <v>11502</v>
      </c>
      <c r="D23967" t="s">
        <v>7134</v>
      </c>
      <c r="E23967" t="s">
        <v>5647</v>
      </c>
    </row>
    <row r="23968" spans="1:5">
      <c r="A23968">
        <v>147895</v>
      </c>
      <c r="B23968" t="s">
        <v>11500</v>
      </c>
      <c r="C23968" t="s">
        <v>11502</v>
      </c>
      <c r="D23968" t="s">
        <v>7134</v>
      </c>
      <c r="E23968" t="s">
        <v>5647</v>
      </c>
    </row>
    <row r="23969" spans="1:5">
      <c r="A23969">
        <v>147896</v>
      </c>
      <c r="B23969" t="s">
        <v>11500</v>
      </c>
      <c r="C23969" t="s">
        <v>11502</v>
      </c>
      <c r="D23969" t="s">
        <v>7134</v>
      </c>
      <c r="E23969" t="s">
        <v>5647</v>
      </c>
    </row>
    <row r="23970" spans="1:5">
      <c r="A23970">
        <v>147897</v>
      </c>
      <c r="B23970" t="s">
        <v>11500</v>
      </c>
      <c r="C23970" t="s">
        <v>11502</v>
      </c>
      <c r="D23970" t="s">
        <v>7134</v>
      </c>
      <c r="E23970" t="s">
        <v>5647</v>
      </c>
    </row>
    <row r="23971" spans="1:5">
      <c r="A23971">
        <v>147898</v>
      </c>
      <c r="B23971" t="s">
        <v>11500</v>
      </c>
      <c r="C23971" t="s">
        <v>11502</v>
      </c>
      <c r="D23971" t="s">
        <v>7134</v>
      </c>
      <c r="E23971" t="s">
        <v>5647</v>
      </c>
    </row>
    <row r="23972" spans="1:5">
      <c r="A23972">
        <v>147899</v>
      </c>
      <c r="B23972" t="s">
        <v>11500</v>
      </c>
      <c r="C23972" t="s">
        <v>11502</v>
      </c>
      <c r="D23972" t="s">
        <v>7134</v>
      </c>
      <c r="E23972" t="s">
        <v>5647</v>
      </c>
    </row>
    <row r="23973" spans="1:5">
      <c r="A23973">
        <v>147900</v>
      </c>
      <c r="B23973" t="s">
        <v>11500</v>
      </c>
      <c r="C23973" t="s">
        <v>11502</v>
      </c>
      <c r="D23973" t="s">
        <v>7134</v>
      </c>
      <c r="E23973" t="s">
        <v>5647</v>
      </c>
    </row>
    <row r="23974" spans="1:5">
      <c r="A23974">
        <v>147901</v>
      </c>
      <c r="B23974" t="s">
        <v>11500</v>
      </c>
      <c r="C23974" t="s">
        <v>11502</v>
      </c>
      <c r="D23974" t="s">
        <v>7134</v>
      </c>
      <c r="E23974" t="s">
        <v>5647</v>
      </c>
    </row>
    <row r="23975" spans="1:5">
      <c r="A23975">
        <v>147902</v>
      </c>
      <c r="B23975" t="s">
        <v>11500</v>
      </c>
      <c r="C23975" t="s">
        <v>11502</v>
      </c>
      <c r="D23975" t="s">
        <v>7134</v>
      </c>
      <c r="E23975" t="s">
        <v>5647</v>
      </c>
    </row>
    <row r="23976" spans="1:5">
      <c r="A23976">
        <v>147903</v>
      </c>
      <c r="B23976" t="s">
        <v>11500</v>
      </c>
      <c r="C23976" t="s">
        <v>11502</v>
      </c>
      <c r="D23976" t="s">
        <v>7134</v>
      </c>
      <c r="E23976" t="s">
        <v>5647</v>
      </c>
    </row>
    <row r="23977" spans="1:5">
      <c r="A23977">
        <v>147904</v>
      </c>
      <c r="B23977" t="s">
        <v>11500</v>
      </c>
      <c r="C23977" t="s">
        <v>11502</v>
      </c>
      <c r="D23977" t="s">
        <v>7134</v>
      </c>
      <c r="E23977" t="s">
        <v>5647</v>
      </c>
    </row>
    <row r="23978" spans="1:5">
      <c r="A23978">
        <v>147905</v>
      </c>
      <c r="B23978" t="s">
        <v>11500</v>
      </c>
      <c r="C23978" t="s">
        <v>11502</v>
      </c>
      <c r="D23978" t="s">
        <v>7134</v>
      </c>
      <c r="E23978" t="s">
        <v>5647</v>
      </c>
    </row>
    <row r="23979" spans="1:5">
      <c r="A23979">
        <v>147906</v>
      </c>
      <c r="B23979" t="s">
        <v>11500</v>
      </c>
      <c r="C23979" t="s">
        <v>11502</v>
      </c>
      <c r="D23979" t="s">
        <v>7134</v>
      </c>
      <c r="E23979" t="s">
        <v>5647</v>
      </c>
    </row>
    <row r="23980" spans="1:5">
      <c r="A23980">
        <v>147907</v>
      </c>
      <c r="B23980" t="s">
        <v>11500</v>
      </c>
      <c r="C23980" t="s">
        <v>11502</v>
      </c>
      <c r="D23980" t="s">
        <v>7134</v>
      </c>
      <c r="E23980" t="s">
        <v>5647</v>
      </c>
    </row>
    <row r="23981" spans="1:5">
      <c r="A23981">
        <v>147908</v>
      </c>
      <c r="B23981" t="s">
        <v>11500</v>
      </c>
      <c r="C23981" t="s">
        <v>11502</v>
      </c>
      <c r="D23981" t="s">
        <v>7134</v>
      </c>
      <c r="E23981" t="s">
        <v>5647</v>
      </c>
    </row>
    <row r="23982" spans="1:5">
      <c r="A23982">
        <v>147909</v>
      </c>
      <c r="B23982" t="s">
        <v>11500</v>
      </c>
      <c r="C23982" t="s">
        <v>11502</v>
      </c>
      <c r="D23982" t="s">
        <v>7134</v>
      </c>
      <c r="E23982" t="s">
        <v>5647</v>
      </c>
    </row>
    <row r="23983" spans="1:5">
      <c r="A23983">
        <v>147910</v>
      </c>
      <c r="B23983" t="s">
        <v>11500</v>
      </c>
      <c r="C23983" t="s">
        <v>11502</v>
      </c>
      <c r="D23983" t="s">
        <v>7134</v>
      </c>
      <c r="E23983" t="s">
        <v>5647</v>
      </c>
    </row>
    <row r="23984" spans="1:5">
      <c r="A23984">
        <v>147911</v>
      </c>
      <c r="B23984" t="s">
        <v>11500</v>
      </c>
      <c r="C23984" t="s">
        <v>11502</v>
      </c>
      <c r="D23984" t="s">
        <v>7134</v>
      </c>
      <c r="E23984" t="s">
        <v>5647</v>
      </c>
    </row>
    <row r="23985" spans="1:5">
      <c r="A23985">
        <v>147912</v>
      </c>
      <c r="B23985" t="s">
        <v>11500</v>
      </c>
      <c r="C23985" t="s">
        <v>11502</v>
      </c>
      <c r="D23985" t="s">
        <v>7134</v>
      </c>
      <c r="E23985" t="s">
        <v>5647</v>
      </c>
    </row>
    <row r="23986" spans="1:5">
      <c r="A23986">
        <v>147913</v>
      </c>
      <c r="B23986" t="s">
        <v>11500</v>
      </c>
      <c r="C23986" t="s">
        <v>11502</v>
      </c>
      <c r="D23986" t="s">
        <v>7134</v>
      </c>
      <c r="E23986" t="s">
        <v>5647</v>
      </c>
    </row>
    <row r="23987" spans="1:5">
      <c r="A23987">
        <v>147914</v>
      </c>
      <c r="B23987" t="s">
        <v>11500</v>
      </c>
      <c r="C23987" t="s">
        <v>11502</v>
      </c>
      <c r="D23987" t="s">
        <v>7134</v>
      </c>
      <c r="E23987" t="s">
        <v>5647</v>
      </c>
    </row>
    <row r="23988" spans="1:5">
      <c r="A23988">
        <v>147915</v>
      </c>
      <c r="B23988" t="s">
        <v>11500</v>
      </c>
      <c r="C23988" t="s">
        <v>11502</v>
      </c>
      <c r="D23988" t="s">
        <v>7134</v>
      </c>
      <c r="E23988" t="s">
        <v>5647</v>
      </c>
    </row>
    <row r="23989" spans="1:5">
      <c r="A23989">
        <v>147916</v>
      </c>
      <c r="B23989" t="s">
        <v>11500</v>
      </c>
      <c r="C23989" t="s">
        <v>11502</v>
      </c>
      <c r="D23989" t="s">
        <v>7134</v>
      </c>
      <c r="E23989" t="s">
        <v>5647</v>
      </c>
    </row>
    <row r="23990" spans="1:5">
      <c r="A23990">
        <v>147917</v>
      </c>
      <c r="B23990" t="s">
        <v>11500</v>
      </c>
      <c r="C23990" t="s">
        <v>11502</v>
      </c>
      <c r="D23990" t="s">
        <v>7134</v>
      </c>
      <c r="E23990" t="s">
        <v>5647</v>
      </c>
    </row>
    <row r="23991" spans="1:5">
      <c r="A23991">
        <v>147918</v>
      </c>
      <c r="B23991" t="s">
        <v>11500</v>
      </c>
      <c r="C23991" t="s">
        <v>11502</v>
      </c>
      <c r="D23991" t="s">
        <v>7134</v>
      </c>
      <c r="E23991" t="s">
        <v>5647</v>
      </c>
    </row>
    <row r="23992" spans="1:5">
      <c r="A23992">
        <v>147919</v>
      </c>
      <c r="B23992" t="s">
        <v>11500</v>
      </c>
      <c r="C23992" t="s">
        <v>11502</v>
      </c>
      <c r="D23992" t="s">
        <v>7134</v>
      </c>
      <c r="E23992" t="s">
        <v>5647</v>
      </c>
    </row>
    <row r="23993" spans="1:5">
      <c r="A23993">
        <v>147920</v>
      </c>
      <c r="B23993" t="s">
        <v>11500</v>
      </c>
      <c r="C23993" t="s">
        <v>11502</v>
      </c>
      <c r="D23993" t="s">
        <v>7134</v>
      </c>
      <c r="E23993" t="s">
        <v>5647</v>
      </c>
    </row>
    <row r="23994" spans="1:5">
      <c r="A23994">
        <v>147921</v>
      </c>
      <c r="B23994" t="s">
        <v>11500</v>
      </c>
      <c r="C23994" t="s">
        <v>11502</v>
      </c>
      <c r="D23994" t="s">
        <v>7134</v>
      </c>
      <c r="E23994" t="s">
        <v>5647</v>
      </c>
    </row>
    <row r="23995" spans="1:5">
      <c r="A23995">
        <v>147922</v>
      </c>
      <c r="B23995" t="s">
        <v>11500</v>
      </c>
      <c r="C23995" t="s">
        <v>11502</v>
      </c>
      <c r="D23995" t="s">
        <v>7134</v>
      </c>
      <c r="E23995" t="s">
        <v>5647</v>
      </c>
    </row>
    <row r="23996" spans="1:5">
      <c r="A23996">
        <v>147923</v>
      </c>
      <c r="B23996" t="s">
        <v>11500</v>
      </c>
      <c r="C23996" t="s">
        <v>11502</v>
      </c>
      <c r="D23996" t="s">
        <v>7134</v>
      </c>
      <c r="E23996" t="s">
        <v>5647</v>
      </c>
    </row>
    <row r="23997" spans="1:5">
      <c r="A23997">
        <v>147924</v>
      </c>
      <c r="B23997" t="s">
        <v>11500</v>
      </c>
      <c r="C23997" t="s">
        <v>11502</v>
      </c>
      <c r="D23997" t="s">
        <v>7134</v>
      </c>
      <c r="E23997" t="s">
        <v>5647</v>
      </c>
    </row>
    <row r="23998" spans="1:5">
      <c r="A23998">
        <v>147925</v>
      </c>
      <c r="B23998" t="s">
        <v>11500</v>
      </c>
      <c r="C23998" t="s">
        <v>11502</v>
      </c>
      <c r="D23998" t="s">
        <v>7134</v>
      </c>
      <c r="E23998" t="s">
        <v>5647</v>
      </c>
    </row>
    <row r="23999" spans="1:5">
      <c r="A23999">
        <v>147926</v>
      </c>
      <c r="B23999" t="s">
        <v>11500</v>
      </c>
      <c r="C23999" t="s">
        <v>11502</v>
      </c>
      <c r="D23999" t="s">
        <v>7134</v>
      </c>
      <c r="E23999" t="s">
        <v>5647</v>
      </c>
    </row>
    <row r="24000" spans="1:5">
      <c r="A24000">
        <v>147927</v>
      </c>
      <c r="B24000" t="s">
        <v>11500</v>
      </c>
      <c r="C24000" t="s">
        <v>11502</v>
      </c>
      <c r="D24000" t="s">
        <v>7134</v>
      </c>
      <c r="E24000" t="s">
        <v>5647</v>
      </c>
    </row>
    <row r="24001" spans="1:5">
      <c r="A24001">
        <v>147928</v>
      </c>
      <c r="B24001" t="s">
        <v>11500</v>
      </c>
      <c r="C24001" t="s">
        <v>11502</v>
      </c>
      <c r="D24001" t="s">
        <v>7134</v>
      </c>
      <c r="E24001" t="s">
        <v>5647</v>
      </c>
    </row>
    <row r="24002" spans="1:5">
      <c r="A24002">
        <v>147929</v>
      </c>
      <c r="B24002" t="s">
        <v>11500</v>
      </c>
      <c r="C24002" t="s">
        <v>11502</v>
      </c>
      <c r="D24002" t="s">
        <v>7134</v>
      </c>
      <c r="E24002" t="s">
        <v>5647</v>
      </c>
    </row>
    <row r="24003" spans="1:5">
      <c r="A24003">
        <v>147930</v>
      </c>
      <c r="B24003" t="s">
        <v>11500</v>
      </c>
      <c r="C24003" t="s">
        <v>11502</v>
      </c>
      <c r="D24003" t="s">
        <v>7134</v>
      </c>
      <c r="E24003" t="s">
        <v>5647</v>
      </c>
    </row>
    <row r="24004" spans="1:5">
      <c r="A24004">
        <v>147931</v>
      </c>
      <c r="B24004" t="s">
        <v>11500</v>
      </c>
      <c r="C24004" t="s">
        <v>11502</v>
      </c>
      <c r="D24004" t="s">
        <v>7134</v>
      </c>
      <c r="E24004" t="s">
        <v>5647</v>
      </c>
    </row>
    <row r="24005" spans="1:5">
      <c r="A24005">
        <v>147932</v>
      </c>
      <c r="B24005" t="s">
        <v>11500</v>
      </c>
      <c r="C24005" t="s">
        <v>11502</v>
      </c>
      <c r="D24005" t="s">
        <v>7134</v>
      </c>
      <c r="E24005" t="s">
        <v>5647</v>
      </c>
    </row>
    <row r="24006" spans="1:5">
      <c r="A24006">
        <v>147933</v>
      </c>
      <c r="B24006" t="s">
        <v>11500</v>
      </c>
      <c r="C24006" t="s">
        <v>11502</v>
      </c>
      <c r="D24006" t="s">
        <v>7134</v>
      </c>
      <c r="E24006" t="s">
        <v>5647</v>
      </c>
    </row>
    <row r="24007" spans="1:5">
      <c r="A24007">
        <v>147934</v>
      </c>
      <c r="B24007" t="s">
        <v>11500</v>
      </c>
      <c r="C24007" t="s">
        <v>11502</v>
      </c>
      <c r="D24007" t="s">
        <v>7134</v>
      </c>
      <c r="E24007" t="s">
        <v>5647</v>
      </c>
    </row>
    <row r="24008" spans="1:5">
      <c r="A24008">
        <v>147935</v>
      </c>
      <c r="B24008" t="s">
        <v>11500</v>
      </c>
      <c r="C24008" t="s">
        <v>11502</v>
      </c>
      <c r="D24008" t="s">
        <v>7134</v>
      </c>
      <c r="E24008" t="s">
        <v>5647</v>
      </c>
    </row>
    <row r="24009" spans="1:5">
      <c r="A24009">
        <v>147936</v>
      </c>
      <c r="B24009" t="s">
        <v>11500</v>
      </c>
      <c r="C24009" t="s">
        <v>11502</v>
      </c>
      <c r="D24009" t="s">
        <v>7134</v>
      </c>
      <c r="E24009" t="s">
        <v>5647</v>
      </c>
    </row>
    <row r="24010" spans="1:5">
      <c r="A24010">
        <v>147937</v>
      </c>
      <c r="B24010" t="s">
        <v>11500</v>
      </c>
      <c r="C24010" t="s">
        <v>11502</v>
      </c>
      <c r="D24010" t="s">
        <v>7134</v>
      </c>
      <c r="E24010" t="s">
        <v>5647</v>
      </c>
    </row>
    <row r="24011" spans="1:5">
      <c r="A24011">
        <v>147938</v>
      </c>
      <c r="B24011" t="s">
        <v>11500</v>
      </c>
      <c r="C24011" t="s">
        <v>11502</v>
      </c>
      <c r="D24011" t="s">
        <v>7134</v>
      </c>
      <c r="E24011" t="s">
        <v>5647</v>
      </c>
    </row>
    <row r="24012" spans="1:5">
      <c r="A24012">
        <v>147939</v>
      </c>
      <c r="B24012" t="s">
        <v>11500</v>
      </c>
      <c r="C24012" t="s">
        <v>11502</v>
      </c>
      <c r="D24012" t="s">
        <v>7134</v>
      </c>
      <c r="E24012" t="s">
        <v>5647</v>
      </c>
    </row>
    <row r="24013" spans="1:5">
      <c r="A24013">
        <v>147940</v>
      </c>
      <c r="B24013" t="s">
        <v>11500</v>
      </c>
      <c r="C24013" t="s">
        <v>11502</v>
      </c>
      <c r="D24013" t="s">
        <v>7134</v>
      </c>
      <c r="E24013" t="s">
        <v>5647</v>
      </c>
    </row>
    <row r="24014" spans="1:5">
      <c r="A24014">
        <v>147941</v>
      </c>
      <c r="B24014" t="s">
        <v>11500</v>
      </c>
      <c r="C24014" t="s">
        <v>11502</v>
      </c>
      <c r="D24014" t="s">
        <v>7134</v>
      </c>
      <c r="E24014" t="s">
        <v>5647</v>
      </c>
    </row>
    <row r="24015" spans="1:5">
      <c r="A24015">
        <v>147942</v>
      </c>
      <c r="B24015" t="s">
        <v>11500</v>
      </c>
      <c r="C24015" t="s">
        <v>11502</v>
      </c>
      <c r="D24015" t="s">
        <v>7134</v>
      </c>
      <c r="E24015" t="s">
        <v>5647</v>
      </c>
    </row>
    <row r="24016" spans="1:5">
      <c r="A24016">
        <v>147943</v>
      </c>
      <c r="B24016" t="s">
        <v>11500</v>
      </c>
      <c r="C24016" t="s">
        <v>11502</v>
      </c>
      <c r="D24016" t="s">
        <v>7134</v>
      </c>
      <c r="E24016" t="s">
        <v>5647</v>
      </c>
    </row>
    <row r="24017" spans="1:5">
      <c r="A24017">
        <v>147944</v>
      </c>
      <c r="B24017" t="s">
        <v>11500</v>
      </c>
      <c r="C24017" t="s">
        <v>11502</v>
      </c>
      <c r="D24017" t="s">
        <v>7134</v>
      </c>
      <c r="E24017" t="s">
        <v>5647</v>
      </c>
    </row>
    <row r="24018" spans="1:5">
      <c r="A24018">
        <v>147945</v>
      </c>
      <c r="B24018" t="s">
        <v>11500</v>
      </c>
      <c r="C24018" t="s">
        <v>11502</v>
      </c>
      <c r="D24018" t="s">
        <v>7134</v>
      </c>
      <c r="E24018" t="s">
        <v>5647</v>
      </c>
    </row>
    <row r="24019" spans="1:5">
      <c r="A24019">
        <v>147946</v>
      </c>
      <c r="B24019" t="s">
        <v>11500</v>
      </c>
      <c r="C24019" t="s">
        <v>11502</v>
      </c>
      <c r="D24019" t="s">
        <v>7134</v>
      </c>
      <c r="E24019" t="s">
        <v>5647</v>
      </c>
    </row>
    <row r="24020" spans="1:5">
      <c r="A24020">
        <v>147947</v>
      </c>
      <c r="B24020" t="s">
        <v>11500</v>
      </c>
      <c r="C24020" t="s">
        <v>11502</v>
      </c>
      <c r="D24020" t="s">
        <v>7134</v>
      </c>
      <c r="E24020" t="s">
        <v>5647</v>
      </c>
    </row>
    <row r="24021" spans="1:5">
      <c r="A24021">
        <v>147948</v>
      </c>
      <c r="B24021" t="s">
        <v>11500</v>
      </c>
      <c r="C24021" t="s">
        <v>11502</v>
      </c>
      <c r="D24021" t="s">
        <v>7134</v>
      </c>
      <c r="E24021" t="s">
        <v>5647</v>
      </c>
    </row>
    <row r="24022" spans="1:5">
      <c r="A24022">
        <v>147949</v>
      </c>
      <c r="B24022" t="s">
        <v>11500</v>
      </c>
      <c r="C24022" t="s">
        <v>11502</v>
      </c>
      <c r="D24022" t="s">
        <v>7134</v>
      </c>
      <c r="E24022" t="s">
        <v>5647</v>
      </c>
    </row>
    <row r="24023" spans="1:5">
      <c r="A24023">
        <v>147950</v>
      </c>
      <c r="B24023" t="s">
        <v>11500</v>
      </c>
      <c r="C24023" t="s">
        <v>11502</v>
      </c>
      <c r="D24023" t="s">
        <v>7134</v>
      </c>
      <c r="E24023" t="s">
        <v>5647</v>
      </c>
    </row>
    <row r="24024" spans="1:5">
      <c r="A24024">
        <v>147951</v>
      </c>
      <c r="B24024" t="s">
        <v>11500</v>
      </c>
      <c r="C24024" t="s">
        <v>11502</v>
      </c>
      <c r="D24024" t="s">
        <v>7134</v>
      </c>
      <c r="E24024" t="s">
        <v>5647</v>
      </c>
    </row>
    <row r="24025" spans="1:5">
      <c r="A24025">
        <v>147952</v>
      </c>
      <c r="B24025" t="s">
        <v>11500</v>
      </c>
      <c r="C24025" t="s">
        <v>11502</v>
      </c>
      <c r="D24025" t="s">
        <v>7134</v>
      </c>
      <c r="E24025" t="s">
        <v>5647</v>
      </c>
    </row>
    <row r="24026" spans="1:5">
      <c r="A24026">
        <v>147953</v>
      </c>
      <c r="B24026" t="s">
        <v>11500</v>
      </c>
      <c r="C24026" t="s">
        <v>11502</v>
      </c>
      <c r="D24026" t="s">
        <v>7134</v>
      </c>
      <c r="E24026" t="s">
        <v>5647</v>
      </c>
    </row>
    <row r="24027" spans="1:5">
      <c r="A24027">
        <v>147954</v>
      </c>
      <c r="B24027" t="s">
        <v>11500</v>
      </c>
      <c r="C24027" t="s">
        <v>11502</v>
      </c>
      <c r="D24027" t="s">
        <v>7134</v>
      </c>
      <c r="E24027" t="s">
        <v>5647</v>
      </c>
    </row>
    <row r="24028" spans="1:5">
      <c r="A24028">
        <v>147955</v>
      </c>
      <c r="B24028" t="s">
        <v>11500</v>
      </c>
      <c r="C24028" t="s">
        <v>11502</v>
      </c>
      <c r="D24028" t="s">
        <v>7134</v>
      </c>
      <c r="E24028" t="s">
        <v>5647</v>
      </c>
    </row>
    <row r="24029" spans="1:5">
      <c r="A24029">
        <v>147956</v>
      </c>
      <c r="B24029" t="s">
        <v>11500</v>
      </c>
      <c r="C24029" t="s">
        <v>11502</v>
      </c>
      <c r="D24029" t="s">
        <v>7134</v>
      </c>
      <c r="E24029" t="s">
        <v>5647</v>
      </c>
    </row>
    <row r="24030" spans="1:5">
      <c r="A24030">
        <v>147957</v>
      </c>
      <c r="B24030" t="s">
        <v>11500</v>
      </c>
      <c r="C24030" t="s">
        <v>11502</v>
      </c>
      <c r="D24030" t="s">
        <v>7134</v>
      </c>
      <c r="E24030" t="s">
        <v>5647</v>
      </c>
    </row>
    <row r="24031" spans="1:5">
      <c r="A24031">
        <v>147958</v>
      </c>
      <c r="B24031" t="s">
        <v>11500</v>
      </c>
      <c r="C24031" t="s">
        <v>11502</v>
      </c>
      <c r="D24031" t="s">
        <v>7134</v>
      </c>
      <c r="E24031" t="s">
        <v>5647</v>
      </c>
    </row>
    <row r="24032" spans="1:5">
      <c r="A24032">
        <v>147959</v>
      </c>
      <c r="B24032" t="s">
        <v>11500</v>
      </c>
      <c r="C24032" t="s">
        <v>11502</v>
      </c>
      <c r="D24032" t="s">
        <v>7134</v>
      </c>
      <c r="E24032" t="s">
        <v>5647</v>
      </c>
    </row>
    <row r="24033" spans="1:5">
      <c r="A24033">
        <v>147960</v>
      </c>
      <c r="B24033" t="s">
        <v>11500</v>
      </c>
      <c r="C24033" t="s">
        <v>11502</v>
      </c>
      <c r="D24033" t="s">
        <v>7134</v>
      </c>
      <c r="E24033" t="s">
        <v>5647</v>
      </c>
    </row>
    <row r="24034" spans="1:5">
      <c r="A24034">
        <v>147961</v>
      </c>
      <c r="B24034" t="s">
        <v>11500</v>
      </c>
      <c r="C24034" t="s">
        <v>11502</v>
      </c>
      <c r="D24034" t="s">
        <v>7134</v>
      </c>
      <c r="E24034" t="s">
        <v>5647</v>
      </c>
    </row>
    <row r="24035" spans="1:5">
      <c r="A24035">
        <v>147962</v>
      </c>
      <c r="B24035" t="s">
        <v>11500</v>
      </c>
      <c r="C24035" t="s">
        <v>11502</v>
      </c>
      <c r="D24035" t="s">
        <v>7134</v>
      </c>
      <c r="E24035" t="s">
        <v>5647</v>
      </c>
    </row>
    <row r="24036" spans="1:5">
      <c r="A24036">
        <v>147963</v>
      </c>
      <c r="B24036" t="s">
        <v>11500</v>
      </c>
      <c r="C24036" t="s">
        <v>11502</v>
      </c>
      <c r="D24036" t="s">
        <v>7134</v>
      </c>
      <c r="E24036" t="s">
        <v>5647</v>
      </c>
    </row>
    <row r="24037" spans="1:5">
      <c r="A24037">
        <v>147964</v>
      </c>
      <c r="B24037" t="s">
        <v>11500</v>
      </c>
      <c r="C24037" t="s">
        <v>11502</v>
      </c>
      <c r="D24037" t="s">
        <v>7134</v>
      </c>
      <c r="E24037" t="s">
        <v>5647</v>
      </c>
    </row>
    <row r="24038" spans="1:5">
      <c r="A24038">
        <v>147965</v>
      </c>
      <c r="B24038" t="s">
        <v>11500</v>
      </c>
      <c r="C24038" t="s">
        <v>11502</v>
      </c>
      <c r="D24038" t="s">
        <v>7134</v>
      </c>
      <c r="E24038" t="s">
        <v>5647</v>
      </c>
    </row>
    <row r="24039" spans="1:5">
      <c r="A24039">
        <v>148371</v>
      </c>
      <c r="B24039" t="s">
        <v>11500</v>
      </c>
      <c r="C24039" t="s">
        <v>11502</v>
      </c>
      <c r="D24039" t="s">
        <v>7990</v>
      </c>
      <c r="E24039" t="s">
        <v>5647</v>
      </c>
    </row>
    <row r="24040" spans="1:5">
      <c r="A24040">
        <v>148372</v>
      </c>
      <c r="B24040" t="s">
        <v>11500</v>
      </c>
      <c r="C24040" t="s">
        <v>11502</v>
      </c>
      <c r="D24040" t="s">
        <v>7990</v>
      </c>
      <c r="E24040" t="s">
        <v>5647</v>
      </c>
    </row>
    <row r="24041" spans="1:5">
      <c r="A24041">
        <v>148373</v>
      </c>
      <c r="B24041" t="s">
        <v>11500</v>
      </c>
      <c r="C24041" t="s">
        <v>11502</v>
      </c>
      <c r="D24041" t="s">
        <v>7990</v>
      </c>
      <c r="E24041" t="s">
        <v>5647</v>
      </c>
    </row>
    <row r="24042" spans="1:5">
      <c r="A24042">
        <v>148374</v>
      </c>
      <c r="B24042" t="s">
        <v>11500</v>
      </c>
      <c r="C24042" t="s">
        <v>11502</v>
      </c>
      <c r="D24042" t="s">
        <v>7990</v>
      </c>
      <c r="E24042" t="s">
        <v>5647</v>
      </c>
    </row>
    <row r="24043" spans="1:5">
      <c r="A24043">
        <v>148375</v>
      </c>
      <c r="B24043" t="s">
        <v>11500</v>
      </c>
      <c r="C24043" t="s">
        <v>11502</v>
      </c>
      <c r="D24043" t="s">
        <v>7990</v>
      </c>
      <c r="E24043" t="s">
        <v>5647</v>
      </c>
    </row>
    <row r="24044" spans="1:5">
      <c r="A24044">
        <v>148376</v>
      </c>
      <c r="B24044" t="s">
        <v>11500</v>
      </c>
      <c r="C24044" t="s">
        <v>11502</v>
      </c>
      <c r="D24044" t="s">
        <v>7990</v>
      </c>
      <c r="E24044" t="s">
        <v>5647</v>
      </c>
    </row>
    <row r="24045" spans="1:5">
      <c r="A24045">
        <v>148377</v>
      </c>
      <c r="B24045" t="s">
        <v>11500</v>
      </c>
      <c r="C24045" t="s">
        <v>11502</v>
      </c>
      <c r="D24045" t="s">
        <v>7990</v>
      </c>
      <c r="E24045" t="s">
        <v>5647</v>
      </c>
    </row>
    <row r="24046" spans="1:5">
      <c r="A24046">
        <v>148378</v>
      </c>
      <c r="B24046" t="s">
        <v>11500</v>
      </c>
      <c r="C24046" t="s">
        <v>11502</v>
      </c>
      <c r="D24046" t="s">
        <v>7990</v>
      </c>
      <c r="E24046" t="s">
        <v>5647</v>
      </c>
    </row>
    <row r="24047" spans="1:5">
      <c r="A24047">
        <v>148379</v>
      </c>
      <c r="B24047" t="s">
        <v>11500</v>
      </c>
      <c r="C24047" t="s">
        <v>11502</v>
      </c>
      <c r="D24047" t="s">
        <v>7990</v>
      </c>
      <c r="E24047" t="s">
        <v>5647</v>
      </c>
    </row>
    <row r="24048" spans="1:5">
      <c r="A24048">
        <v>148380</v>
      </c>
      <c r="B24048" t="s">
        <v>11500</v>
      </c>
      <c r="C24048" t="s">
        <v>11502</v>
      </c>
      <c r="D24048" t="s">
        <v>7990</v>
      </c>
      <c r="E24048" t="s">
        <v>5647</v>
      </c>
    </row>
    <row r="24049" spans="1:5">
      <c r="A24049">
        <v>148381</v>
      </c>
      <c r="B24049" t="s">
        <v>11500</v>
      </c>
      <c r="C24049" t="s">
        <v>11502</v>
      </c>
      <c r="D24049" t="s">
        <v>7990</v>
      </c>
      <c r="E24049" t="s">
        <v>5647</v>
      </c>
    </row>
    <row r="24050" spans="1:5">
      <c r="A24050">
        <v>148382</v>
      </c>
      <c r="B24050" t="s">
        <v>11500</v>
      </c>
      <c r="C24050" t="s">
        <v>11502</v>
      </c>
      <c r="D24050" t="s">
        <v>7990</v>
      </c>
      <c r="E24050" t="s">
        <v>5647</v>
      </c>
    </row>
    <row r="24051" spans="1:5">
      <c r="A24051">
        <v>148383</v>
      </c>
      <c r="B24051" t="s">
        <v>11500</v>
      </c>
      <c r="C24051" t="s">
        <v>11502</v>
      </c>
      <c r="D24051" t="s">
        <v>7990</v>
      </c>
      <c r="E24051" t="s">
        <v>5647</v>
      </c>
    </row>
    <row r="24052" spans="1:5">
      <c r="A24052">
        <v>148384</v>
      </c>
      <c r="B24052" t="s">
        <v>11500</v>
      </c>
      <c r="C24052" t="s">
        <v>11502</v>
      </c>
      <c r="D24052" t="s">
        <v>7990</v>
      </c>
      <c r="E24052" t="s">
        <v>5647</v>
      </c>
    </row>
    <row r="24053" spans="1:5">
      <c r="A24053">
        <v>148385</v>
      </c>
      <c r="B24053" t="s">
        <v>11500</v>
      </c>
      <c r="C24053" t="s">
        <v>11502</v>
      </c>
      <c r="D24053" t="s">
        <v>7990</v>
      </c>
      <c r="E24053" t="s">
        <v>5647</v>
      </c>
    </row>
    <row r="24054" spans="1:5">
      <c r="A24054">
        <v>148386</v>
      </c>
      <c r="B24054" t="s">
        <v>11500</v>
      </c>
      <c r="C24054" t="s">
        <v>11502</v>
      </c>
      <c r="D24054" t="s">
        <v>7990</v>
      </c>
      <c r="E24054" t="s">
        <v>5647</v>
      </c>
    </row>
    <row r="24055" spans="1:5">
      <c r="A24055">
        <v>148387</v>
      </c>
      <c r="B24055" t="s">
        <v>11500</v>
      </c>
      <c r="C24055" t="s">
        <v>11502</v>
      </c>
      <c r="D24055" t="s">
        <v>7990</v>
      </c>
      <c r="E24055" t="s">
        <v>5647</v>
      </c>
    </row>
    <row r="24056" spans="1:5">
      <c r="A24056">
        <v>148388</v>
      </c>
      <c r="B24056" t="s">
        <v>11500</v>
      </c>
      <c r="C24056" t="s">
        <v>11502</v>
      </c>
      <c r="D24056" t="s">
        <v>7990</v>
      </c>
      <c r="E24056" t="s">
        <v>5647</v>
      </c>
    </row>
    <row r="24057" spans="1:5">
      <c r="A24057">
        <v>148389</v>
      </c>
      <c r="B24057" t="s">
        <v>11500</v>
      </c>
      <c r="C24057" t="s">
        <v>11502</v>
      </c>
      <c r="D24057" t="s">
        <v>7990</v>
      </c>
      <c r="E24057" t="s">
        <v>5647</v>
      </c>
    </row>
    <row r="24058" spans="1:5">
      <c r="A24058">
        <v>148390</v>
      </c>
      <c r="B24058" t="s">
        <v>11500</v>
      </c>
      <c r="C24058" t="s">
        <v>11502</v>
      </c>
      <c r="D24058" t="s">
        <v>7990</v>
      </c>
      <c r="E24058" t="s">
        <v>5647</v>
      </c>
    </row>
    <row r="24059" spans="1:5">
      <c r="A24059">
        <v>148391</v>
      </c>
      <c r="B24059" t="s">
        <v>11500</v>
      </c>
      <c r="C24059" t="s">
        <v>11502</v>
      </c>
      <c r="D24059" t="s">
        <v>7990</v>
      </c>
      <c r="E24059" t="s">
        <v>5647</v>
      </c>
    </row>
    <row r="24060" spans="1:5">
      <c r="A24060">
        <v>148392</v>
      </c>
      <c r="B24060" t="s">
        <v>11500</v>
      </c>
      <c r="C24060" t="s">
        <v>11502</v>
      </c>
      <c r="D24060" t="s">
        <v>7990</v>
      </c>
      <c r="E24060" t="s">
        <v>5647</v>
      </c>
    </row>
    <row r="24061" spans="1:5">
      <c r="A24061">
        <v>148393</v>
      </c>
      <c r="B24061" t="s">
        <v>11500</v>
      </c>
      <c r="C24061" t="s">
        <v>11502</v>
      </c>
      <c r="D24061" t="s">
        <v>7990</v>
      </c>
      <c r="E24061" t="s">
        <v>5647</v>
      </c>
    </row>
    <row r="24062" spans="1:5">
      <c r="A24062">
        <v>148394</v>
      </c>
      <c r="B24062" t="s">
        <v>11500</v>
      </c>
      <c r="C24062" t="s">
        <v>11502</v>
      </c>
      <c r="D24062" t="s">
        <v>7990</v>
      </c>
      <c r="E24062" t="s">
        <v>5647</v>
      </c>
    </row>
    <row r="24063" spans="1:5">
      <c r="A24063">
        <v>148395</v>
      </c>
      <c r="B24063" t="s">
        <v>11500</v>
      </c>
      <c r="C24063" t="s">
        <v>11502</v>
      </c>
      <c r="D24063" t="s">
        <v>7990</v>
      </c>
      <c r="E24063" t="s">
        <v>5647</v>
      </c>
    </row>
    <row r="24064" spans="1:5">
      <c r="A24064">
        <v>148396</v>
      </c>
      <c r="B24064" t="s">
        <v>11500</v>
      </c>
      <c r="C24064" t="s">
        <v>11502</v>
      </c>
      <c r="D24064" t="s">
        <v>7990</v>
      </c>
      <c r="E24064" t="s">
        <v>5647</v>
      </c>
    </row>
    <row r="24065" spans="1:5">
      <c r="A24065">
        <v>148397</v>
      </c>
      <c r="B24065" t="s">
        <v>11500</v>
      </c>
      <c r="C24065" t="s">
        <v>11502</v>
      </c>
      <c r="D24065" t="s">
        <v>7990</v>
      </c>
      <c r="E24065" t="s">
        <v>5647</v>
      </c>
    </row>
    <row r="24066" spans="1:5">
      <c r="A24066">
        <v>148398</v>
      </c>
      <c r="B24066" t="s">
        <v>11500</v>
      </c>
      <c r="C24066" t="s">
        <v>11502</v>
      </c>
      <c r="D24066" t="s">
        <v>7990</v>
      </c>
      <c r="E24066" t="s">
        <v>5647</v>
      </c>
    </row>
    <row r="24067" spans="1:5">
      <c r="A24067">
        <v>148399</v>
      </c>
      <c r="B24067" t="s">
        <v>11500</v>
      </c>
      <c r="C24067" t="s">
        <v>11502</v>
      </c>
      <c r="D24067" t="s">
        <v>7990</v>
      </c>
      <c r="E24067" t="s">
        <v>5647</v>
      </c>
    </row>
    <row r="24068" spans="1:5">
      <c r="A24068">
        <v>148400</v>
      </c>
      <c r="B24068" t="s">
        <v>11500</v>
      </c>
      <c r="C24068" t="s">
        <v>11502</v>
      </c>
      <c r="D24068" t="s">
        <v>7990</v>
      </c>
      <c r="E24068" t="s">
        <v>5647</v>
      </c>
    </row>
    <row r="24069" spans="1:5">
      <c r="A24069">
        <v>148401</v>
      </c>
      <c r="B24069" t="s">
        <v>11500</v>
      </c>
      <c r="C24069" t="s">
        <v>11502</v>
      </c>
      <c r="D24069" t="s">
        <v>7990</v>
      </c>
      <c r="E24069" t="s">
        <v>5647</v>
      </c>
    </row>
    <row r="24070" spans="1:5">
      <c r="A24070">
        <v>148402</v>
      </c>
      <c r="B24070" t="s">
        <v>11500</v>
      </c>
      <c r="C24070" t="s">
        <v>11502</v>
      </c>
      <c r="D24070" t="s">
        <v>7990</v>
      </c>
      <c r="E24070" t="s">
        <v>5647</v>
      </c>
    </row>
    <row r="24071" spans="1:5">
      <c r="A24071">
        <v>148403</v>
      </c>
      <c r="B24071" t="s">
        <v>11500</v>
      </c>
      <c r="C24071" t="s">
        <v>11502</v>
      </c>
      <c r="D24071" t="s">
        <v>7990</v>
      </c>
      <c r="E24071" t="s">
        <v>5647</v>
      </c>
    </row>
    <row r="24072" spans="1:5">
      <c r="A24072">
        <v>148404</v>
      </c>
      <c r="B24072" t="s">
        <v>11500</v>
      </c>
      <c r="C24072" t="s">
        <v>11502</v>
      </c>
      <c r="D24072" t="s">
        <v>7990</v>
      </c>
      <c r="E24072" t="s">
        <v>5647</v>
      </c>
    </row>
    <row r="24073" spans="1:5">
      <c r="A24073">
        <v>148405</v>
      </c>
      <c r="B24073" t="s">
        <v>11500</v>
      </c>
      <c r="C24073" t="s">
        <v>11502</v>
      </c>
      <c r="D24073" t="s">
        <v>7990</v>
      </c>
      <c r="E24073" t="s">
        <v>5647</v>
      </c>
    </row>
    <row r="24074" spans="1:5">
      <c r="A24074">
        <v>148406</v>
      </c>
      <c r="B24074" t="s">
        <v>11500</v>
      </c>
      <c r="C24074" t="s">
        <v>11502</v>
      </c>
      <c r="D24074" t="s">
        <v>7990</v>
      </c>
      <c r="E24074" t="s">
        <v>5647</v>
      </c>
    </row>
    <row r="24075" spans="1:5">
      <c r="A24075">
        <v>148407</v>
      </c>
      <c r="B24075" t="s">
        <v>11500</v>
      </c>
      <c r="C24075" t="s">
        <v>11502</v>
      </c>
      <c r="D24075" t="s">
        <v>7990</v>
      </c>
      <c r="E24075" t="s">
        <v>5647</v>
      </c>
    </row>
    <row r="24076" spans="1:5">
      <c r="A24076">
        <v>148408</v>
      </c>
      <c r="B24076" t="s">
        <v>11500</v>
      </c>
      <c r="C24076" t="s">
        <v>11502</v>
      </c>
      <c r="D24076" t="s">
        <v>7990</v>
      </c>
      <c r="E24076" t="s">
        <v>5647</v>
      </c>
    </row>
    <row r="24077" spans="1:5">
      <c r="A24077">
        <v>148409</v>
      </c>
      <c r="B24077" t="s">
        <v>11500</v>
      </c>
      <c r="C24077" t="s">
        <v>11502</v>
      </c>
      <c r="D24077" t="s">
        <v>7990</v>
      </c>
      <c r="E24077" t="s">
        <v>5647</v>
      </c>
    </row>
    <row r="24078" spans="1:5">
      <c r="A24078">
        <v>148410</v>
      </c>
      <c r="B24078" t="s">
        <v>11500</v>
      </c>
      <c r="C24078" t="s">
        <v>11502</v>
      </c>
      <c r="D24078" t="s">
        <v>7990</v>
      </c>
      <c r="E24078" t="s">
        <v>5647</v>
      </c>
    </row>
    <row r="24079" spans="1:5">
      <c r="A24079">
        <v>148411</v>
      </c>
      <c r="B24079" t="s">
        <v>11500</v>
      </c>
      <c r="C24079" t="s">
        <v>11502</v>
      </c>
      <c r="D24079" t="s">
        <v>7990</v>
      </c>
      <c r="E24079" t="s">
        <v>5647</v>
      </c>
    </row>
    <row r="24080" spans="1:5">
      <c r="A24080">
        <v>148412</v>
      </c>
      <c r="B24080" t="s">
        <v>11500</v>
      </c>
      <c r="C24080" t="s">
        <v>11502</v>
      </c>
      <c r="D24080" t="s">
        <v>7990</v>
      </c>
      <c r="E24080" t="s">
        <v>5647</v>
      </c>
    </row>
    <row r="24081" spans="1:5">
      <c r="A24081">
        <v>148413</v>
      </c>
      <c r="B24081" t="s">
        <v>11500</v>
      </c>
      <c r="C24081" t="s">
        <v>11502</v>
      </c>
      <c r="D24081" t="s">
        <v>7990</v>
      </c>
      <c r="E24081" t="s">
        <v>5647</v>
      </c>
    </row>
    <row r="24082" spans="1:5">
      <c r="A24082">
        <v>148414</v>
      </c>
      <c r="B24082" t="s">
        <v>11500</v>
      </c>
      <c r="C24082" t="s">
        <v>11502</v>
      </c>
      <c r="D24082" t="s">
        <v>7990</v>
      </c>
      <c r="E24082" t="s">
        <v>5647</v>
      </c>
    </row>
    <row r="24083" spans="1:5">
      <c r="A24083">
        <v>148415</v>
      </c>
      <c r="B24083" t="s">
        <v>11500</v>
      </c>
      <c r="C24083" t="s">
        <v>11502</v>
      </c>
      <c r="D24083" t="s">
        <v>7990</v>
      </c>
      <c r="E24083" t="s">
        <v>5647</v>
      </c>
    </row>
    <row r="24084" spans="1:5">
      <c r="A24084">
        <v>148416</v>
      </c>
      <c r="B24084" t="s">
        <v>11500</v>
      </c>
      <c r="C24084" t="s">
        <v>11502</v>
      </c>
      <c r="D24084" t="s">
        <v>7990</v>
      </c>
      <c r="E24084" t="s">
        <v>5647</v>
      </c>
    </row>
    <row r="24085" spans="1:5">
      <c r="A24085">
        <v>148417</v>
      </c>
      <c r="B24085" t="s">
        <v>11500</v>
      </c>
      <c r="C24085" t="s">
        <v>11502</v>
      </c>
      <c r="D24085" t="s">
        <v>7990</v>
      </c>
      <c r="E24085" t="s">
        <v>5647</v>
      </c>
    </row>
    <row r="24086" spans="1:5">
      <c r="A24086">
        <v>148418</v>
      </c>
      <c r="B24086" t="s">
        <v>11500</v>
      </c>
      <c r="C24086" t="s">
        <v>11502</v>
      </c>
      <c r="D24086" t="s">
        <v>7990</v>
      </c>
      <c r="E24086" t="s">
        <v>5647</v>
      </c>
    </row>
    <row r="24087" spans="1:5">
      <c r="A24087">
        <v>148419</v>
      </c>
      <c r="B24087" t="s">
        <v>11500</v>
      </c>
      <c r="C24087" t="s">
        <v>11502</v>
      </c>
      <c r="D24087" t="s">
        <v>7990</v>
      </c>
      <c r="E24087" t="s">
        <v>5647</v>
      </c>
    </row>
    <row r="24088" spans="1:5">
      <c r="A24088">
        <v>148420</v>
      </c>
      <c r="B24088" t="s">
        <v>11500</v>
      </c>
      <c r="C24088" t="s">
        <v>11502</v>
      </c>
      <c r="D24088" t="s">
        <v>7990</v>
      </c>
      <c r="E24088" t="s">
        <v>5647</v>
      </c>
    </row>
    <row r="24089" spans="1:5">
      <c r="A24089">
        <v>148421</v>
      </c>
      <c r="B24089" t="s">
        <v>11500</v>
      </c>
      <c r="C24089" t="s">
        <v>11502</v>
      </c>
      <c r="D24089" t="s">
        <v>7990</v>
      </c>
      <c r="E24089" t="s">
        <v>5647</v>
      </c>
    </row>
    <row r="24090" spans="1:5">
      <c r="A24090">
        <v>148422</v>
      </c>
      <c r="B24090" t="s">
        <v>11500</v>
      </c>
      <c r="C24090" t="s">
        <v>11502</v>
      </c>
      <c r="D24090" t="s">
        <v>7990</v>
      </c>
      <c r="E24090" t="s">
        <v>5647</v>
      </c>
    </row>
    <row r="24091" spans="1:5">
      <c r="A24091">
        <v>148423</v>
      </c>
      <c r="B24091" t="s">
        <v>11500</v>
      </c>
      <c r="C24091" t="s">
        <v>11502</v>
      </c>
      <c r="D24091" t="s">
        <v>7990</v>
      </c>
      <c r="E24091" t="s">
        <v>5647</v>
      </c>
    </row>
    <row r="24092" spans="1:5">
      <c r="A24092">
        <v>148424</v>
      </c>
      <c r="B24092" t="s">
        <v>11500</v>
      </c>
      <c r="C24092" t="s">
        <v>11502</v>
      </c>
      <c r="D24092" t="s">
        <v>7990</v>
      </c>
      <c r="E24092" t="s">
        <v>5647</v>
      </c>
    </row>
    <row r="24093" spans="1:5">
      <c r="A24093">
        <v>148425</v>
      </c>
      <c r="B24093" t="s">
        <v>11500</v>
      </c>
      <c r="C24093" t="s">
        <v>11502</v>
      </c>
      <c r="D24093" t="s">
        <v>7990</v>
      </c>
      <c r="E24093" t="s">
        <v>5647</v>
      </c>
    </row>
    <row r="24094" spans="1:5">
      <c r="A24094">
        <v>148426</v>
      </c>
      <c r="B24094" t="s">
        <v>11500</v>
      </c>
      <c r="C24094" t="s">
        <v>11502</v>
      </c>
      <c r="D24094" t="s">
        <v>7990</v>
      </c>
      <c r="E24094" t="s">
        <v>5647</v>
      </c>
    </row>
    <row r="24095" spans="1:5">
      <c r="A24095">
        <v>148427</v>
      </c>
      <c r="B24095" t="s">
        <v>11500</v>
      </c>
      <c r="C24095" t="s">
        <v>11502</v>
      </c>
      <c r="D24095" t="s">
        <v>7990</v>
      </c>
      <c r="E24095" t="s">
        <v>5647</v>
      </c>
    </row>
    <row r="24096" spans="1:5">
      <c r="A24096">
        <v>148428</v>
      </c>
      <c r="B24096" t="s">
        <v>11500</v>
      </c>
      <c r="C24096" t="s">
        <v>11502</v>
      </c>
      <c r="D24096" t="s">
        <v>7990</v>
      </c>
      <c r="E24096" t="s">
        <v>5647</v>
      </c>
    </row>
    <row r="24097" spans="1:5">
      <c r="A24097">
        <v>148429</v>
      </c>
      <c r="B24097" t="s">
        <v>11500</v>
      </c>
      <c r="C24097" t="s">
        <v>11502</v>
      </c>
      <c r="D24097" t="s">
        <v>7990</v>
      </c>
      <c r="E24097" t="s">
        <v>5647</v>
      </c>
    </row>
    <row r="24098" spans="1:5">
      <c r="A24098">
        <v>148430</v>
      </c>
      <c r="B24098" t="s">
        <v>11500</v>
      </c>
      <c r="C24098" t="s">
        <v>11502</v>
      </c>
      <c r="D24098" t="s">
        <v>7990</v>
      </c>
      <c r="E24098" t="s">
        <v>5647</v>
      </c>
    </row>
    <row r="24099" spans="1:5">
      <c r="A24099">
        <v>148431</v>
      </c>
      <c r="B24099" t="s">
        <v>11500</v>
      </c>
      <c r="C24099" t="s">
        <v>11502</v>
      </c>
      <c r="D24099" t="s">
        <v>7990</v>
      </c>
      <c r="E24099" t="s">
        <v>5647</v>
      </c>
    </row>
    <row r="24100" spans="1:5">
      <c r="A24100">
        <v>148432</v>
      </c>
      <c r="B24100" t="s">
        <v>11500</v>
      </c>
      <c r="C24100" t="s">
        <v>11502</v>
      </c>
      <c r="D24100" t="s">
        <v>7990</v>
      </c>
      <c r="E24100" t="s">
        <v>5647</v>
      </c>
    </row>
    <row r="24101" spans="1:5">
      <c r="A24101">
        <v>148433</v>
      </c>
      <c r="B24101" t="s">
        <v>11500</v>
      </c>
      <c r="C24101" t="s">
        <v>11502</v>
      </c>
      <c r="D24101" t="s">
        <v>7990</v>
      </c>
      <c r="E24101" t="s">
        <v>5647</v>
      </c>
    </row>
    <row r="24102" spans="1:5">
      <c r="A24102">
        <v>148434</v>
      </c>
      <c r="B24102" t="s">
        <v>11500</v>
      </c>
      <c r="C24102" t="s">
        <v>11502</v>
      </c>
      <c r="D24102" t="s">
        <v>7990</v>
      </c>
      <c r="E24102" t="s">
        <v>5647</v>
      </c>
    </row>
    <row r="24103" spans="1:5">
      <c r="A24103">
        <v>148435</v>
      </c>
      <c r="B24103" t="s">
        <v>11500</v>
      </c>
      <c r="C24103" t="s">
        <v>11502</v>
      </c>
      <c r="D24103" t="s">
        <v>7990</v>
      </c>
      <c r="E24103" t="s">
        <v>5647</v>
      </c>
    </row>
    <row r="24104" spans="1:5">
      <c r="A24104">
        <v>148436</v>
      </c>
      <c r="B24104" t="s">
        <v>11500</v>
      </c>
      <c r="C24104" t="s">
        <v>11502</v>
      </c>
      <c r="D24104" t="s">
        <v>7990</v>
      </c>
      <c r="E24104" t="s">
        <v>5647</v>
      </c>
    </row>
    <row r="24105" spans="1:5">
      <c r="A24105">
        <v>148437</v>
      </c>
      <c r="B24105" t="s">
        <v>11500</v>
      </c>
      <c r="C24105" t="s">
        <v>11502</v>
      </c>
      <c r="D24105" t="s">
        <v>7990</v>
      </c>
      <c r="E24105" t="s">
        <v>5647</v>
      </c>
    </row>
    <row r="24106" spans="1:5">
      <c r="A24106">
        <v>148438</v>
      </c>
      <c r="B24106" t="s">
        <v>11500</v>
      </c>
      <c r="C24106" t="s">
        <v>11502</v>
      </c>
      <c r="D24106" t="s">
        <v>7990</v>
      </c>
      <c r="E24106" t="s">
        <v>5647</v>
      </c>
    </row>
    <row r="24107" spans="1:5">
      <c r="A24107">
        <v>148439</v>
      </c>
      <c r="B24107" t="s">
        <v>11500</v>
      </c>
      <c r="C24107" t="s">
        <v>11502</v>
      </c>
      <c r="D24107" t="s">
        <v>7990</v>
      </c>
      <c r="E24107" t="s">
        <v>5647</v>
      </c>
    </row>
    <row r="24108" spans="1:5">
      <c r="A24108">
        <v>148440</v>
      </c>
      <c r="B24108" t="s">
        <v>11500</v>
      </c>
      <c r="C24108" t="s">
        <v>11502</v>
      </c>
      <c r="D24108" t="s">
        <v>7990</v>
      </c>
      <c r="E24108" t="s">
        <v>5647</v>
      </c>
    </row>
    <row r="24109" spans="1:5">
      <c r="A24109">
        <v>148441</v>
      </c>
      <c r="B24109" t="s">
        <v>11500</v>
      </c>
      <c r="C24109" t="s">
        <v>11502</v>
      </c>
      <c r="D24109" t="s">
        <v>7990</v>
      </c>
      <c r="E24109" t="s">
        <v>5647</v>
      </c>
    </row>
    <row r="24110" spans="1:5">
      <c r="A24110">
        <v>148442</v>
      </c>
      <c r="B24110" t="s">
        <v>11500</v>
      </c>
      <c r="C24110" t="s">
        <v>11502</v>
      </c>
      <c r="D24110" t="s">
        <v>7990</v>
      </c>
      <c r="E24110" t="s">
        <v>5647</v>
      </c>
    </row>
    <row r="24111" spans="1:5">
      <c r="A24111">
        <v>148443</v>
      </c>
      <c r="B24111" t="s">
        <v>11500</v>
      </c>
      <c r="C24111" t="s">
        <v>11502</v>
      </c>
      <c r="D24111" t="s">
        <v>7990</v>
      </c>
      <c r="E24111" t="s">
        <v>5647</v>
      </c>
    </row>
    <row r="24112" spans="1:5">
      <c r="A24112">
        <v>148444</v>
      </c>
      <c r="B24112" t="s">
        <v>11500</v>
      </c>
      <c r="C24112" t="s">
        <v>11502</v>
      </c>
      <c r="D24112" t="s">
        <v>7990</v>
      </c>
      <c r="E24112" t="s">
        <v>5647</v>
      </c>
    </row>
    <row r="24113" spans="1:5">
      <c r="A24113">
        <v>148445</v>
      </c>
      <c r="B24113" t="s">
        <v>11500</v>
      </c>
      <c r="C24113" t="s">
        <v>11502</v>
      </c>
      <c r="D24113" t="s">
        <v>7990</v>
      </c>
      <c r="E24113" t="s">
        <v>5647</v>
      </c>
    </row>
    <row r="24114" spans="1:5">
      <c r="A24114">
        <v>148446</v>
      </c>
      <c r="B24114" t="s">
        <v>11500</v>
      </c>
      <c r="C24114" t="s">
        <v>11502</v>
      </c>
      <c r="D24114" t="s">
        <v>7990</v>
      </c>
      <c r="E24114" t="s">
        <v>5647</v>
      </c>
    </row>
    <row r="24115" spans="1:5">
      <c r="A24115">
        <v>148447</v>
      </c>
      <c r="B24115" t="s">
        <v>11500</v>
      </c>
      <c r="C24115" t="s">
        <v>11502</v>
      </c>
      <c r="D24115" t="s">
        <v>7990</v>
      </c>
      <c r="E24115" t="s">
        <v>5647</v>
      </c>
    </row>
    <row r="24116" spans="1:5">
      <c r="A24116">
        <v>148448</v>
      </c>
      <c r="B24116" t="s">
        <v>11500</v>
      </c>
      <c r="C24116" t="s">
        <v>11502</v>
      </c>
      <c r="D24116" t="s">
        <v>7990</v>
      </c>
      <c r="E24116" t="s">
        <v>5647</v>
      </c>
    </row>
    <row r="24117" spans="1:5">
      <c r="A24117">
        <v>148449</v>
      </c>
      <c r="B24117" t="s">
        <v>11500</v>
      </c>
      <c r="C24117" t="s">
        <v>11502</v>
      </c>
      <c r="D24117" t="s">
        <v>7990</v>
      </c>
      <c r="E24117" t="s">
        <v>5647</v>
      </c>
    </row>
    <row r="24118" spans="1:5">
      <c r="A24118">
        <v>148450</v>
      </c>
      <c r="B24118" t="s">
        <v>11500</v>
      </c>
      <c r="C24118" t="s">
        <v>11502</v>
      </c>
      <c r="D24118" t="s">
        <v>7990</v>
      </c>
      <c r="E24118" t="s">
        <v>5647</v>
      </c>
    </row>
    <row r="24119" spans="1:5">
      <c r="A24119">
        <v>148451</v>
      </c>
      <c r="B24119" t="s">
        <v>11500</v>
      </c>
      <c r="C24119" t="s">
        <v>11502</v>
      </c>
      <c r="D24119" t="s">
        <v>7990</v>
      </c>
      <c r="E24119" t="s">
        <v>5647</v>
      </c>
    </row>
    <row r="24120" spans="1:5">
      <c r="A24120">
        <v>148452</v>
      </c>
      <c r="B24120" t="s">
        <v>11500</v>
      </c>
      <c r="C24120" t="s">
        <v>11502</v>
      </c>
      <c r="D24120" t="s">
        <v>7990</v>
      </c>
      <c r="E24120" t="s">
        <v>5647</v>
      </c>
    </row>
    <row r="24121" spans="1:5">
      <c r="A24121">
        <v>148453</v>
      </c>
      <c r="B24121" t="s">
        <v>11500</v>
      </c>
      <c r="C24121" t="s">
        <v>11502</v>
      </c>
      <c r="D24121" t="s">
        <v>7990</v>
      </c>
      <c r="E24121" t="s">
        <v>5647</v>
      </c>
    </row>
    <row r="24122" spans="1:5">
      <c r="A24122">
        <v>148454</v>
      </c>
      <c r="B24122" t="s">
        <v>11500</v>
      </c>
      <c r="C24122" t="s">
        <v>11502</v>
      </c>
      <c r="D24122" t="s">
        <v>7990</v>
      </c>
      <c r="E24122" t="s">
        <v>5647</v>
      </c>
    </row>
    <row r="24123" spans="1:5">
      <c r="A24123">
        <v>148455</v>
      </c>
      <c r="B24123" t="s">
        <v>11500</v>
      </c>
      <c r="C24123" t="s">
        <v>11502</v>
      </c>
      <c r="D24123" t="s">
        <v>7990</v>
      </c>
      <c r="E24123" t="s">
        <v>5647</v>
      </c>
    </row>
    <row r="24124" spans="1:5">
      <c r="A24124">
        <v>148456</v>
      </c>
      <c r="B24124" t="s">
        <v>11500</v>
      </c>
      <c r="C24124" t="s">
        <v>11502</v>
      </c>
      <c r="D24124" t="s">
        <v>7990</v>
      </c>
      <c r="E24124" t="s">
        <v>5647</v>
      </c>
    </row>
    <row r="24125" spans="1:5">
      <c r="A24125">
        <v>148457</v>
      </c>
      <c r="B24125" t="s">
        <v>11500</v>
      </c>
      <c r="C24125" t="s">
        <v>11502</v>
      </c>
      <c r="D24125" t="s">
        <v>7990</v>
      </c>
      <c r="E24125" t="s">
        <v>5647</v>
      </c>
    </row>
    <row r="24126" spans="1:5">
      <c r="A24126">
        <v>148458</v>
      </c>
      <c r="B24126" t="s">
        <v>11500</v>
      </c>
      <c r="C24126" t="s">
        <v>11502</v>
      </c>
      <c r="D24126" t="s">
        <v>7990</v>
      </c>
      <c r="E24126" t="s">
        <v>5647</v>
      </c>
    </row>
    <row r="24127" spans="1:5">
      <c r="A24127">
        <v>148459</v>
      </c>
      <c r="B24127" t="s">
        <v>11500</v>
      </c>
      <c r="C24127" t="s">
        <v>11502</v>
      </c>
      <c r="D24127" t="s">
        <v>7990</v>
      </c>
      <c r="E24127" t="s">
        <v>5647</v>
      </c>
    </row>
    <row r="24128" spans="1:5">
      <c r="A24128">
        <v>148460</v>
      </c>
      <c r="B24128" t="s">
        <v>11500</v>
      </c>
      <c r="C24128" t="s">
        <v>11502</v>
      </c>
      <c r="D24128" t="s">
        <v>7990</v>
      </c>
      <c r="E24128" t="s">
        <v>5647</v>
      </c>
    </row>
    <row r="24129" spans="1:5">
      <c r="A24129">
        <v>148461</v>
      </c>
      <c r="B24129" t="s">
        <v>11500</v>
      </c>
      <c r="C24129" t="s">
        <v>11502</v>
      </c>
      <c r="D24129" t="s">
        <v>7990</v>
      </c>
      <c r="E24129" t="s">
        <v>5647</v>
      </c>
    </row>
    <row r="24130" spans="1:5">
      <c r="A24130">
        <v>148462</v>
      </c>
      <c r="B24130" t="s">
        <v>11500</v>
      </c>
      <c r="C24130" t="s">
        <v>11502</v>
      </c>
      <c r="D24130" t="s">
        <v>7990</v>
      </c>
      <c r="E24130" t="s">
        <v>5647</v>
      </c>
    </row>
    <row r="24131" spans="1:5">
      <c r="A24131">
        <v>148463</v>
      </c>
      <c r="B24131" t="s">
        <v>11500</v>
      </c>
      <c r="C24131" t="s">
        <v>11502</v>
      </c>
      <c r="D24131" t="s">
        <v>7990</v>
      </c>
      <c r="E24131" t="s">
        <v>5647</v>
      </c>
    </row>
    <row r="24132" spans="1:5">
      <c r="A24132">
        <v>148464</v>
      </c>
      <c r="B24132" t="s">
        <v>11500</v>
      </c>
      <c r="C24132" t="s">
        <v>11502</v>
      </c>
      <c r="D24132" t="s">
        <v>7990</v>
      </c>
      <c r="E24132" t="s">
        <v>5647</v>
      </c>
    </row>
    <row r="24133" spans="1:5">
      <c r="A24133">
        <v>148465</v>
      </c>
      <c r="B24133" t="s">
        <v>11500</v>
      </c>
      <c r="C24133" t="s">
        <v>11502</v>
      </c>
      <c r="D24133" t="s">
        <v>7990</v>
      </c>
      <c r="E24133" t="s">
        <v>5647</v>
      </c>
    </row>
    <row r="24134" spans="1:5">
      <c r="A24134">
        <v>148466</v>
      </c>
      <c r="B24134" t="s">
        <v>11500</v>
      </c>
      <c r="C24134" t="s">
        <v>11502</v>
      </c>
      <c r="D24134" t="s">
        <v>7990</v>
      </c>
      <c r="E24134" t="s">
        <v>5647</v>
      </c>
    </row>
    <row r="24135" spans="1:5">
      <c r="A24135">
        <v>148467</v>
      </c>
      <c r="B24135" t="s">
        <v>11500</v>
      </c>
      <c r="C24135" t="s">
        <v>11502</v>
      </c>
      <c r="D24135" t="s">
        <v>7990</v>
      </c>
      <c r="E24135" t="s">
        <v>5647</v>
      </c>
    </row>
    <row r="24136" spans="1:5">
      <c r="A24136">
        <v>148468</v>
      </c>
      <c r="B24136" t="s">
        <v>11500</v>
      </c>
      <c r="C24136" t="s">
        <v>11502</v>
      </c>
      <c r="D24136" t="s">
        <v>7990</v>
      </c>
      <c r="E24136" t="s">
        <v>5647</v>
      </c>
    </row>
    <row r="24137" spans="1:5">
      <c r="A24137">
        <v>148469</v>
      </c>
      <c r="B24137" t="s">
        <v>11500</v>
      </c>
      <c r="C24137" t="s">
        <v>11502</v>
      </c>
      <c r="D24137" t="s">
        <v>7990</v>
      </c>
      <c r="E24137" t="s">
        <v>5647</v>
      </c>
    </row>
    <row r="24138" spans="1:5">
      <c r="A24138">
        <v>148470</v>
      </c>
      <c r="B24138" t="s">
        <v>11500</v>
      </c>
      <c r="C24138" t="s">
        <v>11502</v>
      </c>
      <c r="D24138" t="s">
        <v>7990</v>
      </c>
      <c r="E24138" t="s">
        <v>5647</v>
      </c>
    </row>
    <row r="24139" spans="1:5">
      <c r="A24139">
        <v>148471</v>
      </c>
      <c r="B24139" t="s">
        <v>11500</v>
      </c>
      <c r="C24139" t="s">
        <v>11502</v>
      </c>
      <c r="D24139" t="s">
        <v>7990</v>
      </c>
      <c r="E24139" t="s">
        <v>5647</v>
      </c>
    </row>
    <row r="24140" spans="1:5">
      <c r="A24140">
        <v>148472</v>
      </c>
      <c r="B24140" t="s">
        <v>11500</v>
      </c>
      <c r="C24140" t="s">
        <v>11502</v>
      </c>
      <c r="D24140" t="s">
        <v>7990</v>
      </c>
      <c r="E24140" t="s">
        <v>5647</v>
      </c>
    </row>
    <row r="24141" spans="1:5">
      <c r="A24141">
        <v>148473</v>
      </c>
      <c r="B24141" t="s">
        <v>11500</v>
      </c>
      <c r="C24141" t="s">
        <v>11502</v>
      </c>
      <c r="D24141" t="s">
        <v>7990</v>
      </c>
      <c r="E24141" t="s">
        <v>5647</v>
      </c>
    </row>
    <row r="24142" spans="1:5">
      <c r="A24142">
        <v>148474</v>
      </c>
      <c r="B24142" t="s">
        <v>11500</v>
      </c>
      <c r="C24142" t="s">
        <v>11502</v>
      </c>
      <c r="D24142" t="s">
        <v>7990</v>
      </c>
      <c r="E24142" t="s">
        <v>5647</v>
      </c>
    </row>
    <row r="24143" spans="1:5">
      <c r="A24143">
        <v>148475</v>
      </c>
      <c r="B24143" t="s">
        <v>11500</v>
      </c>
      <c r="C24143" t="s">
        <v>11502</v>
      </c>
      <c r="D24143" t="s">
        <v>7990</v>
      </c>
      <c r="E24143" t="s">
        <v>5647</v>
      </c>
    </row>
    <row r="24144" spans="1:5">
      <c r="A24144">
        <v>148476</v>
      </c>
      <c r="B24144" t="s">
        <v>11500</v>
      </c>
      <c r="C24144" t="s">
        <v>11502</v>
      </c>
      <c r="D24144" t="s">
        <v>7990</v>
      </c>
      <c r="E24144" t="s">
        <v>5647</v>
      </c>
    </row>
    <row r="24145" spans="1:5">
      <c r="A24145">
        <v>148477</v>
      </c>
      <c r="B24145" t="s">
        <v>11500</v>
      </c>
      <c r="C24145" t="s">
        <v>11502</v>
      </c>
      <c r="D24145" t="s">
        <v>7990</v>
      </c>
      <c r="E24145" t="s">
        <v>5647</v>
      </c>
    </row>
    <row r="24146" spans="1:5">
      <c r="A24146">
        <v>148478</v>
      </c>
      <c r="B24146" t="s">
        <v>11500</v>
      </c>
      <c r="C24146" t="s">
        <v>11502</v>
      </c>
      <c r="D24146" t="s">
        <v>7990</v>
      </c>
      <c r="E24146" t="s">
        <v>5647</v>
      </c>
    </row>
    <row r="24147" spans="1:5">
      <c r="A24147">
        <v>148479</v>
      </c>
      <c r="B24147" t="s">
        <v>11500</v>
      </c>
      <c r="C24147" t="s">
        <v>11502</v>
      </c>
      <c r="D24147" t="s">
        <v>7990</v>
      </c>
      <c r="E24147" t="s">
        <v>5647</v>
      </c>
    </row>
    <row r="24148" spans="1:5">
      <c r="A24148">
        <v>148480</v>
      </c>
      <c r="B24148" t="s">
        <v>11500</v>
      </c>
      <c r="C24148" t="s">
        <v>11502</v>
      </c>
      <c r="D24148" t="s">
        <v>7990</v>
      </c>
      <c r="E24148" t="s">
        <v>5647</v>
      </c>
    </row>
    <row r="24149" spans="1:5">
      <c r="A24149">
        <v>148843</v>
      </c>
      <c r="B24149" t="s">
        <v>11500</v>
      </c>
      <c r="C24149" t="s">
        <v>11502</v>
      </c>
      <c r="D24149" t="s">
        <v>7866</v>
      </c>
      <c r="E24149" t="s">
        <v>5647</v>
      </c>
    </row>
    <row r="24150" spans="1:5">
      <c r="A24150">
        <v>148844</v>
      </c>
      <c r="B24150" t="s">
        <v>11500</v>
      </c>
      <c r="C24150" t="s">
        <v>11502</v>
      </c>
      <c r="D24150" t="s">
        <v>7866</v>
      </c>
      <c r="E24150" t="s">
        <v>5647</v>
      </c>
    </row>
    <row r="24151" spans="1:5">
      <c r="A24151">
        <v>148845</v>
      </c>
      <c r="B24151" t="s">
        <v>11500</v>
      </c>
      <c r="C24151" t="s">
        <v>11502</v>
      </c>
      <c r="D24151" t="s">
        <v>7866</v>
      </c>
      <c r="E24151" t="s">
        <v>5647</v>
      </c>
    </row>
    <row r="24152" spans="1:5">
      <c r="A24152">
        <v>148846</v>
      </c>
      <c r="B24152" t="s">
        <v>11500</v>
      </c>
      <c r="C24152" t="s">
        <v>11502</v>
      </c>
      <c r="D24152" t="s">
        <v>7866</v>
      </c>
      <c r="E24152" t="s">
        <v>5647</v>
      </c>
    </row>
    <row r="24153" spans="1:5">
      <c r="A24153">
        <v>148847</v>
      </c>
      <c r="B24153" t="s">
        <v>11500</v>
      </c>
      <c r="C24153" t="s">
        <v>11502</v>
      </c>
      <c r="D24153" t="s">
        <v>7866</v>
      </c>
      <c r="E24153" t="s">
        <v>5647</v>
      </c>
    </row>
    <row r="24154" spans="1:5">
      <c r="A24154">
        <v>148848</v>
      </c>
      <c r="B24154" t="s">
        <v>11500</v>
      </c>
      <c r="C24154" t="s">
        <v>11502</v>
      </c>
      <c r="D24154" t="s">
        <v>7866</v>
      </c>
      <c r="E24154" t="s">
        <v>5647</v>
      </c>
    </row>
    <row r="24155" spans="1:5">
      <c r="A24155">
        <v>148849</v>
      </c>
      <c r="B24155" t="s">
        <v>11500</v>
      </c>
      <c r="C24155" t="s">
        <v>11502</v>
      </c>
      <c r="D24155" t="s">
        <v>7866</v>
      </c>
      <c r="E24155" t="s">
        <v>5647</v>
      </c>
    </row>
    <row r="24156" spans="1:5">
      <c r="A24156">
        <v>148850</v>
      </c>
      <c r="B24156" t="s">
        <v>11500</v>
      </c>
      <c r="C24156" t="s">
        <v>11502</v>
      </c>
      <c r="D24156" t="s">
        <v>7866</v>
      </c>
      <c r="E24156" t="s">
        <v>5647</v>
      </c>
    </row>
    <row r="24157" spans="1:5">
      <c r="A24157">
        <v>148851</v>
      </c>
      <c r="B24157" t="s">
        <v>11500</v>
      </c>
      <c r="C24157" t="s">
        <v>11502</v>
      </c>
      <c r="D24157" t="s">
        <v>7866</v>
      </c>
      <c r="E24157" t="s">
        <v>5647</v>
      </c>
    </row>
    <row r="24158" spans="1:5">
      <c r="A24158">
        <v>148852</v>
      </c>
      <c r="B24158" t="s">
        <v>11500</v>
      </c>
      <c r="C24158" t="s">
        <v>11502</v>
      </c>
      <c r="D24158" t="s">
        <v>7866</v>
      </c>
      <c r="E24158" t="s">
        <v>5647</v>
      </c>
    </row>
    <row r="24159" spans="1:5">
      <c r="A24159">
        <v>148853</v>
      </c>
      <c r="B24159" t="s">
        <v>11500</v>
      </c>
      <c r="C24159" t="s">
        <v>11502</v>
      </c>
      <c r="D24159" t="s">
        <v>7866</v>
      </c>
      <c r="E24159" t="s">
        <v>5647</v>
      </c>
    </row>
    <row r="24160" spans="1:5">
      <c r="A24160">
        <v>148854</v>
      </c>
      <c r="B24160" t="s">
        <v>11500</v>
      </c>
      <c r="C24160" t="s">
        <v>11502</v>
      </c>
      <c r="D24160" t="s">
        <v>7866</v>
      </c>
      <c r="E24160" t="s">
        <v>5647</v>
      </c>
    </row>
    <row r="24161" spans="1:5">
      <c r="A24161">
        <v>148855</v>
      </c>
      <c r="B24161" t="s">
        <v>11500</v>
      </c>
      <c r="C24161" t="s">
        <v>11502</v>
      </c>
      <c r="D24161" t="s">
        <v>7866</v>
      </c>
      <c r="E24161" t="s">
        <v>5647</v>
      </c>
    </row>
    <row r="24162" spans="1:5">
      <c r="A24162">
        <v>148856</v>
      </c>
      <c r="B24162" t="s">
        <v>11500</v>
      </c>
      <c r="C24162" t="s">
        <v>11502</v>
      </c>
      <c r="D24162" t="s">
        <v>7866</v>
      </c>
      <c r="E24162" t="s">
        <v>5647</v>
      </c>
    </row>
    <row r="24163" spans="1:5">
      <c r="A24163">
        <v>148857</v>
      </c>
      <c r="B24163" t="s">
        <v>11500</v>
      </c>
      <c r="C24163" t="s">
        <v>11502</v>
      </c>
      <c r="D24163" t="s">
        <v>7866</v>
      </c>
      <c r="E24163" t="s">
        <v>5647</v>
      </c>
    </row>
    <row r="24164" spans="1:5">
      <c r="A24164">
        <v>148858</v>
      </c>
      <c r="B24164" t="s">
        <v>11500</v>
      </c>
      <c r="C24164" t="s">
        <v>11502</v>
      </c>
      <c r="D24164" t="s">
        <v>7866</v>
      </c>
      <c r="E24164" t="s">
        <v>5647</v>
      </c>
    </row>
    <row r="24165" spans="1:5">
      <c r="A24165">
        <v>148859</v>
      </c>
      <c r="B24165" t="s">
        <v>11500</v>
      </c>
      <c r="C24165" t="s">
        <v>11502</v>
      </c>
      <c r="D24165" t="s">
        <v>7866</v>
      </c>
      <c r="E24165" t="s">
        <v>5647</v>
      </c>
    </row>
    <row r="24166" spans="1:5">
      <c r="A24166">
        <v>148860</v>
      </c>
      <c r="B24166" t="s">
        <v>11500</v>
      </c>
      <c r="C24166" t="s">
        <v>11502</v>
      </c>
      <c r="D24166" t="s">
        <v>7866</v>
      </c>
      <c r="E24166" t="s">
        <v>5647</v>
      </c>
    </row>
    <row r="24167" spans="1:5">
      <c r="A24167">
        <v>148861</v>
      </c>
      <c r="B24167" t="s">
        <v>11500</v>
      </c>
      <c r="C24167" t="s">
        <v>11502</v>
      </c>
      <c r="D24167" t="s">
        <v>7866</v>
      </c>
      <c r="E24167" t="s">
        <v>5647</v>
      </c>
    </row>
    <row r="24168" spans="1:5">
      <c r="A24168">
        <v>148862</v>
      </c>
      <c r="B24168" t="s">
        <v>11500</v>
      </c>
      <c r="C24168" t="s">
        <v>11502</v>
      </c>
      <c r="D24168" t="s">
        <v>7866</v>
      </c>
      <c r="E24168" t="s">
        <v>5647</v>
      </c>
    </row>
    <row r="24169" spans="1:5">
      <c r="A24169">
        <v>148863</v>
      </c>
      <c r="B24169" t="s">
        <v>11500</v>
      </c>
      <c r="C24169" t="s">
        <v>11502</v>
      </c>
      <c r="D24169" t="s">
        <v>7866</v>
      </c>
      <c r="E24169" t="s">
        <v>5647</v>
      </c>
    </row>
    <row r="24170" spans="1:5">
      <c r="A24170">
        <v>148864</v>
      </c>
      <c r="B24170" t="s">
        <v>11500</v>
      </c>
      <c r="C24170" t="s">
        <v>11502</v>
      </c>
      <c r="D24170" t="s">
        <v>7866</v>
      </c>
      <c r="E24170" t="s">
        <v>5647</v>
      </c>
    </row>
    <row r="24171" spans="1:5">
      <c r="A24171">
        <v>148865</v>
      </c>
      <c r="B24171" t="s">
        <v>11500</v>
      </c>
      <c r="C24171" t="s">
        <v>11502</v>
      </c>
      <c r="D24171" t="s">
        <v>7866</v>
      </c>
      <c r="E24171" t="s">
        <v>5647</v>
      </c>
    </row>
    <row r="24172" spans="1:5">
      <c r="A24172">
        <v>148866</v>
      </c>
      <c r="B24172" t="s">
        <v>11500</v>
      </c>
      <c r="C24172" t="s">
        <v>11502</v>
      </c>
      <c r="D24172" t="s">
        <v>7866</v>
      </c>
      <c r="E24172" t="s">
        <v>5647</v>
      </c>
    </row>
    <row r="24173" spans="1:5">
      <c r="A24173">
        <v>148867</v>
      </c>
      <c r="B24173" t="s">
        <v>11500</v>
      </c>
      <c r="C24173" t="s">
        <v>11502</v>
      </c>
      <c r="D24173" t="s">
        <v>7866</v>
      </c>
      <c r="E24173" t="s">
        <v>5647</v>
      </c>
    </row>
    <row r="24174" spans="1:5">
      <c r="A24174">
        <v>148868</v>
      </c>
      <c r="B24174" t="s">
        <v>11500</v>
      </c>
      <c r="C24174" t="s">
        <v>11502</v>
      </c>
      <c r="D24174" t="s">
        <v>7866</v>
      </c>
      <c r="E24174" t="s">
        <v>5647</v>
      </c>
    </row>
    <row r="24175" spans="1:5">
      <c r="A24175">
        <v>148869</v>
      </c>
      <c r="B24175" t="s">
        <v>11500</v>
      </c>
      <c r="C24175" t="s">
        <v>11502</v>
      </c>
      <c r="D24175" t="s">
        <v>7866</v>
      </c>
      <c r="E24175" t="s">
        <v>5647</v>
      </c>
    </row>
    <row r="24176" spans="1:5">
      <c r="A24176">
        <v>148870</v>
      </c>
      <c r="B24176" t="s">
        <v>11500</v>
      </c>
      <c r="C24176" t="s">
        <v>11502</v>
      </c>
      <c r="D24176" t="s">
        <v>7866</v>
      </c>
      <c r="E24176" t="s">
        <v>5647</v>
      </c>
    </row>
    <row r="24177" spans="1:5">
      <c r="A24177">
        <v>148871</v>
      </c>
      <c r="B24177" t="s">
        <v>11500</v>
      </c>
      <c r="C24177" t="s">
        <v>11502</v>
      </c>
      <c r="D24177" t="s">
        <v>7866</v>
      </c>
      <c r="E24177" t="s">
        <v>5647</v>
      </c>
    </row>
    <row r="24178" spans="1:5">
      <c r="A24178">
        <v>148872</v>
      </c>
      <c r="B24178" t="s">
        <v>11500</v>
      </c>
      <c r="C24178" t="s">
        <v>11502</v>
      </c>
      <c r="D24178" t="s">
        <v>7866</v>
      </c>
      <c r="E24178" t="s">
        <v>5647</v>
      </c>
    </row>
    <row r="24179" spans="1:5">
      <c r="A24179">
        <v>148873</v>
      </c>
      <c r="B24179" t="s">
        <v>11500</v>
      </c>
      <c r="C24179" t="s">
        <v>11502</v>
      </c>
      <c r="D24179" t="s">
        <v>7866</v>
      </c>
      <c r="E24179" t="s">
        <v>5647</v>
      </c>
    </row>
    <row r="24180" spans="1:5">
      <c r="A24180">
        <v>148874</v>
      </c>
      <c r="B24180" t="s">
        <v>11500</v>
      </c>
      <c r="C24180" t="s">
        <v>11502</v>
      </c>
      <c r="D24180" t="s">
        <v>7866</v>
      </c>
      <c r="E24180" t="s">
        <v>5647</v>
      </c>
    </row>
    <row r="24181" spans="1:5">
      <c r="A24181">
        <v>148875</v>
      </c>
      <c r="B24181" t="s">
        <v>11500</v>
      </c>
      <c r="C24181" t="s">
        <v>11502</v>
      </c>
      <c r="D24181" t="s">
        <v>7866</v>
      </c>
      <c r="E24181" t="s">
        <v>5647</v>
      </c>
    </row>
    <row r="24182" spans="1:5">
      <c r="A24182">
        <v>148876</v>
      </c>
      <c r="B24182" t="s">
        <v>11500</v>
      </c>
      <c r="C24182" t="s">
        <v>11502</v>
      </c>
      <c r="D24182" t="s">
        <v>7866</v>
      </c>
      <c r="E24182" t="s">
        <v>5647</v>
      </c>
    </row>
    <row r="24183" spans="1:5">
      <c r="A24183">
        <v>148877</v>
      </c>
      <c r="B24183" t="s">
        <v>11500</v>
      </c>
      <c r="C24183" t="s">
        <v>11502</v>
      </c>
      <c r="D24183" t="s">
        <v>7866</v>
      </c>
      <c r="E24183" t="s">
        <v>5647</v>
      </c>
    </row>
    <row r="24184" spans="1:5">
      <c r="A24184">
        <v>148878</v>
      </c>
      <c r="B24184" t="s">
        <v>11500</v>
      </c>
      <c r="C24184" t="s">
        <v>11502</v>
      </c>
      <c r="D24184" t="s">
        <v>7866</v>
      </c>
      <c r="E24184" t="s">
        <v>5647</v>
      </c>
    </row>
    <row r="24185" spans="1:5">
      <c r="A24185">
        <v>148879</v>
      </c>
      <c r="B24185" t="s">
        <v>11500</v>
      </c>
      <c r="C24185" t="s">
        <v>11502</v>
      </c>
      <c r="D24185" t="s">
        <v>7866</v>
      </c>
      <c r="E24185" t="s">
        <v>5647</v>
      </c>
    </row>
    <row r="24186" spans="1:5">
      <c r="A24186">
        <v>148880</v>
      </c>
      <c r="B24186" t="s">
        <v>11500</v>
      </c>
      <c r="C24186" t="s">
        <v>11502</v>
      </c>
      <c r="D24186" t="s">
        <v>7866</v>
      </c>
      <c r="E24186" t="s">
        <v>5647</v>
      </c>
    </row>
    <row r="24187" spans="1:5">
      <c r="A24187">
        <v>148881</v>
      </c>
      <c r="B24187" t="s">
        <v>11500</v>
      </c>
      <c r="C24187" t="s">
        <v>11502</v>
      </c>
      <c r="D24187" t="s">
        <v>7866</v>
      </c>
      <c r="E24187" t="s">
        <v>5647</v>
      </c>
    </row>
    <row r="24188" spans="1:5">
      <c r="A24188">
        <v>148882</v>
      </c>
      <c r="B24188" t="s">
        <v>11500</v>
      </c>
      <c r="C24188" t="s">
        <v>11502</v>
      </c>
      <c r="D24188" t="s">
        <v>7866</v>
      </c>
      <c r="E24188" t="s">
        <v>5647</v>
      </c>
    </row>
    <row r="24189" spans="1:5">
      <c r="A24189">
        <v>148883</v>
      </c>
      <c r="B24189" t="s">
        <v>11500</v>
      </c>
      <c r="C24189" t="s">
        <v>11502</v>
      </c>
      <c r="D24189" t="s">
        <v>7866</v>
      </c>
      <c r="E24189" t="s">
        <v>5647</v>
      </c>
    </row>
    <row r="24190" spans="1:5">
      <c r="A24190">
        <v>148884</v>
      </c>
      <c r="B24190" t="s">
        <v>11500</v>
      </c>
      <c r="C24190" t="s">
        <v>11502</v>
      </c>
      <c r="D24190" t="s">
        <v>7866</v>
      </c>
      <c r="E24190" t="s">
        <v>5647</v>
      </c>
    </row>
    <row r="24191" spans="1:5">
      <c r="A24191">
        <v>148885</v>
      </c>
      <c r="B24191" t="s">
        <v>11500</v>
      </c>
      <c r="C24191" t="s">
        <v>11502</v>
      </c>
      <c r="D24191" t="s">
        <v>7866</v>
      </c>
      <c r="E24191" t="s">
        <v>5647</v>
      </c>
    </row>
    <row r="24192" spans="1:5">
      <c r="A24192">
        <v>148886</v>
      </c>
      <c r="B24192" t="s">
        <v>11500</v>
      </c>
      <c r="C24192" t="s">
        <v>11502</v>
      </c>
      <c r="D24192" t="s">
        <v>7866</v>
      </c>
      <c r="E24192" t="s">
        <v>5647</v>
      </c>
    </row>
    <row r="24193" spans="1:5">
      <c r="A24193">
        <v>148887</v>
      </c>
      <c r="B24193" t="s">
        <v>11500</v>
      </c>
      <c r="C24193" t="s">
        <v>11502</v>
      </c>
      <c r="D24193" t="s">
        <v>7866</v>
      </c>
      <c r="E24193" t="s">
        <v>5647</v>
      </c>
    </row>
    <row r="24194" spans="1:5">
      <c r="A24194">
        <v>148888</v>
      </c>
      <c r="B24194" t="s">
        <v>11500</v>
      </c>
      <c r="C24194" t="s">
        <v>11502</v>
      </c>
      <c r="D24194" t="s">
        <v>7866</v>
      </c>
      <c r="E24194" t="s">
        <v>5647</v>
      </c>
    </row>
    <row r="24195" spans="1:5">
      <c r="A24195">
        <v>148889</v>
      </c>
      <c r="B24195" t="s">
        <v>11500</v>
      </c>
      <c r="C24195" t="s">
        <v>11502</v>
      </c>
      <c r="D24195" t="s">
        <v>7866</v>
      </c>
      <c r="E24195" t="s">
        <v>5647</v>
      </c>
    </row>
    <row r="24196" spans="1:5">
      <c r="A24196">
        <v>148890</v>
      </c>
      <c r="B24196" t="s">
        <v>11500</v>
      </c>
      <c r="C24196" t="s">
        <v>11502</v>
      </c>
      <c r="D24196" t="s">
        <v>7866</v>
      </c>
      <c r="E24196" t="s">
        <v>5647</v>
      </c>
    </row>
    <row r="24197" spans="1:5">
      <c r="A24197">
        <v>148891</v>
      </c>
      <c r="B24197" t="s">
        <v>11500</v>
      </c>
      <c r="C24197" t="s">
        <v>11502</v>
      </c>
      <c r="D24197" t="s">
        <v>7866</v>
      </c>
      <c r="E24197" t="s">
        <v>5647</v>
      </c>
    </row>
    <row r="24198" spans="1:5">
      <c r="A24198">
        <v>148892</v>
      </c>
      <c r="B24198" t="s">
        <v>11500</v>
      </c>
      <c r="C24198" t="s">
        <v>11502</v>
      </c>
      <c r="D24198" t="s">
        <v>7866</v>
      </c>
      <c r="E24198" t="s">
        <v>5647</v>
      </c>
    </row>
    <row r="24199" spans="1:5">
      <c r="A24199">
        <v>148893</v>
      </c>
      <c r="B24199" t="s">
        <v>11500</v>
      </c>
      <c r="C24199" t="s">
        <v>11502</v>
      </c>
      <c r="D24199" t="s">
        <v>7866</v>
      </c>
      <c r="E24199" t="s">
        <v>5647</v>
      </c>
    </row>
    <row r="24200" spans="1:5">
      <c r="A24200">
        <v>148894</v>
      </c>
      <c r="B24200" t="s">
        <v>11500</v>
      </c>
      <c r="C24200" t="s">
        <v>11502</v>
      </c>
      <c r="D24200" t="s">
        <v>7866</v>
      </c>
      <c r="E24200" t="s">
        <v>5647</v>
      </c>
    </row>
    <row r="24201" spans="1:5">
      <c r="A24201">
        <v>148895</v>
      </c>
      <c r="B24201" t="s">
        <v>11500</v>
      </c>
      <c r="C24201" t="s">
        <v>11502</v>
      </c>
      <c r="D24201" t="s">
        <v>7866</v>
      </c>
      <c r="E24201" t="s">
        <v>5647</v>
      </c>
    </row>
    <row r="24202" spans="1:5">
      <c r="A24202">
        <v>148896</v>
      </c>
      <c r="B24202" t="s">
        <v>11500</v>
      </c>
      <c r="C24202" t="s">
        <v>11502</v>
      </c>
      <c r="D24202" t="s">
        <v>7866</v>
      </c>
      <c r="E24202" t="s">
        <v>5647</v>
      </c>
    </row>
    <row r="24203" spans="1:5">
      <c r="A24203">
        <v>148897</v>
      </c>
      <c r="B24203" t="s">
        <v>11500</v>
      </c>
      <c r="C24203" t="s">
        <v>11502</v>
      </c>
      <c r="D24203" t="s">
        <v>7866</v>
      </c>
      <c r="E24203" t="s">
        <v>5647</v>
      </c>
    </row>
    <row r="24204" spans="1:5">
      <c r="A24204">
        <v>148898</v>
      </c>
      <c r="B24204" t="s">
        <v>11500</v>
      </c>
      <c r="C24204" t="s">
        <v>11502</v>
      </c>
      <c r="D24204" t="s">
        <v>7866</v>
      </c>
      <c r="E24204" t="s">
        <v>5647</v>
      </c>
    </row>
    <row r="24205" spans="1:5">
      <c r="A24205">
        <v>148899</v>
      </c>
      <c r="B24205" t="s">
        <v>11500</v>
      </c>
      <c r="C24205" t="s">
        <v>11502</v>
      </c>
      <c r="D24205" t="s">
        <v>7866</v>
      </c>
      <c r="E24205" t="s">
        <v>5647</v>
      </c>
    </row>
    <row r="24206" spans="1:5">
      <c r="A24206">
        <v>148900</v>
      </c>
      <c r="B24206" t="s">
        <v>11500</v>
      </c>
      <c r="C24206" t="s">
        <v>11502</v>
      </c>
      <c r="D24206" t="s">
        <v>7866</v>
      </c>
      <c r="E24206" t="s">
        <v>5647</v>
      </c>
    </row>
    <row r="24207" spans="1:5">
      <c r="A24207">
        <v>148901</v>
      </c>
      <c r="B24207" t="s">
        <v>11500</v>
      </c>
      <c r="C24207" t="s">
        <v>11502</v>
      </c>
      <c r="D24207" t="s">
        <v>7866</v>
      </c>
      <c r="E24207" t="s">
        <v>5647</v>
      </c>
    </row>
    <row r="24208" spans="1:5">
      <c r="A24208">
        <v>148902</v>
      </c>
      <c r="B24208" t="s">
        <v>11500</v>
      </c>
      <c r="C24208" t="s">
        <v>11502</v>
      </c>
      <c r="D24208" t="s">
        <v>7866</v>
      </c>
      <c r="E24208" t="s">
        <v>5647</v>
      </c>
    </row>
    <row r="24209" spans="1:5">
      <c r="A24209">
        <v>148903</v>
      </c>
      <c r="B24209" t="s">
        <v>11500</v>
      </c>
      <c r="C24209" t="s">
        <v>11502</v>
      </c>
      <c r="D24209" t="s">
        <v>7866</v>
      </c>
      <c r="E24209" t="s">
        <v>5647</v>
      </c>
    </row>
    <row r="24210" spans="1:5">
      <c r="A24210">
        <v>148904</v>
      </c>
      <c r="B24210" t="s">
        <v>11500</v>
      </c>
      <c r="C24210" t="s">
        <v>11502</v>
      </c>
      <c r="D24210" t="s">
        <v>7866</v>
      </c>
      <c r="E24210" t="s">
        <v>5647</v>
      </c>
    </row>
    <row r="24211" spans="1:5">
      <c r="A24211">
        <v>148905</v>
      </c>
      <c r="B24211" t="s">
        <v>11500</v>
      </c>
      <c r="C24211" t="s">
        <v>11502</v>
      </c>
      <c r="D24211" t="s">
        <v>7866</v>
      </c>
      <c r="E24211" t="s">
        <v>5647</v>
      </c>
    </row>
    <row r="24212" spans="1:5">
      <c r="A24212">
        <v>148906</v>
      </c>
      <c r="B24212" t="s">
        <v>11500</v>
      </c>
      <c r="C24212" t="s">
        <v>11502</v>
      </c>
      <c r="D24212" t="s">
        <v>7866</v>
      </c>
      <c r="E24212" t="s">
        <v>5647</v>
      </c>
    </row>
    <row r="24213" spans="1:5">
      <c r="A24213">
        <v>148907</v>
      </c>
      <c r="B24213" t="s">
        <v>11500</v>
      </c>
      <c r="C24213" t="s">
        <v>11502</v>
      </c>
      <c r="D24213" t="s">
        <v>7866</v>
      </c>
      <c r="E24213" t="s">
        <v>5647</v>
      </c>
    </row>
    <row r="24214" spans="1:5">
      <c r="A24214">
        <v>148908</v>
      </c>
      <c r="B24214" t="s">
        <v>11500</v>
      </c>
      <c r="C24214" t="s">
        <v>11502</v>
      </c>
      <c r="D24214" t="s">
        <v>7866</v>
      </c>
      <c r="E24214" t="s">
        <v>5647</v>
      </c>
    </row>
    <row r="24215" spans="1:5">
      <c r="A24215">
        <v>148909</v>
      </c>
      <c r="B24215" t="s">
        <v>11500</v>
      </c>
      <c r="C24215" t="s">
        <v>11502</v>
      </c>
      <c r="D24215" t="s">
        <v>7866</v>
      </c>
      <c r="E24215" t="s">
        <v>5647</v>
      </c>
    </row>
    <row r="24216" spans="1:5">
      <c r="A24216">
        <v>148910</v>
      </c>
      <c r="B24216" t="s">
        <v>11500</v>
      </c>
      <c r="C24216" t="s">
        <v>11502</v>
      </c>
      <c r="D24216" t="s">
        <v>7866</v>
      </c>
      <c r="E24216" t="s">
        <v>5647</v>
      </c>
    </row>
    <row r="24217" spans="1:5">
      <c r="A24217">
        <v>148911</v>
      </c>
      <c r="B24217" t="s">
        <v>11500</v>
      </c>
      <c r="C24217" t="s">
        <v>11502</v>
      </c>
      <c r="D24217" t="s">
        <v>7866</v>
      </c>
      <c r="E24217" t="s">
        <v>5647</v>
      </c>
    </row>
    <row r="24218" spans="1:5">
      <c r="A24218">
        <v>148912</v>
      </c>
      <c r="B24218" t="s">
        <v>11500</v>
      </c>
      <c r="C24218" t="s">
        <v>11502</v>
      </c>
      <c r="D24218" t="s">
        <v>7866</v>
      </c>
      <c r="E24218" t="s">
        <v>5647</v>
      </c>
    </row>
    <row r="24219" spans="1:5">
      <c r="A24219">
        <v>148913</v>
      </c>
      <c r="B24219" t="s">
        <v>11500</v>
      </c>
      <c r="C24219" t="s">
        <v>11502</v>
      </c>
      <c r="D24219" t="s">
        <v>7866</v>
      </c>
      <c r="E24219" t="s">
        <v>5647</v>
      </c>
    </row>
    <row r="24220" spans="1:5">
      <c r="A24220">
        <v>148914</v>
      </c>
      <c r="B24220" t="s">
        <v>11500</v>
      </c>
      <c r="C24220" t="s">
        <v>11502</v>
      </c>
      <c r="D24220" t="s">
        <v>7866</v>
      </c>
      <c r="E24220" t="s">
        <v>5647</v>
      </c>
    </row>
    <row r="24221" spans="1:5">
      <c r="A24221">
        <v>148915</v>
      </c>
      <c r="B24221" t="s">
        <v>11500</v>
      </c>
      <c r="C24221" t="s">
        <v>11502</v>
      </c>
      <c r="D24221" t="s">
        <v>7866</v>
      </c>
      <c r="E24221" t="s">
        <v>5647</v>
      </c>
    </row>
    <row r="24222" spans="1:5">
      <c r="A24222">
        <v>148916</v>
      </c>
      <c r="B24222" t="s">
        <v>11500</v>
      </c>
      <c r="C24222" t="s">
        <v>11502</v>
      </c>
      <c r="D24222" t="s">
        <v>7866</v>
      </c>
      <c r="E24222" t="s">
        <v>5647</v>
      </c>
    </row>
    <row r="24223" spans="1:5">
      <c r="A24223">
        <v>148917</v>
      </c>
      <c r="B24223" t="s">
        <v>11500</v>
      </c>
      <c r="C24223" t="s">
        <v>11502</v>
      </c>
      <c r="D24223" t="s">
        <v>7866</v>
      </c>
      <c r="E24223" t="s">
        <v>5647</v>
      </c>
    </row>
    <row r="24224" spans="1:5">
      <c r="A24224">
        <v>148918</v>
      </c>
      <c r="B24224" t="s">
        <v>11500</v>
      </c>
      <c r="C24224" t="s">
        <v>11502</v>
      </c>
      <c r="D24224" t="s">
        <v>7866</v>
      </c>
      <c r="E24224" t="s">
        <v>5647</v>
      </c>
    </row>
    <row r="24225" spans="1:5">
      <c r="A24225">
        <v>148919</v>
      </c>
      <c r="B24225" t="s">
        <v>11500</v>
      </c>
      <c r="C24225" t="s">
        <v>11502</v>
      </c>
      <c r="D24225" t="s">
        <v>7866</v>
      </c>
      <c r="E24225" t="s">
        <v>5647</v>
      </c>
    </row>
    <row r="24226" spans="1:5">
      <c r="A24226">
        <v>148920</v>
      </c>
      <c r="B24226" t="s">
        <v>11500</v>
      </c>
      <c r="C24226" t="s">
        <v>11502</v>
      </c>
      <c r="D24226" t="s">
        <v>7866</v>
      </c>
      <c r="E24226" t="s">
        <v>5647</v>
      </c>
    </row>
    <row r="24227" spans="1:5">
      <c r="A24227">
        <v>148921</v>
      </c>
      <c r="B24227" t="s">
        <v>11500</v>
      </c>
      <c r="C24227" t="s">
        <v>11502</v>
      </c>
      <c r="D24227" t="s">
        <v>7866</v>
      </c>
      <c r="E24227" t="s">
        <v>5647</v>
      </c>
    </row>
    <row r="24228" spans="1:5">
      <c r="A24228">
        <v>148922</v>
      </c>
      <c r="B24228" t="s">
        <v>11500</v>
      </c>
      <c r="C24228" t="s">
        <v>11502</v>
      </c>
      <c r="D24228" t="s">
        <v>7866</v>
      </c>
      <c r="E24228" t="s">
        <v>5647</v>
      </c>
    </row>
    <row r="24229" spans="1:5">
      <c r="A24229">
        <v>148923</v>
      </c>
      <c r="B24229" t="s">
        <v>11500</v>
      </c>
      <c r="C24229" t="s">
        <v>11502</v>
      </c>
      <c r="D24229" t="s">
        <v>7866</v>
      </c>
      <c r="E24229" t="s">
        <v>5647</v>
      </c>
    </row>
    <row r="24230" spans="1:5">
      <c r="A24230">
        <v>148924</v>
      </c>
      <c r="B24230" t="s">
        <v>11500</v>
      </c>
      <c r="C24230" t="s">
        <v>11502</v>
      </c>
      <c r="D24230" t="s">
        <v>7866</v>
      </c>
      <c r="E24230" t="s">
        <v>5647</v>
      </c>
    </row>
    <row r="24231" spans="1:5">
      <c r="A24231">
        <v>148925</v>
      </c>
      <c r="B24231" t="s">
        <v>11500</v>
      </c>
      <c r="C24231" t="s">
        <v>11502</v>
      </c>
      <c r="D24231" t="s">
        <v>7866</v>
      </c>
      <c r="E24231" t="s">
        <v>5647</v>
      </c>
    </row>
    <row r="24232" spans="1:5">
      <c r="A24232">
        <v>148926</v>
      </c>
      <c r="B24232" t="s">
        <v>11500</v>
      </c>
      <c r="C24232" t="s">
        <v>11502</v>
      </c>
      <c r="D24232" t="s">
        <v>7866</v>
      </c>
      <c r="E24232" t="s">
        <v>5647</v>
      </c>
    </row>
    <row r="24233" spans="1:5">
      <c r="A24233">
        <v>148927</v>
      </c>
      <c r="B24233" t="s">
        <v>11500</v>
      </c>
      <c r="C24233" t="s">
        <v>11502</v>
      </c>
      <c r="D24233" t="s">
        <v>7866</v>
      </c>
      <c r="E24233" t="s">
        <v>5647</v>
      </c>
    </row>
    <row r="24234" spans="1:5">
      <c r="A24234">
        <v>148928</v>
      </c>
      <c r="B24234" t="s">
        <v>11500</v>
      </c>
      <c r="C24234" t="s">
        <v>11502</v>
      </c>
      <c r="D24234" t="s">
        <v>7866</v>
      </c>
      <c r="E24234" t="s">
        <v>5647</v>
      </c>
    </row>
    <row r="24235" spans="1:5">
      <c r="A24235">
        <v>148929</v>
      </c>
      <c r="B24235" t="s">
        <v>11500</v>
      </c>
      <c r="C24235" t="s">
        <v>11502</v>
      </c>
      <c r="D24235" t="s">
        <v>7866</v>
      </c>
      <c r="E24235" t="s">
        <v>5647</v>
      </c>
    </row>
    <row r="24236" spans="1:5">
      <c r="A24236">
        <v>148930</v>
      </c>
      <c r="B24236" t="s">
        <v>11500</v>
      </c>
      <c r="C24236" t="s">
        <v>11502</v>
      </c>
      <c r="D24236" t="s">
        <v>7866</v>
      </c>
      <c r="E24236" t="s">
        <v>5647</v>
      </c>
    </row>
    <row r="24237" spans="1:5">
      <c r="A24237">
        <v>148931</v>
      </c>
      <c r="B24237" t="s">
        <v>11500</v>
      </c>
      <c r="C24237" t="s">
        <v>11502</v>
      </c>
      <c r="D24237" t="s">
        <v>7866</v>
      </c>
      <c r="E24237" t="s">
        <v>5647</v>
      </c>
    </row>
    <row r="24238" spans="1:5">
      <c r="A24238">
        <v>148932</v>
      </c>
      <c r="B24238" t="s">
        <v>11500</v>
      </c>
      <c r="C24238" t="s">
        <v>11502</v>
      </c>
      <c r="D24238" t="s">
        <v>7866</v>
      </c>
      <c r="E24238" t="s">
        <v>5647</v>
      </c>
    </row>
    <row r="24239" spans="1:5">
      <c r="A24239">
        <v>148933</v>
      </c>
      <c r="B24239" t="s">
        <v>11500</v>
      </c>
      <c r="C24239" t="s">
        <v>11502</v>
      </c>
      <c r="D24239" t="s">
        <v>7866</v>
      </c>
      <c r="E24239" t="s">
        <v>5647</v>
      </c>
    </row>
    <row r="24240" spans="1:5">
      <c r="A24240">
        <v>148934</v>
      </c>
      <c r="B24240" t="s">
        <v>11500</v>
      </c>
      <c r="C24240" t="s">
        <v>11502</v>
      </c>
      <c r="D24240" t="s">
        <v>7866</v>
      </c>
      <c r="E24240" t="s">
        <v>5647</v>
      </c>
    </row>
    <row r="24241" spans="1:5">
      <c r="A24241">
        <v>148935</v>
      </c>
      <c r="B24241" t="s">
        <v>11500</v>
      </c>
      <c r="C24241" t="s">
        <v>11502</v>
      </c>
      <c r="D24241" t="s">
        <v>7866</v>
      </c>
      <c r="E24241" t="s">
        <v>5647</v>
      </c>
    </row>
    <row r="24242" spans="1:5">
      <c r="A24242">
        <v>148936</v>
      </c>
      <c r="B24242" t="s">
        <v>11500</v>
      </c>
      <c r="C24242" t="s">
        <v>11502</v>
      </c>
      <c r="D24242" t="s">
        <v>7866</v>
      </c>
      <c r="E24242" t="s">
        <v>5647</v>
      </c>
    </row>
    <row r="24243" spans="1:5">
      <c r="A24243">
        <v>148937</v>
      </c>
      <c r="B24243" t="s">
        <v>11500</v>
      </c>
      <c r="C24243" t="s">
        <v>11502</v>
      </c>
      <c r="D24243" t="s">
        <v>7866</v>
      </c>
      <c r="E24243" t="s">
        <v>5647</v>
      </c>
    </row>
    <row r="24244" spans="1:5">
      <c r="A24244">
        <v>148938</v>
      </c>
      <c r="B24244" t="s">
        <v>11500</v>
      </c>
      <c r="C24244" t="s">
        <v>11502</v>
      </c>
      <c r="D24244" t="s">
        <v>7866</v>
      </c>
      <c r="E24244" t="s">
        <v>5647</v>
      </c>
    </row>
    <row r="24245" spans="1:5">
      <c r="A24245">
        <v>148939</v>
      </c>
      <c r="B24245" t="s">
        <v>11500</v>
      </c>
      <c r="C24245" t="s">
        <v>11502</v>
      </c>
      <c r="D24245" t="s">
        <v>7866</v>
      </c>
      <c r="E24245" t="s">
        <v>5647</v>
      </c>
    </row>
    <row r="24246" spans="1:5">
      <c r="A24246">
        <v>148940</v>
      </c>
      <c r="B24246" t="s">
        <v>11500</v>
      </c>
      <c r="C24246" t="s">
        <v>11502</v>
      </c>
      <c r="D24246" t="s">
        <v>7866</v>
      </c>
      <c r="E24246" t="s">
        <v>5647</v>
      </c>
    </row>
    <row r="24247" spans="1:5">
      <c r="A24247">
        <v>148941</v>
      </c>
      <c r="B24247" t="s">
        <v>11500</v>
      </c>
      <c r="C24247" t="s">
        <v>11502</v>
      </c>
      <c r="D24247" t="s">
        <v>7866</v>
      </c>
      <c r="E24247" t="s">
        <v>5647</v>
      </c>
    </row>
    <row r="24248" spans="1:5">
      <c r="A24248">
        <v>148942</v>
      </c>
      <c r="B24248" t="s">
        <v>11500</v>
      </c>
      <c r="C24248" t="s">
        <v>11502</v>
      </c>
      <c r="D24248" t="s">
        <v>7866</v>
      </c>
      <c r="E24248" t="s">
        <v>5647</v>
      </c>
    </row>
    <row r="24249" spans="1:5">
      <c r="A24249">
        <v>148943</v>
      </c>
      <c r="B24249" t="s">
        <v>11500</v>
      </c>
      <c r="C24249" t="s">
        <v>11502</v>
      </c>
      <c r="D24249" t="s">
        <v>7866</v>
      </c>
      <c r="E24249" t="s">
        <v>5647</v>
      </c>
    </row>
    <row r="24250" spans="1:5">
      <c r="A24250">
        <v>148944</v>
      </c>
      <c r="B24250" t="s">
        <v>11500</v>
      </c>
      <c r="C24250" t="s">
        <v>11502</v>
      </c>
      <c r="D24250" t="s">
        <v>7866</v>
      </c>
      <c r="E24250" t="s">
        <v>5647</v>
      </c>
    </row>
    <row r="24251" spans="1:5">
      <c r="A24251">
        <v>148945</v>
      </c>
      <c r="B24251" t="s">
        <v>11500</v>
      </c>
      <c r="C24251" t="s">
        <v>11502</v>
      </c>
      <c r="D24251" t="s">
        <v>7866</v>
      </c>
      <c r="E24251" t="s">
        <v>5647</v>
      </c>
    </row>
    <row r="24252" spans="1:5">
      <c r="A24252">
        <v>148946</v>
      </c>
      <c r="B24252" t="s">
        <v>11500</v>
      </c>
      <c r="C24252" t="s">
        <v>11502</v>
      </c>
      <c r="D24252" t="s">
        <v>7866</v>
      </c>
      <c r="E24252" t="s">
        <v>5647</v>
      </c>
    </row>
    <row r="24253" spans="1:5">
      <c r="A24253">
        <v>148947</v>
      </c>
      <c r="B24253" t="s">
        <v>11500</v>
      </c>
      <c r="C24253" t="s">
        <v>11502</v>
      </c>
      <c r="D24253" t="s">
        <v>7866</v>
      </c>
      <c r="E24253" t="s">
        <v>5647</v>
      </c>
    </row>
    <row r="24254" spans="1:5">
      <c r="A24254">
        <v>148948</v>
      </c>
      <c r="B24254" t="s">
        <v>11500</v>
      </c>
      <c r="C24254" t="s">
        <v>11502</v>
      </c>
      <c r="D24254" t="s">
        <v>7866</v>
      </c>
      <c r="E24254" t="s">
        <v>5647</v>
      </c>
    </row>
    <row r="24255" spans="1:5">
      <c r="A24255">
        <v>148949</v>
      </c>
      <c r="B24255" t="s">
        <v>11500</v>
      </c>
      <c r="C24255" t="s">
        <v>11502</v>
      </c>
      <c r="D24255" t="s">
        <v>7866</v>
      </c>
      <c r="E24255" t="s">
        <v>5647</v>
      </c>
    </row>
    <row r="24256" spans="1:5">
      <c r="A24256">
        <v>148950</v>
      </c>
      <c r="B24256" t="s">
        <v>11500</v>
      </c>
      <c r="C24256" t="s">
        <v>11502</v>
      </c>
      <c r="D24256" t="s">
        <v>7866</v>
      </c>
      <c r="E24256" t="s">
        <v>5647</v>
      </c>
    </row>
    <row r="24257" spans="1:5">
      <c r="A24257">
        <v>148968</v>
      </c>
      <c r="B24257" t="s">
        <v>11500</v>
      </c>
      <c r="C24257" t="s">
        <v>11502</v>
      </c>
      <c r="D24257" t="s">
        <v>7346</v>
      </c>
      <c r="E24257" t="s">
        <v>5647</v>
      </c>
    </row>
    <row r="24258" spans="1:5">
      <c r="A24258">
        <v>148969</v>
      </c>
      <c r="B24258" t="s">
        <v>11500</v>
      </c>
      <c r="C24258" t="s">
        <v>11502</v>
      </c>
      <c r="D24258" t="s">
        <v>7346</v>
      </c>
      <c r="E24258" t="s">
        <v>5647</v>
      </c>
    </row>
    <row r="24259" spans="1:5">
      <c r="A24259">
        <v>148970</v>
      </c>
      <c r="B24259" t="s">
        <v>11500</v>
      </c>
      <c r="C24259" t="s">
        <v>11502</v>
      </c>
      <c r="D24259" t="s">
        <v>7346</v>
      </c>
      <c r="E24259" t="s">
        <v>5647</v>
      </c>
    </row>
    <row r="24260" spans="1:5">
      <c r="A24260">
        <v>148971</v>
      </c>
      <c r="B24260" t="s">
        <v>11500</v>
      </c>
      <c r="C24260" t="s">
        <v>11502</v>
      </c>
      <c r="D24260" t="s">
        <v>7346</v>
      </c>
      <c r="E24260" t="s">
        <v>5647</v>
      </c>
    </row>
    <row r="24261" spans="1:5">
      <c r="A24261">
        <v>148972</v>
      </c>
      <c r="B24261" t="s">
        <v>11500</v>
      </c>
      <c r="C24261" t="s">
        <v>11502</v>
      </c>
      <c r="D24261" t="s">
        <v>7346</v>
      </c>
      <c r="E24261" t="s">
        <v>5647</v>
      </c>
    </row>
    <row r="24262" spans="1:5">
      <c r="A24262">
        <v>148973</v>
      </c>
      <c r="B24262" t="s">
        <v>11500</v>
      </c>
      <c r="C24262" t="s">
        <v>11502</v>
      </c>
      <c r="D24262" t="s">
        <v>7346</v>
      </c>
      <c r="E24262" t="s">
        <v>5647</v>
      </c>
    </row>
    <row r="24263" spans="1:5">
      <c r="A24263">
        <v>148974</v>
      </c>
      <c r="B24263" t="s">
        <v>11500</v>
      </c>
      <c r="C24263" t="s">
        <v>11502</v>
      </c>
      <c r="D24263" t="s">
        <v>7346</v>
      </c>
      <c r="E24263" t="s">
        <v>5647</v>
      </c>
    </row>
    <row r="24264" spans="1:5">
      <c r="A24264">
        <v>148975</v>
      </c>
      <c r="B24264" t="s">
        <v>11500</v>
      </c>
      <c r="C24264" t="s">
        <v>11502</v>
      </c>
      <c r="D24264" t="s">
        <v>7346</v>
      </c>
      <c r="E24264" t="s">
        <v>5647</v>
      </c>
    </row>
    <row r="24265" spans="1:5">
      <c r="A24265">
        <v>148976</v>
      </c>
      <c r="B24265" t="s">
        <v>11500</v>
      </c>
      <c r="C24265" t="s">
        <v>11502</v>
      </c>
      <c r="D24265" t="s">
        <v>7346</v>
      </c>
      <c r="E24265" t="s">
        <v>5647</v>
      </c>
    </row>
    <row r="24266" spans="1:5">
      <c r="A24266">
        <v>148977</v>
      </c>
      <c r="B24266" t="s">
        <v>11500</v>
      </c>
      <c r="C24266" t="s">
        <v>11502</v>
      </c>
      <c r="D24266" t="s">
        <v>7346</v>
      </c>
      <c r="E24266" t="s">
        <v>5647</v>
      </c>
    </row>
    <row r="24267" spans="1:5">
      <c r="A24267">
        <v>148978</v>
      </c>
      <c r="B24267" t="s">
        <v>11500</v>
      </c>
      <c r="C24267" t="s">
        <v>11502</v>
      </c>
      <c r="D24267" t="s">
        <v>7346</v>
      </c>
      <c r="E24267" t="s">
        <v>5647</v>
      </c>
    </row>
    <row r="24268" spans="1:5">
      <c r="A24268">
        <v>148979</v>
      </c>
      <c r="B24268" t="s">
        <v>11500</v>
      </c>
      <c r="C24268" t="s">
        <v>11502</v>
      </c>
      <c r="D24268" t="s">
        <v>7346</v>
      </c>
      <c r="E24268" t="s">
        <v>5647</v>
      </c>
    </row>
    <row r="24269" spans="1:5">
      <c r="A24269">
        <v>148980</v>
      </c>
      <c r="B24269" t="s">
        <v>11500</v>
      </c>
      <c r="C24269" t="s">
        <v>11502</v>
      </c>
      <c r="D24269" t="s">
        <v>7346</v>
      </c>
      <c r="E24269" t="s">
        <v>5647</v>
      </c>
    </row>
    <row r="24270" spans="1:5">
      <c r="A24270">
        <v>148981</v>
      </c>
      <c r="B24270" t="s">
        <v>11500</v>
      </c>
      <c r="C24270" t="s">
        <v>11502</v>
      </c>
      <c r="D24270" t="s">
        <v>7346</v>
      </c>
      <c r="E24270" t="s">
        <v>5647</v>
      </c>
    </row>
    <row r="24271" spans="1:5">
      <c r="A24271">
        <v>148982</v>
      </c>
      <c r="B24271" t="s">
        <v>11500</v>
      </c>
      <c r="C24271" t="s">
        <v>11502</v>
      </c>
      <c r="D24271" t="s">
        <v>7346</v>
      </c>
      <c r="E24271" t="s">
        <v>5647</v>
      </c>
    </row>
    <row r="24272" spans="1:5">
      <c r="A24272">
        <v>148983</v>
      </c>
      <c r="B24272" t="s">
        <v>11500</v>
      </c>
      <c r="C24272" t="s">
        <v>11502</v>
      </c>
      <c r="D24272" t="s">
        <v>7346</v>
      </c>
      <c r="E24272" t="s">
        <v>5647</v>
      </c>
    </row>
    <row r="24273" spans="1:5">
      <c r="A24273">
        <v>148984</v>
      </c>
      <c r="B24273" t="s">
        <v>11500</v>
      </c>
      <c r="C24273" t="s">
        <v>11502</v>
      </c>
      <c r="D24273" t="s">
        <v>7346</v>
      </c>
      <c r="E24273" t="s">
        <v>5647</v>
      </c>
    </row>
    <row r="24274" spans="1:5">
      <c r="A24274">
        <v>148985</v>
      </c>
      <c r="B24274" t="s">
        <v>11500</v>
      </c>
      <c r="C24274" t="s">
        <v>11502</v>
      </c>
      <c r="D24274" t="s">
        <v>7346</v>
      </c>
      <c r="E24274" t="s">
        <v>5647</v>
      </c>
    </row>
    <row r="24275" spans="1:5">
      <c r="A24275">
        <v>148986</v>
      </c>
      <c r="B24275" t="s">
        <v>11500</v>
      </c>
      <c r="C24275" t="s">
        <v>11502</v>
      </c>
      <c r="D24275" t="s">
        <v>7346</v>
      </c>
      <c r="E24275" t="s">
        <v>5647</v>
      </c>
    </row>
    <row r="24276" spans="1:5">
      <c r="A24276">
        <v>148987</v>
      </c>
      <c r="B24276" t="s">
        <v>11500</v>
      </c>
      <c r="C24276" t="s">
        <v>11502</v>
      </c>
      <c r="D24276" t="s">
        <v>7346</v>
      </c>
      <c r="E24276" t="s">
        <v>5647</v>
      </c>
    </row>
    <row r="24277" spans="1:5">
      <c r="A24277">
        <v>148988</v>
      </c>
      <c r="B24277" t="s">
        <v>11500</v>
      </c>
      <c r="C24277" t="s">
        <v>11502</v>
      </c>
      <c r="D24277" t="s">
        <v>7346</v>
      </c>
      <c r="E24277" t="s">
        <v>5647</v>
      </c>
    </row>
    <row r="24278" spans="1:5">
      <c r="A24278">
        <v>148989</v>
      </c>
      <c r="B24278" t="s">
        <v>11500</v>
      </c>
      <c r="C24278" t="s">
        <v>11502</v>
      </c>
      <c r="D24278" t="s">
        <v>7346</v>
      </c>
      <c r="E24278" t="s">
        <v>5647</v>
      </c>
    </row>
    <row r="24279" spans="1:5">
      <c r="A24279">
        <v>148990</v>
      </c>
      <c r="B24279" t="s">
        <v>11500</v>
      </c>
      <c r="C24279" t="s">
        <v>11502</v>
      </c>
      <c r="D24279" t="s">
        <v>7346</v>
      </c>
      <c r="E24279" t="s">
        <v>5647</v>
      </c>
    </row>
    <row r="24280" spans="1:5">
      <c r="A24280">
        <v>148991</v>
      </c>
      <c r="B24280" t="s">
        <v>11500</v>
      </c>
      <c r="C24280" t="s">
        <v>11502</v>
      </c>
      <c r="D24280" t="s">
        <v>7346</v>
      </c>
      <c r="E24280" t="s">
        <v>5647</v>
      </c>
    </row>
    <row r="24281" spans="1:5">
      <c r="A24281">
        <v>148992</v>
      </c>
      <c r="B24281" t="s">
        <v>11500</v>
      </c>
      <c r="C24281" t="s">
        <v>11502</v>
      </c>
      <c r="D24281" t="s">
        <v>7346</v>
      </c>
      <c r="E24281" t="s">
        <v>5647</v>
      </c>
    </row>
    <row r="24282" spans="1:5">
      <c r="A24282">
        <v>148993</v>
      </c>
      <c r="B24282" t="s">
        <v>11500</v>
      </c>
      <c r="C24282" t="s">
        <v>11502</v>
      </c>
      <c r="D24282" t="s">
        <v>7346</v>
      </c>
      <c r="E24282" t="s">
        <v>5647</v>
      </c>
    </row>
    <row r="24283" spans="1:5">
      <c r="A24283">
        <v>148994</v>
      </c>
      <c r="B24283" t="s">
        <v>11500</v>
      </c>
      <c r="C24283" t="s">
        <v>11502</v>
      </c>
      <c r="D24283" t="s">
        <v>7346</v>
      </c>
      <c r="E24283" t="s">
        <v>5647</v>
      </c>
    </row>
    <row r="24284" spans="1:5">
      <c r="A24284">
        <v>148995</v>
      </c>
      <c r="B24284" t="s">
        <v>11500</v>
      </c>
      <c r="C24284" t="s">
        <v>11502</v>
      </c>
      <c r="D24284" t="s">
        <v>7346</v>
      </c>
      <c r="E24284" t="s">
        <v>5647</v>
      </c>
    </row>
    <row r="24285" spans="1:5">
      <c r="A24285">
        <v>148996</v>
      </c>
      <c r="B24285" t="s">
        <v>11500</v>
      </c>
      <c r="C24285" t="s">
        <v>11502</v>
      </c>
      <c r="D24285" t="s">
        <v>7346</v>
      </c>
      <c r="E24285" t="s">
        <v>5647</v>
      </c>
    </row>
    <row r="24286" spans="1:5">
      <c r="A24286">
        <v>148997</v>
      </c>
      <c r="B24286" t="s">
        <v>11500</v>
      </c>
      <c r="C24286" t="s">
        <v>11502</v>
      </c>
      <c r="D24286" t="s">
        <v>7346</v>
      </c>
      <c r="E24286" t="s">
        <v>5647</v>
      </c>
    </row>
    <row r="24287" spans="1:5">
      <c r="A24287">
        <v>148998</v>
      </c>
      <c r="B24287" t="s">
        <v>11500</v>
      </c>
      <c r="C24287" t="s">
        <v>11502</v>
      </c>
      <c r="D24287" t="s">
        <v>7346</v>
      </c>
      <c r="E24287" t="s">
        <v>5647</v>
      </c>
    </row>
    <row r="24288" spans="1:5">
      <c r="A24288">
        <v>148999</v>
      </c>
      <c r="B24288" t="s">
        <v>11500</v>
      </c>
      <c r="C24288" t="s">
        <v>11502</v>
      </c>
      <c r="D24288" t="s">
        <v>7346</v>
      </c>
      <c r="E24288" t="s">
        <v>5647</v>
      </c>
    </row>
    <row r="24289" spans="1:5">
      <c r="A24289">
        <v>149000</v>
      </c>
      <c r="B24289" t="s">
        <v>11500</v>
      </c>
      <c r="C24289" t="s">
        <v>11502</v>
      </c>
      <c r="D24289" t="s">
        <v>7346</v>
      </c>
      <c r="E24289" t="s">
        <v>5647</v>
      </c>
    </row>
    <row r="24290" spans="1:5">
      <c r="A24290">
        <v>149001</v>
      </c>
      <c r="B24290" t="s">
        <v>11500</v>
      </c>
      <c r="C24290" t="s">
        <v>11502</v>
      </c>
      <c r="D24290" t="s">
        <v>7346</v>
      </c>
      <c r="E24290" t="s">
        <v>5647</v>
      </c>
    </row>
    <row r="24291" spans="1:5">
      <c r="A24291">
        <v>149002</v>
      </c>
      <c r="B24291" t="s">
        <v>11500</v>
      </c>
      <c r="C24291" t="s">
        <v>11502</v>
      </c>
      <c r="D24291" t="s">
        <v>7346</v>
      </c>
      <c r="E24291" t="s">
        <v>5647</v>
      </c>
    </row>
    <row r="24292" spans="1:5">
      <c r="A24292">
        <v>149003</v>
      </c>
      <c r="B24292" t="s">
        <v>11500</v>
      </c>
      <c r="C24292" t="s">
        <v>11502</v>
      </c>
      <c r="D24292" t="s">
        <v>7346</v>
      </c>
      <c r="E24292" t="s">
        <v>5647</v>
      </c>
    </row>
    <row r="24293" spans="1:5">
      <c r="A24293">
        <v>149004</v>
      </c>
      <c r="B24293" t="s">
        <v>11500</v>
      </c>
      <c r="C24293" t="s">
        <v>11502</v>
      </c>
      <c r="D24293" t="s">
        <v>7346</v>
      </c>
      <c r="E24293" t="s">
        <v>5647</v>
      </c>
    </row>
    <row r="24294" spans="1:5">
      <c r="A24294">
        <v>149005</v>
      </c>
      <c r="B24294" t="s">
        <v>11500</v>
      </c>
      <c r="C24294" t="s">
        <v>11502</v>
      </c>
      <c r="D24294" t="s">
        <v>7346</v>
      </c>
      <c r="E24294" t="s">
        <v>5647</v>
      </c>
    </row>
    <row r="24295" spans="1:5">
      <c r="A24295">
        <v>149006</v>
      </c>
      <c r="B24295" t="s">
        <v>11500</v>
      </c>
      <c r="C24295" t="s">
        <v>11502</v>
      </c>
      <c r="D24295" t="s">
        <v>7346</v>
      </c>
      <c r="E24295" t="s">
        <v>5647</v>
      </c>
    </row>
    <row r="24296" spans="1:5">
      <c r="A24296">
        <v>149007</v>
      </c>
      <c r="B24296" t="s">
        <v>11500</v>
      </c>
      <c r="C24296" t="s">
        <v>11502</v>
      </c>
      <c r="D24296" t="s">
        <v>7346</v>
      </c>
      <c r="E24296" t="s">
        <v>5647</v>
      </c>
    </row>
    <row r="24297" spans="1:5">
      <c r="A24297">
        <v>149008</v>
      </c>
      <c r="B24297" t="s">
        <v>11500</v>
      </c>
      <c r="C24297" t="s">
        <v>11502</v>
      </c>
      <c r="D24297" t="s">
        <v>7346</v>
      </c>
      <c r="E24297" t="s">
        <v>5647</v>
      </c>
    </row>
    <row r="24298" spans="1:5">
      <c r="A24298">
        <v>149009</v>
      </c>
      <c r="B24298" t="s">
        <v>11500</v>
      </c>
      <c r="C24298" t="s">
        <v>11502</v>
      </c>
      <c r="D24298" t="s">
        <v>7346</v>
      </c>
      <c r="E24298" t="s">
        <v>5647</v>
      </c>
    </row>
    <row r="24299" spans="1:5">
      <c r="A24299">
        <v>149010</v>
      </c>
      <c r="B24299" t="s">
        <v>11500</v>
      </c>
      <c r="C24299" t="s">
        <v>11502</v>
      </c>
      <c r="D24299" t="s">
        <v>7346</v>
      </c>
      <c r="E24299" t="s">
        <v>5647</v>
      </c>
    </row>
    <row r="24300" spans="1:5">
      <c r="A24300">
        <v>149011</v>
      </c>
      <c r="B24300" t="s">
        <v>11500</v>
      </c>
      <c r="C24300" t="s">
        <v>11502</v>
      </c>
      <c r="D24300" t="s">
        <v>7346</v>
      </c>
      <c r="E24300" t="s">
        <v>5647</v>
      </c>
    </row>
    <row r="24301" spans="1:5">
      <c r="A24301">
        <v>149012</v>
      </c>
      <c r="B24301" t="s">
        <v>11500</v>
      </c>
      <c r="C24301" t="s">
        <v>11502</v>
      </c>
      <c r="D24301" t="s">
        <v>7346</v>
      </c>
      <c r="E24301" t="s">
        <v>5647</v>
      </c>
    </row>
    <row r="24302" spans="1:5">
      <c r="A24302">
        <v>149013</v>
      </c>
      <c r="B24302" t="s">
        <v>11500</v>
      </c>
      <c r="C24302" t="s">
        <v>11502</v>
      </c>
      <c r="D24302" t="s">
        <v>7346</v>
      </c>
      <c r="E24302" t="s">
        <v>5647</v>
      </c>
    </row>
    <row r="24303" spans="1:5">
      <c r="A24303">
        <v>149014</v>
      </c>
      <c r="B24303" t="s">
        <v>11500</v>
      </c>
      <c r="C24303" t="s">
        <v>11502</v>
      </c>
      <c r="D24303" t="s">
        <v>7346</v>
      </c>
      <c r="E24303" t="s">
        <v>5647</v>
      </c>
    </row>
    <row r="24304" spans="1:5">
      <c r="A24304">
        <v>149015</v>
      </c>
      <c r="B24304" t="s">
        <v>11500</v>
      </c>
      <c r="C24304" t="s">
        <v>11502</v>
      </c>
      <c r="D24304" t="s">
        <v>7346</v>
      </c>
      <c r="E24304" t="s">
        <v>5647</v>
      </c>
    </row>
    <row r="24305" spans="1:5">
      <c r="A24305">
        <v>149016</v>
      </c>
      <c r="B24305" t="s">
        <v>11500</v>
      </c>
      <c r="C24305" t="s">
        <v>11502</v>
      </c>
      <c r="D24305" t="s">
        <v>7346</v>
      </c>
      <c r="E24305" t="s">
        <v>5647</v>
      </c>
    </row>
    <row r="24306" spans="1:5">
      <c r="A24306">
        <v>149017</v>
      </c>
      <c r="B24306" t="s">
        <v>11500</v>
      </c>
      <c r="C24306" t="s">
        <v>11502</v>
      </c>
      <c r="D24306" t="s">
        <v>7346</v>
      </c>
      <c r="E24306" t="s">
        <v>5647</v>
      </c>
    </row>
    <row r="24307" spans="1:5">
      <c r="A24307">
        <v>149018</v>
      </c>
      <c r="B24307" t="s">
        <v>11500</v>
      </c>
      <c r="C24307" t="s">
        <v>11502</v>
      </c>
      <c r="D24307" t="s">
        <v>7346</v>
      </c>
      <c r="E24307" t="s">
        <v>5647</v>
      </c>
    </row>
    <row r="24308" spans="1:5">
      <c r="A24308">
        <v>149019</v>
      </c>
      <c r="B24308" t="s">
        <v>11500</v>
      </c>
      <c r="C24308" t="s">
        <v>11502</v>
      </c>
      <c r="D24308" t="s">
        <v>7346</v>
      </c>
      <c r="E24308" t="s">
        <v>5647</v>
      </c>
    </row>
    <row r="24309" spans="1:5">
      <c r="A24309">
        <v>149020</v>
      </c>
      <c r="B24309" t="s">
        <v>11500</v>
      </c>
      <c r="C24309" t="s">
        <v>11502</v>
      </c>
      <c r="D24309" t="s">
        <v>7346</v>
      </c>
      <c r="E24309" t="s">
        <v>5647</v>
      </c>
    </row>
    <row r="24310" spans="1:5">
      <c r="A24310">
        <v>149021</v>
      </c>
      <c r="B24310" t="s">
        <v>11500</v>
      </c>
      <c r="C24310" t="s">
        <v>11502</v>
      </c>
      <c r="D24310" t="s">
        <v>7346</v>
      </c>
      <c r="E24310" t="s">
        <v>5647</v>
      </c>
    </row>
    <row r="24311" spans="1:5">
      <c r="A24311">
        <v>149022</v>
      </c>
      <c r="B24311" t="s">
        <v>11500</v>
      </c>
      <c r="C24311" t="s">
        <v>11502</v>
      </c>
      <c r="D24311" t="s">
        <v>7346</v>
      </c>
      <c r="E24311" t="s">
        <v>5647</v>
      </c>
    </row>
    <row r="24312" spans="1:5">
      <c r="A24312">
        <v>149023</v>
      </c>
      <c r="B24312" t="s">
        <v>11500</v>
      </c>
      <c r="C24312" t="s">
        <v>11502</v>
      </c>
      <c r="D24312" t="s">
        <v>7346</v>
      </c>
      <c r="E24312" t="s">
        <v>5647</v>
      </c>
    </row>
    <row r="24313" spans="1:5">
      <c r="A24313">
        <v>149024</v>
      </c>
      <c r="B24313" t="s">
        <v>11500</v>
      </c>
      <c r="C24313" t="s">
        <v>11502</v>
      </c>
      <c r="D24313" t="s">
        <v>7346</v>
      </c>
      <c r="E24313" t="s">
        <v>5647</v>
      </c>
    </row>
    <row r="24314" spans="1:5">
      <c r="A24314">
        <v>149025</v>
      </c>
      <c r="B24314" t="s">
        <v>11500</v>
      </c>
      <c r="C24314" t="s">
        <v>11502</v>
      </c>
      <c r="D24314" t="s">
        <v>7346</v>
      </c>
      <c r="E24314" t="s">
        <v>5647</v>
      </c>
    </row>
    <row r="24315" spans="1:5">
      <c r="A24315">
        <v>149026</v>
      </c>
      <c r="B24315" t="s">
        <v>11500</v>
      </c>
      <c r="C24315" t="s">
        <v>11502</v>
      </c>
      <c r="D24315" t="s">
        <v>7346</v>
      </c>
      <c r="E24315" t="s">
        <v>5647</v>
      </c>
    </row>
    <row r="24316" spans="1:5">
      <c r="A24316">
        <v>149027</v>
      </c>
      <c r="B24316" t="s">
        <v>11500</v>
      </c>
      <c r="C24316" t="s">
        <v>11502</v>
      </c>
      <c r="D24316" t="s">
        <v>7346</v>
      </c>
      <c r="E24316" t="s">
        <v>5647</v>
      </c>
    </row>
    <row r="24317" spans="1:5">
      <c r="A24317">
        <v>149028</v>
      </c>
      <c r="B24317" t="s">
        <v>11500</v>
      </c>
      <c r="C24317" t="s">
        <v>11502</v>
      </c>
      <c r="D24317" t="s">
        <v>7346</v>
      </c>
      <c r="E24317" t="s">
        <v>5647</v>
      </c>
    </row>
    <row r="24318" spans="1:5">
      <c r="A24318">
        <v>149029</v>
      </c>
      <c r="B24318" t="s">
        <v>11500</v>
      </c>
      <c r="C24318" t="s">
        <v>11502</v>
      </c>
      <c r="D24318" t="s">
        <v>7346</v>
      </c>
      <c r="E24318" t="s">
        <v>5647</v>
      </c>
    </row>
    <row r="24319" spans="1:5">
      <c r="A24319">
        <v>149030</v>
      </c>
      <c r="B24319" t="s">
        <v>11500</v>
      </c>
      <c r="C24319" t="s">
        <v>11502</v>
      </c>
      <c r="D24319" t="s">
        <v>7346</v>
      </c>
      <c r="E24319" t="s">
        <v>5647</v>
      </c>
    </row>
    <row r="24320" spans="1:5">
      <c r="A24320">
        <v>149031</v>
      </c>
      <c r="B24320" t="s">
        <v>11500</v>
      </c>
      <c r="C24320" t="s">
        <v>11502</v>
      </c>
      <c r="D24320" t="s">
        <v>7346</v>
      </c>
      <c r="E24320" t="s">
        <v>5647</v>
      </c>
    </row>
    <row r="24321" spans="1:5">
      <c r="A24321">
        <v>149032</v>
      </c>
      <c r="B24321" t="s">
        <v>11500</v>
      </c>
      <c r="C24321" t="s">
        <v>11502</v>
      </c>
      <c r="D24321" t="s">
        <v>7346</v>
      </c>
      <c r="E24321" t="s">
        <v>5647</v>
      </c>
    </row>
    <row r="24322" spans="1:5">
      <c r="A24322">
        <v>149033</v>
      </c>
      <c r="B24322" t="s">
        <v>11500</v>
      </c>
      <c r="C24322" t="s">
        <v>11502</v>
      </c>
      <c r="D24322" t="s">
        <v>7346</v>
      </c>
      <c r="E24322" t="s">
        <v>5647</v>
      </c>
    </row>
    <row r="24323" spans="1:5">
      <c r="A24323">
        <v>149034</v>
      </c>
      <c r="B24323" t="s">
        <v>11500</v>
      </c>
      <c r="C24323" t="s">
        <v>11502</v>
      </c>
      <c r="D24323" t="s">
        <v>7346</v>
      </c>
      <c r="E24323" t="s">
        <v>5647</v>
      </c>
    </row>
    <row r="24324" spans="1:5">
      <c r="A24324">
        <v>149035</v>
      </c>
      <c r="B24324" t="s">
        <v>11500</v>
      </c>
      <c r="C24324" t="s">
        <v>11502</v>
      </c>
      <c r="D24324" t="s">
        <v>7346</v>
      </c>
      <c r="E24324" t="s">
        <v>5647</v>
      </c>
    </row>
    <row r="24325" spans="1:5">
      <c r="A24325">
        <v>149036</v>
      </c>
      <c r="B24325" t="s">
        <v>11500</v>
      </c>
      <c r="C24325" t="s">
        <v>11502</v>
      </c>
      <c r="D24325" t="s">
        <v>7346</v>
      </c>
      <c r="E24325" t="s">
        <v>5647</v>
      </c>
    </row>
    <row r="24326" spans="1:5">
      <c r="A24326">
        <v>149037</v>
      </c>
      <c r="B24326" t="s">
        <v>11500</v>
      </c>
      <c r="C24326" t="s">
        <v>11502</v>
      </c>
      <c r="D24326" t="s">
        <v>7346</v>
      </c>
      <c r="E24326" t="s">
        <v>5647</v>
      </c>
    </row>
    <row r="24327" spans="1:5">
      <c r="A24327">
        <v>149038</v>
      </c>
      <c r="B24327" t="s">
        <v>11500</v>
      </c>
      <c r="C24327" t="s">
        <v>11502</v>
      </c>
      <c r="D24327" t="s">
        <v>7346</v>
      </c>
      <c r="E24327" t="s">
        <v>5647</v>
      </c>
    </row>
    <row r="24328" spans="1:5">
      <c r="A24328">
        <v>149039</v>
      </c>
      <c r="B24328" t="s">
        <v>11500</v>
      </c>
      <c r="C24328" t="s">
        <v>11502</v>
      </c>
      <c r="D24328" t="s">
        <v>7346</v>
      </c>
      <c r="E24328" t="s">
        <v>5647</v>
      </c>
    </row>
    <row r="24329" spans="1:5">
      <c r="A24329">
        <v>149040</v>
      </c>
      <c r="B24329" t="s">
        <v>11500</v>
      </c>
      <c r="C24329" t="s">
        <v>11502</v>
      </c>
      <c r="D24329" t="s">
        <v>7346</v>
      </c>
      <c r="E24329" t="s">
        <v>5647</v>
      </c>
    </row>
    <row r="24330" spans="1:5">
      <c r="A24330">
        <v>149041</v>
      </c>
      <c r="B24330" t="s">
        <v>11500</v>
      </c>
      <c r="C24330" t="s">
        <v>11502</v>
      </c>
      <c r="D24330" t="s">
        <v>7346</v>
      </c>
      <c r="E24330" t="s">
        <v>5647</v>
      </c>
    </row>
    <row r="24331" spans="1:5">
      <c r="A24331">
        <v>149042</v>
      </c>
      <c r="B24331" t="s">
        <v>11500</v>
      </c>
      <c r="C24331" t="s">
        <v>11502</v>
      </c>
      <c r="D24331" t="s">
        <v>7346</v>
      </c>
      <c r="E24331" t="s">
        <v>5647</v>
      </c>
    </row>
    <row r="24332" spans="1:5">
      <c r="A24332">
        <v>149043</v>
      </c>
      <c r="B24332" t="s">
        <v>11500</v>
      </c>
      <c r="C24332" t="s">
        <v>11502</v>
      </c>
      <c r="D24332" t="s">
        <v>7346</v>
      </c>
      <c r="E24332" t="s">
        <v>5647</v>
      </c>
    </row>
    <row r="24333" spans="1:5">
      <c r="A24333">
        <v>149044</v>
      </c>
      <c r="B24333" t="s">
        <v>11500</v>
      </c>
      <c r="C24333" t="s">
        <v>11502</v>
      </c>
      <c r="D24333" t="s">
        <v>7346</v>
      </c>
      <c r="E24333" t="s">
        <v>5647</v>
      </c>
    </row>
    <row r="24334" spans="1:5">
      <c r="A24334">
        <v>149045</v>
      </c>
      <c r="B24334" t="s">
        <v>11500</v>
      </c>
      <c r="C24334" t="s">
        <v>11502</v>
      </c>
      <c r="D24334" t="s">
        <v>7346</v>
      </c>
      <c r="E24334" t="s">
        <v>5647</v>
      </c>
    </row>
    <row r="24335" spans="1:5">
      <c r="A24335">
        <v>149046</v>
      </c>
      <c r="B24335" t="s">
        <v>11500</v>
      </c>
      <c r="C24335" t="s">
        <v>11502</v>
      </c>
      <c r="D24335" t="s">
        <v>7346</v>
      </c>
      <c r="E24335" t="s">
        <v>5647</v>
      </c>
    </row>
    <row r="24336" spans="1:5">
      <c r="A24336">
        <v>149047</v>
      </c>
      <c r="B24336" t="s">
        <v>11500</v>
      </c>
      <c r="C24336" t="s">
        <v>11502</v>
      </c>
      <c r="D24336" t="s">
        <v>7346</v>
      </c>
      <c r="E24336" t="s">
        <v>5647</v>
      </c>
    </row>
    <row r="24337" spans="1:5">
      <c r="A24337">
        <v>149048</v>
      </c>
      <c r="B24337" t="s">
        <v>11500</v>
      </c>
      <c r="C24337" t="s">
        <v>11502</v>
      </c>
      <c r="D24337" t="s">
        <v>7346</v>
      </c>
      <c r="E24337" t="s">
        <v>5647</v>
      </c>
    </row>
    <row r="24338" spans="1:5">
      <c r="A24338">
        <v>149049</v>
      </c>
      <c r="B24338" t="s">
        <v>11500</v>
      </c>
      <c r="C24338" t="s">
        <v>11502</v>
      </c>
      <c r="D24338" t="s">
        <v>7346</v>
      </c>
      <c r="E24338" t="s">
        <v>5647</v>
      </c>
    </row>
    <row r="24339" spans="1:5">
      <c r="A24339">
        <v>149050</v>
      </c>
      <c r="B24339" t="s">
        <v>11500</v>
      </c>
      <c r="C24339" t="s">
        <v>11502</v>
      </c>
      <c r="D24339" t="s">
        <v>7346</v>
      </c>
      <c r="E24339" t="s">
        <v>5647</v>
      </c>
    </row>
    <row r="24340" spans="1:5">
      <c r="A24340">
        <v>149051</v>
      </c>
      <c r="B24340" t="s">
        <v>11500</v>
      </c>
      <c r="C24340" t="s">
        <v>11502</v>
      </c>
      <c r="D24340" t="s">
        <v>7346</v>
      </c>
      <c r="E24340" t="s">
        <v>5647</v>
      </c>
    </row>
    <row r="24341" spans="1:5">
      <c r="A24341">
        <v>149052</v>
      </c>
      <c r="B24341" t="s">
        <v>11500</v>
      </c>
      <c r="C24341" t="s">
        <v>11502</v>
      </c>
      <c r="D24341" t="s">
        <v>7346</v>
      </c>
      <c r="E24341" t="s">
        <v>5647</v>
      </c>
    </row>
    <row r="24342" spans="1:5">
      <c r="A24342">
        <v>149053</v>
      </c>
      <c r="B24342" t="s">
        <v>11500</v>
      </c>
      <c r="C24342" t="s">
        <v>11502</v>
      </c>
      <c r="D24342" t="s">
        <v>7346</v>
      </c>
      <c r="E24342" t="s">
        <v>5647</v>
      </c>
    </row>
    <row r="24343" spans="1:5">
      <c r="A24343">
        <v>149054</v>
      </c>
      <c r="B24343" t="s">
        <v>11500</v>
      </c>
      <c r="C24343" t="s">
        <v>11502</v>
      </c>
      <c r="D24343" t="s">
        <v>7346</v>
      </c>
      <c r="E24343" t="s">
        <v>5647</v>
      </c>
    </row>
    <row r="24344" spans="1:5">
      <c r="A24344">
        <v>149055</v>
      </c>
      <c r="B24344" t="s">
        <v>11500</v>
      </c>
      <c r="C24344" t="s">
        <v>11502</v>
      </c>
      <c r="D24344" t="s">
        <v>7346</v>
      </c>
      <c r="E24344" t="s">
        <v>5647</v>
      </c>
    </row>
    <row r="24345" spans="1:5">
      <c r="A24345">
        <v>149056</v>
      </c>
      <c r="B24345" t="s">
        <v>11500</v>
      </c>
      <c r="C24345" t="s">
        <v>11502</v>
      </c>
      <c r="D24345" t="s">
        <v>7346</v>
      </c>
      <c r="E24345" t="s">
        <v>5647</v>
      </c>
    </row>
    <row r="24346" spans="1:5">
      <c r="A24346">
        <v>149057</v>
      </c>
      <c r="B24346" t="s">
        <v>11500</v>
      </c>
      <c r="C24346" t="s">
        <v>11502</v>
      </c>
      <c r="D24346" t="s">
        <v>7346</v>
      </c>
      <c r="E24346" t="s">
        <v>5647</v>
      </c>
    </row>
    <row r="24347" spans="1:5">
      <c r="A24347">
        <v>149058</v>
      </c>
      <c r="B24347" t="s">
        <v>11500</v>
      </c>
      <c r="C24347" t="s">
        <v>11502</v>
      </c>
      <c r="D24347" t="s">
        <v>7346</v>
      </c>
      <c r="E24347" t="s">
        <v>5647</v>
      </c>
    </row>
    <row r="24348" spans="1:5">
      <c r="A24348">
        <v>149059</v>
      </c>
      <c r="B24348" t="s">
        <v>11500</v>
      </c>
      <c r="C24348" t="s">
        <v>11502</v>
      </c>
      <c r="D24348" t="s">
        <v>7346</v>
      </c>
      <c r="E24348" t="s">
        <v>5647</v>
      </c>
    </row>
    <row r="24349" spans="1:5">
      <c r="A24349">
        <v>149060</v>
      </c>
      <c r="B24349" t="s">
        <v>11500</v>
      </c>
      <c r="C24349" t="s">
        <v>11502</v>
      </c>
      <c r="D24349" t="s">
        <v>7346</v>
      </c>
      <c r="E24349" t="s">
        <v>5647</v>
      </c>
    </row>
    <row r="24350" spans="1:5">
      <c r="A24350">
        <v>149061</v>
      </c>
      <c r="B24350" t="s">
        <v>11500</v>
      </c>
      <c r="C24350" t="s">
        <v>11502</v>
      </c>
      <c r="D24350" t="s">
        <v>7346</v>
      </c>
      <c r="E24350" t="s">
        <v>5647</v>
      </c>
    </row>
    <row r="24351" spans="1:5">
      <c r="A24351">
        <v>149062</v>
      </c>
      <c r="B24351" t="s">
        <v>11500</v>
      </c>
      <c r="C24351" t="s">
        <v>11502</v>
      </c>
      <c r="D24351" t="s">
        <v>7346</v>
      </c>
      <c r="E24351" t="s">
        <v>5647</v>
      </c>
    </row>
    <row r="24352" spans="1:5">
      <c r="A24352">
        <v>149063</v>
      </c>
      <c r="B24352" t="s">
        <v>11500</v>
      </c>
      <c r="C24352" t="s">
        <v>11502</v>
      </c>
      <c r="D24352" t="s">
        <v>7346</v>
      </c>
      <c r="E24352" t="s">
        <v>5647</v>
      </c>
    </row>
    <row r="24353" spans="1:5">
      <c r="A24353">
        <v>149064</v>
      </c>
      <c r="B24353" t="s">
        <v>11500</v>
      </c>
      <c r="C24353" t="s">
        <v>11502</v>
      </c>
      <c r="D24353" t="s">
        <v>7346</v>
      </c>
      <c r="E24353" t="s">
        <v>5647</v>
      </c>
    </row>
    <row r="24354" spans="1:5">
      <c r="A24354">
        <v>149065</v>
      </c>
      <c r="B24354" t="s">
        <v>11500</v>
      </c>
      <c r="C24354" t="s">
        <v>11502</v>
      </c>
      <c r="D24354" t="s">
        <v>7346</v>
      </c>
      <c r="E24354" t="s">
        <v>5647</v>
      </c>
    </row>
    <row r="24355" spans="1:5">
      <c r="A24355">
        <v>149066</v>
      </c>
      <c r="B24355" t="s">
        <v>11500</v>
      </c>
      <c r="C24355" t="s">
        <v>11502</v>
      </c>
      <c r="D24355" t="s">
        <v>7346</v>
      </c>
      <c r="E24355" t="s">
        <v>5647</v>
      </c>
    </row>
    <row r="24356" spans="1:5">
      <c r="A24356">
        <v>149067</v>
      </c>
      <c r="B24356" t="s">
        <v>11500</v>
      </c>
      <c r="C24356" t="s">
        <v>11502</v>
      </c>
      <c r="D24356" t="s">
        <v>7346</v>
      </c>
      <c r="E24356" t="s">
        <v>5647</v>
      </c>
    </row>
    <row r="24357" spans="1:5">
      <c r="A24357">
        <v>149068</v>
      </c>
      <c r="B24357" t="s">
        <v>11500</v>
      </c>
      <c r="C24357" t="s">
        <v>11502</v>
      </c>
      <c r="D24357" t="s">
        <v>7346</v>
      </c>
      <c r="E24357" t="s">
        <v>5647</v>
      </c>
    </row>
    <row r="24358" spans="1:5">
      <c r="A24358">
        <v>149069</v>
      </c>
      <c r="B24358" t="s">
        <v>11500</v>
      </c>
      <c r="C24358" t="s">
        <v>11502</v>
      </c>
      <c r="D24358" t="s">
        <v>7346</v>
      </c>
      <c r="E24358" t="s">
        <v>5647</v>
      </c>
    </row>
    <row r="24359" spans="1:5">
      <c r="A24359">
        <v>149070</v>
      </c>
      <c r="B24359" t="s">
        <v>11500</v>
      </c>
      <c r="C24359" t="s">
        <v>11502</v>
      </c>
      <c r="D24359" t="s">
        <v>7346</v>
      </c>
      <c r="E24359" t="s">
        <v>5647</v>
      </c>
    </row>
    <row r="24360" spans="1:5">
      <c r="A24360">
        <v>149071</v>
      </c>
      <c r="B24360" t="s">
        <v>11500</v>
      </c>
      <c r="C24360" t="s">
        <v>11502</v>
      </c>
      <c r="D24360" t="s">
        <v>7346</v>
      </c>
      <c r="E24360" t="s">
        <v>5647</v>
      </c>
    </row>
    <row r="24361" spans="1:5">
      <c r="A24361">
        <v>149072</v>
      </c>
      <c r="B24361" t="s">
        <v>11500</v>
      </c>
      <c r="C24361" t="s">
        <v>11502</v>
      </c>
      <c r="D24361" t="s">
        <v>7346</v>
      </c>
      <c r="E24361" t="s">
        <v>5647</v>
      </c>
    </row>
    <row r="24362" spans="1:5">
      <c r="A24362">
        <v>149073</v>
      </c>
      <c r="B24362" t="s">
        <v>11500</v>
      </c>
      <c r="C24362" t="s">
        <v>11502</v>
      </c>
      <c r="D24362" t="s">
        <v>7346</v>
      </c>
      <c r="E24362" t="s">
        <v>5647</v>
      </c>
    </row>
    <row r="24363" spans="1:5">
      <c r="A24363">
        <v>149074</v>
      </c>
      <c r="B24363" t="s">
        <v>11500</v>
      </c>
      <c r="C24363" t="s">
        <v>11502</v>
      </c>
      <c r="D24363" t="s">
        <v>7346</v>
      </c>
      <c r="E24363" t="s">
        <v>5647</v>
      </c>
    </row>
    <row r="24364" spans="1:5">
      <c r="A24364">
        <v>149075</v>
      </c>
      <c r="B24364" t="s">
        <v>11500</v>
      </c>
      <c r="C24364" t="s">
        <v>11502</v>
      </c>
      <c r="D24364" t="s">
        <v>7346</v>
      </c>
      <c r="E24364" t="s">
        <v>5647</v>
      </c>
    </row>
    <row r="24365" spans="1:5">
      <c r="A24365">
        <v>149076</v>
      </c>
      <c r="B24365" t="s">
        <v>11500</v>
      </c>
      <c r="C24365" t="s">
        <v>11502</v>
      </c>
      <c r="D24365" t="s">
        <v>7346</v>
      </c>
      <c r="E24365" t="s">
        <v>5647</v>
      </c>
    </row>
    <row r="24366" spans="1:5">
      <c r="A24366">
        <v>149077</v>
      </c>
      <c r="B24366" t="s">
        <v>11500</v>
      </c>
      <c r="C24366" t="s">
        <v>11502</v>
      </c>
      <c r="D24366" t="s">
        <v>7346</v>
      </c>
      <c r="E24366" t="s">
        <v>5647</v>
      </c>
    </row>
    <row r="24367" spans="1:5">
      <c r="A24367">
        <v>149078</v>
      </c>
      <c r="B24367" t="s">
        <v>11500</v>
      </c>
      <c r="C24367" t="s">
        <v>11502</v>
      </c>
      <c r="D24367" t="s">
        <v>7346</v>
      </c>
      <c r="E24367" t="s">
        <v>5647</v>
      </c>
    </row>
    <row r="24368" spans="1:5">
      <c r="A24368">
        <v>149079</v>
      </c>
      <c r="B24368" t="s">
        <v>11500</v>
      </c>
      <c r="C24368" t="s">
        <v>11502</v>
      </c>
      <c r="D24368" t="s">
        <v>7346</v>
      </c>
      <c r="E24368" t="s">
        <v>5647</v>
      </c>
    </row>
    <row r="24369" spans="1:5">
      <c r="A24369">
        <v>149080</v>
      </c>
      <c r="B24369" t="s">
        <v>11500</v>
      </c>
      <c r="C24369" t="s">
        <v>11502</v>
      </c>
      <c r="D24369" t="s">
        <v>7346</v>
      </c>
      <c r="E24369" t="s">
        <v>5647</v>
      </c>
    </row>
    <row r="24370" spans="1:5">
      <c r="A24370">
        <v>149081</v>
      </c>
      <c r="B24370" t="s">
        <v>11500</v>
      </c>
      <c r="C24370" t="s">
        <v>11502</v>
      </c>
      <c r="D24370" t="s">
        <v>7346</v>
      </c>
      <c r="E24370" t="s">
        <v>5647</v>
      </c>
    </row>
    <row r="24371" spans="1:5">
      <c r="A24371">
        <v>149082</v>
      </c>
      <c r="B24371" t="s">
        <v>11500</v>
      </c>
      <c r="C24371" t="s">
        <v>11502</v>
      </c>
      <c r="D24371" t="s">
        <v>7346</v>
      </c>
      <c r="E24371" t="s">
        <v>5647</v>
      </c>
    </row>
    <row r="24372" spans="1:5">
      <c r="A24372">
        <v>149083</v>
      </c>
      <c r="B24372" t="s">
        <v>11500</v>
      </c>
      <c r="C24372" t="s">
        <v>11502</v>
      </c>
      <c r="D24372" t="s">
        <v>7346</v>
      </c>
      <c r="E24372" t="s">
        <v>5647</v>
      </c>
    </row>
    <row r="24373" spans="1:5">
      <c r="A24373">
        <v>149084</v>
      </c>
      <c r="B24373" t="s">
        <v>11500</v>
      </c>
      <c r="C24373" t="s">
        <v>11502</v>
      </c>
      <c r="D24373" t="s">
        <v>7346</v>
      </c>
      <c r="E24373" t="s">
        <v>5647</v>
      </c>
    </row>
    <row r="24374" spans="1:5">
      <c r="A24374">
        <v>149085</v>
      </c>
      <c r="B24374" t="s">
        <v>11500</v>
      </c>
      <c r="C24374" t="s">
        <v>11502</v>
      </c>
      <c r="D24374" t="s">
        <v>7346</v>
      </c>
      <c r="E24374" t="s">
        <v>5647</v>
      </c>
    </row>
    <row r="24375" spans="1:5">
      <c r="A24375">
        <v>149086</v>
      </c>
      <c r="B24375" t="s">
        <v>11500</v>
      </c>
      <c r="C24375" t="s">
        <v>11502</v>
      </c>
      <c r="D24375" t="s">
        <v>7346</v>
      </c>
      <c r="E24375" t="s">
        <v>5647</v>
      </c>
    </row>
    <row r="24376" spans="1:5">
      <c r="A24376">
        <v>149087</v>
      </c>
      <c r="B24376" t="s">
        <v>11500</v>
      </c>
      <c r="C24376" t="s">
        <v>11502</v>
      </c>
      <c r="D24376" t="s">
        <v>7346</v>
      </c>
      <c r="E24376" t="s">
        <v>5647</v>
      </c>
    </row>
    <row r="24377" spans="1:5">
      <c r="A24377">
        <v>149088</v>
      </c>
      <c r="B24377" t="s">
        <v>11500</v>
      </c>
      <c r="C24377" t="s">
        <v>11502</v>
      </c>
      <c r="D24377" t="s">
        <v>7346</v>
      </c>
      <c r="E24377" t="s">
        <v>5647</v>
      </c>
    </row>
    <row r="24378" spans="1:5">
      <c r="A24378">
        <v>149394</v>
      </c>
      <c r="B24378" t="s">
        <v>11500</v>
      </c>
      <c r="C24378" t="s">
        <v>11502</v>
      </c>
      <c r="D24378" t="s">
        <v>7448</v>
      </c>
      <c r="E24378" t="s">
        <v>5647</v>
      </c>
    </row>
    <row r="24379" spans="1:5">
      <c r="A24379">
        <v>149395</v>
      </c>
      <c r="B24379" t="s">
        <v>11500</v>
      </c>
      <c r="C24379" t="s">
        <v>11502</v>
      </c>
      <c r="D24379" t="s">
        <v>8158</v>
      </c>
      <c r="E24379" t="s">
        <v>5647</v>
      </c>
    </row>
    <row r="24380" spans="1:5">
      <c r="A24380">
        <v>149396</v>
      </c>
      <c r="B24380" t="s">
        <v>11500</v>
      </c>
      <c r="C24380" t="s">
        <v>11502</v>
      </c>
      <c r="D24380" t="s">
        <v>7448</v>
      </c>
      <c r="E24380" t="s">
        <v>5647</v>
      </c>
    </row>
    <row r="24381" spans="1:5">
      <c r="A24381">
        <v>149397</v>
      </c>
      <c r="B24381" t="s">
        <v>11500</v>
      </c>
      <c r="C24381" t="s">
        <v>11502</v>
      </c>
      <c r="D24381" t="s">
        <v>8158</v>
      </c>
      <c r="E24381" t="s">
        <v>5647</v>
      </c>
    </row>
    <row r="24382" spans="1:5">
      <c r="A24382">
        <v>149398</v>
      </c>
      <c r="B24382" t="s">
        <v>11500</v>
      </c>
      <c r="C24382" t="s">
        <v>11502</v>
      </c>
      <c r="D24382" t="s">
        <v>7448</v>
      </c>
      <c r="E24382" t="s">
        <v>5647</v>
      </c>
    </row>
    <row r="24383" spans="1:5">
      <c r="A24383">
        <v>149399</v>
      </c>
      <c r="B24383" t="s">
        <v>11500</v>
      </c>
      <c r="C24383" t="s">
        <v>11502</v>
      </c>
      <c r="D24383" t="s">
        <v>8158</v>
      </c>
      <c r="E24383" t="s">
        <v>5647</v>
      </c>
    </row>
    <row r="24384" spans="1:5">
      <c r="A24384">
        <v>149400</v>
      </c>
      <c r="B24384" t="s">
        <v>11500</v>
      </c>
      <c r="C24384" t="s">
        <v>11502</v>
      </c>
      <c r="D24384" t="s">
        <v>7448</v>
      </c>
      <c r="E24384" t="s">
        <v>5647</v>
      </c>
    </row>
    <row r="24385" spans="1:5">
      <c r="A24385">
        <v>149401</v>
      </c>
      <c r="B24385" t="s">
        <v>11500</v>
      </c>
      <c r="C24385" t="s">
        <v>11502</v>
      </c>
      <c r="D24385" t="s">
        <v>8158</v>
      </c>
      <c r="E24385" t="s">
        <v>5647</v>
      </c>
    </row>
    <row r="24386" spans="1:5">
      <c r="A24386">
        <v>149402</v>
      </c>
      <c r="B24386" t="s">
        <v>11500</v>
      </c>
      <c r="C24386" t="s">
        <v>11502</v>
      </c>
      <c r="D24386" t="s">
        <v>7448</v>
      </c>
      <c r="E24386" t="s">
        <v>5647</v>
      </c>
    </row>
    <row r="24387" spans="1:5">
      <c r="A24387">
        <v>149403</v>
      </c>
      <c r="B24387" t="s">
        <v>11500</v>
      </c>
      <c r="C24387" t="s">
        <v>11502</v>
      </c>
      <c r="D24387" t="s">
        <v>8158</v>
      </c>
      <c r="E24387" t="s">
        <v>5647</v>
      </c>
    </row>
    <row r="24388" spans="1:5">
      <c r="A24388">
        <v>149404</v>
      </c>
      <c r="B24388" t="s">
        <v>11500</v>
      </c>
      <c r="C24388" t="s">
        <v>11502</v>
      </c>
      <c r="D24388" t="s">
        <v>7448</v>
      </c>
      <c r="E24388" t="s">
        <v>5647</v>
      </c>
    </row>
    <row r="24389" spans="1:5">
      <c r="A24389">
        <v>149405</v>
      </c>
      <c r="B24389" t="s">
        <v>11500</v>
      </c>
      <c r="C24389" t="s">
        <v>11502</v>
      </c>
      <c r="D24389" t="s">
        <v>8158</v>
      </c>
      <c r="E24389" t="s">
        <v>5647</v>
      </c>
    </row>
    <row r="24390" spans="1:5">
      <c r="A24390">
        <v>149406</v>
      </c>
      <c r="B24390" t="s">
        <v>11500</v>
      </c>
      <c r="C24390" t="s">
        <v>11502</v>
      </c>
      <c r="D24390" t="s">
        <v>7448</v>
      </c>
      <c r="E24390" t="s">
        <v>5647</v>
      </c>
    </row>
    <row r="24391" spans="1:5">
      <c r="A24391">
        <v>149407</v>
      </c>
      <c r="B24391" t="s">
        <v>11500</v>
      </c>
      <c r="C24391" t="s">
        <v>11502</v>
      </c>
      <c r="D24391" t="s">
        <v>8158</v>
      </c>
      <c r="E24391" t="s">
        <v>5647</v>
      </c>
    </row>
    <row r="24392" spans="1:5">
      <c r="A24392">
        <v>149408</v>
      </c>
      <c r="B24392" t="s">
        <v>11500</v>
      </c>
      <c r="C24392" t="s">
        <v>11502</v>
      </c>
      <c r="D24392" t="s">
        <v>7448</v>
      </c>
      <c r="E24392" t="s">
        <v>5647</v>
      </c>
    </row>
    <row r="24393" spans="1:5">
      <c r="A24393">
        <v>149409</v>
      </c>
      <c r="B24393" t="s">
        <v>11500</v>
      </c>
      <c r="C24393" t="s">
        <v>11502</v>
      </c>
      <c r="D24393" t="s">
        <v>8158</v>
      </c>
      <c r="E24393" t="s">
        <v>5647</v>
      </c>
    </row>
    <row r="24394" spans="1:5">
      <c r="A24394">
        <v>149410</v>
      </c>
      <c r="B24394" t="s">
        <v>11500</v>
      </c>
      <c r="C24394" t="s">
        <v>11502</v>
      </c>
      <c r="D24394" t="s">
        <v>7448</v>
      </c>
      <c r="E24394" t="s">
        <v>5647</v>
      </c>
    </row>
    <row r="24395" spans="1:5">
      <c r="A24395">
        <v>149411</v>
      </c>
      <c r="B24395" t="s">
        <v>11500</v>
      </c>
      <c r="C24395" t="s">
        <v>11502</v>
      </c>
      <c r="D24395" t="s">
        <v>8158</v>
      </c>
      <c r="E24395" t="s">
        <v>5647</v>
      </c>
    </row>
    <row r="24396" spans="1:5">
      <c r="A24396">
        <v>149412</v>
      </c>
      <c r="B24396" t="s">
        <v>11500</v>
      </c>
      <c r="C24396" t="s">
        <v>11502</v>
      </c>
      <c r="D24396" t="s">
        <v>7448</v>
      </c>
      <c r="E24396" t="s">
        <v>5647</v>
      </c>
    </row>
    <row r="24397" spans="1:5">
      <c r="A24397">
        <v>149413</v>
      </c>
      <c r="B24397" t="s">
        <v>11500</v>
      </c>
      <c r="C24397" t="s">
        <v>11502</v>
      </c>
      <c r="D24397" t="s">
        <v>8158</v>
      </c>
      <c r="E24397" t="s">
        <v>5647</v>
      </c>
    </row>
    <row r="24398" spans="1:5">
      <c r="A24398">
        <v>149414</v>
      </c>
      <c r="B24398" t="s">
        <v>11500</v>
      </c>
      <c r="C24398" t="s">
        <v>11502</v>
      </c>
      <c r="D24398" t="s">
        <v>7448</v>
      </c>
      <c r="E24398" t="s">
        <v>5647</v>
      </c>
    </row>
    <row r="24399" spans="1:5">
      <c r="A24399">
        <v>149415</v>
      </c>
      <c r="B24399" t="s">
        <v>11500</v>
      </c>
      <c r="C24399" t="s">
        <v>11502</v>
      </c>
      <c r="D24399" t="s">
        <v>7448</v>
      </c>
      <c r="E24399" t="s">
        <v>5647</v>
      </c>
    </row>
    <row r="24400" spans="1:5">
      <c r="A24400">
        <v>149416</v>
      </c>
      <c r="B24400" t="s">
        <v>11500</v>
      </c>
      <c r="C24400" t="s">
        <v>11502</v>
      </c>
      <c r="D24400" t="s">
        <v>8158</v>
      </c>
      <c r="E24400" t="s">
        <v>5647</v>
      </c>
    </row>
    <row r="24401" spans="1:5">
      <c r="A24401">
        <v>149417</v>
      </c>
      <c r="B24401" t="s">
        <v>11500</v>
      </c>
      <c r="C24401" t="s">
        <v>11502</v>
      </c>
      <c r="D24401" t="s">
        <v>8158</v>
      </c>
      <c r="E24401" t="s">
        <v>5647</v>
      </c>
    </row>
    <row r="24402" spans="1:5">
      <c r="A24402">
        <v>149418</v>
      </c>
      <c r="B24402" t="s">
        <v>11500</v>
      </c>
      <c r="C24402" t="s">
        <v>11502</v>
      </c>
      <c r="D24402" t="s">
        <v>7448</v>
      </c>
      <c r="E24402" t="s">
        <v>5647</v>
      </c>
    </row>
    <row r="24403" spans="1:5">
      <c r="A24403">
        <v>149419</v>
      </c>
      <c r="B24403" t="s">
        <v>11500</v>
      </c>
      <c r="C24403" t="s">
        <v>11502</v>
      </c>
      <c r="D24403" t="s">
        <v>8158</v>
      </c>
      <c r="E24403" t="s">
        <v>5647</v>
      </c>
    </row>
    <row r="24404" spans="1:5">
      <c r="A24404">
        <v>149420</v>
      </c>
      <c r="B24404" t="s">
        <v>11500</v>
      </c>
      <c r="C24404" t="s">
        <v>11502</v>
      </c>
      <c r="D24404" t="s">
        <v>7448</v>
      </c>
      <c r="E24404" t="s">
        <v>5647</v>
      </c>
    </row>
    <row r="24405" spans="1:5">
      <c r="A24405">
        <v>149421</v>
      </c>
      <c r="B24405" t="s">
        <v>11500</v>
      </c>
      <c r="C24405" t="s">
        <v>11502</v>
      </c>
      <c r="D24405" t="s">
        <v>8158</v>
      </c>
      <c r="E24405" t="s">
        <v>5647</v>
      </c>
    </row>
    <row r="24406" spans="1:5">
      <c r="A24406">
        <v>149422</v>
      </c>
      <c r="B24406" t="s">
        <v>11500</v>
      </c>
      <c r="C24406" t="s">
        <v>11502</v>
      </c>
      <c r="D24406" t="s">
        <v>7448</v>
      </c>
      <c r="E24406" t="s">
        <v>5647</v>
      </c>
    </row>
    <row r="24407" spans="1:5">
      <c r="A24407">
        <v>149423</v>
      </c>
      <c r="B24407" t="s">
        <v>11500</v>
      </c>
      <c r="C24407" t="s">
        <v>11502</v>
      </c>
      <c r="D24407" t="s">
        <v>7448</v>
      </c>
      <c r="E24407" t="s">
        <v>5647</v>
      </c>
    </row>
    <row r="24408" spans="1:5">
      <c r="A24408">
        <v>149424</v>
      </c>
      <c r="B24408" t="s">
        <v>11500</v>
      </c>
      <c r="C24408" t="s">
        <v>11502</v>
      </c>
      <c r="D24408" t="s">
        <v>7448</v>
      </c>
      <c r="E24408" t="s">
        <v>5647</v>
      </c>
    </row>
    <row r="24409" spans="1:5">
      <c r="A24409">
        <v>149425</v>
      </c>
      <c r="B24409" t="s">
        <v>11500</v>
      </c>
      <c r="C24409" t="s">
        <v>11502</v>
      </c>
      <c r="D24409" t="s">
        <v>8158</v>
      </c>
      <c r="E24409" t="s">
        <v>5647</v>
      </c>
    </row>
    <row r="24410" spans="1:5">
      <c r="A24410">
        <v>149426</v>
      </c>
      <c r="B24410" t="s">
        <v>11500</v>
      </c>
      <c r="C24410" t="s">
        <v>11502</v>
      </c>
      <c r="D24410" t="s">
        <v>7448</v>
      </c>
      <c r="E24410" t="s">
        <v>5647</v>
      </c>
    </row>
    <row r="24411" spans="1:5">
      <c r="A24411">
        <v>149427</v>
      </c>
      <c r="B24411" t="s">
        <v>11500</v>
      </c>
      <c r="C24411" t="s">
        <v>11502</v>
      </c>
      <c r="D24411" t="s">
        <v>8158</v>
      </c>
      <c r="E24411" t="s">
        <v>5647</v>
      </c>
    </row>
    <row r="24412" spans="1:5">
      <c r="A24412">
        <v>149428</v>
      </c>
      <c r="B24412" t="s">
        <v>11500</v>
      </c>
      <c r="C24412" t="s">
        <v>11502</v>
      </c>
      <c r="D24412" t="s">
        <v>8158</v>
      </c>
      <c r="E24412" t="s">
        <v>5647</v>
      </c>
    </row>
    <row r="24413" spans="1:5">
      <c r="A24413">
        <v>149429</v>
      </c>
      <c r="B24413" t="s">
        <v>11500</v>
      </c>
      <c r="C24413" t="s">
        <v>11502</v>
      </c>
      <c r="D24413" t="s">
        <v>8158</v>
      </c>
      <c r="E24413" t="s">
        <v>5647</v>
      </c>
    </row>
    <row r="24414" spans="1:5">
      <c r="A24414">
        <v>149430</v>
      </c>
      <c r="B24414" t="s">
        <v>11500</v>
      </c>
      <c r="C24414" t="s">
        <v>11502</v>
      </c>
      <c r="D24414" t="s">
        <v>7448</v>
      </c>
      <c r="E24414" t="s">
        <v>5647</v>
      </c>
    </row>
    <row r="24415" spans="1:5">
      <c r="A24415">
        <v>149431</v>
      </c>
      <c r="B24415" t="s">
        <v>11500</v>
      </c>
      <c r="C24415" t="s">
        <v>11502</v>
      </c>
      <c r="D24415" t="s">
        <v>8158</v>
      </c>
      <c r="E24415" t="s">
        <v>5647</v>
      </c>
    </row>
    <row r="24416" spans="1:5">
      <c r="A24416">
        <v>149432</v>
      </c>
      <c r="B24416" t="s">
        <v>11500</v>
      </c>
      <c r="C24416" t="s">
        <v>11502</v>
      </c>
      <c r="D24416" t="s">
        <v>7448</v>
      </c>
      <c r="E24416" t="s">
        <v>5647</v>
      </c>
    </row>
    <row r="24417" spans="1:5">
      <c r="A24417">
        <v>149433</v>
      </c>
      <c r="B24417" t="s">
        <v>11500</v>
      </c>
      <c r="C24417" t="s">
        <v>11502</v>
      </c>
      <c r="D24417" t="s">
        <v>8158</v>
      </c>
      <c r="E24417" t="s">
        <v>5647</v>
      </c>
    </row>
    <row r="24418" spans="1:5">
      <c r="A24418">
        <v>149434</v>
      </c>
      <c r="B24418" t="s">
        <v>11500</v>
      </c>
      <c r="C24418" t="s">
        <v>11502</v>
      </c>
      <c r="D24418" t="s">
        <v>7448</v>
      </c>
      <c r="E24418" t="s">
        <v>5647</v>
      </c>
    </row>
    <row r="24419" spans="1:5">
      <c r="A24419">
        <v>149435</v>
      </c>
      <c r="B24419" t="s">
        <v>11500</v>
      </c>
      <c r="C24419" t="s">
        <v>11502</v>
      </c>
      <c r="D24419" t="s">
        <v>8158</v>
      </c>
      <c r="E24419" t="s">
        <v>5647</v>
      </c>
    </row>
    <row r="24420" spans="1:5">
      <c r="A24420">
        <v>149436</v>
      </c>
      <c r="B24420" t="s">
        <v>11500</v>
      </c>
      <c r="C24420" t="s">
        <v>11502</v>
      </c>
      <c r="D24420" t="s">
        <v>7448</v>
      </c>
      <c r="E24420" t="s">
        <v>5647</v>
      </c>
    </row>
    <row r="24421" spans="1:5">
      <c r="A24421">
        <v>149437</v>
      </c>
      <c r="B24421" t="s">
        <v>11500</v>
      </c>
      <c r="C24421" t="s">
        <v>11502</v>
      </c>
      <c r="D24421" t="s">
        <v>7448</v>
      </c>
      <c r="E24421" t="s">
        <v>5647</v>
      </c>
    </row>
    <row r="24422" spans="1:5">
      <c r="A24422">
        <v>149438</v>
      </c>
      <c r="B24422" t="s">
        <v>11500</v>
      </c>
      <c r="C24422" t="s">
        <v>11502</v>
      </c>
      <c r="D24422" t="s">
        <v>8158</v>
      </c>
      <c r="E24422" t="s">
        <v>5647</v>
      </c>
    </row>
    <row r="24423" spans="1:5">
      <c r="A24423">
        <v>149439</v>
      </c>
      <c r="B24423" t="s">
        <v>11500</v>
      </c>
      <c r="C24423" t="s">
        <v>11502</v>
      </c>
      <c r="D24423" t="s">
        <v>7448</v>
      </c>
      <c r="E24423" t="s">
        <v>5647</v>
      </c>
    </row>
    <row r="24424" spans="1:5">
      <c r="A24424">
        <v>149440</v>
      </c>
      <c r="B24424" t="s">
        <v>11500</v>
      </c>
      <c r="C24424" t="s">
        <v>11502</v>
      </c>
      <c r="D24424" t="s">
        <v>8158</v>
      </c>
      <c r="E24424" t="s">
        <v>5647</v>
      </c>
    </row>
    <row r="24425" spans="1:5">
      <c r="A24425">
        <v>149441</v>
      </c>
      <c r="B24425" t="s">
        <v>11500</v>
      </c>
      <c r="C24425" t="s">
        <v>11502</v>
      </c>
      <c r="D24425" t="s">
        <v>8158</v>
      </c>
      <c r="E24425" t="s">
        <v>5647</v>
      </c>
    </row>
    <row r="24426" spans="1:5">
      <c r="A24426">
        <v>149442</v>
      </c>
      <c r="B24426" t="s">
        <v>11500</v>
      </c>
      <c r="C24426" t="s">
        <v>11502</v>
      </c>
      <c r="D24426" t="s">
        <v>7448</v>
      </c>
      <c r="E24426" t="s">
        <v>5647</v>
      </c>
    </row>
    <row r="24427" spans="1:5">
      <c r="A24427">
        <v>149443</v>
      </c>
      <c r="B24427" t="s">
        <v>11500</v>
      </c>
      <c r="C24427" t="s">
        <v>11502</v>
      </c>
      <c r="D24427" t="s">
        <v>7448</v>
      </c>
      <c r="E24427" t="s">
        <v>5647</v>
      </c>
    </row>
    <row r="24428" spans="1:5">
      <c r="A24428">
        <v>149444</v>
      </c>
      <c r="B24428" t="s">
        <v>11500</v>
      </c>
      <c r="C24428" t="s">
        <v>11502</v>
      </c>
      <c r="D24428" t="s">
        <v>8158</v>
      </c>
      <c r="E24428" t="s">
        <v>5647</v>
      </c>
    </row>
    <row r="24429" spans="1:5">
      <c r="A24429">
        <v>149445</v>
      </c>
      <c r="B24429" t="s">
        <v>11500</v>
      </c>
      <c r="C24429" t="s">
        <v>11502</v>
      </c>
      <c r="D24429" t="s">
        <v>7448</v>
      </c>
      <c r="E24429" t="s">
        <v>5647</v>
      </c>
    </row>
    <row r="24430" spans="1:5">
      <c r="A24430">
        <v>149446</v>
      </c>
      <c r="B24430" t="s">
        <v>11500</v>
      </c>
      <c r="C24430" t="s">
        <v>11502</v>
      </c>
      <c r="D24430" t="s">
        <v>8158</v>
      </c>
      <c r="E24430" t="s">
        <v>5647</v>
      </c>
    </row>
    <row r="24431" spans="1:5">
      <c r="A24431">
        <v>149447</v>
      </c>
      <c r="B24431" t="s">
        <v>11500</v>
      </c>
      <c r="C24431" t="s">
        <v>11502</v>
      </c>
      <c r="D24431" t="s">
        <v>8158</v>
      </c>
      <c r="E24431" t="s">
        <v>5647</v>
      </c>
    </row>
    <row r="24432" spans="1:5">
      <c r="A24432">
        <v>149448</v>
      </c>
      <c r="B24432" t="s">
        <v>11500</v>
      </c>
      <c r="C24432" t="s">
        <v>11502</v>
      </c>
      <c r="D24432" t="s">
        <v>7448</v>
      </c>
      <c r="E24432" t="s">
        <v>5647</v>
      </c>
    </row>
    <row r="24433" spans="1:5">
      <c r="A24433">
        <v>149449</v>
      </c>
      <c r="B24433" t="s">
        <v>11500</v>
      </c>
      <c r="C24433" t="s">
        <v>11502</v>
      </c>
      <c r="D24433" t="s">
        <v>8158</v>
      </c>
      <c r="E24433" t="s">
        <v>5647</v>
      </c>
    </row>
    <row r="24434" spans="1:5">
      <c r="A24434">
        <v>149450</v>
      </c>
      <c r="B24434" t="s">
        <v>11500</v>
      </c>
      <c r="C24434" t="s">
        <v>11502</v>
      </c>
      <c r="D24434" t="s">
        <v>7448</v>
      </c>
      <c r="E24434" t="s">
        <v>5647</v>
      </c>
    </row>
    <row r="24435" spans="1:5">
      <c r="A24435">
        <v>149451</v>
      </c>
      <c r="B24435" t="s">
        <v>11500</v>
      </c>
      <c r="C24435" t="s">
        <v>11502</v>
      </c>
      <c r="D24435" t="s">
        <v>7448</v>
      </c>
      <c r="E24435" t="s">
        <v>5647</v>
      </c>
    </row>
    <row r="24436" spans="1:5">
      <c r="A24436">
        <v>149452</v>
      </c>
      <c r="B24436" t="s">
        <v>11500</v>
      </c>
      <c r="C24436" t="s">
        <v>11502</v>
      </c>
      <c r="D24436" t="s">
        <v>8158</v>
      </c>
      <c r="E24436" t="s">
        <v>5647</v>
      </c>
    </row>
    <row r="24437" spans="1:5">
      <c r="A24437">
        <v>149453</v>
      </c>
      <c r="B24437" t="s">
        <v>11500</v>
      </c>
      <c r="C24437" t="s">
        <v>11502</v>
      </c>
      <c r="D24437" t="s">
        <v>8158</v>
      </c>
      <c r="E24437" t="s">
        <v>5647</v>
      </c>
    </row>
    <row r="24438" spans="1:5">
      <c r="A24438">
        <v>149454</v>
      </c>
      <c r="B24438" t="s">
        <v>11500</v>
      </c>
      <c r="C24438" t="s">
        <v>11502</v>
      </c>
      <c r="D24438" t="s">
        <v>7448</v>
      </c>
      <c r="E24438" t="s">
        <v>5647</v>
      </c>
    </row>
    <row r="24439" spans="1:5">
      <c r="A24439">
        <v>149455</v>
      </c>
      <c r="B24439" t="s">
        <v>11500</v>
      </c>
      <c r="C24439" t="s">
        <v>11502</v>
      </c>
      <c r="D24439" t="s">
        <v>7448</v>
      </c>
      <c r="E24439" t="s">
        <v>5647</v>
      </c>
    </row>
    <row r="24440" spans="1:5">
      <c r="A24440">
        <v>149456</v>
      </c>
      <c r="B24440" t="s">
        <v>11500</v>
      </c>
      <c r="C24440" t="s">
        <v>11502</v>
      </c>
      <c r="D24440" t="s">
        <v>8158</v>
      </c>
      <c r="E24440" t="s">
        <v>5647</v>
      </c>
    </row>
    <row r="24441" spans="1:5">
      <c r="A24441">
        <v>149457</v>
      </c>
      <c r="B24441" t="s">
        <v>11500</v>
      </c>
      <c r="C24441" t="s">
        <v>11502</v>
      </c>
      <c r="D24441" t="s">
        <v>7448</v>
      </c>
      <c r="E24441" t="s">
        <v>5647</v>
      </c>
    </row>
    <row r="24442" spans="1:5">
      <c r="A24442">
        <v>149458</v>
      </c>
      <c r="B24442" t="s">
        <v>11500</v>
      </c>
      <c r="C24442" t="s">
        <v>11502</v>
      </c>
      <c r="D24442" t="s">
        <v>7448</v>
      </c>
      <c r="E24442" t="s">
        <v>5647</v>
      </c>
    </row>
    <row r="24443" spans="1:5">
      <c r="A24443">
        <v>149459</v>
      </c>
      <c r="B24443" t="s">
        <v>11500</v>
      </c>
      <c r="C24443" t="s">
        <v>11502</v>
      </c>
      <c r="D24443" t="s">
        <v>8158</v>
      </c>
      <c r="E24443" t="s">
        <v>5647</v>
      </c>
    </row>
    <row r="24444" spans="1:5">
      <c r="A24444">
        <v>149460</v>
      </c>
      <c r="B24444" t="s">
        <v>11500</v>
      </c>
      <c r="C24444" t="s">
        <v>11502</v>
      </c>
      <c r="D24444" t="s">
        <v>8158</v>
      </c>
      <c r="E24444" t="s">
        <v>5647</v>
      </c>
    </row>
    <row r="24445" spans="1:5">
      <c r="A24445">
        <v>149461</v>
      </c>
      <c r="B24445" t="s">
        <v>11500</v>
      </c>
      <c r="C24445" t="s">
        <v>11502</v>
      </c>
      <c r="D24445" t="s">
        <v>8158</v>
      </c>
      <c r="E24445" t="s">
        <v>5647</v>
      </c>
    </row>
    <row r="24446" spans="1:5">
      <c r="A24446">
        <v>149462</v>
      </c>
      <c r="B24446" t="s">
        <v>11500</v>
      </c>
      <c r="C24446" t="s">
        <v>11502</v>
      </c>
      <c r="D24446" t="s">
        <v>7448</v>
      </c>
      <c r="E24446" t="s">
        <v>5647</v>
      </c>
    </row>
    <row r="24447" spans="1:5">
      <c r="A24447">
        <v>149463</v>
      </c>
      <c r="B24447" t="s">
        <v>11500</v>
      </c>
      <c r="C24447" t="s">
        <v>11502</v>
      </c>
      <c r="D24447" t="s">
        <v>7448</v>
      </c>
      <c r="E24447" t="s">
        <v>5647</v>
      </c>
    </row>
    <row r="24448" spans="1:5">
      <c r="A24448">
        <v>149464</v>
      </c>
      <c r="B24448" t="s">
        <v>11500</v>
      </c>
      <c r="C24448" t="s">
        <v>11502</v>
      </c>
      <c r="D24448" t="s">
        <v>7448</v>
      </c>
      <c r="E24448" t="s">
        <v>5647</v>
      </c>
    </row>
    <row r="24449" spans="1:5">
      <c r="A24449">
        <v>149465</v>
      </c>
      <c r="B24449" t="s">
        <v>11500</v>
      </c>
      <c r="C24449" t="s">
        <v>11502</v>
      </c>
      <c r="D24449" t="s">
        <v>7448</v>
      </c>
      <c r="E24449" t="s">
        <v>5647</v>
      </c>
    </row>
    <row r="24450" spans="1:5">
      <c r="A24450">
        <v>149466</v>
      </c>
      <c r="B24450" t="s">
        <v>11500</v>
      </c>
      <c r="C24450" t="s">
        <v>11502</v>
      </c>
      <c r="D24450" t="s">
        <v>8158</v>
      </c>
      <c r="E24450" t="s">
        <v>5647</v>
      </c>
    </row>
    <row r="24451" spans="1:5">
      <c r="A24451">
        <v>149467</v>
      </c>
      <c r="B24451" t="s">
        <v>11500</v>
      </c>
      <c r="C24451" t="s">
        <v>11502</v>
      </c>
      <c r="D24451" t="s">
        <v>8158</v>
      </c>
      <c r="E24451" t="s">
        <v>5647</v>
      </c>
    </row>
    <row r="24452" spans="1:5">
      <c r="A24452">
        <v>149468</v>
      </c>
      <c r="B24452" t="s">
        <v>11500</v>
      </c>
      <c r="C24452" t="s">
        <v>11502</v>
      </c>
      <c r="D24452" t="s">
        <v>7448</v>
      </c>
      <c r="E24452" t="s">
        <v>5647</v>
      </c>
    </row>
    <row r="24453" spans="1:5">
      <c r="A24453">
        <v>149497</v>
      </c>
      <c r="B24453" t="s">
        <v>11500</v>
      </c>
      <c r="C24453" t="s">
        <v>11502</v>
      </c>
      <c r="D24453" t="s">
        <v>7740</v>
      </c>
      <c r="E24453" t="s">
        <v>5647</v>
      </c>
    </row>
    <row r="24454" spans="1:5">
      <c r="A24454">
        <v>149498</v>
      </c>
      <c r="B24454" t="s">
        <v>11500</v>
      </c>
      <c r="C24454" t="s">
        <v>11502</v>
      </c>
      <c r="D24454" t="s">
        <v>8006</v>
      </c>
      <c r="E24454" t="s">
        <v>5647</v>
      </c>
    </row>
    <row r="24455" spans="1:5">
      <c r="A24455">
        <v>149499</v>
      </c>
      <c r="B24455" t="s">
        <v>11500</v>
      </c>
      <c r="C24455" t="s">
        <v>11502</v>
      </c>
      <c r="D24455" t="s">
        <v>7740</v>
      </c>
      <c r="E24455" t="s">
        <v>5647</v>
      </c>
    </row>
    <row r="24456" spans="1:5">
      <c r="A24456">
        <v>149500</v>
      </c>
      <c r="B24456" t="s">
        <v>11500</v>
      </c>
      <c r="C24456" t="s">
        <v>11502</v>
      </c>
      <c r="D24456" t="s">
        <v>8006</v>
      </c>
      <c r="E24456" t="s">
        <v>5647</v>
      </c>
    </row>
    <row r="24457" spans="1:5">
      <c r="A24457">
        <v>149501</v>
      </c>
      <c r="B24457" t="s">
        <v>11500</v>
      </c>
      <c r="C24457" t="s">
        <v>11502</v>
      </c>
      <c r="D24457" t="s">
        <v>8006</v>
      </c>
      <c r="E24457" t="s">
        <v>5647</v>
      </c>
    </row>
    <row r="24458" spans="1:5">
      <c r="A24458">
        <v>149502</v>
      </c>
      <c r="B24458" t="s">
        <v>11500</v>
      </c>
      <c r="C24458" t="s">
        <v>11502</v>
      </c>
      <c r="D24458" t="s">
        <v>7740</v>
      </c>
      <c r="E24458" t="s">
        <v>5647</v>
      </c>
    </row>
    <row r="24459" spans="1:5">
      <c r="A24459">
        <v>149503</v>
      </c>
      <c r="B24459" t="s">
        <v>11500</v>
      </c>
      <c r="C24459" t="s">
        <v>11502</v>
      </c>
      <c r="D24459" t="s">
        <v>8006</v>
      </c>
      <c r="E24459" t="s">
        <v>5647</v>
      </c>
    </row>
    <row r="24460" spans="1:5">
      <c r="A24460">
        <v>149504</v>
      </c>
      <c r="B24460" t="s">
        <v>11500</v>
      </c>
      <c r="C24460" t="s">
        <v>11502</v>
      </c>
      <c r="D24460" t="s">
        <v>7740</v>
      </c>
      <c r="E24460" t="s">
        <v>5647</v>
      </c>
    </row>
    <row r="24461" spans="1:5">
      <c r="A24461">
        <v>149505</v>
      </c>
      <c r="B24461" t="s">
        <v>11500</v>
      </c>
      <c r="C24461" t="s">
        <v>11502</v>
      </c>
      <c r="D24461" t="s">
        <v>8006</v>
      </c>
      <c r="E24461" t="s">
        <v>5647</v>
      </c>
    </row>
    <row r="24462" spans="1:5">
      <c r="A24462">
        <v>149506</v>
      </c>
      <c r="B24462" t="s">
        <v>11500</v>
      </c>
      <c r="C24462" t="s">
        <v>11502</v>
      </c>
      <c r="D24462" t="s">
        <v>7740</v>
      </c>
      <c r="E24462" t="s">
        <v>5647</v>
      </c>
    </row>
    <row r="24463" spans="1:5">
      <c r="A24463">
        <v>149507</v>
      </c>
      <c r="B24463" t="s">
        <v>11500</v>
      </c>
      <c r="C24463" t="s">
        <v>11502</v>
      </c>
      <c r="D24463" t="s">
        <v>8006</v>
      </c>
      <c r="E24463" t="s">
        <v>5647</v>
      </c>
    </row>
    <row r="24464" spans="1:5">
      <c r="A24464">
        <v>149508</v>
      </c>
      <c r="B24464" t="s">
        <v>11500</v>
      </c>
      <c r="C24464" t="s">
        <v>11502</v>
      </c>
      <c r="D24464" t="s">
        <v>7740</v>
      </c>
      <c r="E24464" t="s">
        <v>5647</v>
      </c>
    </row>
    <row r="24465" spans="1:5">
      <c r="A24465">
        <v>149509</v>
      </c>
      <c r="B24465" t="s">
        <v>11500</v>
      </c>
      <c r="C24465" t="s">
        <v>11502</v>
      </c>
      <c r="D24465" t="s">
        <v>8006</v>
      </c>
      <c r="E24465" t="s">
        <v>5647</v>
      </c>
    </row>
    <row r="24466" spans="1:5">
      <c r="A24466">
        <v>149510</v>
      </c>
      <c r="B24466" t="s">
        <v>11500</v>
      </c>
      <c r="C24466" t="s">
        <v>11502</v>
      </c>
      <c r="D24466" t="s">
        <v>7740</v>
      </c>
      <c r="E24466" t="s">
        <v>5647</v>
      </c>
    </row>
    <row r="24467" spans="1:5">
      <c r="A24467">
        <v>149511</v>
      </c>
      <c r="B24467" t="s">
        <v>11500</v>
      </c>
      <c r="C24467" t="s">
        <v>11502</v>
      </c>
      <c r="D24467" t="s">
        <v>8006</v>
      </c>
      <c r="E24467" t="s">
        <v>5647</v>
      </c>
    </row>
    <row r="24468" spans="1:5">
      <c r="A24468">
        <v>149512</v>
      </c>
      <c r="B24468" t="s">
        <v>11500</v>
      </c>
      <c r="C24468" t="s">
        <v>11502</v>
      </c>
      <c r="D24468" t="s">
        <v>7740</v>
      </c>
      <c r="E24468" t="s">
        <v>5647</v>
      </c>
    </row>
    <row r="24469" spans="1:5">
      <c r="A24469">
        <v>149513</v>
      </c>
      <c r="B24469" t="s">
        <v>11500</v>
      </c>
      <c r="C24469" t="s">
        <v>11502</v>
      </c>
      <c r="D24469" t="s">
        <v>8006</v>
      </c>
      <c r="E24469" t="s">
        <v>5647</v>
      </c>
    </row>
    <row r="24470" spans="1:5">
      <c r="A24470">
        <v>149514</v>
      </c>
      <c r="B24470" t="s">
        <v>11500</v>
      </c>
      <c r="C24470" t="s">
        <v>11502</v>
      </c>
      <c r="D24470" t="s">
        <v>7740</v>
      </c>
      <c r="E24470" t="s">
        <v>5647</v>
      </c>
    </row>
    <row r="24471" spans="1:5">
      <c r="A24471">
        <v>149515</v>
      </c>
      <c r="B24471" t="s">
        <v>11500</v>
      </c>
      <c r="C24471" t="s">
        <v>11502</v>
      </c>
      <c r="D24471" t="s">
        <v>8006</v>
      </c>
      <c r="E24471" t="s">
        <v>5647</v>
      </c>
    </row>
    <row r="24472" spans="1:5">
      <c r="A24472">
        <v>149516</v>
      </c>
      <c r="B24472" t="s">
        <v>11500</v>
      </c>
      <c r="C24472" t="s">
        <v>11502</v>
      </c>
      <c r="D24472" t="s">
        <v>7740</v>
      </c>
      <c r="E24472" t="s">
        <v>5647</v>
      </c>
    </row>
    <row r="24473" spans="1:5">
      <c r="A24473">
        <v>149517</v>
      </c>
      <c r="B24473" t="s">
        <v>11500</v>
      </c>
      <c r="C24473" t="s">
        <v>11502</v>
      </c>
      <c r="D24473" t="s">
        <v>8006</v>
      </c>
      <c r="E24473" t="s">
        <v>5647</v>
      </c>
    </row>
    <row r="24474" spans="1:5">
      <c r="A24474">
        <v>149518</v>
      </c>
      <c r="B24474" t="s">
        <v>11500</v>
      </c>
      <c r="C24474" t="s">
        <v>11502</v>
      </c>
      <c r="D24474" t="s">
        <v>8006</v>
      </c>
      <c r="E24474" t="s">
        <v>5647</v>
      </c>
    </row>
    <row r="24475" spans="1:5">
      <c r="A24475">
        <v>149519</v>
      </c>
      <c r="B24475" t="s">
        <v>11500</v>
      </c>
      <c r="C24475" t="s">
        <v>11502</v>
      </c>
      <c r="D24475" t="s">
        <v>7740</v>
      </c>
      <c r="E24475" t="s">
        <v>5647</v>
      </c>
    </row>
    <row r="24476" spans="1:5">
      <c r="A24476">
        <v>149520</v>
      </c>
      <c r="B24476" t="s">
        <v>11500</v>
      </c>
      <c r="C24476" t="s">
        <v>11502</v>
      </c>
      <c r="D24476" t="s">
        <v>7740</v>
      </c>
      <c r="E24476" t="s">
        <v>5647</v>
      </c>
    </row>
    <row r="24477" spans="1:5">
      <c r="A24477">
        <v>149521</v>
      </c>
      <c r="B24477" t="s">
        <v>11500</v>
      </c>
      <c r="C24477" t="s">
        <v>11502</v>
      </c>
      <c r="D24477" t="s">
        <v>7740</v>
      </c>
      <c r="E24477" t="s">
        <v>5647</v>
      </c>
    </row>
    <row r="24478" spans="1:5">
      <c r="A24478">
        <v>149522</v>
      </c>
      <c r="B24478" t="s">
        <v>11500</v>
      </c>
      <c r="C24478" t="s">
        <v>11502</v>
      </c>
      <c r="D24478" t="s">
        <v>7740</v>
      </c>
      <c r="E24478" t="s">
        <v>5647</v>
      </c>
    </row>
    <row r="24479" spans="1:5">
      <c r="A24479">
        <v>149523</v>
      </c>
      <c r="B24479" t="s">
        <v>11500</v>
      </c>
      <c r="C24479" t="s">
        <v>11502</v>
      </c>
      <c r="D24479" t="s">
        <v>8006</v>
      </c>
      <c r="E24479" t="s">
        <v>5647</v>
      </c>
    </row>
    <row r="24480" spans="1:5">
      <c r="A24480">
        <v>149524</v>
      </c>
      <c r="B24480" t="s">
        <v>11500</v>
      </c>
      <c r="C24480" t="s">
        <v>11502</v>
      </c>
      <c r="D24480" t="s">
        <v>7740</v>
      </c>
      <c r="E24480" t="s">
        <v>5647</v>
      </c>
    </row>
    <row r="24481" spans="1:5">
      <c r="A24481">
        <v>149525</v>
      </c>
      <c r="B24481" t="s">
        <v>11500</v>
      </c>
      <c r="C24481" t="s">
        <v>11502</v>
      </c>
      <c r="D24481" t="s">
        <v>7740</v>
      </c>
      <c r="E24481" t="s">
        <v>5647</v>
      </c>
    </row>
    <row r="24482" spans="1:5">
      <c r="A24482">
        <v>149526</v>
      </c>
      <c r="B24482" t="s">
        <v>11500</v>
      </c>
      <c r="C24482" t="s">
        <v>11502</v>
      </c>
      <c r="D24482" t="s">
        <v>7740</v>
      </c>
      <c r="E24482" t="s">
        <v>5647</v>
      </c>
    </row>
    <row r="24483" spans="1:5">
      <c r="A24483">
        <v>149527</v>
      </c>
      <c r="B24483" t="s">
        <v>11500</v>
      </c>
      <c r="C24483" t="s">
        <v>11502</v>
      </c>
      <c r="D24483" t="s">
        <v>7740</v>
      </c>
      <c r="E24483" t="s">
        <v>5647</v>
      </c>
    </row>
    <row r="24484" spans="1:5">
      <c r="A24484">
        <v>149528</v>
      </c>
      <c r="B24484" t="s">
        <v>11500</v>
      </c>
      <c r="C24484" t="s">
        <v>11502</v>
      </c>
      <c r="D24484" t="s">
        <v>8006</v>
      </c>
      <c r="E24484" t="s">
        <v>5647</v>
      </c>
    </row>
    <row r="24485" spans="1:5">
      <c r="A24485">
        <v>149529</v>
      </c>
      <c r="B24485" t="s">
        <v>11500</v>
      </c>
      <c r="C24485" t="s">
        <v>11502</v>
      </c>
      <c r="D24485" t="s">
        <v>8006</v>
      </c>
      <c r="E24485" t="s">
        <v>5647</v>
      </c>
    </row>
    <row r="24486" spans="1:5">
      <c r="A24486">
        <v>149530</v>
      </c>
      <c r="B24486" t="s">
        <v>11500</v>
      </c>
      <c r="C24486" t="s">
        <v>11502</v>
      </c>
      <c r="D24486" t="s">
        <v>8006</v>
      </c>
      <c r="E24486" t="s">
        <v>5647</v>
      </c>
    </row>
    <row r="24487" spans="1:5">
      <c r="A24487">
        <v>149531</v>
      </c>
      <c r="B24487" t="s">
        <v>11500</v>
      </c>
      <c r="C24487" t="s">
        <v>11502</v>
      </c>
      <c r="D24487" t="s">
        <v>8006</v>
      </c>
      <c r="E24487" t="s">
        <v>5647</v>
      </c>
    </row>
    <row r="24488" spans="1:5">
      <c r="A24488">
        <v>149532</v>
      </c>
      <c r="B24488" t="s">
        <v>11500</v>
      </c>
      <c r="C24488" t="s">
        <v>11502</v>
      </c>
      <c r="D24488" t="s">
        <v>8006</v>
      </c>
      <c r="E24488" t="s">
        <v>5647</v>
      </c>
    </row>
    <row r="24489" spans="1:5">
      <c r="A24489">
        <v>149533</v>
      </c>
      <c r="B24489" t="s">
        <v>11500</v>
      </c>
      <c r="C24489" t="s">
        <v>11502</v>
      </c>
      <c r="D24489" t="s">
        <v>8006</v>
      </c>
      <c r="E24489" t="s">
        <v>5647</v>
      </c>
    </row>
    <row r="24490" spans="1:5">
      <c r="A24490">
        <v>149534</v>
      </c>
      <c r="B24490" t="s">
        <v>11500</v>
      </c>
      <c r="C24490" t="s">
        <v>11502</v>
      </c>
      <c r="D24490" t="s">
        <v>8006</v>
      </c>
      <c r="E24490" t="s">
        <v>5647</v>
      </c>
    </row>
    <row r="24491" spans="1:5">
      <c r="A24491">
        <v>149535</v>
      </c>
      <c r="B24491" t="s">
        <v>11500</v>
      </c>
      <c r="C24491" t="s">
        <v>11502</v>
      </c>
      <c r="D24491" t="s">
        <v>8006</v>
      </c>
      <c r="E24491" t="s">
        <v>5647</v>
      </c>
    </row>
    <row r="24492" spans="1:5">
      <c r="A24492">
        <v>149536</v>
      </c>
      <c r="B24492" t="s">
        <v>11500</v>
      </c>
      <c r="C24492" t="s">
        <v>11502</v>
      </c>
      <c r="D24492" t="s">
        <v>8006</v>
      </c>
      <c r="E24492" t="s">
        <v>5647</v>
      </c>
    </row>
    <row r="24493" spans="1:5">
      <c r="A24493">
        <v>149537</v>
      </c>
      <c r="B24493" t="s">
        <v>11500</v>
      </c>
      <c r="C24493" t="s">
        <v>11502</v>
      </c>
      <c r="D24493" t="s">
        <v>8006</v>
      </c>
      <c r="E24493" t="s">
        <v>5647</v>
      </c>
    </row>
    <row r="24494" spans="1:5">
      <c r="A24494">
        <v>149538</v>
      </c>
      <c r="B24494" t="s">
        <v>11500</v>
      </c>
      <c r="C24494" t="s">
        <v>11502</v>
      </c>
      <c r="D24494" t="s">
        <v>8006</v>
      </c>
      <c r="E24494" t="s">
        <v>5647</v>
      </c>
    </row>
    <row r="24495" spans="1:5">
      <c r="A24495">
        <v>149539</v>
      </c>
      <c r="B24495" t="s">
        <v>11500</v>
      </c>
      <c r="C24495" t="s">
        <v>11502</v>
      </c>
      <c r="D24495" t="s">
        <v>8006</v>
      </c>
      <c r="E24495" t="s">
        <v>5647</v>
      </c>
    </row>
    <row r="24496" spans="1:5">
      <c r="A24496">
        <v>149540</v>
      </c>
      <c r="B24496" t="s">
        <v>11500</v>
      </c>
      <c r="C24496" t="s">
        <v>11502</v>
      </c>
      <c r="D24496" t="s">
        <v>8006</v>
      </c>
      <c r="E24496" t="s">
        <v>5647</v>
      </c>
    </row>
    <row r="24497" spans="1:5">
      <c r="A24497">
        <v>149541</v>
      </c>
      <c r="B24497" t="s">
        <v>11500</v>
      </c>
      <c r="C24497" t="s">
        <v>11502</v>
      </c>
      <c r="D24497" t="s">
        <v>8006</v>
      </c>
      <c r="E24497" t="s">
        <v>5647</v>
      </c>
    </row>
    <row r="24498" spans="1:5">
      <c r="A24498">
        <v>149542</v>
      </c>
      <c r="B24498" t="s">
        <v>11500</v>
      </c>
      <c r="C24498" t="s">
        <v>11502</v>
      </c>
      <c r="D24498" t="s">
        <v>8006</v>
      </c>
      <c r="E24498" t="s">
        <v>5647</v>
      </c>
    </row>
    <row r="24499" spans="1:5">
      <c r="A24499">
        <v>149544</v>
      </c>
      <c r="B24499" t="s">
        <v>11500</v>
      </c>
      <c r="C24499" t="s">
        <v>11502</v>
      </c>
      <c r="D24499" t="s">
        <v>8006</v>
      </c>
      <c r="E24499" t="s">
        <v>5647</v>
      </c>
    </row>
    <row r="24500" spans="1:5">
      <c r="A24500">
        <v>149546</v>
      </c>
      <c r="B24500" t="s">
        <v>11500</v>
      </c>
      <c r="C24500" t="s">
        <v>11502</v>
      </c>
      <c r="D24500" t="s">
        <v>8006</v>
      </c>
      <c r="E24500" t="s">
        <v>5647</v>
      </c>
    </row>
    <row r="24501" spans="1:5">
      <c r="A24501">
        <v>149547</v>
      </c>
      <c r="B24501" t="s">
        <v>11500</v>
      </c>
      <c r="C24501" t="s">
        <v>11502</v>
      </c>
      <c r="D24501" t="s">
        <v>8006</v>
      </c>
      <c r="E24501" t="s">
        <v>5647</v>
      </c>
    </row>
    <row r="24502" spans="1:5">
      <c r="A24502">
        <v>149549</v>
      </c>
      <c r="B24502" t="s">
        <v>11500</v>
      </c>
      <c r="C24502" t="s">
        <v>11502</v>
      </c>
      <c r="D24502" t="s">
        <v>8006</v>
      </c>
      <c r="E24502" t="s">
        <v>5647</v>
      </c>
    </row>
    <row r="24503" spans="1:5">
      <c r="A24503">
        <v>149551</v>
      </c>
      <c r="B24503" t="s">
        <v>11500</v>
      </c>
      <c r="C24503" t="s">
        <v>11502</v>
      </c>
      <c r="D24503" t="s">
        <v>8006</v>
      </c>
      <c r="E24503" t="s">
        <v>5647</v>
      </c>
    </row>
    <row r="24504" spans="1:5">
      <c r="A24504">
        <v>149552</v>
      </c>
      <c r="B24504" t="s">
        <v>11500</v>
      </c>
      <c r="C24504" t="s">
        <v>11502</v>
      </c>
      <c r="D24504" t="s">
        <v>8006</v>
      </c>
      <c r="E24504" t="s">
        <v>5647</v>
      </c>
    </row>
    <row r="24505" spans="1:5">
      <c r="A24505">
        <v>149554</v>
      </c>
      <c r="B24505" t="s">
        <v>11500</v>
      </c>
      <c r="C24505" t="s">
        <v>11502</v>
      </c>
      <c r="D24505" t="s">
        <v>8006</v>
      </c>
      <c r="E24505" t="s">
        <v>5647</v>
      </c>
    </row>
    <row r="24506" spans="1:5">
      <c r="A24506">
        <v>149557</v>
      </c>
      <c r="B24506" t="s">
        <v>11500</v>
      </c>
      <c r="C24506" t="s">
        <v>11502</v>
      </c>
      <c r="D24506" t="s">
        <v>8006</v>
      </c>
      <c r="E24506" t="s">
        <v>5647</v>
      </c>
    </row>
    <row r="24507" spans="1:5">
      <c r="A24507">
        <v>149558</v>
      </c>
      <c r="B24507" t="s">
        <v>11500</v>
      </c>
      <c r="C24507" t="s">
        <v>11502</v>
      </c>
      <c r="D24507" t="s">
        <v>8006</v>
      </c>
      <c r="E24507" t="s">
        <v>5647</v>
      </c>
    </row>
    <row r="24508" spans="1:5">
      <c r="A24508">
        <v>149559</v>
      </c>
      <c r="B24508" t="s">
        <v>11500</v>
      </c>
      <c r="C24508" t="s">
        <v>11502</v>
      </c>
      <c r="D24508" t="s">
        <v>8006</v>
      </c>
      <c r="E24508" t="s">
        <v>5647</v>
      </c>
    </row>
    <row r="24509" spans="1:5">
      <c r="A24509">
        <v>149560</v>
      </c>
      <c r="B24509" t="s">
        <v>11500</v>
      </c>
      <c r="C24509" t="s">
        <v>11502</v>
      </c>
      <c r="D24509" t="s">
        <v>8006</v>
      </c>
      <c r="E24509" t="s">
        <v>5647</v>
      </c>
    </row>
    <row r="24510" spans="1:5">
      <c r="A24510">
        <v>149561</v>
      </c>
      <c r="B24510" t="s">
        <v>11500</v>
      </c>
      <c r="C24510" t="s">
        <v>11502</v>
      </c>
      <c r="D24510" t="s">
        <v>8006</v>
      </c>
      <c r="E24510" t="s">
        <v>5647</v>
      </c>
    </row>
    <row r="24511" spans="1:5">
      <c r="A24511">
        <v>149567</v>
      </c>
      <c r="B24511" t="s">
        <v>11500</v>
      </c>
      <c r="C24511" t="s">
        <v>11502</v>
      </c>
      <c r="D24511" t="s">
        <v>8006</v>
      </c>
      <c r="E24511" t="s">
        <v>5647</v>
      </c>
    </row>
    <row r="24512" spans="1:5">
      <c r="A24512">
        <v>149570</v>
      </c>
      <c r="B24512" t="s">
        <v>11500</v>
      </c>
      <c r="C24512" t="s">
        <v>11502</v>
      </c>
      <c r="D24512" t="s">
        <v>8006</v>
      </c>
      <c r="E24512" t="s">
        <v>5647</v>
      </c>
    </row>
    <row r="24513" spans="1:5">
      <c r="A24513">
        <v>149572</v>
      </c>
      <c r="B24513" t="s">
        <v>11500</v>
      </c>
      <c r="C24513" t="s">
        <v>11502</v>
      </c>
      <c r="D24513" t="s">
        <v>8006</v>
      </c>
      <c r="E24513" t="s">
        <v>5647</v>
      </c>
    </row>
    <row r="24514" spans="1:5">
      <c r="A24514">
        <v>149574</v>
      </c>
      <c r="B24514" t="s">
        <v>11500</v>
      </c>
      <c r="C24514" t="s">
        <v>11502</v>
      </c>
      <c r="D24514" t="s">
        <v>8006</v>
      </c>
      <c r="E24514" t="s">
        <v>5647</v>
      </c>
    </row>
    <row r="24515" spans="1:5">
      <c r="A24515">
        <v>149575</v>
      </c>
      <c r="B24515" t="s">
        <v>11500</v>
      </c>
      <c r="C24515" t="s">
        <v>11502</v>
      </c>
      <c r="D24515" t="s">
        <v>8006</v>
      </c>
      <c r="E24515" t="s">
        <v>5647</v>
      </c>
    </row>
    <row r="24516" spans="1:5">
      <c r="A24516">
        <v>149577</v>
      </c>
      <c r="B24516" t="s">
        <v>11500</v>
      </c>
      <c r="C24516" t="s">
        <v>11502</v>
      </c>
      <c r="D24516" t="s">
        <v>8006</v>
      </c>
      <c r="E24516" t="s">
        <v>5647</v>
      </c>
    </row>
    <row r="24517" spans="1:5">
      <c r="A24517">
        <v>149579</v>
      </c>
      <c r="B24517" t="s">
        <v>11500</v>
      </c>
      <c r="C24517" t="s">
        <v>11502</v>
      </c>
      <c r="D24517" t="s">
        <v>8006</v>
      </c>
      <c r="E24517" t="s">
        <v>5647</v>
      </c>
    </row>
    <row r="24518" spans="1:5">
      <c r="A24518">
        <v>149582</v>
      </c>
      <c r="B24518" t="s">
        <v>11500</v>
      </c>
      <c r="C24518" t="s">
        <v>11502</v>
      </c>
      <c r="D24518" t="s">
        <v>8006</v>
      </c>
      <c r="E24518" t="s">
        <v>5647</v>
      </c>
    </row>
    <row r="24519" spans="1:5">
      <c r="A24519">
        <v>149584</v>
      </c>
      <c r="B24519" t="s">
        <v>11500</v>
      </c>
      <c r="C24519" t="s">
        <v>11502</v>
      </c>
      <c r="D24519" t="s">
        <v>8006</v>
      </c>
      <c r="E24519" t="s">
        <v>5647</v>
      </c>
    </row>
    <row r="24520" spans="1:5">
      <c r="A24520">
        <v>149586</v>
      </c>
      <c r="B24520" t="s">
        <v>11500</v>
      </c>
      <c r="C24520" t="s">
        <v>11502</v>
      </c>
      <c r="D24520" t="s">
        <v>8006</v>
      </c>
      <c r="E24520" t="s">
        <v>5647</v>
      </c>
    </row>
    <row r="24521" spans="1:5">
      <c r="A24521">
        <v>149587</v>
      </c>
      <c r="B24521" t="s">
        <v>11500</v>
      </c>
      <c r="C24521" t="s">
        <v>11502</v>
      </c>
      <c r="D24521" t="s">
        <v>8006</v>
      </c>
      <c r="E24521" t="s">
        <v>5647</v>
      </c>
    </row>
    <row r="24522" spans="1:5">
      <c r="A24522">
        <v>149590</v>
      </c>
      <c r="B24522" t="s">
        <v>11500</v>
      </c>
      <c r="C24522" t="s">
        <v>11502</v>
      </c>
      <c r="D24522" t="s">
        <v>8006</v>
      </c>
      <c r="E24522" t="s">
        <v>5647</v>
      </c>
    </row>
    <row r="24523" spans="1:5">
      <c r="A24523">
        <v>149593</v>
      </c>
      <c r="B24523" t="s">
        <v>11500</v>
      </c>
      <c r="C24523" t="s">
        <v>11502</v>
      </c>
      <c r="D24523" t="s">
        <v>8006</v>
      </c>
      <c r="E24523" t="s">
        <v>5647</v>
      </c>
    </row>
    <row r="24524" spans="1:5">
      <c r="A24524">
        <v>149596</v>
      </c>
      <c r="B24524" t="s">
        <v>11500</v>
      </c>
      <c r="C24524" t="s">
        <v>11502</v>
      </c>
      <c r="D24524" t="s">
        <v>8006</v>
      </c>
      <c r="E24524" t="s">
        <v>5647</v>
      </c>
    </row>
    <row r="24525" spans="1:5">
      <c r="A24525">
        <v>149602</v>
      </c>
      <c r="B24525" t="s">
        <v>11500</v>
      </c>
      <c r="C24525" t="s">
        <v>11502</v>
      </c>
      <c r="D24525" t="s">
        <v>8006</v>
      </c>
      <c r="E24525" t="s">
        <v>5647</v>
      </c>
    </row>
    <row r="24526" spans="1:5">
      <c r="A24526">
        <v>149603</v>
      </c>
      <c r="B24526" t="s">
        <v>11500</v>
      </c>
      <c r="C24526" t="s">
        <v>11502</v>
      </c>
      <c r="D24526" t="s">
        <v>8006</v>
      </c>
      <c r="E24526" t="s">
        <v>5647</v>
      </c>
    </row>
    <row r="24527" spans="1:5">
      <c r="A24527">
        <v>149605</v>
      </c>
      <c r="B24527" t="s">
        <v>11500</v>
      </c>
      <c r="C24527" t="s">
        <v>11502</v>
      </c>
      <c r="D24527" t="s">
        <v>8006</v>
      </c>
      <c r="E24527" t="s">
        <v>5647</v>
      </c>
    </row>
    <row r="24528" spans="1:5">
      <c r="A24528">
        <v>149607</v>
      </c>
      <c r="B24528" t="s">
        <v>11500</v>
      </c>
      <c r="C24528" t="s">
        <v>11502</v>
      </c>
      <c r="D24528" t="s">
        <v>8006</v>
      </c>
      <c r="E24528" t="s">
        <v>5647</v>
      </c>
    </row>
    <row r="24529" spans="1:5">
      <c r="A24529">
        <v>149609</v>
      </c>
      <c r="B24529" t="s">
        <v>11500</v>
      </c>
      <c r="C24529" t="s">
        <v>11502</v>
      </c>
      <c r="D24529" t="s">
        <v>8006</v>
      </c>
      <c r="E24529" t="s">
        <v>5647</v>
      </c>
    </row>
    <row r="24530" spans="1:5">
      <c r="A24530">
        <v>149612</v>
      </c>
      <c r="B24530" t="s">
        <v>11500</v>
      </c>
      <c r="C24530" t="s">
        <v>11502</v>
      </c>
      <c r="D24530" t="s">
        <v>8006</v>
      </c>
      <c r="E24530" t="s">
        <v>5647</v>
      </c>
    </row>
    <row r="24531" spans="1:5">
      <c r="A24531">
        <v>149614</v>
      </c>
      <c r="B24531" t="s">
        <v>11500</v>
      </c>
      <c r="C24531" t="s">
        <v>11502</v>
      </c>
      <c r="D24531" t="s">
        <v>8006</v>
      </c>
      <c r="E24531" t="s">
        <v>5647</v>
      </c>
    </row>
    <row r="24532" spans="1:5">
      <c r="A24532">
        <v>149618</v>
      </c>
      <c r="B24532" t="s">
        <v>11500</v>
      </c>
      <c r="C24532" t="s">
        <v>11502</v>
      </c>
      <c r="D24532" t="s">
        <v>8006</v>
      </c>
      <c r="E24532" t="s">
        <v>5647</v>
      </c>
    </row>
    <row r="24533" spans="1:5">
      <c r="A24533">
        <v>149621</v>
      </c>
      <c r="B24533" t="s">
        <v>11500</v>
      </c>
      <c r="C24533" t="s">
        <v>11502</v>
      </c>
      <c r="D24533" t="s">
        <v>8006</v>
      </c>
      <c r="E24533" t="s">
        <v>5647</v>
      </c>
    </row>
    <row r="24534" spans="1:5">
      <c r="A24534">
        <v>149622</v>
      </c>
      <c r="B24534" t="s">
        <v>11500</v>
      </c>
      <c r="C24534" t="s">
        <v>11502</v>
      </c>
      <c r="D24534" t="s">
        <v>8006</v>
      </c>
      <c r="E24534" t="s">
        <v>5647</v>
      </c>
    </row>
    <row r="24535" spans="1:5">
      <c r="A24535">
        <v>149624</v>
      </c>
      <c r="B24535" t="s">
        <v>11500</v>
      </c>
      <c r="C24535" t="s">
        <v>11502</v>
      </c>
      <c r="D24535" t="s">
        <v>8006</v>
      </c>
      <c r="E24535" t="s">
        <v>5647</v>
      </c>
    </row>
    <row r="24536" spans="1:5">
      <c r="A24536">
        <v>149625</v>
      </c>
      <c r="B24536" t="s">
        <v>11500</v>
      </c>
      <c r="C24536" t="s">
        <v>11502</v>
      </c>
      <c r="D24536" t="s">
        <v>8006</v>
      </c>
      <c r="E24536" t="s">
        <v>5647</v>
      </c>
    </row>
    <row r="24537" spans="1:5">
      <c r="A24537">
        <v>149627</v>
      </c>
      <c r="B24537" t="s">
        <v>11500</v>
      </c>
      <c r="C24537" t="s">
        <v>11502</v>
      </c>
      <c r="D24537" t="s">
        <v>8006</v>
      </c>
      <c r="E24537" t="s">
        <v>5647</v>
      </c>
    </row>
    <row r="24538" spans="1:5">
      <c r="A24538">
        <v>149631</v>
      </c>
      <c r="B24538" t="s">
        <v>11500</v>
      </c>
      <c r="C24538" t="s">
        <v>11502</v>
      </c>
      <c r="D24538" t="s">
        <v>8006</v>
      </c>
      <c r="E24538" t="s">
        <v>5647</v>
      </c>
    </row>
    <row r="24539" spans="1:5">
      <c r="A24539">
        <v>149633</v>
      </c>
      <c r="B24539" t="s">
        <v>11500</v>
      </c>
      <c r="C24539" t="s">
        <v>11502</v>
      </c>
      <c r="D24539" t="s">
        <v>8006</v>
      </c>
      <c r="E24539" t="s">
        <v>5647</v>
      </c>
    </row>
    <row r="24540" spans="1:5">
      <c r="A24540">
        <v>149638</v>
      </c>
      <c r="B24540" t="s">
        <v>11500</v>
      </c>
      <c r="C24540" t="s">
        <v>11502</v>
      </c>
      <c r="D24540" t="s">
        <v>8006</v>
      </c>
      <c r="E24540" t="s">
        <v>5647</v>
      </c>
    </row>
    <row r="24541" spans="1:5">
      <c r="A24541">
        <v>149641</v>
      </c>
      <c r="B24541" t="s">
        <v>11500</v>
      </c>
      <c r="C24541" t="s">
        <v>11502</v>
      </c>
      <c r="D24541" t="s">
        <v>8006</v>
      </c>
      <c r="E24541" t="s">
        <v>5647</v>
      </c>
    </row>
    <row r="24542" spans="1:5">
      <c r="A24542">
        <v>149642</v>
      </c>
      <c r="B24542" t="s">
        <v>11500</v>
      </c>
      <c r="C24542" t="s">
        <v>11502</v>
      </c>
      <c r="D24542" t="s">
        <v>8006</v>
      </c>
      <c r="E24542" t="s">
        <v>5647</v>
      </c>
    </row>
    <row r="24543" spans="1:5">
      <c r="A24543">
        <v>149643</v>
      </c>
      <c r="B24543" t="s">
        <v>11500</v>
      </c>
      <c r="C24543" t="s">
        <v>11502</v>
      </c>
      <c r="D24543" t="s">
        <v>8006</v>
      </c>
      <c r="E24543" t="s">
        <v>5647</v>
      </c>
    </row>
    <row r="24544" spans="1:5">
      <c r="A24544">
        <v>149644</v>
      </c>
      <c r="B24544" t="s">
        <v>11500</v>
      </c>
      <c r="C24544" t="s">
        <v>11502</v>
      </c>
      <c r="D24544" t="s">
        <v>8006</v>
      </c>
      <c r="E24544" t="s">
        <v>5647</v>
      </c>
    </row>
    <row r="24545" spans="1:5">
      <c r="A24545">
        <v>149646</v>
      </c>
      <c r="B24545" t="s">
        <v>11500</v>
      </c>
      <c r="C24545" t="s">
        <v>11502</v>
      </c>
      <c r="D24545" t="s">
        <v>8006</v>
      </c>
      <c r="E24545" t="s">
        <v>5647</v>
      </c>
    </row>
    <row r="24546" spans="1:5">
      <c r="A24546">
        <v>149648</v>
      </c>
      <c r="B24546" t="s">
        <v>11500</v>
      </c>
      <c r="C24546" t="s">
        <v>11502</v>
      </c>
      <c r="D24546" t="s">
        <v>8006</v>
      </c>
      <c r="E24546" t="s">
        <v>5647</v>
      </c>
    </row>
    <row r="24547" spans="1:5">
      <c r="A24547">
        <v>149650</v>
      </c>
      <c r="B24547" t="s">
        <v>11500</v>
      </c>
      <c r="C24547" t="s">
        <v>11502</v>
      </c>
      <c r="D24547" t="s">
        <v>8006</v>
      </c>
      <c r="E24547" t="s">
        <v>5647</v>
      </c>
    </row>
    <row r="24548" spans="1:5">
      <c r="A24548">
        <v>149653</v>
      </c>
      <c r="B24548" t="s">
        <v>11500</v>
      </c>
      <c r="C24548" t="s">
        <v>11502</v>
      </c>
      <c r="D24548" t="s">
        <v>8006</v>
      </c>
      <c r="E24548" t="s">
        <v>5647</v>
      </c>
    </row>
    <row r="24549" spans="1:5">
      <c r="A24549">
        <v>149655</v>
      </c>
      <c r="B24549" t="s">
        <v>11500</v>
      </c>
      <c r="C24549" t="s">
        <v>11502</v>
      </c>
      <c r="D24549" t="s">
        <v>8006</v>
      </c>
      <c r="E24549" t="s">
        <v>5647</v>
      </c>
    </row>
    <row r="24550" spans="1:5">
      <c r="A24550">
        <v>149656</v>
      </c>
      <c r="B24550" t="s">
        <v>11500</v>
      </c>
      <c r="C24550" t="s">
        <v>11502</v>
      </c>
      <c r="D24550" t="s">
        <v>8006</v>
      </c>
      <c r="E24550" t="s">
        <v>5647</v>
      </c>
    </row>
    <row r="24551" spans="1:5">
      <c r="A24551">
        <v>149657</v>
      </c>
      <c r="B24551" t="s">
        <v>11500</v>
      </c>
      <c r="C24551" t="s">
        <v>11502</v>
      </c>
      <c r="D24551" t="s">
        <v>8006</v>
      </c>
      <c r="E24551" t="s">
        <v>5647</v>
      </c>
    </row>
    <row r="24552" spans="1:5">
      <c r="A24552">
        <v>149659</v>
      </c>
      <c r="B24552" t="s">
        <v>11500</v>
      </c>
      <c r="C24552" t="s">
        <v>11502</v>
      </c>
      <c r="D24552" t="s">
        <v>8006</v>
      </c>
      <c r="E24552" t="s">
        <v>5647</v>
      </c>
    </row>
    <row r="24553" spans="1:5">
      <c r="A24553">
        <v>149661</v>
      </c>
      <c r="B24553" t="s">
        <v>11500</v>
      </c>
      <c r="C24553" t="s">
        <v>11502</v>
      </c>
      <c r="D24553" t="s">
        <v>8006</v>
      </c>
      <c r="E24553" t="s">
        <v>5647</v>
      </c>
    </row>
    <row r="24554" spans="1:5">
      <c r="A24554">
        <v>149664</v>
      </c>
      <c r="B24554" t="s">
        <v>11500</v>
      </c>
      <c r="C24554" t="s">
        <v>11502</v>
      </c>
      <c r="D24554" t="s">
        <v>8006</v>
      </c>
      <c r="E24554" t="s">
        <v>5647</v>
      </c>
    </row>
    <row r="24555" spans="1:5">
      <c r="A24555">
        <v>149665</v>
      </c>
      <c r="B24555" t="s">
        <v>11500</v>
      </c>
      <c r="C24555" t="s">
        <v>11502</v>
      </c>
      <c r="D24555" t="s">
        <v>8006</v>
      </c>
      <c r="E24555" t="s">
        <v>5647</v>
      </c>
    </row>
    <row r="24556" spans="1:5">
      <c r="A24556">
        <v>149667</v>
      </c>
      <c r="B24556" t="s">
        <v>11500</v>
      </c>
      <c r="C24556" t="s">
        <v>11502</v>
      </c>
      <c r="D24556" t="s">
        <v>8006</v>
      </c>
      <c r="E24556" t="s">
        <v>5647</v>
      </c>
    </row>
    <row r="24557" spans="1:5">
      <c r="A24557">
        <v>149668</v>
      </c>
      <c r="B24557" t="s">
        <v>11500</v>
      </c>
      <c r="C24557" t="s">
        <v>11502</v>
      </c>
      <c r="D24557" t="s">
        <v>8006</v>
      </c>
      <c r="E24557" t="s">
        <v>5647</v>
      </c>
    </row>
    <row r="24558" spans="1:5">
      <c r="A24558">
        <v>149670</v>
      </c>
      <c r="B24558" t="s">
        <v>11500</v>
      </c>
      <c r="C24558" t="s">
        <v>11502</v>
      </c>
      <c r="D24558" t="s">
        <v>8006</v>
      </c>
      <c r="E24558" t="s">
        <v>5647</v>
      </c>
    </row>
    <row r="24559" spans="1:5">
      <c r="A24559">
        <v>149675</v>
      </c>
      <c r="B24559" t="s">
        <v>11500</v>
      </c>
      <c r="C24559" t="s">
        <v>11502</v>
      </c>
      <c r="D24559" t="s">
        <v>8006</v>
      </c>
      <c r="E24559" t="s">
        <v>5647</v>
      </c>
    </row>
    <row r="24560" spans="1:5">
      <c r="A24560">
        <v>149677</v>
      </c>
      <c r="B24560" t="s">
        <v>11500</v>
      </c>
      <c r="C24560" t="s">
        <v>11502</v>
      </c>
      <c r="D24560" t="s">
        <v>8006</v>
      </c>
      <c r="E24560" t="s">
        <v>5647</v>
      </c>
    </row>
    <row r="24561" spans="1:5">
      <c r="A24561">
        <v>149681</v>
      </c>
      <c r="B24561" t="s">
        <v>11500</v>
      </c>
      <c r="C24561" t="s">
        <v>11502</v>
      </c>
      <c r="D24561" t="s">
        <v>8006</v>
      </c>
      <c r="E24561" t="s">
        <v>5647</v>
      </c>
    </row>
    <row r="24562" spans="1:5">
      <c r="A24562">
        <v>149683</v>
      </c>
      <c r="B24562" t="s">
        <v>11500</v>
      </c>
      <c r="C24562" t="s">
        <v>11502</v>
      </c>
      <c r="D24562" t="s">
        <v>8006</v>
      </c>
      <c r="E24562" t="s">
        <v>5647</v>
      </c>
    </row>
    <row r="24563" spans="1:5">
      <c r="A24563">
        <v>149687</v>
      </c>
      <c r="B24563" t="s">
        <v>11500</v>
      </c>
      <c r="C24563" t="s">
        <v>11502</v>
      </c>
      <c r="D24563" t="s">
        <v>8006</v>
      </c>
      <c r="E24563" t="s">
        <v>5647</v>
      </c>
    </row>
    <row r="24564" spans="1:5">
      <c r="A24564">
        <v>149688</v>
      </c>
      <c r="B24564" t="s">
        <v>11500</v>
      </c>
      <c r="C24564" t="s">
        <v>11502</v>
      </c>
      <c r="D24564" t="s">
        <v>8006</v>
      </c>
      <c r="E24564" t="s">
        <v>5647</v>
      </c>
    </row>
    <row r="24565" spans="1:5">
      <c r="A24565">
        <v>149689</v>
      </c>
      <c r="B24565" t="s">
        <v>11500</v>
      </c>
      <c r="C24565" t="s">
        <v>11502</v>
      </c>
      <c r="D24565" t="s">
        <v>8006</v>
      </c>
      <c r="E24565" t="s">
        <v>5647</v>
      </c>
    </row>
    <row r="24566" spans="1:5">
      <c r="A24566">
        <v>149690</v>
      </c>
      <c r="B24566" t="s">
        <v>11500</v>
      </c>
      <c r="C24566" t="s">
        <v>11502</v>
      </c>
      <c r="D24566" t="s">
        <v>8006</v>
      </c>
      <c r="E24566" t="s">
        <v>5647</v>
      </c>
    </row>
    <row r="24567" spans="1:5">
      <c r="A24567">
        <v>149692</v>
      </c>
      <c r="B24567" t="s">
        <v>11500</v>
      </c>
      <c r="C24567" t="s">
        <v>11502</v>
      </c>
      <c r="D24567" t="s">
        <v>8006</v>
      </c>
      <c r="E24567" t="s">
        <v>5647</v>
      </c>
    </row>
    <row r="24568" spans="1:5">
      <c r="A24568">
        <v>149693</v>
      </c>
      <c r="B24568" t="s">
        <v>11500</v>
      </c>
      <c r="C24568" t="s">
        <v>11502</v>
      </c>
      <c r="D24568" t="s">
        <v>8006</v>
      </c>
      <c r="E24568" t="s">
        <v>5647</v>
      </c>
    </row>
    <row r="24569" spans="1:5">
      <c r="A24569">
        <v>149695</v>
      </c>
      <c r="B24569" t="s">
        <v>11500</v>
      </c>
      <c r="C24569" t="s">
        <v>11502</v>
      </c>
      <c r="D24569" t="s">
        <v>8006</v>
      </c>
      <c r="E24569" t="s">
        <v>5647</v>
      </c>
    </row>
    <row r="24570" spans="1:5">
      <c r="A24570">
        <v>149696</v>
      </c>
      <c r="B24570" t="s">
        <v>11500</v>
      </c>
      <c r="C24570" t="s">
        <v>11502</v>
      </c>
      <c r="D24570" t="s">
        <v>8006</v>
      </c>
      <c r="E24570" t="s">
        <v>5647</v>
      </c>
    </row>
    <row r="24571" spans="1:5">
      <c r="A24571">
        <v>149697</v>
      </c>
      <c r="B24571" t="s">
        <v>11500</v>
      </c>
      <c r="C24571" t="s">
        <v>11502</v>
      </c>
      <c r="D24571" t="s">
        <v>8006</v>
      </c>
      <c r="E24571" t="s">
        <v>5647</v>
      </c>
    </row>
    <row r="24572" spans="1:5">
      <c r="A24572">
        <v>149698</v>
      </c>
      <c r="B24572" t="s">
        <v>11500</v>
      </c>
      <c r="C24572" t="s">
        <v>11502</v>
      </c>
      <c r="D24572" t="s">
        <v>8006</v>
      </c>
      <c r="E24572" t="s">
        <v>5647</v>
      </c>
    </row>
    <row r="24573" spans="1:5">
      <c r="A24573">
        <v>149699</v>
      </c>
      <c r="B24573" t="s">
        <v>11500</v>
      </c>
      <c r="C24573" t="s">
        <v>11502</v>
      </c>
      <c r="D24573" t="s">
        <v>8006</v>
      </c>
      <c r="E24573" t="s">
        <v>5647</v>
      </c>
    </row>
    <row r="24574" spans="1:5">
      <c r="A24574">
        <v>149703</v>
      </c>
      <c r="B24574" t="s">
        <v>11500</v>
      </c>
      <c r="C24574" t="s">
        <v>11502</v>
      </c>
      <c r="D24574" t="s">
        <v>8006</v>
      </c>
      <c r="E24574" t="s">
        <v>5647</v>
      </c>
    </row>
    <row r="24575" spans="1:5">
      <c r="A24575">
        <v>149705</v>
      </c>
      <c r="B24575" t="s">
        <v>11500</v>
      </c>
      <c r="C24575" t="s">
        <v>11502</v>
      </c>
      <c r="D24575" t="s">
        <v>8006</v>
      </c>
      <c r="E24575" t="s">
        <v>5647</v>
      </c>
    </row>
    <row r="24576" spans="1:5">
      <c r="A24576">
        <v>149707</v>
      </c>
      <c r="B24576" t="s">
        <v>11500</v>
      </c>
      <c r="C24576" t="s">
        <v>11502</v>
      </c>
      <c r="D24576" t="s">
        <v>8006</v>
      </c>
      <c r="E24576" t="s">
        <v>5647</v>
      </c>
    </row>
    <row r="24577" spans="1:5">
      <c r="A24577">
        <v>149711</v>
      </c>
      <c r="B24577" t="s">
        <v>11500</v>
      </c>
      <c r="C24577" t="s">
        <v>11502</v>
      </c>
      <c r="D24577" t="s">
        <v>8006</v>
      </c>
      <c r="E24577" t="s">
        <v>5647</v>
      </c>
    </row>
    <row r="24578" spans="1:5">
      <c r="A24578">
        <v>149715</v>
      </c>
      <c r="B24578" t="s">
        <v>11500</v>
      </c>
      <c r="C24578" t="s">
        <v>11502</v>
      </c>
      <c r="D24578" t="s">
        <v>8006</v>
      </c>
      <c r="E24578" t="s">
        <v>5647</v>
      </c>
    </row>
    <row r="24579" spans="1:5">
      <c r="A24579">
        <v>149716</v>
      </c>
      <c r="B24579" t="s">
        <v>11500</v>
      </c>
      <c r="C24579" t="s">
        <v>11502</v>
      </c>
      <c r="D24579" t="s">
        <v>8006</v>
      </c>
      <c r="E24579" t="s">
        <v>5647</v>
      </c>
    </row>
    <row r="24580" spans="1:5">
      <c r="A24580">
        <v>149717</v>
      </c>
      <c r="B24580" t="s">
        <v>11500</v>
      </c>
      <c r="C24580" t="s">
        <v>11502</v>
      </c>
      <c r="D24580" t="s">
        <v>8006</v>
      </c>
      <c r="E24580" t="s">
        <v>5647</v>
      </c>
    </row>
    <row r="24581" spans="1:5">
      <c r="A24581">
        <v>149718</v>
      </c>
      <c r="B24581" t="s">
        <v>11500</v>
      </c>
      <c r="C24581" t="s">
        <v>11502</v>
      </c>
      <c r="D24581" t="s">
        <v>8006</v>
      </c>
      <c r="E24581" t="s">
        <v>5647</v>
      </c>
    </row>
    <row r="24582" spans="1:5">
      <c r="A24582">
        <v>149720</v>
      </c>
      <c r="B24582" t="s">
        <v>11500</v>
      </c>
      <c r="C24582" t="s">
        <v>11502</v>
      </c>
      <c r="D24582" t="s">
        <v>8006</v>
      </c>
      <c r="E24582" t="s">
        <v>5647</v>
      </c>
    </row>
    <row r="24583" spans="1:5">
      <c r="A24583">
        <v>149721</v>
      </c>
      <c r="B24583" t="s">
        <v>11500</v>
      </c>
      <c r="C24583" t="s">
        <v>11502</v>
      </c>
      <c r="D24583" t="s">
        <v>8006</v>
      </c>
      <c r="E24583" t="s">
        <v>5647</v>
      </c>
    </row>
    <row r="24584" spans="1:5">
      <c r="A24584">
        <v>149723</v>
      </c>
      <c r="B24584" t="s">
        <v>11500</v>
      </c>
      <c r="C24584" t="s">
        <v>11502</v>
      </c>
      <c r="D24584" t="s">
        <v>8006</v>
      </c>
      <c r="E24584" t="s">
        <v>5647</v>
      </c>
    </row>
    <row r="24585" spans="1:5">
      <c r="A24585">
        <v>149724</v>
      </c>
      <c r="B24585" t="s">
        <v>11500</v>
      </c>
      <c r="C24585" t="s">
        <v>11502</v>
      </c>
      <c r="D24585" t="s">
        <v>8006</v>
      </c>
      <c r="E24585" t="s">
        <v>5647</v>
      </c>
    </row>
    <row r="24586" spans="1:5">
      <c r="A24586">
        <v>149726</v>
      </c>
      <c r="B24586" t="s">
        <v>11500</v>
      </c>
      <c r="C24586" t="s">
        <v>11502</v>
      </c>
      <c r="D24586" t="s">
        <v>8006</v>
      </c>
      <c r="E24586" t="s">
        <v>5647</v>
      </c>
    </row>
    <row r="24587" spans="1:5">
      <c r="A24587">
        <v>149728</v>
      </c>
      <c r="B24587" t="s">
        <v>11500</v>
      </c>
      <c r="C24587" t="s">
        <v>11502</v>
      </c>
      <c r="D24587" t="s">
        <v>8006</v>
      </c>
      <c r="E24587" t="s">
        <v>5647</v>
      </c>
    </row>
    <row r="24588" spans="1:5">
      <c r="A24588">
        <v>149732</v>
      </c>
      <c r="B24588" t="s">
        <v>11500</v>
      </c>
      <c r="C24588" t="s">
        <v>11502</v>
      </c>
      <c r="D24588" t="s">
        <v>8006</v>
      </c>
      <c r="E24588" t="s">
        <v>5647</v>
      </c>
    </row>
    <row r="24589" spans="1:5">
      <c r="A24589">
        <v>149735</v>
      </c>
      <c r="B24589" t="s">
        <v>11500</v>
      </c>
      <c r="C24589" t="s">
        <v>11502</v>
      </c>
      <c r="D24589" t="s">
        <v>8006</v>
      </c>
      <c r="E24589" t="s">
        <v>5647</v>
      </c>
    </row>
    <row r="24590" spans="1:5">
      <c r="A24590">
        <v>149740</v>
      </c>
      <c r="B24590" t="s">
        <v>11500</v>
      </c>
      <c r="C24590" t="s">
        <v>11502</v>
      </c>
      <c r="D24590" t="s">
        <v>8006</v>
      </c>
      <c r="E24590" t="s">
        <v>5647</v>
      </c>
    </row>
    <row r="24591" spans="1:5">
      <c r="A24591">
        <v>149747</v>
      </c>
      <c r="B24591" t="s">
        <v>11500</v>
      </c>
      <c r="C24591" t="s">
        <v>11502</v>
      </c>
      <c r="D24591" t="s">
        <v>8006</v>
      </c>
      <c r="E24591" t="s">
        <v>5647</v>
      </c>
    </row>
    <row r="24592" spans="1:5">
      <c r="A24592">
        <v>149750</v>
      </c>
      <c r="B24592" t="s">
        <v>11500</v>
      </c>
      <c r="C24592" t="s">
        <v>11502</v>
      </c>
      <c r="D24592" t="s">
        <v>8006</v>
      </c>
      <c r="E24592" t="s">
        <v>5647</v>
      </c>
    </row>
    <row r="24593" spans="1:5">
      <c r="A24593">
        <v>149751</v>
      </c>
      <c r="B24593" t="s">
        <v>11500</v>
      </c>
      <c r="C24593" t="s">
        <v>11502</v>
      </c>
      <c r="D24593" t="s">
        <v>8006</v>
      </c>
      <c r="E24593" t="s">
        <v>5647</v>
      </c>
    </row>
    <row r="24594" spans="1:5">
      <c r="A24594">
        <v>149752</v>
      </c>
      <c r="B24594" t="s">
        <v>11500</v>
      </c>
      <c r="C24594" t="s">
        <v>11502</v>
      </c>
      <c r="D24594" t="s">
        <v>8006</v>
      </c>
      <c r="E24594" t="s">
        <v>5647</v>
      </c>
    </row>
    <row r="24595" spans="1:5">
      <c r="A24595">
        <v>149753</v>
      </c>
      <c r="B24595" t="s">
        <v>11500</v>
      </c>
      <c r="C24595" t="s">
        <v>11502</v>
      </c>
      <c r="D24595" t="s">
        <v>8006</v>
      </c>
      <c r="E24595" t="s">
        <v>5647</v>
      </c>
    </row>
    <row r="24596" spans="1:5">
      <c r="A24596">
        <v>149758</v>
      </c>
      <c r="B24596" t="s">
        <v>11500</v>
      </c>
      <c r="C24596" t="s">
        <v>11502</v>
      </c>
      <c r="D24596" t="s">
        <v>8006</v>
      </c>
      <c r="E24596" t="s">
        <v>5647</v>
      </c>
    </row>
    <row r="24597" spans="1:5">
      <c r="A24597">
        <v>149759</v>
      </c>
      <c r="B24597" t="s">
        <v>11500</v>
      </c>
      <c r="C24597" t="s">
        <v>11502</v>
      </c>
      <c r="D24597" t="s">
        <v>8006</v>
      </c>
      <c r="E24597" t="s">
        <v>5647</v>
      </c>
    </row>
    <row r="24598" spans="1:5">
      <c r="A24598">
        <v>149760</v>
      </c>
      <c r="B24598" t="s">
        <v>11500</v>
      </c>
      <c r="C24598" t="s">
        <v>11502</v>
      </c>
      <c r="D24598" t="s">
        <v>8006</v>
      </c>
      <c r="E24598" t="s">
        <v>5647</v>
      </c>
    </row>
    <row r="24599" spans="1:5">
      <c r="A24599">
        <v>149761</v>
      </c>
      <c r="B24599" t="s">
        <v>11500</v>
      </c>
      <c r="C24599" t="s">
        <v>11502</v>
      </c>
      <c r="D24599" t="s">
        <v>8006</v>
      </c>
      <c r="E24599" t="s">
        <v>5647</v>
      </c>
    </row>
    <row r="24600" spans="1:5">
      <c r="A24600">
        <v>149762</v>
      </c>
      <c r="B24600" t="s">
        <v>11500</v>
      </c>
      <c r="C24600" t="s">
        <v>11502</v>
      </c>
      <c r="D24600" t="s">
        <v>8006</v>
      </c>
      <c r="E24600" t="s">
        <v>5647</v>
      </c>
    </row>
    <row r="24601" spans="1:5">
      <c r="A24601">
        <v>149763</v>
      </c>
      <c r="B24601" t="s">
        <v>11500</v>
      </c>
      <c r="C24601" t="s">
        <v>11502</v>
      </c>
      <c r="D24601" t="s">
        <v>8006</v>
      </c>
      <c r="E24601" t="s">
        <v>5647</v>
      </c>
    </row>
    <row r="24602" spans="1:5">
      <c r="A24602">
        <v>149766</v>
      </c>
      <c r="B24602" t="s">
        <v>11500</v>
      </c>
      <c r="C24602" t="s">
        <v>11502</v>
      </c>
      <c r="D24602" t="s">
        <v>8006</v>
      </c>
      <c r="E24602" t="s">
        <v>5647</v>
      </c>
    </row>
    <row r="24603" spans="1:5">
      <c r="A24603">
        <v>149769</v>
      </c>
      <c r="B24603" t="s">
        <v>11500</v>
      </c>
      <c r="C24603" t="s">
        <v>11502</v>
      </c>
      <c r="D24603" t="s">
        <v>8006</v>
      </c>
      <c r="E24603" t="s">
        <v>5647</v>
      </c>
    </row>
    <row r="24604" spans="1:5">
      <c r="A24604">
        <v>149770</v>
      </c>
      <c r="B24604" t="s">
        <v>11500</v>
      </c>
      <c r="C24604" t="s">
        <v>11502</v>
      </c>
      <c r="D24604" t="s">
        <v>8006</v>
      </c>
      <c r="E24604" t="s">
        <v>5647</v>
      </c>
    </row>
    <row r="24605" spans="1:5">
      <c r="A24605">
        <v>149776</v>
      </c>
      <c r="B24605" t="s">
        <v>11500</v>
      </c>
      <c r="C24605" t="s">
        <v>11502</v>
      </c>
      <c r="D24605" t="s">
        <v>8006</v>
      </c>
      <c r="E24605" t="s">
        <v>5647</v>
      </c>
    </row>
    <row r="24606" spans="1:5">
      <c r="A24606">
        <v>149779</v>
      </c>
      <c r="B24606" t="s">
        <v>11500</v>
      </c>
      <c r="C24606" t="s">
        <v>11502</v>
      </c>
      <c r="D24606" t="s">
        <v>8006</v>
      </c>
      <c r="E24606" t="s">
        <v>5647</v>
      </c>
    </row>
    <row r="24607" spans="1:5">
      <c r="A24607">
        <v>149780</v>
      </c>
      <c r="B24607" t="s">
        <v>11500</v>
      </c>
      <c r="C24607" t="s">
        <v>11502</v>
      </c>
      <c r="D24607" t="s">
        <v>8006</v>
      </c>
      <c r="E24607" t="s">
        <v>5647</v>
      </c>
    </row>
    <row r="24608" spans="1:5">
      <c r="A24608">
        <v>149782</v>
      </c>
      <c r="B24608" t="s">
        <v>11500</v>
      </c>
      <c r="C24608" t="s">
        <v>11502</v>
      </c>
      <c r="D24608" t="s">
        <v>8006</v>
      </c>
      <c r="E24608" t="s">
        <v>5647</v>
      </c>
    </row>
    <row r="24609" spans="1:5">
      <c r="A24609">
        <v>149785</v>
      </c>
      <c r="B24609" t="s">
        <v>11500</v>
      </c>
      <c r="C24609" t="s">
        <v>11502</v>
      </c>
      <c r="D24609" t="s">
        <v>8006</v>
      </c>
      <c r="E24609" t="s">
        <v>5647</v>
      </c>
    </row>
    <row r="24610" spans="1:5">
      <c r="A24610">
        <v>149787</v>
      </c>
      <c r="B24610" t="s">
        <v>11500</v>
      </c>
      <c r="C24610" t="s">
        <v>11502</v>
      </c>
      <c r="D24610" t="s">
        <v>8006</v>
      </c>
      <c r="E24610" t="s">
        <v>5647</v>
      </c>
    </row>
    <row r="24611" spans="1:5">
      <c r="A24611">
        <v>149789</v>
      </c>
      <c r="B24611" t="s">
        <v>11500</v>
      </c>
      <c r="C24611" t="s">
        <v>11502</v>
      </c>
      <c r="D24611" t="s">
        <v>8006</v>
      </c>
      <c r="E24611" t="s">
        <v>5647</v>
      </c>
    </row>
    <row r="24612" spans="1:5">
      <c r="A24612">
        <v>149790</v>
      </c>
      <c r="B24612" t="s">
        <v>11500</v>
      </c>
      <c r="C24612" t="s">
        <v>11502</v>
      </c>
      <c r="D24612" t="s">
        <v>8006</v>
      </c>
      <c r="E24612" t="s">
        <v>5647</v>
      </c>
    </row>
    <row r="24613" spans="1:5">
      <c r="A24613">
        <v>149791</v>
      </c>
      <c r="B24613" t="s">
        <v>11500</v>
      </c>
      <c r="C24613" t="s">
        <v>11502</v>
      </c>
      <c r="D24613" t="s">
        <v>8006</v>
      </c>
      <c r="E24613" t="s">
        <v>5647</v>
      </c>
    </row>
    <row r="24614" spans="1:5">
      <c r="A24614">
        <v>149794</v>
      </c>
      <c r="B24614" t="s">
        <v>11500</v>
      </c>
      <c r="C24614" t="s">
        <v>11502</v>
      </c>
      <c r="D24614" t="s">
        <v>8006</v>
      </c>
      <c r="E24614" t="s">
        <v>5647</v>
      </c>
    </row>
    <row r="24615" spans="1:5">
      <c r="A24615">
        <v>149797</v>
      </c>
      <c r="B24615" t="s">
        <v>11500</v>
      </c>
      <c r="C24615" t="s">
        <v>11502</v>
      </c>
      <c r="D24615" t="s">
        <v>8006</v>
      </c>
      <c r="E24615" t="s">
        <v>5647</v>
      </c>
    </row>
    <row r="24616" spans="1:5">
      <c r="A24616">
        <v>149799</v>
      </c>
      <c r="B24616" t="s">
        <v>11500</v>
      </c>
      <c r="C24616" t="s">
        <v>11502</v>
      </c>
      <c r="D24616" t="s">
        <v>8006</v>
      </c>
      <c r="E24616" t="s">
        <v>5647</v>
      </c>
    </row>
    <row r="24617" spans="1:5">
      <c r="A24617">
        <v>149804</v>
      </c>
      <c r="B24617" t="s">
        <v>11500</v>
      </c>
      <c r="C24617" t="s">
        <v>11502</v>
      </c>
      <c r="D24617" t="s">
        <v>8006</v>
      </c>
      <c r="E24617" t="s">
        <v>5647</v>
      </c>
    </row>
    <row r="24618" spans="1:5">
      <c r="A24618">
        <v>149807</v>
      </c>
      <c r="B24618" t="s">
        <v>11500</v>
      </c>
      <c r="C24618" t="s">
        <v>11502</v>
      </c>
      <c r="D24618" t="s">
        <v>8006</v>
      </c>
      <c r="E24618" t="s">
        <v>5647</v>
      </c>
    </row>
    <row r="24619" spans="1:5">
      <c r="A24619">
        <v>149813</v>
      </c>
      <c r="B24619" t="s">
        <v>11500</v>
      </c>
      <c r="C24619" t="s">
        <v>11502</v>
      </c>
      <c r="D24619" t="s">
        <v>8006</v>
      </c>
      <c r="E24619" t="s">
        <v>5647</v>
      </c>
    </row>
    <row r="24620" spans="1:5">
      <c r="A24620">
        <v>149816</v>
      </c>
      <c r="B24620" t="s">
        <v>11500</v>
      </c>
      <c r="C24620" t="s">
        <v>11502</v>
      </c>
      <c r="D24620" t="s">
        <v>8006</v>
      </c>
      <c r="E24620" t="s">
        <v>5647</v>
      </c>
    </row>
    <row r="24621" spans="1:5">
      <c r="A24621">
        <v>149817</v>
      </c>
      <c r="B24621" t="s">
        <v>11500</v>
      </c>
      <c r="C24621" t="s">
        <v>11502</v>
      </c>
      <c r="D24621" t="s">
        <v>8006</v>
      </c>
      <c r="E24621" t="s">
        <v>5647</v>
      </c>
    </row>
    <row r="24622" spans="1:5">
      <c r="A24622">
        <v>149820</v>
      </c>
      <c r="B24622" t="s">
        <v>11500</v>
      </c>
      <c r="C24622" t="s">
        <v>11502</v>
      </c>
      <c r="D24622" t="s">
        <v>8006</v>
      </c>
      <c r="E24622" t="s">
        <v>5647</v>
      </c>
    </row>
    <row r="24623" spans="1:5">
      <c r="A24623">
        <v>149822</v>
      </c>
      <c r="B24623" t="s">
        <v>11500</v>
      </c>
      <c r="C24623" t="s">
        <v>11502</v>
      </c>
      <c r="D24623" t="s">
        <v>8006</v>
      </c>
      <c r="E24623" t="s">
        <v>5647</v>
      </c>
    </row>
    <row r="24624" spans="1:5">
      <c r="A24624">
        <v>149824</v>
      </c>
      <c r="B24624" t="s">
        <v>11500</v>
      </c>
      <c r="C24624" t="s">
        <v>11502</v>
      </c>
      <c r="D24624" t="s">
        <v>8006</v>
      </c>
      <c r="E24624" t="s">
        <v>5647</v>
      </c>
    </row>
    <row r="24625" spans="1:5">
      <c r="A24625">
        <v>149827</v>
      </c>
      <c r="B24625" t="s">
        <v>11500</v>
      </c>
      <c r="C24625" t="s">
        <v>11502</v>
      </c>
      <c r="D24625" t="s">
        <v>8006</v>
      </c>
      <c r="E24625" t="s">
        <v>5647</v>
      </c>
    </row>
    <row r="24626" spans="1:5">
      <c r="A24626">
        <v>149828</v>
      </c>
      <c r="B24626" t="s">
        <v>11500</v>
      </c>
      <c r="C24626" t="s">
        <v>11502</v>
      </c>
      <c r="D24626" t="s">
        <v>8006</v>
      </c>
      <c r="E24626" t="s">
        <v>5647</v>
      </c>
    </row>
    <row r="24627" spans="1:5">
      <c r="A24627">
        <v>149829</v>
      </c>
      <c r="B24627" t="s">
        <v>11500</v>
      </c>
      <c r="C24627" t="s">
        <v>11502</v>
      </c>
      <c r="D24627" t="s">
        <v>8006</v>
      </c>
      <c r="E24627" t="s">
        <v>5647</v>
      </c>
    </row>
    <row r="24628" spans="1:5">
      <c r="A24628">
        <v>149831</v>
      </c>
      <c r="B24628" t="s">
        <v>11500</v>
      </c>
      <c r="C24628" t="s">
        <v>11502</v>
      </c>
      <c r="D24628" t="s">
        <v>8006</v>
      </c>
      <c r="E24628" t="s">
        <v>5647</v>
      </c>
    </row>
    <row r="24629" spans="1:5">
      <c r="A24629">
        <v>149832</v>
      </c>
      <c r="B24629" t="s">
        <v>11500</v>
      </c>
      <c r="C24629" t="s">
        <v>11502</v>
      </c>
      <c r="D24629" t="s">
        <v>8006</v>
      </c>
      <c r="E24629" t="s">
        <v>5647</v>
      </c>
    </row>
    <row r="24630" spans="1:5">
      <c r="A24630">
        <v>149837</v>
      </c>
      <c r="B24630" t="s">
        <v>11500</v>
      </c>
      <c r="C24630" t="s">
        <v>11502</v>
      </c>
      <c r="D24630" t="s">
        <v>8006</v>
      </c>
      <c r="E24630" t="s">
        <v>5647</v>
      </c>
    </row>
    <row r="24631" spans="1:5">
      <c r="A24631">
        <v>149840</v>
      </c>
      <c r="B24631" t="s">
        <v>11500</v>
      </c>
      <c r="C24631" t="s">
        <v>11502</v>
      </c>
      <c r="D24631" t="s">
        <v>8006</v>
      </c>
      <c r="E24631" t="s">
        <v>5647</v>
      </c>
    </row>
    <row r="24632" spans="1:5">
      <c r="A24632">
        <v>149843</v>
      </c>
      <c r="B24632" t="s">
        <v>11500</v>
      </c>
      <c r="C24632" t="s">
        <v>11502</v>
      </c>
      <c r="D24632" t="s">
        <v>8006</v>
      </c>
      <c r="E24632" t="s">
        <v>5647</v>
      </c>
    </row>
    <row r="24633" spans="1:5">
      <c r="A24633">
        <v>149849</v>
      </c>
      <c r="B24633" t="s">
        <v>11500</v>
      </c>
      <c r="C24633" t="s">
        <v>11502</v>
      </c>
      <c r="D24633" t="s">
        <v>8006</v>
      </c>
      <c r="E24633" t="s">
        <v>5647</v>
      </c>
    </row>
    <row r="24634" spans="1:5">
      <c r="A24634">
        <v>149851</v>
      </c>
      <c r="B24634" t="s">
        <v>11500</v>
      </c>
      <c r="C24634" t="s">
        <v>11502</v>
      </c>
      <c r="D24634" t="s">
        <v>8006</v>
      </c>
      <c r="E24634" t="s">
        <v>5647</v>
      </c>
    </row>
    <row r="24635" spans="1:5">
      <c r="A24635">
        <v>149852</v>
      </c>
      <c r="B24635" t="s">
        <v>11500</v>
      </c>
      <c r="C24635" t="s">
        <v>11502</v>
      </c>
      <c r="D24635" t="s">
        <v>8006</v>
      </c>
      <c r="E24635" t="s">
        <v>5647</v>
      </c>
    </row>
    <row r="24636" spans="1:5">
      <c r="A24636">
        <v>149854</v>
      </c>
      <c r="B24636" t="s">
        <v>11500</v>
      </c>
      <c r="C24636" t="s">
        <v>11502</v>
      </c>
      <c r="D24636" t="s">
        <v>8006</v>
      </c>
      <c r="E24636" t="s">
        <v>5647</v>
      </c>
    </row>
    <row r="24637" spans="1:5">
      <c r="A24637">
        <v>149855</v>
      </c>
      <c r="B24637" t="s">
        <v>11500</v>
      </c>
      <c r="C24637" t="s">
        <v>11502</v>
      </c>
      <c r="D24637" t="s">
        <v>8006</v>
      </c>
      <c r="E24637" t="s">
        <v>5647</v>
      </c>
    </row>
    <row r="24638" spans="1:5">
      <c r="A24638">
        <v>149857</v>
      </c>
      <c r="B24638" t="s">
        <v>11500</v>
      </c>
      <c r="C24638" t="s">
        <v>11502</v>
      </c>
      <c r="D24638" t="s">
        <v>8006</v>
      </c>
      <c r="E24638" t="s">
        <v>5647</v>
      </c>
    </row>
    <row r="24639" spans="1:5">
      <c r="A24639">
        <v>149858</v>
      </c>
      <c r="B24639" t="s">
        <v>11500</v>
      </c>
      <c r="C24639" t="s">
        <v>11502</v>
      </c>
      <c r="D24639" t="s">
        <v>8006</v>
      </c>
      <c r="E24639" t="s">
        <v>5647</v>
      </c>
    </row>
    <row r="24640" spans="1:5">
      <c r="A24640">
        <v>149860</v>
      </c>
      <c r="B24640" t="s">
        <v>11500</v>
      </c>
      <c r="C24640" t="s">
        <v>11502</v>
      </c>
      <c r="D24640" t="s">
        <v>8006</v>
      </c>
      <c r="E24640" t="s">
        <v>5647</v>
      </c>
    </row>
    <row r="24641" spans="1:5">
      <c r="A24641">
        <v>149861</v>
      </c>
      <c r="B24641" t="s">
        <v>11500</v>
      </c>
      <c r="C24641" t="s">
        <v>11502</v>
      </c>
      <c r="D24641" t="s">
        <v>8006</v>
      </c>
      <c r="E24641" t="s">
        <v>5647</v>
      </c>
    </row>
    <row r="24642" spans="1:5">
      <c r="A24642">
        <v>149864</v>
      </c>
      <c r="B24642" t="s">
        <v>11500</v>
      </c>
      <c r="C24642" t="s">
        <v>11502</v>
      </c>
      <c r="D24642" t="s">
        <v>8006</v>
      </c>
      <c r="E24642" t="s">
        <v>5647</v>
      </c>
    </row>
    <row r="24643" spans="1:5">
      <c r="A24643">
        <v>149867</v>
      </c>
      <c r="B24643" t="s">
        <v>11500</v>
      </c>
      <c r="C24643" t="s">
        <v>11502</v>
      </c>
      <c r="D24643" t="s">
        <v>8006</v>
      </c>
      <c r="E24643" t="s">
        <v>5647</v>
      </c>
    </row>
    <row r="24644" spans="1:5">
      <c r="A24644">
        <v>149868</v>
      </c>
      <c r="B24644" t="s">
        <v>11500</v>
      </c>
      <c r="C24644" t="s">
        <v>11502</v>
      </c>
      <c r="D24644" t="s">
        <v>8006</v>
      </c>
      <c r="E24644" t="s">
        <v>5647</v>
      </c>
    </row>
    <row r="24645" spans="1:5">
      <c r="A24645">
        <v>149873</v>
      </c>
      <c r="B24645" t="s">
        <v>11500</v>
      </c>
      <c r="C24645" t="s">
        <v>11502</v>
      </c>
      <c r="D24645" t="s">
        <v>8006</v>
      </c>
      <c r="E24645" t="s">
        <v>5647</v>
      </c>
    </row>
    <row r="24646" spans="1:5">
      <c r="A24646">
        <v>149875</v>
      </c>
      <c r="B24646" t="s">
        <v>11500</v>
      </c>
      <c r="C24646" t="s">
        <v>11502</v>
      </c>
      <c r="D24646" t="s">
        <v>8006</v>
      </c>
      <c r="E24646" t="s">
        <v>5647</v>
      </c>
    </row>
    <row r="24647" spans="1:5">
      <c r="A24647">
        <v>149881</v>
      </c>
      <c r="B24647" t="s">
        <v>11500</v>
      </c>
      <c r="C24647" t="s">
        <v>11502</v>
      </c>
      <c r="D24647" t="s">
        <v>8006</v>
      </c>
      <c r="E24647" t="s">
        <v>5647</v>
      </c>
    </row>
    <row r="24648" spans="1:5">
      <c r="A24648">
        <v>149883</v>
      </c>
      <c r="B24648" t="s">
        <v>11500</v>
      </c>
      <c r="C24648" t="s">
        <v>11502</v>
      </c>
      <c r="D24648" t="s">
        <v>8006</v>
      </c>
      <c r="E24648" t="s">
        <v>5647</v>
      </c>
    </row>
    <row r="24649" spans="1:5">
      <c r="A24649">
        <v>149884</v>
      </c>
      <c r="B24649" t="s">
        <v>11500</v>
      </c>
      <c r="C24649" t="s">
        <v>11502</v>
      </c>
      <c r="D24649" t="s">
        <v>8006</v>
      </c>
      <c r="E24649" t="s">
        <v>5647</v>
      </c>
    </row>
    <row r="24650" spans="1:5">
      <c r="A24650">
        <v>149885</v>
      </c>
      <c r="B24650" t="s">
        <v>11500</v>
      </c>
      <c r="C24650" t="s">
        <v>11502</v>
      </c>
      <c r="D24650" t="s">
        <v>8006</v>
      </c>
      <c r="E24650" t="s">
        <v>5647</v>
      </c>
    </row>
    <row r="24651" spans="1:5">
      <c r="A24651">
        <v>149889</v>
      </c>
      <c r="B24651" t="s">
        <v>11500</v>
      </c>
      <c r="C24651" t="s">
        <v>11502</v>
      </c>
      <c r="D24651" t="s">
        <v>8006</v>
      </c>
      <c r="E24651" t="s">
        <v>5647</v>
      </c>
    </row>
    <row r="24652" spans="1:5">
      <c r="A24652">
        <v>149891</v>
      </c>
      <c r="B24652" t="s">
        <v>11500</v>
      </c>
      <c r="C24652" t="s">
        <v>11502</v>
      </c>
      <c r="D24652" t="s">
        <v>8006</v>
      </c>
      <c r="E24652" t="s">
        <v>5647</v>
      </c>
    </row>
    <row r="24653" spans="1:5">
      <c r="A24653">
        <v>149892</v>
      </c>
      <c r="B24653" t="s">
        <v>11500</v>
      </c>
      <c r="C24653" t="s">
        <v>11502</v>
      </c>
      <c r="D24653" t="s">
        <v>8006</v>
      </c>
      <c r="E24653" t="s">
        <v>5647</v>
      </c>
    </row>
    <row r="24654" spans="1:5">
      <c r="A24654">
        <v>149893</v>
      </c>
      <c r="B24654" t="s">
        <v>11500</v>
      </c>
      <c r="C24654" t="s">
        <v>11502</v>
      </c>
      <c r="D24654" t="s">
        <v>8006</v>
      </c>
      <c r="E24654" t="s">
        <v>5647</v>
      </c>
    </row>
    <row r="24655" spans="1:5">
      <c r="A24655">
        <v>149894</v>
      </c>
      <c r="B24655" t="s">
        <v>11500</v>
      </c>
      <c r="C24655" t="s">
        <v>11502</v>
      </c>
      <c r="D24655" t="s">
        <v>8006</v>
      </c>
      <c r="E24655" t="s">
        <v>5647</v>
      </c>
    </row>
    <row r="24656" spans="1:5">
      <c r="A24656">
        <v>149896</v>
      </c>
      <c r="B24656" t="s">
        <v>11500</v>
      </c>
      <c r="C24656" t="s">
        <v>11502</v>
      </c>
      <c r="D24656" t="s">
        <v>8006</v>
      </c>
      <c r="E24656" t="s">
        <v>5647</v>
      </c>
    </row>
    <row r="24657" spans="1:5">
      <c r="A24657">
        <v>149897</v>
      </c>
      <c r="B24657" t="s">
        <v>11500</v>
      </c>
      <c r="C24657" t="s">
        <v>11502</v>
      </c>
      <c r="D24657" t="s">
        <v>8006</v>
      </c>
      <c r="E24657" t="s">
        <v>5647</v>
      </c>
    </row>
    <row r="24658" spans="1:5">
      <c r="A24658">
        <v>149900</v>
      </c>
      <c r="B24658" t="s">
        <v>11500</v>
      </c>
      <c r="C24658" t="s">
        <v>11502</v>
      </c>
      <c r="D24658" t="s">
        <v>8006</v>
      </c>
      <c r="E24658" t="s">
        <v>5647</v>
      </c>
    </row>
    <row r="24659" spans="1:5">
      <c r="A24659">
        <v>149901</v>
      </c>
      <c r="B24659" t="s">
        <v>11500</v>
      </c>
      <c r="C24659" t="s">
        <v>11502</v>
      </c>
      <c r="D24659" t="s">
        <v>8006</v>
      </c>
      <c r="E24659" t="s">
        <v>5647</v>
      </c>
    </row>
    <row r="24660" spans="1:5">
      <c r="A24660">
        <v>149903</v>
      </c>
      <c r="B24660" t="s">
        <v>11500</v>
      </c>
      <c r="C24660" t="s">
        <v>11502</v>
      </c>
      <c r="D24660" t="s">
        <v>8006</v>
      </c>
      <c r="E24660" t="s">
        <v>5647</v>
      </c>
    </row>
    <row r="24661" spans="1:5">
      <c r="A24661">
        <v>149905</v>
      </c>
      <c r="B24661" t="s">
        <v>11500</v>
      </c>
      <c r="C24661" t="s">
        <v>11502</v>
      </c>
      <c r="D24661" t="s">
        <v>8006</v>
      </c>
      <c r="E24661" t="s">
        <v>5647</v>
      </c>
    </row>
    <row r="24662" spans="1:5">
      <c r="A24662">
        <v>149906</v>
      </c>
      <c r="B24662" t="s">
        <v>11500</v>
      </c>
      <c r="C24662" t="s">
        <v>11502</v>
      </c>
      <c r="D24662" t="s">
        <v>8006</v>
      </c>
      <c r="E24662" t="s">
        <v>5647</v>
      </c>
    </row>
    <row r="24663" spans="1:5">
      <c r="A24663">
        <v>149907</v>
      </c>
      <c r="B24663" t="s">
        <v>11500</v>
      </c>
      <c r="C24663" t="s">
        <v>11502</v>
      </c>
      <c r="D24663" t="s">
        <v>8006</v>
      </c>
      <c r="E24663" t="s">
        <v>5647</v>
      </c>
    </row>
    <row r="24664" spans="1:5">
      <c r="A24664">
        <v>149908</v>
      </c>
      <c r="B24664" t="s">
        <v>11500</v>
      </c>
      <c r="C24664" t="s">
        <v>11502</v>
      </c>
      <c r="D24664" t="s">
        <v>8006</v>
      </c>
      <c r="E24664" t="s">
        <v>5647</v>
      </c>
    </row>
    <row r="24665" spans="1:5">
      <c r="A24665">
        <v>149911</v>
      </c>
      <c r="B24665" t="s">
        <v>11500</v>
      </c>
      <c r="C24665" t="s">
        <v>11502</v>
      </c>
      <c r="D24665" t="s">
        <v>8006</v>
      </c>
      <c r="E24665" t="s">
        <v>5647</v>
      </c>
    </row>
    <row r="24666" spans="1:5">
      <c r="A24666">
        <v>149913</v>
      </c>
      <c r="B24666" t="s">
        <v>11500</v>
      </c>
      <c r="C24666" t="s">
        <v>11502</v>
      </c>
      <c r="D24666" t="s">
        <v>8006</v>
      </c>
      <c r="E24666" t="s">
        <v>5647</v>
      </c>
    </row>
    <row r="24667" spans="1:5">
      <c r="A24667">
        <v>149916</v>
      </c>
      <c r="B24667" t="s">
        <v>11500</v>
      </c>
      <c r="C24667" t="s">
        <v>11502</v>
      </c>
      <c r="D24667" t="s">
        <v>8006</v>
      </c>
      <c r="E24667" t="s">
        <v>5647</v>
      </c>
    </row>
    <row r="24668" spans="1:5">
      <c r="A24668">
        <v>149917</v>
      </c>
      <c r="B24668" t="s">
        <v>11500</v>
      </c>
      <c r="C24668" t="s">
        <v>11502</v>
      </c>
      <c r="D24668" t="s">
        <v>8006</v>
      </c>
      <c r="E24668" t="s">
        <v>5647</v>
      </c>
    </row>
    <row r="24669" spans="1:5">
      <c r="A24669">
        <v>149918</v>
      </c>
      <c r="B24669" t="s">
        <v>11500</v>
      </c>
      <c r="C24669" t="s">
        <v>11502</v>
      </c>
      <c r="D24669" t="s">
        <v>8006</v>
      </c>
      <c r="E24669" t="s">
        <v>5647</v>
      </c>
    </row>
    <row r="24670" spans="1:5">
      <c r="A24670">
        <v>149919</v>
      </c>
      <c r="B24670" t="s">
        <v>11500</v>
      </c>
      <c r="C24670" t="s">
        <v>11502</v>
      </c>
      <c r="D24670" t="s">
        <v>8006</v>
      </c>
      <c r="E24670" t="s">
        <v>5647</v>
      </c>
    </row>
    <row r="24671" spans="1:5">
      <c r="A24671">
        <v>149921</v>
      </c>
      <c r="B24671" t="s">
        <v>11500</v>
      </c>
      <c r="C24671" t="s">
        <v>11502</v>
      </c>
      <c r="D24671" t="s">
        <v>8006</v>
      </c>
      <c r="E24671" t="s">
        <v>5647</v>
      </c>
    </row>
    <row r="24672" spans="1:5">
      <c r="A24672">
        <v>149925</v>
      </c>
      <c r="B24672" t="s">
        <v>11500</v>
      </c>
      <c r="C24672" t="s">
        <v>11502</v>
      </c>
      <c r="D24672" t="s">
        <v>8006</v>
      </c>
      <c r="E24672" t="s">
        <v>5647</v>
      </c>
    </row>
    <row r="24673" spans="1:5">
      <c r="A24673">
        <v>149926</v>
      </c>
      <c r="B24673" t="s">
        <v>11500</v>
      </c>
      <c r="C24673" t="s">
        <v>11502</v>
      </c>
      <c r="D24673" t="s">
        <v>8006</v>
      </c>
      <c r="E24673" t="s">
        <v>5647</v>
      </c>
    </row>
    <row r="24674" spans="1:5">
      <c r="A24674">
        <v>149927</v>
      </c>
      <c r="B24674" t="s">
        <v>11500</v>
      </c>
      <c r="C24674" t="s">
        <v>11502</v>
      </c>
      <c r="D24674" t="s">
        <v>8006</v>
      </c>
      <c r="E24674" t="s">
        <v>5647</v>
      </c>
    </row>
    <row r="24675" spans="1:5">
      <c r="A24675">
        <v>149929</v>
      </c>
      <c r="B24675" t="s">
        <v>11500</v>
      </c>
      <c r="C24675" t="s">
        <v>11502</v>
      </c>
      <c r="D24675" t="s">
        <v>8006</v>
      </c>
      <c r="E24675" t="s">
        <v>5647</v>
      </c>
    </row>
    <row r="24676" spans="1:5">
      <c r="A24676">
        <v>149931</v>
      </c>
      <c r="B24676" t="s">
        <v>11500</v>
      </c>
      <c r="C24676" t="s">
        <v>11502</v>
      </c>
      <c r="D24676" t="s">
        <v>8006</v>
      </c>
      <c r="E24676" t="s">
        <v>5647</v>
      </c>
    </row>
    <row r="24677" spans="1:5">
      <c r="A24677">
        <v>149932</v>
      </c>
      <c r="B24677" t="s">
        <v>11500</v>
      </c>
      <c r="C24677" t="s">
        <v>11502</v>
      </c>
      <c r="D24677" t="s">
        <v>8006</v>
      </c>
      <c r="E24677" t="s">
        <v>5647</v>
      </c>
    </row>
    <row r="24678" spans="1:5">
      <c r="A24678">
        <v>149933</v>
      </c>
      <c r="B24678" t="s">
        <v>11500</v>
      </c>
      <c r="C24678" t="s">
        <v>11502</v>
      </c>
      <c r="D24678" t="s">
        <v>8006</v>
      </c>
      <c r="E24678" t="s">
        <v>5647</v>
      </c>
    </row>
    <row r="24679" spans="1:5">
      <c r="A24679">
        <v>149935</v>
      </c>
      <c r="B24679" t="s">
        <v>11500</v>
      </c>
      <c r="C24679" t="s">
        <v>11502</v>
      </c>
      <c r="D24679" t="s">
        <v>8006</v>
      </c>
      <c r="E24679" t="s">
        <v>5647</v>
      </c>
    </row>
    <row r="24680" spans="1:5">
      <c r="A24680">
        <v>149937</v>
      </c>
      <c r="B24680" t="s">
        <v>11500</v>
      </c>
      <c r="C24680" t="s">
        <v>11502</v>
      </c>
      <c r="D24680" t="s">
        <v>8006</v>
      </c>
      <c r="E24680" t="s">
        <v>5647</v>
      </c>
    </row>
    <row r="24681" spans="1:5">
      <c r="A24681">
        <v>149938</v>
      </c>
      <c r="B24681" t="s">
        <v>11500</v>
      </c>
      <c r="C24681" t="s">
        <v>11502</v>
      </c>
      <c r="D24681" t="s">
        <v>8006</v>
      </c>
      <c r="E24681" t="s">
        <v>5647</v>
      </c>
    </row>
    <row r="24682" spans="1:5">
      <c r="A24682">
        <v>149939</v>
      </c>
      <c r="B24682" t="s">
        <v>11500</v>
      </c>
      <c r="C24682" t="s">
        <v>11502</v>
      </c>
      <c r="D24682" t="s">
        <v>8006</v>
      </c>
      <c r="E24682" t="s">
        <v>5647</v>
      </c>
    </row>
    <row r="24683" spans="1:5">
      <c r="A24683">
        <v>149972</v>
      </c>
      <c r="B24683" t="s">
        <v>11500</v>
      </c>
      <c r="C24683" t="s">
        <v>11502</v>
      </c>
      <c r="D24683" t="s">
        <v>7675</v>
      </c>
      <c r="E24683" t="s">
        <v>5647</v>
      </c>
    </row>
    <row r="24684" spans="1:5">
      <c r="A24684">
        <v>149974</v>
      </c>
      <c r="B24684" t="s">
        <v>11500</v>
      </c>
      <c r="C24684" t="s">
        <v>11502</v>
      </c>
      <c r="D24684" t="s">
        <v>7675</v>
      </c>
      <c r="E24684" t="s">
        <v>5647</v>
      </c>
    </row>
    <row r="24685" spans="1:5">
      <c r="A24685">
        <v>149977</v>
      </c>
      <c r="B24685" t="s">
        <v>11500</v>
      </c>
      <c r="C24685" t="s">
        <v>11502</v>
      </c>
      <c r="D24685" t="s">
        <v>7675</v>
      </c>
      <c r="E24685" t="s">
        <v>5647</v>
      </c>
    </row>
    <row r="24686" spans="1:5">
      <c r="A24686">
        <v>149980</v>
      </c>
      <c r="B24686" t="s">
        <v>11500</v>
      </c>
      <c r="C24686" t="s">
        <v>11502</v>
      </c>
      <c r="D24686" t="s">
        <v>7675</v>
      </c>
      <c r="E24686" t="s">
        <v>5647</v>
      </c>
    </row>
    <row r="24687" spans="1:5">
      <c r="A24687">
        <v>149981</v>
      </c>
      <c r="B24687" t="s">
        <v>11500</v>
      </c>
      <c r="C24687" t="s">
        <v>11502</v>
      </c>
      <c r="D24687" t="s">
        <v>7675</v>
      </c>
      <c r="E24687" t="s">
        <v>5647</v>
      </c>
    </row>
    <row r="24688" spans="1:5">
      <c r="A24688">
        <v>149982</v>
      </c>
      <c r="B24688" t="s">
        <v>11500</v>
      </c>
      <c r="C24688" t="s">
        <v>11502</v>
      </c>
      <c r="D24688" t="s">
        <v>7675</v>
      </c>
      <c r="E24688" t="s">
        <v>5647</v>
      </c>
    </row>
    <row r="24689" spans="1:5">
      <c r="A24689">
        <v>149983</v>
      </c>
      <c r="B24689" t="s">
        <v>11500</v>
      </c>
      <c r="C24689" t="s">
        <v>11502</v>
      </c>
      <c r="D24689" t="s">
        <v>7675</v>
      </c>
      <c r="E24689" t="s">
        <v>5647</v>
      </c>
    </row>
    <row r="24690" spans="1:5">
      <c r="A24690">
        <v>149985</v>
      </c>
      <c r="B24690" t="s">
        <v>11500</v>
      </c>
      <c r="C24690" t="s">
        <v>11502</v>
      </c>
      <c r="D24690" t="s">
        <v>7675</v>
      </c>
      <c r="E24690" t="s">
        <v>5647</v>
      </c>
    </row>
    <row r="24691" spans="1:5">
      <c r="A24691">
        <v>149986</v>
      </c>
      <c r="B24691" t="s">
        <v>11500</v>
      </c>
      <c r="C24691" t="s">
        <v>11502</v>
      </c>
      <c r="D24691" t="s">
        <v>7675</v>
      </c>
      <c r="E24691" t="s">
        <v>5647</v>
      </c>
    </row>
    <row r="24692" spans="1:5">
      <c r="A24692">
        <v>149987</v>
      </c>
      <c r="B24692" t="s">
        <v>11500</v>
      </c>
      <c r="C24692" t="s">
        <v>11502</v>
      </c>
      <c r="D24692" t="s">
        <v>7675</v>
      </c>
      <c r="E24692" t="s">
        <v>5647</v>
      </c>
    </row>
    <row r="24693" spans="1:5">
      <c r="A24693">
        <v>149988</v>
      </c>
      <c r="B24693" t="s">
        <v>11500</v>
      </c>
      <c r="C24693" t="s">
        <v>11502</v>
      </c>
      <c r="D24693" t="s">
        <v>7675</v>
      </c>
      <c r="E24693" t="s">
        <v>5647</v>
      </c>
    </row>
    <row r="24694" spans="1:5">
      <c r="A24694">
        <v>149989</v>
      </c>
      <c r="B24694" t="s">
        <v>11500</v>
      </c>
      <c r="C24694" t="s">
        <v>11502</v>
      </c>
      <c r="D24694" t="s">
        <v>7675</v>
      </c>
      <c r="E24694" t="s">
        <v>5647</v>
      </c>
    </row>
    <row r="24695" spans="1:5">
      <c r="A24695">
        <v>149991</v>
      </c>
      <c r="B24695" t="s">
        <v>11500</v>
      </c>
      <c r="C24695" t="s">
        <v>11502</v>
      </c>
      <c r="D24695" t="s">
        <v>7675</v>
      </c>
      <c r="E24695" t="s">
        <v>5647</v>
      </c>
    </row>
    <row r="24696" spans="1:5">
      <c r="A24696">
        <v>149992</v>
      </c>
      <c r="B24696" t="s">
        <v>11500</v>
      </c>
      <c r="C24696" t="s">
        <v>11502</v>
      </c>
      <c r="D24696" t="s">
        <v>7675</v>
      </c>
      <c r="E24696" t="s">
        <v>5647</v>
      </c>
    </row>
    <row r="24697" spans="1:5">
      <c r="A24697">
        <v>149993</v>
      </c>
      <c r="B24697" t="s">
        <v>11500</v>
      </c>
      <c r="C24697" t="s">
        <v>11502</v>
      </c>
      <c r="D24697" t="s">
        <v>7675</v>
      </c>
      <c r="E24697" t="s">
        <v>5647</v>
      </c>
    </row>
    <row r="24698" spans="1:5">
      <c r="A24698">
        <v>149994</v>
      </c>
      <c r="B24698" t="s">
        <v>11500</v>
      </c>
      <c r="C24698" t="s">
        <v>11502</v>
      </c>
      <c r="D24698" t="s">
        <v>7675</v>
      </c>
      <c r="E24698" t="s">
        <v>5647</v>
      </c>
    </row>
    <row r="24699" spans="1:5">
      <c r="A24699">
        <v>149995</v>
      </c>
      <c r="B24699" t="s">
        <v>11500</v>
      </c>
      <c r="C24699" t="s">
        <v>11502</v>
      </c>
      <c r="D24699" t="s">
        <v>7675</v>
      </c>
      <c r="E24699" t="s">
        <v>5647</v>
      </c>
    </row>
    <row r="24700" spans="1:5">
      <c r="A24700">
        <v>149996</v>
      </c>
      <c r="B24700" t="s">
        <v>11500</v>
      </c>
      <c r="C24700" t="s">
        <v>11502</v>
      </c>
      <c r="D24700" t="s">
        <v>7675</v>
      </c>
      <c r="E24700" t="s">
        <v>5647</v>
      </c>
    </row>
    <row r="24701" spans="1:5">
      <c r="A24701">
        <v>149997</v>
      </c>
      <c r="B24701" t="s">
        <v>11500</v>
      </c>
      <c r="C24701" t="s">
        <v>11502</v>
      </c>
      <c r="D24701" t="s">
        <v>7675</v>
      </c>
      <c r="E24701" t="s">
        <v>5647</v>
      </c>
    </row>
    <row r="24702" spans="1:5">
      <c r="A24702">
        <v>150016</v>
      </c>
      <c r="B24702" t="s">
        <v>11500</v>
      </c>
      <c r="C24702" t="s">
        <v>11502</v>
      </c>
      <c r="D24702" t="s">
        <v>7316</v>
      </c>
      <c r="E24702" t="s">
        <v>5647</v>
      </c>
    </row>
    <row r="24703" spans="1:5">
      <c r="A24703">
        <v>150018</v>
      </c>
      <c r="B24703" t="s">
        <v>11500</v>
      </c>
      <c r="C24703" t="s">
        <v>11502</v>
      </c>
      <c r="D24703" t="s">
        <v>7316</v>
      </c>
      <c r="E24703" t="s">
        <v>5647</v>
      </c>
    </row>
    <row r="24704" spans="1:5">
      <c r="A24704">
        <v>150022</v>
      </c>
      <c r="B24704" t="s">
        <v>11500</v>
      </c>
      <c r="C24704" t="s">
        <v>11502</v>
      </c>
      <c r="D24704" t="s">
        <v>7316</v>
      </c>
      <c r="E24704" t="s">
        <v>5647</v>
      </c>
    </row>
    <row r="24705" spans="1:5">
      <c r="A24705">
        <v>150025</v>
      </c>
      <c r="B24705" t="s">
        <v>11500</v>
      </c>
      <c r="C24705" t="s">
        <v>11502</v>
      </c>
      <c r="D24705" t="s">
        <v>7316</v>
      </c>
      <c r="E24705" t="s">
        <v>5647</v>
      </c>
    </row>
    <row r="24706" spans="1:5">
      <c r="A24706">
        <v>150028</v>
      </c>
      <c r="B24706" t="s">
        <v>11500</v>
      </c>
      <c r="C24706" t="s">
        <v>11502</v>
      </c>
      <c r="D24706" t="s">
        <v>7316</v>
      </c>
      <c r="E24706" t="s">
        <v>5647</v>
      </c>
    </row>
    <row r="24707" spans="1:5">
      <c r="A24707">
        <v>150031</v>
      </c>
      <c r="B24707" t="s">
        <v>11500</v>
      </c>
      <c r="C24707" t="s">
        <v>11502</v>
      </c>
      <c r="D24707" t="s">
        <v>7316</v>
      </c>
      <c r="E24707" t="s">
        <v>5647</v>
      </c>
    </row>
    <row r="24708" spans="1:5">
      <c r="A24708">
        <v>150032</v>
      </c>
      <c r="B24708" t="s">
        <v>11500</v>
      </c>
      <c r="C24708" t="s">
        <v>11502</v>
      </c>
      <c r="D24708" t="s">
        <v>7636</v>
      </c>
      <c r="E24708" t="s">
        <v>5647</v>
      </c>
    </row>
    <row r="24709" spans="1:5">
      <c r="A24709">
        <v>150033</v>
      </c>
      <c r="B24709" t="s">
        <v>11500</v>
      </c>
      <c r="C24709" t="s">
        <v>11502</v>
      </c>
      <c r="D24709" t="s">
        <v>7316</v>
      </c>
      <c r="E24709" t="s">
        <v>5647</v>
      </c>
    </row>
    <row r="24710" spans="1:5">
      <c r="A24710">
        <v>150034</v>
      </c>
      <c r="B24710" t="s">
        <v>11500</v>
      </c>
      <c r="C24710" t="s">
        <v>11502</v>
      </c>
      <c r="D24710" t="s">
        <v>7316</v>
      </c>
      <c r="E24710" t="s">
        <v>5647</v>
      </c>
    </row>
    <row r="24711" spans="1:5">
      <c r="A24711">
        <v>150035</v>
      </c>
      <c r="B24711" t="s">
        <v>11500</v>
      </c>
      <c r="C24711" t="s">
        <v>11502</v>
      </c>
      <c r="D24711" t="s">
        <v>7636</v>
      </c>
      <c r="E24711" t="s">
        <v>5647</v>
      </c>
    </row>
    <row r="24712" spans="1:5">
      <c r="A24712">
        <v>150036</v>
      </c>
      <c r="B24712" t="s">
        <v>11500</v>
      </c>
      <c r="C24712" t="s">
        <v>11502</v>
      </c>
      <c r="D24712" t="s">
        <v>7316</v>
      </c>
      <c r="E24712" t="s">
        <v>5647</v>
      </c>
    </row>
    <row r="24713" spans="1:5">
      <c r="A24713">
        <v>150037</v>
      </c>
      <c r="B24713" t="s">
        <v>11500</v>
      </c>
      <c r="C24713" t="s">
        <v>11502</v>
      </c>
      <c r="D24713" t="s">
        <v>7316</v>
      </c>
      <c r="E24713" t="s">
        <v>5647</v>
      </c>
    </row>
    <row r="24714" spans="1:5">
      <c r="A24714">
        <v>150038</v>
      </c>
      <c r="B24714" t="s">
        <v>11500</v>
      </c>
      <c r="C24714" t="s">
        <v>11502</v>
      </c>
      <c r="D24714" t="s">
        <v>7636</v>
      </c>
      <c r="E24714" t="s">
        <v>5647</v>
      </c>
    </row>
    <row r="24715" spans="1:5">
      <c r="A24715">
        <v>150039</v>
      </c>
      <c r="B24715" t="s">
        <v>11500</v>
      </c>
      <c r="C24715" t="s">
        <v>11502</v>
      </c>
      <c r="D24715" t="s">
        <v>7316</v>
      </c>
      <c r="E24715" t="s">
        <v>5647</v>
      </c>
    </row>
    <row r="24716" spans="1:5">
      <c r="A24716">
        <v>150040</v>
      </c>
      <c r="B24716" t="s">
        <v>11500</v>
      </c>
      <c r="C24716" t="s">
        <v>11502</v>
      </c>
      <c r="D24716" t="s">
        <v>7316</v>
      </c>
      <c r="E24716" t="s">
        <v>5647</v>
      </c>
    </row>
    <row r="24717" spans="1:5">
      <c r="A24717">
        <v>150041</v>
      </c>
      <c r="B24717" t="s">
        <v>11500</v>
      </c>
      <c r="C24717" t="s">
        <v>11502</v>
      </c>
      <c r="D24717" t="s">
        <v>7636</v>
      </c>
      <c r="E24717" t="s">
        <v>5647</v>
      </c>
    </row>
    <row r="24718" spans="1:5">
      <c r="A24718">
        <v>150042</v>
      </c>
      <c r="B24718" t="s">
        <v>11500</v>
      </c>
      <c r="C24718" t="s">
        <v>11502</v>
      </c>
      <c r="D24718" t="s">
        <v>7316</v>
      </c>
      <c r="E24718" t="s">
        <v>5647</v>
      </c>
    </row>
    <row r="24719" spans="1:5">
      <c r="A24719">
        <v>150043</v>
      </c>
      <c r="B24719" t="s">
        <v>11500</v>
      </c>
      <c r="C24719" t="s">
        <v>11502</v>
      </c>
      <c r="D24719" t="s">
        <v>7636</v>
      </c>
      <c r="E24719" t="s">
        <v>5647</v>
      </c>
    </row>
    <row r="24720" spans="1:5">
      <c r="A24720">
        <v>150044</v>
      </c>
      <c r="B24720" t="s">
        <v>11500</v>
      </c>
      <c r="C24720" t="s">
        <v>11502</v>
      </c>
      <c r="D24720" t="s">
        <v>7636</v>
      </c>
      <c r="E24720" t="s">
        <v>5647</v>
      </c>
    </row>
    <row r="24721" spans="1:5">
      <c r="A24721">
        <v>150045</v>
      </c>
      <c r="B24721" t="s">
        <v>11500</v>
      </c>
      <c r="C24721" t="s">
        <v>11502</v>
      </c>
      <c r="D24721" t="s">
        <v>7316</v>
      </c>
      <c r="E24721" t="s">
        <v>5647</v>
      </c>
    </row>
    <row r="24722" spans="1:5">
      <c r="A24722">
        <v>150046</v>
      </c>
      <c r="B24722" t="s">
        <v>11500</v>
      </c>
      <c r="C24722" t="s">
        <v>11502</v>
      </c>
      <c r="D24722" t="s">
        <v>7636</v>
      </c>
      <c r="E24722" t="s">
        <v>5647</v>
      </c>
    </row>
    <row r="24723" spans="1:5">
      <c r="A24723">
        <v>150047</v>
      </c>
      <c r="B24723" t="s">
        <v>11500</v>
      </c>
      <c r="C24723" t="s">
        <v>11502</v>
      </c>
      <c r="D24723" t="s">
        <v>7316</v>
      </c>
      <c r="E24723" t="s">
        <v>5647</v>
      </c>
    </row>
    <row r="24724" spans="1:5">
      <c r="A24724">
        <v>150048</v>
      </c>
      <c r="B24724" t="s">
        <v>11500</v>
      </c>
      <c r="C24724" t="s">
        <v>11502</v>
      </c>
      <c r="D24724" t="s">
        <v>7316</v>
      </c>
      <c r="E24724" t="s">
        <v>5647</v>
      </c>
    </row>
    <row r="24725" spans="1:5">
      <c r="A24725">
        <v>150049</v>
      </c>
      <c r="B24725" t="s">
        <v>11500</v>
      </c>
      <c r="C24725" t="s">
        <v>11502</v>
      </c>
      <c r="D24725" t="s">
        <v>7316</v>
      </c>
      <c r="E24725" t="s">
        <v>5647</v>
      </c>
    </row>
    <row r="24726" spans="1:5">
      <c r="A24726">
        <v>150050</v>
      </c>
      <c r="B24726" t="s">
        <v>11500</v>
      </c>
      <c r="C24726" t="s">
        <v>11502</v>
      </c>
      <c r="D24726" t="s">
        <v>7316</v>
      </c>
      <c r="E24726" t="s">
        <v>5647</v>
      </c>
    </row>
    <row r="24727" spans="1:5">
      <c r="A24727">
        <v>150051</v>
      </c>
      <c r="B24727" t="s">
        <v>11500</v>
      </c>
      <c r="C24727" t="s">
        <v>11502</v>
      </c>
      <c r="D24727" t="s">
        <v>7636</v>
      </c>
      <c r="E24727" t="s">
        <v>5647</v>
      </c>
    </row>
    <row r="24728" spans="1:5">
      <c r="A24728">
        <v>150052</v>
      </c>
      <c r="B24728" t="s">
        <v>11500</v>
      </c>
      <c r="C24728" t="s">
        <v>11502</v>
      </c>
      <c r="D24728" t="s">
        <v>7316</v>
      </c>
      <c r="E24728" t="s">
        <v>5647</v>
      </c>
    </row>
    <row r="24729" spans="1:5">
      <c r="A24729">
        <v>150053</v>
      </c>
      <c r="B24729" t="s">
        <v>11500</v>
      </c>
      <c r="C24729" t="s">
        <v>11502</v>
      </c>
      <c r="D24729" t="s">
        <v>7316</v>
      </c>
      <c r="E24729" t="s">
        <v>5647</v>
      </c>
    </row>
    <row r="24730" spans="1:5">
      <c r="A24730">
        <v>150054</v>
      </c>
      <c r="B24730" t="s">
        <v>11500</v>
      </c>
      <c r="C24730" t="s">
        <v>11502</v>
      </c>
      <c r="D24730" t="s">
        <v>7636</v>
      </c>
      <c r="E24730" t="s">
        <v>5647</v>
      </c>
    </row>
    <row r="24731" spans="1:5">
      <c r="A24731">
        <v>150055</v>
      </c>
      <c r="B24731" t="s">
        <v>11500</v>
      </c>
      <c r="C24731" t="s">
        <v>11502</v>
      </c>
      <c r="D24731" t="s">
        <v>7316</v>
      </c>
      <c r="E24731" t="s">
        <v>5647</v>
      </c>
    </row>
    <row r="24732" spans="1:5">
      <c r="A24732">
        <v>150056</v>
      </c>
      <c r="B24732" t="s">
        <v>11500</v>
      </c>
      <c r="C24732" t="s">
        <v>11502</v>
      </c>
      <c r="D24732" t="s">
        <v>7636</v>
      </c>
      <c r="E24732" t="s">
        <v>5647</v>
      </c>
    </row>
    <row r="24733" spans="1:5">
      <c r="A24733">
        <v>150057</v>
      </c>
      <c r="B24733" t="s">
        <v>11500</v>
      </c>
      <c r="C24733" t="s">
        <v>11502</v>
      </c>
      <c r="D24733" t="s">
        <v>7316</v>
      </c>
      <c r="E24733" t="s">
        <v>5647</v>
      </c>
    </row>
    <row r="24734" spans="1:5">
      <c r="A24734">
        <v>150058</v>
      </c>
      <c r="B24734" t="s">
        <v>11500</v>
      </c>
      <c r="C24734" t="s">
        <v>11502</v>
      </c>
      <c r="D24734" t="s">
        <v>7636</v>
      </c>
      <c r="E24734" t="s">
        <v>5647</v>
      </c>
    </row>
    <row r="24735" spans="1:5">
      <c r="A24735">
        <v>150059</v>
      </c>
      <c r="B24735" t="s">
        <v>11500</v>
      </c>
      <c r="C24735" t="s">
        <v>11502</v>
      </c>
      <c r="D24735" t="s">
        <v>7636</v>
      </c>
      <c r="E24735" t="s">
        <v>5647</v>
      </c>
    </row>
    <row r="24736" spans="1:5">
      <c r="A24736">
        <v>150060</v>
      </c>
      <c r="B24736" t="s">
        <v>11500</v>
      </c>
      <c r="C24736" t="s">
        <v>11502</v>
      </c>
      <c r="D24736" t="s">
        <v>7316</v>
      </c>
      <c r="E24736" t="s">
        <v>5647</v>
      </c>
    </row>
    <row r="24737" spans="1:5">
      <c r="A24737">
        <v>150061</v>
      </c>
      <c r="B24737" t="s">
        <v>11500</v>
      </c>
      <c r="C24737" t="s">
        <v>11502</v>
      </c>
      <c r="D24737" t="s">
        <v>7316</v>
      </c>
      <c r="E24737" t="s">
        <v>5647</v>
      </c>
    </row>
    <row r="24738" spans="1:5">
      <c r="A24738">
        <v>150062</v>
      </c>
      <c r="B24738" t="s">
        <v>11500</v>
      </c>
      <c r="C24738" t="s">
        <v>11502</v>
      </c>
      <c r="D24738" t="s">
        <v>7636</v>
      </c>
      <c r="E24738" t="s">
        <v>5647</v>
      </c>
    </row>
    <row r="24739" spans="1:5">
      <c r="A24739">
        <v>150063</v>
      </c>
      <c r="B24739" t="s">
        <v>11500</v>
      </c>
      <c r="C24739" t="s">
        <v>11502</v>
      </c>
      <c r="D24739" t="s">
        <v>7316</v>
      </c>
      <c r="E24739" t="s">
        <v>5647</v>
      </c>
    </row>
    <row r="24740" spans="1:5">
      <c r="A24740">
        <v>150064</v>
      </c>
      <c r="B24740" t="s">
        <v>11500</v>
      </c>
      <c r="C24740" t="s">
        <v>11502</v>
      </c>
      <c r="D24740" t="s">
        <v>7316</v>
      </c>
      <c r="E24740" t="s">
        <v>5647</v>
      </c>
    </row>
    <row r="24741" spans="1:5">
      <c r="A24741">
        <v>150065</v>
      </c>
      <c r="B24741" t="s">
        <v>11500</v>
      </c>
      <c r="C24741" t="s">
        <v>11502</v>
      </c>
      <c r="D24741" t="s">
        <v>7636</v>
      </c>
      <c r="E24741" t="s">
        <v>5647</v>
      </c>
    </row>
    <row r="24742" spans="1:5">
      <c r="A24742">
        <v>150066</v>
      </c>
      <c r="B24742" t="s">
        <v>11500</v>
      </c>
      <c r="C24742" t="s">
        <v>11502</v>
      </c>
      <c r="D24742" t="s">
        <v>7316</v>
      </c>
      <c r="E24742" t="s">
        <v>5647</v>
      </c>
    </row>
    <row r="24743" spans="1:5">
      <c r="A24743">
        <v>150067</v>
      </c>
      <c r="B24743" t="s">
        <v>11500</v>
      </c>
      <c r="C24743" t="s">
        <v>11502</v>
      </c>
      <c r="D24743" t="s">
        <v>7636</v>
      </c>
      <c r="E24743" t="s">
        <v>5647</v>
      </c>
    </row>
    <row r="24744" spans="1:5">
      <c r="A24744">
        <v>150068</v>
      </c>
      <c r="B24744" t="s">
        <v>11500</v>
      </c>
      <c r="C24744" t="s">
        <v>11502</v>
      </c>
      <c r="D24744" t="s">
        <v>7636</v>
      </c>
      <c r="E24744" t="s">
        <v>5647</v>
      </c>
    </row>
    <row r="24745" spans="1:5">
      <c r="A24745">
        <v>150069</v>
      </c>
      <c r="B24745" t="s">
        <v>11500</v>
      </c>
      <c r="C24745" t="s">
        <v>11502</v>
      </c>
      <c r="D24745" t="s">
        <v>7636</v>
      </c>
      <c r="E24745" t="s">
        <v>5647</v>
      </c>
    </row>
    <row r="24746" spans="1:5">
      <c r="A24746">
        <v>150070</v>
      </c>
      <c r="B24746" t="s">
        <v>11500</v>
      </c>
      <c r="C24746" t="s">
        <v>11502</v>
      </c>
      <c r="D24746" t="s">
        <v>7636</v>
      </c>
      <c r="E24746" t="s">
        <v>5647</v>
      </c>
    </row>
    <row r="24747" spans="1:5">
      <c r="A24747">
        <v>150071</v>
      </c>
      <c r="B24747" t="s">
        <v>11500</v>
      </c>
      <c r="C24747" t="s">
        <v>11502</v>
      </c>
      <c r="D24747" t="s">
        <v>7316</v>
      </c>
      <c r="E24747" t="s">
        <v>5647</v>
      </c>
    </row>
    <row r="24748" spans="1:5">
      <c r="A24748">
        <v>150072</v>
      </c>
      <c r="B24748" t="s">
        <v>11500</v>
      </c>
      <c r="C24748" t="s">
        <v>11502</v>
      </c>
      <c r="D24748" t="s">
        <v>7636</v>
      </c>
      <c r="E24748" t="s">
        <v>5647</v>
      </c>
    </row>
    <row r="24749" spans="1:5">
      <c r="A24749">
        <v>150073</v>
      </c>
      <c r="B24749" t="s">
        <v>11500</v>
      </c>
      <c r="C24749" t="s">
        <v>11502</v>
      </c>
      <c r="D24749" t="s">
        <v>7316</v>
      </c>
      <c r="E24749" t="s">
        <v>5647</v>
      </c>
    </row>
    <row r="24750" spans="1:5">
      <c r="A24750">
        <v>150074</v>
      </c>
      <c r="B24750" t="s">
        <v>11500</v>
      </c>
      <c r="C24750" t="s">
        <v>11502</v>
      </c>
      <c r="D24750" t="s">
        <v>7636</v>
      </c>
      <c r="E24750" t="s">
        <v>5647</v>
      </c>
    </row>
    <row r="24751" spans="1:5">
      <c r="A24751">
        <v>150075</v>
      </c>
      <c r="B24751" t="s">
        <v>11500</v>
      </c>
      <c r="C24751" t="s">
        <v>11502</v>
      </c>
      <c r="D24751" t="s">
        <v>7316</v>
      </c>
      <c r="E24751" t="s">
        <v>5647</v>
      </c>
    </row>
    <row r="24752" spans="1:5">
      <c r="A24752">
        <v>150076</v>
      </c>
      <c r="B24752" t="s">
        <v>11500</v>
      </c>
      <c r="C24752" t="s">
        <v>11502</v>
      </c>
      <c r="D24752" t="s">
        <v>7636</v>
      </c>
      <c r="E24752" t="s">
        <v>5647</v>
      </c>
    </row>
    <row r="24753" spans="1:5">
      <c r="A24753">
        <v>150077</v>
      </c>
      <c r="B24753" t="s">
        <v>11500</v>
      </c>
      <c r="C24753" t="s">
        <v>11502</v>
      </c>
      <c r="D24753" t="s">
        <v>7636</v>
      </c>
      <c r="E24753" t="s">
        <v>5647</v>
      </c>
    </row>
    <row r="24754" spans="1:5">
      <c r="A24754">
        <v>150078</v>
      </c>
      <c r="B24754" t="s">
        <v>11500</v>
      </c>
      <c r="C24754" t="s">
        <v>11502</v>
      </c>
      <c r="D24754" t="s">
        <v>7316</v>
      </c>
      <c r="E24754" t="s">
        <v>5647</v>
      </c>
    </row>
    <row r="24755" spans="1:5">
      <c r="A24755">
        <v>150079</v>
      </c>
      <c r="B24755" t="s">
        <v>11500</v>
      </c>
      <c r="C24755" t="s">
        <v>11502</v>
      </c>
      <c r="D24755" t="s">
        <v>7636</v>
      </c>
      <c r="E24755" t="s">
        <v>5647</v>
      </c>
    </row>
    <row r="24756" spans="1:5">
      <c r="A24756">
        <v>150080</v>
      </c>
      <c r="B24756" t="s">
        <v>11500</v>
      </c>
      <c r="C24756" t="s">
        <v>11502</v>
      </c>
      <c r="D24756" t="s">
        <v>7316</v>
      </c>
      <c r="E24756" t="s">
        <v>5647</v>
      </c>
    </row>
    <row r="24757" spans="1:5">
      <c r="A24757">
        <v>150081</v>
      </c>
      <c r="B24757" t="s">
        <v>11500</v>
      </c>
      <c r="C24757" t="s">
        <v>11502</v>
      </c>
      <c r="D24757" t="s">
        <v>7636</v>
      </c>
      <c r="E24757" t="s">
        <v>5647</v>
      </c>
    </row>
    <row r="24758" spans="1:5">
      <c r="A24758">
        <v>150082</v>
      </c>
      <c r="B24758" t="s">
        <v>11500</v>
      </c>
      <c r="C24758" t="s">
        <v>11502</v>
      </c>
      <c r="D24758" t="s">
        <v>7316</v>
      </c>
      <c r="E24758" t="s">
        <v>5647</v>
      </c>
    </row>
    <row r="24759" spans="1:5">
      <c r="A24759">
        <v>150083</v>
      </c>
      <c r="B24759" t="s">
        <v>11500</v>
      </c>
      <c r="C24759" t="s">
        <v>11502</v>
      </c>
      <c r="D24759" t="s">
        <v>7316</v>
      </c>
      <c r="E24759" t="s">
        <v>5647</v>
      </c>
    </row>
    <row r="24760" spans="1:5">
      <c r="A24760">
        <v>150084</v>
      </c>
      <c r="B24760" t="s">
        <v>11500</v>
      </c>
      <c r="C24760" t="s">
        <v>11502</v>
      </c>
      <c r="D24760" t="s">
        <v>7316</v>
      </c>
      <c r="E24760" t="s">
        <v>5647</v>
      </c>
    </row>
    <row r="24761" spans="1:5">
      <c r="A24761">
        <v>150085</v>
      </c>
      <c r="B24761" t="s">
        <v>11500</v>
      </c>
      <c r="C24761" t="s">
        <v>11502</v>
      </c>
      <c r="D24761" t="s">
        <v>7636</v>
      </c>
      <c r="E24761" t="s">
        <v>5647</v>
      </c>
    </row>
    <row r="24762" spans="1:5">
      <c r="A24762">
        <v>150086</v>
      </c>
      <c r="B24762" t="s">
        <v>11500</v>
      </c>
      <c r="C24762" t="s">
        <v>11502</v>
      </c>
      <c r="D24762" t="s">
        <v>7316</v>
      </c>
      <c r="E24762" t="s">
        <v>5647</v>
      </c>
    </row>
    <row r="24763" spans="1:5">
      <c r="A24763">
        <v>150087</v>
      </c>
      <c r="B24763" t="s">
        <v>11500</v>
      </c>
      <c r="C24763" t="s">
        <v>11502</v>
      </c>
      <c r="D24763" t="s">
        <v>7636</v>
      </c>
      <c r="E24763" t="s">
        <v>5647</v>
      </c>
    </row>
    <row r="24764" spans="1:5">
      <c r="A24764">
        <v>150088</v>
      </c>
      <c r="B24764" t="s">
        <v>11500</v>
      </c>
      <c r="C24764" t="s">
        <v>11502</v>
      </c>
      <c r="D24764" t="s">
        <v>7316</v>
      </c>
      <c r="E24764" t="s">
        <v>5647</v>
      </c>
    </row>
    <row r="24765" spans="1:5">
      <c r="A24765">
        <v>150089</v>
      </c>
      <c r="B24765" t="s">
        <v>11500</v>
      </c>
      <c r="C24765" t="s">
        <v>11502</v>
      </c>
      <c r="D24765" t="s">
        <v>7316</v>
      </c>
      <c r="E24765" t="s">
        <v>5647</v>
      </c>
    </row>
    <row r="24766" spans="1:5">
      <c r="A24766">
        <v>150090</v>
      </c>
      <c r="B24766" t="s">
        <v>11500</v>
      </c>
      <c r="C24766" t="s">
        <v>11502</v>
      </c>
      <c r="D24766" t="s">
        <v>7316</v>
      </c>
      <c r="E24766" t="s">
        <v>5647</v>
      </c>
    </row>
    <row r="24767" spans="1:5">
      <c r="A24767">
        <v>150091</v>
      </c>
      <c r="B24767" t="s">
        <v>11500</v>
      </c>
      <c r="C24767" t="s">
        <v>11502</v>
      </c>
      <c r="D24767" t="s">
        <v>7316</v>
      </c>
      <c r="E24767" t="s">
        <v>5647</v>
      </c>
    </row>
    <row r="24768" spans="1:5">
      <c r="A24768">
        <v>150092</v>
      </c>
      <c r="B24768" t="s">
        <v>11500</v>
      </c>
      <c r="C24768" t="s">
        <v>11502</v>
      </c>
      <c r="D24768" t="s">
        <v>7636</v>
      </c>
      <c r="E24768" t="s">
        <v>5647</v>
      </c>
    </row>
    <row r="24769" spans="1:5">
      <c r="A24769">
        <v>150093</v>
      </c>
      <c r="B24769" t="s">
        <v>11500</v>
      </c>
      <c r="C24769" t="s">
        <v>11502</v>
      </c>
      <c r="D24769" t="s">
        <v>7636</v>
      </c>
      <c r="E24769" t="s">
        <v>5647</v>
      </c>
    </row>
    <row r="24770" spans="1:5">
      <c r="A24770">
        <v>150094</v>
      </c>
      <c r="B24770" t="s">
        <v>11500</v>
      </c>
      <c r="C24770" t="s">
        <v>11502</v>
      </c>
      <c r="D24770" t="s">
        <v>7636</v>
      </c>
      <c r="E24770" t="s">
        <v>5647</v>
      </c>
    </row>
    <row r="24771" spans="1:5">
      <c r="A24771">
        <v>150095</v>
      </c>
      <c r="B24771" t="s">
        <v>11500</v>
      </c>
      <c r="C24771" t="s">
        <v>11502</v>
      </c>
      <c r="D24771" t="s">
        <v>7636</v>
      </c>
      <c r="E24771" t="s">
        <v>5647</v>
      </c>
    </row>
    <row r="24772" spans="1:5">
      <c r="A24772">
        <v>150096</v>
      </c>
      <c r="B24772" t="s">
        <v>11500</v>
      </c>
      <c r="C24772" t="s">
        <v>11502</v>
      </c>
      <c r="D24772" t="s">
        <v>7316</v>
      </c>
      <c r="E24772" t="s">
        <v>5647</v>
      </c>
    </row>
    <row r="24773" spans="1:5">
      <c r="A24773">
        <v>150097</v>
      </c>
      <c r="B24773" t="s">
        <v>11500</v>
      </c>
      <c r="C24773" t="s">
        <v>11502</v>
      </c>
      <c r="D24773" t="s">
        <v>7636</v>
      </c>
      <c r="E24773" t="s">
        <v>5647</v>
      </c>
    </row>
    <row r="24774" spans="1:5">
      <c r="A24774">
        <v>150098</v>
      </c>
      <c r="B24774" t="s">
        <v>11500</v>
      </c>
      <c r="C24774" t="s">
        <v>11502</v>
      </c>
      <c r="D24774" t="s">
        <v>7316</v>
      </c>
      <c r="E24774" t="s">
        <v>5647</v>
      </c>
    </row>
    <row r="24775" spans="1:5">
      <c r="A24775">
        <v>150099</v>
      </c>
      <c r="B24775" t="s">
        <v>11500</v>
      </c>
      <c r="C24775" t="s">
        <v>11502</v>
      </c>
      <c r="D24775" t="s">
        <v>7636</v>
      </c>
      <c r="E24775" t="s">
        <v>5647</v>
      </c>
    </row>
    <row r="24776" spans="1:5">
      <c r="A24776">
        <v>150100</v>
      </c>
      <c r="B24776" t="s">
        <v>11500</v>
      </c>
      <c r="C24776" t="s">
        <v>11502</v>
      </c>
      <c r="D24776" t="s">
        <v>7636</v>
      </c>
      <c r="E24776" t="s">
        <v>5647</v>
      </c>
    </row>
    <row r="24777" spans="1:5">
      <c r="A24777">
        <v>150101</v>
      </c>
      <c r="B24777" t="s">
        <v>11500</v>
      </c>
      <c r="C24777" t="s">
        <v>11502</v>
      </c>
      <c r="D24777" t="s">
        <v>7636</v>
      </c>
      <c r="E24777" t="s">
        <v>5647</v>
      </c>
    </row>
    <row r="24778" spans="1:5">
      <c r="A24778">
        <v>150102</v>
      </c>
      <c r="B24778" t="s">
        <v>11500</v>
      </c>
      <c r="C24778" t="s">
        <v>11502</v>
      </c>
      <c r="D24778" t="s">
        <v>7316</v>
      </c>
      <c r="E24778" t="s">
        <v>5647</v>
      </c>
    </row>
    <row r="24779" spans="1:5">
      <c r="A24779">
        <v>150103</v>
      </c>
      <c r="B24779" t="s">
        <v>11500</v>
      </c>
      <c r="C24779" t="s">
        <v>11502</v>
      </c>
      <c r="D24779" t="s">
        <v>7636</v>
      </c>
      <c r="E24779" t="s">
        <v>5647</v>
      </c>
    </row>
    <row r="24780" spans="1:5">
      <c r="A24780">
        <v>150104</v>
      </c>
      <c r="B24780" t="s">
        <v>11500</v>
      </c>
      <c r="C24780" t="s">
        <v>11502</v>
      </c>
      <c r="D24780" t="s">
        <v>7636</v>
      </c>
      <c r="E24780" t="s">
        <v>5647</v>
      </c>
    </row>
    <row r="24781" spans="1:5">
      <c r="A24781">
        <v>150105</v>
      </c>
      <c r="B24781" t="s">
        <v>11500</v>
      </c>
      <c r="C24781" t="s">
        <v>11502</v>
      </c>
      <c r="D24781" t="s">
        <v>7316</v>
      </c>
      <c r="E24781" t="s">
        <v>5647</v>
      </c>
    </row>
    <row r="24782" spans="1:5">
      <c r="A24782">
        <v>150106</v>
      </c>
      <c r="B24782" t="s">
        <v>11500</v>
      </c>
      <c r="C24782" t="s">
        <v>11502</v>
      </c>
      <c r="D24782" t="s">
        <v>7636</v>
      </c>
      <c r="E24782" t="s">
        <v>5647</v>
      </c>
    </row>
    <row r="24783" spans="1:5">
      <c r="A24783">
        <v>150107</v>
      </c>
      <c r="B24783" t="s">
        <v>11500</v>
      </c>
      <c r="C24783" t="s">
        <v>11502</v>
      </c>
      <c r="D24783" t="s">
        <v>7636</v>
      </c>
      <c r="E24783" t="s">
        <v>5647</v>
      </c>
    </row>
    <row r="24784" spans="1:5">
      <c r="A24784">
        <v>150108</v>
      </c>
      <c r="B24784" t="s">
        <v>11500</v>
      </c>
      <c r="C24784" t="s">
        <v>11502</v>
      </c>
      <c r="D24784" t="s">
        <v>7636</v>
      </c>
      <c r="E24784" t="s">
        <v>5647</v>
      </c>
    </row>
    <row r="24785" spans="1:5">
      <c r="A24785">
        <v>150109</v>
      </c>
      <c r="B24785" t="s">
        <v>11500</v>
      </c>
      <c r="C24785" t="s">
        <v>11502</v>
      </c>
      <c r="D24785" t="s">
        <v>7636</v>
      </c>
      <c r="E24785" t="s">
        <v>5647</v>
      </c>
    </row>
    <row r="24786" spans="1:5">
      <c r="A24786">
        <v>150110</v>
      </c>
      <c r="B24786" t="s">
        <v>11500</v>
      </c>
      <c r="C24786" t="s">
        <v>11502</v>
      </c>
      <c r="D24786" t="s">
        <v>7316</v>
      </c>
      <c r="E24786" t="s">
        <v>5647</v>
      </c>
    </row>
    <row r="24787" spans="1:5">
      <c r="A24787">
        <v>150111</v>
      </c>
      <c r="B24787" t="s">
        <v>11500</v>
      </c>
      <c r="C24787" t="s">
        <v>11502</v>
      </c>
      <c r="D24787" t="s">
        <v>7636</v>
      </c>
      <c r="E24787" t="s">
        <v>5647</v>
      </c>
    </row>
    <row r="24788" spans="1:5">
      <c r="A24788">
        <v>150112</v>
      </c>
      <c r="B24788" t="s">
        <v>11500</v>
      </c>
      <c r="C24788" t="s">
        <v>11502</v>
      </c>
      <c r="D24788" t="s">
        <v>7316</v>
      </c>
      <c r="E24788" t="s">
        <v>5647</v>
      </c>
    </row>
    <row r="24789" spans="1:5">
      <c r="A24789">
        <v>150115</v>
      </c>
      <c r="B24789" t="s">
        <v>11500</v>
      </c>
      <c r="C24789" t="s">
        <v>11502</v>
      </c>
      <c r="D24789" t="s">
        <v>7636</v>
      </c>
      <c r="E24789" t="s">
        <v>5647</v>
      </c>
    </row>
    <row r="24790" spans="1:5">
      <c r="A24790">
        <v>150116</v>
      </c>
      <c r="B24790" t="s">
        <v>11500</v>
      </c>
      <c r="C24790" t="s">
        <v>11502</v>
      </c>
      <c r="D24790" t="s">
        <v>7316</v>
      </c>
      <c r="E24790" t="s">
        <v>5647</v>
      </c>
    </row>
    <row r="24791" spans="1:5">
      <c r="A24791">
        <v>150117</v>
      </c>
      <c r="B24791" t="s">
        <v>11500</v>
      </c>
      <c r="C24791" t="s">
        <v>11502</v>
      </c>
      <c r="D24791" t="s">
        <v>7636</v>
      </c>
      <c r="E24791" t="s">
        <v>5647</v>
      </c>
    </row>
    <row r="24792" spans="1:5">
      <c r="A24792">
        <v>150118</v>
      </c>
      <c r="B24792" t="s">
        <v>11500</v>
      </c>
      <c r="C24792" t="s">
        <v>11502</v>
      </c>
      <c r="D24792" t="s">
        <v>7316</v>
      </c>
      <c r="E24792" t="s">
        <v>5647</v>
      </c>
    </row>
    <row r="24793" spans="1:5">
      <c r="A24793">
        <v>150121</v>
      </c>
      <c r="B24793" t="s">
        <v>11500</v>
      </c>
      <c r="C24793" t="s">
        <v>11502</v>
      </c>
      <c r="D24793" t="s">
        <v>7636</v>
      </c>
      <c r="E24793" t="s">
        <v>5647</v>
      </c>
    </row>
    <row r="24794" spans="1:5">
      <c r="A24794">
        <v>150122</v>
      </c>
      <c r="B24794" t="s">
        <v>11500</v>
      </c>
      <c r="C24794" t="s">
        <v>11502</v>
      </c>
      <c r="D24794" t="s">
        <v>7316</v>
      </c>
      <c r="E24794" t="s">
        <v>5647</v>
      </c>
    </row>
    <row r="24795" spans="1:5">
      <c r="A24795">
        <v>150123</v>
      </c>
      <c r="B24795" t="s">
        <v>11500</v>
      </c>
      <c r="C24795" t="s">
        <v>11502</v>
      </c>
      <c r="D24795" t="s">
        <v>7316</v>
      </c>
      <c r="E24795" t="s">
        <v>5647</v>
      </c>
    </row>
    <row r="24796" spans="1:5">
      <c r="A24796">
        <v>150124</v>
      </c>
      <c r="B24796" t="s">
        <v>11500</v>
      </c>
      <c r="C24796" t="s">
        <v>11502</v>
      </c>
      <c r="D24796" t="s">
        <v>7316</v>
      </c>
      <c r="E24796" t="s">
        <v>5647</v>
      </c>
    </row>
    <row r="24797" spans="1:5">
      <c r="A24797">
        <v>150126</v>
      </c>
      <c r="B24797" t="s">
        <v>11500</v>
      </c>
      <c r="C24797" t="s">
        <v>11502</v>
      </c>
      <c r="D24797" t="s">
        <v>7636</v>
      </c>
      <c r="E24797" t="s">
        <v>5647</v>
      </c>
    </row>
    <row r="24798" spans="1:5">
      <c r="A24798">
        <v>150129</v>
      </c>
      <c r="B24798" t="s">
        <v>11500</v>
      </c>
      <c r="C24798" t="s">
        <v>11502</v>
      </c>
      <c r="D24798" t="s">
        <v>7636</v>
      </c>
      <c r="E24798" t="s">
        <v>5647</v>
      </c>
    </row>
    <row r="24799" spans="1:5">
      <c r="A24799">
        <v>150130</v>
      </c>
      <c r="B24799" t="s">
        <v>11500</v>
      </c>
      <c r="C24799" t="s">
        <v>11502</v>
      </c>
      <c r="D24799" t="s">
        <v>7316</v>
      </c>
      <c r="E24799" t="s">
        <v>5647</v>
      </c>
    </row>
    <row r="24800" spans="1:5">
      <c r="A24800">
        <v>150131</v>
      </c>
      <c r="B24800" t="s">
        <v>11500</v>
      </c>
      <c r="C24800" t="s">
        <v>11502</v>
      </c>
      <c r="D24800" t="s">
        <v>7636</v>
      </c>
      <c r="E24800" t="s">
        <v>5647</v>
      </c>
    </row>
    <row r="24801" spans="1:5">
      <c r="A24801">
        <v>150134</v>
      </c>
      <c r="B24801" t="s">
        <v>11500</v>
      </c>
      <c r="C24801" t="s">
        <v>11502</v>
      </c>
      <c r="D24801" t="s">
        <v>7316</v>
      </c>
      <c r="E24801" t="s">
        <v>5647</v>
      </c>
    </row>
    <row r="24802" spans="1:5">
      <c r="A24802">
        <v>150136</v>
      </c>
      <c r="B24802" t="s">
        <v>11500</v>
      </c>
      <c r="C24802" t="s">
        <v>11502</v>
      </c>
      <c r="D24802" t="s">
        <v>7636</v>
      </c>
      <c r="E24802" t="s">
        <v>5647</v>
      </c>
    </row>
    <row r="24803" spans="1:5">
      <c r="A24803">
        <v>150139</v>
      </c>
      <c r="B24803" t="s">
        <v>11500</v>
      </c>
      <c r="C24803" t="s">
        <v>11502</v>
      </c>
      <c r="D24803" t="s">
        <v>7636</v>
      </c>
      <c r="E24803" t="s">
        <v>5647</v>
      </c>
    </row>
    <row r="24804" spans="1:5">
      <c r="A24804">
        <v>150140</v>
      </c>
      <c r="B24804" t="s">
        <v>11500</v>
      </c>
      <c r="C24804" t="s">
        <v>11502</v>
      </c>
      <c r="D24804" t="s">
        <v>7316</v>
      </c>
      <c r="E24804" t="s">
        <v>5647</v>
      </c>
    </row>
    <row r="24805" spans="1:5">
      <c r="A24805">
        <v>150141</v>
      </c>
      <c r="B24805" t="s">
        <v>11500</v>
      </c>
      <c r="C24805" t="s">
        <v>11502</v>
      </c>
      <c r="D24805" t="s">
        <v>7636</v>
      </c>
      <c r="E24805" t="s">
        <v>5647</v>
      </c>
    </row>
    <row r="24806" spans="1:5">
      <c r="A24806">
        <v>150144</v>
      </c>
      <c r="B24806" t="s">
        <v>11500</v>
      </c>
      <c r="C24806" t="s">
        <v>11502</v>
      </c>
      <c r="D24806" t="s">
        <v>7636</v>
      </c>
      <c r="E24806" t="s">
        <v>5647</v>
      </c>
    </row>
    <row r="24807" spans="1:5">
      <c r="A24807">
        <v>150145</v>
      </c>
      <c r="B24807" t="s">
        <v>11500</v>
      </c>
      <c r="C24807" t="s">
        <v>11502</v>
      </c>
      <c r="D24807" t="s">
        <v>7316</v>
      </c>
      <c r="E24807" t="s">
        <v>5647</v>
      </c>
    </row>
    <row r="24808" spans="1:5">
      <c r="A24808">
        <v>150147</v>
      </c>
      <c r="B24808" t="s">
        <v>11500</v>
      </c>
      <c r="C24808" t="s">
        <v>11502</v>
      </c>
      <c r="D24808" t="s">
        <v>7316</v>
      </c>
      <c r="E24808" t="s">
        <v>5647</v>
      </c>
    </row>
    <row r="24809" spans="1:5">
      <c r="A24809">
        <v>150148</v>
      </c>
      <c r="B24809" t="s">
        <v>11500</v>
      </c>
      <c r="C24809" t="s">
        <v>11502</v>
      </c>
      <c r="D24809" t="s">
        <v>7316</v>
      </c>
      <c r="E24809" t="s">
        <v>5647</v>
      </c>
    </row>
    <row r="24810" spans="1:5">
      <c r="A24810">
        <v>150150</v>
      </c>
      <c r="B24810" t="s">
        <v>11500</v>
      </c>
      <c r="C24810" t="s">
        <v>11502</v>
      </c>
      <c r="D24810" t="s">
        <v>7316</v>
      </c>
      <c r="E24810" t="s">
        <v>5647</v>
      </c>
    </row>
    <row r="24811" spans="1:5">
      <c r="A24811">
        <v>150151</v>
      </c>
      <c r="B24811" t="s">
        <v>11500</v>
      </c>
      <c r="C24811" t="s">
        <v>11502</v>
      </c>
      <c r="D24811" t="s">
        <v>7636</v>
      </c>
      <c r="E24811" t="s">
        <v>5647</v>
      </c>
    </row>
    <row r="24812" spans="1:5">
      <c r="A24812">
        <v>150152</v>
      </c>
      <c r="B24812" t="s">
        <v>11500</v>
      </c>
      <c r="C24812" t="s">
        <v>11502</v>
      </c>
      <c r="D24812" t="s">
        <v>7316</v>
      </c>
      <c r="E24812" t="s">
        <v>5647</v>
      </c>
    </row>
    <row r="24813" spans="1:5">
      <c r="A24813">
        <v>150153</v>
      </c>
      <c r="B24813" t="s">
        <v>11500</v>
      </c>
      <c r="C24813" t="s">
        <v>11502</v>
      </c>
      <c r="D24813" t="s">
        <v>7636</v>
      </c>
      <c r="E24813" t="s">
        <v>5647</v>
      </c>
    </row>
    <row r="24814" spans="1:5">
      <c r="A24814">
        <v>150154</v>
      </c>
      <c r="B24814" t="s">
        <v>11500</v>
      </c>
      <c r="C24814" t="s">
        <v>11502</v>
      </c>
      <c r="D24814" t="s">
        <v>7316</v>
      </c>
      <c r="E24814" t="s">
        <v>5647</v>
      </c>
    </row>
    <row r="24815" spans="1:5">
      <c r="A24815">
        <v>150156</v>
      </c>
      <c r="B24815" t="s">
        <v>11500</v>
      </c>
      <c r="C24815" t="s">
        <v>11502</v>
      </c>
      <c r="D24815" t="s">
        <v>7316</v>
      </c>
      <c r="E24815" t="s">
        <v>5647</v>
      </c>
    </row>
    <row r="24816" spans="1:5">
      <c r="A24816">
        <v>150159</v>
      </c>
      <c r="B24816" t="s">
        <v>11500</v>
      </c>
      <c r="C24816" t="s">
        <v>11502</v>
      </c>
      <c r="D24816" t="s">
        <v>7636</v>
      </c>
      <c r="E24816" t="s">
        <v>5647</v>
      </c>
    </row>
    <row r="24817" spans="1:5">
      <c r="A24817">
        <v>150161</v>
      </c>
      <c r="B24817" t="s">
        <v>11500</v>
      </c>
      <c r="C24817" t="s">
        <v>11502</v>
      </c>
      <c r="D24817" t="s">
        <v>7316</v>
      </c>
      <c r="E24817" t="s">
        <v>5647</v>
      </c>
    </row>
    <row r="24818" spans="1:5">
      <c r="A24818">
        <v>150162</v>
      </c>
      <c r="B24818" t="s">
        <v>11500</v>
      </c>
      <c r="C24818" t="s">
        <v>11502</v>
      </c>
      <c r="D24818" t="s">
        <v>7636</v>
      </c>
      <c r="E24818" t="s">
        <v>5647</v>
      </c>
    </row>
    <row r="24819" spans="1:5">
      <c r="A24819">
        <v>150163</v>
      </c>
      <c r="B24819" t="s">
        <v>11500</v>
      </c>
      <c r="C24819" t="s">
        <v>11502</v>
      </c>
      <c r="D24819" t="s">
        <v>7636</v>
      </c>
      <c r="E24819" t="s">
        <v>5647</v>
      </c>
    </row>
    <row r="24820" spans="1:5">
      <c r="A24820">
        <v>150165</v>
      </c>
      <c r="B24820" t="s">
        <v>11500</v>
      </c>
      <c r="C24820" t="s">
        <v>11502</v>
      </c>
      <c r="D24820" t="s">
        <v>7636</v>
      </c>
      <c r="E24820" t="s">
        <v>5647</v>
      </c>
    </row>
    <row r="24821" spans="1:5">
      <c r="A24821">
        <v>150166</v>
      </c>
      <c r="B24821" t="s">
        <v>11500</v>
      </c>
      <c r="C24821" t="s">
        <v>11502</v>
      </c>
      <c r="D24821" t="s">
        <v>7636</v>
      </c>
      <c r="E24821" t="s">
        <v>5647</v>
      </c>
    </row>
    <row r="24822" spans="1:5">
      <c r="A24822">
        <v>150168</v>
      </c>
      <c r="B24822" t="s">
        <v>11500</v>
      </c>
      <c r="C24822" t="s">
        <v>11502</v>
      </c>
      <c r="D24822" t="s">
        <v>7636</v>
      </c>
      <c r="E24822" t="s">
        <v>5647</v>
      </c>
    </row>
    <row r="24823" spans="1:5">
      <c r="A24823">
        <v>150169</v>
      </c>
      <c r="B24823" t="s">
        <v>11500</v>
      </c>
      <c r="C24823" t="s">
        <v>11502</v>
      </c>
      <c r="D24823" t="s">
        <v>7316</v>
      </c>
      <c r="E24823" t="s">
        <v>5647</v>
      </c>
    </row>
    <row r="24824" spans="1:5">
      <c r="A24824">
        <v>150170</v>
      </c>
      <c r="B24824" t="s">
        <v>11500</v>
      </c>
      <c r="C24824" t="s">
        <v>11502</v>
      </c>
      <c r="D24824" t="s">
        <v>7316</v>
      </c>
      <c r="E24824" t="s">
        <v>5647</v>
      </c>
    </row>
    <row r="24825" spans="1:5">
      <c r="A24825">
        <v>150171</v>
      </c>
      <c r="B24825" t="s">
        <v>11500</v>
      </c>
      <c r="C24825" t="s">
        <v>11502</v>
      </c>
      <c r="D24825" t="s">
        <v>7316</v>
      </c>
      <c r="E24825" t="s">
        <v>5647</v>
      </c>
    </row>
    <row r="24826" spans="1:5">
      <c r="A24826">
        <v>150172</v>
      </c>
      <c r="B24826" t="s">
        <v>11500</v>
      </c>
      <c r="C24826" t="s">
        <v>11502</v>
      </c>
      <c r="D24826" t="s">
        <v>7316</v>
      </c>
      <c r="E24826" t="s">
        <v>5647</v>
      </c>
    </row>
    <row r="24827" spans="1:5">
      <c r="A24827">
        <v>150174</v>
      </c>
      <c r="B24827" t="s">
        <v>11500</v>
      </c>
      <c r="C24827" t="s">
        <v>11502</v>
      </c>
      <c r="D24827" t="s">
        <v>7316</v>
      </c>
      <c r="E24827" t="s">
        <v>5647</v>
      </c>
    </row>
    <row r="24828" spans="1:5">
      <c r="A24828">
        <v>150178</v>
      </c>
      <c r="B24828" t="s">
        <v>11500</v>
      </c>
      <c r="C24828" t="s">
        <v>11502</v>
      </c>
      <c r="D24828" t="s">
        <v>7316</v>
      </c>
      <c r="E24828" t="s">
        <v>5647</v>
      </c>
    </row>
    <row r="24829" spans="1:5">
      <c r="A24829">
        <v>150179</v>
      </c>
      <c r="B24829" t="s">
        <v>11500</v>
      </c>
      <c r="C24829" t="s">
        <v>11502</v>
      </c>
      <c r="D24829" t="s">
        <v>7636</v>
      </c>
      <c r="E24829" t="s">
        <v>5647</v>
      </c>
    </row>
    <row r="24830" spans="1:5">
      <c r="A24830">
        <v>150180</v>
      </c>
      <c r="B24830" t="s">
        <v>11500</v>
      </c>
      <c r="C24830" t="s">
        <v>11502</v>
      </c>
      <c r="D24830" t="s">
        <v>7636</v>
      </c>
      <c r="E24830" t="s">
        <v>5647</v>
      </c>
    </row>
    <row r="24831" spans="1:5">
      <c r="A24831">
        <v>150181</v>
      </c>
      <c r="B24831" t="s">
        <v>11500</v>
      </c>
      <c r="C24831" t="s">
        <v>11502</v>
      </c>
      <c r="D24831" t="s">
        <v>7636</v>
      </c>
      <c r="E24831" t="s">
        <v>5647</v>
      </c>
    </row>
    <row r="24832" spans="1:5">
      <c r="A24832">
        <v>150183</v>
      </c>
      <c r="B24832" t="s">
        <v>11500</v>
      </c>
      <c r="C24832" t="s">
        <v>11502</v>
      </c>
      <c r="D24832" t="s">
        <v>7316</v>
      </c>
      <c r="E24832" t="s">
        <v>5647</v>
      </c>
    </row>
    <row r="24833" spans="1:5">
      <c r="A24833">
        <v>150184</v>
      </c>
      <c r="B24833" t="s">
        <v>11500</v>
      </c>
      <c r="C24833" t="s">
        <v>11502</v>
      </c>
      <c r="D24833" t="s">
        <v>7636</v>
      </c>
      <c r="E24833" t="s">
        <v>5647</v>
      </c>
    </row>
    <row r="24834" spans="1:5">
      <c r="A24834">
        <v>150190</v>
      </c>
      <c r="B24834" t="s">
        <v>11500</v>
      </c>
      <c r="C24834" t="s">
        <v>11502</v>
      </c>
      <c r="D24834" t="s">
        <v>7316</v>
      </c>
      <c r="E24834" t="s">
        <v>5647</v>
      </c>
    </row>
    <row r="24835" spans="1:5">
      <c r="A24835">
        <v>150191</v>
      </c>
      <c r="B24835" t="s">
        <v>11500</v>
      </c>
      <c r="C24835" t="s">
        <v>11502</v>
      </c>
      <c r="D24835" t="s">
        <v>7636</v>
      </c>
      <c r="E24835" t="s">
        <v>5647</v>
      </c>
    </row>
    <row r="24836" spans="1:5">
      <c r="A24836">
        <v>150194</v>
      </c>
      <c r="B24836" t="s">
        <v>11500</v>
      </c>
      <c r="C24836" t="s">
        <v>11502</v>
      </c>
      <c r="D24836" t="s">
        <v>7316</v>
      </c>
      <c r="E24836" t="s">
        <v>5647</v>
      </c>
    </row>
    <row r="24837" spans="1:5">
      <c r="A24837">
        <v>150195</v>
      </c>
      <c r="B24837" t="s">
        <v>11500</v>
      </c>
      <c r="C24837" t="s">
        <v>11502</v>
      </c>
      <c r="D24837" t="s">
        <v>7316</v>
      </c>
      <c r="E24837" t="s">
        <v>5647</v>
      </c>
    </row>
    <row r="24838" spans="1:5">
      <c r="A24838">
        <v>150197</v>
      </c>
      <c r="B24838" t="s">
        <v>11500</v>
      </c>
      <c r="C24838" t="s">
        <v>11502</v>
      </c>
      <c r="D24838" t="s">
        <v>7636</v>
      </c>
      <c r="E24838" t="s">
        <v>5647</v>
      </c>
    </row>
    <row r="24839" spans="1:5">
      <c r="A24839">
        <v>150198</v>
      </c>
      <c r="B24839" t="s">
        <v>11500</v>
      </c>
      <c r="C24839" t="s">
        <v>11502</v>
      </c>
      <c r="D24839" t="s">
        <v>7316</v>
      </c>
      <c r="E24839" t="s">
        <v>5647</v>
      </c>
    </row>
    <row r="24840" spans="1:5">
      <c r="A24840">
        <v>150199</v>
      </c>
      <c r="B24840" t="s">
        <v>11500</v>
      </c>
      <c r="C24840" t="s">
        <v>11502</v>
      </c>
      <c r="D24840" t="s">
        <v>7316</v>
      </c>
      <c r="E24840" t="s">
        <v>5647</v>
      </c>
    </row>
    <row r="24841" spans="1:5">
      <c r="A24841">
        <v>150201</v>
      </c>
      <c r="B24841" t="s">
        <v>11500</v>
      </c>
      <c r="C24841" t="s">
        <v>11502</v>
      </c>
      <c r="D24841" t="s">
        <v>7316</v>
      </c>
      <c r="E24841" t="s">
        <v>5647</v>
      </c>
    </row>
    <row r="24842" spans="1:5">
      <c r="A24842">
        <v>150202</v>
      </c>
      <c r="B24842" t="s">
        <v>11500</v>
      </c>
      <c r="C24842" t="s">
        <v>11502</v>
      </c>
      <c r="D24842" t="s">
        <v>7636</v>
      </c>
      <c r="E24842" t="s">
        <v>5647</v>
      </c>
    </row>
    <row r="24843" spans="1:5">
      <c r="A24843">
        <v>150205</v>
      </c>
      <c r="B24843" t="s">
        <v>11500</v>
      </c>
      <c r="C24843" t="s">
        <v>11502</v>
      </c>
      <c r="D24843" t="s">
        <v>7316</v>
      </c>
      <c r="E24843" t="s">
        <v>5647</v>
      </c>
    </row>
    <row r="24844" spans="1:5">
      <c r="A24844">
        <v>150206</v>
      </c>
      <c r="B24844" t="s">
        <v>11500</v>
      </c>
      <c r="C24844" t="s">
        <v>11502</v>
      </c>
      <c r="D24844" t="s">
        <v>7316</v>
      </c>
      <c r="E24844" t="s">
        <v>5647</v>
      </c>
    </row>
    <row r="24845" spans="1:5">
      <c r="A24845">
        <v>150209</v>
      </c>
      <c r="B24845" t="s">
        <v>11500</v>
      </c>
      <c r="C24845" t="s">
        <v>11502</v>
      </c>
      <c r="D24845" t="s">
        <v>7636</v>
      </c>
      <c r="E24845" t="s">
        <v>5647</v>
      </c>
    </row>
    <row r="24846" spans="1:5">
      <c r="A24846">
        <v>150212</v>
      </c>
      <c r="B24846" t="s">
        <v>11500</v>
      </c>
      <c r="C24846" t="s">
        <v>11502</v>
      </c>
      <c r="D24846" t="s">
        <v>7316</v>
      </c>
      <c r="E24846" t="s">
        <v>5647</v>
      </c>
    </row>
    <row r="24847" spans="1:5">
      <c r="A24847">
        <v>150214</v>
      </c>
      <c r="B24847" t="s">
        <v>11500</v>
      </c>
      <c r="C24847" t="s">
        <v>11502</v>
      </c>
      <c r="D24847" t="s">
        <v>7636</v>
      </c>
      <c r="E24847" t="s">
        <v>5647</v>
      </c>
    </row>
    <row r="24848" spans="1:5">
      <c r="A24848">
        <v>150216</v>
      </c>
      <c r="B24848" t="s">
        <v>11500</v>
      </c>
      <c r="C24848" t="s">
        <v>11502</v>
      </c>
      <c r="D24848" t="s">
        <v>7316</v>
      </c>
      <c r="E24848" t="s">
        <v>5647</v>
      </c>
    </row>
    <row r="24849" spans="1:5">
      <c r="A24849">
        <v>150217</v>
      </c>
      <c r="B24849" t="s">
        <v>11500</v>
      </c>
      <c r="C24849" t="s">
        <v>11502</v>
      </c>
      <c r="D24849" t="s">
        <v>7316</v>
      </c>
      <c r="E24849" t="s">
        <v>5647</v>
      </c>
    </row>
    <row r="24850" spans="1:5">
      <c r="A24850">
        <v>150218</v>
      </c>
      <c r="B24850" t="s">
        <v>11500</v>
      </c>
      <c r="C24850" t="s">
        <v>11502</v>
      </c>
      <c r="D24850" t="s">
        <v>7316</v>
      </c>
      <c r="E24850" t="s">
        <v>5647</v>
      </c>
    </row>
    <row r="24851" spans="1:5">
      <c r="A24851">
        <v>150219</v>
      </c>
      <c r="B24851" t="s">
        <v>11500</v>
      </c>
      <c r="C24851" t="s">
        <v>11502</v>
      </c>
      <c r="D24851" t="s">
        <v>7316</v>
      </c>
      <c r="E24851" t="s">
        <v>5647</v>
      </c>
    </row>
    <row r="24852" spans="1:5">
      <c r="A24852">
        <v>150221</v>
      </c>
      <c r="B24852" t="s">
        <v>11500</v>
      </c>
      <c r="C24852" t="s">
        <v>11502</v>
      </c>
      <c r="D24852" t="s">
        <v>7316</v>
      </c>
      <c r="E24852" t="s">
        <v>5647</v>
      </c>
    </row>
    <row r="24853" spans="1:5">
      <c r="A24853">
        <v>150223</v>
      </c>
      <c r="B24853" t="s">
        <v>11500</v>
      </c>
      <c r="C24853" t="s">
        <v>11502</v>
      </c>
      <c r="D24853" t="s">
        <v>7636</v>
      </c>
      <c r="E24853" t="s">
        <v>5647</v>
      </c>
    </row>
    <row r="24854" spans="1:5">
      <c r="A24854">
        <v>150227</v>
      </c>
      <c r="B24854" t="s">
        <v>11500</v>
      </c>
      <c r="C24854" t="s">
        <v>11502</v>
      </c>
      <c r="D24854" t="s">
        <v>7636</v>
      </c>
      <c r="E24854" t="s">
        <v>5647</v>
      </c>
    </row>
    <row r="24855" spans="1:5">
      <c r="A24855">
        <v>150228</v>
      </c>
      <c r="B24855" t="s">
        <v>11500</v>
      </c>
      <c r="C24855" t="s">
        <v>11502</v>
      </c>
      <c r="D24855" t="s">
        <v>7636</v>
      </c>
      <c r="E24855" t="s">
        <v>5647</v>
      </c>
    </row>
    <row r="24856" spans="1:5">
      <c r="A24856">
        <v>150233</v>
      </c>
      <c r="B24856" t="s">
        <v>11500</v>
      </c>
      <c r="C24856" t="s">
        <v>11502</v>
      </c>
      <c r="D24856" t="s">
        <v>7316</v>
      </c>
      <c r="E24856" t="s">
        <v>5647</v>
      </c>
    </row>
    <row r="24857" spans="1:5">
      <c r="A24857">
        <v>150235</v>
      </c>
      <c r="B24857" t="s">
        <v>11500</v>
      </c>
      <c r="C24857" t="s">
        <v>11502</v>
      </c>
      <c r="D24857" t="s">
        <v>7316</v>
      </c>
      <c r="E24857" t="s">
        <v>5647</v>
      </c>
    </row>
    <row r="24858" spans="1:5">
      <c r="A24858">
        <v>150236</v>
      </c>
      <c r="B24858" t="s">
        <v>11500</v>
      </c>
      <c r="C24858" t="s">
        <v>11502</v>
      </c>
      <c r="D24858" t="s">
        <v>7316</v>
      </c>
      <c r="E24858" t="s">
        <v>5647</v>
      </c>
    </row>
    <row r="24859" spans="1:5">
      <c r="A24859">
        <v>150237</v>
      </c>
      <c r="B24859" t="s">
        <v>11500</v>
      </c>
      <c r="C24859" t="s">
        <v>11502</v>
      </c>
      <c r="D24859" t="s">
        <v>7316</v>
      </c>
      <c r="E24859" t="s">
        <v>5647</v>
      </c>
    </row>
    <row r="24860" spans="1:5">
      <c r="A24860">
        <v>150240</v>
      </c>
      <c r="B24860" t="s">
        <v>11500</v>
      </c>
      <c r="C24860" t="s">
        <v>11502</v>
      </c>
      <c r="D24860" t="s">
        <v>7316</v>
      </c>
      <c r="E24860" t="s">
        <v>5647</v>
      </c>
    </row>
    <row r="24861" spans="1:5">
      <c r="A24861">
        <v>150244</v>
      </c>
      <c r="B24861" t="s">
        <v>11500</v>
      </c>
      <c r="C24861" t="s">
        <v>11502</v>
      </c>
      <c r="D24861" t="s">
        <v>7316</v>
      </c>
      <c r="E24861" t="s">
        <v>5647</v>
      </c>
    </row>
    <row r="24862" spans="1:5">
      <c r="A24862">
        <v>150245</v>
      </c>
      <c r="B24862" t="s">
        <v>11500</v>
      </c>
      <c r="C24862" t="s">
        <v>11502</v>
      </c>
      <c r="D24862" t="s">
        <v>7316</v>
      </c>
      <c r="E24862" t="s">
        <v>5647</v>
      </c>
    </row>
    <row r="24863" spans="1:5">
      <c r="A24863">
        <v>150252</v>
      </c>
      <c r="B24863" t="s">
        <v>11500</v>
      </c>
      <c r="C24863" t="s">
        <v>11502</v>
      </c>
      <c r="D24863" t="s">
        <v>7316</v>
      </c>
      <c r="E24863" t="s">
        <v>5647</v>
      </c>
    </row>
    <row r="24864" spans="1:5">
      <c r="A24864">
        <v>150260</v>
      </c>
      <c r="B24864" t="s">
        <v>11500</v>
      </c>
      <c r="C24864" t="s">
        <v>11502</v>
      </c>
      <c r="D24864" t="s">
        <v>7316</v>
      </c>
      <c r="E24864" t="s">
        <v>5647</v>
      </c>
    </row>
    <row r="24865" spans="1:5">
      <c r="A24865">
        <v>150268</v>
      </c>
      <c r="B24865" t="s">
        <v>11500</v>
      </c>
      <c r="C24865" t="s">
        <v>11502</v>
      </c>
      <c r="D24865" t="s">
        <v>7316</v>
      </c>
      <c r="E24865" t="s">
        <v>5647</v>
      </c>
    </row>
    <row r="24866" spans="1:5">
      <c r="A24866">
        <v>150271</v>
      </c>
      <c r="B24866" t="s">
        <v>11500</v>
      </c>
      <c r="C24866" t="s">
        <v>11502</v>
      </c>
      <c r="D24866" t="s">
        <v>7316</v>
      </c>
      <c r="E24866" t="s">
        <v>5647</v>
      </c>
    </row>
    <row r="24867" spans="1:5">
      <c r="A24867">
        <v>150273</v>
      </c>
      <c r="B24867" t="s">
        <v>11500</v>
      </c>
      <c r="C24867" t="s">
        <v>11502</v>
      </c>
      <c r="D24867" t="s">
        <v>7316</v>
      </c>
      <c r="E24867" t="s">
        <v>5647</v>
      </c>
    </row>
    <row r="24868" spans="1:5">
      <c r="A24868">
        <v>150275</v>
      </c>
      <c r="B24868" t="s">
        <v>11500</v>
      </c>
      <c r="C24868" t="s">
        <v>11502</v>
      </c>
      <c r="D24868" t="s">
        <v>7316</v>
      </c>
      <c r="E24868" t="s">
        <v>5647</v>
      </c>
    </row>
    <row r="24869" spans="1:5">
      <c r="A24869">
        <v>150276</v>
      </c>
      <c r="B24869" t="s">
        <v>11500</v>
      </c>
      <c r="C24869" t="s">
        <v>11502</v>
      </c>
      <c r="D24869" t="s">
        <v>7316</v>
      </c>
      <c r="E24869" t="s">
        <v>5647</v>
      </c>
    </row>
    <row r="24870" spans="1:5">
      <c r="A24870">
        <v>150280</v>
      </c>
      <c r="B24870" t="s">
        <v>11500</v>
      </c>
      <c r="C24870" t="s">
        <v>11502</v>
      </c>
      <c r="D24870" t="s">
        <v>7316</v>
      </c>
      <c r="E24870" t="s">
        <v>5647</v>
      </c>
    </row>
    <row r="24871" spans="1:5">
      <c r="A24871">
        <v>150283</v>
      </c>
      <c r="B24871" t="s">
        <v>11500</v>
      </c>
      <c r="C24871" t="s">
        <v>11502</v>
      </c>
      <c r="D24871" t="s">
        <v>7316</v>
      </c>
      <c r="E24871" t="s">
        <v>5647</v>
      </c>
    </row>
    <row r="24872" spans="1:5">
      <c r="A24872">
        <v>150284</v>
      </c>
      <c r="B24872" t="s">
        <v>11500</v>
      </c>
      <c r="C24872" t="s">
        <v>11502</v>
      </c>
      <c r="D24872" t="s">
        <v>7316</v>
      </c>
      <c r="E24872" t="s">
        <v>5647</v>
      </c>
    </row>
    <row r="24873" spans="1:5">
      <c r="A24873">
        <v>150285</v>
      </c>
      <c r="B24873" t="s">
        <v>11500</v>
      </c>
      <c r="C24873" t="s">
        <v>11502</v>
      </c>
      <c r="D24873" t="s">
        <v>7316</v>
      </c>
      <c r="E24873" t="s">
        <v>5647</v>
      </c>
    </row>
    <row r="24874" spans="1:5">
      <c r="A24874">
        <v>150287</v>
      </c>
      <c r="B24874" t="s">
        <v>11500</v>
      </c>
      <c r="C24874" t="s">
        <v>11502</v>
      </c>
      <c r="D24874" t="s">
        <v>7316</v>
      </c>
      <c r="E24874" t="s">
        <v>5647</v>
      </c>
    </row>
    <row r="24875" spans="1:5">
      <c r="A24875">
        <v>150288</v>
      </c>
      <c r="B24875" t="s">
        <v>11500</v>
      </c>
      <c r="C24875" t="s">
        <v>11502</v>
      </c>
      <c r="D24875" t="s">
        <v>7316</v>
      </c>
      <c r="E24875" t="s">
        <v>5647</v>
      </c>
    </row>
    <row r="24876" spans="1:5">
      <c r="A24876">
        <v>150294</v>
      </c>
      <c r="B24876" t="s">
        <v>11500</v>
      </c>
      <c r="C24876" t="s">
        <v>11502</v>
      </c>
      <c r="D24876" t="s">
        <v>7316</v>
      </c>
      <c r="E24876" t="s">
        <v>5647</v>
      </c>
    </row>
    <row r="24877" spans="1:5">
      <c r="A24877">
        <v>150298</v>
      </c>
      <c r="B24877" t="s">
        <v>11500</v>
      </c>
      <c r="C24877" t="s">
        <v>11502</v>
      </c>
      <c r="D24877" t="s">
        <v>7316</v>
      </c>
      <c r="E24877" t="s">
        <v>5647</v>
      </c>
    </row>
    <row r="24878" spans="1:5">
      <c r="A24878">
        <v>150301</v>
      </c>
      <c r="B24878" t="s">
        <v>11500</v>
      </c>
      <c r="C24878" t="s">
        <v>11502</v>
      </c>
      <c r="D24878" t="s">
        <v>7316</v>
      </c>
      <c r="E24878" t="s">
        <v>5647</v>
      </c>
    </row>
    <row r="24879" spans="1:5">
      <c r="A24879">
        <v>150310</v>
      </c>
      <c r="B24879" t="s">
        <v>11500</v>
      </c>
      <c r="C24879" t="s">
        <v>11502</v>
      </c>
      <c r="D24879" t="s">
        <v>7316</v>
      </c>
      <c r="E24879" t="s">
        <v>5647</v>
      </c>
    </row>
    <row r="24880" spans="1:5">
      <c r="A24880">
        <v>150317</v>
      </c>
      <c r="B24880" t="s">
        <v>11500</v>
      </c>
      <c r="C24880" t="s">
        <v>11502</v>
      </c>
      <c r="D24880" t="s">
        <v>7316</v>
      </c>
      <c r="E24880" t="s">
        <v>5647</v>
      </c>
    </row>
    <row r="24881" spans="1:5">
      <c r="A24881">
        <v>150318</v>
      </c>
      <c r="B24881" t="s">
        <v>11500</v>
      </c>
      <c r="C24881" t="s">
        <v>11502</v>
      </c>
      <c r="D24881" t="s">
        <v>7316</v>
      </c>
      <c r="E24881" t="s">
        <v>5647</v>
      </c>
    </row>
    <row r="24882" spans="1:5">
      <c r="A24882">
        <v>150321</v>
      </c>
      <c r="B24882" t="s">
        <v>11500</v>
      </c>
      <c r="C24882" t="s">
        <v>11502</v>
      </c>
      <c r="D24882" t="s">
        <v>7316</v>
      </c>
      <c r="E24882" t="s">
        <v>5647</v>
      </c>
    </row>
    <row r="24883" spans="1:5">
      <c r="A24883">
        <v>150325</v>
      </c>
      <c r="B24883" t="s">
        <v>11500</v>
      </c>
      <c r="C24883" t="s">
        <v>11502</v>
      </c>
      <c r="D24883" t="s">
        <v>7316</v>
      </c>
      <c r="E24883" t="s">
        <v>5647</v>
      </c>
    </row>
    <row r="24884" spans="1:5">
      <c r="A24884">
        <v>150328</v>
      </c>
      <c r="B24884" t="s">
        <v>11500</v>
      </c>
      <c r="C24884" t="s">
        <v>11502</v>
      </c>
      <c r="D24884" t="s">
        <v>7316</v>
      </c>
      <c r="E24884" t="s">
        <v>5647</v>
      </c>
    </row>
    <row r="24885" spans="1:5">
      <c r="A24885">
        <v>150331</v>
      </c>
      <c r="B24885" t="s">
        <v>11500</v>
      </c>
      <c r="C24885" t="s">
        <v>11502</v>
      </c>
      <c r="D24885" t="s">
        <v>7316</v>
      </c>
      <c r="E24885" t="s">
        <v>5647</v>
      </c>
    </row>
    <row r="24886" spans="1:5">
      <c r="A24886">
        <v>150333</v>
      </c>
      <c r="B24886" t="s">
        <v>11500</v>
      </c>
      <c r="C24886" t="s">
        <v>11502</v>
      </c>
      <c r="D24886" t="s">
        <v>7316</v>
      </c>
      <c r="E24886" t="s">
        <v>5647</v>
      </c>
    </row>
    <row r="24887" spans="1:5">
      <c r="A24887">
        <v>150335</v>
      </c>
      <c r="B24887" t="s">
        <v>11500</v>
      </c>
      <c r="C24887" t="s">
        <v>11502</v>
      </c>
      <c r="D24887" t="s">
        <v>7316</v>
      </c>
      <c r="E24887" t="s">
        <v>5647</v>
      </c>
    </row>
    <row r="24888" spans="1:5">
      <c r="A24888">
        <v>150341</v>
      </c>
      <c r="B24888" t="s">
        <v>11500</v>
      </c>
      <c r="C24888" t="s">
        <v>11502</v>
      </c>
      <c r="D24888" t="s">
        <v>7316</v>
      </c>
      <c r="E24888" t="s">
        <v>5647</v>
      </c>
    </row>
    <row r="24889" spans="1:5">
      <c r="A24889">
        <v>150345</v>
      </c>
      <c r="B24889" t="s">
        <v>11500</v>
      </c>
      <c r="C24889" t="s">
        <v>11502</v>
      </c>
      <c r="D24889" t="s">
        <v>7316</v>
      </c>
      <c r="E24889" t="s">
        <v>5647</v>
      </c>
    </row>
    <row r="24890" spans="1:5">
      <c r="A24890">
        <v>150352</v>
      </c>
      <c r="B24890" t="s">
        <v>11500</v>
      </c>
      <c r="C24890" t="s">
        <v>11502</v>
      </c>
      <c r="D24890" t="s">
        <v>7316</v>
      </c>
      <c r="E24890" t="s">
        <v>5647</v>
      </c>
    </row>
    <row r="24891" spans="1:5">
      <c r="A24891">
        <v>150361</v>
      </c>
      <c r="B24891" t="s">
        <v>11500</v>
      </c>
      <c r="C24891" t="s">
        <v>11502</v>
      </c>
      <c r="D24891" t="s">
        <v>7316</v>
      </c>
      <c r="E24891" t="s">
        <v>5647</v>
      </c>
    </row>
    <row r="24892" spans="1:5">
      <c r="A24892">
        <v>150368</v>
      </c>
      <c r="B24892" t="s">
        <v>11500</v>
      </c>
      <c r="C24892" t="s">
        <v>11502</v>
      </c>
      <c r="D24892" t="s">
        <v>7316</v>
      </c>
      <c r="E24892" t="s">
        <v>5647</v>
      </c>
    </row>
    <row r="24893" spans="1:5">
      <c r="A24893">
        <v>150377</v>
      </c>
      <c r="B24893" t="s">
        <v>11500</v>
      </c>
      <c r="C24893" t="s">
        <v>11502</v>
      </c>
      <c r="D24893" t="s">
        <v>7316</v>
      </c>
      <c r="E24893" t="s">
        <v>5647</v>
      </c>
    </row>
    <row r="24894" spans="1:5">
      <c r="A24894">
        <v>150381</v>
      </c>
      <c r="B24894" t="s">
        <v>11500</v>
      </c>
      <c r="C24894" t="s">
        <v>11502</v>
      </c>
      <c r="D24894" t="s">
        <v>7316</v>
      </c>
      <c r="E24894" t="s">
        <v>5647</v>
      </c>
    </row>
    <row r="24895" spans="1:5">
      <c r="A24895">
        <v>150382</v>
      </c>
      <c r="B24895" t="s">
        <v>11500</v>
      </c>
      <c r="C24895" t="s">
        <v>11502</v>
      </c>
      <c r="D24895" t="s">
        <v>7316</v>
      </c>
      <c r="E24895" t="s">
        <v>5647</v>
      </c>
    </row>
    <row r="24896" spans="1:5">
      <c r="A24896">
        <v>150386</v>
      </c>
      <c r="B24896" t="s">
        <v>11500</v>
      </c>
      <c r="C24896" t="s">
        <v>11502</v>
      </c>
      <c r="D24896" t="s">
        <v>7316</v>
      </c>
      <c r="E24896" t="s">
        <v>5647</v>
      </c>
    </row>
    <row r="24897" spans="1:5">
      <c r="A24897">
        <v>150388</v>
      </c>
      <c r="B24897" t="s">
        <v>11500</v>
      </c>
      <c r="C24897" t="s">
        <v>11502</v>
      </c>
      <c r="D24897" t="s">
        <v>7316</v>
      </c>
      <c r="E24897" t="s">
        <v>5647</v>
      </c>
    </row>
    <row r="24898" spans="1:5">
      <c r="A24898">
        <v>150392</v>
      </c>
      <c r="B24898" t="s">
        <v>11500</v>
      </c>
      <c r="C24898" t="s">
        <v>11502</v>
      </c>
      <c r="D24898" t="s">
        <v>7316</v>
      </c>
      <c r="E24898" t="s">
        <v>5647</v>
      </c>
    </row>
    <row r="24899" spans="1:5">
      <c r="A24899">
        <v>150397</v>
      </c>
      <c r="B24899" t="s">
        <v>11500</v>
      </c>
      <c r="C24899" t="s">
        <v>11502</v>
      </c>
      <c r="D24899" t="s">
        <v>7316</v>
      </c>
      <c r="E24899" t="s">
        <v>5647</v>
      </c>
    </row>
    <row r="24900" spans="1:5">
      <c r="A24900">
        <v>150398</v>
      </c>
      <c r="B24900" t="s">
        <v>11500</v>
      </c>
      <c r="C24900" t="s">
        <v>11502</v>
      </c>
      <c r="D24900" t="s">
        <v>7316</v>
      </c>
      <c r="E24900" t="s">
        <v>5647</v>
      </c>
    </row>
    <row r="24901" spans="1:5">
      <c r="A24901">
        <v>150399</v>
      </c>
      <c r="B24901" t="s">
        <v>11500</v>
      </c>
      <c r="C24901" t="s">
        <v>11502</v>
      </c>
      <c r="D24901" t="s">
        <v>7316</v>
      </c>
      <c r="E24901" t="s">
        <v>5647</v>
      </c>
    </row>
    <row r="24902" spans="1:5">
      <c r="A24902">
        <v>150401</v>
      </c>
      <c r="B24902" t="s">
        <v>11500</v>
      </c>
      <c r="C24902" t="s">
        <v>11502</v>
      </c>
      <c r="D24902" t="s">
        <v>7316</v>
      </c>
      <c r="E24902" t="s">
        <v>5647</v>
      </c>
    </row>
    <row r="24903" spans="1:5">
      <c r="A24903">
        <v>150403</v>
      </c>
      <c r="B24903" t="s">
        <v>11500</v>
      </c>
      <c r="C24903" t="s">
        <v>11502</v>
      </c>
      <c r="D24903" t="s">
        <v>7316</v>
      </c>
      <c r="E24903" t="s">
        <v>5647</v>
      </c>
    </row>
    <row r="24904" spans="1:5">
      <c r="A24904">
        <v>150408</v>
      </c>
      <c r="B24904" t="s">
        <v>11500</v>
      </c>
      <c r="C24904" t="s">
        <v>11502</v>
      </c>
      <c r="D24904" t="s">
        <v>7316</v>
      </c>
      <c r="E24904" t="s">
        <v>5647</v>
      </c>
    </row>
    <row r="24905" spans="1:5">
      <c r="A24905">
        <v>150413</v>
      </c>
      <c r="B24905" t="s">
        <v>11500</v>
      </c>
      <c r="C24905" t="s">
        <v>11502</v>
      </c>
      <c r="D24905" t="s">
        <v>7316</v>
      </c>
      <c r="E24905" t="s">
        <v>5647</v>
      </c>
    </row>
    <row r="24906" spans="1:5">
      <c r="A24906">
        <v>150418</v>
      </c>
      <c r="B24906" t="s">
        <v>11500</v>
      </c>
      <c r="C24906" t="s">
        <v>11502</v>
      </c>
      <c r="D24906" t="s">
        <v>7316</v>
      </c>
      <c r="E24906" t="s">
        <v>5647</v>
      </c>
    </row>
    <row r="24907" spans="1:5">
      <c r="A24907">
        <v>150427</v>
      </c>
      <c r="B24907" t="s">
        <v>11500</v>
      </c>
      <c r="C24907" t="s">
        <v>11502</v>
      </c>
      <c r="D24907" t="s">
        <v>7316</v>
      </c>
      <c r="E24907" t="s">
        <v>5647</v>
      </c>
    </row>
    <row r="24908" spans="1:5">
      <c r="A24908">
        <v>150429</v>
      </c>
      <c r="B24908" t="s">
        <v>11500</v>
      </c>
      <c r="C24908" t="s">
        <v>11502</v>
      </c>
      <c r="D24908" t="s">
        <v>7316</v>
      </c>
      <c r="E24908" t="s">
        <v>5647</v>
      </c>
    </row>
    <row r="24909" spans="1:5">
      <c r="A24909">
        <v>150431</v>
      </c>
      <c r="B24909" t="s">
        <v>11500</v>
      </c>
      <c r="C24909" t="s">
        <v>11502</v>
      </c>
      <c r="D24909" t="s">
        <v>7316</v>
      </c>
      <c r="E24909" t="s">
        <v>5647</v>
      </c>
    </row>
    <row r="24910" spans="1:5">
      <c r="A24910">
        <v>150434</v>
      </c>
      <c r="B24910" t="s">
        <v>11500</v>
      </c>
      <c r="C24910" t="s">
        <v>11502</v>
      </c>
      <c r="D24910" t="s">
        <v>7316</v>
      </c>
      <c r="E24910" t="s">
        <v>5647</v>
      </c>
    </row>
    <row r="24911" spans="1:5">
      <c r="A24911">
        <v>150437</v>
      </c>
      <c r="B24911" t="s">
        <v>11500</v>
      </c>
      <c r="C24911" t="s">
        <v>11502</v>
      </c>
      <c r="D24911" t="s">
        <v>7316</v>
      </c>
      <c r="E24911" t="s">
        <v>5647</v>
      </c>
    </row>
    <row r="24912" spans="1:5">
      <c r="A24912">
        <v>150439</v>
      </c>
      <c r="B24912" t="s">
        <v>11500</v>
      </c>
      <c r="C24912" t="s">
        <v>11502</v>
      </c>
      <c r="D24912" t="s">
        <v>7316</v>
      </c>
      <c r="E24912" t="s">
        <v>5647</v>
      </c>
    </row>
    <row r="24913" spans="1:5">
      <c r="A24913">
        <v>150441</v>
      </c>
      <c r="B24913" t="s">
        <v>11500</v>
      </c>
      <c r="C24913" t="s">
        <v>11502</v>
      </c>
      <c r="D24913" t="s">
        <v>7316</v>
      </c>
      <c r="E24913" t="s">
        <v>5647</v>
      </c>
    </row>
    <row r="24914" spans="1:5">
      <c r="A24914">
        <v>150443</v>
      </c>
      <c r="B24914" t="s">
        <v>11500</v>
      </c>
      <c r="C24914" t="s">
        <v>11502</v>
      </c>
      <c r="D24914" t="s">
        <v>7316</v>
      </c>
      <c r="E24914" t="s">
        <v>5647</v>
      </c>
    </row>
    <row r="24915" spans="1:5">
      <c r="A24915">
        <v>150444</v>
      </c>
      <c r="B24915" t="s">
        <v>11500</v>
      </c>
      <c r="C24915" t="s">
        <v>11502</v>
      </c>
      <c r="D24915" t="s">
        <v>7316</v>
      </c>
      <c r="E24915" t="s">
        <v>5647</v>
      </c>
    </row>
    <row r="24916" spans="1:5">
      <c r="A24916">
        <v>150450</v>
      </c>
      <c r="B24916" t="s">
        <v>11500</v>
      </c>
      <c r="C24916" t="s">
        <v>11502</v>
      </c>
      <c r="D24916" t="s">
        <v>7316</v>
      </c>
      <c r="E24916" t="s">
        <v>5647</v>
      </c>
    </row>
    <row r="24917" spans="1:5">
      <c r="A24917">
        <v>150451</v>
      </c>
      <c r="B24917" t="s">
        <v>11500</v>
      </c>
      <c r="C24917" t="s">
        <v>11502</v>
      </c>
      <c r="D24917" t="s">
        <v>7316</v>
      </c>
      <c r="E24917" t="s">
        <v>5647</v>
      </c>
    </row>
    <row r="24918" spans="1:5">
      <c r="A24918">
        <v>150456</v>
      </c>
      <c r="B24918" t="s">
        <v>11500</v>
      </c>
      <c r="C24918" t="s">
        <v>11502</v>
      </c>
      <c r="D24918" t="s">
        <v>7316</v>
      </c>
      <c r="E24918" t="s">
        <v>5647</v>
      </c>
    </row>
    <row r="24919" spans="1:5">
      <c r="A24919">
        <v>150460</v>
      </c>
      <c r="B24919" t="s">
        <v>11500</v>
      </c>
      <c r="C24919" t="s">
        <v>11502</v>
      </c>
      <c r="D24919" t="s">
        <v>7316</v>
      </c>
      <c r="E24919" t="s">
        <v>5647</v>
      </c>
    </row>
    <row r="24920" spans="1:5">
      <c r="A24920">
        <v>150463</v>
      </c>
      <c r="B24920" t="s">
        <v>11500</v>
      </c>
      <c r="C24920" t="s">
        <v>11502</v>
      </c>
      <c r="D24920" t="s">
        <v>7316</v>
      </c>
      <c r="E24920" t="s">
        <v>5647</v>
      </c>
    </row>
    <row r="24921" spans="1:5">
      <c r="A24921">
        <v>150466</v>
      </c>
      <c r="B24921" t="s">
        <v>11500</v>
      </c>
      <c r="C24921" t="s">
        <v>11502</v>
      </c>
      <c r="D24921" t="s">
        <v>7316</v>
      </c>
      <c r="E24921" t="s">
        <v>5647</v>
      </c>
    </row>
    <row r="24922" spans="1:5">
      <c r="A24922">
        <v>150467</v>
      </c>
      <c r="B24922" t="s">
        <v>11500</v>
      </c>
      <c r="C24922" t="s">
        <v>11502</v>
      </c>
      <c r="D24922" t="s">
        <v>7316</v>
      </c>
      <c r="E24922" t="s">
        <v>5647</v>
      </c>
    </row>
    <row r="24923" spans="1:5">
      <c r="A24923">
        <v>150469</v>
      </c>
      <c r="B24923" t="s">
        <v>11500</v>
      </c>
      <c r="C24923" t="s">
        <v>11502</v>
      </c>
      <c r="D24923" t="s">
        <v>7316</v>
      </c>
      <c r="E24923" t="s">
        <v>5647</v>
      </c>
    </row>
    <row r="24924" spans="1:5">
      <c r="A24924">
        <v>150471</v>
      </c>
      <c r="B24924" t="s">
        <v>11500</v>
      </c>
      <c r="C24924" t="s">
        <v>11502</v>
      </c>
      <c r="D24924" t="s">
        <v>7316</v>
      </c>
      <c r="E24924" t="s">
        <v>5647</v>
      </c>
    </row>
    <row r="24925" spans="1:5">
      <c r="A24925">
        <v>150813</v>
      </c>
      <c r="B24925" t="s">
        <v>11500</v>
      </c>
      <c r="C24925" t="s">
        <v>11502</v>
      </c>
      <c r="D24925" t="s">
        <v>7515</v>
      </c>
      <c r="E24925" t="s">
        <v>5647</v>
      </c>
    </row>
    <row r="24926" spans="1:5">
      <c r="A24926">
        <v>150814</v>
      </c>
      <c r="B24926" t="s">
        <v>11500</v>
      </c>
      <c r="C24926" t="s">
        <v>11502</v>
      </c>
      <c r="D24926" t="s">
        <v>7515</v>
      </c>
      <c r="E24926" t="s">
        <v>5647</v>
      </c>
    </row>
    <row r="24927" spans="1:5">
      <c r="A24927">
        <v>150815</v>
      </c>
      <c r="B24927" t="s">
        <v>11500</v>
      </c>
      <c r="C24927" t="s">
        <v>11502</v>
      </c>
      <c r="D24927" t="s">
        <v>7515</v>
      </c>
      <c r="E24927" t="s">
        <v>5647</v>
      </c>
    </row>
    <row r="24928" spans="1:5">
      <c r="A24928">
        <v>150816</v>
      </c>
      <c r="B24928" t="s">
        <v>11500</v>
      </c>
      <c r="C24928" t="s">
        <v>11502</v>
      </c>
      <c r="D24928" t="s">
        <v>7515</v>
      </c>
      <c r="E24928" t="s">
        <v>5647</v>
      </c>
    </row>
    <row r="24929" spans="1:5">
      <c r="A24929">
        <v>150817</v>
      </c>
      <c r="B24929" t="s">
        <v>11500</v>
      </c>
      <c r="C24929" t="s">
        <v>11502</v>
      </c>
      <c r="D24929" t="s">
        <v>7515</v>
      </c>
      <c r="E24929" t="s">
        <v>5647</v>
      </c>
    </row>
    <row r="24930" spans="1:5">
      <c r="A24930">
        <v>150818</v>
      </c>
      <c r="B24930" t="s">
        <v>11500</v>
      </c>
      <c r="C24930" t="s">
        <v>11502</v>
      </c>
      <c r="D24930" t="s">
        <v>7515</v>
      </c>
      <c r="E24930" t="s">
        <v>5647</v>
      </c>
    </row>
    <row r="24931" spans="1:5">
      <c r="A24931">
        <v>150819</v>
      </c>
      <c r="B24931" t="s">
        <v>11500</v>
      </c>
      <c r="C24931" t="s">
        <v>11502</v>
      </c>
      <c r="D24931" t="s">
        <v>7515</v>
      </c>
      <c r="E24931" t="s">
        <v>5647</v>
      </c>
    </row>
    <row r="24932" spans="1:5">
      <c r="A24932">
        <v>150820</v>
      </c>
      <c r="B24932" t="s">
        <v>11500</v>
      </c>
      <c r="C24932" t="s">
        <v>11502</v>
      </c>
      <c r="D24932" t="s">
        <v>7515</v>
      </c>
      <c r="E24932" t="s">
        <v>5647</v>
      </c>
    </row>
    <row r="24933" spans="1:5">
      <c r="A24933">
        <v>150821</v>
      </c>
      <c r="B24933" t="s">
        <v>11500</v>
      </c>
      <c r="C24933" t="s">
        <v>11502</v>
      </c>
      <c r="D24933" t="s">
        <v>7515</v>
      </c>
      <c r="E24933" t="s">
        <v>5647</v>
      </c>
    </row>
    <row r="24934" spans="1:5">
      <c r="A24934">
        <v>150822</v>
      </c>
      <c r="B24934" t="s">
        <v>11500</v>
      </c>
      <c r="C24934" t="s">
        <v>11502</v>
      </c>
      <c r="D24934" t="s">
        <v>7515</v>
      </c>
      <c r="E24934" t="s">
        <v>5647</v>
      </c>
    </row>
    <row r="24935" spans="1:5">
      <c r="A24935">
        <v>150823</v>
      </c>
      <c r="B24935" t="s">
        <v>11500</v>
      </c>
      <c r="C24935" t="s">
        <v>11502</v>
      </c>
      <c r="D24935" t="s">
        <v>7515</v>
      </c>
      <c r="E24935" t="s">
        <v>5647</v>
      </c>
    </row>
    <row r="24936" spans="1:5">
      <c r="A24936">
        <v>150824</v>
      </c>
      <c r="B24936" t="s">
        <v>11500</v>
      </c>
      <c r="C24936" t="s">
        <v>11502</v>
      </c>
      <c r="D24936" t="s">
        <v>7515</v>
      </c>
      <c r="E24936" t="s">
        <v>5647</v>
      </c>
    </row>
    <row r="24937" spans="1:5">
      <c r="A24937">
        <v>150825</v>
      </c>
      <c r="B24937" t="s">
        <v>11500</v>
      </c>
      <c r="C24937" t="s">
        <v>11502</v>
      </c>
      <c r="D24937" t="s">
        <v>7515</v>
      </c>
      <c r="E24937" t="s">
        <v>5647</v>
      </c>
    </row>
    <row r="24938" spans="1:5">
      <c r="A24938">
        <v>150826</v>
      </c>
      <c r="B24938" t="s">
        <v>11500</v>
      </c>
      <c r="C24938" t="s">
        <v>11502</v>
      </c>
      <c r="D24938" t="s">
        <v>7515</v>
      </c>
      <c r="E24938" t="s">
        <v>5647</v>
      </c>
    </row>
    <row r="24939" spans="1:5">
      <c r="A24939">
        <v>150827</v>
      </c>
      <c r="B24939" t="s">
        <v>11500</v>
      </c>
      <c r="C24939" t="s">
        <v>11502</v>
      </c>
      <c r="D24939" t="s">
        <v>7515</v>
      </c>
      <c r="E24939" t="s">
        <v>5647</v>
      </c>
    </row>
    <row r="24940" spans="1:5">
      <c r="A24940">
        <v>150828</v>
      </c>
      <c r="B24940" t="s">
        <v>11500</v>
      </c>
      <c r="C24940" t="s">
        <v>11502</v>
      </c>
      <c r="D24940" t="s">
        <v>7515</v>
      </c>
      <c r="E24940" t="s">
        <v>5647</v>
      </c>
    </row>
    <row r="24941" spans="1:5">
      <c r="A24941">
        <v>150829</v>
      </c>
      <c r="B24941" t="s">
        <v>11500</v>
      </c>
      <c r="C24941" t="s">
        <v>11502</v>
      </c>
      <c r="D24941" t="s">
        <v>7515</v>
      </c>
      <c r="E24941" t="s">
        <v>5647</v>
      </c>
    </row>
    <row r="24942" spans="1:5">
      <c r="A24942">
        <v>150830</v>
      </c>
      <c r="B24942" t="s">
        <v>11500</v>
      </c>
      <c r="C24942" t="s">
        <v>11502</v>
      </c>
      <c r="D24942" t="s">
        <v>7515</v>
      </c>
      <c r="E24942" t="s">
        <v>5647</v>
      </c>
    </row>
    <row r="24943" spans="1:5">
      <c r="A24943">
        <v>150831</v>
      </c>
      <c r="B24943" t="s">
        <v>11500</v>
      </c>
      <c r="C24943" t="s">
        <v>11502</v>
      </c>
      <c r="D24943" t="s">
        <v>7515</v>
      </c>
      <c r="E24943" t="s">
        <v>5647</v>
      </c>
    </row>
    <row r="24944" spans="1:5">
      <c r="A24944">
        <v>150832</v>
      </c>
      <c r="B24944" t="s">
        <v>11500</v>
      </c>
      <c r="C24944" t="s">
        <v>11502</v>
      </c>
      <c r="D24944" t="s">
        <v>7515</v>
      </c>
      <c r="E24944" t="s">
        <v>5647</v>
      </c>
    </row>
    <row r="24945" spans="1:5">
      <c r="A24945">
        <v>150833</v>
      </c>
      <c r="B24945" t="s">
        <v>11500</v>
      </c>
      <c r="C24945" t="s">
        <v>11502</v>
      </c>
      <c r="D24945" t="s">
        <v>7515</v>
      </c>
      <c r="E24945" t="s">
        <v>5647</v>
      </c>
    </row>
    <row r="24946" spans="1:5">
      <c r="A24946">
        <v>150834</v>
      </c>
      <c r="B24946" t="s">
        <v>11500</v>
      </c>
      <c r="C24946" t="s">
        <v>11502</v>
      </c>
      <c r="D24946" t="s">
        <v>7515</v>
      </c>
      <c r="E24946" t="s">
        <v>5647</v>
      </c>
    </row>
    <row r="24947" spans="1:5">
      <c r="A24947">
        <v>150835</v>
      </c>
      <c r="B24947" t="s">
        <v>11500</v>
      </c>
      <c r="C24947" t="s">
        <v>11502</v>
      </c>
      <c r="D24947" t="s">
        <v>7515</v>
      </c>
      <c r="E24947" t="s">
        <v>5647</v>
      </c>
    </row>
    <row r="24948" spans="1:5">
      <c r="A24948">
        <v>150836</v>
      </c>
      <c r="B24948" t="s">
        <v>11500</v>
      </c>
      <c r="C24948" t="s">
        <v>11502</v>
      </c>
      <c r="D24948" t="s">
        <v>7515</v>
      </c>
      <c r="E24948" t="s">
        <v>5647</v>
      </c>
    </row>
    <row r="24949" spans="1:5">
      <c r="A24949">
        <v>150837</v>
      </c>
      <c r="B24949" t="s">
        <v>11500</v>
      </c>
      <c r="C24949" t="s">
        <v>11502</v>
      </c>
      <c r="D24949" t="s">
        <v>7515</v>
      </c>
      <c r="E24949" t="s">
        <v>5647</v>
      </c>
    </row>
    <row r="24950" spans="1:5">
      <c r="A24950">
        <v>150838</v>
      </c>
      <c r="B24950" t="s">
        <v>11500</v>
      </c>
      <c r="C24950" t="s">
        <v>11502</v>
      </c>
      <c r="D24950" t="s">
        <v>7515</v>
      </c>
      <c r="E24950" t="s">
        <v>5647</v>
      </c>
    </row>
    <row r="24951" spans="1:5">
      <c r="A24951">
        <v>150839</v>
      </c>
      <c r="B24951" t="s">
        <v>11500</v>
      </c>
      <c r="C24951" t="s">
        <v>11502</v>
      </c>
      <c r="D24951" t="s">
        <v>7515</v>
      </c>
      <c r="E24951" t="s">
        <v>5647</v>
      </c>
    </row>
    <row r="24952" spans="1:5">
      <c r="A24952">
        <v>150840</v>
      </c>
      <c r="B24952" t="s">
        <v>11500</v>
      </c>
      <c r="C24952" t="s">
        <v>11502</v>
      </c>
      <c r="D24952" t="s">
        <v>7515</v>
      </c>
      <c r="E24952" t="s">
        <v>5647</v>
      </c>
    </row>
    <row r="24953" spans="1:5">
      <c r="A24953">
        <v>150841</v>
      </c>
      <c r="B24953" t="s">
        <v>11500</v>
      </c>
      <c r="C24953" t="s">
        <v>11502</v>
      </c>
      <c r="D24953" t="s">
        <v>7515</v>
      </c>
      <c r="E24953" t="s">
        <v>5647</v>
      </c>
    </row>
    <row r="24954" spans="1:5">
      <c r="A24954">
        <v>150842</v>
      </c>
      <c r="B24954" t="s">
        <v>11500</v>
      </c>
      <c r="C24954" t="s">
        <v>11502</v>
      </c>
      <c r="D24954" t="s">
        <v>7515</v>
      </c>
      <c r="E24954" t="s">
        <v>5647</v>
      </c>
    </row>
    <row r="24955" spans="1:5">
      <c r="A24955">
        <v>150843</v>
      </c>
      <c r="B24955" t="s">
        <v>11500</v>
      </c>
      <c r="C24955" t="s">
        <v>11502</v>
      </c>
      <c r="D24955" t="s">
        <v>7515</v>
      </c>
      <c r="E24955" t="s">
        <v>5647</v>
      </c>
    </row>
    <row r="24956" spans="1:5">
      <c r="A24956">
        <v>150844</v>
      </c>
      <c r="B24956" t="s">
        <v>11500</v>
      </c>
      <c r="C24956" t="s">
        <v>11502</v>
      </c>
      <c r="D24956" t="s">
        <v>7515</v>
      </c>
      <c r="E24956" t="s">
        <v>5647</v>
      </c>
    </row>
    <row r="24957" spans="1:5">
      <c r="A24957">
        <v>150845</v>
      </c>
      <c r="B24957" t="s">
        <v>11500</v>
      </c>
      <c r="C24957" t="s">
        <v>11502</v>
      </c>
      <c r="D24957" t="s">
        <v>7515</v>
      </c>
      <c r="E24957" t="s">
        <v>5647</v>
      </c>
    </row>
    <row r="24958" spans="1:5">
      <c r="A24958">
        <v>150846</v>
      </c>
      <c r="B24958" t="s">
        <v>11500</v>
      </c>
      <c r="C24958" t="s">
        <v>11502</v>
      </c>
      <c r="D24958" t="s">
        <v>7515</v>
      </c>
      <c r="E24958" t="s">
        <v>5647</v>
      </c>
    </row>
    <row r="24959" spans="1:5">
      <c r="A24959">
        <v>150847</v>
      </c>
      <c r="B24959" t="s">
        <v>11500</v>
      </c>
      <c r="C24959" t="s">
        <v>11502</v>
      </c>
      <c r="D24959" t="s">
        <v>7515</v>
      </c>
      <c r="E24959" t="s">
        <v>5647</v>
      </c>
    </row>
    <row r="24960" spans="1:5">
      <c r="A24960">
        <v>150848</v>
      </c>
      <c r="B24960" t="s">
        <v>11500</v>
      </c>
      <c r="C24960" t="s">
        <v>11502</v>
      </c>
      <c r="D24960" t="s">
        <v>7515</v>
      </c>
      <c r="E24960" t="s">
        <v>5647</v>
      </c>
    </row>
    <row r="24961" spans="1:5">
      <c r="A24961">
        <v>150849</v>
      </c>
      <c r="B24961" t="s">
        <v>11500</v>
      </c>
      <c r="C24961" t="s">
        <v>11502</v>
      </c>
      <c r="D24961" t="s">
        <v>7515</v>
      </c>
      <c r="E24961" t="s">
        <v>5647</v>
      </c>
    </row>
    <row r="24962" spans="1:5">
      <c r="A24962">
        <v>150850</v>
      </c>
      <c r="B24962" t="s">
        <v>11500</v>
      </c>
      <c r="C24962" t="s">
        <v>11502</v>
      </c>
      <c r="D24962" t="s">
        <v>7515</v>
      </c>
      <c r="E24962" t="s">
        <v>5647</v>
      </c>
    </row>
    <row r="24963" spans="1:5">
      <c r="A24963">
        <v>150851</v>
      </c>
      <c r="B24963" t="s">
        <v>11500</v>
      </c>
      <c r="C24963" t="s">
        <v>11502</v>
      </c>
      <c r="D24963" t="s">
        <v>7515</v>
      </c>
      <c r="E24963" t="s">
        <v>5647</v>
      </c>
    </row>
    <row r="24964" spans="1:5">
      <c r="A24964">
        <v>150852</v>
      </c>
      <c r="B24964" t="s">
        <v>11500</v>
      </c>
      <c r="C24964" t="s">
        <v>11502</v>
      </c>
      <c r="D24964" t="s">
        <v>7515</v>
      </c>
      <c r="E24964" t="s">
        <v>5647</v>
      </c>
    </row>
    <row r="24965" spans="1:5">
      <c r="A24965">
        <v>150853</v>
      </c>
      <c r="B24965" t="s">
        <v>11500</v>
      </c>
      <c r="C24965" t="s">
        <v>11502</v>
      </c>
      <c r="D24965" t="s">
        <v>7515</v>
      </c>
      <c r="E24965" t="s">
        <v>5647</v>
      </c>
    </row>
    <row r="24966" spans="1:5">
      <c r="A24966">
        <v>150854</v>
      </c>
      <c r="B24966" t="s">
        <v>11500</v>
      </c>
      <c r="C24966" t="s">
        <v>11502</v>
      </c>
      <c r="D24966" t="s">
        <v>7515</v>
      </c>
      <c r="E24966" t="s">
        <v>5647</v>
      </c>
    </row>
    <row r="24967" spans="1:5">
      <c r="A24967">
        <v>150855</v>
      </c>
      <c r="B24967" t="s">
        <v>11500</v>
      </c>
      <c r="C24967" t="s">
        <v>11502</v>
      </c>
      <c r="D24967" t="s">
        <v>7515</v>
      </c>
      <c r="E24967" t="s">
        <v>5647</v>
      </c>
    </row>
    <row r="24968" spans="1:5">
      <c r="A24968">
        <v>150856</v>
      </c>
      <c r="B24968" t="s">
        <v>11500</v>
      </c>
      <c r="C24968" t="s">
        <v>11502</v>
      </c>
      <c r="D24968" t="s">
        <v>7515</v>
      </c>
      <c r="E24968" t="s">
        <v>5647</v>
      </c>
    </row>
    <row r="24969" spans="1:5">
      <c r="A24969">
        <v>150857</v>
      </c>
      <c r="B24969" t="s">
        <v>11500</v>
      </c>
      <c r="C24969" t="s">
        <v>11502</v>
      </c>
      <c r="D24969" t="s">
        <v>7515</v>
      </c>
      <c r="E24969" t="s">
        <v>5647</v>
      </c>
    </row>
    <row r="24970" spans="1:5">
      <c r="A24970">
        <v>150858</v>
      </c>
      <c r="B24970" t="s">
        <v>11500</v>
      </c>
      <c r="C24970" t="s">
        <v>11502</v>
      </c>
      <c r="D24970" t="s">
        <v>7515</v>
      </c>
      <c r="E24970" t="s">
        <v>5647</v>
      </c>
    </row>
    <row r="24971" spans="1:5">
      <c r="A24971">
        <v>150859</v>
      </c>
      <c r="B24971" t="s">
        <v>11500</v>
      </c>
      <c r="C24971" t="s">
        <v>11502</v>
      </c>
      <c r="D24971" t="s">
        <v>7515</v>
      </c>
      <c r="E24971" t="s">
        <v>5647</v>
      </c>
    </row>
    <row r="24972" spans="1:5">
      <c r="A24972">
        <v>150860</v>
      </c>
      <c r="B24972" t="s">
        <v>11500</v>
      </c>
      <c r="C24972" t="s">
        <v>11502</v>
      </c>
      <c r="D24972" t="s">
        <v>7515</v>
      </c>
      <c r="E24972" t="s">
        <v>5647</v>
      </c>
    </row>
    <row r="24973" spans="1:5">
      <c r="A24973">
        <v>150861</v>
      </c>
      <c r="B24973" t="s">
        <v>11500</v>
      </c>
      <c r="C24973" t="s">
        <v>11502</v>
      </c>
      <c r="D24973" t="s">
        <v>7515</v>
      </c>
      <c r="E24973" t="s">
        <v>5647</v>
      </c>
    </row>
    <row r="24974" spans="1:5">
      <c r="A24974">
        <v>150862</v>
      </c>
      <c r="B24974" t="s">
        <v>11500</v>
      </c>
      <c r="C24974" t="s">
        <v>11502</v>
      </c>
      <c r="D24974" t="s">
        <v>7515</v>
      </c>
      <c r="E24974" t="s">
        <v>5647</v>
      </c>
    </row>
    <row r="24975" spans="1:5">
      <c r="A24975">
        <v>150863</v>
      </c>
      <c r="B24975" t="s">
        <v>11500</v>
      </c>
      <c r="C24975" t="s">
        <v>11502</v>
      </c>
      <c r="D24975" t="s">
        <v>7515</v>
      </c>
      <c r="E24975" t="s">
        <v>5647</v>
      </c>
    </row>
    <row r="24976" spans="1:5">
      <c r="A24976">
        <v>150864</v>
      </c>
      <c r="B24976" t="s">
        <v>11500</v>
      </c>
      <c r="C24976" t="s">
        <v>11502</v>
      </c>
      <c r="D24976" t="s">
        <v>7515</v>
      </c>
      <c r="E24976" t="s">
        <v>5647</v>
      </c>
    </row>
    <row r="24977" spans="1:5">
      <c r="A24977">
        <v>150865</v>
      </c>
      <c r="B24977" t="s">
        <v>11500</v>
      </c>
      <c r="C24977" t="s">
        <v>11502</v>
      </c>
      <c r="D24977" t="s">
        <v>7515</v>
      </c>
      <c r="E24977" t="s">
        <v>5647</v>
      </c>
    </row>
    <row r="24978" spans="1:5">
      <c r="A24978">
        <v>150866</v>
      </c>
      <c r="B24978" t="s">
        <v>11500</v>
      </c>
      <c r="C24978" t="s">
        <v>11502</v>
      </c>
      <c r="D24978" t="s">
        <v>7515</v>
      </c>
      <c r="E24978" t="s">
        <v>5647</v>
      </c>
    </row>
    <row r="24979" spans="1:5">
      <c r="A24979">
        <v>150867</v>
      </c>
      <c r="B24979" t="s">
        <v>11500</v>
      </c>
      <c r="C24979" t="s">
        <v>11502</v>
      </c>
      <c r="D24979" t="s">
        <v>7515</v>
      </c>
      <c r="E24979" t="s">
        <v>5647</v>
      </c>
    </row>
    <row r="24980" spans="1:5">
      <c r="A24980">
        <v>150868</v>
      </c>
      <c r="B24980" t="s">
        <v>11500</v>
      </c>
      <c r="C24980" t="s">
        <v>11502</v>
      </c>
      <c r="D24980" t="s">
        <v>7515</v>
      </c>
      <c r="E24980" t="s">
        <v>5647</v>
      </c>
    </row>
    <row r="24981" spans="1:5">
      <c r="A24981">
        <v>150869</v>
      </c>
      <c r="B24981" t="s">
        <v>11500</v>
      </c>
      <c r="C24981" t="s">
        <v>11502</v>
      </c>
      <c r="D24981" t="s">
        <v>7515</v>
      </c>
      <c r="E24981" t="s">
        <v>5647</v>
      </c>
    </row>
    <row r="24982" spans="1:5">
      <c r="A24982">
        <v>150870</v>
      </c>
      <c r="B24982" t="s">
        <v>11500</v>
      </c>
      <c r="C24982" t="s">
        <v>11502</v>
      </c>
      <c r="D24982" t="s">
        <v>7515</v>
      </c>
      <c r="E24982" t="s">
        <v>5647</v>
      </c>
    </row>
    <row r="24983" spans="1:5">
      <c r="A24983">
        <v>150871</v>
      </c>
      <c r="B24983" t="s">
        <v>11500</v>
      </c>
      <c r="C24983" t="s">
        <v>11502</v>
      </c>
      <c r="D24983" t="s">
        <v>7515</v>
      </c>
      <c r="E24983" t="s">
        <v>5647</v>
      </c>
    </row>
    <row r="24984" spans="1:5">
      <c r="A24984">
        <v>150872</v>
      </c>
      <c r="B24984" t="s">
        <v>11500</v>
      </c>
      <c r="C24984" t="s">
        <v>11502</v>
      </c>
      <c r="D24984" t="s">
        <v>7515</v>
      </c>
      <c r="E24984" t="s">
        <v>5647</v>
      </c>
    </row>
    <row r="24985" spans="1:5">
      <c r="A24985">
        <v>150873</v>
      </c>
      <c r="B24985" t="s">
        <v>11500</v>
      </c>
      <c r="C24985" t="s">
        <v>11502</v>
      </c>
      <c r="D24985" t="s">
        <v>7515</v>
      </c>
      <c r="E24985" t="s">
        <v>5647</v>
      </c>
    </row>
    <row r="24986" spans="1:5">
      <c r="A24986">
        <v>150874</v>
      </c>
      <c r="B24986" t="s">
        <v>11500</v>
      </c>
      <c r="C24986" t="s">
        <v>11502</v>
      </c>
      <c r="D24986" t="s">
        <v>7515</v>
      </c>
      <c r="E24986" t="s">
        <v>5647</v>
      </c>
    </row>
    <row r="24987" spans="1:5">
      <c r="A24987">
        <v>150875</v>
      </c>
      <c r="B24987" t="s">
        <v>11500</v>
      </c>
      <c r="C24987" t="s">
        <v>11502</v>
      </c>
      <c r="D24987" t="s">
        <v>7515</v>
      </c>
      <c r="E24987" t="s">
        <v>5647</v>
      </c>
    </row>
    <row r="24988" spans="1:5">
      <c r="A24988">
        <v>150876</v>
      </c>
      <c r="B24988" t="s">
        <v>11500</v>
      </c>
      <c r="C24988" t="s">
        <v>11502</v>
      </c>
      <c r="D24988" t="s">
        <v>7515</v>
      </c>
      <c r="E24988" t="s">
        <v>5647</v>
      </c>
    </row>
    <row r="24989" spans="1:5">
      <c r="A24989">
        <v>150877</v>
      </c>
      <c r="B24989" t="s">
        <v>11500</v>
      </c>
      <c r="C24989" t="s">
        <v>11502</v>
      </c>
      <c r="D24989" t="s">
        <v>7515</v>
      </c>
      <c r="E24989" t="s">
        <v>5647</v>
      </c>
    </row>
    <row r="24990" spans="1:5">
      <c r="A24990">
        <v>150878</v>
      </c>
      <c r="B24990" t="s">
        <v>11500</v>
      </c>
      <c r="C24990" t="s">
        <v>11502</v>
      </c>
      <c r="D24990" t="s">
        <v>7515</v>
      </c>
      <c r="E24990" t="s">
        <v>5647</v>
      </c>
    </row>
    <row r="24991" spans="1:5">
      <c r="A24991">
        <v>150881</v>
      </c>
      <c r="B24991" t="s">
        <v>11500</v>
      </c>
      <c r="C24991" t="s">
        <v>11502</v>
      </c>
      <c r="D24991" t="s">
        <v>7515</v>
      </c>
      <c r="E24991" t="s">
        <v>5647</v>
      </c>
    </row>
    <row r="24992" spans="1:5">
      <c r="A24992">
        <v>150885</v>
      </c>
      <c r="B24992" t="s">
        <v>11500</v>
      </c>
      <c r="C24992" t="s">
        <v>11502</v>
      </c>
      <c r="D24992" t="s">
        <v>7515</v>
      </c>
      <c r="E24992" t="s">
        <v>5647</v>
      </c>
    </row>
    <row r="24993" spans="1:5">
      <c r="A24993">
        <v>150890</v>
      </c>
      <c r="B24993" t="s">
        <v>11500</v>
      </c>
      <c r="C24993" t="s">
        <v>11502</v>
      </c>
      <c r="D24993" t="s">
        <v>7515</v>
      </c>
      <c r="E24993" t="s">
        <v>5647</v>
      </c>
    </row>
    <row r="24994" spans="1:5">
      <c r="A24994">
        <v>150893</v>
      </c>
      <c r="B24994" t="s">
        <v>11500</v>
      </c>
      <c r="C24994" t="s">
        <v>11502</v>
      </c>
      <c r="D24994" t="s">
        <v>7515</v>
      </c>
      <c r="E24994" t="s">
        <v>5647</v>
      </c>
    </row>
    <row r="24995" spans="1:5">
      <c r="A24995">
        <v>150895</v>
      </c>
      <c r="B24995" t="s">
        <v>11500</v>
      </c>
      <c r="C24995" t="s">
        <v>11502</v>
      </c>
      <c r="D24995" t="s">
        <v>7515</v>
      </c>
      <c r="E24995" t="s">
        <v>5647</v>
      </c>
    </row>
    <row r="24996" spans="1:5">
      <c r="A24996">
        <v>150898</v>
      </c>
      <c r="B24996" t="s">
        <v>11500</v>
      </c>
      <c r="C24996" t="s">
        <v>11502</v>
      </c>
      <c r="D24996" t="s">
        <v>7515</v>
      </c>
      <c r="E24996" t="s">
        <v>5647</v>
      </c>
    </row>
    <row r="24997" spans="1:5">
      <c r="A24997">
        <v>150900</v>
      </c>
      <c r="B24997" t="s">
        <v>11500</v>
      </c>
      <c r="C24997" t="s">
        <v>11502</v>
      </c>
      <c r="D24997" t="s">
        <v>7515</v>
      </c>
      <c r="E24997" t="s">
        <v>5647</v>
      </c>
    </row>
    <row r="24998" spans="1:5">
      <c r="A24998">
        <v>150902</v>
      </c>
      <c r="B24998" t="s">
        <v>11500</v>
      </c>
      <c r="C24998" t="s">
        <v>11502</v>
      </c>
      <c r="D24998" t="s">
        <v>7515</v>
      </c>
      <c r="E24998" t="s">
        <v>5647</v>
      </c>
    </row>
    <row r="24999" spans="1:5">
      <c r="A24999">
        <v>150903</v>
      </c>
      <c r="B24999" t="s">
        <v>11500</v>
      </c>
      <c r="C24999" t="s">
        <v>11502</v>
      </c>
      <c r="D24999" t="s">
        <v>7515</v>
      </c>
      <c r="E24999" t="s">
        <v>5647</v>
      </c>
    </row>
    <row r="25000" spans="1:5">
      <c r="A25000">
        <v>150905</v>
      </c>
      <c r="B25000" t="s">
        <v>11500</v>
      </c>
      <c r="C25000" t="s">
        <v>11502</v>
      </c>
      <c r="D25000" t="s">
        <v>7515</v>
      </c>
      <c r="E25000" t="s">
        <v>5647</v>
      </c>
    </row>
    <row r="25001" spans="1:5">
      <c r="A25001">
        <v>150906</v>
      </c>
      <c r="B25001" t="s">
        <v>11500</v>
      </c>
      <c r="C25001" t="s">
        <v>11502</v>
      </c>
      <c r="D25001" t="s">
        <v>7515</v>
      </c>
      <c r="E25001" t="s">
        <v>5647</v>
      </c>
    </row>
    <row r="25002" spans="1:5">
      <c r="A25002">
        <v>150907</v>
      </c>
      <c r="B25002" t="s">
        <v>11500</v>
      </c>
      <c r="C25002" t="s">
        <v>11502</v>
      </c>
      <c r="D25002" t="s">
        <v>7515</v>
      </c>
      <c r="E25002" t="s">
        <v>5647</v>
      </c>
    </row>
    <row r="25003" spans="1:5">
      <c r="A25003">
        <v>150909</v>
      </c>
      <c r="B25003" t="s">
        <v>11500</v>
      </c>
      <c r="C25003" t="s">
        <v>11502</v>
      </c>
      <c r="D25003" t="s">
        <v>7515</v>
      </c>
      <c r="E25003" t="s">
        <v>5647</v>
      </c>
    </row>
    <row r="25004" spans="1:5">
      <c r="A25004">
        <v>150913</v>
      </c>
      <c r="B25004" t="s">
        <v>11500</v>
      </c>
      <c r="C25004" t="s">
        <v>11502</v>
      </c>
      <c r="D25004" t="s">
        <v>7515</v>
      </c>
      <c r="E25004" t="s">
        <v>5647</v>
      </c>
    </row>
    <row r="25005" spans="1:5">
      <c r="A25005">
        <v>150915</v>
      </c>
      <c r="B25005" t="s">
        <v>11500</v>
      </c>
      <c r="C25005" t="s">
        <v>11502</v>
      </c>
      <c r="D25005" t="s">
        <v>7515</v>
      </c>
      <c r="E25005" t="s">
        <v>5647</v>
      </c>
    </row>
    <row r="25006" spans="1:5">
      <c r="A25006">
        <v>150918</v>
      </c>
      <c r="B25006" t="s">
        <v>11500</v>
      </c>
      <c r="C25006" t="s">
        <v>11502</v>
      </c>
      <c r="D25006" t="s">
        <v>7515</v>
      </c>
      <c r="E25006" t="s">
        <v>5647</v>
      </c>
    </row>
    <row r="25007" spans="1:5">
      <c r="A25007">
        <v>150922</v>
      </c>
      <c r="B25007" t="s">
        <v>11500</v>
      </c>
      <c r="C25007" t="s">
        <v>11502</v>
      </c>
      <c r="D25007" t="s">
        <v>7515</v>
      </c>
      <c r="E25007" t="s">
        <v>5647</v>
      </c>
    </row>
    <row r="25008" spans="1:5">
      <c r="A25008">
        <v>150924</v>
      </c>
      <c r="B25008" t="s">
        <v>11500</v>
      </c>
      <c r="C25008" t="s">
        <v>11502</v>
      </c>
      <c r="D25008" t="s">
        <v>7515</v>
      </c>
      <c r="E25008" t="s">
        <v>5647</v>
      </c>
    </row>
    <row r="25009" spans="1:5">
      <c r="A25009">
        <v>150925</v>
      </c>
      <c r="B25009" t="s">
        <v>11500</v>
      </c>
      <c r="C25009" t="s">
        <v>11502</v>
      </c>
      <c r="D25009" t="s">
        <v>7515</v>
      </c>
      <c r="E25009" t="s">
        <v>5647</v>
      </c>
    </row>
    <row r="25010" spans="1:5">
      <c r="A25010">
        <v>150930</v>
      </c>
      <c r="B25010" t="s">
        <v>11500</v>
      </c>
      <c r="C25010" t="s">
        <v>11502</v>
      </c>
      <c r="D25010" t="s">
        <v>7515</v>
      </c>
      <c r="E25010" t="s">
        <v>5647</v>
      </c>
    </row>
    <row r="25011" spans="1:5">
      <c r="A25011">
        <v>150932</v>
      </c>
      <c r="B25011" t="s">
        <v>11500</v>
      </c>
      <c r="C25011" t="s">
        <v>11502</v>
      </c>
      <c r="D25011" t="s">
        <v>7515</v>
      </c>
      <c r="E25011" t="s">
        <v>5647</v>
      </c>
    </row>
    <row r="25012" spans="1:5">
      <c r="A25012">
        <v>150935</v>
      </c>
      <c r="B25012" t="s">
        <v>11500</v>
      </c>
      <c r="C25012" t="s">
        <v>11502</v>
      </c>
      <c r="D25012" t="s">
        <v>7515</v>
      </c>
      <c r="E25012" t="s">
        <v>5647</v>
      </c>
    </row>
    <row r="25013" spans="1:5">
      <c r="A25013">
        <v>150938</v>
      </c>
      <c r="B25013" t="s">
        <v>11500</v>
      </c>
      <c r="C25013" t="s">
        <v>11502</v>
      </c>
      <c r="D25013" t="s">
        <v>7515</v>
      </c>
      <c r="E25013" t="s">
        <v>5647</v>
      </c>
    </row>
    <row r="25014" spans="1:5">
      <c r="A25014">
        <v>150939</v>
      </c>
      <c r="B25014" t="s">
        <v>11500</v>
      </c>
      <c r="C25014" t="s">
        <v>11502</v>
      </c>
      <c r="D25014" t="s">
        <v>7515</v>
      </c>
      <c r="E25014" t="s">
        <v>5647</v>
      </c>
    </row>
    <row r="25015" spans="1:5">
      <c r="A25015">
        <v>150941</v>
      </c>
      <c r="B25015" t="s">
        <v>11500</v>
      </c>
      <c r="C25015" t="s">
        <v>11502</v>
      </c>
      <c r="D25015" t="s">
        <v>7515</v>
      </c>
      <c r="E25015" t="s">
        <v>5647</v>
      </c>
    </row>
    <row r="25016" spans="1:5">
      <c r="A25016">
        <v>150942</v>
      </c>
      <c r="B25016" t="s">
        <v>11500</v>
      </c>
      <c r="C25016" t="s">
        <v>11502</v>
      </c>
      <c r="D25016" t="s">
        <v>7515</v>
      </c>
      <c r="E25016" t="s">
        <v>5647</v>
      </c>
    </row>
    <row r="25017" spans="1:5">
      <c r="A25017">
        <v>150945</v>
      </c>
      <c r="B25017" t="s">
        <v>11500</v>
      </c>
      <c r="C25017" t="s">
        <v>11502</v>
      </c>
      <c r="D25017" t="s">
        <v>7515</v>
      </c>
      <c r="E25017" t="s">
        <v>5647</v>
      </c>
    </row>
    <row r="25018" spans="1:5">
      <c r="A25018">
        <v>150946</v>
      </c>
      <c r="B25018" t="s">
        <v>11500</v>
      </c>
      <c r="C25018" t="s">
        <v>11502</v>
      </c>
      <c r="D25018" t="s">
        <v>7515</v>
      </c>
      <c r="E25018" t="s">
        <v>5647</v>
      </c>
    </row>
    <row r="25019" spans="1:5">
      <c r="A25019">
        <v>150948</v>
      </c>
      <c r="B25019" t="s">
        <v>11500</v>
      </c>
      <c r="C25019" t="s">
        <v>11502</v>
      </c>
      <c r="D25019" t="s">
        <v>7515</v>
      </c>
      <c r="E25019" t="s">
        <v>5647</v>
      </c>
    </row>
    <row r="25020" spans="1:5">
      <c r="A25020">
        <v>150949</v>
      </c>
      <c r="B25020" t="s">
        <v>11500</v>
      </c>
      <c r="C25020" t="s">
        <v>11502</v>
      </c>
      <c r="D25020" t="s">
        <v>7515</v>
      </c>
      <c r="E25020" t="s">
        <v>5647</v>
      </c>
    </row>
    <row r="25021" spans="1:5">
      <c r="A25021">
        <v>150950</v>
      </c>
      <c r="B25021" t="s">
        <v>11500</v>
      </c>
      <c r="C25021" t="s">
        <v>11502</v>
      </c>
      <c r="D25021" t="s">
        <v>7515</v>
      </c>
      <c r="E25021" t="s">
        <v>5647</v>
      </c>
    </row>
    <row r="25022" spans="1:5">
      <c r="A25022">
        <v>150952</v>
      </c>
      <c r="B25022" t="s">
        <v>11500</v>
      </c>
      <c r="C25022" t="s">
        <v>11502</v>
      </c>
      <c r="D25022" t="s">
        <v>7515</v>
      </c>
      <c r="E25022" t="s">
        <v>5647</v>
      </c>
    </row>
    <row r="25023" spans="1:5">
      <c r="A25023">
        <v>150953</v>
      </c>
      <c r="B25023" t="s">
        <v>11500</v>
      </c>
      <c r="C25023" t="s">
        <v>11502</v>
      </c>
      <c r="D25023" t="s">
        <v>7515</v>
      </c>
      <c r="E25023" t="s">
        <v>5647</v>
      </c>
    </row>
    <row r="25024" spans="1:5">
      <c r="A25024">
        <v>151160</v>
      </c>
      <c r="B25024" t="s">
        <v>11500</v>
      </c>
      <c r="C25024" t="s">
        <v>11502</v>
      </c>
      <c r="D25024" t="s">
        <v>7835</v>
      </c>
      <c r="E25024" t="s">
        <v>5647</v>
      </c>
    </row>
    <row r="25025" spans="1:5">
      <c r="A25025">
        <v>151161</v>
      </c>
      <c r="B25025" t="s">
        <v>11500</v>
      </c>
      <c r="C25025" t="s">
        <v>11502</v>
      </c>
      <c r="D25025" t="s">
        <v>7835</v>
      </c>
      <c r="E25025" t="s">
        <v>5647</v>
      </c>
    </row>
    <row r="25026" spans="1:5">
      <c r="A25026">
        <v>151162</v>
      </c>
      <c r="B25026" t="s">
        <v>11500</v>
      </c>
      <c r="C25026" t="s">
        <v>11502</v>
      </c>
      <c r="D25026" t="s">
        <v>7835</v>
      </c>
      <c r="E25026" t="s">
        <v>5647</v>
      </c>
    </row>
    <row r="25027" spans="1:5">
      <c r="A25027">
        <v>151163</v>
      </c>
      <c r="B25027" t="s">
        <v>11500</v>
      </c>
      <c r="C25027" t="s">
        <v>11502</v>
      </c>
      <c r="D25027" t="s">
        <v>7835</v>
      </c>
      <c r="E25027" t="s">
        <v>5647</v>
      </c>
    </row>
    <row r="25028" spans="1:5">
      <c r="A25028">
        <v>151164</v>
      </c>
      <c r="B25028" t="s">
        <v>11500</v>
      </c>
      <c r="C25028" t="s">
        <v>11502</v>
      </c>
      <c r="D25028" t="s">
        <v>7835</v>
      </c>
      <c r="E25028" t="s">
        <v>5647</v>
      </c>
    </row>
    <row r="25029" spans="1:5">
      <c r="A25029">
        <v>151165</v>
      </c>
      <c r="B25029" t="s">
        <v>11500</v>
      </c>
      <c r="C25029" t="s">
        <v>11502</v>
      </c>
      <c r="D25029" t="s">
        <v>7835</v>
      </c>
      <c r="E25029" t="s">
        <v>5647</v>
      </c>
    </row>
    <row r="25030" spans="1:5">
      <c r="A25030">
        <v>151166</v>
      </c>
      <c r="B25030" t="s">
        <v>11500</v>
      </c>
      <c r="C25030" t="s">
        <v>11502</v>
      </c>
      <c r="D25030" t="s">
        <v>7835</v>
      </c>
      <c r="E25030" t="s">
        <v>5647</v>
      </c>
    </row>
    <row r="25031" spans="1:5">
      <c r="A25031">
        <v>151167</v>
      </c>
      <c r="B25031" t="s">
        <v>11500</v>
      </c>
      <c r="C25031" t="s">
        <v>11502</v>
      </c>
      <c r="D25031" t="s">
        <v>7835</v>
      </c>
      <c r="E25031" t="s">
        <v>5647</v>
      </c>
    </row>
    <row r="25032" spans="1:5">
      <c r="A25032">
        <v>151168</v>
      </c>
      <c r="B25032" t="s">
        <v>11500</v>
      </c>
      <c r="C25032" t="s">
        <v>11502</v>
      </c>
      <c r="D25032" t="s">
        <v>7835</v>
      </c>
      <c r="E25032" t="s">
        <v>5647</v>
      </c>
    </row>
    <row r="25033" spans="1:5">
      <c r="A25033">
        <v>151169</v>
      </c>
      <c r="B25033" t="s">
        <v>11500</v>
      </c>
      <c r="C25033" t="s">
        <v>11502</v>
      </c>
      <c r="D25033" t="s">
        <v>7835</v>
      </c>
      <c r="E25033" t="s">
        <v>5647</v>
      </c>
    </row>
    <row r="25034" spans="1:5">
      <c r="A25034">
        <v>151170</v>
      </c>
      <c r="B25034" t="s">
        <v>11500</v>
      </c>
      <c r="C25034" t="s">
        <v>11502</v>
      </c>
      <c r="D25034" t="s">
        <v>7835</v>
      </c>
      <c r="E25034" t="s">
        <v>5647</v>
      </c>
    </row>
    <row r="25035" spans="1:5">
      <c r="A25035">
        <v>151171</v>
      </c>
      <c r="B25035" t="s">
        <v>11500</v>
      </c>
      <c r="C25035" t="s">
        <v>11502</v>
      </c>
      <c r="D25035" t="s">
        <v>7835</v>
      </c>
      <c r="E25035" t="s">
        <v>5647</v>
      </c>
    </row>
    <row r="25036" spans="1:5">
      <c r="A25036">
        <v>151172</v>
      </c>
      <c r="B25036" t="s">
        <v>11500</v>
      </c>
      <c r="C25036" t="s">
        <v>11502</v>
      </c>
      <c r="D25036" t="s">
        <v>7835</v>
      </c>
      <c r="E25036" t="s">
        <v>5647</v>
      </c>
    </row>
    <row r="25037" spans="1:5">
      <c r="A25037">
        <v>151173</v>
      </c>
      <c r="B25037" t="s">
        <v>11500</v>
      </c>
      <c r="C25037" t="s">
        <v>11502</v>
      </c>
      <c r="D25037" t="s">
        <v>7835</v>
      </c>
      <c r="E25037" t="s">
        <v>5647</v>
      </c>
    </row>
    <row r="25038" spans="1:5">
      <c r="A25038">
        <v>151174</v>
      </c>
      <c r="B25038" t="s">
        <v>11500</v>
      </c>
      <c r="C25038" t="s">
        <v>11502</v>
      </c>
      <c r="D25038" t="s">
        <v>7835</v>
      </c>
      <c r="E25038" t="s">
        <v>5647</v>
      </c>
    </row>
    <row r="25039" spans="1:5">
      <c r="A25039">
        <v>151175</v>
      </c>
      <c r="B25039" t="s">
        <v>11500</v>
      </c>
      <c r="C25039" t="s">
        <v>11502</v>
      </c>
      <c r="D25039" t="s">
        <v>7835</v>
      </c>
      <c r="E25039" t="s">
        <v>5647</v>
      </c>
    </row>
    <row r="25040" spans="1:5">
      <c r="A25040">
        <v>151176</v>
      </c>
      <c r="B25040" t="s">
        <v>11500</v>
      </c>
      <c r="C25040" t="s">
        <v>11502</v>
      </c>
      <c r="D25040" t="s">
        <v>7835</v>
      </c>
      <c r="E25040" t="s">
        <v>5647</v>
      </c>
    </row>
    <row r="25041" spans="1:5">
      <c r="A25041">
        <v>151177</v>
      </c>
      <c r="B25041" t="s">
        <v>11500</v>
      </c>
      <c r="C25041" t="s">
        <v>11502</v>
      </c>
      <c r="D25041" t="s">
        <v>7835</v>
      </c>
      <c r="E25041" t="s">
        <v>5647</v>
      </c>
    </row>
    <row r="25042" spans="1:5">
      <c r="A25042">
        <v>151178</v>
      </c>
      <c r="B25042" t="s">
        <v>11500</v>
      </c>
      <c r="C25042" t="s">
        <v>11502</v>
      </c>
      <c r="D25042" t="s">
        <v>7835</v>
      </c>
      <c r="E25042" t="s">
        <v>5647</v>
      </c>
    </row>
    <row r="25043" spans="1:5">
      <c r="A25043">
        <v>151179</v>
      </c>
      <c r="B25043" t="s">
        <v>11500</v>
      </c>
      <c r="C25043" t="s">
        <v>11502</v>
      </c>
      <c r="D25043" t="s">
        <v>7835</v>
      </c>
      <c r="E25043" t="s">
        <v>5647</v>
      </c>
    </row>
    <row r="25044" spans="1:5">
      <c r="A25044">
        <v>151180</v>
      </c>
      <c r="B25044" t="s">
        <v>11500</v>
      </c>
      <c r="C25044" t="s">
        <v>11502</v>
      </c>
      <c r="D25044" t="s">
        <v>7835</v>
      </c>
      <c r="E25044" t="s">
        <v>5647</v>
      </c>
    </row>
    <row r="25045" spans="1:5">
      <c r="A25045">
        <v>151181</v>
      </c>
      <c r="B25045" t="s">
        <v>11500</v>
      </c>
      <c r="C25045" t="s">
        <v>11502</v>
      </c>
      <c r="D25045" t="s">
        <v>7835</v>
      </c>
      <c r="E25045" t="s">
        <v>5647</v>
      </c>
    </row>
    <row r="25046" spans="1:5">
      <c r="A25046">
        <v>151182</v>
      </c>
      <c r="B25046" t="s">
        <v>11500</v>
      </c>
      <c r="C25046" t="s">
        <v>11502</v>
      </c>
      <c r="D25046" t="s">
        <v>7835</v>
      </c>
      <c r="E25046" t="s">
        <v>5647</v>
      </c>
    </row>
    <row r="25047" spans="1:5">
      <c r="A25047">
        <v>151183</v>
      </c>
      <c r="B25047" t="s">
        <v>11500</v>
      </c>
      <c r="C25047" t="s">
        <v>11502</v>
      </c>
      <c r="D25047" t="s">
        <v>7835</v>
      </c>
      <c r="E25047" t="s">
        <v>5647</v>
      </c>
    </row>
    <row r="25048" spans="1:5">
      <c r="A25048">
        <v>151184</v>
      </c>
      <c r="B25048" t="s">
        <v>11500</v>
      </c>
      <c r="C25048" t="s">
        <v>11502</v>
      </c>
      <c r="D25048" t="s">
        <v>7835</v>
      </c>
      <c r="E25048" t="s">
        <v>5647</v>
      </c>
    </row>
    <row r="25049" spans="1:5">
      <c r="A25049">
        <v>151185</v>
      </c>
      <c r="B25049" t="s">
        <v>11500</v>
      </c>
      <c r="C25049" t="s">
        <v>11502</v>
      </c>
      <c r="D25049" t="s">
        <v>7835</v>
      </c>
      <c r="E25049" t="s">
        <v>5647</v>
      </c>
    </row>
    <row r="25050" spans="1:5">
      <c r="A25050">
        <v>151186</v>
      </c>
      <c r="B25050" t="s">
        <v>11500</v>
      </c>
      <c r="C25050" t="s">
        <v>11502</v>
      </c>
      <c r="D25050" t="s">
        <v>7835</v>
      </c>
      <c r="E25050" t="s">
        <v>5647</v>
      </c>
    </row>
    <row r="25051" spans="1:5">
      <c r="A25051">
        <v>151187</v>
      </c>
      <c r="B25051" t="s">
        <v>11500</v>
      </c>
      <c r="C25051" t="s">
        <v>11502</v>
      </c>
      <c r="D25051" t="s">
        <v>7835</v>
      </c>
      <c r="E25051" t="s">
        <v>5647</v>
      </c>
    </row>
    <row r="25052" spans="1:5">
      <c r="A25052">
        <v>151188</v>
      </c>
      <c r="B25052" t="s">
        <v>11500</v>
      </c>
      <c r="C25052" t="s">
        <v>11502</v>
      </c>
      <c r="D25052" t="s">
        <v>7835</v>
      </c>
      <c r="E25052" t="s">
        <v>5647</v>
      </c>
    </row>
    <row r="25053" spans="1:5">
      <c r="A25053">
        <v>151189</v>
      </c>
      <c r="B25053" t="s">
        <v>11500</v>
      </c>
      <c r="C25053" t="s">
        <v>11502</v>
      </c>
      <c r="D25053" t="s">
        <v>7835</v>
      </c>
      <c r="E25053" t="s">
        <v>5647</v>
      </c>
    </row>
    <row r="25054" spans="1:5">
      <c r="A25054">
        <v>151190</v>
      </c>
      <c r="B25054" t="s">
        <v>11500</v>
      </c>
      <c r="C25054" t="s">
        <v>11502</v>
      </c>
      <c r="D25054" t="s">
        <v>7835</v>
      </c>
      <c r="E25054" t="s">
        <v>5647</v>
      </c>
    </row>
    <row r="25055" spans="1:5">
      <c r="A25055">
        <v>151191</v>
      </c>
      <c r="B25055" t="s">
        <v>11500</v>
      </c>
      <c r="C25055" t="s">
        <v>11502</v>
      </c>
      <c r="D25055" t="s">
        <v>7835</v>
      </c>
      <c r="E25055" t="s">
        <v>5647</v>
      </c>
    </row>
    <row r="25056" spans="1:5">
      <c r="A25056">
        <v>151192</v>
      </c>
      <c r="B25056" t="s">
        <v>11500</v>
      </c>
      <c r="C25056" t="s">
        <v>11502</v>
      </c>
      <c r="D25056" t="s">
        <v>7835</v>
      </c>
      <c r="E25056" t="s">
        <v>5647</v>
      </c>
    </row>
    <row r="25057" spans="1:5">
      <c r="A25057">
        <v>151193</v>
      </c>
      <c r="B25057" t="s">
        <v>11500</v>
      </c>
      <c r="C25057" t="s">
        <v>11502</v>
      </c>
      <c r="D25057" t="s">
        <v>7835</v>
      </c>
      <c r="E25057" t="s">
        <v>5647</v>
      </c>
    </row>
    <row r="25058" spans="1:5">
      <c r="A25058">
        <v>151194</v>
      </c>
      <c r="B25058" t="s">
        <v>11500</v>
      </c>
      <c r="C25058" t="s">
        <v>11502</v>
      </c>
      <c r="D25058" t="s">
        <v>7835</v>
      </c>
      <c r="E25058" t="s">
        <v>5647</v>
      </c>
    </row>
    <row r="25059" spans="1:5">
      <c r="A25059">
        <v>151195</v>
      </c>
      <c r="B25059" t="s">
        <v>11500</v>
      </c>
      <c r="C25059" t="s">
        <v>11502</v>
      </c>
      <c r="D25059" t="s">
        <v>7835</v>
      </c>
      <c r="E25059" t="s">
        <v>5647</v>
      </c>
    </row>
    <row r="25060" spans="1:5">
      <c r="A25060">
        <v>151196</v>
      </c>
      <c r="B25060" t="s">
        <v>11500</v>
      </c>
      <c r="C25060" t="s">
        <v>11502</v>
      </c>
      <c r="D25060" t="s">
        <v>7835</v>
      </c>
      <c r="E25060" t="s">
        <v>5647</v>
      </c>
    </row>
    <row r="25061" spans="1:5">
      <c r="A25061">
        <v>151197</v>
      </c>
      <c r="B25061" t="s">
        <v>11500</v>
      </c>
      <c r="C25061" t="s">
        <v>11502</v>
      </c>
      <c r="D25061" t="s">
        <v>7835</v>
      </c>
      <c r="E25061" t="s">
        <v>5647</v>
      </c>
    </row>
    <row r="25062" spans="1:5">
      <c r="A25062">
        <v>151198</v>
      </c>
      <c r="B25062" t="s">
        <v>11500</v>
      </c>
      <c r="C25062" t="s">
        <v>11502</v>
      </c>
      <c r="D25062" t="s">
        <v>7835</v>
      </c>
      <c r="E25062" t="s">
        <v>5647</v>
      </c>
    </row>
    <row r="25063" spans="1:5">
      <c r="A25063">
        <v>151199</v>
      </c>
      <c r="B25063" t="s">
        <v>11500</v>
      </c>
      <c r="C25063" t="s">
        <v>11502</v>
      </c>
      <c r="D25063" t="s">
        <v>7835</v>
      </c>
      <c r="E25063" t="s">
        <v>5647</v>
      </c>
    </row>
    <row r="25064" spans="1:5">
      <c r="A25064">
        <v>151200</v>
      </c>
      <c r="B25064" t="s">
        <v>11500</v>
      </c>
      <c r="C25064" t="s">
        <v>11502</v>
      </c>
      <c r="D25064" t="s">
        <v>7835</v>
      </c>
      <c r="E25064" t="s">
        <v>5647</v>
      </c>
    </row>
    <row r="25065" spans="1:5">
      <c r="A25065">
        <v>151201</v>
      </c>
      <c r="B25065" t="s">
        <v>11500</v>
      </c>
      <c r="C25065" t="s">
        <v>11502</v>
      </c>
      <c r="D25065" t="s">
        <v>7835</v>
      </c>
      <c r="E25065" t="s">
        <v>5647</v>
      </c>
    </row>
    <row r="25066" spans="1:5">
      <c r="A25066">
        <v>151202</v>
      </c>
      <c r="B25066" t="s">
        <v>11500</v>
      </c>
      <c r="C25066" t="s">
        <v>11502</v>
      </c>
      <c r="D25066" t="s">
        <v>7835</v>
      </c>
      <c r="E25066" t="s">
        <v>5647</v>
      </c>
    </row>
    <row r="25067" spans="1:5">
      <c r="A25067">
        <v>151203</v>
      </c>
      <c r="B25067" t="s">
        <v>11500</v>
      </c>
      <c r="C25067" t="s">
        <v>11502</v>
      </c>
      <c r="D25067" t="s">
        <v>7835</v>
      </c>
      <c r="E25067" t="s">
        <v>5647</v>
      </c>
    </row>
    <row r="25068" spans="1:5">
      <c r="A25068">
        <v>151204</v>
      </c>
      <c r="B25068" t="s">
        <v>11500</v>
      </c>
      <c r="C25068" t="s">
        <v>11502</v>
      </c>
      <c r="D25068" t="s">
        <v>7835</v>
      </c>
      <c r="E25068" t="s">
        <v>5647</v>
      </c>
    </row>
    <row r="25069" spans="1:5">
      <c r="A25069">
        <v>151205</v>
      </c>
      <c r="B25069" t="s">
        <v>11500</v>
      </c>
      <c r="C25069" t="s">
        <v>11502</v>
      </c>
      <c r="D25069" t="s">
        <v>7835</v>
      </c>
      <c r="E25069" t="s">
        <v>5647</v>
      </c>
    </row>
    <row r="25070" spans="1:5">
      <c r="A25070">
        <v>151206</v>
      </c>
      <c r="B25070" t="s">
        <v>11500</v>
      </c>
      <c r="C25070" t="s">
        <v>11502</v>
      </c>
      <c r="D25070" t="s">
        <v>7835</v>
      </c>
      <c r="E25070" t="s">
        <v>5647</v>
      </c>
    </row>
    <row r="25071" spans="1:5">
      <c r="A25071">
        <v>151207</v>
      </c>
      <c r="B25071" t="s">
        <v>11500</v>
      </c>
      <c r="C25071" t="s">
        <v>11502</v>
      </c>
      <c r="D25071" t="s">
        <v>7835</v>
      </c>
      <c r="E25071" t="s">
        <v>5647</v>
      </c>
    </row>
    <row r="25072" spans="1:5">
      <c r="A25072">
        <v>151208</v>
      </c>
      <c r="B25072" t="s">
        <v>11500</v>
      </c>
      <c r="C25072" t="s">
        <v>11502</v>
      </c>
      <c r="D25072" t="s">
        <v>7835</v>
      </c>
      <c r="E25072" t="s">
        <v>5647</v>
      </c>
    </row>
    <row r="25073" spans="1:5">
      <c r="A25073">
        <v>151209</v>
      </c>
      <c r="B25073" t="s">
        <v>11500</v>
      </c>
      <c r="C25073" t="s">
        <v>11502</v>
      </c>
      <c r="D25073" t="s">
        <v>7835</v>
      </c>
      <c r="E25073" t="s">
        <v>5647</v>
      </c>
    </row>
    <row r="25074" spans="1:5">
      <c r="A25074">
        <v>151210</v>
      </c>
      <c r="B25074" t="s">
        <v>11500</v>
      </c>
      <c r="C25074" t="s">
        <v>11502</v>
      </c>
      <c r="D25074" t="s">
        <v>7835</v>
      </c>
      <c r="E25074" t="s">
        <v>5647</v>
      </c>
    </row>
    <row r="25075" spans="1:5">
      <c r="A25075">
        <v>151211</v>
      </c>
      <c r="B25075" t="s">
        <v>11500</v>
      </c>
      <c r="C25075" t="s">
        <v>11502</v>
      </c>
      <c r="D25075" t="s">
        <v>7835</v>
      </c>
      <c r="E25075" t="s">
        <v>5647</v>
      </c>
    </row>
    <row r="25076" spans="1:5">
      <c r="A25076">
        <v>151212</v>
      </c>
      <c r="B25076" t="s">
        <v>11500</v>
      </c>
      <c r="C25076" t="s">
        <v>11502</v>
      </c>
      <c r="D25076" t="s">
        <v>7835</v>
      </c>
      <c r="E25076" t="s">
        <v>5647</v>
      </c>
    </row>
    <row r="25077" spans="1:5">
      <c r="A25077">
        <v>151213</v>
      </c>
      <c r="B25077" t="s">
        <v>11500</v>
      </c>
      <c r="C25077" t="s">
        <v>11502</v>
      </c>
      <c r="D25077" t="s">
        <v>7835</v>
      </c>
      <c r="E25077" t="s">
        <v>5647</v>
      </c>
    </row>
    <row r="25078" spans="1:5">
      <c r="A25078">
        <v>151214</v>
      </c>
      <c r="B25078" t="s">
        <v>11500</v>
      </c>
      <c r="C25078" t="s">
        <v>11502</v>
      </c>
      <c r="D25078" t="s">
        <v>7835</v>
      </c>
      <c r="E25078" t="s">
        <v>5647</v>
      </c>
    </row>
    <row r="25079" spans="1:5">
      <c r="A25079">
        <v>151215</v>
      </c>
      <c r="B25079" t="s">
        <v>11500</v>
      </c>
      <c r="C25079" t="s">
        <v>11502</v>
      </c>
      <c r="D25079" t="s">
        <v>7835</v>
      </c>
      <c r="E25079" t="s">
        <v>5647</v>
      </c>
    </row>
    <row r="25080" spans="1:5">
      <c r="A25080">
        <v>151216</v>
      </c>
      <c r="B25080" t="s">
        <v>11500</v>
      </c>
      <c r="C25080" t="s">
        <v>11502</v>
      </c>
      <c r="D25080" t="s">
        <v>7835</v>
      </c>
      <c r="E25080" t="s">
        <v>5647</v>
      </c>
    </row>
    <row r="25081" spans="1:5">
      <c r="A25081">
        <v>151217</v>
      </c>
      <c r="B25081" t="s">
        <v>11500</v>
      </c>
      <c r="C25081" t="s">
        <v>11502</v>
      </c>
      <c r="D25081" t="s">
        <v>7835</v>
      </c>
      <c r="E25081" t="s">
        <v>5647</v>
      </c>
    </row>
    <row r="25082" spans="1:5">
      <c r="A25082">
        <v>151218</v>
      </c>
      <c r="B25082" t="s">
        <v>11500</v>
      </c>
      <c r="C25082" t="s">
        <v>11502</v>
      </c>
      <c r="D25082" t="s">
        <v>7835</v>
      </c>
      <c r="E25082" t="s">
        <v>5647</v>
      </c>
    </row>
    <row r="25083" spans="1:5">
      <c r="A25083">
        <v>151219</v>
      </c>
      <c r="B25083" t="s">
        <v>11500</v>
      </c>
      <c r="C25083" t="s">
        <v>11502</v>
      </c>
      <c r="D25083" t="s">
        <v>7835</v>
      </c>
      <c r="E25083" t="s">
        <v>5647</v>
      </c>
    </row>
    <row r="25084" spans="1:5">
      <c r="A25084">
        <v>151220</v>
      </c>
      <c r="B25084" t="s">
        <v>11500</v>
      </c>
      <c r="C25084" t="s">
        <v>11502</v>
      </c>
      <c r="D25084" t="s">
        <v>7835</v>
      </c>
      <c r="E25084" t="s">
        <v>5647</v>
      </c>
    </row>
    <row r="25085" spans="1:5">
      <c r="A25085">
        <v>151221</v>
      </c>
      <c r="B25085" t="s">
        <v>11500</v>
      </c>
      <c r="C25085" t="s">
        <v>11502</v>
      </c>
      <c r="D25085" t="s">
        <v>7835</v>
      </c>
      <c r="E25085" t="s">
        <v>5647</v>
      </c>
    </row>
    <row r="25086" spans="1:5">
      <c r="A25086">
        <v>151222</v>
      </c>
      <c r="B25086" t="s">
        <v>11500</v>
      </c>
      <c r="C25086" t="s">
        <v>11502</v>
      </c>
      <c r="D25086" t="s">
        <v>7835</v>
      </c>
      <c r="E25086" t="s">
        <v>5647</v>
      </c>
    </row>
    <row r="25087" spans="1:5">
      <c r="A25087">
        <v>151223</v>
      </c>
      <c r="B25087" t="s">
        <v>11500</v>
      </c>
      <c r="C25087" t="s">
        <v>11502</v>
      </c>
      <c r="D25087" t="s">
        <v>7835</v>
      </c>
      <c r="E25087" t="s">
        <v>5647</v>
      </c>
    </row>
    <row r="25088" spans="1:5">
      <c r="A25088">
        <v>151224</v>
      </c>
      <c r="B25088" t="s">
        <v>11500</v>
      </c>
      <c r="C25088" t="s">
        <v>11502</v>
      </c>
      <c r="D25088" t="s">
        <v>7835</v>
      </c>
      <c r="E25088" t="s">
        <v>5647</v>
      </c>
    </row>
    <row r="25089" spans="1:5">
      <c r="A25089">
        <v>151225</v>
      </c>
      <c r="B25089" t="s">
        <v>11500</v>
      </c>
      <c r="C25089" t="s">
        <v>11502</v>
      </c>
      <c r="D25089" t="s">
        <v>7835</v>
      </c>
      <c r="E25089" t="s">
        <v>5647</v>
      </c>
    </row>
    <row r="25090" spans="1:5">
      <c r="A25090">
        <v>151226</v>
      </c>
      <c r="B25090" t="s">
        <v>11500</v>
      </c>
      <c r="C25090" t="s">
        <v>11502</v>
      </c>
      <c r="D25090" t="s">
        <v>7835</v>
      </c>
      <c r="E25090" t="s">
        <v>5647</v>
      </c>
    </row>
    <row r="25091" spans="1:5">
      <c r="A25091">
        <v>151227</v>
      </c>
      <c r="B25091" t="s">
        <v>11500</v>
      </c>
      <c r="C25091" t="s">
        <v>11502</v>
      </c>
      <c r="D25091" t="s">
        <v>7835</v>
      </c>
      <c r="E25091" t="s">
        <v>5647</v>
      </c>
    </row>
    <row r="25092" spans="1:5">
      <c r="A25092">
        <v>151228</v>
      </c>
      <c r="B25092" t="s">
        <v>11500</v>
      </c>
      <c r="C25092" t="s">
        <v>11502</v>
      </c>
      <c r="D25092" t="s">
        <v>7835</v>
      </c>
      <c r="E25092" t="s">
        <v>5647</v>
      </c>
    </row>
    <row r="25093" spans="1:5">
      <c r="A25093">
        <v>151229</v>
      </c>
      <c r="B25093" t="s">
        <v>11500</v>
      </c>
      <c r="C25093" t="s">
        <v>11502</v>
      </c>
      <c r="D25093" t="s">
        <v>7835</v>
      </c>
      <c r="E25093" t="s">
        <v>5647</v>
      </c>
    </row>
    <row r="25094" spans="1:5">
      <c r="A25094">
        <v>151230</v>
      </c>
      <c r="B25094" t="s">
        <v>11500</v>
      </c>
      <c r="C25094" t="s">
        <v>11502</v>
      </c>
      <c r="D25094" t="s">
        <v>7835</v>
      </c>
      <c r="E25094" t="s">
        <v>5647</v>
      </c>
    </row>
    <row r="25095" spans="1:5">
      <c r="A25095">
        <v>151231</v>
      </c>
      <c r="B25095" t="s">
        <v>11500</v>
      </c>
      <c r="C25095" t="s">
        <v>11502</v>
      </c>
      <c r="D25095" t="s">
        <v>7835</v>
      </c>
      <c r="E25095" t="s">
        <v>5647</v>
      </c>
    </row>
    <row r="25096" spans="1:5">
      <c r="A25096">
        <v>151232</v>
      </c>
      <c r="B25096" t="s">
        <v>11500</v>
      </c>
      <c r="C25096" t="s">
        <v>11502</v>
      </c>
      <c r="D25096" t="s">
        <v>7835</v>
      </c>
      <c r="E25096" t="s">
        <v>5647</v>
      </c>
    </row>
    <row r="25097" spans="1:5">
      <c r="A25097">
        <v>151233</v>
      </c>
      <c r="B25097" t="s">
        <v>11500</v>
      </c>
      <c r="C25097" t="s">
        <v>11502</v>
      </c>
      <c r="D25097" t="s">
        <v>7835</v>
      </c>
      <c r="E25097" t="s">
        <v>5647</v>
      </c>
    </row>
    <row r="25098" spans="1:5">
      <c r="A25098">
        <v>151234</v>
      </c>
      <c r="B25098" t="s">
        <v>11500</v>
      </c>
      <c r="C25098" t="s">
        <v>11502</v>
      </c>
      <c r="D25098" t="s">
        <v>7835</v>
      </c>
      <c r="E25098" t="s">
        <v>5647</v>
      </c>
    </row>
    <row r="25099" spans="1:5">
      <c r="A25099">
        <v>151235</v>
      </c>
      <c r="B25099" t="s">
        <v>11500</v>
      </c>
      <c r="C25099" t="s">
        <v>11502</v>
      </c>
      <c r="D25099" t="s">
        <v>7835</v>
      </c>
      <c r="E25099" t="s">
        <v>5647</v>
      </c>
    </row>
    <row r="25100" spans="1:5">
      <c r="A25100">
        <v>151236</v>
      </c>
      <c r="B25100" t="s">
        <v>11500</v>
      </c>
      <c r="C25100" t="s">
        <v>11502</v>
      </c>
      <c r="D25100" t="s">
        <v>7835</v>
      </c>
      <c r="E25100" t="s">
        <v>5647</v>
      </c>
    </row>
    <row r="25101" spans="1:5">
      <c r="A25101">
        <v>151237</v>
      </c>
      <c r="B25101" t="s">
        <v>11500</v>
      </c>
      <c r="C25101" t="s">
        <v>11502</v>
      </c>
      <c r="D25101" t="s">
        <v>7835</v>
      </c>
      <c r="E25101" t="s">
        <v>5647</v>
      </c>
    </row>
    <row r="25102" spans="1:5">
      <c r="A25102">
        <v>151238</v>
      </c>
      <c r="B25102" t="s">
        <v>11500</v>
      </c>
      <c r="C25102" t="s">
        <v>11502</v>
      </c>
      <c r="D25102" t="s">
        <v>7835</v>
      </c>
      <c r="E25102" t="s">
        <v>5647</v>
      </c>
    </row>
    <row r="25103" spans="1:5">
      <c r="A25103">
        <v>151239</v>
      </c>
      <c r="B25103" t="s">
        <v>11500</v>
      </c>
      <c r="C25103" t="s">
        <v>11502</v>
      </c>
      <c r="D25103" t="s">
        <v>7835</v>
      </c>
      <c r="E25103" t="s">
        <v>5647</v>
      </c>
    </row>
    <row r="25104" spans="1:5">
      <c r="A25104">
        <v>151240</v>
      </c>
      <c r="B25104" t="s">
        <v>11500</v>
      </c>
      <c r="C25104" t="s">
        <v>11502</v>
      </c>
      <c r="D25104" t="s">
        <v>7835</v>
      </c>
      <c r="E25104" t="s">
        <v>5647</v>
      </c>
    </row>
    <row r="25105" spans="1:5">
      <c r="A25105">
        <v>151241</v>
      </c>
      <c r="B25105" t="s">
        <v>11500</v>
      </c>
      <c r="C25105" t="s">
        <v>11502</v>
      </c>
      <c r="D25105" t="s">
        <v>7835</v>
      </c>
      <c r="E25105" t="s">
        <v>5647</v>
      </c>
    </row>
    <row r="25106" spans="1:5">
      <c r="A25106">
        <v>151242</v>
      </c>
      <c r="B25106" t="s">
        <v>11500</v>
      </c>
      <c r="C25106" t="s">
        <v>11502</v>
      </c>
      <c r="D25106" t="s">
        <v>7835</v>
      </c>
      <c r="E25106" t="s">
        <v>5647</v>
      </c>
    </row>
    <row r="25107" spans="1:5">
      <c r="A25107">
        <v>151243</v>
      </c>
      <c r="B25107" t="s">
        <v>11500</v>
      </c>
      <c r="C25107" t="s">
        <v>11502</v>
      </c>
      <c r="D25107" t="s">
        <v>7835</v>
      </c>
      <c r="E25107" t="s">
        <v>5647</v>
      </c>
    </row>
    <row r="25108" spans="1:5">
      <c r="A25108">
        <v>151244</v>
      </c>
      <c r="B25108" t="s">
        <v>11500</v>
      </c>
      <c r="C25108" t="s">
        <v>11502</v>
      </c>
      <c r="D25108" t="s">
        <v>7835</v>
      </c>
      <c r="E25108" t="s">
        <v>5647</v>
      </c>
    </row>
    <row r="25109" spans="1:5">
      <c r="A25109">
        <v>151245</v>
      </c>
      <c r="B25109" t="s">
        <v>11500</v>
      </c>
      <c r="C25109" t="s">
        <v>11502</v>
      </c>
      <c r="D25109" t="s">
        <v>7835</v>
      </c>
      <c r="E25109" t="s">
        <v>5647</v>
      </c>
    </row>
    <row r="25110" spans="1:5">
      <c r="A25110">
        <v>151246</v>
      </c>
      <c r="B25110" t="s">
        <v>11500</v>
      </c>
      <c r="C25110" t="s">
        <v>11502</v>
      </c>
      <c r="D25110" t="s">
        <v>7835</v>
      </c>
      <c r="E25110" t="s">
        <v>5647</v>
      </c>
    </row>
    <row r="25111" spans="1:5">
      <c r="A25111">
        <v>151247</v>
      </c>
      <c r="B25111" t="s">
        <v>11500</v>
      </c>
      <c r="C25111" t="s">
        <v>11502</v>
      </c>
      <c r="D25111" t="s">
        <v>7835</v>
      </c>
      <c r="E25111" t="s">
        <v>5647</v>
      </c>
    </row>
    <row r="25112" spans="1:5">
      <c r="A25112">
        <v>151248</v>
      </c>
      <c r="B25112" t="s">
        <v>11500</v>
      </c>
      <c r="C25112" t="s">
        <v>11502</v>
      </c>
      <c r="D25112" t="s">
        <v>7835</v>
      </c>
      <c r="E25112" t="s">
        <v>5647</v>
      </c>
    </row>
    <row r="25113" spans="1:5">
      <c r="A25113">
        <v>151249</v>
      </c>
      <c r="B25113" t="s">
        <v>11500</v>
      </c>
      <c r="C25113" t="s">
        <v>11502</v>
      </c>
      <c r="D25113" t="s">
        <v>7835</v>
      </c>
      <c r="E25113" t="s">
        <v>5647</v>
      </c>
    </row>
    <row r="25114" spans="1:5">
      <c r="A25114">
        <v>151250</v>
      </c>
      <c r="B25114" t="s">
        <v>11500</v>
      </c>
      <c r="C25114" t="s">
        <v>11502</v>
      </c>
      <c r="D25114" t="s">
        <v>7835</v>
      </c>
      <c r="E25114" t="s">
        <v>5647</v>
      </c>
    </row>
    <row r="25115" spans="1:5">
      <c r="A25115">
        <v>151251</v>
      </c>
      <c r="B25115" t="s">
        <v>11500</v>
      </c>
      <c r="C25115" t="s">
        <v>11502</v>
      </c>
      <c r="D25115" t="s">
        <v>7835</v>
      </c>
      <c r="E25115" t="s">
        <v>5647</v>
      </c>
    </row>
    <row r="25116" spans="1:5">
      <c r="A25116">
        <v>151252</v>
      </c>
      <c r="B25116" t="s">
        <v>11500</v>
      </c>
      <c r="C25116" t="s">
        <v>11502</v>
      </c>
      <c r="D25116" t="s">
        <v>7835</v>
      </c>
      <c r="E25116" t="s">
        <v>5647</v>
      </c>
    </row>
    <row r="25117" spans="1:5">
      <c r="A25117">
        <v>151253</v>
      </c>
      <c r="B25117" t="s">
        <v>11500</v>
      </c>
      <c r="C25117" t="s">
        <v>11502</v>
      </c>
      <c r="D25117" t="s">
        <v>7835</v>
      </c>
      <c r="E25117" t="s">
        <v>5647</v>
      </c>
    </row>
    <row r="25118" spans="1:5">
      <c r="A25118">
        <v>151254</v>
      </c>
      <c r="B25118" t="s">
        <v>11500</v>
      </c>
      <c r="C25118" t="s">
        <v>11502</v>
      </c>
      <c r="D25118" t="s">
        <v>7835</v>
      </c>
      <c r="E25118" t="s">
        <v>5647</v>
      </c>
    </row>
    <row r="25119" spans="1:5">
      <c r="A25119">
        <v>151255</v>
      </c>
      <c r="B25119" t="s">
        <v>11500</v>
      </c>
      <c r="C25119" t="s">
        <v>11502</v>
      </c>
      <c r="D25119" t="s">
        <v>7835</v>
      </c>
      <c r="E25119" t="s">
        <v>5647</v>
      </c>
    </row>
    <row r="25120" spans="1:5">
      <c r="A25120">
        <v>151256</v>
      </c>
      <c r="B25120" t="s">
        <v>11500</v>
      </c>
      <c r="C25120" t="s">
        <v>11502</v>
      </c>
      <c r="D25120" t="s">
        <v>7835</v>
      </c>
      <c r="E25120" t="s">
        <v>5647</v>
      </c>
    </row>
    <row r="25121" spans="1:5">
      <c r="A25121">
        <v>151257</v>
      </c>
      <c r="B25121" t="s">
        <v>11500</v>
      </c>
      <c r="C25121" t="s">
        <v>11502</v>
      </c>
      <c r="D25121" t="s">
        <v>7835</v>
      </c>
      <c r="E25121" t="s">
        <v>5647</v>
      </c>
    </row>
    <row r="25122" spans="1:5">
      <c r="A25122">
        <v>151258</v>
      </c>
      <c r="B25122" t="s">
        <v>11500</v>
      </c>
      <c r="C25122" t="s">
        <v>11502</v>
      </c>
      <c r="D25122" t="s">
        <v>7835</v>
      </c>
      <c r="E25122" t="s">
        <v>5647</v>
      </c>
    </row>
    <row r="25123" spans="1:5">
      <c r="A25123">
        <v>151259</v>
      </c>
      <c r="B25123" t="s">
        <v>11500</v>
      </c>
      <c r="C25123" t="s">
        <v>11502</v>
      </c>
      <c r="D25123" t="s">
        <v>7835</v>
      </c>
      <c r="E25123" t="s">
        <v>5647</v>
      </c>
    </row>
    <row r="25124" spans="1:5">
      <c r="A25124">
        <v>151260</v>
      </c>
      <c r="B25124" t="s">
        <v>11500</v>
      </c>
      <c r="C25124" t="s">
        <v>11502</v>
      </c>
      <c r="D25124" t="s">
        <v>7835</v>
      </c>
      <c r="E25124" t="s">
        <v>5647</v>
      </c>
    </row>
    <row r="25125" spans="1:5">
      <c r="A25125">
        <v>151261</v>
      </c>
      <c r="B25125" t="s">
        <v>11500</v>
      </c>
      <c r="C25125" t="s">
        <v>11502</v>
      </c>
      <c r="D25125" t="s">
        <v>7835</v>
      </c>
      <c r="E25125" t="s">
        <v>5647</v>
      </c>
    </row>
    <row r="25126" spans="1:5">
      <c r="A25126">
        <v>151262</v>
      </c>
      <c r="B25126" t="s">
        <v>11500</v>
      </c>
      <c r="C25126" t="s">
        <v>11502</v>
      </c>
      <c r="D25126" t="s">
        <v>7835</v>
      </c>
      <c r="E25126" t="s">
        <v>5647</v>
      </c>
    </row>
    <row r="25127" spans="1:5">
      <c r="A25127">
        <v>151487</v>
      </c>
      <c r="B25127" t="s">
        <v>11500</v>
      </c>
      <c r="C25127" t="s">
        <v>11507</v>
      </c>
      <c r="D25127" t="s">
        <v>7716</v>
      </c>
      <c r="E25127" t="s">
        <v>5647</v>
      </c>
    </row>
    <row r="25128" spans="1:5">
      <c r="A25128">
        <v>151488</v>
      </c>
      <c r="B25128" t="s">
        <v>11500</v>
      </c>
      <c r="C25128" t="s">
        <v>11507</v>
      </c>
      <c r="D25128" t="s">
        <v>7716</v>
      </c>
      <c r="E25128" t="s">
        <v>5647</v>
      </c>
    </row>
    <row r="25129" spans="1:5">
      <c r="A25129">
        <v>151489</v>
      </c>
      <c r="B25129" t="s">
        <v>11500</v>
      </c>
      <c r="C25129" t="s">
        <v>11507</v>
      </c>
      <c r="D25129" t="s">
        <v>7716</v>
      </c>
      <c r="E25129" t="s">
        <v>5647</v>
      </c>
    </row>
    <row r="25130" spans="1:5">
      <c r="A25130">
        <v>151490</v>
      </c>
      <c r="B25130" t="s">
        <v>11500</v>
      </c>
      <c r="C25130" t="s">
        <v>11507</v>
      </c>
      <c r="D25130" t="s">
        <v>7716</v>
      </c>
      <c r="E25130" t="s">
        <v>5647</v>
      </c>
    </row>
    <row r="25131" spans="1:5">
      <c r="A25131">
        <v>151491</v>
      </c>
      <c r="B25131" t="s">
        <v>11500</v>
      </c>
      <c r="C25131" t="s">
        <v>11507</v>
      </c>
      <c r="D25131" t="s">
        <v>7716</v>
      </c>
      <c r="E25131" t="s">
        <v>5647</v>
      </c>
    </row>
    <row r="25132" spans="1:5">
      <c r="A25132">
        <v>151492</v>
      </c>
      <c r="B25132" t="s">
        <v>11500</v>
      </c>
      <c r="C25132" t="s">
        <v>11507</v>
      </c>
      <c r="D25132" t="s">
        <v>7716</v>
      </c>
      <c r="E25132" t="s">
        <v>5647</v>
      </c>
    </row>
    <row r="25133" spans="1:5">
      <c r="A25133">
        <v>151493</v>
      </c>
      <c r="B25133" t="s">
        <v>11500</v>
      </c>
      <c r="C25133" t="s">
        <v>11507</v>
      </c>
      <c r="D25133" t="s">
        <v>7716</v>
      </c>
      <c r="E25133" t="s">
        <v>5647</v>
      </c>
    </row>
    <row r="25134" spans="1:5">
      <c r="A25134">
        <v>151494</v>
      </c>
      <c r="B25134" t="s">
        <v>11500</v>
      </c>
      <c r="C25134" t="s">
        <v>11507</v>
      </c>
      <c r="D25134" t="s">
        <v>7716</v>
      </c>
      <c r="E25134" t="s">
        <v>5647</v>
      </c>
    </row>
    <row r="25135" spans="1:5">
      <c r="A25135">
        <v>151495</v>
      </c>
      <c r="B25135" t="s">
        <v>11500</v>
      </c>
      <c r="C25135" t="s">
        <v>11507</v>
      </c>
      <c r="D25135" t="s">
        <v>7716</v>
      </c>
      <c r="E25135" t="s">
        <v>5647</v>
      </c>
    </row>
    <row r="25136" spans="1:5">
      <c r="A25136">
        <v>151496</v>
      </c>
      <c r="B25136" t="s">
        <v>11500</v>
      </c>
      <c r="C25136" t="s">
        <v>11507</v>
      </c>
      <c r="D25136" t="s">
        <v>7716</v>
      </c>
      <c r="E25136" t="s">
        <v>5647</v>
      </c>
    </row>
    <row r="25137" spans="1:5">
      <c r="A25137">
        <v>151497</v>
      </c>
      <c r="B25137" t="s">
        <v>11500</v>
      </c>
      <c r="C25137" t="s">
        <v>11507</v>
      </c>
      <c r="D25137" t="s">
        <v>7716</v>
      </c>
      <c r="E25137" t="s">
        <v>5647</v>
      </c>
    </row>
    <row r="25138" spans="1:5">
      <c r="A25138">
        <v>151498</v>
      </c>
      <c r="B25138" t="s">
        <v>11500</v>
      </c>
      <c r="C25138" t="s">
        <v>11507</v>
      </c>
      <c r="D25138" t="s">
        <v>7716</v>
      </c>
      <c r="E25138" t="s">
        <v>5647</v>
      </c>
    </row>
    <row r="25139" spans="1:5">
      <c r="A25139">
        <v>151499</v>
      </c>
      <c r="B25139" t="s">
        <v>11500</v>
      </c>
      <c r="C25139" t="s">
        <v>11507</v>
      </c>
      <c r="D25139" t="s">
        <v>7716</v>
      </c>
      <c r="E25139" t="s">
        <v>5647</v>
      </c>
    </row>
    <row r="25140" spans="1:5">
      <c r="A25140">
        <v>151500</v>
      </c>
      <c r="B25140" t="s">
        <v>11500</v>
      </c>
      <c r="C25140" t="s">
        <v>11507</v>
      </c>
      <c r="D25140" t="s">
        <v>7716</v>
      </c>
      <c r="E25140" t="s">
        <v>5647</v>
      </c>
    </row>
    <row r="25141" spans="1:5">
      <c r="A25141">
        <v>151501</v>
      </c>
      <c r="B25141" t="s">
        <v>11500</v>
      </c>
      <c r="C25141" t="s">
        <v>11507</v>
      </c>
      <c r="D25141" t="s">
        <v>7716</v>
      </c>
      <c r="E25141" t="s">
        <v>5647</v>
      </c>
    </row>
    <row r="25142" spans="1:5">
      <c r="A25142">
        <v>151502</v>
      </c>
      <c r="B25142" t="s">
        <v>11500</v>
      </c>
      <c r="C25142" t="s">
        <v>11507</v>
      </c>
      <c r="D25142" t="s">
        <v>7716</v>
      </c>
      <c r="E25142" t="s">
        <v>5647</v>
      </c>
    </row>
    <row r="25143" spans="1:5">
      <c r="A25143">
        <v>151503</v>
      </c>
      <c r="B25143" t="s">
        <v>11500</v>
      </c>
      <c r="C25143" t="s">
        <v>11507</v>
      </c>
      <c r="D25143" t="s">
        <v>7716</v>
      </c>
      <c r="E25143" t="s">
        <v>5647</v>
      </c>
    </row>
    <row r="25144" spans="1:5">
      <c r="A25144">
        <v>151504</v>
      </c>
      <c r="B25144" t="s">
        <v>11500</v>
      </c>
      <c r="C25144" t="s">
        <v>11507</v>
      </c>
      <c r="D25144" t="s">
        <v>7716</v>
      </c>
      <c r="E25144" t="s">
        <v>5647</v>
      </c>
    </row>
    <row r="25145" spans="1:5">
      <c r="A25145">
        <v>151505</v>
      </c>
      <c r="B25145" t="s">
        <v>11500</v>
      </c>
      <c r="C25145" t="s">
        <v>11507</v>
      </c>
      <c r="D25145" t="s">
        <v>7716</v>
      </c>
      <c r="E25145" t="s">
        <v>5647</v>
      </c>
    </row>
    <row r="25146" spans="1:5">
      <c r="A25146">
        <v>151506</v>
      </c>
      <c r="B25146" t="s">
        <v>11500</v>
      </c>
      <c r="C25146" t="s">
        <v>11507</v>
      </c>
      <c r="D25146" t="s">
        <v>7716</v>
      </c>
      <c r="E25146" t="s">
        <v>5647</v>
      </c>
    </row>
    <row r="25147" spans="1:5">
      <c r="A25147">
        <v>151507</v>
      </c>
      <c r="B25147" t="s">
        <v>11500</v>
      </c>
      <c r="C25147" t="s">
        <v>11507</v>
      </c>
      <c r="D25147" t="s">
        <v>7716</v>
      </c>
      <c r="E25147" t="s">
        <v>5647</v>
      </c>
    </row>
    <row r="25148" spans="1:5">
      <c r="A25148">
        <v>151508</v>
      </c>
      <c r="B25148" t="s">
        <v>11500</v>
      </c>
      <c r="C25148" t="s">
        <v>11507</v>
      </c>
      <c r="D25148" t="s">
        <v>7716</v>
      </c>
      <c r="E25148" t="s">
        <v>5647</v>
      </c>
    </row>
    <row r="25149" spans="1:5">
      <c r="A25149">
        <v>151509</v>
      </c>
      <c r="B25149" t="s">
        <v>11500</v>
      </c>
      <c r="C25149" t="s">
        <v>11507</v>
      </c>
      <c r="D25149" t="s">
        <v>7716</v>
      </c>
      <c r="E25149" t="s">
        <v>5647</v>
      </c>
    </row>
    <row r="25150" spans="1:5">
      <c r="A25150">
        <v>151510</v>
      </c>
      <c r="B25150" t="s">
        <v>11500</v>
      </c>
      <c r="C25150" t="s">
        <v>11507</v>
      </c>
      <c r="D25150" t="s">
        <v>7716</v>
      </c>
      <c r="E25150" t="s">
        <v>5647</v>
      </c>
    </row>
    <row r="25151" spans="1:5">
      <c r="A25151">
        <v>151511</v>
      </c>
      <c r="B25151" t="s">
        <v>11500</v>
      </c>
      <c r="C25151" t="s">
        <v>11507</v>
      </c>
      <c r="D25151" t="s">
        <v>7716</v>
      </c>
      <c r="E25151" t="s">
        <v>5647</v>
      </c>
    </row>
    <row r="25152" spans="1:5">
      <c r="A25152">
        <v>151512</v>
      </c>
      <c r="B25152" t="s">
        <v>11500</v>
      </c>
      <c r="C25152" t="s">
        <v>11507</v>
      </c>
      <c r="D25152" t="s">
        <v>7716</v>
      </c>
      <c r="E25152" t="s">
        <v>5647</v>
      </c>
    </row>
    <row r="25153" spans="1:5">
      <c r="A25153">
        <v>151513</v>
      </c>
      <c r="B25153" t="s">
        <v>11500</v>
      </c>
      <c r="C25153" t="s">
        <v>11507</v>
      </c>
      <c r="D25153" t="s">
        <v>7716</v>
      </c>
      <c r="E25153" t="s">
        <v>5647</v>
      </c>
    </row>
    <row r="25154" spans="1:5">
      <c r="A25154">
        <v>151514</v>
      </c>
      <c r="B25154" t="s">
        <v>11500</v>
      </c>
      <c r="C25154" t="s">
        <v>11507</v>
      </c>
      <c r="D25154" t="s">
        <v>7716</v>
      </c>
      <c r="E25154" t="s">
        <v>5647</v>
      </c>
    </row>
    <row r="25155" spans="1:5">
      <c r="A25155">
        <v>151515</v>
      </c>
      <c r="B25155" t="s">
        <v>11500</v>
      </c>
      <c r="C25155" t="s">
        <v>11507</v>
      </c>
      <c r="D25155" t="s">
        <v>7716</v>
      </c>
      <c r="E25155" t="s">
        <v>5647</v>
      </c>
    </row>
    <row r="25156" spans="1:5">
      <c r="A25156">
        <v>151516</v>
      </c>
      <c r="B25156" t="s">
        <v>11500</v>
      </c>
      <c r="C25156" t="s">
        <v>11507</v>
      </c>
      <c r="D25156" t="s">
        <v>7716</v>
      </c>
      <c r="E25156" t="s">
        <v>5647</v>
      </c>
    </row>
    <row r="25157" spans="1:5">
      <c r="A25157">
        <v>151517</v>
      </c>
      <c r="B25157" t="s">
        <v>11500</v>
      </c>
      <c r="C25157" t="s">
        <v>11507</v>
      </c>
      <c r="D25157" t="s">
        <v>7716</v>
      </c>
      <c r="E25157" t="s">
        <v>5647</v>
      </c>
    </row>
    <row r="25158" spans="1:5">
      <c r="A25158">
        <v>151518</v>
      </c>
      <c r="B25158" t="s">
        <v>11500</v>
      </c>
      <c r="C25158" t="s">
        <v>11507</v>
      </c>
      <c r="D25158" t="s">
        <v>7716</v>
      </c>
      <c r="E25158" t="s">
        <v>5647</v>
      </c>
    </row>
    <row r="25159" spans="1:5">
      <c r="A25159">
        <v>151519</v>
      </c>
      <c r="B25159" t="s">
        <v>11500</v>
      </c>
      <c r="C25159" t="s">
        <v>11507</v>
      </c>
      <c r="D25159" t="s">
        <v>7716</v>
      </c>
      <c r="E25159" t="s">
        <v>5647</v>
      </c>
    </row>
    <row r="25160" spans="1:5">
      <c r="A25160">
        <v>151520</v>
      </c>
      <c r="B25160" t="s">
        <v>11500</v>
      </c>
      <c r="C25160" t="s">
        <v>11507</v>
      </c>
      <c r="D25160" t="s">
        <v>7716</v>
      </c>
      <c r="E25160" t="s">
        <v>5647</v>
      </c>
    </row>
    <row r="25161" spans="1:5">
      <c r="A25161">
        <v>151521</v>
      </c>
      <c r="B25161" t="s">
        <v>11500</v>
      </c>
      <c r="C25161" t="s">
        <v>11507</v>
      </c>
      <c r="D25161" t="s">
        <v>7716</v>
      </c>
      <c r="E25161" t="s">
        <v>5647</v>
      </c>
    </row>
    <row r="25162" spans="1:5">
      <c r="A25162">
        <v>151522</v>
      </c>
      <c r="B25162" t="s">
        <v>11500</v>
      </c>
      <c r="C25162" t="s">
        <v>11507</v>
      </c>
      <c r="D25162" t="s">
        <v>7716</v>
      </c>
      <c r="E25162" t="s">
        <v>5647</v>
      </c>
    </row>
    <row r="25163" spans="1:5">
      <c r="A25163">
        <v>151523</v>
      </c>
      <c r="B25163" t="s">
        <v>11500</v>
      </c>
      <c r="C25163" t="s">
        <v>11507</v>
      </c>
      <c r="D25163" t="s">
        <v>7716</v>
      </c>
      <c r="E25163" t="s">
        <v>5647</v>
      </c>
    </row>
    <row r="25164" spans="1:5">
      <c r="A25164">
        <v>151524</v>
      </c>
      <c r="B25164" t="s">
        <v>11500</v>
      </c>
      <c r="C25164" t="s">
        <v>11507</v>
      </c>
      <c r="D25164" t="s">
        <v>7716</v>
      </c>
      <c r="E25164" t="s">
        <v>5647</v>
      </c>
    </row>
    <row r="25165" spans="1:5">
      <c r="A25165">
        <v>151525</v>
      </c>
      <c r="B25165" t="s">
        <v>11500</v>
      </c>
      <c r="C25165" t="s">
        <v>11507</v>
      </c>
      <c r="D25165" t="s">
        <v>7716</v>
      </c>
      <c r="E25165" t="s">
        <v>5647</v>
      </c>
    </row>
    <row r="25166" spans="1:5">
      <c r="A25166">
        <v>151526</v>
      </c>
      <c r="B25166" t="s">
        <v>11500</v>
      </c>
      <c r="C25166" t="s">
        <v>11507</v>
      </c>
      <c r="D25166" t="s">
        <v>7716</v>
      </c>
      <c r="E25166" t="s">
        <v>5647</v>
      </c>
    </row>
    <row r="25167" spans="1:5">
      <c r="A25167">
        <v>151527</v>
      </c>
      <c r="B25167" t="s">
        <v>11500</v>
      </c>
      <c r="C25167" t="s">
        <v>11507</v>
      </c>
      <c r="D25167" t="s">
        <v>7716</v>
      </c>
      <c r="E25167" t="s">
        <v>5647</v>
      </c>
    </row>
    <row r="25168" spans="1:5">
      <c r="A25168">
        <v>151528</v>
      </c>
      <c r="B25168" t="s">
        <v>11500</v>
      </c>
      <c r="C25168" t="s">
        <v>11507</v>
      </c>
      <c r="D25168" t="s">
        <v>7716</v>
      </c>
      <c r="E25168" t="s">
        <v>5647</v>
      </c>
    </row>
    <row r="25169" spans="1:5">
      <c r="A25169">
        <v>151529</v>
      </c>
      <c r="B25169" t="s">
        <v>11500</v>
      </c>
      <c r="C25169" t="s">
        <v>11507</v>
      </c>
      <c r="D25169" t="s">
        <v>7716</v>
      </c>
      <c r="E25169" t="s">
        <v>5647</v>
      </c>
    </row>
    <row r="25170" spans="1:5">
      <c r="A25170">
        <v>151530</v>
      </c>
      <c r="B25170" t="s">
        <v>11500</v>
      </c>
      <c r="C25170" t="s">
        <v>11507</v>
      </c>
      <c r="D25170" t="s">
        <v>7716</v>
      </c>
      <c r="E25170" t="s">
        <v>5647</v>
      </c>
    </row>
    <row r="25171" spans="1:5">
      <c r="A25171">
        <v>151531</v>
      </c>
      <c r="B25171" t="s">
        <v>11500</v>
      </c>
      <c r="C25171" t="s">
        <v>11507</v>
      </c>
      <c r="D25171" t="s">
        <v>7716</v>
      </c>
      <c r="E25171" t="s">
        <v>5647</v>
      </c>
    </row>
    <row r="25172" spans="1:5">
      <c r="A25172">
        <v>151532</v>
      </c>
      <c r="B25172" t="s">
        <v>11500</v>
      </c>
      <c r="C25172" t="s">
        <v>11507</v>
      </c>
      <c r="D25172" t="s">
        <v>7716</v>
      </c>
      <c r="E25172" t="s">
        <v>5647</v>
      </c>
    </row>
    <row r="25173" spans="1:5">
      <c r="A25173">
        <v>151533</v>
      </c>
      <c r="B25173" t="s">
        <v>11500</v>
      </c>
      <c r="C25173" t="s">
        <v>11507</v>
      </c>
      <c r="D25173" t="s">
        <v>7716</v>
      </c>
      <c r="E25173" t="s">
        <v>5647</v>
      </c>
    </row>
    <row r="25174" spans="1:5">
      <c r="A25174">
        <v>151534</v>
      </c>
      <c r="B25174" t="s">
        <v>11500</v>
      </c>
      <c r="C25174" t="s">
        <v>11507</v>
      </c>
      <c r="D25174" t="s">
        <v>7716</v>
      </c>
      <c r="E25174" t="s">
        <v>5647</v>
      </c>
    </row>
    <row r="25175" spans="1:5">
      <c r="A25175">
        <v>151535</v>
      </c>
      <c r="B25175" t="s">
        <v>11500</v>
      </c>
      <c r="C25175" t="s">
        <v>11507</v>
      </c>
      <c r="D25175" t="s">
        <v>7716</v>
      </c>
      <c r="E25175" t="s">
        <v>5647</v>
      </c>
    </row>
    <row r="25176" spans="1:5">
      <c r="A25176">
        <v>151536</v>
      </c>
      <c r="B25176" t="s">
        <v>11500</v>
      </c>
      <c r="C25176" t="s">
        <v>11507</v>
      </c>
      <c r="D25176" t="s">
        <v>7716</v>
      </c>
      <c r="E25176" t="s">
        <v>5647</v>
      </c>
    </row>
    <row r="25177" spans="1:5">
      <c r="A25177">
        <v>151537</v>
      </c>
      <c r="B25177" t="s">
        <v>11500</v>
      </c>
      <c r="C25177" t="s">
        <v>11507</v>
      </c>
      <c r="D25177" t="s">
        <v>7716</v>
      </c>
      <c r="E25177" t="s">
        <v>5647</v>
      </c>
    </row>
    <row r="25178" spans="1:5">
      <c r="A25178">
        <v>151538</v>
      </c>
      <c r="B25178" t="s">
        <v>11500</v>
      </c>
      <c r="C25178" t="s">
        <v>11507</v>
      </c>
      <c r="D25178" t="s">
        <v>7716</v>
      </c>
      <c r="E25178" t="s">
        <v>5647</v>
      </c>
    </row>
    <row r="25179" spans="1:5">
      <c r="A25179">
        <v>151539</v>
      </c>
      <c r="B25179" t="s">
        <v>11500</v>
      </c>
      <c r="C25179" t="s">
        <v>11507</v>
      </c>
      <c r="D25179" t="s">
        <v>7716</v>
      </c>
      <c r="E25179" t="s">
        <v>5647</v>
      </c>
    </row>
    <row r="25180" spans="1:5">
      <c r="A25180">
        <v>151540</v>
      </c>
      <c r="B25180" t="s">
        <v>11500</v>
      </c>
      <c r="C25180" t="s">
        <v>11507</v>
      </c>
      <c r="D25180" t="s">
        <v>7716</v>
      </c>
      <c r="E25180" t="s">
        <v>5647</v>
      </c>
    </row>
    <row r="25181" spans="1:5">
      <c r="A25181">
        <v>151541</v>
      </c>
      <c r="B25181" t="s">
        <v>11500</v>
      </c>
      <c r="C25181" t="s">
        <v>11507</v>
      </c>
      <c r="D25181" t="s">
        <v>7716</v>
      </c>
      <c r="E25181" t="s">
        <v>5647</v>
      </c>
    </row>
    <row r="25182" spans="1:5">
      <c r="A25182">
        <v>151542</v>
      </c>
      <c r="B25182" t="s">
        <v>11500</v>
      </c>
      <c r="C25182" t="s">
        <v>11507</v>
      </c>
      <c r="D25182" t="s">
        <v>7716</v>
      </c>
      <c r="E25182" t="s">
        <v>5647</v>
      </c>
    </row>
    <row r="25183" spans="1:5">
      <c r="A25183">
        <v>151543</v>
      </c>
      <c r="B25183" t="s">
        <v>11500</v>
      </c>
      <c r="C25183" t="s">
        <v>11507</v>
      </c>
      <c r="D25183" t="s">
        <v>7716</v>
      </c>
      <c r="E25183" t="s">
        <v>5647</v>
      </c>
    </row>
    <row r="25184" spans="1:5">
      <c r="A25184">
        <v>151544</v>
      </c>
      <c r="B25184" t="s">
        <v>11500</v>
      </c>
      <c r="C25184" t="s">
        <v>11507</v>
      </c>
      <c r="D25184" t="s">
        <v>7716</v>
      </c>
      <c r="E25184" t="s">
        <v>5647</v>
      </c>
    </row>
    <row r="25185" spans="1:5">
      <c r="A25185">
        <v>151545</v>
      </c>
      <c r="B25185" t="s">
        <v>11500</v>
      </c>
      <c r="C25185" t="s">
        <v>11507</v>
      </c>
      <c r="D25185" t="s">
        <v>7716</v>
      </c>
      <c r="E25185" t="s">
        <v>5647</v>
      </c>
    </row>
    <row r="25186" spans="1:5">
      <c r="A25186">
        <v>151546</v>
      </c>
      <c r="B25186" t="s">
        <v>11500</v>
      </c>
      <c r="C25186" t="s">
        <v>11507</v>
      </c>
      <c r="D25186" t="s">
        <v>7716</v>
      </c>
      <c r="E25186" t="s">
        <v>5647</v>
      </c>
    </row>
    <row r="25187" spans="1:5">
      <c r="A25187">
        <v>151547</v>
      </c>
      <c r="B25187" t="s">
        <v>11500</v>
      </c>
      <c r="C25187" t="s">
        <v>11507</v>
      </c>
      <c r="D25187" t="s">
        <v>7716</v>
      </c>
      <c r="E25187" t="s">
        <v>5647</v>
      </c>
    </row>
    <row r="25188" spans="1:5">
      <c r="A25188">
        <v>151548</v>
      </c>
      <c r="B25188" t="s">
        <v>11500</v>
      </c>
      <c r="C25188" t="s">
        <v>11507</v>
      </c>
      <c r="D25188" t="s">
        <v>7716</v>
      </c>
      <c r="E25188" t="s">
        <v>5647</v>
      </c>
    </row>
    <row r="25189" spans="1:5">
      <c r="A25189">
        <v>151549</v>
      </c>
      <c r="B25189" t="s">
        <v>11500</v>
      </c>
      <c r="C25189" t="s">
        <v>11507</v>
      </c>
      <c r="D25189" t="s">
        <v>7716</v>
      </c>
      <c r="E25189" t="s">
        <v>5647</v>
      </c>
    </row>
    <row r="25190" spans="1:5">
      <c r="A25190">
        <v>151550</v>
      </c>
      <c r="B25190" t="s">
        <v>11500</v>
      </c>
      <c r="C25190" t="s">
        <v>11507</v>
      </c>
      <c r="D25190" t="s">
        <v>7716</v>
      </c>
      <c r="E25190" t="s">
        <v>5647</v>
      </c>
    </row>
    <row r="25191" spans="1:5">
      <c r="A25191">
        <v>151551</v>
      </c>
      <c r="B25191" t="s">
        <v>11500</v>
      </c>
      <c r="C25191" t="s">
        <v>11507</v>
      </c>
      <c r="D25191" t="s">
        <v>7716</v>
      </c>
      <c r="E25191" t="s">
        <v>5647</v>
      </c>
    </row>
    <row r="25192" spans="1:5">
      <c r="A25192">
        <v>151552</v>
      </c>
      <c r="B25192" t="s">
        <v>11500</v>
      </c>
      <c r="C25192" t="s">
        <v>11507</v>
      </c>
      <c r="D25192" t="s">
        <v>7716</v>
      </c>
      <c r="E25192" t="s">
        <v>5647</v>
      </c>
    </row>
    <row r="25193" spans="1:5">
      <c r="A25193">
        <v>151553</v>
      </c>
      <c r="B25193" t="s">
        <v>11500</v>
      </c>
      <c r="C25193" t="s">
        <v>11507</v>
      </c>
      <c r="D25193" t="s">
        <v>7716</v>
      </c>
      <c r="E25193" t="s">
        <v>5647</v>
      </c>
    </row>
    <row r="25194" spans="1:5">
      <c r="A25194">
        <v>151554</v>
      </c>
      <c r="B25194" t="s">
        <v>11500</v>
      </c>
      <c r="C25194" t="s">
        <v>11507</v>
      </c>
      <c r="D25194" t="s">
        <v>7716</v>
      </c>
      <c r="E25194" t="s">
        <v>5647</v>
      </c>
    </row>
    <row r="25195" spans="1:5">
      <c r="A25195">
        <v>151555</v>
      </c>
      <c r="B25195" t="s">
        <v>11500</v>
      </c>
      <c r="C25195" t="s">
        <v>11507</v>
      </c>
      <c r="D25195" t="s">
        <v>7716</v>
      </c>
      <c r="E25195" t="s">
        <v>5647</v>
      </c>
    </row>
    <row r="25196" spans="1:5">
      <c r="A25196">
        <v>151556</v>
      </c>
      <c r="B25196" t="s">
        <v>11500</v>
      </c>
      <c r="C25196" t="s">
        <v>11507</v>
      </c>
      <c r="D25196" t="s">
        <v>7716</v>
      </c>
      <c r="E25196" t="s">
        <v>5647</v>
      </c>
    </row>
    <row r="25197" spans="1:5">
      <c r="A25197">
        <v>151557</v>
      </c>
      <c r="B25197" t="s">
        <v>11500</v>
      </c>
      <c r="C25197" t="s">
        <v>11507</v>
      </c>
      <c r="D25197" t="s">
        <v>7716</v>
      </c>
      <c r="E25197" t="s">
        <v>5647</v>
      </c>
    </row>
    <row r="25198" spans="1:5">
      <c r="A25198">
        <v>151558</v>
      </c>
      <c r="B25198" t="s">
        <v>11500</v>
      </c>
      <c r="C25198" t="s">
        <v>11507</v>
      </c>
      <c r="D25198" t="s">
        <v>7716</v>
      </c>
      <c r="E25198" t="s">
        <v>5647</v>
      </c>
    </row>
    <row r="25199" spans="1:5">
      <c r="A25199">
        <v>151559</v>
      </c>
      <c r="B25199" t="s">
        <v>11500</v>
      </c>
      <c r="C25199" t="s">
        <v>11507</v>
      </c>
      <c r="D25199" t="s">
        <v>7716</v>
      </c>
      <c r="E25199" t="s">
        <v>5647</v>
      </c>
    </row>
    <row r="25200" spans="1:5">
      <c r="A25200">
        <v>151560</v>
      </c>
      <c r="B25200" t="s">
        <v>11500</v>
      </c>
      <c r="C25200" t="s">
        <v>11507</v>
      </c>
      <c r="D25200" t="s">
        <v>7716</v>
      </c>
      <c r="E25200" t="s">
        <v>5647</v>
      </c>
    </row>
    <row r="25201" spans="1:5">
      <c r="A25201">
        <v>151561</v>
      </c>
      <c r="B25201" t="s">
        <v>11500</v>
      </c>
      <c r="C25201" t="s">
        <v>11507</v>
      </c>
      <c r="D25201" t="s">
        <v>7716</v>
      </c>
      <c r="E25201" t="s">
        <v>5647</v>
      </c>
    </row>
    <row r="25202" spans="1:5">
      <c r="A25202">
        <v>151562</v>
      </c>
      <c r="B25202" t="s">
        <v>11500</v>
      </c>
      <c r="C25202" t="s">
        <v>11507</v>
      </c>
      <c r="D25202" t="s">
        <v>7716</v>
      </c>
      <c r="E25202" t="s">
        <v>5647</v>
      </c>
    </row>
    <row r="25203" spans="1:5">
      <c r="A25203">
        <v>151563</v>
      </c>
      <c r="B25203" t="s">
        <v>11500</v>
      </c>
      <c r="C25203" t="s">
        <v>11507</v>
      </c>
      <c r="D25203" t="s">
        <v>7716</v>
      </c>
      <c r="E25203" t="s">
        <v>5647</v>
      </c>
    </row>
    <row r="25204" spans="1:5">
      <c r="A25204">
        <v>151564</v>
      </c>
      <c r="B25204" t="s">
        <v>11500</v>
      </c>
      <c r="C25204" t="s">
        <v>11507</v>
      </c>
      <c r="D25204" t="s">
        <v>7716</v>
      </c>
      <c r="E25204" t="s">
        <v>5647</v>
      </c>
    </row>
    <row r="25205" spans="1:5">
      <c r="A25205">
        <v>151565</v>
      </c>
      <c r="B25205" t="s">
        <v>11500</v>
      </c>
      <c r="C25205" t="s">
        <v>11507</v>
      </c>
      <c r="D25205" t="s">
        <v>7716</v>
      </c>
      <c r="E25205" t="s">
        <v>5647</v>
      </c>
    </row>
    <row r="25206" spans="1:5">
      <c r="A25206">
        <v>151566</v>
      </c>
      <c r="B25206" t="s">
        <v>11500</v>
      </c>
      <c r="C25206" t="s">
        <v>11507</v>
      </c>
      <c r="D25206" t="s">
        <v>7716</v>
      </c>
      <c r="E25206" t="s">
        <v>5647</v>
      </c>
    </row>
    <row r="25207" spans="1:5">
      <c r="A25207">
        <v>151567</v>
      </c>
      <c r="B25207" t="s">
        <v>11500</v>
      </c>
      <c r="C25207" t="s">
        <v>11507</v>
      </c>
      <c r="D25207" t="s">
        <v>7716</v>
      </c>
      <c r="E25207" t="s">
        <v>5647</v>
      </c>
    </row>
    <row r="25208" spans="1:5">
      <c r="A25208">
        <v>151568</v>
      </c>
      <c r="B25208" t="s">
        <v>11500</v>
      </c>
      <c r="C25208" t="s">
        <v>11507</v>
      </c>
      <c r="D25208" t="s">
        <v>7716</v>
      </c>
      <c r="E25208" t="s">
        <v>5647</v>
      </c>
    </row>
    <row r="25209" spans="1:5">
      <c r="A25209">
        <v>151569</v>
      </c>
      <c r="B25209" t="s">
        <v>11500</v>
      </c>
      <c r="C25209" t="s">
        <v>11507</v>
      </c>
      <c r="D25209" t="s">
        <v>7716</v>
      </c>
      <c r="E25209" t="s">
        <v>5647</v>
      </c>
    </row>
    <row r="25210" spans="1:5">
      <c r="A25210">
        <v>151570</v>
      </c>
      <c r="B25210" t="s">
        <v>11500</v>
      </c>
      <c r="C25210" t="s">
        <v>11507</v>
      </c>
      <c r="D25210" t="s">
        <v>7716</v>
      </c>
      <c r="E25210" t="s">
        <v>5647</v>
      </c>
    </row>
    <row r="25211" spans="1:5">
      <c r="A25211">
        <v>151571</v>
      </c>
      <c r="B25211" t="s">
        <v>11500</v>
      </c>
      <c r="C25211" t="s">
        <v>11507</v>
      </c>
      <c r="D25211" t="s">
        <v>7716</v>
      </c>
      <c r="E25211" t="s">
        <v>5647</v>
      </c>
    </row>
    <row r="25212" spans="1:5">
      <c r="A25212">
        <v>151572</v>
      </c>
      <c r="B25212" t="s">
        <v>11500</v>
      </c>
      <c r="C25212" t="s">
        <v>11507</v>
      </c>
      <c r="D25212" t="s">
        <v>7716</v>
      </c>
      <c r="E25212" t="s">
        <v>5647</v>
      </c>
    </row>
    <row r="25213" spans="1:5">
      <c r="A25213">
        <v>151573</v>
      </c>
      <c r="B25213" t="s">
        <v>11500</v>
      </c>
      <c r="C25213" t="s">
        <v>11507</v>
      </c>
      <c r="D25213" t="s">
        <v>7716</v>
      </c>
      <c r="E25213" t="s">
        <v>5647</v>
      </c>
    </row>
    <row r="25214" spans="1:5">
      <c r="A25214">
        <v>151574</v>
      </c>
      <c r="B25214" t="s">
        <v>11500</v>
      </c>
      <c r="C25214" t="s">
        <v>11507</v>
      </c>
      <c r="D25214" t="s">
        <v>7716</v>
      </c>
      <c r="E25214" t="s">
        <v>5647</v>
      </c>
    </row>
    <row r="25215" spans="1:5">
      <c r="A25215">
        <v>151575</v>
      </c>
      <c r="B25215" t="s">
        <v>11500</v>
      </c>
      <c r="C25215" t="s">
        <v>11507</v>
      </c>
      <c r="D25215" t="s">
        <v>7716</v>
      </c>
      <c r="E25215" t="s">
        <v>5647</v>
      </c>
    </row>
    <row r="25216" spans="1:5">
      <c r="A25216">
        <v>151576</v>
      </c>
      <c r="B25216" t="s">
        <v>11500</v>
      </c>
      <c r="C25216" t="s">
        <v>11507</v>
      </c>
      <c r="D25216" t="s">
        <v>7716</v>
      </c>
      <c r="E25216" t="s">
        <v>5647</v>
      </c>
    </row>
    <row r="25217" spans="1:5">
      <c r="A25217">
        <v>151577</v>
      </c>
      <c r="B25217" t="s">
        <v>11500</v>
      </c>
      <c r="C25217" t="s">
        <v>11507</v>
      </c>
      <c r="D25217" t="s">
        <v>7716</v>
      </c>
      <c r="E25217" t="s">
        <v>5647</v>
      </c>
    </row>
    <row r="25218" spans="1:5">
      <c r="A25218">
        <v>151578</v>
      </c>
      <c r="B25218" t="s">
        <v>11500</v>
      </c>
      <c r="C25218" t="s">
        <v>11507</v>
      </c>
      <c r="D25218" t="s">
        <v>7716</v>
      </c>
      <c r="E25218" t="s">
        <v>5647</v>
      </c>
    </row>
    <row r="25219" spans="1:5">
      <c r="A25219">
        <v>151579</v>
      </c>
      <c r="B25219" t="s">
        <v>11500</v>
      </c>
      <c r="C25219" t="s">
        <v>11507</v>
      </c>
      <c r="D25219" t="s">
        <v>7716</v>
      </c>
      <c r="E25219" t="s">
        <v>5647</v>
      </c>
    </row>
    <row r="25220" spans="1:5">
      <c r="A25220">
        <v>151580</v>
      </c>
      <c r="B25220" t="s">
        <v>11500</v>
      </c>
      <c r="C25220" t="s">
        <v>11507</v>
      </c>
      <c r="D25220" t="s">
        <v>7716</v>
      </c>
      <c r="E25220" t="s">
        <v>5647</v>
      </c>
    </row>
    <row r="25221" spans="1:5">
      <c r="A25221">
        <v>151581</v>
      </c>
      <c r="B25221" t="s">
        <v>11500</v>
      </c>
      <c r="C25221" t="s">
        <v>11507</v>
      </c>
      <c r="D25221" t="s">
        <v>7716</v>
      </c>
      <c r="E25221" t="s">
        <v>5647</v>
      </c>
    </row>
    <row r="25222" spans="1:5">
      <c r="A25222">
        <v>151582</v>
      </c>
      <c r="B25222" t="s">
        <v>11500</v>
      </c>
      <c r="C25222" t="s">
        <v>11507</v>
      </c>
      <c r="D25222" t="s">
        <v>7716</v>
      </c>
      <c r="E25222" t="s">
        <v>5647</v>
      </c>
    </row>
    <row r="25223" spans="1:5">
      <c r="A25223">
        <v>151583</v>
      </c>
      <c r="B25223" t="s">
        <v>11500</v>
      </c>
      <c r="C25223" t="s">
        <v>11507</v>
      </c>
      <c r="D25223" t="s">
        <v>7716</v>
      </c>
      <c r="E25223" t="s">
        <v>5647</v>
      </c>
    </row>
    <row r="25224" spans="1:5">
      <c r="A25224">
        <v>151584</v>
      </c>
      <c r="B25224" t="s">
        <v>11500</v>
      </c>
      <c r="C25224" t="s">
        <v>11507</v>
      </c>
      <c r="D25224" t="s">
        <v>7716</v>
      </c>
      <c r="E25224" t="s">
        <v>5647</v>
      </c>
    </row>
    <row r="25225" spans="1:5">
      <c r="A25225">
        <v>151585</v>
      </c>
      <c r="B25225" t="s">
        <v>11500</v>
      </c>
      <c r="C25225" t="s">
        <v>11507</v>
      </c>
      <c r="D25225" t="s">
        <v>7716</v>
      </c>
      <c r="E25225" t="s">
        <v>5647</v>
      </c>
    </row>
    <row r="25226" spans="1:5">
      <c r="A25226">
        <v>151586</v>
      </c>
      <c r="B25226" t="s">
        <v>11500</v>
      </c>
      <c r="C25226" t="s">
        <v>11507</v>
      </c>
      <c r="D25226" t="s">
        <v>7716</v>
      </c>
      <c r="E25226" t="s">
        <v>5647</v>
      </c>
    </row>
    <row r="25227" spans="1:5">
      <c r="A25227">
        <v>151587</v>
      </c>
      <c r="B25227" t="s">
        <v>11500</v>
      </c>
      <c r="C25227" t="s">
        <v>11507</v>
      </c>
      <c r="D25227" t="s">
        <v>7716</v>
      </c>
      <c r="E25227" t="s">
        <v>5647</v>
      </c>
    </row>
    <row r="25228" spans="1:5">
      <c r="A25228">
        <v>151588</v>
      </c>
      <c r="B25228" t="s">
        <v>11500</v>
      </c>
      <c r="C25228" t="s">
        <v>11507</v>
      </c>
      <c r="D25228" t="s">
        <v>7716</v>
      </c>
      <c r="E25228" t="s">
        <v>5647</v>
      </c>
    </row>
    <row r="25229" spans="1:5">
      <c r="A25229">
        <v>151589</v>
      </c>
      <c r="B25229" t="s">
        <v>11500</v>
      </c>
      <c r="C25229" t="s">
        <v>11507</v>
      </c>
      <c r="D25229" t="s">
        <v>7716</v>
      </c>
      <c r="E25229" t="s">
        <v>5647</v>
      </c>
    </row>
    <row r="25230" spans="1:5">
      <c r="A25230">
        <v>151643</v>
      </c>
      <c r="B25230" t="s">
        <v>11505</v>
      </c>
      <c r="C25230" t="s">
        <v>11508</v>
      </c>
      <c r="D25230" t="s">
        <v>8177</v>
      </c>
      <c r="E25230" t="s">
        <v>5647</v>
      </c>
    </row>
    <row r="25231" spans="1:5">
      <c r="A25231">
        <v>151644</v>
      </c>
      <c r="B25231" t="s">
        <v>11505</v>
      </c>
      <c r="C25231" t="s">
        <v>11508</v>
      </c>
      <c r="D25231" t="s">
        <v>8177</v>
      </c>
      <c r="E25231" t="s">
        <v>5647</v>
      </c>
    </row>
    <row r="25232" spans="1:5">
      <c r="A25232">
        <v>151645</v>
      </c>
      <c r="B25232" t="s">
        <v>11505</v>
      </c>
      <c r="C25232" t="s">
        <v>11508</v>
      </c>
      <c r="D25232" t="s">
        <v>8177</v>
      </c>
      <c r="E25232" t="s">
        <v>5647</v>
      </c>
    </row>
    <row r="25233" spans="1:5">
      <c r="A25233">
        <v>151646</v>
      </c>
      <c r="B25233" t="s">
        <v>11505</v>
      </c>
      <c r="C25233" t="s">
        <v>11508</v>
      </c>
      <c r="D25233" t="s">
        <v>8177</v>
      </c>
      <c r="E25233" t="s">
        <v>5647</v>
      </c>
    </row>
    <row r="25234" spans="1:5">
      <c r="A25234">
        <v>151647</v>
      </c>
      <c r="B25234" t="s">
        <v>11505</v>
      </c>
      <c r="C25234" t="s">
        <v>11508</v>
      </c>
      <c r="D25234" t="s">
        <v>8177</v>
      </c>
      <c r="E25234" t="s">
        <v>5647</v>
      </c>
    </row>
    <row r="25235" spans="1:5">
      <c r="A25235">
        <v>151648</v>
      </c>
      <c r="B25235" t="s">
        <v>11505</v>
      </c>
      <c r="C25235" t="s">
        <v>11508</v>
      </c>
      <c r="D25235" t="s">
        <v>8177</v>
      </c>
      <c r="E25235" t="s">
        <v>5647</v>
      </c>
    </row>
    <row r="25236" spans="1:5">
      <c r="A25236">
        <v>151649</v>
      </c>
      <c r="B25236" t="s">
        <v>11505</v>
      </c>
      <c r="C25236" t="s">
        <v>11508</v>
      </c>
      <c r="D25236" t="s">
        <v>8177</v>
      </c>
      <c r="E25236" t="s">
        <v>5647</v>
      </c>
    </row>
    <row r="25237" spans="1:5">
      <c r="A25237">
        <v>151650</v>
      </c>
      <c r="B25237" t="s">
        <v>11505</v>
      </c>
      <c r="C25237" t="s">
        <v>11508</v>
      </c>
      <c r="D25237" t="s">
        <v>8177</v>
      </c>
      <c r="E25237" t="s">
        <v>5647</v>
      </c>
    </row>
    <row r="25238" spans="1:5">
      <c r="A25238">
        <v>151651</v>
      </c>
      <c r="B25238" t="s">
        <v>11505</v>
      </c>
      <c r="C25238" t="s">
        <v>11508</v>
      </c>
      <c r="D25238" t="s">
        <v>8177</v>
      </c>
      <c r="E25238" t="s">
        <v>5647</v>
      </c>
    </row>
    <row r="25239" spans="1:5">
      <c r="A25239">
        <v>151652</v>
      </c>
      <c r="B25239" t="s">
        <v>11505</v>
      </c>
      <c r="C25239" t="s">
        <v>11508</v>
      </c>
      <c r="D25239" t="s">
        <v>8177</v>
      </c>
      <c r="E25239" t="s">
        <v>5647</v>
      </c>
    </row>
    <row r="25240" spans="1:5">
      <c r="A25240">
        <v>151653</v>
      </c>
      <c r="B25240" t="s">
        <v>11505</v>
      </c>
      <c r="C25240" t="s">
        <v>11508</v>
      </c>
      <c r="D25240" t="s">
        <v>8177</v>
      </c>
      <c r="E25240" t="s">
        <v>5647</v>
      </c>
    </row>
    <row r="25241" spans="1:5">
      <c r="A25241">
        <v>151654</v>
      </c>
      <c r="B25241" t="s">
        <v>11505</v>
      </c>
      <c r="C25241" t="s">
        <v>11508</v>
      </c>
      <c r="D25241" t="s">
        <v>8177</v>
      </c>
      <c r="E25241" t="s">
        <v>5647</v>
      </c>
    </row>
    <row r="25242" spans="1:5">
      <c r="A25242">
        <v>151655</v>
      </c>
      <c r="B25242" t="s">
        <v>11505</v>
      </c>
      <c r="C25242" t="s">
        <v>11508</v>
      </c>
      <c r="D25242" t="s">
        <v>8177</v>
      </c>
      <c r="E25242" t="s">
        <v>5647</v>
      </c>
    </row>
    <row r="25243" spans="1:5">
      <c r="A25243">
        <v>151656</v>
      </c>
      <c r="B25243" t="s">
        <v>11505</v>
      </c>
      <c r="C25243" t="s">
        <v>11508</v>
      </c>
      <c r="D25243" t="s">
        <v>8177</v>
      </c>
      <c r="E25243" t="s">
        <v>5647</v>
      </c>
    </row>
    <row r="25244" spans="1:5">
      <c r="A25244">
        <v>151657</v>
      </c>
      <c r="B25244" t="s">
        <v>11505</v>
      </c>
      <c r="C25244" t="s">
        <v>11508</v>
      </c>
      <c r="D25244" t="s">
        <v>8177</v>
      </c>
      <c r="E25244" t="s">
        <v>5647</v>
      </c>
    </row>
    <row r="25245" spans="1:5">
      <c r="A25245">
        <v>151658</v>
      </c>
      <c r="B25245" t="s">
        <v>11505</v>
      </c>
      <c r="C25245" t="s">
        <v>11508</v>
      </c>
      <c r="D25245" t="s">
        <v>8177</v>
      </c>
      <c r="E25245" t="s">
        <v>5647</v>
      </c>
    </row>
    <row r="25246" spans="1:5">
      <c r="A25246">
        <v>151659</v>
      </c>
      <c r="B25246" t="s">
        <v>11505</v>
      </c>
      <c r="C25246" t="s">
        <v>11508</v>
      </c>
      <c r="D25246" t="s">
        <v>8177</v>
      </c>
      <c r="E25246" t="s">
        <v>5647</v>
      </c>
    </row>
    <row r="25247" spans="1:5">
      <c r="A25247">
        <v>151660</v>
      </c>
      <c r="B25247" t="s">
        <v>11505</v>
      </c>
      <c r="C25247" t="s">
        <v>11508</v>
      </c>
      <c r="D25247" t="s">
        <v>8177</v>
      </c>
      <c r="E25247" t="s">
        <v>5647</v>
      </c>
    </row>
    <row r="25248" spans="1:5">
      <c r="A25248">
        <v>151661</v>
      </c>
      <c r="B25248" t="s">
        <v>11505</v>
      </c>
      <c r="C25248" t="s">
        <v>11508</v>
      </c>
      <c r="D25248" t="s">
        <v>8177</v>
      </c>
      <c r="E25248" t="s">
        <v>5647</v>
      </c>
    </row>
    <row r="25249" spans="1:5">
      <c r="A25249">
        <v>151662</v>
      </c>
      <c r="B25249" t="s">
        <v>11505</v>
      </c>
      <c r="C25249" t="s">
        <v>11508</v>
      </c>
      <c r="D25249" t="s">
        <v>8177</v>
      </c>
      <c r="E25249" t="s">
        <v>5647</v>
      </c>
    </row>
    <row r="25250" spans="1:5">
      <c r="A25250">
        <v>151663</v>
      </c>
      <c r="B25250" t="s">
        <v>11505</v>
      </c>
      <c r="C25250" t="s">
        <v>11508</v>
      </c>
      <c r="D25250" t="s">
        <v>8177</v>
      </c>
      <c r="E25250" t="s">
        <v>5647</v>
      </c>
    </row>
    <row r="25251" spans="1:5">
      <c r="A25251">
        <v>151664</v>
      </c>
      <c r="B25251" t="s">
        <v>11505</v>
      </c>
      <c r="C25251" t="s">
        <v>11508</v>
      </c>
      <c r="D25251" t="s">
        <v>8177</v>
      </c>
      <c r="E25251" t="s">
        <v>5647</v>
      </c>
    </row>
    <row r="25252" spans="1:5">
      <c r="A25252">
        <v>151665</v>
      </c>
      <c r="B25252" t="s">
        <v>11505</v>
      </c>
      <c r="C25252" t="s">
        <v>11508</v>
      </c>
      <c r="D25252" t="s">
        <v>8177</v>
      </c>
      <c r="E25252" t="s">
        <v>5647</v>
      </c>
    </row>
    <row r="25253" spans="1:5">
      <c r="A25253">
        <v>151666</v>
      </c>
      <c r="B25253" t="s">
        <v>11505</v>
      </c>
      <c r="C25253" t="s">
        <v>11508</v>
      </c>
      <c r="D25253" t="s">
        <v>8177</v>
      </c>
      <c r="E25253" t="s">
        <v>5647</v>
      </c>
    </row>
    <row r="25254" spans="1:5">
      <c r="A25254">
        <v>151667</v>
      </c>
      <c r="B25254" t="s">
        <v>11505</v>
      </c>
      <c r="C25254" t="s">
        <v>11508</v>
      </c>
      <c r="D25254" t="s">
        <v>8177</v>
      </c>
      <c r="E25254" t="s">
        <v>5647</v>
      </c>
    </row>
    <row r="25255" spans="1:5">
      <c r="A25255">
        <v>151668</v>
      </c>
      <c r="B25255" t="s">
        <v>11505</v>
      </c>
      <c r="C25255" t="s">
        <v>11508</v>
      </c>
      <c r="D25255" t="s">
        <v>8177</v>
      </c>
      <c r="E25255" t="s">
        <v>5647</v>
      </c>
    </row>
    <row r="25256" spans="1:5">
      <c r="A25256">
        <v>151669</v>
      </c>
      <c r="B25256" t="s">
        <v>11505</v>
      </c>
      <c r="C25256" t="s">
        <v>11508</v>
      </c>
      <c r="D25256" t="s">
        <v>8177</v>
      </c>
      <c r="E25256" t="s">
        <v>5647</v>
      </c>
    </row>
    <row r="25257" spans="1:5">
      <c r="A25257">
        <v>151670</v>
      </c>
      <c r="B25257" t="s">
        <v>11505</v>
      </c>
      <c r="C25257" t="s">
        <v>11508</v>
      </c>
      <c r="D25257" t="s">
        <v>8177</v>
      </c>
      <c r="E25257" t="s">
        <v>5647</v>
      </c>
    </row>
    <row r="25258" spans="1:5">
      <c r="A25258">
        <v>151671</v>
      </c>
      <c r="B25258" t="s">
        <v>11505</v>
      </c>
      <c r="C25258" t="s">
        <v>11508</v>
      </c>
      <c r="D25258" t="s">
        <v>8177</v>
      </c>
      <c r="E25258" t="s">
        <v>5647</v>
      </c>
    </row>
    <row r="25259" spans="1:5">
      <c r="A25259">
        <v>151672</v>
      </c>
      <c r="B25259" t="s">
        <v>11505</v>
      </c>
      <c r="C25259" t="s">
        <v>11508</v>
      </c>
      <c r="D25259" t="s">
        <v>8177</v>
      </c>
      <c r="E25259" t="s">
        <v>5647</v>
      </c>
    </row>
    <row r="25260" spans="1:5">
      <c r="A25260">
        <v>151673</v>
      </c>
      <c r="B25260" t="s">
        <v>11505</v>
      </c>
      <c r="C25260" t="s">
        <v>11508</v>
      </c>
      <c r="D25260" t="s">
        <v>8177</v>
      </c>
      <c r="E25260" t="s">
        <v>5647</v>
      </c>
    </row>
    <row r="25261" spans="1:5">
      <c r="A25261">
        <v>151674</v>
      </c>
      <c r="B25261" t="s">
        <v>11505</v>
      </c>
      <c r="C25261" t="s">
        <v>11508</v>
      </c>
      <c r="D25261" t="s">
        <v>8177</v>
      </c>
      <c r="E25261" t="s">
        <v>5647</v>
      </c>
    </row>
    <row r="25262" spans="1:5">
      <c r="A25262">
        <v>151675</v>
      </c>
      <c r="B25262" t="s">
        <v>11505</v>
      </c>
      <c r="C25262" t="s">
        <v>11508</v>
      </c>
      <c r="D25262" t="s">
        <v>8177</v>
      </c>
      <c r="E25262" t="s">
        <v>5647</v>
      </c>
    </row>
    <row r="25263" spans="1:5">
      <c r="A25263">
        <v>151676</v>
      </c>
      <c r="B25263" t="s">
        <v>11505</v>
      </c>
      <c r="C25263" t="s">
        <v>11508</v>
      </c>
      <c r="D25263" t="s">
        <v>8177</v>
      </c>
      <c r="E25263" t="s">
        <v>5647</v>
      </c>
    </row>
    <row r="25264" spans="1:5">
      <c r="A25264">
        <v>151677</v>
      </c>
      <c r="B25264" t="s">
        <v>11505</v>
      </c>
      <c r="C25264" t="s">
        <v>11508</v>
      </c>
      <c r="D25264" t="s">
        <v>8177</v>
      </c>
      <c r="E25264" t="s">
        <v>5647</v>
      </c>
    </row>
    <row r="25265" spans="1:5">
      <c r="A25265">
        <v>151678</v>
      </c>
      <c r="B25265" t="s">
        <v>11505</v>
      </c>
      <c r="C25265" t="s">
        <v>11508</v>
      </c>
      <c r="D25265" t="s">
        <v>8177</v>
      </c>
      <c r="E25265" t="s">
        <v>5647</v>
      </c>
    </row>
    <row r="25266" spans="1:5">
      <c r="A25266">
        <v>151679</v>
      </c>
      <c r="B25266" t="s">
        <v>11505</v>
      </c>
      <c r="C25266" t="s">
        <v>11508</v>
      </c>
      <c r="D25266" t="s">
        <v>8177</v>
      </c>
      <c r="E25266" t="s">
        <v>5647</v>
      </c>
    </row>
    <row r="25267" spans="1:5">
      <c r="A25267">
        <v>151680</v>
      </c>
      <c r="B25267" t="s">
        <v>11505</v>
      </c>
      <c r="C25267" t="s">
        <v>11508</v>
      </c>
      <c r="D25267" t="s">
        <v>8177</v>
      </c>
      <c r="E25267" t="s">
        <v>5647</v>
      </c>
    </row>
    <row r="25268" spans="1:5">
      <c r="A25268">
        <v>151681</v>
      </c>
      <c r="B25268" t="s">
        <v>11505</v>
      </c>
      <c r="C25268" t="s">
        <v>11508</v>
      </c>
      <c r="D25268" t="s">
        <v>8177</v>
      </c>
      <c r="E25268" t="s">
        <v>5647</v>
      </c>
    </row>
    <row r="25269" spans="1:5">
      <c r="A25269">
        <v>151682</v>
      </c>
      <c r="B25269" t="s">
        <v>11505</v>
      </c>
      <c r="C25269" t="s">
        <v>11508</v>
      </c>
      <c r="D25269" t="s">
        <v>8177</v>
      </c>
      <c r="E25269" t="s">
        <v>5647</v>
      </c>
    </row>
    <row r="25270" spans="1:5">
      <c r="A25270">
        <v>151683</v>
      </c>
      <c r="B25270" t="s">
        <v>11505</v>
      </c>
      <c r="C25270" t="s">
        <v>11508</v>
      </c>
      <c r="D25270" t="s">
        <v>8177</v>
      </c>
      <c r="E25270" t="s">
        <v>5647</v>
      </c>
    </row>
    <row r="25271" spans="1:5">
      <c r="A25271">
        <v>151684</v>
      </c>
      <c r="B25271" t="s">
        <v>11505</v>
      </c>
      <c r="C25271" t="s">
        <v>11508</v>
      </c>
      <c r="D25271" t="s">
        <v>8177</v>
      </c>
      <c r="E25271" t="s">
        <v>5647</v>
      </c>
    </row>
    <row r="25272" spans="1:5">
      <c r="A25272">
        <v>151685</v>
      </c>
      <c r="B25272" t="s">
        <v>11505</v>
      </c>
      <c r="C25272" t="s">
        <v>11508</v>
      </c>
      <c r="D25272" t="s">
        <v>8177</v>
      </c>
      <c r="E25272" t="s">
        <v>5647</v>
      </c>
    </row>
    <row r="25273" spans="1:5">
      <c r="A25273">
        <v>151686</v>
      </c>
      <c r="B25273" t="s">
        <v>11505</v>
      </c>
      <c r="C25273" t="s">
        <v>11508</v>
      </c>
      <c r="D25273" t="s">
        <v>8177</v>
      </c>
      <c r="E25273" t="s">
        <v>5647</v>
      </c>
    </row>
    <row r="25274" spans="1:5">
      <c r="A25274">
        <v>151687</v>
      </c>
      <c r="B25274" t="s">
        <v>11505</v>
      </c>
      <c r="C25274" t="s">
        <v>11508</v>
      </c>
      <c r="D25274" t="s">
        <v>8177</v>
      </c>
      <c r="E25274" t="s">
        <v>5647</v>
      </c>
    </row>
    <row r="25275" spans="1:5">
      <c r="A25275">
        <v>151688</v>
      </c>
      <c r="B25275" t="s">
        <v>11505</v>
      </c>
      <c r="C25275" t="s">
        <v>11508</v>
      </c>
      <c r="D25275" t="s">
        <v>8177</v>
      </c>
      <c r="E25275" t="s">
        <v>5647</v>
      </c>
    </row>
    <row r="25276" spans="1:5">
      <c r="A25276">
        <v>151689</v>
      </c>
      <c r="B25276" t="s">
        <v>11505</v>
      </c>
      <c r="C25276" t="s">
        <v>11508</v>
      </c>
      <c r="D25276" t="s">
        <v>8177</v>
      </c>
      <c r="E25276" t="s">
        <v>5647</v>
      </c>
    </row>
    <row r="25277" spans="1:5">
      <c r="A25277">
        <v>151690</v>
      </c>
      <c r="B25277" t="s">
        <v>11505</v>
      </c>
      <c r="C25277" t="s">
        <v>11508</v>
      </c>
      <c r="D25277" t="s">
        <v>8177</v>
      </c>
      <c r="E25277" t="s">
        <v>5647</v>
      </c>
    </row>
    <row r="25278" spans="1:5">
      <c r="A25278">
        <v>151691</v>
      </c>
      <c r="B25278" t="s">
        <v>11505</v>
      </c>
      <c r="C25278" t="s">
        <v>11508</v>
      </c>
      <c r="D25278" t="s">
        <v>8177</v>
      </c>
      <c r="E25278" t="s">
        <v>5647</v>
      </c>
    </row>
    <row r="25279" spans="1:5">
      <c r="A25279">
        <v>151692</v>
      </c>
      <c r="B25279" t="s">
        <v>11505</v>
      </c>
      <c r="C25279" t="s">
        <v>11508</v>
      </c>
      <c r="D25279" t="s">
        <v>8177</v>
      </c>
      <c r="E25279" t="s">
        <v>5647</v>
      </c>
    </row>
    <row r="25280" spans="1:5">
      <c r="A25280">
        <v>151693</v>
      </c>
      <c r="B25280" t="s">
        <v>11505</v>
      </c>
      <c r="C25280" t="s">
        <v>11508</v>
      </c>
      <c r="D25280" t="s">
        <v>8177</v>
      </c>
      <c r="E25280" t="s">
        <v>5647</v>
      </c>
    </row>
    <row r="25281" spans="1:5">
      <c r="A25281">
        <v>151694</v>
      </c>
      <c r="B25281" t="s">
        <v>11505</v>
      </c>
      <c r="C25281" t="s">
        <v>11508</v>
      </c>
      <c r="D25281" t="s">
        <v>8177</v>
      </c>
      <c r="E25281" t="s">
        <v>5647</v>
      </c>
    </row>
    <row r="25282" spans="1:5">
      <c r="A25282">
        <v>151695</v>
      </c>
      <c r="B25282" t="s">
        <v>11505</v>
      </c>
      <c r="C25282" t="s">
        <v>11508</v>
      </c>
      <c r="D25282" t="s">
        <v>8177</v>
      </c>
      <c r="E25282" t="s">
        <v>5647</v>
      </c>
    </row>
    <row r="25283" spans="1:5">
      <c r="A25283">
        <v>151696</v>
      </c>
      <c r="B25283" t="s">
        <v>11505</v>
      </c>
      <c r="C25283" t="s">
        <v>11508</v>
      </c>
      <c r="D25283" t="s">
        <v>8177</v>
      </c>
      <c r="E25283" t="s">
        <v>5647</v>
      </c>
    </row>
    <row r="25284" spans="1:5">
      <c r="A25284">
        <v>151697</v>
      </c>
      <c r="B25284" t="s">
        <v>11505</v>
      </c>
      <c r="C25284" t="s">
        <v>11508</v>
      </c>
      <c r="D25284" t="s">
        <v>8177</v>
      </c>
      <c r="E25284" t="s">
        <v>5647</v>
      </c>
    </row>
    <row r="25285" spans="1:5">
      <c r="A25285">
        <v>151698</v>
      </c>
      <c r="B25285" t="s">
        <v>11505</v>
      </c>
      <c r="C25285" t="s">
        <v>11508</v>
      </c>
      <c r="D25285" t="s">
        <v>8177</v>
      </c>
      <c r="E25285" t="s">
        <v>5647</v>
      </c>
    </row>
    <row r="25286" spans="1:5">
      <c r="A25286">
        <v>151699</v>
      </c>
      <c r="B25286" t="s">
        <v>11505</v>
      </c>
      <c r="C25286" t="s">
        <v>11508</v>
      </c>
      <c r="D25286" t="s">
        <v>8177</v>
      </c>
      <c r="E25286" t="s">
        <v>5647</v>
      </c>
    </row>
    <row r="25287" spans="1:5">
      <c r="A25287">
        <v>151700</v>
      </c>
      <c r="B25287" t="s">
        <v>11505</v>
      </c>
      <c r="C25287" t="s">
        <v>11508</v>
      </c>
      <c r="D25287" t="s">
        <v>8177</v>
      </c>
      <c r="E25287" t="s">
        <v>5647</v>
      </c>
    </row>
    <row r="25288" spans="1:5">
      <c r="A25288">
        <v>151701</v>
      </c>
      <c r="B25288" t="s">
        <v>11505</v>
      </c>
      <c r="C25288" t="s">
        <v>11508</v>
      </c>
      <c r="D25288" t="s">
        <v>8177</v>
      </c>
      <c r="E25288" t="s">
        <v>5647</v>
      </c>
    </row>
    <row r="25289" spans="1:5">
      <c r="A25289">
        <v>151702</v>
      </c>
      <c r="B25289" t="s">
        <v>11505</v>
      </c>
      <c r="C25289" t="s">
        <v>11508</v>
      </c>
      <c r="D25289" t="s">
        <v>8177</v>
      </c>
      <c r="E25289" t="s">
        <v>5647</v>
      </c>
    </row>
    <row r="25290" spans="1:5">
      <c r="A25290">
        <v>151703</v>
      </c>
      <c r="B25290" t="s">
        <v>11505</v>
      </c>
      <c r="C25290" t="s">
        <v>11508</v>
      </c>
      <c r="D25290" t="s">
        <v>8177</v>
      </c>
      <c r="E25290" t="s">
        <v>5647</v>
      </c>
    </row>
    <row r="25291" spans="1:5">
      <c r="A25291">
        <v>151704</v>
      </c>
      <c r="B25291" t="s">
        <v>11505</v>
      </c>
      <c r="C25291" t="s">
        <v>11508</v>
      </c>
      <c r="D25291" t="s">
        <v>8177</v>
      </c>
      <c r="E25291" t="s">
        <v>5647</v>
      </c>
    </row>
    <row r="25292" spans="1:5">
      <c r="A25292">
        <v>151705</v>
      </c>
      <c r="B25292" t="s">
        <v>11505</v>
      </c>
      <c r="C25292" t="s">
        <v>11508</v>
      </c>
      <c r="D25292" t="s">
        <v>8177</v>
      </c>
      <c r="E25292" t="s">
        <v>5647</v>
      </c>
    </row>
    <row r="25293" spans="1:5">
      <c r="A25293">
        <v>151706</v>
      </c>
      <c r="B25293" t="s">
        <v>11505</v>
      </c>
      <c r="C25293" t="s">
        <v>11508</v>
      </c>
      <c r="D25293" t="s">
        <v>8177</v>
      </c>
      <c r="E25293" t="s">
        <v>5647</v>
      </c>
    </row>
    <row r="25294" spans="1:5">
      <c r="A25294">
        <v>151707</v>
      </c>
      <c r="B25294" t="s">
        <v>11505</v>
      </c>
      <c r="C25294" t="s">
        <v>11508</v>
      </c>
      <c r="D25294" t="s">
        <v>8177</v>
      </c>
      <c r="E25294" t="s">
        <v>5647</v>
      </c>
    </row>
    <row r="25295" spans="1:5">
      <c r="A25295">
        <v>151708</v>
      </c>
      <c r="B25295" t="s">
        <v>11505</v>
      </c>
      <c r="C25295" t="s">
        <v>11508</v>
      </c>
      <c r="D25295" t="s">
        <v>8177</v>
      </c>
      <c r="E25295" t="s">
        <v>5647</v>
      </c>
    </row>
    <row r="25296" spans="1:5">
      <c r="A25296">
        <v>151709</v>
      </c>
      <c r="B25296" t="s">
        <v>11505</v>
      </c>
      <c r="C25296" t="s">
        <v>11508</v>
      </c>
      <c r="D25296" t="s">
        <v>8177</v>
      </c>
      <c r="E25296" t="s">
        <v>5647</v>
      </c>
    </row>
    <row r="25297" spans="1:5">
      <c r="A25297">
        <v>151710</v>
      </c>
      <c r="B25297" t="s">
        <v>11505</v>
      </c>
      <c r="C25297" t="s">
        <v>11508</v>
      </c>
      <c r="D25297" t="s">
        <v>8177</v>
      </c>
      <c r="E25297" t="s">
        <v>5647</v>
      </c>
    </row>
    <row r="25298" spans="1:5">
      <c r="A25298">
        <v>151711</v>
      </c>
      <c r="B25298" t="s">
        <v>11505</v>
      </c>
      <c r="C25298" t="s">
        <v>11508</v>
      </c>
      <c r="D25298" t="s">
        <v>8177</v>
      </c>
      <c r="E25298" t="s">
        <v>5647</v>
      </c>
    </row>
    <row r="25299" spans="1:5">
      <c r="A25299">
        <v>151712</v>
      </c>
      <c r="B25299" t="s">
        <v>11505</v>
      </c>
      <c r="C25299" t="s">
        <v>11508</v>
      </c>
      <c r="D25299" t="s">
        <v>8177</v>
      </c>
      <c r="E25299" t="s">
        <v>5647</v>
      </c>
    </row>
    <row r="25300" spans="1:5">
      <c r="A25300">
        <v>151713</v>
      </c>
      <c r="B25300" t="s">
        <v>11505</v>
      </c>
      <c r="C25300" t="s">
        <v>11508</v>
      </c>
      <c r="D25300" t="s">
        <v>8177</v>
      </c>
      <c r="E25300" t="s">
        <v>5647</v>
      </c>
    </row>
    <row r="25301" spans="1:5">
      <c r="A25301">
        <v>151714</v>
      </c>
      <c r="B25301" t="s">
        <v>11505</v>
      </c>
      <c r="C25301" t="s">
        <v>11508</v>
      </c>
      <c r="D25301" t="s">
        <v>8177</v>
      </c>
      <c r="E25301" t="s">
        <v>5647</v>
      </c>
    </row>
    <row r="25302" spans="1:5">
      <c r="A25302">
        <v>151715</v>
      </c>
      <c r="B25302" t="s">
        <v>11505</v>
      </c>
      <c r="C25302" t="s">
        <v>11508</v>
      </c>
      <c r="D25302" t="s">
        <v>8177</v>
      </c>
      <c r="E25302" t="s">
        <v>5647</v>
      </c>
    </row>
    <row r="25303" spans="1:5">
      <c r="A25303">
        <v>151716</v>
      </c>
      <c r="B25303" t="s">
        <v>11505</v>
      </c>
      <c r="C25303" t="s">
        <v>11508</v>
      </c>
      <c r="D25303" t="s">
        <v>8177</v>
      </c>
      <c r="E25303" t="s">
        <v>5647</v>
      </c>
    </row>
    <row r="25304" spans="1:5">
      <c r="A25304">
        <v>151717</v>
      </c>
      <c r="B25304" t="s">
        <v>11505</v>
      </c>
      <c r="C25304" t="s">
        <v>11508</v>
      </c>
      <c r="D25304" t="s">
        <v>8177</v>
      </c>
      <c r="E25304" t="s">
        <v>5647</v>
      </c>
    </row>
    <row r="25305" spans="1:5">
      <c r="A25305">
        <v>151718</v>
      </c>
      <c r="B25305" t="s">
        <v>11505</v>
      </c>
      <c r="C25305" t="s">
        <v>11508</v>
      </c>
      <c r="D25305" t="s">
        <v>8177</v>
      </c>
      <c r="E25305" t="s">
        <v>5647</v>
      </c>
    </row>
    <row r="25306" spans="1:5">
      <c r="A25306">
        <v>151719</v>
      </c>
      <c r="B25306" t="s">
        <v>11505</v>
      </c>
      <c r="C25306" t="s">
        <v>11508</v>
      </c>
      <c r="D25306" t="s">
        <v>8177</v>
      </c>
      <c r="E25306" t="s">
        <v>5647</v>
      </c>
    </row>
    <row r="25307" spans="1:5">
      <c r="A25307">
        <v>151720</v>
      </c>
      <c r="B25307" t="s">
        <v>11505</v>
      </c>
      <c r="C25307" t="s">
        <v>11508</v>
      </c>
      <c r="D25307" t="s">
        <v>8177</v>
      </c>
      <c r="E25307" t="s">
        <v>5647</v>
      </c>
    </row>
    <row r="25308" spans="1:5">
      <c r="A25308">
        <v>151721</v>
      </c>
      <c r="B25308" t="s">
        <v>11505</v>
      </c>
      <c r="C25308" t="s">
        <v>11508</v>
      </c>
      <c r="D25308" t="s">
        <v>8177</v>
      </c>
      <c r="E25308" t="s">
        <v>5647</v>
      </c>
    </row>
    <row r="25309" spans="1:5">
      <c r="A25309">
        <v>151722</v>
      </c>
      <c r="B25309" t="s">
        <v>11505</v>
      </c>
      <c r="C25309" t="s">
        <v>11508</v>
      </c>
      <c r="D25309" t="s">
        <v>8177</v>
      </c>
      <c r="E25309" t="s">
        <v>5647</v>
      </c>
    </row>
    <row r="25310" spans="1:5">
      <c r="A25310">
        <v>151723</v>
      </c>
      <c r="B25310" t="s">
        <v>11505</v>
      </c>
      <c r="C25310" t="s">
        <v>11508</v>
      </c>
      <c r="D25310" t="s">
        <v>8177</v>
      </c>
      <c r="E25310" t="s">
        <v>5647</v>
      </c>
    </row>
    <row r="25311" spans="1:5">
      <c r="A25311">
        <v>151724</v>
      </c>
      <c r="B25311" t="s">
        <v>11505</v>
      </c>
      <c r="C25311" t="s">
        <v>11508</v>
      </c>
      <c r="D25311" t="s">
        <v>8177</v>
      </c>
      <c r="E25311" t="s">
        <v>5647</v>
      </c>
    </row>
    <row r="25312" spans="1:5">
      <c r="A25312">
        <v>151725</v>
      </c>
      <c r="B25312" t="s">
        <v>11505</v>
      </c>
      <c r="C25312" t="s">
        <v>11508</v>
      </c>
      <c r="D25312" t="s">
        <v>8177</v>
      </c>
      <c r="E25312" t="s">
        <v>5647</v>
      </c>
    </row>
    <row r="25313" spans="1:5">
      <c r="A25313">
        <v>151726</v>
      </c>
      <c r="B25313" t="s">
        <v>11505</v>
      </c>
      <c r="C25313" t="s">
        <v>11508</v>
      </c>
      <c r="D25313" t="s">
        <v>8177</v>
      </c>
      <c r="E25313" t="s">
        <v>5647</v>
      </c>
    </row>
    <row r="25314" spans="1:5">
      <c r="A25314">
        <v>151727</v>
      </c>
      <c r="B25314" t="s">
        <v>11505</v>
      </c>
      <c r="C25314" t="s">
        <v>11508</v>
      </c>
      <c r="D25314" t="s">
        <v>8177</v>
      </c>
      <c r="E25314" t="s">
        <v>5647</v>
      </c>
    </row>
    <row r="25315" spans="1:5">
      <c r="A25315">
        <v>151728</v>
      </c>
      <c r="B25315" t="s">
        <v>11505</v>
      </c>
      <c r="C25315" t="s">
        <v>11508</v>
      </c>
      <c r="D25315" t="s">
        <v>8177</v>
      </c>
      <c r="E25315" t="s">
        <v>5647</v>
      </c>
    </row>
    <row r="25316" spans="1:5">
      <c r="A25316">
        <v>151994</v>
      </c>
      <c r="B25316" t="s">
        <v>11500</v>
      </c>
      <c r="C25316" t="s">
        <v>11507</v>
      </c>
      <c r="D25316" t="s">
        <v>7616</v>
      </c>
      <c r="E25316" t="s">
        <v>5647</v>
      </c>
    </row>
    <row r="25317" spans="1:5">
      <c r="A25317">
        <v>151995</v>
      </c>
      <c r="B25317" t="s">
        <v>11500</v>
      </c>
      <c r="C25317" t="s">
        <v>11507</v>
      </c>
      <c r="D25317" t="s">
        <v>7616</v>
      </c>
      <c r="E25317" t="s">
        <v>5647</v>
      </c>
    </row>
    <row r="25318" spans="1:5">
      <c r="A25318">
        <v>151997</v>
      </c>
      <c r="B25318" t="s">
        <v>11500</v>
      </c>
      <c r="C25318" t="s">
        <v>11507</v>
      </c>
      <c r="D25318" t="s">
        <v>7616</v>
      </c>
      <c r="E25318" t="s">
        <v>5647</v>
      </c>
    </row>
    <row r="25319" spans="1:5">
      <c r="A25319">
        <v>151999</v>
      </c>
      <c r="B25319" t="s">
        <v>11500</v>
      </c>
      <c r="C25319" t="s">
        <v>11507</v>
      </c>
      <c r="D25319" t="s">
        <v>7616</v>
      </c>
      <c r="E25319" t="s">
        <v>5647</v>
      </c>
    </row>
    <row r="25320" spans="1:5">
      <c r="A25320">
        <v>152002</v>
      </c>
      <c r="B25320" t="s">
        <v>11500</v>
      </c>
      <c r="C25320" t="s">
        <v>11507</v>
      </c>
      <c r="D25320" t="s">
        <v>7616</v>
      </c>
      <c r="E25320" t="s">
        <v>5647</v>
      </c>
    </row>
    <row r="25321" spans="1:5">
      <c r="A25321">
        <v>152003</v>
      </c>
      <c r="B25321" t="s">
        <v>11500</v>
      </c>
      <c r="C25321" t="s">
        <v>11507</v>
      </c>
      <c r="D25321" t="s">
        <v>7616</v>
      </c>
      <c r="E25321" t="s">
        <v>5647</v>
      </c>
    </row>
    <row r="25322" spans="1:5">
      <c r="A25322">
        <v>152005</v>
      </c>
      <c r="B25322" t="s">
        <v>11500</v>
      </c>
      <c r="C25322" t="s">
        <v>11507</v>
      </c>
      <c r="D25322" t="s">
        <v>7616</v>
      </c>
      <c r="E25322" t="s">
        <v>5647</v>
      </c>
    </row>
    <row r="25323" spans="1:5">
      <c r="A25323">
        <v>152006</v>
      </c>
      <c r="B25323" t="s">
        <v>11500</v>
      </c>
      <c r="C25323" t="s">
        <v>11507</v>
      </c>
      <c r="D25323" t="s">
        <v>7616</v>
      </c>
      <c r="E25323" t="s">
        <v>5647</v>
      </c>
    </row>
    <row r="25324" spans="1:5">
      <c r="A25324">
        <v>152008</v>
      </c>
      <c r="B25324" t="s">
        <v>11500</v>
      </c>
      <c r="C25324" t="s">
        <v>11507</v>
      </c>
      <c r="D25324" t="s">
        <v>7616</v>
      </c>
      <c r="E25324" t="s">
        <v>5647</v>
      </c>
    </row>
    <row r="25325" spans="1:5">
      <c r="A25325">
        <v>152009</v>
      </c>
      <c r="B25325" t="s">
        <v>11500</v>
      </c>
      <c r="C25325" t="s">
        <v>11507</v>
      </c>
      <c r="D25325" t="s">
        <v>7616</v>
      </c>
      <c r="E25325" t="s">
        <v>5647</v>
      </c>
    </row>
    <row r="25326" spans="1:5">
      <c r="A25326">
        <v>152011</v>
      </c>
      <c r="B25326" t="s">
        <v>11500</v>
      </c>
      <c r="C25326" t="s">
        <v>11507</v>
      </c>
      <c r="D25326" t="s">
        <v>7616</v>
      </c>
      <c r="E25326" t="s">
        <v>5647</v>
      </c>
    </row>
    <row r="25327" spans="1:5">
      <c r="A25327">
        <v>152012</v>
      </c>
      <c r="B25327" t="s">
        <v>11500</v>
      </c>
      <c r="C25327" t="s">
        <v>11507</v>
      </c>
      <c r="D25327" t="s">
        <v>7616</v>
      </c>
      <c r="E25327" t="s">
        <v>5647</v>
      </c>
    </row>
    <row r="25328" spans="1:5">
      <c r="A25328">
        <v>152014</v>
      </c>
      <c r="B25328" t="s">
        <v>11500</v>
      </c>
      <c r="C25328" t="s">
        <v>11507</v>
      </c>
      <c r="D25328" t="s">
        <v>7616</v>
      </c>
      <c r="E25328" t="s">
        <v>5647</v>
      </c>
    </row>
    <row r="25329" spans="1:5">
      <c r="A25329">
        <v>152018</v>
      </c>
      <c r="B25329" t="s">
        <v>11500</v>
      </c>
      <c r="C25329" t="s">
        <v>11507</v>
      </c>
      <c r="D25329" t="s">
        <v>7616</v>
      </c>
      <c r="E25329" t="s">
        <v>5647</v>
      </c>
    </row>
    <row r="25330" spans="1:5">
      <c r="A25330">
        <v>152020</v>
      </c>
      <c r="B25330" t="s">
        <v>11500</v>
      </c>
      <c r="C25330" t="s">
        <v>11507</v>
      </c>
      <c r="D25330" t="s">
        <v>7616</v>
      </c>
      <c r="E25330" t="s">
        <v>5647</v>
      </c>
    </row>
    <row r="25331" spans="1:5">
      <c r="A25331">
        <v>152021</v>
      </c>
      <c r="B25331" t="s">
        <v>11500</v>
      </c>
      <c r="C25331" t="s">
        <v>11507</v>
      </c>
      <c r="D25331" t="s">
        <v>7616</v>
      </c>
      <c r="E25331" t="s">
        <v>5647</v>
      </c>
    </row>
    <row r="25332" spans="1:5">
      <c r="A25332">
        <v>152022</v>
      </c>
      <c r="B25332" t="s">
        <v>11500</v>
      </c>
      <c r="C25332" t="s">
        <v>11507</v>
      </c>
      <c r="D25332" t="s">
        <v>7616</v>
      </c>
      <c r="E25332" t="s">
        <v>5647</v>
      </c>
    </row>
    <row r="25333" spans="1:5">
      <c r="A25333">
        <v>152023</v>
      </c>
      <c r="B25333" t="s">
        <v>11500</v>
      </c>
      <c r="C25333" t="s">
        <v>11507</v>
      </c>
      <c r="D25333" t="s">
        <v>7616</v>
      </c>
      <c r="E25333" t="s">
        <v>5647</v>
      </c>
    </row>
    <row r="25334" spans="1:5">
      <c r="A25334">
        <v>152024</v>
      </c>
      <c r="B25334" t="s">
        <v>11500</v>
      </c>
      <c r="C25334" t="s">
        <v>11507</v>
      </c>
      <c r="D25334" t="s">
        <v>7616</v>
      </c>
      <c r="E25334" t="s">
        <v>5647</v>
      </c>
    </row>
    <row r="25335" spans="1:5">
      <c r="A25335">
        <v>152025</v>
      </c>
      <c r="B25335" t="s">
        <v>11500</v>
      </c>
      <c r="C25335" t="s">
        <v>11507</v>
      </c>
      <c r="D25335" t="s">
        <v>7616</v>
      </c>
      <c r="E25335" t="s">
        <v>5647</v>
      </c>
    </row>
    <row r="25336" spans="1:5">
      <c r="A25336">
        <v>152026</v>
      </c>
      <c r="B25336" t="s">
        <v>11500</v>
      </c>
      <c r="C25336" t="s">
        <v>11507</v>
      </c>
      <c r="D25336" t="s">
        <v>7616</v>
      </c>
      <c r="E25336" t="s">
        <v>5647</v>
      </c>
    </row>
    <row r="25337" spans="1:5">
      <c r="A25337">
        <v>152028</v>
      </c>
      <c r="B25337" t="s">
        <v>11500</v>
      </c>
      <c r="C25337" t="s">
        <v>11507</v>
      </c>
      <c r="D25337" t="s">
        <v>7616</v>
      </c>
      <c r="E25337" t="s">
        <v>5647</v>
      </c>
    </row>
    <row r="25338" spans="1:5">
      <c r="A25338">
        <v>152030</v>
      </c>
      <c r="B25338" t="s">
        <v>11500</v>
      </c>
      <c r="C25338" t="s">
        <v>11507</v>
      </c>
      <c r="D25338" t="s">
        <v>7616</v>
      </c>
      <c r="E25338" t="s">
        <v>5647</v>
      </c>
    </row>
    <row r="25339" spans="1:5">
      <c r="A25339">
        <v>152031</v>
      </c>
      <c r="B25339" t="s">
        <v>11500</v>
      </c>
      <c r="C25339" t="s">
        <v>11507</v>
      </c>
      <c r="D25339" t="s">
        <v>7616</v>
      </c>
      <c r="E25339" t="s">
        <v>5647</v>
      </c>
    </row>
    <row r="25340" spans="1:5">
      <c r="A25340">
        <v>152033</v>
      </c>
      <c r="B25340" t="s">
        <v>11500</v>
      </c>
      <c r="C25340" t="s">
        <v>11507</v>
      </c>
      <c r="D25340" t="s">
        <v>7616</v>
      </c>
      <c r="E25340" t="s">
        <v>5647</v>
      </c>
    </row>
    <row r="25341" spans="1:5">
      <c r="A25341">
        <v>152034</v>
      </c>
      <c r="B25341" t="s">
        <v>11500</v>
      </c>
      <c r="C25341" t="s">
        <v>11507</v>
      </c>
      <c r="D25341" t="s">
        <v>7616</v>
      </c>
      <c r="E25341" t="s">
        <v>5647</v>
      </c>
    </row>
    <row r="25342" spans="1:5">
      <c r="A25342">
        <v>152035</v>
      </c>
      <c r="B25342" t="s">
        <v>11500</v>
      </c>
      <c r="C25342" t="s">
        <v>11507</v>
      </c>
      <c r="D25342" t="s">
        <v>7616</v>
      </c>
      <c r="E25342" t="s">
        <v>5647</v>
      </c>
    </row>
    <row r="25343" spans="1:5">
      <c r="A25343">
        <v>152036</v>
      </c>
      <c r="B25343" t="s">
        <v>11500</v>
      </c>
      <c r="C25343" t="s">
        <v>11507</v>
      </c>
      <c r="D25343" t="s">
        <v>7616</v>
      </c>
      <c r="E25343" t="s">
        <v>5647</v>
      </c>
    </row>
    <row r="25344" spans="1:5">
      <c r="A25344">
        <v>152038</v>
      </c>
      <c r="B25344" t="s">
        <v>11500</v>
      </c>
      <c r="C25344" t="s">
        <v>11507</v>
      </c>
      <c r="D25344" t="s">
        <v>7616</v>
      </c>
      <c r="E25344" t="s">
        <v>5647</v>
      </c>
    </row>
    <row r="25345" spans="1:5">
      <c r="A25345">
        <v>152039</v>
      </c>
      <c r="B25345" t="s">
        <v>11500</v>
      </c>
      <c r="C25345" t="s">
        <v>11507</v>
      </c>
      <c r="D25345" t="s">
        <v>7616</v>
      </c>
      <c r="E25345" t="s">
        <v>5647</v>
      </c>
    </row>
    <row r="25346" spans="1:5">
      <c r="A25346">
        <v>152042</v>
      </c>
      <c r="B25346" t="s">
        <v>11500</v>
      </c>
      <c r="C25346" t="s">
        <v>11507</v>
      </c>
      <c r="D25346" t="s">
        <v>7616</v>
      </c>
      <c r="E25346" t="s">
        <v>5647</v>
      </c>
    </row>
    <row r="25347" spans="1:5">
      <c r="A25347">
        <v>152043</v>
      </c>
      <c r="B25347" t="s">
        <v>11500</v>
      </c>
      <c r="C25347" t="s">
        <v>11507</v>
      </c>
      <c r="D25347" t="s">
        <v>7616</v>
      </c>
      <c r="E25347" t="s">
        <v>5647</v>
      </c>
    </row>
    <row r="25348" spans="1:5">
      <c r="A25348">
        <v>152045</v>
      </c>
      <c r="B25348" t="s">
        <v>11500</v>
      </c>
      <c r="C25348" t="s">
        <v>11507</v>
      </c>
      <c r="D25348" t="s">
        <v>7616</v>
      </c>
      <c r="E25348" t="s">
        <v>5647</v>
      </c>
    </row>
    <row r="25349" spans="1:5">
      <c r="A25349">
        <v>152046</v>
      </c>
      <c r="B25349" t="s">
        <v>11500</v>
      </c>
      <c r="C25349" t="s">
        <v>11507</v>
      </c>
      <c r="D25349" t="s">
        <v>7616</v>
      </c>
      <c r="E25349" t="s">
        <v>5647</v>
      </c>
    </row>
    <row r="25350" spans="1:5">
      <c r="A25350">
        <v>152047</v>
      </c>
      <c r="B25350" t="s">
        <v>11500</v>
      </c>
      <c r="C25350" t="s">
        <v>11507</v>
      </c>
      <c r="D25350" t="s">
        <v>7616</v>
      </c>
      <c r="E25350" t="s">
        <v>5647</v>
      </c>
    </row>
    <row r="25351" spans="1:5">
      <c r="A25351">
        <v>152049</v>
      </c>
      <c r="B25351" t="s">
        <v>11500</v>
      </c>
      <c r="C25351" t="s">
        <v>11507</v>
      </c>
      <c r="D25351" t="s">
        <v>7616</v>
      </c>
      <c r="E25351" t="s">
        <v>5647</v>
      </c>
    </row>
    <row r="25352" spans="1:5">
      <c r="A25352">
        <v>152050</v>
      </c>
      <c r="B25352" t="s">
        <v>11500</v>
      </c>
      <c r="C25352" t="s">
        <v>11507</v>
      </c>
      <c r="D25352" t="s">
        <v>7616</v>
      </c>
      <c r="E25352" t="s">
        <v>5647</v>
      </c>
    </row>
    <row r="25353" spans="1:5">
      <c r="A25353">
        <v>152051</v>
      </c>
      <c r="B25353" t="s">
        <v>11500</v>
      </c>
      <c r="C25353" t="s">
        <v>11507</v>
      </c>
      <c r="D25353" t="s">
        <v>7616</v>
      </c>
      <c r="E25353" t="s">
        <v>5647</v>
      </c>
    </row>
    <row r="25354" spans="1:5">
      <c r="A25354">
        <v>152052</v>
      </c>
      <c r="B25354" t="s">
        <v>11500</v>
      </c>
      <c r="C25354" t="s">
        <v>11507</v>
      </c>
      <c r="D25354" t="s">
        <v>7616</v>
      </c>
      <c r="E25354" t="s">
        <v>5647</v>
      </c>
    </row>
    <row r="25355" spans="1:5">
      <c r="A25355">
        <v>152053</v>
      </c>
      <c r="B25355" t="s">
        <v>11500</v>
      </c>
      <c r="C25355" t="s">
        <v>11507</v>
      </c>
      <c r="D25355" t="s">
        <v>7616</v>
      </c>
      <c r="E25355" t="s">
        <v>5647</v>
      </c>
    </row>
    <row r="25356" spans="1:5">
      <c r="A25356">
        <v>152055</v>
      </c>
      <c r="B25356" t="s">
        <v>11500</v>
      </c>
      <c r="C25356" t="s">
        <v>11507</v>
      </c>
      <c r="D25356" t="s">
        <v>7616</v>
      </c>
      <c r="E25356" t="s">
        <v>5647</v>
      </c>
    </row>
    <row r="25357" spans="1:5">
      <c r="A25357">
        <v>152058</v>
      </c>
      <c r="B25357" t="s">
        <v>11500</v>
      </c>
      <c r="C25357" t="s">
        <v>11507</v>
      </c>
      <c r="D25357" t="s">
        <v>7616</v>
      </c>
      <c r="E25357" t="s">
        <v>5647</v>
      </c>
    </row>
    <row r="25358" spans="1:5">
      <c r="A25358">
        <v>152060</v>
      </c>
      <c r="B25358" t="s">
        <v>11500</v>
      </c>
      <c r="C25358" t="s">
        <v>11507</v>
      </c>
      <c r="D25358" t="s">
        <v>7616</v>
      </c>
      <c r="E25358" t="s">
        <v>5647</v>
      </c>
    </row>
    <row r="25359" spans="1:5">
      <c r="A25359">
        <v>152061</v>
      </c>
      <c r="B25359" t="s">
        <v>11500</v>
      </c>
      <c r="C25359" t="s">
        <v>11507</v>
      </c>
      <c r="D25359" t="s">
        <v>7616</v>
      </c>
      <c r="E25359" t="s">
        <v>5647</v>
      </c>
    </row>
    <row r="25360" spans="1:5">
      <c r="A25360">
        <v>152063</v>
      </c>
      <c r="B25360" t="s">
        <v>11500</v>
      </c>
      <c r="C25360" t="s">
        <v>11507</v>
      </c>
      <c r="D25360" t="s">
        <v>7616</v>
      </c>
      <c r="E25360" t="s">
        <v>5647</v>
      </c>
    </row>
    <row r="25361" spans="1:5">
      <c r="A25361">
        <v>152064</v>
      </c>
      <c r="B25361" t="s">
        <v>11500</v>
      </c>
      <c r="C25361" t="s">
        <v>11507</v>
      </c>
      <c r="D25361" t="s">
        <v>7616</v>
      </c>
      <c r="E25361" t="s">
        <v>5647</v>
      </c>
    </row>
    <row r="25362" spans="1:5">
      <c r="A25362">
        <v>152066</v>
      </c>
      <c r="B25362" t="s">
        <v>11500</v>
      </c>
      <c r="C25362" t="s">
        <v>11507</v>
      </c>
      <c r="D25362" t="s">
        <v>7616</v>
      </c>
      <c r="E25362" t="s">
        <v>5647</v>
      </c>
    </row>
    <row r="25363" spans="1:5">
      <c r="A25363">
        <v>152068</v>
      </c>
      <c r="B25363" t="s">
        <v>11500</v>
      </c>
      <c r="C25363" t="s">
        <v>11507</v>
      </c>
      <c r="D25363" t="s">
        <v>7616</v>
      </c>
      <c r="E25363" t="s">
        <v>5647</v>
      </c>
    </row>
    <row r="25364" spans="1:5">
      <c r="A25364">
        <v>152069</v>
      </c>
      <c r="B25364" t="s">
        <v>11500</v>
      </c>
      <c r="C25364" t="s">
        <v>11507</v>
      </c>
      <c r="D25364" t="s">
        <v>7616</v>
      </c>
      <c r="E25364" t="s">
        <v>5647</v>
      </c>
    </row>
    <row r="25365" spans="1:5">
      <c r="A25365">
        <v>152070</v>
      </c>
      <c r="B25365" t="s">
        <v>11500</v>
      </c>
      <c r="C25365" t="s">
        <v>11507</v>
      </c>
      <c r="D25365" t="s">
        <v>7616</v>
      </c>
      <c r="E25365" t="s">
        <v>5647</v>
      </c>
    </row>
    <row r="25366" spans="1:5">
      <c r="A25366">
        <v>152071</v>
      </c>
      <c r="B25366" t="s">
        <v>11500</v>
      </c>
      <c r="C25366" t="s">
        <v>11507</v>
      </c>
      <c r="D25366" t="s">
        <v>7616</v>
      </c>
      <c r="E25366" t="s">
        <v>5647</v>
      </c>
    </row>
    <row r="25367" spans="1:5">
      <c r="A25367">
        <v>152073</v>
      </c>
      <c r="B25367" t="s">
        <v>11500</v>
      </c>
      <c r="C25367" t="s">
        <v>11507</v>
      </c>
      <c r="D25367" t="s">
        <v>7616</v>
      </c>
      <c r="E25367" t="s">
        <v>5647</v>
      </c>
    </row>
    <row r="25368" spans="1:5">
      <c r="A25368">
        <v>152074</v>
      </c>
      <c r="B25368" t="s">
        <v>11500</v>
      </c>
      <c r="C25368" t="s">
        <v>11507</v>
      </c>
      <c r="D25368" t="s">
        <v>7616</v>
      </c>
      <c r="E25368" t="s">
        <v>5647</v>
      </c>
    </row>
    <row r="25369" spans="1:5">
      <c r="A25369">
        <v>152076</v>
      </c>
      <c r="B25369" t="s">
        <v>11500</v>
      </c>
      <c r="C25369" t="s">
        <v>11507</v>
      </c>
      <c r="D25369" t="s">
        <v>7616</v>
      </c>
      <c r="E25369" t="s">
        <v>5647</v>
      </c>
    </row>
    <row r="25370" spans="1:5">
      <c r="A25370">
        <v>152078</v>
      </c>
      <c r="B25370" t="s">
        <v>11500</v>
      </c>
      <c r="C25370" t="s">
        <v>11507</v>
      </c>
      <c r="D25370" t="s">
        <v>7616</v>
      </c>
      <c r="E25370" t="s">
        <v>5647</v>
      </c>
    </row>
    <row r="25371" spans="1:5">
      <c r="A25371">
        <v>152079</v>
      </c>
      <c r="B25371" t="s">
        <v>11500</v>
      </c>
      <c r="C25371" t="s">
        <v>11507</v>
      </c>
      <c r="D25371" t="s">
        <v>7616</v>
      </c>
      <c r="E25371" t="s">
        <v>5647</v>
      </c>
    </row>
    <row r="25372" spans="1:5">
      <c r="A25372">
        <v>152080</v>
      </c>
      <c r="B25372" t="s">
        <v>11500</v>
      </c>
      <c r="C25372" t="s">
        <v>11507</v>
      </c>
      <c r="D25372" t="s">
        <v>7616</v>
      </c>
      <c r="E25372" t="s">
        <v>5647</v>
      </c>
    </row>
    <row r="25373" spans="1:5">
      <c r="A25373">
        <v>152081</v>
      </c>
      <c r="B25373" t="s">
        <v>11500</v>
      </c>
      <c r="C25373" t="s">
        <v>11507</v>
      </c>
      <c r="D25373" t="s">
        <v>7616</v>
      </c>
      <c r="E25373" t="s">
        <v>5647</v>
      </c>
    </row>
    <row r="25374" spans="1:5">
      <c r="A25374">
        <v>152082</v>
      </c>
      <c r="B25374" t="s">
        <v>11500</v>
      </c>
      <c r="C25374" t="s">
        <v>11507</v>
      </c>
      <c r="D25374" t="s">
        <v>7616</v>
      </c>
      <c r="E25374" t="s">
        <v>5647</v>
      </c>
    </row>
    <row r="25375" spans="1:5">
      <c r="A25375">
        <v>152087</v>
      </c>
      <c r="B25375" t="s">
        <v>11500</v>
      </c>
      <c r="C25375" t="s">
        <v>11507</v>
      </c>
      <c r="D25375" t="s">
        <v>7616</v>
      </c>
      <c r="E25375" t="s">
        <v>5647</v>
      </c>
    </row>
    <row r="25376" spans="1:5">
      <c r="A25376">
        <v>152088</v>
      </c>
      <c r="B25376" t="s">
        <v>11500</v>
      </c>
      <c r="C25376" t="s">
        <v>11507</v>
      </c>
      <c r="D25376" t="s">
        <v>7616</v>
      </c>
      <c r="E25376" t="s">
        <v>5647</v>
      </c>
    </row>
    <row r="25377" spans="1:5">
      <c r="A25377">
        <v>152089</v>
      </c>
      <c r="B25377" t="s">
        <v>11500</v>
      </c>
      <c r="C25377" t="s">
        <v>11507</v>
      </c>
      <c r="D25377" t="s">
        <v>7616</v>
      </c>
      <c r="E25377" t="s">
        <v>5647</v>
      </c>
    </row>
    <row r="25378" spans="1:5">
      <c r="A25378">
        <v>152090</v>
      </c>
      <c r="B25378" t="s">
        <v>11500</v>
      </c>
      <c r="C25378" t="s">
        <v>11507</v>
      </c>
      <c r="D25378" t="s">
        <v>7616</v>
      </c>
      <c r="E25378" t="s">
        <v>5647</v>
      </c>
    </row>
    <row r="25379" spans="1:5">
      <c r="A25379">
        <v>152092</v>
      </c>
      <c r="B25379" t="s">
        <v>11500</v>
      </c>
      <c r="C25379" t="s">
        <v>11507</v>
      </c>
      <c r="D25379" t="s">
        <v>7616</v>
      </c>
      <c r="E25379" t="s">
        <v>5647</v>
      </c>
    </row>
    <row r="25380" spans="1:5">
      <c r="A25380">
        <v>152096</v>
      </c>
      <c r="B25380" t="s">
        <v>11500</v>
      </c>
      <c r="C25380" t="s">
        <v>11507</v>
      </c>
      <c r="D25380" t="s">
        <v>7616</v>
      </c>
      <c r="E25380" t="s">
        <v>5647</v>
      </c>
    </row>
    <row r="25381" spans="1:5">
      <c r="A25381">
        <v>152098</v>
      </c>
      <c r="B25381" t="s">
        <v>11500</v>
      </c>
      <c r="C25381" t="s">
        <v>11507</v>
      </c>
      <c r="D25381" t="s">
        <v>7616</v>
      </c>
      <c r="E25381" t="s">
        <v>5647</v>
      </c>
    </row>
    <row r="25382" spans="1:5">
      <c r="A25382">
        <v>152101</v>
      </c>
      <c r="B25382" t="s">
        <v>11500</v>
      </c>
      <c r="C25382" t="s">
        <v>11507</v>
      </c>
      <c r="D25382" t="s">
        <v>7616</v>
      </c>
      <c r="E25382" t="s">
        <v>5647</v>
      </c>
    </row>
    <row r="25383" spans="1:5">
      <c r="A25383">
        <v>152103</v>
      </c>
      <c r="B25383" t="s">
        <v>11500</v>
      </c>
      <c r="C25383" t="s">
        <v>11507</v>
      </c>
      <c r="D25383" t="s">
        <v>7616</v>
      </c>
      <c r="E25383" t="s">
        <v>5647</v>
      </c>
    </row>
    <row r="25384" spans="1:5">
      <c r="A25384">
        <v>152105</v>
      </c>
      <c r="B25384" t="s">
        <v>11500</v>
      </c>
      <c r="C25384" t="s">
        <v>11507</v>
      </c>
      <c r="D25384" t="s">
        <v>7616</v>
      </c>
      <c r="E25384" t="s">
        <v>5647</v>
      </c>
    </row>
    <row r="25385" spans="1:5">
      <c r="A25385">
        <v>152107</v>
      </c>
      <c r="B25385" t="s">
        <v>11500</v>
      </c>
      <c r="C25385" t="s">
        <v>11507</v>
      </c>
      <c r="D25385" t="s">
        <v>7616</v>
      </c>
      <c r="E25385" t="s">
        <v>5647</v>
      </c>
    </row>
    <row r="25386" spans="1:5">
      <c r="A25386">
        <v>152108</v>
      </c>
      <c r="B25386" t="s">
        <v>11500</v>
      </c>
      <c r="C25386" t="s">
        <v>11507</v>
      </c>
      <c r="D25386" t="s">
        <v>7616</v>
      </c>
      <c r="E25386" t="s">
        <v>5647</v>
      </c>
    </row>
    <row r="25387" spans="1:5">
      <c r="A25387">
        <v>152109</v>
      </c>
      <c r="B25387" t="s">
        <v>11500</v>
      </c>
      <c r="C25387" t="s">
        <v>11507</v>
      </c>
      <c r="D25387" t="s">
        <v>7616</v>
      </c>
      <c r="E25387" t="s">
        <v>5647</v>
      </c>
    </row>
    <row r="25388" spans="1:5">
      <c r="A25388">
        <v>152110</v>
      </c>
      <c r="B25388" t="s">
        <v>11500</v>
      </c>
      <c r="C25388" t="s">
        <v>11507</v>
      </c>
      <c r="D25388" t="s">
        <v>7616</v>
      </c>
      <c r="E25388" t="s">
        <v>5647</v>
      </c>
    </row>
    <row r="25389" spans="1:5">
      <c r="A25389">
        <v>152114</v>
      </c>
      <c r="B25389" t="s">
        <v>11500</v>
      </c>
      <c r="C25389" t="s">
        <v>11507</v>
      </c>
      <c r="D25389" t="s">
        <v>7616</v>
      </c>
      <c r="E25389" t="s">
        <v>5647</v>
      </c>
    </row>
    <row r="25390" spans="1:5">
      <c r="A25390">
        <v>152116</v>
      </c>
      <c r="B25390" t="s">
        <v>11500</v>
      </c>
      <c r="C25390" t="s">
        <v>11507</v>
      </c>
      <c r="D25390" t="s">
        <v>7616</v>
      </c>
      <c r="E25390" t="s">
        <v>5647</v>
      </c>
    </row>
    <row r="25391" spans="1:5">
      <c r="A25391">
        <v>152117</v>
      </c>
      <c r="B25391" t="s">
        <v>11500</v>
      </c>
      <c r="C25391" t="s">
        <v>11507</v>
      </c>
      <c r="D25391" t="s">
        <v>7616</v>
      </c>
      <c r="E25391" t="s">
        <v>5647</v>
      </c>
    </row>
    <row r="25392" spans="1:5">
      <c r="A25392">
        <v>152118</v>
      </c>
      <c r="B25392" t="s">
        <v>11500</v>
      </c>
      <c r="C25392" t="s">
        <v>11507</v>
      </c>
      <c r="D25392" t="s">
        <v>7616</v>
      </c>
      <c r="E25392" t="s">
        <v>5647</v>
      </c>
    </row>
    <row r="25393" spans="1:5">
      <c r="A25393">
        <v>152119</v>
      </c>
      <c r="B25393" t="s">
        <v>11500</v>
      </c>
      <c r="C25393" t="s">
        <v>11507</v>
      </c>
      <c r="D25393" t="s">
        <v>7616</v>
      </c>
      <c r="E25393" t="s">
        <v>5647</v>
      </c>
    </row>
    <row r="25394" spans="1:5">
      <c r="A25394">
        <v>152120</v>
      </c>
      <c r="B25394" t="s">
        <v>11500</v>
      </c>
      <c r="C25394" t="s">
        <v>11507</v>
      </c>
      <c r="D25394" t="s">
        <v>7616</v>
      </c>
      <c r="E25394" t="s">
        <v>5647</v>
      </c>
    </row>
    <row r="25395" spans="1:5">
      <c r="A25395">
        <v>152123</v>
      </c>
      <c r="B25395" t="s">
        <v>11500</v>
      </c>
      <c r="C25395" t="s">
        <v>11507</v>
      </c>
      <c r="D25395" t="s">
        <v>7616</v>
      </c>
      <c r="E25395" t="s">
        <v>5647</v>
      </c>
    </row>
    <row r="25396" spans="1:5">
      <c r="A25396">
        <v>152125</v>
      </c>
      <c r="B25396" t="s">
        <v>11500</v>
      </c>
      <c r="C25396" t="s">
        <v>11507</v>
      </c>
      <c r="D25396" t="s">
        <v>7616</v>
      </c>
      <c r="E25396" t="s">
        <v>5647</v>
      </c>
    </row>
    <row r="25397" spans="1:5">
      <c r="A25397">
        <v>152127</v>
      </c>
      <c r="B25397" t="s">
        <v>11500</v>
      </c>
      <c r="C25397" t="s">
        <v>11507</v>
      </c>
      <c r="D25397" t="s">
        <v>7616</v>
      </c>
      <c r="E25397" t="s">
        <v>5647</v>
      </c>
    </row>
    <row r="25398" spans="1:5">
      <c r="A25398">
        <v>152129</v>
      </c>
      <c r="B25398" t="s">
        <v>11500</v>
      </c>
      <c r="C25398" t="s">
        <v>11507</v>
      </c>
      <c r="D25398" t="s">
        <v>7616</v>
      </c>
      <c r="E25398" t="s">
        <v>5647</v>
      </c>
    </row>
    <row r="25399" spans="1:5">
      <c r="A25399">
        <v>152131</v>
      </c>
      <c r="B25399" t="s">
        <v>11500</v>
      </c>
      <c r="C25399" t="s">
        <v>11507</v>
      </c>
      <c r="D25399" t="s">
        <v>7616</v>
      </c>
      <c r="E25399" t="s">
        <v>5647</v>
      </c>
    </row>
    <row r="25400" spans="1:5">
      <c r="A25400">
        <v>152132</v>
      </c>
      <c r="B25400" t="s">
        <v>11500</v>
      </c>
      <c r="C25400" t="s">
        <v>11507</v>
      </c>
      <c r="D25400" t="s">
        <v>7616</v>
      </c>
      <c r="E25400" t="s">
        <v>5647</v>
      </c>
    </row>
    <row r="25401" spans="1:5">
      <c r="A25401">
        <v>152133</v>
      </c>
      <c r="B25401" t="s">
        <v>11500</v>
      </c>
      <c r="C25401" t="s">
        <v>11507</v>
      </c>
      <c r="D25401" t="s">
        <v>7616</v>
      </c>
      <c r="E25401" t="s">
        <v>5647</v>
      </c>
    </row>
    <row r="25402" spans="1:5">
      <c r="A25402">
        <v>152135</v>
      </c>
      <c r="B25402" t="s">
        <v>11500</v>
      </c>
      <c r="C25402" t="s">
        <v>11507</v>
      </c>
      <c r="D25402" t="s">
        <v>7616</v>
      </c>
      <c r="E25402" t="s">
        <v>5647</v>
      </c>
    </row>
    <row r="25403" spans="1:5">
      <c r="A25403">
        <v>152136</v>
      </c>
      <c r="B25403" t="s">
        <v>11500</v>
      </c>
      <c r="C25403" t="s">
        <v>11507</v>
      </c>
      <c r="D25403" t="s">
        <v>7616</v>
      </c>
      <c r="E25403" t="s">
        <v>5647</v>
      </c>
    </row>
    <row r="25404" spans="1:5">
      <c r="A25404">
        <v>152137</v>
      </c>
      <c r="B25404" t="s">
        <v>11500</v>
      </c>
      <c r="C25404" t="s">
        <v>11507</v>
      </c>
      <c r="D25404" t="s">
        <v>7616</v>
      </c>
      <c r="E25404" t="s">
        <v>5647</v>
      </c>
    </row>
    <row r="25405" spans="1:5">
      <c r="A25405">
        <v>152139</v>
      </c>
      <c r="B25405" t="s">
        <v>11500</v>
      </c>
      <c r="C25405" t="s">
        <v>11507</v>
      </c>
      <c r="D25405" t="s">
        <v>7616</v>
      </c>
      <c r="E25405" t="s">
        <v>5647</v>
      </c>
    </row>
    <row r="25406" spans="1:5">
      <c r="A25406">
        <v>152140</v>
      </c>
      <c r="B25406" t="s">
        <v>11500</v>
      </c>
      <c r="C25406" t="s">
        <v>11507</v>
      </c>
      <c r="D25406" t="s">
        <v>7616</v>
      </c>
      <c r="E25406" t="s">
        <v>5647</v>
      </c>
    </row>
    <row r="25407" spans="1:5">
      <c r="A25407">
        <v>152141</v>
      </c>
      <c r="B25407" t="s">
        <v>11500</v>
      </c>
      <c r="C25407" t="s">
        <v>11507</v>
      </c>
      <c r="D25407" t="s">
        <v>7616</v>
      </c>
      <c r="E25407" t="s">
        <v>5647</v>
      </c>
    </row>
    <row r="25408" spans="1:5">
      <c r="A25408">
        <v>152142</v>
      </c>
      <c r="B25408" t="s">
        <v>11500</v>
      </c>
      <c r="C25408" t="s">
        <v>11507</v>
      </c>
      <c r="D25408" t="s">
        <v>7616</v>
      </c>
      <c r="E25408" t="s">
        <v>5647</v>
      </c>
    </row>
    <row r="25409" spans="1:5">
      <c r="A25409">
        <v>152143</v>
      </c>
      <c r="B25409" t="s">
        <v>11500</v>
      </c>
      <c r="C25409" t="s">
        <v>11507</v>
      </c>
      <c r="D25409" t="s">
        <v>7616</v>
      </c>
      <c r="E25409" t="s">
        <v>5647</v>
      </c>
    </row>
    <row r="25410" spans="1:5">
      <c r="A25410">
        <v>152145</v>
      </c>
      <c r="B25410" t="s">
        <v>11500</v>
      </c>
      <c r="C25410" t="s">
        <v>11507</v>
      </c>
      <c r="D25410" t="s">
        <v>7616</v>
      </c>
      <c r="E25410" t="s">
        <v>5647</v>
      </c>
    </row>
    <row r="25411" spans="1:5">
      <c r="A25411">
        <v>152146</v>
      </c>
      <c r="B25411" t="s">
        <v>11500</v>
      </c>
      <c r="C25411" t="s">
        <v>11507</v>
      </c>
      <c r="D25411" t="s">
        <v>7616</v>
      </c>
      <c r="E25411" t="s">
        <v>5647</v>
      </c>
    </row>
    <row r="25412" spans="1:5">
      <c r="A25412">
        <v>152147</v>
      </c>
      <c r="B25412" t="s">
        <v>11500</v>
      </c>
      <c r="C25412" t="s">
        <v>11507</v>
      </c>
      <c r="D25412" t="s">
        <v>7616</v>
      </c>
      <c r="E25412" t="s">
        <v>5647</v>
      </c>
    </row>
    <row r="25413" spans="1:5">
      <c r="A25413">
        <v>152148</v>
      </c>
      <c r="B25413" t="s">
        <v>11500</v>
      </c>
      <c r="C25413" t="s">
        <v>11507</v>
      </c>
      <c r="D25413" t="s">
        <v>7616</v>
      </c>
      <c r="E25413" t="s">
        <v>5647</v>
      </c>
    </row>
    <row r="25414" spans="1:5">
      <c r="A25414">
        <v>152149</v>
      </c>
      <c r="B25414" t="s">
        <v>11500</v>
      </c>
      <c r="C25414" t="s">
        <v>11507</v>
      </c>
      <c r="D25414" t="s">
        <v>7616</v>
      </c>
      <c r="E25414" t="s">
        <v>5647</v>
      </c>
    </row>
    <row r="25415" spans="1:5">
      <c r="A25415">
        <v>152150</v>
      </c>
      <c r="B25415" t="s">
        <v>11500</v>
      </c>
      <c r="C25415" t="s">
        <v>11507</v>
      </c>
      <c r="D25415" t="s">
        <v>7616</v>
      </c>
      <c r="E25415" t="s">
        <v>5647</v>
      </c>
    </row>
    <row r="25416" spans="1:5">
      <c r="A25416">
        <v>152154</v>
      </c>
      <c r="B25416" t="s">
        <v>11500</v>
      </c>
      <c r="C25416" t="s">
        <v>11507</v>
      </c>
      <c r="D25416" t="s">
        <v>7616</v>
      </c>
      <c r="E25416" t="s">
        <v>5647</v>
      </c>
    </row>
    <row r="25417" spans="1:5">
      <c r="A25417">
        <v>152155</v>
      </c>
      <c r="B25417" t="s">
        <v>11500</v>
      </c>
      <c r="C25417" t="s">
        <v>11507</v>
      </c>
      <c r="D25417" t="s">
        <v>7616</v>
      </c>
      <c r="E25417" t="s">
        <v>5647</v>
      </c>
    </row>
    <row r="25418" spans="1:5">
      <c r="A25418">
        <v>152156</v>
      </c>
      <c r="B25418" t="s">
        <v>11500</v>
      </c>
      <c r="C25418" t="s">
        <v>11507</v>
      </c>
      <c r="D25418" t="s">
        <v>7616</v>
      </c>
      <c r="E25418" t="s">
        <v>5647</v>
      </c>
    </row>
    <row r="25419" spans="1:5">
      <c r="A25419">
        <v>152157</v>
      </c>
      <c r="B25419" t="s">
        <v>11500</v>
      </c>
      <c r="C25419" t="s">
        <v>11507</v>
      </c>
      <c r="D25419" t="s">
        <v>7616</v>
      </c>
      <c r="E25419" t="s">
        <v>5647</v>
      </c>
    </row>
    <row r="25420" spans="1:5">
      <c r="A25420">
        <v>152183</v>
      </c>
      <c r="B25420" t="s">
        <v>11500</v>
      </c>
      <c r="C25420" t="s">
        <v>11507</v>
      </c>
      <c r="D25420" t="s">
        <v>7368</v>
      </c>
      <c r="E25420" t="s">
        <v>5647</v>
      </c>
    </row>
    <row r="25421" spans="1:5">
      <c r="A25421">
        <v>152184</v>
      </c>
      <c r="B25421" t="s">
        <v>11500</v>
      </c>
      <c r="C25421" t="s">
        <v>11507</v>
      </c>
      <c r="D25421" t="s">
        <v>7368</v>
      </c>
      <c r="E25421" t="s">
        <v>5647</v>
      </c>
    </row>
    <row r="25422" spans="1:5">
      <c r="A25422">
        <v>152186</v>
      </c>
      <c r="B25422" t="s">
        <v>11500</v>
      </c>
      <c r="C25422" t="s">
        <v>11507</v>
      </c>
      <c r="D25422" t="s">
        <v>7368</v>
      </c>
      <c r="E25422" t="s">
        <v>5647</v>
      </c>
    </row>
    <row r="25423" spans="1:5">
      <c r="A25423">
        <v>152189</v>
      </c>
      <c r="B25423" t="s">
        <v>11500</v>
      </c>
      <c r="C25423" t="s">
        <v>11507</v>
      </c>
      <c r="D25423" t="s">
        <v>7368</v>
      </c>
      <c r="E25423" t="s">
        <v>5647</v>
      </c>
    </row>
    <row r="25424" spans="1:5">
      <c r="A25424">
        <v>152191</v>
      </c>
      <c r="B25424" t="s">
        <v>11500</v>
      </c>
      <c r="C25424" t="s">
        <v>11507</v>
      </c>
      <c r="D25424" t="s">
        <v>7368</v>
      </c>
      <c r="E25424" t="s">
        <v>5647</v>
      </c>
    </row>
    <row r="25425" spans="1:5">
      <c r="A25425">
        <v>152192</v>
      </c>
      <c r="B25425" t="s">
        <v>11500</v>
      </c>
      <c r="C25425" t="s">
        <v>11507</v>
      </c>
      <c r="D25425" t="s">
        <v>7368</v>
      </c>
      <c r="E25425" t="s">
        <v>5647</v>
      </c>
    </row>
    <row r="25426" spans="1:5">
      <c r="A25426">
        <v>152194</v>
      </c>
      <c r="B25426" t="s">
        <v>11500</v>
      </c>
      <c r="C25426" t="s">
        <v>11507</v>
      </c>
      <c r="D25426" t="s">
        <v>7368</v>
      </c>
      <c r="E25426" t="s">
        <v>5647</v>
      </c>
    </row>
    <row r="25427" spans="1:5">
      <c r="A25427">
        <v>152195</v>
      </c>
      <c r="B25427" t="s">
        <v>11500</v>
      </c>
      <c r="C25427" t="s">
        <v>11507</v>
      </c>
      <c r="D25427" t="s">
        <v>7368</v>
      </c>
      <c r="E25427" t="s">
        <v>5647</v>
      </c>
    </row>
    <row r="25428" spans="1:5">
      <c r="A25428">
        <v>152197</v>
      </c>
      <c r="B25428" t="s">
        <v>11500</v>
      </c>
      <c r="C25428" t="s">
        <v>11507</v>
      </c>
      <c r="D25428" t="s">
        <v>7368</v>
      </c>
      <c r="E25428" t="s">
        <v>5647</v>
      </c>
    </row>
    <row r="25429" spans="1:5">
      <c r="A25429">
        <v>152198</v>
      </c>
      <c r="B25429" t="s">
        <v>11500</v>
      </c>
      <c r="C25429" t="s">
        <v>11507</v>
      </c>
      <c r="D25429" t="s">
        <v>7368</v>
      </c>
      <c r="E25429" t="s">
        <v>5647</v>
      </c>
    </row>
    <row r="25430" spans="1:5">
      <c r="A25430">
        <v>152201</v>
      </c>
      <c r="B25430" t="s">
        <v>11500</v>
      </c>
      <c r="C25430" t="s">
        <v>11507</v>
      </c>
      <c r="D25430" t="s">
        <v>7368</v>
      </c>
      <c r="E25430" t="s">
        <v>5647</v>
      </c>
    </row>
    <row r="25431" spans="1:5">
      <c r="A25431">
        <v>152202</v>
      </c>
      <c r="B25431" t="s">
        <v>11500</v>
      </c>
      <c r="C25431" t="s">
        <v>11507</v>
      </c>
      <c r="D25431" t="s">
        <v>7368</v>
      </c>
      <c r="E25431" t="s">
        <v>5647</v>
      </c>
    </row>
    <row r="25432" spans="1:5">
      <c r="A25432">
        <v>152204</v>
      </c>
      <c r="B25432" t="s">
        <v>11500</v>
      </c>
      <c r="C25432" t="s">
        <v>11507</v>
      </c>
      <c r="D25432" t="s">
        <v>7368</v>
      </c>
      <c r="E25432" t="s">
        <v>5647</v>
      </c>
    </row>
    <row r="25433" spans="1:5">
      <c r="A25433">
        <v>152206</v>
      </c>
      <c r="B25433" t="s">
        <v>11500</v>
      </c>
      <c r="C25433" t="s">
        <v>11507</v>
      </c>
      <c r="D25433" t="s">
        <v>7368</v>
      </c>
      <c r="E25433" t="s">
        <v>5647</v>
      </c>
    </row>
    <row r="25434" spans="1:5">
      <c r="A25434">
        <v>152208</v>
      </c>
      <c r="B25434" t="s">
        <v>11500</v>
      </c>
      <c r="C25434" t="s">
        <v>11507</v>
      </c>
      <c r="D25434" t="s">
        <v>7368</v>
      </c>
      <c r="E25434" t="s">
        <v>5647</v>
      </c>
    </row>
    <row r="25435" spans="1:5">
      <c r="A25435">
        <v>152209</v>
      </c>
      <c r="B25435" t="s">
        <v>11500</v>
      </c>
      <c r="C25435" t="s">
        <v>11507</v>
      </c>
      <c r="D25435" t="s">
        <v>7368</v>
      </c>
      <c r="E25435" t="s">
        <v>5647</v>
      </c>
    </row>
    <row r="25436" spans="1:5">
      <c r="A25436">
        <v>152210</v>
      </c>
      <c r="B25436" t="s">
        <v>11500</v>
      </c>
      <c r="C25436" t="s">
        <v>11507</v>
      </c>
      <c r="D25436" t="s">
        <v>7368</v>
      </c>
      <c r="E25436" t="s">
        <v>5647</v>
      </c>
    </row>
    <row r="25437" spans="1:5">
      <c r="A25437">
        <v>152211</v>
      </c>
      <c r="B25437" t="s">
        <v>11500</v>
      </c>
      <c r="C25437" t="s">
        <v>11507</v>
      </c>
      <c r="D25437" t="s">
        <v>7368</v>
      </c>
      <c r="E25437" t="s">
        <v>5647</v>
      </c>
    </row>
    <row r="25438" spans="1:5">
      <c r="A25438">
        <v>152215</v>
      </c>
      <c r="B25438" t="s">
        <v>11500</v>
      </c>
      <c r="C25438" t="s">
        <v>11507</v>
      </c>
      <c r="D25438" t="s">
        <v>7368</v>
      </c>
      <c r="E25438" t="s">
        <v>5647</v>
      </c>
    </row>
    <row r="25439" spans="1:5">
      <c r="A25439">
        <v>152216</v>
      </c>
      <c r="B25439" t="s">
        <v>11500</v>
      </c>
      <c r="C25439" t="s">
        <v>11507</v>
      </c>
      <c r="D25439" t="s">
        <v>7368</v>
      </c>
      <c r="E25439" t="s">
        <v>5647</v>
      </c>
    </row>
    <row r="25440" spans="1:5">
      <c r="A25440">
        <v>152218</v>
      </c>
      <c r="B25440" t="s">
        <v>11500</v>
      </c>
      <c r="C25440" t="s">
        <v>11507</v>
      </c>
      <c r="D25440" t="s">
        <v>7368</v>
      </c>
      <c r="E25440" t="s">
        <v>5647</v>
      </c>
    </row>
    <row r="25441" spans="1:5">
      <c r="A25441">
        <v>152220</v>
      </c>
      <c r="B25441" t="s">
        <v>11500</v>
      </c>
      <c r="C25441" t="s">
        <v>11507</v>
      </c>
      <c r="D25441" t="s">
        <v>7368</v>
      </c>
      <c r="E25441" t="s">
        <v>5647</v>
      </c>
    </row>
    <row r="25442" spans="1:5">
      <c r="A25442">
        <v>152221</v>
      </c>
      <c r="B25442" t="s">
        <v>11500</v>
      </c>
      <c r="C25442" t="s">
        <v>11507</v>
      </c>
      <c r="D25442" t="s">
        <v>7368</v>
      </c>
      <c r="E25442" t="s">
        <v>5647</v>
      </c>
    </row>
    <row r="25443" spans="1:5">
      <c r="A25443">
        <v>152223</v>
      </c>
      <c r="B25443" t="s">
        <v>11500</v>
      </c>
      <c r="C25443" t="s">
        <v>11507</v>
      </c>
      <c r="D25443" t="s">
        <v>7368</v>
      </c>
      <c r="E25443" t="s">
        <v>5647</v>
      </c>
    </row>
    <row r="25444" spans="1:5">
      <c r="A25444">
        <v>152225</v>
      </c>
      <c r="B25444" t="s">
        <v>11500</v>
      </c>
      <c r="C25444" t="s">
        <v>11507</v>
      </c>
      <c r="D25444" t="s">
        <v>7368</v>
      </c>
      <c r="E25444" t="s">
        <v>5647</v>
      </c>
    </row>
    <row r="25445" spans="1:5">
      <c r="A25445">
        <v>152226</v>
      </c>
      <c r="B25445" t="s">
        <v>11500</v>
      </c>
      <c r="C25445" t="s">
        <v>11507</v>
      </c>
      <c r="D25445" t="s">
        <v>7368</v>
      </c>
      <c r="E25445" t="s">
        <v>5647</v>
      </c>
    </row>
    <row r="25446" spans="1:5">
      <c r="A25446">
        <v>152227</v>
      </c>
      <c r="B25446" t="s">
        <v>11500</v>
      </c>
      <c r="C25446" t="s">
        <v>11507</v>
      </c>
      <c r="D25446" t="s">
        <v>7368</v>
      </c>
      <c r="E25446" t="s">
        <v>5647</v>
      </c>
    </row>
    <row r="25447" spans="1:5">
      <c r="A25447">
        <v>152228</v>
      </c>
      <c r="B25447" t="s">
        <v>11500</v>
      </c>
      <c r="C25447" t="s">
        <v>11507</v>
      </c>
      <c r="D25447" t="s">
        <v>7368</v>
      </c>
      <c r="E25447" t="s">
        <v>5647</v>
      </c>
    </row>
    <row r="25448" spans="1:5">
      <c r="A25448">
        <v>152231</v>
      </c>
      <c r="B25448" t="s">
        <v>11500</v>
      </c>
      <c r="C25448" t="s">
        <v>11507</v>
      </c>
      <c r="D25448" t="s">
        <v>7368</v>
      </c>
      <c r="E25448" t="s">
        <v>5647</v>
      </c>
    </row>
    <row r="25449" spans="1:5">
      <c r="A25449">
        <v>152233</v>
      </c>
      <c r="B25449" t="s">
        <v>11500</v>
      </c>
      <c r="C25449" t="s">
        <v>11507</v>
      </c>
      <c r="D25449" t="s">
        <v>7368</v>
      </c>
      <c r="E25449" t="s">
        <v>5647</v>
      </c>
    </row>
    <row r="25450" spans="1:5">
      <c r="A25450">
        <v>152235</v>
      </c>
      <c r="B25450" t="s">
        <v>11500</v>
      </c>
      <c r="C25450" t="s">
        <v>11507</v>
      </c>
      <c r="D25450" t="s">
        <v>7368</v>
      </c>
      <c r="E25450" t="s">
        <v>5647</v>
      </c>
    </row>
    <row r="25451" spans="1:5">
      <c r="A25451">
        <v>152236</v>
      </c>
      <c r="B25451" t="s">
        <v>11500</v>
      </c>
      <c r="C25451" t="s">
        <v>11507</v>
      </c>
      <c r="D25451" t="s">
        <v>7368</v>
      </c>
      <c r="E25451" t="s">
        <v>5647</v>
      </c>
    </row>
    <row r="25452" spans="1:5">
      <c r="A25452">
        <v>152237</v>
      </c>
      <c r="B25452" t="s">
        <v>11500</v>
      </c>
      <c r="C25452" t="s">
        <v>11507</v>
      </c>
      <c r="D25452" t="s">
        <v>7368</v>
      </c>
      <c r="E25452" t="s">
        <v>5647</v>
      </c>
    </row>
    <row r="25453" spans="1:5">
      <c r="A25453">
        <v>152238</v>
      </c>
      <c r="B25453" t="s">
        <v>11500</v>
      </c>
      <c r="C25453" t="s">
        <v>11507</v>
      </c>
      <c r="D25453" t="s">
        <v>7368</v>
      </c>
      <c r="E25453" t="s">
        <v>5647</v>
      </c>
    </row>
    <row r="25454" spans="1:5">
      <c r="A25454">
        <v>152239</v>
      </c>
      <c r="B25454" t="s">
        <v>11500</v>
      </c>
      <c r="C25454" t="s">
        <v>11507</v>
      </c>
      <c r="D25454" t="s">
        <v>7368</v>
      </c>
      <c r="E25454" t="s">
        <v>5647</v>
      </c>
    </row>
    <row r="25455" spans="1:5">
      <c r="A25455">
        <v>152242</v>
      </c>
      <c r="B25455" t="s">
        <v>11500</v>
      </c>
      <c r="C25455" t="s">
        <v>11507</v>
      </c>
      <c r="D25455" t="s">
        <v>7368</v>
      </c>
      <c r="E25455" t="s">
        <v>5647</v>
      </c>
    </row>
    <row r="25456" spans="1:5">
      <c r="A25456">
        <v>152243</v>
      </c>
      <c r="B25456" t="s">
        <v>11500</v>
      </c>
      <c r="C25456" t="s">
        <v>11507</v>
      </c>
      <c r="D25456" t="s">
        <v>7368</v>
      </c>
      <c r="E25456" t="s">
        <v>5647</v>
      </c>
    </row>
    <row r="25457" spans="1:5">
      <c r="A25457">
        <v>152244</v>
      </c>
      <c r="B25457" t="s">
        <v>11500</v>
      </c>
      <c r="C25457" t="s">
        <v>11507</v>
      </c>
      <c r="D25457" t="s">
        <v>7368</v>
      </c>
      <c r="E25457" t="s">
        <v>5647</v>
      </c>
    </row>
    <row r="25458" spans="1:5">
      <c r="A25458">
        <v>152245</v>
      </c>
      <c r="B25458" t="s">
        <v>11500</v>
      </c>
      <c r="C25458" t="s">
        <v>11507</v>
      </c>
      <c r="D25458" t="s">
        <v>7368</v>
      </c>
      <c r="E25458" t="s">
        <v>5647</v>
      </c>
    </row>
    <row r="25459" spans="1:5">
      <c r="A25459">
        <v>152246</v>
      </c>
      <c r="B25459" t="s">
        <v>11500</v>
      </c>
      <c r="C25459" t="s">
        <v>11507</v>
      </c>
      <c r="D25459" t="s">
        <v>7368</v>
      </c>
      <c r="E25459" t="s">
        <v>5647</v>
      </c>
    </row>
    <row r="25460" spans="1:5">
      <c r="A25460">
        <v>152249</v>
      </c>
      <c r="B25460" t="s">
        <v>11500</v>
      </c>
      <c r="C25460" t="s">
        <v>11507</v>
      </c>
      <c r="D25460" t="s">
        <v>7368</v>
      </c>
      <c r="E25460" t="s">
        <v>5647</v>
      </c>
    </row>
    <row r="25461" spans="1:5">
      <c r="A25461">
        <v>152251</v>
      </c>
      <c r="B25461" t="s">
        <v>11500</v>
      </c>
      <c r="C25461" t="s">
        <v>11507</v>
      </c>
      <c r="D25461" t="s">
        <v>7368</v>
      </c>
      <c r="E25461" t="s">
        <v>5647</v>
      </c>
    </row>
    <row r="25462" spans="1:5">
      <c r="A25462">
        <v>152254</v>
      </c>
      <c r="B25462" t="s">
        <v>11500</v>
      </c>
      <c r="C25462" t="s">
        <v>11507</v>
      </c>
      <c r="D25462" t="s">
        <v>7368</v>
      </c>
      <c r="E25462" t="s">
        <v>5647</v>
      </c>
    </row>
    <row r="25463" spans="1:5">
      <c r="A25463">
        <v>152257</v>
      </c>
      <c r="B25463" t="s">
        <v>11500</v>
      </c>
      <c r="C25463" t="s">
        <v>11507</v>
      </c>
      <c r="D25463" t="s">
        <v>7368</v>
      </c>
      <c r="E25463" t="s">
        <v>5647</v>
      </c>
    </row>
    <row r="25464" spans="1:5">
      <c r="A25464">
        <v>152261</v>
      </c>
      <c r="B25464" t="s">
        <v>11500</v>
      </c>
      <c r="C25464" t="s">
        <v>11507</v>
      </c>
      <c r="D25464" t="s">
        <v>7368</v>
      </c>
      <c r="E25464" t="s">
        <v>5647</v>
      </c>
    </row>
    <row r="25465" spans="1:5">
      <c r="A25465">
        <v>152264</v>
      </c>
      <c r="B25465" t="s">
        <v>11500</v>
      </c>
      <c r="C25465" t="s">
        <v>11507</v>
      </c>
      <c r="D25465" t="s">
        <v>7368</v>
      </c>
      <c r="E25465" t="s">
        <v>5647</v>
      </c>
    </row>
    <row r="25466" spans="1:5">
      <c r="A25466">
        <v>152266</v>
      </c>
      <c r="B25466" t="s">
        <v>11500</v>
      </c>
      <c r="C25466" t="s">
        <v>11507</v>
      </c>
      <c r="D25466" t="s">
        <v>7368</v>
      </c>
      <c r="E25466" t="s">
        <v>5647</v>
      </c>
    </row>
    <row r="25467" spans="1:5">
      <c r="A25467">
        <v>152268</v>
      </c>
      <c r="B25467" t="s">
        <v>11500</v>
      </c>
      <c r="C25467" t="s">
        <v>11507</v>
      </c>
      <c r="D25467" t="s">
        <v>7368</v>
      </c>
      <c r="E25467" t="s">
        <v>5647</v>
      </c>
    </row>
    <row r="25468" spans="1:5">
      <c r="A25468">
        <v>152269</v>
      </c>
      <c r="B25468" t="s">
        <v>11500</v>
      </c>
      <c r="C25468" t="s">
        <v>11507</v>
      </c>
      <c r="D25468" t="s">
        <v>7368</v>
      </c>
      <c r="E25468" t="s">
        <v>5647</v>
      </c>
    </row>
    <row r="25469" spans="1:5">
      <c r="A25469">
        <v>152270</v>
      </c>
      <c r="B25469" t="s">
        <v>11500</v>
      </c>
      <c r="C25469" t="s">
        <v>11507</v>
      </c>
      <c r="D25469" t="s">
        <v>7368</v>
      </c>
      <c r="E25469" t="s">
        <v>5647</v>
      </c>
    </row>
    <row r="25470" spans="1:5">
      <c r="A25470">
        <v>152272</v>
      </c>
      <c r="B25470" t="s">
        <v>11500</v>
      </c>
      <c r="C25470" t="s">
        <v>11507</v>
      </c>
      <c r="D25470" t="s">
        <v>7368</v>
      </c>
      <c r="E25470" t="s">
        <v>5647</v>
      </c>
    </row>
    <row r="25471" spans="1:5">
      <c r="A25471">
        <v>152275</v>
      </c>
      <c r="B25471" t="s">
        <v>11500</v>
      </c>
      <c r="C25471" t="s">
        <v>11507</v>
      </c>
      <c r="D25471" t="s">
        <v>7368</v>
      </c>
      <c r="E25471" t="s">
        <v>5647</v>
      </c>
    </row>
    <row r="25472" spans="1:5">
      <c r="A25472">
        <v>152277</v>
      </c>
      <c r="B25472" t="s">
        <v>11500</v>
      </c>
      <c r="C25472" t="s">
        <v>11507</v>
      </c>
      <c r="D25472" t="s">
        <v>7368</v>
      </c>
      <c r="E25472" t="s">
        <v>5647</v>
      </c>
    </row>
    <row r="25473" spans="1:5">
      <c r="A25473">
        <v>152281</v>
      </c>
      <c r="B25473" t="s">
        <v>11500</v>
      </c>
      <c r="C25473" t="s">
        <v>11507</v>
      </c>
      <c r="D25473" t="s">
        <v>7368</v>
      </c>
      <c r="E25473" t="s">
        <v>5647</v>
      </c>
    </row>
    <row r="25474" spans="1:5">
      <c r="A25474">
        <v>152283</v>
      </c>
      <c r="B25474" t="s">
        <v>11500</v>
      </c>
      <c r="C25474" t="s">
        <v>11507</v>
      </c>
      <c r="D25474" t="s">
        <v>7368</v>
      </c>
      <c r="E25474" t="s">
        <v>5647</v>
      </c>
    </row>
    <row r="25475" spans="1:5">
      <c r="A25475">
        <v>152284</v>
      </c>
      <c r="B25475" t="s">
        <v>11500</v>
      </c>
      <c r="C25475" t="s">
        <v>11507</v>
      </c>
      <c r="D25475" t="s">
        <v>7368</v>
      </c>
      <c r="E25475" t="s">
        <v>5647</v>
      </c>
    </row>
    <row r="25476" spans="1:5">
      <c r="A25476">
        <v>152287</v>
      </c>
      <c r="B25476" t="s">
        <v>11500</v>
      </c>
      <c r="C25476" t="s">
        <v>11507</v>
      </c>
      <c r="D25476" t="s">
        <v>7368</v>
      </c>
      <c r="E25476" t="s">
        <v>5647</v>
      </c>
    </row>
    <row r="25477" spans="1:5">
      <c r="A25477">
        <v>152288</v>
      </c>
      <c r="B25477" t="s">
        <v>11500</v>
      </c>
      <c r="C25477" t="s">
        <v>11507</v>
      </c>
      <c r="D25477" t="s">
        <v>7368</v>
      </c>
      <c r="E25477" t="s">
        <v>5647</v>
      </c>
    </row>
    <row r="25478" spans="1:5">
      <c r="A25478">
        <v>152289</v>
      </c>
      <c r="B25478" t="s">
        <v>11500</v>
      </c>
      <c r="C25478" t="s">
        <v>11507</v>
      </c>
      <c r="D25478" t="s">
        <v>7368</v>
      </c>
      <c r="E25478" t="s">
        <v>5647</v>
      </c>
    </row>
    <row r="25479" spans="1:5">
      <c r="A25479">
        <v>152297</v>
      </c>
      <c r="B25479" t="s">
        <v>11500</v>
      </c>
      <c r="C25479" t="s">
        <v>11507</v>
      </c>
      <c r="D25479" t="s">
        <v>7368</v>
      </c>
      <c r="E25479" t="s">
        <v>5647</v>
      </c>
    </row>
    <row r="25480" spans="1:5">
      <c r="A25480">
        <v>152298</v>
      </c>
      <c r="B25480" t="s">
        <v>11500</v>
      </c>
      <c r="C25480" t="s">
        <v>11507</v>
      </c>
      <c r="D25480" t="s">
        <v>7368</v>
      </c>
      <c r="E25480" t="s">
        <v>5647</v>
      </c>
    </row>
    <row r="25481" spans="1:5">
      <c r="A25481">
        <v>152299</v>
      </c>
      <c r="B25481" t="s">
        <v>11500</v>
      </c>
      <c r="C25481" t="s">
        <v>11507</v>
      </c>
      <c r="D25481" t="s">
        <v>7368</v>
      </c>
      <c r="E25481" t="s">
        <v>5647</v>
      </c>
    </row>
    <row r="25482" spans="1:5">
      <c r="A25482">
        <v>152301</v>
      </c>
      <c r="B25482" t="s">
        <v>11500</v>
      </c>
      <c r="C25482" t="s">
        <v>11507</v>
      </c>
      <c r="D25482" t="s">
        <v>7368</v>
      </c>
      <c r="E25482" t="s">
        <v>5647</v>
      </c>
    </row>
    <row r="25483" spans="1:5">
      <c r="A25483">
        <v>152306</v>
      </c>
      <c r="B25483" t="s">
        <v>11500</v>
      </c>
      <c r="C25483" t="s">
        <v>11507</v>
      </c>
      <c r="D25483" t="s">
        <v>7368</v>
      </c>
      <c r="E25483" t="s">
        <v>5647</v>
      </c>
    </row>
    <row r="25484" spans="1:5">
      <c r="A25484">
        <v>152309</v>
      </c>
      <c r="B25484" t="s">
        <v>11500</v>
      </c>
      <c r="C25484" t="s">
        <v>11507</v>
      </c>
      <c r="D25484" t="s">
        <v>7368</v>
      </c>
      <c r="E25484" t="s">
        <v>5647</v>
      </c>
    </row>
    <row r="25485" spans="1:5">
      <c r="A25485">
        <v>152311</v>
      </c>
      <c r="B25485" t="s">
        <v>11500</v>
      </c>
      <c r="C25485" t="s">
        <v>11507</v>
      </c>
      <c r="D25485" t="s">
        <v>7368</v>
      </c>
      <c r="E25485" t="s">
        <v>5647</v>
      </c>
    </row>
    <row r="25486" spans="1:5">
      <c r="A25486">
        <v>152315</v>
      </c>
      <c r="B25486" t="s">
        <v>11500</v>
      </c>
      <c r="C25486" t="s">
        <v>11507</v>
      </c>
      <c r="D25486" t="s">
        <v>7368</v>
      </c>
      <c r="E25486" t="s">
        <v>5647</v>
      </c>
    </row>
    <row r="25487" spans="1:5">
      <c r="A25487">
        <v>152322</v>
      </c>
      <c r="B25487" t="s">
        <v>11500</v>
      </c>
      <c r="C25487" t="s">
        <v>11507</v>
      </c>
      <c r="D25487" t="s">
        <v>7368</v>
      </c>
      <c r="E25487" t="s">
        <v>5647</v>
      </c>
    </row>
    <row r="25488" spans="1:5">
      <c r="A25488">
        <v>152327</v>
      </c>
      <c r="B25488" t="s">
        <v>11500</v>
      </c>
      <c r="C25488" t="s">
        <v>11507</v>
      </c>
      <c r="D25488" t="s">
        <v>7368</v>
      </c>
      <c r="E25488" t="s">
        <v>5647</v>
      </c>
    </row>
    <row r="25489" spans="1:5">
      <c r="A25489">
        <v>152329</v>
      </c>
      <c r="B25489" t="s">
        <v>11500</v>
      </c>
      <c r="C25489" t="s">
        <v>11507</v>
      </c>
      <c r="D25489" t="s">
        <v>7368</v>
      </c>
      <c r="E25489" t="s">
        <v>5647</v>
      </c>
    </row>
    <row r="25490" spans="1:5">
      <c r="A25490">
        <v>152331</v>
      </c>
      <c r="B25490" t="s">
        <v>11500</v>
      </c>
      <c r="C25490" t="s">
        <v>11507</v>
      </c>
      <c r="D25490" t="s">
        <v>7368</v>
      </c>
      <c r="E25490" t="s">
        <v>5647</v>
      </c>
    </row>
    <row r="25491" spans="1:5">
      <c r="A25491">
        <v>152332</v>
      </c>
      <c r="B25491" t="s">
        <v>11500</v>
      </c>
      <c r="C25491" t="s">
        <v>11507</v>
      </c>
      <c r="D25491" t="s">
        <v>7368</v>
      </c>
      <c r="E25491" t="s">
        <v>5647</v>
      </c>
    </row>
    <row r="25492" spans="1:5">
      <c r="A25492">
        <v>152334</v>
      </c>
      <c r="B25492" t="s">
        <v>11500</v>
      </c>
      <c r="C25492" t="s">
        <v>11507</v>
      </c>
      <c r="D25492" t="s">
        <v>7368</v>
      </c>
      <c r="E25492" t="s">
        <v>5647</v>
      </c>
    </row>
    <row r="25493" spans="1:5">
      <c r="A25493">
        <v>152336</v>
      </c>
      <c r="B25493" t="s">
        <v>11500</v>
      </c>
      <c r="C25493" t="s">
        <v>11507</v>
      </c>
      <c r="D25493" t="s">
        <v>7368</v>
      </c>
      <c r="E25493" t="s">
        <v>5647</v>
      </c>
    </row>
    <row r="25494" spans="1:5">
      <c r="A25494">
        <v>152339</v>
      </c>
      <c r="B25494" t="s">
        <v>11500</v>
      </c>
      <c r="C25494" t="s">
        <v>11507</v>
      </c>
      <c r="D25494" t="s">
        <v>7368</v>
      </c>
      <c r="E25494" t="s">
        <v>5647</v>
      </c>
    </row>
    <row r="25495" spans="1:5">
      <c r="A25495">
        <v>152340</v>
      </c>
      <c r="B25495" t="s">
        <v>11500</v>
      </c>
      <c r="C25495" t="s">
        <v>11507</v>
      </c>
      <c r="D25495" t="s">
        <v>7368</v>
      </c>
      <c r="E25495" t="s">
        <v>5647</v>
      </c>
    </row>
    <row r="25496" spans="1:5">
      <c r="A25496">
        <v>152341</v>
      </c>
      <c r="B25496" t="s">
        <v>11500</v>
      </c>
      <c r="C25496" t="s">
        <v>11507</v>
      </c>
      <c r="D25496" t="s">
        <v>7368</v>
      </c>
      <c r="E25496" t="s">
        <v>5647</v>
      </c>
    </row>
    <row r="25497" spans="1:5">
      <c r="A25497">
        <v>152342</v>
      </c>
      <c r="B25497" t="s">
        <v>11500</v>
      </c>
      <c r="C25497" t="s">
        <v>11507</v>
      </c>
      <c r="D25497" t="s">
        <v>7368</v>
      </c>
      <c r="E25497" t="s">
        <v>5647</v>
      </c>
    </row>
    <row r="25498" spans="1:5">
      <c r="A25498">
        <v>152344</v>
      </c>
      <c r="B25498" t="s">
        <v>11500</v>
      </c>
      <c r="C25498" t="s">
        <v>11507</v>
      </c>
      <c r="D25498" t="s">
        <v>7368</v>
      </c>
      <c r="E25498" t="s">
        <v>5647</v>
      </c>
    </row>
    <row r="25499" spans="1:5">
      <c r="A25499">
        <v>152346</v>
      </c>
      <c r="B25499" t="s">
        <v>11500</v>
      </c>
      <c r="C25499" t="s">
        <v>11507</v>
      </c>
      <c r="D25499" t="s">
        <v>7368</v>
      </c>
      <c r="E25499" t="s">
        <v>5647</v>
      </c>
    </row>
    <row r="25500" spans="1:5">
      <c r="A25500">
        <v>152349</v>
      </c>
      <c r="B25500" t="s">
        <v>11500</v>
      </c>
      <c r="C25500" t="s">
        <v>11507</v>
      </c>
      <c r="D25500" t="s">
        <v>7368</v>
      </c>
      <c r="E25500" t="s">
        <v>5647</v>
      </c>
    </row>
    <row r="25501" spans="1:5">
      <c r="A25501">
        <v>152351</v>
      </c>
      <c r="B25501" t="s">
        <v>11500</v>
      </c>
      <c r="C25501" t="s">
        <v>11507</v>
      </c>
      <c r="D25501" t="s">
        <v>7368</v>
      </c>
      <c r="E25501" t="s">
        <v>5647</v>
      </c>
    </row>
    <row r="25502" spans="1:5">
      <c r="A25502">
        <v>152354</v>
      </c>
      <c r="B25502" t="s">
        <v>11500</v>
      </c>
      <c r="C25502" t="s">
        <v>11507</v>
      </c>
      <c r="D25502" t="s">
        <v>7368</v>
      </c>
      <c r="E25502" t="s">
        <v>5647</v>
      </c>
    </row>
    <row r="25503" spans="1:5">
      <c r="A25503">
        <v>152355</v>
      </c>
      <c r="B25503" t="s">
        <v>11500</v>
      </c>
      <c r="C25503" t="s">
        <v>11507</v>
      </c>
      <c r="D25503" t="s">
        <v>7368</v>
      </c>
      <c r="E25503" t="s">
        <v>5647</v>
      </c>
    </row>
    <row r="25504" spans="1:5">
      <c r="A25504">
        <v>152356</v>
      </c>
      <c r="B25504" t="s">
        <v>11500</v>
      </c>
      <c r="C25504" t="s">
        <v>11507</v>
      </c>
      <c r="D25504" t="s">
        <v>7368</v>
      </c>
      <c r="E25504" t="s">
        <v>5647</v>
      </c>
    </row>
    <row r="25505" spans="1:5">
      <c r="A25505">
        <v>152357</v>
      </c>
      <c r="B25505" t="s">
        <v>11500</v>
      </c>
      <c r="C25505" t="s">
        <v>11507</v>
      </c>
      <c r="D25505" t="s">
        <v>7368</v>
      </c>
      <c r="E25505" t="s">
        <v>5647</v>
      </c>
    </row>
    <row r="25506" spans="1:5">
      <c r="A25506">
        <v>152359</v>
      </c>
      <c r="B25506" t="s">
        <v>11500</v>
      </c>
      <c r="C25506" t="s">
        <v>11507</v>
      </c>
      <c r="D25506" t="s">
        <v>7368</v>
      </c>
      <c r="E25506" t="s">
        <v>5647</v>
      </c>
    </row>
    <row r="25507" spans="1:5">
      <c r="A25507">
        <v>152362</v>
      </c>
      <c r="B25507" t="s">
        <v>11500</v>
      </c>
      <c r="C25507" t="s">
        <v>11507</v>
      </c>
      <c r="D25507" t="s">
        <v>7368</v>
      </c>
      <c r="E25507" t="s">
        <v>5647</v>
      </c>
    </row>
    <row r="25508" spans="1:5">
      <c r="A25508">
        <v>152366</v>
      </c>
      <c r="B25508" t="s">
        <v>11500</v>
      </c>
      <c r="C25508" t="s">
        <v>11507</v>
      </c>
      <c r="D25508" t="s">
        <v>7368</v>
      </c>
      <c r="E25508" t="s">
        <v>5647</v>
      </c>
    </row>
    <row r="25509" spans="1:5">
      <c r="A25509">
        <v>152367</v>
      </c>
      <c r="B25509" t="s">
        <v>11500</v>
      </c>
      <c r="C25509" t="s">
        <v>11507</v>
      </c>
      <c r="D25509" t="s">
        <v>7368</v>
      </c>
      <c r="E25509" t="s">
        <v>5647</v>
      </c>
    </row>
    <row r="25510" spans="1:5">
      <c r="A25510">
        <v>152368</v>
      </c>
      <c r="B25510" t="s">
        <v>11500</v>
      </c>
      <c r="C25510" t="s">
        <v>11507</v>
      </c>
      <c r="D25510" t="s">
        <v>7368</v>
      </c>
      <c r="E25510" t="s">
        <v>5647</v>
      </c>
    </row>
    <row r="25511" spans="1:5">
      <c r="A25511">
        <v>152369</v>
      </c>
      <c r="B25511" t="s">
        <v>11500</v>
      </c>
      <c r="C25511" t="s">
        <v>11507</v>
      </c>
      <c r="D25511" t="s">
        <v>7368</v>
      </c>
      <c r="E25511" t="s">
        <v>5647</v>
      </c>
    </row>
    <row r="25512" spans="1:5">
      <c r="A25512">
        <v>152372</v>
      </c>
      <c r="B25512" t="s">
        <v>11500</v>
      </c>
      <c r="C25512" t="s">
        <v>11507</v>
      </c>
      <c r="D25512" t="s">
        <v>7368</v>
      </c>
      <c r="E25512" t="s">
        <v>5647</v>
      </c>
    </row>
    <row r="25513" spans="1:5">
      <c r="A25513">
        <v>152373</v>
      </c>
      <c r="B25513" t="s">
        <v>11500</v>
      </c>
      <c r="C25513" t="s">
        <v>11507</v>
      </c>
      <c r="D25513" t="s">
        <v>7368</v>
      </c>
      <c r="E25513" t="s">
        <v>5647</v>
      </c>
    </row>
    <row r="25514" spans="1:5">
      <c r="A25514">
        <v>152374</v>
      </c>
      <c r="B25514" t="s">
        <v>11500</v>
      </c>
      <c r="C25514" t="s">
        <v>11507</v>
      </c>
      <c r="D25514" t="s">
        <v>7368</v>
      </c>
      <c r="E25514" t="s">
        <v>5647</v>
      </c>
    </row>
    <row r="25515" spans="1:5">
      <c r="A25515">
        <v>152375</v>
      </c>
      <c r="B25515" t="s">
        <v>11500</v>
      </c>
      <c r="C25515" t="s">
        <v>11507</v>
      </c>
      <c r="D25515" t="s">
        <v>7368</v>
      </c>
      <c r="E25515" t="s">
        <v>5647</v>
      </c>
    </row>
    <row r="25516" spans="1:5">
      <c r="A25516">
        <v>152376</v>
      </c>
      <c r="B25516" t="s">
        <v>11500</v>
      </c>
      <c r="C25516" t="s">
        <v>11507</v>
      </c>
      <c r="D25516" t="s">
        <v>7368</v>
      </c>
      <c r="E25516" t="s">
        <v>5647</v>
      </c>
    </row>
    <row r="25517" spans="1:5">
      <c r="A25517">
        <v>152377</v>
      </c>
      <c r="B25517" t="s">
        <v>11500</v>
      </c>
      <c r="C25517" t="s">
        <v>11507</v>
      </c>
      <c r="D25517" t="s">
        <v>7368</v>
      </c>
      <c r="E25517" t="s">
        <v>5647</v>
      </c>
    </row>
    <row r="25518" spans="1:5">
      <c r="A25518">
        <v>152379</v>
      </c>
      <c r="B25518" t="s">
        <v>11500</v>
      </c>
      <c r="C25518" t="s">
        <v>11507</v>
      </c>
      <c r="D25518" t="s">
        <v>7368</v>
      </c>
      <c r="E25518" t="s">
        <v>5647</v>
      </c>
    </row>
    <row r="25519" spans="1:5">
      <c r="A25519">
        <v>152380</v>
      </c>
      <c r="B25519" t="s">
        <v>11500</v>
      </c>
      <c r="C25519" t="s">
        <v>11507</v>
      </c>
      <c r="D25519" t="s">
        <v>7368</v>
      </c>
      <c r="E25519" t="s">
        <v>5647</v>
      </c>
    </row>
    <row r="25520" spans="1:5">
      <c r="A25520">
        <v>152386</v>
      </c>
      <c r="B25520" t="s">
        <v>11500</v>
      </c>
      <c r="C25520" t="s">
        <v>11507</v>
      </c>
      <c r="D25520" t="s">
        <v>7368</v>
      </c>
      <c r="E25520" t="s">
        <v>5647</v>
      </c>
    </row>
    <row r="25521" spans="1:5">
      <c r="A25521">
        <v>152387</v>
      </c>
      <c r="B25521" t="s">
        <v>11500</v>
      </c>
      <c r="C25521" t="s">
        <v>11507</v>
      </c>
      <c r="D25521" t="s">
        <v>7368</v>
      </c>
      <c r="E25521" t="s">
        <v>5647</v>
      </c>
    </row>
    <row r="25522" spans="1:5">
      <c r="A25522">
        <v>152388</v>
      </c>
      <c r="B25522" t="s">
        <v>11500</v>
      </c>
      <c r="C25522" t="s">
        <v>11507</v>
      </c>
      <c r="D25522" t="s">
        <v>7368</v>
      </c>
      <c r="E25522" t="s">
        <v>5647</v>
      </c>
    </row>
    <row r="25523" spans="1:5">
      <c r="A25523">
        <v>152390</v>
      </c>
      <c r="B25523" t="s">
        <v>11500</v>
      </c>
      <c r="C25523" t="s">
        <v>11507</v>
      </c>
      <c r="D25523" t="s">
        <v>7368</v>
      </c>
      <c r="E25523" t="s">
        <v>5647</v>
      </c>
    </row>
    <row r="25524" spans="1:5">
      <c r="A25524">
        <v>153260</v>
      </c>
      <c r="B25524" t="s">
        <v>11500</v>
      </c>
      <c r="C25524" t="s">
        <v>11507</v>
      </c>
      <c r="D25524" t="s">
        <v>7632</v>
      </c>
      <c r="E25524" t="s">
        <v>5647</v>
      </c>
    </row>
    <row r="25525" spans="1:5">
      <c r="A25525">
        <v>153262</v>
      </c>
      <c r="B25525" t="s">
        <v>11500</v>
      </c>
      <c r="C25525" t="s">
        <v>11507</v>
      </c>
      <c r="D25525" t="s">
        <v>7632</v>
      </c>
      <c r="E25525" t="s">
        <v>5647</v>
      </c>
    </row>
    <row r="25526" spans="1:5">
      <c r="A25526">
        <v>153263</v>
      </c>
      <c r="B25526" t="s">
        <v>11500</v>
      </c>
      <c r="C25526" t="s">
        <v>11507</v>
      </c>
      <c r="D25526" t="s">
        <v>7632</v>
      </c>
      <c r="E25526" t="s">
        <v>5647</v>
      </c>
    </row>
    <row r="25527" spans="1:5">
      <c r="A25527">
        <v>153264</v>
      </c>
      <c r="B25527" t="s">
        <v>11500</v>
      </c>
      <c r="C25527" t="s">
        <v>11507</v>
      </c>
      <c r="D25527" t="s">
        <v>7632</v>
      </c>
      <c r="E25527" t="s">
        <v>5647</v>
      </c>
    </row>
    <row r="25528" spans="1:5">
      <c r="A25528">
        <v>153265</v>
      </c>
      <c r="B25528" t="s">
        <v>11500</v>
      </c>
      <c r="C25528" t="s">
        <v>11507</v>
      </c>
      <c r="D25528" t="s">
        <v>7632</v>
      </c>
      <c r="E25528" t="s">
        <v>5647</v>
      </c>
    </row>
    <row r="25529" spans="1:5">
      <c r="A25529">
        <v>153266</v>
      </c>
      <c r="B25529" t="s">
        <v>11500</v>
      </c>
      <c r="C25529" t="s">
        <v>11507</v>
      </c>
      <c r="D25529" t="s">
        <v>7632</v>
      </c>
      <c r="E25529" t="s">
        <v>5647</v>
      </c>
    </row>
    <row r="25530" spans="1:5">
      <c r="A25530">
        <v>153267</v>
      </c>
      <c r="B25530" t="s">
        <v>11500</v>
      </c>
      <c r="C25530" t="s">
        <v>11507</v>
      </c>
      <c r="D25530" t="s">
        <v>7632</v>
      </c>
      <c r="E25530" t="s">
        <v>5647</v>
      </c>
    </row>
    <row r="25531" spans="1:5">
      <c r="A25531">
        <v>153268</v>
      </c>
      <c r="B25531" t="s">
        <v>11500</v>
      </c>
      <c r="C25531" t="s">
        <v>11507</v>
      </c>
      <c r="D25531" t="s">
        <v>7632</v>
      </c>
      <c r="E25531" t="s">
        <v>5647</v>
      </c>
    </row>
    <row r="25532" spans="1:5">
      <c r="A25532">
        <v>153269</v>
      </c>
      <c r="B25532" t="s">
        <v>11500</v>
      </c>
      <c r="C25532" t="s">
        <v>11507</v>
      </c>
      <c r="D25532" t="s">
        <v>7632</v>
      </c>
      <c r="E25532" t="s">
        <v>5647</v>
      </c>
    </row>
    <row r="25533" spans="1:5">
      <c r="A25533">
        <v>153270</v>
      </c>
      <c r="B25533" t="s">
        <v>11500</v>
      </c>
      <c r="C25533" t="s">
        <v>11507</v>
      </c>
      <c r="D25533" t="s">
        <v>7632</v>
      </c>
      <c r="E25533" t="s">
        <v>5647</v>
      </c>
    </row>
    <row r="25534" spans="1:5">
      <c r="A25534">
        <v>153271</v>
      </c>
      <c r="B25534" t="s">
        <v>11500</v>
      </c>
      <c r="C25534" t="s">
        <v>11507</v>
      </c>
      <c r="D25534" t="s">
        <v>7632</v>
      </c>
      <c r="E25534" t="s">
        <v>5647</v>
      </c>
    </row>
    <row r="25535" spans="1:5">
      <c r="A25535">
        <v>153272</v>
      </c>
      <c r="B25535" t="s">
        <v>11500</v>
      </c>
      <c r="C25535" t="s">
        <v>11507</v>
      </c>
      <c r="D25535" t="s">
        <v>7632</v>
      </c>
      <c r="E25535" t="s">
        <v>5647</v>
      </c>
    </row>
    <row r="25536" spans="1:5">
      <c r="A25536">
        <v>153273</v>
      </c>
      <c r="B25536" t="s">
        <v>11500</v>
      </c>
      <c r="C25536" t="s">
        <v>11507</v>
      </c>
      <c r="D25536" t="s">
        <v>7632</v>
      </c>
      <c r="E25536" t="s">
        <v>5647</v>
      </c>
    </row>
    <row r="25537" spans="1:5">
      <c r="A25537">
        <v>153276</v>
      </c>
      <c r="B25537" t="s">
        <v>11500</v>
      </c>
      <c r="C25537" t="s">
        <v>11507</v>
      </c>
      <c r="D25537" t="s">
        <v>7632</v>
      </c>
      <c r="E25537" t="s">
        <v>5647</v>
      </c>
    </row>
    <row r="25538" spans="1:5">
      <c r="A25538">
        <v>153277</v>
      </c>
      <c r="B25538" t="s">
        <v>11500</v>
      </c>
      <c r="C25538" t="s">
        <v>11507</v>
      </c>
      <c r="D25538" t="s">
        <v>7632</v>
      </c>
      <c r="E25538" t="s">
        <v>5647</v>
      </c>
    </row>
    <row r="25539" spans="1:5">
      <c r="A25539">
        <v>153278</v>
      </c>
      <c r="B25539" t="s">
        <v>11500</v>
      </c>
      <c r="C25539" t="s">
        <v>11507</v>
      </c>
      <c r="D25539" t="s">
        <v>7632</v>
      </c>
      <c r="E25539" t="s">
        <v>5647</v>
      </c>
    </row>
    <row r="25540" spans="1:5">
      <c r="A25540">
        <v>153279</v>
      </c>
      <c r="B25540" t="s">
        <v>11500</v>
      </c>
      <c r="C25540" t="s">
        <v>11507</v>
      </c>
      <c r="D25540" t="s">
        <v>7632</v>
      </c>
      <c r="E25540" t="s">
        <v>5647</v>
      </c>
    </row>
    <row r="25541" spans="1:5">
      <c r="A25541">
        <v>153280</v>
      </c>
      <c r="B25541" t="s">
        <v>11500</v>
      </c>
      <c r="C25541" t="s">
        <v>11507</v>
      </c>
      <c r="D25541" t="s">
        <v>7632</v>
      </c>
      <c r="E25541" t="s">
        <v>5647</v>
      </c>
    </row>
    <row r="25542" spans="1:5">
      <c r="A25542">
        <v>153281</v>
      </c>
      <c r="B25542" t="s">
        <v>11500</v>
      </c>
      <c r="C25542" t="s">
        <v>11507</v>
      </c>
      <c r="D25542" t="s">
        <v>7632</v>
      </c>
      <c r="E25542" t="s">
        <v>5647</v>
      </c>
    </row>
    <row r="25543" spans="1:5">
      <c r="A25543">
        <v>153284</v>
      </c>
      <c r="B25543" t="s">
        <v>11500</v>
      </c>
      <c r="C25543" t="s">
        <v>11507</v>
      </c>
      <c r="D25543" t="s">
        <v>7632</v>
      </c>
      <c r="E25543" t="s">
        <v>5647</v>
      </c>
    </row>
    <row r="25544" spans="1:5">
      <c r="A25544">
        <v>153286</v>
      </c>
      <c r="B25544" t="s">
        <v>11500</v>
      </c>
      <c r="C25544" t="s">
        <v>11507</v>
      </c>
      <c r="D25544" t="s">
        <v>7632</v>
      </c>
      <c r="E25544" t="s">
        <v>5647</v>
      </c>
    </row>
    <row r="25545" spans="1:5">
      <c r="A25545">
        <v>153287</v>
      </c>
      <c r="B25545" t="s">
        <v>11500</v>
      </c>
      <c r="C25545" t="s">
        <v>11507</v>
      </c>
      <c r="D25545" t="s">
        <v>7632</v>
      </c>
      <c r="E25545" t="s">
        <v>5647</v>
      </c>
    </row>
    <row r="25546" spans="1:5">
      <c r="A25546">
        <v>153290</v>
      </c>
      <c r="B25546" t="s">
        <v>11500</v>
      </c>
      <c r="C25546" t="s">
        <v>11507</v>
      </c>
      <c r="D25546" t="s">
        <v>7632</v>
      </c>
      <c r="E25546" t="s">
        <v>5647</v>
      </c>
    </row>
    <row r="25547" spans="1:5">
      <c r="A25547">
        <v>153291</v>
      </c>
      <c r="B25547" t="s">
        <v>11500</v>
      </c>
      <c r="C25547" t="s">
        <v>11507</v>
      </c>
      <c r="D25547" t="s">
        <v>7632</v>
      </c>
      <c r="E25547" t="s">
        <v>5647</v>
      </c>
    </row>
    <row r="25548" spans="1:5">
      <c r="A25548">
        <v>153292</v>
      </c>
      <c r="B25548" t="s">
        <v>11500</v>
      </c>
      <c r="C25548" t="s">
        <v>11507</v>
      </c>
      <c r="D25548" t="s">
        <v>7632</v>
      </c>
      <c r="E25548" t="s">
        <v>5647</v>
      </c>
    </row>
    <row r="25549" spans="1:5">
      <c r="A25549">
        <v>153293</v>
      </c>
      <c r="B25549" t="s">
        <v>11500</v>
      </c>
      <c r="C25549" t="s">
        <v>11507</v>
      </c>
      <c r="D25549" t="s">
        <v>7632</v>
      </c>
      <c r="E25549" t="s">
        <v>5647</v>
      </c>
    </row>
    <row r="25550" spans="1:5">
      <c r="A25550">
        <v>153294</v>
      </c>
      <c r="B25550" t="s">
        <v>11500</v>
      </c>
      <c r="C25550" t="s">
        <v>11502</v>
      </c>
      <c r="D25550" t="s">
        <v>7441</v>
      </c>
      <c r="E25550" t="s">
        <v>5647</v>
      </c>
    </row>
    <row r="25551" spans="1:5">
      <c r="A25551">
        <v>153295</v>
      </c>
      <c r="B25551" t="s">
        <v>11500</v>
      </c>
      <c r="C25551" t="s">
        <v>11507</v>
      </c>
      <c r="D25551" t="s">
        <v>7632</v>
      </c>
      <c r="E25551" t="s">
        <v>5647</v>
      </c>
    </row>
    <row r="25552" spans="1:5">
      <c r="A25552">
        <v>153296</v>
      </c>
      <c r="B25552" t="s">
        <v>11500</v>
      </c>
      <c r="C25552" t="s">
        <v>11507</v>
      </c>
      <c r="D25552" t="s">
        <v>7632</v>
      </c>
      <c r="E25552" t="s">
        <v>5647</v>
      </c>
    </row>
    <row r="25553" spans="1:5">
      <c r="A25553">
        <v>153297</v>
      </c>
      <c r="B25553" t="s">
        <v>11500</v>
      </c>
      <c r="C25553" t="s">
        <v>11507</v>
      </c>
      <c r="D25553" t="s">
        <v>7632</v>
      </c>
      <c r="E25553" t="s">
        <v>5647</v>
      </c>
    </row>
    <row r="25554" spans="1:5">
      <c r="A25554">
        <v>153298</v>
      </c>
      <c r="B25554" t="s">
        <v>11500</v>
      </c>
      <c r="C25554" t="s">
        <v>11507</v>
      </c>
      <c r="D25554" t="s">
        <v>7632</v>
      </c>
      <c r="E25554" t="s">
        <v>5647</v>
      </c>
    </row>
    <row r="25555" spans="1:5">
      <c r="A25555">
        <v>153299</v>
      </c>
      <c r="B25555" t="s">
        <v>11500</v>
      </c>
      <c r="C25555" t="s">
        <v>11507</v>
      </c>
      <c r="D25555" t="s">
        <v>7632</v>
      </c>
      <c r="E25555" t="s">
        <v>5647</v>
      </c>
    </row>
    <row r="25556" spans="1:5">
      <c r="A25556">
        <v>153300</v>
      </c>
      <c r="B25556" t="s">
        <v>11500</v>
      </c>
      <c r="C25556" t="s">
        <v>11507</v>
      </c>
      <c r="D25556" t="s">
        <v>7632</v>
      </c>
      <c r="E25556" t="s">
        <v>5647</v>
      </c>
    </row>
    <row r="25557" spans="1:5">
      <c r="A25557">
        <v>153301</v>
      </c>
      <c r="B25557" t="s">
        <v>11500</v>
      </c>
      <c r="C25557" t="s">
        <v>11507</v>
      </c>
      <c r="D25557" t="s">
        <v>7632</v>
      </c>
      <c r="E25557" t="s">
        <v>5647</v>
      </c>
    </row>
    <row r="25558" spans="1:5">
      <c r="A25558">
        <v>153302</v>
      </c>
      <c r="B25558" t="s">
        <v>11500</v>
      </c>
      <c r="C25558" t="s">
        <v>11507</v>
      </c>
      <c r="D25558" t="s">
        <v>7632</v>
      </c>
      <c r="E25558" t="s">
        <v>5647</v>
      </c>
    </row>
    <row r="25559" spans="1:5">
      <c r="A25559">
        <v>153303</v>
      </c>
      <c r="B25559" t="s">
        <v>11500</v>
      </c>
      <c r="C25559" t="s">
        <v>11507</v>
      </c>
      <c r="D25559" t="s">
        <v>7632</v>
      </c>
      <c r="E25559" t="s">
        <v>5647</v>
      </c>
    </row>
    <row r="25560" spans="1:5">
      <c r="A25560">
        <v>153304</v>
      </c>
      <c r="B25560" t="s">
        <v>11500</v>
      </c>
      <c r="C25560" t="s">
        <v>11507</v>
      </c>
      <c r="D25560" t="s">
        <v>7632</v>
      </c>
      <c r="E25560" t="s">
        <v>5647</v>
      </c>
    </row>
    <row r="25561" spans="1:5">
      <c r="A25561">
        <v>153305</v>
      </c>
      <c r="B25561" t="s">
        <v>11500</v>
      </c>
      <c r="C25561" t="s">
        <v>11507</v>
      </c>
      <c r="D25561" t="s">
        <v>7632</v>
      </c>
      <c r="E25561" t="s">
        <v>5647</v>
      </c>
    </row>
    <row r="25562" spans="1:5">
      <c r="A25562">
        <v>153306</v>
      </c>
      <c r="B25562" t="s">
        <v>11500</v>
      </c>
      <c r="C25562" t="s">
        <v>11507</v>
      </c>
      <c r="D25562" t="s">
        <v>7632</v>
      </c>
      <c r="E25562" t="s">
        <v>5647</v>
      </c>
    </row>
    <row r="25563" spans="1:5">
      <c r="A25563">
        <v>153307</v>
      </c>
      <c r="B25563" t="s">
        <v>11500</v>
      </c>
      <c r="C25563" t="s">
        <v>11507</v>
      </c>
      <c r="D25563" t="s">
        <v>7632</v>
      </c>
      <c r="E25563" t="s">
        <v>5647</v>
      </c>
    </row>
    <row r="25564" spans="1:5">
      <c r="A25564">
        <v>153308</v>
      </c>
      <c r="B25564" t="s">
        <v>11500</v>
      </c>
      <c r="C25564" t="s">
        <v>11507</v>
      </c>
      <c r="D25564" t="s">
        <v>7632</v>
      </c>
      <c r="E25564" t="s">
        <v>5647</v>
      </c>
    </row>
    <row r="25565" spans="1:5">
      <c r="A25565">
        <v>153309</v>
      </c>
      <c r="B25565" t="s">
        <v>11500</v>
      </c>
      <c r="C25565" t="s">
        <v>11507</v>
      </c>
      <c r="D25565" t="s">
        <v>7632</v>
      </c>
      <c r="E25565" t="s">
        <v>5647</v>
      </c>
    </row>
    <row r="25566" spans="1:5">
      <c r="A25566">
        <v>153310</v>
      </c>
      <c r="B25566" t="s">
        <v>11500</v>
      </c>
      <c r="C25566" t="s">
        <v>11507</v>
      </c>
      <c r="D25566" t="s">
        <v>7632</v>
      </c>
      <c r="E25566" t="s">
        <v>5647</v>
      </c>
    </row>
    <row r="25567" spans="1:5">
      <c r="A25567">
        <v>153311</v>
      </c>
      <c r="B25567" t="s">
        <v>11500</v>
      </c>
      <c r="C25567" t="s">
        <v>11502</v>
      </c>
      <c r="D25567" t="s">
        <v>7441</v>
      </c>
      <c r="E25567" t="s">
        <v>5647</v>
      </c>
    </row>
    <row r="25568" spans="1:5">
      <c r="A25568">
        <v>153312</v>
      </c>
      <c r="B25568" t="s">
        <v>11500</v>
      </c>
      <c r="C25568" t="s">
        <v>11507</v>
      </c>
      <c r="D25568" t="s">
        <v>7632</v>
      </c>
      <c r="E25568" t="s">
        <v>5647</v>
      </c>
    </row>
    <row r="25569" spans="1:5">
      <c r="A25569">
        <v>153313</v>
      </c>
      <c r="B25569" t="s">
        <v>11500</v>
      </c>
      <c r="C25569" t="s">
        <v>11507</v>
      </c>
      <c r="D25569" t="s">
        <v>7632</v>
      </c>
      <c r="E25569" t="s">
        <v>5647</v>
      </c>
    </row>
    <row r="25570" spans="1:5">
      <c r="A25570">
        <v>153314</v>
      </c>
      <c r="B25570" t="s">
        <v>11500</v>
      </c>
      <c r="C25570" t="s">
        <v>11502</v>
      </c>
      <c r="D25570" t="s">
        <v>7441</v>
      </c>
      <c r="E25570" t="s">
        <v>5647</v>
      </c>
    </row>
    <row r="25571" spans="1:5">
      <c r="A25571">
        <v>153315</v>
      </c>
      <c r="B25571" t="s">
        <v>11500</v>
      </c>
      <c r="C25571" t="s">
        <v>11507</v>
      </c>
      <c r="D25571" t="s">
        <v>7632</v>
      </c>
      <c r="E25571" t="s">
        <v>5647</v>
      </c>
    </row>
    <row r="25572" spans="1:5">
      <c r="A25572">
        <v>153316</v>
      </c>
      <c r="B25572" t="s">
        <v>11500</v>
      </c>
      <c r="C25572" t="s">
        <v>11502</v>
      </c>
      <c r="D25572" t="s">
        <v>7441</v>
      </c>
      <c r="E25572" t="s">
        <v>5647</v>
      </c>
    </row>
    <row r="25573" spans="1:5">
      <c r="A25573">
        <v>153317</v>
      </c>
      <c r="B25573" t="s">
        <v>11500</v>
      </c>
      <c r="C25573" t="s">
        <v>11507</v>
      </c>
      <c r="D25573" t="s">
        <v>7632</v>
      </c>
      <c r="E25573" t="s">
        <v>5647</v>
      </c>
    </row>
    <row r="25574" spans="1:5">
      <c r="A25574">
        <v>153318</v>
      </c>
      <c r="B25574" t="s">
        <v>11500</v>
      </c>
      <c r="C25574" t="s">
        <v>11507</v>
      </c>
      <c r="D25574" t="s">
        <v>7632</v>
      </c>
      <c r="E25574" t="s">
        <v>5647</v>
      </c>
    </row>
    <row r="25575" spans="1:5">
      <c r="A25575">
        <v>153319</v>
      </c>
      <c r="B25575" t="s">
        <v>11500</v>
      </c>
      <c r="C25575" t="s">
        <v>11502</v>
      </c>
      <c r="D25575" t="s">
        <v>7441</v>
      </c>
      <c r="E25575" t="s">
        <v>5647</v>
      </c>
    </row>
    <row r="25576" spans="1:5">
      <c r="A25576">
        <v>153320</v>
      </c>
      <c r="B25576" t="s">
        <v>11500</v>
      </c>
      <c r="C25576" t="s">
        <v>11507</v>
      </c>
      <c r="D25576" t="s">
        <v>7632</v>
      </c>
      <c r="E25576" t="s">
        <v>5647</v>
      </c>
    </row>
    <row r="25577" spans="1:5">
      <c r="A25577">
        <v>153321</v>
      </c>
      <c r="B25577" t="s">
        <v>11500</v>
      </c>
      <c r="C25577" t="s">
        <v>11502</v>
      </c>
      <c r="D25577" t="s">
        <v>7441</v>
      </c>
      <c r="E25577" t="s">
        <v>5647</v>
      </c>
    </row>
    <row r="25578" spans="1:5">
      <c r="A25578">
        <v>153322</v>
      </c>
      <c r="B25578" t="s">
        <v>11500</v>
      </c>
      <c r="C25578" t="s">
        <v>11502</v>
      </c>
      <c r="D25578" t="s">
        <v>7441</v>
      </c>
      <c r="E25578" t="s">
        <v>5647</v>
      </c>
    </row>
    <row r="25579" spans="1:5">
      <c r="A25579">
        <v>153323</v>
      </c>
      <c r="B25579" t="s">
        <v>11500</v>
      </c>
      <c r="C25579" t="s">
        <v>11507</v>
      </c>
      <c r="D25579" t="s">
        <v>7632</v>
      </c>
      <c r="E25579" t="s">
        <v>5647</v>
      </c>
    </row>
    <row r="25580" spans="1:5">
      <c r="A25580">
        <v>153324</v>
      </c>
      <c r="B25580" t="s">
        <v>11500</v>
      </c>
      <c r="C25580" t="s">
        <v>11507</v>
      </c>
      <c r="D25580" t="s">
        <v>7632</v>
      </c>
      <c r="E25580" t="s">
        <v>5647</v>
      </c>
    </row>
    <row r="25581" spans="1:5">
      <c r="A25581">
        <v>153325</v>
      </c>
      <c r="B25581" t="s">
        <v>11500</v>
      </c>
      <c r="C25581" t="s">
        <v>11507</v>
      </c>
      <c r="D25581" t="s">
        <v>7632</v>
      </c>
      <c r="E25581" t="s">
        <v>5647</v>
      </c>
    </row>
    <row r="25582" spans="1:5">
      <c r="A25582">
        <v>153326</v>
      </c>
      <c r="B25582" t="s">
        <v>11500</v>
      </c>
      <c r="C25582" t="s">
        <v>11502</v>
      </c>
      <c r="D25582" t="s">
        <v>7441</v>
      </c>
      <c r="E25582" t="s">
        <v>5647</v>
      </c>
    </row>
    <row r="25583" spans="1:5">
      <c r="A25583">
        <v>153327</v>
      </c>
      <c r="B25583" t="s">
        <v>11500</v>
      </c>
      <c r="C25583" t="s">
        <v>11507</v>
      </c>
      <c r="D25583" t="s">
        <v>7632</v>
      </c>
      <c r="E25583" t="s">
        <v>5647</v>
      </c>
    </row>
    <row r="25584" spans="1:5">
      <c r="A25584">
        <v>153328</v>
      </c>
      <c r="B25584" t="s">
        <v>11500</v>
      </c>
      <c r="C25584" t="s">
        <v>11507</v>
      </c>
      <c r="D25584" t="s">
        <v>7632</v>
      </c>
      <c r="E25584" t="s">
        <v>5647</v>
      </c>
    </row>
    <row r="25585" spans="1:5">
      <c r="A25585">
        <v>153329</v>
      </c>
      <c r="B25585" t="s">
        <v>11500</v>
      </c>
      <c r="C25585" t="s">
        <v>11502</v>
      </c>
      <c r="D25585" t="s">
        <v>7441</v>
      </c>
      <c r="E25585" t="s">
        <v>5647</v>
      </c>
    </row>
    <row r="25586" spans="1:5">
      <c r="A25586">
        <v>153330</v>
      </c>
      <c r="B25586" t="s">
        <v>11500</v>
      </c>
      <c r="C25586" t="s">
        <v>11507</v>
      </c>
      <c r="D25586" t="s">
        <v>7632</v>
      </c>
      <c r="E25586" t="s">
        <v>5647</v>
      </c>
    </row>
    <row r="25587" spans="1:5">
      <c r="A25587">
        <v>153331</v>
      </c>
      <c r="B25587" t="s">
        <v>11500</v>
      </c>
      <c r="C25587" t="s">
        <v>11502</v>
      </c>
      <c r="D25587" t="s">
        <v>7441</v>
      </c>
      <c r="E25587" t="s">
        <v>5647</v>
      </c>
    </row>
    <row r="25588" spans="1:5">
      <c r="A25588">
        <v>153332</v>
      </c>
      <c r="B25588" t="s">
        <v>11500</v>
      </c>
      <c r="C25588" t="s">
        <v>11502</v>
      </c>
      <c r="D25588" t="s">
        <v>7441</v>
      </c>
      <c r="E25588" t="s">
        <v>5647</v>
      </c>
    </row>
    <row r="25589" spans="1:5">
      <c r="A25589">
        <v>153333</v>
      </c>
      <c r="B25589" t="s">
        <v>11500</v>
      </c>
      <c r="C25589" t="s">
        <v>11507</v>
      </c>
      <c r="D25589" t="s">
        <v>7632</v>
      </c>
      <c r="E25589" t="s">
        <v>5647</v>
      </c>
    </row>
    <row r="25590" spans="1:5">
      <c r="A25590">
        <v>153334</v>
      </c>
      <c r="B25590" t="s">
        <v>11500</v>
      </c>
      <c r="C25590" t="s">
        <v>11507</v>
      </c>
      <c r="D25590" t="s">
        <v>7632</v>
      </c>
      <c r="E25590" t="s">
        <v>5647</v>
      </c>
    </row>
    <row r="25591" spans="1:5">
      <c r="A25591">
        <v>153335</v>
      </c>
      <c r="B25591" t="s">
        <v>11500</v>
      </c>
      <c r="C25591" t="s">
        <v>11502</v>
      </c>
      <c r="D25591" t="s">
        <v>7441</v>
      </c>
      <c r="E25591" t="s">
        <v>5647</v>
      </c>
    </row>
    <row r="25592" spans="1:5">
      <c r="A25592">
        <v>153336</v>
      </c>
      <c r="B25592" t="s">
        <v>11500</v>
      </c>
      <c r="C25592" t="s">
        <v>11502</v>
      </c>
      <c r="D25592" t="s">
        <v>7441</v>
      </c>
      <c r="E25592" t="s">
        <v>5647</v>
      </c>
    </row>
    <row r="25593" spans="1:5">
      <c r="A25593">
        <v>153337</v>
      </c>
      <c r="B25593" t="s">
        <v>11500</v>
      </c>
      <c r="C25593" t="s">
        <v>11507</v>
      </c>
      <c r="D25593" t="s">
        <v>7632</v>
      </c>
      <c r="E25593" t="s">
        <v>5647</v>
      </c>
    </row>
    <row r="25594" spans="1:5">
      <c r="A25594">
        <v>153338</v>
      </c>
      <c r="B25594" t="s">
        <v>11500</v>
      </c>
      <c r="C25594" t="s">
        <v>11507</v>
      </c>
      <c r="D25594" t="s">
        <v>7632</v>
      </c>
      <c r="E25594" t="s">
        <v>5647</v>
      </c>
    </row>
    <row r="25595" spans="1:5">
      <c r="A25595">
        <v>153339</v>
      </c>
      <c r="B25595" t="s">
        <v>11500</v>
      </c>
      <c r="C25595" t="s">
        <v>11507</v>
      </c>
      <c r="D25595" t="s">
        <v>7632</v>
      </c>
      <c r="E25595" t="s">
        <v>5647</v>
      </c>
    </row>
    <row r="25596" spans="1:5">
      <c r="A25596">
        <v>153340</v>
      </c>
      <c r="B25596" t="s">
        <v>11500</v>
      </c>
      <c r="C25596" t="s">
        <v>11502</v>
      </c>
      <c r="D25596" t="s">
        <v>7441</v>
      </c>
      <c r="E25596" t="s">
        <v>5647</v>
      </c>
    </row>
    <row r="25597" spans="1:5">
      <c r="A25597">
        <v>153341</v>
      </c>
      <c r="B25597" t="s">
        <v>11500</v>
      </c>
      <c r="C25597" t="s">
        <v>11502</v>
      </c>
      <c r="D25597" t="s">
        <v>7441</v>
      </c>
      <c r="E25597" t="s">
        <v>5647</v>
      </c>
    </row>
    <row r="25598" spans="1:5">
      <c r="A25598">
        <v>153342</v>
      </c>
      <c r="B25598" t="s">
        <v>11500</v>
      </c>
      <c r="C25598" t="s">
        <v>11507</v>
      </c>
      <c r="D25598" t="s">
        <v>7632</v>
      </c>
      <c r="E25598" t="s">
        <v>5647</v>
      </c>
    </row>
    <row r="25599" spans="1:5">
      <c r="A25599">
        <v>153343</v>
      </c>
      <c r="B25599" t="s">
        <v>11500</v>
      </c>
      <c r="C25599" t="s">
        <v>11507</v>
      </c>
      <c r="D25599" t="s">
        <v>7632</v>
      </c>
      <c r="E25599" t="s">
        <v>5647</v>
      </c>
    </row>
    <row r="25600" spans="1:5">
      <c r="A25600">
        <v>153344</v>
      </c>
      <c r="B25600" t="s">
        <v>11500</v>
      </c>
      <c r="C25600" t="s">
        <v>11502</v>
      </c>
      <c r="D25600" t="s">
        <v>7441</v>
      </c>
      <c r="E25600" t="s">
        <v>5647</v>
      </c>
    </row>
    <row r="25601" spans="1:5">
      <c r="A25601">
        <v>153345</v>
      </c>
      <c r="B25601" t="s">
        <v>11500</v>
      </c>
      <c r="C25601" t="s">
        <v>11507</v>
      </c>
      <c r="D25601" t="s">
        <v>7632</v>
      </c>
      <c r="E25601" t="s">
        <v>5647</v>
      </c>
    </row>
    <row r="25602" spans="1:5">
      <c r="A25602">
        <v>153346</v>
      </c>
      <c r="B25602" t="s">
        <v>11500</v>
      </c>
      <c r="C25602" t="s">
        <v>11502</v>
      </c>
      <c r="D25602" t="s">
        <v>7441</v>
      </c>
      <c r="E25602" t="s">
        <v>5647</v>
      </c>
    </row>
    <row r="25603" spans="1:5">
      <c r="A25603">
        <v>153347</v>
      </c>
      <c r="B25603" t="s">
        <v>11500</v>
      </c>
      <c r="C25603" t="s">
        <v>11502</v>
      </c>
      <c r="D25603" t="s">
        <v>7441</v>
      </c>
      <c r="E25603" t="s">
        <v>5647</v>
      </c>
    </row>
    <row r="25604" spans="1:5">
      <c r="A25604">
        <v>153348</v>
      </c>
      <c r="B25604" t="s">
        <v>11500</v>
      </c>
      <c r="C25604" t="s">
        <v>11502</v>
      </c>
      <c r="D25604" t="s">
        <v>7441</v>
      </c>
      <c r="E25604" t="s">
        <v>5647</v>
      </c>
    </row>
    <row r="25605" spans="1:5">
      <c r="A25605">
        <v>153349</v>
      </c>
      <c r="B25605" t="s">
        <v>11500</v>
      </c>
      <c r="C25605" t="s">
        <v>11502</v>
      </c>
      <c r="D25605" t="s">
        <v>7441</v>
      </c>
      <c r="E25605" t="s">
        <v>5647</v>
      </c>
    </row>
    <row r="25606" spans="1:5">
      <c r="A25606">
        <v>153350</v>
      </c>
      <c r="B25606" t="s">
        <v>11500</v>
      </c>
      <c r="C25606" t="s">
        <v>11502</v>
      </c>
      <c r="D25606" t="s">
        <v>7441</v>
      </c>
      <c r="E25606" t="s">
        <v>5647</v>
      </c>
    </row>
    <row r="25607" spans="1:5">
      <c r="A25607">
        <v>153351</v>
      </c>
      <c r="B25607" t="s">
        <v>11500</v>
      </c>
      <c r="C25607" t="s">
        <v>11502</v>
      </c>
      <c r="D25607" t="s">
        <v>7441</v>
      </c>
      <c r="E25607" t="s">
        <v>5647</v>
      </c>
    </row>
    <row r="25608" spans="1:5">
      <c r="A25608">
        <v>153352</v>
      </c>
      <c r="B25608" t="s">
        <v>11500</v>
      </c>
      <c r="C25608" t="s">
        <v>11502</v>
      </c>
      <c r="D25608" t="s">
        <v>7441</v>
      </c>
      <c r="E25608" t="s">
        <v>5647</v>
      </c>
    </row>
    <row r="25609" spans="1:5">
      <c r="A25609">
        <v>153353</v>
      </c>
      <c r="B25609" t="s">
        <v>11500</v>
      </c>
      <c r="C25609" t="s">
        <v>11502</v>
      </c>
      <c r="D25609" t="s">
        <v>7441</v>
      </c>
      <c r="E25609" t="s">
        <v>5647</v>
      </c>
    </row>
    <row r="25610" spans="1:5">
      <c r="A25610">
        <v>153354</v>
      </c>
      <c r="B25610" t="s">
        <v>11500</v>
      </c>
      <c r="C25610" t="s">
        <v>11502</v>
      </c>
      <c r="D25610" t="s">
        <v>7441</v>
      </c>
      <c r="E25610" t="s">
        <v>5647</v>
      </c>
    </row>
    <row r="25611" spans="1:5">
      <c r="A25611">
        <v>153355</v>
      </c>
      <c r="B25611" t="s">
        <v>11500</v>
      </c>
      <c r="C25611" t="s">
        <v>11502</v>
      </c>
      <c r="D25611" t="s">
        <v>7441</v>
      </c>
      <c r="E25611" t="s">
        <v>5647</v>
      </c>
    </row>
    <row r="25612" spans="1:5">
      <c r="A25612">
        <v>153356</v>
      </c>
      <c r="B25612" t="s">
        <v>11500</v>
      </c>
      <c r="C25612" t="s">
        <v>11502</v>
      </c>
      <c r="D25612" t="s">
        <v>7441</v>
      </c>
      <c r="E25612" t="s">
        <v>5647</v>
      </c>
    </row>
    <row r="25613" spans="1:5">
      <c r="A25613">
        <v>153357</v>
      </c>
      <c r="B25613" t="s">
        <v>11500</v>
      </c>
      <c r="C25613" t="s">
        <v>11502</v>
      </c>
      <c r="D25613" t="s">
        <v>7441</v>
      </c>
      <c r="E25613" t="s">
        <v>5647</v>
      </c>
    </row>
    <row r="25614" spans="1:5">
      <c r="A25614">
        <v>153358</v>
      </c>
      <c r="B25614" t="s">
        <v>11500</v>
      </c>
      <c r="C25614" t="s">
        <v>11502</v>
      </c>
      <c r="D25614" t="s">
        <v>7441</v>
      </c>
      <c r="E25614" t="s">
        <v>5647</v>
      </c>
    </row>
    <row r="25615" spans="1:5">
      <c r="A25615">
        <v>153359</v>
      </c>
      <c r="B25615" t="s">
        <v>11500</v>
      </c>
      <c r="C25615" t="s">
        <v>11502</v>
      </c>
      <c r="D25615" t="s">
        <v>7441</v>
      </c>
      <c r="E25615" t="s">
        <v>5647</v>
      </c>
    </row>
    <row r="25616" spans="1:5">
      <c r="A25616">
        <v>153360</v>
      </c>
      <c r="B25616" t="s">
        <v>11500</v>
      </c>
      <c r="C25616" t="s">
        <v>11502</v>
      </c>
      <c r="D25616" t="s">
        <v>7441</v>
      </c>
      <c r="E25616" t="s">
        <v>5647</v>
      </c>
    </row>
    <row r="25617" spans="1:5">
      <c r="A25617">
        <v>153361</v>
      </c>
      <c r="B25617" t="s">
        <v>11500</v>
      </c>
      <c r="C25617" t="s">
        <v>11502</v>
      </c>
      <c r="D25617" t="s">
        <v>7441</v>
      </c>
      <c r="E25617" t="s">
        <v>5647</v>
      </c>
    </row>
    <row r="25618" spans="1:5">
      <c r="A25618">
        <v>153362</v>
      </c>
      <c r="B25618" t="s">
        <v>11500</v>
      </c>
      <c r="C25618" t="s">
        <v>11502</v>
      </c>
      <c r="D25618" t="s">
        <v>7441</v>
      </c>
      <c r="E25618" t="s">
        <v>5647</v>
      </c>
    </row>
    <row r="25619" spans="1:5">
      <c r="A25619">
        <v>153363</v>
      </c>
      <c r="B25619" t="s">
        <v>11500</v>
      </c>
      <c r="C25619" t="s">
        <v>11502</v>
      </c>
      <c r="D25619" t="s">
        <v>7441</v>
      </c>
      <c r="E25619" t="s">
        <v>5647</v>
      </c>
    </row>
    <row r="25620" spans="1:5">
      <c r="A25620">
        <v>153364</v>
      </c>
      <c r="B25620" t="s">
        <v>11500</v>
      </c>
      <c r="C25620" t="s">
        <v>11502</v>
      </c>
      <c r="D25620" t="s">
        <v>7441</v>
      </c>
      <c r="E25620" t="s">
        <v>5647</v>
      </c>
    </row>
    <row r="25621" spans="1:5">
      <c r="A25621">
        <v>153365</v>
      </c>
      <c r="B25621" t="s">
        <v>11500</v>
      </c>
      <c r="C25621" t="s">
        <v>11502</v>
      </c>
      <c r="D25621" t="s">
        <v>7441</v>
      </c>
      <c r="E25621" t="s">
        <v>5647</v>
      </c>
    </row>
    <row r="25622" spans="1:5">
      <c r="A25622">
        <v>153366</v>
      </c>
      <c r="B25622" t="s">
        <v>11500</v>
      </c>
      <c r="C25622" t="s">
        <v>11502</v>
      </c>
      <c r="D25622" t="s">
        <v>7441</v>
      </c>
      <c r="E25622" t="s">
        <v>5647</v>
      </c>
    </row>
    <row r="25623" spans="1:5">
      <c r="A25623">
        <v>153367</v>
      </c>
      <c r="B25623" t="s">
        <v>11500</v>
      </c>
      <c r="C25623" t="s">
        <v>11502</v>
      </c>
      <c r="D25623" t="s">
        <v>7441</v>
      </c>
      <c r="E25623" t="s">
        <v>5647</v>
      </c>
    </row>
    <row r="25624" spans="1:5">
      <c r="A25624">
        <v>153368</v>
      </c>
      <c r="B25624" t="s">
        <v>11500</v>
      </c>
      <c r="C25624" t="s">
        <v>11502</v>
      </c>
      <c r="D25624" t="s">
        <v>7441</v>
      </c>
      <c r="E25624" t="s">
        <v>5647</v>
      </c>
    </row>
    <row r="25625" spans="1:5">
      <c r="A25625">
        <v>153369</v>
      </c>
      <c r="B25625" t="s">
        <v>11500</v>
      </c>
      <c r="C25625" t="s">
        <v>11502</v>
      </c>
      <c r="D25625" t="s">
        <v>7441</v>
      </c>
      <c r="E25625" t="s">
        <v>5647</v>
      </c>
    </row>
    <row r="25626" spans="1:5">
      <c r="A25626">
        <v>153370</v>
      </c>
      <c r="B25626" t="s">
        <v>11500</v>
      </c>
      <c r="C25626" t="s">
        <v>11502</v>
      </c>
      <c r="D25626" t="s">
        <v>7441</v>
      </c>
      <c r="E25626" t="s">
        <v>5647</v>
      </c>
    </row>
    <row r="25627" spans="1:5">
      <c r="A25627">
        <v>153371</v>
      </c>
      <c r="B25627" t="s">
        <v>11500</v>
      </c>
      <c r="C25627" t="s">
        <v>11502</v>
      </c>
      <c r="D25627" t="s">
        <v>7441</v>
      </c>
      <c r="E25627" t="s">
        <v>5647</v>
      </c>
    </row>
    <row r="25628" spans="1:5">
      <c r="A25628">
        <v>153372</v>
      </c>
      <c r="B25628" t="s">
        <v>11500</v>
      </c>
      <c r="C25628" t="s">
        <v>11502</v>
      </c>
      <c r="D25628" t="s">
        <v>7441</v>
      </c>
      <c r="E25628" t="s">
        <v>5647</v>
      </c>
    </row>
    <row r="25629" spans="1:5">
      <c r="A25629">
        <v>153373</v>
      </c>
      <c r="B25629" t="s">
        <v>11500</v>
      </c>
      <c r="C25629" t="s">
        <v>11502</v>
      </c>
      <c r="D25629" t="s">
        <v>7441</v>
      </c>
      <c r="E25629" t="s">
        <v>5647</v>
      </c>
    </row>
    <row r="25630" spans="1:5">
      <c r="A25630">
        <v>153374</v>
      </c>
      <c r="B25630" t="s">
        <v>11500</v>
      </c>
      <c r="C25630" t="s">
        <v>11502</v>
      </c>
      <c r="D25630" t="s">
        <v>7441</v>
      </c>
      <c r="E25630" t="s">
        <v>5647</v>
      </c>
    </row>
    <row r="25631" spans="1:5">
      <c r="A25631">
        <v>153375</v>
      </c>
      <c r="B25631" t="s">
        <v>11500</v>
      </c>
      <c r="C25631" t="s">
        <v>11502</v>
      </c>
      <c r="D25631" t="s">
        <v>7441</v>
      </c>
      <c r="E25631" t="s">
        <v>5647</v>
      </c>
    </row>
    <row r="25632" spans="1:5">
      <c r="A25632">
        <v>153376</v>
      </c>
      <c r="B25632" t="s">
        <v>11500</v>
      </c>
      <c r="C25632" t="s">
        <v>11502</v>
      </c>
      <c r="D25632" t="s">
        <v>7441</v>
      </c>
      <c r="E25632" t="s">
        <v>5647</v>
      </c>
    </row>
    <row r="25633" spans="1:5">
      <c r="A25633">
        <v>153377</v>
      </c>
      <c r="B25633" t="s">
        <v>11500</v>
      </c>
      <c r="C25633" t="s">
        <v>11502</v>
      </c>
      <c r="D25633" t="s">
        <v>7441</v>
      </c>
      <c r="E25633" t="s">
        <v>5647</v>
      </c>
    </row>
    <row r="25634" spans="1:5">
      <c r="A25634">
        <v>153378</v>
      </c>
      <c r="B25634" t="s">
        <v>11500</v>
      </c>
      <c r="C25634" t="s">
        <v>11502</v>
      </c>
      <c r="D25634" t="s">
        <v>7441</v>
      </c>
      <c r="E25634" t="s">
        <v>5647</v>
      </c>
    </row>
    <row r="25635" spans="1:5">
      <c r="A25635">
        <v>153379</v>
      </c>
      <c r="B25635" t="s">
        <v>11500</v>
      </c>
      <c r="C25635" t="s">
        <v>11502</v>
      </c>
      <c r="D25635" t="s">
        <v>7441</v>
      </c>
      <c r="E25635" t="s">
        <v>5647</v>
      </c>
    </row>
    <row r="25636" spans="1:5">
      <c r="A25636">
        <v>153380</v>
      </c>
      <c r="B25636" t="s">
        <v>11500</v>
      </c>
      <c r="C25636" t="s">
        <v>11502</v>
      </c>
      <c r="D25636" t="s">
        <v>7441</v>
      </c>
      <c r="E25636" t="s">
        <v>5647</v>
      </c>
    </row>
    <row r="25637" spans="1:5">
      <c r="A25637">
        <v>153383</v>
      </c>
      <c r="B25637" t="s">
        <v>11500</v>
      </c>
      <c r="C25637" t="s">
        <v>11502</v>
      </c>
      <c r="D25637" t="s">
        <v>7441</v>
      </c>
      <c r="E25637" t="s">
        <v>5647</v>
      </c>
    </row>
    <row r="25638" spans="1:5">
      <c r="A25638">
        <v>153385</v>
      </c>
      <c r="B25638" t="s">
        <v>11500</v>
      </c>
      <c r="C25638" t="s">
        <v>11502</v>
      </c>
      <c r="D25638" t="s">
        <v>7441</v>
      </c>
      <c r="E25638" t="s">
        <v>5647</v>
      </c>
    </row>
    <row r="25639" spans="1:5">
      <c r="A25639">
        <v>153387</v>
      </c>
      <c r="B25639" t="s">
        <v>11500</v>
      </c>
      <c r="C25639" t="s">
        <v>11502</v>
      </c>
      <c r="D25639" t="s">
        <v>7441</v>
      </c>
      <c r="E25639" t="s">
        <v>5647</v>
      </c>
    </row>
    <row r="25640" spans="1:5">
      <c r="A25640">
        <v>153388</v>
      </c>
      <c r="B25640" t="s">
        <v>11500</v>
      </c>
      <c r="C25640" t="s">
        <v>11502</v>
      </c>
      <c r="D25640" t="s">
        <v>7441</v>
      </c>
      <c r="E25640" t="s">
        <v>5647</v>
      </c>
    </row>
    <row r="25641" spans="1:5">
      <c r="A25641">
        <v>153392</v>
      </c>
      <c r="B25641" t="s">
        <v>11500</v>
      </c>
      <c r="C25641" t="s">
        <v>11502</v>
      </c>
      <c r="D25641" t="s">
        <v>7441</v>
      </c>
      <c r="E25641" t="s">
        <v>5647</v>
      </c>
    </row>
    <row r="25642" spans="1:5">
      <c r="A25642">
        <v>153393</v>
      </c>
      <c r="B25642" t="s">
        <v>11500</v>
      </c>
      <c r="C25642" t="s">
        <v>11502</v>
      </c>
      <c r="D25642" t="s">
        <v>7441</v>
      </c>
      <c r="E25642" t="s">
        <v>5647</v>
      </c>
    </row>
    <row r="25643" spans="1:5">
      <c r="A25643">
        <v>153402</v>
      </c>
      <c r="B25643" t="s">
        <v>11500</v>
      </c>
      <c r="C25643" t="s">
        <v>11502</v>
      </c>
      <c r="D25643" t="s">
        <v>7441</v>
      </c>
      <c r="E25643" t="s">
        <v>5647</v>
      </c>
    </row>
    <row r="25644" spans="1:5">
      <c r="A25644">
        <v>153403</v>
      </c>
      <c r="B25644" t="s">
        <v>11500</v>
      </c>
      <c r="C25644" t="s">
        <v>11502</v>
      </c>
      <c r="D25644" t="s">
        <v>7441</v>
      </c>
      <c r="E25644" t="s">
        <v>5647</v>
      </c>
    </row>
    <row r="25645" spans="1:5">
      <c r="A25645">
        <v>153404</v>
      </c>
      <c r="B25645" t="s">
        <v>11500</v>
      </c>
      <c r="C25645" t="s">
        <v>11502</v>
      </c>
      <c r="D25645" t="s">
        <v>7441</v>
      </c>
      <c r="E25645" t="s">
        <v>5647</v>
      </c>
    </row>
    <row r="25646" spans="1:5">
      <c r="A25646">
        <v>153406</v>
      </c>
      <c r="B25646" t="s">
        <v>11500</v>
      </c>
      <c r="C25646" t="s">
        <v>11502</v>
      </c>
      <c r="D25646" t="s">
        <v>7441</v>
      </c>
      <c r="E25646" t="s">
        <v>5647</v>
      </c>
    </row>
    <row r="25647" spans="1:5">
      <c r="A25647">
        <v>153407</v>
      </c>
      <c r="B25647" t="s">
        <v>11500</v>
      </c>
      <c r="C25647" t="s">
        <v>11502</v>
      </c>
      <c r="D25647" t="s">
        <v>7441</v>
      </c>
      <c r="E25647" t="s">
        <v>5647</v>
      </c>
    </row>
    <row r="25648" spans="1:5">
      <c r="A25648">
        <v>153408</v>
      </c>
      <c r="B25648" t="s">
        <v>11500</v>
      </c>
      <c r="C25648" t="s">
        <v>11502</v>
      </c>
      <c r="D25648" t="s">
        <v>7441</v>
      </c>
      <c r="E25648" t="s">
        <v>5647</v>
      </c>
    </row>
    <row r="25649" spans="1:5">
      <c r="A25649">
        <v>153442</v>
      </c>
      <c r="B25649" t="s">
        <v>11500</v>
      </c>
      <c r="C25649" t="s">
        <v>11502</v>
      </c>
      <c r="D25649" t="s">
        <v>7422</v>
      </c>
      <c r="E25649" t="s">
        <v>5647</v>
      </c>
    </row>
    <row r="25650" spans="1:5">
      <c r="A25650">
        <v>153443</v>
      </c>
      <c r="B25650" t="s">
        <v>11500</v>
      </c>
      <c r="C25650" t="s">
        <v>11502</v>
      </c>
      <c r="D25650" t="s">
        <v>7422</v>
      </c>
      <c r="E25650" t="s">
        <v>5647</v>
      </c>
    </row>
    <row r="25651" spans="1:5">
      <c r="A25651">
        <v>153446</v>
      </c>
      <c r="B25651" t="s">
        <v>11500</v>
      </c>
      <c r="C25651" t="s">
        <v>11502</v>
      </c>
      <c r="D25651" t="s">
        <v>7422</v>
      </c>
      <c r="E25651" t="s">
        <v>5647</v>
      </c>
    </row>
    <row r="25652" spans="1:5">
      <c r="A25652">
        <v>153448</v>
      </c>
      <c r="B25652" t="s">
        <v>11500</v>
      </c>
      <c r="C25652" t="s">
        <v>11502</v>
      </c>
      <c r="D25652" t="s">
        <v>7422</v>
      </c>
      <c r="E25652" t="s">
        <v>5647</v>
      </c>
    </row>
    <row r="25653" spans="1:5">
      <c r="A25653">
        <v>153452</v>
      </c>
      <c r="B25653" t="s">
        <v>11500</v>
      </c>
      <c r="C25653" t="s">
        <v>11502</v>
      </c>
      <c r="D25653" t="s">
        <v>7422</v>
      </c>
      <c r="E25653" t="s">
        <v>5647</v>
      </c>
    </row>
    <row r="25654" spans="1:5">
      <c r="A25654">
        <v>153454</v>
      </c>
      <c r="B25654" t="s">
        <v>11500</v>
      </c>
      <c r="C25654" t="s">
        <v>11502</v>
      </c>
      <c r="D25654" t="s">
        <v>7422</v>
      </c>
      <c r="E25654" t="s">
        <v>5647</v>
      </c>
    </row>
    <row r="25655" spans="1:5">
      <c r="A25655">
        <v>153456</v>
      </c>
      <c r="B25655" t="s">
        <v>11500</v>
      </c>
      <c r="C25655" t="s">
        <v>11502</v>
      </c>
      <c r="D25655" t="s">
        <v>7422</v>
      </c>
      <c r="E25655" t="s">
        <v>5647</v>
      </c>
    </row>
    <row r="25656" spans="1:5">
      <c r="A25656">
        <v>153468</v>
      </c>
      <c r="B25656" t="s">
        <v>11500</v>
      </c>
      <c r="C25656" t="s">
        <v>11502</v>
      </c>
      <c r="D25656" t="s">
        <v>7422</v>
      </c>
      <c r="E25656" t="s">
        <v>5647</v>
      </c>
    </row>
    <row r="25657" spans="1:5">
      <c r="A25657">
        <v>153472</v>
      </c>
      <c r="B25657" t="s">
        <v>11500</v>
      </c>
      <c r="C25657" t="s">
        <v>11502</v>
      </c>
      <c r="D25657" t="s">
        <v>7422</v>
      </c>
      <c r="E25657" t="s">
        <v>5647</v>
      </c>
    </row>
    <row r="25658" spans="1:5">
      <c r="A25658">
        <v>153475</v>
      </c>
      <c r="B25658" t="s">
        <v>11500</v>
      </c>
      <c r="C25658" t="s">
        <v>11502</v>
      </c>
      <c r="D25658" t="s">
        <v>7422</v>
      </c>
      <c r="E25658" t="s">
        <v>5647</v>
      </c>
    </row>
    <row r="25659" spans="1:5">
      <c r="A25659">
        <v>153476</v>
      </c>
      <c r="B25659" t="s">
        <v>11500</v>
      </c>
      <c r="C25659" t="s">
        <v>11502</v>
      </c>
      <c r="D25659" t="s">
        <v>7422</v>
      </c>
      <c r="E25659" t="s">
        <v>5647</v>
      </c>
    </row>
    <row r="25660" spans="1:5">
      <c r="A25660">
        <v>153482</v>
      </c>
      <c r="B25660" t="s">
        <v>11500</v>
      </c>
      <c r="C25660" t="s">
        <v>11502</v>
      </c>
      <c r="D25660" t="s">
        <v>7422</v>
      </c>
      <c r="E25660" t="s">
        <v>5647</v>
      </c>
    </row>
    <row r="25661" spans="1:5">
      <c r="A25661">
        <v>153483</v>
      </c>
      <c r="B25661" t="s">
        <v>11500</v>
      </c>
      <c r="C25661" t="s">
        <v>11502</v>
      </c>
      <c r="D25661" t="s">
        <v>7422</v>
      </c>
      <c r="E25661" t="s">
        <v>5647</v>
      </c>
    </row>
    <row r="25662" spans="1:5">
      <c r="A25662">
        <v>153485</v>
      </c>
      <c r="B25662" t="s">
        <v>11500</v>
      </c>
      <c r="C25662" t="s">
        <v>11502</v>
      </c>
      <c r="D25662" t="s">
        <v>7422</v>
      </c>
      <c r="E25662" t="s">
        <v>5647</v>
      </c>
    </row>
    <row r="25663" spans="1:5">
      <c r="A25663">
        <v>153486</v>
      </c>
      <c r="B25663" t="s">
        <v>11500</v>
      </c>
      <c r="C25663" t="s">
        <v>11502</v>
      </c>
      <c r="D25663" t="s">
        <v>7422</v>
      </c>
      <c r="E25663" t="s">
        <v>5647</v>
      </c>
    </row>
    <row r="25664" spans="1:5">
      <c r="A25664">
        <v>153490</v>
      </c>
      <c r="B25664" t="s">
        <v>11500</v>
      </c>
      <c r="C25664" t="s">
        <v>11502</v>
      </c>
      <c r="D25664" t="s">
        <v>7422</v>
      </c>
      <c r="E25664" t="s">
        <v>5647</v>
      </c>
    </row>
    <row r="25665" spans="1:5">
      <c r="A25665">
        <v>153503</v>
      </c>
      <c r="B25665" t="s">
        <v>11500</v>
      </c>
      <c r="C25665" t="s">
        <v>11502</v>
      </c>
      <c r="D25665" t="s">
        <v>7422</v>
      </c>
      <c r="E25665" t="s">
        <v>5647</v>
      </c>
    </row>
    <row r="25666" spans="1:5">
      <c r="A25666">
        <v>153505</v>
      </c>
      <c r="B25666" t="s">
        <v>11500</v>
      </c>
      <c r="C25666" t="s">
        <v>11502</v>
      </c>
      <c r="D25666" t="s">
        <v>7422</v>
      </c>
      <c r="E25666" t="s">
        <v>5647</v>
      </c>
    </row>
    <row r="25667" spans="1:5">
      <c r="A25667">
        <v>153508</v>
      </c>
      <c r="B25667" t="s">
        <v>11500</v>
      </c>
      <c r="C25667" t="s">
        <v>11502</v>
      </c>
      <c r="D25667" t="s">
        <v>7422</v>
      </c>
      <c r="E25667" t="s">
        <v>5647</v>
      </c>
    </row>
    <row r="25668" spans="1:5">
      <c r="A25668">
        <v>153510</v>
      </c>
      <c r="B25668" t="s">
        <v>11500</v>
      </c>
      <c r="C25668" t="s">
        <v>11502</v>
      </c>
      <c r="D25668" t="s">
        <v>7422</v>
      </c>
      <c r="E25668" t="s">
        <v>5647</v>
      </c>
    </row>
    <row r="25669" spans="1:5">
      <c r="A25669">
        <v>153512</v>
      </c>
      <c r="B25669" t="s">
        <v>11500</v>
      </c>
      <c r="C25669" t="s">
        <v>11502</v>
      </c>
      <c r="D25669" t="s">
        <v>7422</v>
      </c>
      <c r="E25669" t="s">
        <v>5647</v>
      </c>
    </row>
    <row r="25670" spans="1:5">
      <c r="A25670">
        <v>153513</v>
      </c>
      <c r="B25670" t="s">
        <v>11500</v>
      </c>
      <c r="C25670" t="s">
        <v>11502</v>
      </c>
      <c r="D25670" t="s">
        <v>7422</v>
      </c>
      <c r="E25670" t="s">
        <v>5647</v>
      </c>
    </row>
    <row r="25671" spans="1:5">
      <c r="A25671">
        <v>153514</v>
      </c>
      <c r="B25671" t="s">
        <v>11500</v>
      </c>
      <c r="C25671" t="s">
        <v>11502</v>
      </c>
      <c r="D25671" t="s">
        <v>7422</v>
      </c>
      <c r="E25671" t="s">
        <v>5647</v>
      </c>
    </row>
    <row r="25672" spans="1:5">
      <c r="A25672">
        <v>153518</v>
      </c>
      <c r="B25672" t="s">
        <v>11500</v>
      </c>
      <c r="C25672" t="s">
        <v>11502</v>
      </c>
      <c r="D25672" t="s">
        <v>7422</v>
      </c>
      <c r="E25672" t="s">
        <v>5647</v>
      </c>
    </row>
    <row r="25673" spans="1:5">
      <c r="A25673">
        <v>153522</v>
      </c>
      <c r="B25673" t="s">
        <v>11500</v>
      </c>
      <c r="C25673" t="s">
        <v>11502</v>
      </c>
      <c r="D25673" t="s">
        <v>7422</v>
      </c>
      <c r="E25673" t="s">
        <v>5647</v>
      </c>
    </row>
    <row r="25674" spans="1:5">
      <c r="A25674">
        <v>153525</v>
      </c>
      <c r="B25674" t="s">
        <v>11500</v>
      </c>
      <c r="C25674" t="s">
        <v>11502</v>
      </c>
      <c r="D25674" t="s">
        <v>7422</v>
      </c>
      <c r="E25674" t="s">
        <v>5647</v>
      </c>
    </row>
    <row r="25675" spans="1:5">
      <c r="A25675">
        <v>153526</v>
      </c>
      <c r="B25675" t="s">
        <v>11500</v>
      </c>
      <c r="C25675" t="s">
        <v>11502</v>
      </c>
      <c r="D25675" t="s">
        <v>7422</v>
      </c>
      <c r="E25675" t="s">
        <v>5647</v>
      </c>
    </row>
    <row r="25676" spans="1:5">
      <c r="A25676">
        <v>153531</v>
      </c>
      <c r="B25676" t="s">
        <v>11500</v>
      </c>
      <c r="C25676" t="s">
        <v>11502</v>
      </c>
      <c r="D25676" t="s">
        <v>7422</v>
      </c>
      <c r="E25676" t="s">
        <v>5647</v>
      </c>
    </row>
    <row r="25677" spans="1:5">
      <c r="A25677">
        <v>153535</v>
      </c>
      <c r="B25677" t="s">
        <v>11500</v>
      </c>
      <c r="C25677" t="s">
        <v>11502</v>
      </c>
      <c r="D25677" t="s">
        <v>7422</v>
      </c>
      <c r="E25677" t="s">
        <v>5647</v>
      </c>
    </row>
    <row r="25678" spans="1:5">
      <c r="A25678">
        <v>153940</v>
      </c>
      <c r="B25678" t="s">
        <v>11500</v>
      </c>
      <c r="C25678" t="s">
        <v>11507</v>
      </c>
      <c r="D25678" t="s">
        <v>7832</v>
      </c>
      <c r="E25678" t="s">
        <v>5647</v>
      </c>
    </row>
    <row r="25679" spans="1:5">
      <c r="A25679">
        <v>153941</v>
      </c>
      <c r="B25679" t="s">
        <v>11500</v>
      </c>
      <c r="C25679" t="s">
        <v>11507</v>
      </c>
      <c r="D25679" t="s">
        <v>7832</v>
      </c>
      <c r="E25679" t="s">
        <v>5647</v>
      </c>
    </row>
    <row r="25680" spans="1:5">
      <c r="A25680">
        <v>153942</v>
      </c>
      <c r="B25680" t="s">
        <v>11500</v>
      </c>
      <c r="C25680" t="s">
        <v>11507</v>
      </c>
      <c r="D25680" t="s">
        <v>7832</v>
      </c>
      <c r="E25680" t="s">
        <v>5647</v>
      </c>
    </row>
    <row r="25681" spans="1:5">
      <c r="A25681">
        <v>153943</v>
      </c>
      <c r="B25681" t="s">
        <v>11500</v>
      </c>
      <c r="C25681" t="s">
        <v>11507</v>
      </c>
      <c r="D25681" t="s">
        <v>7832</v>
      </c>
      <c r="E25681" t="s">
        <v>5647</v>
      </c>
    </row>
    <row r="25682" spans="1:5">
      <c r="A25682">
        <v>153944</v>
      </c>
      <c r="B25682" t="s">
        <v>11500</v>
      </c>
      <c r="C25682" t="s">
        <v>11507</v>
      </c>
      <c r="D25682" t="s">
        <v>7832</v>
      </c>
      <c r="E25682" t="s">
        <v>5647</v>
      </c>
    </row>
    <row r="25683" spans="1:5">
      <c r="A25683">
        <v>153945</v>
      </c>
      <c r="B25683" t="s">
        <v>11500</v>
      </c>
      <c r="C25683" t="s">
        <v>11507</v>
      </c>
      <c r="D25683" t="s">
        <v>7832</v>
      </c>
      <c r="E25683" t="s">
        <v>5647</v>
      </c>
    </row>
    <row r="25684" spans="1:5">
      <c r="A25684">
        <v>153946</v>
      </c>
      <c r="B25684" t="s">
        <v>11500</v>
      </c>
      <c r="C25684" t="s">
        <v>11507</v>
      </c>
      <c r="D25684" t="s">
        <v>7832</v>
      </c>
      <c r="E25684" t="s">
        <v>5647</v>
      </c>
    </row>
    <row r="25685" spans="1:5">
      <c r="A25685">
        <v>153947</v>
      </c>
      <c r="B25685" t="s">
        <v>11500</v>
      </c>
      <c r="C25685" t="s">
        <v>11507</v>
      </c>
      <c r="D25685" t="s">
        <v>7832</v>
      </c>
      <c r="E25685" t="s">
        <v>5647</v>
      </c>
    </row>
    <row r="25686" spans="1:5">
      <c r="A25686">
        <v>153948</v>
      </c>
      <c r="B25686" t="s">
        <v>11500</v>
      </c>
      <c r="C25686" t="s">
        <v>11507</v>
      </c>
      <c r="D25686" t="s">
        <v>7832</v>
      </c>
      <c r="E25686" t="s">
        <v>5647</v>
      </c>
    </row>
    <row r="25687" spans="1:5">
      <c r="A25687">
        <v>153949</v>
      </c>
      <c r="B25687" t="s">
        <v>11500</v>
      </c>
      <c r="C25687" t="s">
        <v>11507</v>
      </c>
      <c r="D25687" t="s">
        <v>7832</v>
      </c>
      <c r="E25687" t="s">
        <v>5647</v>
      </c>
    </row>
    <row r="25688" spans="1:5">
      <c r="A25688">
        <v>153950</v>
      </c>
      <c r="B25688" t="s">
        <v>11500</v>
      </c>
      <c r="C25688" t="s">
        <v>11507</v>
      </c>
      <c r="D25688" t="s">
        <v>7832</v>
      </c>
      <c r="E25688" t="s">
        <v>5647</v>
      </c>
    </row>
    <row r="25689" spans="1:5">
      <c r="A25689">
        <v>153951</v>
      </c>
      <c r="B25689" t="s">
        <v>11500</v>
      </c>
      <c r="C25689" t="s">
        <v>11507</v>
      </c>
      <c r="D25689" t="s">
        <v>7832</v>
      </c>
      <c r="E25689" t="s">
        <v>5647</v>
      </c>
    </row>
    <row r="25690" spans="1:5">
      <c r="A25690">
        <v>153952</v>
      </c>
      <c r="B25690" t="s">
        <v>11500</v>
      </c>
      <c r="C25690" t="s">
        <v>11507</v>
      </c>
      <c r="D25690" t="s">
        <v>7832</v>
      </c>
      <c r="E25690" t="s">
        <v>5647</v>
      </c>
    </row>
    <row r="25691" spans="1:5">
      <c r="A25691">
        <v>153953</v>
      </c>
      <c r="B25691" t="s">
        <v>11500</v>
      </c>
      <c r="C25691" t="s">
        <v>11507</v>
      </c>
      <c r="D25691" t="s">
        <v>7832</v>
      </c>
      <c r="E25691" t="s">
        <v>5647</v>
      </c>
    </row>
    <row r="25692" spans="1:5">
      <c r="A25692">
        <v>153954</v>
      </c>
      <c r="B25692" t="s">
        <v>11500</v>
      </c>
      <c r="C25692" t="s">
        <v>11507</v>
      </c>
      <c r="D25692" t="s">
        <v>7832</v>
      </c>
      <c r="E25692" t="s">
        <v>5647</v>
      </c>
    </row>
    <row r="25693" spans="1:5">
      <c r="A25693">
        <v>153955</v>
      </c>
      <c r="B25693" t="s">
        <v>11500</v>
      </c>
      <c r="C25693" t="s">
        <v>11507</v>
      </c>
      <c r="D25693" t="s">
        <v>7832</v>
      </c>
      <c r="E25693" t="s">
        <v>5647</v>
      </c>
    </row>
    <row r="25694" spans="1:5">
      <c r="A25694">
        <v>153956</v>
      </c>
      <c r="B25694" t="s">
        <v>11500</v>
      </c>
      <c r="C25694" t="s">
        <v>11507</v>
      </c>
      <c r="D25694" t="s">
        <v>7832</v>
      </c>
      <c r="E25694" t="s">
        <v>5647</v>
      </c>
    </row>
    <row r="25695" spans="1:5">
      <c r="A25695">
        <v>153957</v>
      </c>
      <c r="B25695" t="s">
        <v>11500</v>
      </c>
      <c r="C25695" t="s">
        <v>11507</v>
      </c>
      <c r="D25695" t="s">
        <v>7832</v>
      </c>
      <c r="E25695" t="s">
        <v>5647</v>
      </c>
    </row>
    <row r="25696" spans="1:5">
      <c r="A25696">
        <v>153958</v>
      </c>
      <c r="B25696" t="s">
        <v>11500</v>
      </c>
      <c r="C25696" t="s">
        <v>11507</v>
      </c>
      <c r="D25696" t="s">
        <v>7832</v>
      </c>
      <c r="E25696" t="s">
        <v>5647</v>
      </c>
    </row>
    <row r="25697" spans="1:5">
      <c r="A25697">
        <v>153959</v>
      </c>
      <c r="B25697" t="s">
        <v>11500</v>
      </c>
      <c r="C25697" t="s">
        <v>11507</v>
      </c>
      <c r="D25697" t="s">
        <v>7832</v>
      </c>
      <c r="E25697" t="s">
        <v>5647</v>
      </c>
    </row>
    <row r="25698" spans="1:5">
      <c r="A25698">
        <v>153960</v>
      </c>
      <c r="B25698" t="s">
        <v>11500</v>
      </c>
      <c r="C25698" t="s">
        <v>11507</v>
      </c>
      <c r="D25698" t="s">
        <v>7832</v>
      </c>
      <c r="E25698" t="s">
        <v>5647</v>
      </c>
    </row>
    <row r="25699" spans="1:5">
      <c r="A25699">
        <v>153961</v>
      </c>
      <c r="B25699" t="s">
        <v>11500</v>
      </c>
      <c r="C25699" t="s">
        <v>11507</v>
      </c>
      <c r="D25699" t="s">
        <v>7832</v>
      </c>
      <c r="E25699" t="s">
        <v>5647</v>
      </c>
    </row>
    <row r="25700" spans="1:5">
      <c r="A25700">
        <v>153962</v>
      </c>
      <c r="B25700" t="s">
        <v>11500</v>
      </c>
      <c r="C25700" t="s">
        <v>11507</v>
      </c>
      <c r="D25700" t="s">
        <v>7832</v>
      </c>
      <c r="E25700" t="s">
        <v>5647</v>
      </c>
    </row>
    <row r="25701" spans="1:5">
      <c r="A25701">
        <v>153963</v>
      </c>
      <c r="B25701" t="s">
        <v>11500</v>
      </c>
      <c r="C25701" t="s">
        <v>11507</v>
      </c>
      <c r="D25701" t="s">
        <v>7832</v>
      </c>
      <c r="E25701" t="s">
        <v>5647</v>
      </c>
    </row>
    <row r="25702" spans="1:5">
      <c r="A25702">
        <v>153964</v>
      </c>
      <c r="B25702" t="s">
        <v>11500</v>
      </c>
      <c r="C25702" t="s">
        <v>11507</v>
      </c>
      <c r="D25702" t="s">
        <v>7832</v>
      </c>
      <c r="E25702" t="s">
        <v>5647</v>
      </c>
    </row>
    <row r="25703" spans="1:5">
      <c r="A25703">
        <v>153965</v>
      </c>
      <c r="B25703" t="s">
        <v>11500</v>
      </c>
      <c r="C25703" t="s">
        <v>11507</v>
      </c>
      <c r="D25703" t="s">
        <v>7832</v>
      </c>
      <c r="E25703" t="s">
        <v>5647</v>
      </c>
    </row>
    <row r="25704" spans="1:5">
      <c r="A25704">
        <v>153966</v>
      </c>
      <c r="B25704" t="s">
        <v>11500</v>
      </c>
      <c r="C25704" t="s">
        <v>11507</v>
      </c>
      <c r="D25704" t="s">
        <v>7832</v>
      </c>
      <c r="E25704" t="s">
        <v>5647</v>
      </c>
    </row>
    <row r="25705" spans="1:5">
      <c r="A25705">
        <v>153967</v>
      </c>
      <c r="B25705" t="s">
        <v>11500</v>
      </c>
      <c r="C25705" t="s">
        <v>11507</v>
      </c>
      <c r="D25705" t="s">
        <v>7832</v>
      </c>
      <c r="E25705" t="s">
        <v>5647</v>
      </c>
    </row>
    <row r="25706" spans="1:5">
      <c r="A25706">
        <v>153968</v>
      </c>
      <c r="B25706" t="s">
        <v>11500</v>
      </c>
      <c r="C25706" t="s">
        <v>11507</v>
      </c>
      <c r="D25706" t="s">
        <v>7832</v>
      </c>
      <c r="E25706" t="s">
        <v>5647</v>
      </c>
    </row>
    <row r="25707" spans="1:5">
      <c r="A25707">
        <v>153969</v>
      </c>
      <c r="B25707" t="s">
        <v>11500</v>
      </c>
      <c r="C25707" t="s">
        <v>11507</v>
      </c>
      <c r="D25707" t="s">
        <v>7832</v>
      </c>
      <c r="E25707" t="s">
        <v>5647</v>
      </c>
    </row>
    <row r="25708" spans="1:5">
      <c r="A25708">
        <v>153970</v>
      </c>
      <c r="B25708" t="s">
        <v>11500</v>
      </c>
      <c r="C25708" t="s">
        <v>11507</v>
      </c>
      <c r="D25708" t="s">
        <v>7832</v>
      </c>
      <c r="E25708" t="s">
        <v>5647</v>
      </c>
    </row>
    <row r="25709" spans="1:5">
      <c r="A25709">
        <v>153971</v>
      </c>
      <c r="B25709" t="s">
        <v>11500</v>
      </c>
      <c r="C25709" t="s">
        <v>11507</v>
      </c>
      <c r="D25709" t="s">
        <v>7832</v>
      </c>
      <c r="E25709" t="s">
        <v>5647</v>
      </c>
    </row>
    <row r="25710" spans="1:5">
      <c r="A25710">
        <v>153972</v>
      </c>
      <c r="B25710" t="s">
        <v>11500</v>
      </c>
      <c r="C25710" t="s">
        <v>11507</v>
      </c>
      <c r="D25710" t="s">
        <v>7832</v>
      </c>
      <c r="E25710" t="s">
        <v>5647</v>
      </c>
    </row>
    <row r="25711" spans="1:5">
      <c r="A25711">
        <v>153973</v>
      </c>
      <c r="B25711" t="s">
        <v>11500</v>
      </c>
      <c r="C25711" t="s">
        <v>11507</v>
      </c>
      <c r="D25711" t="s">
        <v>7832</v>
      </c>
      <c r="E25711" t="s">
        <v>5647</v>
      </c>
    </row>
    <row r="25712" spans="1:5">
      <c r="A25712">
        <v>153974</v>
      </c>
      <c r="B25712" t="s">
        <v>11500</v>
      </c>
      <c r="C25712" t="s">
        <v>11507</v>
      </c>
      <c r="D25712" t="s">
        <v>7832</v>
      </c>
      <c r="E25712" t="s">
        <v>5647</v>
      </c>
    </row>
    <row r="25713" spans="1:5">
      <c r="A25713">
        <v>153975</v>
      </c>
      <c r="B25713" t="s">
        <v>11500</v>
      </c>
      <c r="C25713" t="s">
        <v>11507</v>
      </c>
      <c r="D25713" t="s">
        <v>7832</v>
      </c>
      <c r="E25713" t="s">
        <v>5647</v>
      </c>
    </row>
    <row r="25714" spans="1:5">
      <c r="A25714">
        <v>153976</v>
      </c>
      <c r="B25714" t="s">
        <v>11500</v>
      </c>
      <c r="C25714" t="s">
        <v>11507</v>
      </c>
      <c r="D25714" t="s">
        <v>7832</v>
      </c>
      <c r="E25714" t="s">
        <v>5647</v>
      </c>
    </row>
    <row r="25715" spans="1:5">
      <c r="A25715">
        <v>153977</v>
      </c>
      <c r="B25715" t="s">
        <v>11500</v>
      </c>
      <c r="C25715" t="s">
        <v>11507</v>
      </c>
      <c r="D25715" t="s">
        <v>7832</v>
      </c>
      <c r="E25715" t="s">
        <v>5647</v>
      </c>
    </row>
    <row r="25716" spans="1:5">
      <c r="A25716">
        <v>153978</v>
      </c>
      <c r="B25716" t="s">
        <v>11500</v>
      </c>
      <c r="C25716" t="s">
        <v>11507</v>
      </c>
      <c r="D25716" t="s">
        <v>7832</v>
      </c>
      <c r="E25716" t="s">
        <v>5647</v>
      </c>
    </row>
    <row r="25717" spans="1:5">
      <c r="A25717">
        <v>153979</v>
      </c>
      <c r="B25717" t="s">
        <v>11500</v>
      </c>
      <c r="C25717" t="s">
        <v>11507</v>
      </c>
      <c r="D25717" t="s">
        <v>7832</v>
      </c>
      <c r="E25717" t="s">
        <v>5647</v>
      </c>
    </row>
    <row r="25718" spans="1:5">
      <c r="A25718">
        <v>153980</v>
      </c>
      <c r="B25718" t="s">
        <v>11500</v>
      </c>
      <c r="C25718" t="s">
        <v>11507</v>
      </c>
      <c r="D25718" t="s">
        <v>7832</v>
      </c>
      <c r="E25718" t="s">
        <v>5647</v>
      </c>
    </row>
    <row r="25719" spans="1:5">
      <c r="A25719">
        <v>153981</v>
      </c>
      <c r="B25719" t="s">
        <v>11500</v>
      </c>
      <c r="C25719" t="s">
        <v>11507</v>
      </c>
      <c r="D25719" t="s">
        <v>7832</v>
      </c>
      <c r="E25719" t="s">
        <v>5647</v>
      </c>
    </row>
    <row r="25720" spans="1:5">
      <c r="A25720">
        <v>153982</v>
      </c>
      <c r="B25720" t="s">
        <v>11500</v>
      </c>
      <c r="C25720" t="s">
        <v>11507</v>
      </c>
      <c r="D25720" t="s">
        <v>7832</v>
      </c>
      <c r="E25720" t="s">
        <v>5647</v>
      </c>
    </row>
    <row r="25721" spans="1:5">
      <c r="A25721">
        <v>153983</v>
      </c>
      <c r="B25721" t="s">
        <v>11500</v>
      </c>
      <c r="C25721" t="s">
        <v>11507</v>
      </c>
      <c r="D25721" t="s">
        <v>7832</v>
      </c>
      <c r="E25721" t="s">
        <v>5647</v>
      </c>
    </row>
    <row r="25722" spans="1:5">
      <c r="A25722">
        <v>153984</v>
      </c>
      <c r="B25722" t="s">
        <v>11500</v>
      </c>
      <c r="C25722" t="s">
        <v>11507</v>
      </c>
      <c r="D25722" t="s">
        <v>7832</v>
      </c>
      <c r="E25722" t="s">
        <v>5647</v>
      </c>
    </row>
    <row r="25723" spans="1:5">
      <c r="A25723">
        <v>153985</v>
      </c>
      <c r="B25723" t="s">
        <v>11500</v>
      </c>
      <c r="C25723" t="s">
        <v>11507</v>
      </c>
      <c r="D25723" t="s">
        <v>7832</v>
      </c>
      <c r="E25723" t="s">
        <v>5647</v>
      </c>
    </row>
    <row r="25724" spans="1:5">
      <c r="A25724">
        <v>153986</v>
      </c>
      <c r="B25724" t="s">
        <v>11500</v>
      </c>
      <c r="C25724" t="s">
        <v>11507</v>
      </c>
      <c r="D25724" t="s">
        <v>7832</v>
      </c>
      <c r="E25724" t="s">
        <v>5647</v>
      </c>
    </row>
    <row r="25725" spans="1:5">
      <c r="A25725">
        <v>153987</v>
      </c>
      <c r="B25725" t="s">
        <v>11500</v>
      </c>
      <c r="C25725" t="s">
        <v>11507</v>
      </c>
      <c r="D25725" t="s">
        <v>7832</v>
      </c>
      <c r="E25725" t="s">
        <v>5647</v>
      </c>
    </row>
    <row r="25726" spans="1:5">
      <c r="A25726">
        <v>153988</v>
      </c>
      <c r="B25726" t="s">
        <v>11500</v>
      </c>
      <c r="C25726" t="s">
        <v>11507</v>
      </c>
      <c r="D25726" t="s">
        <v>7832</v>
      </c>
      <c r="E25726" t="s">
        <v>5647</v>
      </c>
    </row>
    <row r="25727" spans="1:5">
      <c r="A25727">
        <v>153989</v>
      </c>
      <c r="B25727" t="s">
        <v>11500</v>
      </c>
      <c r="C25727" t="s">
        <v>11507</v>
      </c>
      <c r="D25727" t="s">
        <v>7832</v>
      </c>
      <c r="E25727" t="s">
        <v>5647</v>
      </c>
    </row>
    <row r="25728" spans="1:5">
      <c r="A25728">
        <v>153990</v>
      </c>
      <c r="B25728" t="s">
        <v>11500</v>
      </c>
      <c r="C25728" t="s">
        <v>11507</v>
      </c>
      <c r="D25728" t="s">
        <v>7832</v>
      </c>
      <c r="E25728" t="s">
        <v>5647</v>
      </c>
    </row>
    <row r="25729" spans="1:5">
      <c r="A25729">
        <v>153991</v>
      </c>
      <c r="B25729" t="s">
        <v>11500</v>
      </c>
      <c r="C25729" t="s">
        <v>11507</v>
      </c>
      <c r="D25729" t="s">
        <v>7832</v>
      </c>
      <c r="E25729" t="s">
        <v>5647</v>
      </c>
    </row>
    <row r="25730" spans="1:5">
      <c r="A25730">
        <v>153992</v>
      </c>
      <c r="B25730" t="s">
        <v>11500</v>
      </c>
      <c r="C25730" t="s">
        <v>11507</v>
      </c>
      <c r="D25730" t="s">
        <v>7832</v>
      </c>
      <c r="E25730" t="s">
        <v>5647</v>
      </c>
    </row>
    <row r="25731" spans="1:5">
      <c r="A25731">
        <v>153993</v>
      </c>
      <c r="B25731" t="s">
        <v>11500</v>
      </c>
      <c r="C25731" t="s">
        <v>11507</v>
      </c>
      <c r="D25731" t="s">
        <v>7832</v>
      </c>
      <c r="E25731" t="s">
        <v>5647</v>
      </c>
    </row>
    <row r="25732" spans="1:5">
      <c r="A25732">
        <v>153994</v>
      </c>
      <c r="B25732" t="s">
        <v>11500</v>
      </c>
      <c r="C25732" t="s">
        <v>11507</v>
      </c>
      <c r="D25732" t="s">
        <v>7832</v>
      </c>
      <c r="E25732" t="s">
        <v>5647</v>
      </c>
    </row>
    <row r="25733" spans="1:5">
      <c r="A25733">
        <v>153995</v>
      </c>
      <c r="B25733" t="s">
        <v>11500</v>
      </c>
      <c r="C25733" t="s">
        <v>11507</v>
      </c>
      <c r="D25733" t="s">
        <v>7832</v>
      </c>
      <c r="E25733" t="s">
        <v>5647</v>
      </c>
    </row>
    <row r="25734" spans="1:5">
      <c r="A25734">
        <v>153996</v>
      </c>
      <c r="B25734" t="s">
        <v>11500</v>
      </c>
      <c r="C25734" t="s">
        <v>11507</v>
      </c>
      <c r="D25734" t="s">
        <v>7832</v>
      </c>
      <c r="E25734" t="s">
        <v>5647</v>
      </c>
    </row>
    <row r="25735" spans="1:5">
      <c r="A25735">
        <v>153997</v>
      </c>
      <c r="B25735" t="s">
        <v>11500</v>
      </c>
      <c r="C25735" t="s">
        <v>11507</v>
      </c>
      <c r="D25735" t="s">
        <v>7832</v>
      </c>
      <c r="E25735" t="s">
        <v>5647</v>
      </c>
    </row>
    <row r="25736" spans="1:5">
      <c r="A25736">
        <v>153998</v>
      </c>
      <c r="B25736" t="s">
        <v>11500</v>
      </c>
      <c r="C25736" t="s">
        <v>11507</v>
      </c>
      <c r="D25736" t="s">
        <v>7832</v>
      </c>
      <c r="E25736" t="s">
        <v>5647</v>
      </c>
    </row>
    <row r="25737" spans="1:5">
      <c r="A25737">
        <v>153999</v>
      </c>
      <c r="B25737" t="s">
        <v>11500</v>
      </c>
      <c r="C25737" t="s">
        <v>11507</v>
      </c>
      <c r="D25737" t="s">
        <v>7832</v>
      </c>
      <c r="E25737" t="s">
        <v>5647</v>
      </c>
    </row>
    <row r="25738" spans="1:5">
      <c r="A25738">
        <v>154000</v>
      </c>
      <c r="B25738" t="s">
        <v>11500</v>
      </c>
      <c r="C25738" t="s">
        <v>11507</v>
      </c>
      <c r="D25738" t="s">
        <v>7832</v>
      </c>
      <c r="E25738" t="s">
        <v>5647</v>
      </c>
    </row>
    <row r="25739" spans="1:5">
      <c r="A25739">
        <v>154001</v>
      </c>
      <c r="B25739" t="s">
        <v>11500</v>
      </c>
      <c r="C25739" t="s">
        <v>11507</v>
      </c>
      <c r="D25739" t="s">
        <v>7832</v>
      </c>
      <c r="E25739" t="s">
        <v>5647</v>
      </c>
    </row>
    <row r="25740" spans="1:5">
      <c r="A25740">
        <v>154002</v>
      </c>
      <c r="B25740" t="s">
        <v>11500</v>
      </c>
      <c r="C25740" t="s">
        <v>11507</v>
      </c>
      <c r="D25740" t="s">
        <v>7832</v>
      </c>
      <c r="E25740" t="s">
        <v>5647</v>
      </c>
    </row>
    <row r="25741" spans="1:5">
      <c r="A25741">
        <v>154003</v>
      </c>
      <c r="B25741" t="s">
        <v>11500</v>
      </c>
      <c r="C25741" t="s">
        <v>11507</v>
      </c>
      <c r="D25741" t="s">
        <v>7832</v>
      </c>
      <c r="E25741" t="s">
        <v>5647</v>
      </c>
    </row>
    <row r="25742" spans="1:5">
      <c r="A25742">
        <v>154004</v>
      </c>
      <c r="B25742" t="s">
        <v>11500</v>
      </c>
      <c r="C25742" t="s">
        <v>11507</v>
      </c>
      <c r="D25742" t="s">
        <v>7832</v>
      </c>
      <c r="E25742" t="s">
        <v>5647</v>
      </c>
    </row>
    <row r="25743" spans="1:5">
      <c r="A25743">
        <v>154005</v>
      </c>
      <c r="B25743" t="s">
        <v>11500</v>
      </c>
      <c r="C25743" t="s">
        <v>11507</v>
      </c>
      <c r="D25743" t="s">
        <v>7832</v>
      </c>
      <c r="E25743" t="s">
        <v>5647</v>
      </c>
    </row>
    <row r="25744" spans="1:5">
      <c r="A25744">
        <v>154006</v>
      </c>
      <c r="B25744" t="s">
        <v>11500</v>
      </c>
      <c r="C25744" t="s">
        <v>11507</v>
      </c>
      <c r="D25744" t="s">
        <v>7832</v>
      </c>
      <c r="E25744" t="s">
        <v>5647</v>
      </c>
    </row>
    <row r="25745" spans="1:5">
      <c r="A25745">
        <v>154007</v>
      </c>
      <c r="B25745" t="s">
        <v>11500</v>
      </c>
      <c r="C25745" t="s">
        <v>11507</v>
      </c>
      <c r="D25745" t="s">
        <v>7832</v>
      </c>
      <c r="E25745" t="s">
        <v>5647</v>
      </c>
    </row>
    <row r="25746" spans="1:5">
      <c r="A25746">
        <v>154008</v>
      </c>
      <c r="B25746" t="s">
        <v>11500</v>
      </c>
      <c r="C25746" t="s">
        <v>11507</v>
      </c>
      <c r="D25746" t="s">
        <v>7832</v>
      </c>
      <c r="E25746" t="s">
        <v>5647</v>
      </c>
    </row>
    <row r="25747" spans="1:5">
      <c r="A25747">
        <v>154009</v>
      </c>
      <c r="B25747" t="s">
        <v>11500</v>
      </c>
      <c r="C25747" t="s">
        <v>11507</v>
      </c>
      <c r="D25747" t="s">
        <v>7832</v>
      </c>
      <c r="E25747" t="s">
        <v>5647</v>
      </c>
    </row>
    <row r="25748" spans="1:5">
      <c r="A25748">
        <v>154010</v>
      </c>
      <c r="B25748" t="s">
        <v>11500</v>
      </c>
      <c r="C25748" t="s">
        <v>11507</v>
      </c>
      <c r="D25748" t="s">
        <v>7832</v>
      </c>
      <c r="E25748" t="s">
        <v>5647</v>
      </c>
    </row>
    <row r="25749" spans="1:5">
      <c r="A25749">
        <v>154011</v>
      </c>
      <c r="B25749" t="s">
        <v>11500</v>
      </c>
      <c r="C25749" t="s">
        <v>11507</v>
      </c>
      <c r="D25749" t="s">
        <v>7832</v>
      </c>
      <c r="E25749" t="s">
        <v>5647</v>
      </c>
    </row>
    <row r="25750" spans="1:5">
      <c r="A25750">
        <v>154012</v>
      </c>
      <c r="B25750" t="s">
        <v>11500</v>
      </c>
      <c r="C25750" t="s">
        <v>11507</v>
      </c>
      <c r="D25750" t="s">
        <v>7832</v>
      </c>
      <c r="E25750" t="s">
        <v>5647</v>
      </c>
    </row>
    <row r="25751" spans="1:5">
      <c r="A25751">
        <v>154013</v>
      </c>
      <c r="B25751" t="s">
        <v>11500</v>
      </c>
      <c r="C25751" t="s">
        <v>11507</v>
      </c>
      <c r="D25751" t="s">
        <v>7832</v>
      </c>
      <c r="E25751" t="s">
        <v>5647</v>
      </c>
    </row>
    <row r="25752" spans="1:5">
      <c r="A25752">
        <v>154014</v>
      </c>
      <c r="B25752" t="s">
        <v>11500</v>
      </c>
      <c r="C25752" t="s">
        <v>11507</v>
      </c>
      <c r="D25752" t="s">
        <v>7832</v>
      </c>
      <c r="E25752" t="s">
        <v>5647</v>
      </c>
    </row>
    <row r="25753" spans="1:5">
      <c r="A25753">
        <v>154015</v>
      </c>
      <c r="B25753" t="s">
        <v>11500</v>
      </c>
      <c r="C25753" t="s">
        <v>11507</v>
      </c>
      <c r="D25753" t="s">
        <v>7832</v>
      </c>
      <c r="E25753" t="s">
        <v>5647</v>
      </c>
    </row>
    <row r="25754" spans="1:5">
      <c r="A25754">
        <v>154016</v>
      </c>
      <c r="B25754" t="s">
        <v>11500</v>
      </c>
      <c r="C25754" t="s">
        <v>11507</v>
      </c>
      <c r="D25754" t="s">
        <v>7832</v>
      </c>
      <c r="E25754" t="s">
        <v>5647</v>
      </c>
    </row>
    <row r="25755" spans="1:5">
      <c r="A25755">
        <v>154017</v>
      </c>
      <c r="B25755" t="s">
        <v>11500</v>
      </c>
      <c r="C25755" t="s">
        <v>11507</v>
      </c>
      <c r="D25755" t="s">
        <v>7832</v>
      </c>
      <c r="E25755" t="s">
        <v>5647</v>
      </c>
    </row>
    <row r="25756" spans="1:5">
      <c r="A25756">
        <v>154018</v>
      </c>
      <c r="B25756" t="s">
        <v>11500</v>
      </c>
      <c r="C25756" t="s">
        <v>11507</v>
      </c>
      <c r="D25756" t="s">
        <v>7832</v>
      </c>
      <c r="E25756" t="s">
        <v>5647</v>
      </c>
    </row>
    <row r="25757" spans="1:5">
      <c r="A25757">
        <v>154019</v>
      </c>
      <c r="B25757" t="s">
        <v>11500</v>
      </c>
      <c r="C25757" t="s">
        <v>11507</v>
      </c>
      <c r="D25757" t="s">
        <v>7832</v>
      </c>
      <c r="E25757" t="s">
        <v>5647</v>
      </c>
    </row>
    <row r="25758" spans="1:5">
      <c r="A25758">
        <v>154020</v>
      </c>
      <c r="B25758" t="s">
        <v>11500</v>
      </c>
      <c r="C25758" t="s">
        <v>11507</v>
      </c>
      <c r="D25758" t="s">
        <v>7832</v>
      </c>
      <c r="E25758" t="s">
        <v>5647</v>
      </c>
    </row>
    <row r="25759" spans="1:5">
      <c r="A25759">
        <v>154021</v>
      </c>
      <c r="B25759" t="s">
        <v>11500</v>
      </c>
      <c r="C25759" t="s">
        <v>11507</v>
      </c>
      <c r="D25759" t="s">
        <v>7832</v>
      </c>
      <c r="E25759" t="s">
        <v>5647</v>
      </c>
    </row>
    <row r="25760" spans="1:5">
      <c r="A25760">
        <v>154022</v>
      </c>
      <c r="B25760" t="s">
        <v>11500</v>
      </c>
      <c r="C25760" t="s">
        <v>11507</v>
      </c>
      <c r="D25760" t="s">
        <v>7832</v>
      </c>
      <c r="E25760" t="s">
        <v>5647</v>
      </c>
    </row>
    <row r="25761" spans="1:5">
      <c r="A25761">
        <v>154023</v>
      </c>
      <c r="B25761" t="s">
        <v>11500</v>
      </c>
      <c r="C25761" t="s">
        <v>11507</v>
      </c>
      <c r="D25761" t="s">
        <v>7832</v>
      </c>
      <c r="E25761" t="s">
        <v>5647</v>
      </c>
    </row>
    <row r="25762" spans="1:5">
      <c r="A25762">
        <v>154024</v>
      </c>
      <c r="B25762" t="s">
        <v>11500</v>
      </c>
      <c r="C25762" t="s">
        <v>11507</v>
      </c>
      <c r="D25762" t="s">
        <v>7832</v>
      </c>
      <c r="E25762" t="s">
        <v>5647</v>
      </c>
    </row>
    <row r="25763" spans="1:5">
      <c r="A25763">
        <v>154025</v>
      </c>
      <c r="B25763" t="s">
        <v>11500</v>
      </c>
      <c r="C25763" t="s">
        <v>11507</v>
      </c>
      <c r="D25763" t="s">
        <v>7832</v>
      </c>
      <c r="E25763" t="s">
        <v>5647</v>
      </c>
    </row>
    <row r="25764" spans="1:5">
      <c r="A25764">
        <v>154026</v>
      </c>
      <c r="B25764" t="s">
        <v>11500</v>
      </c>
      <c r="C25764" t="s">
        <v>11507</v>
      </c>
      <c r="D25764" t="s">
        <v>7832</v>
      </c>
      <c r="E25764" t="s">
        <v>5647</v>
      </c>
    </row>
    <row r="25765" spans="1:5">
      <c r="A25765">
        <v>154027</v>
      </c>
      <c r="B25765" t="s">
        <v>11500</v>
      </c>
      <c r="C25765" t="s">
        <v>11507</v>
      </c>
      <c r="D25765" t="s">
        <v>7832</v>
      </c>
      <c r="E25765" t="s">
        <v>5647</v>
      </c>
    </row>
    <row r="25766" spans="1:5">
      <c r="A25766">
        <v>154028</v>
      </c>
      <c r="B25766" t="s">
        <v>11500</v>
      </c>
      <c r="C25766" t="s">
        <v>11507</v>
      </c>
      <c r="D25766" t="s">
        <v>7832</v>
      </c>
      <c r="E25766" t="s">
        <v>5647</v>
      </c>
    </row>
    <row r="25767" spans="1:5">
      <c r="A25767">
        <v>154029</v>
      </c>
      <c r="B25767" t="s">
        <v>11500</v>
      </c>
      <c r="C25767" t="s">
        <v>11507</v>
      </c>
      <c r="D25767" t="s">
        <v>7832</v>
      </c>
      <c r="E25767" t="s">
        <v>5647</v>
      </c>
    </row>
    <row r="25768" spans="1:5">
      <c r="A25768">
        <v>154030</v>
      </c>
      <c r="B25768" t="s">
        <v>11500</v>
      </c>
      <c r="C25768" t="s">
        <v>11507</v>
      </c>
      <c r="D25768" t="s">
        <v>7832</v>
      </c>
      <c r="E25768" t="s">
        <v>5647</v>
      </c>
    </row>
    <row r="25769" spans="1:5">
      <c r="A25769">
        <v>154031</v>
      </c>
      <c r="B25769" t="s">
        <v>11500</v>
      </c>
      <c r="C25769" t="s">
        <v>11507</v>
      </c>
      <c r="D25769" t="s">
        <v>7832</v>
      </c>
      <c r="E25769" t="s">
        <v>5647</v>
      </c>
    </row>
    <row r="25770" spans="1:5">
      <c r="A25770">
        <v>154032</v>
      </c>
      <c r="B25770" t="s">
        <v>11500</v>
      </c>
      <c r="C25770" t="s">
        <v>11507</v>
      </c>
      <c r="D25770" t="s">
        <v>7832</v>
      </c>
      <c r="E25770" t="s">
        <v>5647</v>
      </c>
    </row>
    <row r="25771" spans="1:5">
      <c r="A25771">
        <v>154033</v>
      </c>
      <c r="B25771" t="s">
        <v>11500</v>
      </c>
      <c r="C25771" t="s">
        <v>11507</v>
      </c>
      <c r="D25771" t="s">
        <v>7832</v>
      </c>
      <c r="E25771" t="s">
        <v>5647</v>
      </c>
    </row>
    <row r="25772" spans="1:5">
      <c r="A25772">
        <v>154034</v>
      </c>
      <c r="B25772" t="s">
        <v>11500</v>
      </c>
      <c r="C25772" t="s">
        <v>11507</v>
      </c>
      <c r="D25772" t="s">
        <v>7832</v>
      </c>
      <c r="E25772" t="s">
        <v>5647</v>
      </c>
    </row>
    <row r="25773" spans="1:5">
      <c r="A25773">
        <v>154035</v>
      </c>
      <c r="B25773" t="s">
        <v>11500</v>
      </c>
      <c r="C25773" t="s">
        <v>11507</v>
      </c>
      <c r="D25773" t="s">
        <v>7832</v>
      </c>
      <c r="E25773" t="s">
        <v>5647</v>
      </c>
    </row>
    <row r="25774" spans="1:5">
      <c r="A25774">
        <v>154036</v>
      </c>
      <c r="B25774" t="s">
        <v>11500</v>
      </c>
      <c r="C25774" t="s">
        <v>11507</v>
      </c>
      <c r="D25774" t="s">
        <v>7832</v>
      </c>
      <c r="E25774" t="s">
        <v>5647</v>
      </c>
    </row>
    <row r="25775" spans="1:5">
      <c r="A25775">
        <v>154037</v>
      </c>
      <c r="B25775" t="s">
        <v>11500</v>
      </c>
      <c r="C25775" t="s">
        <v>11507</v>
      </c>
      <c r="D25775" t="s">
        <v>7832</v>
      </c>
      <c r="E25775" t="s">
        <v>5647</v>
      </c>
    </row>
    <row r="25776" spans="1:5">
      <c r="A25776">
        <v>154038</v>
      </c>
      <c r="B25776" t="s">
        <v>11500</v>
      </c>
      <c r="C25776" t="s">
        <v>11507</v>
      </c>
      <c r="D25776" t="s">
        <v>7832</v>
      </c>
      <c r="E25776" t="s">
        <v>5647</v>
      </c>
    </row>
    <row r="25777" spans="1:5">
      <c r="A25777">
        <v>154039</v>
      </c>
      <c r="B25777" t="s">
        <v>11500</v>
      </c>
      <c r="C25777" t="s">
        <v>11507</v>
      </c>
      <c r="D25777" t="s">
        <v>7832</v>
      </c>
      <c r="E25777" t="s">
        <v>5647</v>
      </c>
    </row>
    <row r="25778" spans="1:5">
      <c r="A25778">
        <v>154040</v>
      </c>
      <c r="B25778" t="s">
        <v>11500</v>
      </c>
      <c r="C25778" t="s">
        <v>11507</v>
      </c>
      <c r="D25778" t="s">
        <v>7832</v>
      </c>
      <c r="E25778" t="s">
        <v>5647</v>
      </c>
    </row>
    <row r="25779" spans="1:5">
      <c r="A25779">
        <v>154041</v>
      </c>
      <c r="B25779" t="s">
        <v>11500</v>
      </c>
      <c r="C25779" t="s">
        <v>11507</v>
      </c>
      <c r="D25779" t="s">
        <v>7832</v>
      </c>
      <c r="E25779" t="s">
        <v>5647</v>
      </c>
    </row>
    <row r="25780" spans="1:5">
      <c r="A25780">
        <v>154042</v>
      </c>
      <c r="B25780" t="s">
        <v>11500</v>
      </c>
      <c r="C25780" t="s">
        <v>11507</v>
      </c>
      <c r="D25780" t="s">
        <v>7832</v>
      </c>
      <c r="E25780" t="s">
        <v>5647</v>
      </c>
    </row>
    <row r="25781" spans="1:5">
      <c r="A25781">
        <v>154057</v>
      </c>
      <c r="B25781" t="s">
        <v>11500</v>
      </c>
      <c r="C25781" t="s">
        <v>11507</v>
      </c>
      <c r="D25781" t="s">
        <v>8153</v>
      </c>
      <c r="E25781" t="s">
        <v>5647</v>
      </c>
    </row>
    <row r="25782" spans="1:5">
      <c r="A25782">
        <v>154058</v>
      </c>
      <c r="B25782" t="s">
        <v>11500</v>
      </c>
      <c r="C25782" t="s">
        <v>11507</v>
      </c>
      <c r="D25782" t="s">
        <v>8153</v>
      </c>
      <c r="E25782" t="s">
        <v>5647</v>
      </c>
    </row>
    <row r="25783" spans="1:5">
      <c r="A25783">
        <v>154059</v>
      </c>
      <c r="B25783" t="s">
        <v>11500</v>
      </c>
      <c r="C25783" t="s">
        <v>11507</v>
      </c>
      <c r="D25783" t="s">
        <v>8153</v>
      </c>
      <c r="E25783" t="s">
        <v>5647</v>
      </c>
    </row>
    <row r="25784" spans="1:5">
      <c r="A25784">
        <v>154060</v>
      </c>
      <c r="B25784" t="s">
        <v>11500</v>
      </c>
      <c r="C25784" t="s">
        <v>11507</v>
      </c>
      <c r="D25784" t="s">
        <v>8153</v>
      </c>
      <c r="E25784" t="s">
        <v>5647</v>
      </c>
    </row>
    <row r="25785" spans="1:5">
      <c r="A25785">
        <v>154061</v>
      </c>
      <c r="B25785" t="s">
        <v>11500</v>
      </c>
      <c r="C25785" t="s">
        <v>11507</v>
      </c>
      <c r="D25785" t="s">
        <v>8153</v>
      </c>
      <c r="E25785" t="s">
        <v>5647</v>
      </c>
    </row>
    <row r="25786" spans="1:5">
      <c r="A25786">
        <v>154062</v>
      </c>
      <c r="B25786" t="s">
        <v>11500</v>
      </c>
      <c r="C25786" t="s">
        <v>11507</v>
      </c>
      <c r="D25786" t="s">
        <v>8153</v>
      </c>
      <c r="E25786" t="s">
        <v>5647</v>
      </c>
    </row>
    <row r="25787" spans="1:5">
      <c r="A25787">
        <v>154063</v>
      </c>
      <c r="B25787" t="s">
        <v>11500</v>
      </c>
      <c r="C25787" t="s">
        <v>11507</v>
      </c>
      <c r="D25787" t="s">
        <v>8153</v>
      </c>
      <c r="E25787" t="s">
        <v>5647</v>
      </c>
    </row>
    <row r="25788" spans="1:5">
      <c r="A25788">
        <v>154064</v>
      </c>
      <c r="B25788" t="s">
        <v>11500</v>
      </c>
      <c r="C25788" t="s">
        <v>11507</v>
      </c>
      <c r="D25788" t="s">
        <v>8153</v>
      </c>
      <c r="E25788" t="s">
        <v>5647</v>
      </c>
    </row>
    <row r="25789" spans="1:5">
      <c r="A25789">
        <v>154065</v>
      </c>
      <c r="B25789" t="s">
        <v>11500</v>
      </c>
      <c r="C25789" t="s">
        <v>11507</v>
      </c>
      <c r="D25789" t="s">
        <v>8153</v>
      </c>
      <c r="E25789" t="s">
        <v>5647</v>
      </c>
    </row>
    <row r="25790" spans="1:5">
      <c r="A25790">
        <v>154066</v>
      </c>
      <c r="B25790" t="s">
        <v>11500</v>
      </c>
      <c r="C25790" t="s">
        <v>11507</v>
      </c>
      <c r="D25790" t="s">
        <v>8153</v>
      </c>
      <c r="E25790" t="s">
        <v>5647</v>
      </c>
    </row>
    <row r="25791" spans="1:5">
      <c r="A25791">
        <v>154067</v>
      </c>
      <c r="B25791" t="s">
        <v>11500</v>
      </c>
      <c r="C25791" t="s">
        <v>11507</v>
      </c>
      <c r="D25791" t="s">
        <v>8153</v>
      </c>
      <c r="E25791" t="s">
        <v>5647</v>
      </c>
    </row>
    <row r="25792" spans="1:5">
      <c r="A25792">
        <v>154068</v>
      </c>
      <c r="B25792" t="s">
        <v>11500</v>
      </c>
      <c r="C25792" t="s">
        <v>11507</v>
      </c>
      <c r="D25792" t="s">
        <v>8153</v>
      </c>
      <c r="E25792" t="s">
        <v>5647</v>
      </c>
    </row>
    <row r="25793" spans="1:5">
      <c r="A25793">
        <v>154069</v>
      </c>
      <c r="B25793" t="s">
        <v>11500</v>
      </c>
      <c r="C25793" t="s">
        <v>11507</v>
      </c>
      <c r="D25793" t="s">
        <v>8153</v>
      </c>
      <c r="E25793" t="s">
        <v>5647</v>
      </c>
    </row>
    <row r="25794" spans="1:5">
      <c r="A25794">
        <v>154070</v>
      </c>
      <c r="B25794" t="s">
        <v>11500</v>
      </c>
      <c r="C25794" t="s">
        <v>11507</v>
      </c>
      <c r="D25794" t="s">
        <v>8153</v>
      </c>
      <c r="E25794" t="s">
        <v>5647</v>
      </c>
    </row>
    <row r="25795" spans="1:5">
      <c r="A25795">
        <v>154071</v>
      </c>
      <c r="B25795" t="s">
        <v>11500</v>
      </c>
      <c r="C25795" t="s">
        <v>11507</v>
      </c>
      <c r="D25795" t="s">
        <v>8153</v>
      </c>
      <c r="E25795" t="s">
        <v>5647</v>
      </c>
    </row>
    <row r="25796" spans="1:5">
      <c r="A25796">
        <v>154072</v>
      </c>
      <c r="B25796" t="s">
        <v>11500</v>
      </c>
      <c r="C25796" t="s">
        <v>11507</v>
      </c>
      <c r="D25796" t="s">
        <v>8153</v>
      </c>
      <c r="E25796" t="s">
        <v>5647</v>
      </c>
    </row>
    <row r="25797" spans="1:5">
      <c r="A25797">
        <v>154073</v>
      </c>
      <c r="B25797" t="s">
        <v>11500</v>
      </c>
      <c r="C25797" t="s">
        <v>11507</v>
      </c>
      <c r="D25797" t="s">
        <v>8153</v>
      </c>
      <c r="E25797" t="s">
        <v>5647</v>
      </c>
    </row>
    <row r="25798" spans="1:5">
      <c r="A25798">
        <v>154074</v>
      </c>
      <c r="B25798" t="s">
        <v>11500</v>
      </c>
      <c r="C25798" t="s">
        <v>11507</v>
      </c>
      <c r="D25798" t="s">
        <v>8153</v>
      </c>
      <c r="E25798" t="s">
        <v>5647</v>
      </c>
    </row>
    <row r="25799" spans="1:5">
      <c r="A25799">
        <v>154075</v>
      </c>
      <c r="B25799" t="s">
        <v>11500</v>
      </c>
      <c r="C25799" t="s">
        <v>11507</v>
      </c>
      <c r="D25799" t="s">
        <v>8153</v>
      </c>
      <c r="E25799" t="s">
        <v>5647</v>
      </c>
    </row>
    <row r="25800" spans="1:5">
      <c r="A25800">
        <v>154076</v>
      </c>
      <c r="B25800" t="s">
        <v>11500</v>
      </c>
      <c r="C25800" t="s">
        <v>11507</v>
      </c>
      <c r="D25800" t="s">
        <v>8153</v>
      </c>
      <c r="E25800" t="s">
        <v>5647</v>
      </c>
    </row>
    <row r="25801" spans="1:5">
      <c r="A25801">
        <v>154077</v>
      </c>
      <c r="B25801" t="s">
        <v>11500</v>
      </c>
      <c r="C25801" t="s">
        <v>11507</v>
      </c>
      <c r="D25801" t="s">
        <v>8153</v>
      </c>
      <c r="E25801" t="s">
        <v>5647</v>
      </c>
    </row>
    <row r="25802" spans="1:5">
      <c r="A25802">
        <v>154078</v>
      </c>
      <c r="B25802" t="s">
        <v>11500</v>
      </c>
      <c r="C25802" t="s">
        <v>11507</v>
      </c>
      <c r="D25802" t="s">
        <v>8153</v>
      </c>
      <c r="E25802" t="s">
        <v>5647</v>
      </c>
    </row>
    <row r="25803" spans="1:5">
      <c r="A25803">
        <v>154079</v>
      </c>
      <c r="B25803" t="s">
        <v>11500</v>
      </c>
      <c r="C25803" t="s">
        <v>11507</v>
      </c>
      <c r="D25803" t="s">
        <v>8153</v>
      </c>
      <c r="E25803" t="s">
        <v>5647</v>
      </c>
    </row>
    <row r="25804" spans="1:5">
      <c r="A25804">
        <v>154080</v>
      </c>
      <c r="B25804" t="s">
        <v>11500</v>
      </c>
      <c r="C25804" t="s">
        <v>11507</v>
      </c>
      <c r="D25804" t="s">
        <v>8153</v>
      </c>
      <c r="E25804" t="s">
        <v>5647</v>
      </c>
    </row>
    <row r="25805" spans="1:5">
      <c r="A25805">
        <v>154081</v>
      </c>
      <c r="B25805" t="s">
        <v>11500</v>
      </c>
      <c r="C25805" t="s">
        <v>11507</v>
      </c>
      <c r="D25805" t="s">
        <v>8153</v>
      </c>
      <c r="E25805" t="s">
        <v>5647</v>
      </c>
    </row>
    <row r="25806" spans="1:5">
      <c r="A25806">
        <v>154082</v>
      </c>
      <c r="B25806" t="s">
        <v>11500</v>
      </c>
      <c r="C25806" t="s">
        <v>11507</v>
      </c>
      <c r="D25806" t="s">
        <v>8153</v>
      </c>
      <c r="E25806" t="s">
        <v>5647</v>
      </c>
    </row>
    <row r="25807" spans="1:5">
      <c r="A25807">
        <v>154083</v>
      </c>
      <c r="B25807" t="s">
        <v>11500</v>
      </c>
      <c r="C25807" t="s">
        <v>11507</v>
      </c>
      <c r="D25807" t="s">
        <v>8153</v>
      </c>
      <c r="E25807" t="s">
        <v>5647</v>
      </c>
    </row>
    <row r="25808" spans="1:5">
      <c r="A25808">
        <v>154084</v>
      </c>
      <c r="B25808" t="s">
        <v>11500</v>
      </c>
      <c r="C25808" t="s">
        <v>11507</v>
      </c>
      <c r="D25808" t="s">
        <v>8153</v>
      </c>
      <c r="E25808" t="s">
        <v>5647</v>
      </c>
    </row>
    <row r="25809" spans="1:5">
      <c r="A25809">
        <v>154085</v>
      </c>
      <c r="B25809" t="s">
        <v>11500</v>
      </c>
      <c r="C25809" t="s">
        <v>11507</v>
      </c>
      <c r="D25809" t="s">
        <v>8153</v>
      </c>
      <c r="E25809" t="s">
        <v>5647</v>
      </c>
    </row>
    <row r="25810" spans="1:5">
      <c r="A25810">
        <v>154086</v>
      </c>
      <c r="B25810" t="s">
        <v>11500</v>
      </c>
      <c r="C25810" t="s">
        <v>11507</v>
      </c>
      <c r="D25810" t="s">
        <v>8153</v>
      </c>
      <c r="E25810" t="s">
        <v>5647</v>
      </c>
    </row>
    <row r="25811" spans="1:5">
      <c r="A25811">
        <v>154087</v>
      </c>
      <c r="B25811" t="s">
        <v>11500</v>
      </c>
      <c r="C25811" t="s">
        <v>11507</v>
      </c>
      <c r="D25811" t="s">
        <v>8153</v>
      </c>
      <c r="E25811" t="s">
        <v>5647</v>
      </c>
    </row>
    <row r="25812" spans="1:5">
      <c r="A25812">
        <v>154088</v>
      </c>
      <c r="B25812" t="s">
        <v>11500</v>
      </c>
      <c r="C25812" t="s">
        <v>11507</v>
      </c>
      <c r="D25812" t="s">
        <v>8153</v>
      </c>
      <c r="E25812" t="s">
        <v>5647</v>
      </c>
    </row>
    <row r="25813" spans="1:5">
      <c r="A25813">
        <v>154089</v>
      </c>
      <c r="B25813" t="s">
        <v>11500</v>
      </c>
      <c r="C25813" t="s">
        <v>11507</v>
      </c>
      <c r="D25813" t="s">
        <v>8153</v>
      </c>
      <c r="E25813" t="s">
        <v>5647</v>
      </c>
    </row>
    <row r="25814" spans="1:5">
      <c r="A25814">
        <v>154090</v>
      </c>
      <c r="B25814" t="s">
        <v>11500</v>
      </c>
      <c r="C25814" t="s">
        <v>11507</v>
      </c>
      <c r="D25814" t="s">
        <v>8153</v>
      </c>
      <c r="E25814" t="s">
        <v>5647</v>
      </c>
    </row>
    <row r="25815" spans="1:5">
      <c r="A25815">
        <v>154091</v>
      </c>
      <c r="B25815" t="s">
        <v>11500</v>
      </c>
      <c r="C25815" t="s">
        <v>11507</v>
      </c>
      <c r="D25815" t="s">
        <v>8153</v>
      </c>
      <c r="E25815" t="s">
        <v>5647</v>
      </c>
    </row>
    <row r="25816" spans="1:5">
      <c r="A25816">
        <v>154092</v>
      </c>
      <c r="B25816" t="s">
        <v>11500</v>
      </c>
      <c r="C25816" t="s">
        <v>11507</v>
      </c>
      <c r="D25816" t="s">
        <v>8153</v>
      </c>
      <c r="E25816" t="s">
        <v>5647</v>
      </c>
    </row>
    <row r="25817" spans="1:5">
      <c r="A25817">
        <v>154093</v>
      </c>
      <c r="B25817" t="s">
        <v>11500</v>
      </c>
      <c r="C25817" t="s">
        <v>11507</v>
      </c>
      <c r="D25817" t="s">
        <v>8153</v>
      </c>
      <c r="E25817" t="s">
        <v>5647</v>
      </c>
    </row>
    <row r="25818" spans="1:5">
      <c r="A25818">
        <v>154094</v>
      </c>
      <c r="B25818" t="s">
        <v>11500</v>
      </c>
      <c r="C25818" t="s">
        <v>11507</v>
      </c>
      <c r="D25818" t="s">
        <v>8153</v>
      </c>
      <c r="E25818" t="s">
        <v>5647</v>
      </c>
    </row>
    <row r="25819" spans="1:5">
      <c r="A25819">
        <v>154095</v>
      </c>
      <c r="B25819" t="s">
        <v>11500</v>
      </c>
      <c r="C25819" t="s">
        <v>11507</v>
      </c>
      <c r="D25819" t="s">
        <v>8153</v>
      </c>
      <c r="E25819" t="s">
        <v>5647</v>
      </c>
    </row>
    <row r="25820" spans="1:5">
      <c r="A25820">
        <v>154096</v>
      </c>
      <c r="B25820" t="s">
        <v>11500</v>
      </c>
      <c r="C25820" t="s">
        <v>11507</v>
      </c>
      <c r="D25820" t="s">
        <v>8153</v>
      </c>
      <c r="E25820" t="s">
        <v>5647</v>
      </c>
    </row>
    <row r="25821" spans="1:5">
      <c r="A25821">
        <v>154097</v>
      </c>
      <c r="B25821" t="s">
        <v>11500</v>
      </c>
      <c r="C25821" t="s">
        <v>11507</v>
      </c>
      <c r="D25821" t="s">
        <v>8153</v>
      </c>
      <c r="E25821" t="s">
        <v>5647</v>
      </c>
    </row>
    <row r="25822" spans="1:5">
      <c r="A25822">
        <v>154098</v>
      </c>
      <c r="B25822" t="s">
        <v>11500</v>
      </c>
      <c r="C25822" t="s">
        <v>11507</v>
      </c>
      <c r="D25822" t="s">
        <v>8153</v>
      </c>
      <c r="E25822" t="s">
        <v>5647</v>
      </c>
    </row>
    <row r="25823" spans="1:5">
      <c r="A25823">
        <v>154099</v>
      </c>
      <c r="B25823" t="s">
        <v>11500</v>
      </c>
      <c r="C25823" t="s">
        <v>11507</v>
      </c>
      <c r="D25823" t="s">
        <v>8153</v>
      </c>
      <c r="E25823" t="s">
        <v>5647</v>
      </c>
    </row>
    <row r="25824" spans="1:5">
      <c r="A25824">
        <v>154100</v>
      </c>
      <c r="B25824" t="s">
        <v>11500</v>
      </c>
      <c r="C25824" t="s">
        <v>11507</v>
      </c>
      <c r="D25824" t="s">
        <v>8153</v>
      </c>
      <c r="E25824" t="s">
        <v>5647</v>
      </c>
    </row>
    <row r="25825" spans="1:5">
      <c r="A25825">
        <v>154101</v>
      </c>
      <c r="B25825" t="s">
        <v>11500</v>
      </c>
      <c r="C25825" t="s">
        <v>11507</v>
      </c>
      <c r="D25825" t="s">
        <v>8153</v>
      </c>
      <c r="E25825" t="s">
        <v>5647</v>
      </c>
    </row>
    <row r="25826" spans="1:5">
      <c r="A25826">
        <v>154102</v>
      </c>
      <c r="B25826" t="s">
        <v>11500</v>
      </c>
      <c r="C25826" t="s">
        <v>11507</v>
      </c>
      <c r="D25826" t="s">
        <v>8153</v>
      </c>
      <c r="E25826" t="s">
        <v>5647</v>
      </c>
    </row>
    <row r="25827" spans="1:5">
      <c r="A25827">
        <v>154103</v>
      </c>
      <c r="B25827" t="s">
        <v>11500</v>
      </c>
      <c r="C25827" t="s">
        <v>11507</v>
      </c>
      <c r="D25827" t="s">
        <v>8153</v>
      </c>
      <c r="E25827" t="s">
        <v>5647</v>
      </c>
    </row>
    <row r="25828" spans="1:5">
      <c r="A25828">
        <v>154104</v>
      </c>
      <c r="B25828" t="s">
        <v>11500</v>
      </c>
      <c r="C25828" t="s">
        <v>11507</v>
      </c>
      <c r="D25828" t="s">
        <v>8153</v>
      </c>
      <c r="E25828" t="s">
        <v>5647</v>
      </c>
    </row>
    <row r="25829" spans="1:5">
      <c r="A25829">
        <v>154105</v>
      </c>
      <c r="B25829" t="s">
        <v>11500</v>
      </c>
      <c r="C25829" t="s">
        <v>11507</v>
      </c>
      <c r="D25829" t="s">
        <v>8153</v>
      </c>
      <c r="E25829" t="s">
        <v>5647</v>
      </c>
    </row>
    <row r="25830" spans="1:5">
      <c r="A25830">
        <v>154106</v>
      </c>
      <c r="B25830" t="s">
        <v>11500</v>
      </c>
      <c r="C25830" t="s">
        <v>11507</v>
      </c>
      <c r="D25830" t="s">
        <v>8153</v>
      </c>
      <c r="E25830" t="s">
        <v>5647</v>
      </c>
    </row>
    <row r="25831" spans="1:5">
      <c r="A25831">
        <v>154107</v>
      </c>
      <c r="B25831" t="s">
        <v>11500</v>
      </c>
      <c r="C25831" t="s">
        <v>11507</v>
      </c>
      <c r="D25831" t="s">
        <v>8153</v>
      </c>
      <c r="E25831" t="s">
        <v>5647</v>
      </c>
    </row>
    <row r="25832" spans="1:5">
      <c r="A25832">
        <v>154108</v>
      </c>
      <c r="B25832" t="s">
        <v>11500</v>
      </c>
      <c r="C25832" t="s">
        <v>11507</v>
      </c>
      <c r="D25832" t="s">
        <v>8153</v>
      </c>
      <c r="E25832" t="s">
        <v>5647</v>
      </c>
    </row>
    <row r="25833" spans="1:5">
      <c r="A25833">
        <v>154109</v>
      </c>
      <c r="B25833" t="s">
        <v>11500</v>
      </c>
      <c r="C25833" t="s">
        <v>11507</v>
      </c>
      <c r="D25833" t="s">
        <v>8153</v>
      </c>
      <c r="E25833" t="s">
        <v>5647</v>
      </c>
    </row>
    <row r="25834" spans="1:5">
      <c r="A25834">
        <v>154110</v>
      </c>
      <c r="B25834" t="s">
        <v>11500</v>
      </c>
      <c r="C25834" t="s">
        <v>11507</v>
      </c>
      <c r="D25834" t="s">
        <v>8153</v>
      </c>
      <c r="E25834" t="s">
        <v>5647</v>
      </c>
    </row>
    <row r="25835" spans="1:5">
      <c r="A25835">
        <v>154111</v>
      </c>
      <c r="B25835" t="s">
        <v>11500</v>
      </c>
      <c r="C25835" t="s">
        <v>11507</v>
      </c>
      <c r="D25835" t="s">
        <v>8153</v>
      </c>
      <c r="E25835" t="s">
        <v>5647</v>
      </c>
    </row>
    <row r="25836" spans="1:5">
      <c r="A25836">
        <v>154112</v>
      </c>
      <c r="B25836" t="s">
        <v>11500</v>
      </c>
      <c r="C25836" t="s">
        <v>11507</v>
      </c>
      <c r="D25836" t="s">
        <v>8153</v>
      </c>
      <c r="E25836" t="s">
        <v>5647</v>
      </c>
    </row>
    <row r="25837" spans="1:5">
      <c r="A25837">
        <v>154113</v>
      </c>
      <c r="B25837" t="s">
        <v>11500</v>
      </c>
      <c r="C25837" t="s">
        <v>11507</v>
      </c>
      <c r="D25837" t="s">
        <v>8153</v>
      </c>
      <c r="E25837" t="s">
        <v>5647</v>
      </c>
    </row>
    <row r="25838" spans="1:5">
      <c r="A25838">
        <v>154114</v>
      </c>
      <c r="B25838" t="s">
        <v>11500</v>
      </c>
      <c r="C25838" t="s">
        <v>11507</v>
      </c>
      <c r="D25838" t="s">
        <v>8153</v>
      </c>
      <c r="E25838" t="s">
        <v>5647</v>
      </c>
    </row>
    <row r="25839" spans="1:5">
      <c r="A25839">
        <v>154115</v>
      </c>
      <c r="B25839" t="s">
        <v>11500</v>
      </c>
      <c r="C25839" t="s">
        <v>11507</v>
      </c>
      <c r="D25839" t="s">
        <v>8153</v>
      </c>
      <c r="E25839" t="s">
        <v>5647</v>
      </c>
    </row>
    <row r="25840" spans="1:5">
      <c r="A25840">
        <v>154116</v>
      </c>
      <c r="B25840" t="s">
        <v>11500</v>
      </c>
      <c r="C25840" t="s">
        <v>11507</v>
      </c>
      <c r="D25840" t="s">
        <v>8153</v>
      </c>
      <c r="E25840" t="s">
        <v>5647</v>
      </c>
    </row>
    <row r="25841" spans="1:5">
      <c r="A25841">
        <v>154117</v>
      </c>
      <c r="B25841" t="s">
        <v>11500</v>
      </c>
      <c r="C25841" t="s">
        <v>11507</v>
      </c>
      <c r="D25841" t="s">
        <v>8153</v>
      </c>
      <c r="E25841" t="s">
        <v>5647</v>
      </c>
    </row>
    <row r="25842" spans="1:5">
      <c r="A25842">
        <v>154118</v>
      </c>
      <c r="B25842" t="s">
        <v>11500</v>
      </c>
      <c r="C25842" t="s">
        <v>11507</v>
      </c>
      <c r="D25842" t="s">
        <v>8153</v>
      </c>
      <c r="E25842" t="s">
        <v>5647</v>
      </c>
    </row>
    <row r="25843" spans="1:5">
      <c r="A25843">
        <v>154119</v>
      </c>
      <c r="B25843" t="s">
        <v>11500</v>
      </c>
      <c r="C25843" t="s">
        <v>11507</v>
      </c>
      <c r="D25843" t="s">
        <v>8153</v>
      </c>
      <c r="E25843" t="s">
        <v>5647</v>
      </c>
    </row>
    <row r="25844" spans="1:5">
      <c r="A25844">
        <v>154120</v>
      </c>
      <c r="B25844" t="s">
        <v>11500</v>
      </c>
      <c r="C25844" t="s">
        <v>11507</v>
      </c>
      <c r="D25844" t="s">
        <v>8153</v>
      </c>
      <c r="E25844" t="s">
        <v>5647</v>
      </c>
    </row>
    <row r="25845" spans="1:5">
      <c r="A25845">
        <v>154121</v>
      </c>
      <c r="B25845" t="s">
        <v>11500</v>
      </c>
      <c r="C25845" t="s">
        <v>11507</v>
      </c>
      <c r="D25845" t="s">
        <v>8153</v>
      </c>
      <c r="E25845" t="s">
        <v>5647</v>
      </c>
    </row>
    <row r="25846" spans="1:5">
      <c r="A25846">
        <v>154122</v>
      </c>
      <c r="B25846" t="s">
        <v>11500</v>
      </c>
      <c r="C25846" t="s">
        <v>11507</v>
      </c>
      <c r="D25846" t="s">
        <v>8153</v>
      </c>
      <c r="E25846" t="s">
        <v>5647</v>
      </c>
    </row>
    <row r="25847" spans="1:5">
      <c r="A25847">
        <v>154123</v>
      </c>
      <c r="B25847" t="s">
        <v>11500</v>
      </c>
      <c r="C25847" t="s">
        <v>11507</v>
      </c>
      <c r="D25847" t="s">
        <v>8153</v>
      </c>
      <c r="E25847" t="s">
        <v>5647</v>
      </c>
    </row>
    <row r="25848" spans="1:5">
      <c r="A25848">
        <v>154124</v>
      </c>
      <c r="B25848" t="s">
        <v>11500</v>
      </c>
      <c r="C25848" t="s">
        <v>11507</v>
      </c>
      <c r="D25848" t="s">
        <v>8153</v>
      </c>
      <c r="E25848" t="s">
        <v>5647</v>
      </c>
    </row>
    <row r="25849" spans="1:5">
      <c r="A25849">
        <v>154125</v>
      </c>
      <c r="B25849" t="s">
        <v>11500</v>
      </c>
      <c r="C25849" t="s">
        <v>11507</v>
      </c>
      <c r="D25849" t="s">
        <v>8153</v>
      </c>
      <c r="E25849" t="s">
        <v>5647</v>
      </c>
    </row>
    <row r="25850" spans="1:5">
      <c r="A25850">
        <v>154126</v>
      </c>
      <c r="B25850" t="s">
        <v>11500</v>
      </c>
      <c r="C25850" t="s">
        <v>11507</v>
      </c>
      <c r="D25850" t="s">
        <v>8153</v>
      </c>
      <c r="E25850" t="s">
        <v>5647</v>
      </c>
    </row>
    <row r="25851" spans="1:5">
      <c r="A25851">
        <v>154127</v>
      </c>
      <c r="B25851" t="s">
        <v>11500</v>
      </c>
      <c r="C25851" t="s">
        <v>11507</v>
      </c>
      <c r="D25851" t="s">
        <v>8153</v>
      </c>
      <c r="E25851" t="s">
        <v>5647</v>
      </c>
    </row>
    <row r="25852" spans="1:5">
      <c r="A25852">
        <v>154128</v>
      </c>
      <c r="B25852" t="s">
        <v>11500</v>
      </c>
      <c r="C25852" t="s">
        <v>11507</v>
      </c>
      <c r="D25852" t="s">
        <v>8153</v>
      </c>
      <c r="E25852" t="s">
        <v>5647</v>
      </c>
    </row>
    <row r="25853" spans="1:5">
      <c r="A25853">
        <v>154129</v>
      </c>
      <c r="B25853" t="s">
        <v>11500</v>
      </c>
      <c r="C25853" t="s">
        <v>11507</v>
      </c>
      <c r="D25853" t="s">
        <v>8153</v>
      </c>
      <c r="E25853" t="s">
        <v>5647</v>
      </c>
    </row>
    <row r="25854" spans="1:5">
      <c r="A25854">
        <v>154130</v>
      </c>
      <c r="B25854" t="s">
        <v>11500</v>
      </c>
      <c r="C25854" t="s">
        <v>11507</v>
      </c>
      <c r="D25854" t="s">
        <v>8153</v>
      </c>
      <c r="E25854" t="s">
        <v>5647</v>
      </c>
    </row>
    <row r="25855" spans="1:5">
      <c r="A25855">
        <v>154131</v>
      </c>
      <c r="B25855" t="s">
        <v>11500</v>
      </c>
      <c r="C25855" t="s">
        <v>11507</v>
      </c>
      <c r="D25855" t="s">
        <v>8153</v>
      </c>
      <c r="E25855" t="s">
        <v>5647</v>
      </c>
    </row>
    <row r="25856" spans="1:5">
      <c r="A25856">
        <v>154132</v>
      </c>
      <c r="B25856" t="s">
        <v>11500</v>
      </c>
      <c r="C25856" t="s">
        <v>11507</v>
      </c>
      <c r="D25856" t="s">
        <v>8153</v>
      </c>
      <c r="E25856" t="s">
        <v>5647</v>
      </c>
    </row>
    <row r="25857" spans="1:5">
      <c r="A25857">
        <v>154133</v>
      </c>
      <c r="B25857" t="s">
        <v>11500</v>
      </c>
      <c r="C25857" t="s">
        <v>11507</v>
      </c>
      <c r="D25857" t="s">
        <v>8153</v>
      </c>
      <c r="E25857" t="s">
        <v>5647</v>
      </c>
    </row>
    <row r="25858" spans="1:5">
      <c r="A25858">
        <v>154134</v>
      </c>
      <c r="B25858" t="s">
        <v>11500</v>
      </c>
      <c r="C25858" t="s">
        <v>11507</v>
      </c>
      <c r="D25858" t="s">
        <v>8153</v>
      </c>
      <c r="E25858" t="s">
        <v>5647</v>
      </c>
    </row>
    <row r="25859" spans="1:5">
      <c r="A25859">
        <v>154135</v>
      </c>
      <c r="B25859" t="s">
        <v>11500</v>
      </c>
      <c r="C25859" t="s">
        <v>11507</v>
      </c>
      <c r="D25859" t="s">
        <v>8153</v>
      </c>
      <c r="E25859" t="s">
        <v>5647</v>
      </c>
    </row>
    <row r="25860" spans="1:5">
      <c r="A25860">
        <v>154136</v>
      </c>
      <c r="B25860" t="s">
        <v>11500</v>
      </c>
      <c r="C25860" t="s">
        <v>11507</v>
      </c>
      <c r="D25860" t="s">
        <v>8153</v>
      </c>
      <c r="E25860" t="s">
        <v>5647</v>
      </c>
    </row>
    <row r="25861" spans="1:5">
      <c r="A25861">
        <v>154137</v>
      </c>
      <c r="B25861" t="s">
        <v>11500</v>
      </c>
      <c r="C25861" t="s">
        <v>11507</v>
      </c>
      <c r="D25861" t="s">
        <v>8153</v>
      </c>
      <c r="E25861" t="s">
        <v>5647</v>
      </c>
    </row>
    <row r="25862" spans="1:5">
      <c r="A25862">
        <v>154138</v>
      </c>
      <c r="B25862" t="s">
        <v>11500</v>
      </c>
      <c r="C25862" t="s">
        <v>11507</v>
      </c>
      <c r="D25862" t="s">
        <v>8153</v>
      </c>
      <c r="E25862" t="s">
        <v>5647</v>
      </c>
    </row>
    <row r="25863" spans="1:5">
      <c r="A25863">
        <v>154139</v>
      </c>
      <c r="B25863" t="s">
        <v>11500</v>
      </c>
      <c r="C25863" t="s">
        <v>11507</v>
      </c>
      <c r="D25863" t="s">
        <v>8153</v>
      </c>
      <c r="E25863" t="s">
        <v>5647</v>
      </c>
    </row>
    <row r="25864" spans="1:5">
      <c r="A25864">
        <v>154140</v>
      </c>
      <c r="B25864" t="s">
        <v>11500</v>
      </c>
      <c r="C25864" t="s">
        <v>11507</v>
      </c>
      <c r="D25864" t="s">
        <v>8153</v>
      </c>
      <c r="E25864" t="s">
        <v>5647</v>
      </c>
    </row>
    <row r="25865" spans="1:5">
      <c r="A25865">
        <v>154141</v>
      </c>
      <c r="B25865" t="s">
        <v>11500</v>
      </c>
      <c r="C25865" t="s">
        <v>11507</v>
      </c>
      <c r="D25865" t="s">
        <v>8153</v>
      </c>
      <c r="E25865" t="s">
        <v>5647</v>
      </c>
    </row>
    <row r="25866" spans="1:5">
      <c r="A25866">
        <v>154142</v>
      </c>
      <c r="B25866" t="s">
        <v>11500</v>
      </c>
      <c r="C25866" t="s">
        <v>11507</v>
      </c>
      <c r="D25866" t="s">
        <v>8153</v>
      </c>
      <c r="E25866" t="s">
        <v>5647</v>
      </c>
    </row>
    <row r="25867" spans="1:5">
      <c r="A25867">
        <v>154143</v>
      </c>
      <c r="B25867" t="s">
        <v>11500</v>
      </c>
      <c r="C25867" t="s">
        <v>11507</v>
      </c>
      <c r="D25867" t="s">
        <v>8153</v>
      </c>
      <c r="E25867" t="s">
        <v>5647</v>
      </c>
    </row>
    <row r="25868" spans="1:5">
      <c r="A25868">
        <v>154144</v>
      </c>
      <c r="B25868" t="s">
        <v>11500</v>
      </c>
      <c r="C25868" t="s">
        <v>11507</v>
      </c>
      <c r="D25868" t="s">
        <v>8153</v>
      </c>
      <c r="E25868" t="s">
        <v>5647</v>
      </c>
    </row>
    <row r="25869" spans="1:5">
      <c r="A25869">
        <v>154145</v>
      </c>
      <c r="B25869" t="s">
        <v>11500</v>
      </c>
      <c r="C25869" t="s">
        <v>11507</v>
      </c>
      <c r="D25869" t="s">
        <v>8153</v>
      </c>
      <c r="E25869" t="s">
        <v>5647</v>
      </c>
    </row>
    <row r="25870" spans="1:5">
      <c r="A25870">
        <v>154146</v>
      </c>
      <c r="B25870" t="s">
        <v>11500</v>
      </c>
      <c r="C25870" t="s">
        <v>11507</v>
      </c>
      <c r="D25870" t="s">
        <v>8153</v>
      </c>
      <c r="E25870" t="s">
        <v>5647</v>
      </c>
    </row>
    <row r="25871" spans="1:5">
      <c r="A25871">
        <v>154147</v>
      </c>
      <c r="B25871" t="s">
        <v>11500</v>
      </c>
      <c r="C25871" t="s">
        <v>11507</v>
      </c>
      <c r="D25871" t="s">
        <v>8153</v>
      </c>
      <c r="E25871" t="s">
        <v>5647</v>
      </c>
    </row>
    <row r="25872" spans="1:5">
      <c r="A25872">
        <v>154148</v>
      </c>
      <c r="B25872" t="s">
        <v>11500</v>
      </c>
      <c r="C25872" t="s">
        <v>11507</v>
      </c>
      <c r="D25872" t="s">
        <v>8153</v>
      </c>
      <c r="E25872" t="s">
        <v>5647</v>
      </c>
    </row>
    <row r="25873" spans="1:5">
      <c r="A25873">
        <v>154149</v>
      </c>
      <c r="B25873" t="s">
        <v>11500</v>
      </c>
      <c r="C25873" t="s">
        <v>11507</v>
      </c>
      <c r="D25873" t="s">
        <v>8153</v>
      </c>
      <c r="E25873" t="s">
        <v>5647</v>
      </c>
    </row>
    <row r="25874" spans="1:5">
      <c r="A25874">
        <v>154150</v>
      </c>
      <c r="B25874" t="s">
        <v>11500</v>
      </c>
      <c r="C25874" t="s">
        <v>11507</v>
      </c>
      <c r="D25874" t="s">
        <v>8153</v>
      </c>
      <c r="E25874" t="s">
        <v>5647</v>
      </c>
    </row>
    <row r="25875" spans="1:5">
      <c r="A25875">
        <v>154151</v>
      </c>
      <c r="B25875" t="s">
        <v>11500</v>
      </c>
      <c r="C25875" t="s">
        <v>11507</v>
      </c>
      <c r="D25875" t="s">
        <v>8153</v>
      </c>
      <c r="E25875" t="s">
        <v>5647</v>
      </c>
    </row>
    <row r="25876" spans="1:5">
      <c r="A25876">
        <v>154152</v>
      </c>
      <c r="B25876" t="s">
        <v>11500</v>
      </c>
      <c r="C25876" t="s">
        <v>11507</v>
      </c>
      <c r="D25876" t="s">
        <v>8153</v>
      </c>
      <c r="E25876" t="s">
        <v>5647</v>
      </c>
    </row>
    <row r="25877" spans="1:5">
      <c r="A25877">
        <v>154153</v>
      </c>
      <c r="B25877" t="s">
        <v>11500</v>
      </c>
      <c r="C25877" t="s">
        <v>11507</v>
      </c>
      <c r="D25877" t="s">
        <v>8153</v>
      </c>
      <c r="E25877" t="s">
        <v>5647</v>
      </c>
    </row>
    <row r="25878" spans="1:5">
      <c r="A25878">
        <v>154154</v>
      </c>
      <c r="B25878" t="s">
        <v>11500</v>
      </c>
      <c r="C25878" t="s">
        <v>11507</v>
      </c>
      <c r="D25878" t="s">
        <v>8153</v>
      </c>
      <c r="E25878" t="s">
        <v>5647</v>
      </c>
    </row>
    <row r="25879" spans="1:5">
      <c r="A25879">
        <v>154155</v>
      </c>
      <c r="B25879" t="s">
        <v>11500</v>
      </c>
      <c r="C25879" t="s">
        <v>11507</v>
      </c>
      <c r="D25879" t="s">
        <v>8153</v>
      </c>
      <c r="E25879" t="s">
        <v>5647</v>
      </c>
    </row>
    <row r="25880" spans="1:5">
      <c r="A25880">
        <v>154156</v>
      </c>
      <c r="B25880" t="s">
        <v>11500</v>
      </c>
      <c r="C25880" t="s">
        <v>11507</v>
      </c>
      <c r="D25880" t="s">
        <v>8153</v>
      </c>
      <c r="E25880" t="s">
        <v>5647</v>
      </c>
    </row>
    <row r="25881" spans="1:5">
      <c r="A25881">
        <v>154157</v>
      </c>
      <c r="B25881" t="s">
        <v>11500</v>
      </c>
      <c r="C25881" t="s">
        <v>11507</v>
      </c>
      <c r="D25881" t="s">
        <v>8153</v>
      </c>
      <c r="E25881" t="s">
        <v>5647</v>
      </c>
    </row>
    <row r="25882" spans="1:5">
      <c r="A25882">
        <v>154158</v>
      </c>
      <c r="B25882" t="s">
        <v>11500</v>
      </c>
      <c r="C25882" t="s">
        <v>11507</v>
      </c>
      <c r="D25882" t="s">
        <v>8153</v>
      </c>
      <c r="E25882" t="s">
        <v>5647</v>
      </c>
    </row>
    <row r="25883" spans="1:5">
      <c r="A25883">
        <v>154159</v>
      </c>
      <c r="B25883" t="s">
        <v>11500</v>
      </c>
      <c r="C25883" t="s">
        <v>11507</v>
      </c>
      <c r="D25883" t="s">
        <v>8153</v>
      </c>
      <c r="E25883" t="s">
        <v>5647</v>
      </c>
    </row>
    <row r="25884" spans="1:5">
      <c r="A25884">
        <v>154767</v>
      </c>
      <c r="B25884" t="s">
        <v>11500</v>
      </c>
      <c r="C25884" t="s">
        <v>11502</v>
      </c>
      <c r="D25884" t="s">
        <v>7288</v>
      </c>
      <c r="E25884" t="s">
        <v>5647</v>
      </c>
    </row>
    <row r="25885" spans="1:5">
      <c r="A25885">
        <v>154768</v>
      </c>
      <c r="B25885" t="s">
        <v>11500</v>
      </c>
      <c r="C25885" t="s">
        <v>11502</v>
      </c>
      <c r="D25885" t="s">
        <v>7288</v>
      </c>
      <c r="E25885" t="s">
        <v>5647</v>
      </c>
    </row>
    <row r="25886" spans="1:5">
      <c r="A25886">
        <v>154774</v>
      </c>
      <c r="B25886" t="s">
        <v>11500</v>
      </c>
      <c r="C25886" t="s">
        <v>11502</v>
      </c>
      <c r="D25886" t="s">
        <v>7288</v>
      </c>
      <c r="E25886" t="s">
        <v>5647</v>
      </c>
    </row>
    <row r="25887" spans="1:5">
      <c r="A25887">
        <v>154775</v>
      </c>
      <c r="B25887" t="s">
        <v>11500</v>
      </c>
      <c r="C25887" t="s">
        <v>11502</v>
      </c>
      <c r="D25887" t="s">
        <v>7288</v>
      </c>
      <c r="E25887" t="s">
        <v>5647</v>
      </c>
    </row>
    <row r="25888" spans="1:5">
      <c r="A25888">
        <v>154776</v>
      </c>
      <c r="B25888" t="s">
        <v>11500</v>
      </c>
      <c r="C25888" t="s">
        <v>11502</v>
      </c>
      <c r="D25888" t="s">
        <v>7288</v>
      </c>
      <c r="E25888" t="s">
        <v>5647</v>
      </c>
    </row>
    <row r="25889" spans="1:5">
      <c r="A25889">
        <v>154777</v>
      </c>
      <c r="B25889" t="s">
        <v>11500</v>
      </c>
      <c r="C25889" t="s">
        <v>11502</v>
      </c>
      <c r="D25889" t="s">
        <v>7288</v>
      </c>
      <c r="E25889" t="s">
        <v>5647</v>
      </c>
    </row>
    <row r="25890" spans="1:5">
      <c r="A25890">
        <v>154778</v>
      </c>
      <c r="B25890" t="s">
        <v>11500</v>
      </c>
      <c r="C25890" t="s">
        <v>11502</v>
      </c>
      <c r="D25890" t="s">
        <v>7288</v>
      </c>
      <c r="E25890" t="s">
        <v>5647</v>
      </c>
    </row>
    <row r="25891" spans="1:5">
      <c r="A25891">
        <v>154780</v>
      </c>
      <c r="B25891" t="s">
        <v>11500</v>
      </c>
      <c r="C25891" t="s">
        <v>11502</v>
      </c>
      <c r="D25891" t="s">
        <v>7288</v>
      </c>
      <c r="E25891" t="s">
        <v>5647</v>
      </c>
    </row>
    <row r="25892" spans="1:5">
      <c r="A25892">
        <v>154805</v>
      </c>
      <c r="B25892" t="s">
        <v>11500</v>
      </c>
      <c r="C25892" t="s">
        <v>11502</v>
      </c>
      <c r="D25892" t="s">
        <v>7288</v>
      </c>
      <c r="E25892" t="s">
        <v>5647</v>
      </c>
    </row>
    <row r="25893" spans="1:5">
      <c r="A25893">
        <v>154806</v>
      </c>
      <c r="B25893" t="s">
        <v>11500</v>
      </c>
      <c r="C25893" t="s">
        <v>11502</v>
      </c>
      <c r="D25893" t="s">
        <v>7288</v>
      </c>
      <c r="E25893" t="s">
        <v>5647</v>
      </c>
    </row>
    <row r="25894" spans="1:5">
      <c r="A25894">
        <v>154808</v>
      </c>
      <c r="B25894" t="s">
        <v>11500</v>
      </c>
      <c r="C25894" t="s">
        <v>11502</v>
      </c>
      <c r="D25894" t="s">
        <v>7288</v>
      </c>
      <c r="E25894" t="s">
        <v>5647</v>
      </c>
    </row>
    <row r="25895" spans="1:5">
      <c r="A25895">
        <v>154810</v>
      </c>
      <c r="B25895" t="s">
        <v>11500</v>
      </c>
      <c r="C25895" t="s">
        <v>11502</v>
      </c>
      <c r="D25895" t="s">
        <v>7288</v>
      </c>
      <c r="E25895" t="s">
        <v>5647</v>
      </c>
    </row>
    <row r="25896" spans="1:5">
      <c r="A25896">
        <v>154811</v>
      </c>
      <c r="B25896" t="s">
        <v>11500</v>
      </c>
      <c r="C25896" t="s">
        <v>11502</v>
      </c>
      <c r="D25896" t="s">
        <v>7288</v>
      </c>
      <c r="E25896" t="s">
        <v>5647</v>
      </c>
    </row>
    <row r="25897" spans="1:5">
      <c r="A25897">
        <v>154812</v>
      </c>
      <c r="B25897" t="s">
        <v>11500</v>
      </c>
      <c r="C25897" t="s">
        <v>11502</v>
      </c>
      <c r="D25897" t="s">
        <v>7288</v>
      </c>
      <c r="E25897" t="s">
        <v>5647</v>
      </c>
    </row>
    <row r="25898" spans="1:5">
      <c r="A25898">
        <v>154813</v>
      </c>
      <c r="B25898" t="s">
        <v>11500</v>
      </c>
      <c r="C25898" t="s">
        <v>11502</v>
      </c>
      <c r="D25898" t="s">
        <v>7288</v>
      </c>
      <c r="E25898" t="s">
        <v>5647</v>
      </c>
    </row>
    <row r="25899" spans="1:5">
      <c r="A25899">
        <v>154814</v>
      </c>
      <c r="B25899" t="s">
        <v>11500</v>
      </c>
      <c r="C25899" t="s">
        <v>11502</v>
      </c>
      <c r="D25899" t="s">
        <v>7288</v>
      </c>
      <c r="E25899" t="s">
        <v>5647</v>
      </c>
    </row>
    <row r="25900" spans="1:5">
      <c r="A25900">
        <v>154817</v>
      </c>
      <c r="B25900" t="s">
        <v>11500</v>
      </c>
      <c r="C25900" t="s">
        <v>11502</v>
      </c>
      <c r="D25900" t="s">
        <v>7288</v>
      </c>
      <c r="E25900" t="s">
        <v>5647</v>
      </c>
    </row>
    <row r="25901" spans="1:5">
      <c r="A25901">
        <v>154819</v>
      </c>
      <c r="B25901" t="s">
        <v>11500</v>
      </c>
      <c r="C25901" t="s">
        <v>11502</v>
      </c>
      <c r="D25901" t="s">
        <v>7288</v>
      </c>
      <c r="E25901" t="s">
        <v>5647</v>
      </c>
    </row>
    <row r="25902" spans="1:5">
      <c r="A25902">
        <v>154822</v>
      </c>
      <c r="B25902" t="s">
        <v>11500</v>
      </c>
      <c r="C25902" t="s">
        <v>11502</v>
      </c>
      <c r="D25902" t="s">
        <v>7288</v>
      </c>
      <c r="E25902" t="s">
        <v>5647</v>
      </c>
    </row>
    <row r="25903" spans="1:5">
      <c r="A25903">
        <v>154823</v>
      </c>
      <c r="B25903" t="s">
        <v>11500</v>
      </c>
      <c r="C25903" t="s">
        <v>11502</v>
      </c>
      <c r="D25903" t="s">
        <v>7288</v>
      </c>
      <c r="E25903" t="s">
        <v>5647</v>
      </c>
    </row>
    <row r="25904" spans="1:5">
      <c r="A25904">
        <v>154824</v>
      </c>
      <c r="B25904" t="s">
        <v>11500</v>
      </c>
      <c r="C25904" t="s">
        <v>11502</v>
      </c>
      <c r="D25904" t="s">
        <v>7288</v>
      </c>
      <c r="E25904" t="s">
        <v>5647</v>
      </c>
    </row>
    <row r="25905" spans="1:5">
      <c r="A25905">
        <v>154831</v>
      </c>
      <c r="B25905" t="s">
        <v>11500</v>
      </c>
      <c r="C25905" t="s">
        <v>11502</v>
      </c>
      <c r="D25905" t="s">
        <v>7288</v>
      </c>
      <c r="E25905" t="s">
        <v>5647</v>
      </c>
    </row>
    <row r="25906" spans="1:5">
      <c r="A25906">
        <v>154847</v>
      </c>
      <c r="B25906" t="s">
        <v>11500</v>
      </c>
      <c r="C25906" t="s">
        <v>11502</v>
      </c>
      <c r="D25906" t="s">
        <v>7288</v>
      </c>
      <c r="E25906" t="s">
        <v>5647</v>
      </c>
    </row>
    <row r="25907" spans="1:5">
      <c r="A25907">
        <v>154853</v>
      </c>
      <c r="B25907" t="s">
        <v>11500</v>
      </c>
      <c r="C25907" t="s">
        <v>11502</v>
      </c>
      <c r="D25907" t="s">
        <v>7288</v>
      </c>
      <c r="E25907" t="s">
        <v>5647</v>
      </c>
    </row>
    <row r="25908" spans="1:5">
      <c r="A25908">
        <v>154857</v>
      </c>
      <c r="B25908" t="s">
        <v>11500</v>
      </c>
      <c r="C25908" t="s">
        <v>11502</v>
      </c>
      <c r="D25908" t="s">
        <v>7288</v>
      </c>
      <c r="E25908" t="s">
        <v>5647</v>
      </c>
    </row>
    <row r="25909" spans="1:5">
      <c r="A25909">
        <v>154858</v>
      </c>
      <c r="B25909" t="s">
        <v>11500</v>
      </c>
      <c r="C25909" t="s">
        <v>11502</v>
      </c>
      <c r="D25909" t="s">
        <v>7288</v>
      </c>
      <c r="E25909" t="s">
        <v>5647</v>
      </c>
    </row>
    <row r="25910" spans="1:5">
      <c r="A25910">
        <v>154877</v>
      </c>
      <c r="B25910" t="s">
        <v>11500</v>
      </c>
      <c r="C25910" t="s">
        <v>11502</v>
      </c>
      <c r="D25910" t="s">
        <v>7288</v>
      </c>
      <c r="E25910" t="s">
        <v>5647</v>
      </c>
    </row>
    <row r="25911" spans="1:5">
      <c r="A25911">
        <v>154879</v>
      </c>
      <c r="B25911" t="s">
        <v>11500</v>
      </c>
      <c r="C25911" t="s">
        <v>11502</v>
      </c>
      <c r="D25911" t="s">
        <v>7288</v>
      </c>
      <c r="E25911" t="s">
        <v>5647</v>
      </c>
    </row>
    <row r="25912" spans="1:5">
      <c r="A25912">
        <v>154881</v>
      </c>
      <c r="B25912" t="s">
        <v>11500</v>
      </c>
      <c r="C25912" t="s">
        <v>11502</v>
      </c>
      <c r="D25912" t="s">
        <v>7288</v>
      </c>
      <c r="E25912" t="s">
        <v>5647</v>
      </c>
    </row>
    <row r="25913" spans="1:5">
      <c r="A25913">
        <v>154883</v>
      </c>
      <c r="B25913" t="s">
        <v>11500</v>
      </c>
      <c r="C25913" t="s">
        <v>11502</v>
      </c>
      <c r="D25913" t="s">
        <v>7288</v>
      </c>
      <c r="E25913" t="s">
        <v>5647</v>
      </c>
    </row>
    <row r="25914" spans="1:5">
      <c r="A25914">
        <v>154885</v>
      </c>
      <c r="B25914" t="s">
        <v>11500</v>
      </c>
      <c r="C25914" t="s">
        <v>11502</v>
      </c>
      <c r="D25914" t="s">
        <v>7288</v>
      </c>
      <c r="E25914" t="s">
        <v>5647</v>
      </c>
    </row>
    <row r="25915" spans="1:5">
      <c r="A25915">
        <v>154886</v>
      </c>
      <c r="B25915" t="s">
        <v>11500</v>
      </c>
      <c r="C25915" t="s">
        <v>11502</v>
      </c>
      <c r="D25915" t="s">
        <v>7288</v>
      </c>
      <c r="E25915" t="s">
        <v>5647</v>
      </c>
    </row>
    <row r="25916" spans="1:5">
      <c r="A25916">
        <v>154887</v>
      </c>
      <c r="B25916" t="s">
        <v>11500</v>
      </c>
      <c r="C25916" t="s">
        <v>11502</v>
      </c>
      <c r="D25916" t="s">
        <v>7288</v>
      </c>
      <c r="E25916" t="s">
        <v>5647</v>
      </c>
    </row>
    <row r="25917" spans="1:5">
      <c r="A25917">
        <v>154888</v>
      </c>
      <c r="B25917" t="s">
        <v>11500</v>
      </c>
      <c r="C25917" t="s">
        <v>11502</v>
      </c>
      <c r="D25917" t="s">
        <v>7288</v>
      </c>
      <c r="E25917" t="s">
        <v>5647</v>
      </c>
    </row>
    <row r="25918" spans="1:5">
      <c r="A25918">
        <v>154890</v>
      </c>
      <c r="B25918" t="s">
        <v>11500</v>
      </c>
      <c r="C25918" t="s">
        <v>11502</v>
      </c>
      <c r="D25918" t="s">
        <v>7288</v>
      </c>
      <c r="E25918" t="s">
        <v>5647</v>
      </c>
    </row>
    <row r="25919" spans="1:5">
      <c r="A25919">
        <v>154892</v>
      </c>
      <c r="B25919" t="s">
        <v>11500</v>
      </c>
      <c r="C25919" t="s">
        <v>11502</v>
      </c>
      <c r="D25919" t="s">
        <v>7288</v>
      </c>
      <c r="E25919" t="s">
        <v>5647</v>
      </c>
    </row>
    <row r="25920" spans="1:5">
      <c r="A25920">
        <v>154894</v>
      </c>
      <c r="B25920" t="s">
        <v>11500</v>
      </c>
      <c r="C25920" t="s">
        <v>11502</v>
      </c>
      <c r="D25920" t="s">
        <v>7288</v>
      </c>
      <c r="E25920" t="s">
        <v>5647</v>
      </c>
    </row>
    <row r="25921" spans="1:5">
      <c r="A25921">
        <v>154896</v>
      </c>
      <c r="B25921" t="s">
        <v>11500</v>
      </c>
      <c r="C25921" t="s">
        <v>11502</v>
      </c>
      <c r="D25921" t="s">
        <v>7288</v>
      </c>
      <c r="E25921" t="s">
        <v>5647</v>
      </c>
    </row>
    <row r="25922" spans="1:5">
      <c r="A25922">
        <v>154898</v>
      </c>
      <c r="B25922" t="s">
        <v>11500</v>
      </c>
      <c r="C25922" t="s">
        <v>11502</v>
      </c>
      <c r="D25922" t="s">
        <v>7288</v>
      </c>
      <c r="E25922" t="s">
        <v>5647</v>
      </c>
    </row>
    <row r="25923" spans="1:5">
      <c r="A25923">
        <v>154899</v>
      </c>
      <c r="B25923" t="s">
        <v>11500</v>
      </c>
      <c r="C25923" t="s">
        <v>11502</v>
      </c>
      <c r="D25923" t="s">
        <v>7288</v>
      </c>
      <c r="E25923" t="s">
        <v>5647</v>
      </c>
    </row>
    <row r="25924" spans="1:5">
      <c r="A25924">
        <v>154918</v>
      </c>
      <c r="B25924" t="s">
        <v>11500</v>
      </c>
      <c r="C25924" t="s">
        <v>11502</v>
      </c>
      <c r="D25924" t="s">
        <v>7288</v>
      </c>
      <c r="E25924" t="s">
        <v>5647</v>
      </c>
    </row>
    <row r="25925" spans="1:5">
      <c r="A25925">
        <v>154935</v>
      </c>
      <c r="B25925" t="s">
        <v>11500</v>
      </c>
      <c r="C25925" t="s">
        <v>11502</v>
      </c>
      <c r="D25925" t="s">
        <v>7288</v>
      </c>
      <c r="E25925" t="s">
        <v>5647</v>
      </c>
    </row>
    <row r="25926" spans="1:5">
      <c r="A25926">
        <v>154936</v>
      </c>
      <c r="B25926" t="s">
        <v>11500</v>
      </c>
      <c r="C25926" t="s">
        <v>11502</v>
      </c>
      <c r="D25926" t="s">
        <v>7288</v>
      </c>
      <c r="E25926" t="s">
        <v>5647</v>
      </c>
    </row>
    <row r="25927" spans="1:5">
      <c r="A25927">
        <v>154939</v>
      </c>
      <c r="B25927" t="s">
        <v>11500</v>
      </c>
      <c r="C25927" t="s">
        <v>11502</v>
      </c>
      <c r="D25927" t="s">
        <v>7288</v>
      </c>
      <c r="E25927" t="s">
        <v>5647</v>
      </c>
    </row>
    <row r="25928" spans="1:5">
      <c r="A25928">
        <v>154940</v>
      </c>
      <c r="B25928" t="s">
        <v>11500</v>
      </c>
      <c r="C25928" t="s">
        <v>11502</v>
      </c>
      <c r="D25928" t="s">
        <v>7288</v>
      </c>
      <c r="E25928" t="s">
        <v>5647</v>
      </c>
    </row>
    <row r="25929" spans="1:5">
      <c r="A25929">
        <v>154941</v>
      </c>
      <c r="B25929" t="s">
        <v>11500</v>
      </c>
      <c r="C25929" t="s">
        <v>11502</v>
      </c>
      <c r="D25929" t="s">
        <v>7288</v>
      </c>
      <c r="E25929" t="s">
        <v>5647</v>
      </c>
    </row>
    <row r="25930" spans="1:5">
      <c r="A25930">
        <v>154945</v>
      </c>
      <c r="B25930" t="s">
        <v>11500</v>
      </c>
      <c r="C25930" t="s">
        <v>11502</v>
      </c>
      <c r="D25930" t="s">
        <v>7288</v>
      </c>
      <c r="E25930" t="s">
        <v>5647</v>
      </c>
    </row>
    <row r="25931" spans="1:5">
      <c r="A25931">
        <v>154946</v>
      </c>
      <c r="B25931" t="s">
        <v>11500</v>
      </c>
      <c r="C25931" t="s">
        <v>11502</v>
      </c>
      <c r="D25931" t="s">
        <v>7288</v>
      </c>
      <c r="E25931" t="s">
        <v>5647</v>
      </c>
    </row>
    <row r="25932" spans="1:5">
      <c r="A25932">
        <v>154950</v>
      </c>
      <c r="B25932" t="s">
        <v>11500</v>
      </c>
      <c r="C25932" t="s">
        <v>11502</v>
      </c>
      <c r="D25932" t="s">
        <v>7288</v>
      </c>
      <c r="E25932" t="s">
        <v>5647</v>
      </c>
    </row>
    <row r="25933" spans="1:5">
      <c r="A25933">
        <v>154951</v>
      </c>
      <c r="B25933" t="s">
        <v>11500</v>
      </c>
      <c r="C25933" t="s">
        <v>11502</v>
      </c>
      <c r="D25933" t="s">
        <v>7288</v>
      </c>
      <c r="E25933" t="s">
        <v>5647</v>
      </c>
    </row>
    <row r="25934" spans="1:5">
      <c r="A25934">
        <v>154953</v>
      </c>
      <c r="B25934" t="s">
        <v>11500</v>
      </c>
      <c r="C25934" t="s">
        <v>11502</v>
      </c>
      <c r="D25934" t="s">
        <v>7288</v>
      </c>
      <c r="E25934" t="s">
        <v>5647</v>
      </c>
    </row>
    <row r="25935" spans="1:5">
      <c r="A25935">
        <v>154954</v>
      </c>
      <c r="B25935" t="s">
        <v>11500</v>
      </c>
      <c r="C25935" t="s">
        <v>11502</v>
      </c>
      <c r="D25935" t="s">
        <v>7288</v>
      </c>
      <c r="E25935" t="s">
        <v>5647</v>
      </c>
    </row>
    <row r="25936" spans="1:5">
      <c r="A25936">
        <v>154957</v>
      </c>
      <c r="B25936" t="s">
        <v>11500</v>
      </c>
      <c r="C25936" t="s">
        <v>11502</v>
      </c>
      <c r="D25936" t="s">
        <v>7288</v>
      </c>
      <c r="E25936" t="s">
        <v>5647</v>
      </c>
    </row>
    <row r="25937" spans="1:5">
      <c r="A25937">
        <v>154963</v>
      </c>
      <c r="B25937" t="s">
        <v>11500</v>
      </c>
      <c r="C25937" t="s">
        <v>11502</v>
      </c>
      <c r="D25937" t="s">
        <v>7288</v>
      </c>
      <c r="E25937" t="s">
        <v>5647</v>
      </c>
    </row>
    <row r="25938" spans="1:5">
      <c r="A25938">
        <v>154964</v>
      </c>
      <c r="B25938" t="s">
        <v>11500</v>
      </c>
      <c r="C25938" t="s">
        <v>11502</v>
      </c>
      <c r="D25938" t="s">
        <v>7288</v>
      </c>
      <c r="E25938" t="s">
        <v>5647</v>
      </c>
    </row>
    <row r="25939" spans="1:5">
      <c r="A25939">
        <v>154968</v>
      </c>
      <c r="B25939" t="s">
        <v>11500</v>
      </c>
      <c r="C25939" t="s">
        <v>11502</v>
      </c>
      <c r="D25939" t="s">
        <v>7288</v>
      </c>
      <c r="E25939" t="s">
        <v>5647</v>
      </c>
    </row>
    <row r="25940" spans="1:5">
      <c r="A25940">
        <v>154969</v>
      </c>
      <c r="B25940" t="s">
        <v>11500</v>
      </c>
      <c r="C25940" t="s">
        <v>11502</v>
      </c>
      <c r="D25940" t="s">
        <v>7288</v>
      </c>
      <c r="E25940" t="s">
        <v>5647</v>
      </c>
    </row>
    <row r="25941" spans="1:5">
      <c r="A25941">
        <v>154972</v>
      </c>
      <c r="B25941" t="s">
        <v>11500</v>
      </c>
      <c r="C25941" t="s">
        <v>11502</v>
      </c>
      <c r="D25941" t="s">
        <v>7288</v>
      </c>
      <c r="E25941" t="s">
        <v>5647</v>
      </c>
    </row>
    <row r="25942" spans="1:5">
      <c r="A25942">
        <v>154973</v>
      </c>
      <c r="B25942" t="s">
        <v>11500</v>
      </c>
      <c r="C25942" t="s">
        <v>11502</v>
      </c>
      <c r="D25942" t="s">
        <v>7288</v>
      </c>
      <c r="E25942" t="s">
        <v>5647</v>
      </c>
    </row>
    <row r="25943" spans="1:5">
      <c r="A25943">
        <v>154975</v>
      </c>
      <c r="B25943" t="s">
        <v>11500</v>
      </c>
      <c r="C25943" t="s">
        <v>11502</v>
      </c>
      <c r="D25943" t="s">
        <v>7288</v>
      </c>
      <c r="E25943" t="s">
        <v>5647</v>
      </c>
    </row>
    <row r="25944" spans="1:5">
      <c r="A25944">
        <v>154976</v>
      </c>
      <c r="B25944" t="s">
        <v>11500</v>
      </c>
      <c r="C25944" t="s">
        <v>11502</v>
      </c>
      <c r="D25944" t="s">
        <v>7288</v>
      </c>
      <c r="E25944" t="s">
        <v>5647</v>
      </c>
    </row>
    <row r="25945" spans="1:5">
      <c r="A25945">
        <v>154977</v>
      </c>
      <c r="B25945" t="s">
        <v>11500</v>
      </c>
      <c r="C25945" t="s">
        <v>11502</v>
      </c>
      <c r="D25945" t="s">
        <v>7288</v>
      </c>
      <c r="E25945" t="s">
        <v>5647</v>
      </c>
    </row>
    <row r="25946" spans="1:5">
      <c r="A25946">
        <v>154978</v>
      </c>
      <c r="B25946" t="s">
        <v>11500</v>
      </c>
      <c r="C25946" t="s">
        <v>11502</v>
      </c>
      <c r="D25946" t="s">
        <v>7288</v>
      </c>
      <c r="E25946" t="s">
        <v>5647</v>
      </c>
    </row>
    <row r="25947" spans="1:5">
      <c r="A25947">
        <v>154979</v>
      </c>
      <c r="B25947" t="s">
        <v>11500</v>
      </c>
      <c r="C25947" t="s">
        <v>11502</v>
      </c>
      <c r="D25947" t="s">
        <v>7288</v>
      </c>
      <c r="E25947" t="s">
        <v>5647</v>
      </c>
    </row>
    <row r="25948" spans="1:5">
      <c r="A25948">
        <v>154982</v>
      </c>
      <c r="B25948" t="s">
        <v>11500</v>
      </c>
      <c r="C25948" t="s">
        <v>11502</v>
      </c>
      <c r="D25948" t="s">
        <v>7288</v>
      </c>
      <c r="E25948" t="s">
        <v>5647</v>
      </c>
    </row>
    <row r="25949" spans="1:5">
      <c r="A25949">
        <v>154983</v>
      </c>
      <c r="B25949" t="s">
        <v>11500</v>
      </c>
      <c r="C25949" t="s">
        <v>11502</v>
      </c>
      <c r="D25949" t="s">
        <v>7288</v>
      </c>
      <c r="E25949" t="s">
        <v>5647</v>
      </c>
    </row>
    <row r="25950" spans="1:5">
      <c r="A25950">
        <v>154985</v>
      </c>
      <c r="B25950" t="s">
        <v>11500</v>
      </c>
      <c r="C25950" t="s">
        <v>11502</v>
      </c>
      <c r="D25950" t="s">
        <v>7288</v>
      </c>
      <c r="E25950" t="s">
        <v>5647</v>
      </c>
    </row>
    <row r="25951" spans="1:5">
      <c r="A25951">
        <v>155292</v>
      </c>
      <c r="B25951" t="s">
        <v>11500</v>
      </c>
      <c r="C25951" t="s">
        <v>11502</v>
      </c>
      <c r="D25951" t="s">
        <v>7264</v>
      </c>
      <c r="E25951" t="s">
        <v>5647</v>
      </c>
    </row>
    <row r="25952" spans="1:5">
      <c r="A25952">
        <v>155293</v>
      </c>
      <c r="B25952" t="s">
        <v>11500</v>
      </c>
      <c r="C25952" t="s">
        <v>11502</v>
      </c>
      <c r="D25952" t="s">
        <v>7264</v>
      </c>
      <c r="E25952" t="s">
        <v>5647</v>
      </c>
    </row>
    <row r="25953" spans="1:5">
      <c r="A25953">
        <v>155296</v>
      </c>
      <c r="B25953" t="s">
        <v>11500</v>
      </c>
      <c r="C25953" t="s">
        <v>11502</v>
      </c>
      <c r="D25953" t="s">
        <v>7264</v>
      </c>
      <c r="E25953" t="s">
        <v>5647</v>
      </c>
    </row>
    <row r="25954" spans="1:5">
      <c r="A25954">
        <v>155300</v>
      </c>
      <c r="B25954" t="s">
        <v>11500</v>
      </c>
      <c r="C25954" t="s">
        <v>11502</v>
      </c>
      <c r="D25954" t="s">
        <v>7264</v>
      </c>
      <c r="E25954" t="s">
        <v>5647</v>
      </c>
    </row>
    <row r="25955" spans="1:5">
      <c r="A25955">
        <v>155301</v>
      </c>
      <c r="B25955" t="s">
        <v>11500</v>
      </c>
      <c r="C25955" t="s">
        <v>11502</v>
      </c>
      <c r="D25955" t="s">
        <v>7264</v>
      </c>
      <c r="E25955" t="s">
        <v>5647</v>
      </c>
    </row>
    <row r="25956" spans="1:5">
      <c r="A25956">
        <v>155304</v>
      </c>
      <c r="B25956" t="s">
        <v>11500</v>
      </c>
      <c r="C25956" t="s">
        <v>11502</v>
      </c>
      <c r="D25956" t="s">
        <v>7264</v>
      </c>
      <c r="E25956" t="s">
        <v>5647</v>
      </c>
    </row>
    <row r="25957" spans="1:5">
      <c r="A25957">
        <v>155307</v>
      </c>
      <c r="B25957" t="s">
        <v>11500</v>
      </c>
      <c r="C25957" t="s">
        <v>11502</v>
      </c>
      <c r="D25957" t="s">
        <v>7264</v>
      </c>
      <c r="E25957" t="s">
        <v>5647</v>
      </c>
    </row>
    <row r="25958" spans="1:5">
      <c r="A25958">
        <v>155310</v>
      </c>
      <c r="B25958" t="s">
        <v>11500</v>
      </c>
      <c r="C25958" t="s">
        <v>11502</v>
      </c>
      <c r="D25958" t="s">
        <v>7264</v>
      </c>
      <c r="E25958" t="s">
        <v>5647</v>
      </c>
    </row>
    <row r="25959" spans="1:5">
      <c r="A25959">
        <v>155312</v>
      </c>
      <c r="B25959" t="s">
        <v>11500</v>
      </c>
      <c r="C25959" t="s">
        <v>11502</v>
      </c>
      <c r="D25959" t="s">
        <v>7264</v>
      </c>
      <c r="E25959" t="s">
        <v>5647</v>
      </c>
    </row>
    <row r="25960" spans="1:5">
      <c r="A25960">
        <v>155314</v>
      </c>
      <c r="B25960" t="s">
        <v>11500</v>
      </c>
      <c r="C25960" t="s">
        <v>11502</v>
      </c>
      <c r="D25960" t="s">
        <v>7264</v>
      </c>
      <c r="E25960" t="s">
        <v>5647</v>
      </c>
    </row>
    <row r="25961" spans="1:5">
      <c r="A25961">
        <v>155316</v>
      </c>
      <c r="B25961" t="s">
        <v>11500</v>
      </c>
      <c r="C25961" t="s">
        <v>11502</v>
      </c>
      <c r="D25961" t="s">
        <v>7264</v>
      </c>
      <c r="E25961" t="s">
        <v>5647</v>
      </c>
    </row>
    <row r="25962" spans="1:5">
      <c r="A25962">
        <v>155317</v>
      </c>
      <c r="B25962" t="s">
        <v>11500</v>
      </c>
      <c r="C25962" t="s">
        <v>11502</v>
      </c>
      <c r="D25962" t="s">
        <v>7264</v>
      </c>
      <c r="E25962" t="s">
        <v>5647</v>
      </c>
    </row>
    <row r="25963" spans="1:5">
      <c r="A25963">
        <v>155318</v>
      </c>
      <c r="B25963" t="s">
        <v>11500</v>
      </c>
      <c r="C25963" t="s">
        <v>11502</v>
      </c>
      <c r="D25963" t="s">
        <v>7264</v>
      </c>
      <c r="E25963" t="s">
        <v>5647</v>
      </c>
    </row>
    <row r="25964" spans="1:5">
      <c r="A25964">
        <v>155321</v>
      </c>
      <c r="B25964" t="s">
        <v>11500</v>
      </c>
      <c r="C25964" t="s">
        <v>11502</v>
      </c>
      <c r="D25964" t="s">
        <v>7264</v>
      </c>
      <c r="E25964" t="s">
        <v>5647</v>
      </c>
    </row>
    <row r="25965" spans="1:5">
      <c r="A25965">
        <v>155322</v>
      </c>
      <c r="B25965" t="s">
        <v>11500</v>
      </c>
      <c r="C25965" t="s">
        <v>11502</v>
      </c>
      <c r="D25965" t="s">
        <v>7264</v>
      </c>
      <c r="E25965" t="s">
        <v>5647</v>
      </c>
    </row>
    <row r="25966" spans="1:5">
      <c r="A25966">
        <v>155323</v>
      </c>
      <c r="B25966" t="s">
        <v>11500</v>
      </c>
      <c r="C25966" t="s">
        <v>11502</v>
      </c>
      <c r="D25966" t="s">
        <v>7264</v>
      </c>
      <c r="E25966" t="s">
        <v>5647</v>
      </c>
    </row>
    <row r="25967" spans="1:5">
      <c r="A25967">
        <v>155325</v>
      </c>
      <c r="B25967" t="s">
        <v>11500</v>
      </c>
      <c r="C25967" t="s">
        <v>11502</v>
      </c>
      <c r="D25967" t="s">
        <v>7264</v>
      </c>
      <c r="E25967" t="s">
        <v>5647</v>
      </c>
    </row>
    <row r="25968" spans="1:5">
      <c r="A25968">
        <v>155326</v>
      </c>
      <c r="B25968" t="s">
        <v>11500</v>
      </c>
      <c r="C25968" t="s">
        <v>11502</v>
      </c>
      <c r="D25968" t="s">
        <v>7264</v>
      </c>
      <c r="E25968" t="s">
        <v>5647</v>
      </c>
    </row>
    <row r="25969" spans="1:5">
      <c r="A25969">
        <v>155327</v>
      </c>
      <c r="B25969" t="s">
        <v>11500</v>
      </c>
      <c r="C25969" t="s">
        <v>11502</v>
      </c>
      <c r="D25969" t="s">
        <v>7264</v>
      </c>
      <c r="E25969" t="s">
        <v>5647</v>
      </c>
    </row>
    <row r="25970" spans="1:5">
      <c r="A25970">
        <v>155329</v>
      </c>
      <c r="B25970" t="s">
        <v>11500</v>
      </c>
      <c r="C25970" t="s">
        <v>11502</v>
      </c>
      <c r="D25970" t="s">
        <v>7264</v>
      </c>
      <c r="E25970" t="s">
        <v>5647</v>
      </c>
    </row>
    <row r="25971" spans="1:5">
      <c r="A25971">
        <v>155331</v>
      </c>
      <c r="B25971" t="s">
        <v>11500</v>
      </c>
      <c r="C25971" t="s">
        <v>11502</v>
      </c>
      <c r="D25971" t="s">
        <v>7264</v>
      </c>
      <c r="E25971" t="s">
        <v>5647</v>
      </c>
    </row>
    <row r="25972" spans="1:5">
      <c r="A25972">
        <v>155332</v>
      </c>
      <c r="B25972" t="s">
        <v>11500</v>
      </c>
      <c r="C25972" t="s">
        <v>11502</v>
      </c>
      <c r="D25972" t="s">
        <v>7264</v>
      </c>
      <c r="E25972" t="s">
        <v>5647</v>
      </c>
    </row>
    <row r="25973" spans="1:5">
      <c r="A25973">
        <v>155334</v>
      </c>
      <c r="B25973" t="s">
        <v>11500</v>
      </c>
      <c r="C25973" t="s">
        <v>11502</v>
      </c>
      <c r="D25973" t="s">
        <v>7264</v>
      </c>
      <c r="E25973" t="s">
        <v>5647</v>
      </c>
    </row>
    <row r="25974" spans="1:5">
      <c r="A25974">
        <v>155335</v>
      </c>
      <c r="B25974" t="s">
        <v>11500</v>
      </c>
      <c r="C25974" t="s">
        <v>11502</v>
      </c>
      <c r="D25974" t="s">
        <v>7264</v>
      </c>
      <c r="E25974" t="s">
        <v>5647</v>
      </c>
    </row>
    <row r="25975" spans="1:5">
      <c r="A25975">
        <v>155338</v>
      </c>
      <c r="B25975" t="s">
        <v>11500</v>
      </c>
      <c r="C25975" t="s">
        <v>11502</v>
      </c>
      <c r="D25975" t="s">
        <v>7264</v>
      </c>
      <c r="E25975" t="s">
        <v>5647</v>
      </c>
    </row>
    <row r="25976" spans="1:5">
      <c r="A25976">
        <v>155341</v>
      </c>
      <c r="B25976" t="s">
        <v>11500</v>
      </c>
      <c r="C25976" t="s">
        <v>11502</v>
      </c>
      <c r="D25976" t="s">
        <v>7264</v>
      </c>
      <c r="E25976" t="s">
        <v>5647</v>
      </c>
    </row>
    <row r="25977" spans="1:5">
      <c r="A25977">
        <v>155342</v>
      </c>
      <c r="B25977" t="s">
        <v>11500</v>
      </c>
      <c r="C25977" t="s">
        <v>11502</v>
      </c>
      <c r="D25977" t="s">
        <v>7264</v>
      </c>
      <c r="E25977" t="s">
        <v>5647</v>
      </c>
    </row>
    <row r="25978" spans="1:5">
      <c r="A25978">
        <v>155343</v>
      </c>
      <c r="B25978" t="s">
        <v>11500</v>
      </c>
      <c r="C25978" t="s">
        <v>11502</v>
      </c>
      <c r="D25978" t="s">
        <v>7264</v>
      </c>
      <c r="E25978" t="s">
        <v>5647</v>
      </c>
    </row>
    <row r="25979" spans="1:5">
      <c r="A25979">
        <v>155345</v>
      </c>
      <c r="B25979" t="s">
        <v>11500</v>
      </c>
      <c r="C25979" t="s">
        <v>11502</v>
      </c>
      <c r="D25979" t="s">
        <v>7264</v>
      </c>
      <c r="E25979" t="s">
        <v>5647</v>
      </c>
    </row>
    <row r="25980" spans="1:5">
      <c r="A25980">
        <v>155346</v>
      </c>
      <c r="B25980" t="s">
        <v>11500</v>
      </c>
      <c r="C25980" t="s">
        <v>11502</v>
      </c>
      <c r="D25980" t="s">
        <v>7264</v>
      </c>
      <c r="E25980" t="s">
        <v>5647</v>
      </c>
    </row>
    <row r="25981" spans="1:5">
      <c r="A25981">
        <v>155348</v>
      </c>
      <c r="B25981" t="s">
        <v>11500</v>
      </c>
      <c r="C25981" t="s">
        <v>11502</v>
      </c>
      <c r="D25981" t="s">
        <v>7264</v>
      </c>
      <c r="E25981" t="s">
        <v>5647</v>
      </c>
    </row>
    <row r="25982" spans="1:5">
      <c r="A25982">
        <v>155353</v>
      </c>
      <c r="B25982" t="s">
        <v>11500</v>
      </c>
      <c r="C25982" t="s">
        <v>11502</v>
      </c>
      <c r="D25982" t="s">
        <v>7264</v>
      </c>
      <c r="E25982" t="s">
        <v>5647</v>
      </c>
    </row>
    <row r="25983" spans="1:5">
      <c r="A25983">
        <v>155354</v>
      </c>
      <c r="B25983" t="s">
        <v>11500</v>
      </c>
      <c r="C25983" t="s">
        <v>11502</v>
      </c>
      <c r="D25983" t="s">
        <v>7264</v>
      </c>
      <c r="E25983" t="s">
        <v>5647</v>
      </c>
    </row>
    <row r="25984" spans="1:5">
      <c r="A25984">
        <v>155355</v>
      </c>
      <c r="B25984" t="s">
        <v>11500</v>
      </c>
      <c r="C25984" t="s">
        <v>11502</v>
      </c>
      <c r="D25984" t="s">
        <v>7264</v>
      </c>
      <c r="E25984" t="s">
        <v>5647</v>
      </c>
    </row>
    <row r="25985" spans="1:5">
      <c r="A25985">
        <v>155358</v>
      </c>
      <c r="B25985" t="s">
        <v>11500</v>
      </c>
      <c r="C25985" t="s">
        <v>11502</v>
      </c>
      <c r="D25985" t="s">
        <v>7264</v>
      </c>
      <c r="E25985" t="s">
        <v>5647</v>
      </c>
    </row>
    <row r="25986" spans="1:5">
      <c r="A25986">
        <v>155360</v>
      </c>
      <c r="B25986" t="s">
        <v>11500</v>
      </c>
      <c r="C25986" t="s">
        <v>11502</v>
      </c>
      <c r="D25986" t="s">
        <v>7264</v>
      </c>
      <c r="E25986" t="s">
        <v>5647</v>
      </c>
    </row>
    <row r="25987" spans="1:5">
      <c r="A25987">
        <v>155362</v>
      </c>
      <c r="B25987" t="s">
        <v>11500</v>
      </c>
      <c r="C25987" t="s">
        <v>11502</v>
      </c>
      <c r="D25987" t="s">
        <v>7264</v>
      </c>
      <c r="E25987" t="s">
        <v>5647</v>
      </c>
    </row>
    <row r="25988" spans="1:5">
      <c r="A25988">
        <v>155363</v>
      </c>
      <c r="B25988" t="s">
        <v>11500</v>
      </c>
      <c r="C25988" t="s">
        <v>11502</v>
      </c>
      <c r="D25988" t="s">
        <v>7264</v>
      </c>
      <c r="E25988" t="s">
        <v>5647</v>
      </c>
    </row>
    <row r="25989" spans="1:5">
      <c r="A25989">
        <v>155364</v>
      </c>
      <c r="B25989" t="s">
        <v>11500</v>
      </c>
      <c r="C25989" t="s">
        <v>11502</v>
      </c>
      <c r="D25989" t="s">
        <v>7264</v>
      </c>
      <c r="E25989" t="s">
        <v>5647</v>
      </c>
    </row>
    <row r="25990" spans="1:5">
      <c r="A25990">
        <v>155365</v>
      </c>
      <c r="B25990" t="s">
        <v>11500</v>
      </c>
      <c r="C25990" t="s">
        <v>11502</v>
      </c>
      <c r="D25990" t="s">
        <v>7264</v>
      </c>
      <c r="E25990" t="s">
        <v>5647</v>
      </c>
    </row>
    <row r="25991" spans="1:5">
      <c r="A25991">
        <v>155368</v>
      </c>
      <c r="B25991" t="s">
        <v>11500</v>
      </c>
      <c r="C25991" t="s">
        <v>11502</v>
      </c>
      <c r="D25991" t="s">
        <v>7264</v>
      </c>
      <c r="E25991" t="s">
        <v>5647</v>
      </c>
    </row>
    <row r="25992" spans="1:5">
      <c r="A25992">
        <v>155371</v>
      </c>
      <c r="B25992" t="s">
        <v>11500</v>
      </c>
      <c r="C25992" t="s">
        <v>11502</v>
      </c>
      <c r="D25992" t="s">
        <v>7264</v>
      </c>
      <c r="E25992" t="s">
        <v>5647</v>
      </c>
    </row>
    <row r="25993" spans="1:5">
      <c r="A25993">
        <v>155373</v>
      </c>
      <c r="B25993" t="s">
        <v>11500</v>
      </c>
      <c r="C25993" t="s">
        <v>11502</v>
      </c>
      <c r="D25993" t="s">
        <v>7264</v>
      </c>
      <c r="E25993" t="s">
        <v>5647</v>
      </c>
    </row>
    <row r="25994" spans="1:5">
      <c r="A25994">
        <v>155376</v>
      </c>
      <c r="B25994" t="s">
        <v>11500</v>
      </c>
      <c r="C25994" t="s">
        <v>11502</v>
      </c>
      <c r="D25994" t="s">
        <v>7264</v>
      </c>
      <c r="E25994" t="s">
        <v>5647</v>
      </c>
    </row>
    <row r="25995" spans="1:5">
      <c r="A25995">
        <v>155378</v>
      </c>
      <c r="B25995" t="s">
        <v>11500</v>
      </c>
      <c r="C25995" t="s">
        <v>11502</v>
      </c>
      <c r="D25995" t="s">
        <v>7264</v>
      </c>
      <c r="E25995" t="s">
        <v>5647</v>
      </c>
    </row>
    <row r="25996" spans="1:5">
      <c r="A25996">
        <v>155380</v>
      </c>
      <c r="B25996" t="s">
        <v>11500</v>
      </c>
      <c r="C25996" t="s">
        <v>11502</v>
      </c>
      <c r="D25996" t="s">
        <v>7264</v>
      </c>
      <c r="E25996" t="s">
        <v>5647</v>
      </c>
    </row>
    <row r="25997" spans="1:5">
      <c r="A25997">
        <v>155384</v>
      </c>
      <c r="B25997" t="s">
        <v>11500</v>
      </c>
      <c r="C25997" t="s">
        <v>11502</v>
      </c>
      <c r="D25997" t="s">
        <v>7264</v>
      </c>
      <c r="E25997" t="s">
        <v>5647</v>
      </c>
    </row>
    <row r="25998" spans="1:5">
      <c r="A25998">
        <v>155386</v>
      </c>
      <c r="B25998" t="s">
        <v>11500</v>
      </c>
      <c r="C25998" t="s">
        <v>11502</v>
      </c>
      <c r="D25998" t="s">
        <v>7264</v>
      </c>
      <c r="E25998" t="s">
        <v>5647</v>
      </c>
    </row>
    <row r="25999" spans="1:5">
      <c r="A25999">
        <v>155392</v>
      </c>
      <c r="B25999" t="s">
        <v>11500</v>
      </c>
      <c r="C25999" t="s">
        <v>11502</v>
      </c>
      <c r="D25999" t="s">
        <v>7264</v>
      </c>
      <c r="E25999" t="s">
        <v>5647</v>
      </c>
    </row>
    <row r="26000" spans="1:5">
      <c r="A26000">
        <v>155393</v>
      </c>
      <c r="B26000" t="s">
        <v>11500</v>
      </c>
      <c r="C26000" t="s">
        <v>11502</v>
      </c>
      <c r="D26000" t="s">
        <v>7264</v>
      </c>
      <c r="E26000" t="s">
        <v>5647</v>
      </c>
    </row>
    <row r="26001" spans="1:5">
      <c r="A26001">
        <v>155394</v>
      </c>
      <c r="B26001" t="s">
        <v>11500</v>
      </c>
      <c r="C26001" t="s">
        <v>11502</v>
      </c>
      <c r="D26001" t="s">
        <v>7264</v>
      </c>
      <c r="E26001" t="s">
        <v>5647</v>
      </c>
    </row>
    <row r="26002" spans="1:5">
      <c r="A26002">
        <v>155396</v>
      </c>
      <c r="B26002" t="s">
        <v>11500</v>
      </c>
      <c r="C26002" t="s">
        <v>11502</v>
      </c>
      <c r="D26002" t="s">
        <v>7264</v>
      </c>
      <c r="E26002" t="s">
        <v>5647</v>
      </c>
    </row>
    <row r="26003" spans="1:5">
      <c r="A26003">
        <v>155398</v>
      </c>
      <c r="B26003" t="s">
        <v>11500</v>
      </c>
      <c r="C26003" t="s">
        <v>11502</v>
      </c>
      <c r="D26003" t="s">
        <v>7264</v>
      </c>
      <c r="E26003" t="s">
        <v>5647</v>
      </c>
    </row>
    <row r="26004" spans="1:5">
      <c r="A26004">
        <v>155401</v>
      </c>
      <c r="B26004" t="s">
        <v>11500</v>
      </c>
      <c r="C26004" t="s">
        <v>11502</v>
      </c>
      <c r="D26004" t="s">
        <v>7264</v>
      </c>
      <c r="E26004" t="s">
        <v>5647</v>
      </c>
    </row>
    <row r="26005" spans="1:5">
      <c r="A26005">
        <v>155404</v>
      </c>
      <c r="B26005" t="s">
        <v>11500</v>
      </c>
      <c r="C26005" t="s">
        <v>11502</v>
      </c>
      <c r="D26005" t="s">
        <v>7264</v>
      </c>
      <c r="E26005" t="s">
        <v>5647</v>
      </c>
    </row>
    <row r="26006" spans="1:5">
      <c r="A26006">
        <v>155405</v>
      </c>
      <c r="B26006" t="s">
        <v>11500</v>
      </c>
      <c r="C26006" t="s">
        <v>11502</v>
      </c>
      <c r="D26006" t="s">
        <v>7264</v>
      </c>
      <c r="E26006" t="s">
        <v>5647</v>
      </c>
    </row>
    <row r="26007" spans="1:5">
      <c r="A26007">
        <v>155406</v>
      </c>
      <c r="B26007" t="s">
        <v>11500</v>
      </c>
      <c r="C26007" t="s">
        <v>11502</v>
      </c>
      <c r="D26007" t="s">
        <v>7264</v>
      </c>
      <c r="E26007" t="s">
        <v>5647</v>
      </c>
    </row>
    <row r="26008" spans="1:5">
      <c r="A26008">
        <v>155408</v>
      </c>
      <c r="B26008" t="s">
        <v>11500</v>
      </c>
      <c r="C26008" t="s">
        <v>11502</v>
      </c>
      <c r="D26008" t="s">
        <v>7264</v>
      </c>
      <c r="E26008" t="s">
        <v>5647</v>
      </c>
    </row>
    <row r="26009" spans="1:5">
      <c r="A26009">
        <v>155409</v>
      </c>
      <c r="B26009" t="s">
        <v>11500</v>
      </c>
      <c r="C26009" t="s">
        <v>11502</v>
      </c>
      <c r="D26009" t="s">
        <v>7264</v>
      </c>
      <c r="E26009" t="s">
        <v>5647</v>
      </c>
    </row>
    <row r="26010" spans="1:5">
      <c r="A26010">
        <v>155414</v>
      </c>
      <c r="B26010" t="s">
        <v>11500</v>
      </c>
      <c r="C26010" t="s">
        <v>11502</v>
      </c>
      <c r="D26010" t="s">
        <v>7264</v>
      </c>
      <c r="E26010" t="s">
        <v>5647</v>
      </c>
    </row>
    <row r="26011" spans="1:5">
      <c r="A26011">
        <v>155415</v>
      </c>
      <c r="B26011" t="s">
        <v>11500</v>
      </c>
      <c r="C26011" t="s">
        <v>11502</v>
      </c>
      <c r="D26011" t="s">
        <v>7264</v>
      </c>
      <c r="E26011" t="s">
        <v>5647</v>
      </c>
    </row>
    <row r="26012" spans="1:5">
      <c r="A26012">
        <v>155416</v>
      </c>
      <c r="B26012" t="s">
        <v>11500</v>
      </c>
      <c r="C26012" t="s">
        <v>11502</v>
      </c>
      <c r="D26012" t="s">
        <v>7264</v>
      </c>
      <c r="E26012" t="s">
        <v>5647</v>
      </c>
    </row>
    <row r="26013" spans="1:5">
      <c r="A26013">
        <v>155418</v>
      </c>
      <c r="B26013" t="s">
        <v>11500</v>
      </c>
      <c r="C26013" t="s">
        <v>11502</v>
      </c>
      <c r="D26013" t="s">
        <v>7264</v>
      </c>
      <c r="E26013" t="s">
        <v>5647</v>
      </c>
    </row>
    <row r="26014" spans="1:5">
      <c r="A26014">
        <v>155420</v>
      </c>
      <c r="B26014" t="s">
        <v>11500</v>
      </c>
      <c r="C26014" t="s">
        <v>11502</v>
      </c>
      <c r="D26014" t="s">
        <v>7264</v>
      </c>
      <c r="E26014" t="s">
        <v>5647</v>
      </c>
    </row>
    <row r="26015" spans="1:5">
      <c r="A26015">
        <v>155422</v>
      </c>
      <c r="B26015" t="s">
        <v>11500</v>
      </c>
      <c r="C26015" t="s">
        <v>11502</v>
      </c>
      <c r="D26015" t="s">
        <v>7264</v>
      </c>
      <c r="E26015" t="s">
        <v>5647</v>
      </c>
    </row>
    <row r="26016" spans="1:5">
      <c r="A26016">
        <v>155426</v>
      </c>
      <c r="B26016" t="s">
        <v>11500</v>
      </c>
      <c r="C26016" t="s">
        <v>11502</v>
      </c>
      <c r="D26016" t="s">
        <v>7264</v>
      </c>
      <c r="E26016" t="s">
        <v>5647</v>
      </c>
    </row>
    <row r="26017" spans="1:5">
      <c r="A26017">
        <v>155429</v>
      </c>
      <c r="B26017" t="s">
        <v>11500</v>
      </c>
      <c r="C26017" t="s">
        <v>11502</v>
      </c>
      <c r="D26017" t="s">
        <v>7264</v>
      </c>
      <c r="E26017" t="s">
        <v>5647</v>
      </c>
    </row>
    <row r="26018" spans="1:5">
      <c r="A26018">
        <v>155434</v>
      </c>
      <c r="B26018" t="s">
        <v>11500</v>
      </c>
      <c r="C26018" t="s">
        <v>11502</v>
      </c>
      <c r="D26018" t="s">
        <v>7264</v>
      </c>
      <c r="E26018" t="s">
        <v>5647</v>
      </c>
    </row>
    <row r="26019" spans="1:5">
      <c r="A26019">
        <v>155436</v>
      </c>
      <c r="B26019" t="s">
        <v>11500</v>
      </c>
      <c r="C26019" t="s">
        <v>11502</v>
      </c>
      <c r="D26019" t="s">
        <v>7264</v>
      </c>
      <c r="E26019" t="s">
        <v>5647</v>
      </c>
    </row>
    <row r="26020" spans="1:5">
      <c r="A26020">
        <v>155438</v>
      </c>
      <c r="B26020" t="s">
        <v>11500</v>
      </c>
      <c r="C26020" t="s">
        <v>11502</v>
      </c>
      <c r="D26020" t="s">
        <v>7264</v>
      </c>
      <c r="E26020" t="s">
        <v>5647</v>
      </c>
    </row>
    <row r="26021" spans="1:5">
      <c r="A26021">
        <v>155440</v>
      </c>
      <c r="B26021" t="s">
        <v>11500</v>
      </c>
      <c r="C26021" t="s">
        <v>11502</v>
      </c>
      <c r="D26021" t="s">
        <v>7264</v>
      </c>
      <c r="E26021" t="s">
        <v>5647</v>
      </c>
    </row>
    <row r="26022" spans="1:5">
      <c r="A26022">
        <v>155441</v>
      </c>
      <c r="B26022" t="s">
        <v>11500</v>
      </c>
      <c r="C26022" t="s">
        <v>11502</v>
      </c>
      <c r="D26022" t="s">
        <v>7264</v>
      </c>
      <c r="E26022" t="s">
        <v>5647</v>
      </c>
    </row>
    <row r="26023" spans="1:5">
      <c r="A26023">
        <v>155442</v>
      </c>
      <c r="B26023" t="s">
        <v>11500</v>
      </c>
      <c r="C26023" t="s">
        <v>11502</v>
      </c>
      <c r="D26023" t="s">
        <v>7264</v>
      </c>
      <c r="E26023" t="s">
        <v>5647</v>
      </c>
    </row>
    <row r="26024" spans="1:5">
      <c r="A26024">
        <v>155444</v>
      </c>
      <c r="B26024" t="s">
        <v>11500</v>
      </c>
      <c r="C26024" t="s">
        <v>11502</v>
      </c>
      <c r="D26024" t="s">
        <v>7264</v>
      </c>
      <c r="E26024" t="s">
        <v>5647</v>
      </c>
    </row>
    <row r="26025" spans="1:5">
      <c r="A26025">
        <v>155445</v>
      </c>
      <c r="B26025" t="s">
        <v>11500</v>
      </c>
      <c r="C26025" t="s">
        <v>11502</v>
      </c>
      <c r="D26025" t="s">
        <v>7264</v>
      </c>
      <c r="E26025" t="s">
        <v>5647</v>
      </c>
    </row>
    <row r="26026" spans="1:5">
      <c r="A26026">
        <v>155446</v>
      </c>
      <c r="B26026" t="s">
        <v>11500</v>
      </c>
      <c r="C26026" t="s">
        <v>11502</v>
      </c>
      <c r="D26026" t="s">
        <v>7264</v>
      </c>
      <c r="E26026" t="s">
        <v>5647</v>
      </c>
    </row>
    <row r="26027" spans="1:5">
      <c r="A26027">
        <v>155447</v>
      </c>
      <c r="B26027" t="s">
        <v>11500</v>
      </c>
      <c r="C26027" t="s">
        <v>11502</v>
      </c>
      <c r="D26027" t="s">
        <v>7264</v>
      </c>
      <c r="E26027" t="s">
        <v>5647</v>
      </c>
    </row>
    <row r="26028" spans="1:5">
      <c r="A26028">
        <v>155449</v>
      </c>
      <c r="B26028" t="s">
        <v>11500</v>
      </c>
      <c r="C26028" t="s">
        <v>11502</v>
      </c>
      <c r="D26028" t="s">
        <v>7264</v>
      </c>
      <c r="E26028" t="s">
        <v>5647</v>
      </c>
    </row>
    <row r="26029" spans="1:5">
      <c r="A26029">
        <v>155450</v>
      </c>
      <c r="B26029" t="s">
        <v>11500</v>
      </c>
      <c r="C26029" t="s">
        <v>11502</v>
      </c>
      <c r="D26029" t="s">
        <v>7264</v>
      </c>
      <c r="E26029" t="s">
        <v>5647</v>
      </c>
    </row>
    <row r="26030" spans="1:5">
      <c r="A26030">
        <v>155452</v>
      </c>
      <c r="B26030" t="s">
        <v>11500</v>
      </c>
      <c r="C26030" t="s">
        <v>11502</v>
      </c>
      <c r="D26030" t="s">
        <v>7264</v>
      </c>
      <c r="E26030" t="s">
        <v>5647</v>
      </c>
    </row>
    <row r="26031" spans="1:5">
      <c r="A26031">
        <v>155455</v>
      </c>
      <c r="B26031" t="s">
        <v>11500</v>
      </c>
      <c r="C26031" t="s">
        <v>11502</v>
      </c>
      <c r="D26031" t="s">
        <v>7264</v>
      </c>
      <c r="E26031" t="s">
        <v>5647</v>
      </c>
    </row>
    <row r="26032" spans="1:5">
      <c r="A26032">
        <v>155457</v>
      </c>
      <c r="B26032" t="s">
        <v>11500</v>
      </c>
      <c r="C26032" t="s">
        <v>11502</v>
      </c>
      <c r="D26032" t="s">
        <v>7264</v>
      </c>
      <c r="E26032" t="s">
        <v>5647</v>
      </c>
    </row>
    <row r="26033" spans="1:5">
      <c r="A26033">
        <v>155460</v>
      </c>
      <c r="B26033" t="s">
        <v>11500</v>
      </c>
      <c r="C26033" t="s">
        <v>11502</v>
      </c>
      <c r="D26033" t="s">
        <v>7264</v>
      </c>
      <c r="E26033" t="s">
        <v>5647</v>
      </c>
    </row>
    <row r="26034" spans="1:5">
      <c r="A26034">
        <v>155464</v>
      </c>
      <c r="B26034" t="s">
        <v>11500</v>
      </c>
      <c r="C26034" t="s">
        <v>11502</v>
      </c>
      <c r="D26034" t="s">
        <v>7264</v>
      </c>
      <c r="E26034" t="s">
        <v>5647</v>
      </c>
    </row>
    <row r="26035" spans="1:5">
      <c r="A26035">
        <v>155465</v>
      </c>
      <c r="B26035" t="s">
        <v>11500</v>
      </c>
      <c r="C26035" t="s">
        <v>11502</v>
      </c>
      <c r="D26035" t="s">
        <v>7264</v>
      </c>
      <c r="E26035" t="s">
        <v>5647</v>
      </c>
    </row>
    <row r="26036" spans="1:5">
      <c r="A26036">
        <v>155467</v>
      </c>
      <c r="B26036" t="s">
        <v>11500</v>
      </c>
      <c r="C26036" t="s">
        <v>11502</v>
      </c>
      <c r="D26036" t="s">
        <v>7264</v>
      </c>
      <c r="E26036" t="s">
        <v>5647</v>
      </c>
    </row>
    <row r="26037" spans="1:5">
      <c r="A26037">
        <v>155469</v>
      </c>
      <c r="B26037" t="s">
        <v>11500</v>
      </c>
      <c r="C26037" t="s">
        <v>11502</v>
      </c>
      <c r="D26037" t="s">
        <v>7264</v>
      </c>
      <c r="E26037" t="s">
        <v>5647</v>
      </c>
    </row>
    <row r="26038" spans="1:5">
      <c r="A26038">
        <v>155470</v>
      </c>
      <c r="B26038" t="s">
        <v>11500</v>
      </c>
      <c r="C26038" t="s">
        <v>11502</v>
      </c>
      <c r="D26038" t="s">
        <v>7264</v>
      </c>
      <c r="E26038" t="s">
        <v>5647</v>
      </c>
    </row>
    <row r="26039" spans="1:5">
      <c r="A26039">
        <v>155472</v>
      </c>
      <c r="B26039" t="s">
        <v>11500</v>
      </c>
      <c r="C26039" t="s">
        <v>11502</v>
      </c>
      <c r="D26039" t="s">
        <v>7264</v>
      </c>
      <c r="E26039" t="s">
        <v>5647</v>
      </c>
    </row>
    <row r="26040" spans="1:5">
      <c r="A26040">
        <v>155473</v>
      </c>
      <c r="B26040" t="s">
        <v>11500</v>
      </c>
      <c r="C26040" t="s">
        <v>11502</v>
      </c>
      <c r="D26040" t="s">
        <v>7264</v>
      </c>
      <c r="E26040" t="s">
        <v>5647</v>
      </c>
    </row>
    <row r="26041" spans="1:5">
      <c r="A26041">
        <v>155474</v>
      </c>
      <c r="B26041" t="s">
        <v>11500</v>
      </c>
      <c r="C26041" t="s">
        <v>11502</v>
      </c>
      <c r="D26041" t="s">
        <v>7264</v>
      </c>
      <c r="E26041" t="s">
        <v>5647</v>
      </c>
    </row>
    <row r="26042" spans="1:5">
      <c r="A26042">
        <v>155476</v>
      </c>
      <c r="B26042" t="s">
        <v>11500</v>
      </c>
      <c r="C26042" t="s">
        <v>11502</v>
      </c>
      <c r="D26042" t="s">
        <v>7264</v>
      </c>
      <c r="E26042" t="s">
        <v>5647</v>
      </c>
    </row>
    <row r="26043" spans="1:5">
      <c r="A26043">
        <v>155478</v>
      </c>
      <c r="B26043" t="s">
        <v>11500</v>
      </c>
      <c r="C26043" t="s">
        <v>11502</v>
      </c>
      <c r="D26043" t="s">
        <v>7264</v>
      </c>
      <c r="E26043" t="s">
        <v>5647</v>
      </c>
    </row>
    <row r="26044" spans="1:5">
      <c r="A26044">
        <v>155479</v>
      </c>
      <c r="B26044" t="s">
        <v>11500</v>
      </c>
      <c r="C26044" t="s">
        <v>11502</v>
      </c>
      <c r="D26044" t="s">
        <v>7264</v>
      </c>
      <c r="E26044" t="s">
        <v>5647</v>
      </c>
    </row>
    <row r="26045" spans="1:5">
      <c r="A26045">
        <v>155480</v>
      </c>
      <c r="B26045" t="s">
        <v>11500</v>
      </c>
      <c r="C26045" t="s">
        <v>11502</v>
      </c>
      <c r="D26045" t="s">
        <v>7264</v>
      </c>
      <c r="E26045" t="s">
        <v>5647</v>
      </c>
    </row>
    <row r="26046" spans="1:5">
      <c r="A26046">
        <v>155481</v>
      </c>
      <c r="B26046" t="s">
        <v>11500</v>
      </c>
      <c r="C26046" t="s">
        <v>11502</v>
      </c>
      <c r="D26046" t="s">
        <v>7264</v>
      </c>
      <c r="E26046" t="s">
        <v>5647</v>
      </c>
    </row>
    <row r="26047" spans="1:5">
      <c r="A26047">
        <v>155482</v>
      </c>
      <c r="B26047" t="s">
        <v>11500</v>
      </c>
      <c r="C26047" t="s">
        <v>11502</v>
      </c>
      <c r="D26047" t="s">
        <v>7264</v>
      </c>
      <c r="E26047" t="s">
        <v>5647</v>
      </c>
    </row>
    <row r="26048" spans="1:5">
      <c r="A26048">
        <v>155483</v>
      </c>
      <c r="B26048" t="s">
        <v>11500</v>
      </c>
      <c r="C26048" t="s">
        <v>11502</v>
      </c>
      <c r="D26048" t="s">
        <v>7264</v>
      </c>
      <c r="E26048" t="s">
        <v>5647</v>
      </c>
    </row>
    <row r="26049" spans="1:5">
      <c r="A26049">
        <v>155485</v>
      </c>
      <c r="B26049" t="s">
        <v>11500</v>
      </c>
      <c r="C26049" t="s">
        <v>11502</v>
      </c>
      <c r="D26049" t="s">
        <v>7264</v>
      </c>
      <c r="E26049" t="s">
        <v>5647</v>
      </c>
    </row>
    <row r="26050" spans="1:5">
      <c r="A26050">
        <v>155486</v>
      </c>
      <c r="B26050" t="s">
        <v>11500</v>
      </c>
      <c r="C26050" t="s">
        <v>11502</v>
      </c>
      <c r="D26050" t="s">
        <v>7264</v>
      </c>
      <c r="E26050" t="s">
        <v>5647</v>
      </c>
    </row>
    <row r="26051" spans="1:5">
      <c r="A26051">
        <v>155490</v>
      </c>
      <c r="B26051" t="s">
        <v>11500</v>
      </c>
      <c r="C26051" t="s">
        <v>11502</v>
      </c>
      <c r="D26051" t="s">
        <v>7264</v>
      </c>
      <c r="E26051" t="s">
        <v>5647</v>
      </c>
    </row>
    <row r="26052" spans="1:5">
      <c r="A26052">
        <v>155491</v>
      </c>
      <c r="B26052" t="s">
        <v>11500</v>
      </c>
      <c r="C26052" t="s">
        <v>11502</v>
      </c>
      <c r="D26052" t="s">
        <v>7264</v>
      </c>
      <c r="E26052" t="s">
        <v>5647</v>
      </c>
    </row>
    <row r="26053" spans="1:5">
      <c r="A26053">
        <v>155492</v>
      </c>
      <c r="B26053" t="s">
        <v>11500</v>
      </c>
      <c r="C26053" t="s">
        <v>11502</v>
      </c>
      <c r="D26053" t="s">
        <v>7264</v>
      </c>
      <c r="E26053" t="s">
        <v>5647</v>
      </c>
    </row>
    <row r="26054" spans="1:5">
      <c r="A26054">
        <v>155493</v>
      </c>
      <c r="B26054" t="s">
        <v>11500</v>
      </c>
      <c r="C26054" t="s">
        <v>11502</v>
      </c>
      <c r="D26054" t="s">
        <v>7264</v>
      </c>
      <c r="E26054" t="s">
        <v>5647</v>
      </c>
    </row>
    <row r="26055" spans="1:5">
      <c r="A26055">
        <v>155528</v>
      </c>
      <c r="B26055" t="s">
        <v>11500</v>
      </c>
      <c r="C26055" t="s">
        <v>11502</v>
      </c>
      <c r="D26055" t="s">
        <v>8213</v>
      </c>
      <c r="E26055" t="s">
        <v>5647</v>
      </c>
    </row>
    <row r="26056" spans="1:5">
      <c r="A26056">
        <v>155530</v>
      </c>
      <c r="B26056" t="s">
        <v>11500</v>
      </c>
      <c r="C26056" t="s">
        <v>11502</v>
      </c>
      <c r="D26056" t="s">
        <v>8213</v>
      </c>
      <c r="E26056" t="s">
        <v>5647</v>
      </c>
    </row>
    <row r="26057" spans="1:5">
      <c r="A26057">
        <v>155533</v>
      </c>
      <c r="B26057" t="s">
        <v>11500</v>
      </c>
      <c r="C26057" t="s">
        <v>11502</v>
      </c>
      <c r="D26057" t="s">
        <v>8213</v>
      </c>
      <c r="E26057" t="s">
        <v>5647</v>
      </c>
    </row>
    <row r="26058" spans="1:5">
      <c r="A26058">
        <v>155536</v>
      </c>
      <c r="B26058" t="s">
        <v>11500</v>
      </c>
      <c r="C26058" t="s">
        <v>11502</v>
      </c>
      <c r="D26058" t="s">
        <v>8213</v>
      </c>
      <c r="E26058" t="s">
        <v>5647</v>
      </c>
    </row>
    <row r="26059" spans="1:5">
      <c r="A26059">
        <v>155539</v>
      </c>
      <c r="B26059" t="s">
        <v>11500</v>
      </c>
      <c r="C26059" t="s">
        <v>11502</v>
      </c>
      <c r="D26059" t="s">
        <v>8213</v>
      </c>
      <c r="E26059" t="s">
        <v>5647</v>
      </c>
    </row>
    <row r="26060" spans="1:5">
      <c r="A26060">
        <v>155540</v>
      </c>
      <c r="B26060" t="s">
        <v>11500</v>
      </c>
      <c r="C26060" t="s">
        <v>11502</v>
      </c>
      <c r="D26060" t="s">
        <v>8213</v>
      </c>
      <c r="E26060" t="s">
        <v>5647</v>
      </c>
    </row>
    <row r="26061" spans="1:5">
      <c r="A26061">
        <v>155546</v>
      </c>
      <c r="B26061" t="s">
        <v>11500</v>
      </c>
      <c r="C26061" t="s">
        <v>11502</v>
      </c>
      <c r="D26061" t="s">
        <v>8213</v>
      </c>
      <c r="E26061" t="s">
        <v>5647</v>
      </c>
    </row>
    <row r="26062" spans="1:5">
      <c r="A26062">
        <v>155547</v>
      </c>
      <c r="B26062" t="s">
        <v>11500</v>
      </c>
      <c r="C26062" t="s">
        <v>11502</v>
      </c>
      <c r="D26062" t="s">
        <v>8213</v>
      </c>
      <c r="E26062" t="s">
        <v>5647</v>
      </c>
    </row>
    <row r="26063" spans="1:5">
      <c r="A26063">
        <v>155549</v>
      </c>
      <c r="B26063" t="s">
        <v>11500</v>
      </c>
      <c r="C26063" t="s">
        <v>11502</v>
      </c>
      <c r="D26063" t="s">
        <v>8213</v>
      </c>
      <c r="E26063" t="s">
        <v>5647</v>
      </c>
    </row>
    <row r="26064" spans="1:5">
      <c r="A26064">
        <v>155551</v>
      </c>
      <c r="B26064" t="s">
        <v>11500</v>
      </c>
      <c r="C26064" t="s">
        <v>11502</v>
      </c>
      <c r="D26064" t="s">
        <v>8213</v>
      </c>
      <c r="E26064" t="s">
        <v>5647</v>
      </c>
    </row>
    <row r="26065" spans="1:5">
      <c r="A26065">
        <v>155552</v>
      </c>
      <c r="B26065" t="s">
        <v>11500</v>
      </c>
      <c r="C26065" t="s">
        <v>11502</v>
      </c>
      <c r="D26065" t="s">
        <v>8213</v>
      </c>
      <c r="E26065" t="s">
        <v>5647</v>
      </c>
    </row>
    <row r="26066" spans="1:5">
      <c r="A26066">
        <v>155553</v>
      </c>
      <c r="B26066" t="s">
        <v>11500</v>
      </c>
      <c r="C26066" t="s">
        <v>11502</v>
      </c>
      <c r="D26066" t="s">
        <v>8213</v>
      </c>
      <c r="E26066" t="s">
        <v>5647</v>
      </c>
    </row>
    <row r="26067" spans="1:5">
      <c r="A26067">
        <v>155556</v>
      </c>
      <c r="B26067" t="s">
        <v>11500</v>
      </c>
      <c r="C26067" t="s">
        <v>11502</v>
      </c>
      <c r="D26067" t="s">
        <v>8213</v>
      </c>
      <c r="E26067" t="s">
        <v>5647</v>
      </c>
    </row>
    <row r="26068" spans="1:5">
      <c r="A26068">
        <v>155558</v>
      </c>
      <c r="B26068" t="s">
        <v>11500</v>
      </c>
      <c r="C26068" t="s">
        <v>11502</v>
      </c>
      <c r="D26068" t="s">
        <v>8213</v>
      </c>
      <c r="E26068" t="s">
        <v>5647</v>
      </c>
    </row>
    <row r="26069" spans="1:5">
      <c r="A26069">
        <v>155560</v>
      </c>
      <c r="B26069" t="s">
        <v>11500</v>
      </c>
      <c r="C26069" t="s">
        <v>11502</v>
      </c>
      <c r="D26069" t="s">
        <v>8213</v>
      </c>
      <c r="E26069" t="s">
        <v>5647</v>
      </c>
    </row>
    <row r="26070" spans="1:5">
      <c r="A26070">
        <v>155561</v>
      </c>
      <c r="B26070" t="s">
        <v>11500</v>
      </c>
      <c r="C26070" t="s">
        <v>11502</v>
      </c>
      <c r="D26070" t="s">
        <v>8213</v>
      </c>
      <c r="E26070" t="s">
        <v>5647</v>
      </c>
    </row>
    <row r="26071" spans="1:5">
      <c r="A26071">
        <v>155562</v>
      </c>
      <c r="B26071" t="s">
        <v>11500</v>
      </c>
      <c r="C26071" t="s">
        <v>11502</v>
      </c>
      <c r="D26071" t="s">
        <v>8213</v>
      </c>
      <c r="E26071" t="s">
        <v>5647</v>
      </c>
    </row>
    <row r="26072" spans="1:5">
      <c r="A26072">
        <v>155563</v>
      </c>
      <c r="B26072" t="s">
        <v>11500</v>
      </c>
      <c r="C26072" t="s">
        <v>11502</v>
      </c>
      <c r="D26072" t="s">
        <v>8213</v>
      </c>
      <c r="E26072" t="s">
        <v>5647</v>
      </c>
    </row>
    <row r="26073" spans="1:5">
      <c r="A26073">
        <v>155565</v>
      </c>
      <c r="B26073" t="s">
        <v>11500</v>
      </c>
      <c r="C26073" t="s">
        <v>11502</v>
      </c>
      <c r="D26073" t="s">
        <v>8213</v>
      </c>
      <c r="E26073" t="s">
        <v>5647</v>
      </c>
    </row>
    <row r="26074" spans="1:5">
      <c r="A26074">
        <v>155566</v>
      </c>
      <c r="B26074" t="s">
        <v>11500</v>
      </c>
      <c r="C26074" t="s">
        <v>11502</v>
      </c>
      <c r="D26074" t="s">
        <v>8213</v>
      </c>
      <c r="E26074" t="s">
        <v>5647</v>
      </c>
    </row>
    <row r="26075" spans="1:5">
      <c r="A26075">
        <v>155569</v>
      </c>
      <c r="B26075" t="s">
        <v>11500</v>
      </c>
      <c r="C26075" t="s">
        <v>11502</v>
      </c>
      <c r="D26075" t="s">
        <v>8213</v>
      </c>
      <c r="E26075" t="s">
        <v>5647</v>
      </c>
    </row>
    <row r="26076" spans="1:5">
      <c r="A26076">
        <v>155570</v>
      </c>
      <c r="B26076" t="s">
        <v>11500</v>
      </c>
      <c r="C26076" t="s">
        <v>11502</v>
      </c>
      <c r="D26076" t="s">
        <v>8213</v>
      </c>
      <c r="E26076" t="s">
        <v>5647</v>
      </c>
    </row>
    <row r="26077" spans="1:5">
      <c r="A26077">
        <v>155572</v>
      </c>
      <c r="B26077" t="s">
        <v>11500</v>
      </c>
      <c r="C26077" t="s">
        <v>11502</v>
      </c>
      <c r="D26077" t="s">
        <v>8213</v>
      </c>
      <c r="E26077" t="s">
        <v>5647</v>
      </c>
    </row>
    <row r="26078" spans="1:5">
      <c r="A26078">
        <v>155575</v>
      </c>
      <c r="B26078" t="s">
        <v>11500</v>
      </c>
      <c r="C26078" t="s">
        <v>11502</v>
      </c>
      <c r="D26078" t="s">
        <v>8213</v>
      </c>
      <c r="E26078" t="s">
        <v>5647</v>
      </c>
    </row>
    <row r="26079" spans="1:5">
      <c r="A26079">
        <v>155577</v>
      </c>
      <c r="B26079" t="s">
        <v>11500</v>
      </c>
      <c r="C26079" t="s">
        <v>11502</v>
      </c>
      <c r="D26079" t="s">
        <v>8213</v>
      </c>
      <c r="E26079" t="s">
        <v>5647</v>
      </c>
    </row>
    <row r="26080" spans="1:5">
      <c r="A26080">
        <v>155579</v>
      </c>
      <c r="B26080" t="s">
        <v>11500</v>
      </c>
      <c r="C26080" t="s">
        <v>11502</v>
      </c>
      <c r="D26080" t="s">
        <v>8213</v>
      </c>
      <c r="E26080" t="s">
        <v>5647</v>
      </c>
    </row>
    <row r="26081" spans="1:5">
      <c r="A26081">
        <v>155580</v>
      </c>
      <c r="B26081" t="s">
        <v>11500</v>
      </c>
      <c r="C26081" t="s">
        <v>11502</v>
      </c>
      <c r="D26081" t="s">
        <v>8213</v>
      </c>
      <c r="E26081" t="s">
        <v>5647</v>
      </c>
    </row>
    <row r="26082" spans="1:5">
      <c r="A26082">
        <v>155585</v>
      </c>
      <c r="B26082" t="s">
        <v>11500</v>
      </c>
      <c r="C26082" t="s">
        <v>11502</v>
      </c>
      <c r="D26082" t="s">
        <v>8213</v>
      </c>
      <c r="E26082" t="s">
        <v>5647</v>
      </c>
    </row>
    <row r="26083" spans="1:5">
      <c r="A26083">
        <v>155587</v>
      </c>
      <c r="B26083" t="s">
        <v>11500</v>
      </c>
      <c r="C26083" t="s">
        <v>11502</v>
      </c>
      <c r="D26083" t="s">
        <v>8213</v>
      </c>
      <c r="E26083" t="s">
        <v>5647</v>
      </c>
    </row>
    <row r="26084" spans="1:5">
      <c r="A26084">
        <v>155590</v>
      </c>
      <c r="B26084" t="s">
        <v>11500</v>
      </c>
      <c r="C26084" t="s">
        <v>11502</v>
      </c>
      <c r="D26084" t="s">
        <v>8213</v>
      </c>
      <c r="E26084" t="s">
        <v>5647</v>
      </c>
    </row>
    <row r="26085" spans="1:5">
      <c r="A26085">
        <v>155593</v>
      </c>
      <c r="B26085" t="s">
        <v>11500</v>
      </c>
      <c r="C26085" t="s">
        <v>11502</v>
      </c>
      <c r="D26085" t="s">
        <v>8213</v>
      </c>
      <c r="E26085" t="s">
        <v>5647</v>
      </c>
    </row>
    <row r="26086" spans="1:5">
      <c r="A26086">
        <v>155595</v>
      </c>
      <c r="B26086" t="s">
        <v>11500</v>
      </c>
      <c r="C26086" t="s">
        <v>11502</v>
      </c>
      <c r="D26086" t="s">
        <v>8213</v>
      </c>
      <c r="E26086" t="s">
        <v>5647</v>
      </c>
    </row>
    <row r="26087" spans="1:5">
      <c r="A26087">
        <v>155598</v>
      </c>
      <c r="B26087" t="s">
        <v>11500</v>
      </c>
      <c r="C26087" t="s">
        <v>11502</v>
      </c>
      <c r="D26087" t="s">
        <v>8213</v>
      </c>
      <c r="E26087" t="s">
        <v>5647</v>
      </c>
    </row>
    <row r="26088" spans="1:5">
      <c r="A26088">
        <v>155599</v>
      </c>
      <c r="B26088" t="s">
        <v>11500</v>
      </c>
      <c r="C26088" t="s">
        <v>11502</v>
      </c>
      <c r="D26088" t="s">
        <v>8213</v>
      </c>
      <c r="E26088" t="s">
        <v>5647</v>
      </c>
    </row>
    <row r="26089" spans="1:5">
      <c r="A26089">
        <v>155602</v>
      </c>
      <c r="B26089" t="s">
        <v>11500</v>
      </c>
      <c r="C26089" t="s">
        <v>11502</v>
      </c>
      <c r="D26089" t="s">
        <v>8213</v>
      </c>
      <c r="E26089" t="s">
        <v>5647</v>
      </c>
    </row>
    <row r="26090" spans="1:5">
      <c r="A26090">
        <v>155604</v>
      </c>
      <c r="B26090" t="s">
        <v>11500</v>
      </c>
      <c r="C26090" t="s">
        <v>11502</v>
      </c>
      <c r="D26090" t="s">
        <v>8213</v>
      </c>
      <c r="E26090" t="s">
        <v>5647</v>
      </c>
    </row>
    <row r="26091" spans="1:5">
      <c r="A26091">
        <v>155606</v>
      </c>
      <c r="B26091" t="s">
        <v>11500</v>
      </c>
      <c r="C26091" t="s">
        <v>11502</v>
      </c>
      <c r="D26091" t="s">
        <v>8213</v>
      </c>
      <c r="E26091" t="s">
        <v>5647</v>
      </c>
    </row>
    <row r="26092" spans="1:5">
      <c r="A26092">
        <v>155608</v>
      </c>
      <c r="B26092" t="s">
        <v>11500</v>
      </c>
      <c r="C26092" t="s">
        <v>11502</v>
      </c>
      <c r="D26092" t="s">
        <v>8213</v>
      </c>
      <c r="E26092" t="s">
        <v>5647</v>
      </c>
    </row>
    <row r="26093" spans="1:5">
      <c r="A26093">
        <v>155609</v>
      </c>
      <c r="B26093" t="s">
        <v>11500</v>
      </c>
      <c r="C26093" t="s">
        <v>11502</v>
      </c>
      <c r="D26093" t="s">
        <v>8213</v>
      </c>
      <c r="E26093" t="s">
        <v>5647</v>
      </c>
    </row>
    <row r="26094" spans="1:5">
      <c r="A26094">
        <v>155611</v>
      </c>
      <c r="B26094" t="s">
        <v>11500</v>
      </c>
      <c r="C26094" t="s">
        <v>11502</v>
      </c>
      <c r="D26094" t="s">
        <v>8213</v>
      </c>
      <c r="E26094" t="s">
        <v>5647</v>
      </c>
    </row>
    <row r="26095" spans="1:5">
      <c r="A26095">
        <v>155620</v>
      </c>
      <c r="B26095" t="s">
        <v>11500</v>
      </c>
      <c r="C26095" t="s">
        <v>11502</v>
      </c>
      <c r="D26095" t="s">
        <v>8213</v>
      </c>
      <c r="E26095" t="s">
        <v>5647</v>
      </c>
    </row>
    <row r="26096" spans="1:5">
      <c r="A26096">
        <v>155622</v>
      </c>
      <c r="B26096" t="s">
        <v>11500</v>
      </c>
      <c r="C26096" t="s">
        <v>11502</v>
      </c>
      <c r="D26096" t="s">
        <v>8213</v>
      </c>
      <c r="E26096" t="s">
        <v>5647</v>
      </c>
    </row>
    <row r="26097" spans="1:5">
      <c r="A26097">
        <v>155624</v>
      </c>
      <c r="B26097" t="s">
        <v>11500</v>
      </c>
      <c r="C26097" t="s">
        <v>11502</v>
      </c>
      <c r="D26097" t="s">
        <v>8213</v>
      </c>
      <c r="E26097" t="s">
        <v>5647</v>
      </c>
    </row>
    <row r="26098" spans="1:5">
      <c r="A26098">
        <v>155626</v>
      </c>
      <c r="B26098" t="s">
        <v>11500</v>
      </c>
      <c r="C26098" t="s">
        <v>11502</v>
      </c>
      <c r="D26098" t="s">
        <v>8213</v>
      </c>
      <c r="E26098" t="s">
        <v>5647</v>
      </c>
    </row>
    <row r="26099" spans="1:5">
      <c r="A26099">
        <v>155629</v>
      </c>
      <c r="B26099" t="s">
        <v>11500</v>
      </c>
      <c r="C26099" t="s">
        <v>11502</v>
      </c>
      <c r="D26099" t="s">
        <v>8213</v>
      </c>
      <c r="E26099" t="s">
        <v>5647</v>
      </c>
    </row>
    <row r="26100" spans="1:5">
      <c r="A26100">
        <v>155631</v>
      </c>
      <c r="B26100" t="s">
        <v>11500</v>
      </c>
      <c r="C26100" t="s">
        <v>11502</v>
      </c>
      <c r="D26100" t="s">
        <v>8213</v>
      </c>
      <c r="E26100" t="s">
        <v>5647</v>
      </c>
    </row>
    <row r="26101" spans="1:5">
      <c r="A26101">
        <v>155634</v>
      </c>
      <c r="B26101" t="s">
        <v>11500</v>
      </c>
      <c r="C26101" t="s">
        <v>11502</v>
      </c>
      <c r="D26101" t="s">
        <v>8213</v>
      </c>
      <c r="E26101" t="s">
        <v>5647</v>
      </c>
    </row>
    <row r="26102" spans="1:5">
      <c r="A26102">
        <v>155637</v>
      </c>
      <c r="B26102" t="s">
        <v>11500</v>
      </c>
      <c r="C26102" t="s">
        <v>11502</v>
      </c>
      <c r="D26102" t="s">
        <v>8213</v>
      </c>
      <c r="E26102" t="s">
        <v>5647</v>
      </c>
    </row>
    <row r="26103" spans="1:5">
      <c r="A26103">
        <v>155639</v>
      </c>
      <c r="B26103" t="s">
        <v>11500</v>
      </c>
      <c r="C26103" t="s">
        <v>11502</v>
      </c>
      <c r="D26103" t="s">
        <v>8213</v>
      </c>
      <c r="E26103" t="s">
        <v>5647</v>
      </c>
    </row>
    <row r="26104" spans="1:5">
      <c r="A26104">
        <v>155641</v>
      </c>
      <c r="B26104" t="s">
        <v>11500</v>
      </c>
      <c r="C26104" t="s">
        <v>11502</v>
      </c>
      <c r="D26104" t="s">
        <v>8213</v>
      </c>
      <c r="E26104" t="s">
        <v>5647</v>
      </c>
    </row>
    <row r="26105" spans="1:5">
      <c r="A26105">
        <v>155642</v>
      </c>
      <c r="B26105" t="s">
        <v>11500</v>
      </c>
      <c r="C26105" t="s">
        <v>11502</v>
      </c>
      <c r="D26105" t="s">
        <v>8213</v>
      </c>
      <c r="E26105" t="s">
        <v>5647</v>
      </c>
    </row>
    <row r="26106" spans="1:5">
      <c r="A26106">
        <v>155644</v>
      </c>
      <c r="B26106" t="s">
        <v>11500</v>
      </c>
      <c r="C26106" t="s">
        <v>11502</v>
      </c>
      <c r="D26106" t="s">
        <v>8213</v>
      </c>
      <c r="E26106" t="s">
        <v>5647</v>
      </c>
    </row>
    <row r="26107" spans="1:5">
      <c r="A26107">
        <v>155646</v>
      </c>
      <c r="B26107" t="s">
        <v>11500</v>
      </c>
      <c r="C26107" t="s">
        <v>11502</v>
      </c>
      <c r="D26107" t="s">
        <v>8213</v>
      </c>
      <c r="E26107" t="s">
        <v>5647</v>
      </c>
    </row>
    <row r="26108" spans="1:5">
      <c r="A26108">
        <v>155652</v>
      </c>
      <c r="B26108" t="s">
        <v>11500</v>
      </c>
      <c r="C26108" t="s">
        <v>11502</v>
      </c>
      <c r="D26108" t="s">
        <v>8213</v>
      </c>
      <c r="E26108" t="s">
        <v>5647</v>
      </c>
    </row>
    <row r="26109" spans="1:5">
      <c r="A26109">
        <v>155653</v>
      </c>
      <c r="B26109" t="s">
        <v>11500</v>
      </c>
      <c r="C26109" t="s">
        <v>11502</v>
      </c>
      <c r="D26109" t="s">
        <v>8213</v>
      </c>
      <c r="E26109" t="s">
        <v>5647</v>
      </c>
    </row>
    <row r="26110" spans="1:5">
      <c r="A26110">
        <v>155654</v>
      </c>
      <c r="B26110" t="s">
        <v>11500</v>
      </c>
      <c r="C26110" t="s">
        <v>11502</v>
      </c>
      <c r="D26110" t="s">
        <v>8213</v>
      </c>
      <c r="E26110" t="s">
        <v>5647</v>
      </c>
    </row>
    <row r="26111" spans="1:5">
      <c r="A26111">
        <v>155655</v>
      </c>
      <c r="B26111" t="s">
        <v>11500</v>
      </c>
      <c r="C26111" t="s">
        <v>11502</v>
      </c>
      <c r="D26111" t="s">
        <v>8213</v>
      </c>
      <c r="E26111" t="s">
        <v>5647</v>
      </c>
    </row>
    <row r="26112" spans="1:5">
      <c r="A26112">
        <v>155659</v>
      </c>
      <c r="B26112" t="s">
        <v>11500</v>
      </c>
      <c r="C26112" t="s">
        <v>11502</v>
      </c>
      <c r="D26112" t="s">
        <v>8213</v>
      </c>
      <c r="E26112" t="s">
        <v>5647</v>
      </c>
    </row>
    <row r="26113" spans="1:5">
      <c r="A26113">
        <v>155661</v>
      </c>
      <c r="B26113" t="s">
        <v>11500</v>
      </c>
      <c r="C26113" t="s">
        <v>11502</v>
      </c>
      <c r="D26113" t="s">
        <v>8213</v>
      </c>
      <c r="E26113" t="s">
        <v>5647</v>
      </c>
    </row>
    <row r="26114" spans="1:5">
      <c r="A26114">
        <v>155663</v>
      </c>
      <c r="B26114" t="s">
        <v>11500</v>
      </c>
      <c r="C26114" t="s">
        <v>11502</v>
      </c>
      <c r="D26114" t="s">
        <v>8213</v>
      </c>
      <c r="E26114" t="s">
        <v>5647</v>
      </c>
    </row>
    <row r="26115" spans="1:5">
      <c r="A26115">
        <v>155664</v>
      </c>
      <c r="B26115" t="s">
        <v>11500</v>
      </c>
      <c r="C26115" t="s">
        <v>11502</v>
      </c>
      <c r="D26115" t="s">
        <v>8213</v>
      </c>
      <c r="E26115" t="s">
        <v>5647</v>
      </c>
    </row>
    <row r="26116" spans="1:5">
      <c r="A26116">
        <v>155665</v>
      </c>
      <c r="B26116" t="s">
        <v>11500</v>
      </c>
      <c r="C26116" t="s">
        <v>11502</v>
      </c>
      <c r="D26116" t="s">
        <v>8213</v>
      </c>
      <c r="E26116" t="s">
        <v>5647</v>
      </c>
    </row>
    <row r="26117" spans="1:5">
      <c r="A26117">
        <v>155667</v>
      </c>
      <c r="B26117" t="s">
        <v>11500</v>
      </c>
      <c r="C26117" t="s">
        <v>11502</v>
      </c>
      <c r="D26117" t="s">
        <v>8213</v>
      </c>
      <c r="E26117" t="s">
        <v>5647</v>
      </c>
    </row>
    <row r="26118" spans="1:5">
      <c r="A26118">
        <v>155669</v>
      </c>
      <c r="B26118" t="s">
        <v>11500</v>
      </c>
      <c r="C26118" t="s">
        <v>11502</v>
      </c>
      <c r="D26118" t="s">
        <v>8213</v>
      </c>
      <c r="E26118" t="s">
        <v>5647</v>
      </c>
    </row>
    <row r="26119" spans="1:5">
      <c r="A26119">
        <v>155671</v>
      </c>
      <c r="B26119" t="s">
        <v>11500</v>
      </c>
      <c r="C26119" t="s">
        <v>11502</v>
      </c>
      <c r="D26119" t="s">
        <v>8213</v>
      </c>
      <c r="E26119" t="s">
        <v>5647</v>
      </c>
    </row>
    <row r="26120" spans="1:5">
      <c r="A26120">
        <v>155672</v>
      </c>
      <c r="B26120" t="s">
        <v>11500</v>
      </c>
      <c r="C26120" t="s">
        <v>11502</v>
      </c>
      <c r="D26120" t="s">
        <v>8213</v>
      </c>
      <c r="E26120" t="s">
        <v>5647</v>
      </c>
    </row>
    <row r="26121" spans="1:5">
      <c r="A26121">
        <v>155674</v>
      </c>
      <c r="B26121" t="s">
        <v>11500</v>
      </c>
      <c r="C26121" t="s">
        <v>11502</v>
      </c>
      <c r="D26121" t="s">
        <v>8213</v>
      </c>
      <c r="E26121" t="s">
        <v>5647</v>
      </c>
    </row>
    <row r="26122" spans="1:5">
      <c r="A26122">
        <v>155678</v>
      </c>
      <c r="B26122" t="s">
        <v>11500</v>
      </c>
      <c r="C26122" t="s">
        <v>11502</v>
      </c>
      <c r="D26122" t="s">
        <v>8213</v>
      </c>
      <c r="E26122" t="s">
        <v>5647</v>
      </c>
    </row>
    <row r="26123" spans="1:5">
      <c r="A26123">
        <v>155681</v>
      </c>
      <c r="B26123" t="s">
        <v>11500</v>
      </c>
      <c r="C26123" t="s">
        <v>11502</v>
      </c>
      <c r="D26123" t="s">
        <v>8213</v>
      </c>
      <c r="E26123" t="s">
        <v>5647</v>
      </c>
    </row>
    <row r="26124" spans="1:5">
      <c r="A26124">
        <v>155683</v>
      </c>
      <c r="B26124" t="s">
        <v>11500</v>
      </c>
      <c r="C26124" t="s">
        <v>11502</v>
      </c>
      <c r="D26124" t="s">
        <v>8213</v>
      </c>
      <c r="E26124" t="s">
        <v>5647</v>
      </c>
    </row>
    <row r="26125" spans="1:5">
      <c r="A26125">
        <v>155684</v>
      </c>
      <c r="B26125" t="s">
        <v>11500</v>
      </c>
      <c r="C26125" t="s">
        <v>11502</v>
      </c>
      <c r="D26125" t="s">
        <v>8213</v>
      </c>
      <c r="E26125" t="s">
        <v>5647</v>
      </c>
    </row>
    <row r="26126" spans="1:5">
      <c r="A26126">
        <v>155689</v>
      </c>
      <c r="B26126" t="s">
        <v>11500</v>
      </c>
      <c r="C26126" t="s">
        <v>11502</v>
      </c>
      <c r="D26126" t="s">
        <v>8213</v>
      </c>
      <c r="E26126" t="s">
        <v>5647</v>
      </c>
    </row>
    <row r="26127" spans="1:5">
      <c r="A26127">
        <v>155691</v>
      </c>
      <c r="B26127" t="s">
        <v>11500</v>
      </c>
      <c r="C26127" t="s">
        <v>11502</v>
      </c>
      <c r="D26127" t="s">
        <v>8213</v>
      </c>
      <c r="E26127" t="s">
        <v>5647</v>
      </c>
    </row>
    <row r="26128" spans="1:5">
      <c r="A26128">
        <v>155693</v>
      </c>
      <c r="B26128" t="s">
        <v>11500</v>
      </c>
      <c r="C26128" t="s">
        <v>11502</v>
      </c>
      <c r="D26128" t="s">
        <v>8213</v>
      </c>
      <c r="E26128" t="s">
        <v>5647</v>
      </c>
    </row>
    <row r="26129" spans="1:5">
      <c r="A26129">
        <v>155695</v>
      </c>
      <c r="B26129" t="s">
        <v>11500</v>
      </c>
      <c r="C26129" t="s">
        <v>11502</v>
      </c>
      <c r="D26129" t="s">
        <v>8213</v>
      </c>
      <c r="E26129" t="s">
        <v>5647</v>
      </c>
    </row>
    <row r="26130" spans="1:5">
      <c r="A26130">
        <v>155697</v>
      </c>
      <c r="B26130" t="s">
        <v>11500</v>
      </c>
      <c r="C26130" t="s">
        <v>11502</v>
      </c>
      <c r="D26130" t="s">
        <v>8213</v>
      </c>
      <c r="E26130" t="s">
        <v>5647</v>
      </c>
    </row>
    <row r="26131" spans="1:5">
      <c r="A26131">
        <v>155698</v>
      </c>
      <c r="B26131" t="s">
        <v>11500</v>
      </c>
      <c r="C26131" t="s">
        <v>11502</v>
      </c>
      <c r="D26131" t="s">
        <v>8213</v>
      </c>
      <c r="E26131" t="s">
        <v>5647</v>
      </c>
    </row>
    <row r="26132" spans="1:5">
      <c r="A26132">
        <v>155699</v>
      </c>
      <c r="B26132" t="s">
        <v>11500</v>
      </c>
      <c r="C26132" t="s">
        <v>11502</v>
      </c>
      <c r="D26132" t="s">
        <v>8213</v>
      </c>
      <c r="E26132" t="s">
        <v>5647</v>
      </c>
    </row>
    <row r="26133" spans="1:5">
      <c r="A26133">
        <v>155700</v>
      </c>
      <c r="B26133" t="s">
        <v>11500</v>
      </c>
      <c r="C26133" t="s">
        <v>11502</v>
      </c>
      <c r="D26133" t="s">
        <v>8213</v>
      </c>
      <c r="E26133" t="s">
        <v>5647</v>
      </c>
    </row>
    <row r="26134" spans="1:5">
      <c r="A26134">
        <v>155701</v>
      </c>
      <c r="B26134" t="s">
        <v>11500</v>
      </c>
      <c r="C26134" t="s">
        <v>11502</v>
      </c>
      <c r="D26134" t="s">
        <v>8213</v>
      </c>
      <c r="E26134" t="s">
        <v>5647</v>
      </c>
    </row>
    <row r="26135" spans="1:5">
      <c r="A26135">
        <v>155702</v>
      </c>
      <c r="B26135" t="s">
        <v>11500</v>
      </c>
      <c r="C26135" t="s">
        <v>11502</v>
      </c>
      <c r="D26135" t="s">
        <v>8213</v>
      </c>
      <c r="E26135" t="s">
        <v>5647</v>
      </c>
    </row>
    <row r="26136" spans="1:5">
      <c r="A26136">
        <v>155703</v>
      </c>
      <c r="B26136" t="s">
        <v>11500</v>
      </c>
      <c r="C26136" t="s">
        <v>11502</v>
      </c>
      <c r="D26136" t="s">
        <v>8213</v>
      </c>
      <c r="E26136" t="s">
        <v>5647</v>
      </c>
    </row>
    <row r="26137" spans="1:5">
      <c r="A26137">
        <v>155704</v>
      </c>
      <c r="B26137" t="s">
        <v>11500</v>
      </c>
      <c r="C26137" t="s">
        <v>11502</v>
      </c>
      <c r="D26137" t="s">
        <v>8213</v>
      </c>
      <c r="E26137" t="s">
        <v>5647</v>
      </c>
    </row>
    <row r="26138" spans="1:5">
      <c r="A26138">
        <v>155705</v>
      </c>
      <c r="B26138" t="s">
        <v>11500</v>
      </c>
      <c r="C26138" t="s">
        <v>11502</v>
      </c>
      <c r="D26138" t="s">
        <v>8213</v>
      </c>
      <c r="E26138" t="s">
        <v>5647</v>
      </c>
    </row>
    <row r="26139" spans="1:5">
      <c r="A26139">
        <v>155706</v>
      </c>
      <c r="B26139" t="s">
        <v>11500</v>
      </c>
      <c r="C26139" t="s">
        <v>11502</v>
      </c>
      <c r="D26139" t="s">
        <v>8213</v>
      </c>
      <c r="E26139" t="s">
        <v>5647</v>
      </c>
    </row>
    <row r="26140" spans="1:5">
      <c r="A26140">
        <v>155707</v>
      </c>
      <c r="B26140" t="s">
        <v>11500</v>
      </c>
      <c r="C26140" t="s">
        <v>11502</v>
      </c>
      <c r="D26140" t="s">
        <v>8213</v>
      </c>
      <c r="E26140" t="s">
        <v>5647</v>
      </c>
    </row>
    <row r="26141" spans="1:5">
      <c r="A26141">
        <v>155708</v>
      </c>
      <c r="B26141" t="s">
        <v>11500</v>
      </c>
      <c r="C26141" t="s">
        <v>11502</v>
      </c>
      <c r="D26141" t="s">
        <v>8213</v>
      </c>
      <c r="E26141" t="s">
        <v>5647</v>
      </c>
    </row>
    <row r="26142" spans="1:5">
      <c r="A26142">
        <v>155709</v>
      </c>
      <c r="B26142" t="s">
        <v>11500</v>
      </c>
      <c r="C26142" t="s">
        <v>11502</v>
      </c>
      <c r="D26142" t="s">
        <v>8213</v>
      </c>
      <c r="E26142" t="s">
        <v>5647</v>
      </c>
    </row>
    <row r="26143" spans="1:5">
      <c r="A26143">
        <v>155710</v>
      </c>
      <c r="B26143" t="s">
        <v>11500</v>
      </c>
      <c r="C26143" t="s">
        <v>11502</v>
      </c>
      <c r="D26143" t="s">
        <v>8213</v>
      </c>
      <c r="E26143" t="s">
        <v>5647</v>
      </c>
    </row>
    <row r="26144" spans="1:5">
      <c r="A26144">
        <v>155711</v>
      </c>
      <c r="B26144" t="s">
        <v>11500</v>
      </c>
      <c r="C26144" t="s">
        <v>11502</v>
      </c>
      <c r="D26144" t="s">
        <v>8213</v>
      </c>
      <c r="E26144" t="s">
        <v>5647</v>
      </c>
    </row>
    <row r="26145" spans="1:5">
      <c r="A26145">
        <v>155712</v>
      </c>
      <c r="B26145" t="s">
        <v>11500</v>
      </c>
      <c r="C26145" t="s">
        <v>11502</v>
      </c>
      <c r="D26145" t="s">
        <v>8213</v>
      </c>
      <c r="E26145" t="s">
        <v>5647</v>
      </c>
    </row>
    <row r="26146" spans="1:5">
      <c r="A26146">
        <v>155713</v>
      </c>
      <c r="B26146" t="s">
        <v>11500</v>
      </c>
      <c r="C26146" t="s">
        <v>11502</v>
      </c>
      <c r="D26146" t="s">
        <v>8213</v>
      </c>
      <c r="E26146" t="s">
        <v>5647</v>
      </c>
    </row>
    <row r="26147" spans="1:5">
      <c r="A26147">
        <v>155714</v>
      </c>
      <c r="B26147" t="s">
        <v>11500</v>
      </c>
      <c r="C26147" t="s">
        <v>11502</v>
      </c>
      <c r="D26147" t="s">
        <v>8213</v>
      </c>
      <c r="E26147" t="s">
        <v>5647</v>
      </c>
    </row>
    <row r="26148" spans="1:5">
      <c r="A26148">
        <v>155715</v>
      </c>
      <c r="B26148" t="s">
        <v>11500</v>
      </c>
      <c r="C26148" t="s">
        <v>11502</v>
      </c>
      <c r="D26148" t="s">
        <v>8213</v>
      </c>
      <c r="E26148" t="s">
        <v>5647</v>
      </c>
    </row>
    <row r="26149" spans="1:5">
      <c r="A26149">
        <v>155716</v>
      </c>
      <c r="B26149" t="s">
        <v>11500</v>
      </c>
      <c r="C26149" t="s">
        <v>11502</v>
      </c>
      <c r="D26149" t="s">
        <v>8213</v>
      </c>
      <c r="E26149" t="s">
        <v>5647</v>
      </c>
    </row>
    <row r="26150" spans="1:5">
      <c r="A26150">
        <v>155717</v>
      </c>
      <c r="B26150" t="s">
        <v>11500</v>
      </c>
      <c r="C26150" t="s">
        <v>11502</v>
      </c>
      <c r="D26150" t="s">
        <v>8213</v>
      </c>
      <c r="E26150" t="s">
        <v>5647</v>
      </c>
    </row>
    <row r="26151" spans="1:5">
      <c r="A26151">
        <v>155718</v>
      </c>
      <c r="B26151" t="s">
        <v>11500</v>
      </c>
      <c r="C26151" t="s">
        <v>11502</v>
      </c>
      <c r="D26151" t="s">
        <v>8213</v>
      </c>
      <c r="E26151" t="s">
        <v>5647</v>
      </c>
    </row>
    <row r="26152" spans="1:5">
      <c r="A26152">
        <v>155719</v>
      </c>
      <c r="B26152" t="s">
        <v>11500</v>
      </c>
      <c r="C26152" t="s">
        <v>11502</v>
      </c>
      <c r="D26152" t="s">
        <v>8213</v>
      </c>
      <c r="E26152" t="s">
        <v>5647</v>
      </c>
    </row>
    <row r="26153" spans="1:5">
      <c r="A26153">
        <v>155720</v>
      </c>
      <c r="B26153" t="s">
        <v>11500</v>
      </c>
      <c r="C26153" t="s">
        <v>11502</v>
      </c>
      <c r="D26153" t="s">
        <v>8213</v>
      </c>
      <c r="E26153" t="s">
        <v>5647</v>
      </c>
    </row>
    <row r="26154" spans="1:5">
      <c r="A26154">
        <v>155721</v>
      </c>
      <c r="B26154" t="s">
        <v>11500</v>
      </c>
      <c r="C26154" t="s">
        <v>11502</v>
      </c>
      <c r="D26154" t="s">
        <v>8213</v>
      </c>
      <c r="E26154" t="s">
        <v>5647</v>
      </c>
    </row>
    <row r="26155" spans="1:5">
      <c r="A26155">
        <v>155722</v>
      </c>
      <c r="B26155" t="s">
        <v>11500</v>
      </c>
      <c r="C26155" t="s">
        <v>11502</v>
      </c>
      <c r="D26155" t="s">
        <v>8213</v>
      </c>
      <c r="E26155" t="s">
        <v>5647</v>
      </c>
    </row>
    <row r="26156" spans="1:5">
      <c r="A26156">
        <v>155723</v>
      </c>
      <c r="B26156" t="s">
        <v>11500</v>
      </c>
      <c r="C26156" t="s">
        <v>11502</v>
      </c>
      <c r="D26156" t="s">
        <v>8213</v>
      </c>
      <c r="E26156" t="s">
        <v>5647</v>
      </c>
    </row>
    <row r="26157" spans="1:5">
      <c r="A26157">
        <v>155724</v>
      </c>
      <c r="B26157" t="s">
        <v>11500</v>
      </c>
      <c r="C26157" t="s">
        <v>11502</v>
      </c>
      <c r="D26157" t="s">
        <v>8213</v>
      </c>
      <c r="E26157" t="s">
        <v>5647</v>
      </c>
    </row>
    <row r="26158" spans="1:5">
      <c r="A26158">
        <v>155725</v>
      </c>
      <c r="B26158" t="s">
        <v>11500</v>
      </c>
      <c r="C26158" t="s">
        <v>11502</v>
      </c>
      <c r="D26158" t="s">
        <v>8213</v>
      </c>
      <c r="E26158" t="s">
        <v>5647</v>
      </c>
    </row>
    <row r="26159" spans="1:5">
      <c r="A26159">
        <v>156946</v>
      </c>
      <c r="B26159" t="s">
        <v>11500</v>
      </c>
      <c r="C26159" t="s">
        <v>11502</v>
      </c>
      <c r="D26159" t="s">
        <v>7969</v>
      </c>
      <c r="E26159" t="s">
        <v>5647</v>
      </c>
    </row>
    <row r="26160" spans="1:5">
      <c r="A26160">
        <v>156947</v>
      </c>
      <c r="B26160" t="s">
        <v>11500</v>
      </c>
      <c r="C26160" t="s">
        <v>11502</v>
      </c>
      <c r="D26160" t="s">
        <v>7969</v>
      </c>
      <c r="E26160" t="s">
        <v>5647</v>
      </c>
    </row>
    <row r="26161" spans="1:5">
      <c r="A26161">
        <v>156948</v>
      </c>
      <c r="B26161" t="s">
        <v>11500</v>
      </c>
      <c r="C26161" t="s">
        <v>11502</v>
      </c>
      <c r="D26161" t="s">
        <v>7969</v>
      </c>
      <c r="E26161" t="s">
        <v>5647</v>
      </c>
    </row>
    <row r="26162" spans="1:5">
      <c r="A26162">
        <v>156951</v>
      </c>
      <c r="B26162" t="s">
        <v>11500</v>
      </c>
      <c r="C26162" t="s">
        <v>11502</v>
      </c>
      <c r="D26162" t="s">
        <v>7969</v>
      </c>
      <c r="E26162" t="s">
        <v>5647</v>
      </c>
    </row>
    <row r="26163" spans="1:5">
      <c r="A26163">
        <v>156952</v>
      </c>
      <c r="B26163" t="s">
        <v>11500</v>
      </c>
      <c r="C26163" t="s">
        <v>11502</v>
      </c>
      <c r="D26163" t="s">
        <v>7969</v>
      </c>
      <c r="E26163" t="s">
        <v>5647</v>
      </c>
    </row>
    <row r="26164" spans="1:5">
      <c r="A26164">
        <v>156953</v>
      </c>
      <c r="B26164" t="s">
        <v>11500</v>
      </c>
      <c r="C26164" t="s">
        <v>11502</v>
      </c>
      <c r="D26164" t="s">
        <v>7969</v>
      </c>
      <c r="E26164" t="s">
        <v>5647</v>
      </c>
    </row>
    <row r="26165" spans="1:5">
      <c r="A26165">
        <v>156956</v>
      </c>
      <c r="B26165" t="s">
        <v>11500</v>
      </c>
      <c r="C26165" t="s">
        <v>11502</v>
      </c>
      <c r="D26165" t="s">
        <v>7969</v>
      </c>
      <c r="E26165" t="s">
        <v>5647</v>
      </c>
    </row>
    <row r="26166" spans="1:5">
      <c r="A26166">
        <v>156957</v>
      </c>
      <c r="B26166" t="s">
        <v>11500</v>
      </c>
      <c r="C26166" t="s">
        <v>11502</v>
      </c>
      <c r="D26166" t="s">
        <v>7969</v>
      </c>
      <c r="E26166" t="s">
        <v>5647</v>
      </c>
    </row>
    <row r="26167" spans="1:5">
      <c r="A26167">
        <v>156959</v>
      </c>
      <c r="B26167" t="s">
        <v>11500</v>
      </c>
      <c r="C26167" t="s">
        <v>11502</v>
      </c>
      <c r="D26167" t="s">
        <v>7969</v>
      </c>
      <c r="E26167" t="s">
        <v>5647</v>
      </c>
    </row>
    <row r="26168" spans="1:5">
      <c r="A26168">
        <v>156961</v>
      </c>
      <c r="B26168" t="s">
        <v>11500</v>
      </c>
      <c r="C26168" t="s">
        <v>11502</v>
      </c>
      <c r="D26168" t="s">
        <v>7969</v>
      </c>
      <c r="E26168" t="s">
        <v>5647</v>
      </c>
    </row>
    <row r="26169" spans="1:5">
      <c r="A26169">
        <v>156963</v>
      </c>
      <c r="B26169" t="s">
        <v>11500</v>
      </c>
      <c r="C26169" t="s">
        <v>11502</v>
      </c>
      <c r="D26169" t="s">
        <v>7969</v>
      </c>
      <c r="E26169" t="s">
        <v>5647</v>
      </c>
    </row>
    <row r="26170" spans="1:5">
      <c r="A26170">
        <v>156964</v>
      </c>
      <c r="B26170" t="s">
        <v>11500</v>
      </c>
      <c r="C26170" t="s">
        <v>11502</v>
      </c>
      <c r="D26170" t="s">
        <v>7969</v>
      </c>
      <c r="E26170" t="s">
        <v>5647</v>
      </c>
    </row>
    <row r="26171" spans="1:5">
      <c r="A26171">
        <v>156968</v>
      </c>
      <c r="B26171" t="s">
        <v>11500</v>
      </c>
      <c r="C26171" t="s">
        <v>11502</v>
      </c>
      <c r="D26171" t="s">
        <v>7969</v>
      </c>
      <c r="E26171" t="s">
        <v>5647</v>
      </c>
    </row>
    <row r="26172" spans="1:5">
      <c r="A26172">
        <v>156971</v>
      </c>
      <c r="B26172" t="s">
        <v>11500</v>
      </c>
      <c r="C26172" t="s">
        <v>11502</v>
      </c>
      <c r="D26172" t="s">
        <v>7969</v>
      </c>
      <c r="E26172" t="s">
        <v>5647</v>
      </c>
    </row>
    <row r="26173" spans="1:5">
      <c r="A26173">
        <v>156974</v>
      </c>
      <c r="B26173" t="s">
        <v>11500</v>
      </c>
      <c r="C26173" t="s">
        <v>11502</v>
      </c>
      <c r="D26173" t="s">
        <v>7969</v>
      </c>
      <c r="E26173" t="s">
        <v>5647</v>
      </c>
    </row>
    <row r="26174" spans="1:5">
      <c r="A26174">
        <v>156975</v>
      </c>
      <c r="B26174" t="s">
        <v>11500</v>
      </c>
      <c r="C26174" t="s">
        <v>11502</v>
      </c>
      <c r="D26174" t="s">
        <v>7969</v>
      </c>
      <c r="E26174" t="s">
        <v>5647</v>
      </c>
    </row>
    <row r="26175" spans="1:5">
      <c r="A26175">
        <v>156976</v>
      </c>
      <c r="B26175" t="s">
        <v>11500</v>
      </c>
      <c r="C26175" t="s">
        <v>11502</v>
      </c>
      <c r="D26175" t="s">
        <v>7969</v>
      </c>
      <c r="E26175" t="s">
        <v>5647</v>
      </c>
    </row>
    <row r="26176" spans="1:5">
      <c r="A26176">
        <v>156977</v>
      </c>
      <c r="B26176" t="s">
        <v>11500</v>
      </c>
      <c r="C26176" t="s">
        <v>11502</v>
      </c>
      <c r="D26176" t="s">
        <v>7969</v>
      </c>
      <c r="E26176" t="s">
        <v>5647</v>
      </c>
    </row>
    <row r="26177" spans="1:5">
      <c r="A26177">
        <v>156978</v>
      </c>
      <c r="B26177" t="s">
        <v>11500</v>
      </c>
      <c r="C26177" t="s">
        <v>11507</v>
      </c>
      <c r="D26177" t="s">
        <v>7734</v>
      </c>
      <c r="E26177" t="s">
        <v>5647</v>
      </c>
    </row>
    <row r="26178" spans="1:5">
      <c r="A26178">
        <v>156979</v>
      </c>
      <c r="B26178" t="s">
        <v>11500</v>
      </c>
      <c r="C26178" t="s">
        <v>11502</v>
      </c>
      <c r="D26178" t="s">
        <v>7969</v>
      </c>
      <c r="E26178" t="s">
        <v>5647</v>
      </c>
    </row>
    <row r="26179" spans="1:5">
      <c r="A26179">
        <v>156980</v>
      </c>
      <c r="B26179" t="s">
        <v>11500</v>
      </c>
      <c r="C26179" t="s">
        <v>11507</v>
      </c>
      <c r="D26179" t="s">
        <v>7734</v>
      </c>
      <c r="E26179" t="s">
        <v>5647</v>
      </c>
    </row>
    <row r="26180" spans="1:5">
      <c r="A26180">
        <v>156981</v>
      </c>
      <c r="B26180" t="s">
        <v>11500</v>
      </c>
      <c r="C26180" t="s">
        <v>11502</v>
      </c>
      <c r="D26180" t="s">
        <v>7969</v>
      </c>
      <c r="E26180" t="s">
        <v>5647</v>
      </c>
    </row>
    <row r="26181" spans="1:5">
      <c r="A26181">
        <v>156982</v>
      </c>
      <c r="B26181" t="s">
        <v>11500</v>
      </c>
      <c r="C26181" t="s">
        <v>11502</v>
      </c>
      <c r="D26181" t="s">
        <v>7969</v>
      </c>
      <c r="E26181" t="s">
        <v>5647</v>
      </c>
    </row>
    <row r="26182" spans="1:5">
      <c r="A26182">
        <v>156983</v>
      </c>
      <c r="B26182" t="s">
        <v>11500</v>
      </c>
      <c r="C26182" t="s">
        <v>11502</v>
      </c>
      <c r="D26182" t="s">
        <v>7969</v>
      </c>
      <c r="E26182" t="s">
        <v>5647</v>
      </c>
    </row>
    <row r="26183" spans="1:5">
      <c r="A26183">
        <v>156984</v>
      </c>
      <c r="B26183" t="s">
        <v>11500</v>
      </c>
      <c r="C26183" t="s">
        <v>11502</v>
      </c>
      <c r="D26183" t="s">
        <v>7969</v>
      </c>
      <c r="E26183" t="s">
        <v>5647</v>
      </c>
    </row>
    <row r="26184" spans="1:5">
      <c r="A26184">
        <v>156985</v>
      </c>
      <c r="B26184" t="s">
        <v>11500</v>
      </c>
      <c r="C26184" t="s">
        <v>11507</v>
      </c>
      <c r="D26184" t="s">
        <v>7734</v>
      </c>
      <c r="E26184" t="s">
        <v>5647</v>
      </c>
    </row>
    <row r="26185" spans="1:5">
      <c r="A26185">
        <v>156986</v>
      </c>
      <c r="B26185" t="s">
        <v>11500</v>
      </c>
      <c r="C26185" t="s">
        <v>11502</v>
      </c>
      <c r="D26185" t="s">
        <v>7969</v>
      </c>
      <c r="E26185" t="s">
        <v>5647</v>
      </c>
    </row>
    <row r="26186" spans="1:5">
      <c r="A26186">
        <v>156987</v>
      </c>
      <c r="B26186" t="s">
        <v>11500</v>
      </c>
      <c r="C26186" t="s">
        <v>11507</v>
      </c>
      <c r="D26186" t="s">
        <v>7734</v>
      </c>
      <c r="E26186" t="s">
        <v>5647</v>
      </c>
    </row>
    <row r="26187" spans="1:5">
      <c r="A26187">
        <v>156988</v>
      </c>
      <c r="B26187" t="s">
        <v>11500</v>
      </c>
      <c r="C26187" t="s">
        <v>11502</v>
      </c>
      <c r="D26187" t="s">
        <v>7969</v>
      </c>
      <c r="E26187" t="s">
        <v>5647</v>
      </c>
    </row>
    <row r="26188" spans="1:5">
      <c r="A26188">
        <v>156989</v>
      </c>
      <c r="B26188" t="s">
        <v>11500</v>
      </c>
      <c r="C26188" t="s">
        <v>11507</v>
      </c>
      <c r="D26188" t="s">
        <v>7734</v>
      </c>
      <c r="E26188" t="s">
        <v>5647</v>
      </c>
    </row>
    <row r="26189" spans="1:5">
      <c r="A26189">
        <v>156990</v>
      </c>
      <c r="B26189" t="s">
        <v>11500</v>
      </c>
      <c r="C26189" t="s">
        <v>11502</v>
      </c>
      <c r="D26189" t="s">
        <v>7969</v>
      </c>
      <c r="E26189" t="s">
        <v>5647</v>
      </c>
    </row>
    <row r="26190" spans="1:5">
      <c r="A26190">
        <v>156991</v>
      </c>
      <c r="B26190" t="s">
        <v>11500</v>
      </c>
      <c r="C26190" t="s">
        <v>11502</v>
      </c>
      <c r="D26190" t="s">
        <v>7969</v>
      </c>
      <c r="E26190" t="s">
        <v>5647</v>
      </c>
    </row>
    <row r="26191" spans="1:5">
      <c r="A26191">
        <v>156992</v>
      </c>
      <c r="B26191" t="s">
        <v>11500</v>
      </c>
      <c r="C26191" t="s">
        <v>11507</v>
      </c>
      <c r="D26191" t="s">
        <v>7734</v>
      </c>
      <c r="E26191" t="s">
        <v>5647</v>
      </c>
    </row>
    <row r="26192" spans="1:5">
      <c r="A26192">
        <v>156993</v>
      </c>
      <c r="B26192" t="s">
        <v>11500</v>
      </c>
      <c r="C26192" t="s">
        <v>11502</v>
      </c>
      <c r="D26192" t="s">
        <v>7969</v>
      </c>
      <c r="E26192" t="s">
        <v>5647</v>
      </c>
    </row>
    <row r="26193" spans="1:5">
      <c r="A26193">
        <v>156994</v>
      </c>
      <c r="B26193" t="s">
        <v>11500</v>
      </c>
      <c r="C26193" t="s">
        <v>11502</v>
      </c>
      <c r="D26193" t="s">
        <v>7969</v>
      </c>
      <c r="E26193" t="s">
        <v>5647</v>
      </c>
    </row>
    <row r="26194" spans="1:5">
      <c r="A26194">
        <v>156995</v>
      </c>
      <c r="B26194" t="s">
        <v>11500</v>
      </c>
      <c r="C26194" t="s">
        <v>11507</v>
      </c>
      <c r="D26194" t="s">
        <v>7734</v>
      </c>
      <c r="E26194" t="s">
        <v>5647</v>
      </c>
    </row>
    <row r="26195" spans="1:5">
      <c r="A26195">
        <v>156996</v>
      </c>
      <c r="B26195" t="s">
        <v>11500</v>
      </c>
      <c r="C26195" t="s">
        <v>11502</v>
      </c>
      <c r="D26195" t="s">
        <v>7969</v>
      </c>
      <c r="E26195" t="s">
        <v>5647</v>
      </c>
    </row>
    <row r="26196" spans="1:5">
      <c r="A26196">
        <v>156997</v>
      </c>
      <c r="B26196" t="s">
        <v>11500</v>
      </c>
      <c r="C26196" t="s">
        <v>11507</v>
      </c>
      <c r="D26196" t="s">
        <v>7734</v>
      </c>
      <c r="E26196" t="s">
        <v>5647</v>
      </c>
    </row>
    <row r="26197" spans="1:5">
      <c r="A26197">
        <v>156998</v>
      </c>
      <c r="B26197" t="s">
        <v>11500</v>
      </c>
      <c r="C26197" t="s">
        <v>11502</v>
      </c>
      <c r="D26197" t="s">
        <v>7969</v>
      </c>
      <c r="E26197" t="s">
        <v>5647</v>
      </c>
    </row>
    <row r="26198" spans="1:5">
      <c r="A26198">
        <v>156999</v>
      </c>
      <c r="B26198" t="s">
        <v>11500</v>
      </c>
      <c r="C26198" t="s">
        <v>11507</v>
      </c>
      <c r="D26198" t="s">
        <v>7734</v>
      </c>
      <c r="E26198" t="s">
        <v>5647</v>
      </c>
    </row>
    <row r="26199" spans="1:5">
      <c r="A26199">
        <v>157000</v>
      </c>
      <c r="B26199" t="s">
        <v>11500</v>
      </c>
      <c r="C26199" t="s">
        <v>11502</v>
      </c>
      <c r="D26199" t="s">
        <v>7969</v>
      </c>
      <c r="E26199" t="s">
        <v>5647</v>
      </c>
    </row>
    <row r="26200" spans="1:5">
      <c r="A26200">
        <v>157001</v>
      </c>
      <c r="B26200" t="s">
        <v>11500</v>
      </c>
      <c r="C26200" t="s">
        <v>11507</v>
      </c>
      <c r="D26200" t="s">
        <v>7734</v>
      </c>
      <c r="E26200" t="s">
        <v>5647</v>
      </c>
    </row>
    <row r="26201" spans="1:5">
      <c r="A26201">
        <v>157002</v>
      </c>
      <c r="B26201" t="s">
        <v>11500</v>
      </c>
      <c r="C26201" t="s">
        <v>11502</v>
      </c>
      <c r="D26201" t="s">
        <v>7969</v>
      </c>
      <c r="E26201" t="s">
        <v>5647</v>
      </c>
    </row>
    <row r="26202" spans="1:5">
      <c r="A26202">
        <v>157003</v>
      </c>
      <c r="B26202" t="s">
        <v>11500</v>
      </c>
      <c r="C26202" t="s">
        <v>11502</v>
      </c>
      <c r="D26202" t="s">
        <v>7969</v>
      </c>
      <c r="E26202" t="s">
        <v>5647</v>
      </c>
    </row>
    <row r="26203" spans="1:5">
      <c r="A26203">
        <v>157004</v>
      </c>
      <c r="B26203" t="s">
        <v>11500</v>
      </c>
      <c r="C26203" t="s">
        <v>11507</v>
      </c>
      <c r="D26203" t="s">
        <v>7734</v>
      </c>
      <c r="E26203" t="s">
        <v>5647</v>
      </c>
    </row>
    <row r="26204" spans="1:5">
      <c r="A26204">
        <v>157005</v>
      </c>
      <c r="B26204" t="s">
        <v>11500</v>
      </c>
      <c r="C26204" t="s">
        <v>11502</v>
      </c>
      <c r="D26204" t="s">
        <v>7969</v>
      </c>
      <c r="E26204" t="s">
        <v>5647</v>
      </c>
    </row>
    <row r="26205" spans="1:5">
      <c r="A26205">
        <v>157006</v>
      </c>
      <c r="B26205" t="s">
        <v>11500</v>
      </c>
      <c r="C26205" t="s">
        <v>11507</v>
      </c>
      <c r="D26205" t="s">
        <v>7734</v>
      </c>
      <c r="E26205" t="s">
        <v>5647</v>
      </c>
    </row>
    <row r="26206" spans="1:5">
      <c r="A26206">
        <v>157007</v>
      </c>
      <c r="B26206" t="s">
        <v>11500</v>
      </c>
      <c r="C26206" t="s">
        <v>11502</v>
      </c>
      <c r="D26206" t="s">
        <v>7969</v>
      </c>
      <c r="E26206" t="s">
        <v>5647</v>
      </c>
    </row>
    <row r="26207" spans="1:5">
      <c r="A26207">
        <v>157008</v>
      </c>
      <c r="B26207" t="s">
        <v>11500</v>
      </c>
      <c r="C26207" t="s">
        <v>11502</v>
      </c>
      <c r="D26207" t="s">
        <v>7969</v>
      </c>
      <c r="E26207" t="s">
        <v>5647</v>
      </c>
    </row>
    <row r="26208" spans="1:5">
      <c r="A26208">
        <v>157009</v>
      </c>
      <c r="B26208" t="s">
        <v>11500</v>
      </c>
      <c r="C26208" t="s">
        <v>11507</v>
      </c>
      <c r="D26208" t="s">
        <v>7734</v>
      </c>
      <c r="E26208" t="s">
        <v>5647</v>
      </c>
    </row>
    <row r="26209" spans="1:5">
      <c r="A26209">
        <v>157010</v>
      </c>
      <c r="B26209" t="s">
        <v>11500</v>
      </c>
      <c r="C26209" t="s">
        <v>11502</v>
      </c>
      <c r="D26209" t="s">
        <v>7969</v>
      </c>
      <c r="E26209" t="s">
        <v>5647</v>
      </c>
    </row>
    <row r="26210" spans="1:5">
      <c r="A26210">
        <v>157011</v>
      </c>
      <c r="B26210" t="s">
        <v>11500</v>
      </c>
      <c r="C26210" t="s">
        <v>11502</v>
      </c>
      <c r="D26210" t="s">
        <v>7969</v>
      </c>
      <c r="E26210" t="s">
        <v>5647</v>
      </c>
    </row>
    <row r="26211" spans="1:5">
      <c r="A26211">
        <v>157012</v>
      </c>
      <c r="B26211" t="s">
        <v>11500</v>
      </c>
      <c r="C26211" t="s">
        <v>11502</v>
      </c>
      <c r="D26211" t="s">
        <v>7969</v>
      </c>
      <c r="E26211" t="s">
        <v>5647</v>
      </c>
    </row>
    <row r="26212" spans="1:5">
      <c r="A26212">
        <v>157013</v>
      </c>
      <c r="B26212" t="s">
        <v>11500</v>
      </c>
      <c r="C26212" t="s">
        <v>11507</v>
      </c>
      <c r="D26212" t="s">
        <v>7734</v>
      </c>
      <c r="E26212" t="s">
        <v>5647</v>
      </c>
    </row>
    <row r="26213" spans="1:5">
      <c r="A26213">
        <v>157014</v>
      </c>
      <c r="B26213" t="s">
        <v>11500</v>
      </c>
      <c r="C26213" t="s">
        <v>11502</v>
      </c>
      <c r="D26213" t="s">
        <v>7969</v>
      </c>
      <c r="E26213" t="s">
        <v>5647</v>
      </c>
    </row>
    <row r="26214" spans="1:5">
      <c r="A26214">
        <v>157015</v>
      </c>
      <c r="B26214" t="s">
        <v>11500</v>
      </c>
      <c r="C26214" t="s">
        <v>11507</v>
      </c>
      <c r="D26214" t="s">
        <v>7734</v>
      </c>
      <c r="E26214" t="s">
        <v>5647</v>
      </c>
    </row>
    <row r="26215" spans="1:5">
      <c r="A26215">
        <v>157016</v>
      </c>
      <c r="B26215" t="s">
        <v>11500</v>
      </c>
      <c r="C26215" t="s">
        <v>11507</v>
      </c>
      <c r="D26215" t="s">
        <v>7734</v>
      </c>
      <c r="E26215" t="s">
        <v>5647</v>
      </c>
    </row>
    <row r="26216" spans="1:5">
      <c r="A26216">
        <v>157017</v>
      </c>
      <c r="B26216" t="s">
        <v>11500</v>
      </c>
      <c r="C26216" t="s">
        <v>11507</v>
      </c>
      <c r="D26216" t="s">
        <v>7734</v>
      </c>
      <c r="E26216" t="s">
        <v>5647</v>
      </c>
    </row>
    <row r="26217" spans="1:5">
      <c r="A26217">
        <v>157018</v>
      </c>
      <c r="B26217" t="s">
        <v>11500</v>
      </c>
      <c r="C26217" t="s">
        <v>11507</v>
      </c>
      <c r="D26217" t="s">
        <v>7734</v>
      </c>
      <c r="E26217" t="s">
        <v>5647</v>
      </c>
    </row>
    <row r="26218" spans="1:5">
      <c r="A26218">
        <v>157019</v>
      </c>
      <c r="B26218" t="s">
        <v>11500</v>
      </c>
      <c r="C26218" t="s">
        <v>11507</v>
      </c>
      <c r="D26218" t="s">
        <v>7734</v>
      </c>
      <c r="E26218" t="s">
        <v>5647</v>
      </c>
    </row>
    <row r="26219" spans="1:5">
      <c r="A26219">
        <v>157020</v>
      </c>
      <c r="B26219" t="s">
        <v>11500</v>
      </c>
      <c r="C26219" t="s">
        <v>11502</v>
      </c>
      <c r="D26219" t="s">
        <v>7969</v>
      </c>
      <c r="E26219" t="s">
        <v>5647</v>
      </c>
    </row>
    <row r="26220" spans="1:5">
      <c r="A26220">
        <v>157021</v>
      </c>
      <c r="B26220" t="s">
        <v>11500</v>
      </c>
      <c r="C26220" t="s">
        <v>11507</v>
      </c>
      <c r="D26220" t="s">
        <v>7734</v>
      </c>
      <c r="E26220" t="s">
        <v>5647</v>
      </c>
    </row>
    <row r="26221" spans="1:5">
      <c r="A26221">
        <v>157022</v>
      </c>
      <c r="B26221" t="s">
        <v>11500</v>
      </c>
      <c r="C26221" t="s">
        <v>11507</v>
      </c>
      <c r="D26221" t="s">
        <v>7734</v>
      </c>
      <c r="E26221" t="s">
        <v>5647</v>
      </c>
    </row>
    <row r="26222" spans="1:5">
      <c r="A26222">
        <v>157023</v>
      </c>
      <c r="B26222" t="s">
        <v>11500</v>
      </c>
      <c r="C26222" t="s">
        <v>11502</v>
      </c>
      <c r="D26222" t="s">
        <v>7969</v>
      </c>
      <c r="E26222" t="s">
        <v>5647</v>
      </c>
    </row>
    <row r="26223" spans="1:5">
      <c r="A26223">
        <v>157024</v>
      </c>
      <c r="B26223" t="s">
        <v>11500</v>
      </c>
      <c r="C26223" t="s">
        <v>11507</v>
      </c>
      <c r="D26223" t="s">
        <v>7734</v>
      </c>
      <c r="E26223" t="s">
        <v>5647</v>
      </c>
    </row>
    <row r="26224" spans="1:5">
      <c r="A26224">
        <v>157025</v>
      </c>
      <c r="B26224" t="s">
        <v>11500</v>
      </c>
      <c r="C26224" t="s">
        <v>11502</v>
      </c>
      <c r="D26224" t="s">
        <v>7969</v>
      </c>
      <c r="E26224" t="s">
        <v>5647</v>
      </c>
    </row>
    <row r="26225" spans="1:5">
      <c r="A26225">
        <v>157026</v>
      </c>
      <c r="B26225" t="s">
        <v>11500</v>
      </c>
      <c r="C26225" t="s">
        <v>11507</v>
      </c>
      <c r="D26225" t="s">
        <v>7734</v>
      </c>
      <c r="E26225" t="s">
        <v>5647</v>
      </c>
    </row>
    <row r="26226" spans="1:5">
      <c r="A26226">
        <v>157027</v>
      </c>
      <c r="B26226" t="s">
        <v>11500</v>
      </c>
      <c r="C26226" t="s">
        <v>11507</v>
      </c>
      <c r="D26226" t="s">
        <v>7734</v>
      </c>
      <c r="E26226" t="s">
        <v>5647</v>
      </c>
    </row>
    <row r="26227" spans="1:5">
      <c r="A26227">
        <v>157028</v>
      </c>
      <c r="B26227" t="s">
        <v>11500</v>
      </c>
      <c r="C26227" t="s">
        <v>11502</v>
      </c>
      <c r="D26227" t="s">
        <v>7969</v>
      </c>
      <c r="E26227" t="s">
        <v>5647</v>
      </c>
    </row>
    <row r="26228" spans="1:5">
      <c r="A26228">
        <v>157029</v>
      </c>
      <c r="B26228" t="s">
        <v>11500</v>
      </c>
      <c r="C26228" t="s">
        <v>11502</v>
      </c>
      <c r="D26228" t="s">
        <v>7969</v>
      </c>
      <c r="E26228" t="s">
        <v>5647</v>
      </c>
    </row>
    <row r="26229" spans="1:5">
      <c r="A26229">
        <v>157030</v>
      </c>
      <c r="B26229" t="s">
        <v>11500</v>
      </c>
      <c r="C26229" t="s">
        <v>11507</v>
      </c>
      <c r="D26229" t="s">
        <v>7734</v>
      </c>
      <c r="E26229" t="s">
        <v>5647</v>
      </c>
    </row>
    <row r="26230" spans="1:5">
      <c r="A26230">
        <v>157031</v>
      </c>
      <c r="B26230" t="s">
        <v>11500</v>
      </c>
      <c r="C26230" t="s">
        <v>11507</v>
      </c>
      <c r="D26230" t="s">
        <v>7734</v>
      </c>
      <c r="E26230" t="s">
        <v>5647</v>
      </c>
    </row>
    <row r="26231" spans="1:5">
      <c r="A26231">
        <v>157032</v>
      </c>
      <c r="B26231" t="s">
        <v>11500</v>
      </c>
      <c r="C26231" t="s">
        <v>11502</v>
      </c>
      <c r="D26231" t="s">
        <v>7969</v>
      </c>
      <c r="E26231" t="s">
        <v>5647</v>
      </c>
    </row>
    <row r="26232" spans="1:5">
      <c r="A26232">
        <v>157033</v>
      </c>
      <c r="B26232" t="s">
        <v>11500</v>
      </c>
      <c r="C26232" t="s">
        <v>11507</v>
      </c>
      <c r="D26232" t="s">
        <v>7734</v>
      </c>
      <c r="E26232" t="s">
        <v>5647</v>
      </c>
    </row>
    <row r="26233" spans="1:5">
      <c r="A26233">
        <v>157034</v>
      </c>
      <c r="B26233" t="s">
        <v>11500</v>
      </c>
      <c r="C26233" t="s">
        <v>11507</v>
      </c>
      <c r="D26233" t="s">
        <v>7734</v>
      </c>
      <c r="E26233" t="s">
        <v>5647</v>
      </c>
    </row>
    <row r="26234" spans="1:5">
      <c r="A26234">
        <v>157035</v>
      </c>
      <c r="B26234" t="s">
        <v>11500</v>
      </c>
      <c r="C26234" t="s">
        <v>11502</v>
      </c>
      <c r="D26234" t="s">
        <v>7969</v>
      </c>
      <c r="E26234" t="s">
        <v>5647</v>
      </c>
    </row>
    <row r="26235" spans="1:5">
      <c r="A26235">
        <v>157036</v>
      </c>
      <c r="B26235" t="s">
        <v>11500</v>
      </c>
      <c r="C26235" t="s">
        <v>11507</v>
      </c>
      <c r="D26235" t="s">
        <v>7734</v>
      </c>
      <c r="E26235" t="s">
        <v>5647</v>
      </c>
    </row>
    <row r="26236" spans="1:5">
      <c r="A26236">
        <v>157037</v>
      </c>
      <c r="B26236" t="s">
        <v>11500</v>
      </c>
      <c r="C26236" t="s">
        <v>11507</v>
      </c>
      <c r="D26236" t="s">
        <v>7734</v>
      </c>
      <c r="E26236" t="s">
        <v>5647</v>
      </c>
    </row>
    <row r="26237" spans="1:5">
      <c r="A26237">
        <v>157038</v>
      </c>
      <c r="B26237" t="s">
        <v>11500</v>
      </c>
      <c r="C26237" t="s">
        <v>11502</v>
      </c>
      <c r="D26237" t="s">
        <v>7969</v>
      </c>
      <c r="E26237" t="s">
        <v>5647</v>
      </c>
    </row>
    <row r="26238" spans="1:5">
      <c r="A26238">
        <v>157039</v>
      </c>
      <c r="B26238" t="s">
        <v>11500</v>
      </c>
      <c r="C26238" t="s">
        <v>11502</v>
      </c>
      <c r="D26238" t="s">
        <v>7969</v>
      </c>
      <c r="E26238" t="s">
        <v>5647</v>
      </c>
    </row>
    <row r="26239" spans="1:5">
      <c r="A26239">
        <v>157040</v>
      </c>
      <c r="B26239" t="s">
        <v>11500</v>
      </c>
      <c r="C26239" t="s">
        <v>11502</v>
      </c>
      <c r="D26239" t="s">
        <v>7969</v>
      </c>
      <c r="E26239" t="s">
        <v>5647</v>
      </c>
    </row>
    <row r="26240" spans="1:5">
      <c r="A26240">
        <v>157041</v>
      </c>
      <c r="B26240" t="s">
        <v>11500</v>
      </c>
      <c r="C26240" t="s">
        <v>11507</v>
      </c>
      <c r="D26240" t="s">
        <v>7734</v>
      </c>
      <c r="E26240" t="s">
        <v>5647</v>
      </c>
    </row>
    <row r="26241" spans="1:5">
      <c r="A26241">
        <v>157042</v>
      </c>
      <c r="B26241" t="s">
        <v>11500</v>
      </c>
      <c r="C26241" t="s">
        <v>11507</v>
      </c>
      <c r="D26241" t="s">
        <v>7734</v>
      </c>
      <c r="E26241" t="s">
        <v>5647</v>
      </c>
    </row>
    <row r="26242" spans="1:5">
      <c r="A26242">
        <v>157043</v>
      </c>
      <c r="B26242" t="s">
        <v>11500</v>
      </c>
      <c r="C26242" t="s">
        <v>11502</v>
      </c>
      <c r="D26242" t="s">
        <v>7969</v>
      </c>
      <c r="E26242" t="s">
        <v>5647</v>
      </c>
    </row>
    <row r="26243" spans="1:5">
      <c r="A26243">
        <v>157044</v>
      </c>
      <c r="B26243" t="s">
        <v>11500</v>
      </c>
      <c r="C26243" t="s">
        <v>11507</v>
      </c>
      <c r="D26243" t="s">
        <v>7734</v>
      </c>
      <c r="E26243" t="s">
        <v>5647</v>
      </c>
    </row>
    <row r="26244" spans="1:5">
      <c r="A26244">
        <v>157045</v>
      </c>
      <c r="B26244" t="s">
        <v>11500</v>
      </c>
      <c r="C26244" t="s">
        <v>11507</v>
      </c>
      <c r="D26244" t="s">
        <v>7734</v>
      </c>
      <c r="E26244" t="s">
        <v>5647</v>
      </c>
    </row>
    <row r="26245" spans="1:5">
      <c r="A26245">
        <v>157046</v>
      </c>
      <c r="B26245" t="s">
        <v>11500</v>
      </c>
      <c r="C26245" t="s">
        <v>11507</v>
      </c>
      <c r="D26245" t="s">
        <v>7734</v>
      </c>
      <c r="E26245" t="s">
        <v>5647</v>
      </c>
    </row>
    <row r="26246" spans="1:5">
      <c r="A26246">
        <v>157047</v>
      </c>
      <c r="B26246" t="s">
        <v>11500</v>
      </c>
      <c r="C26246" t="s">
        <v>11502</v>
      </c>
      <c r="D26246" t="s">
        <v>7969</v>
      </c>
      <c r="E26246" t="s">
        <v>5647</v>
      </c>
    </row>
    <row r="26247" spans="1:5">
      <c r="A26247">
        <v>157048</v>
      </c>
      <c r="B26247" t="s">
        <v>11500</v>
      </c>
      <c r="C26247" t="s">
        <v>11507</v>
      </c>
      <c r="D26247" t="s">
        <v>7734</v>
      </c>
      <c r="E26247" t="s">
        <v>5647</v>
      </c>
    </row>
    <row r="26248" spans="1:5">
      <c r="A26248">
        <v>157049</v>
      </c>
      <c r="B26248" t="s">
        <v>11500</v>
      </c>
      <c r="C26248" t="s">
        <v>11507</v>
      </c>
      <c r="D26248" t="s">
        <v>7734</v>
      </c>
      <c r="E26248" t="s">
        <v>5647</v>
      </c>
    </row>
    <row r="26249" spans="1:5">
      <c r="A26249">
        <v>157050</v>
      </c>
      <c r="B26249" t="s">
        <v>11500</v>
      </c>
      <c r="C26249" t="s">
        <v>11507</v>
      </c>
      <c r="D26249" t="s">
        <v>7734</v>
      </c>
      <c r="E26249" t="s">
        <v>5647</v>
      </c>
    </row>
    <row r="26250" spans="1:5">
      <c r="A26250">
        <v>157051</v>
      </c>
      <c r="B26250" t="s">
        <v>11500</v>
      </c>
      <c r="C26250" t="s">
        <v>11507</v>
      </c>
      <c r="D26250" t="s">
        <v>7734</v>
      </c>
      <c r="E26250" t="s">
        <v>5647</v>
      </c>
    </row>
    <row r="26251" spans="1:5">
      <c r="A26251">
        <v>157052</v>
      </c>
      <c r="B26251" t="s">
        <v>11500</v>
      </c>
      <c r="C26251" t="s">
        <v>11507</v>
      </c>
      <c r="D26251" t="s">
        <v>7734</v>
      </c>
      <c r="E26251" t="s">
        <v>5647</v>
      </c>
    </row>
    <row r="26252" spans="1:5">
      <c r="A26252">
        <v>157053</v>
      </c>
      <c r="B26252" t="s">
        <v>11500</v>
      </c>
      <c r="C26252" t="s">
        <v>11507</v>
      </c>
      <c r="D26252" t="s">
        <v>7734</v>
      </c>
      <c r="E26252" t="s">
        <v>5647</v>
      </c>
    </row>
    <row r="26253" spans="1:5">
      <c r="A26253">
        <v>157054</v>
      </c>
      <c r="B26253" t="s">
        <v>11500</v>
      </c>
      <c r="C26253" t="s">
        <v>11502</v>
      </c>
      <c r="D26253" t="s">
        <v>7969</v>
      </c>
      <c r="E26253" t="s">
        <v>5647</v>
      </c>
    </row>
    <row r="26254" spans="1:5">
      <c r="A26254">
        <v>157055</v>
      </c>
      <c r="B26254" t="s">
        <v>11500</v>
      </c>
      <c r="C26254" t="s">
        <v>11507</v>
      </c>
      <c r="D26254" t="s">
        <v>7734</v>
      </c>
      <c r="E26254" t="s">
        <v>5647</v>
      </c>
    </row>
    <row r="26255" spans="1:5">
      <c r="A26255">
        <v>157056</v>
      </c>
      <c r="B26255" t="s">
        <v>11500</v>
      </c>
      <c r="C26255" t="s">
        <v>11502</v>
      </c>
      <c r="D26255" t="s">
        <v>7969</v>
      </c>
      <c r="E26255" t="s">
        <v>5647</v>
      </c>
    </row>
    <row r="26256" spans="1:5">
      <c r="A26256">
        <v>157057</v>
      </c>
      <c r="B26256" t="s">
        <v>11500</v>
      </c>
      <c r="C26256" t="s">
        <v>11502</v>
      </c>
      <c r="D26256" t="s">
        <v>7969</v>
      </c>
      <c r="E26256" t="s">
        <v>5647</v>
      </c>
    </row>
    <row r="26257" spans="1:5">
      <c r="A26257">
        <v>157058</v>
      </c>
      <c r="B26257" t="s">
        <v>11500</v>
      </c>
      <c r="C26257" t="s">
        <v>11502</v>
      </c>
      <c r="D26257" t="s">
        <v>7969</v>
      </c>
      <c r="E26257" t="s">
        <v>5647</v>
      </c>
    </row>
    <row r="26258" spans="1:5">
      <c r="A26258">
        <v>157059</v>
      </c>
      <c r="B26258" t="s">
        <v>11500</v>
      </c>
      <c r="C26258" t="s">
        <v>11502</v>
      </c>
      <c r="D26258" t="s">
        <v>7969</v>
      </c>
      <c r="E26258" t="s">
        <v>5647</v>
      </c>
    </row>
    <row r="26259" spans="1:5">
      <c r="A26259">
        <v>157060</v>
      </c>
      <c r="B26259" t="s">
        <v>11500</v>
      </c>
      <c r="C26259" t="s">
        <v>11502</v>
      </c>
      <c r="D26259" t="s">
        <v>7969</v>
      </c>
      <c r="E26259" t="s">
        <v>5647</v>
      </c>
    </row>
    <row r="26260" spans="1:5">
      <c r="A26260">
        <v>157061</v>
      </c>
      <c r="B26260" t="s">
        <v>11500</v>
      </c>
      <c r="C26260" t="s">
        <v>11507</v>
      </c>
      <c r="D26260" t="s">
        <v>7734</v>
      </c>
      <c r="E26260" t="s">
        <v>5647</v>
      </c>
    </row>
    <row r="26261" spans="1:5">
      <c r="A26261">
        <v>157062</v>
      </c>
      <c r="B26261" t="s">
        <v>11500</v>
      </c>
      <c r="C26261" t="s">
        <v>11507</v>
      </c>
      <c r="D26261" t="s">
        <v>7734</v>
      </c>
      <c r="E26261" t="s">
        <v>5647</v>
      </c>
    </row>
    <row r="26262" spans="1:5">
      <c r="A26262">
        <v>157063</v>
      </c>
      <c r="B26262" t="s">
        <v>11500</v>
      </c>
      <c r="C26262" t="s">
        <v>11507</v>
      </c>
      <c r="D26262" t="s">
        <v>7734</v>
      </c>
      <c r="E26262" t="s">
        <v>5647</v>
      </c>
    </row>
    <row r="26263" spans="1:5">
      <c r="A26263">
        <v>157064</v>
      </c>
      <c r="B26263" t="s">
        <v>11500</v>
      </c>
      <c r="C26263" t="s">
        <v>11502</v>
      </c>
      <c r="D26263" t="s">
        <v>7969</v>
      </c>
      <c r="E26263" t="s">
        <v>5647</v>
      </c>
    </row>
    <row r="26264" spans="1:5">
      <c r="A26264">
        <v>157065</v>
      </c>
      <c r="B26264" t="s">
        <v>11500</v>
      </c>
      <c r="C26264" t="s">
        <v>11507</v>
      </c>
      <c r="D26264" t="s">
        <v>7734</v>
      </c>
      <c r="E26264" t="s">
        <v>5647</v>
      </c>
    </row>
    <row r="26265" spans="1:5">
      <c r="A26265">
        <v>157066</v>
      </c>
      <c r="B26265" t="s">
        <v>11500</v>
      </c>
      <c r="C26265" t="s">
        <v>11502</v>
      </c>
      <c r="D26265" t="s">
        <v>7969</v>
      </c>
      <c r="E26265" t="s">
        <v>5647</v>
      </c>
    </row>
    <row r="26266" spans="1:5">
      <c r="A26266">
        <v>157067</v>
      </c>
      <c r="B26266" t="s">
        <v>11500</v>
      </c>
      <c r="C26266" t="s">
        <v>11502</v>
      </c>
      <c r="D26266" t="s">
        <v>7969</v>
      </c>
      <c r="E26266" t="s">
        <v>5647</v>
      </c>
    </row>
    <row r="26267" spans="1:5">
      <c r="A26267">
        <v>157068</v>
      </c>
      <c r="B26267" t="s">
        <v>11500</v>
      </c>
      <c r="C26267" t="s">
        <v>11502</v>
      </c>
      <c r="D26267" t="s">
        <v>7969</v>
      </c>
      <c r="E26267" t="s">
        <v>5647</v>
      </c>
    </row>
    <row r="26268" spans="1:5">
      <c r="A26268">
        <v>157069</v>
      </c>
      <c r="B26268" t="s">
        <v>11500</v>
      </c>
      <c r="C26268" t="s">
        <v>11507</v>
      </c>
      <c r="D26268" t="s">
        <v>7734</v>
      </c>
      <c r="E26268" t="s">
        <v>5647</v>
      </c>
    </row>
    <row r="26269" spans="1:5">
      <c r="A26269">
        <v>157070</v>
      </c>
      <c r="B26269" t="s">
        <v>11500</v>
      </c>
      <c r="C26269" t="s">
        <v>11507</v>
      </c>
      <c r="D26269" t="s">
        <v>7734</v>
      </c>
      <c r="E26269" t="s">
        <v>5647</v>
      </c>
    </row>
    <row r="26270" spans="1:5">
      <c r="A26270">
        <v>157071</v>
      </c>
      <c r="B26270" t="s">
        <v>11500</v>
      </c>
      <c r="C26270" t="s">
        <v>11502</v>
      </c>
      <c r="D26270" t="s">
        <v>7969</v>
      </c>
      <c r="E26270" t="s">
        <v>5647</v>
      </c>
    </row>
    <row r="26271" spans="1:5">
      <c r="A26271">
        <v>157072</v>
      </c>
      <c r="B26271" t="s">
        <v>11500</v>
      </c>
      <c r="C26271" t="s">
        <v>11507</v>
      </c>
      <c r="D26271" t="s">
        <v>7734</v>
      </c>
      <c r="E26271" t="s">
        <v>5647</v>
      </c>
    </row>
    <row r="26272" spans="1:5">
      <c r="A26272">
        <v>157073</v>
      </c>
      <c r="B26272" t="s">
        <v>11500</v>
      </c>
      <c r="C26272" t="s">
        <v>11507</v>
      </c>
      <c r="D26272" t="s">
        <v>7734</v>
      </c>
      <c r="E26272" t="s">
        <v>5647</v>
      </c>
    </row>
    <row r="26273" spans="1:5">
      <c r="A26273">
        <v>157074</v>
      </c>
      <c r="B26273" t="s">
        <v>11500</v>
      </c>
      <c r="C26273" t="s">
        <v>11507</v>
      </c>
      <c r="D26273" t="s">
        <v>7734</v>
      </c>
      <c r="E26273" t="s">
        <v>5647</v>
      </c>
    </row>
    <row r="26274" spans="1:5">
      <c r="A26274">
        <v>157075</v>
      </c>
      <c r="B26274" t="s">
        <v>11500</v>
      </c>
      <c r="C26274" t="s">
        <v>11502</v>
      </c>
      <c r="D26274" t="s">
        <v>7969</v>
      </c>
      <c r="E26274" t="s">
        <v>5647</v>
      </c>
    </row>
    <row r="26275" spans="1:5">
      <c r="A26275">
        <v>157076</v>
      </c>
      <c r="B26275" t="s">
        <v>11500</v>
      </c>
      <c r="C26275" t="s">
        <v>11502</v>
      </c>
      <c r="D26275" t="s">
        <v>7969</v>
      </c>
      <c r="E26275" t="s">
        <v>5647</v>
      </c>
    </row>
    <row r="26276" spans="1:5">
      <c r="A26276">
        <v>157077</v>
      </c>
      <c r="B26276" t="s">
        <v>11500</v>
      </c>
      <c r="C26276" t="s">
        <v>11507</v>
      </c>
      <c r="D26276" t="s">
        <v>7734</v>
      </c>
      <c r="E26276" t="s">
        <v>5647</v>
      </c>
    </row>
    <row r="26277" spans="1:5">
      <c r="A26277">
        <v>157078</v>
      </c>
      <c r="B26277" t="s">
        <v>11500</v>
      </c>
      <c r="C26277" t="s">
        <v>11507</v>
      </c>
      <c r="D26277" t="s">
        <v>7734</v>
      </c>
      <c r="E26277" t="s">
        <v>5647</v>
      </c>
    </row>
    <row r="26278" spans="1:5">
      <c r="A26278">
        <v>157079</v>
      </c>
      <c r="B26278" t="s">
        <v>11500</v>
      </c>
      <c r="C26278" t="s">
        <v>11502</v>
      </c>
      <c r="D26278" t="s">
        <v>7969</v>
      </c>
      <c r="E26278" t="s">
        <v>5647</v>
      </c>
    </row>
    <row r="26279" spans="1:5">
      <c r="A26279">
        <v>157080</v>
      </c>
      <c r="B26279" t="s">
        <v>11500</v>
      </c>
      <c r="C26279" t="s">
        <v>11507</v>
      </c>
      <c r="D26279" t="s">
        <v>7734</v>
      </c>
      <c r="E26279" t="s">
        <v>5647</v>
      </c>
    </row>
    <row r="26280" spans="1:5">
      <c r="A26280">
        <v>157081</v>
      </c>
      <c r="B26280" t="s">
        <v>11500</v>
      </c>
      <c r="C26280" t="s">
        <v>11507</v>
      </c>
      <c r="D26280" t="s">
        <v>7734</v>
      </c>
      <c r="E26280" t="s">
        <v>5647</v>
      </c>
    </row>
    <row r="26281" spans="1:5">
      <c r="A26281">
        <v>157082</v>
      </c>
      <c r="B26281" t="s">
        <v>11500</v>
      </c>
      <c r="C26281" t="s">
        <v>11507</v>
      </c>
      <c r="D26281" t="s">
        <v>7734</v>
      </c>
      <c r="E26281" t="s">
        <v>5647</v>
      </c>
    </row>
    <row r="26282" spans="1:5">
      <c r="A26282">
        <v>157083</v>
      </c>
      <c r="B26282" t="s">
        <v>11500</v>
      </c>
      <c r="C26282" t="s">
        <v>11502</v>
      </c>
      <c r="D26282" t="s">
        <v>7969</v>
      </c>
      <c r="E26282" t="s">
        <v>5647</v>
      </c>
    </row>
    <row r="26283" spans="1:5">
      <c r="A26283">
        <v>157084</v>
      </c>
      <c r="B26283" t="s">
        <v>11500</v>
      </c>
      <c r="C26283" t="s">
        <v>11507</v>
      </c>
      <c r="D26283" t="s">
        <v>7734</v>
      </c>
      <c r="E26283" t="s">
        <v>5647</v>
      </c>
    </row>
    <row r="26284" spans="1:5">
      <c r="A26284">
        <v>157085</v>
      </c>
      <c r="B26284" t="s">
        <v>11500</v>
      </c>
      <c r="C26284" t="s">
        <v>11507</v>
      </c>
      <c r="D26284" t="s">
        <v>7734</v>
      </c>
      <c r="E26284" t="s">
        <v>5647</v>
      </c>
    </row>
    <row r="26285" spans="1:5">
      <c r="A26285">
        <v>157086</v>
      </c>
      <c r="B26285" t="s">
        <v>11500</v>
      </c>
      <c r="C26285" t="s">
        <v>11507</v>
      </c>
      <c r="D26285" t="s">
        <v>7734</v>
      </c>
      <c r="E26285" t="s">
        <v>5647</v>
      </c>
    </row>
    <row r="26286" spans="1:5">
      <c r="A26286">
        <v>157087</v>
      </c>
      <c r="B26286" t="s">
        <v>11500</v>
      </c>
      <c r="C26286" t="s">
        <v>11502</v>
      </c>
      <c r="D26286" t="s">
        <v>7969</v>
      </c>
      <c r="E26286" t="s">
        <v>5647</v>
      </c>
    </row>
    <row r="26287" spans="1:5">
      <c r="A26287">
        <v>157088</v>
      </c>
      <c r="B26287" t="s">
        <v>11500</v>
      </c>
      <c r="C26287" t="s">
        <v>11502</v>
      </c>
      <c r="D26287" t="s">
        <v>7969</v>
      </c>
      <c r="E26287" t="s">
        <v>5647</v>
      </c>
    </row>
    <row r="26288" spans="1:5">
      <c r="A26288">
        <v>157089</v>
      </c>
      <c r="B26288" t="s">
        <v>11500</v>
      </c>
      <c r="C26288" t="s">
        <v>11502</v>
      </c>
      <c r="D26288" t="s">
        <v>7969</v>
      </c>
      <c r="E26288" t="s">
        <v>5647</v>
      </c>
    </row>
    <row r="26289" spans="1:5">
      <c r="A26289">
        <v>157090</v>
      </c>
      <c r="B26289" t="s">
        <v>11500</v>
      </c>
      <c r="C26289" t="s">
        <v>11507</v>
      </c>
      <c r="D26289" t="s">
        <v>7734</v>
      </c>
      <c r="E26289" t="s">
        <v>5647</v>
      </c>
    </row>
    <row r="26290" spans="1:5">
      <c r="A26290">
        <v>157091</v>
      </c>
      <c r="B26290" t="s">
        <v>11500</v>
      </c>
      <c r="C26290" t="s">
        <v>11507</v>
      </c>
      <c r="D26290" t="s">
        <v>7734</v>
      </c>
      <c r="E26290" t="s">
        <v>5647</v>
      </c>
    </row>
    <row r="26291" spans="1:5">
      <c r="A26291">
        <v>157092</v>
      </c>
      <c r="B26291" t="s">
        <v>11500</v>
      </c>
      <c r="C26291" t="s">
        <v>11507</v>
      </c>
      <c r="D26291" t="s">
        <v>7734</v>
      </c>
      <c r="E26291" t="s">
        <v>5647</v>
      </c>
    </row>
    <row r="26292" spans="1:5">
      <c r="A26292">
        <v>157093</v>
      </c>
      <c r="B26292" t="s">
        <v>11500</v>
      </c>
      <c r="C26292" t="s">
        <v>11502</v>
      </c>
      <c r="D26292" t="s">
        <v>7969</v>
      </c>
      <c r="E26292" t="s">
        <v>5647</v>
      </c>
    </row>
    <row r="26293" spans="1:5">
      <c r="A26293">
        <v>157094</v>
      </c>
      <c r="B26293" t="s">
        <v>11500</v>
      </c>
      <c r="C26293" t="s">
        <v>11507</v>
      </c>
      <c r="D26293" t="s">
        <v>7734</v>
      </c>
      <c r="E26293" t="s">
        <v>5647</v>
      </c>
    </row>
    <row r="26294" spans="1:5">
      <c r="A26294">
        <v>157095</v>
      </c>
      <c r="B26294" t="s">
        <v>11500</v>
      </c>
      <c r="C26294" t="s">
        <v>11502</v>
      </c>
      <c r="D26294" t="s">
        <v>7969</v>
      </c>
      <c r="E26294" t="s">
        <v>5647</v>
      </c>
    </row>
    <row r="26295" spans="1:5">
      <c r="A26295">
        <v>157096</v>
      </c>
      <c r="B26295" t="s">
        <v>11500</v>
      </c>
      <c r="C26295" t="s">
        <v>11502</v>
      </c>
      <c r="D26295" t="s">
        <v>7969</v>
      </c>
      <c r="E26295" t="s">
        <v>5647</v>
      </c>
    </row>
    <row r="26296" spans="1:5">
      <c r="A26296">
        <v>157097</v>
      </c>
      <c r="B26296" t="s">
        <v>11500</v>
      </c>
      <c r="C26296" t="s">
        <v>11507</v>
      </c>
      <c r="D26296" t="s">
        <v>7734</v>
      </c>
      <c r="E26296" t="s">
        <v>5647</v>
      </c>
    </row>
    <row r="26297" spans="1:5">
      <c r="A26297">
        <v>157098</v>
      </c>
      <c r="B26297" t="s">
        <v>11500</v>
      </c>
      <c r="C26297" t="s">
        <v>11502</v>
      </c>
      <c r="D26297" t="s">
        <v>7969</v>
      </c>
      <c r="E26297" t="s">
        <v>5647</v>
      </c>
    </row>
    <row r="26298" spans="1:5">
      <c r="A26298">
        <v>157099</v>
      </c>
      <c r="B26298" t="s">
        <v>11500</v>
      </c>
      <c r="C26298" t="s">
        <v>11502</v>
      </c>
      <c r="D26298" t="s">
        <v>7969</v>
      </c>
      <c r="E26298" t="s">
        <v>5647</v>
      </c>
    </row>
    <row r="26299" spans="1:5">
      <c r="A26299">
        <v>157100</v>
      </c>
      <c r="B26299" t="s">
        <v>11500</v>
      </c>
      <c r="C26299" t="s">
        <v>11502</v>
      </c>
      <c r="D26299" t="s">
        <v>7969</v>
      </c>
      <c r="E26299" t="s">
        <v>5647</v>
      </c>
    </row>
    <row r="26300" spans="1:5">
      <c r="A26300">
        <v>157101</v>
      </c>
      <c r="B26300" t="s">
        <v>11500</v>
      </c>
      <c r="C26300" t="s">
        <v>11502</v>
      </c>
      <c r="D26300" t="s">
        <v>7969</v>
      </c>
      <c r="E26300" t="s">
        <v>5647</v>
      </c>
    </row>
    <row r="26301" spans="1:5">
      <c r="A26301">
        <v>157102</v>
      </c>
      <c r="B26301" t="s">
        <v>11500</v>
      </c>
      <c r="C26301" t="s">
        <v>11502</v>
      </c>
      <c r="D26301" t="s">
        <v>7969</v>
      </c>
      <c r="E26301" t="s">
        <v>5647</v>
      </c>
    </row>
    <row r="26302" spans="1:5">
      <c r="A26302">
        <v>157103</v>
      </c>
      <c r="B26302" t="s">
        <v>11500</v>
      </c>
      <c r="C26302" t="s">
        <v>11507</v>
      </c>
      <c r="D26302" t="s">
        <v>7734</v>
      </c>
      <c r="E26302" t="s">
        <v>5647</v>
      </c>
    </row>
    <row r="26303" spans="1:5">
      <c r="A26303">
        <v>157104</v>
      </c>
      <c r="B26303" t="s">
        <v>11500</v>
      </c>
      <c r="C26303" t="s">
        <v>11507</v>
      </c>
      <c r="D26303" t="s">
        <v>7734</v>
      </c>
      <c r="E26303" t="s">
        <v>5647</v>
      </c>
    </row>
    <row r="26304" spans="1:5">
      <c r="A26304">
        <v>157105</v>
      </c>
      <c r="B26304" t="s">
        <v>11500</v>
      </c>
      <c r="C26304" t="s">
        <v>11502</v>
      </c>
      <c r="D26304" t="s">
        <v>7969</v>
      </c>
      <c r="E26304" t="s">
        <v>5647</v>
      </c>
    </row>
    <row r="26305" spans="1:5">
      <c r="A26305">
        <v>157106</v>
      </c>
      <c r="B26305" t="s">
        <v>11500</v>
      </c>
      <c r="C26305" t="s">
        <v>11502</v>
      </c>
      <c r="D26305" t="s">
        <v>7969</v>
      </c>
      <c r="E26305" t="s">
        <v>5647</v>
      </c>
    </row>
    <row r="26306" spans="1:5">
      <c r="A26306">
        <v>157107</v>
      </c>
      <c r="B26306" t="s">
        <v>11500</v>
      </c>
      <c r="C26306" t="s">
        <v>11507</v>
      </c>
      <c r="D26306" t="s">
        <v>7734</v>
      </c>
      <c r="E26306" t="s">
        <v>5647</v>
      </c>
    </row>
    <row r="26307" spans="1:5">
      <c r="A26307">
        <v>157108</v>
      </c>
      <c r="B26307" t="s">
        <v>11500</v>
      </c>
      <c r="C26307" t="s">
        <v>11502</v>
      </c>
      <c r="D26307" t="s">
        <v>7969</v>
      </c>
      <c r="E26307" t="s">
        <v>5647</v>
      </c>
    </row>
    <row r="26308" spans="1:5">
      <c r="A26308">
        <v>157109</v>
      </c>
      <c r="B26308" t="s">
        <v>11500</v>
      </c>
      <c r="C26308" t="s">
        <v>11507</v>
      </c>
      <c r="D26308" t="s">
        <v>7734</v>
      </c>
      <c r="E26308" t="s">
        <v>5647</v>
      </c>
    </row>
    <row r="26309" spans="1:5">
      <c r="A26309">
        <v>157110</v>
      </c>
      <c r="B26309" t="s">
        <v>11500</v>
      </c>
      <c r="C26309" t="s">
        <v>11502</v>
      </c>
      <c r="D26309" t="s">
        <v>7969</v>
      </c>
      <c r="E26309" t="s">
        <v>5647</v>
      </c>
    </row>
    <row r="26310" spans="1:5">
      <c r="A26310">
        <v>157111</v>
      </c>
      <c r="B26310" t="s">
        <v>11500</v>
      </c>
      <c r="C26310" t="s">
        <v>11502</v>
      </c>
      <c r="D26310" t="s">
        <v>7969</v>
      </c>
      <c r="E26310" t="s">
        <v>5647</v>
      </c>
    </row>
    <row r="26311" spans="1:5">
      <c r="A26311">
        <v>157112</v>
      </c>
      <c r="B26311" t="s">
        <v>11500</v>
      </c>
      <c r="C26311" t="s">
        <v>11502</v>
      </c>
      <c r="D26311" t="s">
        <v>7969</v>
      </c>
      <c r="E26311" t="s">
        <v>5647</v>
      </c>
    </row>
    <row r="26312" spans="1:5">
      <c r="A26312">
        <v>157113</v>
      </c>
      <c r="B26312" t="s">
        <v>11500</v>
      </c>
      <c r="C26312" t="s">
        <v>11507</v>
      </c>
      <c r="D26312" t="s">
        <v>7734</v>
      </c>
      <c r="E26312" t="s">
        <v>5647</v>
      </c>
    </row>
    <row r="26313" spans="1:5">
      <c r="A26313">
        <v>157114</v>
      </c>
      <c r="B26313" t="s">
        <v>11500</v>
      </c>
      <c r="C26313" t="s">
        <v>11502</v>
      </c>
      <c r="D26313" t="s">
        <v>7969</v>
      </c>
      <c r="E26313" t="s">
        <v>5647</v>
      </c>
    </row>
    <row r="26314" spans="1:5">
      <c r="A26314">
        <v>157115</v>
      </c>
      <c r="B26314" t="s">
        <v>11500</v>
      </c>
      <c r="C26314" t="s">
        <v>11507</v>
      </c>
      <c r="D26314" t="s">
        <v>7734</v>
      </c>
      <c r="E26314" t="s">
        <v>5647</v>
      </c>
    </row>
    <row r="26315" spans="1:5">
      <c r="A26315">
        <v>157116</v>
      </c>
      <c r="B26315" t="s">
        <v>11500</v>
      </c>
      <c r="C26315" t="s">
        <v>11502</v>
      </c>
      <c r="D26315" t="s">
        <v>7969</v>
      </c>
      <c r="E26315" t="s">
        <v>5647</v>
      </c>
    </row>
    <row r="26316" spans="1:5">
      <c r="A26316">
        <v>157117</v>
      </c>
      <c r="B26316" t="s">
        <v>11500</v>
      </c>
      <c r="C26316" t="s">
        <v>11507</v>
      </c>
      <c r="D26316" t="s">
        <v>7734</v>
      </c>
      <c r="E26316" t="s">
        <v>5647</v>
      </c>
    </row>
    <row r="26317" spans="1:5">
      <c r="A26317">
        <v>157118</v>
      </c>
      <c r="B26317" t="s">
        <v>11500</v>
      </c>
      <c r="C26317" t="s">
        <v>11502</v>
      </c>
      <c r="D26317" t="s">
        <v>7969</v>
      </c>
      <c r="E26317" t="s">
        <v>5647</v>
      </c>
    </row>
    <row r="26318" spans="1:5">
      <c r="A26318">
        <v>157119</v>
      </c>
      <c r="B26318" t="s">
        <v>11500</v>
      </c>
      <c r="C26318" t="s">
        <v>11507</v>
      </c>
      <c r="D26318" t="s">
        <v>7734</v>
      </c>
      <c r="E26318" t="s">
        <v>5647</v>
      </c>
    </row>
    <row r="26319" spans="1:5">
      <c r="A26319">
        <v>157120</v>
      </c>
      <c r="B26319" t="s">
        <v>11500</v>
      </c>
      <c r="C26319" t="s">
        <v>11507</v>
      </c>
      <c r="D26319" t="s">
        <v>7734</v>
      </c>
      <c r="E26319" t="s">
        <v>5647</v>
      </c>
    </row>
    <row r="26320" spans="1:5">
      <c r="A26320">
        <v>157121</v>
      </c>
      <c r="B26320" t="s">
        <v>11500</v>
      </c>
      <c r="C26320" t="s">
        <v>11502</v>
      </c>
      <c r="D26320" t="s">
        <v>7969</v>
      </c>
      <c r="E26320" t="s">
        <v>5647</v>
      </c>
    </row>
    <row r="26321" spans="1:5">
      <c r="A26321">
        <v>157122</v>
      </c>
      <c r="B26321" t="s">
        <v>11500</v>
      </c>
      <c r="C26321" t="s">
        <v>11502</v>
      </c>
      <c r="D26321" t="s">
        <v>7969</v>
      </c>
      <c r="E26321" t="s">
        <v>5647</v>
      </c>
    </row>
    <row r="26322" spans="1:5">
      <c r="A26322">
        <v>157123</v>
      </c>
      <c r="B26322" t="s">
        <v>11500</v>
      </c>
      <c r="C26322" t="s">
        <v>11502</v>
      </c>
      <c r="D26322" t="s">
        <v>7969</v>
      </c>
      <c r="E26322" t="s">
        <v>5647</v>
      </c>
    </row>
    <row r="26323" spans="1:5">
      <c r="A26323">
        <v>157124</v>
      </c>
      <c r="B26323" t="s">
        <v>11500</v>
      </c>
      <c r="C26323" t="s">
        <v>11507</v>
      </c>
      <c r="D26323" t="s">
        <v>7734</v>
      </c>
      <c r="E26323" t="s">
        <v>5647</v>
      </c>
    </row>
    <row r="26324" spans="1:5">
      <c r="A26324">
        <v>157125</v>
      </c>
      <c r="B26324" t="s">
        <v>11500</v>
      </c>
      <c r="C26324" t="s">
        <v>11502</v>
      </c>
      <c r="D26324" t="s">
        <v>7969</v>
      </c>
      <c r="E26324" t="s">
        <v>5647</v>
      </c>
    </row>
    <row r="26325" spans="1:5">
      <c r="A26325">
        <v>157126</v>
      </c>
      <c r="B26325" t="s">
        <v>11500</v>
      </c>
      <c r="C26325" t="s">
        <v>11502</v>
      </c>
      <c r="D26325" t="s">
        <v>7969</v>
      </c>
      <c r="E26325" t="s">
        <v>5647</v>
      </c>
    </row>
    <row r="26326" spans="1:5">
      <c r="A26326">
        <v>157127</v>
      </c>
      <c r="B26326" t="s">
        <v>11500</v>
      </c>
      <c r="C26326" t="s">
        <v>11507</v>
      </c>
      <c r="D26326" t="s">
        <v>7734</v>
      </c>
      <c r="E26326" t="s">
        <v>5647</v>
      </c>
    </row>
    <row r="26327" spans="1:5">
      <c r="A26327">
        <v>157128</v>
      </c>
      <c r="B26327" t="s">
        <v>11500</v>
      </c>
      <c r="C26327" t="s">
        <v>11507</v>
      </c>
      <c r="D26327" t="s">
        <v>7734</v>
      </c>
      <c r="E26327" t="s">
        <v>5647</v>
      </c>
    </row>
    <row r="26328" spans="1:5">
      <c r="A26328">
        <v>157129</v>
      </c>
      <c r="B26328" t="s">
        <v>11500</v>
      </c>
      <c r="C26328" t="s">
        <v>11507</v>
      </c>
      <c r="D26328" t="s">
        <v>7734</v>
      </c>
      <c r="E26328" t="s">
        <v>5647</v>
      </c>
    </row>
    <row r="26329" spans="1:5">
      <c r="A26329">
        <v>157130</v>
      </c>
      <c r="B26329" t="s">
        <v>11500</v>
      </c>
      <c r="C26329" t="s">
        <v>11502</v>
      </c>
      <c r="D26329" t="s">
        <v>7969</v>
      </c>
      <c r="E26329" t="s">
        <v>5647</v>
      </c>
    </row>
    <row r="26330" spans="1:5">
      <c r="A26330">
        <v>157131</v>
      </c>
      <c r="B26330" t="s">
        <v>11500</v>
      </c>
      <c r="C26330" t="s">
        <v>11502</v>
      </c>
      <c r="D26330" t="s">
        <v>7969</v>
      </c>
      <c r="E26330" t="s">
        <v>5647</v>
      </c>
    </row>
    <row r="26331" spans="1:5">
      <c r="A26331">
        <v>157132</v>
      </c>
      <c r="B26331" t="s">
        <v>11500</v>
      </c>
      <c r="C26331" t="s">
        <v>11507</v>
      </c>
      <c r="D26331" t="s">
        <v>7734</v>
      </c>
      <c r="E26331" t="s">
        <v>5647</v>
      </c>
    </row>
    <row r="26332" spans="1:5">
      <c r="A26332">
        <v>157133</v>
      </c>
      <c r="B26332" t="s">
        <v>11500</v>
      </c>
      <c r="C26332" t="s">
        <v>11502</v>
      </c>
      <c r="D26332" t="s">
        <v>7969</v>
      </c>
      <c r="E26332" t="s">
        <v>5647</v>
      </c>
    </row>
    <row r="26333" spans="1:5">
      <c r="A26333">
        <v>157134</v>
      </c>
      <c r="B26333" t="s">
        <v>11500</v>
      </c>
      <c r="C26333" t="s">
        <v>11507</v>
      </c>
      <c r="D26333" t="s">
        <v>7734</v>
      </c>
      <c r="E26333" t="s">
        <v>5647</v>
      </c>
    </row>
    <row r="26334" spans="1:5">
      <c r="A26334">
        <v>157135</v>
      </c>
      <c r="B26334" t="s">
        <v>11500</v>
      </c>
      <c r="C26334" t="s">
        <v>11502</v>
      </c>
      <c r="D26334" t="s">
        <v>7969</v>
      </c>
      <c r="E26334" t="s">
        <v>5647</v>
      </c>
    </row>
    <row r="26335" spans="1:5">
      <c r="A26335">
        <v>157136</v>
      </c>
      <c r="B26335" t="s">
        <v>11500</v>
      </c>
      <c r="C26335" t="s">
        <v>11502</v>
      </c>
      <c r="D26335" t="s">
        <v>7969</v>
      </c>
      <c r="E26335" t="s">
        <v>5647</v>
      </c>
    </row>
    <row r="26336" spans="1:5">
      <c r="A26336">
        <v>157137</v>
      </c>
      <c r="B26336" t="s">
        <v>11500</v>
      </c>
      <c r="C26336" t="s">
        <v>11502</v>
      </c>
      <c r="D26336" t="s">
        <v>7969</v>
      </c>
      <c r="E26336" t="s">
        <v>5647</v>
      </c>
    </row>
    <row r="26337" spans="1:5">
      <c r="A26337">
        <v>157138</v>
      </c>
      <c r="B26337" t="s">
        <v>11500</v>
      </c>
      <c r="C26337" t="s">
        <v>11502</v>
      </c>
      <c r="D26337" t="s">
        <v>7969</v>
      </c>
      <c r="E26337" t="s">
        <v>5647</v>
      </c>
    </row>
    <row r="26338" spans="1:5">
      <c r="A26338">
        <v>157139</v>
      </c>
      <c r="B26338" t="s">
        <v>11500</v>
      </c>
      <c r="C26338" t="s">
        <v>11507</v>
      </c>
      <c r="D26338" t="s">
        <v>7734</v>
      </c>
      <c r="E26338" t="s">
        <v>5647</v>
      </c>
    </row>
    <row r="26339" spans="1:5">
      <c r="A26339">
        <v>157140</v>
      </c>
      <c r="B26339" t="s">
        <v>11500</v>
      </c>
      <c r="C26339" t="s">
        <v>11507</v>
      </c>
      <c r="D26339" t="s">
        <v>7734</v>
      </c>
      <c r="E26339" t="s">
        <v>5647</v>
      </c>
    </row>
    <row r="26340" spans="1:5">
      <c r="A26340">
        <v>157141</v>
      </c>
      <c r="B26340" t="s">
        <v>11500</v>
      </c>
      <c r="C26340" t="s">
        <v>11502</v>
      </c>
      <c r="D26340" t="s">
        <v>7969</v>
      </c>
      <c r="E26340" t="s">
        <v>5647</v>
      </c>
    </row>
    <row r="26341" spans="1:5">
      <c r="A26341">
        <v>157142</v>
      </c>
      <c r="B26341" t="s">
        <v>11500</v>
      </c>
      <c r="C26341" t="s">
        <v>11502</v>
      </c>
      <c r="D26341" t="s">
        <v>7969</v>
      </c>
      <c r="E26341" t="s">
        <v>5647</v>
      </c>
    </row>
    <row r="26342" spans="1:5">
      <c r="A26342">
        <v>157143</v>
      </c>
      <c r="B26342" t="s">
        <v>11500</v>
      </c>
      <c r="C26342" t="s">
        <v>11502</v>
      </c>
      <c r="D26342" t="s">
        <v>7969</v>
      </c>
      <c r="E26342" t="s">
        <v>5647</v>
      </c>
    </row>
    <row r="26343" spans="1:5">
      <c r="A26343">
        <v>157144</v>
      </c>
      <c r="B26343" t="s">
        <v>11500</v>
      </c>
      <c r="C26343" t="s">
        <v>11502</v>
      </c>
      <c r="D26343" t="s">
        <v>7969</v>
      </c>
      <c r="E26343" t="s">
        <v>5647</v>
      </c>
    </row>
    <row r="26344" spans="1:5">
      <c r="A26344">
        <v>157145</v>
      </c>
      <c r="B26344" t="s">
        <v>11500</v>
      </c>
      <c r="C26344" t="s">
        <v>11507</v>
      </c>
      <c r="D26344" t="s">
        <v>7734</v>
      </c>
      <c r="E26344" t="s">
        <v>5647</v>
      </c>
    </row>
    <row r="26345" spans="1:5">
      <c r="A26345">
        <v>157146</v>
      </c>
      <c r="B26345" t="s">
        <v>11500</v>
      </c>
      <c r="C26345" t="s">
        <v>11507</v>
      </c>
      <c r="D26345" t="s">
        <v>7734</v>
      </c>
      <c r="E26345" t="s">
        <v>5647</v>
      </c>
    </row>
    <row r="26346" spans="1:5">
      <c r="A26346">
        <v>157149</v>
      </c>
      <c r="B26346" t="s">
        <v>11500</v>
      </c>
      <c r="C26346" t="s">
        <v>11507</v>
      </c>
      <c r="D26346" t="s">
        <v>7734</v>
      </c>
      <c r="E26346" t="s">
        <v>5647</v>
      </c>
    </row>
    <row r="26347" spans="1:5">
      <c r="A26347">
        <v>157150</v>
      </c>
      <c r="B26347" t="s">
        <v>11500</v>
      </c>
      <c r="C26347" t="s">
        <v>11507</v>
      </c>
      <c r="D26347" t="s">
        <v>7734</v>
      </c>
      <c r="E26347" t="s">
        <v>5647</v>
      </c>
    </row>
    <row r="26348" spans="1:5">
      <c r="A26348">
        <v>157151</v>
      </c>
      <c r="B26348" t="s">
        <v>11500</v>
      </c>
      <c r="C26348" t="s">
        <v>11507</v>
      </c>
      <c r="D26348" t="s">
        <v>7734</v>
      </c>
      <c r="E26348" t="s">
        <v>5647</v>
      </c>
    </row>
    <row r="26349" spans="1:5">
      <c r="A26349">
        <v>157153</v>
      </c>
      <c r="B26349" t="s">
        <v>11500</v>
      </c>
      <c r="C26349" t="s">
        <v>11507</v>
      </c>
      <c r="D26349" t="s">
        <v>7734</v>
      </c>
      <c r="E26349" t="s">
        <v>5647</v>
      </c>
    </row>
    <row r="26350" spans="1:5">
      <c r="A26350">
        <v>157155</v>
      </c>
      <c r="B26350" t="s">
        <v>11500</v>
      </c>
      <c r="C26350" t="s">
        <v>11507</v>
      </c>
      <c r="D26350" t="s">
        <v>7734</v>
      </c>
      <c r="E26350" t="s">
        <v>5647</v>
      </c>
    </row>
    <row r="26351" spans="1:5">
      <c r="A26351">
        <v>157157</v>
      </c>
      <c r="B26351" t="s">
        <v>11500</v>
      </c>
      <c r="C26351" t="s">
        <v>11507</v>
      </c>
      <c r="D26351" t="s">
        <v>7734</v>
      </c>
      <c r="E26351" t="s">
        <v>5647</v>
      </c>
    </row>
    <row r="26352" spans="1:5">
      <c r="A26352">
        <v>157158</v>
      </c>
      <c r="B26352" t="s">
        <v>11500</v>
      </c>
      <c r="C26352" t="s">
        <v>11507</v>
      </c>
      <c r="D26352" t="s">
        <v>7734</v>
      </c>
      <c r="E26352" t="s">
        <v>5647</v>
      </c>
    </row>
    <row r="26353" spans="1:5">
      <c r="A26353">
        <v>157161</v>
      </c>
      <c r="B26353" t="s">
        <v>11500</v>
      </c>
      <c r="C26353" t="s">
        <v>11507</v>
      </c>
      <c r="D26353" t="s">
        <v>7734</v>
      </c>
      <c r="E26353" t="s">
        <v>5647</v>
      </c>
    </row>
    <row r="26354" spans="1:5">
      <c r="A26354">
        <v>157162</v>
      </c>
      <c r="B26354" t="s">
        <v>11500</v>
      </c>
      <c r="C26354" t="s">
        <v>11507</v>
      </c>
      <c r="D26354" t="s">
        <v>7734</v>
      </c>
      <c r="E26354" t="s">
        <v>5647</v>
      </c>
    </row>
    <row r="26355" spans="1:5">
      <c r="A26355">
        <v>157165</v>
      </c>
      <c r="B26355" t="s">
        <v>11500</v>
      </c>
      <c r="C26355" t="s">
        <v>11507</v>
      </c>
      <c r="D26355" t="s">
        <v>7734</v>
      </c>
      <c r="E26355" t="s">
        <v>5647</v>
      </c>
    </row>
    <row r="26356" spans="1:5">
      <c r="A26356">
        <v>157167</v>
      </c>
      <c r="B26356" t="s">
        <v>11500</v>
      </c>
      <c r="C26356" t="s">
        <v>11507</v>
      </c>
      <c r="D26356" t="s">
        <v>7734</v>
      </c>
      <c r="E26356" t="s">
        <v>5647</v>
      </c>
    </row>
    <row r="26357" spans="1:5">
      <c r="A26357">
        <v>157169</v>
      </c>
      <c r="B26357" t="s">
        <v>11500</v>
      </c>
      <c r="C26357" t="s">
        <v>11507</v>
      </c>
      <c r="D26357" t="s">
        <v>7734</v>
      </c>
      <c r="E26357" t="s">
        <v>5647</v>
      </c>
    </row>
    <row r="26358" spans="1:5">
      <c r="A26358">
        <v>157170</v>
      </c>
      <c r="B26358" t="s">
        <v>11500</v>
      </c>
      <c r="C26358" t="s">
        <v>11507</v>
      </c>
      <c r="D26358" t="s">
        <v>7734</v>
      </c>
      <c r="E26358" t="s">
        <v>5647</v>
      </c>
    </row>
    <row r="26359" spans="1:5">
      <c r="A26359">
        <v>157171</v>
      </c>
      <c r="B26359" t="s">
        <v>11500</v>
      </c>
      <c r="C26359" t="s">
        <v>11507</v>
      </c>
      <c r="D26359" t="s">
        <v>7734</v>
      </c>
      <c r="E26359" t="s">
        <v>5647</v>
      </c>
    </row>
    <row r="26360" spans="1:5">
      <c r="A26360">
        <v>157173</v>
      </c>
      <c r="B26360" t="s">
        <v>11500</v>
      </c>
      <c r="C26360" t="s">
        <v>11507</v>
      </c>
      <c r="D26360" t="s">
        <v>7734</v>
      </c>
      <c r="E26360" t="s">
        <v>5647</v>
      </c>
    </row>
    <row r="26361" spans="1:5">
      <c r="A26361">
        <v>157176</v>
      </c>
      <c r="B26361" t="s">
        <v>11500</v>
      </c>
      <c r="C26361" t="s">
        <v>11507</v>
      </c>
      <c r="D26361" t="s">
        <v>7734</v>
      </c>
      <c r="E26361" t="s">
        <v>5647</v>
      </c>
    </row>
    <row r="26362" spans="1:5">
      <c r="A26362">
        <v>157178</v>
      </c>
      <c r="B26362" t="s">
        <v>11500</v>
      </c>
      <c r="C26362" t="s">
        <v>11507</v>
      </c>
      <c r="D26362" t="s">
        <v>7734</v>
      </c>
      <c r="E26362" t="s">
        <v>5647</v>
      </c>
    </row>
    <row r="26363" spans="1:5">
      <c r="A26363">
        <v>157180</v>
      </c>
      <c r="B26363" t="s">
        <v>11500</v>
      </c>
      <c r="C26363" t="s">
        <v>11507</v>
      </c>
      <c r="D26363" t="s">
        <v>7734</v>
      </c>
      <c r="E26363" t="s">
        <v>5647</v>
      </c>
    </row>
    <row r="26364" spans="1:5">
      <c r="A26364">
        <v>157181</v>
      </c>
      <c r="B26364" t="s">
        <v>11500</v>
      </c>
      <c r="C26364" t="s">
        <v>11507</v>
      </c>
      <c r="D26364" t="s">
        <v>7734</v>
      </c>
      <c r="E26364" t="s">
        <v>5647</v>
      </c>
    </row>
    <row r="26365" spans="1:5">
      <c r="A26365">
        <v>157182</v>
      </c>
      <c r="B26365" t="s">
        <v>11500</v>
      </c>
      <c r="C26365" t="s">
        <v>11507</v>
      </c>
      <c r="D26365" t="s">
        <v>7734</v>
      </c>
      <c r="E26365" t="s">
        <v>5647</v>
      </c>
    </row>
    <row r="26366" spans="1:5">
      <c r="A26366">
        <v>157183</v>
      </c>
      <c r="B26366" t="s">
        <v>11500</v>
      </c>
      <c r="C26366" t="s">
        <v>11507</v>
      </c>
      <c r="D26366" t="s">
        <v>7734</v>
      </c>
      <c r="E26366" t="s">
        <v>5647</v>
      </c>
    </row>
    <row r="26367" spans="1:5">
      <c r="A26367">
        <v>157216</v>
      </c>
      <c r="B26367" t="s">
        <v>11500</v>
      </c>
      <c r="C26367" t="s">
        <v>11507</v>
      </c>
      <c r="D26367" t="s">
        <v>7269</v>
      </c>
      <c r="E26367" t="s">
        <v>5647</v>
      </c>
    </row>
    <row r="26368" spans="1:5">
      <c r="A26368">
        <v>157219</v>
      </c>
      <c r="B26368" t="s">
        <v>11500</v>
      </c>
      <c r="C26368" t="s">
        <v>11507</v>
      </c>
      <c r="D26368" t="s">
        <v>7269</v>
      </c>
      <c r="E26368" t="s">
        <v>5647</v>
      </c>
    </row>
    <row r="26369" spans="1:5">
      <c r="A26369">
        <v>157223</v>
      </c>
      <c r="B26369" t="s">
        <v>11500</v>
      </c>
      <c r="C26369" t="s">
        <v>11507</v>
      </c>
      <c r="D26369" t="s">
        <v>7269</v>
      </c>
      <c r="E26369" t="s">
        <v>5647</v>
      </c>
    </row>
    <row r="26370" spans="1:5">
      <c r="A26370">
        <v>157225</v>
      </c>
      <c r="B26370" t="s">
        <v>11500</v>
      </c>
      <c r="C26370" t="s">
        <v>11507</v>
      </c>
      <c r="D26370" t="s">
        <v>7269</v>
      </c>
      <c r="E26370" t="s">
        <v>5647</v>
      </c>
    </row>
    <row r="26371" spans="1:5">
      <c r="A26371">
        <v>157228</v>
      </c>
      <c r="B26371" t="s">
        <v>11500</v>
      </c>
      <c r="C26371" t="s">
        <v>11507</v>
      </c>
      <c r="D26371" t="s">
        <v>7269</v>
      </c>
      <c r="E26371" t="s">
        <v>5647</v>
      </c>
    </row>
    <row r="26372" spans="1:5">
      <c r="A26372">
        <v>157230</v>
      </c>
      <c r="B26372" t="s">
        <v>11500</v>
      </c>
      <c r="C26372" t="s">
        <v>11507</v>
      </c>
      <c r="D26372" t="s">
        <v>7269</v>
      </c>
      <c r="E26372" t="s">
        <v>5647</v>
      </c>
    </row>
    <row r="26373" spans="1:5">
      <c r="A26373">
        <v>157232</v>
      </c>
      <c r="B26373" t="s">
        <v>11500</v>
      </c>
      <c r="C26373" t="s">
        <v>11507</v>
      </c>
      <c r="D26373" t="s">
        <v>7269</v>
      </c>
      <c r="E26373" t="s">
        <v>5647</v>
      </c>
    </row>
    <row r="26374" spans="1:5">
      <c r="A26374">
        <v>157235</v>
      </c>
      <c r="B26374" t="s">
        <v>11500</v>
      </c>
      <c r="C26374" t="s">
        <v>11507</v>
      </c>
      <c r="D26374" t="s">
        <v>7269</v>
      </c>
      <c r="E26374" t="s">
        <v>5647</v>
      </c>
    </row>
    <row r="26375" spans="1:5">
      <c r="A26375">
        <v>157238</v>
      </c>
      <c r="B26375" t="s">
        <v>11500</v>
      </c>
      <c r="C26375" t="s">
        <v>11507</v>
      </c>
      <c r="D26375" t="s">
        <v>7269</v>
      </c>
      <c r="E26375" t="s">
        <v>5647</v>
      </c>
    </row>
    <row r="26376" spans="1:5">
      <c r="A26376">
        <v>157240</v>
      </c>
      <c r="B26376" t="s">
        <v>11500</v>
      </c>
      <c r="C26376" t="s">
        <v>11507</v>
      </c>
      <c r="D26376" t="s">
        <v>7269</v>
      </c>
      <c r="E26376" t="s">
        <v>5647</v>
      </c>
    </row>
    <row r="26377" spans="1:5">
      <c r="A26377">
        <v>157242</v>
      </c>
      <c r="B26377" t="s">
        <v>11500</v>
      </c>
      <c r="C26377" t="s">
        <v>11507</v>
      </c>
      <c r="D26377" t="s">
        <v>7269</v>
      </c>
      <c r="E26377" t="s">
        <v>5647</v>
      </c>
    </row>
    <row r="26378" spans="1:5">
      <c r="A26378">
        <v>157244</v>
      </c>
      <c r="B26378" t="s">
        <v>11500</v>
      </c>
      <c r="C26378" t="s">
        <v>11507</v>
      </c>
      <c r="D26378" t="s">
        <v>7269</v>
      </c>
      <c r="E26378" t="s">
        <v>5647</v>
      </c>
    </row>
    <row r="26379" spans="1:5">
      <c r="A26379">
        <v>157248</v>
      </c>
      <c r="B26379" t="s">
        <v>11500</v>
      </c>
      <c r="C26379" t="s">
        <v>11507</v>
      </c>
      <c r="D26379" t="s">
        <v>7269</v>
      </c>
      <c r="E26379" t="s">
        <v>5647</v>
      </c>
    </row>
    <row r="26380" spans="1:5">
      <c r="A26380">
        <v>157250</v>
      </c>
      <c r="B26380" t="s">
        <v>11500</v>
      </c>
      <c r="C26380" t="s">
        <v>11507</v>
      </c>
      <c r="D26380" t="s">
        <v>7269</v>
      </c>
      <c r="E26380" t="s">
        <v>5647</v>
      </c>
    </row>
    <row r="26381" spans="1:5">
      <c r="A26381">
        <v>157251</v>
      </c>
      <c r="B26381" t="s">
        <v>11500</v>
      </c>
      <c r="C26381" t="s">
        <v>11507</v>
      </c>
      <c r="D26381" t="s">
        <v>7269</v>
      </c>
      <c r="E26381" t="s">
        <v>5647</v>
      </c>
    </row>
    <row r="26382" spans="1:5">
      <c r="A26382">
        <v>157253</v>
      </c>
      <c r="B26382" t="s">
        <v>11500</v>
      </c>
      <c r="C26382" t="s">
        <v>11507</v>
      </c>
      <c r="D26382" t="s">
        <v>7269</v>
      </c>
      <c r="E26382" t="s">
        <v>5647</v>
      </c>
    </row>
    <row r="26383" spans="1:5">
      <c r="A26383">
        <v>157254</v>
      </c>
      <c r="B26383" t="s">
        <v>11500</v>
      </c>
      <c r="C26383" t="s">
        <v>11507</v>
      </c>
      <c r="D26383" t="s">
        <v>7269</v>
      </c>
      <c r="E26383" t="s">
        <v>5647</v>
      </c>
    </row>
    <row r="26384" spans="1:5">
      <c r="A26384">
        <v>157255</v>
      </c>
      <c r="B26384" t="s">
        <v>11500</v>
      </c>
      <c r="C26384" t="s">
        <v>11507</v>
      </c>
      <c r="D26384" t="s">
        <v>7269</v>
      </c>
      <c r="E26384" t="s">
        <v>5647</v>
      </c>
    </row>
    <row r="26385" spans="1:5">
      <c r="A26385">
        <v>157256</v>
      </c>
      <c r="B26385" t="s">
        <v>11500</v>
      </c>
      <c r="C26385" t="s">
        <v>11507</v>
      </c>
      <c r="D26385" t="s">
        <v>7269</v>
      </c>
      <c r="E26385" t="s">
        <v>5647</v>
      </c>
    </row>
    <row r="26386" spans="1:5">
      <c r="A26386">
        <v>157258</v>
      </c>
      <c r="B26386" t="s">
        <v>11500</v>
      </c>
      <c r="C26386" t="s">
        <v>11507</v>
      </c>
      <c r="D26386" t="s">
        <v>7269</v>
      </c>
      <c r="E26386" t="s">
        <v>5647</v>
      </c>
    </row>
    <row r="26387" spans="1:5">
      <c r="A26387">
        <v>157259</v>
      </c>
      <c r="B26387" t="s">
        <v>11500</v>
      </c>
      <c r="C26387" t="s">
        <v>11507</v>
      </c>
      <c r="D26387" t="s">
        <v>7269</v>
      </c>
      <c r="E26387" t="s">
        <v>5647</v>
      </c>
    </row>
    <row r="26388" spans="1:5">
      <c r="A26388">
        <v>157261</v>
      </c>
      <c r="B26388" t="s">
        <v>11500</v>
      </c>
      <c r="C26388" t="s">
        <v>11507</v>
      </c>
      <c r="D26388" t="s">
        <v>7269</v>
      </c>
      <c r="E26388" t="s">
        <v>5647</v>
      </c>
    </row>
    <row r="26389" spans="1:5">
      <c r="A26389">
        <v>157262</v>
      </c>
      <c r="B26389" t="s">
        <v>11500</v>
      </c>
      <c r="C26389" t="s">
        <v>11507</v>
      </c>
      <c r="D26389" t="s">
        <v>7269</v>
      </c>
      <c r="E26389" t="s">
        <v>5647</v>
      </c>
    </row>
    <row r="26390" spans="1:5">
      <c r="A26390">
        <v>157264</v>
      </c>
      <c r="B26390" t="s">
        <v>11500</v>
      </c>
      <c r="C26390" t="s">
        <v>11507</v>
      </c>
      <c r="D26390" t="s">
        <v>7269</v>
      </c>
      <c r="E26390" t="s">
        <v>5647</v>
      </c>
    </row>
    <row r="26391" spans="1:5">
      <c r="A26391">
        <v>157266</v>
      </c>
      <c r="B26391" t="s">
        <v>11500</v>
      </c>
      <c r="C26391" t="s">
        <v>11507</v>
      </c>
      <c r="D26391" t="s">
        <v>7269</v>
      </c>
      <c r="E26391" t="s">
        <v>5647</v>
      </c>
    </row>
    <row r="26392" spans="1:5">
      <c r="A26392">
        <v>157268</v>
      </c>
      <c r="B26392" t="s">
        <v>11500</v>
      </c>
      <c r="C26392" t="s">
        <v>11507</v>
      </c>
      <c r="D26392" t="s">
        <v>7269</v>
      </c>
      <c r="E26392" t="s">
        <v>5647</v>
      </c>
    </row>
    <row r="26393" spans="1:5">
      <c r="A26393">
        <v>157269</v>
      </c>
      <c r="B26393" t="s">
        <v>11500</v>
      </c>
      <c r="C26393" t="s">
        <v>11507</v>
      </c>
      <c r="D26393" t="s">
        <v>7269</v>
      </c>
      <c r="E26393" t="s">
        <v>5647</v>
      </c>
    </row>
    <row r="26394" spans="1:5">
      <c r="A26394">
        <v>157271</v>
      </c>
      <c r="B26394" t="s">
        <v>11500</v>
      </c>
      <c r="C26394" t="s">
        <v>11507</v>
      </c>
      <c r="D26394" t="s">
        <v>7269</v>
      </c>
      <c r="E26394" t="s">
        <v>5647</v>
      </c>
    </row>
    <row r="26395" spans="1:5">
      <c r="A26395">
        <v>157273</v>
      </c>
      <c r="B26395" t="s">
        <v>11500</v>
      </c>
      <c r="C26395" t="s">
        <v>11507</v>
      </c>
      <c r="D26395" t="s">
        <v>7269</v>
      </c>
      <c r="E26395" t="s">
        <v>5647</v>
      </c>
    </row>
    <row r="26396" spans="1:5">
      <c r="A26396">
        <v>157276</v>
      </c>
      <c r="B26396" t="s">
        <v>11500</v>
      </c>
      <c r="C26396" t="s">
        <v>11507</v>
      </c>
      <c r="D26396" t="s">
        <v>7269</v>
      </c>
      <c r="E26396" t="s">
        <v>5647</v>
      </c>
    </row>
    <row r="26397" spans="1:5">
      <c r="A26397">
        <v>157277</v>
      </c>
      <c r="B26397" t="s">
        <v>11500</v>
      </c>
      <c r="C26397" t="s">
        <v>11507</v>
      </c>
      <c r="D26397" t="s">
        <v>7269</v>
      </c>
      <c r="E26397" t="s">
        <v>5647</v>
      </c>
    </row>
    <row r="26398" spans="1:5">
      <c r="A26398">
        <v>157279</v>
      </c>
      <c r="B26398" t="s">
        <v>11500</v>
      </c>
      <c r="C26398" t="s">
        <v>11507</v>
      </c>
      <c r="D26398" t="s">
        <v>7269</v>
      </c>
      <c r="E26398" t="s">
        <v>5647</v>
      </c>
    </row>
    <row r="26399" spans="1:5">
      <c r="A26399">
        <v>157280</v>
      </c>
      <c r="B26399" t="s">
        <v>11500</v>
      </c>
      <c r="C26399" t="s">
        <v>11507</v>
      </c>
      <c r="D26399" t="s">
        <v>7269</v>
      </c>
      <c r="E26399" t="s">
        <v>5647</v>
      </c>
    </row>
    <row r="26400" spans="1:5">
      <c r="A26400">
        <v>157282</v>
      </c>
      <c r="B26400" t="s">
        <v>11500</v>
      </c>
      <c r="C26400" t="s">
        <v>11507</v>
      </c>
      <c r="D26400" t="s">
        <v>7269</v>
      </c>
      <c r="E26400" t="s">
        <v>5647</v>
      </c>
    </row>
    <row r="26401" spans="1:5">
      <c r="A26401">
        <v>157283</v>
      </c>
      <c r="B26401" t="s">
        <v>11500</v>
      </c>
      <c r="C26401" t="s">
        <v>11507</v>
      </c>
      <c r="D26401" t="s">
        <v>7269</v>
      </c>
      <c r="E26401" t="s">
        <v>5647</v>
      </c>
    </row>
    <row r="26402" spans="1:5">
      <c r="A26402">
        <v>157284</v>
      </c>
      <c r="B26402" t="s">
        <v>11500</v>
      </c>
      <c r="C26402" t="s">
        <v>11507</v>
      </c>
      <c r="D26402" t="s">
        <v>7269</v>
      </c>
      <c r="E26402" t="s">
        <v>5647</v>
      </c>
    </row>
    <row r="26403" spans="1:5">
      <c r="A26403">
        <v>157285</v>
      </c>
      <c r="B26403" t="s">
        <v>11500</v>
      </c>
      <c r="C26403" t="s">
        <v>11507</v>
      </c>
      <c r="D26403" t="s">
        <v>7269</v>
      </c>
      <c r="E26403" t="s">
        <v>5647</v>
      </c>
    </row>
    <row r="26404" spans="1:5">
      <c r="A26404">
        <v>157286</v>
      </c>
      <c r="B26404" t="s">
        <v>11500</v>
      </c>
      <c r="C26404" t="s">
        <v>11507</v>
      </c>
      <c r="D26404" t="s">
        <v>7269</v>
      </c>
      <c r="E26404" t="s">
        <v>5647</v>
      </c>
    </row>
    <row r="26405" spans="1:5">
      <c r="A26405">
        <v>157287</v>
      </c>
      <c r="B26405" t="s">
        <v>11500</v>
      </c>
      <c r="C26405" t="s">
        <v>11507</v>
      </c>
      <c r="D26405" t="s">
        <v>7269</v>
      </c>
      <c r="E26405" t="s">
        <v>5647</v>
      </c>
    </row>
    <row r="26406" spans="1:5">
      <c r="A26406">
        <v>157288</v>
      </c>
      <c r="B26406" t="s">
        <v>11500</v>
      </c>
      <c r="C26406" t="s">
        <v>11507</v>
      </c>
      <c r="D26406" t="s">
        <v>7269</v>
      </c>
      <c r="E26406" t="s">
        <v>5647</v>
      </c>
    </row>
    <row r="26407" spans="1:5">
      <c r="A26407">
        <v>157292</v>
      </c>
      <c r="B26407" t="s">
        <v>11500</v>
      </c>
      <c r="C26407" t="s">
        <v>11507</v>
      </c>
      <c r="D26407" t="s">
        <v>7269</v>
      </c>
      <c r="E26407" t="s">
        <v>5647</v>
      </c>
    </row>
    <row r="26408" spans="1:5">
      <c r="A26408">
        <v>157296</v>
      </c>
      <c r="B26408" t="s">
        <v>11500</v>
      </c>
      <c r="C26408" t="s">
        <v>11507</v>
      </c>
      <c r="D26408" t="s">
        <v>7269</v>
      </c>
      <c r="E26408" t="s">
        <v>5647</v>
      </c>
    </row>
    <row r="26409" spans="1:5">
      <c r="A26409">
        <v>157297</v>
      </c>
      <c r="B26409" t="s">
        <v>11500</v>
      </c>
      <c r="C26409" t="s">
        <v>11507</v>
      </c>
      <c r="D26409" t="s">
        <v>7269</v>
      </c>
      <c r="E26409" t="s">
        <v>5647</v>
      </c>
    </row>
    <row r="26410" spans="1:5">
      <c r="A26410">
        <v>157298</v>
      </c>
      <c r="B26410" t="s">
        <v>11500</v>
      </c>
      <c r="C26410" t="s">
        <v>11507</v>
      </c>
      <c r="D26410" t="s">
        <v>7269</v>
      </c>
      <c r="E26410" t="s">
        <v>5647</v>
      </c>
    </row>
    <row r="26411" spans="1:5">
      <c r="A26411">
        <v>157303</v>
      </c>
      <c r="B26411" t="s">
        <v>11500</v>
      </c>
      <c r="C26411" t="s">
        <v>11507</v>
      </c>
      <c r="D26411" t="s">
        <v>7269</v>
      </c>
      <c r="E26411" t="s">
        <v>5647</v>
      </c>
    </row>
    <row r="26412" spans="1:5">
      <c r="A26412">
        <v>157304</v>
      </c>
      <c r="B26412" t="s">
        <v>11500</v>
      </c>
      <c r="C26412" t="s">
        <v>11507</v>
      </c>
      <c r="D26412" t="s">
        <v>7269</v>
      </c>
      <c r="E26412" t="s">
        <v>5647</v>
      </c>
    </row>
    <row r="26413" spans="1:5">
      <c r="A26413">
        <v>157305</v>
      </c>
      <c r="B26413" t="s">
        <v>11500</v>
      </c>
      <c r="C26413" t="s">
        <v>11507</v>
      </c>
      <c r="D26413" t="s">
        <v>7269</v>
      </c>
      <c r="E26413" t="s">
        <v>5647</v>
      </c>
    </row>
    <row r="26414" spans="1:5">
      <c r="A26414">
        <v>157307</v>
      </c>
      <c r="B26414" t="s">
        <v>11500</v>
      </c>
      <c r="C26414" t="s">
        <v>11507</v>
      </c>
      <c r="D26414" t="s">
        <v>7269</v>
      </c>
      <c r="E26414" t="s">
        <v>5647</v>
      </c>
    </row>
    <row r="26415" spans="1:5">
      <c r="A26415">
        <v>157310</v>
      </c>
      <c r="B26415" t="s">
        <v>11500</v>
      </c>
      <c r="C26415" t="s">
        <v>11507</v>
      </c>
      <c r="D26415" t="s">
        <v>7269</v>
      </c>
      <c r="E26415" t="s">
        <v>5647</v>
      </c>
    </row>
    <row r="26416" spans="1:5">
      <c r="A26416">
        <v>157311</v>
      </c>
      <c r="B26416" t="s">
        <v>11500</v>
      </c>
      <c r="C26416" t="s">
        <v>11507</v>
      </c>
      <c r="D26416" t="s">
        <v>7269</v>
      </c>
      <c r="E26416" t="s">
        <v>5647</v>
      </c>
    </row>
    <row r="26417" spans="1:5">
      <c r="A26417">
        <v>157312</v>
      </c>
      <c r="B26417" t="s">
        <v>11500</v>
      </c>
      <c r="C26417" t="s">
        <v>11507</v>
      </c>
      <c r="D26417" t="s">
        <v>7269</v>
      </c>
      <c r="E26417" t="s">
        <v>5647</v>
      </c>
    </row>
    <row r="26418" spans="1:5">
      <c r="A26418">
        <v>157313</v>
      </c>
      <c r="B26418" t="s">
        <v>11500</v>
      </c>
      <c r="C26418" t="s">
        <v>11507</v>
      </c>
      <c r="D26418" t="s">
        <v>7269</v>
      </c>
      <c r="E26418" t="s">
        <v>5647</v>
      </c>
    </row>
    <row r="26419" spans="1:5">
      <c r="A26419">
        <v>157315</v>
      </c>
      <c r="B26419" t="s">
        <v>11500</v>
      </c>
      <c r="C26419" t="s">
        <v>11507</v>
      </c>
      <c r="D26419" t="s">
        <v>7269</v>
      </c>
      <c r="E26419" t="s">
        <v>5647</v>
      </c>
    </row>
    <row r="26420" spans="1:5">
      <c r="A26420">
        <v>157317</v>
      </c>
      <c r="B26420" t="s">
        <v>11500</v>
      </c>
      <c r="C26420" t="s">
        <v>11507</v>
      </c>
      <c r="D26420" t="s">
        <v>7269</v>
      </c>
      <c r="E26420" t="s">
        <v>5647</v>
      </c>
    </row>
    <row r="26421" spans="1:5">
      <c r="A26421">
        <v>157318</v>
      </c>
      <c r="B26421" t="s">
        <v>11500</v>
      </c>
      <c r="C26421" t="s">
        <v>11507</v>
      </c>
      <c r="D26421" t="s">
        <v>7269</v>
      </c>
      <c r="E26421" t="s">
        <v>5647</v>
      </c>
    </row>
    <row r="26422" spans="1:5">
      <c r="A26422">
        <v>157320</v>
      </c>
      <c r="B26422" t="s">
        <v>11500</v>
      </c>
      <c r="C26422" t="s">
        <v>11507</v>
      </c>
      <c r="D26422" t="s">
        <v>7269</v>
      </c>
      <c r="E26422" t="s">
        <v>5647</v>
      </c>
    </row>
    <row r="26423" spans="1:5">
      <c r="A26423">
        <v>157321</v>
      </c>
      <c r="B26423" t="s">
        <v>11500</v>
      </c>
      <c r="C26423" t="s">
        <v>11507</v>
      </c>
      <c r="D26423" t="s">
        <v>7269</v>
      </c>
      <c r="E26423" t="s">
        <v>5647</v>
      </c>
    </row>
    <row r="26424" spans="1:5">
      <c r="A26424">
        <v>157322</v>
      </c>
      <c r="B26424" t="s">
        <v>11500</v>
      </c>
      <c r="C26424" t="s">
        <v>11507</v>
      </c>
      <c r="D26424" t="s">
        <v>7269</v>
      </c>
      <c r="E26424" t="s">
        <v>5647</v>
      </c>
    </row>
    <row r="26425" spans="1:5">
      <c r="A26425">
        <v>157325</v>
      </c>
      <c r="B26425" t="s">
        <v>11500</v>
      </c>
      <c r="C26425" t="s">
        <v>11507</v>
      </c>
      <c r="D26425" t="s">
        <v>7269</v>
      </c>
      <c r="E26425" t="s">
        <v>5647</v>
      </c>
    </row>
    <row r="26426" spans="1:5">
      <c r="A26426">
        <v>157329</v>
      </c>
      <c r="B26426" t="s">
        <v>11500</v>
      </c>
      <c r="C26426" t="s">
        <v>11507</v>
      </c>
      <c r="D26426" t="s">
        <v>7269</v>
      </c>
      <c r="E26426" t="s">
        <v>5647</v>
      </c>
    </row>
    <row r="26427" spans="1:5">
      <c r="A26427">
        <v>157330</v>
      </c>
      <c r="B26427" t="s">
        <v>11500</v>
      </c>
      <c r="C26427" t="s">
        <v>11507</v>
      </c>
      <c r="D26427" t="s">
        <v>7269</v>
      </c>
      <c r="E26427" t="s">
        <v>5647</v>
      </c>
    </row>
    <row r="26428" spans="1:5">
      <c r="A26428">
        <v>157331</v>
      </c>
      <c r="B26428" t="s">
        <v>11500</v>
      </c>
      <c r="C26428" t="s">
        <v>11507</v>
      </c>
      <c r="D26428" t="s">
        <v>7269</v>
      </c>
      <c r="E26428" t="s">
        <v>5647</v>
      </c>
    </row>
    <row r="26429" spans="1:5">
      <c r="A26429">
        <v>157335</v>
      </c>
      <c r="B26429" t="s">
        <v>11500</v>
      </c>
      <c r="C26429" t="s">
        <v>11507</v>
      </c>
      <c r="D26429" t="s">
        <v>7269</v>
      </c>
      <c r="E26429" t="s">
        <v>5647</v>
      </c>
    </row>
    <row r="26430" spans="1:5">
      <c r="A26430">
        <v>157339</v>
      </c>
      <c r="B26430" t="s">
        <v>11500</v>
      </c>
      <c r="C26430" t="s">
        <v>11507</v>
      </c>
      <c r="D26430" t="s">
        <v>7269</v>
      </c>
      <c r="E26430" t="s">
        <v>5647</v>
      </c>
    </row>
    <row r="26431" spans="1:5">
      <c r="A26431">
        <v>157341</v>
      </c>
      <c r="B26431" t="s">
        <v>11500</v>
      </c>
      <c r="C26431" t="s">
        <v>11507</v>
      </c>
      <c r="D26431" t="s">
        <v>7269</v>
      </c>
      <c r="E26431" t="s">
        <v>5647</v>
      </c>
    </row>
    <row r="26432" spans="1:5">
      <c r="A26432">
        <v>157342</v>
      </c>
      <c r="B26432" t="s">
        <v>11500</v>
      </c>
      <c r="C26432" t="s">
        <v>11507</v>
      </c>
      <c r="D26432" t="s">
        <v>7269</v>
      </c>
      <c r="E26432" t="s">
        <v>5647</v>
      </c>
    </row>
    <row r="26433" spans="1:5">
      <c r="A26433">
        <v>157344</v>
      </c>
      <c r="B26433" t="s">
        <v>11500</v>
      </c>
      <c r="C26433" t="s">
        <v>11507</v>
      </c>
      <c r="D26433" t="s">
        <v>7269</v>
      </c>
      <c r="E26433" t="s">
        <v>5647</v>
      </c>
    </row>
    <row r="26434" spans="1:5">
      <c r="A26434">
        <v>157349</v>
      </c>
      <c r="B26434" t="s">
        <v>11500</v>
      </c>
      <c r="C26434" t="s">
        <v>11507</v>
      </c>
      <c r="D26434" t="s">
        <v>7269</v>
      </c>
      <c r="E26434" t="s">
        <v>5647</v>
      </c>
    </row>
    <row r="26435" spans="1:5">
      <c r="A26435">
        <v>157352</v>
      </c>
      <c r="B26435" t="s">
        <v>11500</v>
      </c>
      <c r="C26435" t="s">
        <v>11507</v>
      </c>
      <c r="D26435" t="s">
        <v>7269</v>
      </c>
      <c r="E26435" t="s">
        <v>5647</v>
      </c>
    </row>
    <row r="26436" spans="1:5">
      <c r="A26436">
        <v>157355</v>
      </c>
      <c r="B26436" t="s">
        <v>11500</v>
      </c>
      <c r="C26436" t="s">
        <v>11507</v>
      </c>
      <c r="D26436" t="s">
        <v>7269</v>
      </c>
      <c r="E26436" t="s">
        <v>5647</v>
      </c>
    </row>
    <row r="26437" spans="1:5">
      <c r="A26437">
        <v>157356</v>
      </c>
      <c r="B26437" t="s">
        <v>11500</v>
      </c>
      <c r="C26437" t="s">
        <v>11507</v>
      </c>
      <c r="D26437" t="s">
        <v>7269</v>
      </c>
      <c r="E26437" t="s">
        <v>5647</v>
      </c>
    </row>
    <row r="26438" spans="1:5">
      <c r="A26438">
        <v>157359</v>
      </c>
      <c r="B26438" t="s">
        <v>11500</v>
      </c>
      <c r="C26438" t="s">
        <v>11507</v>
      </c>
      <c r="D26438" t="s">
        <v>7269</v>
      </c>
      <c r="E26438" t="s">
        <v>5647</v>
      </c>
    </row>
    <row r="26439" spans="1:5">
      <c r="A26439">
        <v>157361</v>
      </c>
      <c r="B26439" t="s">
        <v>11500</v>
      </c>
      <c r="C26439" t="s">
        <v>11507</v>
      </c>
      <c r="D26439" t="s">
        <v>7269</v>
      </c>
      <c r="E26439" t="s">
        <v>5647</v>
      </c>
    </row>
    <row r="26440" spans="1:5">
      <c r="A26440">
        <v>157368</v>
      </c>
      <c r="B26440" t="s">
        <v>11500</v>
      </c>
      <c r="C26440" t="s">
        <v>11507</v>
      </c>
      <c r="D26440" t="s">
        <v>7269</v>
      </c>
      <c r="E26440" t="s">
        <v>5647</v>
      </c>
    </row>
    <row r="26441" spans="1:5">
      <c r="A26441">
        <v>157370</v>
      </c>
      <c r="B26441" t="s">
        <v>11500</v>
      </c>
      <c r="C26441" t="s">
        <v>11507</v>
      </c>
      <c r="D26441" t="s">
        <v>7269</v>
      </c>
      <c r="E26441" t="s">
        <v>5647</v>
      </c>
    </row>
    <row r="26442" spans="1:5">
      <c r="A26442">
        <v>157371</v>
      </c>
      <c r="B26442" t="s">
        <v>11500</v>
      </c>
      <c r="C26442" t="s">
        <v>11507</v>
      </c>
      <c r="D26442" t="s">
        <v>7269</v>
      </c>
      <c r="E26442" t="s">
        <v>5647</v>
      </c>
    </row>
    <row r="26443" spans="1:5">
      <c r="A26443">
        <v>157372</v>
      </c>
      <c r="B26443" t="s">
        <v>11500</v>
      </c>
      <c r="C26443" t="s">
        <v>11507</v>
      </c>
      <c r="D26443" t="s">
        <v>7269</v>
      </c>
      <c r="E26443" t="s">
        <v>5647</v>
      </c>
    </row>
    <row r="26444" spans="1:5">
      <c r="A26444">
        <v>157373</v>
      </c>
      <c r="B26444" t="s">
        <v>11500</v>
      </c>
      <c r="C26444" t="s">
        <v>11507</v>
      </c>
      <c r="D26444" t="s">
        <v>7269</v>
      </c>
      <c r="E26444" t="s">
        <v>5647</v>
      </c>
    </row>
    <row r="26445" spans="1:5">
      <c r="A26445">
        <v>157374</v>
      </c>
      <c r="B26445" t="s">
        <v>11500</v>
      </c>
      <c r="C26445" t="s">
        <v>11507</v>
      </c>
      <c r="D26445" t="s">
        <v>7269</v>
      </c>
      <c r="E26445" t="s">
        <v>5647</v>
      </c>
    </row>
    <row r="26446" spans="1:5">
      <c r="A26446">
        <v>157379</v>
      </c>
      <c r="B26446" t="s">
        <v>11500</v>
      </c>
      <c r="C26446" t="s">
        <v>11507</v>
      </c>
      <c r="D26446" t="s">
        <v>7269</v>
      </c>
      <c r="E26446" t="s">
        <v>5647</v>
      </c>
    </row>
    <row r="26447" spans="1:5">
      <c r="A26447">
        <v>157380</v>
      </c>
      <c r="B26447" t="s">
        <v>11500</v>
      </c>
      <c r="C26447" t="s">
        <v>11507</v>
      </c>
      <c r="D26447" t="s">
        <v>7269</v>
      </c>
      <c r="E26447" t="s">
        <v>5647</v>
      </c>
    </row>
    <row r="26448" spans="1:5">
      <c r="A26448">
        <v>157381</v>
      </c>
      <c r="B26448" t="s">
        <v>11500</v>
      </c>
      <c r="C26448" t="s">
        <v>11507</v>
      </c>
      <c r="D26448" t="s">
        <v>7269</v>
      </c>
      <c r="E26448" t="s">
        <v>5647</v>
      </c>
    </row>
    <row r="26449" spans="1:5">
      <c r="A26449">
        <v>157385</v>
      </c>
      <c r="B26449" t="s">
        <v>11500</v>
      </c>
      <c r="C26449" t="s">
        <v>11507</v>
      </c>
      <c r="D26449" t="s">
        <v>7269</v>
      </c>
      <c r="E26449" t="s">
        <v>5647</v>
      </c>
    </row>
    <row r="26450" spans="1:5">
      <c r="A26450">
        <v>157387</v>
      </c>
      <c r="B26450" t="s">
        <v>11500</v>
      </c>
      <c r="C26450" t="s">
        <v>11507</v>
      </c>
      <c r="D26450" t="s">
        <v>7269</v>
      </c>
      <c r="E26450" t="s">
        <v>5647</v>
      </c>
    </row>
    <row r="26451" spans="1:5">
      <c r="A26451">
        <v>157388</v>
      </c>
      <c r="B26451" t="s">
        <v>11500</v>
      </c>
      <c r="C26451" t="s">
        <v>11507</v>
      </c>
      <c r="D26451" t="s">
        <v>7269</v>
      </c>
      <c r="E26451" t="s">
        <v>5647</v>
      </c>
    </row>
    <row r="26452" spans="1:5">
      <c r="A26452">
        <v>157390</v>
      </c>
      <c r="B26452" t="s">
        <v>11500</v>
      </c>
      <c r="C26452" t="s">
        <v>11507</v>
      </c>
      <c r="D26452" t="s">
        <v>7269</v>
      </c>
      <c r="E26452" t="s">
        <v>5647</v>
      </c>
    </row>
    <row r="26453" spans="1:5">
      <c r="A26453">
        <v>157393</v>
      </c>
      <c r="B26453" t="s">
        <v>11500</v>
      </c>
      <c r="C26453" t="s">
        <v>11507</v>
      </c>
      <c r="D26453" t="s">
        <v>7269</v>
      </c>
      <c r="E26453" t="s">
        <v>5647</v>
      </c>
    </row>
    <row r="26454" spans="1:5">
      <c r="A26454">
        <v>157394</v>
      </c>
      <c r="B26454" t="s">
        <v>11500</v>
      </c>
      <c r="C26454" t="s">
        <v>11507</v>
      </c>
      <c r="D26454" t="s">
        <v>7269</v>
      </c>
      <c r="E26454" t="s">
        <v>5647</v>
      </c>
    </row>
    <row r="26455" spans="1:5">
      <c r="A26455">
        <v>157399</v>
      </c>
      <c r="B26455" t="s">
        <v>11500</v>
      </c>
      <c r="C26455" t="s">
        <v>11507</v>
      </c>
      <c r="D26455" t="s">
        <v>7269</v>
      </c>
      <c r="E26455" t="s">
        <v>5647</v>
      </c>
    </row>
    <row r="26456" spans="1:5">
      <c r="A26456">
        <v>157400</v>
      </c>
      <c r="B26456" t="s">
        <v>11500</v>
      </c>
      <c r="C26456" t="s">
        <v>11507</v>
      </c>
      <c r="D26456" t="s">
        <v>7269</v>
      </c>
      <c r="E26456" t="s">
        <v>5647</v>
      </c>
    </row>
    <row r="26457" spans="1:5">
      <c r="A26457">
        <v>157402</v>
      </c>
      <c r="B26457" t="s">
        <v>11500</v>
      </c>
      <c r="C26457" t="s">
        <v>11507</v>
      </c>
      <c r="D26457" t="s">
        <v>7269</v>
      </c>
      <c r="E26457" t="s">
        <v>5647</v>
      </c>
    </row>
    <row r="26458" spans="1:5">
      <c r="A26458">
        <v>157405</v>
      </c>
      <c r="B26458" t="s">
        <v>11500</v>
      </c>
      <c r="C26458" t="s">
        <v>11507</v>
      </c>
      <c r="D26458" t="s">
        <v>7269</v>
      </c>
      <c r="E26458" t="s">
        <v>5647</v>
      </c>
    </row>
    <row r="26459" spans="1:5">
      <c r="A26459">
        <v>157407</v>
      </c>
      <c r="B26459" t="s">
        <v>11500</v>
      </c>
      <c r="C26459" t="s">
        <v>11507</v>
      </c>
      <c r="D26459" t="s">
        <v>7269</v>
      </c>
      <c r="E26459" t="s">
        <v>5647</v>
      </c>
    </row>
    <row r="26460" spans="1:5">
      <c r="A26460">
        <v>157408</v>
      </c>
      <c r="B26460" t="s">
        <v>11500</v>
      </c>
      <c r="C26460" t="s">
        <v>11507</v>
      </c>
      <c r="D26460" t="s">
        <v>7269</v>
      </c>
      <c r="E26460" t="s">
        <v>5647</v>
      </c>
    </row>
    <row r="26461" spans="1:5">
      <c r="A26461">
        <v>157409</v>
      </c>
      <c r="B26461" t="s">
        <v>11500</v>
      </c>
      <c r="C26461" t="s">
        <v>11507</v>
      </c>
      <c r="D26461" t="s">
        <v>7269</v>
      </c>
      <c r="E26461" t="s">
        <v>5647</v>
      </c>
    </row>
    <row r="26462" spans="1:5">
      <c r="A26462">
        <v>157410</v>
      </c>
      <c r="B26462" t="s">
        <v>11500</v>
      </c>
      <c r="C26462" t="s">
        <v>11507</v>
      </c>
      <c r="D26462" t="s">
        <v>7269</v>
      </c>
      <c r="E26462" t="s">
        <v>5647</v>
      </c>
    </row>
    <row r="26463" spans="1:5">
      <c r="A26463">
        <v>157412</v>
      </c>
      <c r="B26463" t="s">
        <v>11500</v>
      </c>
      <c r="C26463" t="s">
        <v>11507</v>
      </c>
      <c r="D26463" t="s">
        <v>7269</v>
      </c>
      <c r="E26463" t="s">
        <v>5647</v>
      </c>
    </row>
    <row r="26464" spans="1:5">
      <c r="A26464">
        <v>157413</v>
      </c>
      <c r="B26464" t="s">
        <v>11500</v>
      </c>
      <c r="C26464" t="s">
        <v>11507</v>
      </c>
      <c r="D26464" t="s">
        <v>7269</v>
      </c>
      <c r="E26464" t="s">
        <v>5647</v>
      </c>
    </row>
    <row r="26465" spans="1:5">
      <c r="A26465">
        <v>157414</v>
      </c>
      <c r="B26465" t="s">
        <v>11500</v>
      </c>
      <c r="C26465" t="s">
        <v>11507</v>
      </c>
      <c r="D26465" t="s">
        <v>7269</v>
      </c>
      <c r="E26465" t="s">
        <v>5647</v>
      </c>
    </row>
    <row r="26466" spans="1:5">
      <c r="A26466">
        <v>157415</v>
      </c>
      <c r="B26466" t="s">
        <v>11500</v>
      </c>
      <c r="C26466" t="s">
        <v>11507</v>
      </c>
      <c r="D26466" t="s">
        <v>7269</v>
      </c>
      <c r="E26466" t="s">
        <v>5647</v>
      </c>
    </row>
    <row r="26467" spans="1:5">
      <c r="A26467">
        <v>157419</v>
      </c>
      <c r="B26467" t="s">
        <v>11500</v>
      </c>
      <c r="C26467" t="s">
        <v>11507</v>
      </c>
      <c r="D26467" t="s">
        <v>7269</v>
      </c>
      <c r="E26467" t="s">
        <v>5647</v>
      </c>
    </row>
    <row r="26468" spans="1:5">
      <c r="A26468">
        <v>157421</v>
      </c>
      <c r="B26468" t="s">
        <v>11500</v>
      </c>
      <c r="C26468" t="s">
        <v>11507</v>
      </c>
      <c r="D26468" t="s">
        <v>7269</v>
      </c>
      <c r="E26468" t="s">
        <v>5647</v>
      </c>
    </row>
    <row r="26469" spans="1:5">
      <c r="A26469">
        <v>157422</v>
      </c>
      <c r="B26469" t="s">
        <v>11500</v>
      </c>
      <c r="C26469" t="s">
        <v>11507</v>
      </c>
      <c r="D26469" t="s">
        <v>7269</v>
      </c>
      <c r="E26469" t="s">
        <v>5647</v>
      </c>
    </row>
    <row r="26470" spans="1:5">
      <c r="A26470">
        <v>157423</v>
      </c>
      <c r="B26470" t="s">
        <v>11500</v>
      </c>
      <c r="C26470" t="s">
        <v>11507</v>
      </c>
      <c r="D26470" t="s">
        <v>7269</v>
      </c>
      <c r="E26470" t="s">
        <v>5647</v>
      </c>
    </row>
    <row r="26471" spans="1:5">
      <c r="A26471">
        <v>158387</v>
      </c>
      <c r="B26471" t="s">
        <v>11500</v>
      </c>
      <c r="C26471" t="s">
        <v>11502</v>
      </c>
      <c r="D26471" t="s">
        <v>7250</v>
      </c>
      <c r="E26471" t="s">
        <v>5647</v>
      </c>
    </row>
    <row r="26472" spans="1:5">
      <c r="A26472">
        <v>158388</v>
      </c>
      <c r="B26472" t="s">
        <v>11500</v>
      </c>
      <c r="C26472" t="s">
        <v>11502</v>
      </c>
      <c r="D26472" t="s">
        <v>7250</v>
      </c>
      <c r="E26472" t="s">
        <v>5647</v>
      </c>
    </row>
    <row r="26473" spans="1:5">
      <c r="A26473">
        <v>158389</v>
      </c>
      <c r="B26473" t="s">
        <v>11500</v>
      </c>
      <c r="C26473" t="s">
        <v>11502</v>
      </c>
      <c r="D26473" t="s">
        <v>7250</v>
      </c>
      <c r="E26473" t="s">
        <v>5647</v>
      </c>
    </row>
    <row r="26474" spans="1:5">
      <c r="A26474">
        <v>158391</v>
      </c>
      <c r="B26474" t="s">
        <v>11500</v>
      </c>
      <c r="C26474" t="s">
        <v>11502</v>
      </c>
      <c r="D26474" t="s">
        <v>7250</v>
      </c>
      <c r="E26474" t="s">
        <v>5647</v>
      </c>
    </row>
    <row r="26475" spans="1:5">
      <c r="A26475">
        <v>158393</v>
      </c>
      <c r="B26475" t="s">
        <v>11500</v>
      </c>
      <c r="C26475" t="s">
        <v>11502</v>
      </c>
      <c r="D26475" t="s">
        <v>7250</v>
      </c>
      <c r="E26475" t="s">
        <v>5647</v>
      </c>
    </row>
    <row r="26476" spans="1:5">
      <c r="A26476">
        <v>158395</v>
      </c>
      <c r="B26476" t="s">
        <v>11500</v>
      </c>
      <c r="C26476" t="s">
        <v>11502</v>
      </c>
      <c r="D26476" t="s">
        <v>7250</v>
      </c>
      <c r="E26476" t="s">
        <v>5647</v>
      </c>
    </row>
    <row r="26477" spans="1:5">
      <c r="A26477">
        <v>158396</v>
      </c>
      <c r="B26477" t="s">
        <v>11500</v>
      </c>
      <c r="C26477" t="s">
        <v>11502</v>
      </c>
      <c r="D26477" t="s">
        <v>7250</v>
      </c>
      <c r="E26477" t="s">
        <v>5647</v>
      </c>
    </row>
    <row r="26478" spans="1:5">
      <c r="A26478">
        <v>158397</v>
      </c>
      <c r="B26478" t="s">
        <v>11500</v>
      </c>
      <c r="C26478" t="s">
        <v>11502</v>
      </c>
      <c r="D26478" t="s">
        <v>7250</v>
      </c>
      <c r="E26478" t="s">
        <v>5647</v>
      </c>
    </row>
    <row r="26479" spans="1:5">
      <c r="A26479">
        <v>158399</v>
      </c>
      <c r="B26479" t="s">
        <v>11500</v>
      </c>
      <c r="C26479" t="s">
        <v>11502</v>
      </c>
      <c r="D26479" t="s">
        <v>7250</v>
      </c>
      <c r="E26479" t="s">
        <v>5647</v>
      </c>
    </row>
    <row r="26480" spans="1:5">
      <c r="A26480">
        <v>158400</v>
      </c>
      <c r="B26480" t="s">
        <v>11500</v>
      </c>
      <c r="C26480" t="s">
        <v>11502</v>
      </c>
      <c r="D26480" t="s">
        <v>7250</v>
      </c>
      <c r="E26480" t="s">
        <v>5647</v>
      </c>
    </row>
    <row r="26481" spans="1:5">
      <c r="A26481">
        <v>158401</v>
      </c>
      <c r="B26481" t="s">
        <v>11500</v>
      </c>
      <c r="C26481" t="s">
        <v>11502</v>
      </c>
      <c r="D26481" t="s">
        <v>7250</v>
      </c>
      <c r="E26481" t="s">
        <v>5647</v>
      </c>
    </row>
    <row r="26482" spans="1:5">
      <c r="A26482">
        <v>158402</v>
      </c>
      <c r="B26482" t="s">
        <v>11500</v>
      </c>
      <c r="C26482" t="s">
        <v>11502</v>
      </c>
      <c r="D26482" t="s">
        <v>7250</v>
      </c>
      <c r="E26482" t="s">
        <v>5647</v>
      </c>
    </row>
    <row r="26483" spans="1:5">
      <c r="A26483">
        <v>158404</v>
      </c>
      <c r="B26483" t="s">
        <v>11500</v>
      </c>
      <c r="C26483" t="s">
        <v>11502</v>
      </c>
      <c r="D26483" t="s">
        <v>7250</v>
      </c>
      <c r="E26483" t="s">
        <v>5647</v>
      </c>
    </row>
    <row r="26484" spans="1:5">
      <c r="A26484">
        <v>158406</v>
      </c>
      <c r="B26484" t="s">
        <v>11500</v>
      </c>
      <c r="C26484" t="s">
        <v>11502</v>
      </c>
      <c r="D26484" t="s">
        <v>7250</v>
      </c>
      <c r="E26484" t="s">
        <v>5647</v>
      </c>
    </row>
    <row r="26485" spans="1:5">
      <c r="A26485">
        <v>158408</v>
      </c>
      <c r="B26485" t="s">
        <v>11500</v>
      </c>
      <c r="C26485" t="s">
        <v>11502</v>
      </c>
      <c r="D26485" t="s">
        <v>7250</v>
      </c>
      <c r="E26485" t="s">
        <v>5647</v>
      </c>
    </row>
    <row r="26486" spans="1:5">
      <c r="A26486">
        <v>158410</v>
      </c>
      <c r="B26486" t="s">
        <v>11500</v>
      </c>
      <c r="C26486" t="s">
        <v>11502</v>
      </c>
      <c r="D26486" t="s">
        <v>7250</v>
      </c>
      <c r="E26486" t="s">
        <v>5647</v>
      </c>
    </row>
    <row r="26487" spans="1:5">
      <c r="A26487">
        <v>158411</v>
      </c>
      <c r="B26487" t="s">
        <v>11500</v>
      </c>
      <c r="C26487" t="s">
        <v>11502</v>
      </c>
      <c r="D26487" t="s">
        <v>7250</v>
      </c>
      <c r="E26487" t="s">
        <v>5647</v>
      </c>
    </row>
    <row r="26488" spans="1:5">
      <c r="A26488">
        <v>158412</v>
      </c>
      <c r="B26488" t="s">
        <v>11500</v>
      </c>
      <c r="C26488" t="s">
        <v>11502</v>
      </c>
      <c r="D26488" t="s">
        <v>7250</v>
      </c>
      <c r="E26488" t="s">
        <v>5647</v>
      </c>
    </row>
    <row r="26489" spans="1:5">
      <c r="A26489">
        <v>158413</v>
      </c>
      <c r="B26489" t="s">
        <v>11500</v>
      </c>
      <c r="C26489" t="s">
        <v>11502</v>
      </c>
      <c r="D26489" t="s">
        <v>7250</v>
      </c>
      <c r="E26489" t="s">
        <v>5647</v>
      </c>
    </row>
    <row r="26490" spans="1:5">
      <c r="A26490">
        <v>158415</v>
      </c>
      <c r="B26490" t="s">
        <v>11500</v>
      </c>
      <c r="C26490" t="s">
        <v>11502</v>
      </c>
      <c r="D26490" t="s">
        <v>7250</v>
      </c>
      <c r="E26490" t="s">
        <v>5647</v>
      </c>
    </row>
    <row r="26491" spans="1:5">
      <c r="A26491">
        <v>158416</v>
      </c>
      <c r="B26491" t="s">
        <v>11500</v>
      </c>
      <c r="C26491" t="s">
        <v>11502</v>
      </c>
      <c r="D26491" t="s">
        <v>7250</v>
      </c>
      <c r="E26491" t="s">
        <v>5647</v>
      </c>
    </row>
    <row r="26492" spans="1:5">
      <c r="A26492">
        <v>158417</v>
      </c>
      <c r="B26492" t="s">
        <v>11500</v>
      </c>
      <c r="C26492" t="s">
        <v>11502</v>
      </c>
      <c r="D26492" t="s">
        <v>7250</v>
      </c>
      <c r="E26492" t="s">
        <v>5647</v>
      </c>
    </row>
    <row r="26493" spans="1:5">
      <c r="A26493">
        <v>158418</v>
      </c>
      <c r="B26493" t="s">
        <v>11500</v>
      </c>
      <c r="C26493" t="s">
        <v>11502</v>
      </c>
      <c r="D26493" t="s">
        <v>7250</v>
      </c>
      <c r="E26493" t="s">
        <v>5647</v>
      </c>
    </row>
    <row r="26494" spans="1:5">
      <c r="A26494">
        <v>158419</v>
      </c>
      <c r="B26494" t="s">
        <v>11500</v>
      </c>
      <c r="C26494" t="s">
        <v>11502</v>
      </c>
      <c r="D26494" t="s">
        <v>7250</v>
      </c>
      <c r="E26494" t="s">
        <v>5647</v>
      </c>
    </row>
    <row r="26495" spans="1:5">
      <c r="A26495">
        <v>158421</v>
      </c>
      <c r="B26495" t="s">
        <v>11500</v>
      </c>
      <c r="C26495" t="s">
        <v>11502</v>
      </c>
      <c r="D26495" t="s">
        <v>7250</v>
      </c>
      <c r="E26495" t="s">
        <v>5647</v>
      </c>
    </row>
    <row r="26496" spans="1:5">
      <c r="A26496">
        <v>158423</v>
      </c>
      <c r="B26496" t="s">
        <v>11500</v>
      </c>
      <c r="C26496" t="s">
        <v>11502</v>
      </c>
      <c r="D26496" t="s">
        <v>7250</v>
      </c>
      <c r="E26496" t="s">
        <v>5647</v>
      </c>
    </row>
    <row r="26497" spans="1:5">
      <c r="A26497">
        <v>158424</v>
      </c>
      <c r="B26497" t="s">
        <v>11500</v>
      </c>
      <c r="C26497" t="s">
        <v>11502</v>
      </c>
      <c r="D26497" t="s">
        <v>7250</v>
      </c>
      <c r="E26497" t="s">
        <v>5647</v>
      </c>
    </row>
    <row r="26498" spans="1:5">
      <c r="A26498">
        <v>158426</v>
      </c>
      <c r="B26498" t="s">
        <v>11500</v>
      </c>
      <c r="C26498" t="s">
        <v>11502</v>
      </c>
      <c r="D26498" t="s">
        <v>7250</v>
      </c>
      <c r="E26498" t="s">
        <v>5647</v>
      </c>
    </row>
    <row r="26499" spans="1:5">
      <c r="A26499">
        <v>158430</v>
      </c>
      <c r="B26499" t="s">
        <v>11500</v>
      </c>
      <c r="C26499" t="s">
        <v>11502</v>
      </c>
      <c r="D26499" t="s">
        <v>7250</v>
      </c>
      <c r="E26499" t="s">
        <v>5647</v>
      </c>
    </row>
    <row r="26500" spans="1:5">
      <c r="A26500">
        <v>158432</v>
      </c>
      <c r="B26500" t="s">
        <v>11500</v>
      </c>
      <c r="C26500" t="s">
        <v>11502</v>
      </c>
      <c r="D26500" t="s">
        <v>7250</v>
      </c>
      <c r="E26500" t="s">
        <v>5647</v>
      </c>
    </row>
    <row r="26501" spans="1:5">
      <c r="A26501">
        <v>158433</v>
      </c>
      <c r="B26501" t="s">
        <v>11500</v>
      </c>
      <c r="C26501" t="s">
        <v>11502</v>
      </c>
      <c r="D26501" t="s">
        <v>7250</v>
      </c>
      <c r="E26501" t="s">
        <v>5647</v>
      </c>
    </row>
    <row r="26502" spans="1:5">
      <c r="A26502">
        <v>158434</v>
      </c>
      <c r="B26502" t="s">
        <v>11500</v>
      </c>
      <c r="C26502" t="s">
        <v>11502</v>
      </c>
      <c r="D26502" t="s">
        <v>7250</v>
      </c>
      <c r="E26502" t="s">
        <v>5647</v>
      </c>
    </row>
    <row r="26503" spans="1:5">
      <c r="A26503">
        <v>158436</v>
      </c>
      <c r="B26503" t="s">
        <v>11500</v>
      </c>
      <c r="C26503" t="s">
        <v>11502</v>
      </c>
      <c r="D26503" t="s">
        <v>7250</v>
      </c>
      <c r="E26503" t="s">
        <v>5647</v>
      </c>
    </row>
    <row r="26504" spans="1:5">
      <c r="A26504">
        <v>158437</v>
      </c>
      <c r="B26504" t="s">
        <v>11500</v>
      </c>
      <c r="C26504" t="s">
        <v>11502</v>
      </c>
      <c r="D26504" t="s">
        <v>7250</v>
      </c>
      <c r="E26504" t="s">
        <v>5647</v>
      </c>
    </row>
    <row r="26505" spans="1:5">
      <c r="A26505">
        <v>158438</v>
      </c>
      <c r="B26505" t="s">
        <v>11500</v>
      </c>
      <c r="C26505" t="s">
        <v>11502</v>
      </c>
      <c r="D26505" t="s">
        <v>7250</v>
      </c>
      <c r="E26505" t="s">
        <v>5647</v>
      </c>
    </row>
    <row r="26506" spans="1:5">
      <c r="A26506">
        <v>158439</v>
      </c>
      <c r="B26506" t="s">
        <v>11500</v>
      </c>
      <c r="C26506" t="s">
        <v>11502</v>
      </c>
      <c r="D26506" t="s">
        <v>7250</v>
      </c>
      <c r="E26506" t="s">
        <v>5647</v>
      </c>
    </row>
    <row r="26507" spans="1:5">
      <c r="A26507">
        <v>158441</v>
      </c>
      <c r="B26507" t="s">
        <v>11500</v>
      </c>
      <c r="C26507" t="s">
        <v>11502</v>
      </c>
      <c r="D26507" t="s">
        <v>7250</v>
      </c>
      <c r="E26507" t="s">
        <v>5647</v>
      </c>
    </row>
    <row r="26508" spans="1:5">
      <c r="A26508">
        <v>158442</v>
      </c>
      <c r="B26508" t="s">
        <v>11500</v>
      </c>
      <c r="C26508" t="s">
        <v>11502</v>
      </c>
      <c r="D26508" t="s">
        <v>7250</v>
      </c>
      <c r="E26508" t="s">
        <v>5647</v>
      </c>
    </row>
    <row r="26509" spans="1:5">
      <c r="A26509">
        <v>158443</v>
      </c>
      <c r="B26509" t="s">
        <v>11500</v>
      </c>
      <c r="C26509" t="s">
        <v>11502</v>
      </c>
      <c r="D26509" t="s">
        <v>7250</v>
      </c>
      <c r="E26509" t="s">
        <v>5647</v>
      </c>
    </row>
    <row r="26510" spans="1:5">
      <c r="A26510">
        <v>158444</v>
      </c>
      <c r="B26510" t="s">
        <v>11500</v>
      </c>
      <c r="C26510" t="s">
        <v>11502</v>
      </c>
      <c r="D26510" t="s">
        <v>7250</v>
      </c>
      <c r="E26510" t="s">
        <v>5647</v>
      </c>
    </row>
    <row r="26511" spans="1:5">
      <c r="A26511">
        <v>158446</v>
      </c>
      <c r="B26511" t="s">
        <v>11500</v>
      </c>
      <c r="C26511" t="s">
        <v>11502</v>
      </c>
      <c r="D26511" t="s">
        <v>7250</v>
      </c>
      <c r="E26511" t="s">
        <v>5647</v>
      </c>
    </row>
    <row r="26512" spans="1:5">
      <c r="A26512">
        <v>158448</v>
      </c>
      <c r="B26512" t="s">
        <v>11500</v>
      </c>
      <c r="C26512" t="s">
        <v>11502</v>
      </c>
      <c r="D26512" t="s">
        <v>7250</v>
      </c>
      <c r="E26512" t="s">
        <v>5647</v>
      </c>
    </row>
    <row r="26513" spans="1:5">
      <c r="A26513">
        <v>158449</v>
      </c>
      <c r="B26513" t="s">
        <v>11500</v>
      </c>
      <c r="C26513" t="s">
        <v>11502</v>
      </c>
      <c r="D26513" t="s">
        <v>7250</v>
      </c>
      <c r="E26513" t="s">
        <v>5647</v>
      </c>
    </row>
    <row r="26514" spans="1:5">
      <c r="A26514">
        <v>158452</v>
      </c>
      <c r="B26514" t="s">
        <v>11500</v>
      </c>
      <c r="C26514" t="s">
        <v>11502</v>
      </c>
      <c r="D26514" t="s">
        <v>7250</v>
      </c>
      <c r="E26514" t="s">
        <v>5647</v>
      </c>
    </row>
    <row r="26515" spans="1:5">
      <c r="A26515">
        <v>158454</v>
      </c>
      <c r="B26515" t="s">
        <v>11500</v>
      </c>
      <c r="C26515" t="s">
        <v>11502</v>
      </c>
      <c r="D26515" t="s">
        <v>7250</v>
      </c>
      <c r="E26515" t="s">
        <v>5647</v>
      </c>
    </row>
    <row r="26516" spans="1:5">
      <c r="A26516">
        <v>158455</v>
      </c>
      <c r="B26516" t="s">
        <v>11500</v>
      </c>
      <c r="C26516" t="s">
        <v>11502</v>
      </c>
      <c r="D26516" t="s">
        <v>7250</v>
      </c>
      <c r="E26516" t="s">
        <v>5647</v>
      </c>
    </row>
    <row r="26517" spans="1:5">
      <c r="A26517">
        <v>158456</v>
      </c>
      <c r="B26517" t="s">
        <v>11500</v>
      </c>
      <c r="C26517" t="s">
        <v>11502</v>
      </c>
      <c r="D26517" t="s">
        <v>7250</v>
      </c>
      <c r="E26517" t="s">
        <v>5647</v>
      </c>
    </row>
    <row r="26518" spans="1:5">
      <c r="A26518">
        <v>158459</v>
      </c>
      <c r="B26518" t="s">
        <v>11500</v>
      </c>
      <c r="C26518" t="s">
        <v>11502</v>
      </c>
      <c r="D26518" t="s">
        <v>7250</v>
      </c>
      <c r="E26518" t="s">
        <v>5647</v>
      </c>
    </row>
    <row r="26519" spans="1:5">
      <c r="A26519">
        <v>158460</v>
      </c>
      <c r="B26519" t="s">
        <v>11500</v>
      </c>
      <c r="C26519" t="s">
        <v>11502</v>
      </c>
      <c r="D26519" t="s">
        <v>7250</v>
      </c>
      <c r="E26519" t="s">
        <v>5647</v>
      </c>
    </row>
    <row r="26520" spans="1:5">
      <c r="A26520">
        <v>158462</v>
      </c>
      <c r="B26520" t="s">
        <v>11500</v>
      </c>
      <c r="C26520" t="s">
        <v>11502</v>
      </c>
      <c r="D26520" t="s">
        <v>7250</v>
      </c>
      <c r="E26520" t="s">
        <v>5647</v>
      </c>
    </row>
    <row r="26521" spans="1:5">
      <c r="A26521">
        <v>158464</v>
      </c>
      <c r="B26521" t="s">
        <v>11500</v>
      </c>
      <c r="C26521" t="s">
        <v>11502</v>
      </c>
      <c r="D26521" t="s">
        <v>7250</v>
      </c>
      <c r="E26521" t="s">
        <v>5647</v>
      </c>
    </row>
    <row r="26522" spans="1:5">
      <c r="A26522">
        <v>158467</v>
      </c>
      <c r="B26522" t="s">
        <v>11500</v>
      </c>
      <c r="C26522" t="s">
        <v>11502</v>
      </c>
      <c r="D26522" t="s">
        <v>7250</v>
      </c>
      <c r="E26522" t="s">
        <v>5647</v>
      </c>
    </row>
    <row r="26523" spans="1:5">
      <c r="A26523">
        <v>158469</v>
      </c>
      <c r="B26523" t="s">
        <v>11500</v>
      </c>
      <c r="C26523" t="s">
        <v>11502</v>
      </c>
      <c r="D26523" t="s">
        <v>7250</v>
      </c>
      <c r="E26523" t="s">
        <v>5647</v>
      </c>
    </row>
    <row r="26524" spans="1:5">
      <c r="A26524">
        <v>158476</v>
      </c>
      <c r="B26524" t="s">
        <v>11500</v>
      </c>
      <c r="C26524" t="s">
        <v>11502</v>
      </c>
      <c r="D26524" t="s">
        <v>7250</v>
      </c>
      <c r="E26524" t="s">
        <v>5647</v>
      </c>
    </row>
    <row r="26525" spans="1:5">
      <c r="A26525">
        <v>158478</v>
      </c>
      <c r="B26525" t="s">
        <v>11500</v>
      </c>
      <c r="C26525" t="s">
        <v>11502</v>
      </c>
      <c r="D26525" t="s">
        <v>7250</v>
      </c>
      <c r="E26525" t="s">
        <v>5647</v>
      </c>
    </row>
    <row r="26526" spans="1:5">
      <c r="A26526">
        <v>158479</v>
      </c>
      <c r="B26526" t="s">
        <v>11500</v>
      </c>
      <c r="C26526" t="s">
        <v>11502</v>
      </c>
      <c r="D26526" t="s">
        <v>7250</v>
      </c>
      <c r="E26526" t="s">
        <v>5647</v>
      </c>
    </row>
    <row r="26527" spans="1:5">
      <c r="A26527">
        <v>158480</v>
      </c>
      <c r="B26527" t="s">
        <v>11500</v>
      </c>
      <c r="C26527" t="s">
        <v>11502</v>
      </c>
      <c r="D26527" t="s">
        <v>7250</v>
      </c>
      <c r="E26527" t="s">
        <v>5647</v>
      </c>
    </row>
    <row r="26528" spans="1:5">
      <c r="A26528">
        <v>158481</v>
      </c>
      <c r="B26528" t="s">
        <v>11500</v>
      </c>
      <c r="C26528" t="s">
        <v>11502</v>
      </c>
      <c r="D26528" t="s">
        <v>7250</v>
      </c>
      <c r="E26528" t="s">
        <v>5647</v>
      </c>
    </row>
    <row r="26529" spans="1:5">
      <c r="A26529">
        <v>158482</v>
      </c>
      <c r="B26529" t="s">
        <v>11500</v>
      </c>
      <c r="C26529" t="s">
        <v>11502</v>
      </c>
      <c r="D26529" t="s">
        <v>7250</v>
      </c>
      <c r="E26529" t="s">
        <v>5647</v>
      </c>
    </row>
    <row r="26530" spans="1:5">
      <c r="A26530">
        <v>158487</v>
      </c>
      <c r="B26530" t="s">
        <v>11500</v>
      </c>
      <c r="C26530" t="s">
        <v>11502</v>
      </c>
      <c r="D26530" t="s">
        <v>7250</v>
      </c>
      <c r="E26530" t="s">
        <v>5647</v>
      </c>
    </row>
    <row r="26531" spans="1:5">
      <c r="A26531">
        <v>158488</v>
      </c>
      <c r="B26531" t="s">
        <v>11500</v>
      </c>
      <c r="C26531" t="s">
        <v>11502</v>
      </c>
      <c r="D26531" t="s">
        <v>7250</v>
      </c>
      <c r="E26531" t="s">
        <v>5647</v>
      </c>
    </row>
    <row r="26532" spans="1:5">
      <c r="A26532">
        <v>158489</v>
      </c>
      <c r="B26532" t="s">
        <v>11500</v>
      </c>
      <c r="C26532" t="s">
        <v>11502</v>
      </c>
      <c r="D26532" t="s">
        <v>7250</v>
      </c>
      <c r="E26532" t="s">
        <v>5647</v>
      </c>
    </row>
    <row r="26533" spans="1:5">
      <c r="A26533">
        <v>158490</v>
      </c>
      <c r="B26533" t="s">
        <v>11500</v>
      </c>
      <c r="C26533" t="s">
        <v>11502</v>
      </c>
      <c r="D26533" t="s">
        <v>7250</v>
      </c>
      <c r="E26533" t="s">
        <v>5647</v>
      </c>
    </row>
    <row r="26534" spans="1:5">
      <c r="A26534">
        <v>158491</v>
      </c>
      <c r="B26534" t="s">
        <v>11500</v>
      </c>
      <c r="C26534" t="s">
        <v>11502</v>
      </c>
      <c r="D26534" t="s">
        <v>7250</v>
      </c>
      <c r="E26534" t="s">
        <v>5647</v>
      </c>
    </row>
    <row r="26535" spans="1:5">
      <c r="A26535">
        <v>158493</v>
      </c>
      <c r="B26535" t="s">
        <v>11500</v>
      </c>
      <c r="C26535" t="s">
        <v>11502</v>
      </c>
      <c r="D26535" t="s">
        <v>7250</v>
      </c>
      <c r="E26535" t="s">
        <v>5647</v>
      </c>
    </row>
    <row r="26536" spans="1:5">
      <c r="A26536">
        <v>158495</v>
      </c>
      <c r="B26536" t="s">
        <v>11500</v>
      </c>
      <c r="C26536" t="s">
        <v>11502</v>
      </c>
      <c r="D26536" t="s">
        <v>7250</v>
      </c>
      <c r="E26536" t="s">
        <v>5647</v>
      </c>
    </row>
    <row r="26537" spans="1:5">
      <c r="A26537">
        <v>158498</v>
      </c>
      <c r="B26537" t="s">
        <v>11500</v>
      </c>
      <c r="C26537" t="s">
        <v>11502</v>
      </c>
      <c r="D26537" t="s">
        <v>7250</v>
      </c>
      <c r="E26537" t="s">
        <v>5647</v>
      </c>
    </row>
    <row r="26538" spans="1:5">
      <c r="A26538">
        <v>158504</v>
      </c>
      <c r="B26538" t="s">
        <v>11500</v>
      </c>
      <c r="C26538" t="s">
        <v>11502</v>
      </c>
      <c r="D26538" t="s">
        <v>7250</v>
      </c>
      <c r="E26538" t="s">
        <v>5647</v>
      </c>
    </row>
    <row r="26539" spans="1:5">
      <c r="A26539">
        <v>158510</v>
      </c>
      <c r="B26539" t="s">
        <v>11500</v>
      </c>
      <c r="C26539" t="s">
        <v>11502</v>
      </c>
      <c r="D26539" t="s">
        <v>7250</v>
      </c>
      <c r="E26539" t="s">
        <v>5647</v>
      </c>
    </row>
    <row r="26540" spans="1:5">
      <c r="A26540">
        <v>158511</v>
      </c>
      <c r="B26540" t="s">
        <v>11500</v>
      </c>
      <c r="C26540" t="s">
        <v>11502</v>
      </c>
      <c r="D26540" t="s">
        <v>7250</v>
      </c>
      <c r="E26540" t="s">
        <v>5647</v>
      </c>
    </row>
    <row r="26541" spans="1:5">
      <c r="A26541">
        <v>158512</v>
      </c>
      <c r="B26541" t="s">
        <v>11500</v>
      </c>
      <c r="C26541" t="s">
        <v>11502</v>
      </c>
      <c r="D26541" t="s">
        <v>7250</v>
      </c>
      <c r="E26541" t="s">
        <v>5647</v>
      </c>
    </row>
    <row r="26542" spans="1:5">
      <c r="A26542">
        <v>158513</v>
      </c>
      <c r="B26542" t="s">
        <v>11500</v>
      </c>
      <c r="C26542" t="s">
        <v>11507</v>
      </c>
      <c r="D26542" t="s">
        <v>7267</v>
      </c>
      <c r="E26542" t="s">
        <v>5647</v>
      </c>
    </row>
    <row r="26543" spans="1:5">
      <c r="A26543">
        <v>158514</v>
      </c>
      <c r="B26543" t="s">
        <v>11500</v>
      </c>
      <c r="C26543" t="s">
        <v>11502</v>
      </c>
      <c r="D26543" t="s">
        <v>7250</v>
      </c>
      <c r="E26543" t="s">
        <v>5647</v>
      </c>
    </row>
    <row r="26544" spans="1:5">
      <c r="A26544">
        <v>158515</v>
      </c>
      <c r="B26544" t="s">
        <v>11500</v>
      </c>
      <c r="C26544" t="s">
        <v>11507</v>
      </c>
      <c r="D26544" t="s">
        <v>7267</v>
      </c>
      <c r="E26544" t="s">
        <v>5647</v>
      </c>
    </row>
    <row r="26545" spans="1:5">
      <c r="A26545">
        <v>158516</v>
      </c>
      <c r="B26545" t="s">
        <v>11500</v>
      </c>
      <c r="C26545" t="s">
        <v>11502</v>
      </c>
      <c r="D26545" t="s">
        <v>7250</v>
      </c>
      <c r="E26545" t="s">
        <v>5647</v>
      </c>
    </row>
    <row r="26546" spans="1:5">
      <c r="A26546">
        <v>158517</v>
      </c>
      <c r="B26546" t="s">
        <v>11500</v>
      </c>
      <c r="C26546" t="s">
        <v>11502</v>
      </c>
      <c r="D26546" t="s">
        <v>7250</v>
      </c>
      <c r="E26546" t="s">
        <v>5647</v>
      </c>
    </row>
    <row r="26547" spans="1:5">
      <c r="A26547">
        <v>158518</v>
      </c>
      <c r="B26547" t="s">
        <v>11500</v>
      </c>
      <c r="C26547" t="s">
        <v>11507</v>
      </c>
      <c r="D26547" t="s">
        <v>7267</v>
      </c>
      <c r="E26547" t="s">
        <v>5647</v>
      </c>
    </row>
    <row r="26548" spans="1:5">
      <c r="A26548">
        <v>158519</v>
      </c>
      <c r="B26548" t="s">
        <v>11500</v>
      </c>
      <c r="C26548" t="s">
        <v>11502</v>
      </c>
      <c r="D26548" t="s">
        <v>7250</v>
      </c>
      <c r="E26548" t="s">
        <v>5647</v>
      </c>
    </row>
    <row r="26549" spans="1:5">
      <c r="A26549">
        <v>158520</v>
      </c>
      <c r="B26549" t="s">
        <v>11500</v>
      </c>
      <c r="C26549" t="s">
        <v>11502</v>
      </c>
      <c r="D26549" t="s">
        <v>7250</v>
      </c>
      <c r="E26549" t="s">
        <v>5647</v>
      </c>
    </row>
    <row r="26550" spans="1:5">
      <c r="A26550">
        <v>158521</v>
      </c>
      <c r="B26550" t="s">
        <v>11500</v>
      </c>
      <c r="C26550" t="s">
        <v>11502</v>
      </c>
      <c r="D26550" t="s">
        <v>7250</v>
      </c>
      <c r="E26550" t="s">
        <v>5647</v>
      </c>
    </row>
    <row r="26551" spans="1:5">
      <c r="A26551">
        <v>158522</v>
      </c>
      <c r="B26551" t="s">
        <v>11500</v>
      </c>
      <c r="C26551" t="s">
        <v>11507</v>
      </c>
      <c r="D26551" t="s">
        <v>7267</v>
      </c>
      <c r="E26551" t="s">
        <v>5647</v>
      </c>
    </row>
    <row r="26552" spans="1:5">
      <c r="A26552">
        <v>158523</v>
      </c>
      <c r="B26552" t="s">
        <v>11500</v>
      </c>
      <c r="C26552" t="s">
        <v>11502</v>
      </c>
      <c r="D26552" t="s">
        <v>7250</v>
      </c>
      <c r="E26552" t="s">
        <v>5647</v>
      </c>
    </row>
    <row r="26553" spans="1:5">
      <c r="A26553">
        <v>158524</v>
      </c>
      <c r="B26553" t="s">
        <v>11500</v>
      </c>
      <c r="C26553" t="s">
        <v>11502</v>
      </c>
      <c r="D26553" t="s">
        <v>7250</v>
      </c>
      <c r="E26553" t="s">
        <v>5647</v>
      </c>
    </row>
    <row r="26554" spans="1:5">
      <c r="A26554">
        <v>158525</v>
      </c>
      <c r="B26554" t="s">
        <v>11500</v>
      </c>
      <c r="C26554" t="s">
        <v>11507</v>
      </c>
      <c r="D26554" t="s">
        <v>7267</v>
      </c>
      <c r="E26554" t="s">
        <v>5647</v>
      </c>
    </row>
    <row r="26555" spans="1:5">
      <c r="A26555">
        <v>158526</v>
      </c>
      <c r="B26555" t="s">
        <v>11500</v>
      </c>
      <c r="C26555" t="s">
        <v>11507</v>
      </c>
      <c r="D26555" t="s">
        <v>7267</v>
      </c>
      <c r="E26555" t="s">
        <v>5647</v>
      </c>
    </row>
    <row r="26556" spans="1:5">
      <c r="A26556">
        <v>158527</v>
      </c>
      <c r="B26556" t="s">
        <v>11500</v>
      </c>
      <c r="C26556" t="s">
        <v>11502</v>
      </c>
      <c r="D26556" t="s">
        <v>7250</v>
      </c>
      <c r="E26556" t="s">
        <v>5647</v>
      </c>
    </row>
    <row r="26557" spans="1:5">
      <c r="A26557">
        <v>158528</v>
      </c>
      <c r="B26557" t="s">
        <v>11500</v>
      </c>
      <c r="C26557" t="s">
        <v>11507</v>
      </c>
      <c r="D26557" t="s">
        <v>7267</v>
      </c>
      <c r="E26557" t="s">
        <v>5647</v>
      </c>
    </row>
    <row r="26558" spans="1:5">
      <c r="A26558">
        <v>158529</v>
      </c>
      <c r="B26558" t="s">
        <v>11500</v>
      </c>
      <c r="C26558" t="s">
        <v>11502</v>
      </c>
      <c r="D26558" t="s">
        <v>7250</v>
      </c>
      <c r="E26558" t="s">
        <v>5647</v>
      </c>
    </row>
    <row r="26559" spans="1:5">
      <c r="A26559">
        <v>158530</v>
      </c>
      <c r="B26559" t="s">
        <v>11500</v>
      </c>
      <c r="C26559" t="s">
        <v>11507</v>
      </c>
      <c r="D26559" t="s">
        <v>7267</v>
      </c>
      <c r="E26559" t="s">
        <v>5647</v>
      </c>
    </row>
    <row r="26560" spans="1:5">
      <c r="A26560">
        <v>158531</v>
      </c>
      <c r="B26560" t="s">
        <v>11500</v>
      </c>
      <c r="C26560" t="s">
        <v>11502</v>
      </c>
      <c r="D26560" t="s">
        <v>7250</v>
      </c>
      <c r="E26560" t="s">
        <v>5647</v>
      </c>
    </row>
    <row r="26561" spans="1:5">
      <c r="A26561">
        <v>158532</v>
      </c>
      <c r="B26561" t="s">
        <v>11500</v>
      </c>
      <c r="C26561" t="s">
        <v>11507</v>
      </c>
      <c r="D26561" t="s">
        <v>7267</v>
      </c>
      <c r="E26561" t="s">
        <v>5647</v>
      </c>
    </row>
    <row r="26562" spans="1:5">
      <c r="A26562">
        <v>158533</v>
      </c>
      <c r="B26562" t="s">
        <v>11500</v>
      </c>
      <c r="C26562" t="s">
        <v>11507</v>
      </c>
      <c r="D26562" t="s">
        <v>7267</v>
      </c>
      <c r="E26562" t="s">
        <v>5647</v>
      </c>
    </row>
    <row r="26563" spans="1:5">
      <c r="A26563">
        <v>158534</v>
      </c>
      <c r="B26563" t="s">
        <v>11500</v>
      </c>
      <c r="C26563" t="s">
        <v>11507</v>
      </c>
      <c r="D26563" t="s">
        <v>7267</v>
      </c>
      <c r="E26563" t="s">
        <v>5647</v>
      </c>
    </row>
    <row r="26564" spans="1:5">
      <c r="A26564">
        <v>158535</v>
      </c>
      <c r="B26564" t="s">
        <v>11500</v>
      </c>
      <c r="C26564" t="s">
        <v>11507</v>
      </c>
      <c r="D26564" t="s">
        <v>7267</v>
      </c>
      <c r="E26564" t="s">
        <v>5647</v>
      </c>
    </row>
    <row r="26565" spans="1:5">
      <c r="A26565">
        <v>158536</v>
      </c>
      <c r="B26565" t="s">
        <v>11500</v>
      </c>
      <c r="C26565" t="s">
        <v>11502</v>
      </c>
      <c r="D26565" t="s">
        <v>7250</v>
      </c>
      <c r="E26565" t="s">
        <v>5647</v>
      </c>
    </row>
    <row r="26566" spans="1:5">
      <c r="A26566">
        <v>158537</v>
      </c>
      <c r="B26566" t="s">
        <v>11500</v>
      </c>
      <c r="C26566" t="s">
        <v>11507</v>
      </c>
      <c r="D26566" t="s">
        <v>7267</v>
      </c>
      <c r="E26566" t="s">
        <v>5647</v>
      </c>
    </row>
    <row r="26567" spans="1:5">
      <c r="A26567">
        <v>158538</v>
      </c>
      <c r="B26567" t="s">
        <v>11500</v>
      </c>
      <c r="C26567" t="s">
        <v>11502</v>
      </c>
      <c r="D26567" t="s">
        <v>7250</v>
      </c>
      <c r="E26567" t="s">
        <v>5647</v>
      </c>
    </row>
    <row r="26568" spans="1:5">
      <c r="A26568">
        <v>158539</v>
      </c>
      <c r="B26568" t="s">
        <v>11500</v>
      </c>
      <c r="C26568" t="s">
        <v>11502</v>
      </c>
      <c r="D26568" t="s">
        <v>7250</v>
      </c>
      <c r="E26568" t="s">
        <v>5647</v>
      </c>
    </row>
    <row r="26569" spans="1:5">
      <c r="A26569">
        <v>158540</v>
      </c>
      <c r="B26569" t="s">
        <v>11500</v>
      </c>
      <c r="C26569" t="s">
        <v>11502</v>
      </c>
      <c r="D26569" t="s">
        <v>7250</v>
      </c>
      <c r="E26569" t="s">
        <v>5647</v>
      </c>
    </row>
    <row r="26570" spans="1:5">
      <c r="A26570">
        <v>158541</v>
      </c>
      <c r="B26570" t="s">
        <v>11500</v>
      </c>
      <c r="C26570" t="s">
        <v>11507</v>
      </c>
      <c r="D26570" t="s">
        <v>7267</v>
      </c>
      <c r="E26570" t="s">
        <v>5647</v>
      </c>
    </row>
    <row r="26571" spans="1:5">
      <c r="A26571">
        <v>158542</v>
      </c>
      <c r="B26571" t="s">
        <v>11500</v>
      </c>
      <c r="C26571" t="s">
        <v>11507</v>
      </c>
      <c r="D26571" t="s">
        <v>7267</v>
      </c>
      <c r="E26571" t="s">
        <v>5647</v>
      </c>
    </row>
    <row r="26572" spans="1:5">
      <c r="A26572">
        <v>158543</v>
      </c>
      <c r="B26572" t="s">
        <v>11500</v>
      </c>
      <c r="C26572" t="s">
        <v>11507</v>
      </c>
      <c r="D26572" t="s">
        <v>7267</v>
      </c>
      <c r="E26572" t="s">
        <v>5647</v>
      </c>
    </row>
    <row r="26573" spans="1:5">
      <c r="A26573">
        <v>158544</v>
      </c>
      <c r="B26573" t="s">
        <v>11500</v>
      </c>
      <c r="C26573" t="s">
        <v>11507</v>
      </c>
      <c r="D26573" t="s">
        <v>7267</v>
      </c>
      <c r="E26573" t="s">
        <v>5647</v>
      </c>
    </row>
    <row r="26574" spans="1:5">
      <c r="A26574">
        <v>158545</v>
      </c>
      <c r="B26574" t="s">
        <v>11500</v>
      </c>
      <c r="C26574" t="s">
        <v>11507</v>
      </c>
      <c r="D26574" t="s">
        <v>7267</v>
      </c>
      <c r="E26574" t="s">
        <v>5647</v>
      </c>
    </row>
    <row r="26575" spans="1:5">
      <c r="A26575">
        <v>158546</v>
      </c>
      <c r="B26575" t="s">
        <v>11500</v>
      </c>
      <c r="C26575" t="s">
        <v>11502</v>
      </c>
      <c r="D26575" t="s">
        <v>7250</v>
      </c>
      <c r="E26575" t="s">
        <v>5647</v>
      </c>
    </row>
    <row r="26576" spans="1:5">
      <c r="A26576">
        <v>158547</v>
      </c>
      <c r="B26576" t="s">
        <v>11500</v>
      </c>
      <c r="C26576" t="s">
        <v>11507</v>
      </c>
      <c r="D26576" t="s">
        <v>7267</v>
      </c>
      <c r="E26576" t="s">
        <v>5647</v>
      </c>
    </row>
    <row r="26577" spans="1:5">
      <c r="A26577">
        <v>158548</v>
      </c>
      <c r="B26577" t="s">
        <v>11500</v>
      </c>
      <c r="C26577" t="s">
        <v>11502</v>
      </c>
      <c r="D26577" t="s">
        <v>7250</v>
      </c>
      <c r="E26577" t="s">
        <v>5647</v>
      </c>
    </row>
    <row r="26578" spans="1:5">
      <c r="A26578">
        <v>158549</v>
      </c>
      <c r="B26578" t="s">
        <v>11500</v>
      </c>
      <c r="C26578" t="s">
        <v>11507</v>
      </c>
      <c r="D26578" t="s">
        <v>7267</v>
      </c>
      <c r="E26578" t="s">
        <v>5647</v>
      </c>
    </row>
    <row r="26579" spans="1:5">
      <c r="A26579">
        <v>158550</v>
      </c>
      <c r="B26579" t="s">
        <v>11500</v>
      </c>
      <c r="C26579" t="s">
        <v>11507</v>
      </c>
      <c r="D26579" t="s">
        <v>7267</v>
      </c>
      <c r="E26579" t="s">
        <v>5647</v>
      </c>
    </row>
    <row r="26580" spans="1:5">
      <c r="A26580">
        <v>158551</v>
      </c>
      <c r="B26580" t="s">
        <v>11500</v>
      </c>
      <c r="C26580" t="s">
        <v>11507</v>
      </c>
      <c r="D26580" t="s">
        <v>7267</v>
      </c>
      <c r="E26580" t="s">
        <v>5647</v>
      </c>
    </row>
    <row r="26581" spans="1:5">
      <c r="A26581">
        <v>158552</v>
      </c>
      <c r="B26581" t="s">
        <v>11500</v>
      </c>
      <c r="C26581" t="s">
        <v>11502</v>
      </c>
      <c r="D26581" t="s">
        <v>7250</v>
      </c>
      <c r="E26581" t="s">
        <v>5647</v>
      </c>
    </row>
    <row r="26582" spans="1:5">
      <c r="A26582">
        <v>158553</v>
      </c>
      <c r="B26582" t="s">
        <v>11500</v>
      </c>
      <c r="C26582" t="s">
        <v>11502</v>
      </c>
      <c r="D26582" t="s">
        <v>7250</v>
      </c>
      <c r="E26582" t="s">
        <v>5647</v>
      </c>
    </row>
    <row r="26583" spans="1:5">
      <c r="A26583">
        <v>158554</v>
      </c>
      <c r="B26583" t="s">
        <v>11500</v>
      </c>
      <c r="C26583" t="s">
        <v>11507</v>
      </c>
      <c r="D26583" t="s">
        <v>7267</v>
      </c>
      <c r="E26583" t="s">
        <v>5647</v>
      </c>
    </row>
    <row r="26584" spans="1:5">
      <c r="A26584">
        <v>158555</v>
      </c>
      <c r="B26584" t="s">
        <v>11500</v>
      </c>
      <c r="C26584" t="s">
        <v>11502</v>
      </c>
      <c r="D26584" t="s">
        <v>7250</v>
      </c>
      <c r="E26584" t="s">
        <v>5647</v>
      </c>
    </row>
    <row r="26585" spans="1:5">
      <c r="A26585">
        <v>158556</v>
      </c>
      <c r="B26585" t="s">
        <v>11500</v>
      </c>
      <c r="C26585" t="s">
        <v>11507</v>
      </c>
      <c r="D26585" t="s">
        <v>7267</v>
      </c>
      <c r="E26585" t="s">
        <v>5647</v>
      </c>
    </row>
    <row r="26586" spans="1:5">
      <c r="A26586">
        <v>158557</v>
      </c>
      <c r="B26586" t="s">
        <v>11500</v>
      </c>
      <c r="C26586" t="s">
        <v>11502</v>
      </c>
      <c r="D26586" t="s">
        <v>7250</v>
      </c>
      <c r="E26586" t="s">
        <v>5647</v>
      </c>
    </row>
    <row r="26587" spans="1:5">
      <c r="A26587">
        <v>158558</v>
      </c>
      <c r="B26587" t="s">
        <v>11500</v>
      </c>
      <c r="C26587" t="s">
        <v>11507</v>
      </c>
      <c r="D26587" t="s">
        <v>7267</v>
      </c>
      <c r="E26587" t="s">
        <v>5647</v>
      </c>
    </row>
    <row r="26588" spans="1:5">
      <c r="A26588">
        <v>158559</v>
      </c>
      <c r="B26588" t="s">
        <v>11500</v>
      </c>
      <c r="C26588" t="s">
        <v>11502</v>
      </c>
      <c r="D26588" t="s">
        <v>7250</v>
      </c>
      <c r="E26588" t="s">
        <v>5647</v>
      </c>
    </row>
    <row r="26589" spans="1:5">
      <c r="A26589">
        <v>158560</v>
      </c>
      <c r="B26589" t="s">
        <v>11500</v>
      </c>
      <c r="C26589" t="s">
        <v>11507</v>
      </c>
      <c r="D26589" t="s">
        <v>7267</v>
      </c>
      <c r="E26589" t="s">
        <v>5647</v>
      </c>
    </row>
    <row r="26590" spans="1:5">
      <c r="A26590">
        <v>158561</v>
      </c>
      <c r="B26590" t="s">
        <v>11500</v>
      </c>
      <c r="C26590" t="s">
        <v>11502</v>
      </c>
      <c r="D26590" t="s">
        <v>7250</v>
      </c>
      <c r="E26590" t="s">
        <v>5647</v>
      </c>
    </row>
    <row r="26591" spans="1:5">
      <c r="A26591">
        <v>158562</v>
      </c>
      <c r="B26591" t="s">
        <v>11500</v>
      </c>
      <c r="C26591" t="s">
        <v>11502</v>
      </c>
      <c r="D26591" t="s">
        <v>7250</v>
      </c>
      <c r="E26591" t="s">
        <v>5647</v>
      </c>
    </row>
    <row r="26592" spans="1:5">
      <c r="A26592">
        <v>158563</v>
      </c>
      <c r="B26592" t="s">
        <v>11500</v>
      </c>
      <c r="C26592" t="s">
        <v>11507</v>
      </c>
      <c r="D26592" t="s">
        <v>7267</v>
      </c>
      <c r="E26592" t="s">
        <v>5647</v>
      </c>
    </row>
    <row r="26593" spans="1:5">
      <c r="A26593">
        <v>158564</v>
      </c>
      <c r="B26593" t="s">
        <v>11500</v>
      </c>
      <c r="C26593" t="s">
        <v>11502</v>
      </c>
      <c r="D26593" t="s">
        <v>7250</v>
      </c>
      <c r="E26593" t="s">
        <v>5647</v>
      </c>
    </row>
    <row r="26594" spans="1:5">
      <c r="A26594">
        <v>158565</v>
      </c>
      <c r="B26594" t="s">
        <v>11500</v>
      </c>
      <c r="C26594" t="s">
        <v>11502</v>
      </c>
      <c r="D26594" t="s">
        <v>7250</v>
      </c>
      <c r="E26594" t="s">
        <v>5647</v>
      </c>
    </row>
    <row r="26595" spans="1:5">
      <c r="A26595">
        <v>158566</v>
      </c>
      <c r="B26595" t="s">
        <v>11500</v>
      </c>
      <c r="C26595" t="s">
        <v>11507</v>
      </c>
      <c r="D26595" t="s">
        <v>7267</v>
      </c>
      <c r="E26595" t="s">
        <v>5647</v>
      </c>
    </row>
    <row r="26596" spans="1:5">
      <c r="A26596">
        <v>158567</v>
      </c>
      <c r="B26596" t="s">
        <v>11500</v>
      </c>
      <c r="C26596" t="s">
        <v>11502</v>
      </c>
      <c r="D26596" t="s">
        <v>7250</v>
      </c>
      <c r="E26596" t="s">
        <v>5647</v>
      </c>
    </row>
    <row r="26597" spans="1:5">
      <c r="A26597">
        <v>158568</v>
      </c>
      <c r="B26597" t="s">
        <v>11500</v>
      </c>
      <c r="C26597" t="s">
        <v>11507</v>
      </c>
      <c r="D26597" t="s">
        <v>7267</v>
      </c>
      <c r="E26597" t="s">
        <v>5647</v>
      </c>
    </row>
    <row r="26598" spans="1:5">
      <c r="A26598">
        <v>158569</v>
      </c>
      <c r="B26598" t="s">
        <v>11500</v>
      </c>
      <c r="C26598" t="s">
        <v>11507</v>
      </c>
      <c r="D26598" t="s">
        <v>7267</v>
      </c>
      <c r="E26598" t="s">
        <v>5647</v>
      </c>
    </row>
    <row r="26599" spans="1:5">
      <c r="A26599">
        <v>158570</v>
      </c>
      <c r="B26599" t="s">
        <v>11500</v>
      </c>
      <c r="C26599" t="s">
        <v>11502</v>
      </c>
      <c r="D26599" t="s">
        <v>7250</v>
      </c>
      <c r="E26599" t="s">
        <v>5647</v>
      </c>
    </row>
    <row r="26600" spans="1:5">
      <c r="A26600">
        <v>158571</v>
      </c>
      <c r="B26600" t="s">
        <v>11500</v>
      </c>
      <c r="C26600" t="s">
        <v>11502</v>
      </c>
      <c r="D26600" t="s">
        <v>7250</v>
      </c>
      <c r="E26600" t="s">
        <v>5647</v>
      </c>
    </row>
    <row r="26601" spans="1:5">
      <c r="A26601">
        <v>158572</v>
      </c>
      <c r="B26601" t="s">
        <v>11500</v>
      </c>
      <c r="C26601" t="s">
        <v>11507</v>
      </c>
      <c r="D26601" t="s">
        <v>7267</v>
      </c>
      <c r="E26601" t="s">
        <v>5647</v>
      </c>
    </row>
    <row r="26602" spans="1:5">
      <c r="A26602">
        <v>158573</v>
      </c>
      <c r="B26602" t="s">
        <v>11500</v>
      </c>
      <c r="C26602" t="s">
        <v>11507</v>
      </c>
      <c r="D26602" t="s">
        <v>7267</v>
      </c>
      <c r="E26602" t="s">
        <v>5647</v>
      </c>
    </row>
    <row r="26603" spans="1:5">
      <c r="A26603">
        <v>158574</v>
      </c>
      <c r="B26603" t="s">
        <v>11500</v>
      </c>
      <c r="C26603" t="s">
        <v>11507</v>
      </c>
      <c r="D26603" t="s">
        <v>7267</v>
      </c>
      <c r="E26603" t="s">
        <v>5647</v>
      </c>
    </row>
    <row r="26604" spans="1:5">
      <c r="A26604">
        <v>158575</v>
      </c>
      <c r="B26604" t="s">
        <v>11500</v>
      </c>
      <c r="C26604" t="s">
        <v>11507</v>
      </c>
      <c r="D26604" t="s">
        <v>7267</v>
      </c>
      <c r="E26604" t="s">
        <v>5647</v>
      </c>
    </row>
    <row r="26605" spans="1:5">
      <c r="A26605">
        <v>158576</v>
      </c>
      <c r="B26605" t="s">
        <v>11500</v>
      </c>
      <c r="C26605" t="s">
        <v>11507</v>
      </c>
      <c r="D26605" t="s">
        <v>7267</v>
      </c>
      <c r="E26605" t="s">
        <v>5647</v>
      </c>
    </row>
    <row r="26606" spans="1:5">
      <c r="A26606">
        <v>158577</v>
      </c>
      <c r="B26606" t="s">
        <v>11500</v>
      </c>
      <c r="C26606" t="s">
        <v>11502</v>
      </c>
      <c r="D26606" t="s">
        <v>7250</v>
      </c>
      <c r="E26606" t="s">
        <v>5647</v>
      </c>
    </row>
    <row r="26607" spans="1:5">
      <c r="A26607">
        <v>158578</v>
      </c>
      <c r="B26607" t="s">
        <v>11500</v>
      </c>
      <c r="C26607" t="s">
        <v>11502</v>
      </c>
      <c r="D26607" t="s">
        <v>7250</v>
      </c>
      <c r="E26607" t="s">
        <v>5647</v>
      </c>
    </row>
    <row r="26608" spans="1:5">
      <c r="A26608">
        <v>158579</v>
      </c>
      <c r="B26608" t="s">
        <v>11500</v>
      </c>
      <c r="C26608" t="s">
        <v>11502</v>
      </c>
      <c r="D26608" t="s">
        <v>7250</v>
      </c>
      <c r="E26608" t="s">
        <v>5647</v>
      </c>
    </row>
    <row r="26609" spans="1:5">
      <c r="A26609">
        <v>158580</v>
      </c>
      <c r="B26609" t="s">
        <v>11500</v>
      </c>
      <c r="C26609" t="s">
        <v>11502</v>
      </c>
      <c r="D26609" t="s">
        <v>7250</v>
      </c>
      <c r="E26609" t="s">
        <v>5647</v>
      </c>
    </row>
    <row r="26610" spans="1:5">
      <c r="A26610">
        <v>158581</v>
      </c>
      <c r="B26610" t="s">
        <v>11500</v>
      </c>
      <c r="C26610" t="s">
        <v>11507</v>
      </c>
      <c r="D26610" t="s">
        <v>7267</v>
      </c>
      <c r="E26610" t="s">
        <v>5647</v>
      </c>
    </row>
    <row r="26611" spans="1:5">
      <c r="A26611">
        <v>158582</v>
      </c>
      <c r="B26611" t="s">
        <v>11500</v>
      </c>
      <c r="C26611" t="s">
        <v>11507</v>
      </c>
      <c r="D26611" t="s">
        <v>7267</v>
      </c>
      <c r="E26611" t="s">
        <v>5647</v>
      </c>
    </row>
    <row r="26612" spans="1:5">
      <c r="A26612">
        <v>158583</v>
      </c>
      <c r="B26612" t="s">
        <v>11500</v>
      </c>
      <c r="C26612" t="s">
        <v>11507</v>
      </c>
      <c r="D26612" t="s">
        <v>7267</v>
      </c>
      <c r="E26612" t="s">
        <v>5647</v>
      </c>
    </row>
    <row r="26613" spans="1:5">
      <c r="A26613">
        <v>158584</v>
      </c>
      <c r="B26613" t="s">
        <v>11500</v>
      </c>
      <c r="C26613" t="s">
        <v>11507</v>
      </c>
      <c r="D26613" t="s">
        <v>7267</v>
      </c>
      <c r="E26613" t="s">
        <v>5647</v>
      </c>
    </row>
    <row r="26614" spans="1:5">
      <c r="A26614">
        <v>158585</v>
      </c>
      <c r="B26614" t="s">
        <v>11500</v>
      </c>
      <c r="C26614" t="s">
        <v>11507</v>
      </c>
      <c r="D26614" t="s">
        <v>7267</v>
      </c>
      <c r="E26614" t="s">
        <v>5647</v>
      </c>
    </row>
    <row r="26615" spans="1:5">
      <c r="A26615">
        <v>158586</v>
      </c>
      <c r="B26615" t="s">
        <v>11500</v>
      </c>
      <c r="C26615" t="s">
        <v>11507</v>
      </c>
      <c r="D26615" t="s">
        <v>7267</v>
      </c>
      <c r="E26615" t="s">
        <v>5647</v>
      </c>
    </row>
    <row r="26616" spans="1:5">
      <c r="A26616">
        <v>158589</v>
      </c>
      <c r="B26616" t="s">
        <v>11500</v>
      </c>
      <c r="C26616" t="s">
        <v>11507</v>
      </c>
      <c r="D26616" t="s">
        <v>7267</v>
      </c>
      <c r="E26616" t="s">
        <v>5647</v>
      </c>
    </row>
    <row r="26617" spans="1:5">
      <c r="A26617">
        <v>158590</v>
      </c>
      <c r="B26617" t="s">
        <v>11500</v>
      </c>
      <c r="C26617" t="s">
        <v>11507</v>
      </c>
      <c r="D26617" t="s">
        <v>7267</v>
      </c>
      <c r="E26617" t="s">
        <v>5647</v>
      </c>
    </row>
    <row r="26618" spans="1:5">
      <c r="A26618">
        <v>158592</v>
      </c>
      <c r="B26618" t="s">
        <v>11500</v>
      </c>
      <c r="C26618" t="s">
        <v>11507</v>
      </c>
      <c r="D26618" t="s">
        <v>7267</v>
      </c>
      <c r="E26618" t="s">
        <v>5647</v>
      </c>
    </row>
    <row r="26619" spans="1:5">
      <c r="A26619">
        <v>158595</v>
      </c>
      <c r="B26619" t="s">
        <v>11500</v>
      </c>
      <c r="C26619" t="s">
        <v>11507</v>
      </c>
      <c r="D26619" t="s">
        <v>7267</v>
      </c>
      <c r="E26619" t="s">
        <v>5647</v>
      </c>
    </row>
    <row r="26620" spans="1:5">
      <c r="A26620">
        <v>158598</v>
      </c>
      <c r="B26620" t="s">
        <v>11500</v>
      </c>
      <c r="C26620" t="s">
        <v>11507</v>
      </c>
      <c r="D26620" t="s">
        <v>7267</v>
      </c>
      <c r="E26620" t="s">
        <v>5647</v>
      </c>
    </row>
    <row r="26621" spans="1:5">
      <c r="A26621">
        <v>158606</v>
      </c>
      <c r="B26621" t="s">
        <v>11500</v>
      </c>
      <c r="C26621" t="s">
        <v>11507</v>
      </c>
      <c r="D26621" t="s">
        <v>7267</v>
      </c>
      <c r="E26621" t="s">
        <v>5647</v>
      </c>
    </row>
    <row r="26622" spans="1:5">
      <c r="A26622">
        <v>158607</v>
      </c>
      <c r="B26622" t="s">
        <v>11500</v>
      </c>
      <c r="C26622" t="s">
        <v>11502</v>
      </c>
      <c r="D26622" t="s">
        <v>7284</v>
      </c>
      <c r="E26622" t="s">
        <v>5647</v>
      </c>
    </row>
    <row r="26623" spans="1:5">
      <c r="A26623">
        <v>158608</v>
      </c>
      <c r="B26623" t="s">
        <v>11500</v>
      </c>
      <c r="C26623" t="s">
        <v>11507</v>
      </c>
      <c r="D26623" t="s">
        <v>7267</v>
      </c>
      <c r="E26623" t="s">
        <v>5647</v>
      </c>
    </row>
    <row r="26624" spans="1:5">
      <c r="A26624">
        <v>158609</v>
      </c>
      <c r="B26624" t="s">
        <v>11500</v>
      </c>
      <c r="C26624" t="s">
        <v>11502</v>
      </c>
      <c r="D26624" t="s">
        <v>7284</v>
      </c>
      <c r="E26624" t="s">
        <v>5647</v>
      </c>
    </row>
    <row r="26625" spans="1:5">
      <c r="A26625">
        <v>158610</v>
      </c>
      <c r="B26625" t="s">
        <v>11500</v>
      </c>
      <c r="C26625" t="s">
        <v>11507</v>
      </c>
      <c r="D26625" t="s">
        <v>7267</v>
      </c>
      <c r="E26625" t="s">
        <v>5647</v>
      </c>
    </row>
    <row r="26626" spans="1:5">
      <c r="A26626">
        <v>158611</v>
      </c>
      <c r="B26626" t="s">
        <v>11500</v>
      </c>
      <c r="C26626" t="s">
        <v>11507</v>
      </c>
      <c r="D26626" t="s">
        <v>7267</v>
      </c>
      <c r="E26626" t="s">
        <v>5647</v>
      </c>
    </row>
    <row r="26627" spans="1:5">
      <c r="A26627">
        <v>158612</v>
      </c>
      <c r="B26627" t="s">
        <v>11500</v>
      </c>
      <c r="C26627" t="s">
        <v>11507</v>
      </c>
      <c r="D26627" t="s">
        <v>7267</v>
      </c>
      <c r="E26627" t="s">
        <v>5647</v>
      </c>
    </row>
    <row r="26628" spans="1:5">
      <c r="A26628">
        <v>158613</v>
      </c>
      <c r="B26628" t="s">
        <v>11500</v>
      </c>
      <c r="C26628" t="s">
        <v>11507</v>
      </c>
      <c r="D26628" t="s">
        <v>7267</v>
      </c>
      <c r="E26628" t="s">
        <v>5647</v>
      </c>
    </row>
    <row r="26629" spans="1:5">
      <c r="A26629">
        <v>158614</v>
      </c>
      <c r="B26629" t="s">
        <v>11500</v>
      </c>
      <c r="C26629" t="s">
        <v>11507</v>
      </c>
      <c r="D26629" t="s">
        <v>7267</v>
      </c>
      <c r="E26629" t="s">
        <v>5647</v>
      </c>
    </row>
    <row r="26630" spans="1:5">
      <c r="A26630">
        <v>158615</v>
      </c>
      <c r="B26630" t="s">
        <v>11500</v>
      </c>
      <c r="C26630" t="s">
        <v>11507</v>
      </c>
      <c r="D26630" t="s">
        <v>7267</v>
      </c>
      <c r="E26630" t="s">
        <v>5647</v>
      </c>
    </row>
    <row r="26631" spans="1:5">
      <c r="A26631">
        <v>158616</v>
      </c>
      <c r="B26631" t="s">
        <v>11500</v>
      </c>
      <c r="C26631" t="s">
        <v>11507</v>
      </c>
      <c r="D26631" t="s">
        <v>7267</v>
      </c>
      <c r="E26631" t="s">
        <v>5647</v>
      </c>
    </row>
    <row r="26632" spans="1:5">
      <c r="A26632">
        <v>158617</v>
      </c>
      <c r="B26632" t="s">
        <v>11500</v>
      </c>
      <c r="C26632" t="s">
        <v>11507</v>
      </c>
      <c r="D26632" t="s">
        <v>7267</v>
      </c>
      <c r="E26632" t="s">
        <v>5647</v>
      </c>
    </row>
    <row r="26633" spans="1:5">
      <c r="A26633">
        <v>158618</v>
      </c>
      <c r="B26633" t="s">
        <v>11500</v>
      </c>
      <c r="C26633" t="s">
        <v>11507</v>
      </c>
      <c r="D26633" t="s">
        <v>7267</v>
      </c>
      <c r="E26633" t="s">
        <v>5647</v>
      </c>
    </row>
    <row r="26634" spans="1:5">
      <c r="A26634">
        <v>158619</v>
      </c>
      <c r="B26634" t="s">
        <v>11500</v>
      </c>
      <c r="C26634" t="s">
        <v>11507</v>
      </c>
      <c r="D26634" t="s">
        <v>7267</v>
      </c>
      <c r="E26634" t="s">
        <v>5647</v>
      </c>
    </row>
    <row r="26635" spans="1:5">
      <c r="A26635">
        <v>158620</v>
      </c>
      <c r="B26635" t="s">
        <v>11500</v>
      </c>
      <c r="C26635" t="s">
        <v>11507</v>
      </c>
      <c r="D26635" t="s">
        <v>7267</v>
      </c>
      <c r="E26635" t="s">
        <v>5647</v>
      </c>
    </row>
    <row r="26636" spans="1:5">
      <c r="A26636">
        <v>158623</v>
      </c>
      <c r="B26636" t="s">
        <v>11500</v>
      </c>
      <c r="C26636" t="s">
        <v>11507</v>
      </c>
      <c r="D26636" t="s">
        <v>7267</v>
      </c>
      <c r="E26636" t="s">
        <v>5647</v>
      </c>
    </row>
    <row r="26637" spans="1:5">
      <c r="A26637">
        <v>158624</v>
      </c>
      <c r="B26637" t="s">
        <v>11500</v>
      </c>
      <c r="C26637" t="s">
        <v>11507</v>
      </c>
      <c r="D26637" t="s">
        <v>7267</v>
      </c>
      <c r="E26637" t="s">
        <v>5647</v>
      </c>
    </row>
    <row r="26638" spans="1:5">
      <c r="A26638">
        <v>158625</v>
      </c>
      <c r="B26638" t="s">
        <v>11500</v>
      </c>
      <c r="C26638" t="s">
        <v>11507</v>
      </c>
      <c r="D26638" t="s">
        <v>7267</v>
      </c>
      <c r="E26638" t="s">
        <v>5647</v>
      </c>
    </row>
    <row r="26639" spans="1:5">
      <c r="A26639">
        <v>158627</v>
      </c>
      <c r="B26639" t="s">
        <v>11500</v>
      </c>
      <c r="C26639" t="s">
        <v>11507</v>
      </c>
      <c r="D26639" t="s">
        <v>7267</v>
      </c>
      <c r="E26639" t="s">
        <v>5647</v>
      </c>
    </row>
    <row r="26640" spans="1:5">
      <c r="A26640">
        <v>158632</v>
      </c>
      <c r="B26640" t="s">
        <v>11500</v>
      </c>
      <c r="C26640" t="s">
        <v>11507</v>
      </c>
      <c r="D26640" t="s">
        <v>7267</v>
      </c>
      <c r="E26640" t="s">
        <v>5647</v>
      </c>
    </row>
    <row r="26641" spans="1:5">
      <c r="A26641">
        <v>158635</v>
      </c>
      <c r="B26641" t="s">
        <v>11500</v>
      </c>
      <c r="C26641" t="s">
        <v>11507</v>
      </c>
      <c r="D26641" t="s">
        <v>7267</v>
      </c>
      <c r="E26641" t="s">
        <v>5647</v>
      </c>
    </row>
    <row r="26642" spans="1:5">
      <c r="A26642">
        <v>158639</v>
      </c>
      <c r="B26642" t="s">
        <v>11500</v>
      </c>
      <c r="C26642" t="s">
        <v>11507</v>
      </c>
      <c r="D26642" t="s">
        <v>7267</v>
      </c>
      <c r="E26642" t="s">
        <v>5647</v>
      </c>
    </row>
    <row r="26643" spans="1:5">
      <c r="A26643">
        <v>158644</v>
      </c>
      <c r="B26643" t="s">
        <v>11500</v>
      </c>
      <c r="C26643" t="s">
        <v>11507</v>
      </c>
      <c r="D26643" t="s">
        <v>7267</v>
      </c>
      <c r="E26643" t="s">
        <v>5647</v>
      </c>
    </row>
    <row r="26644" spans="1:5">
      <c r="A26644">
        <v>158646</v>
      </c>
      <c r="B26644" t="s">
        <v>11500</v>
      </c>
      <c r="C26644" t="s">
        <v>11507</v>
      </c>
      <c r="D26644" t="s">
        <v>7267</v>
      </c>
      <c r="E26644" t="s">
        <v>5647</v>
      </c>
    </row>
    <row r="26645" spans="1:5">
      <c r="A26645">
        <v>158650</v>
      </c>
      <c r="B26645" t="s">
        <v>11500</v>
      </c>
      <c r="C26645" t="s">
        <v>11507</v>
      </c>
      <c r="D26645" t="s">
        <v>7267</v>
      </c>
      <c r="E26645" t="s">
        <v>5647</v>
      </c>
    </row>
    <row r="26646" spans="1:5">
      <c r="A26646">
        <v>158652</v>
      </c>
      <c r="B26646" t="s">
        <v>11500</v>
      </c>
      <c r="C26646" t="s">
        <v>11507</v>
      </c>
      <c r="D26646" t="s">
        <v>7267</v>
      </c>
      <c r="E26646" t="s">
        <v>5647</v>
      </c>
    </row>
    <row r="26647" spans="1:5">
      <c r="A26647">
        <v>158653</v>
      </c>
      <c r="B26647" t="s">
        <v>11500</v>
      </c>
      <c r="C26647" t="s">
        <v>11507</v>
      </c>
      <c r="D26647" t="s">
        <v>7267</v>
      </c>
      <c r="E26647" t="s">
        <v>5647</v>
      </c>
    </row>
    <row r="26648" spans="1:5">
      <c r="A26648">
        <v>158656</v>
      </c>
      <c r="B26648" t="s">
        <v>11500</v>
      </c>
      <c r="C26648" t="s">
        <v>11507</v>
      </c>
      <c r="D26648" t="s">
        <v>7267</v>
      </c>
      <c r="E26648" t="s">
        <v>5647</v>
      </c>
    </row>
    <row r="26649" spans="1:5">
      <c r="A26649">
        <v>158658</v>
      </c>
      <c r="B26649" t="s">
        <v>11500</v>
      </c>
      <c r="C26649" t="s">
        <v>11507</v>
      </c>
      <c r="D26649" t="s">
        <v>7267</v>
      </c>
      <c r="E26649" t="s">
        <v>5647</v>
      </c>
    </row>
    <row r="26650" spans="1:5">
      <c r="A26650">
        <v>158661</v>
      </c>
      <c r="B26650" t="s">
        <v>11500</v>
      </c>
      <c r="C26650" t="s">
        <v>11507</v>
      </c>
      <c r="D26650" t="s">
        <v>7267</v>
      </c>
      <c r="E26650" t="s">
        <v>5647</v>
      </c>
    </row>
    <row r="26651" spans="1:5">
      <c r="A26651">
        <v>158663</v>
      </c>
      <c r="B26651" t="s">
        <v>11500</v>
      </c>
      <c r="C26651" t="s">
        <v>11507</v>
      </c>
      <c r="D26651" t="s">
        <v>7267</v>
      </c>
      <c r="E26651" t="s">
        <v>5647</v>
      </c>
    </row>
    <row r="26652" spans="1:5">
      <c r="A26652">
        <v>158664</v>
      </c>
      <c r="B26652" t="s">
        <v>11500</v>
      </c>
      <c r="C26652" t="s">
        <v>11507</v>
      </c>
      <c r="D26652" t="s">
        <v>7267</v>
      </c>
      <c r="E26652" t="s">
        <v>5647</v>
      </c>
    </row>
    <row r="26653" spans="1:5">
      <c r="A26653">
        <v>158665</v>
      </c>
      <c r="B26653" t="s">
        <v>11500</v>
      </c>
      <c r="C26653" t="s">
        <v>11507</v>
      </c>
      <c r="D26653" t="s">
        <v>7267</v>
      </c>
      <c r="E26653" t="s">
        <v>5647</v>
      </c>
    </row>
    <row r="26654" spans="1:5">
      <c r="A26654">
        <v>158667</v>
      </c>
      <c r="B26654" t="s">
        <v>11500</v>
      </c>
      <c r="C26654" t="s">
        <v>11507</v>
      </c>
      <c r="D26654" t="s">
        <v>7267</v>
      </c>
      <c r="E26654" t="s">
        <v>5647</v>
      </c>
    </row>
    <row r="26655" spans="1:5">
      <c r="A26655">
        <v>158669</v>
      </c>
      <c r="B26655" t="s">
        <v>11500</v>
      </c>
      <c r="C26655" t="s">
        <v>11507</v>
      </c>
      <c r="D26655" t="s">
        <v>7267</v>
      </c>
      <c r="E26655" t="s">
        <v>5647</v>
      </c>
    </row>
    <row r="26656" spans="1:5">
      <c r="A26656">
        <v>158676</v>
      </c>
      <c r="B26656" t="s">
        <v>11500</v>
      </c>
      <c r="C26656" t="s">
        <v>11507</v>
      </c>
      <c r="D26656" t="s">
        <v>7267</v>
      </c>
      <c r="E26656" t="s">
        <v>5647</v>
      </c>
    </row>
    <row r="26657" spans="1:5">
      <c r="A26657">
        <v>158678</v>
      </c>
      <c r="B26657" t="s">
        <v>11500</v>
      </c>
      <c r="C26657" t="s">
        <v>11507</v>
      </c>
      <c r="D26657" t="s">
        <v>7267</v>
      </c>
      <c r="E26657" t="s">
        <v>5647</v>
      </c>
    </row>
    <row r="26658" spans="1:5">
      <c r="A26658">
        <v>158681</v>
      </c>
      <c r="B26658" t="s">
        <v>11500</v>
      </c>
      <c r="C26658" t="s">
        <v>11507</v>
      </c>
      <c r="D26658" t="s">
        <v>7267</v>
      </c>
      <c r="E26658" t="s">
        <v>5647</v>
      </c>
    </row>
    <row r="26659" spans="1:5">
      <c r="A26659">
        <v>158684</v>
      </c>
      <c r="B26659" t="s">
        <v>11500</v>
      </c>
      <c r="C26659" t="s">
        <v>11507</v>
      </c>
      <c r="D26659" t="s">
        <v>7267</v>
      </c>
      <c r="E26659" t="s">
        <v>5647</v>
      </c>
    </row>
    <row r="26660" spans="1:5">
      <c r="A26660">
        <v>158687</v>
      </c>
      <c r="B26660" t="s">
        <v>11500</v>
      </c>
      <c r="C26660" t="s">
        <v>11507</v>
      </c>
      <c r="D26660" t="s">
        <v>7267</v>
      </c>
      <c r="E26660" t="s">
        <v>5647</v>
      </c>
    </row>
    <row r="26661" spans="1:5">
      <c r="A26661">
        <v>158688</v>
      </c>
      <c r="B26661" t="s">
        <v>11500</v>
      </c>
      <c r="C26661" t="s">
        <v>11507</v>
      </c>
      <c r="D26661" t="s">
        <v>7267</v>
      </c>
      <c r="E26661" t="s">
        <v>5647</v>
      </c>
    </row>
    <row r="26662" spans="1:5">
      <c r="A26662">
        <v>158690</v>
      </c>
      <c r="B26662" t="s">
        <v>11500</v>
      </c>
      <c r="C26662" t="s">
        <v>11507</v>
      </c>
      <c r="D26662" t="s">
        <v>7267</v>
      </c>
      <c r="E26662" t="s">
        <v>5647</v>
      </c>
    </row>
    <row r="26663" spans="1:5">
      <c r="A26663">
        <v>158692</v>
      </c>
      <c r="B26663" t="s">
        <v>11500</v>
      </c>
      <c r="C26663" t="s">
        <v>11507</v>
      </c>
      <c r="D26663" t="s">
        <v>7267</v>
      </c>
      <c r="E26663" t="s">
        <v>5647</v>
      </c>
    </row>
    <row r="26664" spans="1:5">
      <c r="A26664">
        <v>158693</v>
      </c>
      <c r="B26664" t="s">
        <v>11500</v>
      </c>
      <c r="C26664" t="s">
        <v>11507</v>
      </c>
      <c r="D26664" t="s">
        <v>7267</v>
      </c>
      <c r="E26664" t="s">
        <v>5647</v>
      </c>
    </row>
    <row r="26665" spans="1:5">
      <c r="A26665">
        <v>158696</v>
      </c>
      <c r="B26665" t="s">
        <v>11500</v>
      </c>
      <c r="C26665" t="s">
        <v>11507</v>
      </c>
      <c r="D26665" t="s">
        <v>7267</v>
      </c>
      <c r="E26665" t="s">
        <v>5647</v>
      </c>
    </row>
    <row r="26666" spans="1:5">
      <c r="A26666">
        <v>158697</v>
      </c>
      <c r="B26666" t="s">
        <v>11500</v>
      </c>
      <c r="C26666" t="s">
        <v>11507</v>
      </c>
      <c r="D26666" t="s">
        <v>7267</v>
      </c>
      <c r="E26666" t="s">
        <v>5647</v>
      </c>
    </row>
    <row r="26667" spans="1:5">
      <c r="A26667">
        <v>158700</v>
      </c>
      <c r="B26667" t="s">
        <v>11500</v>
      </c>
      <c r="C26667" t="s">
        <v>11507</v>
      </c>
      <c r="D26667" t="s">
        <v>7267</v>
      </c>
      <c r="E26667" t="s">
        <v>5647</v>
      </c>
    </row>
    <row r="26668" spans="1:5">
      <c r="A26668">
        <v>158702</v>
      </c>
      <c r="B26668" t="s">
        <v>11500</v>
      </c>
      <c r="C26668" t="s">
        <v>11507</v>
      </c>
      <c r="D26668" t="s">
        <v>7267</v>
      </c>
      <c r="E26668" t="s">
        <v>5647</v>
      </c>
    </row>
    <row r="26669" spans="1:5">
      <c r="A26669">
        <v>158705</v>
      </c>
      <c r="B26669" t="s">
        <v>11500</v>
      </c>
      <c r="C26669" t="s">
        <v>11507</v>
      </c>
      <c r="D26669" t="s">
        <v>7267</v>
      </c>
      <c r="E26669" t="s">
        <v>5647</v>
      </c>
    </row>
    <row r="26670" spans="1:5">
      <c r="A26670">
        <v>158709</v>
      </c>
      <c r="B26670" t="s">
        <v>11500</v>
      </c>
      <c r="C26670" t="s">
        <v>11507</v>
      </c>
      <c r="D26670" t="s">
        <v>7267</v>
      </c>
      <c r="E26670" t="s">
        <v>5647</v>
      </c>
    </row>
    <row r="26671" spans="1:5">
      <c r="A26671">
        <v>158710</v>
      </c>
      <c r="B26671" t="s">
        <v>11500</v>
      </c>
      <c r="C26671" t="s">
        <v>11507</v>
      </c>
      <c r="D26671" t="s">
        <v>7267</v>
      </c>
      <c r="E26671" t="s">
        <v>5647</v>
      </c>
    </row>
    <row r="26672" spans="1:5">
      <c r="A26672">
        <v>158711</v>
      </c>
      <c r="B26672" t="s">
        <v>11500</v>
      </c>
      <c r="C26672" t="s">
        <v>11507</v>
      </c>
      <c r="D26672" t="s">
        <v>7267</v>
      </c>
      <c r="E26672" t="s">
        <v>5647</v>
      </c>
    </row>
    <row r="26673" spans="1:5">
      <c r="A26673">
        <v>158712</v>
      </c>
      <c r="B26673" t="s">
        <v>11500</v>
      </c>
      <c r="C26673" t="s">
        <v>11507</v>
      </c>
      <c r="D26673" t="s">
        <v>7267</v>
      </c>
      <c r="E26673" t="s">
        <v>5647</v>
      </c>
    </row>
    <row r="26674" spans="1:5">
      <c r="A26674">
        <v>158713</v>
      </c>
      <c r="B26674" t="s">
        <v>11500</v>
      </c>
      <c r="C26674" t="s">
        <v>11507</v>
      </c>
      <c r="D26674" t="s">
        <v>7267</v>
      </c>
      <c r="E26674" t="s">
        <v>5647</v>
      </c>
    </row>
    <row r="26675" spans="1:5">
      <c r="A26675">
        <v>158714</v>
      </c>
      <c r="B26675" t="s">
        <v>11500</v>
      </c>
      <c r="C26675" t="s">
        <v>11507</v>
      </c>
      <c r="D26675" t="s">
        <v>7267</v>
      </c>
      <c r="E26675" t="s">
        <v>5647</v>
      </c>
    </row>
    <row r="26676" spans="1:5">
      <c r="A26676">
        <v>158716</v>
      </c>
      <c r="B26676" t="s">
        <v>11500</v>
      </c>
      <c r="C26676" t="s">
        <v>11507</v>
      </c>
      <c r="D26676" t="s">
        <v>7267</v>
      </c>
      <c r="E26676" t="s">
        <v>5647</v>
      </c>
    </row>
    <row r="26677" spans="1:5">
      <c r="A26677">
        <v>158719</v>
      </c>
      <c r="B26677" t="s">
        <v>11500</v>
      </c>
      <c r="C26677" t="s">
        <v>11507</v>
      </c>
      <c r="D26677" t="s">
        <v>7267</v>
      </c>
      <c r="E26677" t="s">
        <v>5647</v>
      </c>
    </row>
    <row r="26678" spans="1:5">
      <c r="A26678">
        <v>158720</v>
      </c>
      <c r="B26678" t="s">
        <v>11500</v>
      </c>
      <c r="C26678" t="s">
        <v>11507</v>
      </c>
      <c r="D26678" t="s">
        <v>7267</v>
      </c>
      <c r="E26678" t="s">
        <v>5647</v>
      </c>
    </row>
    <row r="26679" spans="1:5">
      <c r="A26679">
        <v>158721</v>
      </c>
      <c r="B26679" t="s">
        <v>11500</v>
      </c>
      <c r="C26679" t="s">
        <v>11507</v>
      </c>
      <c r="D26679" t="s">
        <v>7267</v>
      </c>
      <c r="E26679" t="s">
        <v>5647</v>
      </c>
    </row>
    <row r="26680" spans="1:5">
      <c r="A26680">
        <v>158722</v>
      </c>
      <c r="B26680" t="s">
        <v>11500</v>
      </c>
      <c r="C26680" t="s">
        <v>11507</v>
      </c>
      <c r="D26680" t="s">
        <v>7267</v>
      </c>
      <c r="E26680" t="s">
        <v>5647</v>
      </c>
    </row>
    <row r="26681" spans="1:5">
      <c r="A26681">
        <v>159269</v>
      </c>
      <c r="B26681" t="s">
        <v>11500</v>
      </c>
      <c r="C26681" t="s">
        <v>11507</v>
      </c>
      <c r="D26681" t="s">
        <v>8227</v>
      </c>
      <c r="E26681" t="s">
        <v>5647</v>
      </c>
    </row>
    <row r="26682" spans="1:5">
      <c r="A26682">
        <v>159270</v>
      </c>
      <c r="B26682" t="s">
        <v>11500</v>
      </c>
      <c r="C26682" t="s">
        <v>11507</v>
      </c>
      <c r="D26682" t="s">
        <v>8227</v>
      </c>
      <c r="E26682" t="s">
        <v>5647</v>
      </c>
    </row>
    <row r="26683" spans="1:5">
      <c r="A26683">
        <v>159271</v>
      </c>
      <c r="B26683" t="s">
        <v>11500</v>
      </c>
      <c r="C26683" t="s">
        <v>11507</v>
      </c>
      <c r="D26683" t="s">
        <v>8227</v>
      </c>
      <c r="E26683" t="s">
        <v>5647</v>
      </c>
    </row>
    <row r="26684" spans="1:5">
      <c r="A26684">
        <v>159272</v>
      </c>
      <c r="B26684" t="s">
        <v>11500</v>
      </c>
      <c r="C26684" t="s">
        <v>11507</v>
      </c>
      <c r="D26684" t="s">
        <v>8227</v>
      </c>
      <c r="E26684" t="s">
        <v>5647</v>
      </c>
    </row>
    <row r="26685" spans="1:5">
      <c r="A26685">
        <v>159273</v>
      </c>
      <c r="B26685" t="s">
        <v>11500</v>
      </c>
      <c r="C26685" t="s">
        <v>11507</v>
      </c>
      <c r="D26685" t="s">
        <v>8227</v>
      </c>
      <c r="E26685" t="s">
        <v>5647</v>
      </c>
    </row>
    <row r="26686" spans="1:5">
      <c r="A26686">
        <v>159274</v>
      </c>
      <c r="B26686" t="s">
        <v>11500</v>
      </c>
      <c r="C26686" t="s">
        <v>11507</v>
      </c>
      <c r="D26686" t="s">
        <v>8227</v>
      </c>
      <c r="E26686" t="s">
        <v>5647</v>
      </c>
    </row>
    <row r="26687" spans="1:5">
      <c r="A26687">
        <v>159275</v>
      </c>
      <c r="B26687" t="s">
        <v>11500</v>
      </c>
      <c r="C26687" t="s">
        <v>11507</v>
      </c>
      <c r="D26687" t="s">
        <v>8227</v>
      </c>
      <c r="E26687" t="s">
        <v>5647</v>
      </c>
    </row>
    <row r="26688" spans="1:5">
      <c r="A26688">
        <v>159276</v>
      </c>
      <c r="B26688" t="s">
        <v>11500</v>
      </c>
      <c r="C26688" t="s">
        <v>11507</v>
      </c>
      <c r="D26688" t="s">
        <v>8227</v>
      </c>
      <c r="E26688" t="s">
        <v>5647</v>
      </c>
    </row>
    <row r="26689" spans="1:5">
      <c r="A26689">
        <v>159277</v>
      </c>
      <c r="B26689" t="s">
        <v>11500</v>
      </c>
      <c r="C26689" t="s">
        <v>11507</v>
      </c>
      <c r="D26689" t="s">
        <v>8227</v>
      </c>
      <c r="E26689" t="s">
        <v>5647</v>
      </c>
    </row>
    <row r="26690" spans="1:5">
      <c r="A26690">
        <v>159278</v>
      </c>
      <c r="B26690" t="s">
        <v>11500</v>
      </c>
      <c r="C26690" t="s">
        <v>11507</v>
      </c>
      <c r="D26690" t="s">
        <v>8227</v>
      </c>
      <c r="E26690" t="s">
        <v>5647</v>
      </c>
    </row>
    <row r="26691" spans="1:5">
      <c r="A26691">
        <v>159279</v>
      </c>
      <c r="B26691" t="s">
        <v>11500</v>
      </c>
      <c r="C26691" t="s">
        <v>11507</v>
      </c>
      <c r="D26691" t="s">
        <v>8227</v>
      </c>
      <c r="E26691" t="s">
        <v>5647</v>
      </c>
    </row>
    <row r="26692" spans="1:5">
      <c r="A26692">
        <v>159280</v>
      </c>
      <c r="B26692" t="s">
        <v>11500</v>
      </c>
      <c r="C26692" t="s">
        <v>11507</v>
      </c>
      <c r="D26692" t="s">
        <v>8227</v>
      </c>
      <c r="E26692" t="s">
        <v>5647</v>
      </c>
    </row>
    <row r="26693" spans="1:5">
      <c r="A26693">
        <v>159281</v>
      </c>
      <c r="B26693" t="s">
        <v>11500</v>
      </c>
      <c r="C26693" t="s">
        <v>11507</v>
      </c>
      <c r="D26693" t="s">
        <v>8227</v>
      </c>
      <c r="E26693" t="s">
        <v>5647</v>
      </c>
    </row>
    <row r="26694" spans="1:5">
      <c r="A26694">
        <v>159282</v>
      </c>
      <c r="B26694" t="s">
        <v>11500</v>
      </c>
      <c r="C26694" t="s">
        <v>11507</v>
      </c>
      <c r="D26694" t="s">
        <v>8227</v>
      </c>
      <c r="E26694" t="s">
        <v>5647</v>
      </c>
    </row>
    <row r="26695" spans="1:5">
      <c r="A26695">
        <v>159283</v>
      </c>
      <c r="B26695" t="s">
        <v>11500</v>
      </c>
      <c r="C26695" t="s">
        <v>11507</v>
      </c>
      <c r="D26695" t="s">
        <v>8227</v>
      </c>
      <c r="E26695" t="s">
        <v>5647</v>
      </c>
    </row>
    <row r="26696" spans="1:5">
      <c r="A26696">
        <v>159284</v>
      </c>
      <c r="B26696" t="s">
        <v>11500</v>
      </c>
      <c r="C26696" t="s">
        <v>11507</v>
      </c>
      <c r="D26696" t="s">
        <v>8227</v>
      </c>
      <c r="E26696" t="s">
        <v>5647</v>
      </c>
    </row>
    <row r="26697" spans="1:5">
      <c r="A26697">
        <v>159285</v>
      </c>
      <c r="B26697" t="s">
        <v>11500</v>
      </c>
      <c r="C26697" t="s">
        <v>11507</v>
      </c>
      <c r="D26697" t="s">
        <v>8227</v>
      </c>
      <c r="E26697" t="s">
        <v>5647</v>
      </c>
    </row>
    <row r="26698" spans="1:5">
      <c r="A26698">
        <v>159286</v>
      </c>
      <c r="B26698" t="s">
        <v>11500</v>
      </c>
      <c r="C26698" t="s">
        <v>11507</v>
      </c>
      <c r="D26698" t="s">
        <v>8227</v>
      </c>
      <c r="E26698" t="s">
        <v>5647</v>
      </c>
    </row>
    <row r="26699" spans="1:5">
      <c r="A26699">
        <v>159287</v>
      </c>
      <c r="B26699" t="s">
        <v>11500</v>
      </c>
      <c r="C26699" t="s">
        <v>11507</v>
      </c>
      <c r="D26699" t="s">
        <v>8227</v>
      </c>
      <c r="E26699" t="s">
        <v>5647</v>
      </c>
    </row>
    <row r="26700" spans="1:5">
      <c r="A26700">
        <v>159288</v>
      </c>
      <c r="B26700" t="s">
        <v>11500</v>
      </c>
      <c r="C26700" t="s">
        <v>11507</v>
      </c>
      <c r="D26700" t="s">
        <v>8227</v>
      </c>
      <c r="E26700" t="s">
        <v>5647</v>
      </c>
    </row>
    <row r="26701" spans="1:5">
      <c r="A26701">
        <v>159289</v>
      </c>
      <c r="B26701" t="s">
        <v>11500</v>
      </c>
      <c r="C26701" t="s">
        <v>11507</v>
      </c>
      <c r="D26701" t="s">
        <v>8227</v>
      </c>
      <c r="E26701" t="s">
        <v>5647</v>
      </c>
    </row>
    <row r="26702" spans="1:5">
      <c r="A26702">
        <v>159290</v>
      </c>
      <c r="B26702" t="s">
        <v>11500</v>
      </c>
      <c r="C26702" t="s">
        <v>11507</v>
      </c>
      <c r="D26702" t="s">
        <v>8227</v>
      </c>
      <c r="E26702" t="s">
        <v>5647</v>
      </c>
    </row>
    <row r="26703" spans="1:5">
      <c r="A26703">
        <v>159291</v>
      </c>
      <c r="B26703" t="s">
        <v>11500</v>
      </c>
      <c r="C26703" t="s">
        <v>11507</v>
      </c>
      <c r="D26703" t="s">
        <v>8227</v>
      </c>
      <c r="E26703" t="s">
        <v>5647</v>
      </c>
    </row>
    <row r="26704" spans="1:5">
      <c r="A26704">
        <v>159292</v>
      </c>
      <c r="B26704" t="s">
        <v>11500</v>
      </c>
      <c r="C26704" t="s">
        <v>11507</v>
      </c>
      <c r="D26704" t="s">
        <v>8227</v>
      </c>
      <c r="E26704" t="s">
        <v>5647</v>
      </c>
    </row>
    <row r="26705" spans="1:5">
      <c r="A26705">
        <v>159293</v>
      </c>
      <c r="B26705" t="s">
        <v>11500</v>
      </c>
      <c r="C26705" t="s">
        <v>11507</v>
      </c>
      <c r="D26705" t="s">
        <v>8227</v>
      </c>
      <c r="E26705" t="s">
        <v>5647</v>
      </c>
    </row>
    <row r="26706" spans="1:5">
      <c r="A26706">
        <v>159294</v>
      </c>
      <c r="B26706" t="s">
        <v>11500</v>
      </c>
      <c r="C26706" t="s">
        <v>11507</v>
      </c>
      <c r="D26706" t="s">
        <v>8227</v>
      </c>
      <c r="E26706" t="s">
        <v>5647</v>
      </c>
    </row>
    <row r="26707" spans="1:5">
      <c r="A26707">
        <v>159295</v>
      </c>
      <c r="B26707" t="s">
        <v>11500</v>
      </c>
      <c r="C26707" t="s">
        <v>11507</v>
      </c>
      <c r="D26707" t="s">
        <v>8227</v>
      </c>
      <c r="E26707" t="s">
        <v>5647</v>
      </c>
    </row>
    <row r="26708" spans="1:5">
      <c r="A26708">
        <v>159296</v>
      </c>
      <c r="B26708" t="s">
        <v>11500</v>
      </c>
      <c r="C26708" t="s">
        <v>11507</v>
      </c>
      <c r="D26708" t="s">
        <v>8227</v>
      </c>
      <c r="E26708" t="s">
        <v>5647</v>
      </c>
    </row>
    <row r="26709" spans="1:5">
      <c r="A26709">
        <v>159297</v>
      </c>
      <c r="B26709" t="s">
        <v>11500</v>
      </c>
      <c r="C26709" t="s">
        <v>11507</v>
      </c>
      <c r="D26709" t="s">
        <v>8227</v>
      </c>
      <c r="E26709" t="s">
        <v>5647</v>
      </c>
    </row>
    <row r="26710" spans="1:5">
      <c r="A26710">
        <v>159298</v>
      </c>
      <c r="B26710" t="s">
        <v>11500</v>
      </c>
      <c r="C26710" t="s">
        <v>11507</v>
      </c>
      <c r="D26710" t="s">
        <v>8227</v>
      </c>
      <c r="E26710" t="s">
        <v>5647</v>
      </c>
    </row>
    <row r="26711" spans="1:5">
      <c r="A26711">
        <v>159299</v>
      </c>
      <c r="B26711" t="s">
        <v>11500</v>
      </c>
      <c r="C26711" t="s">
        <v>11507</v>
      </c>
      <c r="D26711" t="s">
        <v>8227</v>
      </c>
      <c r="E26711" t="s">
        <v>5647</v>
      </c>
    </row>
    <row r="26712" spans="1:5">
      <c r="A26712">
        <v>159300</v>
      </c>
      <c r="B26712" t="s">
        <v>11500</v>
      </c>
      <c r="C26712" t="s">
        <v>11507</v>
      </c>
      <c r="D26712" t="s">
        <v>8227</v>
      </c>
      <c r="E26712" t="s">
        <v>5647</v>
      </c>
    </row>
    <row r="26713" spans="1:5">
      <c r="A26713">
        <v>159301</v>
      </c>
      <c r="B26713" t="s">
        <v>11500</v>
      </c>
      <c r="C26713" t="s">
        <v>11507</v>
      </c>
      <c r="D26713" t="s">
        <v>8227</v>
      </c>
      <c r="E26713" t="s">
        <v>5647</v>
      </c>
    </row>
    <row r="26714" spans="1:5">
      <c r="A26714">
        <v>159302</v>
      </c>
      <c r="B26714" t="s">
        <v>11500</v>
      </c>
      <c r="C26714" t="s">
        <v>11507</v>
      </c>
      <c r="D26714" t="s">
        <v>8227</v>
      </c>
      <c r="E26714" t="s">
        <v>5647</v>
      </c>
    </row>
    <row r="26715" spans="1:5">
      <c r="A26715">
        <v>159303</v>
      </c>
      <c r="B26715" t="s">
        <v>11500</v>
      </c>
      <c r="C26715" t="s">
        <v>11507</v>
      </c>
      <c r="D26715" t="s">
        <v>8227</v>
      </c>
      <c r="E26715" t="s">
        <v>5647</v>
      </c>
    </row>
    <row r="26716" spans="1:5">
      <c r="A26716">
        <v>159304</v>
      </c>
      <c r="B26716" t="s">
        <v>11500</v>
      </c>
      <c r="C26716" t="s">
        <v>11507</v>
      </c>
      <c r="D26716" t="s">
        <v>8227</v>
      </c>
      <c r="E26716" t="s">
        <v>5647</v>
      </c>
    </row>
    <row r="26717" spans="1:5">
      <c r="A26717">
        <v>159305</v>
      </c>
      <c r="B26717" t="s">
        <v>11500</v>
      </c>
      <c r="C26717" t="s">
        <v>11507</v>
      </c>
      <c r="D26717" t="s">
        <v>8227</v>
      </c>
      <c r="E26717" t="s">
        <v>5647</v>
      </c>
    </row>
    <row r="26718" spans="1:5">
      <c r="A26718">
        <v>159306</v>
      </c>
      <c r="B26718" t="s">
        <v>11500</v>
      </c>
      <c r="C26718" t="s">
        <v>11507</v>
      </c>
      <c r="D26718" t="s">
        <v>8227</v>
      </c>
      <c r="E26718" t="s">
        <v>5647</v>
      </c>
    </row>
    <row r="26719" spans="1:5">
      <c r="A26719">
        <v>159307</v>
      </c>
      <c r="B26719" t="s">
        <v>11500</v>
      </c>
      <c r="C26719" t="s">
        <v>11507</v>
      </c>
      <c r="D26719" t="s">
        <v>8227</v>
      </c>
      <c r="E26719" t="s">
        <v>5647</v>
      </c>
    </row>
    <row r="26720" spans="1:5">
      <c r="A26720">
        <v>159308</v>
      </c>
      <c r="B26720" t="s">
        <v>11500</v>
      </c>
      <c r="C26720" t="s">
        <v>11507</v>
      </c>
      <c r="D26720" t="s">
        <v>8227</v>
      </c>
      <c r="E26720" t="s">
        <v>5647</v>
      </c>
    </row>
    <row r="26721" spans="1:5">
      <c r="A26721">
        <v>159309</v>
      </c>
      <c r="B26721" t="s">
        <v>11500</v>
      </c>
      <c r="C26721" t="s">
        <v>11507</v>
      </c>
      <c r="D26721" t="s">
        <v>8227</v>
      </c>
      <c r="E26721" t="s">
        <v>5647</v>
      </c>
    </row>
    <row r="26722" spans="1:5">
      <c r="A26722">
        <v>159310</v>
      </c>
      <c r="B26722" t="s">
        <v>11500</v>
      </c>
      <c r="C26722" t="s">
        <v>11507</v>
      </c>
      <c r="D26722" t="s">
        <v>8227</v>
      </c>
      <c r="E26722" t="s">
        <v>5647</v>
      </c>
    </row>
    <row r="26723" spans="1:5">
      <c r="A26723">
        <v>159311</v>
      </c>
      <c r="B26723" t="s">
        <v>11500</v>
      </c>
      <c r="C26723" t="s">
        <v>11507</v>
      </c>
      <c r="D26723" t="s">
        <v>8227</v>
      </c>
      <c r="E26723" t="s">
        <v>5647</v>
      </c>
    </row>
    <row r="26724" spans="1:5">
      <c r="A26724">
        <v>159312</v>
      </c>
      <c r="B26724" t="s">
        <v>11500</v>
      </c>
      <c r="C26724" t="s">
        <v>11507</v>
      </c>
      <c r="D26724" t="s">
        <v>8227</v>
      </c>
      <c r="E26724" t="s">
        <v>5647</v>
      </c>
    </row>
    <row r="26725" spans="1:5">
      <c r="A26725">
        <v>159313</v>
      </c>
      <c r="B26725" t="s">
        <v>11500</v>
      </c>
      <c r="C26725" t="s">
        <v>11507</v>
      </c>
      <c r="D26725" t="s">
        <v>8227</v>
      </c>
      <c r="E26725" t="s">
        <v>5647</v>
      </c>
    </row>
    <row r="26726" spans="1:5">
      <c r="A26726">
        <v>159314</v>
      </c>
      <c r="B26726" t="s">
        <v>11500</v>
      </c>
      <c r="C26726" t="s">
        <v>11507</v>
      </c>
      <c r="D26726" t="s">
        <v>8227</v>
      </c>
      <c r="E26726" t="s">
        <v>5647</v>
      </c>
    </row>
    <row r="26727" spans="1:5">
      <c r="A26727">
        <v>159315</v>
      </c>
      <c r="B26727" t="s">
        <v>11500</v>
      </c>
      <c r="C26727" t="s">
        <v>11507</v>
      </c>
      <c r="D26727" t="s">
        <v>8227</v>
      </c>
      <c r="E26727" t="s">
        <v>5647</v>
      </c>
    </row>
    <row r="26728" spans="1:5">
      <c r="A26728">
        <v>159316</v>
      </c>
      <c r="B26728" t="s">
        <v>11500</v>
      </c>
      <c r="C26728" t="s">
        <v>11507</v>
      </c>
      <c r="D26728" t="s">
        <v>8227</v>
      </c>
      <c r="E26728" t="s">
        <v>5647</v>
      </c>
    </row>
    <row r="26729" spans="1:5">
      <c r="A26729">
        <v>159317</v>
      </c>
      <c r="B26729" t="s">
        <v>11500</v>
      </c>
      <c r="C26729" t="s">
        <v>11507</v>
      </c>
      <c r="D26729" t="s">
        <v>8227</v>
      </c>
      <c r="E26729" t="s">
        <v>5647</v>
      </c>
    </row>
    <row r="26730" spans="1:5">
      <c r="A26730">
        <v>159318</v>
      </c>
      <c r="B26730" t="s">
        <v>11500</v>
      </c>
      <c r="C26730" t="s">
        <v>11507</v>
      </c>
      <c r="D26730" t="s">
        <v>8227</v>
      </c>
      <c r="E26730" t="s">
        <v>5647</v>
      </c>
    </row>
    <row r="26731" spans="1:5">
      <c r="A26731">
        <v>159319</v>
      </c>
      <c r="B26731" t="s">
        <v>11500</v>
      </c>
      <c r="C26731" t="s">
        <v>11507</v>
      </c>
      <c r="D26731" t="s">
        <v>8227</v>
      </c>
      <c r="E26731" t="s">
        <v>5647</v>
      </c>
    </row>
    <row r="26732" spans="1:5">
      <c r="A26732">
        <v>159320</v>
      </c>
      <c r="B26732" t="s">
        <v>11500</v>
      </c>
      <c r="C26732" t="s">
        <v>11507</v>
      </c>
      <c r="D26732" t="s">
        <v>8227</v>
      </c>
      <c r="E26732" t="s">
        <v>5647</v>
      </c>
    </row>
    <row r="26733" spans="1:5">
      <c r="A26733">
        <v>159321</v>
      </c>
      <c r="B26733" t="s">
        <v>11500</v>
      </c>
      <c r="C26733" t="s">
        <v>11507</v>
      </c>
      <c r="D26733" t="s">
        <v>8227</v>
      </c>
      <c r="E26733" t="s">
        <v>5647</v>
      </c>
    </row>
    <row r="26734" spans="1:5">
      <c r="A26734">
        <v>159322</v>
      </c>
      <c r="B26734" t="s">
        <v>11500</v>
      </c>
      <c r="C26734" t="s">
        <v>11507</v>
      </c>
      <c r="D26734" t="s">
        <v>8227</v>
      </c>
      <c r="E26734" t="s">
        <v>5647</v>
      </c>
    </row>
    <row r="26735" spans="1:5">
      <c r="A26735">
        <v>159323</v>
      </c>
      <c r="B26735" t="s">
        <v>11500</v>
      </c>
      <c r="C26735" t="s">
        <v>11507</v>
      </c>
      <c r="D26735" t="s">
        <v>8227</v>
      </c>
      <c r="E26735" t="s">
        <v>5647</v>
      </c>
    </row>
    <row r="26736" spans="1:5">
      <c r="A26736">
        <v>159324</v>
      </c>
      <c r="B26736" t="s">
        <v>11500</v>
      </c>
      <c r="C26736" t="s">
        <v>11507</v>
      </c>
      <c r="D26736" t="s">
        <v>8227</v>
      </c>
      <c r="E26736" t="s">
        <v>5647</v>
      </c>
    </row>
    <row r="26737" spans="1:5">
      <c r="A26737">
        <v>159325</v>
      </c>
      <c r="B26737" t="s">
        <v>11500</v>
      </c>
      <c r="C26737" t="s">
        <v>11507</v>
      </c>
      <c r="D26737" t="s">
        <v>8227</v>
      </c>
      <c r="E26737" t="s">
        <v>5647</v>
      </c>
    </row>
    <row r="26738" spans="1:5">
      <c r="A26738">
        <v>159326</v>
      </c>
      <c r="B26738" t="s">
        <v>11500</v>
      </c>
      <c r="C26738" t="s">
        <v>11507</v>
      </c>
      <c r="D26738" t="s">
        <v>8227</v>
      </c>
      <c r="E26738" t="s">
        <v>5647</v>
      </c>
    </row>
    <row r="26739" spans="1:5">
      <c r="A26739">
        <v>159327</v>
      </c>
      <c r="B26739" t="s">
        <v>11500</v>
      </c>
      <c r="C26739" t="s">
        <v>11507</v>
      </c>
      <c r="D26739" t="s">
        <v>8227</v>
      </c>
      <c r="E26739" t="s">
        <v>5647</v>
      </c>
    </row>
    <row r="26740" spans="1:5">
      <c r="A26740">
        <v>159328</v>
      </c>
      <c r="B26740" t="s">
        <v>11500</v>
      </c>
      <c r="C26740" t="s">
        <v>11507</v>
      </c>
      <c r="D26740" t="s">
        <v>8227</v>
      </c>
      <c r="E26740" t="s">
        <v>5647</v>
      </c>
    </row>
    <row r="26741" spans="1:5">
      <c r="A26741">
        <v>159329</v>
      </c>
      <c r="B26741" t="s">
        <v>11500</v>
      </c>
      <c r="C26741" t="s">
        <v>11507</v>
      </c>
      <c r="D26741" t="s">
        <v>8227</v>
      </c>
      <c r="E26741" t="s">
        <v>5647</v>
      </c>
    </row>
    <row r="26742" spans="1:5">
      <c r="A26742">
        <v>159330</v>
      </c>
      <c r="B26742" t="s">
        <v>11500</v>
      </c>
      <c r="C26742" t="s">
        <v>11507</v>
      </c>
      <c r="D26742" t="s">
        <v>8227</v>
      </c>
      <c r="E26742" t="s">
        <v>5647</v>
      </c>
    </row>
    <row r="26743" spans="1:5">
      <c r="A26743">
        <v>159331</v>
      </c>
      <c r="B26743" t="s">
        <v>11500</v>
      </c>
      <c r="C26743" t="s">
        <v>11507</v>
      </c>
      <c r="D26743" t="s">
        <v>8227</v>
      </c>
      <c r="E26743" t="s">
        <v>5647</v>
      </c>
    </row>
    <row r="26744" spans="1:5">
      <c r="A26744">
        <v>159332</v>
      </c>
      <c r="B26744" t="s">
        <v>11500</v>
      </c>
      <c r="C26744" t="s">
        <v>11507</v>
      </c>
      <c r="D26744" t="s">
        <v>8227</v>
      </c>
      <c r="E26744" t="s">
        <v>5647</v>
      </c>
    </row>
    <row r="26745" spans="1:5">
      <c r="A26745">
        <v>159333</v>
      </c>
      <c r="B26745" t="s">
        <v>11500</v>
      </c>
      <c r="C26745" t="s">
        <v>11507</v>
      </c>
      <c r="D26745" t="s">
        <v>8227</v>
      </c>
      <c r="E26745" t="s">
        <v>5647</v>
      </c>
    </row>
    <row r="26746" spans="1:5">
      <c r="A26746">
        <v>159334</v>
      </c>
      <c r="B26746" t="s">
        <v>11500</v>
      </c>
      <c r="C26746" t="s">
        <v>11507</v>
      </c>
      <c r="D26746" t="s">
        <v>8227</v>
      </c>
      <c r="E26746" t="s">
        <v>5647</v>
      </c>
    </row>
    <row r="26747" spans="1:5">
      <c r="A26747">
        <v>159335</v>
      </c>
      <c r="B26747" t="s">
        <v>11500</v>
      </c>
      <c r="C26747" t="s">
        <v>11507</v>
      </c>
      <c r="D26747" t="s">
        <v>8227</v>
      </c>
      <c r="E26747" t="s">
        <v>5647</v>
      </c>
    </row>
    <row r="26748" spans="1:5">
      <c r="A26748">
        <v>159336</v>
      </c>
      <c r="B26748" t="s">
        <v>11500</v>
      </c>
      <c r="C26748" t="s">
        <v>11507</v>
      </c>
      <c r="D26748" t="s">
        <v>8227</v>
      </c>
      <c r="E26748" t="s">
        <v>5647</v>
      </c>
    </row>
    <row r="26749" spans="1:5">
      <c r="A26749">
        <v>159337</v>
      </c>
      <c r="B26749" t="s">
        <v>11500</v>
      </c>
      <c r="C26749" t="s">
        <v>11507</v>
      </c>
      <c r="D26749" t="s">
        <v>8227</v>
      </c>
      <c r="E26749" t="s">
        <v>5647</v>
      </c>
    </row>
    <row r="26750" spans="1:5">
      <c r="A26750">
        <v>159338</v>
      </c>
      <c r="B26750" t="s">
        <v>11500</v>
      </c>
      <c r="C26750" t="s">
        <v>11507</v>
      </c>
      <c r="D26750" t="s">
        <v>8227</v>
      </c>
      <c r="E26750" t="s">
        <v>5647</v>
      </c>
    </row>
    <row r="26751" spans="1:5">
      <c r="A26751">
        <v>159339</v>
      </c>
      <c r="B26751" t="s">
        <v>11500</v>
      </c>
      <c r="C26751" t="s">
        <v>11507</v>
      </c>
      <c r="D26751" t="s">
        <v>8227</v>
      </c>
      <c r="E26751" t="s">
        <v>5647</v>
      </c>
    </row>
    <row r="26752" spans="1:5">
      <c r="A26752">
        <v>159340</v>
      </c>
      <c r="B26752" t="s">
        <v>11500</v>
      </c>
      <c r="C26752" t="s">
        <v>11507</v>
      </c>
      <c r="D26752" t="s">
        <v>8227</v>
      </c>
      <c r="E26752" t="s">
        <v>5647</v>
      </c>
    </row>
    <row r="26753" spans="1:5">
      <c r="A26753">
        <v>159341</v>
      </c>
      <c r="B26753" t="s">
        <v>11500</v>
      </c>
      <c r="C26753" t="s">
        <v>11507</v>
      </c>
      <c r="D26753" t="s">
        <v>8227</v>
      </c>
      <c r="E26753" t="s">
        <v>5647</v>
      </c>
    </row>
    <row r="26754" spans="1:5">
      <c r="A26754">
        <v>159342</v>
      </c>
      <c r="B26754" t="s">
        <v>11500</v>
      </c>
      <c r="C26754" t="s">
        <v>11507</v>
      </c>
      <c r="D26754" t="s">
        <v>8227</v>
      </c>
      <c r="E26754" t="s">
        <v>5647</v>
      </c>
    </row>
    <row r="26755" spans="1:5">
      <c r="A26755">
        <v>159343</v>
      </c>
      <c r="B26755" t="s">
        <v>11500</v>
      </c>
      <c r="C26755" t="s">
        <v>11507</v>
      </c>
      <c r="D26755" t="s">
        <v>8227</v>
      </c>
      <c r="E26755" t="s">
        <v>5647</v>
      </c>
    </row>
    <row r="26756" spans="1:5">
      <c r="A26756">
        <v>159344</v>
      </c>
      <c r="B26756" t="s">
        <v>11500</v>
      </c>
      <c r="C26756" t="s">
        <v>11507</v>
      </c>
      <c r="D26756" t="s">
        <v>8227</v>
      </c>
      <c r="E26756" t="s">
        <v>5647</v>
      </c>
    </row>
    <row r="26757" spans="1:5">
      <c r="A26757">
        <v>159345</v>
      </c>
      <c r="B26757" t="s">
        <v>11500</v>
      </c>
      <c r="C26757" t="s">
        <v>11507</v>
      </c>
      <c r="D26757" t="s">
        <v>8227</v>
      </c>
      <c r="E26757" t="s">
        <v>5647</v>
      </c>
    </row>
    <row r="26758" spans="1:5">
      <c r="A26758">
        <v>159346</v>
      </c>
      <c r="B26758" t="s">
        <v>11500</v>
      </c>
      <c r="C26758" t="s">
        <v>11507</v>
      </c>
      <c r="D26758" t="s">
        <v>8227</v>
      </c>
      <c r="E26758" t="s">
        <v>5647</v>
      </c>
    </row>
    <row r="26759" spans="1:5">
      <c r="A26759">
        <v>159347</v>
      </c>
      <c r="B26759" t="s">
        <v>11500</v>
      </c>
      <c r="C26759" t="s">
        <v>11507</v>
      </c>
      <c r="D26759" t="s">
        <v>8227</v>
      </c>
      <c r="E26759" t="s">
        <v>5647</v>
      </c>
    </row>
    <row r="26760" spans="1:5">
      <c r="A26760">
        <v>159348</v>
      </c>
      <c r="B26760" t="s">
        <v>11500</v>
      </c>
      <c r="C26760" t="s">
        <v>11507</v>
      </c>
      <c r="D26760" t="s">
        <v>8227</v>
      </c>
      <c r="E26760" t="s">
        <v>5647</v>
      </c>
    </row>
    <row r="26761" spans="1:5">
      <c r="A26761">
        <v>159349</v>
      </c>
      <c r="B26761" t="s">
        <v>11500</v>
      </c>
      <c r="C26761" t="s">
        <v>11507</v>
      </c>
      <c r="D26761" t="s">
        <v>8227</v>
      </c>
      <c r="E26761" t="s">
        <v>5647</v>
      </c>
    </row>
    <row r="26762" spans="1:5">
      <c r="A26762">
        <v>159350</v>
      </c>
      <c r="B26762" t="s">
        <v>11500</v>
      </c>
      <c r="C26762" t="s">
        <v>11507</v>
      </c>
      <c r="D26762" t="s">
        <v>8227</v>
      </c>
      <c r="E26762" t="s">
        <v>5647</v>
      </c>
    </row>
    <row r="26763" spans="1:5">
      <c r="A26763">
        <v>159351</v>
      </c>
      <c r="B26763" t="s">
        <v>11500</v>
      </c>
      <c r="C26763" t="s">
        <v>11507</v>
      </c>
      <c r="D26763" t="s">
        <v>8227</v>
      </c>
      <c r="E26763" t="s">
        <v>5647</v>
      </c>
    </row>
    <row r="26764" spans="1:5">
      <c r="A26764">
        <v>159352</v>
      </c>
      <c r="B26764" t="s">
        <v>11500</v>
      </c>
      <c r="C26764" t="s">
        <v>11507</v>
      </c>
      <c r="D26764" t="s">
        <v>8227</v>
      </c>
      <c r="E26764" t="s">
        <v>5647</v>
      </c>
    </row>
    <row r="26765" spans="1:5">
      <c r="A26765">
        <v>159353</v>
      </c>
      <c r="B26765" t="s">
        <v>11500</v>
      </c>
      <c r="C26765" t="s">
        <v>11507</v>
      </c>
      <c r="D26765" t="s">
        <v>8227</v>
      </c>
      <c r="E26765" t="s">
        <v>5647</v>
      </c>
    </row>
    <row r="26766" spans="1:5">
      <c r="A26766">
        <v>159354</v>
      </c>
      <c r="B26766" t="s">
        <v>11500</v>
      </c>
      <c r="C26766" t="s">
        <v>11507</v>
      </c>
      <c r="D26766" t="s">
        <v>8227</v>
      </c>
      <c r="E26766" t="s">
        <v>5647</v>
      </c>
    </row>
    <row r="26767" spans="1:5">
      <c r="A26767">
        <v>159355</v>
      </c>
      <c r="B26767" t="s">
        <v>11500</v>
      </c>
      <c r="C26767" t="s">
        <v>11507</v>
      </c>
      <c r="D26767" t="s">
        <v>8227</v>
      </c>
      <c r="E26767" t="s">
        <v>5647</v>
      </c>
    </row>
    <row r="26768" spans="1:5">
      <c r="A26768">
        <v>159356</v>
      </c>
      <c r="B26768" t="s">
        <v>11500</v>
      </c>
      <c r="C26768" t="s">
        <v>11507</v>
      </c>
      <c r="D26768" t="s">
        <v>8227</v>
      </c>
      <c r="E26768" t="s">
        <v>5647</v>
      </c>
    </row>
    <row r="26769" spans="1:5">
      <c r="A26769">
        <v>159357</v>
      </c>
      <c r="B26769" t="s">
        <v>11500</v>
      </c>
      <c r="C26769" t="s">
        <v>11507</v>
      </c>
      <c r="D26769" t="s">
        <v>8227</v>
      </c>
      <c r="E26769" t="s">
        <v>5647</v>
      </c>
    </row>
    <row r="26770" spans="1:5">
      <c r="A26770">
        <v>159358</v>
      </c>
      <c r="B26770" t="s">
        <v>11500</v>
      </c>
      <c r="C26770" t="s">
        <v>11507</v>
      </c>
      <c r="D26770" t="s">
        <v>8227</v>
      </c>
      <c r="E26770" t="s">
        <v>5647</v>
      </c>
    </row>
    <row r="26771" spans="1:5">
      <c r="A26771">
        <v>159359</v>
      </c>
      <c r="B26771" t="s">
        <v>11500</v>
      </c>
      <c r="C26771" t="s">
        <v>11507</v>
      </c>
      <c r="D26771" t="s">
        <v>8227</v>
      </c>
      <c r="E26771" t="s">
        <v>5647</v>
      </c>
    </row>
    <row r="26772" spans="1:5">
      <c r="A26772">
        <v>159360</v>
      </c>
      <c r="B26772" t="s">
        <v>11500</v>
      </c>
      <c r="C26772" t="s">
        <v>11507</v>
      </c>
      <c r="D26772" t="s">
        <v>8227</v>
      </c>
      <c r="E26772" t="s">
        <v>5647</v>
      </c>
    </row>
    <row r="26773" spans="1:5">
      <c r="A26773">
        <v>159361</v>
      </c>
      <c r="B26773" t="s">
        <v>11500</v>
      </c>
      <c r="C26773" t="s">
        <v>11507</v>
      </c>
      <c r="D26773" t="s">
        <v>8227</v>
      </c>
      <c r="E26773" t="s">
        <v>5647</v>
      </c>
    </row>
    <row r="26774" spans="1:5">
      <c r="A26774">
        <v>159362</v>
      </c>
      <c r="B26774" t="s">
        <v>11500</v>
      </c>
      <c r="C26774" t="s">
        <v>11507</v>
      </c>
      <c r="D26774" t="s">
        <v>8227</v>
      </c>
      <c r="E26774" t="s">
        <v>5647</v>
      </c>
    </row>
    <row r="26775" spans="1:5">
      <c r="A26775">
        <v>159363</v>
      </c>
      <c r="B26775" t="s">
        <v>11500</v>
      </c>
      <c r="C26775" t="s">
        <v>11507</v>
      </c>
      <c r="D26775" t="s">
        <v>8227</v>
      </c>
      <c r="E26775" t="s">
        <v>5647</v>
      </c>
    </row>
    <row r="26776" spans="1:5">
      <c r="A26776">
        <v>159364</v>
      </c>
      <c r="B26776" t="s">
        <v>11500</v>
      </c>
      <c r="C26776" t="s">
        <v>11507</v>
      </c>
      <c r="D26776" t="s">
        <v>8227</v>
      </c>
      <c r="E26776" t="s">
        <v>5647</v>
      </c>
    </row>
    <row r="26777" spans="1:5">
      <c r="A26777">
        <v>159365</v>
      </c>
      <c r="B26777" t="s">
        <v>11500</v>
      </c>
      <c r="C26777" t="s">
        <v>11507</v>
      </c>
      <c r="D26777" t="s">
        <v>8227</v>
      </c>
      <c r="E26777" t="s">
        <v>5647</v>
      </c>
    </row>
    <row r="26778" spans="1:5">
      <c r="A26778">
        <v>159366</v>
      </c>
      <c r="B26778" t="s">
        <v>11500</v>
      </c>
      <c r="C26778" t="s">
        <v>11507</v>
      </c>
      <c r="D26778" t="s">
        <v>8227</v>
      </c>
      <c r="E26778" t="s">
        <v>5647</v>
      </c>
    </row>
    <row r="26779" spans="1:5">
      <c r="A26779">
        <v>159367</v>
      </c>
      <c r="B26779" t="s">
        <v>11500</v>
      </c>
      <c r="C26779" t="s">
        <v>11507</v>
      </c>
      <c r="D26779" t="s">
        <v>8227</v>
      </c>
      <c r="E26779" t="s">
        <v>5647</v>
      </c>
    </row>
    <row r="26780" spans="1:5">
      <c r="A26780">
        <v>159368</v>
      </c>
      <c r="B26780" t="s">
        <v>11500</v>
      </c>
      <c r="C26780" t="s">
        <v>11507</v>
      </c>
      <c r="D26780" t="s">
        <v>8227</v>
      </c>
      <c r="E26780" t="s">
        <v>5647</v>
      </c>
    </row>
    <row r="26781" spans="1:5">
      <c r="A26781">
        <v>159369</v>
      </c>
      <c r="B26781" t="s">
        <v>11500</v>
      </c>
      <c r="C26781" t="s">
        <v>11507</v>
      </c>
      <c r="D26781" t="s">
        <v>8227</v>
      </c>
      <c r="E26781" t="s">
        <v>5647</v>
      </c>
    </row>
    <row r="26782" spans="1:5">
      <c r="A26782">
        <v>159370</v>
      </c>
      <c r="B26782" t="s">
        <v>11500</v>
      </c>
      <c r="C26782" t="s">
        <v>11507</v>
      </c>
      <c r="D26782" t="s">
        <v>8227</v>
      </c>
      <c r="E26782" t="s">
        <v>5647</v>
      </c>
    </row>
    <row r="26783" spans="1:5">
      <c r="A26783">
        <v>159371</v>
      </c>
      <c r="B26783" t="s">
        <v>11500</v>
      </c>
      <c r="C26783" t="s">
        <v>11507</v>
      </c>
      <c r="D26783" t="s">
        <v>8227</v>
      </c>
      <c r="E26783" t="s">
        <v>5647</v>
      </c>
    </row>
    <row r="26784" spans="1:5">
      <c r="A26784">
        <v>159372</v>
      </c>
      <c r="B26784" t="s">
        <v>11500</v>
      </c>
      <c r="C26784" t="s">
        <v>11507</v>
      </c>
      <c r="D26784" t="s">
        <v>8227</v>
      </c>
      <c r="E26784" t="s">
        <v>5647</v>
      </c>
    </row>
    <row r="26785" spans="1:5">
      <c r="A26785">
        <v>159387</v>
      </c>
      <c r="B26785" t="s">
        <v>11500</v>
      </c>
      <c r="C26785" t="s">
        <v>11507</v>
      </c>
      <c r="D26785" t="s">
        <v>8270</v>
      </c>
      <c r="E26785" t="s">
        <v>5647</v>
      </c>
    </row>
    <row r="26786" spans="1:5">
      <c r="A26786">
        <v>159388</v>
      </c>
      <c r="B26786" t="s">
        <v>11500</v>
      </c>
      <c r="C26786" t="s">
        <v>11507</v>
      </c>
      <c r="D26786" t="s">
        <v>8270</v>
      </c>
      <c r="E26786" t="s">
        <v>5647</v>
      </c>
    </row>
    <row r="26787" spans="1:5">
      <c r="A26787">
        <v>159389</v>
      </c>
      <c r="B26787" t="s">
        <v>11500</v>
      </c>
      <c r="C26787" t="s">
        <v>11507</v>
      </c>
      <c r="D26787" t="s">
        <v>8270</v>
      </c>
      <c r="E26787" t="s">
        <v>5647</v>
      </c>
    </row>
    <row r="26788" spans="1:5">
      <c r="A26788">
        <v>159390</v>
      </c>
      <c r="B26788" t="s">
        <v>11500</v>
      </c>
      <c r="C26788" t="s">
        <v>11507</v>
      </c>
      <c r="D26788" t="s">
        <v>8270</v>
      </c>
      <c r="E26788" t="s">
        <v>5647</v>
      </c>
    </row>
    <row r="26789" spans="1:5">
      <c r="A26789">
        <v>159391</v>
      </c>
      <c r="B26789" t="s">
        <v>11500</v>
      </c>
      <c r="C26789" t="s">
        <v>11507</v>
      </c>
      <c r="D26789" t="s">
        <v>8270</v>
      </c>
      <c r="E26789" t="s">
        <v>5647</v>
      </c>
    </row>
    <row r="26790" spans="1:5">
      <c r="A26790">
        <v>159392</v>
      </c>
      <c r="B26790" t="s">
        <v>11500</v>
      </c>
      <c r="C26790" t="s">
        <v>11507</v>
      </c>
      <c r="D26790" t="s">
        <v>8270</v>
      </c>
      <c r="E26790" t="s">
        <v>5647</v>
      </c>
    </row>
    <row r="26791" spans="1:5">
      <c r="A26791">
        <v>159393</v>
      </c>
      <c r="B26791" t="s">
        <v>11500</v>
      </c>
      <c r="C26791" t="s">
        <v>11507</v>
      </c>
      <c r="D26791" t="s">
        <v>8270</v>
      </c>
      <c r="E26791" t="s">
        <v>5647</v>
      </c>
    </row>
    <row r="26792" spans="1:5">
      <c r="A26792">
        <v>159394</v>
      </c>
      <c r="B26792" t="s">
        <v>11500</v>
      </c>
      <c r="C26792" t="s">
        <v>11507</v>
      </c>
      <c r="D26792" t="s">
        <v>8270</v>
      </c>
      <c r="E26792" t="s">
        <v>5647</v>
      </c>
    </row>
    <row r="26793" spans="1:5">
      <c r="A26793">
        <v>159395</v>
      </c>
      <c r="B26793" t="s">
        <v>11500</v>
      </c>
      <c r="C26793" t="s">
        <v>11507</v>
      </c>
      <c r="D26793" t="s">
        <v>8270</v>
      </c>
      <c r="E26793" t="s">
        <v>5647</v>
      </c>
    </row>
    <row r="26794" spans="1:5">
      <c r="A26794">
        <v>159396</v>
      </c>
      <c r="B26794" t="s">
        <v>11500</v>
      </c>
      <c r="C26794" t="s">
        <v>11507</v>
      </c>
      <c r="D26794" t="s">
        <v>8270</v>
      </c>
      <c r="E26794" t="s">
        <v>5647</v>
      </c>
    </row>
    <row r="26795" spans="1:5">
      <c r="A26795">
        <v>159397</v>
      </c>
      <c r="B26795" t="s">
        <v>11500</v>
      </c>
      <c r="C26795" t="s">
        <v>11507</v>
      </c>
      <c r="D26795" t="s">
        <v>8270</v>
      </c>
      <c r="E26795" t="s">
        <v>5647</v>
      </c>
    </row>
    <row r="26796" spans="1:5">
      <c r="A26796">
        <v>159398</v>
      </c>
      <c r="B26796" t="s">
        <v>11500</v>
      </c>
      <c r="C26796" t="s">
        <v>11507</v>
      </c>
      <c r="D26796" t="s">
        <v>8270</v>
      </c>
      <c r="E26796" t="s">
        <v>5647</v>
      </c>
    </row>
    <row r="26797" spans="1:5">
      <c r="A26797">
        <v>159399</v>
      </c>
      <c r="B26797" t="s">
        <v>11500</v>
      </c>
      <c r="C26797" t="s">
        <v>11507</v>
      </c>
      <c r="D26797" t="s">
        <v>8270</v>
      </c>
      <c r="E26797" t="s">
        <v>5647</v>
      </c>
    </row>
    <row r="26798" spans="1:5">
      <c r="A26798">
        <v>159400</v>
      </c>
      <c r="B26798" t="s">
        <v>11500</v>
      </c>
      <c r="C26798" t="s">
        <v>11507</v>
      </c>
      <c r="D26798" t="s">
        <v>8270</v>
      </c>
      <c r="E26798" t="s">
        <v>5647</v>
      </c>
    </row>
    <row r="26799" spans="1:5">
      <c r="A26799">
        <v>159401</v>
      </c>
      <c r="B26799" t="s">
        <v>11500</v>
      </c>
      <c r="C26799" t="s">
        <v>11507</v>
      </c>
      <c r="D26799" t="s">
        <v>8270</v>
      </c>
      <c r="E26799" t="s">
        <v>5647</v>
      </c>
    </row>
    <row r="26800" spans="1:5">
      <c r="A26800">
        <v>159402</v>
      </c>
      <c r="B26800" t="s">
        <v>11500</v>
      </c>
      <c r="C26800" t="s">
        <v>11507</v>
      </c>
      <c r="D26800" t="s">
        <v>8270</v>
      </c>
      <c r="E26800" t="s">
        <v>5647</v>
      </c>
    </row>
    <row r="26801" spans="1:5">
      <c r="A26801">
        <v>159403</v>
      </c>
      <c r="B26801" t="s">
        <v>11500</v>
      </c>
      <c r="C26801" t="s">
        <v>11507</v>
      </c>
      <c r="D26801" t="s">
        <v>8270</v>
      </c>
      <c r="E26801" t="s">
        <v>5647</v>
      </c>
    </row>
    <row r="26802" spans="1:5">
      <c r="A26802">
        <v>159404</v>
      </c>
      <c r="B26802" t="s">
        <v>11500</v>
      </c>
      <c r="C26802" t="s">
        <v>11507</v>
      </c>
      <c r="D26802" t="s">
        <v>8270</v>
      </c>
      <c r="E26802" t="s">
        <v>5647</v>
      </c>
    </row>
    <row r="26803" spans="1:5">
      <c r="A26803">
        <v>159405</v>
      </c>
      <c r="B26803" t="s">
        <v>11500</v>
      </c>
      <c r="C26803" t="s">
        <v>11507</v>
      </c>
      <c r="D26803" t="s">
        <v>8270</v>
      </c>
      <c r="E26803" t="s">
        <v>5647</v>
      </c>
    </row>
    <row r="26804" spans="1:5">
      <c r="A26804">
        <v>159406</v>
      </c>
      <c r="B26804" t="s">
        <v>11500</v>
      </c>
      <c r="C26804" t="s">
        <v>11507</v>
      </c>
      <c r="D26804" t="s">
        <v>8270</v>
      </c>
      <c r="E26804" t="s">
        <v>5647</v>
      </c>
    </row>
    <row r="26805" spans="1:5">
      <c r="A26805">
        <v>159407</v>
      </c>
      <c r="B26805" t="s">
        <v>11500</v>
      </c>
      <c r="C26805" t="s">
        <v>11507</v>
      </c>
      <c r="D26805" t="s">
        <v>8270</v>
      </c>
      <c r="E26805" t="s">
        <v>5647</v>
      </c>
    </row>
    <row r="26806" spans="1:5">
      <c r="A26806">
        <v>159408</v>
      </c>
      <c r="B26806" t="s">
        <v>11500</v>
      </c>
      <c r="C26806" t="s">
        <v>11507</v>
      </c>
      <c r="D26806" t="s">
        <v>8270</v>
      </c>
      <c r="E26806" t="s">
        <v>5647</v>
      </c>
    </row>
    <row r="26807" spans="1:5">
      <c r="A26807">
        <v>159409</v>
      </c>
      <c r="B26807" t="s">
        <v>11500</v>
      </c>
      <c r="C26807" t="s">
        <v>11507</v>
      </c>
      <c r="D26807" t="s">
        <v>8270</v>
      </c>
      <c r="E26807" t="s">
        <v>5647</v>
      </c>
    </row>
    <row r="26808" spans="1:5">
      <c r="A26808">
        <v>159410</v>
      </c>
      <c r="B26808" t="s">
        <v>11500</v>
      </c>
      <c r="C26808" t="s">
        <v>11507</v>
      </c>
      <c r="D26808" t="s">
        <v>8270</v>
      </c>
      <c r="E26808" t="s">
        <v>5647</v>
      </c>
    </row>
    <row r="26809" spans="1:5">
      <c r="A26809">
        <v>159411</v>
      </c>
      <c r="B26809" t="s">
        <v>11500</v>
      </c>
      <c r="C26809" t="s">
        <v>11507</v>
      </c>
      <c r="D26809" t="s">
        <v>8270</v>
      </c>
      <c r="E26809" t="s">
        <v>5647</v>
      </c>
    </row>
    <row r="26810" spans="1:5">
      <c r="A26810">
        <v>159412</v>
      </c>
      <c r="B26810" t="s">
        <v>11500</v>
      </c>
      <c r="C26810" t="s">
        <v>11507</v>
      </c>
      <c r="D26810" t="s">
        <v>8270</v>
      </c>
      <c r="E26810" t="s">
        <v>5647</v>
      </c>
    </row>
    <row r="26811" spans="1:5">
      <c r="A26811">
        <v>159413</v>
      </c>
      <c r="B26811" t="s">
        <v>11500</v>
      </c>
      <c r="C26811" t="s">
        <v>11507</v>
      </c>
      <c r="D26811" t="s">
        <v>8270</v>
      </c>
      <c r="E26811" t="s">
        <v>5647</v>
      </c>
    </row>
    <row r="26812" spans="1:5">
      <c r="A26812">
        <v>159414</v>
      </c>
      <c r="B26812" t="s">
        <v>11500</v>
      </c>
      <c r="C26812" t="s">
        <v>11507</v>
      </c>
      <c r="D26812" t="s">
        <v>8270</v>
      </c>
      <c r="E26812" t="s">
        <v>5647</v>
      </c>
    </row>
    <row r="26813" spans="1:5">
      <c r="A26813">
        <v>159415</v>
      </c>
      <c r="B26813" t="s">
        <v>11500</v>
      </c>
      <c r="C26813" t="s">
        <v>11507</v>
      </c>
      <c r="D26813" t="s">
        <v>8270</v>
      </c>
      <c r="E26813" t="s">
        <v>5647</v>
      </c>
    </row>
    <row r="26814" spans="1:5">
      <c r="A26814">
        <v>159416</v>
      </c>
      <c r="B26814" t="s">
        <v>11500</v>
      </c>
      <c r="C26814" t="s">
        <v>11507</v>
      </c>
      <c r="D26814" t="s">
        <v>8270</v>
      </c>
      <c r="E26814" t="s">
        <v>5647</v>
      </c>
    </row>
    <row r="26815" spans="1:5">
      <c r="A26815">
        <v>159417</v>
      </c>
      <c r="B26815" t="s">
        <v>11500</v>
      </c>
      <c r="C26815" t="s">
        <v>11507</v>
      </c>
      <c r="D26815" t="s">
        <v>8270</v>
      </c>
      <c r="E26815" t="s">
        <v>5647</v>
      </c>
    </row>
    <row r="26816" spans="1:5">
      <c r="A26816">
        <v>159418</v>
      </c>
      <c r="B26816" t="s">
        <v>11500</v>
      </c>
      <c r="C26816" t="s">
        <v>11507</v>
      </c>
      <c r="D26816" t="s">
        <v>8270</v>
      </c>
      <c r="E26816" t="s">
        <v>5647</v>
      </c>
    </row>
    <row r="26817" spans="1:5">
      <c r="A26817">
        <v>159419</v>
      </c>
      <c r="B26817" t="s">
        <v>11500</v>
      </c>
      <c r="C26817" t="s">
        <v>11507</v>
      </c>
      <c r="D26817" t="s">
        <v>8270</v>
      </c>
      <c r="E26817" t="s">
        <v>5647</v>
      </c>
    </row>
    <row r="26818" spans="1:5">
      <c r="A26818">
        <v>159420</v>
      </c>
      <c r="B26818" t="s">
        <v>11500</v>
      </c>
      <c r="C26818" t="s">
        <v>11507</v>
      </c>
      <c r="D26818" t="s">
        <v>8270</v>
      </c>
      <c r="E26818" t="s">
        <v>5647</v>
      </c>
    </row>
    <row r="26819" spans="1:5">
      <c r="A26819">
        <v>159421</v>
      </c>
      <c r="B26819" t="s">
        <v>11500</v>
      </c>
      <c r="C26819" t="s">
        <v>11507</v>
      </c>
      <c r="D26819" t="s">
        <v>8270</v>
      </c>
      <c r="E26819" t="s">
        <v>5647</v>
      </c>
    </row>
    <row r="26820" spans="1:5">
      <c r="A26820">
        <v>159422</v>
      </c>
      <c r="B26820" t="s">
        <v>11500</v>
      </c>
      <c r="C26820" t="s">
        <v>11507</v>
      </c>
      <c r="D26820" t="s">
        <v>8270</v>
      </c>
      <c r="E26820" t="s">
        <v>5647</v>
      </c>
    </row>
    <row r="26821" spans="1:5">
      <c r="A26821">
        <v>159423</v>
      </c>
      <c r="B26821" t="s">
        <v>11500</v>
      </c>
      <c r="C26821" t="s">
        <v>11507</v>
      </c>
      <c r="D26821" t="s">
        <v>8270</v>
      </c>
      <c r="E26821" t="s">
        <v>5647</v>
      </c>
    </row>
    <row r="26822" spans="1:5">
      <c r="A26822">
        <v>159424</v>
      </c>
      <c r="B26822" t="s">
        <v>11500</v>
      </c>
      <c r="C26822" t="s">
        <v>11507</v>
      </c>
      <c r="D26822" t="s">
        <v>8270</v>
      </c>
      <c r="E26822" t="s">
        <v>5647</v>
      </c>
    </row>
    <row r="26823" spans="1:5">
      <c r="A26823">
        <v>159425</v>
      </c>
      <c r="B26823" t="s">
        <v>11500</v>
      </c>
      <c r="C26823" t="s">
        <v>11507</v>
      </c>
      <c r="D26823" t="s">
        <v>8270</v>
      </c>
      <c r="E26823" t="s">
        <v>5647</v>
      </c>
    </row>
    <row r="26824" spans="1:5">
      <c r="A26824">
        <v>159426</v>
      </c>
      <c r="B26824" t="s">
        <v>11500</v>
      </c>
      <c r="C26824" t="s">
        <v>11507</v>
      </c>
      <c r="D26824" t="s">
        <v>8270</v>
      </c>
      <c r="E26824" t="s">
        <v>5647</v>
      </c>
    </row>
    <row r="26825" spans="1:5">
      <c r="A26825">
        <v>159427</v>
      </c>
      <c r="B26825" t="s">
        <v>11500</v>
      </c>
      <c r="C26825" t="s">
        <v>11507</v>
      </c>
      <c r="D26825" t="s">
        <v>8270</v>
      </c>
      <c r="E26825" t="s">
        <v>5647</v>
      </c>
    </row>
    <row r="26826" spans="1:5">
      <c r="A26826">
        <v>159428</v>
      </c>
      <c r="B26826" t="s">
        <v>11500</v>
      </c>
      <c r="C26826" t="s">
        <v>11507</v>
      </c>
      <c r="D26826" t="s">
        <v>8270</v>
      </c>
      <c r="E26826" t="s">
        <v>5647</v>
      </c>
    </row>
    <row r="26827" spans="1:5">
      <c r="A26827">
        <v>159429</v>
      </c>
      <c r="B26827" t="s">
        <v>11500</v>
      </c>
      <c r="C26827" t="s">
        <v>11507</v>
      </c>
      <c r="D26827" t="s">
        <v>8270</v>
      </c>
      <c r="E26827" t="s">
        <v>5647</v>
      </c>
    </row>
    <row r="26828" spans="1:5">
      <c r="A26828">
        <v>159430</v>
      </c>
      <c r="B26828" t="s">
        <v>11500</v>
      </c>
      <c r="C26828" t="s">
        <v>11507</v>
      </c>
      <c r="D26828" t="s">
        <v>8270</v>
      </c>
      <c r="E26828" t="s">
        <v>5647</v>
      </c>
    </row>
    <row r="26829" spans="1:5">
      <c r="A26829">
        <v>160067</v>
      </c>
      <c r="B26829" t="s">
        <v>11500</v>
      </c>
      <c r="C26829" t="s">
        <v>11507</v>
      </c>
      <c r="D26829" t="s">
        <v>7465</v>
      </c>
      <c r="E26829" t="s">
        <v>5647</v>
      </c>
    </row>
    <row r="26830" spans="1:5">
      <c r="A26830">
        <v>160070</v>
      </c>
      <c r="B26830" t="s">
        <v>11500</v>
      </c>
      <c r="C26830" t="s">
        <v>11507</v>
      </c>
      <c r="D26830" t="s">
        <v>7465</v>
      </c>
      <c r="E26830" t="s">
        <v>5647</v>
      </c>
    </row>
    <row r="26831" spans="1:5">
      <c r="A26831">
        <v>160072</v>
      </c>
      <c r="B26831" t="s">
        <v>11500</v>
      </c>
      <c r="C26831" t="s">
        <v>11507</v>
      </c>
      <c r="D26831" t="s">
        <v>7465</v>
      </c>
      <c r="E26831" t="s">
        <v>5647</v>
      </c>
    </row>
    <row r="26832" spans="1:5">
      <c r="A26832">
        <v>160074</v>
      </c>
      <c r="B26832" t="s">
        <v>11500</v>
      </c>
      <c r="C26832" t="s">
        <v>11507</v>
      </c>
      <c r="D26832" t="s">
        <v>7465</v>
      </c>
      <c r="E26832" t="s">
        <v>5647</v>
      </c>
    </row>
    <row r="26833" spans="1:5">
      <c r="A26833">
        <v>160076</v>
      </c>
      <c r="B26833" t="s">
        <v>11500</v>
      </c>
      <c r="C26833" t="s">
        <v>11507</v>
      </c>
      <c r="D26833" t="s">
        <v>7465</v>
      </c>
      <c r="E26833" t="s">
        <v>5647</v>
      </c>
    </row>
    <row r="26834" spans="1:5">
      <c r="A26834">
        <v>160078</v>
      </c>
      <c r="B26834" t="s">
        <v>11500</v>
      </c>
      <c r="C26834" t="s">
        <v>11507</v>
      </c>
      <c r="D26834" t="s">
        <v>7465</v>
      </c>
      <c r="E26834" t="s">
        <v>5647</v>
      </c>
    </row>
    <row r="26835" spans="1:5">
      <c r="A26835">
        <v>160080</v>
      </c>
      <c r="B26835" t="s">
        <v>11500</v>
      </c>
      <c r="C26835" t="s">
        <v>11507</v>
      </c>
      <c r="D26835" t="s">
        <v>7465</v>
      </c>
      <c r="E26835" t="s">
        <v>5647</v>
      </c>
    </row>
    <row r="26836" spans="1:5">
      <c r="A26836">
        <v>160082</v>
      </c>
      <c r="B26836" t="s">
        <v>11500</v>
      </c>
      <c r="C26836" t="s">
        <v>11507</v>
      </c>
      <c r="D26836" t="s">
        <v>7465</v>
      </c>
      <c r="E26836" t="s">
        <v>5647</v>
      </c>
    </row>
    <row r="26837" spans="1:5">
      <c r="A26837">
        <v>160084</v>
      </c>
      <c r="B26837" t="s">
        <v>11500</v>
      </c>
      <c r="C26837" t="s">
        <v>11507</v>
      </c>
      <c r="D26837" t="s">
        <v>7465</v>
      </c>
      <c r="E26837" t="s">
        <v>5647</v>
      </c>
    </row>
    <row r="26838" spans="1:5">
      <c r="A26838">
        <v>160086</v>
      </c>
      <c r="B26838" t="s">
        <v>11500</v>
      </c>
      <c r="C26838" t="s">
        <v>11507</v>
      </c>
      <c r="D26838" t="s">
        <v>7465</v>
      </c>
      <c r="E26838" t="s">
        <v>5647</v>
      </c>
    </row>
    <row r="26839" spans="1:5">
      <c r="A26839">
        <v>160089</v>
      </c>
      <c r="B26839" t="s">
        <v>11500</v>
      </c>
      <c r="C26839" t="s">
        <v>11507</v>
      </c>
      <c r="D26839" t="s">
        <v>7465</v>
      </c>
      <c r="E26839" t="s">
        <v>5647</v>
      </c>
    </row>
    <row r="26840" spans="1:5">
      <c r="A26840">
        <v>160090</v>
      </c>
      <c r="B26840" t="s">
        <v>11500</v>
      </c>
      <c r="C26840" t="s">
        <v>11507</v>
      </c>
      <c r="D26840" t="s">
        <v>7465</v>
      </c>
      <c r="E26840" t="s">
        <v>5647</v>
      </c>
    </row>
    <row r="26841" spans="1:5">
      <c r="A26841">
        <v>160092</v>
      </c>
      <c r="B26841" t="s">
        <v>11500</v>
      </c>
      <c r="C26841" t="s">
        <v>11507</v>
      </c>
      <c r="D26841" t="s">
        <v>7465</v>
      </c>
      <c r="E26841" t="s">
        <v>5647</v>
      </c>
    </row>
    <row r="26842" spans="1:5">
      <c r="A26842">
        <v>160098</v>
      </c>
      <c r="B26842" t="s">
        <v>11500</v>
      </c>
      <c r="C26842" t="s">
        <v>11507</v>
      </c>
      <c r="D26842" t="s">
        <v>7465</v>
      </c>
      <c r="E26842" t="s">
        <v>5647</v>
      </c>
    </row>
    <row r="26843" spans="1:5">
      <c r="A26843">
        <v>160099</v>
      </c>
      <c r="B26843" t="s">
        <v>11500</v>
      </c>
      <c r="C26843" t="s">
        <v>11507</v>
      </c>
      <c r="D26843" t="s">
        <v>7465</v>
      </c>
      <c r="E26843" t="s">
        <v>5647</v>
      </c>
    </row>
    <row r="26844" spans="1:5">
      <c r="A26844">
        <v>160100</v>
      </c>
      <c r="B26844" t="s">
        <v>11500</v>
      </c>
      <c r="C26844" t="s">
        <v>11507</v>
      </c>
      <c r="D26844" t="s">
        <v>7465</v>
      </c>
      <c r="E26844" t="s">
        <v>5647</v>
      </c>
    </row>
    <row r="26845" spans="1:5">
      <c r="A26845">
        <v>160102</v>
      </c>
      <c r="B26845" t="s">
        <v>11500</v>
      </c>
      <c r="C26845" t="s">
        <v>11507</v>
      </c>
      <c r="D26845" t="s">
        <v>7465</v>
      </c>
      <c r="E26845" t="s">
        <v>5647</v>
      </c>
    </row>
    <row r="26846" spans="1:5">
      <c r="A26846">
        <v>160103</v>
      </c>
      <c r="B26846" t="s">
        <v>11500</v>
      </c>
      <c r="C26846" t="s">
        <v>11507</v>
      </c>
      <c r="D26846" t="s">
        <v>7465</v>
      </c>
      <c r="E26846" t="s">
        <v>5647</v>
      </c>
    </row>
    <row r="26847" spans="1:5">
      <c r="A26847">
        <v>160105</v>
      </c>
      <c r="B26847" t="s">
        <v>11500</v>
      </c>
      <c r="C26847" t="s">
        <v>11507</v>
      </c>
      <c r="D26847" t="s">
        <v>7465</v>
      </c>
      <c r="E26847" t="s">
        <v>5647</v>
      </c>
    </row>
    <row r="26848" spans="1:5">
      <c r="A26848">
        <v>160107</v>
      </c>
      <c r="B26848" t="s">
        <v>11500</v>
      </c>
      <c r="C26848" t="s">
        <v>11507</v>
      </c>
      <c r="D26848" t="s">
        <v>7465</v>
      </c>
      <c r="E26848" t="s">
        <v>5647</v>
      </c>
    </row>
    <row r="26849" spans="1:5">
      <c r="A26849">
        <v>160108</v>
      </c>
      <c r="B26849" t="s">
        <v>11500</v>
      </c>
      <c r="C26849" t="s">
        <v>11507</v>
      </c>
      <c r="D26849" t="s">
        <v>7465</v>
      </c>
      <c r="E26849" t="s">
        <v>5647</v>
      </c>
    </row>
    <row r="26850" spans="1:5">
      <c r="A26850">
        <v>160110</v>
      </c>
      <c r="B26850" t="s">
        <v>11500</v>
      </c>
      <c r="C26850" t="s">
        <v>11507</v>
      </c>
      <c r="D26850" t="s">
        <v>7465</v>
      </c>
      <c r="E26850" t="s">
        <v>5647</v>
      </c>
    </row>
    <row r="26851" spans="1:5">
      <c r="A26851">
        <v>160113</v>
      </c>
      <c r="B26851" t="s">
        <v>11500</v>
      </c>
      <c r="C26851" t="s">
        <v>11507</v>
      </c>
      <c r="D26851" t="s">
        <v>7465</v>
      </c>
      <c r="E26851" t="s">
        <v>5647</v>
      </c>
    </row>
    <row r="26852" spans="1:5">
      <c r="A26852">
        <v>160114</v>
      </c>
      <c r="B26852" t="s">
        <v>11500</v>
      </c>
      <c r="C26852" t="s">
        <v>11507</v>
      </c>
      <c r="D26852" t="s">
        <v>7465</v>
      </c>
      <c r="E26852" t="s">
        <v>5647</v>
      </c>
    </row>
    <row r="26853" spans="1:5">
      <c r="A26853">
        <v>160117</v>
      </c>
      <c r="B26853" t="s">
        <v>11500</v>
      </c>
      <c r="C26853" t="s">
        <v>11507</v>
      </c>
      <c r="D26853" t="s">
        <v>7465</v>
      </c>
      <c r="E26853" t="s">
        <v>5647</v>
      </c>
    </row>
    <row r="26854" spans="1:5">
      <c r="A26854">
        <v>160119</v>
      </c>
      <c r="B26854" t="s">
        <v>11500</v>
      </c>
      <c r="C26854" t="s">
        <v>11507</v>
      </c>
      <c r="D26854" t="s">
        <v>7465</v>
      </c>
      <c r="E26854" t="s">
        <v>5647</v>
      </c>
    </row>
    <row r="26855" spans="1:5">
      <c r="A26855">
        <v>160121</v>
      </c>
      <c r="B26855" t="s">
        <v>11500</v>
      </c>
      <c r="C26855" t="s">
        <v>11507</v>
      </c>
      <c r="D26855" t="s">
        <v>7465</v>
      </c>
      <c r="E26855" t="s">
        <v>5647</v>
      </c>
    </row>
    <row r="26856" spans="1:5">
      <c r="A26856">
        <v>160123</v>
      </c>
      <c r="B26856" t="s">
        <v>11500</v>
      </c>
      <c r="C26856" t="s">
        <v>11507</v>
      </c>
      <c r="D26856" t="s">
        <v>7465</v>
      </c>
      <c r="E26856" t="s">
        <v>5647</v>
      </c>
    </row>
    <row r="26857" spans="1:5">
      <c r="A26857">
        <v>160125</v>
      </c>
      <c r="B26857" t="s">
        <v>11500</v>
      </c>
      <c r="C26857" t="s">
        <v>11507</v>
      </c>
      <c r="D26857" t="s">
        <v>7465</v>
      </c>
      <c r="E26857" t="s">
        <v>5647</v>
      </c>
    </row>
    <row r="26858" spans="1:5">
      <c r="A26858">
        <v>160127</v>
      </c>
      <c r="B26858" t="s">
        <v>11500</v>
      </c>
      <c r="C26858" t="s">
        <v>11507</v>
      </c>
      <c r="D26858" t="s">
        <v>7465</v>
      </c>
      <c r="E26858" t="s">
        <v>5647</v>
      </c>
    </row>
    <row r="26859" spans="1:5">
      <c r="A26859">
        <v>160131</v>
      </c>
      <c r="B26859" t="s">
        <v>11500</v>
      </c>
      <c r="C26859" t="s">
        <v>11507</v>
      </c>
      <c r="D26859" t="s">
        <v>7465</v>
      </c>
      <c r="E26859" t="s">
        <v>5647</v>
      </c>
    </row>
    <row r="26860" spans="1:5">
      <c r="A26860">
        <v>160133</v>
      </c>
      <c r="B26860" t="s">
        <v>11500</v>
      </c>
      <c r="C26860" t="s">
        <v>11507</v>
      </c>
      <c r="D26860" t="s">
        <v>7465</v>
      </c>
      <c r="E26860" t="s">
        <v>5647</v>
      </c>
    </row>
    <row r="26861" spans="1:5">
      <c r="A26861">
        <v>160134</v>
      </c>
      <c r="B26861" t="s">
        <v>11500</v>
      </c>
      <c r="C26861" t="s">
        <v>11507</v>
      </c>
      <c r="D26861" t="s">
        <v>7465</v>
      </c>
      <c r="E26861" t="s">
        <v>5647</v>
      </c>
    </row>
    <row r="26862" spans="1:5">
      <c r="A26862">
        <v>160137</v>
      </c>
      <c r="B26862" t="s">
        <v>11500</v>
      </c>
      <c r="C26862" t="s">
        <v>11507</v>
      </c>
      <c r="D26862" t="s">
        <v>7465</v>
      </c>
      <c r="E26862" t="s">
        <v>5647</v>
      </c>
    </row>
    <row r="26863" spans="1:5">
      <c r="A26863">
        <v>160141</v>
      </c>
      <c r="B26863" t="s">
        <v>11500</v>
      </c>
      <c r="C26863" t="s">
        <v>11507</v>
      </c>
      <c r="D26863" t="s">
        <v>7465</v>
      </c>
      <c r="E26863" t="s">
        <v>5647</v>
      </c>
    </row>
    <row r="26864" spans="1:5">
      <c r="A26864">
        <v>160142</v>
      </c>
      <c r="B26864" t="s">
        <v>11500</v>
      </c>
      <c r="C26864" t="s">
        <v>11507</v>
      </c>
      <c r="D26864" t="s">
        <v>7465</v>
      </c>
      <c r="E26864" t="s">
        <v>5647</v>
      </c>
    </row>
    <row r="26865" spans="1:5">
      <c r="A26865">
        <v>160143</v>
      </c>
      <c r="B26865" t="s">
        <v>11500</v>
      </c>
      <c r="C26865" t="s">
        <v>11507</v>
      </c>
      <c r="D26865" t="s">
        <v>7465</v>
      </c>
      <c r="E26865" t="s">
        <v>5647</v>
      </c>
    </row>
    <row r="26866" spans="1:5">
      <c r="A26866">
        <v>160144</v>
      </c>
      <c r="B26866" t="s">
        <v>11500</v>
      </c>
      <c r="C26866" t="s">
        <v>11507</v>
      </c>
      <c r="D26866" t="s">
        <v>7465</v>
      </c>
      <c r="E26866" t="s">
        <v>5647</v>
      </c>
    </row>
    <row r="26867" spans="1:5">
      <c r="A26867">
        <v>160145</v>
      </c>
      <c r="B26867" t="s">
        <v>11500</v>
      </c>
      <c r="C26867" t="s">
        <v>11507</v>
      </c>
      <c r="D26867" t="s">
        <v>7465</v>
      </c>
      <c r="E26867" t="s">
        <v>5647</v>
      </c>
    </row>
    <row r="26868" spans="1:5">
      <c r="A26868">
        <v>160147</v>
      </c>
      <c r="B26868" t="s">
        <v>11500</v>
      </c>
      <c r="C26868" t="s">
        <v>11507</v>
      </c>
      <c r="D26868" t="s">
        <v>7465</v>
      </c>
      <c r="E26868" t="s">
        <v>5647</v>
      </c>
    </row>
    <row r="26869" spans="1:5">
      <c r="A26869">
        <v>160149</v>
      </c>
      <c r="B26869" t="s">
        <v>11500</v>
      </c>
      <c r="C26869" t="s">
        <v>11507</v>
      </c>
      <c r="D26869" t="s">
        <v>7465</v>
      </c>
      <c r="E26869" t="s">
        <v>5647</v>
      </c>
    </row>
    <row r="26870" spans="1:5">
      <c r="A26870">
        <v>160151</v>
      </c>
      <c r="B26870" t="s">
        <v>11500</v>
      </c>
      <c r="C26870" t="s">
        <v>11507</v>
      </c>
      <c r="D26870" t="s">
        <v>7465</v>
      </c>
      <c r="E26870" t="s">
        <v>5647</v>
      </c>
    </row>
    <row r="26871" spans="1:5">
      <c r="A26871">
        <v>160153</v>
      </c>
      <c r="B26871" t="s">
        <v>11500</v>
      </c>
      <c r="C26871" t="s">
        <v>11507</v>
      </c>
      <c r="D26871" t="s">
        <v>7465</v>
      </c>
      <c r="E26871" t="s">
        <v>5647</v>
      </c>
    </row>
    <row r="26872" spans="1:5">
      <c r="A26872">
        <v>160156</v>
      </c>
      <c r="B26872" t="s">
        <v>11500</v>
      </c>
      <c r="C26872" t="s">
        <v>11507</v>
      </c>
      <c r="D26872" t="s">
        <v>7465</v>
      </c>
      <c r="E26872" t="s">
        <v>5647</v>
      </c>
    </row>
    <row r="26873" spans="1:5">
      <c r="A26873">
        <v>160158</v>
      </c>
      <c r="B26873" t="s">
        <v>11500</v>
      </c>
      <c r="C26873" t="s">
        <v>11507</v>
      </c>
      <c r="D26873" t="s">
        <v>7465</v>
      </c>
      <c r="E26873" t="s">
        <v>5647</v>
      </c>
    </row>
    <row r="26874" spans="1:5">
      <c r="A26874">
        <v>160162</v>
      </c>
      <c r="B26874" t="s">
        <v>11500</v>
      </c>
      <c r="C26874" t="s">
        <v>11507</v>
      </c>
      <c r="D26874" t="s">
        <v>7465</v>
      </c>
      <c r="E26874" t="s">
        <v>5647</v>
      </c>
    </row>
    <row r="26875" spans="1:5">
      <c r="A26875">
        <v>160165</v>
      </c>
      <c r="B26875" t="s">
        <v>11500</v>
      </c>
      <c r="C26875" t="s">
        <v>11507</v>
      </c>
      <c r="D26875" t="s">
        <v>7465</v>
      </c>
      <c r="E26875" t="s">
        <v>5647</v>
      </c>
    </row>
    <row r="26876" spans="1:5">
      <c r="A26876">
        <v>160169</v>
      </c>
      <c r="B26876" t="s">
        <v>11500</v>
      </c>
      <c r="C26876" t="s">
        <v>11507</v>
      </c>
      <c r="D26876" t="s">
        <v>7465</v>
      </c>
      <c r="E26876" t="s">
        <v>5647</v>
      </c>
    </row>
    <row r="26877" spans="1:5">
      <c r="A26877">
        <v>160172</v>
      </c>
      <c r="B26877" t="s">
        <v>11500</v>
      </c>
      <c r="C26877" t="s">
        <v>11507</v>
      </c>
      <c r="D26877" t="s">
        <v>7465</v>
      </c>
      <c r="E26877" t="s">
        <v>5647</v>
      </c>
    </row>
    <row r="26878" spans="1:5">
      <c r="A26878">
        <v>160173</v>
      </c>
      <c r="B26878" t="s">
        <v>11500</v>
      </c>
      <c r="C26878" t="s">
        <v>11507</v>
      </c>
      <c r="D26878" t="s">
        <v>7465</v>
      </c>
      <c r="E26878" t="s">
        <v>5647</v>
      </c>
    </row>
    <row r="26879" spans="1:5">
      <c r="A26879">
        <v>160177</v>
      </c>
      <c r="B26879" t="s">
        <v>11500</v>
      </c>
      <c r="C26879" t="s">
        <v>11507</v>
      </c>
      <c r="D26879" t="s">
        <v>7465</v>
      </c>
      <c r="E26879" t="s">
        <v>5647</v>
      </c>
    </row>
    <row r="26880" spans="1:5">
      <c r="A26880">
        <v>160180</v>
      </c>
      <c r="B26880" t="s">
        <v>11500</v>
      </c>
      <c r="C26880" t="s">
        <v>11507</v>
      </c>
      <c r="D26880" t="s">
        <v>7465</v>
      </c>
      <c r="E26880" t="s">
        <v>5647</v>
      </c>
    </row>
    <row r="26881" spans="1:5">
      <c r="A26881">
        <v>160181</v>
      </c>
      <c r="B26881" t="s">
        <v>11500</v>
      </c>
      <c r="C26881" t="s">
        <v>11507</v>
      </c>
      <c r="D26881" t="s">
        <v>7465</v>
      </c>
      <c r="E26881" t="s">
        <v>5647</v>
      </c>
    </row>
    <row r="26882" spans="1:5">
      <c r="A26882">
        <v>160188</v>
      </c>
      <c r="B26882" t="s">
        <v>11500</v>
      </c>
      <c r="C26882" t="s">
        <v>11507</v>
      </c>
      <c r="D26882" t="s">
        <v>7465</v>
      </c>
      <c r="E26882" t="s">
        <v>5647</v>
      </c>
    </row>
    <row r="26883" spans="1:5">
      <c r="A26883">
        <v>160189</v>
      </c>
      <c r="B26883" t="s">
        <v>11500</v>
      </c>
      <c r="C26883" t="s">
        <v>11507</v>
      </c>
      <c r="D26883" t="s">
        <v>7465</v>
      </c>
      <c r="E26883" t="s">
        <v>5647</v>
      </c>
    </row>
    <row r="26884" spans="1:5">
      <c r="A26884">
        <v>160192</v>
      </c>
      <c r="B26884" t="s">
        <v>11500</v>
      </c>
      <c r="C26884" t="s">
        <v>11507</v>
      </c>
      <c r="D26884" t="s">
        <v>7465</v>
      </c>
      <c r="E26884" t="s">
        <v>5647</v>
      </c>
    </row>
    <row r="26885" spans="1:5">
      <c r="A26885">
        <v>160193</v>
      </c>
      <c r="B26885" t="s">
        <v>11500</v>
      </c>
      <c r="C26885" t="s">
        <v>11507</v>
      </c>
      <c r="D26885" t="s">
        <v>7465</v>
      </c>
      <c r="E26885" t="s">
        <v>5647</v>
      </c>
    </row>
    <row r="26886" spans="1:5">
      <c r="A26886">
        <v>160194</v>
      </c>
      <c r="B26886" t="s">
        <v>11500</v>
      </c>
      <c r="C26886" t="s">
        <v>11507</v>
      </c>
      <c r="D26886" t="s">
        <v>7465</v>
      </c>
      <c r="E26886" t="s">
        <v>5647</v>
      </c>
    </row>
    <row r="26887" spans="1:5">
      <c r="A26887">
        <v>160543</v>
      </c>
      <c r="B26887" t="s">
        <v>11500</v>
      </c>
      <c r="C26887" t="s">
        <v>11507</v>
      </c>
      <c r="D26887" t="s">
        <v>8034</v>
      </c>
      <c r="E26887" t="s">
        <v>5647</v>
      </c>
    </row>
    <row r="26888" spans="1:5">
      <c r="A26888">
        <v>160544</v>
      </c>
      <c r="B26888" t="s">
        <v>11500</v>
      </c>
      <c r="C26888" t="s">
        <v>11507</v>
      </c>
      <c r="D26888" t="s">
        <v>8034</v>
      </c>
      <c r="E26888" t="s">
        <v>5647</v>
      </c>
    </row>
    <row r="26889" spans="1:5">
      <c r="A26889">
        <v>160547</v>
      </c>
      <c r="B26889" t="s">
        <v>11500</v>
      </c>
      <c r="C26889" t="s">
        <v>11507</v>
      </c>
      <c r="D26889" t="s">
        <v>8034</v>
      </c>
      <c r="E26889" t="s">
        <v>5647</v>
      </c>
    </row>
    <row r="26890" spans="1:5">
      <c r="A26890">
        <v>160548</v>
      </c>
      <c r="B26890" t="s">
        <v>11500</v>
      </c>
      <c r="C26890" t="s">
        <v>11507</v>
      </c>
      <c r="D26890" t="s">
        <v>8034</v>
      </c>
      <c r="E26890" t="s">
        <v>5647</v>
      </c>
    </row>
    <row r="26891" spans="1:5">
      <c r="A26891">
        <v>160552</v>
      </c>
      <c r="B26891" t="s">
        <v>11500</v>
      </c>
      <c r="C26891" t="s">
        <v>11507</v>
      </c>
      <c r="D26891" t="s">
        <v>8034</v>
      </c>
      <c r="E26891" t="s">
        <v>5647</v>
      </c>
    </row>
    <row r="26892" spans="1:5">
      <c r="A26892">
        <v>160553</v>
      </c>
      <c r="B26892" t="s">
        <v>11500</v>
      </c>
      <c r="C26892" t="s">
        <v>11507</v>
      </c>
      <c r="D26892" t="s">
        <v>8034</v>
      </c>
      <c r="E26892" t="s">
        <v>5647</v>
      </c>
    </row>
    <row r="26893" spans="1:5">
      <c r="A26893">
        <v>160556</v>
      </c>
      <c r="B26893" t="s">
        <v>11500</v>
      </c>
      <c r="C26893" t="s">
        <v>11507</v>
      </c>
      <c r="D26893" t="s">
        <v>8034</v>
      </c>
      <c r="E26893" t="s">
        <v>5647</v>
      </c>
    </row>
    <row r="26894" spans="1:5">
      <c r="A26894">
        <v>160557</v>
      </c>
      <c r="B26894" t="s">
        <v>11500</v>
      </c>
      <c r="C26894" t="s">
        <v>11507</v>
      </c>
      <c r="D26894" t="s">
        <v>8034</v>
      </c>
      <c r="E26894" t="s">
        <v>5647</v>
      </c>
    </row>
    <row r="26895" spans="1:5">
      <c r="A26895">
        <v>160559</v>
      </c>
      <c r="B26895" t="s">
        <v>11500</v>
      </c>
      <c r="C26895" t="s">
        <v>11507</v>
      </c>
      <c r="D26895" t="s">
        <v>8034</v>
      </c>
      <c r="E26895" t="s">
        <v>5647</v>
      </c>
    </row>
    <row r="26896" spans="1:5">
      <c r="A26896">
        <v>160560</v>
      </c>
      <c r="B26896" t="s">
        <v>11500</v>
      </c>
      <c r="C26896" t="s">
        <v>11507</v>
      </c>
      <c r="D26896" t="s">
        <v>8034</v>
      </c>
      <c r="E26896" t="s">
        <v>5647</v>
      </c>
    </row>
    <row r="26897" spans="1:5">
      <c r="A26897">
        <v>160563</v>
      </c>
      <c r="B26897" t="s">
        <v>11500</v>
      </c>
      <c r="C26897" t="s">
        <v>11507</v>
      </c>
      <c r="D26897" t="s">
        <v>8034</v>
      </c>
      <c r="E26897" t="s">
        <v>5647</v>
      </c>
    </row>
    <row r="26898" spans="1:5">
      <c r="A26898">
        <v>160564</v>
      </c>
      <c r="B26898" t="s">
        <v>11500</v>
      </c>
      <c r="C26898" t="s">
        <v>11507</v>
      </c>
      <c r="D26898" t="s">
        <v>8034</v>
      </c>
      <c r="E26898" t="s">
        <v>5647</v>
      </c>
    </row>
    <row r="26899" spans="1:5">
      <c r="A26899">
        <v>160568</v>
      </c>
      <c r="B26899" t="s">
        <v>11500</v>
      </c>
      <c r="C26899" t="s">
        <v>11507</v>
      </c>
      <c r="D26899" t="s">
        <v>8034</v>
      </c>
      <c r="E26899" t="s">
        <v>5647</v>
      </c>
    </row>
    <row r="26900" spans="1:5">
      <c r="A26900">
        <v>160569</v>
      </c>
      <c r="B26900" t="s">
        <v>11500</v>
      </c>
      <c r="C26900" t="s">
        <v>11507</v>
      </c>
      <c r="D26900" t="s">
        <v>8034</v>
      </c>
      <c r="E26900" t="s">
        <v>5647</v>
      </c>
    </row>
    <row r="26901" spans="1:5">
      <c r="A26901">
        <v>160570</v>
      </c>
      <c r="B26901" t="s">
        <v>11500</v>
      </c>
      <c r="C26901" t="s">
        <v>11507</v>
      </c>
      <c r="D26901" t="s">
        <v>8034</v>
      </c>
      <c r="E26901" t="s">
        <v>5647</v>
      </c>
    </row>
    <row r="26902" spans="1:5">
      <c r="A26902">
        <v>160571</v>
      </c>
      <c r="B26902" t="s">
        <v>11500</v>
      </c>
      <c r="C26902" t="s">
        <v>11507</v>
      </c>
      <c r="D26902" t="s">
        <v>8034</v>
      </c>
      <c r="E26902" t="s">
        <v>5647</v>
      </c>
    </row>
    <row r="26903" spans="1:5">
      <c r="A26903">
        <v>160573</v>
      </c>
      <c r="B26903" t="s">
        <v>11500</v>
      </c>
      <c r="C26903" t="s">
        <v>11507</v>
      </c>
      <c r="D26903" t="s">
        <v>8034</v>
      </c>
      <c r="E26903" t="s">
        <v>5647</v>
      </c>
    </row>
    <row r="26904" spans="1:5">
      <c r="A26904">
        <v>160575</v>
      </c>
      <c r="B26904" t="s">
        <v>11500</v>
      </c>
      <c r="C26904" t="s">
        <v>11507</v>
      </c>
      <c r="D26904" t="s">
        <v>8034</v>
      </c>
      <c r="E26904" t="s">
        <v>5647</v>
      </c>
    </row>
    <row r="26905" spans="1:5">
      <c r="A26905">
        <v>160578</v>
      </c>
      <c r="B26905" t="s">
        <v>11500</v>
      </c>
      <c r="C26905" t="s">
        <v>11507</v>
      </c>
      <c r="D26905" t="s">
        <v>8034</v>
      </c>
      <c r="E26905" t="s">
        <v>5647</v>
      </c>
    </row>
    <row r="26906" spans="1:5">
      <c r="A26906">
        <v>160579</v>
      </c>
      <c r="B26906" t="s">
        <v>11500</v>
      </c>
      <c r="C26906" t="s">
        <v>11507</v>
      </c>
      <c r="D26906" t="s">
        <v>8034</v>
      </c>
      <c r="E26906" t="s">
        <v>5647</v>
      </c>
    </row>
    <row r="26907" spans="1:5">
      <c r="A26907">
        <v>160580</v>
      </c>
      <c r="B26907" t="s">
        <v>11500</v>
      </c>
      <c r="C26907" t="s">
        <v>11507</v>
      </c>
      <c r="D26907" t="s">
        <v>8034</v>
      </c>
      <c r="E26907" t="s">
        <v>5647</v>
      </c>
    </row>
    <row r="26908" spans="1:5">
      <c r="A26908">
        <v>160581</v>
      </c>
      <c r="B26908" t="s">
        <v>11500</v>
      </c>
      <c r="C26908" t="s">
        <v>11507</v>
      </c>
      <c r="D26908" t="s">
        <v>8034</v>
      </c>
      <c r="E26908" t="s">
        <v>5647</v>
      </c>
    </row>
    <row r="26909" spans="1:5">
      <c r="A26909">
        <v>160583</v>
      </c>
      <c r="B26909" t="s">
        <v>11500</v>
      </c>
      <c r="C26909" t="s">
        <v>11507</v>
      </c>
      <c r="D26909" t="s">
        <v>8034</v>
      </c>
      <c r="E26909" t="s">
        <v>5647</v>
      </c>
    </row>
    <row r="26910" spans="1:5">
      <c r="A26910">
        <v>160585</v>
      </c>
      <c r="B26910" t="s">
        <v>11500</v>
      </c>
      <c r="C26910" t="s">
        <v>11507</v>
      </c>
      <c r="D26910" t="s">
        <v>8034</v>
      </c>
      <c r="E26910" t="s">
        <v>5647</v>
      </c>
    </row>
    <row r="26911" spans="1:5">
      <c r="A26911">
        <v>160587</v>
      </c>
      <c r="B26911" t="s">
        <v>11500</v>
      </c>
      <c r="C26911" t="s">
        <v>11507</v>
      </c>
      <c r="D26911" t="s">
        <v>8034</v>
      </c>
      <c r="E26911" t="s">
        <v>5647</v>
      </c>
    </row>
    <row r="26912" spans="1:5">
      <c r="A26912">
        <v>160588</v>
      </c>
      <c r="B26912" t="s">
        <v>11500</v>
      </c>
      <c r="C26912" t="s">
        <v>11507</v>
      </c>
      <c r="D26912" t="s">
        <v>8034</v>
      </c>
      <c r="E26912" t="s">
        <v>5647</v>
      </c>
    </row>
    <row r="26913" spans="1:5">
      <c r="A26913">
        <v>160589</v>
      </c>
      <c r="B26913" t="s">
        <v>11500</v>
      </c>
      <c r="C26913" t="s">
        <v>11507</v>
      </c>
      <c r="D26913" t="s">
        <v>8034</v>
      </c>
      <c r="E26913" t="s">
        <v>5647</v>
      </c>
    </row>
    <row r="26914" spans="1:5">
      <c r="A26914">
        <v>160590</v>
      </c>
      <c r="B26914" t="s">
        <v>11500</v>
      </c>
      <c r="C26914" t="s">
        <v>11507</v>
      </c>
      <c r="D26914" t="s">
        <v>8034</v>
      </c>
      <c r="E26914" t="s">
        <v>5647</v>
      </c>
    </row>
    <row r="26915" spans="1:5">
      <c r="A26915">
        <v>160592</v>
      </c>
      <c r="B26915" t="s">
        <v>11500</v>
      </c>
      <c r="C26915" t="s">
        <v>11507</v>
      </c>
      <c r="D26915" t="s">
        <v>8034</v>
      </c>
      <c r="E26915" t="s">
        <v>5647</v>
      </c>
    </row>
    <row r="26916" spans="1:5">
      <c r="A26916">
        <v>160593</v>
      </c>
      <c r="B26916" t="s">
        <v>11500</v>
      </c>
      <c r="C26916" t="s">
        <v>11507</v>
      </c>
      <c r="D26916" t="s">
        <v>8034</v>
      </c>
      <c r="E26916" t="s">
        <v>5647</v>
      </c>
    </row>
    <row r="26917" spans="1:5">
      <c r="A26917">
        <v>160594</v>
      </c>
      <c r="B26917" t="s">
        <v>11500</v>
      </c>
      <c r="C26917" t="s">
        <v>11507</v>
      </c>
      <c r="D26917" t="s">
        <v>8034</v>
      </c>
      <c r="E26917" t="s">
        <v>5647</v>
      </c>
    </row>
    <row r="26918" spans="1:5">
      <c r="A26918">
        <v>160595</v>
      </c>
      <c r="B26918" t="s">
        <v>11500</v>
      </c>
      <c r="C26918" t="s">
        <v>11507</v>
      </c>
      <c r="D26918" t="s">
        <v>8034</v>
      </c>
      <c r="E26918" t="s">
        <v>5647</v>
      </c>
    </row>
    <row r="26919" spans="1:5">
      <c r="A26919">
        <v>160597</v>
      </c>
      <c r="B26919" t="s">
        <v>11500</v>
      </c>
      <c r="C26919" t="s">
        <v>11507</v>
      </c>
      <c r="D26919" t="s">
        <v>8034</v>
      </c>
      <c r="E26919" t="s">
        <v>5647</v>
      </c>
    </row>
    <row r="26920" spans="1:5">
      <c r="A26920">
        <v>160598</v>
      </c>
      <c r="B26920" t="s">
        <v>11500</v>
      </c>
      <c r="C26920" t="s">
        <v>11507</v>
      </c>
      <c r="D26920" t="s">
        <v>8034</v>
      </c>
      <c r="E26920" t="s">
        <v>5647</v>
      </c>
    </row>
    <row r="26921" spans="1:5">
      <c r="A26921">
        <v>160599</v>
      </c>
      <c r="B26921" t="s">
        <v>11500</v>
      </c>
      <c r="C26921" t="s">
        <v>11507</v>
      </c>
      <c r="D26921" t="s">
        <v>8034</v>
      </c>
      <c r="E26921" t="s">
        <v>5647</v>
      </c>
    </row>
    <row r="26922" spans="1:5">
      <c r="A26922">
        <v>160600</v>
      </c>
      <c r="B26922" t="s">
        <v>11500</v>
      </c>
      <c r="C26922" t="s">
        <v>11507</v>
      </c>
      <c r="D26922" t="s">
        <v>8034</v>
      </c>
      <c r="E26922" t="s">
        <v>5647</v>
      </c>
    </row>
    <row r="26923" spans="1:5">
      <c r="A26923">
        <v>160602</v>
      </c>
      <c r="B26923" t="s">
        <v>11500</v>
      </c>
      <c r="C26923" t="s">
        <v>11507</v>
      </c>
      <c r="D26923" t="s">
        <v>8034</v>
      </c>
      <c r="E26923" t="s">
        <v>5647</v>
      </c>
    </row>
    <row r="26924" spans="1:5">
      <c r="A26924">
        <v>160603</v>
      </c>
      <c r="B26924" t="s">
        <v>11500</v>
      </c>
      <c r="C26924" t="s">
        <v>11507</v>
      </c>
      <c r="D26924" t="s">
        <v>8034</v>
      </c>
      <c r="E26924" t="s">
        <v>5647</v>
      </c>
    </row>
    <row r="26925" spans="1:5">
      <c r="A26925">
        <v>160604</v>
      </c>
      <c r="B26925" t="s">
        <v>11500</v>
      </c>
      <c r="C26925" t="s">
        <v>11507</v>
      </c>
      <c r="D26925" t="s">
        <v>8034</v>
      </c>
      <c r="E26925" t="s">
        <v>5647</v>
      </c>
    </row>
    <row r="26926" spans="1:5">
      <c r="A26926">
        <v>160605</v>
      </c>
      <c r="B26926" t="s">
        <v>11500</v>
      </c>
      <c r="C26926" t="s">
        <v>11507</v>
      </c>
      <c r="D26926" t="s">
        <v>8034</v>
      </c>
      <c r="E26926" t="s">
        <v>5647</v>
      </c>
    </row>
    <row r="26927" spans="1:5">
      <c r="A26927">
        <v>160608</v>
      </c>
      <c r="B26927" t="s">
        <v>11500</v>
      </c>
      <c r="C26927" t="s">
        <v>11507</v>
      </c>
      <c r="D26927" t="s">
        <v>8034</v>
      </c>
      <c r="E26927" t="s">
        <v>5647</v>
      </c>
    </row>
    <row r="26928" spans="1:5">
      <c r="A26928">
        <v>160611</v>
      </c>
      <c r="B26928" t="s">
        <v>11500</v>
      </c>
      <c r="C26928" t="s">
        <v>11507</v>
      </c>
      <c r="D26928" t="s">
        <v>8034</v>
      </c>
      <c r="E26928" t="s">
        <v>5647</v>
      </c>
    </row>
    <row r="26929" spans="1:5">
      <c r="A26929">
        <v>160613</v>
      </c>
      <c r="B26929" t="s">
        <v>11500</v>
      </c>
      <c r="C26929" t="s">
        <v>11507</v>
      </c>
      <c r="D26929" t="s">
        <v>8034</v>
      </c>
      <c r="E26929" t="s">
        <v>5647</v>
      </c>
    </row>
    <row r="26930" spans="1:5">
      <c r="A26930">
        <v>160615</v>
      </c>
      <c r="B26930" t="s">
        <v>11500</v>
      </c>
      <c r="C26930" t="s">
        <v>11507</v>
      </c>
      <c r="D26930" t="s">
        <v>8034</v>
      </c>
      <c r="E26930" t="s">
        <v>5647</v>
      </c>
    </row>
    <row r="26931" spans="1:5">
      <c r="A26931">
        <v>160620</v>
      </c>
      <c r="B26931" t="s">
        <v>11500</v>
      </c>
      <c r="C26931" t="s">
        <v>11507</v>
      </c>
      <c r="D26931" t="s">
        <v>8034</v>
      </c>
      <c r="E26931" t="s">
        <v>5647</v>
      </c>
    </row>
    <row r="26932" spans="1:5">
      <c r="A26932">
        <v>160621</v>
      </c>
      <c r="B26932" t="s">
        <v>11500</v>
      </c>
      <c r="C26932" t="s">
        <v>11507</v>
      </c>
      <c r="D26932" t="s">
        <v>8034</v>
      </c>
      <c r="E26932" t="s">
        <v>5647</v>
      </c>
    </row>
    <row r="26933" spans="1:5">
      <c r="A26933">
        <v>160623</v>
      </c>
      <c r="B26933" t="s">
        <v>11500</v>
      </c>
      <c r="C26933" t="s">
        <v>11507</v>
      </c>
      <c r="D26933" t="s">
        <v>8034</v>
      </c>
      <c r="E26933" t="s">
        <v>5647</v>
      </c>
    </row>
    <row r="26934" spans="1:5">
      <c r="A26934">
        <v>160625</v>
      </c>
      <c r="B26934" t="s">
        <v>11500</v>
      </c>
      <c r="C26934" t="s">
        <v>11507</v>
      </c>
      <c r="D26934" t="s">
        <v>8034</v>
      </c>
      <c r="E26934" t="s">
        <v>5647</v>
      </c>
    </row>
    <row r="26935" spans="1:5">
      <c r="A26935">
        <v>160627</v>
      </c>
      <c r="B26935" t="s">
        <v>11500</v>
      </c>
      <c r="C26935" t="s">
        <v>11507</v>
      </c>
      <c r="D26935" t="s">
        <v>8034</v>
      </c>
      <c r="E26935" t="s">
        <v>5647</v>
      </c>
    </row>
    <row r="26936" spans="1:5">
      <c r="A26936">
        <v>160628</v>
      </c>
      <c r="B26936" t="s">
        <v>11500</v>
      </c>
      <c r="C26936" t="s">
        <v>11507</v>
      </c>
      <c r="D26936" t="s">
        <v>8034</v>
      </c>
      <c r="E26936" t="s">
        <v>5647</v>
      </c>
    </row>
    <row r="26937" spans="1:5">
      <c r="A26937">
        <v>160629</v>
      </c>
      <c r="B26937" t="s">
        <v>11500</v>
      </c>
      <c r="C26937" t="s">
        <v>11507</v>
      </c>
      <c r="D26937" t="s">
        <v>8034</v>
      </c>
      <c r="E26937" t="s">
        <v>5647</v>
      </c>
    </row>
    <row r="26938" spans="1:5">
      <c r="A26938">
        <v>160631</v>
      </c>
      <c r="B26938" t="s">
        <v>11500</v>
      </c>
      <c r="C26938" t="s">
        <v>11507</v>
      </c>
      <c r="D26938" t="s">
        <v>8034</v>
      </c>
      <c r="E26938" t="s">
        <v>5647</v>
      </c>
    </row>
    <row r="26939" spans="1:5">
      <c r="A26939">
        <v>160632</v>
      </c>
      <c r="B26939" t="s">
        <v>11500</v>
      </c>
      <c r="C26939" t="s">
        <v>11507</v>
      </c>
      <c r="D26939" t="s">
        <v>8034</v>
      </c>
      <c r="E26939" t="s">
        <v>5647</v>
      </c>
    </row>
    <row r="26940" spans="1:5">
      <c r="A26940">
        <v>160637</v>
      </c>
      <c r="B26940" t="s">
        <v>11500</v>
      </c>
      <c r="C26940" t="s">
        <v>11507</v>
      </c>
      <c r="D26940" t="s">
        <v>8034</v>
      </c>
      <c r="E26940" t="s">
        <v>5647</v>
      </c>
    </row>
    <row r="26941" spans="1:5">
      <c r="A26941">
        <v>160639</v>
      </c>
      <c r="B26941" t="s">
        <v>11500</v>
      </c>
      <c r="C26941" t="s">
        <v>11507</v>
      </c>
      <c r="D26941" t="s">
        <v>8034</v>
      </c>
      <c r="E26941" t="s">
        <v>5647</v>
      </c>
    </row>
    <row r="26942" spans="1:5">
      <c r="A26942">
        <v>160640</v>
      </c>
      <c r="B26942" t="s">
        <v>11500</v>
      </c>
      <c r="C26942" t="s">
        <v>11507</v>
      </c>
      <c r="D26942" t="s">
        <v>8034</v>
      </c>
      <c r="E26942" t="s">
        <v>5647</v>
      </c>
    </row>
    <row r="26943" spans="1:5">
      <c r="A26943">
        <v>160641</v>
      </c>
      <c r="B26943" t="s">
        <v>11500</v>
      </c>
      <c r="C26943" t="s">
        <v>11507</v>
      </c>
      <c r="D26943" t="s">
        <v>8034</v>
      </c>
      <c r="E26943" t="s">
        <v>5647</v>
      </c>
    </row>
    <row r="26944" spans="1:5">
      <c r="A26944">
        <v>160644</v>
      </c>
      <c r="B26944" t="s">
        <v>11500</v>
      </c>
      <c r="C26944" t="s">
        <v>11507</v>
      </c>
      <c r="D26944" t="s">
        <v>8034</v>
      </c>
      <c r="E26944" t="s">
        <v>5647</v>
      </c>
    </row>
    <row r="26945" spans="1:5">
      <c r="A26945">
        <v>160646</v>
      </c>
      <c r="B26945" t="s">
        <v>11500</v>
      </c>
      <c r="C26945" t="s">
        <v>11507</v>
      </c>
      <c r="D26945" t="s">
        <v>8034</v>
      </c>
      <c r="E26945" t="s">
        <v>5647</v>
      </c>
    </row>
    <row r="26946" spans="1:5">
      <c r="A26946">
        <v>160653</v>
      </c>
      <c r="B26946" t="s">
        <v>11500</v>
      </c>
      <c r="C26946" t="s">
        <v>11507</v>
      </c>
      <c r="D26946" t="s">
        <v>8034</v>
      </c>
      <c r="E26946" t="s">
        <v>5647</v>
      </c>
    </row>
    <row r="26947" spans="1:5">
      <c r="A26947">
        <v>160655</v>
      </c>
      <c r="B26947" t="s">
        <v>11500</v>
      </c>
      <c r="C26947" t="s">
        <v>11507</v>
      </c>
      <c r="D26947" t="s">
        <v>8034</v>
      </c>
      <c r="E26947" t="s">
        <v>5647</v>
      </c>
    </row>
    <row r="26948" spans="1:5">
      <c r="A26948">
        <v>160656</v>
      </c>
      <c r="B26948" t="s">
        <v>11500</v>
      </c>
      <c r="C26948" t="s">
        <v>11507</v>
      </c>
      <c r="D26948" t="s">
        <v>8034</v>
      </c>
      <c r="E26948" t="s">
        <v>5647</v>
      </c>
    </row>
    <row r="26949" spans="1:5">
      <c r="A26949">
        <v>160658</v>
      </c>
      <c r="B26949" t="s">
        <v>11500</v>
      </c>
      <c r="C26949" t="s">
        <v>11507</v>
      </c>
      <c r="D26949" t="s">
        <v>8034</v>
      </c>
      <c r="E26949" t="s">
        <v>5647</v>
      </c>
    </row>
    <row r="26950" spans="1:5">
      <c r="A26950">
        <v>160662</v>
      </c>
      <c r="B26950" t="s">
        <v>11500</v>
      </c>
      <c r="C26950" t="s">
        <v>11507</v>
      </c>
      <c r="D26950" t="s">
        <v>8034</v>
      </c>
      <c r="E26950" t="s">
        <v>5647</v>
      </c>
    </row>
    <row r="26951" spans="1:5">
      <c r="A26951">
        <v>160665</v>
      </c>
      <c r="B26951" t="s">
        <v>11500</v>
      </c>
      <c r="C26951" t="s">
        <v>11507</v>
      </c>
      <c r="D26951" t="s">
        <v>8034</v>
      </c>
      <c r="E26951" t="s">
        <v>5647</v>
      </c>
    </row>
    <row r="26952" spans="1:5">
      <c r="A26952">
        <v>160666</v>
      </c>
      <c r="B26952" t="s">
        <v>11500</v>
      </c>
      <c r="C26952" t="s">
        <v>11507</v>
      </c>
      <c r="D26952" t="s">
        <v>8034</v>
      </c>
      <c r="E26952" t="s">
        <v>5647</v>
      </c>
    </row>
    <row r="26953" spans="1:5">
      <c r="A26953">
        <v>160669</v>
      </c>
      <c r="B26953" t="s">
        <v>11500</v>
      </c>
      <c r="C26953" t="s">
        <v>11507</v>
      </c>
      <c r="D26953" t="s">
        <v>8034</v>
      </c>
      <c r="E26953" t="s">
        <v>5647</v>
      </c>
    </row>
    <row r="26954" spans="1:5">
      <c r="A26954">
        <v>160673</v>
      </c>
      <c r="B26954" t="s">
        <v>11500</v>
      </c>
      <c r="C26954" t="s">
        <v>11507</v>
      </c>
      <c r="D26954" t="s">
        <v>8034</v>
      </c>
      <c r="E26954" t="s">
        <v>5647</v>
      </c>
    </row>
    <row r="26955" spans="1:5">
      <c r="A26955">
        <v>160678</v>
      </c>
      <c r="B26955" t="s">
        <v>11500</v>
      </c>
      <c r="C26955" t="s">
        <v>11507</v>
      </c>
      <c r="D26955" t="s">
        <v>8034</v>
      </c>
      <c r="E26955" t="s">
        <v>5647</v>
      </c>
    </row>
    <row r="26956" spans="1:5">
      <c r="A26956">
        <v>160682</v>
      </c>
      <c r="B26956" t="s">
        <v>11500</v>
      </c>
      <c r="C26956" t="s">
        <v>11507</v>
      </c>
      <c r="D26956" t="s">
        <v>8034</v>
      </c>
      <c r="E26956" t="s">
        <v>5647</v>
      </c>
    </row>
    <row r="26957" spans="1:5">
      <c r="A26957">
        <v>160683</v>
      </c>
      <c r="B26957" t="s">
        <v>11500</v>
      </c>
      <c r="C26957" t="s">
        <v>11507</v>
      </c>
      <c r="D26957" t="s">
        <v>8034</v>
      </c>
      <c r="E26957" t="s">
        <v>5647</v>
      </c>
    </row>
    <row r="26958" spans="1:5">
      <c r="A26958">
        <v>160686</v>
      </c>
      <c r="B26958" t="s">
        <v>11500</v>
      </c>
      <c r="C26958" t="s">
        <v>11507</v>
      </c>
      <c r="D26958" t="s">
        <v>8034</v>
      </c>
      <c r="E26958" t="s">
        <v>5647</v>
      </c>
    </row>
    <row r="26959" spans="1:5">
      <c r="A26959">
        <v>160688</v>
      </c>
      <c r="B26959" t="s">
        <v>11500</v>
      </c>
      <c r="C26959" t="s">
        <v>11507</v>
      </c>
      <c r="D26959" t="s">
        <v>8034</v>
      </c>
      <c r="E26959" t="s">
        <v>5647</v>
      </c>
    </row>
    <row r="26960" spans="1:5">
      <c r="A26960">
        <v>160690</v>
      </c>
      <c r="B26960" t="s">
        <v>11500</v>
      </c>
      <c r="C26960" t="s">
        <v>11507</v>
      </c>
      <c r="D26960" t="s">
        <v>8034</v>
      </c>
      <c r="E26960" t="s">
        <v>5647</v>
      </c>
    </row>
    <row r="26961" spans="1:5">
      <c r="A26961">
        <v>160691</v>
      </c>
      <c r="B26961" t="s">
        <v>11500</v>
      </c>
      <c r="C26961" t="s">
        <v>11507</v>
      </c>
      <c r="D26961" t="s">
        <v>8034</v>
      </c>
      <c r="E26961" t="s">
        <v>5647</v>
      </c>
    </row>
    <row r="26962" spans="1:5">
      <c r="A26962">
        <v>160692</v>
      </c>
      <c r="B26962" t="s">
        <v>11500</v>
      </c>
      <c r="C26962" t="s">
        <v>11507</v>
      </c>
      <c r="D26962" t="s">
        <v>8034</v>
      </c>
      <c r="E26962" t="s">
        <v>5647</v>
      </c>
    </row>
    <row r="26963" spans="1:5">
      <c r="A26963">
        <v>160693</v>
      </c>
      <c r="B26963" t="s">
        <v>11500</v>
      </c>
      <c r="C26963" t="s">
        <v>11507</v>
      </c>
      <c r="D26963" t="s">
        <v>8034</v>
      </c>
      <c r="E26963" t="s">
        <v>5647</v>
      </c>
    </row>
    <row r="26964" spans="1:5">
      <c r="A26964">
        <v>160695</v>
      </c>
      <c r="B26964" t="s">
        <v>11500</v>
      </c>
      <c r="C26964" t="s">
        <v>11507</v>
      </c>
      <c r="D26964" t="s">
        <v>8034</v>
      </c>
      <c r="E26964" t="s">
        <v>5647</v>
      </c>
    </row>
    <row r="26965" spans="1:5">
      <c r="A26965">
        <v>160696</v>
      </c>
      <c r="B26965" t="s">
        <v>11500</v>
      </c>
      <c r="C26965" t="s">
        <v>11507</v>
      </c>
      <c r="D26965" t="s">
        <v>8034</v>
      </c>
      <c r="E26965" t="s">
        <v>5647</v>
      </c>
    </row>
    <row r="26966" spans="1:5">
      <c r="A26966">
        <v>160700</v>
      </c>
      <c r="B26966" t="s">
        <v>11500</v>
      </c>
      <c r="C26966" t="s">
        <v>11507</v>
      </c>
      <c r="D26966" t="s">
        <v>8034</v>
      </c>
      <c r="E26966" t="s">
        <v>5647</v>
      </c>
    </row>
    <row r="26967" spans="1:5">
      <c r="A26967">
        <v>160702</v>
      </c>
      <c r="B26967" t="s">
        <v>11500</v>
      </c>
      <c r="C26967" t="s">
        <v>11507</v>
      </c>
      <c r="D26967" t="s">
        <v>8034</v>
      </c>
      <c r="E26967" t="s">
        <v>5647</v>
      </c>
    </row>
    <row r="26968" spans="1:5">
      <c r="A26968">
        <v>160704</v>
      </c>
      <c r="B26968" t="s">
        <v>11500</v>
      </c>
      <c r="C26968" t="s">
        <v>11507</v>
      </c>
      <c r="D26968" t="s">
        <v>8034</v>
      </c>
      <c r="E26968" t="s">
        <v>5647</v>
      </c>
    </row>
    <row r="26969" spans="1:5">
      <c r="A26969">
        <v>160709</v>
      </c>
      <c r="B26969" t="s">
        <v>11500</v>
      </c>
      <c r="C26969" t="s">
        <v>11507</v>
      </c>
      <c r="D26969" t="s">
        <v>8034</v>
      </c>
      <c r="E26969" t="s">
        <v>5647</v>
      </c>
    </row>
    <row r="26970" spans="1:5">
      <c r="A26970">
        <v>160711</v>
      </c>
      <c r="B26970" t="s">
        <v>11500</v>
      </c>
      <c r="C26970" t="s">
        <v>11507</v>
      </c>
      <c r="D26970" t="s">
        <v>8034</v>
      </c>
      <c r="E26970" t="s">
        <v>5647</v>
      </c>
    </row>
    <row r="26971" spans="1:5">
      <c r="A26971">
        <v>160712</v>
      </c>
      <c r="B26971" t="s">
        <v>11500</v>
      </c>
      <c r="C26971" t="s">
        <v>11507</v>
      </c>
      <c r="D26971" t="s">
        <v>8034</v>
      </c>
      <c r="E26971" t="s">
        <v>5647</v>
      </c>
    </row>
    <row r="26972" spans="1:5">
      <c r="A26972">
        <v>160714</v>
      </c>
      <c r="B26972" t="s">
        <v>11500</v>
      </c>
      <c r="C26972" t="s">
        <v>11507</v>
      </c>
      <c r="D26972" t="s">
        <v>8034</v>
      </c>
      <c r="E26972" t="s">
        <v>5647</v>
      </c>
    </row>
    <row r="26973" spans="1:5">
      <c r="A26973">
        <v>160719</v>
      </c>
      <c r="B26973" t="s">
        <v>11500</v>
      </c>
      <c r="C26973" t="s">
        <v>11507</v>
      </c>
      <c r="D26973" t="s">
        <v>8034</v>
      </c>
      <c r="E26973" t="s">
        <v>5647</v>
      </c>
    </row>
    <row r="26974" spans="1:5">
      <c r="A26974">
        <v>160721</v>
      </c>
      <c r="B26974" t="s">
        <v>11500</v>
      </c>
      <c r="C26974" t="s">
        <v>11507</v>
      </c>
      <c r="D26974" t="s">
        <v>8034</v>
      </c>
      <c r="E26974" t="s">
        <v>5647</v>
      </c>
    </row>
    <row r="26975" spans="1:5">
      <c r="A26975">
        <v>160724</v>
      </c>
      <c r="B26975" t="s">
        <v>11500</v>
      </c>
      <c r="C26975" t="s">
        <v>11507</v>
      </c>
      <c r="D26975" t="s">
        <v>8034</v>
      </c>
      <c r="E26975" t="s">
        <v>5647</v>
      </c>
    </row>
    <row r="26976" spans="1:5">
      <c r="A26976">
        <v>160725</v>
      </c>
      <c r="B26976" t="s">
        <v>11500</v>
      </c>
      <c r="C26976" t="s">
        <v>11507</v>
      </c>
      <c r="D26976" t="s">
        <v>8034</v>
      </c>
      <c r="E26976" t="s">
        <v>5647</v>
      </c>
    </row>
    <row r="26977" spans="1:5">
      <c r="A26977">
        <v>160726</v>
      </c>
      <c r="B26977" t="s">
        <v>11500</v>
      </c>
      <c r="C26977" t="s">
        <v>11507</v>
      </c>
      <c r="D26977" t="s">
        <v>8034</v>
      </c>
      <c r="E26977" t="s">
        <v>5647</v>
      </c>
    </row>
    <row r="26978" spans="1:5">
      <c r="A26978">
        <v>160728</v>
      </c>
      <c r="B26978" t="s">
        <v>11500</v>
      </c>
      <c r="C26978" t="s">
        <v>11507</v>
      </c>
      <c r="D26978" t="s">
        <v>8034</v>
      </c>
      <c r="E26978" t="s">
        <v>5647</v>
      </c>
    </row>
    <row r="26979" spans="1:5">
      <c r="A26979">
        <v>160731</v>
      </c>
      <c r="B26979" t="s">
        <v>11500</v>
      </c>
      <c r="C26979" t="s">
        <v>11507</v>
      </c>
      <c r="D26979" t="s">
        <v>8034</v>
      </c>
      <c r="E26979" t="s">
        <v>5647</v>
      </c>
    </row>
    <row r="26980" spans="1:5">
      <c r="A26980">
        <v>160732</v>
      </c>
      <c r="B26980" t="s">
        <v>11500</v>
      </c>
      <c r="C26980" t="s">
        <v>11507</v>
      </c>
      <c r="D26980" t="s">
        <v>8034</v>
      </c>
      <c r="E26980" t="s">
        <v>5647</v>
      </c>
    </row>
    <row r="26981" spans="1:5">
      <c r="A26981">
        <v>160733</v>
      </c>
      <c r="B26981" t="s">
        <v>11500</v>
      </c>
      <c r="C26981" t="s">
        <v>11507</v>
      </c>
      <c r="D26981" t="s">
        <v>8034</v>
      </c>
      <c r="E26981" t="s">
        <v>5647</v>
      </c>
    </row>
    <row r="26982" spans="1:5">
      <c r="A26982">
        <v>160734</v>
      </c>
      <c r="B26982" t="s">
        <v>11500</v>
      </c>
      <c r="C26982" t="s">
        <v>11507</v>
      </c>
      <c r="D26982" t="s">
        <v>8034</v>
      </c>
      <c r="E26982" t="s">
        <v>5647</v>
      </c>
    </row>
    <row r="26983" spans="1:5">
      <c r="A26983">
        <v>160735</v>
      </c>
      <c r="B26983" t="s">
        <v>11500</v>
      </c>
      <c r="C26983" t="s">
        <v>11507</v>
      </c>
      <c r="D26983" t="s">
        <v>8034</v>
      </c>
      <c r="E26983" t="s">
        <v>5647</v>
      </c>
    </row>
    <row r="26984" spans="1:5">
      <c r="A26984">
        <v>160737</v>
      </c>
      <c r="B26984" t="s">
        <v>11500</v>
      </c>
      <c r="C26984" t="s">
        <v>11507</v>
      </c>
      <c r="D26984" t="s">
        <v>8034</v>
      </c>
      <c r="E26984" t="s">
        <v>5647</v>
      </c>
    </row>
    <row r="26985" spans="1:5">
      <c r="A26985">
        <v>160739</v>
      </c>
      <c r="B26985" t="s">
        <v>11500</v>
      </c>
      <c r="C26985" t="s">
        <v>11507</v>
      </c>
      <c r="D26985" t="s">
        <v>8034</v>
      </c>
      <c r="E26985" t="s">
        <v>5647</v>
      </c>
    </row>
    <row r="26986" spans="1:5">
      <c r="A26986">
        <v>160741</v>
      </c>
      <c r="B26986" t="s">
        <v>11500</v>
      </c>
      <c r="C26986" t="s">
        <v>11507</v>
      </c>
      <c r="D26986" t="s">
        <v>8034</v>
      </c>
      <c r="E26986" t="s">
        <v>5647</v>
      </c>
    </row>
    <row r="26987" spans="1:5">
      <c r="A26987">
        <v>160745</v>
      </c>
      <c r="B26987" t="s">
        <v>11500</v>
      </c>
      <c r="C26987" t="s">
        <v>11507</v>
      </c>
      <c r="D26987" t="s">
        <v>8034</v>
      </c>
      <c r="E26987" t="s">
        <v>5647</v>
      </c>
    </row>
    <row r="26988" spans="1:5">
      <c r="A26988">
        <v>160746</v>
      </c>
      <c r="B26988" t="s">
        <v>11500</v>
      </c>
      <c r="C26988" t="s">
        <v>11507</v>
      </c>
      <c r="D26988" t="s">
        <v>8034</v>
      </c>
      <c r="E26988" t="s">
        <v>5647</v>
      </c>
    </row>
    <row r="26989" spans="1:5">
      <c r="A26989">
        <v>160747</v>
      </c>
      <c r="B26989" t="s">
        <v>11500</v>
      </c>
      <c r="C26989" t="s">
        <v>11507</v>
      </c>
      <c r="D26989" t="s">
        <v>8034</v>
      </c>
      <c r="E26989" t="s">
        <v>5647</v>
      </c>
    </row>
    <row r="26990" spans="1:5">
      <c r="A26990">
        <v>160748</v>
      </c>
      <c r="B26990" t="s">
        <v>11500</v>
      </c>
      <c r="C26990" t="s">
        <v>11507</v>
      </c>
      <c r="D26990" t="s">
        <v>8034</v>
      </c>
      <c r="E26990" t="s">
        <v>5647</v>
      </c>
    </row>
    <row r="26991" spans="1:5">
      <c r="A26991">
        <v>161326</v>
      </c>
      <c r="B26991" t="s">
        <v>11500</v>
      </c>
      <c r="C26991" t="s">
        <v>11502</v>
      </c>
      <c r="D26991" t="s">
        <v>7384</v>
      </c>
      <c r="E26991" t="s">
        <v>5647</v>
      </c>
    </row>
    <row r="26992" spans="1:5">
      <c r="A26992">
        <v>161327</v>
      </c>
      <c r="B26992" t="s">
        <v>11500</v>
      </c>
      <c r="C26992" t="s">
        <v>11502</v>
      </c>
      <c r="D26992" t="s">
        <v>7384</v>
      </c>
      <c r="E26992" t="s">
        <v>5647</v>
      </c>
    </row>
    <row r="26993" spans="1:5">
      <c r="A26993">
        <v>161328</v>
      </c>
      <c r="B26993" t="s">
        <v>11500</v>
      </c>
      <c r="C26993" t="s">
        <v>11502</v>
      </c>
      <c r="D26993" t="s">
        <v>7384</v>
      </c>
      <c r="E26993" t="s">
        <v>5647</v>
      </c>
    </row>
    <row r="26994" spans="1:5">
      <c r="A26994">
        <v>161329</v>
      </c>
      <c r="B26994" t="s">
        <v>11500</v>
      </c>
      <c r="C26994" t="s">
        <v>11502</v>
      </c>
      <c r="D26994" t="s">
        <v>7384</v>
      </c>
      <c r="E26994" t="s">
        <v>5647</v>
      </c>
    </row>
    <row r="26995" spans="1:5">
      <c r="A26995">
        <v>161330</v>
      </c>
      <c r="B26995" t="s">
        <v>11500</v>
      </c>
      <c r="C26995" t="s">
        <v>11502</v>
      </c>
      <c r="D26995" t="s">
        <v>7384</v>
      </c>
      <c r="E26995" t="s">
        <v>5647</v>
      </c>
    </row>
    <row r="26996" spans="1:5">
      <c r="A26996">
        <v>161331</v>
      </c>
      <c r="B26996" t="s">
        <v>11500</v>
      </c>
      <c r="C26996" t="s">
        <v>11502</v>
      </c>
      <c r="D26996" t="s">
        <v>7384</v>
      </c>
      <c r="E26996" t="s">
        <v>5647</v>
      </c>
    </row>
    <row r="26997" spans="1:5">
      <c r="A26997">
        <v>161332</v>
      </c>
      <c r="B26997" t="s">
        <v>11500</v>
      </c>
      <c r="C26997" t="s">
        <v>11502</v>
      </c>
      <c r="D26997" t="s">
        <v>7384</v>
      </c>
      <c r="E26997" t="s">
        <v>5647</v>
      </c>
    </row>
    <row r="26998" spans="1:5">
      <c r="A26998">
        <v>161333</v>
      </c>
      <c r="B26998" t="s">
        <v>11500</v>
      </c>
      <c r="C26998" t="s">
        <v>11502</v>
      </c>
      <c r="D26998" t="s">
        <v>7384</v>
      </c>
      <c r="E26998" t="s">
        <v>5647</v>
      </c>
    </row>
    <row r="26999" spans="1:5">
      <c r="A26999">
        <v>161334</v>
      </c>
      <c r="B26999" t="s">
        <v>11500</v>
      </c>
      <c r="C26999" t="s">
        <v>11502</v>
      </c>
      <c r="D26999" t="s">
        <v>7384</v>
      </c>
      <c r="E26999" t="s">
        <v>5647</v>
      </c>
    </row>
    <row r="27000" spans="1:5">
      <c r="A27000">
        <v>161335</v>
      </c>
      <c r="B27000" t="s">
        <v>11500</v>
      </c>
      <c r="C27000" t="s">
        <v>11502</v>
      </c>
      <c r="D27000" t="s">
        <v>7384</v>
      </c>
      <c r="E27000" t="s">
        <v>5647</v>
      </c>
    </row>
    <row r="27001" spans="1:5">
      <c r="A27001">
        <v>161336</v>
      </c>
      <c r="B27001" t="s">
        <v>11500</v>
      </c>
      <c r="C27001" t="s">
        <v>11502</v>
      </c>
      <c r="D27001" t="s">
        <v>7384</v>
      </c>
      <c r="E27001" t="s">
        <v>5647</v>
      </c>
    </row>
    <row r="27002" spans="1:5">
      <c r="A27002">
        <v>161337</v>
      </c>
      <c r="B27002" t="s">
        <v>11500</v>
      </c>
      <c r="C27002" t="s">
        <v>11502</v>
      </c>
      <c r="D27002" t="s">
        <v>7384</v>
      </c>
      <c r="E27002" t="s">
        <v>5647</v>
      </c>
    </row>
    <row r="27003" spans="1:5">
      <c r="A27003">
        <v>161338</v>
      </c>
      <c r="B27003" t="s">
        <v>11500</v>
      </c>
      <c r="C27003" t="s">
        <v>11502</v>
      </c>
      <c r="D27003" t="s">
        <v>7384</v>
      </c>
      <c r="E27003" t="s">
        <v>5647</v>
      </c>
    </row>
    <row r="27004" spans="1:5">
      <c r="A27004">
        <v>161339</v>
      </c>
      <c r="B27004" t="s">
        <v>11500</v>
      </c>
      <c r="C27004" t="s">
        <v>11502</v>
      </c>
      <c r="D27004" t="s">
        <v>7384</v>
      </c>
      <c r="E27004" t="s">
        <v>5647</v>
      </c>
    </row>
    <row r="27005" spans="1:5">
      <c r="A27005">
        <v>161340</v>
      </c>
      <c r="B27005" t="s">
        <v>11500</v>
      </c>
      <c r="C27005" t="s">
        <v>11502</v>
      </c>
      <c r="D27005" t="s">
        <v>7384</v>
      </c>
      <c r="E27005" t="s">
        <v>5647</v>
      </c>
    </row>
    <row r="27006" spans="1:5">
      <c r="A27006">
        <v>161341</v>
      </c>
      <c r="B27006" t="s">
        <v>11500</v>
      </c>
      <c r="C27006" t="s">
        <v>11502</v>
      </c>
      <c r="D27006" t="s">
        <v>7384</v>
      </c>
      <c r="E27006" t="s">
        <v>5647</v>
      </c>
    </row>
    <row r="27007" spans="1:5">
      <c r="A27007">
        <v>161342</v>
      </c>
      <c r="B27007" t="s">
        <v>11500</v>
      </c>
      <c r="C27007" t="s">
        <v>11502</v>
      </c>
      <c r="D27007" t="s">
        <v>7384</v>
      </c>
      <c r="E27007" t="s">
        <v>5647</v>
      </c>
    </row>
    <row r="27008" spans="1:5">
      <c r="A27008">
        <v>161343</v>
      </c>
      <c r="B27008" t="s">
        <v>11500</v>
      </c>
      <c r="C27008" t="s">
        <v>11502</v>
      </c>
      <c r="D27008" t="s">
        <v>7384</v>
      </c>
      <c r="E27008" t="s">
        <v>5647</v>
      </c>
    </row>
    <row r="27009" spans="1:5">
      <c r="A27009">
        <v>161344</v>
      </c>
      <c r="B27009" t="s">
        <v>11500</v>
      </c>
      <c r="C27009" t="s">
        <v>11502</v>
      </c>
      <c r="D27009" t="s">
        <v>7384</v>
      </c>
      <c r="E27009" t="s">
        <v>5647</v>
      </c>
    </row>
    <row r="27010" spans="1:5">
      <c r="A27010">
        <v>161345</v>
      </c>
      <c r="B27010" t="s">
        <v>11500</v>
      </c>
      <c r="C27010" t="s">
        <v>11502</v>
      </c>
      <c r="D27010" t="s">
        <v>7384</v>
      </c>
      <c r="E27010" t="s">
        <v>5647</v>
      </c>
    </row>
    <row r="27011" spans="1:5">
      <c r="A27011">
        <v>161346</v>
      </c>
      <c r="B27011" t="s">
        <v>11500</v>
      </c>
      <c r="C27011" t="s">
        <v>11502</v>
      </c>
      <c r="D27011" t="s">
        <v>7384</v>
      </c>
      <c r="E27011" t="s">
        <v>5647</v>
      </c>
    </row>
    <row r="27012" spans="1:5">
      <c r="A27012">
        <v>161347</v>
      </c>
      <c r="B27012" t="s">
        <v>11500</v>
      </c>
      <c r="C27012" t="s">
        <v>11502</v>
      </c>
      <c r="D27012" t="s">
        <v>7384</v>
      </c>
      <c r="E27012" t="s">
        <v>5647</v>
      </c>
    </row>
    <row r="27013" spans="1:5">
      <c r="A27013">
        <v>161348</v>
      </c>
      <c r="B27013" t="s">
        <v>11500</v>
      </c>
      <c r="C27013" t="s">
        <v>11502</v>
      </c>
      <c r="D27013" t="s">
        <v>7384</v>
      </c>
      <c r="E27013" t="s">
        <v>5647</v>
      </c>
    </row>
    <row r="27014" spans="1:5">
      <c r="A27014">
        <v>161349</v>
      </c>
      <c r="B27014" t="s">
        <v>11500</v>
      </c>
      <c r="C27014" t="s">
        <v>11502</v>
      </c>
      <c r="D27014" t="s">
        <v>7384</v>
      </c>
      <c r="E27014" t="s">
        <v>5647</v>
      </c>
    </row>
    <row r="27015" spans="1:5">
      <c r="A27015">
        <v>161350</v>
      </c>
      <c r="B27015" t="s">
        <v>11500</v>
      </c>
      <c r="C27015" t="s">
        <v>11502</v>
      </c>
      <c r="D27015" t="s">
        <v>7384</v>
      </c>
      <c r="E27015" t="s">
        <v>5647</v>
      </c>
    </row>
    <row r="27016" spans="1:5">
      <c r="A27016">
        <v>161351</v>
      </c>
      <c r="B27016" t="s">
        <v>11500</v>
      </c>
      <c r="C27016" t="s">
        <v>11502</v>
      </c>
      <c r="D27016" t="s">
        <v>7384</v>
      </c>
      <c r="E27016" t="s">
        <v>5647</v>
      </c>
    </row>
    <row r="27017" spans="1:5">
      <c r="A27017">
        <v>161352</v>
      </c>
      <c r="B27017" t="s">
        <v>11500</v>
      </c>
      <c r="C27017" t="s">
        <v>11502</v>
      </c>
      <c r="D27017" t="s">
        <v>7384</v>
      </c>
      <c r="E27017" t="s">
        <v>5647</v>
      </c>
    </row>
    <row r="27018" spans="1:5">
      <c r="A27018">
        <v>161353</v>
      </c>
      <c r="B27018" t="s">
        <v>11500</v>
      </c>
      <c r="C27018" t="s">
        <v>11502</v>
      </c>
      <c r="D27018" t="s">
        <v>7384</v>
      </c>
      <c r="E27018" t="s">
        <v>5647</v>
      </c>
    </row>
    <row r="27019" spans="1:5">
      <c r="A27019">
        <v>161354</v>
      </c>
      <c r="B27019" t="s">
        <v>11500</v>
      </c>
      <c r="C27019" t="s">
        <v>11502</v>
      </c>
      <c r="D27019" t="s">
        <v>7384</v>
      </c>
      <c r="E27019" t="s">
        <v>5647</v>
      </c>
    </row>
    <row r="27020" spans="1:5">
      <c r="A27020">
        <v>161355</v>
      </c>
      <c r="B27020" t="s">
        <v>11500</v>
      </c>
      <c r="C27020" t="s">
        <v>11502</v>
      </c>
      <c r="D27020" t="s">
        <v>7384</v>
      </c>
      <c r="E27020" t="s">
        <v>5647</v>
      </c>
    </row>
    <row r="27021" spans="1:5">
      <c r="A27021">
        <v>161356</v>
      </c>
      <c r="B27021" t="s">
        <v>11500</v>
      </c>
      <c r="C27021" t="s">
        <v>11502</v>
      </c>
      <c r="D27021" t="s">
        <v>7384</v>
      </c>
      <c r="E27021" t="s">
        <v>5647</v>
      </c>
    </row>
    <row r="27022" spans="1:5">
      <c r="A27022">
        <v>161357</v>
      </c>
      <c r="B27022" t="s">
        <v>11500</v>
      </c>
      <c r="C27022" t="s">
        <v>11502</v>
      </c>
      <c r="D27022" t="s">
        <v>7384</v>
      </c>
      <c r="E27022" t="s">
        <v>5647</v>
      </c>
    </row>
    <row r="27023" spans="1:5">
      <c r="A27023">
        <v>161358</v>
      </c>
      <c r="B27023" t="s">
        <v>11500</v>
      </c>
      <c r="C27023" t="s">
        <v>11502</v>
      </c>
      <c r="D27023" t="s">
        <v>7384</v>
      </c>
      <c r="E27023" t="s">
        <v>5647</v>
      </c>
    </row>
    <row r="27024" spans="1:5">
      <c r="A27024">
        <v>161359</v>
      </c>
      <c r="B27024" t="s">
        <v>11500</v>
      </c>
      <c r="C27024" t="s">
        <v>11502</v>
      </c>
      <c r="D27024" t="s">
        <v>7384</v>
      </c>
      <c r="E27024" t="s">
        <v>5647</v>
      </c>
    </row>
    <row r="27025" spans="1:5">
      <c r="A27025">
        <v>161360</v>
      </c>
      <c r="B27025" t="s">
        <v>11500</v>
      </c>
      <c r="C27025" t="s">
        <v>11502</v>
      </c>
      <c r="D27025" t="s">
        <v>7384</v>
      </c>
      <c r="E27025" t="s">
        <v>5647</v>
      </c>
    </row>
    <row r="27026" spans="1:5">
      <c r="A27026">
        <v>161361</v>
      </c>
      <c r="B27026" t="s">
        <v>11500</v>
      </c>
      <c r="C27026" t="s">
        <v>11502</v>
      </c>
      <c r="D27026" t="s">
        <v>7384</v>
      </c>
      <c r="E27026" t="s">
        <v>5647</v>
      </c>
    </row>
    <row r="27027" spans="1:5">
      <c r="A27027">
        <v>161362</v>
      </c>
      <c r="B27027" t="s">
        <v>11500</v>
      </c>
      <c r="C27027" t="s">
        <v>11502</v>
      </c>
      <c r="D27027" t="s">
        <v>7384</v>
      </c>
      <c r="E27027" t="s">
        <v>5647</v>
      </c>
    </row>
    <row r="27028" spans="1:5">
      <c r="A27028">
        <v>161363</v>
      </c>
      <c r="B27028" t="s">
        <v>11500</v>
      </c>
      <c r="C27028" t="s">
        <v>11502</v>
      </c>
      <c r="D27028" t="s">
        <v>7384</v>
      </c>
      <c r="E27028" t="s">
        <v>5647</v>
      </c>
    </row>
    <row r="27029" spans="1:5">
      <c r="A27029">
        <v>161364</v>
      </c>
      <c r="B27029" t="s">
        <v>11500</v>
      </c>
      <c r="C27029" t="s">
        <v>11502</v>
      </c>
      <c r="D27029" t="s">
        <v>7384</v>
      </c>
      <c r="E27029" t="s">
        <v>5647</v>
      </c>
    </row>
    <row r="27030" spans="1:5">
      <c r="A27030">
        <v>161365</v>
      </c>
      <c r="B27030" t="s">
        <v>11500</v>
      </c>
      <c r="C27030" t="s">
        <v>11502</v>
      </c>
      <c r="D27030" t="s">
        <v>7384</v>
      </c>
      <c r="E27030" t="s">
        <v>5647</v>
      </c>
    </row>
    <row r="27031" spans="1:5">
      <c r="A27031">
        <v>161366</v>
      </c>
      <c r="B27031" t="s">
        <v>11500</v>
      </c>
      <c r="C27031" t="s">
        <v>11502</v>
      </c>
      <c r="D27031" t="s">
        <v>7384</v>
      </c>
      <c r="E27031" t="s">
        <v>5647</v>
      </c>
    </row>
    <row r="27032" spans="1:5">
      <c r="A27032">
        <v>161367</v>
      </c>
      <c r="B27032" t="s">
        <v>11500</v>
      </c>
      <c r="C27032" t="s">
        <v>11502</v>
      </c>
      <c r="D27032" t="s">
        <v>7384</v>
      </c>
      <c r="E27032" t="s">
        <v>5647</v>
      </c>
    </row>
    <row r="27033" spans="1:5">
      <c r="A27033">
        <v>161368</v>
      </c>
      <c r="B27033" t="s">
        <v>11500</v>
      </c>
      <c r="C27033" t="s">
        <v>11502</v>
      </c>
      <c r="D27033" t="s">
        <v>7384</v>
      </c>
      <c r="E27033" t="s">
        <v>5647</v>
      </c>
    </row>
    <row r="27034" spans="1:5">
      <c r="A27034">
        <v>161369</v>
      </c>
      <c r="B27034" t="s">
        <v>11500</v>
      </c>
      <c r="C27034" t="s">
        <v>11502</v>
      </c>
      <c r="D27034" t="s">
        <v>7384</v>
      </c>
      <c r="E27034" t="s">
        <v>5647</v>
      </c>
    </row>
    <row r="27035" spans="1:5">
      <c r="A27035">
        <v>161370</v>
      </c>
      <c r="B27035" t="s">
        <v>11500</v>
      </c>
      <c r="C27035" t="s">
        <v>11502</v>
      </c>
      <c r="D27035" t="s">
        <v>7384</v>
      </c>
      <c r="E27035" t="s">
        <v>5647</v>
      </c>
    </row>
    <row r="27036" spans="1:5">
      <c r="A27036">
        <v>161371</v>
      </c>
      <c r="B27036" t="s">
        <v>11500</v>
      </c>
      <c r="C27036" t="s">
        <v>11502</v>
      </c>
      <c r="D27036" t="s">
        <v>7384</v>
      </c>
      <c r="E27036" t="s">
        <v>5647</v>
      </c>
    </row>
    <row r="27037" spans="1:5">
      <c r="A27037">
        <v>161372</v>
      </c>
      <c r="B27037" t="s">
        <v>11500</v>
      </c>
      <c r="C27037" t="s">
        <v>11502</v>
      </c>
      <c r="D27037" t="s">
        <v>7384</v>
      </c>
      <c r="E27037" t="s">
        <v>5647</v>
      </c>
    </row>
    <row r="27038" spans="1:5">
      <c r="A27038">
        <v>161373</v>
      </c>
      <c r="B27038" t="s">
        <v>11500</v>
      </c>
      <c r="C27038" t="s">
        <v>11502</v>
      </c>
      <c r="D27038" t="s">
        <v>7384</v>
      </c>
      <c r="E27038" t="s">
        <v>5647</v>
      </c>
    </row>
    <row r="27039" spans="1:5">
      <c r="A27039">
        <v>161374</v>
      </c>
      <c r="B27039" t="s">
        <v>11500</v>
      </c>
      <c r="C27039" t="s">
        <v>11502</v>
      </c>
      <c r="D27039" t="s">
        <v>7384</v>
      </c>
      <c r="E27039" t="s">
        <v>5647</v>
      </c>
    </row>
    <row r="27040" spans="1:5">
      <c r="A27040">
        <v>161375</v>
      </c>
      <c r="B27040" t="s">
        <v>11500</v>
      </c>
      <c r="C27040" t="s">
        <v>11502</v>
      </c>
      <c r="D27040" t="s">
        <v>7384</v>
      </c>
      <c r="E27040" t="s">
        <v>5647</v>
      </c>
    </row>
    <row r="27041" spans="1:5">
      <c r="A27041">
        <v>161376</v>
      </c>
      <c r="B27041" t="s">
        <v>11500</v>
      </c>
      <c r="C27041" t="s">
        <v>11502</v>
      </c>
      <c r="D27041" t="s">
        <v>7384</v>
      </c>
      <c r="E27041" t="s">
        <v>5647</v>
      </c>
    </row>
    <row r="27042" spans="1:5">
      <c r="A27042">
        <v>161377</v>
      </c>
      <c r="B27042" t="s">
        <v>11500</v>
      </c>
      <c r="C27042" t="s">
        <v>11502</v>
      </c>
      <c r="D27042" t="s">
        <v>7384</v>
      </c>
      <c r="E27042" t="s">
        <v>5647</v>
      </c>
    </row>
    <row r="27043" spans="1:5">
      <c r="A27043">
        <v>161378</v>
      </c>
      <c r="B27043" t="s">
        <v>11500</v>
      </c>
      <c r="C27043" t="s">
        <v>11502</v>
      </c>
      <c r="D27043" t="s">
        <v>7384</v>
      </c>
      <c r="E27043" t="s">
        <v>5647</v>
      </c>
    </row>
    <row r="27044" spans="1:5">
      <c r="A27044">
        <v>161379</v>
      </c>
      <c r="B27044" t="s">
        <v>11500</v>
      </c>
      <c r="C27044" t="s">
        <v>11502</v>
      </c>
      <c r="D27044" t="s">
        <v>7384</v>
      </c>
      <c r="E27044" t="s">
        <v>5647</v>
      </c>
    </row>
    <row r="27045" spans="1:5">
      <c r="A27045">
        <v>161380</v>
      </c>
      <c r="B27045" t="s">
        <v>11500</v>
      </c>
      <c r="C27045" t="s">
        <v>11502</v>
      </c>
      <c r="D27045" t="s">
        <v>7384</v>
      </c>
      <c r="E27045" t="s">
        <v>5647</v>
      </c>
    </row>
    <row r="27046" spans="1:5">
      <c r="A27046">
        <v>161381</v>
      </c>
      <c r="B27046" t="s">
        <v>11500</v>
      </c>
      <c r="C27046" t="s">
        <v>11502</v>
      </c>
      <c r="D27046" t="s">
        <v>7384</v>
      </c>
      <c r="E27046" t="s">
        <v>5647</v>
      </c>
    </row>
    <row r="27047" spans="1:5">
      <c r="A27047">
        <v>161382</v>
      </c>
      <c r="B27047" t="s">
        <v>11500</v>
      </c>
      <c r="C27047" t="s">
        <v>11502</v>
      </c>
      <c r="D27047" t="s">
        <v>7384</v>
      </c>
      <c r="E27047" t="s">
        <v>5647</v>
      </c>
    </row>
    <row r="27048" spans="1:5">
      <c r="A27048">
        <v>161383</v>
      </c>
      <c r="B27048" t="s">
        <v>11500</v>
      </c>
      <c r="C27048" t="s">
        <v>11502</v>
      </c>
      <c r="D27048" t="s">
        <v>7384</v>
      </c>
      <c r="E27048" t="s">
        <v>5647</v>
      </c>
    </row>
    <row r="27049" spans="1:5">
      <c r="A27049">
        <v>161384</v>
      </c>
      <c r="B27049" t="s">
        <v>11500</v>
      </c>
      <c r="C27049" t="s">
        <v>11502</v>
      </c>
      <c r="D27049" t="s">
        <v>7384</v>
      </c>
      <c r="E27049" t="s">
        <v>5647</v>
      </c>
    </row>
    <row r="27050" spans="1:5">
      <c r="A27050">
        <v>161385</v>
      </c>
      <c r="B27050" t="s">
        <v>11500</v>
      </c>
      <c r="C27050" t="s">
        <v>11502</v>
      </c>
      <c r="D27050" t="s">
        <v>7384</v>
      </c>
      <c r="E27050" t="s">
        <v>5647</v>
      </c>
    </row>
    <row r="27051" spans="1:5">
      <c r="A27051">
        <v>161386</v>
      </c>
      <c r="B27051" t="s">
        <v>11500</v>
      </c>
      <c r="C27051" t="s">
        <v>11502</v>
      </c>
      <c r="D27051" t="s">
        <v>7384</v>
      </c>
      <c r="E27051" t="s">
        <v>5647</v>
      </c>
    </row>
    <row r="27052" spans="1:5">
      <c r="A27052">
        <v>161387</v>
      </c>
      <c r="B27052" t="s">
        <v>11500</v>
      </c>
      <c r="C27052" t="s">
        <v>11502</v>
      </c>
      <c r="D27052" t="s">
        <v>7384</v>
      </c>
      <c r="E27052" t="s">
        <v>5647</v>
      </c>
    </row>
    <row r="27053" spans="1:5">
      <c r="A27053">
        <v>161388</v>
      </c>
      <c r="B27053" t="s">
        <v>11500</v>
      </c>
      <c r="C27053" t="s">
        <v>11502</v>
      </c>
      <c r="D27053" t="s">
        <v>7384</v>
      </c>
      <c r="E27053" t="s">
        <v>5647</v>
      </c>
    </row>
    <row r="27054" spans="1:5">
      <c r="A27054">
        <v>161389</v>
      </c>
      <c r="B27054" t="s">
        <v>11500</v>
      </c>
      <c r="C27054" t="s">
        <v>11502</v>
      </c>
      <c r="D27054" t="s">
        <v>7384</v>
      </c>
      <c r="E27054" t="s">
        <v>5647</v>
      </c>
    </row>
    <row r="27055" spans="1:5">
      <c r="A27055">
        <v>161390</v>
      </c>
      <c r="B27055" t="s">
        <v>11500</v>
      </c>
      <c r="C27055" t="s">
        <v>11502</v>
      </c>
      <c r="D27055" t="s">
        <v>7384</v>
      </c>
      <c r="E27055" t="s">
        <v>5647</v>
      </c>
    </row>
    <row r="27056" spans="1:5">
      <c r="A27056">
        <v>161391</v>
      </c>
      <c r="B27056" t="s">
        <v>11500</v>
      </c>
      <c r="C27056" t="s">
        <v>11502</v>
      </c>
      <c r="D27056" t="s">
        <v>7384</v>
      </c>
      <c r="E27056" t="s">
        <v>5647</v>
      </c>
    </row>
    <row r="27057" spans="1:5">
      <c r="A27057">
        <v>161392</v>
      </c>
      <c r="B27057" t="s">
        <v>11500</v>
      </c>
      <c r="C27057" t="s">
        <v>11502</v>
      </c>
      <c r="D27057" t="s">
        <v>7384</v>
      </c>
      <c r="E27057" t="s">
        <v>5647</v>
      </c>
    </row>
    <row r="27058" spans="1:5">
      <c r="A27058">
        <v>161393</v>
      </c>
      <c r="B27058" t="s">
        <v>11500</v>
      </c>
      <c r="C27058" t="s">
        <v>11502</v>
      </c>
      <c r="D27058" t="s">
        <v>7384</v>
      </c>
      <c r="E27058" t="s">
        <v>5647</v>
      </c>
    </row>
    <row r="27059" spans="1:5">
      <c r="A27059">
        <v>161394</v>
      </c>
      <c r="B27059" t="s">
        <v>11500</v>
      </c>
      <c r="C27059" t="s">
        <v>11502</v>
      </c>
      <c r="D27059" t="s">
        <v>7384</v>
      </c>
      <c r="E27059" t="s">
        <v>5647</v>
      </c>
    </row>
    <row r="27060" spans="1:5">
      <c r="A27060">
        <v>161395</v>
      </c>
      <c r="B27060" t="s">
        <v>11500</v>
      </c>
      <c r="C27060" t="s">
        <v>11502</v>
      </c>
      <c r="D27060" t="s">
        <v>7384</v>
      </c>
      <c r="E27060" t="s">
        <v>5647</v>
      </c>
    </row>
    <row r="27061" spans="1:5">
      <c r="A27061">
        <v>161396</v>
      </c>
      <c r="B27061" t="s">
        <v>11500</v>
      </c>
      <c r="C27061" t="s">
        <v>11502</v>
      </c>
      <c r="D27061" t="s">
        <v>7384</v>
      </c>
      <c r="E27061" t="s">
        <v>5647</v>
      </c>
    </row>
    <row r="27062" spans="1:5">
      <c r="A27062">
        <v>161397</v>
      </c>
      <c r="B27062" t="s">
        <v>11500</v>
      </c>
      <c r="C27062" t="s">
        <v>11502</v>
      </c>
      <c r="D27062" t="s">
        <v>7384</v>
      </c>
      <c r="E27062" t="s">
        <v>5647</v>
      </c>
    </row>
    <row r="27063" spans="1:5">
      <c r="A27063">
        <v>161398</v>
      </c>
      <c r="B27063" t="s">
        <v>11500</v>
      </c>
      <c r="C27063" t="s">
        <v>11502</v>
      </c>
      <c r="D27063" t="s">
        <v>7384</v>
      </c>
      <c r="E27063" t="s">
        <v>5647</v>
      </c>
    </row>
    <row r="27064" spans="1:5">
      <c r="A27064">
        <v>161399</v>
      </c>
      <c r="B27064" t="s">
        <v>11500</v>
      </c>
      <c r="C27064" t="s">
        <v>11502</v>
      </c>
      <c r="D27064" t="s">
        <v>7384</v>
      </c>
      <c r="E27064" t="s">
        <v>5647</v>
      </c>
    </row>
    <row r="27065" spans="1:5">
      <c r="A27065">
        <v>161402</v>
      </c>
      <c r="B27065" t="s">
        <v>11500</v>
      </c>
      <c r="C27065" t="s">
        <v>11502</v>
      </c>
      <c r="D27065" t="s">
        <v>7384</v>
      </c>
      <c r="E27065" t="s">
        <v>5647</v>
      </c>
    </row>
    <row r="27066" spans="1:5">
      <c r="A27066">
        <v>161403</v>
      </c>
      <c r="B27066" t="s">
        <v>11500</v>
      </c>
      <c r="C27066" t="s">
        <v>11502</v>
      </c>
      <c r="D27066" t="s">
        <v>7384</v>
      </c>
      <c r="E27066" t="s">
        <v>5647</v>
      </c>
    </row>
    <row r="27067" spans="1:5">
      <c r="A27067">
        <v>161404</v>
      </c>
      <c r="B27067" t="s">
        <v>11500</v>
      </c>
      <c r="C27067" t="s">
        <v>11502</v>
      </c>
      <c r="D27067" t="s">
        <v>7384</v>
      </c>
      <c r="E27067" t="s">
        <v>5647</v>
      </c>
    </row>
    <row r="27068" spans="1:5">
      <c r="A27068">
        <v>161405</v>
      </c>
      <c r="B27068" t="s">
        <v>11500</v>
      </c>
      <c r="C27068" t="s">
        <v>11502</v>
      </c>
      <c r="D27068" t="s">
        <v>7384</v>
      </c>
      <c r="E27068" t="s">
        <v>5647</v>
      </c>
    </row>
    <row r="27069" spans="1:5">
      <c r="A27069">
        <v>161406</v>
      </c>
      <c r="B27069" t="s">
        <v>11500</v>
      </c>
      <c r="C27069" t="s">
        <v>11502</v>
      </c>
      <c r="D27069" t="s">
        <v>7384</v>
      </c>
      <c r="E27069" t="s">
        <v>5647</v>
      </c>
    </row>
    <row r="27070" spans="1:5">
      <c r="A27070">
        <v>161407</v>
      </c>
      <c r="B27070" t="s">
        <v>11500</v>
      </c>
      <c r="C27070" t="s">
        <v>11502</v>
      </c>
      <c r="D27070" t="s">
        <v>7384</v>
      </c>
      <c r="E27070" t="s">
        <v>5647</v>
      </c>
    </row>
    <row r="27071" spans="1:5">
      <c r="A27071">
        <v>161446</v>
      </c>
      <c r="B27071" t="s">
        <v>11500</v>
      </c>
      <c r="C27071" t="s">
        <v>11502</v>
      </c>
      <c r="D27071" t="s">
        <v>7384</v>
      </c>
      <c r="E27071" t="s">
        <v>5647</v>
      </c>
    </row>
    <row r="27072" spans="1:5">
      <c r="A27072">
        <v>161465</v>
      </c>
      <c r="B27072" t="s">
        <v>11500</v>
      </c>
      <c r="C27072" t="s">
        <v>11502</v>
      </c>
      <c r="D27072" t="s">
        <v>7384</v>
      </c>
      <c r="E27072" t="s">
        <v>5647</v>
      </c>
    </row>
    <row r="27073" spans="1:5">
      <c r="A27073">
        <v>161466</v>
      </c>
      <c r="B27073" t="s">
        <v>11500</v>
      </c>
      <c r="C27073" t="s">
        <v>11502</v>
      </c>
      <c r="D27073" t="s">
        <v>7384</v>
      </c>
      <c r="E27073" t="s">
        <v>5647</v>
      </c>
    </row>
    <row r="27074" spans="1:5">
      <c r="A27074">
        <v>161821</v>
      </c>
      <c r="B27074" t="s">
        <v>11500</v>
      </c>
      <c r="C27074" t="s">
        <v>11507</v>
      </c>
      <c r="D27074" t="s">
        <v>7128</v>
      </c>
      <c r="E27074" t="s">
        <v>5647</v>
      </c>
    </row>
    <row r="27075" spans="1:5">
      <c r="A27075">
        <v>161823</v>
      </c>
      <c r="B27075" t="s">
        <v>11500</v>
      </c>
      <c r="C27075" t="s">
        <v>11507</v>
      </c>
      <c r="D27075" t="s">
        <v>7128</v>
      </c>
      <c r="E27075" t="s">
        <v>5647</v>
      </c>
    </row>
    <row r="27076" spans="1:5">
      <c r="A27076">
        <v>161828</v>
      </c>
      <c r="B27076" t="s">
        <v>11500</v>
      </c>
      <c r="C27076" t="s">
        <v>11507</v>
      </c>
      <c r="D27076" t="s">
        <v>7128</v>
      </c>
      <c r="E27076" t="s">
        <v>5647</v>
      </c>
    </row>
    <row r="27077" spans="1:5">
      <c r="A27077">
        <v>161830</v>
      </c>
      <c r="B27077" t="s">
        <v>11500</v>
      </c>
      <c r="C27077" t="s">
        <v>11507</v>
      </c>
      <c r="D27077" t="s">
        <v>7128</v>
      </c>
      <c r="E27077" t="s">
        <v>5647</v>
      </c>
    </row>
    <row r="27078" spans="1:5">
      <c r="A27078">
        <v>161834</v>
      </c>
      <c r="B27078" t="s">
        <v>11500</v>
      </c>
      <c r="C27078" t="s">
        <v>11507</v>
      </c>
      <c r="D27078" t="s">
        <v>7128</v>
      </c>
      <c r="E27078" t="s">
        <v>5647</v>
      </c>
    </row>
    <row r="27079" spans="1:5">
      <c r="A27079">
        <v>161836</v>
      </c>
      <c r="B27079" t="s">
        <v>11500</v>
      </c>
      <c r="C27079" t="s">
        <v>11507</v>
      </c>
      <c r="D27079" t="s">
        <v>7128</v>
      </c>
      <c r="E27079" t="s">
        <v>5647</v>
      </c>
    </row>
    <row r="27080" spans="1:5">
      <c r="A27080">
        <v>161840</v>
      </c>
      <c r="B27080" t="s">
        <v>11500</v>
      </c>
      <c r="C27080" t="s">
        <v>11507</v>
      </c>
      <c r="D27080" t="s">
        <v>7128</v>
      </c>
      <c r="E27080" t="s">
        <v>5647</v>
      </c>
    </row>
    <row r="27081" spans="1:5">
      <c r="A27081">
        <v>161842</v>
      </c>
      <c r="B27081" t="s">
        <v>11500</v>
      </c>
      <c r="C27081" t="s">
        <v>11507</v>
      </c>
      <c r="D27081" t="s">
        <v>7128</v>
      </c>
      <c r="E27081" t="s">
        <v>5647</v>
      </c>
    </row>
    <row r="27082" spans="1:5">
      <c r="A27082">
        <v>161844</v>
      </c>
      <c r="B27082" t="s">
        <v>11500</v>
      </c>
      <c r="C27082" t="s">
        <v>11507</v>
      </c>
      <c r="D27082" t="s">
        <v>7128</v>
      </c>
      <c r="E27082" t="s">
        <v>5647</v>
      </c>
    </row>
    <row r="27083" spans="1:5">
      <c r="A27083">
        <v>161846</v>
      </c>
      <c r="B27083" t="s">
        <v>11500</v>
      </c>
      <c r="C27083" t="s">
        <v>11507</v>
      </c>
      <c r="D27083" t="s">
        <v>7128</v>
      </c>
      <c r="E27083" t="s">
        <v>5647</v>
      </c>
    </row>
    <row r="27084" spans="1:5">
      <c r="A27084">
        <v>161847</v>
      </c>
      <c r="B27084" t="s">
        <v>11500</v>
      </c>
      <c r="C27084" t="s">
        <v>11507</v>
      </c>
      <c r="D27084" t="s">
        <v>7128</v>
      </c>
      <c r="E27084" t="s">
        <v>5647</v>
      </c>
    </row>
    <row r="27085" spans="1:5">
      <c r="A27085">
        <v>161848</v>
      </c>
      <c r="B27085" t="s">
        <v>11500</v>
      </c>
      <c r="C27085" t="s">
        <v>11507</v>
      </c>
      <c r="D27085" t="s">
        <v>7128</v>
      </c>
      <c r="E27085" t="s">
        <v>5647</v>
      </c>
    </row>
    <row r="27086" spans="1:5">
      <c r="A27086">
        <v>161858</v>
      </c>
      <c r="B27086" t="s">
        <v>11500</v>
      </c>
      <c r="C27086" t="s">
        <v>11507</v>
      </c>
      <c r="D27086" t="s">
        <v>7128</v>
      </c>
      <c r="E27086" t="s">
        <v>5647</v>
      </c>
    </row>
    <row r="27087" spans="1:5">
      <c r="A27087">
        <v>161861</v>
      </c>
      <c r="B27087" t="s">
        <v>11500</v>
      </c>
      <c r="C27087" t="s">
        <v>11507</v>
      </c>
      <c r="D27087" t="s">
        <v>7128</v>
      </c>
      <c r="E27087" t="s">
        <v>5647</v>
      </c>
    </row>
    <row r="27088" spans="1:5">
      <c r="A27088">
        <v>161862</v>
      </c>
      <c r="B27088" t="s">
        <v>11500</v>
      </c>
      <c r="C27088" t="s">
        <v>11507</v>
      </c>
      <c r="D27088" t="s">
        <v>7128</v>
      </c>
      <c r="E27088" t="s">
        <v>5647</v>
      </c>
    </row>
    <row r="27089" spans="1:5">
      <c r="A27089">
        <v>161863</v>
      </c>
      <c r="B27089" t="s">
        <v>11500</v>
      </c>
      <c r="C27089" t="s">
        <v>11507</v>
      </c>
      <c r="D27089" t="s">
        <v>7128</v>
      </c>
      <c r="E27089" t="s">
        <v>5647</v>
      </c>
    </row>
    <row r="27090" spans="1:5">
      <c r="A27090">
        <v>161865</v>
      </c>
      <c r="B27090" t="s">
        <v>11500</v>
      </c>
      <c r="C27090" t="s">
        <v>11507</v>
      </c>
      <c r="D27090" t="s">
        <v>7128</v>
      </c>
      <c r="E27090" t="s">
        <v>5647</v>
      </c>
    </row>
    <row r="27091" spans="1:5">
      <c r="A27091">
        <v>161866</v>
      </c>
      <c r="B27091" t="s">
        <v>11500</v>
      </c>
      <c r="C27091" t="s">
        <v>11507</v>
      </c>
      <c r="D27091" t="s">
        <v>7128</v>
      </c>
      <c r="E27091" t="s">
        <v>5647</v>
      </c>
    </row>
    <row r="27092" spans="1:5">
      <c r="A27092">
        <v>161867</v>
      </c>
      <c r="B27092" t="s">
        <v>11500</v>
      </c>
      <c r="C27092" t="s">
        <v>11507</v>
      </c>
      <c r="D27092" t="s">
        <v>7128</v>
      </c>
      <c r="E27092" t="s">
        <v>5647</v>
      </c>
    </row>
    <row r="27093" spans="1:5">
      <c r="A27093">
        <v>161868</v>
      </c>
      <c r="B27093" t="s">
        <v>11500</v>
      </c>
      <c r="C27093" t="s">
        <v>11507</v>
      </c>
      <c r="D27093" t="s">
        <v>7128</v>
      </c>
      <c r="E27093" t="s">
        <v>5647</v>
      </c>
    </row>
    <row r="27094" spans="1:5">
      <c r="A27094">
        <v>161869</v>
      </c>
      <c r="B27094" t="s">
        <v>11500</v>
      </c>
      <c r="C27094" t="s">
        <v>11507</v>
      </c>
      <c r="D27094" t="s">
        <v>7128</v>
      </c>
      <c r="E27094" t="s">
        <v>5647</v>
      </c>
    </row>
    <row r="27095" spans="1:5">
      <c r="A27095">
        <v>161871</v>
      </c>
      <c r="B27095" t="s">
        <v>11500</v>
      </c>
      <c r="C27095" t="s">
        <v>11507</v>
      </c>
      <c r="D27095" t="s">
        <v>7128</v>
      </c>
      <c r="E27095" t="s">
        <v>5647</v>
      </c>
    </row>
    <row r="27096" spans="1:5">
      <c r="A27096">
        <v>161873</v>
      </c>
      <c r="B27096" t="s">
        <v>11500</v>
      </c>
      <c r="C27096" t="s">
        <v>11507</v>
      </c>
      <c r="D27096" t="s">
        <v>7128</v>
      </c>
      <c r="E27096" t="s">
        <v>5647</v>
      </c>
    </row>
    <row r="27097" spans="1:5">
      <c r="A27097">
        <v>161874</v>
      </c>
      <c r="B27097" t="s">
        <v>11500</v>
      </c>
      <c r="C27097" t="s">
        <v>11507</v>
      </c>
      <c r="D27097" t="s">
        <v>7128</v>
      </c>
      <c r="E27097" t="s">
        <v>5647</v>
      </c>
    </row>
    <row r="27098" spans="1:5">
      <c r="A27098">
        <v>161877</v>
      </c>
      <c r="B27098" t="s">
        <v>11500</v>
      </c>
      <c r="C27098" t="s">
        <v>11507</v>
      </c>
      <c r="D27098" t="s">
        <v>7128</v>
      </c>
      <c r="E27098" t="s">
        <v>5647</v>
      </c>
    </row>
    <row r="27099" spans="1:5">
      <c r="A27099">
        <v>161878</v>
      </c>
      <c r="B27099" t="s">
        <v>11500</v>
      </c>
      <c r="C27099" t="s">
        <v>11507</v>
      </c>
      <c r="D27099" t="s">
        <v>7128</v>
      </c>
      <c r="E27099" t="s">
        <v>5647</v>
      </c>
    </row>
    <row r="27100" spans="1:5">
      <c r="A27100">
        <v>161879</v>
      </c>
      <c r="B27100" t="s">
        <v>11500</v>
      </c>
      <c r="C27100" t="s">
        <v>11507</v>
      </c>
      <c r="D27100" t="s">
        <v>7128</v>
      </c>
      <c r="E27100" t="s">
        <v>5647</v>
      </c>
    </row>
    <row r="27101" spans="1:5">
      <c r="A27101">
        <v>161880</v>
      </c>
      <c r="B27101" t="s">
        <v>11500</v>
      </c>
      <c r="C27101" t="s">
        <v>11507</v>
      </c>
      <c r="D27101" t="s">
        <v>7128</v>
      </c>
      <c r="E27101" t="s">
        <v>5647</v>
      </c>
    </row>
    <row r="27102" spans="1:5">
      <c r="A27102">
        <v>161881</v>
      </c>
      <c r="B27102" t="s">
        <v>11500</v>
      </c>
      <c r="C27102" t="s">
        <v>11507</v>
      </c>
      <c r="D27102" t="s">
        <v>7128</v>
      </c>
      <c r="E27102" t="s">
        <v>5647</v>
      </c>
    </row>
    <row r="27103" spans="1:5">
      <c r="A27103">
        <v>161882</v>
      </c>
      <c r="B27103" t="s">
        <v>11500</v>
      </c>
      <c r="C27103" t="s">
        <v>11507</v>
      </c>
      <c r="D27103" t="s">
        <v>7128</v>
      </c>
      <c r="E27103" t="s">
        <v>5647</v>
      </c>
    </row>
    <row r="27104" spans="1:5">
      <c r="A27104">
        <v>161883</v>
      </c>
      <c r="B27104" t="s">
        <v>11500</v>
      </c>
      <c r="C27104" t="s">
        <v>11507</v>
      </c>
      <c r="D27104" t="s">
        <v>7128</v>
      </c>
      <c r="E27104" t="s">
        <v>5647</v>
      </c>
    </row>
    <row r="27105" spans="1:5">
      <c r="A27105">
        <v>161884</v>
      </c>
      <c r="B27105" t="s">
        <v>11500</v>
      </c>
      <c r="C27105" t="s">
        <v>11507</v>
      </c>
      <c r="D27105" t="s">
        <v>7128</v>
      </c>
      <c r="E27105" t="s">
        <v>5647</v>
      </c>
    </row>
    <row r="27106" spans="1:5">
      <c r="A27106">
        <v>161885</v>
      </c>
      <c r="B27106" t="s">
        <v>11500</v>
      </c>
      <c r="C27106" t="s">
        <v>11507</v>
      </c>
      <c r="D27106" t="s">
        <v>7128</v>
      </c>
      <c r="E27106" t="s">
        <v>5647</v>
      </c>
    </row>
    <row r="27107" spans="1:5">
      <c r="A27107">
        <v>161886</v>
      </c>
      <c r="B27107" t="s">
        <v>11500</v>
      </c>
      <c r="C27107" t="s">
        <v>11507</v>
      </c>
      <c r="D27107" t="s">
        <v>7128</v>
      </c>
      <c r="E27107" t="s">
        <v>5647</v>
      </c>
    </row>
    <row r="27108" spans="1:5">
      <c r="A27108">
        <v>161887</v>
      </c>
      <c r="B27108" t="s">
        <v>11500</v>
      </c>
      <c r="C27108" t="s">
        <v>11507</v>
      </c>
      <c r="D27108" t="s">
        <v>7128</v>
      </c>
      <c r="E27108" t="s">
        <v>5647</v>
      </c>
    </row>
    <row r="27109" spans="1:5">
      <c r="A27109">
        <v>161888</v>
      </c>
      <c r="B27109" t="s">
        <v>11500</v>
      </c>
      <c r="C27109" t="s">
        <v>11507</v>
      </c>
      <c r="D27109" t="s">
        <v>7128</v>
      </c>
      <c r="E27109" t="s">
        <v>5647</v>
      </c>
    </row>
    <row r="27110" spans="1:5">
      <c r="A27110">
        <v>161889</v>
      </c>
      <c r="B27110" t="s">
        <v>11500</v>
      </c>
      <c r="C27110" t="s">
        <v>11507</v>
      </c>
      <c r="D27110" t="s">
        <v>7128</v>
      </c>
      <c r="E27110" t="s">
        <v>5647</v>
      </c>
    </row>
    <row r="27111" spans="1:5">
      <c r="A27111">
        <v>161890</v>
      </c>
      <c r="B27111" t="s">
        <v>11500</v>
      </c>
      <c r="C27111" t="s">
        <v>11507</v>
      </c>
      <c r="D27111" t="s">
        <v>7128</v>
      </c>
      <c r="E27111" t="s">
        <v>5647</v>
      </c>
    </row>
    <row r="27112" spans="1:5">
      <c r="A27112">
        <v>161891</v>
      </c>
      <c r="B27112" t="s">
        <v>11500</v>
      </c>
      <c r="C27112" t="s">
        <v>11507</v>
      </c>
      <c r="D27112" t="s">
        <v>7128</v>
      </c>
      <c r="E27112" t="s">
        <v>5647</v>
      </c>
    </row>
    <row r="27113" spans="1:5">
      <c r="A27113">
        <v>161892</v>
      </c>
      <c r="B27113" t="s">
        <v>11500</v>
      </c>
      <c r="C27113" t="s">
        <v>11507</v>
      </c>
      <c r="D27113" t="s">
        <v>7128</v>
      </c>
      <c r="E27113" t="s">
        <v>5647</v>
      </c>
    </row>
    <row r="27114" spans="1:5">
      <c r="A27114">
        <v>161893</v>
      </c>
      <c r="B27114" t="s">
        <v>11500</v>
      </c>
      <c r="C27114" t="s">
        <v>11507</v>
      </c>
      <c r="D27114" t="s">
        <v>7128</v>
      </c>
      <c r="E27114" t="s">
        <v>5647</v>
      </c>
    </row>
    <row r="27115" spans="1:5">
      <c r="A27115">
        <v>161894</v>
      </c>
      <c r="B27115" t="s">
        <v>11500</v>
      </c>
      <c r="C27115" t="s">
        <v>11507</v>
      </c>
      <c r="D27115" t="s">
        <v>7128</v>
      </c>
      <c r="E27115" t="s">
        <v>5647</v>
      </c>
    </row>
    <row r="27116" spans="1:5">
      <c r="A27116">
        <v>161895</v>
      </c>
      <c r="B27116" t="s">
        <v>11500</v>
      </c>
      <c r="C27116" t="s">
        <v>11507</v>
      </c>
      <c r="D27116" t="s">
        <v>7128</v>
      </c>
      <c r="E27116" t="s">
        <v>5647</v>
      </c>
    </row>
    <row r="27117" spans="1:5">
      <c r="A27117">
        <v>161896</v>
      </c>
      <c r="B27117" t="s">
        <v>11500</v>
      </c>
      <c r="C27117" t="s">
        <v>11507</v>
      </c>
      <c r="D27117" t="s">
        <v>7128</v>
      </c>
      <c r="E27117" t="s">
        <v>5647</v>
      </c>
    </row>
    <row r="27118" spans="1:5">
      <c r="A27118">
        <v>161897</v>
      </c>
      <c r="B27118" t="s">
        <v>11500</v>
      </c>
      <c r="C27118" t="s">
        <v>11507</v>
      </c>
      <c r="D27118" t="s">
        <v>7128</v>
      </c>
      <c r="E27118" t="s">
        <v>5647</v>
      </c>
    </row>
    <row r="27119" spans="1:5">
      <c r="A27119">
        <v>161898</v>
      </c>
      <c r="B27119" t="s">
        <v>11500</v>
      </c>
      <c r="C27119" t="s">
        <v>11507</v>
      </c>
      <c r="D27119" t="s">
        <v>7128</v>
      </c>
      <c r="E27119" t="s">
        <v>5647</v>
      </c>
    </row>
    <row r="27120" spans="1:5">
      <c r="A27120">
        <v>161899</v>
      </c>
      <c r="B27120" t="s">
        <v>11500</v>
      </c>
      <c r="C27120" t="s">
        <v>11507</v>
      </c>
      <c r="D27120" t="s">
        <v>7128</v>
      </c>
      <c r="E27120" t="s">
        <v>5647</v>
      </c>
    </row>
    <row r="27121" spans="1:5">
      <c r="A27121">
        <v>161900</v>
      </c>
      <c r="B27121" t="s">
        <v>11500</v>
      </c>
      <c r="C27121" t="s">
        <v>11507</v>
      </c>
      <c r="D27121" t="s">
        <v>7128</v>
      </c>
      <c r="E27121" t="s">
        <v>5647</v>
      </c>
    </row>
    <row r="27122" spans="1:5">
      <c r="A27122">
        <v>161901</v>
      </c>
      <c r="B27122" t="s">
        <v>11500</v>
      </c>
      <c r="C27122" t="s">
        <v>11507</v>
      </c>
      <c r="D27122" t="s">
        <v>7128</v>
      </c>
      <c r="E27122" t="s">
        <v>5647</v>
      </c>
    </row>
    <row r="27123" spans="1:5">
      <c r="A27123">
        <v>161902</v>
      </c>
      <c r="B27123" t="s">
        <v>11500</v>
      </c>
      <c r="C27123" t="s">
        <v>11507</v>
      </c>
      <c r="D27123" t="s">
        <v>7128</v>
      </c>
      <c r="E27123" t="s">
        <v>5647</v>
      </c>
    </row>
    <row r="27124" spans="1:5">
      <c r="A27124">
        <v>161903</v>
      </c>
      <c r="B27124" t="s">
        <v>11500</v>
      </c>
      <c r="C27124" t="s">
        <v>11507</v>
      </c>
      <c r="D27124" t="s">
        <v>7128</v>
      </c>
      <c r="E27124" t="s">
        <v>5647</v>
      </c>
    </row>
    <row r="27125" spans="1:5">
      <c r="A27125">
        <v>161904</v>
      </c>
      <c r="B27125" t="s">
        <v>11500</v>
      </c>
      <c r="C27125" t="s">
        <v>11507</v>
      </c>
      <c r="D27125" t="s">
        <v>7128</v>
      </c>
      <c r="E27125" t="s">
        <v>5647</v>
      </c>
    </row>
    <row r="27126" spans="1:5">
      <c r="A27126">
        <v>161905</v>
      </c>
      <c r="B27126" t="s">
        <v>11500</v>
      </c>
      <c r="C27126" t="s">
        <v>11507</v>
      </c>
      <c r="D27126" t="s">
        <v>7128</v>
      </c>
      <c r="E27126" t="s">
        <v>5647</v>
      </c>
    </row>
    <row r="27127" spans="1:5">
      <c r="A27127">
        <v>161906</v>
      </c>
      <c r="B27127" t="s">
        <v>11500</v>
      </c>
      <c r="C27127" t="s">
        <v>11507</v>
      </c>
      <c r="D27127" t="s">
        <v>7128</v>
      </c>
      <c r="E27127" t="s">
        <v>5647</v>
      </c>
    </row>
    <row r="27128" spans="1:5">
      <c r="A27128">
        <v>161907</v>
      </c>
      <c r="B27128" t="s">
        <v>11500</v>
      </c>
      <c r="C27128" t="s">
        <v>11507</v>
      </c>
      <c r="D27128" t="s">
        <v>7128</v>
      </c>
      <c r="E27128" t="s">
        <v>5647</v>
      </c>
    </row>
    <row r="27129" spans="1:5">
      <c r="A27129">
        <v>161908</v>
      </c>
      <c r="B27129" t="s">
        <v>11500</v>
      </c>
      <c r="C27129" t="s">
        <v>11507</v>
      </c>
      <c r="D27129" t="s">
        <v>7128</v>
      </c>
      <c r="E27129" t="s">
        <v>5647</v>
      </c>
    </row>
    <row r="27130" spans="1:5">
      <c r="A27130">
        <v>161909</v>
      </c>
      <c r="B27130" t="s">
        <v>11500</v>
      </c>
      <c r="C27130" t="s">
        <v>11507</v>
      </c>
      <c r="D27130" t="s">
        <v>7128</v>
      </c>
      <c r="E27130" t="s">
        <v>5647</v>
      </c>
    </row>
    <row r="27131" spans="1:5">
      <c r="A27131">
        <v>161910</v>
      </c>
      <c r="B27131" t="s">
        <v>11500</v>
      </c>
      <c r="C27131" t="s">
        <v>11507</v>
      </c>
      <c r="D27131" t="s">
        <v>7128</v>
      </c>
      <c r="E27131" t="s">
        <v>5647</v>
      </c>
    </row>
    <row r="27132" spans="1:5">
      <c r="A27132">
        <v>161911</v>
      </c>
      <c r="B27132" t="s">
        <v>11500</v>
      </c>
      <c r="C27132" t="s">
        <v>11507</v>
      </c>
      <c r="D27132" t="s">
        <v>7128</v>
      </c>
      <c r="E27132" t="s">
        <v>5647</v>
      </c>
    </row>
    <row r="27133" spans="1:5">
      <c r="A27133">
        <v>161912</v>
      </c>
      <c r="B27133" t="s">
        <v>11500</v>
      </c>
      <c r="C27133" t="s">
        <v>11507</v>
      </c>
      <c r="D27133" t="s">
        <v>7128</v>
      </c>
      <c r="E27133" t="s">
        <v>5647</v>
      </c>
    </row>
    <row r="27134" spans="1:5">
      <c r="A27134">
        <v>161913</v>
      </c>
      <c r="B27134" t="s">
        <v>11500</v>
      </c>
      <c r="C27134" t="s">
        <v>11507</v>
      </c>
      <c r="D27134" t="s">
        <v>7128</v>
      </c>
      <c r="E27134" t="s">
        <v>5647</v>
      </c>
    </row>
    <row r="27135" spans="1:5">
      <c r="A27135">
        <v>161914</v>
      </c>
      <c r="B27135" t="s">
        <v>11500</v>
      </c>
      <c r="C27135" t="s">
        <v>11507</v>
      </c>
      <c r="D27135" t="s">
        <v>7128</v>
      </c>
      <c r="E27135" t="s">
        <v>5647</v>
      </c>
    </row>
    <row r="27136" spans="1:5">
      <c r="A27136">
        <v>161915</v>
      </c>
      <c r="B27136" t="s">
        <v>11500</v>
      </c>
      <c r="C27136" t="s">
        <v>11507</v>
      </c>
      <c r="D27136" t="s">
        <v>7128</v>
      </c>
      <c r="E27136" t="s">
        <v>5647</v>
      </c>
    </row>
    <row r="27137" spans="1:5">
      <c r="A27137">
        <v>161916</v>
      </c>
      <c r="B27137" t="s">
        <v>11500</v>
      </c>
      <c r="C27137" t="s">
        <v>11507</v>
      </c>
      <c r="D27137" t="s">
        <v>7128</v>
      </c>
      <c r="E27137" t="s">
        <v>5647</v>
      </c>
    </row>
    <row r="27138" spans="1:5">
      <c r="A27138">
        <v>161917</v>
      </c>
      <c r="B27138" t="s">
        <v>11500</v>
      </c>
      <c r="C27138" t="s">
        <v>11507</v>
      </c>
      <c r="D27138" t="s">
        <v>7128</v>
      </c>
      <c r="E27138" t="s">
        <v>5647</v>
      </c>
    </row>
    <row r="27139" spans="1:5">
      <c r="A27139">
        <v>161918</v>
      </c>
      <c r="B27139" t="s">
        <v>11500</v>
      </c>
      <c r="C27139" t="s">
        <v>11507</v>
      </c>
      <c r="D27139" t="s">
        <v>7128</v>
      </c>
      <c r="E27139" t="s">
        <v>5647</v>
      </c>
    </row>
    <row r="27140" spans="1:5">
      <c r="A27140">
        <v>161919</v>
      </c>
      <c r="B27140" t="s">
        <v>11500</v>
      </c>
      <c r="C27140" t="s">
        <v>11507</v>
      </c>
      <c r="D27140" t="s">
        <v>7128</v>
      </c>
      <c r="E27140" t="s">
        <v>5647</v>
      </c>
    </row>
    <row r="27141" spans="1:5">
      <c r="A27141">
        <v>161920</v>
      </c>
      <c r="B27141" t="s">
        <v>11500</v>
      </c>
      <c r="C27141" t="s">
        <v>11507</v>
      </c>
      <c r="D27141" t="s">
        <v>7128</v>
      </c>
      <c r="E27141" t="s">
        <v>5647</v>
      </c>
    </row>
    <row r="27142" spans="1:5">
      <c r="A27142">
        <v>161923</v>
      </c>
      <c r="B27142" t="s">
        <v>11500</v>
      </c>
      <c r="C27142" t="s">
        <v>11507</v>
      </c>
      <c r="D27142" t="s">
        <v>7128</v>
      </c>
      <c r="E27142" t="s">
        <v>5647</v>
      </c>
    </row>
    <row r="27143" spans="1:5">
      <c r="A27143">
        <v>161924</v>
      </c>
      <c r="B27143" t="s">
        <v>11500</v>
      </c>
      <c r="C27143" t="s">
        <v>11507</v>
      </c>
      <c r="D27143" t="s">
        <v>7128</v>
      </c>
      <c r="E27143" t="s">
        <v>5647</v>
      </c>
    </row>
    <row r="27144" spans="1:5">
      <c r="A27144">
        <v>161926</v>
      </c>
      <c r="B27144" t="s">
        <v>11500</v>
      </c>
      <c r="C27144" t="s">
        <v>11507</v>
      </c>
      <c r="D27144" t="s">
        <v>7128</v>
      </c>
      <c r="E27144" t="s">
        <v>5647</v>
      </c>
    </row>
    <row r="27145" spans="1:5">
      <c r="A27145">
        <v>161928</v>
      </c>
      <c r="B27145" t="s">
        <v>11500</v>
      </c>
      <c r="C27145" t="s">
        <v>11507</v>
      </c>
      <c r="D27145" t="s">
        <v>7128</v>
      </c>
      <c r="E27145" t="s">
        <v>5647</v>
      </c>
    </row>
    <row r="27146" spans="1:5">
      <c r="A27146">
        <v>161929</v>
      </c>
      <c r="B27146" t="s">
        <v>11500</v>
      </c>
      <c r="C27146" t="s">
        <v>11507</v>
      </c>
      <c r="D27146" t="s">
        <v>7128</v>
      </c>
      <c r="E27146" t="s">
        <v>5647</v>
      </c>
    </row>
    <row r="27147" spans="1:5">
      <c r="A27147">
        <v>161933</v>
      </c>
      <c r="B27147" t="s">
        <v>11500</v>
      </c>
      <c r="C27147" t="s">
        <v>11507</v>
      </c>
      <c r="D27147" t="s">
        <v>7128</v>
      </c>
      <c r="E27147" t="s">
        <v>5647</v>
      </c>
    </row>
    <row r="27148" spans="1:5">
      <c r="A27148">
        <v>161934</v>
      </c>
      <c r="B27148" t="s">
        <v>11500</v>
      </c>
      <c r="C27148" t="s">
        <v>11507</v>
      </c>
      <c r="D27148" t="s">
        <v>7128</v>
      </c>
      <c r="E27148" t="s">
        <v>5647</v>
      </c>
    </row>
    <row r="27149" spans="1:5">
      <c r="A27149">
        <v>161935</v>
      </c>
      <c r="B27149" t="s">
        <v>11500</v>
      </c>
      <c r="C27149" t="s">
        <v>11507</v>
      </c>
      <c r="D27149" t="s">
        <v>7128</v>
      </c>
      <c r="E27149" t="s">
        <v>5647</v>
      </c>
    </row>
    <row r="27150" spans="1:5">
      <c r="A27150">
        <v>161936</v>
      </c>
      <c r="B27150" t="s">
        <v>11500</v>
      </c>
      <c r="C27150" t="s">
        <v>11507</v>
      </c>
      <c r="D27150" t="s">
        <v>7128</v>
      </c>
      <c r="E27150" t="s">
        <v>5647</v>
      </c>
    </row>
    <row r="27151" spans="1:5">
      <c r="A27151">
        <v>161937</v>
      </c>
      <c r="B27151" t="s">
        <v>11500</v>
      </c>
      <c r="C27151" t="s">
        <v>11507</v>
      </c>
      <c r="D27151" t="s">
        <v>7128</v>
      </c>
      <c r="E27151" t="s">
        <v>5647</v>
      </c>
    </row>
    <row r="27152" spans="1:5">
      <c r="A27152">
        <v>161940</v>
      </c>
      <c r="B27152" t="s">
        <v>11500</v>
      </c>
      <c r="C27152" t="s">
        <v>11507</v>
      </c>
      <c r="D27152" t="s">
        <v>7128</v>
      </c>
      <c r="E27152" t="s">
        <v>5647</v>
      </c>
    </row>
    <row r="27153" spans="1:5">
      <c r="A27153">
        <v>161944</v>
      </c>
      <c r="B27153" t="s">
        <v>11500</v>
      </c>
      <c r="C27153" t="s">
        <v>11507</v>
      </c>
      <c r="D27153" t="s">
        <v>7128</v>
      </c>
      <c r="E27153" t="s">
        <v>5647</v>
      </c>
    </row>
    <row r="27154" spans="1:5">
      <c r="A27154">
        <v>161947</v>
      </c>
      <c r="B27154" t="s">
        <v>11500</v>
      </c>
      <c r="C27154" t="s">
        <v>11507</v>
      </c>
      <c r="D27154" t="s">
        <v>7128</v>
      </c>
      <c r="E27154" t="s">
        <v>5647</v>
      </c>
    </row>
    <row r="27155" spans="1:5">
      <c r="A27155">
        <v>161949</v>
      </c>
      <c r="B27155" t="s">
        <v>11500</v>
      </c>
      <c r="C27155" t="s">
        <v>11507</v>
      </c>
      <c r="D27155" t="s">
        <v>7128</v>
      </c>
      <c r="E27155" t="s">
        <v>5647</v>
      </c>
    </row>
    <row r="27156" spans="1:5">
      <c r="A27156">
        <v>161951</v>
      </c>
      <c r="B27156" t="s">
        <v>11500</v>
      </c>
      <c r="C27156" t="s">
        <v>11507</v>
      </c>
      <c r="D27156" t="s">
        <v>7128</v>
      </c>
      <c r="E27156" t="s">
        <v>5647</v>
      </c>
    </row>
    <row r="27157" spans="1:5">
      <c r="A27157">
        <v>161953</v>
      </c>
      <c r="B27157" t="s">
        <v>11500</v>
      </c>
      <c r="C27157" t="s">
        <v>11507</v>
      </c>
      <c r="D27157" t="s">
        <v>7128</v>
      </c>
      <c r="E27157" t="s">
        <v>5647</v>
      </c>
    </row>
    <row r="27158" spans="1:5">
      <c r="A27158">
        <v>161954</v>
      </c>
      <c r="B27158" t="s">
        <v>11500</v>
      </c>
      <c r="C27158" t="s">
        <v>11507</v>
      </c>
      <c r="D27158" t="s">
        <v>7128</v>
      </c>
      <c r="E27158" t="s">
        <v>5647</v>
      </c>
    </row>
    <row r="27159" spans="1:5">
      <c r="A27159">
        <v>161955</v>
      </c>
      <c r="B27159" t="s">
        <v>11500</v>
      </c>
      <c r="C27159" t="s">
        <v>11507</v>
      </c>
      <c r="D27159" t="s">
        <v>7128</v>
      </c>
      <c r="E27159" t="s">
        <v>5647</v>
      </c>
    </row>
    <row r="27160" spans="1:5">
      <c r="A27160">
        <v>161957</v>
      </c>
      <c r="B27160" t="s">
        <v>11500</v>
      </c>
      <c r="C27160" t="s">
        <v>11507</v>
      </c>
      <c r="D27160" t="s">
        <v>7128</v>
      </c>
      <c r="E27160" t="s">
        <v>5647</v>
      </c>
    </row>
    <row r="27161" spans="1:5">
      <c r="A27161">
        <v>161958</v>
      </c>
      <c r="B27161" t="s">
        <v>11500</v>
      </c>
      <c r="C27161" t="s">
        <v>11507</v>
      </c>
      <c r="D27161" t="s">
        <v>7128</v>
      </c>
      <c r="E27161" t="s">
        <v>5647</v>
      </c>
    </row>
    <row r="27162" spans="1:5">
      <c r="A27162">
        <v>161961</v>
      </c>
      <c r="B27162" t="s">
        <v>11500</v>
      </c>
      <c r="C27162" t="s">
        <v>11507</v>
      </c>
      <c r="D27162" t="s">
        <v>7128</v>
      </c>
      <c r="E27162" t="s">
        <v>5647</v>
      </c>
    </row>
    <row r="27163" spans="1:5">
      <c r="A27163">
        <v>161962</v>
      </c>
      <c r="B27163" t="s">
        <v>11500</v>
      </c>
      <c r="C27163" t="s">
        <v>11507</v>
      </c>
      <c r="D27163" t="s">
        <v>7128</v>
      </c>
      <c r="E27163" t="s">
        <v>5647</v>
      </c>
    </row>
    <row r="27164" spans="1:5">
      <c r="A27164">
        <v>161963</v>
      </c>
      <c r="B27164" t="s">
        <v>11500</v>
      </c>
      <c r="C27164" t="s">
        <v>11507</v>
      </c>
      <c r="D27164" t="s">
        <v>7128</v>
      </c>
      <c r="E27164" t="s">
        <v>5647</v>
      </c>
    </row>
    <row r="27165" spans="1:5">
      <c r="A27165">
        <v>161965</v>
      </c>
      <c r="B27165" t="s">
        <v>11500</v>
      </c>
      <c r="C27165" t="s">
        <v>11507</v>
      </c>
      <c r="D27165" t="s">
        <v>7128</v>
      </c>
      <c r="E27165" t="s">
        <v>5647</v>
      </c>
    </row>
    <row r="27166" spans="1:5">
      <c r="A27166">
        <v>161967</v>
      </c>
      <c r="B27166" t="s">
        <v>11500</v>
      </c>
      <c r="C27166" t="s">
        <v>11507</v>
      </c>
      <c r="D27166" t="s">
        <v>7128</v>
      </c>
      <c r="E27166" t="s">
        <v>5647</v>
      </c>
    </row>
    <row r="27167" spans="1:5">
      <c r="A27167">
        <v>161968</v>
      </c>
      <c r="B27167" t="s">
        <v>11500</v>
      </c>
      <c r="C27167" t="s">
        <v>11507</v>
      </c>
      <c r="D27167" t="s">
        <v>7128</v>
      </c>
      <c r="E27167" t="s">
        <v>5647</v>
      </c>
    </row>
    <row r="27168" spans="1:5">
      <c r="A27168">
        <v>161970</v>
      </c>
      <c r="B27168" t="s">
        <v>11500</v>
      </c>
      <c r="C27168" t="s">
        <v>11507</v>
      </c>
      <c r="D27168" t="s">
        <v>7128</v>
      </c>
      <c r="E27168" t="s">
        <v>5647</v>
      </c>
    </row>
    <row r="27169" spans="1:5">
      <c r="A27169">
        <v>161971</v>
      </c>
      <c r="B27169" t="s">
        <v>11500</v>
      </c>
      <c r="C27169" t="s">
        <v>11507</v>
      </c>
      <c r="D27169" t="s">
        <v>7128</v>
      </c>
      <c r="E27169" t="s">
        <v>5647</v>
      </c>
    </row>
    <row r="27170" spans="1:5">
      <c r="A27170">
        <v>161972</v>
      </c>
      <c r="B27170" t="s">
        <v>11500</v>
      </c>
      <c r="C27170" t="s">
        <v>11507</v>
      </c>
      <c r="D27170" t="s">
        <v>7128</v>
      </c>
      <c r="E27170" t="s">
        <v>5647</v>
      </c>
    </row>
    <row r="27171" spans="1:5">
      <c r="A27171">
        <v>161974</v>
      </c>
      <c r="B27171" t="s">
        <v>11500</v>
      </c>
      <c r="C27171" t="s">
        <v>11507</v>
      </c>
      <c r="D27171" t="s">
        <v>7128</v>
      </c>
      <c r="E27171" t="s">
        <v>5647</v>
      </c>
    </row>
    <row r="27172" spans="1:5">
      <c r="A27172">
        <v>161975</v>
      </c>
      <c r="B27172" t="s">
        <v>11500</v>
      </c>
      <c r="C27172" t="s">
        <v>11507</v>
      </c>
      <c r="D27172" t="s">
        <v>7128</v>
      </c>
      <c r="E27172" t="s">
        <v>5647</v>
      </c>
    </row>
    <row r="27173" spans="1:5">
      <c r="A27173">
        <v>161978</v>
      </c>
      <c r="B27173" t="s">
        <v>11500</v>
      </c>
      <c r="C27173" t="s">
        <v>11507</v>
      </c>
      <c r="D27173" t="s">
        <v>7128</v>
      </c>
      <c r="E27173" t="s">
        <v>5647</v>
      </c>
    </row>
    <row r="27174" spans="1:5">
      <c r="A27174">
        <v>161980</v>
      </c>
      <c r="B27174" t="s">
        <v>11500</v>
      </c>
      <c r="C27174" t="s">
        <v>11507</v>
      </c>
      <c r="D27174" t="s">
        <v>7128</v>
      </c>
      <c r="E27174" t="s">
        <v>5647</v>
      </c>
    </row>
    <row r="27175" spans="1:5">
      <c r="A27175">
        <v>161981</v>
      </c>
      <c r="B27175" t="s">
        <v>11500</v>
      </c>
      <c r="C27175" t="s">
        <v>11507</v>
      </c>
      <c r="D27175" t="s">
        <v>7128</v>
      </c>
      <c r="E27175" t="s">
        <v>5647</v>
      </c>
    </row>
    <row r="27176" spans="1:5">
      <c r="A27176">
        <v>161983</v>
      </c>
      <c r="B27176" t="s">
        <v>11500</v>
      </c>
      <c r="C27176" t="s">
        <v>11507</v>
      </c>
      <c r="D27176" t="s">
        <v>7128</v>
      </c>
      <c r="E27176" t="s">
        <v>5647</v>
      </c>
    </row>
    <row r="27177" spans="1:5">
      <c r="A27177">
        <v>161984</v>
      </c>
      <c r="B27177" t="s">
        <v>11500</v>
      </c>
      <c r="C27177" t="s">
        <v>11507</v>
      </c>
      <c r="D27177" t="s">
        <v>7128</v>
      </c>
      <c r="E27177" t="s">
        <v>5647</v>
      </c>
    </row>
    <row r="27178" spans="1:5">
      <c r="A27178">
        <v>163400</v>
      </c>
      <c r="B27178" t="s">
        <v>11500</v>
      </c>
      <c r="C27178" t="s">
        <v>11507</v>
      </c>
      <c r="D27178" t="s">
        <v>7585</v>
      </c>
      <c r="E27178" t="s">
        <v>5647</v>
      </c>
    </row>
    <row r="27179" spans="1:5">
      <c r="A27179">
        <v>163401</v>
      </c>
      <c r="B27179" t="s">
        <v>11500</v>
      </c>
      <c r="C27179" t="s">
        <v>11507</v>
      </c>
      <c r="D27179" t="s">
        <v>7585</v>
      </c>
      <c r="E27179" t="s">
        <v>5647</v>
      </c>
    </row>
    <row r="27180" spans="1:5">
      <c r="A27180">
        <v>163404</v>
      </c>
      <c r="B27180" t="s">
        <v>11500</v>
      </c>
      <c r="C27180" t="s">
        <v>11507</v>
      </c>
      <c r="D27180" t="s">
        <v>7585</v>
      </c>
      <c r="E27180" t="s">
        <v>5647</v>
      </c>
    </row>
    <row r="27181" spans="1:5">
      <c r="A27181">
        <v>163405</v>
      </c>
      <c r="B27181" t="s">
        <v>11500</v>
      </c>
      <c r="C27181" t="s">
        <v>11507</v>
      </c>
      <c r="D27181" t="s">
        <v>7585</v>
      </c>
      <c r="E27181" t="s">
        <v>5647</v>
      </c>
    </row>
    <row r="27182" spans="1:5">
      <c r="A27182">
        <v>163407</v>
      </c>
      <c r="B27182" t="s">
        <v>11500</v>
      </c>
      <c r="C27182" t="s">
        <v>11507</v>
      </c>
      <c r="D27182" t="s">
        <v>7585</v>
      </c>
      <c r="E27182" t="s">
        <v>5647</v>
      </c>
    </row>
    <row r="27183" spans="1:5">
      <c r="A27183">
        <v>163409</v>
      </c>
      <c r="B27183" t="s">
        <v>11500</v>
      </c>
      <c r="C27183" t="s">
        <v>11507</v>
      </c>
      <c r="D27183" t="s">
        <v>7585</v>
      </c>
      <c r="E27183" t="s">
        <v>5647</v>
      </c>
    </row>
    <row r="27184" spans="1:5">
      <c r="A27184">
        <v>163410</v>
      </c>
      <c r="B27184" t="s">
        <v>11500</v>
      </c>
      <c r="C27184" t="s">
        <v>11507</v>
      </c>
      <c r="D27184" t="s">
        <v>7585</v>
      </c>
      <c r="E27184" t="s">
        <v>5647</v>
      </c>
    </row>
    <row r="27185" spans="1:5">
      <c r="A27185">
        <v>163412</v>
      </c>
      <c r="B27185" t="s">
        <v>11500</v>
      </c>
      <c r="C27185" t="s">
        <v>11507</v>
      </c>
      <c r="D27185" t="s">
        <v>7585</v>
      </c>
      <c r="E27185" t="s">
        <v>5647</v>
      </c>
    </row>
    <row r="27186" spans="1:5">
      <c r="A27186">
        <v>163413</v>
      </c>
      <c r="B27186" t="s">
        <v>11500</v>
      </c>
      <c r="C27186" t="s">
        <v>11507</v>
      </c>
      <c r="D27186" t="s">
        <v>7585</v>
      </c>
      <c r="E27186" t="s">
        <v>5647</v>
      </c>
    </row>
    <row r="27187" spans="1:5">
      <c r="A27187">
        <v>163415</v>
      </c>
      <c r="B27187" t="s">
        <v>11500</v>
      </c>
      <c r="C27187" t="s">
        <v>11507</v>
      </c>
      <c r="D27187" t="s">
        <v>7585</v>
      </c>
      <c r="E27187" t="s">
        <v>5647</v>
      </c>
    </row>
    <row r="27188" spans="1:5">
      <c r="A27188">
        <v>163416</v>
      </c>
      <c r="B27188" t="s">
        <v>11500</v>
      </c>
      <c r="C27188" t="s">
        <v>11507</v>
      </c>
      <c r="D27188" t="s">
        <v>7585</v>
      </c>
      <c r="E27188" t="s">
        <v>5647</v>
      </c>
    </row>
    <row r="27189" spans="1:5">
      <c r="A27189">
        <v>163417</v>
      </c>
      <c r="B27189" t="s">
        <v>11500</v>
      </c>
      <c r="C27189" t="s">
        <v>11507</v>
      </c>
      <c r="D27189" t="s">
        <v>7585</v>
      </c>
      <c r="E27189" t="s">
        <v>5647</v>
      </c>
    </row>
    <row r="27190" spans="1:5">
      <c r="A27190">
        <v>163420</v>
      </c>
      <c r="B27190" t="s">
        <v>11500</v>
      </c>
      <c r="C27190" t="s">
        <v>11507</v>
      </c>
      <c r="D27190" t="s">
        <v>7585</v>
      </c>
      <c r="E27190" t="s">
        <v>5647</v>
      </c>
    </row>
    <row r="27191" spans="1:5">
      <c r="A27191">
        <v>163422</v>
      </c>
      <c r="B27191" t="s">
        <v>11500</v>
      </c>
      <c r="C27191" t="s">
        <v>11507</v>
      </c>
      <c r="D27191" t="s">
        <v>7585</v>
      </c>
      <c r="E27191" t="s">
        <v>5647</v>
      </c>
    </row>
    <row r="27192" spans="1:5">
      <c r="A27192">
        <v>163423</v>
      </c>
      <c r="B27192" t="s">
        <v>11500</v>
      </c>
      <c r="C27192" t="s">
        <v>11507</v>
      </c>
      <c r="D27192" t="s">
        <v>7585</v>
      </c>
      <c r="E27192" t="s">
        <v>5647</v>
      </c>
    </row>
    <row r="27193" spans="1:5">
      <c r="A27193">
        <v>163424</v>
      </c>
      <c r="B27193" t="s">
        <v>11500</v>
      </c>
      <c r="C27193" t="s">
        <v>11507</v>
      </c>
      <c r="D27193" t="s">
        <v>7585</v>
      </c>
      <c r="E27193" t="s">
        <v>5647</v>
      </c>
    </row>
    <row r="27194" spans="1:5">
      <c r="A27194">
        <v>163425</v>
      </c>
      <c r="B27194" t="s">
        <v>11500</v>
      </c>
      <c r="C27194" t="s">
        <v>11507</v>
      </c>
      <c r="D27194" t="s">
        <v>7585</v>
      </c>
      <c r="E27194" t="s">
        <v>5647</v>
      </c>
    </row>
    <row r="27195" spans="1:5">
      <c r="A27195">
        <v>163426</v>
      </c>
      <c r="B27195" t="s">
        <v>11500</v>
      </c>
      <c r="C27195" t="s">
        <v>11507</v>
      </c>
      <c r="D27195" t="s">
        <v>7585</v>
      </c>
      <c r="E27195" t="s">
        <v>5647</v>
      </c>
    </row>
    <row r="27196" spans="1:5">
      <c r="A27196">
        <v>163428</v>
      </c>
      <c r="B27196" t="s">
        <v>11500</v>
      </c>
      <c r="C27196" t="s">
        <v>11507</v>
      </c>
      <c r="D27196" t="s">
        <v>7585</v>
      </c>
      <c r="E27196" t="s">
        <v>5647</v>
      </c>
    </row>
    <row r="27197" spans="1:5">
      <c r="A27197">
        <v>163429</v>
      </c>
      <c r="B27197" t="s">
        <v>11500</v>
      </c>
      <c r="C27197" t="s">
        <v>11507</v>
      </c>
      <c r="D27197" t="s">
        <v>7585</v>
      </c>
      <c r="E27197" t="s">
        <v>5647</v>
      </c>
    </row>
    <row r="27198" spans="1:5">
      <c r="A27198">
        <v>163430</v>
      </c>
      <c r="B27198" t="s">
        <v>11500</v>
      </c>
      <c r="C27198" t="s">
        <v>11507</v>
      </c>
      <c r="D27198" t="s">
        <v>7585</v>
      </c>
      <c r="E27198" t="s">
        <v>5647</v>
      </c>
    </row>
    <row r="27199" spans="1:5">
      <c r="A27199">
        <v>163432</v>
      </c>
      <c r="B27199" t="s">
        <v>11500</v>
      </c>
      <c r="C27199" t="s">
        <v>11507</v>
      </c>
      <c r="D27199" t="s">
        <v>7585</v>
      </c>
      <c r="E27199" t="s">
        <v>5647</v>
      </c>
    </row>
    <row r="27200" spans="1:5">
      <c r="A27200">
        <v>163433</v>
      </c>
      <c r="B27200" t="s">
        <v>11500</v>
      </c>
      <c r="C27200" t="s">
        <v>11507</v>
      </c>
      <c r="D27200" t="s">
        <v>7585</v>
      </c>
      <c r="E27200" t="s">
        <v>5647</v>
      </c>
    </row>
    <row r="27201" spans="1:5">
      <c r="A27201">
        <v>163434</v>
      </c>
      <c r="B27201" t="s">
        <v>11500</v>
      </c>
      <c r="C27201" t="s">
        <v>11507</v>
      </c>
      <c r="D27201" t="s">
        <v>7585</v>
      </c>
      <c r="E27201" t="s">
        <v>5647</v>
      </c>
    </row>
    <row r="27202" spans="1:5">
      <c r="A27202">
        <v>163435</v>
      </c>
      <c r="B27202" t="s">
        <v>11500</v>
      </c>
      <c r="C27202" t="s">
        <v>11507</v>
      </c>
      <c r="D27202" t="s">
        <v>7585</v>
      </c>
      <c r="E27202" t="s">
        <v>5647</v>
      </c>
    </row>
    <row r="27203" spans="1:5">
      <c r="A27203">
        <v>163437</v>
      </c>
      <c r="B27203" t="s">
        <v>11500</v>
      </c>
      <c r="C27203" t="s">
        <v>11507</v>
      </c>
      <c r="D27203" t="s">
        <v>7585</v>
      </c>
      <c r="E27203" t="s">
        <v>5647</v>
      </c>
    </row>
    <row r="27204" spans="1:5">
      <c r="A27204">
        <v>163438</v>
      </c>
      <c r="B27204" t="s">
        <v>11500</v>
      </c>
      <c r="C27204" t="s">
        <v>11507</v>
      </c>
      <c r="D27204" t="s">
        <v>7585</v>
      </c>
      <c r="E27204" t="s">
        <v>5647</v>
      </c>
    </row>
    <row r="27205" spans="1:5">
      <c r="A27205">
        <v>163439</v>
      </c>
      <c r="B27205" t="s">
        <v>11500</v>
      </c>
      <c r="C27205" t="s">
        <v>11507</v>
      </c>
      <c r="D27205" t="s">
        <v>7585</v>
      </c>
      <c r="E27205" t="s">
        <v>5647</v>
      </c>
    </row>
    <row r="27206" spans="1:5">
      <c r="A27206">
        <v>163442</v>
      </c>
      <c r="B27206" t="s">
        <v>11500</v>
      </c>
      <c r="C27206" t="s">
        <v>11507</v>
      </c>
      <c r="D27206" t="s">
        <v>7585</v>
      </c>
      <c r="E27206" t="s">
        <v>5647</v>
      </c>
    </row>
    <row r="27207" spans="1:5">
      <c r="A27207">
        <v>163444</v>
      </c>
      <c r="B27207" t="s">
        <v>11500</v>
      </c>
      <c r="C27207" t="s">
        <v>11507</v>
      </c>
      <c r="D27207" t="s">
        <v>7585</v>
      </c>
      <c r="E27207" t="s">
        <v>5647</v>
      </c>
    </row>
    <row r="27208" spans="1:5">
      <c r="A27208">
        <v>163447</v>
      </c>
      <c r="B27208" t="s">
        <v>11500</v>
      </c>
      <c r="C27208" t="s">
        <v>11507</v>
      </c>
      <c r="D27208" t="s">
        <v>7585</v>
      </c>
      <c r="E27208" t="s">
        <v>5647</v>
      </c>
    </row>
    <row r="27209" spans="1:5">
      <c r="A27209">
        <v>163448</v>
      </c>
      <c r="B27209" t="s">
        <v>11500</v>
      </c>
      <c r="C27209" t="s">
        <v>11507</v>
      </c>
      <c r="D27209" t="s">
        <v>7585</v>
      </c>
      <c r="E27209" t="s">
        <v>5647</v>
      </c>
    </row>
    <row r="27210" spans="1:5">
      <c r="A27210">
        <v>163449</v>
      </c>
      <c r="B27210" t="s">
        <v>11500</v>
      </c>
      <c r="C27210" t="s">
        <v>11507</v>
      </c>
      <c r="D27210" t="s">
        <v>7585</v>
      </c>
      <c r="E27210" t="s">
        <v>5647</v>
      </c>
    </row>
    <row r="27211" spans="1:5">
      <c r="A27211">
        <v>163450</v>
      </c>
      <c r="B27211" t="s">
        <v>11500</v>
      </c>
      <c r="C27211" t="s">
        <v>11507</v>
      </c>
      <c r="D27211" t="s">
        <v>7585</v>
      </c>
      <c r="E27211" t="s">
        <v>5647</v>
      </c>
    </row>
    <row r="27212" spans="1:5">
      <c r="A27212">
        <v>163451</v>
      </c>
      <c r="B27212" t="s">
        <v>11500</v>
      </c>
      <c r="C27212" t="s">
        <v>11507</v>
      </c>
      <c r="D27212" t="s">
        <v>7585</v>
      </c>
      <c r="E27212" t="s">
        <v>5647</v>
      </c>
    </row>
    <row r="27213" spans="1:5">
      <c r="A27213">
        <v>163452</v>
      </c>
      <c r="B27213" t="s">
        <v>11500</v>
      </c>
      <c r="C27213" t="s">
        <v>11507</v>
      </c>
      <c r="D27213" t="s">
        <v>7585</v>
      </c>
      <c r="E27213" t="s">
        <v>5647</v>
      </c>
    </row>
    <row r="27214" spans="1:5">
      <c r="A27214">
        <v>163453</v>
      </c>
      <c r="B27214" t="s">
        <v>11500</v>
      </c>
      <c r="C27214" t="s">
        <v>11507</v>
      </c>
      <c r="D27214" t="s">
        <v>7585</v>
      </c>
      <c r="E27214" t="s">
        <v>5647</v>
      </c>
    </row>
    <row r="27215" spans="1:5">
      <c r="A27215">
        <v>163454</v>
      </c>
      <c r="B27215" t="s">
        <v>11500</v>
      </c>
      <c r="C27215" t="s">
        <v>11507</v>
      </c>
      <c r="D27215" t="s">
        <v>7585</v>
      </c>
      <c r="E27215" t="s">
        <v>5647</v>
      </c>
    </row>
    <row r="27216" spans="1:5">
      <c r="A27216">
        <v>163455</v>
      </c>
      <c r="B27216" t="s">
        <v>11500</v>
      </c>
      <c r="C27216" t="s">
        <v>11507</v>
      </c>
      <c r="D27216" t="s">
        <v>7585</v>
      </c>
      <c r="E27216" t="s">
        <v>5647</v>
      </c>
    </row>
    <row r="27217" spans="1:5">
      <c r="A27217">
        <v>163456</v>
      </c>
      <c r="B27217" t="s">
        <v>11500</v>
      </c>
      <c r="C27217" t="s">
        <v>11507</v>
      </c>
      <c r="D27217" t="s">
        <v>7585</v>
      </c>
      <c r="E27217" t="s">
        <v>5647</v>
      </c>
    </row>
    <row r="27218" spans="1:5">
      <c r="A27218">
        <v>163460</v>
      </c>
      <c r="B27218" t="s">
        <v>11500</v>
      </c>
      <c r="C27218" t="s">
        <v>11507</v>
      </c>
      <c r="D27218" t="s">
        <v>7585</v>
      </c>
      <c r="E27218" t="s">
        <v>5647</v>
      </c>
    </row>
    <row r="27219" spans="1:5">
      <c r="A27219">
        <v>163462</v>
      </c>
      <c r="B27219" t="s">
        <v>11500</v>
      </c>
      <c r="C27219" t="s">
        <v>11507</v>
      </c>
      <c r="D27219" t="s">
        <v>7585</v>
      </c>
      <c r="E27219" t="s">
        <v>5647</v>
      </c>
    </row>
    <row r="27220" spans="1:5">
      <c r="A27220">
        <v>163463</v>
      </c>
      <c r="B27220" t="s">
        <v>11500</v>
      </c>
      <c r="C27220" t="s">
        <v>11507</v>
      </c>
      <c r="D27220" t="s">
        <v>7585</v>
      </c>
      <c r="E27220" t="s">
        <v>5647</v>
      </c>
    </row>
    <row r="27221" spans="1:5">
      <c r="A27221">
        <v>163464</v>
      </c>
      <c r="B27221" t="s">
        <v>11500</v>
      </c>
      <c r="C27221" t="s">
        <v>11507</v>
      </c>
      <c r="D27221" t="s">
        <v>7585</v>
      </c>
      <c r="E27221" t="s">
        <v>5647</v>
      </c>
    </row>
    <row r="27222" spans="1:5">
      <c r="A27222">
        <v>163466</v>
      </c>
      <c r="B27222" t="s">
        <v>11500</v>
      </c>
      <c r="C27222" t="s">
        <v>11507</v>
      </c>
      <c r="D27222" t="s">
        <v>7585</v>
      </c>
      <c r="E27222" t="s">
        <v>5647</v>
      </c>
    </row>
    <row r="27223" spans="1:5">
      <c r="A27223">
        <v>163468</v>
      </c>
      <c r="B27223" t="s">
        <v>11500</v>
      </c>
      <c r="C27223" t="s">
        <v>11507</v>
      </c>
      <c r="D27223" t="s">
        <v>7585</v>
      </c>
      <c r="E27223" t="s">
        <v>5647</v>
      </c>
    </row>
    <row r="27224" spans="1:5">
      <c r="A27224">
        <v>163470</v>
      </c>
      <c r="B27224" t="s">
        <v>11500</v>
      </c>
      <c r="C27224" t="s">
        <v>11507</v>
      </c>
      <c r="D27224" t="s">
        <v>7585</v>
      </c>
      <c r="E27224" t="s">
        <v>5647</v>
      </c>
    </row>
    <row r="27225" spans="1:5">
      <c r="A27225">
        <v>163471</v>
      </c>
      <c r="B27225" t="s">
        <v>11500</v>
      </c>
      <c r="C27225" t="s">
        <v>11507</v>
      </c>
      <c r="D27225" t="s">
        <v>7585</v>
      </c>
      <c r="E27225" t="s">
        <v>5647</v>
      </c>
    </row>
    <row r="27226" spans="1:5">
      <c r="A27226">
        <v>163472</v>
      </c>
      <c r="B27226" t="s">
        <v>11500</v>
      </c>
      <c r="C27226" t="s">
        <v>11507</v>
      </c>
      <c r="D27226" t="s">
        <v>7585</v>
      </c>
      <c r="E27226" t="s">
        <v>5647</v>
      </c>
    </row>
    <row r="27227" spans="1:5">
      <c r="A27227">
        <v>163473</v>
      </c>
      <c r="B27227" t="s">
        <v>11500</v>
      </c>
      <c r="C27227" t="s">
        <v>11507</v>
      </c>
      <c r="D27227" t="s">
        <v>7585</v>
      </c>
      <c r="E27227" t="s">
        <v>5647</v>
      </c>
    </row>
    <row r="27228" spans="1:5">
      <c r="A27228">
        <v>163475</v>
      </c>
      <c r="B27228" t="s">
        <v>11500</v>
      </c>
      <c r="C27228" t="s">
        <v>11507</v>
      </c>
      <c r="D27228" t="s">
        <v>7585</v>
      </c>
      <c r="E27228" t="s">
        <v>5647</v>
      </c>
    </row>
    <row r="27229" spans="1:5">
      <c r="A27229">
        <v>163476</v>
      </c>
      <c r="B27229" t="s">
        <v>11500</v>
      </c>
      <c r="C27229" t="s">
        <v>11507</v>
      </c>
      <c r="D27229" t="s">
        <v>7585</v>
      </c>
      <c r="E27229" t="s">
        <v>5647</v>
      </c>
    </row>
    <row r="27230" spans="1:5">
      <c r="A27230">
        <v>163477</v>
      </c>
      <c r="B27230" t="s">
        <v>11500</v>
      </c>
      <c r="C27230" t="s">
        <v>11507</v>
      </c>
      <c r="D27230" t="s">
        <v>7585</v>
      </c>
      <c r="E27230" t="s">
        <v>5647</v>
      </c>
    </row>
    <row r="27231" spans="1:5">
      <c r="A27231">
        <v>163479</v>
      </c>
      <c r="B27231" t="s">
        <v>11500</v>
      </c>
      <c r="C27231" t="s">
        <v>11507</v>
      </c>
      <c r="D27231" t="s">
        <v>7585</v>
      </c>
      <c r="E27231" t="s">
        <v>5647</v>
      </c>
    </row>
    <row r="27232" spans="1:5">
      <c r="A27232">
        <v>163481</v>
      </c>
      <c r="B27232" t="s">
        <v>11500</v>
      </c>
      <c r="C27232" t="s">
        <v>11507</v>
      </c>
      <c r="D27232" t="s">
        <v>7585</v>
      </c>
      <c r="E27232" t="s">
        <v>5647</v>
      </c>
    </row>
    <row r="27233" spans="1:5">
      <c r="A27233">
        <v>163482</v>
      </c>
      <c r="B27233" t="s">
        <v>11500</v>
      </c>
      <c r="C27233" t="s">
        <v>11507</v>
      </c>
      <c r="D27233" t="s">
        <v>7585</v>
      </c>
      <c r="E27233" t="s">
        <v>5647</v>
      </c>
    </row>
    <row r="27234" spans="1:5">
      <c r="A27234">
        <v>163485</v>
      </c>
      <c r="B27234" t="s">
        <v>11500</v>
      </c>
      <c r="C27234" t="s">
        <v>11507</v>
      </c>
      <c r="D27234" t="s">
        <v>7585</v>
      </c>
      <c r="E27234" t="s">
        <v>5647</v>
      </c>
    </row>
    <row r="27235" spans="1:5">
      <c r="A27235">
        <v>163486</v>
      </c>
      <c r="B27235" t="s">
        <v>11500</v>
      </c>
      <c r="C27235" t="s">
        <v>11507</v>
      </c>
      <c r="D27235" t="s">
        <v>7585</v>
      </c>
      <c r="E27235" t="s">
        <v>5647</v>
      </c>
    </row>
    <row r="27236" spans="1:5">
      <c r="A27236">
        <v>163487</v>
      </c>
      <c r="B27236" t="s">
        <v>11500</v>
      </c>
      <c r="C27236" t="s">
        <v>11507</v>
      </c>
      <c r="D27236" t="s">
        <v>7585</v>
      </c>
      <c r="E27236" t="s">
        <v>5647</v>
      </c>
    </row>
    <row r="27237" spans="1:5">
      <c r="A27237">
        <v>163490</v>
      </c>
      <c r="B27237" t="s">
        <v>11500</v>
      </c>
      <c r="C27237" t="s">
        <v>11507</v>
      </c>
      <c r="D27237" t="s">
        <v>7585</v>
      </c>
      <c r="E27237" t="s">
        <v>5647</v>
      </c>
    </row>
    <row r="27238" spans="1:5">
      <c r="A27238">
        <v>163491</v>
      </c>
      <c r="B27238" t="s">
        <v>11500</v>
      </c>
      <c r="C27238" t="s">
        <v>11507</v>
      </c>
      <c r="D27238" t="s">
        <v>7585</v>
      </c>
      <c r="E27238" t="s">
        <v>5647</v>
      </c>
    </row>
    <row r="27239" spans="1:5">
      <c r="A27239">
        <v>163492</v>
      </c>
      <c r="B27239" t="s">
        <v>11500</v>
      </c>
      <c r="C27239" t="s">
        <v>11507</v>
      </c>
      <c r="D27239" t="s">
        <v>7585</v>
      </c>
      <c r="E27239" t="s">
        <v>5647</v>
      </c>
    </row>
    <row r="27240" spans="1:5">
      <c r="A27240">
        <v>163493</v>
      </c>
      <c r="B27240" t="s">
        <v>11500</v>
      </c>
      <c r="C27240" t="s">
        <v>11507</v>
      </c>
      <c r="D27240" t="s">
        <v>7585</v>
      </c>
      <c r="E27240" t="s">
        <v>5647</v>
      </c>
    </row>
    <row r="27241" spans="1:5">
      <c r="A27241">
        <v>163494</v>
      </c>
      <c r="B27241" t="s">
        <v>11500</v>
      </c>
      <c r="C27241" t="s">
        <v>11507</v>
      </c>
      <c r="D27241" t="s">
        <v>7585</v>
      </c>
      <c r="E27241" t="s">
        <v>5647</v>
      </c>
    </row>
    <row r="27242" spans="1:5">
      <c r="A27242">
        <v>163495</v>
      </c>
      <c r="B27242" t="s">
        <v>11500</v>
      </c>
      <c r="C27242" t="s">
        <v>11507</v>
      </c>
      <c r="D27242" t="s">
        <v>7585</v>
      </c>
      <c r="E27242" t="s">
        <v>5647</v>
      </c>
    </row>
    <row r="27243" spans="1:5">
      <c r="A27243">
        <v>163496</v>
      </c>
      <c r="B27243" t="s">
        <v>11500</v>
      </c>
      <c r="C27243" t="s">
        <v>11507</v>
      </c>
      <c r="D27243" t="s">
        <v>7585</v>
      </c>
      <c r="E27243" t="s">
        <v>5647</v>
      </c>
    </row>
    <row r="27244" spans="1:5">
      <c r="A27244">
        <v>163498</v>
      </c>
      <c r="B27244" t="s">
        <v>11500</v>
      </c>
      <c r="C27244" t="s">
        <v>11507</v>
      </c>
      <c r="D27244" t="s">
        <v>7585</v>
      </c>
      <c r="E27244" t="s">
        <v>5647</v>
      </c>
    </row>
    <row r="27245" spans="1:5">
      <c r="A27245">
        <v>163504</v>
      </c>
      <c r="B27245" t="s">
        <v>11500</v>
      </c>
      <c r="C27245" t="s">
        <v>11507</v>
      </c>
      <c r="D27245" t="s">
        <v>7585</v>
      </c>
      <c r="E27245" t="s">
        <v>5647</v>
      </c>
    </row>
    <row r="27246" spans="1:5">
      <c r="A27246">
        <v>163506</v>
      </c>
      <c r="B27246" t="s">
        <v>11500</v>
      </c>
      <c r="C27246" t="s">
        <v>11507</v>
      </c>
      <c r="D27246" t="s">
        <v>7585</v>
      </c>
      <c r="E27246" t="s">
        <v>5647</v>
      </c>
    </row>
    <row r="27247" spans="1:5">
      <c r="A27247">
        <v>163508</v>
      </c>
      <c r="B27247" t="s">
        <v>11500</v>
      </c>
      <c r="C27247" t="s">
        <v>11507</v>
      </c>
      <c r="D27247" t="s">
        <v>7585</v>
      </c>
      <c r="E27247" t="s">
        <v>5647</v>
      </c>
    </row>
    <row r="27248" spans="1:5">
      <c r="A27248">
        <v>163509</v>
      </c>
      <c r="B27248" t="s">
        <v>11500</v>
      </c>
      <c r="C27248" t="s">
        <v>11507</v>
      </c>
      <c r="D27248" t="s">
        <v>7585</v>
      </c>
      <c r="E27248" t="s">
        <v>5647</v>
      </c>
    </row>
    <row r="27249" spans="1:5">
      <c r="A27249">
        <v>163511</v>
      </c>
      <c r="B27249" t="s">
        <v>11500</v>
      </c>
      <c r="C27249" t="s">
        <v>11507</v>
      </c>
      <c r="D27249" t="s">
        <v>7585</v>
      </c>
      <c r="E27249" t="s">
        <v>5647</v>
      </c>
    </row>
    <row r="27250" spans="1:5">
      <c r="A27250">
        <v>163512</v>
      </c>
      <c r="B27250" t="s">
        <v>11500</v>
      </c>
      <c r="C27250" t="s">
        <v>11507</v>
      </c>
      <c r="D27250" t="s">
        <v>7585</v>
      </c>
      <c r="E27250" t="s">
        <v>5647</v>
      </c>
    </row>
    <row r="27251" spans="1:5">
      <c r="A27251">
        <v>163514</v>
      </c>
      <c r="B27251" t="s">
        <v>11500</v>
      </c>
      <c r="C27251" t="s">
        <v>11507</v>
      </c>
      <c r="D27251" t="s">
        <v>7585</v>
      </c>
      <c r="E27251" t="s">
        <v>5647</v>
      </c>
    </row>
    <row r="27252" spans="1:5">
      <c r="A27252">
        <v>163517</v>
      </c>
      <c r="B27252" t="s">
        <v>11500</v>
      </c>
      <c r="C27252" t="s">
        <v>11507</v>
      </c>
      <c r="D27252" t="s">
        <v>7585</v>
      </c>
      <c r="E27252" t="s">
        <v>5647</v>
      </c>
    </row>
    <row r="27253" spans="1:5">
      <c r="A27253">
        <v>163519</v>
      </c>
      <c r="B27253" t="s">
        <v>11500</v>
      </c>
      <c r="C27253" t="s">
        <v>11507</v>
      </c>
      <c r="D27253" t="s">
        <v>7585</v>
      </c>
      <c r="E27253" t="s">
        <v>5647</v>
      </c>
    </row>
    <row r="27254" spans="1:5">
      <c r="A27254">
        <v>163520</v>
      </c>
      <c r="B27254" t="s">
        <v>11500</v>
      </c>
      <c r="C27254" t="s">
        <v>11507</v>
      </c>
      <c r="D27254" t="s">
        <v>7585</v>
      </c>
      <c r="E27254" t="s">
        <v>5647</v>
      </c>
    </row>
    <row r="27255" spans="1:5">
      <c r="A27255">
        <v>163521</v>
      </c>
      <c r="B27255" t="s">
        <v>11500</v>
      </c>
      <c r="C27255" t="s">
        <v>11507</v>
      </c>
      <c r="D27255" t="s">
        <v>7585</v>
      </c>
      <c r="E27255" t="s">
        <v>5647</v>
      </c>
    </row>
    <row r="27256" spans="1:5">
      <c r="A27256">
        <v>163522</v>
      </c>
      <c r="B27256" t="s">
        <v>11500</v>
      </c>
      <c r="C27256" t="s">
        <v>11507</v>
      </c>
      <c r="D27256" t="s">
        <v>7585</v>
      </c>
      <c r="E27256" t="s">
        <v>5647</v>
      </c>
    </row>
    <row r="27257" spans="1:5">
      <c r="A27257">
        <v>163525</v>
      </c>
      <c r="B27257" t="s">
        <v>11500</v>
      </c>
      <c r="C27257" t="s">
        <v>11507</v>
      </c>
      <c r="D27257" t="s">
        <v>7585</v>
      </c>
      <c r="E27257" t="s">
        <v>5647</v>
      </c>
    </row>
    <row r="27258" spans="1:5">
      <c r="A27258">
        <v>163528</v>
      </c>
      <c r="B27258" t="s">
        <v>11500</v>
      </c>
      <c r="C27258" t="s">
        <v>11507</v>
      </c>
      <c r="D27258" t="s">
        <v>7585</v>
      </c>
      <c r="E27258" t="s">
        <v>5647</v>
      </c>
    </row>
    <row r="27259" spans="1:5">
      <c r="A27259">
        <v>163530</v>
      </c>
      <c r="B27259" t="s">
        <v>11500</v>
      </c>
      <c r="C27259" t="s">
        <v>11507</v>
      </c>
      <c r="D27259" t="s">
        <v>7585</v>
      </c>
      <c r="E27259" t="s">
        <v>5647</v>
      </c>
    </row>
    <row r="27260" spans="1:5">
      <c r="A27260">
        <v>163536</v>
      </c>
      <c r="B27260" t="s">
        <v>11500</v>
      </c>
      <c r="C27260" t="s">
        <v>11507</v>
      </c>
      <c r="D27260" t="s">
        <v>7585</v>
      </c>
      <c r="E27260" t="s">
        <v>5647</v>
      </c>
    </row>
    <row r="27261" spans="1:5">
      <c r="A27261">
        <v>163540</v>
      </c>
      <c r="B27261" t="s">
        <v>11500</v>
      </c>
      <c r="C27261" t="s">
        <v>11507</v>
      </c>
      <c r="D27261" t="s">
        <v>7585</v>
      </c>
      <c r="E27261" t="s">
        <v>5647</v>
      </c>
    </row>
    <row r="27262" spans="1:5">
      <c r="A27262">
        <v>163541</v>
      </c>
      <c r="B27262" t="s">
        <v>11500</v>
      </c>
      <c r="C27262" t="s">
        <v>11507</v>
      </c>
      <c r="D27262" t="s">
        <v>7585</v>
      </c>
      <c r="E27262" t="s">
        <v>5647</v>
      </c>
    </row>
    <row r="27263" spans="1:5">
      <c r="A27263">
        <v>163542</v>
      </c>
      <c r="B27263" t="s">
        <v>11500</v>
      </c>
      <c r="C27263" t="s">
        <v>11507</v>
      </c>
      <c r="D27263" t="s">
        <v>7585</v>
      </c>
      <c r="E27263" t="s">
        <v>5647</v>
      </c>
    </row>
    <row r="27264" spans="1:5">
      <c r="A27264">
        <v>163544</v>
      </c>
      <c r="B27264" t="s">
        <v>11500</v>
      </c>
      <c r="C27264" t="s">
        <v>11507</v>
      </c>
      <c r="D27264" t="s">
        <v>7585</v>
      </c>
      <c r="E27264" t="s">
        <v>5647</v>
      </c>
    </row>
    <row r="27265" spans="1:5">
      <c r="A27265">
        <v>163545</v>
      </c>
      <c r="B27265" t="s">
        <v>11500</v>
      </c>
      <c r="C27265" t="s">
        <v>11507</v>
      </c>
      <c r="D27265" t="s">
        <v>7585</v>
      </c>
      <c r="E27265" t="s">
        <v>5647</v>
      </c>
    </row>
    <row r="27266" spans="1:5">
      <c r="A27266">
        <v>163548</v>
      </c>
      <c r="B27266" t="s">
        <v>11500</v>
      </c>
      <c r="C27266" t="s">
        <v>11507</v>
      </c>
      <c r="D27266" t="s">
        <v>7585</v>
      </c>
      <c r="E27266" t="s">
        <v>5647</v>
      </c>
    </row>
    <row r="27267" spans="1:5">
      <c r="A27267">
        <v>163551</v>
      </c>
      <c r="B27267" t="s">
        <v>11500</v>
      </c>
      <c r="C27267" t="s">
        <v>11507</v>
      </c>
      <c r="D27267" t="s">
        <v>7585</v>
      </c>
      <c r="E27267" t="s">
        <v>5647</v>
      </c>
    </row>
    <row r="27268" spans="1:5">
      <c r="A27268">
        <v>163552</v>
      </c>
      <c r="B27268" t="s">
        <v>11500</v>
      </c>
      <c r="C27268" t="s">
        <v>11507</v>
      </c>
      <c r="D27268" t="s">
        <v>7585</v>
      </c>
      <c r="E27268" t="s">
        <v>5647</v>
      </c>
    </row>
    <row r="27269" spans="1:5">
      <c r="A27269">
        <v>163553</v>
      </c>
      <c r="B27269" t="s">
        <v>11500</v>
      </c>
      <c r="C27269" t="s">
        <v>11507</v>
      </c>
      <c r="D27269" t="s">
        <v>7585</v>
      </c>
      <c r="E27269" t="s">
        <v>5647</v>
      </c>
    </row>
    <row r="27270" spans="1:5">
      <c r="A27270">
        <v>163554</v>
      </c>
      <c r="B27270" t="s">
        <v>11500</v>
      </c>
      <c r="C27270" t="s">
        <v>11507</v>
      </c>
      <c r="D27270" t="s">
        <v>7585</v>
      </c>
      <c r="E27270" t="s">
        <v>5647</v>
      </c>
    </row>
    <row r="27271" spans="1:5">
      <c r="A27271">
        <v>163555</v>
      </c>
      <c r="B27271" t="s">
        <v>11500</v>
      </c>
      <c r="C27271" t="s">
        <v>11507</v>
      </c>
      <c r="D27271" t="s">
        <v>7585</v>
      </c>
      <c r="E27271" t="s">
        <v>5647</v>
      </c>
    </row>
    <row r="27272" spans="1:5">
      <c r="A27272">
        <v>163556</v>
      </c>
      <c r="B27272" t="s">
        <v>11500</v>
      </c>
      <c r="C27272" t="s">
        <v>11507</v>
      </c>
      <c r="D27272" t="s">
        <v>7585</v>
      </c>
      <c r="E27272" t="s">
        <v>5647</v>
      </c>
    </row>
    <row r="27273" spans="1:5">
      <c r="A27273">
        <v>163557</v>
      </c>
      <c r="B27273" t="s">
        <v>11500</v>
      </c>
      <c r="C27273" t="s">
        <v>11507</v>
      </c>
      <c r="D27273" t="s">
        <v>7585</v>
      </c>
      <c r="E27273" t="s">
        <v>5647</v>
      </c>
    </row>
    <row r="27274" spans="1:5">
      <c r="A27274">
        <v>163558</v>
      </c>
      <c r="B27274" t="s">
        <v>11500</v>
      </c>
      <c r="C27274" t="s">
        <v>11507</v>
      </c>
      <c r="D27274" t="s">
        <v>7585</v>
      </c>
      <c r="E27274" t="s">
        <v>5647</v>
      </c>
    </row>
    <row r="27275" spans="1:5">
      <c r="A27275">
        <v>163559</v>
      </c>
      <c r="B27275" t="s">
        <v>11500</v>
      </c>
      <c r="C27275" t="s">
        <v>11507</v>
      </c>
      <c r="D27275" t="s">
        <v>7585</v>
      </c>
      <c r="E27275" t="s">
        <v>5647</v>
      </c>
    </row>
    <row r="27276" spans="1:5">
      <c r="A27276">
        <v>163561</v>
      </c>
      <c r="B27276" t="s">
        <v>11500</v>
      </c>
      <c r="C27276" t="s">
        <v>11507</v>
      </c>
      <c r="D27276" t="s">
        <v>7585</v>
      </c>
      <c r="E27276" t="s">
        <v>5647</v>
      </c>
    </row>
    <row r="27277" spans="1:5">
      <c r="A27277">
        <v>163563</v>
      </c>
      <c r="B27277" t="s">
        <v>11500</v>
      </c>
      <c r="C27277" t="s">
        <v>11507</v>
      </c>
      <c r="D27277" t="s">
        <v>7585</v>
      </c>
      <c r="E27277" t="s">
        <v>5647</v>
      </c>
    </row>
    <row r="27278" spans="1:5">
      <c r="A27278">
        <v>163566</v>
      </c>
      <c r="B27278" t="s">
        <v>11500</v>
      </c>
      <c r="C27278" t="s">
        <v>11507</v>
      </c>
      <c r="D27278" t="s">
        <v>7585</v>
      </c>
      <c r="E27278" t="s">
        <v>5647</v>
      </c>
    </row>
    <row r="27279" spans="1:5">
      <c r="A27279">
        <v>163567</v>
      </c>
      <c r="B27279" t="s">
        <v>11500</v>
      </c>
      <c r="C27279" t="s">
        <v>11507</v>
      </c>
      <c r="D27279" t="s">
        <v>7585</v>
      </c>
      <c r="E27279" t="s">
        <v>5647</v>
      </c>
    </row>
    <row r="27280" spans="1:5">
      <c r="A27280">
        <v>163569</v>
      </c>
      <c r="B27280" t="s">
        <v>11500</v>
      </c>
      <c r="C27280" t="s">
        <v>11507</v>
      </c>
      <c r="D27280" t="s">
        <v>7585</v>
      </c>
      <c r="E27280" t="s">
        <v>5647</v>
      </c>
    </row>
    <row r="27281" spans="1:5">
      <c r="A27281">
        <v>163570</v>
      </c>
      <c r="B27281" t="s">
        <v>11500</v>
      </c>
      <c r="C27281" t="s">
        <v>11507</v>
      </c>
      <c r="D27281" t="s">
        <v>7585</v>
      </c>
      <c r="E27281" t="s">
        <v>5647</v>
      </c>
    </row>
    <row r="27282" spans="1:5">
      <c r="A27282">
        <v>163580</v>
      </c>
      <c r="B27282" t="s">
        <v>11500</v>
      </c>
      <c r="C27282" t="s">
        <v>11502</v>
      </c>
      <c r="D27282" t="s">
        <v>8280</v>
      </c>
      <c r="E27282" t="s">
        <v>5647</v>
      </c>
    </row>
    <row r="27283" spans="1:5">
      <c r="A27283">
        <v>163581</v>
      </c>
      <c r="B27283" t="s">
        <v>11500</v>
      </c>
      <c r="C27283" t="s">
        <v>11502</v>
      </c>
      <c r="D27283" t="s">
        <v>8280</v>
      </c>
      <c r="E27283" t="s">
        <v>5647</v>
      </c>
    </row>
    <row r="27284" spans="1:5">
      <c r="A27284">
        <v>163582</v>
      </c>
      <c r="B27284" t="s">
        <v>11500</v>
      </c>
      <c r="C27284" t="s">
        <v>11502</v>
      </c>
      <c r="D27284" t="s">
        <v>8280</v>
      </c>
      <c r="E27284" t="s">
        <v>5647</v>
      </c>
    </row>
    <row r="27285" spans="1:5">
      <c r="A27285">
        <v>163583</v>
      </c>
      <c r="B27285" t="s">
        <v>11500</v>
      </c>
      <c r="C27285" t="s">
        <v>11502</v>
      </c>
      <c r="D27285" t="s">
        <v>8280</v>
      </c>
      <c r="E27285" t="s">
        <v>5647</v>
      </c>
    </row>
    <row r="27286" spans="1:5">
      <c r="A27286">
        <v>163584</v>
      </c>
      <c r="B27286" t="s">
        <v>11500</v>
      </c>
      <c r="C27286" t="s">
        <v>11502</v>
      </c>
      <c r="D27286" t="s">
        <v>8280</v>
      </c>
      <c r="E27286" t="s">
        <v>5647</v>
      </c>
    </row>
    <row r="27287" spans="1:5">
      <c r="A27287">
        <v>163585</v>
      </c>
      <c r="B27287" t="s">
        <v>11500</v>
      </c>
      <c r="C27287" t="s">
        <v>11502</v>
      </c>
      <c r="D27287" t="s">
        <v>8280</v>
      </c>
      <c r="E27287" t="s">
        <v>5647</v>
      </c>
    </row>
    <row r="27288" spans="1:5">
      <c r="A27288">
        <v>163586</v>
      </c>
      <c r="B27288" t="s">
        <v>11500</v>
      </c>
      <c r="C27288" t="s">
        <v>11502</v>
      </c>
      <c r="D27288" t="s">
        <v>8280</v>
      </c>
      <c r="E27288" t="s">
        <v>5647</v>
      </c>
    </row>
    <row r="27289" spans="1:5">
      <c r="A27289">
        <v>163587</v>
      </c>
      <c r="B27289" t="s">
        <v>11500</v>
      </c>
      <c r="C27289" t="s">
        <v>11502</v>
      </c>
      <c r="D27289" t="s">
        <v>8280</v>
      </c>
      <c r="E27289" t="s">
        <v>5647</v>
      </c>
    </row>
    <row r="27290" spans="1:5">
      <c r="A27290">
        <v>163588</v>
      </c>
      <c r="B27290" t="s">
        <v>11500</v>
      </c>
      <c r="C27290" t="s">
        <v>11502</v>
      </c>
      <c r="D27290" t="s">
        <v>8280</v>
      </c>
      <c r="E27290" t="s">
        <v>5647</v>
      </c>
    </row>
    <row r="27291" spans="1:5">
      <c r="A27291">
        <v>163589</v>
      </c>
      <c r="B27291" t="s">
        <v>11500</v>
      </c>
      <c r="C27291" t="s">
        <v>11502</v>
      </c>
      <c r="D27291" t="s">
        <v>8280</v>
      </c>
      <c r="E27291" t="s">
        <v>5647</v>
      </c>
    </row>
    <row r="27292" spans="1:5">
      <c r="A27292">
        <v>163590</v>
      </c>
      <c r="B27292" t="s">
        <v>11500</v>
      </c>
      <c r="C27292" t="s">
        <v>11502</v>
      </c>
      <c r="D27292" t="s">
        <v>8280</v>
      </c>
      <c r="E27292" t="s">
        <v>5647</v>
      </c>
    </row>
    <row r="27293" spans="1:5">
      <c r="A27293">
        <v>163591</v>
      </c>
      <c r="B27293" t="s">
        <v>11500</v>
      </c>
      <c r="C27293" t="s">
        <v>11502</v>
      </c>
      <c r="D27293" t="s">
        <v>8280</v>
      </c>
      <c r="E27293" t="s">
        <v>5647</v>
      </c>
    </row>
    <row r="27294" spans="1:5">
      <c r="A27294">
        <v>163592</v>
      </c>
      <c r="B27294" t="s">
        <v>11500</v>
      </c>
      <c r="C27294" t="s">
        <v>11502</v>
      </c>
      <c r="D27294" t="s">
        <v>8280</v>
      </c>
      <c r="E27294" t="s">
        <v>5647</v>
      </c>
    </row>
    <row r="27295" spans="1:5">
      <c r="A27295">
        <v>163593</v>
      </c>
      <c r="B27295" t="s">
        <v>11500</v>
      </c>
      <c r="C27295" t="s">
        <v>11502</v>
      </c>
      <c r="D27295" t="s">
        <v>8280</v>
      </c>
      <c r="E27295" t="s">
        <v>5647</v>
      </c>
    </row>
    <row r="27296" spans="1:5">
      <c r="A27296">
        <v>163594</v>
      </c>
      <c r="B27296" t="s">
        <v>11500</v>
      </c>
      <c r="C27296" t="s">
        <v>11502</v>
      </c>
      <c r="D27296" t="s">
        <v>8280</v>
      </c>
      <c r="E27296" t="s">
        <v>5647</v>
      </c>
    </row>
    <row r="27297" spans="1:5">
      <c r="A27297">
        <v>163595</v>
      </c>
      <c r="B27297" t="s">
        <v>11500</v>
      </c>
      <c r="C27297" t="s">
        <v>11502</v>
      </c>
      <c r="D27297" t="s">
        <v>8280</v>
      </c>
      <c r="E27297" t="s">
        <v>5647</v>
      </c>
    </row>
    <row r="27298" spans="1:5">
      <c r="A27298">
        <v>163596</v>
      </c>
      <c r="B27298" t="s">
        <v>11500</v>
      </c>
      <c r="C27298" t="s">
        <v>11502</v>
      </c>
      <c r="D27298" t="s">
        <v>8280</v>
      </c>
      <c r="E27298" t="s">
        <v>5647</v>
      </c>
    </row>
    <row r="27299" spans="1:5">
      <c r="A27299">
        <v>163597</v>
      </c>
      <c r="B27299" t="s">
        <v>11500</v>
      </c>
      <c r="C27299" t="s">
        <v>11502</v>
      </c>
      <c r="D27299" t="s">
        <v>8280</v>
      </c>
      <c r="E27299" t="s">
        <v>5647</v>
      </c>
    </row>
    <row r="27300" spans="1:5">
      <c r="A27300">
        <v>163598</v>
      </c>
      <c r="B27300" t="s">
        <v>11500</v>
      </c>
      <c r="C27300" t="s">
        <v>11502</v>
      </c>
      <c r="D27300" t="s">
        <v>8280</v>
      </c>
      <c r="E27300" t="s">
        <v>5647</v>
      </c>
    </row>
    <row r="27301" spans="1:5">
      <c r="A27301">
        <v>163599</v>
      </c>
      <c r="B27301" t="s">
        <v>11500</v>
      </c>
      <c r="C27301" t="s">
        <v>11502</v>
      </c>
      <c r="D27301" t="s">
        <v>8280</v>
      </c>
      <c r="E27301" t="s">
        <v>5647</v>
      </c>
    </row>
    <row r="27302" spans="1:5">
      <c r="A27302">
        <v>163600</v>
      </c>
      <c r="B27302" t="s">
        <v>11500</v>
      </c>
      <c r="C27302" t="s">
        <v>11502</v>
      </c>
      <c r="D27302" t="s">
        <v>8280</v>
      </c>
      <c r="E27302" t="s">
        <v>5647</v>
      </c>
    </row>
    <row r="27303" spans="1:5">
      <c r="A27303">
        <v>163601</v>
      </c>
      <c r="B27303" t="s">
        <v>11500</v>
      </c>
      <c r="C27303" t="s">
        <v>11502</v>
      </c>
      <c r="D27303" t="s">
        <v>8280</v>
      </c>
      <c r="E27303" t="s">
        <v>5647</v>
      </c>
    </row>
    <row r="27304" spans="1:5">
      <c r="A27304">
        <v>163602</v>
      </c>
      <c r="B27304" t="s">
        <v>11500</v>
      </c>
      <c r="C27304" t="s">
        <v>11502</v>
      </c>
      <c r="D27304" t="s">
        <v>8280</v>
      </c>
      <c r="E27304" t="s">
        <v>5647</v>
      </c>
    </row>
    <row r="27305" spans="1:5">
      <c r="A27305">
        <v>163603</v>
      </c>
      <c r="B27305" t="s">
        <v>11500</v>
      </c>
      <c r="C27305" t="s">
        <v>11502</v>
      </c>
      <c r="D27305" t="s">
        <v>8280</v>
      </c>
      <c r="E27305" t="s">
        <v>5647</v>
      </c>
    </row>
    <row r="27306" spans="1:5">
      <c r="A27306">
        <v>163604</v>
      </c>
      <c r="B27306" t="s">
        <v>11500</v>
      </c>
      <c r="C27306" t="s">
        <v>11502</v>
      </c>
      <c r="D27306" t="s">
        <v>8280</v>
      </c>
      <c r="E27306" t="s">
        <v>5647</v>
      </c>
    </row>
    <row r="27307" spans="1:5">
      <c r="A27307">
        <v>163605</v>
      </c>
      <c r="B27307" t="s">
        <v>11500</v>
      </c>
      <c r="C27307" t="s">
        <v>11502</v>
      </c>
      <c r="D27307" t="s">
        <v>8280</v>
      </c>
      <c r="E27307" t="s">
        <v>5647</v>
      </c>
    </row>
    <row r="27308" spans="1:5">
      <c r="A27308">
        <v>163606</v>
      </c>
      <c r="B27308" t="s">
        <v>11500</v>
      </c>
      <c r="C27308" t="s">
        <v>11502</v>
      </c>
      <c r="D27308" t="s">
        <v>8280</v>
      </c>
      <c r="E27308" t="s">
        <v>5647</v>
      </c>
    </row>
    <row r="27309" spans="1:5">
      <c r="A27309">
        <v>163607</v>
      </c>
      <c r="B27309" t="s">
        <v>11500</v>
      </c>
      <c r="C27309" t="s">
        <v>11502</v>
      </c>
      <c r="D27309" t="s">
        <v>8280</v>
      </c>
      <c r="E27309" t="s">
        <v>5647</v>
      </c>
    </row>
    <row r="27310" spans="1:5">
      <c r="A27310">
        <v>163608</v>
      </c>
      <c r="B27310" t="s">
        <v>11500</v>
      </c>
      <c r="C27310" t="s">
        <v>11502</v>
      </c>
      <c r="D27310" t="s">
        <v>8280</v>
      </c>
      <c r="E27310" t="s">
        <v>5647</v>
      </c>
    </row>
    <row r="27311" spans="1:5">
      <c r="A27311">
        <v>163609</v>
      </c>
      <c r="B27311" t="s">
        <v>11500</v>
      </c>
      <c r="C27311" t="s">
        <v>11502</v>
      </c>
      <c r="D27311" t="s">
        <v>8280</v>
      </c>
      <c r="E27311" t="s">
        <v>5647</v>
      </c>
    </row>
    <row r="27312" spans="1:5">
      <c r="A27312">
        <v>163610</v>
      </c>
      <c r="B27312" t="s">
        <v>11500</v>
      </c>
      <c r="C27312" t="s">
        <v>11502</v>
      </c>
      <c r="D27312" t="s">
        <v>8280</v>
      </c>
      <c r="E27312" t="s">
        <v>5647</v>
      </c>
    </row>
    <row r="27313" spans="1:5">
      <c r="A27313">
        <v>163611</v>
      </c>
      <c r="B27313" t="s">
        <v>11500</v>
      </c>
      <c r="C27313" t="s">
        <v>11502</v>
      </c>
      <c r="D27313" t="s">
        <v>8280</v>
      </c>
      <c r="E27313" t="s">
        <v>5647</v>
      </c>
    </row>
    <row r="27314" spans="1:5">
      <c r="A27314">
        <v>163612</v>
      </c>
      <c r="B27314" t="s">
        <v>11500</v>
      </c>
      <c r="C27314" t="s">
        <v>11502</v>
      </c>
      <c r="D27314" t="s">
        <v>8280</v>
      </c>
      <c r="E27314" t="s">
        <v>5647</v>
      </c>
    </row>
    <row r="27315" spans="1:5">
      <c r="A27315">
        <v>163613</v>
      </c>
      <c r="B27315" t="s">
        <v>11500</v>
      </c>
      <c r="C27315" t="s">
        <v>11502</v>
      </c>
      <c r="D27315" t="s">
        <v>8280</v>
      </c>
      <c r="E27315" t="s">
        <v>5647</v>
      </c>
    </row>
    <row r="27316" spans="1:5">
      <c r="A27316">
        <v>163614</v>
      </c>
      <c r="B27316" t="s">
        <v>11500</v>
      </c>
      <c r="C27316" t="s">
        <v>11502</v>
      </c>
      <c r="D27316" t="s">
        <v>8280</v>
      </c>
      <c r="E27316" t="s">
        <v>5647</v>
      </c>
    </row>
    <row r="27317" spans="1:5">
      <c r="A27317">
        <v>163615</v>
      </c>
      <c r="B27317" t="s">
        <v>11500</v>
      </c>
      <c r="C27317" t="s">
        <v>11502</v>
      </c>
      <c r="D27317" t="s">
        <v>8280</v>
      </c>
      <c r="E27317" t="s">
        <v>5647</v>
      </c>
    </row>
    <row r="27318" spans="1:5">
      <c r="A27318">
        <v>163616</v>
      </c>
      <c r="B27318" t="s">
        <v>11500</v>
      </c>
      <c r="C27318" t="s">
        <v>11502</v>
      </c>
      <c r="D27318" t="s">
        <v>8280</v>
      </c>
      <c r="E27318" t="s">
        <v>5647</v>
      </c>
    </row>
    <row r="27319" spans="1:5">
      <c r="A27319">
        <v>163617</v>
      </c>
      <c r="B27319" t="s">
        <v>11500</v>
      </c>
      <c r="C27319" t="s">
        <v>11502</v>
      </c>
      <c r="D27319" t="s">
        <v>8280</v>
      </c>
      <c r="E27319" t="s">
        <v>5647</v>
      </c>
    </row>
    <row r="27320" spans="1:5">
      <c r="A27320">
        <v>163618</v>
      </c>
      <c r="B27320" t="s">
        <v>11500</v>
      </c>
      <c r="C27320" t="s">
        <v>11502</v>
      </c>
      <c r="D27320" t="s">
        <v>8280</v>
      </c>
      <c r="E27320" t="s">
        <v>5647</v>
      </c>
    </row>
    <row r="27321" spans="1:5">
      <c r="A27321">
        <v>163619</v>
      </c>
      <c r="B27321" t="s">
        <v>11500</v>
      </c>
      <c r="C27321" t="s">
        <v>11502</v>
      </c>
      <c r="D27321" t="s">
        <v>8280</v>
      </c>
      <c r="E27321" t="s">
        <v>5647</v>
      </c>
    </row>
    <row r="27322" spans="1:5">
      <c r="A27322">
        <v>163620</v>
      </c>
      <c r="B27322" t="s">
        <v>11500</v>
      </c>
      <c r="C27322" t="s">
        <v>11502</v>
      </c>
      <c r="D27322" t="s">
        <v>8280</v>
      </c>
      <c r="E27322" t="s">
        <v>5647</v>
      </c>
    </row>
    <row r="27323" spans="1:5">
      <c r="A27323">
        <v>163621</v>
      </c>
      <c r="B27323" t="s">
        <v>11500</v>
      </c>
      <c r="C27323" t="s">
        <v>11502</v>
      </c>
      <c r="D27323" t="s">
        <v>8280</v>
      </c>
      <c r="E27323" t="s">
        <v>5647</v>
      </c>
    </row>
    <row r="27324" spans="1:5">
      <c r="A27324">
        <v>163622</v>
      </c>
      <c r="B27324" t="s">
        <v>11500</v>
      </c>
      <c r="C27324" t="s">
        <v>11502</v>
      </c>
      <c r="D27324" t="s">
        <v>8280</v>
      </c>
      <c r="E27324" t="s">
        <v>5647</v>
      </c>
    </row>
    <row r="27325" spans="1:5">
      <c r="A27325">
        <v>163623</v>
      </c>
      <c r="B27325" t="s">
        <v>11500</v>
      </c>
      <c r="C27325" t="s">
        <v>11502</v>
      </c>
      <c r="D27325" t="s">
        <v>8280</v>
      </c>
      <c r="E27325" t="s">
        <v>5647</v>
      </c>
    </row>
    <row r="27326" spans="1:5">
      <c r="A27326">
        <v>163624</v>
      </c>
      <c r="B27326" t="s">
        <v>11500</v>
      </c>
      <c r="C27326" t="s">
        <v>11502</v>
      </c>
      <c r="D27326" t="s">
        <v>8280</v>
      </c>
      <c r="E27326" t="s">
        <v>5647</v>
      </c>
    </row>
    <row r="27327" spans="1:5">
      <c r="A27327">
        <v>163625</v>
      </c>
      <c r="B27327" t="s">
        <v>11500</v>
      </c>
      <c r="C27327" t="s">
        <v>11502</v>
      </c>
      <c r="D27327" t="s">
        <v>8280</v>
      </c>
      <c r="E27327" t="s">
        <v>5647</v>
      </c>
    </row>
    <row r="27328" spans="1:5">
      <c r="A27328">
        <v>163626</v>
      </c>
      <c r="B27328" t="s">
        <v>11500</v>
      </c>
      <c r="C27328" t="s">
        <v>11502</v>
      </c>
      <c r="D27328" t="s">
        <v>8280</v>
      </c>
      <c r="E27328" t="s">
        <v>5647</v>
      </c>
    </row>
    <row r="27329" spans="1:5">
      <c r="A27329">
        <v>163627</v>
      </c>
      <c r="B27329" t="s">
        <v>11500</v>
      </c>
      <c r="C27329" t="s">
        <v>11502</v>
      </c>
      <c r="D27329" t="s">
        <v>8280</v>
      </c>
      <c r="E27329" t="s">
        <v>5647</v>
      </c>
    </row>
    <row r="27330" spans="1:5">
      <c r="A27330">
        <v>163628</v>
      </c>
      <c r="B27330" t="s">
        <v>11500</v>
      </c>
      <c r="C27330" t="s">
        <v>11502</v>
      </c>
      <c r="D27330" t="s">
        <v>8280</v>
      </c>
      <c r="E27330" t="s">
        <v>5647</v>
      </c>
    </row>
    <row r="27331" spans="1:5">
      <c r="A27331">
        <v>163629</v>
      </c>
      <c r="B27331" t="s">
        <v>11500</v>
      </c>
      <c r="C27331" t="s">
        <v>11502</v>
      </c>
      <c r="D27331" t="s">
        <v>8280</v>
      </c>
      <c r="E27331" t="s">
        <v>5647</v>
      </c>
    </row>
    <row r="27332" spans="1:5">
      <c r="A27332">
        <v>163630</v>
      </c>
      <c r="B27332" t="s">
        <v>11500</v>
      </c>
      <c r="C27332" t="s">
        <v>11502</v>
      </c>
      <c r="D27332" t="s">
        <v>8280</v>
      </c>
      <c r="E27332" t="s">
        <v>5647</v>
      </c>
    </row>
    <row r="27333" spans="1:5">
      <c r="A27333">
        <v>163631</v>
      </c>
      <c r="B27333" t="s">
        <v>11500</v>
      </c>
      <c r="C27333" t="s">
        <v>11502</v>
      </c>
      <c r="D27333" t="s">
        <v>8280</v>
      </c>
      <c r="E27333" t="s">
        <v>5647</v>
      </c>
    </row>
    <row r="27334" spans="1:5">
      <c r="A27334">
        <v>163632</v>
      </c>
      <c r="B27334" t="s">
        <v>11500</v>
      </c>
      <c r="C27334" t="s">
        <v>11502</v>
      </c>
      <c r="D27334" t="s">
        <v>8280</v>
      </c>
      <c r="E27334" t="s">
        <v>5647</v>
      </c>
    </row>
    <row r="27335" spans="1:5">
      <c r="A27335">
        <v>163633</v>
      </c>
      <c r="B27335" t="s">
        <v>11500</v>
      </c>
      <c r="C27335" t="s">
        <v>11502</v>
      </c>
      <c r="D27335" t="s">
        <v>8280</v>
      </c>
      <c r="E27335" t="s">
        <v>5647</v>
      </c>
    </row>
    <row r="27336" spans="1:5">
      <c r="A27336">
        <v>163634</v>
      </c>
      <c r="B27336" t="s">
        <v>11500</v>
      </c>
      <c r="C27336" t="s">
        <v>11502</v>
      </c>
      <c r="D27336" t="s">
        <v>8280</v>
      </c>
      <c r="E27336" t="s">
        <v>5647</v>
      </c>
    </row>
    <row r="27337" spans="1:5">
      <c r="A27337">
        <v>163635</v>
      </c>
      <c r="B27337" t="s">
        <v>11500</v>
      </c>
      <c r="C27337" t="s">
        <v>11502</v>
      </c>
      <c r="D27337" t="s">
        <v>8280</v>
      </c>
      <c r="E27337" t="s">
        <v>5647</v>
      </c>
    </row>
    <row r="27338" spans="1:5">
      <c r="A27338">
        <v>163636</v>
      </c>
      <c r="B27338" t="s">
        <v>11500</v>
      </c>
      <c r="C27338" t="s">
        <v>11502</v>
      </c>
      <c r="D27338" t="s">
        <v>8280</v>
      </c>
      <c r="E27338" t="s">
        <v>5647</v>
      </c>
    </row>
    <row r="27339" spans="1:5">
      <c r="A27339">
        <v>163637</v>
      </c>
      <c r="B27339" t="s">
        <v>11500</v>
      </c>
      <c r="C27339" t="s">
        <v>11502</v>
      </c>
      <c r="D27339" t="s">
        <v>8280</v>
      </c>
      <c r="E27339" t="s">
        <v>5647</v>
      </c>
    </row>
    <row r="27340" spans="1:5">
      <c r="A27340">
        <v>163638</v>
      </c>
      <c r="B27340" t="s">
        <v>11500</v>
      </c>
      <c r="C27340" t="s">
        <v>11502</v>
      </c>
      <c r="D27340" t="s">
        <v>8280</v>
      </c>
      <c r="E27340" t="s">
        <v>5647</v>
      </c>
    </row>
    <row r="27341" spans="1:5">
      <c r="A27341">
        <v>163639</v>
      </c>
      <c r="B27341" t="s">
        <v>11500</v>
      </c>
      <c r="C27341" t="s">
        <v>11502</v>
      </c>
      <c r="D27341" t="s">
        <v>8280</v>
      </c>
      <c r="E27341" t="s">
        <v>5647</v>
      </c>
    </row>
    <row r="27342" spans="1:5">
      <c r="A27342">
        <v>163640</v>
      </c>
      <c r="B27342" t="s">
        <v>11500</v>
      </c>
      <c r="C27342" t="s">
        <v>11502</v>
      </c>
      <c r="D27342" t="s">
        <v>8280</v>
      </c>
      <c r="E27342" t="s">
        <v>5647</v>
      </c>
    </row>
    <row r="27343" spans="1:5">
      <c r="A27343">
        <v>163641</v>
      </c>
      <c r="B27343" t="s">
        <v>11500</v>
      </c>
      <c r="C27343" t="s">
        <v>11502</v>
      </c>
      <c r="D27343" t="s">
        <v>8280</v>
      </c>
      <c r="E27343" t="s">
        <v>5647</v>
      </c>
    </row>
    <row r="27344" spans="1:5">
      <c r="A27344">
        <v>163642</v>
      </c>
      <c r="B27344" t="s">
        <v>11500</v>
      </c>
      <c r="C27344" t="s">
        <v>11502</v>
      </c>
      <c r="D27344" t="s">
        <v>8280</v>
      </c>
      <c r="E27344" t="s">
        <v>5647</v>
      </c>
    </row>
    <row r="27345" spans="1:5">
      <c r="A27345">
        <v>163643</v>
      </c>
      <c r="B27345" t="s">
        <v>11500</v>
      </c>
      <c r="C27345" t="s">
        <v>11502</v>
      </c>
      <c r="D27345" t="s">
        <v>8280</v>
      </c>
      <c r="E27345" t="s">
        <v>5647</v>
      </c>
    </row>
    <row r="27346" spans="1:5">
      <c r="A27346">
        <v>163644</v>
      </c>
      <c r="B27346" t="s">
        <v>11500</v>
      </c>
      <c r="C27346" t="s">
        <v>11502</v>
      </c>
      <c r="D27346" t="s">
        <v>8280</v>
      </c>
      <c r="E27346" t="s">
        <v>5647</v>
      </c>
    </row>
    <row r="27347" spans="1:5">
      <c r="A27347">
        <v>163645</v>
      </c>
      <c r="B27347" t="s">
        <v>11500</v>
      </c>
      <c r="C27347" t="s">
        <v>11502</v>
      </c>
      <c r="D27347" t="s">
        <v>8280</v>
      </c>
      <c r="E27347" t="s">
        <v>5647</v>
      </c>
    </row>
    <row r="27348" spans="1:5">
      <c r="A27348">
        <v>163646</v>
      </c>
      <c r="B27348" t="s">
        <v>11500</v>
      </c>
      <c r="C27348" t="s">
        <v>11502</v>
      </c>
      <c r="D27348" t="s">
        <v>8280</v>
      </c>
      <c r="E27348" t="s">
        <v>5647</v>
      </c>
    </row>
    <row r="27349" spans="1:5">
      <c r="A27349">
        <v>163647</v>
      </c>
      <c r="B27349" t="s">
        <v>11500</v>
      </c>
      <c r="C27349" t="s">
        <v>11502</v>
      </c>
      <c r="D27349" t="s">
        <v>8280</v>
      </c>
      <c r="E27349" t="s">
        <v>5647</v>
      </c>
    </row>
    <row r="27350" spans="1:5">
      <c r="A27350">
        <v>163648</v>
      </c>
      <c r="B27350" t="s">
        <v>11500</v>
      </c>
      <c r="C27350" t="s">
        <v>11502</v>
      </c>
      <c r="D27350" t="s">
        <v>8280</v>
      </c>
      <c r="E27350" t="s">
        <v>5647</v>
      </c>
    </row>
    <row r="27351" spans="1:5">
      <c r="A27351">
        <v>163649</v>
      </c>
      <c r="B27351" t="s">
        <v>11500</v>
      </c>
      <c r="C27351" t="s">
        <v>11502</v>
      </c>
      <c r="D27351" t="s">
        <v>8280</v>
      </c>
      <c r="E27351" t="s">
        <v>5647</v>
      </c>
    </row>
    <row r="27352" spans="1:5">
      <c r="A27352">
        <v>163650</v>
      </c>
      <c r="B27352" t="s">
        <v>11500</v>
      </c>
      <c r="C27352" t="s">
        <v>11502</v>
      </c>
      <c r="D27352" t="s">
        <v>8280</v>
      </c>
      <c r="E27352" t="s">
        <v>5647</v>
      </c>
    </row>
    <row r="27353" spans="1:5">
      <c r="A27353">
        <v>163651</v>
      </c>
      <c r="B27353" t="s">
        <v>11500</v>
      </c>
      <c r="C27353" t="s">
        <v>11502</v>
      </c>
      <c r="D27353" t="s">
        <v>8280</v>
      </c>
      <c r="E27353" t="s">
        <v>5647</v>
      </c>
    </row>
    <row r="27354" spans="1:5">
      <c r="A27354">
        <v>163652</v>
      </c>
      <c r="B27354" t="s">
        <v>11500</v>
      </c>
      <c r="C27354" t="s">
        <v>11502</v>
      </c>
      <c r="D27354" t="s">
        <v>8280</v>
      </c>
      <c r="E27354" t="s">
        <v>5647</v>
      </c>
    </row>
    <row r="27355" spans="1:5">
      <c r="A27355">
        <v>163653</v>
      </c>
      <c r="B27355" t="s">
        <v>11500</v>
      </c>
      <c r="C27355" t="s">
        <v>11502</v>
      </c>
      <c r="D27355" t="s">
        <v>8280</v>
      </c>
      <c r="E27355" t="s">
        <v>5647</v>
      </c>
    </row>
    <row r="27356" spans="1:5">
      <c r="A27356">
        <v>163654</v>
      </c>
      <c r="B27356" t="s">
        <v>11500</v>
      </c>
      <c r="C27356" t="s">
        <v>11502</v>
      </c>
      <c r="D27356" t="s">
        <v>8280</v>
      </c>
      <c r="E27356" t="s">
        <v>5647</v>
      </c>
    </row>
    <row r="27357" spans="1:5">
      <c r="A27357">
        <v>163655</v>
      </c>
      <c r="B27357" t="s">
        <v>11500</v>
      </c>
      <c r="C27357" t="s">
        <v>11502</v>
      </c>
      <c r="D27357" t="s">
        <v>8280</v>
      </c>
      <c r="E27357" t="s">
        <v>5647</v>
      </c>
    </row>
    <row r="27358" spans="1:5">
      <c r="A27358">
        <v>163656</v>
      </c>
      <c r="B27358" t="s">
        <v>11500</v>
      </c>
      <c r="C27358" t="s">
        <v>11502</v>
      </c>
      <c r="D27358" t="s">
        <v>8280</v>
      </c>
      <c r="E27358" t="s">
        <v>5647</v>
      </c>
    </row>
    <row r="27359" spans="1:5">
      <c r="A27359">
        <v>163657</v>
      </c>
      <c r="B27359" t="s">
        <v>11500</v>
      </c>
      <c r="C27359" t="s">
        <v>11502</v>
      </c>
      <c r="D27359" t="s">
        <v>8280</v>
      </c>
      <c r="E27359" t="s">
        <v>5647</v>
      </c>
    </row>
    <row r="27360" spans="1:5">
      <c r="A27360">
        <v>163658</v>
      </c>
      <c r="B27360" t="s">
        <v>11500</v>
      </c>
      <c r="C27360" t="s">
        <v>11502</v>
      </c>
      <c r="D27360" t="s">
        <v>8280</v>
      </c>
      <c r="E27360" t="s">
        <v>5647</v>
      </c>
    </row>
    <row r="27361" spans="1:5">
      <c r="A27361">
        <v>163659</v>
      </c>
      <c r="B27361" t="s">
        <v>11500</v>
      </c>
      <c r="C27361" t="s">
        <v>11502</v>
      </c>
      <c r="D27361" t="s">
        <v>8280</v>
      </c>
      <c r="E27361" t="s">
        <v>5647</v>
      </c>
    </row>
    <row r="27362" spans="1:5">
      <c r="A27362">
        <v>163660</v>
      </c>
      <c r="B27362" t="s">
        <v>11500</v>
      </c>
      <c r="C27362" t="s">
        <v>11502</v>
      </c>
      <c r="D27362" t="s">
        <v>8280</v>
      </c>
      <c r="E27362" t="s">
        <v>5647</v>
      </c>
    </row>
    <row r="27363" spans="1:5">
      <c r="A27363">
        <v>163661</v>
      </c>
      <c r="B27363" t="s">
        <v>11500</v>
      </c>
      <c r="C27363" t="s">
        <v>11502</v>
      </c>
      <c r="D27363" t="s">
        <v>8280</v>
      </c>
      <c r="E27363" t="s">
        <v>5647</v>
      </c>
    </row>
    <row r="27364" spans="1:5">
      <c r="A27364">
        <v>163662</v>
      </c>
      <c r="B27364" t="s">
        <v>11500</v>
      </c>
      <c r="C27364" t="s">
        <v>11502</v>
      </c>
      <c r="D27364" t="s">
        <v>8280</v>
      </c>
      <c r="E27364" t="s">
        <v>5647</v>
      </c>
    </row>
    <row r="27365" spans="1:5">
      <c r="A27365">
        <v>163663</v>
      </c>
      <c r="B27365" t="s">
        <v>11500</v>
      </c>
      <c r="C27365" t="s">
        <v>11502</v>
      </c>
      <c r="D27365" t="s">
        <v>8280</v>
      </c>
      <c r="E27365" t="s">
        <v>5647</v>
      </c>
    </row>
    <row r="27366" spans="1:5">
      <c r="A27366">
        <v>163664</v>
      </c>
      <c r="B27366" t="s">
        <v>11500</v>
      </c>
      <c r="C27366" t="s">
        <v>11502</v>
      </c>
      <c r="D27366" t="s">
        <v>8280</v>
      </c>
      <c r="E27366" t="s">
        <v>5647</v>
      </c>
    </row>
    <row r="27367" spans="1:5">
      <c r="A27367">
        <v>163665</v>
      </c>
      <c r="B27367" t="s">
        <v>11500</v>
      </c>
      <c r="C27367" t="s">
        <v>11502</v>
      </c>
      <c r="D27367" t="s">
        <v>8280</v>
      </c>
      <c r="E27367" t="s">
        <v>5647</v>
      </c>
    </row>
    <row r="27368" spans="1:5">
      <c r="A27368">
        <v>163666</v>
      </c>
      <c r="B27368" t="s">
        <v>11500</v>
      </c>
      <c r="C27368" t="s">
        <v>11502</v>
      </c>
      <c r="D27368" t="s">
        <v>8280</v>
      </c>
      <c r="E27368" t="s">
        <v>5647</v>
      </c>
    </row>
    <row r="27369" spans="1:5">
      <c r="A27369">
        <v>163667</v>
      </c>
      <c r="B27369" t="s">
        <v>11500</v>
      </c>
      <c r="C27369" t="s">
        <v>11502</v>
      </c>
      <c r="D27369" t="s">
        <v>8280</v>
      </c>
      <c r="E27369" t="s">
        <v>5647</v>
      </c>
    </row>
    <row r="27370" spans="1:5">
      <c r="A27370">
        <v>163668</v>
      </c>
      <c r="B27370" t="s">
        <v>11500</v>
      </c>
      <c r="C27370" t="s">
        <v>11502</v>
      </c>
      <c r="D27370" t="s">
        <v>8280</v>
      </c>
      <c r="E27370" t="s">
        <v>5647</v>
      </c>
    </row>
    <row r="27371" spans="1:5">
      <c r="A27371">
        <v>163669</v>
      </c>
      <c r="B27371" t="s">
        <v>11500</v>
      </c>
      <c r="C27371" t="s">
        <v>11502</v>
      </c>
      <c r="D27371" t="s">
        <v>8280</v>
      </c>
      <c r="E27371" t="s">
        <v>5647</v>
      </c>
    </row>
    <row r="27372" spans="1:5">
      <c r="A27372">
        <v>163670</v>
      </c>
      <c r="B27372" t="s">
        <v>11500</v>
      </c>
      <c r="C27372" t="s">
        <v>11502</v>
      </c>
      <c r="D27372" t="s">
        <v>8280</v>
      </c>
      <c r="E27372" t="s">
        <v>5647</v>
      </c>
    </row>
    <row r="27373" spans="1:5">
      <c r="A27373">
        <v>163671</v>
      </c>
      <c r="B27373" t="s">
        <v>11500</v>
      </c>
      <c r="C27373" t="s">
        <v>11502</v>
      </c>
      <c r="D27373" t="s">
        <v>8280</v>
      </c>
      <c r="E27373" t="s">
        <v>5647</v>
      </c>
    </row>
    <row r="27374" spans="1:5">
      <c r="A27374">
        <v>163672</v>
      </c>
      <c r="B27374" t="s">
        <v>11500</v>
      </c>
      <c r="C27374" t="s">
        <v>11502</v>
      </c>
      <c r="D27374" t="s">
        <v>8280</v>
      </c>
      <c r="E27374" t="s">
        <v>5647</v>
      </c>
    </row>
    <row r="27375" spans="1:5">
      <c r="A27375">
        <v>163673</v>
      </c>
      <c r="B27375" t="s">
        <v>11500</v>
      </c>
      <c r="C27375" t="s">
        <v>11502</v>
      </c>
      <c r="D27375" t="s">
        <v>8280</v>
      </c>
      <c r="E27375" t="s">
        <v>5647</v>
      </c>
    </row>
    <row r="27376" spans="1:5">
      <c r="A27376">
        <v>163674</v>
      </c>
      <c r="B27376" t="s">
        <v>11500</v>
      </c>
      <c r="C27376" t="s">
        <v>11502</v>
      </c>
      <c r="D27376" t="s">
        <v>8280</v>
      </c>
      <c r="E27376" t="s">
        <v>5647</v>
      </c>
    </row>
    <row r="27377" spans="1:5">
      <c r="A27377">
        <v>163675</v>
      </c>
      <c r="B27377" t="s">
        <v>11500</v>
      </c>
      <c r="C27377" t="s">
        <v>11502</v>
      </c>
      <c r="D27377" t="s">
        <v>8280</v>
      </c>
      <c r="E27377" t="s">
        <v>5647</v>
      </c>
    </row>
    <row r="27378" spans="1:5">
      <c r="A27378">
        <v>163676</v>
      </c>
      <c r="B27378" t="s">
        <v>11500</v>
      </c>
      <c r="C27378" t="s">
        <v>11502</v>
      </c>
      <c r="D27378" t="s">
        <v>8280</v>
      </c>
      <c r="E27378" t="s">
        <v>5647</v>
      </c>
    </row>
    <row r="27379" spans="1:5">
      <c r="A27379">
        <v>163677</v>
      </c>
      <c r="B27379" t="s">
        <v>11500</v>
      </c>
      <c r="C27379" t="s">
        <v>11502</v>
      </c>
      <c r="D27379" t="s">
        <v>8280</v>
      </c>
      <c r="E27379" t="s">
        <v>5647</v>
      </c>
    </row>
    <row r="27380" spans="1:5">
      <c r="A27380">
        <v>163678</v>
      </c>
      <c r="B27380" t="s">
        <v>11500</v>
      </c>
      <c r="C27380" t="s">
        <v>11502</v>
      </c>
      <c r="D27380" t="s">
        <v>8280</v>
      </c>
      <c r="E27380" t="s">
        <v>5647</v>
      </c>
    </row>
    <row r="27381" spans="1:5">
      <c r="A27381">
        <v>163679</v>
      </c>
      <c r="B27381" t="s">
        <v>11500</v>
      </c>
      <c r="C27381" t="s">
        <v>11502</v>
      </c>
      <c r="D27381" t="s">
        <v>8280</v>
      </c>
      <c r="E27381" t="s">
        <v>5647</v>
      </c>
    </row>
    <row r="27382" spans="1:5">
      <c r="A27382">
        <v>163680</v>
      </c>
      <c r="B27382" t="s">
        <v>11500</v>
      </c>
      <c r="C27382" t="s">
        <v>11502</v>
      </c>
      <c r="D27382" t="s">
        <v>8280</v>
      </c>
      <c r="E27382" t="s">
        <v>5647</v>
      </c>
    </row>
    <row r="27383" spans="1:5">
      <c r="A27383">
        <v>163681</v>
      </c>
      <c r="B27383" t="s">
        <v>11500</v>
      </c>
      <c r="C27383" t="s">
        <v>11502</v>
      </c>
      <c r="D27383" t="s">
        <v>8280</v>
      </c>
      <c r="E27383" t="s">
        <v>5647</v>
      </c>
    </row>
    <row r="27384" spans="1:5">
      <c r="A27384">
        <v>163682</v>
      </c>
      <c r="B27384" t="s">
        <v>11500</v>
      </c>
      <c r="C27384" t="s">
        <v>11502</v>
      </c>
      <c r="D27384" t="s">
        <v>8280</v>
      </c>
      <c r="E27384" t="s">
        <v>5647</v>
      </c>
    </row>
    <row r="27385" spans="1:5">
      <c r="A27385">
        <v>163683</v>
      </c>
      <c r="B27385" t="s">
        <v>11500</v>
      </c>
      <c r="C27385" t="s">
        <v>11502</v>
      </c>
      <c r="D27385" t="s">
        <v>8280</v>
      </c>
      <c r="E27385" t="s">
        <v>5647</v>
      </c>
    </row>
    <row r="27386" spans="1:5">
      <c r="A27386">
        <v>164263</v>
      </c>
      <c r="B27386" t="s">
        <v>11500</v>
      </c>
      <c r="C27386" t="s">
        <v>11502</v>
      </c>
      <c r="D27386" t="s">
        <v>7318</v>
      </c>
      <c r="E27386" t="s">
        <v>5647</v>
      </c>
    </row>
    <row r="27387" spans="1:5">
      <c r="A27387">
        <v>164264</v>
      </c>
      <c r="B27387" t="s">
        <v>11500</v>
      </c>
      <c r="C27387" t="s">
        <v>11502</v>
      </c>
      <c r="D27387" t="s">
        <v>7318</v>
      </c>
      <c r="E27387" t="s">
        <v>5647</v>
      </c>
    </row>
    <row r="27388" spans="1:5">
      <c r="A27388">
        <v>164265</v>
      </c>
      <c r="B27388" t="s">
        <v>11500</v>
      </c>
      <c r="C27388" t="s">
        <v>11502</v>
      </c>
      <c r="D27388" t="s">
        <v>7318</v>
      </c>
      <c r="E27388" t="s">
        <v>5647</v>
      </c>
    </row>
    <row r="27389" spans="1:5">
      <c r="A27389">
        <v>164266</v>
      </c>
      <c r="B27389" t="s">
        <v>11500</v>
      </c>
      <c r="C27389" t="s">
        <v>11502</v>
      </c>
      <c r="D27389" t="s">
        <v>7318</v>
      </c>
      <c r="E27389" t="s">
        <v>5647</v>
      </c>
    </row>
    <row r="27390" spans="1:5">
      <c r="A27390">
        <v>164267</v>
      </c>
      <c r="B27390" t="s">
        <v>11500</v>
      </c>
      <c r="C27390" t="s">
        <v>11502</v>
      </c>
      <c r="D27390" t="s">
        <v>7318</v>
      </c>
      <c r="E27390" t="s">
        <v>5647</v>
      </c>
    </row>
    <row r="27391" spans="1:5">
      <c r="A27391">
        <v>164268</v>
      </c>
      <c r="B27391" t="s">
        <v>11500</v>
      </c>
      <c r="C27391" t="s">
        <v>11502</v>
      </c>
      <c r="D27391" t="s">
        <v>7318</v>
      </c>
      <c r="E27391" t="s">
        <v>5647</v>
      </c>
    </row>
    <row r="27392" spans="1:5">
      <c r="A27392">
        <v>164269</v>
      </c>
      <c r="B27392" t="s">
        <v>11500</v>
      </c>
      <c r="C27392" t="s">
        <v>11502</v>
      </c>
      <c r="D27392" t="s">
        <v>7318</v>
      </c>
      <c r="E27392" t="s">
        <v>5647</v>
      </c>
    </row>
    <row r="27393" spans="1:5">
      <c r="A27393">
        <v>164270</v>
      </c>
      <c r="B27393" t="s">
        <v>11500</v>
      </c>
      <c r="C27393" t="s">
        <v>11502</v>
      </c>
      <c r="D27393" t="s">
        <v>7318</v>
      </c>
      <c r="E27393" t="s">
        <v>5647</v>
      </c>
    </row>
    <row r="27394" spans="1:5">
      <c r="A27394">
        <v>164271</v>
      </c>
      <c r="B27394" t="s">
        <v>11500</v>
      </c>
      <c r="C27394" t="s">
        <v>11502</v>
      </c>
      <c r="D27394" t="s">
        <v>7318</v>
      </c>
      <c r="E27394" t="s">
        <v>5647</v>
      </c>
    </row>
    <row r="27395" spans="1:5">
      <c r="A27395">
        <v>164272</v>
      </c>
      <c r="B27395" t="s">
        <v>11500</v>
      </c>
      <c r="C27395" t="s">
        <v>11502</v>
      </c>
      <c r="D27395" t="s">
        <v>7318</v>
      </c>
      <c r="E27395" t="s">
        <v>5647</v>
      </c>
    </row>
    <row r="27396" spans="1:5">
      <c r="A27396">
        <v>164273</v>
      </c>
      <c r="B27396" t="s">
        <v>11500</v>
      </c>
      <c r="C27396" t="s">
        <v>11502</v>
      </c>
      <c r="D27396" t="s">
        <v>7318</v>
      </c>
      <c r="E27396" t="s">
        <v>5647</v>
      </c>
    </row>
    <row r="27397" spans="1:5">
      <c r="A27397">
        <v>164274</v>
      </c>
      <c r="B27397" t="s">
        <v>11500</v>
      </c>
      <c r="C27397" t="s">
        <v>11502</v>
      </c>
      <c r="D27397" t="s">
        <v>7318</v>
      </c>
      <c r="E27397" t="s">
        <v>5647</v>
      </c>
    </row>
    <row r="27398" spans="1:5">
      <c r="A27398">
        <v>164275</v>
      </c>
      <c r="B27398" t="s">
        <v>11500</v>
      </c>
      <c r="C27398" t="s">
        <v>11502</v>
      </c>
      <c r="D27398" t="s">
        <v>7318</v>
      </c>
      <c r="E27398" t="s">
        <v>5647</v>
      </c>
    </row>
    <row r="27399" spans="1:5">
      <c r="A27399">
        <v>164276</v>
      </c>
      <c r="B27399" t="s">
        <v>11500</v>
      </c>
      <c r="C27399" t="s">
        <v>11502</v>
      </c>
      <c r="D27399" t="s">
        <v>7318</v>
      </c>
      <c r="E27399" t="s">
        <v>5647</v>
      </c>
    </row>
    <row r="27400" spans="1:5">
      <c r="A27400">
        <v>164277</v>
      </c>
      <c r="B27400" t="s">
        <v>11500</v>
      </c>
      <c r="C27400" t="s">
        <v>11502</v>
      </c>
      <c r="D27400" t="s">
        <v>7318</v>
      </c>
      <c r="E27400" t="s">
        <v>5647</v>
      </c>
    </row>
    <row r="27401" spans="1:5">
      <c r="A27401">
        <v>164278</v>
      </c>
      <c r="B27401" t="s">
        <v>11500</v>
      </c>
      <c r="C27401" t="s">
        <v>11502</v>
      </c>
      <c r="D27401" t="s">
        <v>7318</v>
      </c>
      <c r="E27401" t="s">
        <v>5647</v>
      </c>
    </row>
    <row r="27402" spans="1:5">
      <c r="A27402">
        <v>164279</v>
      </c>
      <c r="B27402" t="s">
        <v>11500</v>
      </c>
      <c r="C27402" t="s">
        <v>11502</v>
      </c>
      <c r="D27402" t="s">
        <v>7318</v>
      </c>
      <c r="E27402" t="s">
        <v>5647</v>
      </c>
    </row>
    <row r="27403" spans="1:5">
      <c r="A27403">
        <v>164280</v>
      </c>
      <c r="B27403" t="s">
        <v>11500</v>
      </c>
      <c r="C27403" t="s">
        <v>11502</v>
      </c>
      <c r="D27403" t="s">
        <v>7318</v>
      </c>
      <c r="E27403" t="s">
        <v>5647</v>
      </c>
    </row>
    <row r="27404" spans="1:5">
      <c r="A27404">
        <v>164281</v>
      </c>
      <c r="B27404" t="s">
        <v>11500</v>
      </c>
      <c r="C27404" t="s">
        <v>11502</v>
      </c>
      <c r="D27404" t="s">
        <v>7318</v>
      </c>
      <c r="E27404" t="s">
        <v>5647</v>
      </c>
    </row>
    <row r="27405" spans="1:5">
      <c r="A27405">
        <v>164282</v>
      </c>
      <c r="B27405" t="s">
        <v>11500</v>
      </c>
      <c r="C27405" t="s">
        <v>11502</v>
      </c>
      <c r="D27405" t="s">
        <v>7318</v>
      </c>
      <c r="E27405" t="s">
        <v>5647</v>
      </c>
    </row>
    <row r="27406" spans="1:5">
      <c r="A27406">
        <v>164283</v>
      </c>
      <c r="B27406" t="s">
        <v>11500</v>
      </c>
      <c r="C27406" t="s">
        <v>11502</v>
      </c>
      <c r="D27406" t="s">
        <v>7318</v>
      </c>
      <c r="E27406" t="s">
        <v>5647</v>
      </c>
    </row>
    <row r="27407" spans="1:5">
      <c r="A27407">
        <v>164284</v>
      </c>
      <c r="B27407" t="s">
        <v>11500</v>
      </c>
      <c r="C27407" t="s">
        <v>11502</v>
      </c>
      <c r="D27407" t="s">
        <v>7318</v>
      </c>
      <c r="E27407" t="s">
        <v>5647</v>
      </c>
    </row>
    <row r="27408" spans="1:5">
      <c r="A27408">
        <v>164285</v>
      </c>
      <c r="B27408" t="s">
        <v>11500</v>
      </c>
      <c r="C27408" t="s">
        <v>11502</v>
      </c>
      <c r="D27408" t="s">
        <v>7318</v>
      </c>
      <c r="E27408" t="s">
        <v>5647</v>
      </c>
    </row>
    <row r="27409" spans="1:5">
      <c r="A27409">
        <v>164286</v>
      </c>
      <c r="B27409" t="s">
        <v>11500</v>
      </c>
      <c r="C27409" t="s">
        <v>11502</v>
      </c>
      <c r="D27409" t="s">
        <v>7318</v>
      </c>
      <c r="E27409" t="s">
        <v>5647</v>
      </c>
    </row>
    <row r="27410" spans="1:5">
      <c r="A27410">
        <v>164287</v>
      </c>
      <c r="B27410" t="s">
        <v>11500</v>
      </c>
      <c r="C27410" t="s">
        <v>11502</v>
      </c>
      <c r="D27410" t="s">
        <v>7318</v>
      </c>
      <c r="E27410" t="s">
        <v>5647</v>
      </c>
    </row>
    <row r="27411" spans="1:5">
      <c r="A27411">
        <v>164288</v>
      </c>
      <c r="B27411" t="s">
        <v>11500</v>
      </c>
      <c r="C27411" t="s">
        <v>11502</v>
      </c>
      <c r="D27411" t="s">
        <v>7318</v>
      </c>
      <c r="E27411" t="s">
        <v>5647</v>
      </c>
    </row>
    <row r="27412" spans="1:5">
      <c r="A27412">
        <v>164289</v>
      </c>
      <c r="B27412" t="s">
        <v>11500</v>
      </c>
      <c r="C27412" t="s">
        <v>11502</v>
      </c>
      <c r="D27412" t="s">
        <v>7318</v>
      </c>
      <c r="E27412" t="s">
        <v>5647</v>
      </c>
    </row>
    <row r="27413" spans="1:5">
      <c r="A27413">
        <v>164290</v>
      </c>
      <c r="B27413" t="s">
        <v>11500</v>
      </c>
      <c r="C27413" t="s">
        <v>11502</v>
      </c>
      <c r="D27413" t="s">
        <v>7318</v>
      </c>
      <c r="E27413" t="s">
        <v>5647</v>
      </c>
    </row>
    <row r="27414" spans="1:5">
      <c r="A27414">
        <v>164291</v>
      </c>
      <c r="B27414" t="s">
        <v>11500</v>
      </c>
      <c r="C27414" t="s">
        <v>11502</v>
      </c>
      <c r="D27414" t="s">
        <v>7318</v>
      </c>
      <c r="E27414" t="s">
        <v>5647</v>
      </c>
    </row>
    <row r="27415" spans="1:5">
      <c r="A27415">
        <v>164292</v>
      </c>
      <c r="B27415" t="s">
        <v>11500</v>
      </c>
      <c r="C27415" t="s">
        <v>11502</v>
      </c>
      <c r="D27415" t="s">
        <v>7318</v>
      </c>
      <c r="E27415" t="s">
        <v>5647</v>
      </c>
    </row>
    <row r="27416" spans="1:5">
      <c r="A27416">
        <v>164293</v>
      </c>
      <c r="B27416" t="s">
        <v>11500</v>
      </c>
      <c r="C27416" t="s">
        <v>11502</v>
      </c>
      <c r="D27416" t="s">
        <v>7318</v>
      </c>
      <c r="E27416" t="s">
        <v>5647</v>
      </c>
    </row>
    <row r="27417" spans="1:5">
      <c r="A27417">
        <v>164294</v>
      </c>
      <c r="B27417" t="s">
        <v>11500</v>
      </c>
      <c r="C27417" t="s">
        <v>11502</v>
      </c>
      <c r="D27417" t="s">
        <v>7318</v>
      </c>
      <c r="E27417" t="s">
        <v>5647</v>
      </c>
    </row>
    <row r="27418" spans="1:5">
      <c r="A27418">
        <v>164295</v>
      </c>
      <c r="B27418" t="s">
        <v>11500</v>
      </c>
      <c r="C27418" t="s">
        <v>11502</v>
      </c>
      <c r="D27418" t="s">
        <v>7318</v>
      </c>
      <c r="E27418" t="s">
        <v>5647</v>
      </c>
    </row>
    <row r="27419" spans="1:5">
      <c r="A27419">
        <v>164296</v>
      </c>
      <c r="B27419" t="s">
        <v>11500</v>
      </c>
      <c r="C27419" t="s">
        <v>11502</v>
      </c>
      <c r="D27419" t="s">
        <v>7318</v>
      </c>
      <c r="E27419" t="s">
        <v>5647</v>
      </c>
    </row>
    <row r="27420" spans="1:5">
      <c r="A27420">
        <v>164297</v>
      </c>
      <c r="B27420" t="s">
        <v>11500</v>
      </c>
      <c r="C27420" t="s">
        <v>11502</v>
      </c>
      <c r="D27420" t="s">
        <v>7318</v>
      </c>
      <c r="E27420" t="s">
        <v>5647</v>
      </c>
    </row>
    <row r="27421" spans="1:5">
      <c r="A27421">
        <v>164298</v>
      </c>
      <c r="B27421" t="s">
        <v>11500</v>
      </c>
      <c r="C27421" t="s">
        <v>11502</v>
      </c>
      <c r="D27421" t="s">
        <v>7318</v>
      </c>
      <c r="E27421" t="s">
        <v>5647</v>
      </c>
    </row>
    <row r="27422" spans="1:5">
      <c r="A27422">
        <v>164299</v>
      </c>
      <c r="B27422" t="s">
        <v>11500</v>
      </c>
      <c r="C27422" t="s">
        <v>11502</v>
      </c>
      <c r="D27422" t="s">
        <v>7318</v>
      </c>
      <c r="E27422" t="s">
        <v>5647</v>
      </c>
    </row>
    <row r="27423" spans="1:5">
      <c r="A27423">
        <v>164300</v>
      </c>
      <c r="B27423" t="s">
        <v>11500</v>
      </c>
      <c r="C27423" t="s">
        <v>11502</v>
      </c>
      <c r="D27423" t="s">
        <v>7318</v>
      </c>
      <c r="E27423" t="s">
        <v>5647</v>
      </c>
    </row>
    <row r="27424" spans="1:5">
      <c r="A27424">
        <v>164301</v>
      </c>
      <c r="B27424" t="s">
        <v>11500</v>
      </c>
      <c r="C27424" t="s">
        <v>11502</v>
      </c>
      <c r="D27424" t="s">
        <v>7318</v>
      </c>
      <c r="E27424" t="s">
        <v>5647</v>
      </c>
    </row>
    <row r="27425" spans="1:5">
      <c r="A27425">
        <v>164302</v>
      </c>
      <c r="B27425" t="s">
        <v>11500</v>
      </c>
      <c r="C27425" t="s">
        <v>11502</v>
      </c>
      <c r="D27425" t="s">
        <v>7318</v>
      </c>
      <c r="E27425" t="s">
        <v>5647</v>
      </c>
    </row>
    <row r="27426" spans="1:5">
      <c r="A27426">
        <v>164303</v>
      </c>
      <c r="B27426" t="s">
        <v>11500</v>
      </c>
      <c r="C27426" t="s">
        <v>11502</v>
      </c>
      <c r="D27426" t="s">
        <v>7318</v>
      </c>
      <c r="E27426" t="s">
        <v>5647</v>
      </c>
    </row>
    <row r="27427" spans="1:5">
      <c r="A27427">
        <v>164304</v>
      </c>
      <c r="B27427" t="s">
        <v>11500</v>
      </c>
      <c r="C27427" t="s">
        <v>11502</v>
      </c>
      <c r="D27427" t="s">
        <v>7318</v>
      </c>
      <c r="E27427" t="s">
        <v>5647</v>
      </c>
    </row>
    <row r="27428" spans="1:5">
      <c r="A27428">
        <v>164305</v>
      </c>
      <c r="B27428" t="s">
        <v>11500</v>
      </c>
      <c r="C27428" t="s">
        <v>11502</v>
      </c>
      <c r="D27428" t="s">
        <v>7318</v>
      </c>
      <c r="E27428" t="s">
        <v>5647</v>
      </c>
    </row>
    <row r="27429" spans="1:5">
      <c r="A27429">
        <v>164306</v>
      </c>
      <c r="B27429" t="s">
        <v>11500</v>
      </c>
      <c r="C27429" t="s">
        <v>11502</v>
      </c>
      <c r="D27429" t="s">
        <v>7318</v>
      </c>
      <c r="E27429" t="s">
        <v>5647</v>
      </c>
    </row>
    <row r="27430" spans="1:5">
      <c r="A27430">
        <v>164307</v>
      </c>
      <c r="B27430" t="s">
        <v>11500</v>
      </c>
      <c r="C27430" t="s">
        <v>11502</v>
      </c>
      <c r="D27430" t="s">
        <v>7318</v>
      </c>
      <c r="E27430" t="s">
        <v>5647</v>
      </c>
    </row>
    <row r="27431" spans="1:5">
      <c r="A27431">
        <v>164308</v>
      </c>
      <c r="B27431" t="s">
        <v>11500</v>
      </c>
      <c r="C27431" t="s">
        <v>11502</v>
      </c>
      <c r="D27431" t="s">
        <v>7318</v>
      </c>
      <c r="E27431" t="s">
        <v>5647</v>
      </c>
    </row>
    <row r="27432" spans="1:5">
      <c r="A27432">
        <v>164309</v>
      </c>
      <c r="B27432" t="s">
        <v>11500</v>
      </c>
      <c r="C27432" t="s">
        <v>11502</v>
      </c>
      <c r="D27432" t="s">
        <v>7318</v>
      </c>
      <c r="E27432" t="s">
        <v>5647</v>
      </c>
    </row>
    <row r="27433" spans="1:5">
      <c r="A27433">
        <v>164310</v>
      </c>
      <c r="B27433" t="s">
        <v>11500</v>
      </c>
      <c r="C27433" t="s">
        <v>11502</v>
      </c>
      <c r="D27433" t="s">
        <v>7318</v>
      </c>
      <c r="E27433" t="s">
        <v>5647</v>
      </c>
    </row>
    <row r="27434" spans="1:5">
      <c r="A27434">
        <v>164311</v>
      </c>
      <c r="B27434" t="s">
        <v>11500</v>
      </c>
      <c r="C27434" t="s">
        <v>11502</v>
      </c>
      <c r="D27434" t="s">
        <v>7318</v>
      </c>
      <c r="E27434" t="s">
        <v>5647</v>
      </c>
    </row>
    <row r="27435" spans="1:5">
      <c r="A27435">
        <v>164312</v>
      </c>
      <c r="B27435" t="s">
        <v>11500</v>
      </c>
      <c r="C27435" t="s">
        <v>11502</v>
      </c>
      <c r="D27435" t="s">
        <v>7318</v>
      </c>
      <c r="E27435" t="s">
        <v>5647</v>
      </c>
    </row>
    <row r="27436" spans="1:5">
      <c r="A27436">
        <v>164313</v>
      </c>
      <c r="B27436" t="s">
        <v>11500</v>
      </c>
      <c r="C27436" t="s">
        <v>11502</v>
      </c>
      <c r="D27436" t="s">
        <v>7318</v>
      </c>
      <c r="E27436" t="s">
        <v>5647</v>
      </c>
    </row>
    <row r="27437" spans="1:5">
      <c r="A27437">
        <v>164314</v>
      </c>
      <c r="B27437" t="s">
        <v>11500</v>
      </c>
      <c r="C27437" t="s">
        <v>11502</v>
      </c>
      <c r="D27437" t="s">
        <v>7318</v>
      </c>
      <c r="E27437" t="s">
        <v>5647</v>
      </c>
    </row>
    <row r="27438" spans="1:5">
      <c r="A27438">
        <v>164315</v>
      </c>
      <c r="B27438" t="s">
        <v>11500</v>
      </c>
      <c r="C27438" t="s">
        <v>11502</v>
      </c>
      <c r="D27438" t="s">
        <v>7318</v>
      </c>
      <c r="E27438" t="s">
        <v>5647</v>
      </c>
    </row>
    <row r="27439" spans="1:5">
      <c r="A27439">
        <v>164316</v>
      </c>
      <c r="B27439" t="s">
        <v>11500</v>
      </c>
      <c r="C27439" t="s">
        <v>11502</v>
      </c>
      <c r="D27439" t="s">
        <v>7318</v>
      </c>
      <c r="E27439" t="s">
        <v>5647</v>
      </c>
    </row>
    <row r="27440" spans="1:5">
      <c r="A27440">
        <v>164317</v>
      </c>
      <c r="B27440" t="s">
        <v>11500</v>
      </c>
      <c r="C27440" t="s">
        <v>11502</v>
      </c>
      <c r="D27440" t="s">
        <v>7318</v>
      </c>
      <c r="E27440" t="s">
        <v>5647</v>
      </c>
    </row>
    <row r="27441" spans="1:5">
      <c r="A27441">
        <v>164318</v>
      </c>
      <c r="B27441" t="s">
        <v>11500</v>
      </c>
      <c r="C27441" t="s">
        <v>11502</v>
      </c>
      <c r="D27441" t="s">
        <v>7318</v>
      </c>
      <c r="E27441" t="s">
        <v>5647</v>
      </c>
    </row>
    <row r="27442" spans="1:5">
      <c r="A27442">
        <v>164319</v>
      </c>
      <c r="B27442" t="s">
        <v>11500</v>
      </c>
      <c r="C27442" t="s">
        <v>11502</v>
      </c>
      <c r="D27442" t="s">
        <v>7318</v>
      </c>
      <c r="E27442" t="s">
        <v>5647</v>
      </c>
    </row>
    <row r="27443" spans="1:5">
      <c r="A27443">
        <v>164320</v>
      </c>
      <c r="B27443" t="s">
        <v>11500</v>
      </c>
      <c r="C27443" t="s">
        <v>11502</v>
      </c>
      <c r="D27443" t="s">
        <v>7318</v>
      </c>
      <c r="E27443" t="s">
        <v>5647</v>
      </c>
    </row>
    <row r="27444" spans="1:5">
      <c r="A27444">
        <v>164321</v>
      </c>
      <c r="B27444" t="s">
        <v>11500</v>
      </c>
      <c r="C27444" t="s">
        <v>11502</v>
      </c>
      <c r="D27444" t="s">
        <v>7318</v>
      </c>
      <c r="E27444" t="s">
        <v>5647</v>
      </c>
    </row>
    <row r="27445" spans="1:5">
      <c r="A27445">
        <v>164322</v>
      </c>
      <c r="B27445" t="s">
        <v>11500</v>
      </c>
      <c r="C27445" t="s">
        <v>11502</v>
      </c>
      <c r="D27445" t="s">
        <v>7318</v>
      </c>
      <c r="E27445" t="s">
        <v>5647</v>
      </c>
    </row>
    <row r="27446" spans="1:5">
      <c r="A27446">
        <v>164323</v>
      </c>
      <c r="B27446" t="s">
        <v>11500</v>
      </c>
      <c r="C27446" t="s">
        <v>11502</v>
      </c>
      <c r="D27446" t="s">
        <v>7318</v>
      </c>
      <c r="E27446" t="s">
        <v>5647</v>
      </c>
    </row>
    <row r="27447" spans="1:5">
      <c r="A27447">
        <v>164324</v>
      </c>
      <c r="B27447" t="s">
        <v>11500</v>
      </c>
      <c r="C27447" t="s">
        <v>11502</v>
      </c>
      <c r="D27447" t="s">
        <v>7318</v>
      </c>
      <c r="E27447" t="s">
        <v>5647</v>
      </c>
    </row>
    <row r="27448" spans="1:5">
      <c r="A27448">
        <v>164325</v>
      </c>
      <c r="B27448" t="s">
        <v>11500</v>
      </c>
      <c r="C27448" t="s">
        <v>11502</v>
      </c>
      <c r="D27448" t="s">
        <v>7318</v>
      </c>
      <c r="E27448" t="s">
        <v>5647</v>
      </c>
    </row>
    <row r="27449" spans="1:5">
      <c r="A27449">
        <v>164326</v>
      </c>
      <c r="B27449" t="s">
        <v>11500</v>
      </c>
      <c r="C27449" t="s">
        <v>11502</v>
      </c>
      <c r="D27449" t="s">
        <v>7318</v>
      </c>
      <c r="E27449" t="s">
        <v>5647</v>
      </c>
    </row>
    <row r="27450" spans="1:5">
      <c r="A27450">
        <v>164327</v>
      </c>
      <c r="B27450" t="s">
        <v>11500</v>
      </c>
      <c r="C27450" t="s">
        <v>11502</v>
      </c>
      <c r="D27450" t="s">
        <v>7318</v>
      </c>
      <c r="E27450" t="s">
        <v>5647</v>
      </c>
    </row>
    <row r="27451" spans="1:5">
      <c r="A27451">
        <v>164328</v>
      </c>
      <c r="B27451" t="s">
        <v>11500</v>
      </c>
      <c r="C27451" t="s">
        <v>11502</v>
      </c>
      <c r="D27451" t="s">
        <v>7318</v>
      </c>
      <c r="E27451" t="s">
        <v>5647</v>
      </c>
    </row>
    <row r="27452" spans="1:5">
      <c r="A27452">
        <v>164329</v>
      </c>
      <c r="B27452" t="s">
        <v>11500</v>
      </c>
      <c r="C27452" t="s">
        <v>11502</v>
      </c>
      <c r="D27452" t="s">
        <v>7318</v>
      </c>
      <c r="E27452" t="s">
        <v>5647</v>
      </c>
    </row>
    <row r="27453" spans="1:5">
      <c r="A27453">
        <v>164330</v>
      </c>
      <c r="B27453" t="s">
        <v>11500</v>
      </c>
      <c r="C27453" t="s">
        <v>11502</v>
      </c>
      <c r="D27453" t="s">
        <v>7318</v>
      </c>
      <c r="E27453" t="s">
        <v>5647</v>
      </c>
    </row>
    <row r="27454" spans="1:5">
      <c r="A27454">
        <v>164331</v>
      </c>
      <c r="B27454" t="s">
        <v>11500</v>
      </c>
      <c r="C27454" t="s">
        <v>11502</v>
      </c>
      <c r="D27454" t="s">
        <v>7318</v>
      </c>
      <c r="E27454" t="s">
        <v>5647</v>
      </c>
    </row>
    <row r="27455" spans="1:5">
      <c r="A27455">
        <v>164332</v>
      </c>
      <c r="B27455" t="s">
        <v>11500</v>
      </c>
      <c r="C27455" t="s">
        <v>11502</v>
      </c>
      <c r="D27455" t="s">
        <v>7318</v>
      </c>
      <c r="E27455" t="s">
        <v>5647</v>
      </c>
    </row>
    <row r="27456" spans="1:5">
      <c r="A27456">
        <v>164333</v>
      </c>
      <c r="B27456" t="s">
        <v>11500</v>
      </c>
      <c r="C27456" t="s">
        <v>11502</v>
      </c>
      <c r="D27456" t="s">
        <v>7318</v>
      </c>
      <c r="E27456" t="s">
        <v>5647</v>
      </c>
    </row>
    <row r="27457" spans="1:5">
      <c r="A27457">
        <v>164334</v>
      </c>
      <c r="B27457" t="s">
        <v>11500</v>
      </c>
      <c r="C27457" t="s">
        <v>11502</v>
      </c>
      <c r="D27457" t="s">
        <v>7318</v>
      </c>
      <c r="E27457" t="s">
        <v>5647</v>
      </c>
    </row>
    <row r="27458" spans="1:5">
      <c r="A27458">
        <v>164335</v>
      </c>
      <c r="B27458" t="s">
        <v>11500</v>
      </c>
      <c r="C27458" t="s">
        <v>11502</v>
      </c>
      <c r="D27458" t="s">
        <v>7318</v>
      </c>
      <c r="E27458" t="s">
        <v>5647</v>
      </c>
    </row>
    <row r="27459" spans="1:5">
      <c r="A27459">
        <v>164336</v>
      </c>
      <c r="B27459" t="s">
        <v>11500</v>
      </c>
      <c r="C27459" t="s">
        <v>11502</v>
      </c>
      <c r="D27459" t="s">
        <v>7318</v>
      </c>
      <c r="E27459" t="s">
        <v>5647</v>
      </c>
    </row>
    <row r="27460" spans="1:5">
      <c r="A27460">
        <v>164337</v>
      </c>
      <c r="B27460" t="s">
        <v>11500</v>
      </c>
      <c r="C27460" t="s">
        <v>11502</v>
      </c>
      <c r="D27460" t="s">
        <v>7318</v>
      </c>
      <c r="E27460" t="s">
        <v>5647</v>
      </c>
    </row>
    <row r="27461" spans="1:5">
      <c r="A27461">
        <v>164338</v>
      </c>
      <c r="B27461" t="s">
        <v>11500</v>
      </c>
      <c r="C27461" t="s">
        <v>11502</v>
      </c>
      <c r="D27461" t="s">
        <v>7318</v>
      </c>
      <c r="E27461" t="s">
        <v>5647</v>
      </c>
    </row>
    <row r="27462" spans="1:5">
      <c r="A27462">
        <v>164339</v>
      </c>
      <c r="B27462" t="s">
        <v>11500</v>
      </c>
      <c r="C27462" t="s">
        <v>11502</v>
      </c>
      <c r="D27462" t="s">
        <v>7318</v>
      </c>
      <c r="E27462" t="s">
        <v>5647</v>
      </c>
    </row>
    <row r="27463" spans="1:5">
      <c r="A27463">
        <v>164340</v>
      </c>
      <c r="B27463" t="s">
        <v>11500</v>
      </c>
      <c r="C27463" t="s">
        <v>11502</v>
      </c>
      <c r="D27463" t="s">
        <v>7318</v>
      </c>
      <c r="E27463" t="s">
        <v>5647</v>
      </c>
    </row>
    <row r="27464" spans="1:5">
      <c r="A27464">
        <v>164341</v>
      </c>
      <c r="B27464" t="s">
        <v>11500</v>
      </c>
      <c r="C27464" t="s">
        <v>11502</v>
      </c>
      <c r="D27464" t="s">
        <v>7318</v>
      </c>
      <c r="E27464" t="s">
        <v>5647</v>
      </c>
    </row>
    <row r="27465" spans="1:5">
      <c r="A27465">
        <v>164342</v>
      </c>
      <c r="B27465" t="s">
        <v>11500</v>
      </c>
      <c r="C27465" t="s">
        <v>11502</v>
      </c>
      <c r="D27465" t="s">
        <v>7318</v>
      </c>
      <c r="E27465" t="s">
        <v>5647</v>
      </c>
    </row>
    <row r="27466" spans="1:5">
      <c r="A27466">
        <v>164343</v>
      </c>
      <c r="B27466" t="s">
        <v>11500</v>
      </c>
      <c r="C27466" t="s">
        <v>11502</v>
      </c>
      <c r="D27466" t="s">
        <v>7318</v>
      </c>
      <c r="E27466" t="s">
        <v>5647</v>
      </c>
    </row>
    <row r="27467" spans="1:5">
      <c r="A27467">
        <v>164344</v>
      </c>
      <c r="B27467" t="s">
        <v>11500</v>
      </c>
      <c r="C27467" t="s">
        <v>11502</v>
      </c>
      <c r="D27467" t="s">
        <v>7318</v>
      </c>
      <c r="E27467" t="s">
        <v>5647</v>
      </c>
    </row>
    <row r="27468" spans="1:5">
      <c r="A27468">
        <v>164345</v>
      </c>
      <c r="B27468" t="s">
        <v>11500</v>
      </c>
      <c r="C27468" t="s">
        <v>11502</v>
      </c>
      <c r="D27468" t="s">
        <v>7318</v>
      </c>
      <c r="E27468" t="s">
        <v>5647</v>
      </c>
    </row>
    <row r="27469" spans="1:5">
      <c r="A27469">
        <v>164346</v>
      </c>
      <c r="B27469" t="s">
        <v>11500</v>
      </c>
      <c r="C27469" t="s">
        <v>11502</v>
      </c>
      <c r="D27469" t="s">
        <v>7318</v>
      </c>
      <c r="E27469" t="s">
        <v>5647</v>
      </c>
    </row>
    <row r="27470" spans="1:5">
      <c r="A27470">
        <v>164347</v>
      </c>
      <c r="B27470" t="s">
        <v>11500</v>
      </c>
      <c r="C27470" t="s">
        <v>11502</v>
      </c>
      <c r="D27470" t="s">
        <v>7318</v>
      </c>
      <c r="E27470" t="s">
        <v>5647</v>
      </c>
    </row>
    <row r="27471" spans="1:5">
      <c r="A27471">
        <v>164348</v>
      </c>
      <c r="B27471" t="s">
        <v>11500</v>
      </c>
      <c r="C27471" t="s">
        <v>11502</v>
      </c>
      <c r="D27471" t="s">
        <v>7318</v>
      </c>
      <c r="E27471" t="s">
        <v>5647</v>
      </c>
    </row>
    <row r="27472" spans="1:5">
      <c r="A27472">
        <v>164349</v>
      </c>
      <c r="B27472" t="s">
        <v>11500</v>
      </c>
      <c r="C27472" t="s">
        <v>11502</v>
      </c>
      <c r="D27472" t="s">
        <v>7318</v>
      </c>
      <c r="E27472" t="s">
        <v>5647</v>
      </c>
    </row>
    <row r="27473" spans="1:5">
      <c r="A27473">
        <v>164350</v>
      </c>
      <c r="B27473" t="s">
        <v>11500</v>
      </c>
      <c r="C27473" t="s">
        <v>11502</v>
      </c>
      <c r="D27473" t="s">
        <v>7318</v>
      </c>
      <c r="E27473" t="s">
        <v>5647</v>
      </c>
    </row>
    <row r="27474" spans="1:5">
      <c r="A27474">
        <v>164351</v>
      </c>
      <c r="B27474" t="s">
        <v>11500</v>
      </c>
      <c r="C27474" t="s">
        <v>11502</v>
      </c>
      <c r="D27474" t="s">
        <v>7318</v>
      </c>
      <c r="E27474" t="s">
        <v>5647</v>
      </c>
    </row>
    <row r="27475" spans="1:5">
      <c r="A27475">
        <v>164352</v>
      </c>
      <c r="B27475" t="s">
        <v>11500</v>
      </c>
      <c r="C27475" t="s">
        <v>11502</v>
      </c>
      <c r="D27475" t="s">
        <v>7318</v>
      </c>
      <c r="E27475" t="s">
        <v>5647</v>
      </c>
    </row>
    <row r="27476" spans="1:5">
      <c r="A27476">
        <v>164353</v>
      </c>
      <c r="B27476" t="s">
        <v>11500</v>
      </c>
      <c r="C27476" t="s">
        <v>11502</v>
      </c>
      <c r="D27476" t="s">
        <v>7318</v>
      </c>
      <c r="E27476" t="s">
        <v>5647</v>
      </c>
    </row>
    <row r="27477" spans="1:5">
      <c r="A27477">
        <v>164354</v>
      </c>
      <c r="B27477" t="s">
        <v>11500</v>
      </c>
      <c r="C27477" t="s">
        <v>11502</v>
      </c>
      <c r="D27477" t="s">
        <v>7318</v>
      </c>
      <c r="E27477" t="s">
        <v>5647</v>
      </c>
    </row>
    <row r="27478" spans="1:5">
      <c r="A27478">
        <v>164355</v>
      </c>
      <c r="B27478" t="s">
        <v>11500</v>
      </c>
      <c r="C27478" t="s">
        <v>11502</v>
      </c>
      <c r="D27478" t="s">
        <v>7318</v>
      </c>
      <c r="E27478" t="s">
        <v>5647</v>
      </c>
    </row>
    <row r="27479" spans="1:5">
      <c r="A27479">
        <v>164356</v>
      </c>
      <c r="B27479" t="s">
        <v>11500</v>
      </c>
      <c r="C27479" t="s">
        <v>11502</v>
      </c>
      <c r="D27479" t="s">
        <v>7318</v>
      </c>
      <c r="E27479" t="s">
        <v>5647</v>
      </c>
    </row>
    <row r="27480" spans="1:5">
      <c r="A27480">
        <v>164357</v>
      </c>
      <c r="B27480" t="s">
        <v>11500</v>
      </c>
      <c r="C27480" t="s">
        <v>11502</v>
      </c>
      <c r="D27480" t="s">
        <v>7318</v>
      </c>
      <c r="E27480" t="s">
        <v>5647</v>
      </c>
    </row>
    <row r="27481" spans="1:5">
      <c r="A27481">
        <v>164358</v>
      </c>
      <c r="B27481" t="s">
        <v>11500</v>
      </c>
      <c r="C27481" t="s">
        <v>11502</v>
      </c>
      <c r="D27481" t="s">
        <v>7318</v>
      </c>
      <c r="E27481" t="s">
        <v>5647</v>
      </c>
    </row>
    <row r="27482" spans="1:5">
      <c r="A27482">
        <v>164359</v>
      </c>
      <c r="B27482" t="s">
        <v>11500</v>
      </c>
      <c r="C27482" t="s">
        <v>11502</v>
      </c>
      <c r="D27482" t="s">
        <v>7318</v>
      </c>
      <c r="E27482" t="s">
        <v>5647</v>
      </c>
    </row>
    <row r="27483" spans="1:5">
      <c r="A27483">
        <v>164360</v>
      </c>
      <c r="B27483" t="s">
        <v>11500</v>
      </c>
      <c r="C27483" t="s">
        <v>11502</v>
      </c>
      <c r="D27483" t="s">
        <v>7318</v>
      </c>
      <c r="E27483" t="s">
        <v>5647</v>
      </c>
    </row>
    <row r="27484" spans="1:5">
      <c r="A27484">
        <v>164361</v>
      </c>
      <c r="B27484" t="s">
        <v>11500</v>
      </c>
      <c r="C27484" t="s">
        <v>11502</v>
      </c>
      <c r="D27484" t="s">
        <v>7318</v>
      </c>
      <c r="E27484" t="s">
        <v>5647</v>
      </c>
    </row>
    <row r="27485" spans="1:5">
      <c r="A27485">
        <v>164362</v>
      </c>
      <c r="B27485" t="s">
        <v>11500</v>
      </c>
      <c r="C27485" t="s">
        <v>11502</v>
      </c>
      <c r="D27485" t="s">
        <v>7318</v>
      </c>
      <c r="E27485" t="s">
        <v>5647</v>
      </c>
    </row>
    <row r="27486" spans="1:5">
      <c r="A27486">
        <v>164363</v>
      </c>
      <c r="B27486" t="s">
        <v>11500</v>
      </c>
      <c r="C27486" t="s">
        <v>11502</v>
      </c>
      <c r="D27486" t="s">
        <v>7318</v>
      </c>
      <c r="E27486" t="s">
        <v>5647</v>
      </c>
    </row>
    <row r="27487" spans="1:5">
      <c r="A27487">
        <v>164364</v>
      </c>
      <c r="B27487" t="s">
        <v>11500</v>
      </c>
      <c r="C27487" t="s">
        <v>11502</v>
      </c>
      <c r="D27487" t="s">
        <v>7318</v>
      </c>
      <c r="E27487" t="s">
        <v>5647</v>
      </c>
    </row>
    <row r="27488" spans="1:5">
      <c r="A27488">
        <v>164365</v>
      </c>
      <c r="B27488" t="s">
        <v>11500</v>
      </c>
      <c r="C27488" t="s">
        <v>11502</v>
      </c>
      <c r="D27488" t="s">
        <v>7318</v>
      </c>
      <c r="E27488" t="s">
        <v>5647</v>
      </c>
    </row>
    <row r="27489" spans="1:5">
      <c r="A27489">
        <v>164366</v>
      </c>
      <c r="B27489" t="s">
        <v>11500</v>
      </c>
      <c r="C27489" t="s">
        <v>11502</v>
      </c>
      <c r="D27489" t="s">
        <v>7318</v>
      </c>
      <c r="E27489" t="s">
        <v>5647</v>
      </c>
    </row>
    <row r="27490" spans="1:5">
      <c r="A27490">
        <v>164381</v>
      </c>
      <c r="B27490" t="s">
        <v>11500</v>
      </c>
      <c r="C27490" t="s">
        <v>11502</v>
      </c>
      <c r="D27490" t="s">
        <v>7703</v>
      </c>
      <c r="E27490" t="s">
        <v>5647</v>
      </c>
    </row>
    <row r="27491" spans="1:5">
      <c r="A27491">
        <v>164382</v>
      </c>
      <c r="B27491" t="s">
        <v>11500</v>
      </c>
      <c r="C27491" t="s">
        <v>11502</v>
      </c>
      <c r="D27491" t="s">
        <v>7703</v>
      </c>
      <c r="E27491" t="s">
        <v>5647</v>
      </c>
    </row>
    <row r="27492" spans="1:5">
      <c r="A27492">
        <v>164383</v>
      </c>
      <c r="B27492" t="s">
        <v>11500</v>
      </c>
      <c r="C27492" t="s">
        <v>11502</v>
      </c>
      <c r="D27492" t="s">
        <v>7703</v>
      </c>
      <c r="E27492" t="s">
        <v>5647</v>
      </c>
    </row>
    <row r="27493" spans="1:5">
      <c r="A27493">
        <v>164384</v>
      </c>
      <c r="B27493" t="s">
        <v>11500</v>
      </c>
      <c r="C27493" t="s">
        <v>11502</v>
      </c>
      <c r="D27493" t="s">
        <v>7703</v>
      </c>
      <c r="E27493" t="s">
        <v>5647</v>
      </c>
    </row>
    <row r="27494" spans="1:5">
      <c r="A27494">
        <v>164385</v>
      </c>
      <c r="B27494" t="s">
        <v>11500</v>
      </c>
      <c r="C27494" t="s">
        <v>11502</v>
      </c>
      <c r="D27494" t="s">
        <v>7703</v>
      </c>
      <c r="E27494" t="s">
        <v>5647</v>
      </c>
    </row>
    <row r="27495" spans="1:5">
      <c r="A27495">
        <v>164386</v>
      </c>
      <c r="B27495" t="s">
        <v>11500</v>
      </c>
      <c r="C27495" t="s">
        <v>11502</v>
      </c>
      <c r="D27495" t="s">
        <v>7703</v>
      </c>
      <c r="E27495" t="s">
        <v>5647</v>
      </c>
    </row>
    <row r="27496" spans="1:5">
      <c r="A27496">
        <v>164387</v>
      </c>
      <c r="B27496" t="s">
        <v>11500</v>
      </c>
      <c r="C27496" t="s">
        <v>11502</v>
      </c>
      <c r="D27496" t="s">
        <v>7703</v>
      </c>
      <c r="E27496" t="s">
        <v>5647</v>
      </c>
    </row>
    <row r="27497" spans="1:5">
      <c r="A27497">
        <v>164388</v>
      </c>
      <c r="B27497" t="s">
        <v>11500</v>
      </c>
      <c r="C27497" t="s">
        <v>11502</v>
      </c>
      <c r="D27497" t="s">
        <v>7703</v>
      </c>
      <c r="E27497" t="s">
        <v>5647</v>
      </c>
    </row>
    <row r="27498" spans="1:5">
      <c r="A27498">
        <v>164389</v>
      </c>
      <c r="B27498" t="s">
        <v>11500</v>
      </c>
      <c r="C27498" t="s">
        <v>11502</v>
      </c>
      <c r="D27498" t="s">
        <v>7703</v>
      </c>
      <c r="E27498" t="s">
        <v>5647</v>
      </c>
    </row>
    <row r="27499" spans="1:5">
      <c r="A27499">
        <v>164390</v>
      </c>
      <c r="B27499" t="s">
        <v>11500</v>
      </c>
      <c r="C27499" t="s">
        <v>11502</v>
      </c>
      <c r="D27499" t="s">
        <v>7703</v>
      </c>
      <c r="E27499" t="s">
        <v>5647</v>
      </c>
    </row>
    <row r="27500" spans="1:5">
      <c r="A27500">
        <v>164391</v>
      </c>
      <c r="B27500" t="s">
        <v>11500</v>
      </c>
      <c r="C27500" t="s">
        <v>11502</v>
      </c>
      <c r="D27500" t="s">
        <v>7703</v>
      </c>
      <c r="E27500" t="s">
        <v>5647</v>
      </c>
    </row>
    <row r="27501" spans="1:5">
      <c r="A27501">
        <v>164392</v>
      </c>
      <c r="B27501" t="s">
        <v>11500</v>
      </c>
      <c r="C27501" t="s">
        <v>11502</v>
      </c>
      <c r="D27501" t="s">
        <v>7703</v>
      </c>
      <c r="E27501" t="s">
        <v>5647</v>
      </c>
    </row>
    <row r="27502" spans="1:5">
      <c r="A27502">
        <v>164393</v>
      </c>
      <c r="B27502" t="s">
        <v>11500</v>
      </c>
      <c r="C27502" t="s">
        <v>11502</v>
      </c>
      <c r="D27502" t="s">
        <v>7703</v>
      </c>
      <c r="E27502" t="s">
        <v>5647</v>
      </c>
    </row>
    <row r="27503" spans="1:5">
      <c r="A27503">
        <v>164394</v>
      </c>
      <c r="B27503" t="s">
        <v>11500</v>
      </c>
      <c r="C27503" t="s">
        <v>11502</v>
      </c>
      <c r="D27503" t="s">
        <v>7703</v>
      </c>
      <c r="E27503" t="s">
        <v>5647</v>
      </c>
    </row>
    <row r="27504" spans="1:5">
      <c r="A27504">
        <v>164395</v>
      </c>
      <c r="B27504" t="s">
        <v>11500</v>
      </c>
      <c r="C27504" t="s">
        <v>11502</v>
      </c>
      <c r="D27504" t="s">
        <v>7703</v>
      </c>
      <c r="E27504" t="s">
        <v>5647</v>
      </c>
    </row>
    <row r="27505" spans="1:5">
      <c r="A27505">
        <v>164396</v>
      </c>
      <c r="B27505" t="s">
        <v>11500</v>
      </c>
      <c r="C27505" t="s">
        <v>11502</v>
      </c>
      <c r="D27505" t="s">
        <v>7703</v>
      </c>
      <c r="E27505" t="s">
        <v>5647</v>
      </c>
    </row>
    <row r="27506" spans="1:5">
      <c r="A27506">
        <v>164397</v>
      </c>
      <c r="B27506" t="s">
        <v>11500</v>
      </c>
      <c r="C27506" t="s">
        <v>11502</v>
      </c>
      <c r="D27506" t="s">
        <v>7703</v>
      </c>
      <c r="E27506" t="s">
        <v>5647</v>
      </c>
    </row>
    <row r="27507" spans="1:5">
      <c r="A27507">
        <v>164398</v>
      </c>
      <c r="B27507" t="s">
        <v>11500</v>
      </c>
      <c r="C27507" t="s">
        <v>11502</v>
      </c>
      <c r="D27507" t="s">
        <v>7703</v>
      </c>
      <c r="E27507" t="s">
        <v>5647</v>
      </c>
    </row>
    <row r="27508" spans="1:5">
      <c r="A27508">
        <v>164399</v>
      </c>
      <c r="B27508" t="s">
        <v>11500</v>
      </c>
      <c r="C27508" t="s">
        <v>11502</v>
      </c>
      <c r="D27508" t="s">
        <v>7703</v>
      </c>
      <c r="E27508" t="s">
        <v>5647</v>
      </c>
    </row>
    <row r="27509" spans="1:5">
      <c r="A27509">
        <v>164400</v>
      </c>
      <c r="B27509" t="s">
        <v>11500</v>
      </c>
      <c r="C27509" t="s">
        <v>11502</v>
      </c>
      <c r="D27509" t="s">
        <v>7703</v>
      </c>
      <c r="E27509" t="s">
        <v>5647</v>
      </c>
    </row>
    <row r="27510" spans="1:5">
      <c r="A27510">
        <v>164401</v>
      </c>
      <c r="B27510" t="s">
        <v>11500</v>
      </c>
      <c r="C27510" t="s">
        <v>11502</v>
      </c>
      <c r="D27510" t="s">
        <v>7703</v>
      </c>
      <c r="E27510" t="s">
        <v>5647</v>
      </c>
    </row>
    <row r="27511" spans="1:5">
      <c r="A27511">
        <v>164402</v>
      </c>
      <c r="B27511" t="s">
        <v>11500</v>
      </c>
      <c r="C27511" t="s">
        <v>11502</v>
      </c>
      <c r="D27511" t="s">
        <v>7703</v>
      </c>
      <c r="E27511" t="s">
        <v>5647</v>
      </c>
    </row>
    <row r="27512" spans="1:5">
      <c r="A27512">
        <v>164403</v>
      </c>
      <c r="B27512" t="s">
        <v>11500</v>
      </c>
      <c r="C27512" t="s">
        <v>11502</v>
      </c>
      <c r="D27512" t="s">
        <v>7703</v>
      </c>
      <c r="E27512" t="s">
        <v>5647</v>
      </c>
    </row>
    <row r="27513" spans="1:5">
      <c r="A27513">
        <v>164404</v>
      </c>
      <c r="B27513" t="s">
        <v>11500</v>
      </c>
      <c r="C27513" t="s">
        <v>11502</v>
      </c>
      <c r="D27513" t="s">
        <v>7703</v>
      </c>
      <c r="E27513" t="s">
        <v>5647</v>
      </c>
    </row>
    <row r="27514" spans="1:5">
      <c r="A27514">
        <v>164405</v>
      </c>
      <c r="B27514" t="s">
        <v>11500</v>
      </c>
      <c r="C27514" t="s">
        <v>11502</v>
      </c>
      <c r="D27514" t="s">
        <v>7703</v>
      </c>
      <c r="E27514" t="s">
        <v>5647</v>
      </c>
    </row>
    <row r="27515" spans="1:5">
      <c r="A27515">
        <v>164406</v>
      </c>
      <c r="B27515" t="s">
        <v>11500</v>
      </c>
      <c r="C27515" t="s">
        <v>11502</v>
      </c>
      <c r="D27515" t="s">
        <v>7703</v>
      </c>
      <c r="E27515" t="s">
        <v>5647</v>
      </c>
    </row>
    <row r="27516" spans="1:5">
      <c r="A27516">
        <v>164407</v>
      </c>
      <c r="B27516" t="s">
        <v>11500</v>
      </c>
      <c r="C27516" t="s">
        <v>11502</v>
      </c>
      <c r="D27516" t="s">
        <v>7703</v>
      </c>
      <c r="E27516" t="s">
        <v>5647</v>
      </c>
    </row>
    <row r="27517" spans="1:5">
      <c r="A27517">
        <v>164408</v>
      </c>
      <c r="B27517" t="s">
        <v>11500</v>
      </c>
      <c r="C27517" t="s">
        <v>11502</v>
      </c>
      <c r="D27517" t="s">
        <v>7703</v>
      </c>
      <c r="E27517" t="s">
        <v>5647</v>
      </c>
    </row>
    <row r="27518" spans="1:5">
      <c r="A27518">
        <v>164409</v>
      </c>
      <c r="B27518" t="s">
        <v>11500</v>
      </c>
      <c r="C27518" t="s">
        <v>11502</v>
      </c>
      <c r="D27518" t="s">
        <v>7703</v>
      </c>
      <c r="E27518" t="s">
        <v>5647</v>
      </c>
    </row>
    <row r="27519" spans="1:5">
      <c r="A27519">
        <v>164410</v>
      </c>
      <c r="B27519" t="s">
        <v>11500</v>
      </c>
      <c r="C27519" t="s">
        <v>11502</v>
      </c>
      <c r="D27519" t="s">
        <v>7703</v>
      </c>
      <c r="E27519" t="s">
        <v>5647</v>
      </c>
    </row>
    <row r="27520" spans="1:5">
      <c r="A27520">
        <v>164411</v>
      </c>
      <c r="B27520" t="s">
        <v>11500</v>
      </c>
      <c r="C27520" t="s">
        <v>11502</v>
      </c>
      <c r="D27520" t="s">
        <v>7703</v>
      </c>
      <c r="E27520" t="s">
        <v>5647</v>
      </c>
    </row>
    <row r="27521" spans="1:5">
      <c r="A27521">
        <v>164412</v>
      </c>
      <c r="B27521" t="s">
        <v>11500</v>
      </c>
      <c r="C27521" t="s">
        <v>11502</v>
      </c>
      <c r="D27521" t="s">
        <v>7703</v>
      </c>
      <c r="E27521" t="s">
        <v>5647</v>
      </c>
    </row>
    <row r="27522" spans="1:5">
      <c r="A27522">
        <v>164413</v>
      </c>
      <c r="B27522" t="s">
        <v>11500</v>
      </c>
      <c r="C27522" t="s">
        <v>11502</v>
      </c>
      <c r="D27522" t="s">
        <v>7703</v>
      </c>
      <c r="E27522" t="s">
        <v>5647</v>
      </c>
    </row>
    <row r="27523" spans="1:5">
      <c r="A27523">
        <v>164414</v>
      </c>
      <c r="B27523" t="s">
        <v>11500</v>
      </c>
      <c r="C27523" t="s">
        <v>11502</v>
      </c>
      <c r="D27523" t="s">
        <v>7703</v>
      </c>
      <c r="E27523" t="s">
        <v>5647</v>
      </c>
    </row>
    <row r="27524" spans="1:5">
      <c r="A27524">
        <v>164415</v>
      </c>
      <c r="B27524" t="s">
        <v>11500</v>
      </c>
      <c r="C27524" t="s">
        <v>11502</v>
      </c>
      <c r="D27524" t="s">
        <v>7703</v>
      </c>
      <c r="E27524" t="s">
        <v>5647</v>
      </c>
    </row>
    <row r="27525" spans="1:5">
      <c r="A27525">
        <v>164416</v>
      </c>
      <c r="B27525" t="s">
        <v>11500</v>
      </c>
      <c r="C27525" t="s">
        <v>11502</v>
      </c>
      <c r="D27525" t="s">
        <v>7703</v>
      </c>
      <c r="E27525" t="s">
        <v>5647</v>
      </c>
    </row>
    <row r="27526" spans="1:5">
      <c r="A27526">
        <v>164417</v>
      </c>
      <c r="B27526" t="s">
        <v>11500</v>
      </c>
      <c r="C27526" t="s">
        <v>11502</v>
      </c>
      <c r="D27526" t="s">
        <v>7703</v>
      </c>
      <c r="E27526" t="s">
        <v>5647</v>
      </c>
    </row>
    <row r="27527" spans="1:5">
      <c r="A27527">
        <v>164418</v>
      </c>
      <c r="B27527" t="s">
        <v>11500</v>
      </c>
      <c r="C27527" t="s">
        <v>11502</v>
      </c>
      <c r="D27527" t="s">
        <v>7703</v>
      </c>
      <c r="E27527" t="s">
        <v>5647</v>
      </c>
    </row>
    <row r="27528" spans="1:5">
      <c r="A27528">
        <v>164419</v>
      </c>
      <c r="B27528" t="s">
        <v>11500</v>
      </c>
      <c r="C27528" t="s">
        <v>11502</v>
      </c>
      <c r="D27528" t="s">
        <v>7703</v>
      </c>
      <c r="E27528" t="s">
        <v>5647</v>
      </c>
    </row>
    <row r="27529" spans="1:5">
      <c r="A27529">
        <v>164420</v>
      </c>
      <c r="B27529" t="s">
        <v>11500</v>
      </c>
      <c r="C27529" t="s">
        <v>11502</v>
      </c>
      <c r="D27529" t="s">
        <v>7703</v>
      </c>
      <c r="E27529" t="s">
        <v>5647</v>
      </c>
    </row>
    <row r="27530" spans="1:5">
      <c r="A27530">
        <v>164421</v>
      </c>
      <c r="B27530" t="s">
        <v>11500</v>
      </c>
      <c r="C27530" t="s">
        <v>11502</v>
      </c>
      <c r="D27530" t="s">
        <v>7703</v>
      </c>
      <c r="E27530" t="s">
        <v>5647</v>
      </c>
    </row>
    <row r="27531" spans="1:5">
      <c r="A27531">
        <v>164422</v>
      </c>
      <c r="B27531" t="s">
        <v>11500</v>
      </c>
      <c r="C27531" t="s">
        <v>11502</v>
      </c>
      <c r="D27531" t="s">
        <v>7703</v>
      </c>
      <c r="E27531" t="s">
        <v>5647</v>
      </c>
    </row>
    <row r="27532" spans="1:5">
      <c r="A27532">
        <v>164423</v>
      </c>
      <c r="B27532" t="s">
        <v>11500</v>
      </c>
      <c r="C27532" t="s">
        <v>11502</v>
      </c>
      <c r="D27532" t="s">
        <v>7703</v>
      </c>
      <c r="E27532" t="s">
        <v>5647</v>
      </c>
    </row>
    <row r="27533" spans="1:5">
      <c r="A27533">
        <v>164424</v>
      </c>
      <c r="B27533" t="s">
        <v>11500</v>
      </c>
      <c r="C27533" t="s">
        <v>11502</v>
      </c>
      <c r="D27533" t="s">
        <v>7703</v>
      </c>
      <c r="E27533" t="s">
        <v>5647</v>
      </c>
    </row>
    <row r="27534" spans="1:5">
      <c r="A27534">
        <v>164425</v>
      </c>
      <c r="B27534" t="s">
        <v>11500</v>
      </c>
      <c r="C27534" t="s">
        <v>11502</v>
      </c>
      <c r="D27534" t="s">
        <v>7703</v>
      </c>
      <c r="E27534" t="s">
        <v>5647</v>
      </c>
    </row>
    <row r="27535" spans="1:5">
      <c r="A27535">
        <v>164426</v>
      </c>
      <c r="B27535" t="s">
        <v>11500</v>
      </c>
      <c r="C27535" t="s">
        <v>11502</v>
      </c>
      <c r="D27535" t="s">
        <v>7703</v>
      </c>
      <c r="E27535" t="s">
        <v>5647</v>
      </c>
    </row>
    <row r="27536" spans="1:5">
      <c r="A27536">
        <v>164427</v>
      </c>
      <c r="B27536" t="s">
        <v>11500</v>
      </c>
      <c r="C27536" t="s">
        <v>11502</v>
      </c>
      <c r="D27536" t="s">
        <v>7703</v>
      </c>
      <c r="E27536" t="s">
        <v>5647</v>
      </c>
    </row>
    <row r="27537" spans="1:5">
      <c r="A27537">
        <v>164428</v>
      </c>
      <c r="B27537" t="s">
        <v>11500</v>
      </c>
      <c r="C27537" t="s">
        <v>11502</v>
      </c>
      <c r="D27537" t="s">
        <v>7703</v>
      </c>
      <c r="E27537" t="s">
        <v>5647</v>
      </c>
    </row>
    <row r="27538" spans="1:5">
      <c r="A27538">
        <v>164429</v>
      </c>
      <c r="B27538" t="s">
        <v>11500</v>
      </c>
      <c r="C27538" t="s">
        <v>11502</v>
      </c>
      <c r="D27538" t="s">
        <v>7703</v>
      </c>
      <c r="E27538" t="s">
        <v>5647</v>
      </c>
    </row>
    <row r="27539" spans="1:5">
      <c r="A27539">
        <v>164430</v>
      </c>
      <c r="B27539" t="s">
        <v>11500</v>
      </c>
      <c r="C27539" t="s">
        <v>11502</v>
      </c>
      <c r="D27539" t="s">
        <v>7703</v>
      </c>
      <c r="E27539" t="s">
        <v>5647</v>
      </c>
    </row>
    <row r="27540" spans="1:5">
      <c r="A27540">
        <v>164431</v>
      </c>
      <c r="B27540" t="s">
        <v>11500</v>
      </c>
      <c r="C27540" t="s">
        <v>11502</v>
      </c>
      <c r="D27540" t="s">
        <v>7703</v>
      </c>
      <c r="E27540" t="s">
        <v>5647</v>
      </c>
    </row>
    <row r="27541" spans="1:5">
      <c r="A27541">
        <v>164432</v>
      </c>
      <c r="B27541" t="s">
        <v>11500</v>
      </c>
      <c r="C27541" t="s">
        <v>11502</v>
      </c>
      <c r="D27541" t="s">
        <v>7703</v>
      </c>
      <c r="E27541" t="s">
        <v>5647</v>
      </c>
    </row>
    <row r="27542" spans="1:5">
      <c r="A27542">
        <v>164433</v>
      </c>
      <c r="B27542" t="s">
        <v>11500</v>
      </c>
      <c r="C27542" t="s">
        <v>11502</v>
      </c>
      <c r="D27542" t="s">
        <v>7703</v>
      </c>
      <c r="E27542" t="s">
        <v>5647</v>
      </c>
    </row>
    <row r="27543" spans="1:5">
      <c r="A27543">
        <v>164434</v>
      </c>
      <c r="B27543" t="s">
        <v>11500</v>
      </c>
      <c r="C27543" t="s">
        <v>11502</v>
      </c>
      <c r="D27543" t="s">
        <v>7703</v>
      </c>
      <c r="E27543" t="s">
        <v>5647</v>
      </c>
    </row>
    <row r="27544" spans="1:5">
      <c r="A27544">
        <v>164435</v>
      </c>
      <c r="B27544" t="s">
        <v>11500</v>
      </c>
      <c r="C27544" t="s">
        <v>11502</v>
      </c>
      <c r="D27544" t="s">
        <v>7703</v>
      </c>
      <c r="E27544" t="s">
        <v>5647</v>
      </c>
    </row>
    <row r="27545" spans="1:5">
      <c r="A27545">
        <v>164436</v>
      </c>
      <c r="B27545" t="s">
        <v>11500</v>
      </c>
      <c r="C27545" t="s">
        <v>11502</v>
      </c>
      <c r="D27545" t="s">
        <v>7703</v>
      </c>
      <c r="E27545" t="s">
        <v>5647</v>
      </c>
    </row>
    <row r="27546" spans="1:5">
      <c r="A27546">
        <v>164437</v>
      </c>
      <c r="B27546" t="s">
        <v>11500</v>
      </c>
      <c r="C27546" t="s">
        <v>11502</v>
      </c>
      <c r="D27546" t="s">
        <v>7703</v>
      </c>
      <c r="E27546" t="s">
        <v>5647</v>
      </c>
    </row>
    <row r="27547" spans="1:5">
      <c r="A27547">
        <v>164438</v>
      </c>
      <c r="B27547" t="s">
        <v>11500</v>
      </c>
      <c r="C27547" t="s">
        <v>11502</v>
      </c>
      <c r="D27547" t="s">
        <v>7703</v>
      </c>
      <c r="E27547" t="s">
        <v>5647</v>
      </c>
    </row>
    <row r="27548" spans="1:5">
      <c r="A27548">
        <v>164439</v>
      </c>
      <c r="B27548" t="s">
        <v>11500</v>
      </c>
      <c r="C27548" t="s">
        <v>11502</v>
      </c>
      <c r="D27548" t="s">
        <v>7703</v>
      </c>
      <c r="E27548" t="s">
        <v>5647</v>
      </c>
    </row>
    <row r="27549" spans="1:5">
      <c r="A27549">
        <v>164440</v>
      </c>
      <c r="B27549" t="s">
        <v>11500</v>
      </c>
      <c r="C27549" t="s">
        <v>11502</v>
      </c>
      <c r="D27549" t="s">
        <v>7703</v>
      </c>
      <c r="E27549" t="s">
        <v>5647</v>
      </c>
    </row>
    <row r="27550" spans="1:5">
      <c r="A27550">
        <v>164441</v>
      </c>
      <c r="B27550" t="s">
        <v>11500</v>
      </c>
      <c r="C27550" t="s">
        <v>11502</v>
      </c>
      <c r="D27550" t="s">
        <v>7703</v>
      </c>
      <c r="E27550" t="s">
        <v>5647</v>
      </c>
    </row>
    <row r="27551" spans="1:5">
      <c r="A27551">
        <v>164442</v>
      </c>
      <c r="B27551" t="s">
        <v>11500</v>
      </c>
      <c r="C27551" t="s">
        <v>11502</v>
      </c>
      <c r="D27551" t="s">
        <v>7703</v>
      </c>
      <c r="E27551" t="s">
        <v>5647</v>
      </c>
    </row>
    <row r="27552" spans="1:5">
      <c r="A27552">
        <v>164443</v>
      </c>
      <c r="B27552" t="s">
        <v>11500</v>
      </c>
      <c r="C27552" t="s">
        <v>11502</v>
      </c>
      <c r="D27552" t="s">
        <v>7703</v>
      </c>
      <c r="E27552" t="s">
        <v>5647</v>
      </c>
    </row>
    <row r="27553" spans="1:5">
      <c r="A27553">
        <v>164444</v>
      </c>
      <c r="B27553" t="s">
        <v>11500</v>
      </c>
      <c r="C27553" t="s">
        <v>11502</v>
      </c>
      <c r="D27553" t="s">
        <v>7703</v>
      </c>
      <c r="E27553" t="s">
        <v>5647</v>
      </c>
    </row>
    <row r="27554" spans="1:5">
      <c r="A27554">
        <v>164963</v>
      </c>
      <c r="B27554" t="s">
        <v>11500</v>
      </c>
      <c r="C27554" t="s">
        <v>11502</v>
      </c>
      <c r="D27554" t="s">
        <v>7658</v>
      </c>
      <c r="E27554" t="s">
        <v>5647</v>
      </c>
    </row>
    <row r="27555" spans="1:5">
      <c r="A27555">
        <v>164965</v>
      </c>
      <c r="B27555" t="s">
        <v>11500</v>
      </c>
      <c r="C27555" t="s">
        <v>11502</v>
      </c>
      <c r="D27555" t="s">
        <v>7658</v>
      </c>
      <c r="E27555" t="s">
        <v>5647</v>
      </c>
    </row>
    <row r="27556" spans="1:5">
      <c r="A27556">
        <v>164970</v>
      </c>
      <c r="B27556" t="s">
        <v>11500</v>
      </c>
      <c r="C27556" t="s">
        <v>11502</v>
      </c>
      <c r="D27556" t="s">
        <v>7658</v>
      </c>
      <c r="E27556" t="s">
        <v>5647</v>
      </c>
    </row>
    <row r="27557" spans="1:5">
      <c r="A27557">
        <v>164972</v>
      </c>
      <c r="B27557" t="s">
        <v>11500</v>
      </c>
      <c r="C27557" t="s">
        <v>11502</v>
      </c>
      <c r="D27557" t="s">
        <v>7658</v>
      </c>
      <c r="E27557" t="s">
        <v>5647</v>
      </c>
    </row>
    <row r="27558" spans="1:5">
      <c r="A27558">
        <v>164975</v>
      </c>
      <c r="B27558" t="s">
        <v>11500</v>
      </c>
      <c r="C27558" t="s">
        <v>11502</v>
      </c>
      <c r="D27558" t="s">
        <v>7658</v>
      </c>
      <c r="E27558" t="s">
        <v>5647</v>
      </c>
    </row>
    <row r="27559" spans="1:5">
      <c r="A27559">
        <v>164977</v>
      </c>
      <c r="B27559" t="s">
        <v>11500</v>
      </c>
      <c r="C27559" t="s">
        <v>11502</v>
      </c>
      <c r="D27559" t="s">
        <v>7658</v>
      </c>
      <c r="E27559" t="s">
        <v>5647</v>
      </c>
    </row>
    <row r="27560" spans="1:5">
      <c r="A27560">
        <v>164980</v>
      </c>
      <c r="B27560" t="s">
        <v>11500</v>
      </c>
      <c r="C27560" t="s">
        <v>11502</v>
      </c>
      <c r="D27560" t="s">
        <v>7658</v>
      </c>
      <c r="E27560" t="s">
        <v>5647</v>
      </c>
    </row>
    <row r="27561" spans="1:5">
      <c r="A27561">
        <v>164982</v>
      </c>
      <c r="B27561" t="s">
        <v>11500</v>
      </c>
      <c r="C27561" t="s">
        <v>11502</v>
      </c>
      <c r="D27561" t="s">
        <v>7658</v>
      </c>
      <c r="E27561" t="s">
        <v>5647</v>
      </c>
    </row>
    <row r="27562" spans="1:5">
      <c r="A27562">
        <v>164984</v>
      </c>
      <c r="B27562" t="s">
        <v>11500</v>
      </c>
      <c r="C27562" t="s">
        <v>11502</v>
      </c>
      <c r="D27562" t="s">
        <v>7658</v>
      </c>
      <c r="E27562" t="s">
        <v>5647</v>
      </c>
    </row>
    <row r="27563" spans="1:5">
      <c r="A27563">
        <v>164986</v>
      </c>
      <c r="B27563" t="s">
        <v>11500</v>
      </c>
      <c r="C27563" t="s">
        <v>11502</v>
      </c>
      <c r="D27563" t="s">
        <v>7658</v>
      </c>
      <c r="E27563" t="s">
        <v>5647</v>
      </c>
    </row>
    <row r="27564" spans="1:5">
      <c r="A27564">
        <v>164991</v>
      </c>
      <c r="B27564" t="s">
        <v>11500</v>
      </c>
      <c r="C27564" t="s">
        <v>11502</v>
      </c>
      <c r="D27564" t="s">
        <v>7658</v>
      </c>
      <c r="E27564" t="s">
        <v>5647</v>
      </c>
    </row>
    <row r="27565" spans="1:5">
      <c r="A27565">
        <v>164992</v>
      </c>
      <c r="B27565" t="s">
        <v>11500</v>
      </c>
      <c r="C27565" t="s">
        <v>11502</v>
      </c>
      <c r="D27565" t="s">
        <v>7658</v>
      </c>
      <c r="E27565" t="s">
        <v>5647</v>
      </c>
    </row>
    <row r="27566" spans="1:5">
      <c r="A27566">
        <v>164997</v>
      </c>
      <c r="B27566" t="s">
        <v>11500</v>
      </c>
      <c r="C27566" t="s">
        <v>11502</v>
      </c>
      <c r="D27566" t="s">
        <v>7658</v>
      </c>
      <c r="E27566" t="s">
        <v>5647</v>
      </c>
    </row>
    <row r="27567" spans="1:5">
      <c r="A27567">
        <v>164999</v>
      </c>
      <c r="B27567" t="s">
        <v>11500</v>
      </c>
      <c r="C27567" t="s">
        <v>11502</v>
      </c>
      <c r="D27567" t="s">
        <v>7658</v>
      </c>
      <c r="E27567" t="s">
        <v>5647</v>
      </c>
    </row>
    <row r="27568" spans="1:5">
      <c r="A27568">
        <v>165001</v>
      </c>
      <c r="B27568" t="s">
        <v>11500</v>
      </c>
      <c r="C27568" t="s">
        <v>11502</v>
      </c>
      <c r="D27568" t="s">
        <v>7658</v>
      </c>
      <c r="E27568" t="s">
        <v>5647</v>
      </c>
    </row>
    <row r="27569" spans="1:5">
      <c r="A27569">
        <v>165002</v>
      </c>
      <c r="B27569" t="s">
        <v>11500</v>
      </c>
      <c r="C27569" t="s">
        <v>11502</v>
      </c>
      <c r="D27569" t="s">
        <v>7658</v>
      </c>
      <c r="E27569" t="s">
        <v>5647</v>
      </c>
    </row>
    <row r="27570" spans="1:5">
      <c r="A27570">
        <v>165004</v>
      </c>
      <c r="B27570" t="s">
        <v>11500</v>
      </c>
      <c r="C27570" t="s">
        <v>11502</v>
      </c>
      <c r="D27570" t="s">
        <v>7658</v>
      </c>
      <c r="E27570" t="s">
        <v>5647</v>
      </c>
    </row>
    <row r="27571" spans="1:5">
      <c r="A27571">
        <v>165005</v>
      </c>
      <c r="B27571" t="s">
        <v>11500</v>
      </c>
      <c r="C27571" t="s">
        <v>11502</v>
      </c>
      <c r="D27571" t="s">
        <v>7658</v>
      </c>
      <c r="E27571" t="s">
        <v>5647</v>
      </c>
    </row>
    <row r="27572" spans="1:5">
      <c r="A27572">
        <v>165007</v>
      </c>
      <c r="B27572" t="s">
        <v>11500</v>
      </c>
      <c r="C27572" t="s">
        <v>11502</v>
      </c>
      <c r="D27572" t="s">
        <v>7658</v>
      </c>
      <c r="E27572" t="s">
        <v>5647</v>
      </c>
    </row>
    <row r="27573" spans="1:5">
      <c r="A27573">
        <v>165008</v>
      </c>
      <c r="B27573" t="s">
        <v>11500</v>
      </c>
      <c r="C27573" t="s">
        <v>11502</v>
      </c>
      <c r="D27573" t="s">
        <v>7658</v>
      </c>
      <c r="E27573" t="s">
        <v>5647</v>
      </c>
    </row>
    <row r="27574" spans="1:5">
      <c r="A27574">
        <v>165010</v>
      </c>
      <c r="B27574" t="s">
        <v>11500</v>
      </c>
      <c r="C27574" t="s">
        <v>11502</v>
      </c>
      <c r="D27574" t="s">
        <v>7658</v>
      </c>
      <c r="E27574" t="s">
        <v>5647</v>
      </c>
    </row>
    <row r="27575" spans="1:5">
      <c r="A27575">
        <v>165012</v>
      </c>
      <c r="B27575" t="s">
        <v>11500</v>
      </c>
      <c r="C27575" t="s">
        <v>11502</v>
      </c>
      <c r="D27575" t="s">
        <v>7658</v>
      </c>
      <c r="E27575" t="s">
        <v>5647</v>
      </c>
    </row>
    <row r="27576" spans="1:5">
      <c r="A27576">
        <v>165013</v>
      </c>
      <c r="B27576" t="s">
        <v>11500</v>
      </c>
      <c r="C27576" t="s">
        <v>11502</v>
      </c>
      <c r="D27576" t="s">
        <v>7658</v>
      </c>
      <c r="E27576" t="s">
        <v>5647</v>
      </c>
    </row>
    <row r="27577" spans="1:5">
      <c r="A27577">
        <v>165015</v>
      </c>
      <c r="B27577" t="s">
        <v>11500</v>
      </c>
      <c r="C27577" t="s">
        <v>11502</v>
      </c>
      <c r="D27577" t="s">
        <v>7658</v>
      </c>
      <c r="E27577" t="s">
        <v>5647</v>
      </c>
    </row>
    <row r="27578" spans="1:5">
      <c r="A27578">
        <v>165017</v>
      </c>
      <c r="B27578" t="s">
        <v>11500</v>
      </c>
      <c r="C27578" t="s">
        <v>11502</v>
      </c>
      <c r="D27578" t="s">
        <v>7658</v>
      </c>
      <c r="E27578" t="s">
        <v>5647</v>
      </c>
    </row>
    <row r="27579" spans="1:5">
      <c r="A27579">
        <v>165018</v>
      </c>
      <c r="B27579" t="s">
        <v>11500</v>
      </c>
      <c r="C27579" t="s">
        <v>11502</v>
      </c>
      <c r="D27579" t="s">
        <v>7658</v>
      </c>
      <c r="E27579" t="s">
        <v>5647</v>
      </c>
    </row>
    <row r="27580" spans="1:5">
      <c r="A27580">
        <v>165021</v>
      </c>
      <c r="B27580" t="s">
        <v>11500</v>
      </c>
      <c r="C27580" t="s">
        <v>11502</v>
      </c>
      <c r="D27580" t="s">
        <v>7658</v>
      </c>
      <c r="E27580" t="s">
        <v>5647</v>
      </c>
    </row>
    <row r="27581" spans="1:5">
      <c r="A27581">
        <v>165023</v>
      </c>
      <c r="B27581" t="s">
        <v>11500</v>
      </c>
      <c r="C27581" t="s">
        <v>11502</v>
      </c>
      <c r="D27581" t="s">
        <v>7658</v>
      </c>
      <c r="E27581" t="s">
        <v>5647</v>
      </c>
    </row>
    <row r="27582" spans="1:5">
      <c r="A27582">
        <v>165024</v>
      </c>
      <c r="B27582" t="s">
        <v>11500</v>
      </c>
      <c r="C27582" t="s">
        <v>11502</v>
      </c>
      <c r="D27582" t="s">
        <v>7658</v>
      </c>
      <c r="E27582" t="s">
        <v>5647</v>
      </c>
    </row>
    <row r="27583" spans="1:5">
      <c r="A27583">
        <v>165026</v>
      </c>
      <c r="B27583" t="s">
        <v>11500</v>
      </c>
      <c r="C27583" t="s">
        <v>11502</v>
      </c>
      <c r="D27583" t="s">
        <v>7658</v>
      </c>
      <c r="E27583" t="s">
        <v>5647</v>
      </c>
    </row>
    <row r="27584" spans="1:5">
      <c r="A27584">
        <v>165028</v>
      </c>
      <c r="B27584" t="s">
        <v>11500</v>
      </c>
      <c r="C27584" t="s">
        <v>11502</v>
      </c>
      <c r="D27584" t="s">
        <v>7658</v>
      </c>
      <c r="E27584" t="s">
        <v>5647</v>
      </c>
    </row>
    <row r="27585" spans="1:5">
      <c r="A27585">
        <v>165029</v>
      </c>
      <c r="B27585" t="s">
        <v>11500</v>
      </c>
      <c r="C27585" t="s">
        <v>11502</v>
      </c>
      <c r="D27585" t="s">
        <v>7658</v>
      </c>
      <c r="E27585" t="s">
        <v>5647</v>
      </c>
    </row>
    <row r="27586" spans="1:5">
      <c r="A27586">
        <v>165031</v>
      </c>
      <c r="B27586" t="s">
        <v>11500</v>
      </c>
      <c r="C27586" t="s">
        <v>11502</v>
      </c>
      <c r="D27586" t="s">
        <v>7658</v>
      </c>
      <c r="E27586" t="s">
        <v>5647</v>
      </c>
    </row>
    <row r="27587" spans="1:5">
      <c r="A27587">
        <v>165032</v>
      </c>
      <c r="B27587" t="s">
        <v>11500</v>
      </c>
      <c r="C27587" t="s">
        <v>11502</v>
      </c>
      <c r="D27587" t="s">
        <v>7658</v>
      </c>
      <c r="E27587" t="s">
        <v>5647</v>
      </c>
    </row>
    <row r="27588" spans="1:5">
      <c r="A27588">
        <v>165035</v>
      </c>
      <c r="B27588" t="s">
        <v>11500</v>
      </c>
      <c r="C27588" t="s">
        <v>11502</v>
      </c>
      <c r="D27588" t="s">
        <v>7658</v>
      </c>
      <c r="E27588" t="s">
        <v>5647</v>
      </c>
    </row>
    <row r="27589" spans="1:5">
      <c r="A27589">
        <v>165038</v>
      </c>
      <c r="B27589" t="s">
        <v>11500</v>
      </c>
      <c r="C27589" t="s">
        <v>11502</v>
      </c>
      <c r="D27589" t="s">
        <v>7658</v>
      </c>
      <c r="E27589" t="s">
        <v>5647</v>
      </c>
    </row>
    <row r="27590" spans="1:5">
      <c r="A27590">
        <v>165040</v>
      </c>
      <c r="B27590" t="s">
        <v>11500</v>
      </c>
      <c r="C27590" t="s">
        <v>11502</v>
      </c>
      <c r="D27590" t="s">
        <v>7658</v>
      </c>
      <c r="E27590" t="s">
        <v>5647</v>
      </c>
    </row>
    <row r="27591" spans="1:5">
      <c r="A27591">
        <v>165041</v>
      </c>
      <c r="B27591" t="s">
        <v>11500</v>
      </c>
      <c r="C27591" t="s">
        <v>11502</v>
      </c>
      <c r="D27591" t="s">
        <v>7658</v>
      </c>
      <c r="E27591" t="s">
        <v>5647</v>
      </c>
    </row>
    <row r="27592" spans="1:5">
      <c r="A27592">
        <v>165042</v>
      </c>
      <c r="B27592" t="s">
        <v>11500</v>
      </c>
      <c r="C27592" t="s">
        <v>11502</v>
      </c>
      <c r="D27592" t="s">
        <v>7658</v>
      </c>
      <c r="E27592" t="s">
        <v>5647</v>
      </c>
    </row>
    <row r="27593" spans="1:5">
      <c r="A27593">
        <v>165043</v>
      </c>
      <c r="B27593" t="s">
        <v>11500</v>
      </c>
      <c r="C27593" t="s">
        <v>11502</v>
      </c>
      <c r="D27593" t="s">
        <v>7658</v>
      </c>
      <c r="E27593" t="s">
        <v>5647</v>
      </c>
    </row>
    <row r="27594" spans="1:5">
      <c r="A27594">
        <v>165048</v>
      </c>
      <c r="B27594" t="s">
        <v>11500</v>
      </c>
      <c r="C27594" t="s">
        <v>11502</v>
      </c>
      <c r="D27594" t="s">
        <v>7658</v>
      </c>
      <c r="E27594" t="s">
        <v>5647</v>
      </c>
    </row>
    <row r="27595" spans="1:5">
      <c r="A27595">
        <v>165049</v>
      </c>
      <c r="B27595" t="s">
        <v>11500</v>
      </c>
      <c r="C27595" t="s">
        <v>11502</v>
      </c>
      <c r="D27595" t="s">
        <v>7658</v>
      </c>
      <c r="E27595" t="s">
        <v>5647</v>
      </c>
    </row>
    <row r="27596" spans="1:5">
      <c r="A27596">
        <v>165051</v>
      </c>
      <c r="B27596" t="s">
        <v>11500</v>
      </c>
      <c r="C27596" t="s">
        <v>11502</v>
      </c>
      <c r="D27596" t="s">
        <v>7658</v>
      </c>
      <c r="E27596" t="s">
        <v>5647</v>
      </c>
    </row>
    <row r="27597" spans="1:5">
      <c r="A27597">
        <v>165053</v>
      </c>
      <c r="B27597" t="s">
        <v>11500</v>
      </c>
      <c r="C27597" t="s">
        <v>11502</v>
      </c>
      <c r="D27597" t="s">
        <v>7658</v>
      </c>
      <c r="E27597" t="s">
        <v>5647</v>
      </c>
    </row>
    <row r="27598" spans="1:5">
      <c r="A27598">
        <v>165055</v>
      </c>
      <c r="B27598" t="s">
        <v>11500</v>
      </c>
      <c r="C27598" t="s">
        <v>11502</v>
      </c>
      <c r="D27598" t="s">
        <v>7658</v>
      </c>
      <c r="E27598" t="s">
        <v>5647</v>
      </c>
    </row>
    <row r="27599" spans="1:5">
      <c r="A27599">
        <v>165056</v>
      </c>
      <c r="B27599" t="s">
        <v>11500</v>
      </c>
      <c r="C27599" t="s">
        <v>11502</v>
      </c>
      <c r="D27599" t="s">
        <v>7658</v>
      </c>
      <c r="E27599" t="s">
        <v>5647</v>
      </c>
    </row>
    <row r="27600" spans="1:5">
      <c r="A27600">
        <v>165058</v>
      </c>
      <c r="B27600" t="s">
        <v>11500</v>
      </c>
      <c r="C27600" t="s">
        <v>11502</v>
      </c>
      <c r="D27600" t="s">
        <v>7658</v>
      </c>
      <c r="E27600" t="s">
        <v>5647</v>
      </c>
    </row>
    <row r="27601" spans="1:5">
      <c r="A27601">
        <v>165059</v>
      </c>
      <c r="B27601" t="s">
        <v>11500</v>
      </c>
      <c r="C27601" t="s">
        <v>11502</v>
      </c>
      <c r="D27601" t="s">
        <v>7658</v>
      </c>
      <c r="E27601" t="s">
        <v>5647</v>
      </c>
    </row>
    <row r="27602" spans="1:5">
      <c r="A27602">
        <v>165061</v>
      </c>
      <c r="B27602" t="s">
        <v>11500</v>
      </c>
      <c r="C27602" t="s">
        <v>11502</v>
      </c>
      <c r="D27602" t="s">
        <v>7658</v>
      </c>
      <c r="E27602" t="s">
        <v>5647</v>
      </c>
    </row>
    <row r="27603" spans="1:5">
      <c r="A27603">
        <v>165062</v>
      </c>
      <c r="B27603" t="s">
        <v>11500</v>
      </c>
      <c r="C27603" t="s">
        <v>11502</v>
      </c>
      <c r="D27603" t="s">
        <v>7658</v>
      </c>
      <c r="E27603" t="s">
        <v>5647</v>
      </c>
    </row>
    <row r="27604" spans="1:5">
      <c r="A27604">
        <v>165063</v>
      </c>
      <c r="B27604" t="s">
        <v>11500</v>
      </c>
      <c r="C27604" t="s">
        <v>11502</v>
      </c>
      <c r="D27604" t="s">
        <v>7658</v>
      </c>
      <c r="E27604" t="s">
        <v>5647</v>
      </c>
    </row>
    <row r="27605" spans="1:5">
      <c r="A27605">
        <v>165067</v>
      </c>
      <c r="B27605" t="s">
        <v>11500</v>
      </c>
      <c r="C27605" t="s">
        <v>11502</v>
      </c>
      <c r="D27605" t="s">
        <v>7658</v>
      </c>
      <c r="E27605" t="s">
        <v>5647</v>
      </c>
    </row>
    <row r="27606" spans="1:5">
      <c r="A27606">
        <v>165069</v>
      </c>
      <c r="B27606" t="s">
        <v>11500</v>
      </c>
      <c r="C27606" t="s">
        <v>11502</v>
      </c>
      <c r="D27606" t="s">
        <v>7658</v>
      </c>
      <c r="E27606" t="s">
        <v>5647</v>
      </c>
    </row>
    <row r="27607" spans="1:5">
      <c r="A27607">
        <v>165072</v>
      </c>
      <c r="B27607" t="s">
        <v>11500</v>
      </c>
      <c r="C27607" t="s">
        <v>11502</v>
      </c>
      <c r="D27607" t="s">
        <v>7658</v>
      </c>
      <c r="E27607" t="s">
        <v>5647</v>
      </c>
    </row>
    <row r="27608" spans="1:5">
      <c r="A27608">
        <v>165076</v>
      </c>
      <c r="B27608" t="s">
        <v>11500</v>
      </c>
      <c r="C27608" t="s">
        <v>11502</v>
      </c>
      <c r="D27608" t="s">
        <v>7658</v>
      </c>
      <c r="E27608" t="s">
        <v>5647</v>
      </c>
    </row>
    <row r="27609" spans="1:5">
      <c r="A27609">
        <v>165078</v>
      </c>
      <c r="B27609" t="s">
        <v>11500</v>
      </c>
      <c r="C27609" t="s">
        <v>11502</v>
      </c>
      <c r="D27609" t="s">
        <v>7658</v>
      </c>
      <c r="E27609" t="s">
        <v>5647</v>
      </c>
    </row>
    <row r="27610" spans="1:5">
      <c r="A27610">
        <v>165080</v>
      </c>
      <c r="B27610" t="s">
        <v>11500</v>
      </c>
      <c r="C27610" t="s">
        <v>11502</v>
      </c>
      <c r="D27610" t="s">
        <v>7658</v>
      </c>
      <c r="E27610" t="s">
        <v>5647</v>
      </c>
    </row>
    <row r="27611" spans="1:5">
      <c r="A27611">
        <v>165081</v>
      </c>
      <c r="B27611" t="s">
        <v>11500</v>
      </c>
      <c r="C27611" t="s">
        <v>11502</v>
      </c>
      <c r="D27611" t="s">
        <v>7658</v>
      </c>
      <c r="E27611" t="s">
        <v>5647</v>
      </c>
    </row>
    <row r="27612" spans="1:5">
      <c r="A27612">
        <v>165082</v>
      </c>
      <c r="B27612" t="s">
        <v>11500</v>
      </c>
      <c r="C27612" t="s">
        <v>11502</v>
      </c>
      <c r="D27612" t="s">
        <v>7658</v>
      </c>
      <c r="E27612" t="s">
        <v>5647</v>
      </c>
    </row>
    <row r="27613" spans="1:5">
      <c r="A27613">
        <v>165085</v>
      </c>
      <c r="B27613" t="s">
        <v>11500</v>
      </c>
      <c r="C27613" t="s">
        <v>11502</v>
      </c>
      <c r="D27613" t="s">
        <v>7658</v>
      </c>
      <c r="E27613" t="s">
        <v>5647</v>
      </c>
    </row>
    <row r="27614" spans="1:5">
      <c r="A27614">
        <v>165086</v>
      </c>
      <c r="B27614" t="s">
        <v>11500</v>
      </c>
      <c r="C27614" t="s">
        <v>11502</v>
      </c>
      <c r="D27614" t="s">
        <v>7658</v>
      </c>
      <c r="E27614" t="s">
        <v>5647</v>
      </c>
    </row>
    <row r="27615" spans="1:5">
      <c r="A27615">
        <v>165087</v>
      </c>
      <c r="B27615" t="s">
        <v>11500</v>
      </c>
      <c r="C27615" t="s">
        <v>11502</v>
      </c>
      <c r="D27615" t="s">
        <v>7658</v>
      </c>
      <c r="E27615" t="s">
        <v>5647</v>
      </c>
    </row>
    <row r="27616" spans="1:5">
      <c r="A27616">
        <v>165089</v>
      </c>
      <c r="B27616" t="s">
        <v>11500</v>
      </c>
      <c r="C27616" t="s">
        <v>11502</v>
      </c>
      <c r="D27616" t="s">
        <v>7658</v>
      </c>
      <c r="E27616" t="s">
        <v>5647</v>
      </c>
    </row>
    <row r="27617" spans="1:5">
      <c r="A27617">
        <v>165090</v>
      </c>
      <c r="B27617" t="s">
        <v>11500</v>
      </c>
      <c r="C27617" t="s">
        <v>11502</v>
      </c>
      <c r="D27617" t="s">
        <v>7658</v>
      </c>
      <c r="E27617" t="s">
        <v>5647</v>
      </c>
    </row>
    <row r="27618" spans="1:5">
      <c r="A27618">
        <v>165094</v>
      </c>
      <c r="B27618" t="s">
        <v>11500</v>
      </c>
      <c r="C27618" t="s">
        <v>11502</v>
      </c>
      <c r="D27618" t="s">
        <v>7658</v>
      </c>
      <c r="E27618" t="s">
        <v>5647</v>
      </c>
    </row>
    <row r="27619" spans="1:5">
      <c r="A27619">
        <v>165096</v>
      </c>
      <c r="B27619" t="s">
        <v>11500</v>
      </c>
      <c r="C27619" t="s">
        <v>11502</v>
      </c>
      <c r="D27619" t="s">
        <v>7658</v>
      </c>
      <c r="E27619" t="s">
        <v>5647</v>
      </c>
    </row>
    <row r="27620" spans="1:5">
      <c r="A27620">
        <v>165102</v>
      </c>
      <c r="B27620" t="s">
        <v>11500</v>
      </c>
      <c r="C27620" t="s">
        <v>11502</v>
      </c>
      <c r="D27620" t="s">
        <v>7658</v>
      </c>
      <c r="E27620" t="s">
        <v>5647</v>
      </c>
    </row>
    <row r="27621" spans="1:5">
      <c r="A27621">
        <v>165110</v>
      </c>
      <c r="B27621" t="s">
        <v>11500</v>
      </c>
      <c r="C27621" t="s">
        <v>11502</v>
      </c>
      <c r="D27621" t="s">
        <v>7658</v>
      </c>
      <c r="E27621" t="s">
        <v>5647</v>
      </c>
    </row>
    <row r="27622" spans="1:5">
      <c r="A27622">
        <v>165113</v>
      </c>
      <c r="B27622" t="s">
        <v>11500</v>
      </c>
      <c r="C27622" t="s">
        <v>11502</v>
      </c>
      <c r="D27622" t="s">
        <v>7658</v>
      </c>
      <c r="E27622" t="s">
        <v>5647</v>
      </c>
    </row>
    <row r="27623" spans="1:5">
      <c r="A27623">
        <v>165116</v>
      </c>
      <c r="B27623" t="s">
        <v>11500</v>
      </c>
      <c r="C27623" t="s">
        <v>11502</v>
      </c>
      <c r="D27623" t="s">
        <v>7658</v>
      </c>
      <c r="E27623" t="s">
        <v>5647</v>
      </c>
    </row>
    <row r="27624" spans="1:5">
      <c r="A27624">
        <v>165117</v>
      </c>
      <c r="B27624" t="s">
        <v>11500</v>
      </c>
      <c r="C27624" t="s">
        <v>11502</v>
      </c>
      <c r="D27624" t="s">
        <v>7658</v>
      </c>
      <c r="E27624" t="s">
        <v>5647</v>
      </c>
    </row>
    <row r="27625" spans="1:5">
      <c r="A27625">
        <v>165120</v>
      </c>
      <c r="B27625" t="s">
        <v>11500</v>
      </c>
      <c r="C27625" t="s">
        <v>11502</v>
      </c>
      <c r="D27625" t="s">
        <v>7658</v>
      </c>
      <c r="E27625" t="s">
        <v>5647</v>
      </c>
    </row>
    <row r="27626" spans="1:5">
      <c r="A27626">
        <v>165121</v>
      </c>
      <c r="B27626" t="s">
        <v>11500</v>
      </c>
      <c r="C27626" t="s">
        <v>11502</v>
      </c>
      <c r="D27626" t="s">
        <v>7658</v>
      </c>
      <c r="E27626" t="s">
        <v>5647</v>
      </c>
    </row>
    <row r="27627" spans="1:5">
      <c r="A27627">
        <v>165122</v>
      </c>
      <c r="B27627" t="s">
        <v>11500</v>
      </c>
      <c r="C27627" t="s">
        <v>11502</v>
      </c>
      <c r="D27627" t="s">
        <v>7658</v>
      </c>
      <c r="E27627" t="s">
        <v>5647</v>
      </c>
    </row>
    <row r="27628" spans="1:5">
      <c r="A27628">
        <v>165125</v>
      </c>
      <c r="B27628" t="s">
        <v>11500</v>
      </c>
      <c r="C27628" t="s">
        <v>11502</v>
      </c>
      <c r="D27628" t="s">
        <v>7658</v>
      </c>
      <c r="E27628" t="s">
        <v>5647</v>
      </c>
    </row>
    <row r="27629" spans="1:5">
      <c r="A27629">
        <v>165126</v>
      </c>
      <c r="B27629" t="s">
        <v>11500</v>
      </c>
      <c r="C27629" t="s">
        <v>11502</v>
      </c>
      <c r="D27629" t="s">
        <v>7658</v>
      </c>
      <c r="E27629" t="s">
        <v>5647</v>
      </c>
    </row>
    <row r="27630" spans="1:5">
      <c r="A27630">
        <v>165127</v>
      </c>
      <c r="B27630" t="s">
        <v>11500</v>
      </c>
      <c r="C27630" t="s">
        <v>11502</v>
      </c>
      <c r="D27630" t="s">
        <v>7658</v>
      </c>
      <c r="E27630" t="s">
        <v>5647</v>
      </c>
    </row>
    <row r="27631" spans="1:5">
      <c r="A27631">
        <v>165128</v>
      </c>
      <c r="B27631" t="s">
        <v>11500</v>
      </c>
      <c r="C27631" t="s">
        <v>11502</v>
      </c>
      <c r="D27631" t="s">
        <v>7658</v>
      </c>
      <c r="E27631" t="s">
        <v>5647</v>
      </c>
    </row>
    <row r="27632" spans="1:5">
      <c r="A27632">
        <v>165130</v>
      </c>
      <c r="B27632" t="s">
        <v>11500</v>
      </c>
      <c r="C27632" t="s">
        <v>11502</v>
      </c>
      <c r="D27632" t="s">
        <v>7658</v>
      </c>
      <c r="E27632" t="s">
        <v>5647</v>
      </c>
    </row>
    <row r="27633" spans="1:5">
      <c r="A27633">
        <v>165135</v>
      </c>
      <c r="B27633" t="s">
        <v>11500</v>
      </c>
      <c r="C27633" t="s">
        <v>11502</v>
      </c>
      <c r="D27633" t="s">
        <v>7658</v>
      </c>
      <c r="E27633" t="s">
        <v>5647</v>
      </c>
    </row>
    <row r="27634" spans="1:5">
      <c r="A27634">
        <v>165138</v>
      </c>
      <c r="B27634" t="s">
        <v>11500</v>
      </c>
      <c r="C27634" t="s">
        <v>11502</v>
      </c>
      <c r="D27634" t="s">
        <v>7658</v>
      </c>
      <c r="E27634" t="s">
        <v>5647</v>
      </c>
    </row>
    <row r="27635" spans="1:5">
      <c r="A27635">
        <v>165141</v>
      </c>
      <c r="B27635" t="s">
        <v>11500</v>
      </c>
      <c r="C27635" t="s">
        <v>11502</v>
      </c>
      <c r="D27635" t="s">
        <v>7658</v>
      </c>
      <c r="E27635" t="s">
        <v>5647</v>
      </c>
    </row>
    <row r="27636" spans="1:5">
      <c r="A27636">
        <v>165146</v>
      </c>
      <c r="B27636" t="s">
        <v>11500</v>
      </c>
      <c r="C27636" t="s">
        <v>11502</v>
      </c>
      <c r="D27636" t="s">
        <v>7658</v>
      </c>
      <c r="E27636" t="s">
        <v>5647</v>
      </c>
    </row>
    <row r="27637" spans="1:5">
      <c r="A27637">
        <v>165148</v>
      </c>
      <c r="B27637" t="s">
        <v>11500</v>
      </c>
      <c r="C27637" t="s">
        <v>11502</v>
      </c>
      <c r="D27637" t="s">
        <v>7658</v>
      </c>
      <c r="E27637" t="s">
        <v>5647</v>
      </c>
    </row>
    <row r="27638" spans="1:5">
      <c r="A27638">
        <v>165149</v>
      </c>
      <c r="B27638" t="s">
        <v>11500</v>
      </c>
      <c r="C27638" t="s">
        <v>11502</v>
      </c>
      <c r="D27638" t="s">
        <v>7658</v>
      </c>
      <c r="E27638" t="s">
        <v>5647</v>
      </c>
    </row>
    <row r="27639" spans="1:5">
      <c r="A27639">
        <v>165150</v>
      </c>
      <c r="B27639" t="s">
        <v>11500</v>
      </c>
      <c r="C27639" t="s">
        <v>11502</v>
      </c>
      <c r="D27639" t="s">
        <v>7658</v>
      </c>
      <c r="E27639" t="s">
        <v>5647</v>
      </c>
    </row>
    <row r="27640" spans="1:5">
      <c r="A27640">
        <v>165152</v>
      </c>
      <c r="B27640" t="s">
        <v>11500</v>
      </c>
      <c r="C27640" t="s">
        <v>11502</v>
      </c>
      <c r="D27640" t="s">
        <v>7658</v>
      </c>
      <c r="E27640" t="s">
        <v>5647</v>
      </c>
    </row>
    <row r="27641" spans="1:5">
      <c r="A27641">
        <v>165154</v>
      </c>
      <c r="B27641" t="s">
        <v>11500</v>
      </c>
      <c r="C27641" t="s">
        <v>11502</v>
      </c>
      <c r="D27641" t="s">
        <v>7658</v>
      </c>
      <c r="E27641" t="s">
        <v>5647</v>
      </c>
    </row>
    <row r="27642" spans="1:5">
      <c r="A27642">
        <v>165156</v>
      </c>
      <c r="B27642" t="s">
        <v>11500</v>
      </c>
      <c r="C27642" t="s">
        <v>11502</v>
      </c>
      <c r="D27642" t="s">
        <v>7658</v>
      </c>
      <c r="E27642" t="s">
        <v>5647</v>
      </c>
    </row>
    <row r="27643" spans="1:5">
      <c r="A27643">
        <v>165157</v>
      </c>
      <c r="B27643" t="s">
        <v>11500</v>
      </c>
      <c r="C27643" t="s">
        <v>11502</v>
      </c>
      <c r="D27643" t="s">
        <v>7658</v>
      </c>
      <c r="E27643" t="s">
        <v>5647</v>
      </c>
    </row>
    <row r="27644" spans="1:5">
      <c r="A27644">
        <v>165159</v>
      </c>
      <c r="B27644" t="s">
        <v>11500</v>
      </c>
      <c r="C27644" t="s">
        <v>11502</v>
      </c>
      <c r="D27644" t="s">
        <v>7658</v>
      </c>
      <c r="E27644" t="s">
        <v>5647</v>
      </c>
    </row>
    <row r="27645" spans="1:5">
      <c r="A27645">
        <v>165160</v>
      </c>
      <c r="B27645" t="s">
        <v>11500</v>
      </c>
      <c r="C27645" t="s">
        <v>11502</v>
      </c>
      <c r="D27645" t="s">
        <v>7658</v>
      </c>
      <c r="E27645" t="s">
        <v>5647</v>
      </c>
    </row>
    <row r="27646" spans="1:5">
      <c r="A27646">
        <v>165162</v>
      </c>
      <c r="B27646" t="s">
        <v>11500</v>
      </c>
      <c r="C27646" t="s">
        <v>11502</v>
      </c>
      <c r="D27646" t="s">
        <v>7658</v>
      </c>
      <c r="E27646" t="s">
        <v>5647</v>
      </c>
    </row>
    <row r="27647" spans="1:5">
      <c r="A27647">
        <v>165164</v>
      </c>
      <c r="B27647" t="s">
        <v>11500</v>
      </c>
      <c r="C27647" t="s">
        <v>11502</v>
      </c>
      <c r="D27647" t="s">
        <v>7658</v>
      </c>
      <c r="E27647" t="s">
        <v>5647</v>
      </c>
    </row>
    <row r="27648" spans="1:5">
      <c r="A27648">
        <v>165165</v>
      </c>
      <c r="B27648" t="s">
        <v>11500</v>
      </c>
      <c r="C27648" t="s">
        <v>11502</v>
      </c>
      <c r="D27648" t="s">
        <v>7658</v>
      </c>
      <c r="E27648" t="s">
        <v>5647</v>
      </c>
    </row>
    <row r="27649" spans="1:5">
      <c r="A27649">
        <v>165166</v>
      </c>
      <c r="B27649" t="s">
        <v>11500</v>
      </c>
      <c r="C27649" t="s">
        <v>11502</v>
      </c>
      <c r="D27649" t="s">
        <v>7658</v>
      </c>
      <c r="E27649" t="s">
        <v>5647</v>
      </c>
    </row>
    <row r="27650" spans="1:5">
      <c r="A27650">
        <v>165168</v>
      </c>
      <c r="B27650" t="s">
        <v>11500</v>
      </c>
      <c r="C27650" t="s">
        <v>11502</v>
      </c>
      <c r="D27650" t="s">
        <v>7658</v>
      </c>
      <c r="E27650" t="s">
        <v>5647</v>
      </c>
    </row>
    <row r="27651" spans="1:5">
      <c r="A27651">
        <v>165169</v>
      </c>
      <c r="B27651" t="s">
        <v>11500</v>
      </c>
      <c r="C27651" t="s">
        <v>11502</v>
      </c>
      <c r="D27651" t="s">
        <v>7658</v>
      </c>
      <c r="E27651" t="s">
        <v>5647</v>
      </c>
    </row>
    <row r="27652" spans="1:5">
      <c r="A27652">
        <v>165171</v>
      </c>
      <c r="B27652" t="s">
        <v>11500</v>
      </c>
      <c r="C27652" t="s">
        <v>11502</v>
      </c>
      <c r="D27652" t="s">
        <v>7658</v>
      </c>
      <c r="E27652" t="s">
        <v>5647</v>
      </c>
    </row>
    <row r="27653" spans="1:5">
      <c r="A27653">
        <v>165174</v>
      </c>
      <c r="B27653" t="s">
        <v>11500</v>
      </c>
      <c r="C27653" t="s">
        <v>11502</v>
      </c>
      <c r="D27653" t="s">
        <v>7658</v>
      </c>
      <c r="E27653" t="s">
        <v>5647</v>
      </c>
    </row>
    <row r="27654" spans="1:5">
      <c r="A27654">
        <v>165177</v>
      </c>
      <c r="B27654" t="s">
        <v>11500</v>
      </c>
      <c r="C27654" t="s">
        <v>11502</v>
      </c>
      <c r="D27654" t="s">
        <v>7658</v>
      </c>
      <c r="E27654" t="s">
        <v>5647</v>
      </c>
    </row>
    <row r="27655" spans="1:5">
      <c r="A27655">
        <v>165178</v>
      </c>
      <c r="B27655" t="s">
        <v>11500</v>
      </c>
      <c r="C27655" t="s">
        <v>11502</v>
      </c>
      <c r="D27655" t="s">
        <v>7658</v>
      </c>
      <c r="E27655" t="s">
        <v>5647</v>
      </c>
    </row>
    <row r="27656" spans="1:5">
      <c r="A27656">
        <v>165183</v>
      </c>
      <c r="B27656" t="s">
        <v>11500</v>
      </c>
      <c r="C27656" t="s">
        <v>11502</v>
      </c>
      <c r="D27656" t="s">
        <v>7658</v>
      </c>
      <c r="E27656" t="s">
        <v>5647</v>
      </c>
    </row>
    <row r="27657" spans="1:5">
      <c r="A27657">
        <v>165184</v>
      </c>
      <c r="B27657" t="s">
        <v>11500</v>
      </c>
      <c r="C27657" t="s">
        <v>11502</v>
      </c>
      <c r="D27657" t="s">
        <v>7658</v>
      </c>
      <c r="E27657" t="s">
        <v>5647</v>
      </c>
    </row>
    <row r="27658" spans="1:5">
      <c r="A27658">
        <v>165368</v>
      </c>
      <c r="B27658" t="s">
        <v>11500</v>
      </c>
      <c r="C27658" t="s">
        <v>11507</v>
      </c>
      <c r="D27658" t="s">
        <v>7359</v>
      </c>
      <c r="E27658" t="s">
        <v>5647</v>
      </c>
    </row>
    <row r="27659" spans="1:5">
      <c r="A27659">
        <v>165371</v>
      </c>
      <c r="B27659" t="s">
        <v>11500</v>
      </c>
      <c r="C27659" t="s">
        <v>11507</v>
      </c>
      <c r="D27659" t="s">
        <v>7359</v>
      </c>
      <c r="E27659" t="s">
        <v>5647</v>
      </c>
    </row>
    <row r="27660" spans="1:5">
      <c r="A27660">
        <v>165374</v>
      </c>
      <c r="B27660" t="s">
        <v>11500</v>
      </c>
      <c r="C27660" t="s">
        <v>11507</v>
      </c>
      <c r="D27660" t="s">
        <v>7359</v>
      </c>
      <c r="E27660" t="s">
        <v>5647</v>
      </c>
    </row>
    <row r="27661" spans="1:5">
      <c r="A27661">
        <v>165375</v>
      </c>
      <c r="B27661" t="s">
        <v>11500</v>
      </c>
      <c r="C27661" t="s">
        <v>11507</v>
      </c>
      <c r="D27661" t="s">
        <v>7359</v>
      </c>
      <c r="E27661" t="s">
        <v>5647</v>
      </c>
    </row>
    <row r="27662" spans="1:5">
      <c r="A27662">
        <v>165377</v>
      </c>
      <c r="B27662" t="s">
        <v>11500</v>
      </c>
      <c r="C27662" t="s">
        <v>11507</v>
      </c>
      <c r="D27662" t="s">
        <v>7359</v>
      </c>
      <c r="E27662" t="s">
        <v>5647</v>
      </c>
    </row>
    <row r="27663" spans="1:5">
      <c r="A27663">
        <v>165382</v>
      </c>
      <c r="B27663" t="s">
        <v>11500</v>
      </c>
      <c r="C27663" t="s">
        <v>11507</v>
      </c>
      <c r="D27663" t="s">
        <v>7359</v>
      </c>
      <c r="E27663" t="s">
        <v>5647</v>
      </c>
    </row>
    <row r="27664" spans="1:5">
      <c r="A27664">
        <v>165384</v>
      </c>
      <c r="B27664" t="s">
        <v>11500</v>
      </c>
      <c r="C27664" t="s">
        <v>11507</v>
      </c>
      <c r="D27664" t="s">
        <v>7359</v>
      </c>
      <c r="E27664" t="s">
        <v>5647</v>
      </c>
    </row>
    <row r="27665" spans="1:5">
      <c r="A27665">
        <v>165385</v>
      </c>
      <c r="B27665" t="s">
        <v>11500</v>
      </c>
      <c r="C27665" t="s">
        <v>11507</v>
      </c>
      <c r="D27665" t="s">
        <v>7359</v>
      </c>
      <c r="E27665" t="s">
        <v>5647</v>
      </c>
    </row>
    <row r="27666" spans="1:5">
      <c r="A27666">
        <v>165387</v>
      </c>
      <c r="B27666" t="s">
        <v>11500</v>
      </c>
      <c r="C27666" t="s">
        <v>11507</v>
      </c>
      <c r="D27666" t="s">
        <v>7359</v>
      </c>
      <c r="E27666" t="s">
        <v>5647</v>
      </c>
    </row>
    <row r="27667" spans="1:5">
      <c r="A27667">
        <v>165388</v>
      </c>
      <c r="B27667" t="s">
        <v>11500</v>
      </c>
      <c r="C27667" t="s">
        <v>11507</v>
      </c>
      <c r="D27667" t="s">
        <v>7359</v>
      </c>
      <c r="E27667" t="s">
        <v>5647</v>
      </c>
    </row>
    <row r="27668" spans="1:5">
      <c r="A27668">
        <v>165390</v>
      </c>
      <c r="B27668" t="s">
        <v>11500</v>
      </c>
      <c r="C27668" t="s">
        <v>11507</v>
      </c>
      <c r="D27668" t="s">
        <v>7359</v>
      </c>
      <c r="E27668" t="s">
        <v>5647</v>
      </c>
    </row>
    <row r="27669" spans="1:5">
      <c r="A27669">
        <v>165391</v>
      </c>
      <c r="B27669" t="s">
        <v>11500</v>
      </c>
      <c r="C27669" t="s">
        <v>11507</v>
      </c>
      <c r="D27669" t="s">
        <v>7359</v>
      </c>
      <c r="E27669" t="s">
        <v>5647</v>
      </c>
    </row>
    <row r="27670" spans="1:5">
      <c r="A27670">
        <v>165393</v>
      </c>
      <c r="B27670" t="s">
        <v>11500</v>
      </c>
      <c r="C27670" t="s">
        <v>11507</v>
      </c>
      <c r="D27670" t="s">
        <v>7359</v>
      </c>
      <c r="E27670" t="s">
        <v>5647</v>
      </c>
    </row>
    <row r="27671" spans="1:5">
      <c r="A27671">
        <v>165395</v>
      </c>
      <c r="B27671" t="s">
        <v>11500</v>
      </c>
      <c r="C27671" t="s">
        <v>11507</v>
      </c>
      <c r="D27671" t="s">
        <v>7359</v>
      </c>
      <c r="E27671" t="s">
        <v>5647</v>
      </c>
    </row>
    <row r="27672" spans="1:5">
      <c r="A27672">
        <v>165396</v>
      </c>
      <c r="B27672" t="s">
        <v>11500</v>
      </c>
      <c r="C27672" t="s">
        <v>11507</v>
      </c>
      <c r="D27672" t="s">
        <v>7359</v>
      </c>
      <c r="E27672" t="s">
        <v>5647</v>
      </c>
    </row>
    <row r="27673" spans="1:5">
      <c r="A27673">
        <v>165397</v>
      </c>
      <c r="B27673" t="s">
        <v>11500</v>
      </c>
      <c r="C27673" t="s">
        <v>11507</v>
      </c>
      <c r="D27673" t="s">
        <v>7359</v>
      </c>
      <c r="E27673" t="s">
        <v>5647</v>
      </c>
    </row>
    <row r="27674" spans="1:5">
      <c r="A27674">
        <v>165398</v>
      </c>
      <c r="B27674" t="s">
        <v>11500</v>
      </c>
      <c r="C27674" t="s">
        <v>11507</v>
      </c>
      <c r="D27674" t="s">
        <v>7359</v>
      </c>
      <c r="E27674" t="s">
        <v>5647</v>
      </c>
    </row>
    <row r="27675" spans="1:5">
      <c r="A27675">
        <v>165399</v>
      </c>
      <c r="B27675" t="s">
        <v>11500</v>
      </c>
      <c r="C27675" t="s">
        <v>11507</v>
      </c>
      <c r="D27675" t="s">
        <v>7359</v>
      </c>
      <c r="E27675" t="s">
        <v>5647</v>
      </c>
    </row>
    <row r="27676" spans="1:5">
      <c r="A27676">
        <v>165400</v>
      </c>
      <c r="B27676" t="s">
        <v>11500</v>
      </c>
      <c r="C27676" t="s">
        <v>11507</v>
      </c>
      <c r="D27676" t="s">
        <v>7359</v>
      </c>
      <c r="E27676" t="s">
        <v>5647</v>
      </c>
    </row>
    <row r="27677" spans="1:5">
      <c r="A27677">
        <v>165403</v>
      </c>
      <c r="B27677" t="s">
        <v>11500</v>
      </c>
      <c r="C27677" t="s">
        <v>11507</v>
      </c>
      <c r="D27677" t="s">
        <v>7359</v>
      </c>
      <c r="E27677" t="s">
        <v>5647</v>
      </c>
    </row>
    <row r="27678" spans="1:5">
      <c r="A27678">
        <v>165405</v>
      </c>
      <c r="B27678" t="s">
        <v>11500</v>
      </c>
      <c r="C27678" t="s">
        <v>11507</v>
      </c>
      <c r="D27678" t="s">
        <v>7359</v>
      </c>
      <c r="E27678" t="s">
        <v>5647</v>
      </c>
    </row>
    <row r="27679" spans="1:5">
      <c r="A27679">
        <v>165406</v>
      </c>
      <c r="B27679" t="s">
        <v>11500</v>
      </c>
      <c r="C27679" t="s">
        <v>11507</v>
      </c>
      <c r="D27679" t="s">
        <v>7359</v>
      </c>
      <c r="E27679" t="s">
        <v>5647</v>
      </c>
    </row>
    <row r="27680" spans="1:5">
      <c r="A27680">
        <v>165408</v>
      </c>
      <c r="B27680" t="s">
        <v>11500</v>
      </c>
      <c r="C27680" t="s">
        <v>11507</v>
      </c>
      <c r="D27680" t="s">
        <v>7359</v>
      </c>
      <c r="E27680" t="s">
        <v>5647</v>
      </c>
    </row>
    <row r="27681" spans="1:5">
      <c r="A27681">
        <v>165409</v>
      </c>
      <c r="B27681" t="s">
        <v>11500</v>
      </c>
      <c r="C27681" t="s">
        <v>11507</v>
      </c>
      <c r="D27681" t="s">
        <v>7359</v>
      </c>
      <c r="E27681" t="s">
        <v>5647</v>
      </c>
    </row>
    <row r="27682" spans="1:5">
      <c r="A27682">
        <v>165411</v>
      </c>
      <c r="B27682" t="s">
        <v>11500</v>
      </c>
      <c r="C27682" t="s">
        <v>11507</v>
      </c>
      <c r="D27682" t="s">
        <v>7359</v>
      </c>
      <c r="E27682" t="s">
        <v>5647</v>
      </c>
    </row>
    <row r="27683" spans="1:5">
      <c r="A27683">
        <v>165412</v>
      </c>
      <c r="B27683" t="s">
        <v>11500</v>
      </c>
      <c r="C27683" t="s">
        <v>11507</v>
      </c>
      <c r="D27683" t="s">
        <v>7359</v>
      </c>
      <c r="E27683" t="s">
        <v>5647</v>
      </c>
    </row>
    <row r="27684" spans="1:5">
      <c r="A27684">
        <v>165413</v>
      </c>
      <c r="B27684" t="s">
        <v>11500</v>
      </c>
      <c r="C27684" t="s">
        <v>11507</v>
      </c>
      <c r="D27684" t="s">
        <v>7359</v>
      </c>
      <c r="E27684" t="s">
        <v>5647</v>
      </c>
    </row>
    <row r="27685" spans="1:5">
      <c r="A27685">
        <v>165416</v>
      </c>
      <c r="B27685" t="s">
        <v>11500</v>
      </c>
      <c r="C27685" t="s">
        <v>11507</v>
      </c>
      <c r="D27685" t="s">
        <v>7359</v>
      </c>
      <c r="E27685" t="s">
        <v>5647</v>
      </c>
    </row>
    <row r="27686" spans="1:5">
      <c r="A27686">
        <v>165418</v>
      </c>
      <c r="B27686" t="s">
        <v>11500</v>
      </c>
      <c r="C27686" t="s">
        <v>11507</v>
      </c>
      <c r="D27686" t="s">
        <v>7359</v>
      </c>
      <c r="E27686" t="s">
        <v>5647</v>
      </c>
    </row>
    <row r="27687" spans="1:5">
      <c r="A27687">
        <v>165419</v>
      </c>
      <c r="B27687" t="s">
        <v>11500</v>
      </c>
      <c r="C27687" t="s">
        <v>11507</v>
      </c>
      <c r="D27687" t="s">
        <v>7359</v>
      </c>
      <c r="E27687" t="s">
        <v>5647</v>
      </c>
    </row>
    <row r="27688" spans="1:5">
      <c r="A27688">
        <v>165421</v>
      </c>
      <c r="B27688" t="s">
        <v>11500</v>
      </c>
      <c r="C27688" t="s">
        <v>11507</v>
      </c>
      <c r="D27688" t="s">
        <v>7359</v>
      </c>
      <c r="E27688" t="s">
        <v>5647</v>
      </c>
    </row>
    <row r="27689" spans="1:5">
      <c r="A27689">
        <v>165423</v>
      </c>
      <c r="B27689" t="s">
        <v>11500</v>
      </c>
      <c r="C27689" t="s">
        <v>11507</v>
      </c>
      <c r="D27689" t="s">
        <v>7359</v>
      </c>
      <c r="E27689" t="s">
        <v>5647</v>
      </c>
    </row>
    <row r="27690" spans="1:5">
      <c r="A27690">
        <v>165426</v>
      </c>
      <c r="B27690" t="s">
        <v>11500</v>
      </c>
      <c r="C27690" t="s">
        <v>11507</v>
      </c>
      <c r="D27690" t="s">
        <v>7359</v>
      </c>
      <c r="E27690" t="s">
        <v>5647</v>
      </c>
    </row>
    <row r="27691" spans="1:5">
      <c r="A27691">
        <v>165428</v>
      </c>
      <c r="B27691" t="s">
        <v>11500</v>
      </c>
      <c r="C27691" t="s">
        <v>11507</v>
      </c>
      <c r="D27691" t="s">
        <v>7359</v>
      </c>
      <c r="E27691" t="s">
        <v>5647</v>
      </c>
    </row>
    <row r="27692" spans="1:5">
      <c r="A27692">
        <v>165429</v>
      </c>
      <c r="B27692" t="s">
        <v>11500</v>
      </c>
      <c r="C27692" t="s">
        <v>11507</v>
      </c>
      <c r="D27692" t="s">
        <v>7359</v>
      </c>
      <c r="E27692" t="s">
        <v>5647</v>
      </c>
    </row>
    <row r="27693" spans="1:5">
      <c r="A27693">
        <v>165431</v>
      </c>
      <c r="B27693" t="s">
        <v>11500</v>
      </c>
      <c r="C27693" t="s">
        <v>11507</v>
      </c>
      <c r="D27693" t="s">
        <v>7359</v>
      </c>
      <c r="E27693" t="s">
        <v>5647</v>
      </c>
    </row>
    <row r="27694" spans="1:5">
      <c r="A27694">
        <v>165433</v>
      </c>
      <c r="B27694" t="s">
        <v>11500</v>
      </c>
      <c r="C27694" t="s">
        <v>11507</v>
      </c>
      <c r="D27694" t="s">
        <v>7359</v>
      </c>
      <c r="E27694" t="s">
        <v>5647</v>
      </c>
    </row>
    <row r="27695" spans="1:5">
      <c r="A27695">
        <v>165434</v>
      </c>
      <c r="B27695" t="s">
        <v>11500</v>
      </c>
      <c r="C27695" t="s">
        <v>11507</v>
      </c>
      <c r="D27695" t="s">
        <v>7359</v>
      </c>
      <c r="E27695" t="s">
        <v>5647</v>
      </c>
    </row>
    <row r="27696" spans="1:5">
      <c r="A27696">
        <v>165435</v>
      </c>
      <c r="B27696" t="s">
        <v>11500</v>
      </c>
      <c r="C27696" t="s">
        <v>11507</v>
      </c>
      <c r="D27696" t="s">
        <v>7359</v>
      </c>
      <c r="E27696" t="s">
        <v>5647</v>
      </c>
    </row>
    <row r="27697" spans="1:5">
      <c r="A27697">
        <v>165436</v>
      </c>
      <c r="B27697" t="s">
        <v>11500</v>
      </c>
      <c r="C27697" t="s">
        <v>11507</v>
      </c>
      <c r="D27697" t="s">
        <v>7359</v>
      </c>
      <c r="E27697" t="s">
        <v>5647</v>
      </c>
    </row>
    <row r="27698" spans="1:5">
      <c r="A27698">
        <v>165438</v>
      </c>
      <c r="B27698" t="s">
        <v>11500</v>
      </c>
      <c r="C27698" t="s">
        <v>11507</v>
      </c>
      <c r="D27698" t="s">
        <v>7359</v>
      </c>
      <c r="E27698" t="s">
        <v>5647</v>
      </c>
    </row>
    <row r="27699" spans="1:5">
      <c r="A27699">
        <v>165440</v>
      </c>
      <c r="B27699" t="s">
        <v>11500</v>
      </c>
      <c r="C27699" t="s">
        <v>11507</v>
      </c>
      <c r="D27699" t="s">
        <v>7359</v>
      </c>
      <c r="E27699" t="s">
        <v>5647</v>
      </c>
    </row>
    <row r="27700" spans="1:5">
      <c r="A27700">
        <v>165441</v>
      </c>
      <c r="B27700" t="s">
        <v>11500</v>
      </c>
      <c r="C27700" t="s">
        <v>11507</v>
      </c>
      <c r="D27700" t="s">
        <v>7359</v>
      </c>
      <c r="E27700" t="s">
        <v>5647</v>
      </c>
    </row>
    <row r="27701" spans="1:5">
      <c r="A27701">
        <v>165444</v>
      </c>
      <c r="B27701" t="s">
        <v>11500</v>
      </c>
      <c r="C27701" t="s">
        <v>11507</v>
      </c>
      <c r="D27701" t="s">
        <v>7359</v>
      </c>
      <c r="E27701" t="s">
        <v>5647</v>
      </c>
    </row>
    <row r="27702" spans="1:5">
      <c r="A27702">
        <v>165447</v>
      </c>
      <c r="B27702" t="s">
        <v>11500</v>
      </c>
      <c r="C27702" t="s">
        <v>11507</v>
      </c>
      <c r="D27702" t="s">
        <v>7359</v>
      </c>
      <c r="E27702" t="s">
        <v>5647</v>
      </c>
    </row>
    <row r="27703" spans="1:5">
      <c r="A27703">
        <v>165448</v>
      </c>
      <c r="B27703" t="s">
        <v>11500</v>
      </c>
      <c r="C27703" t="s">
        <v>11507</v>
      </c>
      <c r="D27703" t="s">
        <v>7359</v>
      </c>
      <c r="E27703" t="s">
        <v>5647</v>
      </c>
    </row>
    <row r="27704" spans="1:5">
      <c r="A27704">
        <v>165449</v>
      </c>
      <c r="B27704" t="s">
        <v>11500</v>
      </c>
      <c r="C27704" t="s">
        <v>11507</v>
      </c>
      <c r="D27704" t="s">
        <v>7359</v>
      </c>
      <c r="E27704" t="s">
        <v>5647</v>
      </c>
    </row>
    <row r="27705" spans="1:5">
      <c r="A27705">
        <v>165450</v>
      </c>
      <c r="B27705" t="s">
        <v>11500</v>
      </c>
      <c r="C27705" t="s">
        <v>11507</v>
      </c>
      <c r="D27705" t="s">
        <v>7359</v>
      </c>
      <c r="E27705" t="s">
        <v>5647</v>
      </c>
    </row>
    <row r="27706" spans="1:5">
      <c r="A27706">
        <v>165451</v>
      </c>
      <c r="B27706" t="s">
        <v>11500</v>
      </c>
      <c r="C27706" t="s">
        <v>11507</v>
      </c>
      <c r="D27706" t="s">
        <v>7359</v>
      </c>
      <c r="E27706" t="s">
        <v>5647</v>
      </c>
    </row>
    <row r="27707" spans="1:5">
      <c r="A27707">
        <v>165452</v>
      </c>
      <c r="B27707" t="s">
        <v>11500</v>
      </c>
      <c r="C27707" t="s">
        <v>11507</v>
      </c>
      <c r="D27707" t="s">
        <v>7359</v>
      </c>
      <c r="E27707" t="s">
        <v>5647</v>
      </c>
    </row>
    <row r="27708" spans="1:5">
      <c r="A27708">
        <v>165453</v>
      </c>
      <c r="B27708" t="s">
        <v>11500</v>
      </c>
      <c r="C27708" t="s">
        <v>11507</v>
      </c>
      <c r="D27708" t="s">
        <v>7359</v>
      </c>
      <c r="E27708" t="s">
        <v>5647</v>
      </c>
    </row>
    <row r="27709" spans="1:5">
      <c r="A27709">
        <v>165454</v>
      </c>
      <c r="B27709" t="s">
        <v>11500</v>
      </c>
      <c r="C27709" t="s">
        <v>11507</v>
      </c>
      <c r="D27709" t="s">
        <v>7359</v>
      </c>
      <c r="E27709" t="s">
        <v>5647</v>
      </c>
    </row>
    <row r="27710" spans="1:5">
      <c r="A27710">
        <v>165455</v>
      </c>
      <c r="B27710" t="s">
        <v>11500</v>
      </c>
      <c r="C27710" t="s">
        <v>11507</v>
      </c>
      <c r="D27710" t="s">
        <v>7359</v>
      </c>
      <c r="E27710" t="s">
        <v>5647</v>
      </c>
    </row>
    <row r="27711" spans="1:5">
      <c r="A27711">
        <v>165456</v>
      </c>
      <c r="B27711" t="s">
        <v>11500</v>
      </c>
      <c r="C27711" t="s">
        <v>11507</v>
      </c>
      <c r="D27711" t="s">
        <v>7359</v>
      </c>
      <c r="E27711" t="s">
        <v>5647</v>
      </c>
    </row>
    <row r="27712" spans="1:5">
      <c r="A27712">
        <v>165457</v>
      </c>
      <c r="B27712" t="s">
        <v>11500</v>
      </c>
      <c r="C27712" t="s">
        <v>11507</v>
      </c>
      <c r="D27712" t="s">
        <v>7359</v>
      </c>
      <c r="E27712" t="s">
        <v>5647</v>
      </c>
    </row>
    <row r="27713" spans="1:5">
      <c r="A27713">
        <v>165458</v>
      </c>
      <c r="B27713" t="s">
        <v>11500</v>
      </c>
      <c r="C27713" t="s">
        <v>11507</v>
      </c>
      <c r="D27713" t="s">
        <v>7359</v>
      </c>
      <c r="E27713" t="s">
        <v>5647</v>
      </c>
    </row>
    <row r="27714" spans="1:5">
      <c r="A27714">
        <v>165459</v>
      </c>
      <c r="B27714" t="s">
        <v>11500</v>
      </c>
      <c r="C27714" t="s">
        <v>11507</v>
      </c>
      <c r="D27714" t="s">
        <v>7359</v>
      </c>
      <c r="E27714" t="s">
        <v>5647</v>
      </c>
    </row>
    <row r="27715" spans="1:5">
      <c r="A27715">
        <v>165460</v>
      </c>
      <c r="B27715" t="s">
        <v>11500</v>
      </c>
      <c r="C27715" t="s">
        <v>11507</v>
      </c>
      <c r="D27715" t="s">
        <v>7359</v>
      </c>
      <c r="E27715" t="s">
        <v>5647</v>
      </c>
    </row>
    <row r="27716" spans="1:5">
      <c r="A27716">
        <v>165461</v>
      </c>
      <c r="B27716" t="s">
        <v>11500</v>
      </c>
      <c r="C27716" t="s">
        <v>11507</v>
      </c>
      <c r="D27716" t="s">
        <v>7359</v>
      </c>
      <c r="E27716" t="s">
        <v>5647</v>
      </c>
    </row>
    <row r="27717" spans="1:5">
      <c r="A27717">
        <v>165462</v>
      </c>
      <c r="B27717" t="s">
        <v>11500</v>
      </c>
      <c r="C27717" t="s">
        <v>11507</v>
      </c>
      <c r="D27717" t="s">
        <v>7359</v>
      </c>
      <c r="E27717" t="s">
        <v>5647</v>
      </c>
    </row>
    <row r="27718" spans="1:5">
      <c r="A27718">
        <v>165463</v>
      </c>
      <c r="B27718" t="s">
        <v>11500</v>
      </c>
      <c r="C27718" t="s">
        <v>11507</v>
      </c>
      <c r="D27718" t="s">
        <v>7359</v>
      </c>
      <c r="E27718" t="s">
        <v>5647</v>
      </c>
    </row>
    <row r="27719" spans="1:5">
      <c r="A27719">
        <v>165464</v>
      </c>
      <c r="B27719" t="s">
        <v>11500</v>
      </c>
      <c r="C27719" t="s">
        <v>11507</v>
      </c>
      <c r="D27719" t="s">
        <v>7359</v>
      </c>
      <c r="E27719" t="s">
        <v>5647</v>
      </c>
    </row>
    <row r="27720" spans="1:5">
      <c r="A27720">
        <v>165465</v>
      </c>
      <c r="B27720" t="s">
        <v>11500</v>
      </c>
      <c r="C27720" t="s">
        <v>11507</v>
      </c>
      <c r="D27720" t="s">
        <v>7359</v>
      </c>
      <c r="E27720" t="s">
        <v>5647</v>
      </c>
    </row>
    <row r="27721" spans="1:5">
      <c r="A27721">
        <v>165466</v>
      </c>
      <c r="B27721" t="s">
        <v>11500</v>
      </c>
      <c r="C27721" t="s">
        <v>11507</v>
      </c>
      <c r="D27721" t="s">
        <v>7359</v>
      </c>
      <c r="E27721" t="s">
        <v>5647</v>
      </c>
    </row>
    <row r="27722" spans="1:5">
      <c r="A27722">
        <v>165467</v>
      </c>
      <c r="B27722" t="s">
        <v>11500</v>
      </c>
      <c r="C27722" t="s">
        <v>11507</v>
      </c>
      <c r="D27722" t="s">
        <v>7359</v>
      </c>
      <c r="E27722" t="s">
        <v>5647</v>
      </c>
    </row>
    <row r="27723" spans="1:5">
      <c r="A27723">
        <v>165468</v>
      </c>
      <c r="B27723" t="s">
        <v>11500</v>
      </c>
      <c r="C27723" t="s">
        <v>11507</v>
      </c>
      <c r="D27723" t="s">
        <v>7359</v>
      </c>
      <c r="E27723" t="s">
        <v>5647</v>
      </c>
    </row>
    <row r="27724" spans="1:5">
      <c r="A27724">
        <v>165469</v>
      </c>
      <c r="B27724" t="s">
        <v>11500</v>
      </c>
      <c r="C27724" t="s">
        <v>11507</v>
      </c>
      <c r="D27724" t="s">
        <v>7359</v>
      </c>
      <c r="E27724" t="s">
        <v>5647</v>
      </c>
    </row>
    <row r="27725" spans="1:5">
      <c r="A27725">
        <v>165470</v>
      </c>
      <c r="B27725" t="s">
        <v>11500</v>
      </c>
      <c r="C27725" t="s">
        <v>11507</v>
      </c>
      <c r="D27725" t="s">
        <v>7359</v>
      </c>
      <c r="E27725" t="s">
        <v>5647</v>
      </c>
    </row>
    <row r="27726" spans="1:5">
      <c r="A27726">
        <v>165471</v>
      </c>
      <c r="B27726" t="s">
        <v>11500</v>
      </c>
      <c r="C27726" t="s">
        <v>11507</v>
      </c>
      <c r="D27726" t="s">
        <v>7359</v>
      </c>
      <c r="E27726" t="s">
        <v>5647</v>
      </c>
    </row>
    <row r="27727" spans="1:5">
      <c r="A27727">
        <v>165472</v>
      </c>
      <c r="B27727" t="s">
        <v>11500</v>
      </c>
      <c r="C27727" t="s">
        <v>11507</v>
      </c>
      <c r="D27727" t="s">
        <v>7359</v>
      </c>
      <c r="E27727" t="s">
        <v>5647</v>
      </c>
    </row>
    <row r="27728" spans="1:5">
      <c r="A27728">
        <v>165473</v>
      </c>
      <c r="B27728" t="s">
        <v>11500</v>
      </c>
      <c r="C27728" t="s">
        <v>11507</v>
      </c>
      <c r="D27728" t="s">
        <v>7359</v>
      </c>
      <c r="E27728" t="s">
        <v>5647</v>
      </c>
    </row>
    <row r="27729" spans="1:5">
      <c r="A27729">
        <v>165474</v>
      </c>
      <c r="B27729" t="s">
        <v>11500</v>
      </c>
      <c r="C27729" t="s">
        <v>11507</v>
      </c>
      <c r="D27729" t="s">
        <v>7359</v>
      </c>
      <c r="E27729" t="s">
        <v>5647</v>
      </c>
    </row>
    <row r="27730" spans="1:5">
      <c r="A27730">
        <v>165475</v>
      </c>
      <c r="B27730" t="s">
        <v>11500</v>
      </c>
      <c r="C27730" t="s">
        <v>11507</v>
      </c>
      <c r="D27730" t="s">
        <v>7359</v>
      </c>
      <c r="E27730" t="s">
        <v>5647</v>
      </c>
    </row>
    <row r="27731" spans="1:5">
      <c r="A27731">
        <v>165476</v>
      </c>
      <c r="B27731" t="s">
        <v>11500</v>
      </c>
      <c r="C27731" t="s">
        <v>11507</v>
      </c>
      <c r="D27731" t="s">
        <v>7359</v>
      </c>
      <c r="E27731" t="s">
        <v>5647</v>
      </c>
    </row>
    <row r="27732" spans="1:5">
      <c r="A27732">
        <v>165477</v>
      </c>
      <c r="B27732" t="s">
        <v>11500</v>
      </c>
      <c r="C27732" t="s">
        <v>11507</v>
      </c>
      <c r="D27732" t="s">
        <v>7359</v>
      </c>
      <c r="E27732" t="s">
        <v>5647</v>
      </c>
    </row>
    <row r="27733" spans="1:5">
      <c r="A27733">
        <v>165478</v>
      </c>
      <c r="B27733" t="s">
        <v>11500</v>
      </c>
      <c r="C27733" t="s">
        <v>11507</v>
      </c>
      <c r="D27733" t="s">
        <v>7359</v>
      </c>
      <c r="E27733" t="s">
        <v>5647</v>
      </c>
    </row>
    <row r="27734" spans="1:5">
      <c r="A27734">
        <v>165479</v>
      </c>
      <c r="B27734" t="s">
        <v>11500</v>
      </c>
      <c r="C27734" t="s">
        <v>11507</v>
      </c>
      <c r="D27734" t="s">
        <v>7359</v>
      </c>
      <c r="E27734" t="s">
        <v>5647</v>
      </c>
    </row>
    <row r="27735" spans="1:5">
      <c r="A27735">
        <v>165480</v>
      </c>
      <c r="B27735" t="s">
        <v>11500</v>
      </c>
      <c r="C27735" t="s">
        <v>11507</v>
      </c>
      <c r="D27735" t="s">
        <v>7359</v>
      </c>
      <c r="E27735" t="s">
        <v>5647</v>
      </c>
    </row>
    <row r="27736" spans="1:5">
      <c r="A27736">
        <v>165481</v>
      </c>
      <c r="B27736" t="s">
        <v>11500</v>
      </c>
      <c r="C27736" t="s">
        <v>11507</v>
      </c>
      <c r="D27736" t="s">
        <v>7359</v>
      </c>
      <c r="E27736" t="s">
        <v>5647</v>
      </c>
    </row>
    <row r="27737" spans="1:5">
      <c r="A27737">
        <v>165482</v>
      </c>
      <c r="B27737" t="s">
        <v>11500</v>
      </c>
      <c r="C27737" t="s">
        <v>11507</v>
      </c>
      <c r="D27737" t="s">
        <v>7359</v>
      </c>
      <c r="E27737" t="s">
        <v>5647</v>
      </c>
    </row>
    <row r="27738" spans="1:5">
      <c r="A27738">
        <v>165483</v>
      </c>
      <c r="B27738" t="s">
        <v>11500</v>
      </c>
      <c r="C27738" t="s">
        <v>11507</v>
      </c>
      <c r="D27738" t="s">
        <v>7359</v>
      </c>
      <c r="E27738" t="s">
        <v>5647</v>
      </c>
    </row>
    <row r="27739" spans="1:5">
      <c r="A27739">
        <v>165484</v>
      </c>
      <c r="B27739" t="s">
        <v>11500</v>
      </c>
      <c r="C27739" t="s">
        <v>11507</v>
      </c>
      <c r="D27739" t="s">
        <v>7359</v>
      </c>
      <c r="E27739" t="s">
        <v>5647</v>
      </c>
    </row>
    <row r="27740" spans="1:5">
      <c r="A27740">
        <v>165485</v>
      </c>
      <c r="B27740" t="s">
        <v>11500</v>
      </c>
      <c r="C27740" t="s">
        <v>11507</v>
      </c>
      <c r="D27740" t="s">
        <v>7359</v>
      </c>
      <c r="E27740" t="s">
        <v>5647</v>
      </c>
    </row>
    <row r="27741" spans="1:5">
      <c r="A27741">
        <v>165486</v>
      </c>
      <c r="B27741" t="s">
        <v>11500</v>
      </c>
      <c r="C27741" t="s">
        <v>11507</v>
      </c>
      <c r="D27741" t="s">
        <v>7359</v>
      </c>
      <c r="E27741" t="s">
        <v>5647</v>
      </c>
    </row>
    <row r="27742" spans="1:5">
      <c r="A27742">
        <v>165487</v>
      </c>
      <c r="B27742" t="s">
        <v>11500</v>
      </c>
      <c r="C27742" t="s">
        <v>11507</v>
      </c>
      <c r="D27742" t="s">
        <v>7359</v>
      </c>
      <c r="E27742" t="s">
        <v>5647</v>
      </c>
    </row>
    <row r="27743" spans="1:5">
      <c r="A27743">
        <v>165488</v>
      </c>
      <c r="B27743" t="s">
        <v>11500</v>
      </c>
      <c r="C27743" t="s">
        <v>11507</v>
      </c>
      <c r="D27743" t="s">
        <v>7359</v>
      </c>
      <c r="E27743" t="s">
        <v>5647</v>
      </c>
    </row>
    <row r="27744" spans="1:5">
      <c r="A27744">
        <v>165489</v>
      </c>
      <c r="B27744" t="s">
        <v>11500</v>
      </c>
      <c r="C27744" t="s">
        <v>11507</v>
      </c>
      <c r="D27744" t="s">
        <v>7359</v>
      </c>
      <c r="E27744" t="s">
        <v>5647</v>
      </c>
    </row>
    <row r="27745" spans="1:5">
      <c r="A27745">
        <v>165490</v>
      </c>
      <c r="B27745" t="s">
        <v>11500</v>
      </c>
      <c r="C27745" t="s">
        <v>11507</v>
      </c>
      <c r="D27745" t="s">
        <v>7359</v>
      </c>
      <c r="E27745" t="s">
        <v>5647</v>
      </c>
    </row>
    <row r="27746" spans="1:5">
      <c r="A27746">
        <v>165491</v>
      </c>
      <c r="B27746" t="s">
        <v>11500</v>
      </c>
      <c r="C27746" t="s">
        <v>11507</v>
      </c>
      <c r="D27746" t="s">
        <v>7359</v>
      </c>
      <c r="E27746" t="s">
        <v>5647</v>
      </c>
    </row>
    <row r="27747" spans="1:5">
      <c r="A27747">
        <v>165492</v>
      </c>
      <c r="B27747" t="s">
        <v>11500</v>
      </c>
      <c r="C27747" t="s">
        <v>11507</v>
      </c>
      <c r="D27747" t="s">
        <v>7359</v>
      </c>
      <c r="E27747" t="s">
        <v>5647</v>
      </c>
    </row>
    <row r="27748" spans="1:5">
      <c r="A27748">
        <v>165493</v>
      </c>
      <c r="B27748" t="s">
        <v>11500</v>
      </c>
      <c r="C27748" t="s">
        <v>11507</v>
      </c>
      <c r="D27748" t="s">
        <v>7359</v>
      </c>
      <c r="E27748" t="s">
        <v>5647</v>
      </c>
    </row>
    <row r="27749" spans="1:5">
      <c r="A27749">
        <v>165494</v>
      </c>
      <c r="B27749" t="s">
        <v>11500</v>
      </c>
      <c r="C27749" t="s">
        <v>11507</v>
      </c>
      <c r="D27749" t="s">
        <v>7359</v>
      </c>
      <c r="E27749" t="s">
        <v>5647</v>
      </c>
    </row>
    <row r="27750" spans="1:5">
      <c r="A27750">
        <v>165495</v>
      </c>
      <c r="B27750" t="s">
        <v>11500</v>
      </c>
      <c r="C27750" t="s">
        <v>11507</v>
      </c>
      <c r="D27750" t="s">
        <v>7359</v>
      </c>
      <c r="E27750" t="s">
        <v>5647</v>
      </c>
    </row>
    <row r="27751" spans="1:5">
      <c r="A27751">
        <v>165496</v>
      </c>
      <c r="B27751" t="s">
        <v>11500</v>
      </c>
      <c r="C27751" t="s">
        <v>11507</v>
      </c>
      <c r="D27751" t="s">
        <v>7359</v>
      </c>
      <c r="E27751" t="s">
        <v>5647</v>
      </c>
    </row>
    <row r="27752" spans="1:5">
      <c r="A27752">
        <v>165497</v>
      </c>
      <c r="B27752" t="s">
        <v>11500</v>
      </c>
      <c r="C27752" t="s">
        <v>11507</v>
      </c>
      <c r="D27752" t="s">
        <v>7359</v>
      </c>
      <c r="E27752" t="s">
        <v>5647</v>
      </c>
    </row>
    <row r="27753" spans="1:5">
      <c r="A27753">
        <v>165498</v>
      </c>
      <c r="B27753" t="s">
        <v>11500</v>
      </c>
      <c r="C27753" t="s">
        <v>11507</v>
      </c>
      <c r="D27753" t="s">
        <v>7359</v>
      </c>
      <c r="E27753" t="s">
        <v>5647</v>
      </c>
    </row>
    <row r="27754" spans="1:5">
      <c r="A27754">
        <v>165499</v>
      </c>
      <c r="B27754" t="s">
        <v>11500</v>
      </c>
      <c r="C27754" t="s">
        <v>11507</v>
      </c>
      <c r="D27754" t="s">
        <v>7359</v>
      </c>
      <c r="E27754" t="s">
        <v>5647</v>
      </c>
    </row>
    <row r="27755" spans="1:5">
      <c r="A27755">
        <v>165500</v>
      </c>
      <c r="B27755" t="s">
        <v>11500</v>
      </c>
      <c r="C27755" t="s">
        <v>11507</v>
      </c>
      <c r="D27755" t="s">
        <v>7359</v>
      </c>
      <c r="E27755" t="s">
        <v>5647</v>
      </c>
    </row>
    <row r="27756" spans="1:5">
      <c r="A27756">
        <v>165501</v>
      </c>
      <c r="B27756" t="s">
        <v>11500</v>
      </c>
      <c r="C27756" t="s">
        <v>11507</v>
      </c>
      <c r="D27756" t="s">
        <v>7359</v>
      </c>
      <c r="E27756" t="s">
        <v>5647</v>
      </c>
    </row>
    <row r="27757" spans="1:5">
      <c r="A27757">
        <v>165502</v>
      </c>
      <c r="B27757" t="s">
        <v>11500</v>
      </c>
      <c r="C27757" t="s">
        <v>11507</v>
      </c>
      <c r="D27757" t="s">
        <v>7359</v>
      </c>
      <c r="E27757" t="s">
        <v>5647</v>
      </c>
    </row>
    <row r="27758" spans="1:5">
      <c r="A27758">
        <v>165503</v>
      </c>
      <c r="B27758" t="s">
        <v>11500</v>
      </c>
      <c r="C27758" t="s">
        <v>11507</v>
      </c>
      <c r="D27758" t="s">
        <v>7359</v>
      </c>
      <c r="E27758" t="s">
        <v>5647</v>
      </c>
    </row>
    <row r="27759" spans="1:5">
      <c r="A27759">
        <v>165504</v>
      </c>
      <c r="B27759" t="s">
        <v>11500</v>
      </c>
      <c r="C27759" t="s">
        <v>11507</v>
      </c>
      <c r="D27759" t="s">
        <v>7359</v>
      </c>
      <c r="E27759" t="s">
        <v>5647</v>
      </c>
    </row>
    <row r="27760" spans="1:5">
      <c r="A27760">
        <v>165505</v>
      </c>
      <c r="B27760" t="s">
        <v>11500</v>
      </c>
      <c r="C27760" t="s">
        <v>11507</v>
      </c>
      <c r="D27760" t="s">
        <v>7359</v>
      </c>
      <c r="E27760" t="s">
        <v>5647</v>
      </c>
    </row>
    <row r="27761" spans="1:5">
      <c r="A27761">
        <v>165506</v>
      </c>
      <c r="B27761" t="s">
        <v>11500</v>
      </c>
      <c r="C27761" t="s">
        <v>11507</v>
      </c>
      <c r="D27761" t="s">
        <v>7359</v>
      </c>
      <c r="E27761" t="s">
        <v>5647</v>
      </c>
    </row>
    <row r="27762" spans="1:5">
      <c r="A27762">
        <v>165639</v>
      </c>
      <c r="B27762" t="s">
        <v>11500</v>
      </c>
      <c r="C27762" t="s">
        <v>11507</v>
      </c>
      <c r="D27762" t="s">
        <v>7292</v>
      </c>
      <c r="E27762" t="s">
        <v>5647</v>
      </c>
    </row>
    <row r="27763" spans="1:5">
      <c r="A27763">
        <v>165640</v>
      </c>
      <c r="B27763" t="s">
        <v>11500</v>
      </c>
      <c r="C27763" t="s">
        <v>11507</v>
      </c>
      <c r="D27763" t="s">
        <v>7292</v>
      </c>
      <c r="E27763" t="s">
        <v>5647</v>
      </c>
    </row>
    <row r="27764" spans="1:5">
      <c r="A27764">
        <v>165641</v>
      </c>
      <c r="B27764" t="s">
        <v>11500</v>
      </c>
      <c r="C27764" t="s">
        <v>11507</v>
      </c>
      <c r="D27764" t="s">
        <v>7292</v>
      </c>
      <c r="E27764" t="s">
        <v>5647</v>
      </c>
    </row>
    <row r="27765" spans="1:5">
      <c r="A27765">
        <v>165642</v>
      </c>
      <c r="B27765" t="s">
        <v>11500</v>
      </c>
      <c r="C27765" t="s">
        <v>11507</v>
      </c>
      <c r="D27765" t="s">
        <v>7292</v>
      </c>
      <c r="E27765" t="s">
        <v>5647</v>
      </c>
    </row>
    <row r="27766" spans="1:5">
      <c r="A27766">
        <v>165643</v>
      </c>
      <c r="B27766" t="s">
        <v>11500</v>
      </c>
      <c r="C27766" t="s">
        <v>11507</v>
      </c>
      <c r="D27766" t="s">
        <v>7292</v>
      </c>
      <c r="E27766" t="s">
        <v>5647</v>
      </c>
    </row>
    <row r="27767" spans="1:5">
      <c r="A27767">
        <v>165644</v>
      </c>
      <c r="B27767" t="s">
        <v>11500</v>
      </c>
      <c r="C27767" t="s">
        <v>11507</v>
      </c>
      <c r="D27767" t="s">
        <v>7292</v>
      </c>
      <c r="E27767" t="s">
        <v>5647</v>
      </c>
    </row>
    <row r="27768" spans="1:5">
      <c r="A27768">
        <v>165645</v>
      </c>
      <c r="B27768" t="s">
        <v>11500</v>
      </c>
      <c r="C27768" t="s">
        <v>11507</v>
      </c>
      <c r="D27768" t="s">
        <v>7292</v>
      </c>
      <c r="E27768" t="s">
        <v>5647</v>
      </c>
    </row>
    <row r="27769" spans="1:5">
      <c r="A27769">
        <v>165646</v>
      </c>
      <c r="B27769" t="s">
        <v>11500</v>
      </c>
      <c r="C27769" t="s">
        <v>11507</v>
      </c>
      <c r="D27769" t="s">
        <v>7292</v>
      </c>
      <c r="E27769" t="s">
        <v>5647</v>
      </c>
    </row>
    <row r="27770" spans="1:5">
      <c r="A27770">
        <v>165647</v>
      </c>
      <c r="B27770" t="s">
        <v>11500</v>
      </c>
      <c r="C27770" t="s">
        <v>11507</v>
      </c>
      <c r="D27770" t="s">
        <v>7292</v>
      </c>
      <c r="E27770" t="s">
        <v>5647</v>
      </c>
    </row>
    <row r="27771" spans="1:5">
      <c r="A27771">
        <v>165648</v>
      </c>
      <c r="B27771" t="s">
        <v>11500</v>
      </c>
      <c r="C27771" t="s">
        <v>11507</v>
      </c>
      <c r="D27771" t="s">
        <v>7292</v>
      </c>
      <c r="E27771" t="s">
        <v>5647</v>
      </c>
    </row>
    <row r="27772" spans="1:5">
      <c r="A27772">
        <v>165649</v>
      </c>
      <c r="B27772" t="s">
        <v>11500</v>
      </c>
      <c r="C27772" t="s">
        <v>11507</v>
      </c>
      <c r="D27772" t="s">
        <v>7292</v>
      </c>
      <c r="E27772" t="s">
        <v>5647</v>
      </c>
    </row>
    <row r="27773" spans="1:5">
      <c r="A27773">
        <v>165650</v>
      </c>
      <c r="B27773" t="s">
        <v>11500</v>
      </c>
      <c r="C27773" t="s">
        <v>11507</v>
      </c>
      <c r="D27773" t="s">
        <v>7292</v>
      </c>
      <c r="E27773" t="s">
        <v>5647</v>
      </c>
    </row>
    <row r="27774" spans="1:5">
      <c r="A27774">
        <v>165651</v>
      </c>
      <c r="B27774" t="s">
        <v>11500</v>
      </c>
      <c r="C27774" t="s">
        <v>11507</v>
      </c>
      <c r="D27774" t="s">
        <v>7292</v>
      </c>
      <c r="E27774" t="s">
        <v>5647</v>
      </c>
    </row>
    <row r="27775" spans="1:5">
      <c r="A27775">
        <v>165652</v>
      </c>
      <c r="B27775" t="s">
        <v>11500</v>
      </c>
      <c r="C27775" t="s">
        <v>11507</v>
      </c>
      <c r="D27775" t="s">
        <v>7292</v>
      </c>
      <c r="E27775" t="s">
        <v>5647</v>
      </c>
    </row>
    <row r="27776" spans="1:5">
      <c r="A27776">
        <v>165653</v>
      </c>
      <c r="B27776" t="s">
        <v>11500</v>
      </c>
      <c r="C27776" t="s">
        <v>11507</v>
      </c>
      <c r="D27776" t="s">
        <v>7292</v>
      </c>
      <c r="E27776" t="s">
        <v>5647</v>
      </c>
    </row>
    <row r="27777" spans="1:5">
      <c r="A27777">
        <v>165654</v>
      </c>
      <c r="B27777" t="s">
        <v>11500</v>
      </c>
      <c r="C27777" t="s">
        <v>11507</v>
      </c>
      <c r="D27777" t="s">
        <v>7292</v>
      </c>
      <c r="E27777" t="s">
        <v>5647</v>
      </c>
    </row>
    <row r="27778" spans="1:5">
      <c r="A27778">
        <v>165655</v>
      </c>
      <c r="B27778" t="s">
        <v>11500</v>
      </c>
      <c r="C27778" t="s">
        <v>11507</v>
      </c>
      <c r="D27778" t="s">
        <v>7292</v>
      </c>
      <c r="E27778" t="s">
        <v>5647</v>
      </c>
    </row>
    <row r="27779" spans="1:5">
      <c r="A27779">
        <v>165656</v>
      </c>
      <c r="B27779" t="s">
        <v>11500</v>
      </c>
      <c r="C27779" t="s">
        <v>11507</v>
      </c>
      <c r="D27779" t="s">
        <v>7292</v>
      </c>
      <c r="E27779" t="s">
        <v>5647</v>
      </c>
    </row>
    <row r="27780" spans="1:5">
      <c r="A27780">
        <v>165657</v>
      </c>
      <c r="B27780" t="s">
        <v>11500</v>
      </c>
      <c r="C27780" t="s">
        <v>11507</v>
      </c>
      <c r="D27780" t="s">
        <v>7292</v>
      </c>
      <c r="E27780" t="s">
        <v>5647</v>
      </c>
    </row>
    <row r="27781" spans="1:5">
      <c r="A27781">
        <v>165658</v>
      </c>
      <c r="B27781" t="s">
        <v>11500</v>
      </c>
      <c r="C27781" t="s">
        <v>11507</v>
      </c>
      <c r="D27781" t="s">
        <v>7292</v>
      </c>
      <c r="E27781" t="s">
        <v>5647</v>
      </c>
    </row>
    <row r="27782" spans="1:5">
      <c r="A27782">
        <v>165659</v>
      </c>
      <c r="B27782" t="s">
        <v>11500</v>
      </c>
      <c r="C27782" t="s">
        <v>11507</v>
      </c>
      <c r="D27782" t="s">
        <v>7292</v>
      </c>
      <c r="E27782" t="s">
        <v>5647</v>
      </c>
    </row>
    <row r="27783" spans="1:5">
      <c r="A27783">
        <v>165660</v>
      </c>
      <c r="B27783" t="s">
        <v>11500</v>
      </c>
      <c r="C27783" t="s">
        <v>11507</v>
      </c>
      <c r="D27783" t="s">
        <v>7292</v>
      </c>
      <c r="E27783" t="s">
        <v>5647</v>
      </c>
    </row>
    <row r="27784" spans="1:5">
      <c r="A27784">
        <v>165661</v>
      </c>
      <c r="B27784" t="s">
        <v>11500</v>
      </c>
      <c r="C27784" t="s">
        <v>11507</v>
      </c>
      <c r="D27784" t="s">
        <v>7292</v>
      </c>
      <c r="E27784" t="s">
        <v>5647</v>
      </c>
    </row>
    <row r="27785" spans="1:5">
      <c r="A27785">
        <v>165662</v>
      </c>
      <c r="B27785" t="s">
        <v>11500</v>
      </c>
      <c r="C27785" t="s">
        <v>11507</v>
      </c>
      <c r="D27785" t="s">
        <v>7292</v>
      </c>
      <c r="E27785" t="s">
        <v>5647</v>
      </c>
    </row>
    <row r="27786" spans="1:5">
      <c r="A27786">
        <v>165663</v>
      </c>
      <c r="B27786" t="s">
        <v>11500</v>
      </c>
      <c r="C27786" t="s">
        <v>11507</v>
      </c>
      <c r="D27786" t="s">
        <v>7292</v>
      </c>
      <c r="E27786" t="s">
        <v>5647</v>
      </c>
    </row>
    <row r="27787" spans="1:5">
      <c r="A27787">
        <v>165664</v>
      </c>
      <c r="B27787" t="s">
        <v>11500</v>
      </c>
      <c r="C27787" t="s">
        <v>11507</v>
      </c>
      <c r="D27787" t="s">
        <v>7292</v>
      </c>
      <c r="E27787" t="s">
        <v>5647</v>
      </c>
    </row>
    <row r="27788" spans="1:5">
      <c r="A27788">
        <v>165665</v>
      </c>
      <c r="B27788" t="s">
        <v>11500</v>
      </c>
      <c r="C27788" t="s">
        <v>11507</v>
      </c>
      <c r="D27788" t="s">
        <v>7292</v>
      </c>
      <c r="E27788" t="s">
        <v>5647</v>
      </c>
    </row>
    <row r="27789" spans="1:5">
      <c r="A27789">
        <v>165666</v>
      </c>
      <c r="B27789" t="s">
        <v>11500</v>
      </c>
      <c r="C27789" t="s">
        <v>11507</v>
      </c>
      <c r="D27789" t="s">
        <v>7292</v>
      </c>
      <c r="E27789" t="s">
        <v>5647</v>
      </c>
    </row>
    <row r="27790" spans="1:5">
      <c r="A27790">
        <v>165667</v>
      </c>
      <c r="B27790" t="s">
        <v>11500</v>
      </c>
      <c r="C27790" t="s">
        <v>11507</v>
      </c>
      <c r="D27790" t="s">
        <v>7292</v>
      </c>
      <c r="E27790" t="s">
        <v>5647</v>
      </c>
    </row>
    <row r="27791" spans="1:5">
      <c r="A27791">
        <v>165668</v>
      </c>
      <c r="B27791" t="s">
        <v>11500</v>
      </c>
      <c r="C27791" t="s">
        <v>11507</v>
      </c>
      <c r="D27791" t="s">
        <v>7292</v>
      </c>
      <c r="E27791" t="s">
        <v>5647</v>
      </c>
    </row>
    <row r="27792" spans="1:5">
      <c r="A27792">
        <v>165669</v>
      </c>
      <c r="B27792" t="s">
        <v>11500</v>
      </c>
      <c r="C27792" t="s">
        <v>11507</v>
      </c>
      <c r="D27792" t="s">
        <v>7292</v>
      </c>
      <c r="E27792" t="s">
        <v>5647</v>
      </c>
    </row>
    <row r="27793" spans="1:5">
      <c r="A27793">
        <v>165670</v>
      </c>
      <c r="B27793" t="s">
        <v>11500</v>
      </c>
      <c r="C27793" t="s">
        <v>11507</v>
      </c>
      <c r="D27793" t="s">
        <v>7292</v>
      </c>
      <c r="E27793" t="s">
        <v>5647</v>
      </c>
    </row>
    <row r="27794" spans="1:5">
      <c r="A27794">
        <v>165671</v>
      </c>
      <c r="B27794" t="s">
        <v>11500</v>
      </c>
      <c r="C27794" t="s">
        <v>11507</v>
      </c>
      <c r="D27794" t="s">
        <v>7292</v>
      </c>
      <c r="E27794" t="s">
        <v>5647</v>
      </c>
    </row>
    <row r="27795" spans="1:5">
      <c r="A27795">
        <v>165672</v>
      </c>
      <c r="B27795" t="s">
        <v>11500</v>
      </c>
      <c r="C27795" t="s">
        <v>11507</v>
      </c>
      <c r="D27795" t="s">
        <v>7292</v>
      </c>
      <c r="E27795" t="s">
        <v>5647</v>
      </c>
    </row>
    <row r="27796" spans="1:5">
      <c r="A27796">
        <v>165673</v>
      </c>
      <c r="B27796" t="s">
        <v>11500</v>
      </c>
      <c r="C27796" t="s">
        <v>11507</v>
      </c>
      <c r="D27796" t="s">
        <v>7292</v>
      </c>
      <c r="E27796" t="s">
        <v>5647</v>
      </c>
    </row>
    <row r="27797" spans="1:5">
      <c r="A27797">
        <v>165674</v>
      </c>
      <c r="B27797" t="s">
        <v>11500</v>
      </c>
      <c r="C27797" t="s">
        <v>11507</v>
      </c>
      <c r="D27797" t="s">
        <v>7292</v>
      </c>
      <c r="E27797" t="s">
        <v>5647</v>
      </c>
    </row>
    <row r="27798" spans="1:5">
      <c r="A27798">
        <v>165675</v>
      </c>
      <c r="B27798" t="s">
        <v>11500</v>
      </c>
      <c r="C27798" t="s">
        <v>11507</v>
      </c>
      <c r="D27798" t="s">
        <v>7292</v>
      </c>
      <c r="E27798" t="s">
        <v>5647</v>
      </c>
    </row>
    <row r="27799" spans="1:5">
      <c r="A27799">
        <v>165676</v>
      </c>
      <c r="B27799" t="s">
        <v>11500</v>
      </c>
      <c r="C27799" t="s">
        <v>11507</v>
      </c>
      <c r="D27799" t="s">
        <v>7292</v>
      </c>
      <c r="E27799" t="s">
        <v>5647</v>
      </c>
    </row>
    <row r="27800" spans="1:5">
      <c r="A27800">
        <v>165677</v>
      </c>
      <c r="B27800" t="s">
        <v>11500</v>
      </c>
      <c r="C27800" t="s">
        <v>11507</v>
      </c>
      <c r="D27800" t="s">
        <v>7292</v>
      </c>
      <c r="E27800" t="s">
        <v>5647</v>
      </c>
    </row>
    <row r="27801" spans="1:5">
      <c r="A27801">
        <v>165678</v>
      </c>
      <c r="B27801" t="s">
        <v>11500</v>
      </c>
      <c r="C27801" t="s">
        <v>11507</v>
      </c>
      <c r="D27801" t="s">
        <v>7292</v>
      </c>
      <c r="E27801" t="s">
        <v>5647</v>
      </c>
    </row>
    <row r="27802" spans="1:5">
      <c r="A27802">
        <v>165679</v>
      </c>
      <c r="B27802" t="s">
        <v>11500</v>
      </c>
      <c r="C27802" t="s">
        <v>11507</v>
      </c>
      <c r="D27802" t="s">
        <v>7292</v>
      </c>
      <c r="E27802" t="s">
        <v>5647</v>
      </c>
    </row>
    <row r="27803" spans="1:5">
      <c r="A27803">
        <v>165680</v>
      </c>
      <c r="B27803" t="s">
        <v>11500</v>
      </c>
      <c r="C27803" t="s">
        <v>11507</v>
      </c>
      <c r="D27803" t="s">
        <v>7292</v>
      </c>
      <c r="E27803" t="s">
        <v>5647</v>
      </c>
    </row>
    <row r="27804" spans="1:5">
      <c r="A27804">
        <v>165681</v>
      </c>
      <c r="B27804" t="s">
        <v>11500</v>
      </c>
      <c r="C27804" t="s">
        <v>11507</v>
      </c>
      <c r="D27804" t="s">
        <v>7292</v>
      </c>
      <c r="E27804" t="s">
        <v>5647</v>
      </c>
    </row>
    <row r="27805" spans="1:5">
      <c r="A27805">
        <v>165682</v>
      </c>
      <c r="B27805" t="s">
        <v>11500</v>
      </c>
      <c r="C27805" t="s">
        <v>11507</v>
      </c>
      <c r="D27805" t="s">
        <v>7292</v>
      </c>
      <c r="E27805" t="s">
        <v>5647</v>
      </c>
    </row>
    <row r="27806" spans="1:5">
      <c r="A27806">
        <v>165683</v>
      </c>
      <c r="B27806" t="s">
        <v>11500</v>
      </c>
      <c r="C27806" t="s">
        <v>11507</v>
      </c>
      <c r="D27806" t="s">
        <v>7292</v>
      </c>
      <c r="E27806" t="s">
        <v>5647</v>
      </c>
    </row>
    <row r="27807" spans="1:5">
      <c r="A27807">
        <v>165684</v>
      </c>
      <c r="B27807" t="s">
        <v>11500</v>
      </c>
      <c r="C27807" t="s">
        <v>11507</v>
      </c>
      <c r="D27807" t="s">
        <v>7292</v>
      </c>
      <c r="E27807" t="s">
        <v>5647</v>
      </c>
    </row>
    <row r="27808" spans="1:5">
      <c r="A27808">
        <v>165685</v>
      </c>
      <c r="B27808" t="s">
        <v>11500</v>
      </c>
      <c r="C27808" t="s">
        <v>11507</v>
      </c>
      <c r="D27808" t="s">
        <v>7292</v>
      </c>
      <c r="E27808" t="s">
        <v>5647</v>
      </c>
    </row>
    <row r="27809" spans="1:5">
      <c r="A27809">
        <v>165686</v>
      </c>
      <c r="B27809" t="s">
        <v>11500</v>
      </c>
      <c r="C27809" t="s">
        <v>11507</v>
      </c>
      <c r="D27809" t="s">
        <v>7292</v>
      </c>
      <c r="E27809" t="s">
        <v>5647</v>
      </c>
    </row>
    <row r="27810" spans="1:5">
      <c r="A27810">
        <v>165687</v>
      </c>
      <c r="B27810" t="s">
        <v>11500</v>
      </c>
      <c r="C27810" t="s">
        <v>11507</v>
      </c>
      <c r="D27810" t="s">
        <v>7292</v>
      </c>
      <c r="E27810" t="s">
        <v>5647</v>
      </c>
    </row>
    <row r="27811" spans="1:5">
      <c r="A27811">
        <v>165688</v>
      </c>
      <c r="B27811" t="s">
        <v>11500</v>
      </c>
      <c r="C27811" t="s">
        <v>11507</v>
      </c>
      <c r="D27811" t="s">
        <v>7292</v>
      </c>
      <c r="E27811" t="s">
        <v>5647</v>
      </c>
    </row>
    <row r="27812" spans="1:5">
      <c r="A27812">
        <v>165689</v>
      </c>
      <c r="B27812" t="s">
        <v>11500</v>
      </c>
      <c r="C27812" t="s">
        <v>11507</v>
      </c>
      <c r="D27812" t="s">
        <v>7292</v>
      </c>
      <c r="E27812" t="s">
        <v>5647</v>
      </c>
    </row>
    <row r="27813" spans="1:5">
      <c r="A27813">
        <v>165690</v>
      </c>
      <c r="B27813" t="s">
        <v>11500</v>
      </c>
      <c r="C27813" t="s">
        <v>11507</v>
      </c>
      <c r="D27813" t="s">
        <v>7292</v>
      </c>
      <c r="E27813" t="s">
        <v>5647</v>
      </c>
    </row>
    <row r="27814" spans="1:5">
      <c r="A27814">
        <v>165691</v>
      </c>
      <c r="B27814" t="s">
        <v>11500</v>
      </c>
      <c r="C27814" t="s">
        <v>11507</v>
      </c>
      <c r="D27814" t="s">
        <v>7292</v>
      </c>
      <c r="E27814" t="s">
        <v>5647</v>
      </c>
    </row>
    <row r="27815" spans="1:5">
      <c r="A27815">
        <v>165692</v>
      </c>
      <c r="B27815" t="s">
        <v>11500</v>
      </c>
      <c r="C27815" t="s">
        <v>11507</v>
      </c>
      <c r="D27815" t="s">
        <v>7292</v>
      </c>
      <c r="E27815" t="s">
        <v>5647</v>
      </c>
    </row>
    <row r="27816" spans="1:5">
      <c r="A27816">
        <v>165693</v>
      </c>
      <c r="B27816" t="s">
        <v>11500</v>
      </c>
      <c r="C27816" t="s">
        <v>11507</v>
      </c>
      <c r="D27816" t="s">
        <v>7292</v>
      </c>
      <c r="E27816" t="s">
        <v>5647</v>
      </c>
    </row>
    <row r="27817" spans="1:5">
      <c r="A27817">
        <v>165694</v>
      </c>
      <c r="B27817" t="s">
        <v>11500</v>
      </c>
      <c r="C27817" t="s">
        <v>11507</v>
      </c>
      <c r="D27817" t="s">
        <v>7292</v>
      </c>
      <c r="E27817" t="s">
        <v>5647</v>
      </c>
    </row>
    <row r="27818" spans="1:5">
      <c r="A27818">
        <v>165695</v>
      </c>
      <c r="B27818" t="s">
        <v>11500</v>
      </c>
      <c r="C27818" t="s">
        <v>11507</v>
      </c>
      <c r="D27818" t="s">
        <v>7292</v>
      </c>
      <c r="E27818" t="s">
        <v>5647</v>
      </c>
    </row>
    <row r="27819" spans="1:5">
      <c r="A27819">
        <v>165696</v>
      </c>
      <c r="B27819" t="s">
        <v>11500</v>
      </c>
      <c r="C27819" t="s">
        <v>11507</v>
      </c>
      <c r="D27819" t="s">
        <v>7292</v>
      </c>
      <c r="E27819" t="s">
        <v>5647</v>
      </c>
    </row>
    <row r="27820" spans="1:5">
      <c r="A27820">
        <v>165697</v>
      </c>
      <c r="B27820" t="s">
        <v>11500</v>
      </c>
      <c r="C27820" t="s">
        <v>11507</v>
      </c>
      <c r="D27820" t="s">
        <v>7292</v>
      </c>
      <c r="E27820" t="s">
        <v>5647</v>
      </c>
    </row>
    <row r="27821" spans="1:5">
      <c r="A27821">
        <v>165698</v>
      </c>
      <c r="B27821" t="s">
        <v>11500</v>
      </c>
      <c r="C27821" t="s">
        <v>11507</v>
      </c>
      <c r="D27821" t="s">
        <v>7292</v>
      </c>
      <c r="E27821" t="s">
        <v>5647</v>
      </c>
    </row>
    <row r="27822" spans="1:5">
      <c r="A27822">
        <v>165699</v>
      </c>
      <c r="B27822" t="s">
        <v>11500</v>
      </c>
      <c r="C27822" t="s">
        <v>11507</v>
      </c>
      <c r="D27822" t="s">
        <v>7292</v>
      </c>
      <c r="E27822" t="s">
        <v>5647</v>
      </c>
    </row>
    <row r="27823" spans="1:5">
      <c r="A27823">
        <v>165700</v>
      </c>
      <c r="B27823" t="s">
        <v>11500</v>
      </c>
      <c r="C27823" t="s">
        <v>11507</v>
      </c>
      <c r="D27823" t="s">
        <v>7292</v>
      </c>
      <c r="E27823" t="s">
        <v>5647</v>
      </c>
    </row>
    <row r="27824" spans="1:5">
      <c r="A27824">
        <v>165701</v>
      </c>
      <c r="B27824" t="s">
        <v>11500</v>
      </c>
      <c r="C27824" t="s">
        <v>11507</v>
      </c>
      <c r="D27824" t="s">
        <v>7292</v>
      </c>
      <c r="E27824" t="s">
        <v>5647</v>
      </c>
    </row>
    <row r="27825" spans="1:5">
      <c r="A27825">
        <v>165702</v>
      </c>
      <c r="B27825" t="s">
        <v>11500</v>
      </c>
      <c r="C27825" t="s">
        <v>11507</v>
      </c>
      <c r="D27825" t="s">
        <v>7292</v>
      </c>
      <c r="E27825" t="s">
        <v>5647</v>
      </c>
    </row>
    <row r="27826" spans="1:5">
      <c r="A27826">
        <v>165703</v>
      </c>
      <c r="B27826" t="s">
        <v>11500</v>
      </c>
      <c r="C27826" t="s">
        <v>11507</v>
      </c>
      <c r="D27826" t="s">
        <v>7292</v>
      </c>
      <c r="E27826" t="s">
        <v>5647</v>
      </c>
    </row>
    <row r="27827" spans="1:5">
      <c r="A27827">
        <v>165704</v>
      </c>
      <c r="B27827" t="s">
        <v>11500</v>
      </c>
      <c r="C27827" t="s">
        <v>11507</v>
      </c>
      <c r="D27827" t="s">
        <v>7292</v>
      </c>
      <c r="E27827" t="s">
        <v>5647</v>
      </c>
    </row>
    <row r="27828" spans="1:5">
      <c r="A27828">
        <v>165705</v>
      </c>
      <c r="B27828" t="s">
        <v>11500</v>
      </c>
      <c r="C27828" t="s">
        <v>11507</v>
      </c>
      <c r="D27828" t="s">
        <v>7292</v>
      </c>
      <c r="E27828" t="s">
        <v>5647</v>
      </c>
    </row>
    <row r="27829" spans="1:5">
      <c r="A27829">
        <v>165706</v>
      </c>
      <c r="B27829" t="s">
        <v>11500</v>
      </c>
      <c r="C27829" t="s">
        <v>11507</v>
      </c>
      <c r="D27829" t="s">
        <v>7292</v>
      </c>
      <c r="E27829" t="s">
        <v>5647</v>
      </c>
    </row>
    <row r="27830" spans="1:5">
      <c r="A27830">
        <v>165707</v>
      </c>
      <c r="B27830" t="s">
        <v>11500</v>
      </c>
      <c r="C27830" t="s">
        <v>11507</v>
      </c>
      <c r="D27830" t="s">
        <v>7292</v>
      </c>
      <c r="E27830" t="s">
        <v>5647</v>
      </c>
    </row>
    <row r="27831" spans="1:5">
      <c r="A27831">
        <v>165708</v>
      </c>
      <c r="B27831" t="s">
        <v>11500</v>
      </c>
      <c r="C27831" t="s">
        <v>11507</v>
      </c>
      <c r="D27831" t="s">
        <v>7292</v>
      </c>
      <c r="E27831" t="s">
        <v>5647</v>
      </c>
    </row>
    <row r="27832" spans="1:5">
      <c r="A27832">
        <v>165709</v>
      </c>
      <c r="B27832" t="s">
        <v>11500</v>
      </c>
      <c r="C27832" t="s">
        <v>11507</v>
      </c>
      <c r="D27832" t="s">
        <v>7292</v>
      </c>
      <c r="E27832" t="s">
        <v>5647</v>
      </c>
    </row>
    <row r="27833" spans="1:5">
      <c r="A27833">
        <v>165710</v>
      </c>
      <c r="B27833" t="s">
        <v>11500</v>
      </c>
      <c r="C27833" t="s">
        <v>11507</v>
      </c>
      <c r="D27833" t="s">
        <v>7292</v>
      </c>
      <c r="E27833" t="s">
        <v>5647</v>
      </c>
    </row>
    <row r="27834" spans="1:5">
      <c r="A27834">
        <v>165711</v>
      </c>
      <c r="B27834" t="s">
        <v>11500</v>
      </c>
      <c r="C27834" t="s">
        <v>11507</v>
      </c>
      <c r="D27834" t="s">
        <v>7292</v>
      </c>
      <c r="E27834" t="s">
        <v>5647</v>
      </c>
    </row>
    <row r="27835" spans="1:5">
      <c r="A27835">
        <v>165712</v>
      </c>
      <c r="B27835" t="s">
        <v>11500</v>
      </c>
      <c r="C27835" t="s">
        <v>11507</v>
      </c>
      <c r="D27835" t="s">
        <v>7292</v>
      </c>
      <c r="E27835" t="s">
        <v>5647</v>
      </c>
    </row>
    <row r="27836" spans="1:5">
      <c r="A27836">
        <v>165715</v>
      </c>
      <c r="B27836" t="s">
        <v>11500</v>
      </c>
      <c r="C27836" t="s">
        <v>11507</v>
      </c>
      <c r="D27836" t="s">
        <v>7292</v>
      </c>
      <c r="E27836" t="s">
        <v>5647</v>
      </c>
    </row>
    <row r="27837" spans="1:5">
      <c r="A27837">
        <v>165716</v>
      </c>
      <c r="B27837" t="s">
        <v>11500</v>
      </c>
      <c r="C27837" t="s">
        <v>11507</v>
      </c>
      <c r="D27837" t="s">
        <v>7292</v>
      </c>
      <c r="E27837" t="s">
        <v>5647</v>
      </c>
    </row>
    <row r="27838" spans="1:5">
      <c r="A27838">
        <v>165717</v>
      </c>
      <c r="B27838" t="s">
        <v>11500</v>
      </c>
      <c r="C27838" t="s">
        <v>11507</v>
      </c>
      <c r="D27838" t="s">
        <v>7292</v>
      </c>
      <c r="E27838" t="s">
        <v>5647</v>
      </c>
    </row>
    <row r="27839" spans="1:5">
      <c r="A27839">
        <v>165718</v>
      </c>
      <c r="B27839" t="s">
        <v>11500</v>
      </c>
      <c r="C27839" t="s">
        <v>11507</v>
      </c>
      <c r="D27839" t="s">
        <v>7292</v>
      </c>
      <c r="E27839" t="s">
        <v>5647</v>
      </c>
    </row>
    <row r="27840" spans="1:5">
      <c r="A27840">
        <v>165719</v>
      </c>
      <c r="B27840" t="s">
        <v>11500</v>
      </c>
      <c r="C27840" t="s">
        <v>11507</v>
      </c>
      <c r="D27840" t="s">
        <v>7292</v>
      </c>
      <c r="E27840" t="s">
        <v>5647</v>
      </c>
    </row>
    <row r="27841" spans="1:5">
      <c r="A27841">
        <v>165722</v>
      </c>
      <c r="B27841" t="s">
        <v>11500</v>
      </c>
      <c r="C27841" t="s">
        <v>11507</v>
      </c>
      <c r="D27841" t="s">
        <v>7292</v>
      </c>
      <c r="E27841" t="s">
        <v>5647</v>
      </c>
    </row>
    <row r="27842" spans="1:5">
      <c r="A27842">
        <v>165725</v>
      </c>
      <c r="B27842" t="s">
        <v>11500</v>
      </c>
      <c r="C27842" t="s">
        <v>11507</v>
      </c>
      <c r="D27842" t="s">
        <v>7292</v>
      </c>
      <c r="E27842" t="s">
        <v>5647</v>
      </c>
    </row>
    <row r="27843" spans="1:5">
      <c r="A27843">
        <v>165727</v>
      </c>
      <c r="B27843" t="s">
        <v>11500</v>
      </c>
      <c r="C27843" t="s">
        <v>11507</v>
      </c>
      <c r="D27843" t="s">
        <v>7292</v>
      </c>
      <c r="E27843" t="s">
        <v>5647</v>
      </c>
    </row>
    <row r="27844" spans="1:5">
      <c r="A27844">
        <v>165731</v>
      </c>
      <c r="B27844" t="s">
        <v>11500</v>
      </c>
      <c r="C27844" t="s">
        <v>11507</v>
      </c>
      <c r="D27844" t="s">
        <v>7292</v>
      </c>
      <c r="E27844" t="s">
        <v>5647</v>
      </c>
    </row>
    <row r="27845" spans="1:5">
      <c r="A27845">
        <v>165734</v>
      </c>
      <c r="B27845" t="s">
        <v>11500</v>
      </c>
      <c r="C27845" t="s">
        <v>11507</v>
      </c>
      <c r="D27845" t="s">
        <v>7292</v>
      </c>
      <c r="E27845" t="s">
        <v>5647</v>
      </c>
    </row>
    <row r="27846" spans="1:5">
      <c r="A27846">
        <v>165735</v>
      </c>
      <c r="B27846" t="s">
        <v>11500</v>
      </c>
      <c r="C27846" t="s">
        <v>11507</v>
      </c>
      <c r="D27846" t="s">
        <v>7292</v>
      </c>
      <c r="E27846" t="s">
        <v>5647</v>
      </c>
    </row>
    <row r="27847" spans="1:5">
      <c r="A27847">
        <v>165736</v>
      </c>
      <c r="B27847" t="s">
        <v>11500</v>
      </c>
      <c r="C27847" t="s">
        <v>11507</v>
      </c>
      <c r="D27847" t="s">
        <v>7292</v>
      </c>
      <c r="E27847" t="s">
        <v>5647</v>
      </c>
    </row>
    <row r="27848" spans="1:5">
      <c r="A27848">
        <v>165739</v>
      </c>
      <c r="B27848" t="s">
        <v>11500</v>
      </c>
      <c r="C27848" t="s">
        <v>11507</v>
      </c>
      <c r="D27848" t="s">
        <v>7292</v>
      </c>
      <c r="E27848" t="s">
        <v>5647</v>
      </c>
    </row>
    <row r="27849" spans="1:5">
      <c r="A27849">
        <v>165741</v>
      </c>
      <c r="B27849" t="s">
        <v>11500</v>
      </c>
      <c r="C27849" t="s">
        <v>11507</v>
      </c>
      <c r="D27849" t="s">
        <v>7292</v>
      </c>
      <c r="E27849" t="s">
        <v>5647</v>
      </c>
    </row>
    <row r="27850" spans="1:5">
      <c r="A27850">
        <v>165743</v>
      </c>
      <c r="B27850" t="s">
        <v>11500</v>
      </c>
      <c r="C27850" t="s">
        <v>11507</v>
      </c>
      <c r="D27850" t="s">
        <v>7292</v>
      </c>
      <c r="E27850" t="s">
        <v>5647</v>
      </c>
    </row>
    <row r="27851" spans="1:5">
      <c r="A27851">
        <v>165744</v>
      </c>
      <c r="B27851" t="s">
        <v>11500</v>
      </c>
      <c r="C27851" t="s">
        <v>11507</v>
      </c>
      <c r="D27851" t="s">
        <v>7292</v>
      </c>
      <c r="E27851" t="s">
        <v>5647</v>
      </c>
    </row>
    <row r="27852" spans="1:5">
      <c r="A27852">
        <v>165745</v>
      </c>
      <c r="B27852" t="s">
        <v>11500</v>
      </c>
      <c r="C27852" t="s">
        <v>11507</v>
      </c>
      <c r="D27852" t="s">
        <v>7292</v>
      </c>
      <c r="E27852" t="s">
        <v>5647</v>
      </c>
    </row>
    <row r="27853" spans="1:5">
      <c r="A27853">
        <v>165747</v>
      </c>
      <c r="B27853" t="s">
        <v>11500</v>
      </c>
      <c r="C27853" t="s">
        <v>11507</v>
      </c>
      <c r="D27853" t="s">
        <v>7292</v>
      </c>
      <c r="E27853" t="s">
        <v>5647</v>
      </c>
    </row>
    <row r="27854" spans="1:5">
      <c r="A27854">
        <v>165749</v>
      </c>
      <c r="B27854" t="s">
        <v>11500</v>
      </c>
      <c r="C27854" t="s">
        <v>11507</v>
      </c>
      <c r="D27854" t="s">
        <v>7292</v>
      </c>
      <c r="E27854" t="s">
        <v>5647</v>
      </c>
    </row>
    <row r="27855" spans="1:5">
      <c r="A27855">
        <v>165751</v>
      </c>
      <c r="B27855" t="s">
        <v>11500</v>
      </c>
      <c r="C27855" t="s">
        <v>11507</v>
      </c>
      <c r="D27855" t="s">
        <v>7292</v>
      </c>
      <c r="E27855" t="s">
        <v>5647</v>
      </c>
    </row>
    <row r="27856" spans="1:5">
      <c r="A27856">
        <v>165752</v>
      </c>
      <c r="B27856" t="s">
        <v>11500</v>
      </c>
      <c r="C27856" t="s">
        <v>11507</v>
      </c>
      <c r="D27856" t="s">
        <v>7292</v>
      </c>
      <c r="E27856" t="s">
        <v>5647</v>
      </c>
    </row>
    <row r="27857" spans="1:5">
      <c r="A27857">
        <v>165753</v>
      </c>
      <c r="B27857" t="s">
        <v>11500</v>
      </c>
      <c r="C27857" t="s">
        <v>11507</v>
      </c>
      <c r="D27857" t="s">
        <v>7292</v>
      </c>
      <c r="E27857" t="s">
        <v>5647</v>
      </c>
    </row>
    <row r="27858" spans="1:5">
      <c r="A27858">
        <v>165755</v>
      </c>
      <c r="B27858" t="s">
        <v>11500</v>
      </c>
      <c r="C27858" t="s">
        <v>11507</v>
      </c>
      <c r="D27858" t="s">
        <v>7292</v>
      </c>
      <c r="E27858" t="s">
        <v>5647</v>
      </c>
    </row>
    <row r="27859" spans="1:5">
      <c r="A27859">
        <v>165756</v>
      </c>
      <c r="B27859" t="s">
        <v>11500</v>
      </c>
      <c r="C27859" t="s">
        <v>11507</v>
      </c>
      <c r="D27859" t="s">
        <v>7292</v>
      </c>
      <c r="E27859" t="s">
        <v>5647</v>
      </c>
    </row>
    <row r="27860" spans="1:5">
      <c r="A27860">
        <v>165758</v>
      </c>
      <c r="B27860" t="s">
        <v>11500</v>
      </c>
      <c r="C27860" t="s">
        <v>11507</v>
      </c>
      <c r="D27860" t="s">
        <v>7292</v>
      </c>
      <c r="E27860" t="s">
        <v>5647</v>
      </c>
    </row>
    <row r="27861" spans="1:5">
      <c r="A27861">
        <v>165760</v>
      </c>
      <c r="B27861" t="s">
        <v>11500</v>
      </c>
      <c r="C27861" t="s">
        <v>11507</v>
      </c>
      <c r="D27861" t="s">
        <v>7292</v>
      </c>
      <c r="E27861" t="s">
        <v>5647</v>
      </c>
    </row>
    <row r="27862" spans="1:5">
      <c r="A27862">
        <v>165763</v>
      </c>
      <c r="B27862" t="s">
        <v>11500</v>
      </c>
      <c r="C27862" t="s">
        <v>11507</v>
      </c>
      <c r="D27862" t="s">
        <v>7292</v>
      </c>
      <c r="E27862" t="s">
        <v>5647</v>
      </c>
    </row>
    <row r="27863" spans="1:5">
      <c r="A27863">
        <v>165764</v>
      </c>
      <c r="B27863" t="s">
        <v>11500</v>
      </c>
      <c r="C27863" t="s">
        <v>11507</v>
      </c>
      <c r="D27863" t="s">
        <v>7292</v>
      </c>
      <c r="E27863" t="s">
        <v>5647</v>
      </c>
    </row>
    <row r="27864" spans="1:5">
      <c r="A27864">
        <v>165767</v>
      </c>
      <c r="B27864" t="s">
        <v>11500</v>
      </c>
      <c r="C27864" t="s">
        <v>11507</v>
      </c>
      <c r="D27864" t="s">
        <v>7292</v>
      </c>
      <c r="E27864" t="s">
        <v>5647</v>
      </c>
    </row>
    <row r="27865" spans="1:5">
      <c r="A27865">
        <v>165768</v>
      </c>
      <c r="B27865" t="s">
        <v>11500</v>
      </c>
      <c r="C27865" t="s">
        <v>11507</v>
      </c>
      <c r="D27865" t="s">
        <v>7292</v>
      </c>
      <c r="E27865" t="s">
        <v>5647</v>
      </c>
    </row>
    <row r="27866" spans="1:5">
      <c r="A27866">
        <v>166033</v>
      </c>
      <c r="B27866" t="s">
        <v>11500</v>
      </c>
      <c r="C27866" t="s">
        <v>11507</v>
      </c>
      <c r="D27866" t="s">
        <v>8077</v>
      </c>
      <c r="E27866" t="s">
        <v>5647</v>
      </c>
    </row>
    <row r="27867" spans="1:5">
      <c r="A27867">
        <v>166034</v>
      </c>
      <c r="B27867" t="s">
        <v>11500</v>
      </c>
      <c r="C27867" t="s">
        <v>11507</v>
      </c>
      <c r="D27867" t="s">
        <v>8077</v>
      </c>
      <c r="E27867" t="s">
        <v>5647</v>
      </c>
    </row>
    <row r="27868" spans="1:5">
      <c r="A27868">
        <v>166038</v>
      </c>
      <c r="B27868" t="s">
        <v>11500</v>
      </c>
      <c r="C27868" t="s">
        <v>11507</v>
      </c>
      <c r="D27868" t="s">
        <v>8077</v>
      </c>
      <c r="E27868" t="s">
        <v>5647</v>
      </c>
    </row>
    <row r="27869" spans="1:5">
      <c r="A27869">
        <v>166040</v>
      </c>
      <c r="B27869" t="s">
        <v>11500</v>
      </c>
      <c r="C27869" t="s">
        <v>11507</v>
      </c>
      <c r="D27869" t="s">
        <v>8077</v>
      </c>
      <c r="E27869" t="s">
        <v>5647</v>
      </c>
    </row>
    <row r="27870" spans="1:5">
      <c r="A27870">
        <v>166042</v>
      </c>
      <c r="B27870" t="s">
        <v>11500</v>
      </c>
      <c r="C27870" t="s">
        <v>11507</v>
      </c>
      <c r="D27870" t="s">
        <v>8077</v>
      </c>
      <c r="E27870" t="s">
        <v>5647</v>
      </c>
    </row>
    <row r="27871" spans="1:5">
      <c r="A27871">
        <v>166044</v>
      </c>
      <c r="B27871" t="s">
        <v>11500</v>
      </c>
      <c r="C27871" t="s">
        <v>11507</v>
      </c>
      <c r="D27871" t="s">
        <v>8077</v>
      </c>
      <c r="E27871" t="s">
        <v>5647</v>
      </c>
    </row>
    <row r="27872" spans="1:5">
      <c r="A27872">
        <v>166048</v>
      </c>
      <c r="B27872" t="s">
        <v>11500</v>
      </c>
      <c r="C27872" t="s">
        <v>11507</v>
      </c>
      <c r="D27872" t="s">
        <v>8077</v>
      </c>
      <c r="E27872" t="s">
        <v>5647</v>
      </c>
    </row>
    <row r="27873" spans="1:5">
      <c r="A27873">
        <v>166050</v>
      </c>
      <c r="B27873" t="s">
        <v>11500</v>
      </c>
      <c r="C27873" t="s">
        <v>11507</v>
      </c>
      <c r="D27873" t="s">
        <v>8077</v>
      </c>
      <c r="E27873" t="s">
        <v>5647</v>
      </c>
    </row>
    <row r="27874" spans="1:5">
      <c r="A27874">
        <v>166052</v>
      </c>
      <c r="B27874" t="s">
        <v>11500</v>
      </c>
      <c r="C27874" t="s">
        <v>11507</v>
      </c>
      <c r="D27874" t="s">
        <v>8077</v>
      </c>
      <c r="E27874" t="s">
        <v>5647</v>
      </c>
    </row>
    <row r="27875" spans="1:5">
      <c r="A27875">
        <v>166055</v>
      </c>
      <c r="B27875" t="s">
        <v>11500</v>
      </c>
      <c r="C27875" t="s">
        <v>11507</v>
      </c>
      <c r="D27875" t="s">
        <v>8077</v>
      </c>
      <c r="E27875" t="s">
        <v>5647</v>
      </c>
    </row>
    <row r="27876" spans="1:5">
      <c r="A27876">
        <v>166057</v>
      </c>
      <c r="B27876" t="s">
        <v>11500</v>
      </c>
      <c r="C27876" t="s">
        <v>11507</v>
      </c>
      <c r="D27876" t="s">
        <v>8077</v>
      </c>
      <c r="E27876" t="s">
        <v>5647</v>
      </c>
    </row>
    <row r="27877" spans="1:5">
      <c r="A27877">
        <v>166058</v>
      </c>
      <c r="B27877" t="s">
        <v>11500</v>
      </c>
      <c r="C27877" t="s">
        <v>11507</v>
      </c>
      <c r="D27877" t="s">
        <v>8077</v>
      </c>
      <c r="E27877" t="s">
        <v>5647</v>
      </c>
    </row>
    <row r="27878" spans="1:5">
      <c r="A27878">
        <v>166059</v>
      </c>
      <c r="B27878" t="s">
        <v>11500</v>
      </c>
      <c r="C27878" t="s">
        <v>11507</v>
      </c>
      <c r="D27878" t="s">
        <v>8077</v>
      </c>
      <c r="E27878" t="s">
        <v>5647</v>
      </c>
    </row>
    <row r="27879" spans="1:5">
      <c r="A27879">
        <v>166061</v>
      </c>
      <c r="B27879" t="s">
        <v>11500</v>
      </c>
      <c r="C27879" t="s">
        <v>11507</v>
      </c>
      <c r="D27879" t="s">
        <v>8077</v>
      </c>
      <c r="E27879" t="s">
        <v>5647</v>
      </c>
    </row>
    <row r="27880" spans="1:5">
      <c r="A27880">
        <v>166063</v>
      </c>
      <c r="B27880" t="s">
        <v>11500</v>
      </c>
      <c r="C27880" t="s">
        <v>11507</v>
      </c>
      <c r="D27880" t="s">
        <v>8077</v>
      </c>
      <c r="E27880" t="s">
        <v>5647</v>
      </c>
    </row>
    <row r="27881" spans="1:5">
      <c r="A27881">
        <v>166064</v>
      </c>
      <c r="B27881" t="s">
        <v>11500</v>
      </c>
      <c r="C27881" t="s">
        <v>11507</v>
      </c>
      <c r="D27881" t="s">
        <v>8077</v>
      </c>
      <c r="E27881" t="s">
        <v>5647</v>
      </c>
    </row>
    <row r="27882" spans="1:5">
      <c r="A27882">
        <v>166065</v>
      </c>
      <c r="B27882" t="s">
        <v>11500</v>
      </c>
      <c r="C27882" t="s">
        <v>11507</v>
      </c>
      <c r="D27882" t="s">
        <v>8077</v>
      </c>
      <c r="E27882" t="s">
        <v>5647</v>
      </c>
    </row>
    <row r="27883" spans="1:5">
      <c r="A27883">
        <v>166066</v>
      </c>
      <c r="B27883" t="s">
        <v>11500</v>
      </c>
      <c r="C27883" t="s">
        <v>11507</v>
      </c>
      <c r="D27883" t="s">
        <v>8077</v>
      </c>
      <c r="E27883" t="s">
        <v>5647</v>
      </c>
    </row>
    <row r="27884" spans="1:5">
      <c r="A27884">
        <v>166067</v>
      </c>
      <c r="B27884" t="s">
        <v>11500</v>
      </c>
      <c r="C27884" t="s">
        <v>11507</v>
      </c>
      <c r="D27884" t="s">
        <v>8077</v>
      </c>
      <c r="E27884" t="s">
        <v>5647</v>
      </c>
    </row>
    <row r="27885" spans="1:5">
      <c r="A27885">
        <v>166069</v>
      </c>
      <c r="B27885" t="s">
        <v>11500</v>
      </c>
      <c r="C27885" t="s">
        <v>11507</v>
      </c>
      <c r="D27885" t="s">
        <v>8077</v>
      </c>
      <c r="E27885" t="s">
        <v>5647</v>
      </c>
    </row>
    <row r="27886" spans="1:5">
      <c r="A27886">
        <v>166070</v>
      </c>
      <c r="B27886" t="s">
        <v>11500</v>
      </c>
      <c r="C27886" t="s">
        <v>11507</v>
      </c>
      <c r="D27886" t="s">
        <v>8077</v>
      </c>
      <c r="E27886" t="s">
        <v>5647</v>
      </c>
    </row>
    <row r="27887" spans="1:5">
      <c r="A27887">
        <v>166071</v>
      </c>
      <c r="B27887" t="s">
        <v>11500</v>
      </c>
      <c r="C27887" t="s">
        <v>11507</v>
      </c>
      <c r="D27887" t="s">
        <v>8077</v>
      </c>
      <c r="E27887" t="s">
        <v>5647</v>
      </c>
    </row>
    <row r="27888" spans="1:5">
      <c r="A27888">
        <v>166073</v>
      </c>
      <c r="B27888" t="s">
        <v>11500</v>
      </c>
      <c r="C27888" t="s">
        <v>11507</v>
      </c>
      <c r="D27888" t="s">
        <v>8077</v>
      </c>
      <c r="E27888" t="s">
        <v>5647</v>
      </c>
    </row>
    <row r="27889" spans="1:5">
      <c r="A27889">
        <v>166074</v>
      </c>
      <c r="B27889" t="s">
        <v>11500</v>
      </c>
      <c r="C27889" t="s">
        <v>11507</v>
      </c>
      <c r="D27889" t="s">
        <v>8077</v>
      </c>
      <c r="E27889" t="s">
        <v>5647</v>
      </c>
    </row>
    <row r="27890" spans="1:5">
      <c r="A27890">
        <v>166076</v>
      </c>
      <c r="B27890" t="s">
        <v>11500</v>
      </c>
      <c r="C27890" t="s">
        <v>11507</v>
      </c>
      <c r="D27890" t="s">
        <v>8077</v>
      </c>
      <c r="E27890" t="s">
        <v>5647</v>
      </c>
    </row>
    <row r="27891" spans="1:5">
      <c r="A27891">
        <v>166078</v>
      </c>
      <c r="B27891" t="s">
        <v>11500</v>
      </c>
      <c r="C27891" t="s">
        <v>11507</v>
      </c>
      <c r="D27891" t="s">
        <v>8077</v>
      </c>
      <c r="E27891" t="s">
        <v>5647</v>
      </c>
    </row>
    <row r="27892" spans="1:5">
      <c r="A27892">
        <v>166079</v>
      </c>
      <c r="B27892" t="s">
        <v>11500</v>
      </c>
      <c r="C27892" t="s">
        <v>11507</v>
      </c>
      <c r="D27892" t="s">
        <v>8077</v>
      </c>
      <c r="E27892" t="s">
        <v>5647</v>
      </c>
    </row>
    <row r="27893" spans="1:5">
      <c r="A27893">
        <v>166081</v>
      </c>
      <c r="B27893" t="s">
        <v>11500</v>
      </c>
      <c r="C27893" t="s">
        <v>11507</v>
      </c>
      <c r="D27893" t="s">
        <v>8077</v>
      </c>
      <c r="E27893" t="s">
        <v>5647</v>
      </c>
    </row>
    <row r="27894" spans="1:5">
      <c r="A27894">
        <v>166082</v>
      </c>
      <c r="B27894" t="s">
        <v>11500</v>
      </c>
      <c r="C27894" t="s">
        <v>11507</v>
      </c>
      <c r="D27894" t="s">
        <v>8077</v>
      </c>
      <c r="E27894" t="s">
        <v>5647</v>
      </c>
    </row>
    <row r="27895" spans="1:5">
      <c r="A27895">
        <v>166083</v>
      </c>
      <c r="B27895" t="s">
        <v>11500</v>
      </c>
      <c r="C27895" t="s">
        <v>11507</v>
      </c>
      <c r="D27895" t="s">
        <v>8077</v>
      </c>
      <c r="E27895" t="s">
        <v>5647</v>
      </c>
    </row>
    <row r="27896" spans="1:5">
      <c r="A27896">
        <v>166085</v>
      </c>
      <c r="B27896" t="s">
        <v>11500</v>
      </c>
      <c r="C27896" t="s">
        <v>11507</v>
      </c>
      <c r="D27896" t="s">
        <v>8077</v>
      </c>
      <c r="E27896" t="s">
        <v>5647</v>
      </c>
    </row>
    <row r="27897" spans="1:5">
      <c r="A27897">
        <v>166086</v>
      </c>
      <c r="B27897" t="s">
        <v>11500</v>
      </c>
      <c r="C27897" t="s">
        <v>11507</v>
      </c>
      <c r="D27897" t="s">
        <v>8077</v>
      </c>
      <c r="E27897" t="s">
        <v>5647</v>
      </c>
    </row>
    <row r="27898" spans="1:5">
      <c r="A27898">
        <v>166089</v>
      </c>
      <c r="B27898" t="s">
        <v>11500</v>
      </c>
      <c r="C27898" t="s">
        <v>11507</v>
      </c>
      <c r="D27898" t="s">
        <v>8077</v>
      </c>
      <c r="E27898" t="s">
        <v>5647</v>
      </c>
    </row>
    <row r="27899" spans="1:5">
      <c r="A27899">
        <v>166090</v>
      </c>
      <c r="B27899" t="s">
        <v>11500</v>
      </c>
      <c r="C27899" t="s">
        <v>11507</v>
      </c>
      <c r="D27899" t="s">
        <v>8077</v>
      </c>
      <c r="E27899" t="s">
        <v>5647</v>
      </c>
    </row>
    <row r="27900" spans="1:5">
      <c r="A27900">
        <v>166092</v>
      </c>
      <c r="B27900" t="s">
        <v>11500</v>
      </c>
      <c r="C27900" t="s">
        <v>11507</v>
      </c>
      <c r="D27900" t="s">
        <v>8077</v>
      </c>
      <c r="E27900" t="s">
        <v>5647</v>
      </c>
    </row>
    <row r="27901" spans="1:5">
      <c r="A27901">
        <v>166093</v>
      </c>
      <c r="B27901" t="s">
        <v>11500</v>
      </c>
      <c r="C27901" t="s">
        <v>11507</v>
      </c>
      <c r="D27901" t="s">
        <v>8077</v>
      </c>
      <c r="E27901" t="s">
        <v>5647</v>
      </c>
    </row>
    <row r="27902" spans="1:5">
      <c r="A27902">
        <v>166094</v>
      </c>
      <c r="B27902" t="s">
        <v>11500</v>
      </c>
      <c r="C27902" t="s">
        <v>11507</v>
      </c>
      <c r="D27902" t="s">
        <v>8077</v>
      </c>
      <c r="E27902" t="s">
        <v>5647</v>
      </c>
    </row>
    <row r="27903" spans="1:5">
      <c r="A27903">
        <v>166095</v>
      </c>
      <c r="B27903" t="s">
        <v>11500</v>
      </c>
      <c r="C27903" t="s">
        <v>11507</v>
      </c>
      <c r="D27903" t="s">
        <v>8077</v>
      </c>
      <c r="E27903" t="s">
        <v>5647</v>
      </c>
    </row>
    <row r="27904" spans="1:5">
      <c r="A27904">
        <v>166096</v>
      </c>
      <c r="B27904" t="s">
        <v>11500</v>
      </c>
      <c r="C27904" t="s">
        <v>11507</v>
      </c>
      <c r="D27904" t="s">
        <v>8077</v>
      </c>
      <c r="E27904" t="s">
        <v>5647</v>
      </c>
    </row>
    <row r="27905" spans="1:5">
      <c r="A27905">
        <v>166097</v>
      </c>
      <c r="B27905" t="s">
        <v>11500</v>
      </c>
      <c r="C27905" t="s">
        <v>11507</v>
      </c>
      <c r="D27905" t="s">
        <v>8077</v>
      </c>
      <c r="E27905" t="s">
        <v>5647</v>
      </c>
    </row>
    <row r="27906" spans="1:5">
      <c r="A27906">
        <v>166099</v>
      </c>
      <c r="B27906" t="s">
        <v>11500</v>
      </c>
      <c r="C27906" t="s">
        <v>11507</v>
      </c>
      <c r="D27906" t="s">
        <v>8077</v>
      </c>
      <c r="E27906" t="s">
        <v>5647</v>
      </c>
    </row>
    <row r="27907" spans="1:5">
      <c r="A27907">
        <v>166101</v>
      </c>
      <c r="B27907" t="s">
        <v>11500</v>
      </c>
      <c r="C27907" t="s">
        <v>11507</v>
      </c>
      <c r="D27907" t="s">
        <v>8077</v>
      </c>
      <c r="E27907" t="s">
        <v>5647</v>
      </c>
    </row>
    <row r="27908" spans="1:5">
      <c r="A27908">
        <v>166103</v>
      </c>
      <c r="B27908" t="s">
        <v>11500</v>
      </c>
      <c r="C27908" t="s">
        <v>11507</v>
      </c>
      <c r="D27908" t="s">
        <v>8077</v>
      </c>
      <c r="E27908" t="s">
        <v>5647</v>
      </c>
    </row>
    <row r="27909" spans="1:5">
      <c r="A27909">
        <v>166104</v>
      </c>
      <c r="B27909" t="s">
        <v>11500</v>
      </c>
      <c r="C27909" t="s">
        <v>11507</v>
      </c>
      <c r="D27909" t="s">
        <v>8077</v>
      </c>
      <c r="E27909" t="s">
        <v>5647</v>
      </c>
    </row>
    <row r="27910" spans="1:5">
      <c r="A27910">
        <v>166108</v>
      </c>
      <c r="B27910" t="s">
        <v>11500</v>
      </c>
      <c r="C27910" t="s">
        <v>11507</v>
      </c>
      <c r="D27910" t="s">
        <v>8077</v>
      </c>
      <c r="E27910" t="s">
        <v>5647</v>
      </c>
    </row>
    <row r="27911" spans="1:5">
      <c r="A27911">
        <v>166110</v>
      </c>
      <c r="B27911" t="s">
        <v>11500</v>
      </c>
      <c r="C27911" t="s">
        <v>11507</v>
      </c>
      <c r="D27911" t="s">
        <v>8077</v>
      </c>
      <c r="E27911" t="s">
        <v>5647</v>
      </c>
    </row>
    <row r="27912" spans="1:5">
      <c r="A27912">
        <v>166112</v>
      </c>
      <c r="B27912" t="s">
        <v>11500</v>
      </c>
      <c r="C27912" t="s">
        <v>11507</v>
      </c>
      <c r="D27912" t="s">
        <v>8077</v>
      </c>
      <c r="E27912" t="s">
        <v>5647</v>
      </c>
    </row>
    <row r="27913" spans="1:5">
      <c r="A27913">
        <v>166113</v>
      </c>
      <c r="B27913" t="s">
        <v>11500</v>
      </c>
      <c r="C27913" t="s">
        <v>11507</v>
      </c>
      <c r="D27913" t="s">
        <v>8077</v>
      </c>
      <c r="E27913" t="s">
        <v>5647</v>
      </c>
    </row>
    <row r="27914" spans="1:5">
      <c r="A27914">
        <v>166117</v>
      </c>
      <c r="B27914" t="s">
        <v>11500</v>
      </c>
      <c r="C27914" t="s">
        <v>11507</v>
      </c>
      <c r="D27914" t="s">
        <v>8077</v>
      </c>
      <c r="E27914" t="s">
        <v>5647</v>
      </c>
    </row>
    <row r="27915" spans="1:5">
      <c r="A27915">
        <v>166118</v>
      </c>
      <c r="B27915" t="s">
        <v>11500</v>
      </c>
      <c r="C27915" t="s">
        <v>11507</v>
      </c>
      <c r="D27915" t="s">
        <v>8077</v>
      </c>
      <c r="E27915" t="s">
        <v>5647</v>
      </c>
    </row>
    <row r="27916" spans="1:5">
      <c r="A27916">
        <v>166119</v>
      </c>
      <c r="B27916" t="s">
        <v>11500</v>
      </c>
      <c r="C27916" t="s">
        <v>11507</v>
      </c>
      <c r="D27916" t="s">
        <v>8077</v>
      </c>
      <c r="E27916" t="s">
        <v>5647</v>
      </c>
    </row>
    <row r="27917" spans="1:5">
      <c r="A27917">
        <v>166121</v>
      </c>
      <c r="B27917" t="s">
        <v>11500</v>
      </c>
      <c r="C27917" t="s">
        <v>11507</v>
      </c>
      <c r="D27917" t="s">
        <v>8077</v>
      </c>
      <c r="E27917" t="s">
        <v>5647</v>
      </c>
    </row>
    <row r="27918" spans="1:5">
      <c r="A27918">
        <v>166122</v>
      </c>
      <c r="B27918" t="s">
        <v>11500</v>
      </c>
      <c r="C27918" t="s">
        <v>11507</v>
      </c>
      <c r="D27918" t="s">
        <v>8077</v>
      </c>
      <c r="E27918" t="s">
        <v>5647</v>
      </c>
    </row>
    <row r="27919" spans="1:5">
      <c r="A27919">
        <v>166125</v>
      </c>
      <c r="B27919" t="s">
        <v>11500</v>
      </c>
      <c r="C27919" t="s">
        <v>11507</v>
      </c>
      <c r="D27919" t="s">
        <v>8077</v>
      </c>
      <c r="E27919" t="s">
        <v>5647</v>
      </c>
    </row>
    <row r="27920" spans="1:5">
      <c r="A27920">
        <v>166127</v>
      </c>
      <c r="B27920" t="s">
        <v>11500</v>
      </c>
      <c r="C27920" t="s">
        <v>11507</v>
      </c>
      <c r="D27920" t="s">
        <v>8077</v>
      </c>
      <c r="E27920" t="s">
        <v>5647</v>
      </c>
    </row>
    <row r="27921" spans="1:5">
      <c r="A27921">
        <v>166128</v>
      </c>
      <c r="B27921" t="s">
        <v>11500</v>
      </c>
      <c r="C27921" t="s">
        <v>11507</v>
      </c>
      <c r="D27921" t="s">
        <v>8077</v>
      </c>
      <c r="E27921" t="s">
        <v>5647</v>
      </c>
    </row>
    <row r="27922" spans="1:5">
      <c r="A27922">
        <v>166129</v>
      </c>
      <c r="B27922" t="s">
        <v>11500</v>
      </c>
      <c r="C27922" t="s">
        <v>11507</v>
      </c>
      <c r="D27922" t="s">
        <v>8077</v>
      </c>
      <c r="E27922" t="s">
        <v>5647</v>
      </c>
    </row>
    <row r="27923" spans="1:5">
      <c r="A27923">
        <v>166130</v>
      </c>
      <c r="B27923" t="s">
        <v>11500</v>
      </c>
      <c r="C27923" t="s">
        <v>11507</v>
      </c>
      <c r="D27923" t="s">
        <v>8077</v>
      </c>
      <c r="E27923" t="s">
        <v>5647</v>
      </c>
    </row>
    <row r="27924" spans="1:5">
      <c r="A27924">
        <v>166132</v>
      </c>
      <c r="B27924" t="s">
        <v>11500</v>
      </c>
      <c r="C27924" t="s">
        <v>11507</v>
      </c>
      <c r="D27924" t="s">
        <v>8077</v>
      </c>
      <c r="E27924" t="s">
        <v>5647</v>
      </c>
    </row>
    <row r="27925" spans="1:5">
      <c r="A27925">
        <v>166134</v>
      </c>
      <c r="B27925" t="s">
        <v>11500</v>
      </c>
      <c r="C27925" t="s">
        <v>11507</v>
      </c>
      <c r="D27925" t="s">
        <v>8077</v>
      </c>
      <c r="E27925" t="s">
        <v>5647</v>
      </c>
    </row>
    <row r="27926" spans="1:5">
      <c r="A27926">
        <v>166135</v>
      </c>
      <c r="B27926" t="s">
        <v>11500</v>
      </c>
      <c r="C27926" t="s">
        <v>11507</v>
      </c>
      <c r="D27926" t="s">
        <v>8077</v>
      </c>
      <c r="E27926" t="s">
        <v>5647</v>
      </c>
    </row>
    <row r="27927" spans="1:5">
      <c r="A27927">
        <v>166136</v>
      </c>
      <c r="B27927" t="s">
        <v>11500</v>
      </c>
      <c r="C27927" t="s">
        <v>11507</v>
      </c>
      <c r="D27927" t="s">
        <v>8077</v>
      </c>
      <c r="E27927" t="s">
        <v>5647</v>
      </c>
    </row>
    <row r="27928" spans="1:5">
      <c r="A27928">
        <v>166137</v>
      </c>
      <c r="B27928" t="s">
        <v>11500</v>
      </c>
      <c r="C27928" t="s">
        <v>11507</v>
      </c>
      <c r="D27928" t="s">
        <v>8077</v>
      </c>
      <c r="E27928" t="s">
        <v>5647</v>
      </c>
    </row>
    <row r="27929" spans="1:5">
      <c r="A27929">
        <v>166141</v>
      </c>
      <c r="B27929" t="s">
        <v>11500</v>
      </c>
      <c r="C27929" t="s">
        <v>11507</v>
      </c>
      <c r="D27929" t="s">
        <v>8077</v>
      </c>
      <c r="E27929" t="s">
        <v>5647</v>
      </c>
    </row>
    <row r="27930" spans="1:5">
      <c r="A27930">
        <v>166144</v>
      </c>
      <c r="B27930" t="s">
        <v>11500</v>
      </c>
      <c r="C27930" t="s">
        <v>11507</v>
      </c>
      <c r="D27930" t="s">
        <v>8077</v>
      </c>
      <c r="E27930" t="s">
        <v>5647</v>
      </c>
    </row>
    <row r="27931" spans="1:5">
      <c r="A27931">
        <v>166145</v>
      </c>
      <c r="B27931" t="s">
        <v>11500</v>
      </c>
      <c r="C27931" t="s">
        <v>11507</v>
      </c>
      <c r="D27931" t="s">
        <v>8077</v>
      </c>
      <c r="E27931" t="s">
        <v>5647</v>
      </c>
    </row>
    <row r="27932" spans="1:5">
      <c r="A27932">
        <v>166155</v>
      </c>
      <c r="B27932" t="s">
        <v>11500</v>
      </c>
      <c r="C27932" t="s">
        <v>11507</v>
      </c>
      <c r="D27932" t="s">
        <v>8077</v>
      </c>
      <c r="E27932" t="s">
        <v>5647</v>
      </c>
    </row>
    <row r="27933" spans="1:5">
      <c r="A27933">
        <v>166160</v>
      </c>
      <c r="B27933" t="s">
        <v>11500</v>
      </c>
      <c r="C27933" t="s">
        <v>11507</v>
      </c>
      <c r="D27933" t="s">
        <v>8077</v>
      </c>
      <c r="E27933" t="s">
        <v>5647</v>
      </c>
    </row>
    <row r="27934" spans="1:5">
      <c r="A27934">
        <v>166161</v>
      </c>
      <c r="B27934" t="s">
        <v>11500</v>
      </c>
      <c r="C27934" t="s">
        <v>11507</v>
      </c>
      <c r="D27934" t="s">
        <v>8077</v>
      </c>
      <c r="E27934" t="s">
        <v>5647</v>
      </c>
    </row>
    <row r="27935" spans="1:5">
      <c r="A27935">
        <v>166162</v>
      </c>
      <c r="B27935" t="s">
        <v>11500</v>
      </c>
      <c r="C27935" t="s">
        <v>11507</v>
      </c>
      <c r="D27935" t="s">
        <v>8077</v>
      </c>
      <c r="E27935" t="s">
        <v>5647</v>
      </c>
    </row>
    <row r="27936" spans="1:5">
      <c r="A27936">
        <v>166165</v>
      </c>
      <c r="B27936" t="s">
        <v>11500</v>
      </c>
      <c r="C27936" t="s">
        <v>11507</v>
      </c>
      <c r="D27936" t="s">
        <v>8077</v>
      </c>
      <c r="E27936" t="s">
        <v>5647</v>
      </c>
    </row>
    <row r="27937" spans="1:5">
      <c r="A27937">
        <v>166166</v>
      </c>
      <c r="B27937" t="s">
        <v>11500</v>
      </c>
      <c r="C27937" t="s">
        <v>11507</v>
      </c>
      <c r="D27937" t="s">
        <v>8077</v>
      </c>
      <c r="E27937" t="s">
        <v>5647</v>
      </c>
    </row>
    <row r="27938" spans="1:5">
      <c r="A27938">
        <v>166169</v>
      </c>
      <c r="B27938" t="s">
        <v>11500</v>
      </c>
      <c r="C27938" t="s">
        <v>11507</v>
      </c>
      <c r="D27938" t="s">
        <v>8077</v>
      </c>
      <c r="E27938" t="s">
        <v>5647</v>
      </c>
    </row>
    <row r="27939" spans="1:5">
      <c r="A27939">
        <v>166172</v>
      </c>
      <c r="B27939" t="s">
        <v>11500</v>
      </c>
      <c r="C27939" t="s">
        <v>11507</v>
      </c>
      <c r="D27939" t="s">
        <v>8077</v>
      </c>
      <c r="E27939" t="s">
        <v>5647</v>
      </c>
    </row>
    <row r="27940" spans="1:5">
      <c r="A27940">
        <v>166173</v>
      </c>
      <c r="B27940" t="s">
        <v>11500</v>
      </c>
      <c r="C27940" t="s">
        <v>11507</v>
      </c>
      <c r="D27940" t="s">
        <v>8077</v>
      </c>
      <c r="E27940" t="s">
        <v>5647</v>
      </c>
    </row>
    <row r="27941" spans="1:5">
      <c r="A27941">
        <v>166174</v>
      </c>
      <c r="B27941" t="s">
        <v>11500</v>
      </c>
      <c r="C27941" t="s">
        <v>11507</v>
      </c>
      <c r="D27941" t="s">
        <v>8077</v>
      </c>
      <c r="E27941" t="s">
        <v>5647</v>
      </c>
    </row>
    <row r="27942" spans="1:5">
      <c r="A27942">
        <v>166176</v>
      </c>
      <c r="B27942" t="s">
        <v>11500</v>
      </c>
      <c r="C27942" t="s">
        <v>11507</v>
      </c>
      <c r="D27942" t="s">
        <v>8077</v>
      </c>
      <c r="E27942" t="s">
        <v>5647</v>
      </c>
    </row>
    <row r="27943" spans="1:5">
      <c r="A27943">
        <v>166177</v>
      </c>
      <c r="B27943" t="s">
        <v>11500</v>
      </c>
      <c r="C27943" t="s">
        <v>11507</v>
      </c>
      <c r="D27943" t="s">
        <v>8077</v>
      </c>
      <c r="E27943" t="s">
        <v>5647</v>
      </c>
    </row>
    <row r="27944" spans="1:5">
      <c r="A27944">
        <v>166183</v>
      </c>
      <c r="B27944" t="s">
        <v>11500</v>
      </c>
      <c r="C27944" t="s">
        <v>11507</v>
      </c>
      <c r="D27944" t="s">
        <v>8077</v>
      </c>
      <c r="E27944" t="s">
        <v>5647</v>
      </c>
    </row>
    <row r="27945" spans="1:5">
      <c r="A27945">
        <v>166186</v>
      </c>
      <c r="B27945" t="s">
        <v>11500</v>
      </c>
      <c r="C27945" t="s">
        <v>11507</v>
      </c>
      <c r="D27945" t="s">
        <v>8077</v>
      </c>
      <c r="E27945" t="s">
        <v>5647</v>
      </c>
    </row>
    <row r="27946" spans="1:5">
      <c r="A27946">
        <v>166187</v>
      </c>
      <c r="B27946" t="s">
        <v>11500</v>
      </c>
      <c r="C27946" t="s">
        <v>11507</v>
      </c>
      <c r="D27946" t="s">
        <v>8077</v>
      </c>
      <c r="E27946" t="s">
        <v>5647</v>
      </c>
    </row>
    <row r="27947" spans="1:5">
      <c r="A27947">
        <v>166191</v>
      </c>
      <c r="B27947" t="s">
        <v>11500</v>
      </c>
      <c r="C27947" t="s">
        <v>11507</v>
      </c>
      <c r="D27947" t="s">
        <v>8077</v>
      </c>
      <c r="E27947" t="s">
        <v>5647</v>
      </c>
    </row>
    <row r="27948" spans="1:5">
      <c r="A27948">
        <v>166193</v>
      </c>
      <c r="B27948" t="s">
        <v>11500</v>
      </c>
      <c r="C27948" t="s">
        <v>11507</v>
      </c>
      <c r="D27948" t="s">
        <v>8077</v>
      </c>
      <c r="E27948" t="s">
        <v>5647</v>
      </c>
    </row>
    <row r="27949" spans="1:5">
      <c r="A27949">
        <v>166194</v>
      </c>
      <c r="B27949" t="s">
        <v>11500</v>
      </c>
      <c r="C27949" t="s">
        <v>11507</v>
      </c>
      <c r="D27949" t="s">
        <v>8077</v>
      </c>
      <c r="E27949" t="s">
        <v>5647</v>
      </c>
    </row>
    <row r="27950" spans="1:5">
      <c r="A27950">
        <v>166195</v>
      </c>
      <c r="B27950" t="s">
        <v>11500</v>
      </c>
      <c r="C27950" t="s">
        <v>11507</v>
      </c>
      <c r="D27950" t="s">
        <v>8077</v>
      </c>
      <c r="E27950" t="s">
        <v>5647</v>
      </c>
    </row>
    <row r="27951" spans="1:5">
      <c r="A27951">
        <v>166196</v>
      </c>
      <c r="B27951" t="s">
        <v>11500</v>
      </c>
      <c r="C27951" t="s">
        <v>11507</v>
      </c>
      <c r="D27951" t="s">
        <v>8077</v>
      </c>
      <c r="E27951" t="s">
        <v>5647</v>
      </c>
    </row>
    <row r="27952" spans="1:5">
      <c r="A27952">
        <v>166197</v>
      </c>
      <c r="B27952" t="s">
        <v>11500</v>
      </c>
      <c r="C27952" t="s">
        <v>11507</v>
      </c>
      <c r="D27952" t="s">
        <v>8077</v>
      </c>
      <c r="E27952" t="s">
        <v>5647</v>
      </c>
    </row>
    <row r="27953" spans="1:5">
      <c r="A27953">
        <v>166200</v>
      </c>
      <c r="B27953" t="s">
        <v>11500</v>
      </c>
      <c r="C27953" t="s">
        <v>11507</v>
      </c>
      <c r="D27953" t="s">
        <v>8077</v>
      </c>
      <c r="E27953" t="s">
        <v>5647</v>
      </c>
    </row>
    <row r="27954" spans="1:5">
      <c r="A27954">
        <v>166201</v>
      </c>
      <c r="B27954" t="s">
        <v>11500</v>
      </c>
      <c r="C27954" t="s">
        <v>11507</v>
      </c>
      <c r="D27954" t="s">
        <v>8077</v>
      </c>
      <c r="E27954" t="s">
        <v>5647</v>
      </c>
    </row>
    <row r="27955" spans="1:5">
      <c r="A27955">
        <v>166202</v>
      </c>
      <c r="B27955" t="s">
        <v>11500</v>
      </c>
      <c r="C27955" t="s">
        <v>11507</v>
      </c>
      <c r="D27955" t="s">
        <v>8077</v>
      </c>
      <c r="E27955" t="s">
        <v>5647</v>
      </c>
    </row>
    <row r="27956" spans="1:5">
      <c r="A27956">
        <v>166203</v>
      </c>
      <c r="B27956" t="s">
        <v>11500</v>
      </c>
      <c r="C27956" t="s">
        <v>11507</v>
      </c>
      <c r="D27956" t="s">
        <v>8077</v>
      </c>
      <c r="E27956" t="s">
        <v>5647</v>
      </c>
    </row>
    <row r="27957" spans="1:5">
      <c r="A27957">
        <v>166205</v>
      </c>
      <c r="B27957" t="s">
        <v>11500</v>
      </c>
      <c r="C27957" t="s">
        <v>11507</v>
      </c>
      <c r="D27957" t="s">
        <v>8077</v>
      </c>
      <c r="E27957" t="s">
        <v>5647</v>
      </c>
    </row>
    <row r="27958" spans="1:5">
      <c r="A27958">
        <v>166207</v>
      </c>
      <c r="B27958" t="s">
        <v>11500</v>
      </c>
      <c r="C27958" t="s">
        <v>11507</v>
      </c>
      <c r="D27958" t="s">
        <v>8077</v>
      </c>
      <c r="E27958" t="s">
        <v>5647</v>
      </c>
    </row>
    <row r="27959" spans="1:5">
      <c r="A27959">
        <v>166208</v>
      </c>
      <c r="B27959" t="s">
        <v>11500</v>
      </c>
      <c r="C27959" t="s">
        <v>11507</v>
      </c>
      <c r="D27959" t="s">
        <v>8077</v>
      </c>
      <c r="E27959" t="s">
        <v>5647</v>
      </c>
    </row>
    <row r="27960" spans="1:5">
      <c r="A27960">
        <v>166209</v>
      </c>
      <c r="B27960" t="s">
        <v>11500</v>
      </c>
      <c r="C27960" t="s">
        <v>11507</v>
      </c>
      <c r="D27960" t="s">
        <v>8077</v>
      </c>
      <c r="E27960" t="s">
        <v>5647</v>
      </c>
    </row>
    <row r="27961" spans="1:5">
      <c r="A27961">
        <v>166210</v>
      </c>
      <c r="B27961" t="s">
        <v>11500</v>
      </c>
      <c r="C27961" t="s">
        <v>11507</v>
      </c>
      <c r="D27961" t="s">
        <v>8077</v>
      </c>
      <c r="E27961" t="s">
        <v>5647</v>
      </c>
    </row>
    <row r="27962" spans="1:5">
      <c r="A27962">
        <v>166211</v>
      </c>
      <c r="B27962" t="s">
        <v>11500</v>
      </c>
      <c r="C27962" t="s">
        <v>11507</v>
      </c>
      <c r="D27962" t="s">
        <v>8077</v>
      </c>
      <c r="E27962" t="s">
        <v>5647</v>
      </c>
    </row>
    <row r="27963" spans="1:5">
      <c r="A27963">
        <v>166213</v>
      </c>
      <c r="B27963" t="s">
        <v>11500</v>
      </c>
      <c r="C27963" t="s">
        <v>11507</v>
      </c>
      <c r="D27963" t="s">
        <v>8077</v>
      </c>
      <c r="E27963" t="s">
        <v>5647</v>
      </c>
    </row>
    <row r="27964" spans="1:5">
      <c r="A27964">
        <v>166214</v>
      </c>
      <c r="B27964" t="s">
        <v>11500</v>
      </c>
      <c r="C27964" t="s">
        <v>11507</v>
      </c>
      <c r="D27964" t="s">
        <v>8077</v>
      </c>
      <c r="E27964" t="s">
        <v>5647</v>
      </c>
    </row>
    <row r="27965" spans="1:5">
      <c r="A27965">
        <v>166217</v>
      </c>
      <c r="B27965" t="s">
        <v>11500</v>
      </c>
      <c r="C27965" t="s">
        <v>11507</v>
      </c>
      <c r="D27965" t="s">
        <v>8077</v>
      </c>
      <c r="E27965" t="s">
        <v>5647</v>
      </c>
    </row>
    <row r="27966" spans="1:5">
      <c r="A27966">
        <v>166218</v>
      </c>
      <c r="B27966" t="s">
        <v>11500</v>
      </c>
      <c r="C27966" t="s">
        <v>11507</v>
      </c>
      <c r="D27966" t="s">
        <v>8077</v>
      </c>
      <c r="E27966" t="s">
        <v>5647</v>
      </c>
    </row>
    <row r="27967" spans="1:5">
      <c r="A27967">
        <v>166221</v>
      </c>
      <c r="B27967" t="s">
        <v>11500</v>
      </c>
      <c r="C27967" t="s">
        <v>11507</v>
      </c>
      <c r="D27967" t="s">
        <v>8077</v>
      </c>
      <c r="E27967" t="s">
        <v>5647</v>
      </c>
    </row>
    <row r="27968" spans="1:5">
      <c r="A27968">
        <v>166222</v>
      </c>
      <c r="B27968" t="s">
        <v>11500</v>
      </c>
      <c r="C27968" t="s">
        <v>11507</v>
      </c>
      <c r="D27968" t="s">
        <v>8077</v>
      </c>
      <c r="E27968" t="s">
        <v>5647</v>
      </c>
    </row>
    <row r="27969" spans="1:5">
      <c r="A27969">
        <v>166522</v>
      </c>
      <c r="B27969" t="s">
        <v>11500</v>
      </c>
      <c r="C27969" t="s">
        <v>11502</v>
      </c>
      <c r="D27969" t="s">
        <v>7574</v>
      </c>
      <c r="E27969" t="s">
        <v>5647</v>
      </c>
    </row>
    <row r="27970" spans="1:5">
      <c r="A27970">
        <v>166525</v>
      </c>
      <c r="B27970" t="s">
        <v>11500</v>
      </c>
      <c r="C27970" t="s">
        <v>11502</v>
      </c>
      <c r="D27970" t="s">
        <v>7574</v>
      </c>
      <c r="E27970" t="s">
        <v>5647</v>
      </c>
    </row>
    <row r="27971" spans="1:5">
      <c r="A27971">
        <v>166528</v>
      </c>
      <c r="B27971" t="s">
        <v>11500</v>
      </c>
      <c r="C27971" t="s">
        <v>11502</v>
      </c>
      <c r="D27971" t="s">
        <v>7574</v>
      </c>
      <c r="E27971" t="s">
        <v>5647</v>
      </c>
    </row>
    <row r="27972" spans="1:5">
      <c r="A27972">
        <v>166532</v>
      </c>
      <c r="B27972" t="s">
        <v>11500</v>
      </c>
      <c r="C27972" t="s">
        <v>11502</v>
      </c>
      <c r="D27972" t="s">
        <v>7574</v>
      </c>
      <c r="E27972" t="s">
        <v>5647</v>
      </c>
    </row>
    <row r="27973" spans="1:5">
      <c r="A27973">
        <v>166534</v>
      </c>
      <c r="B27973" t="s">
        <v>11500</v>
      </c>
      <c r="C27973" t="s">
        <v>11502</v>
      </c>
      <c r="D27973" t="s">
        <v>7574</v>
      </c>
      <c r="E27973" t="s">
        <v>5647</v>
      </c>
    </row>
    <row r="27974" spans="1:5">
      <c r="A27974">
        <v>166536</v>
      </c>
      <c r="B27974" t="s">
        <v>11500</v>
      </c>
      <c r="C27974" t="s">
        <v>11502</v>
      </c>
      <c r="D27974" t="s">
        <v>7574</v>
      </c>
      <c r="E27974" t="s">
        <v>5647</v>
      </c>
    </row>
    <row r="27975" spans="1:5">
      <c r="A27975">
        <v>166537</v>
      </c>
      <c r="B27975" t="s">
        <v>11500</v>
      </c>
      <c r="C27975" t="s">
        <v>11502</v>
      </c>
      <c r="D27975" t="s">
        <v>7574</v>
      </c>
      <c r="E27975" t="s">
        <v>5647</v>
      </c>
    </row>
    <row r="27976" spans="1:5">
      <c r="A27976">
        <v>166539</v>
      </c>
      <c r="B27976" t="s">
        <v>11500</v>
      </c>
      <c r="C27976" t="s">
        <v>11502</v>
      </c>
      <c r="D27976" t="s">
        <v>7574</v>
      </c>
      <c r="E27976" t="s">
        <v>5647</v>
      </c>
    </row>
    <row r="27977" spans="1:5">
      <c r="A27977">
        <v>166544</v>
      </c>
      <c r="B27977" t="s">
        <v>11500</v>
      </c>
      <c r="C27977" t="s">
        <v>11502</v>
      </c>
      <c r="D27977" t="s">
        <v>7574</v>
      </c>
      <c r="E27977" t="s">
        <v>5647</v>
      </c>
    </row>
    <row r="27978" spans="1:5">
      <c r="A27978">
        <v>166546</v>
      </c>
      <c r="B27978" t="s">
        <v>11500</v>
      </c>
      <c r="C27978" t="s">
        <v>11502</v>
      </c>
      <c r="D27978" t="s">
        <v>7574</v>
      </c>
      <c r="E27978" t="s">
        <v>5647</v>
      </c>
    </row>
    <row r="27979" spans="1:5">
      <c r="A27979">
        <v>166547</v>
      </c>
      <c r="B27979" t="s">
        <v>11500</v>
      </c>
      <c r="C27979" t="s">
        <v>11502</v>
      </c>
      <c r="D27979" t="s">
        <v>7574</v>
      </c>
      <c r="E27979" t="s">
        <v>5647</v>
      </c>
    </row>
    <row r="27980" spans="1:5">
      <c r="A27980">
        <v>166548</v>
      </c>
      <c r="B27980" t="s">
        <v>11500</v>
      </c>
      <c r="C27980" t="s">
        <v>11502</v>
      </c>
      <c r="D27980" t="s">
        <v>7574</v>
      </c>
      <c r="E27980" t="s">
        <v>5647</v>
      </c>
    </row>
    <row r="27981" spans="1:5">
      <c r="A27981">
        <v>166553</v>
      </c>
      <c r="B27981" t="s">
        <v>11500</v>
      </c>
      <c r="C27981" t="s">
        <v>11502</v>
      </c>
      <c r="D27981" t="s">
        <v>7574</v>
      </c>
      <c r="E27981" t="s">
        <v>5647</v>
      </c>
    </row>
    <row r="27982" spans="1:5">
      <c r="A27982">
        <v>166555</v>
      </c>
      <c r="B27982" t="s">
        <v>11500</v>
      </c>
      <c r="C27982" t="s">
        <v>11502</v>
      </c>
      <c r="D27982" t="s">
        <v>7574</v>
      </c>
      <c r="E27982" t="s">
        <v>5647</v>
      </c>
    </row>
    <row r="27983" spans="1:5">
      <c r="A27983">
        <v>166556</v>
      </c>
      <c r="B27983" t="s">
        <v>11500</v>
      </c>
      <c r="C27983" t="s">
        <v>11502</v>
      </c>
      <c r="D27983" t="s">
        <v>7574</v>
      </c>
      <c r="E27983" t="s">
        <v>5647</v>
      </c>
    </row>
    <row r="27984" spans="1:5">
      <c r="A27984">
        <v>166557</v>
      </c>
      <c r="B27984" t="s">
        <v>11500</v>
      </c>
      <c r="C27984" t="s">
        <v>11502</v>
      </c>
      <c r="D27984" t="s">
        <v>7574</v>
      </c>
      <c r="E27984" t="s">
        <v>5647</v>
      </c>
    </row>
    <row r="27985" spans="1:5">
      <c r="A27985">
        <v>166559</v>
      </c>
      <c r="B27985" t="s">
        <v>11500</v>
      </c>
      <c r="C27985" t="s">
        <v>11502</v>
      </c>
      <c r="D27985" t="s">
        <v>7574</v>
      </c>
      <c r="E27985" t="s">
        <v>5647</v>
      </c>
    </row>
    <row r="27986" spans="1:5">
      <c r="A27986">
        <v>166560</v>
      </c>
      <c r="B27986" t="s">
        <v>11500</v>
      </c>
      <c r="C27986" t="s">
        <v>11502</v>
      </c>
      <c r="D27986" t="s">
        <v>7574</v>
      </c>
      <c r="E27986" t="s">
        <v>5647</v>
      </c>
    </row>
    <row r="27987" spans="1:5">
      <c r="A27987">
        <v>166561</v>
      </c>
      <c r="B27987" t="s">
        <v>11500</v>
      </c>
      <c r="C27987" t="s">
        <v>11502</v>
      </c>
      <c r="D27987" t="s">
        <v>7574</v>
      </c>
      <c r="E27987" t="s">
        <v>5647</v>
      </c>
    </row>
    <row r="27988" spans="1:5">
      <c r="A27988">
        <v>166563</v>
      </c>
      <c r="B27988" t="s">
        <v>11500</v>
      </c>
      <c r="C27988" t="s">
        <v>11502</v>
      </c>
      <c r="D27988" t="s">
        <v>7574</v>
      </c>
      <c r="E27988" t="s">
        <v>5647</v>
      </c>
    </row>
    <row r="27989" spans="1:5">
      <c r="A27989">
        <v>166564</v>
      </c>
      <c r="B27989" t="s">
        <v>11500</v>
      </c>
      <c r="C27989" t="s">
        <v>11502</v>
      </c>
      <c r="D27989" t="s">
        <v>7574</v>
      </c>
      <c r="E27989" t="s">
        <v>5647</v>
      </c>
    </row>
    <row r="27990" spans="1:5">
      <c r="A27990">
        <v>166565</v>
      </c>
      <c r="B27990" t="s">
        <v>11500</v>
      </c>
      <c r="C27990" t="s">
        <v>11502</v>
      </c>
      <c r="D27990" t="s">
        <v>7574</v>
      </c>
      <c r="E27990" t="s">
        <v>5647</v>
      </c>
    </row>
    <row r="27991" spans="1:5">
      <c r="A27991">
        <v>166567</v>
      </c>
      <c r="B27991" t="s">
        <v>11500</v>
      </c>
      <c r="C27991" t="s">
        <v>11502</v>
      </c>
      <c r="D27991" t="s">
        <v>7574</v>
      </c>
      <c r="E27991" t="s">
        <v>5647</v>
      </c>
    </row>
    <row r="27992" spans="1:5">
      <c r="A27992">
        <v>166568</v>
      </c>
      <c r="B27992" t="s">
        <v>11500</v>
      </c>
      <c r="C27992" t="s">
        <v>11502</v>
      </c>
      <c r="D27992" t="s">
        <v>7574</v>
      </c>
      <c r="E27992" t="s">
        <v>5647</v>
      </c>
    </row>
    <row r="27993" spans="1:5">
      <c r="A27993">
        <v>166569</v>
      </c>
      <c r="B27993" t="s">
        <v>11500</v>
      </c>
      <c r="C27993" t="s">
        <v>11502</v>
      </c>
      <c r="D27993" t="s">
        <v>7574</v>
      </c>
      <c r="E27993" t="s">
        <v>5647</v>
      </c>
    </row>
    <row r="27994" spans="1:5">
      <c r="A27994">
        <v>166570</v>
      </c>
      <c r="B27994" t="s">
        <v>11500</v>
      </c>
      <c r="C27994" t="s">
        <v>11502</v>
      </c>
      <c r="D27994" t="s">
        <v>7574</v>
      </c>
      <c r="E27994" t="s">
        <v>5647</v>
      </c>
    </row>
    <row r="27995" spans="1:5">
      <c r="A27995">
        <v>166571</v>
      </c>
      <c r="B27995" t="s">
        <v>11500</v>
      </c>
      <c r="C27995" t="s">
        <v>11502</v>
      </c>
      <c r="D27995" t="s">
        <v>7574</v>
      </c>
      <c r="E27995" t="s">
        <v>5647</v>
      </c>
    </row>
    <row r="27996" spans="1:5">
      <c r="A27996">
        <v>166572</v>
      </c>
      <c r="B27996" t="s">
        <v>11500</v>
      </c>
      <c r="C27996" t="s">
        <v>11502</v>
      </c>
      <c r="D27996" t="s">
        <v>7574</v>
      </c>
      <c r="E27996" t="s">
        <v>5647</v>
      </c>
    </row>
    <row r="27997" spans="1:5">
      <c r="A27997">
        <v>166573</v>
      </c>
      <c r="B27997" t="s">
        <v>11500</v>
      </c>
      <c r="C27997" t="s">
        <v>11502</v>
      </c>
      <c r="D27997" t="s">
        <v>7574</v>
      </c>
      <c r="E27997" t="s">
        <v>5647</v>
      </c>
    </row>
    <row r="27998" spans="1:5">
      <c r="A27998">
        <v>166574</v>
      </c>
      <c r="B27998" t="s">
        <v>11500</v>
      </c>
      <c r="C27998" t="s">
        <v>11502</v>
      </c>
      <c r="D27998" t="s">
        <v>7574</v>
      </c>
      <c r="E27998" t="s">
        <v>5647</v>
      </c>
    </row>
    <row r="27999" spans="1:5">
      <c r="A27999">
        <v>166575</v>
      </c>
      <c r="B27999" t="s">
        <v>11500</v>
      </c>
      <c r="C27999" t="s">
        <v>11502</v>
      </c>
      <c r="D27999" t="s">
        <v>7574</v>
      </c>
      <c r="E27999" t="s">
        <v>5647</v>
      </c>
    </row>
    <row r="28000" spans="1:5">
      <c r="A28000">
        <v>166576</v>
      </c>
      <c r="B28000" t="s">
        <v>11500</v>
      </c>
      <c r="C28000" t="s">
        <v>11502</v>
      </c>
      <c r="D28000" t="s">
        <v>7574</v>
      </c>
      <c r="E28000" t="s">
        <v>5647</v>
      </c>
    </row>
    <row r="28001" spans="1:5">
      <c r="A28001">
        <v>166577</v>
      </c>
      <c r="B28001" t="s">
        <v>11500</v>
      </c>
      <c r="C28001" t="s">
        <v>11502</v>
      </c>
      <c r="D28001" t="s">
        <v>7574</v>
      </c>
      <c r="E28001" t="s">
        <v>5647</v>
      </c>
    </row>
    <row r="28002" spans="1:5">
      <c r="A28002">
        <v>166578</v>
      </c>
      <c r="B28002" t="s">
        <v>11500</v>
      </c>
      <c r="C28002" t="s">
        <v>11502</v>
      </c>
      <c r="D28002" t="s">
        <v>7574</v>
      </c>
      <c r="E28002" t="s">
        <v>5647</v>
      </c>
    </row>
    <row r="28003" spans="1:5">
      <c r="A28003">
        <v>166579</v>
      </c>
      <c r="B28003" t="s">
        <v>11500</v>
      </c>
      <c r="C28003" t="s">
        <v>11502</v>
      </c>
      <c r="D28003" t="s">
        <v>7574</v>
      </c>
      <c r="E28003" t="s">
        <v>5647</v>
      </c>
    </row>
    <row r="28004" spans="1:5">
      <c r="A28004">
        <v>166580</v>
      </c>
      <c r="B28004" t="s">
        <v>11500</v>
      </c>
      <c r="C28004" t="s">
        <v>11502</v>
      </c>
      <c r="D28004" t="s">
        <v>7574</v>
      </c>
      <c r="E28004" t="s">
        <v>5647</v>
      </c>
    </row>
    <row r="28005" spans="1:5">
      <c r="A28005">
        <v>166581</v>
      </c>
      <c r="B28005" t="s">
        <v>11500</v>
      </c>
      <c r="C28005" t="s">
        <v>11502</v>
      </c>
      <c r="D28005" t="s">
        <v>7574</v>
      </c>
      <c r="E28005" t="s">
        <v>5647</v>
      </c>
    </row>
    <row r="28006" spans="1:5">
      <c r="A28006">
        <v>166582</v>
      </c>
      <c r="B28006" t="s">
        <v>11500</v>
      </c>
      <c r="C28006" t="s">
        <v>11502</v>
      </c>
      <c r="D28006" t="s">
        <v>7574</v>
      </c>
      <c r="E28006" t="s">
        <v>5647</v>
      </c>
    </row>
    <row r="28007" spans="1:5">
      <c r="A28007">
        <v>166583</v>
      </c>
      <c r="B28007" t="s">
        <v>11500</v>
      </c>
      <c r="C28007" t="s">
        <v>11502</v>
      </c>
      <c r="D28007" t="s">
        <v>7574</v>
      </c>
      <c r="E28007" t="s">
        <v>5647</v>
      </c>
    </row>
    <row r="28008" spans="1:5">
      <c r="A28008">
        <v>166584</v>
      </c>
      <c r="B28008" t="s">
        <v>11500</v>
      </c>
      <c r="C28008" t="s">
        <v>11502</v>
      </c>
      <c r="D28008" t="s">
        <v>7574</v>
      </c>
      <c r="E28008" t="s">
        <v>5647</v>
      </c>
    </row>
    <row r="28009" spans="1:5">
      <c r="A28009">
        <v>166585</v>
      </c>
      <c r="B28009" t="s">
        <v>11500</v>
      </c>
      <c r="C28009" t="s">
        <v>11502</v>
      </c>
      <c r="D28009" t="s">
        <v>7574</v>
      </c>
      <c r="E28009" t="s">
        <v>5647</v>
      </c>
    </row>
    <row r="28010" spans="1:5">
      <c r="A28010">
        <v>166586</v>
      </c>
      <c r="B28010" t="s">
        <v>11500</v>
      </c>
      <c r="C28010" t="s">
        <v>11502</v>
      </c>
      <c r="D28010" t="s">
        <v>7574</v>
      </c>
      <c r="E28010" t="s">
        <v>5647</v>
      </c>
    </row>
    <row r="28011" spans="1:5">
      <c r="A28011">
        <v>166587</v>
      </c>
      <c r="B28011" t="s">
        <v>11500</v>
      </c>
      <c r="C28011" t="s">
        <v>11502</v>
      </c>
      <c r="D28011" t="s">
        <v>7574</v>
      </c>
      <c r="E28011" t="s">
        <v>5647</v>
      </c>
    </row>
    <row r="28012" spans="1:5">
      <c r="A28012">
        <v>166588</v>
      </c>
      <c r="B28012" t="s">
        <v>11500</v>
      </c>
      <c r="C28012" t="s">
        <v>11502</v>
      </c>
      <c r="D28012" t="s">
        <v>7574</v>
      </c>
      <c r="E28012" t="s">
        <v>5647</v>
      </c>
    </row>
    <row r="28013" spans="1:5">
      <c r="A28013">
        <v>166589</v>
      </c>
      <c r="B28013" t="s">
        <v>11500</v>
      </c>
      <c r="C28013" t="s">
        <v>11502</v>
      </c>
      <c r="D28013" t="s">
        <v>7574</v>
      </c>
      <c r="E28013" t="s">
        <v>5647</v>
      </c>
    </row>
    <row r="28014" spans="1:5">
      <c r="A28014">
        <v>166590</v>
      </c>
      <c r="B28014" t="s">
        <v>11500</v>
      </c>
      <c r="C28014" t="s">
        <v>11502</v>
      </c>
      <c r="D28014" t="s">
        <v>7574</v>
      </c>
      <c r="E28014" t="s">
        <v>5647</v>
      </c>
    </row>
    <row r="28015" spans="1:5">
      <c r="A28015">
        <v>166591</v>
      </c>
      <c r="B28015" t="s">
        <v>11500</v>
      </c>
      <c r="C28015" t="s">
        <v>11502</v>
      </c>
      <c r="D28015" t="s">
        <v>7574</v>
      </c>
      <c r="E28015" t="s">
        <v>5647</v>
      </c>
    </row>
    <row r="28016" spans="1:5">
      <c r="A28016">
        <v>166593</v>
      </c>
      <c r="B28016" t="s">
        <v>11500</v>
      </c>
      <c r="C28016" t="s">
        <v>11502</v>
      </c>
      <c r="D28016" t="s">
        <v>7574</v>
      </c>
      <c r="E28016" t="s">
        <v>5647</v>
      </c>
    </row>
    <row r="28017" spans="1:5">
      <c r="A28017">
        <v>166595</v>
      </c>
      <c r="B28017" t="s">
        <v>11500</v>
      </c>
      <c r="C28017" t="s">
        <v>11502</v>
      </c>
      <c r="D28017" t="s">
        <v>7574</v>
      </c>
      <c r="E28017" t="s">
        <v>5647</v>
      </c>
    </row>
    <row r="28018" spans="1:5">
      <c r="A28018">
        <v>166596</v>
      </c>
      <c r="B28018" t="s">
        <v>11500</v>
      </c>
      <c r="C28018" t="s">
        <v>11502</v>
      </c>
      <c r="D28018" t="s">
        <v>7574</v>
      </c>
      <c r="E28018" t="s">
        <v>5647</v>
      </c>
    </row>
    <row r="28019" spans="1:5">
      <c r="A28019">
        <v>166600</v>
      </c>
      <c r="B28019" t="s">
        <v>11500</v>
      </c>
      <c r="C28019" t="s">
        <v>11502</v>
      </c>
      <c r="D28019" t="s">
        <v>7574</v>
      </c>
      <c r="E28019" t="s">
        <v>5647</v>
      </c>
    </row>
    <row r="28020" spans="1:5">
      <c r="A28020">
        <v>166603</v>
      </c>
      <c r="B28020" t="s">
        <v>11500</v>
      </c>
      <c r="C28020" t="s">
        <v>11502</v>
      </c>
      <c r="D28020" t="s">
        <v>7574</v>
      </c>
      <c r="E28020" t="s">
        <v>5647</v>
      </c>
    </row>
    <row r="28021" spans="1:5">
      <c r="A28021">
        <v>166609</v>
      </c>
      <c r="B28021" t="s">
        <v>11500</v>
      </c>
      <c r="C28021" t="s">
        <v>11502</v>
      </c>
      <c r="D28021" t="s">
        <v>7574</v>
      </c>
      <c r="E28021" t="s">
        <v>5647</v>
      </c>
    </row>
    <row r="28022" spans="1:5">
      <c r="A28022">
        <v>166611</v>
      </c>
      <c r="B28022" t="s">
        <v>11500</v>
      </c>
      <c r="C28022" t="s">
        <v>11502</v>
      </c>
      <c r="D28022" t="s">
        <v>7574</v>
      </c>
      <c r="E28022" t="s">
        <v>5647</v>
      </c>
    </row>
    <row r="28023" spans="1:5">
      <c r="A28023">
        <v>166614</v>
      </c>
      <c r="B28023" t="s">
        <v>11500</v>
      </c>
      <c r="C28023" t="s">
        <v>11502</v>
      </c>
      <c r="D28023" t="s">
        <v>7574</v>
      </c>
      <c r="E28023" t="s">
        <v>5647</v>
      </c>
    </row>
    <row r="28024" spans="1:5">
      <c r="A28024">
        <v>166615</v>
      </c>
      <c r="B28024" t="s">
        <v>11500</v>
      </c>
      <c r="C28024" t="s">
        <v>11502</v>
      </c>
      <c r="D28024" t="s">
        <v>7574</v>
      </c>
      <c r="E28024" t="s">
        <v>5647</v>
      </c>
    </row>
    <row r="28025" spans="1:5">
      <c r="A28025">
        <v>166616</v>
      </c>
      <c r="B28025" t="s">
        <v>11500</v>
      </c>
      <c r="C28025" t="s">
        <v>11502</v>
      </c>
      <c r="D28025" t="s">
        <v>7574</v>
      </c>
      <c r="E28025" t="s">
        <v>5647</v>
      </c>
    </row>
    <row r="28026" spans="1:5">
      <c r="A28026">
        <v>166617</v>
      </c>
      <c r="B28026" t="s">
        <v>11500</v>
      </c>
      <c r="C28026" t="s">
        <v>11502</v>
      </c>
      <c r="D28026" t="s">
        <v>7574</v>
      </c>
      <c r="E28026" t="s">
        <v>5647</v>
      </c>
    </row>
    <row r="28027" spans="1:5">
      <c r="A28027">
        <v>166619</v>
      </c>
      <c r="B28027" t="s">
        <v>11500</v>
      </c>
      <c r="C28027" t="s">
        <v>11502</v>
      </c>
      <c r="D28027" t="s">
        <v>7574</v>
      </c>
      <c r="E28027" t="s">
        <v>5647</v>
      </c>
    </row>
    <row r="28028" spans="1:5">
      <c r="A28028">
        <v>166625</v>
      </c>
      <c r="B28028" t="s">
        <v>11500</v>
      </c>
      <c r="C28028" t="s">
        <v>11502</v>
      </c>
      <c r="D28028" t="s">
        <v>7574</v>
      </c>
      <c r="E28028" t="s">
        <v>5647</v>
      </c>
    </row>
    <row r="28029" spans="1:5">
      <c r="A28029">
        <v>166626</v>
      </c>
      <c r="B28029" t="s">
        <v>11500</v>
      </c>
      <c r="C28029" t="s">
        <v>11502</v>
      </c>
      <c r="D28029" t="s">
        <v>7574</v>
      </c>
      <c r="E28029" t="s">
        <v>5647</v>
      </c>
    </row>
    <row r="28030" spans="1:5">
      <c r="A28030">
        <v>166627</v>
      </c>
      <c r="B28030" t="s">
        <v>11500</v>
      </c>
      <c r="C28030" t="s">
        <v>11502</v>
      </c>
      <c r="D28030" t="s">
        <v>7574</v>
      </c>
      <c r="E28030" t="s">
        <v>5647</v>
      </c>
    </row>
    <row r="28031" spans="1:5">
      <c r="A28031">
        <v>166628</v>
      </c>
      <c r="B28031" t="s">
        <v>11500</v>
      </c>
      <c r="C28031" t="s">
        <v>11502</v>
      </c>
      <c r="D28031" t="s">
        <v>7574</v>
      </c>
      <c r="E28031" t="s">
        <v>5647</v>
      </c>
    </row>
    <row r="28032" spans="1:5">
      <c r="A28032">
        <v>166634</v>
      </c>
      <c r="B28032" t="s">
        <v>11500</v>
      </c>
      <c r="C28032" t="s">
        <v>11502</v>
      </c>
      <c r="D28032" t="s">
        <v>7574</v>
      </c>
      <c r="E28032" t="s">
        <v>5647</v>
      </c>
    </row>
    <row r="28033" spans="1:5">
      <c r="A28033">
        <v>166640</v>
      </c>
      <c r="B28033" t="s">
        <v>11500</v>
      </c>
      <c r="C28033" t="s">
        <v>11502</v>
      </c>
      <c r="D28033" t="s">
        <v>7574</v>
      </c>
      <c r="E28033" t="s">
        <v>5647</v>
      </c>
    </row>
    <row r="28034" spans="1:5">
      <c r="A28034">
        <v>166643</v>
      </c>
      <c r="B28034" t="s">
        <v>11500</v>
      </c>
      <c r="C28034" t="s">
        <v>11502</v>
      </c>
      <c r="D28034" t="s">
        <v>7574</v>
      </c>
      <c r="E28034" t="s">
        <v>5647</v>
      </c>
    </row>
    <row r="28035" spans="1:5">
      <c r="A28035">
        <v>166648</v>
      </c>
      <c r="B28035" t="s">
        <v>11500</v>
      </c>
      <c r="C28035" t="s">
        <v>11502</v>
      </c>
      <c r="D28035" t="s">
        <v>7574</v>
      </c>
      <c r="E28035" t="s">
        <v>5647</v>
      </c>
    </row>
    <row r="28036" spans="1:5">
      <c r="A28036">
        <v>166649</v>
      </c>
      <c r="B28036" t="s">
        <v>11500</v>
      </c>
      <c r="C28036" t="s">
        <v>11502</v>
      </c>
      <c r="D28036" t="s">
        <v>7574</v>
      </c>
      <c r="E28036" t="s">
        <v>5647</v>
      </c>
    </row>
    <row r="28037" spans="1:5">
      <c r="A28037">
        <v>166652</v>
      </c>
      <c r="B28037" t="s">
        <v>11500</v>
      </c>
      <c r="C28037" t="s">
        <v>11502</v>
      </c>
      <c r="D28037" t="s">
        <v>7574</v>
      </c>
      <c r="E28037" t="s">
        <v>5647</v>
      </c>
    </row>
    <row r="28038" spans="1:5">
      <c r="A28038">
        <v>166655</v>
      </c>
      <c r="B28038" t="s">
        <v>11500</v>
      </c>
      <c r="C28038" t="s">
        <v>11502</v>
      </c>
      <c r="D28038" t="s">
        <v>7574</v>
      </c>
      <c r="E28038" t="s">
        <v>5647</v>
      </c>
    </row>
    <row r="28039" spans="1:5">
      <c r="A28039">
        <v>166656</v>
      </c>
      <c r="B28039" t="s">
        <v>11500</v>
      </c>
      <c r="C28039" t="s">
        <v>11502</v>
      </c>
      <c r="D28039" t="s">
        <v>7574</v>
      </c>
      <c r="E28039" t="s">
        <v>5647</v>
      </c>
    </row>
    <row r="28040" spans="1:5">
      <c r="A28040">
        <v>166660</v>
      </c>
      <c r="B28040" t="s">
        <v>11500</v>
      </c>
      <c r="C28040" t="s">
        <v>11502</v>
      </c>
      <c r="D28040" t="s">
        <v>7574</v>
      </c>
      <c r="E28040" t="s">
        <v>5647</v>
      </c>
    </row>
    <row r="28041" spans="1:5">
      <c r="A28041">
        <v>166663</v>
      </c>
      <c r="B28041" t="s">
        <v>11500</v>
      </c>
      <c r="C28041" t="s">
        <v>11502</v>
      </c>
      <c r="D28041" t="s">
        <v>7574</v>
      </c>
      <c r="E28041" t="s">
        <v>5647</v>
      </c>
    </row>
    <row r="28042" spans="1:5">
      <c r="A28042">
        <v>166667</v>
      </c>
      <c r="B28042" t="s">
        <v>11500</v>
      </c>
      <c r="C28042" t="s">
        <v>11502</v>
      </c>
      <c r="D28042" t="s">
        <v>7574</v>
      </c>
      <c r="E28042" t="s">
        <v>5647</v>
      </c>
    </row>
    <row r="28043" spans="1:5">
      <c r="A28043">
        <v>166670</v>
      </c>
      <c r="B28043" t="s">
        <v>11500</v>
      </c>
      <c r="C28043" t="s">
        <v>11502</v>
      </c>
      <c r="D28043" t="s">
        <v>7574</v>
      </c>
      <c r="E28043" t="s">
        <v>5647</v>
      </c>
    </row>
    <row r="28044" spans="1:5">
      <c r="A28044">
        <v>166672</v>
      </c>
      <c r="B28044" t="s">
        <v>11500</v>
      </c>
      <c r="C28044" t="s">
        <v>11502</v>
      </c>
      <c r="D28044" t="s">
        <v>7574</v>
      </c>
      <c r="E28044" t="s">
        <v>5647</v>
      </c>
    </row>
    <row r="28045" spans="1:5">
      <c r="A28045">
        <v>166673</v>
      </c>
      <c r="B28045" t="s">
        <v>11500</v>
      </c>
      <c r="C28045" t="s">
        <v>11502</v>
      </c>
      <c r="D28045" t="s">
        <v>7574</v>
      </c>
      <c r="E28045" t="s">
        <v>5647</v>
      </c>
    </row>
    <row r="28046" spans="1:5">
      <c r="A28046">
        <v>166675</v>
      </c>
      <c r="B28046" t="s">
        <v>11500</v>
      </c>
      <c r="C28046" t="s">
        <v>11502</v>
      </c>
      <c r="D28046" t="s">
        <v>7574</v>
      </c>
      <c r="E28046" t="s">
        <v>5647</v>
      </c>
    </row>
    <row r="28047" spans="1:5">
      <c r="A28047">
        <v>166677</v>
      </c>
      <c r="B28047" t="s">
        <v>11500</v>
      </c>
      <c r="C28047" t="s">
        <v>11502</v>
      </c>
      <c r="D28047" t="s">
        <v>7574</v>
      </c>
      <c r="E28047" t="s">
        <v>5647</v>
      </c>
    </row>
    <row r="28048" spans="1:5">
      <c r="A28048">
        <v>166681</v>
      </c>
      <c r="B28048" t="s">
        <v>11500</v>
      </c>
      <c r="C28048" t="s">
        <v>11502</v>
      </c>
      <c r="D28048" t="s">
        <v>7574</v>
      </c>
      <c r="E28048" t="s">
        <v>5647</v>
      </c>
    </row>
    <row r="28049" spans="1:5">
      <c r="A28049">
        <v>166683</v>
      </c>
      <c r="B28049" t="s">
        <v>11500</v>
      </c>
      <c r="C28049" t="s">
        <v>11502</v>
      </c>
      <c r="D28049" t="s">
        <v>7574</v>
      </c>
      <c r="E28049" t="s">
        <v>5647</v>
      </c>
    </row>
    <row r="28050" spans="1:5">
      <c r="A28050">
        <v>166685</v>
      </c>
      <c r="B28050" t="s">
        <v>11500</v>
      </c>
      <c r="C28050" t="s">
        <v>11502</v>
      </c>
      <c r="D28050" t="s">
        <v>7574</v>
      </c>
      <c r="E28050" t="s">
        <v>5647</v>
      </c>
    </row>
    <row r="28051" spans="1:5">
      <c r="A28051">
        <v>166690</v>
      </c>
      <c r="B28051" t="s">
        <v>11500</v>
      </c>
      <c r="C28051" t="s">
        <v>11502</v>
      </c>
      <c r="D28051" t="s">
        <v>7574</v>
      </c>
      <c r="E28051" t="s">
        <v>5647</v>
      </c>
    </row>
    <row r="28052" spans="1:5">
      <c r="A28052">
        <v>166692</v>
      </c>
      <c r="B28052" t="s">
        <v>11500</v>
      </c>
      <c r="C28052" t="s">
        <v>11502</v>
      </c>
      <c r="D28052" t="s">
        <v>7574</v>
      </c>
      <c r="E28052" t="s">
        <v>5647</v>
      </c>
    </row>
    <row r="28053" spans="1:5">
      <c r="A28053">
        <v>166693</v>
      </c>
      <c r="B28053" t="s">
        <v>11500</v>
      </c>
      <c r="C28053" t="s">
        <v>11502</v>
      </c>
      <c r="D28053" t="s">
        <v>7574</v>
      </c>
      <c r="E28053" t="s">
        <v>5647</v>
      </c>
    </row>
    <row r="28054" spans="1:5">
      <c r="A28054">
        <v>166699</v>
      </c>
      <c r="B28054" t="s">
        <v>11500</v>
      </c>
      <c r="C28054" t="s">
        <v>11502</v>
      </c>
      <c r="D28054" t="s">
        <v>7574</v>
      </c>
      <c r="E28054" t="s">
        <v>5647</v>
      </c>
    </row>
    <row r="28055" spans="1:5">
      <c r="A28055">
        <v>166702</v>
      </c>
      <c r="B28055" t="s">
        <v>11500</v>
      </c>
      <c r="C28055" t="s">
        <v>11502</v>
      </c>
      <c r="D28055" t="s">
        <v>7574</v>
      </c>
      <c r="E28055" t="s">
        <v>5647</v>
      </c>
    </row>
    <row r="28056" spans="1:5">
      <c r="A28056">
        <v>166706</v>
      </c>
      <c r="B28056" t="s">
        <v>11500</v>
      </c>
      <c r="C28056" t="s">
        <v>11502</v>
      </c>
      <c r="D28056" t="s">
        <v>7574</v>
      </c>
      <c r="E28056" t="s">
        <v>5647</v>
      </c>
    </row>
    <row r="28057" spans="1:5">
      <c r="A28057">
        <v>166709</v>
      </c>
      <c r="B28057" t="s">
        <v>11500</v>
      </c>
      <c r="C28057" t="s">
        <v>11502</v>
      </c>
      <c r="D28057" t="s">
        <v>7574</v>
      </c>
      <c r="E28057" t="s">
        <v>5647</v>
      </c>
    </row>
    <row r="28058" spans="1:5">
      <c r="A28058">
        <v>166710</v>
      </c>
      <c r="B28058" t="s">
        <v>11500</v>
      </c>
      <c r="C28058" t="s">
        <v>11502</v>
      </c>
      <c r="D28058" t="s">
        <v>7574</v>
      </c>
      <c r="E28058" t="s">
        <v>5647</v>
      </c>
    </row>
    <row r="28059" spans="1:5">
      <c r="A28059">
        <v>166712</v>
      </c>
      <c r="B28059" t="s">
        <v>11500</v>
      </c>
      <c r="C28059" t="s">
        <v>11502</v>
      </c>
      <c r="D28059" t="s">
        <v>7574</v>
      </c>
      <c r="E28059" t="s">
        <v>5647</v>
      </c>
    </row>
    <row r="28060" spans="1:5">
      <c r="A28060">
        <v>166714</v>
      </c>
      <c r="B28060" t="s">
        <v>11500</v>
      </c>
      <c r="C28060" t="s">
        <v>11502</v>
      </c>
      <c r="D28060" t="s">
        <v>7574</v>
      </c>
      <c r="E28060" t="s">
        <v>5647</v>
      </c>
    </row>
    <row r="28061" spans="1:5">
      <c r="A28061">
        <v>166717</v>
      </c>
      <c r="B28061" t="s">
        <v>11500</v>
      </c>
      <c r="C28061" t="s">
        <v>11502</v>
      </c>
      <c r="D28061" t="s">
        <v>7574</v>
      </c>
      <c r="E28061" t="s">
        <v>5647</v>
      </c>
    </row>
    <row r="28062" spans="1:5">
      <c r="A28062">
        <v>166719</v>
      </c>
      <c r="B28062" t="s">
        <v>11500</v>
      </c>
      <c r="C28062" t="s">
        <v>11502</v>
      </c>
      <c r="D28062" t="s">
        <v>7574</v>
      </c>
      <c r="E28062" t="s">
        <v>5647</v>
      </c>
    </row>
    <row r="28063" spans="1:5">
      <c r="A28063">
        <v>166720</v>
      </c>
      <c r="B28063" t="s">
        <v>11500</v>
      </c>
      <c r="C28063" t="s">
        <v>11502</v>
      </c>
      <c r="D28063" t="s">
        <v>7574</v>
      </c>
      <c r="E28063" t="s">
        <v>5647</v>
      </c>
    </row>
    <row r="28064" spans="1:5">
      <c r="A28064">
        <v>166721</v>
      </c>
      <c r="B28064" t="s">
        <v>11500</v>
      </c>
      <c r="C28064" t="s">
        <v>11502</v>
      </c>
      <c r="D28064" t="s">
        <v>7574</v>
      </c>
      <c r="E28064" t="s">
        <v>5647</v>
      </c>
    </row>
    <row r="28065" spans="1:5">
      <c r="A28065">
        <v>166726</v>
      </c>
      <c r="B28065" t="s">
        <v>11500</v>
      </c>
      <c r="C28065" t="s">
        <v>11502</v>
      </c>
      <c r="D28065" t="s">
        <v>7574</v>
      </c>
      <c r="E28065" t="s">
        <v>5647</v>
      </c>
    </row>
    <row r="28066" spans="1:5">
      <c r="A28066">
        <v>166728</v>
      </c>
      <c r="B28066" t="s">
        <v>11500</v>
      </c>
      <c r="C28066" t="s">
        <v>11502</v>
      </c>
      <c r="D28066" t="s">
        <v>7574</v>
      </c>
      <c r="E28066" t="s">
        <v>5647</v>
      </c>
    </row>
    <row r="28067" spans="1:5">
      <c r="A28067">
        <v>166734</v>
      </c>
      <c r="B28067" t="s">
        <v>11500</v>
      </c>
      <c r="C28067" t="s">
        <v>11502</v>
      </c>
      <c r="D28067" t="s">
        <v>7574</v>
      </c>
      <c r="E28067" t="s">
        <v>5647</v>
      </c>
    </row>
    <row r="28068" spans="1:5">
      <c r="A28068">
        <v>166736</v>
      </c>
      <c r="B28068" t="s">
        <v>11500</v>
      </c>
      <c r="C28068" t="s">
        <v>11502</v>
      </c>
      <c r="D28068" t="s">
        <v>7574</v>
      </c>
      <c r="E28068" t="s">
        <v>5647</v>
      </c>
    </row>
    <row r="28069" spans="1:5">
      <c r="A28069">
        <v>166740</v>
      </c>
      <c r="B28069" t="s">
        <v>11500</v>
      </c>
      <c r="C28069" t="s">
        <v>11502</v>
      </c>
      <c r="D28069" t="s">
        <v>7574</v>
      </c>
      <c r="E28069" t="s">
        <v>5647</v>
      </c>
    </row>
    <row r="28070" spans="1:5">
      <c r="A28070">
        <v>166742</v>
      </c>
      <c r="B28070" t="s">
        <v>11500</v>
      </c>
      <c r="C28070" t="s">
        <v>11502</v>
      </c>
      <c r="D28070" t="s">
        <v>7574</v>
      </c>
      <c r="E28070" t="s">
        <v>5647</v>
      </c>
    </row>
    <row r="28071" spans="1:5">
      <c r="A28071">
        <v>166744</v>
      </c>
      <c r="B28071" t="s">
        <v>11500</v>
      </c>
      <c r="C28071" t="s">
        <v>11502</v>
      </c>
      <c r="D28071" t="s">
        <v>7574</v>
      </c>
      <c r="E28071" t="s">
        <v>5647</v>
      </c>
    </row>
    <row r="28072" spans="1:5">
      <c r="A28072">
        <v>166745</v>
      </c>
      <c r="B28072" t="s">
        <v>11500</v>
      </c>
      <c r="C28072" t="s">
        <v>11502</v>
      </c>
      <c r="D28072" t="s">
        <v>7574</v>
      </c>
      <c r="E28072" t="s">
        <v>5647</v>
      </c>
    </row>
    <row r="28073" spans="1:5">
      <c r="A28073">
        <v>166941</v>
      </c>
      <c r="B28073" t="s">
        <v>11500</v>
      </c>
      <c r="C28073" t="s">
        <v>11502</v>
      </c>
      <c r="D28073" t="s">
        <v>7698</v>
      </c>
      <c r="E28073" t="s">
        <v>5647</v>
      </c>
    </row>
    <row r="28074" spans="1:5">
      <c r="A28074">
        <v>166942</v>
      </c>
      <c r="B28074" t="s">
        <v>11500</v>
      </c>
      <c r="C28074" t="s">
        <v>11502</v>
      </c>
      <c r="D28074" t="s">
        <v>7698</v>
      </c>
      <c r="E28074" t="s">
        <v>5647</v>
      </c>
    </row>
    <row r="28075" spans="1:5">
      <c r="A28075">
        <v>166943</v>
      </c>
      <c r="B28075" t="s">
        <v>11500</v>
      </c>
      <c r="C28075" t="s">
        <v>11502</v>
      </c>
      <c r="D28075" t="s">
        <v>7698</v>
      </c>
      <c r="E28075" t="s">
        <v>5647</v>
      </c>
    </row>
    <row r="28076" spans="1:5">
      <c r="A28076">
        <v>166944</v>
      </c>
      <c r="B28076" t="s">
        <v>11500</v>
      </c>
      <c r="C28076" t="s">
        <v>11502</v>
      </c>
      <c r="D28076" t="s">
        <v>7698</v>
      </c>
      <c r="E28076" t="s">
        <v>5647</v>
      </c>
    </row>
    <row r="28077" spans="1:5">
      <c r="A28077">
        <v>166945</v>
      </c>
      <c r="B28077" t="s">
        <v>11500</v>
      </c>
      <c r="C28077" t="s">
        <v>11502</v>
      </c>
      <c r="D28077" t="s">
        <v>7698</v>
      </c>
      <c r="E28077" t="s">
        <v>5647</v>
      </c>
    </row>
    <row r="28078" spans="1:5">
      <c r="A28078">
        <v>166946</v>
      </c>
      <c r="B28078" t="s">
        <v>11500</v>
      </c>
      <c r="C28078" t="s">
        <v>11502</v>
      </c>
      <c r="D28078" t="s">
        <v>7698</v>
      </c>
      <c r="E28078" t="s">
        <v>5647</v>
      </c>
    </row>
    <row r="28079" spans="1:5">
      <c r="A28079">
        <v>166947</v>
      </c>
      <c r="B28079" t="s">
        <v>11500</v>
      </c>
      <c r="C28079" t="s">
        <v>11502</v>
      </c>
      <c r="D28079" t="s">
        <v>7698</v>
      </c>
      <c r="E28079" t="s">
        <v>5647</v>
      </c>
    </row>
    <row r="28080" spans="1:5">
      <c r="A28080">
        <v>166948</v>
      </c>
      <c r="B28080" t="s">
        <v>11500</v>
      </c>
      <c r="C28080" t="s">
        <v>11502</v>
      </c>
      <c r="D28080" t="s">
        <v>7698</v>
      </c>
      <c r="E28080" t="s">
        <v>5647</v>
      </c>
    </row>
    <row r="28081" spans="1:5">
      <c r="A28081">
        <v>166949</v>
      </c>
      <c r="B28081" t="s">
        <v>11500</v>
      </c>
      <c r="C28081" t="s">
        <v>11502</v>
      </c>
      <c r="D28081" t="s">
        <v>7698</v>
      </c>
      <c r="E28081" t="s">
        <v>5647</v>
      </c>
    </row>
    <row r="28082" spans="1:5">
      <c r="A28082">
        <v>166950</v>
      </c>
      <c r="B28082" t="s">
        <v>11500</v>
      </c>
      <c r="C28082" t="s">
        <v>11502</v>
      </c>
      <c r="D28082" t="s">
        <v>7698</v>
      </c>
      <c r="E28082" t="s">
        <v>5647</v>
      </c>
    </row>
    <row r="28083" spans="1:5">
      <c r="A28083">
        <v>166951</v>
      </c>
      <c r="B28083" t="s">
        <v>11500</v>
      </c>
      <c r="C28083" t="s">
        <v>11502</v>
      </c>
      <c r="D28083" t="s">
        <v>7698</v>
      </c>
      <c r="E28083" t="s">
        <v>5647</v>
      </c>
    </row>
    <row r="28084" spans="1:5">
      <c r="A28084">
        <v>166952</v>
      </c>
      <c r="B28084" t="s">
        <v>11500</v>
      </c>
      <c r="C28084" t="s">
        <v>11502</v>
      </c>
      <c r="D28084" t="s">
        <v>7698</v>
      </c>
      <c r="E28084" t="s">
        <v>5647</v>
      </c>
    </row>
    <row r="28085" spans="1:5">
      <c r="A28085">
        <v>166953</v>
      </c>
      <c r="B28085" t="s">
        <v>11500</v>
      </c>
      <c r="C28085" t="s">
        <v>11502</v>
      </c>
      <c r="D28085" t="s">
        <v>7698</v>
      </c>
      <c r="E28085" t="s">
        <v>5647</v>
      </c>
    </row>
    <row r="28086" spans="1:5">
      <c r="A28086">
        <v>166954</v>
      </c>
      <c r="B28086" t="s">
        <v>11500</v>
      </c>
      <c r="C28086" t="s">
        <v>11502</v>
      </c>
      <c r="D28086" t="s">
        <v>7698</v>
      </c>
      <c r="E28086" t="s">
        <v>5647</v>
      </c>
    </row>
    <row r="28087" spans="1:5">
      <c r="A28087">
        <v>166955</v>
      </c>
      <c r="B28087" t="s">
        <v>11500</v>
      </c>
      <c r="C28087" t="s">
        <v>11502</v>
      </c>
      <c r="D28087" t="s">
        <v>7698</v>
      </c>
      <c r="E28087" t="s">
        <v>5647</v>
      </c>
    </row>
    <row r="28088" spans="1:5">
      <c r="A28088">
        <v>166956</v>
      </c>
      <c r="B28088" t="s">
        <v>11500</v>
      </c>
      <c r="C28088" t="s">
        <v>11502</v>
      </c>
      <c r="D28088" t="s">
        <v>7698</v>
      </c>
      <c r="E28088" t="s">
        <v>5647</v>
      </c>
    </row>
    <row r="28089" spans="1:5">
      <c r="A28089">
        <v>166957</v>
      </c>
      <c r="B28089" t="s">
        <v>11500</v>
      </c>
      <c r="C28089" t="s">
        <v>11502</v>
      </c>
      <c r="D28089" t="s">
        <v>7698</v>
      </c>
      <c r="E28089" t="s">
        <v>5647</v>
      </c>
    </row>
    <row r="28090" spans="1:5">
      <c r="A28090">
        <v>166958</v>
      </c>
      <c r="B28090" t="s">
        <v>11500</v>
      </c>
      <c r="C28090" t="s">
        <v>11502</v>
      </c>
      <c r="D28090" t="s">
        <v>7698</v>
      </c>
      <c r="E28090" t="s">
        <v>5647</v>
      </c>
    </row>
    <row r="28091" spans="1:5">
      <c r="A28091">
        <v>166959</v>
      </c>
      <c r="B28091" t="s">
        <v>11500</v>
      </c>
      <c r="C28091" t="s">
        <v>11502</v>
      </c>
      <c r="D28091" t="s">
        <v>7698</v>
      </c>
      <c r="E28091" t="s">
        <v>5647</v>
      </c>
    </row>
    <row r="28092" spans="1:5">
      <c r="A28092">
        <v>166960</v>
      </c>
      <c r="B28092" t="s">
        <v>11500</v>
      </c>
      <c r="C28092" t="s">
        <v>11502</v>
      </c>
      <c r="D28092" t="s">
        <v>7698</v>
      </c>
      <c r="E28092" t="s">
        <v>5647</v>
      </c>
    </row>
    <row r="28093" spans="1:5">
      <c r="A28093">
        <v>166961</v>
      </c>
      <c r="B28093" t="s">
        <v>11500</v>
      </c>
      <c r="C28093" t="s">
        <v>11502</v>
      </c>
      <c r="D28093" t="s">
        <v>7698</v>
      </c>
      <c r="E28093" t="s">
        <v>5647</v>
      </c>
    </row>
    <row r="28094" spans="1:5">
      <c r="A28094">
        <v>166962</v>
      </c>
      <c r="B28094" t="s">
        <v>11500</v>
      </c>
      <c r="C28094" t="s">
        <v>11502</v>
      </c>
      <c r="D28094" t="s">
        <v>7698</v>
      </c>
      <c r="E28094" t="s">
        <v>5647</v>
      </c>
    </row>
    <row r="28095" spans="1:5">
      <c r="A28095">
        <v>166963</v>
      </c>
      <c r="B28095" t="s">
        <v>11500</v>
      </c>
      <c r="C28095" t="s">
        <v>11502</v>
      </c>
      <c r="D28095" t="s">
        <v>7698</v>
      </c>
      <c r="E28095" t="s">
        <v>5647</v>
      </c>
    </row>
    <row r="28096" spans="1:5">
      <c r="A28096">
        <v>166964</v>
      </c>
      <c r="B28096" t="s">
        <v>11500</v>
      </c>
      <c r="C28096" t="s">
        <v>11502</v>
      </c>
      <c r="D28096" t="s">
        <v>7698</v>
      </c>
      <c r="E28096" t="s">
        <v>5647</v>
      </c>
    </row>
    <row r="28097" spans="1:5">
      <c r="A28097">
        <v>166965</v>
      </c>
      <c r="B28097" t="s">
        <v>11500</v>
      </c>
      <c r="C28097" t="s">
        <v>11502</v>
      </c>
      <c r="D28097" t="s">
        <v>7698</v>
      </c>
      <c r="E28097" t="s">
        <v>5647</v>
      </c>
    </row>
    <row r="28098" spans="1:5">
      <c r="A28098">
        <v>166966</v>
      </c>
      <c r="B28098" t="s">
        <v>11500</v>
      </c>
      <c r="C28098" t="s">
        <v>11502</v>
      </c>
      <c r="D28098" t="s">
        <v>7698</v>
      </c>
      <c r="E28098" t="s">
        <v>5647</v>
      </c>
    </row>
    <row r="28099" spans="1:5">
      <c r="A28099">
        <v>166970</v>
      </c>
      <c r="B28099" t="s">
        <v>11500</v>
      </c>
      <c r="C28099" t="s">
        <v>11502</v>
      </c>
      <c r="D28099" t="s">
        <v>7698</v>
      </c>
      <c r="E28099" t="s">
        <v>5647</v>
      </c>
    </row>
    <row r="28100" spans="1:5">
      <c r="A28100">
        <v>166971</v>
      </c>
      <c r="B28100" t="s">
        <v>11500</v>
      </c>
      <c r="C28100" t="s">
        <v>11502</v>
      </c>
      <c r="D28100" t="s">
        <v>7698</v>
      </c>
      <c r="E28100" t="s">
        <v>5647</v>
      </c>
    </row>
    <row r="28101" spans="1:5">
      <c r="A28101">
        <v>166972</v>
      </c>
      <c r="B28101" t="s">
        <v>11500</v>
      </c>
      <c r="C28101" t="s">
        <v>11502</v>
      </c>
      <c r="D28101" t="s">
        <v>7698</v>
      </c>
      <c r="E28101" t="s">
        <v>5647</v>
      </c>
    </row>
    <row r="28102" spans="1:5">
      <c r="A28102">
        <v>166973</v>
      </c>
      <c r="B28102" t="s">
        <v>11500</v>
      </c>
      <c r="C28102" t="s">
        <v>11502</v>
      </c>
      <c r="D28102" t="s">
        <v>7698</v>
      </c>
      <c r="E28102" t="s">
        <v>5647</v>
      </c>
    </row>
    <row r="28103" spans="1:5">
      <c r="A28103">
        <v>166974</v>
      </c>
      <c r="B28103" t="s">
        <v>11500</v>
      </c>
      <c r="C28103" t="s">
        <v>11502</v>
      </c>
      <c r="D28103" t="s">
        <v>7698</v>
      </c>
      <c r="E28103" t="s">
        <v>5647</v>
      </c>
    </row>
    <row r="28104" spans="1:5">
      <c r="A28104">
        <v>166975</v>
      </c>
      <c r="B28104" t="s">
        <v>11500</v>
      </c>
      <c r="C28104" t="s">
        <v>11502</v>
      </c>
      <c r="D28104" t="s">
        <v>7698</v>
      </c>
      <c r="E28104" t="s">
        <v>5647</v>
      </c>
    </row>
    <row r="28105" spans="1:5">
      <c r="A28105">
        <v>167124</v>
      </c>
      <c r="B28105" t="s">
        <v>11500</v>
      </c>
      <c r="C28105" t="s">
        <v>11502</v>
      </c>
      <c r="D28105" t="s">
        <v>7698</v>
      </c>
      <c r="E28105" t="s">
        <v>5647</v>
      </c>
    </row>
    <row r="28106" spans="1:5">
      <c r="A28106">
        <v>167125</v>
      </c>
      <c r="B28106" t="s">
        <v>11500</v>
      </c>
      <c r="C28106" t="s">
        <v>11502</v>
      </c>
      <c r="D28106" t="s">
        <v>7698</v>
      </c>
      <c r="E28106" t="s">
        <v>5647</v>
      </c>
    </row>
    <row r="28107" spans="1:5">
      <c r="A28107">
        <v>167126</v>
      </c>
      <c r="B28107" t="s">
        <v>11500</v>
      </c>
      <c r="C28107" t="s">
        <v>11502</v>
      </c>
      <c r="D28107" t="s">
        <v>7698</v>
      </c>
      <c r="E28107" t="s">
        <v>5647</v>
      </c>
    </row>
    <row r="28108" spans="1:5">
      <c r="A28108">
        <v>167127</v>
      </c>
      <c r="B28108" t="s">
        <v>11500</v>
      </c>
      <c r="C28108" t="s">
        <v>11502</v>
      </c>
      <c r="D28108" t="s">
        <v>7698</v>
      </c>
      <c r="E28108" t="s">
        <v>5647</v>
      </c>
    </row>
    <row r="28109" spans="1:5">
      <c r="A28109">
        <v>167128</v>
      </c>
      <c r="B28109" t="s">
        <v>11500</v>
      </c>
      <c r="C28109" t="s">
        <v>11502</v>
      </c>
      <c r="D28109" t="s">
        <v>7698</v>
      </c>
      <c r="E28109" t="s">
        <v>5647</v>
      </c>
    </row>
    <row r="28110" spans="1:5">
      <c r="A28110">
        <v>167130</v>
      </c>
      <c r="B28110" t="s">
        <v>11500</v>
      </c>
      <c r="C28110" t="s">
        <v>11502</v>
      </c>
      <c r="D28110" t="s">
        <v>7698</v>
      </c>
      <c r="E28110" t="s">
        <v>5647</v>
      </c>
    </row>
    <row r="28111" spans="1:5">
      <c r="A28111">
        <v>167131</v>
      </c>
      <c r="B28111" t="s">
        <v>11500</v>
      </c>
      <c r="C28111" t="s">
        <v>11502</v>
      </c>
      <c r="D28111" t="s">
        <v>7698</v>
      </c>
      <c r="E28111" t="s">
        <v>5647</v>
      </c>
    </row>
    <row r="28112" spans="1:5">
      <c r="A28112">
        <v>167132</v>
      </c>
      <c r="B28112" t="s">
        <v>11500</v>
      </c>
      <c r="C28112" t="s">
        <v>11502</v>
      </c>
      <c r="D28112" t="s">
        <v>7698</v>
      </c>
      <c r="E28112" t="s">
        <v>5647</v>
      </c>
    </row>
    <row r="28113" spans="1:5">
      <c r="A28113">
        <v>167134</v>
      </c>
      <c r="B28113" t="s">
        <v>11500</v>
      </c>
      <c r="C28113" t="s">
        <v>11502</v>
      </c>
      <c r="D28113" t="s">
        <v>7698</v>
      </c>
      <c r="E28113" t="s">
        <v>5647</v>
      </c>
    </row>
    <row r="28114" spans="1:5">
      <c r="A28114">
        <v>167136</v>
      </c>
      <c r="B28114" t="s">
        <v>11500</v>
      </c>
      <c r="C28114" t="s">
        <v>11502</v>
      </c>
      <c r="D28114" t="s">
        <v>7698</v>
      </c>
      <c r="E28114" t="s">
        <v>5647</v>
      </c>
    </row>
    <row r="28115" spans="1:5">
      <c r="A28115">
        <v>167137</v>
      </c>
      <c r="B28115" t="s">
        <v>11500</v>
      </c>
      <c r="C28115" t="s">
        <v>11502</v>
      </c>
      <c r="D28115" t="s">
        <v>7698</v>
      </c>
      <c r="E28115" t="s">
        <v>5647</v>
      </c>
    </row>
    <row r="28116" spans="1:5">
      <c r="A28116">
        <v>167138</v>
      </c>
      <c r="B28116" t="s">
        <v>11500</v>
      </c>
      <c r="C28116" t="s">
        <v>11502</v>
      </c>
      <c r="D28116" t="s">
        <v>7698</v>
      </c>
      <c r="E28116" t="s">
        <v>5647</v>
      </c>
    </row>
    <row r="28117" spans="1:5">
      <c r="A28117">
        <v>167142</v>
      </c>
      <c r="B28117" t="s">
        <v>11500</v>
      </c>
      <c r="C28117" t="s">
        <v>11502</v>
      </c>
      <c r="D28117" t="s">
        <v>7698</v>
      </c>
      <c r="E28117" t="s">
        <v>5647</v>
      </c>
    </row>
    <row r="28118" spans="1:5">
      <c r="A28118">
        <v>167143</v>
      </c>
      <c r="B28118" t="s">
        <v>11500</v>
      </c>
      <c r="C28118" t="s">
        <v>11502</v>
      </c>
      <c r="D28118" t="s">
        <v>7698</v>
      </c>
      <c r="E28118" t="s">
        <v>5647</v>
      </c>
    </row>
    <row r="28119" spans="1:5">
      <c r="A28119">
        <v>167145</v>
      </c>
      <c r="B28119" t="s">
        <v>11500</v>
      </c>
      <c r="C28119" t="s">
        <v>11502</v>
      </c>
      <c r="D28119" t="s">
        <v>7698</v>
      </c>
      <c r="E28119" t="s">
        <v>5647</v>
      </c>
    </row>
    <row r="28120" spans="1:5">
      <c r="A28120">
        <v>167146</v>
      </c>
      <c r="B28120" t="s">
        <v>11500</v>
      </c>
      <c r="C28120" t="s">
        <v>11502</v>
      </c>
      <c r="D28120" t="s">
        <v>7698</v>
      </c>
      <c r="E28120" t="s">
        <v>5647</v>
      </c>
    </row>
    <row r="28121" spans="1:5">
      <c r="A28121">
        <v>167149</v>
      </c>
      <c r="B28121" t="s">
        <v>11500</v>
      </c>
      <c r="C28121" t="s">
        <v>11502</v>
      </c>
      <c r="D28121" t="s">
        <v>7698</v>
      </c>
      <c r="E28121" t="s">
        <v>5647</v>
      </c>
    </row>
    <row r="28122" spans="1:5">
      <c r="A28122">
        <v>167150</v>
      </c>
      <c r="B28122" t="s">
        <v>11500</v>
      </c>
      <c r="C28122" t="s">
        <v>11502</v>
      </c>
      <c r="D28122" t="s">
        <v>7698</v>
      </c>
      <c r="E28122" t="s">
        <v>5647</v>
      </c>
    </row>
    <row r="28123" spans="1:5">
      <c r="A28123">
        <v>167159</v>
      </c>
      <c r="B28123" t="s">
        <v>11500</v>
      </c>
      <c r="C28123" t="s">
        <v>11502</v>
      </c>
      <c r="D28123" t="s">
        <v>7698</v>
      </c>
      <c r="E28123" t="s">
        <v>5647</v>
      </c>
    </row>
    <row r="28124" spans="1:5">
      <c r="A28124">
        <v>167173</v>
      </c>
      <c r="B28124" t="s">
        <v>11500</v>
      </c>
      <c r="C28124" t="s">
        <v>11502</v>
      </c>
      <c r="D28124" t="s">
        <v>7698</v>
      </c>
      <c r="E28124" t="s">
        <v>5647</v>
      </c>
    </row>
    <row r="28125" spans="1:5">
      <c r="A28125">
        <v>167181</v>
      </c>
      <c r="B28125" t="s">
        <v>11500</v>
      </c>
      <c r="C28125" t="s">
        <v>11502</v>
      </c>
      <c r="D28125" t="s">
        <v>7698</v>
      </c>
      <c r="E28125" t="s">
        <v>5647</v>
      </c>
    </row>
    <row r="28126" spans="1:5">
      <c r="A28126">
        <v>167193</v>
      </c>
      <c r="B28126" t="s">
        <v>11500</v>
      </c>
      <c r="C28126" t="s">
        <v>11502</v>
      </c>
      <c r="D28126" t="s">
        <v>7698</v>
      </c>
      <c r="E28126" t="s">
        <v>5647</v>
      </c>
    </row>
    <row r="28127" spans="1:5">
      <c r="A28127">
        <v>167228</v>
      </c>
      <c r="B28127" t="s">
        <v>11500</v>
      </c>
      <c r="C28127" t="s">
        <v>11502</v>
      </c>
      <c r="D28127" t="s">
        <v>7698</v>
      </c>
      <c r="E28127" t="s">
        <v>5647</v>
      </c>
    </row>
    <row r="28128" spans="1:5">
      <c r="A28128">
        <v>167230</v>
      </c>
      <c r="B28128" t="s">
        <v>11500</v>
      </c>
      <c r="C28128" t="s">
        <v>11502</v>
      </c>
      <c r="D28128" t="s">
        <v>7698</v>
      </c>
      <c r="E28128" t="s">
        <v>5647</v>
      </c>
    </row>
    <row r="28129" spans="1:5">
      <c r="A28129">
        <v>167232</v>
      </c>
      <c r="B28129" t="s">
        <v>11500</v>
      </c>
      <c r="C28129" t="s">
        <v>11502</v>
      </c>
      <c r="D28129" t="s">
        <v>7698</v>
      </c>
      <c r="E28129" t="s">
        <v>5647</v>
      </c>
    </row>
    <row r="28130" spans="1:5">
      <c r="A28130">
        <v>167234</v>
      </c>
      <c r="B28130" t="s">
        <v>11500</v>
      </c>
      <c r="C28130" t="s">
        <v>11502</v>
      </c>
      <c r="D28130" t="s">
        <v>7698</v>
      </c>
      <c r="E28130" t="s">
        <v>5647</v>
      </c>
    </row>
    <row r="28131" spans="1:5">
      <c r="A28131">
        <v>167237</v>
      </c>
      <c r="B28131" t="s">
        <v>11500</v>
      </c>
      <c r="C28131" t="s">
        <v>11502</v>
      </c>
      <c r="D28131" t="s">
        <v>7698</v>
      </c>
      <c r="E28131" t="s">
        <v>5647</v>
      </c>
    </row>
    <row r="28132" spans="1:5">
      <c r="A28132">
        <v>167240</v>
      </c>
      <c r="B28132" t="s">
        <v>11500</v>
      </c>
      <c r="C28132" t="s">
        <v>11502</v>
      </c>
      <c r="D28132" t="s">
        <v>7698</v>
      </c>
      <c r="E28132" t="s">
        <v>5647</v>
      </c>
    </row>
    <row r="28133" spans="1:5">
      <c r="A28133">
        <v>167244</v>
      </c>
      <c r="B28133" t="s">
        <v>11500</v>
      </c>
      <c r="C28133" t="s">
        <v>11502</v>
      </c>
      <c r="D28133" t="s">
        <v>7698</v>
      </c>
      <c r="E28133" t="s">
        <v>5647</v>
      </c>
    </row>
    <row r="28134" spans="1:5">
      <c r="A28134">
        <v>167250</v>
      </c>
      <c r="B28134" t="s">
        <v>11500</v>
      </c>
      <c r="C28134" t="s">
        <v>11502</v>
      </c>
      <c r="D28134" t="s">
        <v>7698</v>
      </c>
      <c r="E28134" t="s">
        <v>5647</v>
      </c>
    </row>
    <row r="28135" spans="1:5">
      <c r="A28135">
        <v>167251</v>
      </c>
      <c r="B28135" t="s">
        <v>11500</v>
      </c>
      <c r="C28135" t="s">
        <v>11502</v>
      </c>
      <c r="D28135" t="s">
        <v>7698</v>
      </c>
      <c r="E28135" t="s">
        <v>5647</v>
      </c>
    </row>
    <row r="28136" spans="1:5">
      <c r="A28136">
        <v>167253</v>
      </c>
      <c r="B28136" t="s">
        <v>11500</v>
      </c>
      <c r="C28136" t="s">
        <v>11502</v>
      </c>
      <c r="D28136" t="s">
        <v>7698</v>
      </c>
      <c r="E28136" t="s">
        <v>5647</v>
      </c>
    </row>
    <row r="28137" spans="1:5">
      <c r="A28137">
        <v>167255</v>
      </c>
      <c r="B28137" t="s">
        <v>11500</v>
      </c>
      <c r="C28137" t="s">
        <v>11502</v>
      </c>
      <c r="D28137" t="s">
        <v>7698</v>
      </c>
      <c r="E28137" t="s">
        <v>5647</v>
      </c>
    </row>
    <row r="28138" spans="1:5">
      <c r="A28138">
        <v>167256</v>
      </c>
      <c r="B28138" t="s">
        <v>11500</v>
      </c>
      <c r="C28138" t="s">
        <v>11502</v>
      </c>
      <c r="D28138" t="s">
        <v>7698</v>
      </c>
      <c r="E28138" t="s">
        <v>5647</v>
      </c>
    </row>
    <row r="28139" spans="1:5">
      <c r="A28139">
        <v>167258</v>
      </c>
      <c r="B28139" t="s">
        <v>11500</v>
      </c>
      <c r="C28139" t="s">
        <v>11502</v>
      </c>
      <c r="D28139" t="s">
        <v>7698</v>
      </c>
      <c r="E28139" t="s">
        <v>5647</v>
      </c>
    </row>
    <row r="28140" spans="1:5">
      <c r="A28140">
        <v>167260</v>
      </c>
      <c r="B28140" t="s">
        <v>11500</v>
      </c>
      <c r="C28140" t="s">
        <v>11502</v>
      </c>
      <c r="D28140" t="s">
        <v>7698</v>
      </c>
      <c r="E28140" t="s">
        <v>5647</v>
      </c>
    </row>
    <row r="28141" spans="1:5">
      <c r="A28141">
        <v>167261</v>
      </c>
      <c r="B28141" t="s">
        <v>11500</v>
      </c>
      <c r="C28141" t="s">
        <v>11502</v>
      </c>
      <c r="D28141" t="s">
        <v>7698</v>
      </c>
      <c r="E28141" t="s">
        <v>5647</v>
      </c>
    </row>
    <row r="28142" spans="1:5">
      <c r="A28142">
        <v>167262</v>
      </c>
      <c r="B28142" t="s">
        <v>11500</v>
      </c>
      <c r="C28142" t="s">
        <v>11502</v>
      </c>
      <c r="D28142" t="s">
        <v>7698</v>
      </c>
      <c r="E28142" t="s">
        <v>5647</v>
      </c>
    </row>
    <row r="28143" spans="1:5">
      <c r="A28143">
        <v>167265</v>
      </c>
      <c r="B28143" t="s">
        <v>11500</v>
      </c>
      <c r="C28143" t="s">
        <v>11502</v>
      </c>
      <c r="D28143" t="s">
        <v>7698</v>
      </c>
      <c r="E28143" t="s">
        <v>5647</v>
      </c>
    </row>
    <row r="28144" spans="1:5">
      <c r="A28144">
        <v>167266</v>
      </c>
      <c r="B28144" t="s">
        <v>11500</v>
      </c>
      <c r="C28144" t="s">
        <v>11502</v>
      </c>
      <c r="D28144" t="s">
        <v>7698</v>
      </c>
      <c r="E28144" t="s">
        <v>5647</v>
      </c>
    </row>
    <row r="28145" spans="1:5">
      <c r="A28145">
        <v>167268</v>
      </c>
      <c r="B28145" t="s">
        <v>11500</v>
      </c>
      <c r="C28145" t="s">
        <v>11502</v>
      </c>
      <c r="D28145" t="s">
        <v>7698</v>
      </c>
      <c r="E28145" t="s">
        <v>5647</v>
      </c>
    </row>
    <row r="28146" spans="1:5">
      <c r="A28146">
        <v>168965</v>
      </c>
      <c r="B28146" t="s">
        <v>11500</v>
      </c>
      <c r="C28146" t="s">
        <v>11502</v>
      </c>
      <c r="D28146" t="s">
        <v>8263</v>
      </c>
      <c r="E28146" t="s">
        <v>5647</v>
      </c>
    </row>
    <row r="28147" spans="1:5">
      <c r="A28147">
        <v>168967</v>
      </c>
      <c r="B28147" t="s">
        <v>11500</v>
      </c>
      <c r="C28147" t="s">
        <v>11502</v>
      </c>
      <c r="D28147" t="s">
        <v>8263</v>
      </c>
      <c r="E28147" t="s">
        <v>5647</v>
      </c>
    </row>
    <row r="28148" spans="1:5">
      <c r="A28148">
        <v>168970</v>
      </c>
      <c r="B28148" t="s">
        <v>11500</v>
      </c>
      <c r="C28148" t="s">
        <v>11502</v>
      </c>
      <c r="D28148" t="s">
        <v>8263</v>
      </c>
      <c r="E28148" t="s">
        <v>5647</v>
      </c>
    </row>
    <row r="28149" spans="1:5">
      <c r="A28149">
        <v>168972</v>
      </c>
      <c r="B28149" t="s">
        <v>11500</v>
      </c>
      <c r="C28149" t="s">
        <v>11502</v>
      </c>
      <c r="D28149" t="s">
        <v>8263</v>
      </c>
      <c r="E28149" t="s">
        <v>5647</v>
      </c>
    </row>
    <row r="28150" spans="1:5">
      <c r="A28150">
        <v>168974</v>
      </c>
      <c r="B28150" t="s">
        <v>11500</v>
      </c>
      <c r="C28150" t="s">
        <v>11502</v>
      </c>
      <c r="D28150" t="s">
        <v>8263</v>
      </c>
      <c r="E28150" t="s">
        <v>5647</v>
      </c>
    </row>
    <row r="28151" spans="1:5">
      <c r="A28151">
        <v>168976</v>
      </c>
      <c r="B28151" t="s">
        <v>11500</v>
      </c>
      <c r="C28151" t="s">
        <v>11502</v>
      </c>
      <c r="D28151" t="s">
        <v>8263</v>
      </c>
      <c r="E28151" t="s">
        <v>5647</v>
      </c>
    </row>
    <row r="28152" spans="1:5">
      <c r="A28152">
        <v>168977</v>
      </c>
      <c r="B28152" t="s">
        <v>11500</v>
      </c>
      <c r="C28152" t="s">
        <v>11502</v>
      </c>
      <c r="D28152" t="s">
        <v>8263</v>
      </c>
      <c r="E28152" t="s">
        <v>5647</v>
      </c>
    </row>
    <row r="28153" spans="1:5">
      <c r="A28153">
        <v>168979</v>
      </c>
      <c r="B28153" t="s">
        <v>11500</v>
      </c>
      <c r="C28153" t="s">
        <v>11502</v>
      </c>
      <c r="D28153" t="s">
        <v>8263</v>
      </c>
      <c r="E28153" t="s">
        <v>5647</v>
      </c>
    </row>
    <row r="28154" spans="1:5">
      <c r="A28154">
        <v>168982</v>
      </c>
      <c r="B28154" t="s">
        <v>11500</v>
      </c>
      <c r="C28154" t="s">
        <v>11502</v>
      </c>
      <c r="D28154" t="s">
        <v>8263</v>
      </c>
      <c r="E28154" t="s">
        <v>5647</v>
      </c>
    </row>
    <row r="28155" spans="1:5">
      <c r="A28155">
        <v>168984</v>
      </c>
      <c r="B28155" t="s">
        <v>11500</v>
      </c>
      <c r="C28155" t="s">
        <v>11502</v>
      </c>
      <c r="D28155" t="s">
        <v>8263</v>
      </c>
      <c r="E28155" t="s">
        <v>5647</v>
      </c>
    </row>
    <row r="28156" spans="1:5">
      <c r="A28156">
        <v>168986</v>
      </c>
      <c r="B28156" t="s">
        <v>11500</v>
      </c>
      <c r="C28156" t="s">
        <v>11502</v>
      </c>
      <c r="D28156" t="s">
        <v>8263</v>
      </c>
      <c r="E28156" t="s">
        <v>5647</v>
      </c>
    </row>
    <row r="28157" spans="1:5">
      <c r="A28157">
        <v>168987</v>
      </c>
      <c r="B28157" t="s">
        <v>11500</v>
      </c>
      <c r="C28157" t="s">
        <v>11502</v>
      </c>
      <c r="D28157" t="s">
        <v>8263</v>
      </c>
      <c r="E28157" t="s">
        <v>5647</v>
      </c>
    </row>
    <row r="28158" spans="1:5">
      <c r="A28158">
        <v>168989</v>
      </c>
      <c r="B28158" t="s">
        <v>11500</v>
      </c>
      <c r="C28158" t="s">
        <v>11502</v>
      </c>
      <c r="D28158" t="s">
        <v>8263</v>
      </c>
      <c r="E28158" t="s">
        <v>5647</v>
      </c>
    </row>
    <row r="28159" spans="1:5">
      <c r="A28159">
        <v>168991</v>
      </c>
      <c r="B28159" t="s">
        <v>11500</v>
      </c>
      <c r="C28159" t="s">
        <v>11502</v>
      </c>
      <c r="D28159" t="s">
        <v>8263</v>
      </c>
      <c r="E28159" t="s">
        <v>5647</v>
      </c>
    </row>
    <row r="28160" spans="1:5">
      <c r="A28160">
        <v>168992</v>
      </c>
      <c r="B28160" t="s">
        <v>11500</v>
      </c>
      <c r="C28160" t="s">
        <v>11502</v>
      </c>
      <c r="D28160" t="s">
        <v>8263</v>
      </c>
      <c r="E28160" t="s">
        <v>5647</v>
      </c>
    </row>
    <row r="28161" spans="1:5">
      <c r="A28161">
        <v>168993</v>
      </c>
      <c r="B28161" t="s">
        <v>11500</v>
      </c>
      <c r="C28161" t="s">
        <v>11502</v>
      </c>
      <c r="D28161" t="s">
        <v>8263</v>
      </c>
      <c r="E28161" t="s">
        <v>5647</v>
      </c>
    </row>
    <row r="28162" spans="1:5">
      <c r="A28162">
        <v>168996</v>
      </c>
      <c r="B28162" t="s">
        <v>11500</v>
      </c>
      <c r="C28162" t="s">
        <v>11502</v>
      </c>
      <c r="D28162" t="s">
        <v>8263</v>
      </c>
      <c r="E28162" t="s">
        <v>5647</v>
      </c>
    </row>
    <row r="28163" spans="1:5">
      <c r="A28163">
        <v>168998</v>
      </c>
      <c r="B28163" t="s">
        <v>11500</v>
      </c>
      <c r="C28163" t="s">
        <v>11502</v>
      </c>
      <c r="D28163" t="s">
        <v>8263</v>
      </c>
      <c r="E28163" t="s">
        <v>5647</v>
      </c>
    </row>
    <row r="28164" spans="1:5">
      <c r="A28164">
        <v>169000</v>
      </c>
      <c r="B28164" t="s">
        <v>11500</v>
      </c>
      <c r="C28164" t="s">
        <v>11502</v>
      </c>
      <c r="D28164" t="s">
        <v>8263</v>
      </c>
      <c r="E28164" t="s">
        <v>5647</v>
      </c>
    </row>
    <row r="28165" spans="1:5">
      <c r="A28165">
        <v>169002</v>
      </c>
      <c r="B28165" t="s">
        <v>11500</v>
      </c>
      <c r="C28165" t="s">
        <v>11502</v>
      </c>
      <c r="D28165" t="s">
        <v>8263</v>
      </c>
      <c r="E28165" t="s">
        <v>5647</v>
      </c>
    </row>
    <row r="28166" spans="1:5">
      <c r="A28166">
        <v>169003</v>
      </c>
      <c r="B28166" t="s">
        <v>11500</v>
      </c>
      <c r="C28166" t="s">
        <v>11502</v>
      </c>
      <c r="D28166" t="s">
        <v>8263</v>
      </c>
      <c r="E28166" t="s">
        <v>5647</v>
      </c>
    </row>
    <row r="28167" spans="1:5">
      <c r="A28167">
        <v>169004</v>
      </c>
      <c r="B28167" t="s">
        <v>11500</v>
      </c>
      <c r="C28167" t="s">
        <v>11502</v>
      </c>
      <c r="D28167" t="s">
        <v>8263</v>
      </c>
      <c r="E28167" t="s">
        <v>5647</v>
      </c>
    </row>
    <row r="28168" spans="1:5">
      <c r="A28168">
        <v>169005</v>
      </c>
      <c r="B28168" t="s">
        <v>11500</v>
      </c>
      <c r="C28168" t="s">
        <v>11502</v>
      </c>
      <c r="D28168" t="s">
        <v>8263</v>
      </c>
      <c r="E28168" t="s">
        <v>5647</v>
      </c>
    </row>
    <row r="28169" spans="1:5">
      <c r="A28169">
        <v>169009</v>
      </c>
      <c r="B28169" t="s">
        <v>11500</v>
      </c>
      <c r="C28169" t="s">
        <v>11502</v>
      </c>
      <c r="D28169" t="s">
        <v>8263</v>
      </c>
      <c r="E28169" t="s">
        <v>5647</v>
      </c>
    </row>
    <row r="28170" spans="1:5">
      <c r="A28170">
        <v>169011</v>
      </c>
      <c r="B28170" t="s">
        <v>11500</v>
      </c>
      <c r="C28170" t="s">
        <v>11502</v>
      </c>
      <c r="D28170" t="s">
        <v>8263</v>
      </c>
      <c r="E28170" t="s">
        <v>5647</v>
      </c>
    </row>
    <row r="28171" spans="1:5">
      <c r="A28171">
        <v>169012</v>
      </c>
      <c r="B28171" t="s">
        <v>11500</v>
      </c>
      <c r="C28171" t="s">
        <v>11502</v>
      </c>
      <c r="D28171" t="s">
        <v>8263</v>
      </c>
      <c r="E28171" t="s">
        <v>5647</v>
      </c>
    </row>
    <row r="28172" spans="1:5">
      <c r="A28172">
        <v>169013</v>
      </c>
      <c r="B28172" t="s">
        <v>11500</v>
      </c>
      <c r="C28172" t="s">
        <v>11502</v>
      </c>
      <c r="D28172" t="s">
        <v>8263</v>
      </c>
      <c r="E28172" t="s">
        <v>5647</v>
      </c>
    </row>
    <row r="28173" spans="1:5">
      <c r="A28173">
        <v>169014</v>
      </c>
      <c r="B28173" t="s">
        <v>11500</v>
      </c>
      <c r="C28173" t="s">
        <v>11502</v>
      </c>
      <c r="D28173" t="s">
        <v>8263</v>
      </c>
      <c r="E28173" t="s">
        <v>5647</v>
      </c>
    </row>
    <row r="28174" spans="1:5">
      <c r="A28174">
        <v>169015</v>
      </c>
      <c r="B28174" t="s">
        <v>11500</v>
      </c>
      <c r="C28174" t="s">
        <v>11502</v>
      </c>
      <c r="D28174" t="s">
        <v>8263</v>
      </c>
      <c r="E28174" t="s">
        <v>5647</v>
      </c>
    </row>
    <row r="28175" spans="1:5">
      <c r="A28175">
        <v>169017</v>
      </c>
      <c r="B28175" t="s">
        <v>11500</v>
      </c>
      <c r="C28175" t="s">
        <v>11502</v>
      </c>
      <c r="D28175" t="s">
        <v>8263</v>
      </c>
      <c r="E28175" t="s">
        <v>5647</v>
      </c>
    </row>
    <row r="28176" spans="1:5">
      <c r="A28176">
        <v>169018</v>
      </c>
      <c r="B28176" t="s">
        <v>11500</v>
      </c>
      <c r="C28176" t="s">
        <v>11502</v>
      </c>
      <c r="D28176" t="s">
        <v>8263</v>
      </c>
      <c r="E28176" t="s">
        <v>5647</v>
      </c>
    </row>
    <row r="28177" spans="1:5">
      <c r="A28177">
        <v>169020</v>
      </c>
      <c r="B28177" t="s">
        <v>11500</v>
      </c>
      <c r="C28177" t="s">
        <v>11502</v>
      </c>
      <c r="D28177" t="s">
        <v>8263</v>
      </c>
      <c r="E28177" t="s">
        <v>5647</v>
      </c>
    </row>
    <row r="28178" spans="1:5">
      <c r="A28178">
        <v>169022</v>
      </c>
      <c r="B28178" t="s">
        <v>11500</v>
      </c>
      <c r="C28178" t="s">
        <v>11502</v>
      </c>
      <c r="D28178" t="s">
        <v>8263</v>
      </c>
      <c r="E28178" t="s">
        <v>5647</v>
      </c>
    </row>
    <row r="28179" spans="1:5">
      <c r="A28179">
        <v>169023</v>
      </c>
      <c r="B28179" t="s">
        <v>11500</v>
      </c>
      <c r="C28179" t="s">
        <v>11502</v>
      </c>
      <c r="D28179" t="s">
        <v>8263</v>
      </c>
      <c r="E28179" t="s">
        <v>5647</v>
      </c>
    </row>
    <row r="28180" spans="1:5">
      <c r="A28180">
        <v>169024</v>
      </c>
      <c r="B28180" t="s">
        <v>11500</v>
      </c>
      <c r="C28180" t="s">
        <v>11502</v>
      </c>
      <c r="D28180" t="s">
        <v>8263</v>
      </c>
      <c r="E28180" t="s">
        <v>5647</v>
      </c>
    </row>
    <row r="28181" spans="1:5">
      <c r="A28181">
        <v>169025</v>
      </c>
      <c r="B28181" t="s">
        <v>11500</v>
      </c>
      <c r="C28181" t="s">
        <v>11502</v>
      </c>
      <c r="D28181" t="s">
        <v>8263</v>
      </c>
      <c r="E28181" t="s">
        <v>5647</v>
      </c>
    </row>
    <row r="28182" spans="1:5">
      <c r="A28182">
        <v>169026</v>
      </c>
      <c r="B28182" t="s">
        <v>11500</v>
      </c>
      <c r="C28182" t="s">
        <v>11502</v>
      </c>
      <c r="D28182" t="s">
        <v>8263</v>
      </c>
      <c r="E28182" t="s">
        <v>5647</v>
      </c>
    </row>
    <row r="28183" spans="1:5">
      <c r="A28183">
        <v>169028</v>
      </c>
      <c r="B28183" t="s">
        <v>11500</v>
      </c>
      <c r="C28183" t="s">
        <v>11502</v>
      </c>
      <c r="D28183" t="s">
        <v>8263</v>
      </c>
      <c r="E28183" t="s">
        <v>5647</v>
      </c>
    </row>
    <row r="28184" spans="1:5">
      <c r="A28184">
        <v>169029</v>
      </c>
      <c r="B28184" t="s">
        <v>11500</v>
      </c>
      <c r="C28184" t="s">
        <v>11502</v>
      </c>
      <c r="D28184" t="s">
        <v>8263</v>
      </c>
      <c r="E28184" t="s">
        <v>5647</v>
      </c>
    </row>
    <row r="28185" spans="1:5">
      <c r="A28185">
        <v>169030</v>
      </c>
      <c r="B28185" t="s">
        <v>11500</v>
      </c>
      <c r="C28185" t="s">
        <v>11502</v>
      </c>
      <c r="D28185" t="s">
        <v>8263</v>
      </c>
      <c r="E28185" t="s">
        <v>5647</v>
      </c>
    </row>
    <row r="28186" spans="1:5">
      <c r="A28186">
        <v>169031</v>
      </c>
      <c r="B28186" t="s">
        <v>11500</v>
      </c>
      <c r="C28186" t="s">
        <v>11502</v>
      </c>
      <c r="D28186" t="s">
        <v>8263</v>
      </c>
      <c r="E28186" t="s">
        <v>5647</v>
      </c>
    </row>
    <row r="28187" spans="1:5">
      <c r="A28187">
        <v>169033</v>
      </c>
      <c r="B28187" t="s">
        <v>11500</v>
      </c>
      <c r="C28187" t="s">
        <v>11502</v>
      </c>
      <c r="D28187" t="s">
        <v>8263</v>
      </c>
      <c r="E28187" t="s">
        <v>5647</v>
      </c>
    </row>
    <row r="28188" spans="1:5">
      <c r="A28188">
        <v>169035</v>
      </c>
      <c r="B28188" t="s">
        <v>11500</v>
      </c>
      <c r="C28188" t="s">
        <v>11502</v>
      </c>
      <c r="D28188" t="s">
        <v>8263</v>
      </c>
      <c r="E28188" t="s">
        <v>5647</v>
      </c>
    </row>
    <row r="28189" spans="1:5">
      <c r="A28189">
        <v>169038</v>
      </c>
      <c r="B28189" t="s">
        <v>11500</v>
      </c>
      <c r="C28189" t="s">
        <v>11502</v>
      </c>
      <c r="D28189" t="s">
        <v>8263</v>
      </c>
      <c r="E28189" t="s">
        <v>5647</v>
      </c>
    </row>
    <row r="28190" spans="1:5">
      <c r="A28190">
        <v>169039</v>
      </c>
      <c r="B28190" t="s">
        <v>11500</v>
      </c>
      <c r="C28190" t="s">
        <v>11502</v>
      </c>
      <c r="D28190" t="s">
        <v>8263</v>
      </c>
      <c r="E28190" t="s">
        <v>5647</v>
      </c>
    </row>
    <row r="28191" spans="1:5">
      <c r="A28191">
        <v>169041</v>
      </c>
      <c r="B28191" t="s">
        <v>11500</v>
      </c>
      <c r="C28191" t="s">
        <v>11502</v>
      </c>
      <c r="D28191" t="s">
        <v>8263</v>
      </c>
      <c r="E28191" t="s">
        <v>5647</v>
      </c>
    </row>
    <row r="28192" spans="1:5">
      <c r="A28192">
        <v>169043</v>
      </c>
      <c r="B28192" t="s">
        <v>11500</v>
      </c>
      <c r="C28192" t="s">
        <v>11502</v>
      </c>
      <c r="D28192" t="s">
        <v>8263</v>
      </c>
      <c r="E28192" t="s">
        <v>5647</v>
      </c>
    </row>
    <row r="28193" spans="1:5">
      <c r="A28193">
        <v>169045</v>
      </c>
      <c r="B28193" t="s">
        <v>11500</v>
      </c>
      <c r="C28193" t="s">
        <v>11502</v>
      </c>
      <c r="D28193" t="s">
        <v>8263</v>
      </c>
      <c r="E28193" t="s">
        <v>5647</v>
      </c>
    </row>
    <row r="28194" spans="1:5">
      <c r="A28194">
        <v>169049</v>
      </c>
      <c r="B28194" t="s">
        <v>11500</v>
      </c>
      <c r="C28194" t="s">
        <v>11502</v>
      </c>
      <c r="D28194" t="s">
        <v>8263</v>
      </c>
      <c r="E28194" t="s">
        <v>5647</v>
      </c>
    </row>
    <row r="28195" spans="1:5">
      <c r="A28195">
        <v>169050</v>
      </c>
      <c r="B28195" t="s">
        <v>11500</v>
      </c>
      <c r="C28195" t="s">
        <v>11502</v>
      </c>
      <c r="D28195" t="s">
        <v>8263</v>
      </c>
      <c r="E28195" t="s">
        <v>5647</v>
      </c>
    </row>
    <row r="28196" spans="1:5">
      <c r="A28196">
        <v>169052</v>
      </c>
      <c r="B28196" t="s">
        <v>11500</v>
      </c>
      <c r="C28196" t="s">
        <v>11502</v>
      </c>
      <c r="D28196" t="s">
        <v>8263</v>
      </c>
      <c r="E28196" t="s">
        <v>5647</v>
      </c>
    </row>
    <row r="28197" spans="1:5">
      <c r="A28197">
        <v>169054</v>
      </c>
      <c r="B28197" t="s">
        <v>11500</v>
      </c>
      <c r="C28197" t="s">
        <v>11502</v>
      </c>
      <c r="D28197" t="s">
        <v>8263</v>
      </c>
      <c r="E28197" t="s">
        <v>5647</v>
      </c>
    </row>
    <row r="28198" spans="1:5">
      <c r="A28198">
        <v>169056</v>
      </c>
      <c r="B28198" t="s">
        <v>11500</v>
      </c>
      <c r="C28198" t="s">
        <v>11502</v>
      </c>
      <c r="D28198" t="s">
        <v>8263</v>
      </c>
      <c r="E28198" t="s">
        <v>5647</v>
      </c>
    </row>
    <row r="28199" spans="1:5">
      <c r="A28199">
        <v>169058</v>
      </c>
      <c r="B28199" t="s">
        <v>11500</v>
      </c>
      <c r="C28199" t="s">
        <v>11502</v>
      </c>
      <c r="D28199" t="s">
        <v>8263</v>
      </c>
      <c r="E28199" t="s">
        <v>5647</v>
      </c>
    </row>
    <row r="28200" spans="1:5">
      <c r="A28200">
        <v>169060</v>
      </c>
      <c r="B28200" t="s">
        <v>11500</v>
      </c>
      <c r="C28200" t="s">
        <v>11502</v>
      </c>
      <c r="D28200" t="s">
        <v>8263</v>
      </c>
      <c r="E28200" t="s">
        <v>5647</v>
      </c>
    </row>
    <row r="28201" spans="1:5">
      <c r="A28201">
        <v>169061</v>
      </c>
      <c r="B28201" t="s">
        <v>11500</v>
      </c>
      <c r="C28201" t="s">
        <v>11502</v>
      </c>
      <c r="D28201" t="s">
        <v>8263</v>
      </c>
      <c r="E28201" t="s">
        <v>5647</v>
      </c>
    </row>
    <row r="28202" spans="1:5">
      <c r="A28202">
        <v>169062</v>
      </c>
      <c r="B28202" t="s">
        <v>11500</v>
      </c>
      <c r="C28202" t="s">
        <v>11502</v>
      </c>
      <c r="D28202" t="s">
        <v>8263</v>
      </c>
      <c r="E28202" t="s">
        <v>5647</v>
      </c>
    </row>
    <row r="28203" spans="1:5">
      <c r="A28203">
        <v>169064</v>
      </c>
      <c r="B28203" t="s">
        <v>11500</v>
      </c>
      <c r="C28203" t="s">
        <v>11502</v>
      </c>
      <c r="D28203" t="s">
        <v>8263</v>
      </c>
      <c r="E28203" t="s">
        <v>5647</v>
      </c>
    </row>
    <row r="28204" spans="1:5">
      <c r="A28204">
        <v>169065</v>
      </c>
      <c r="B28204" t="s">
        <v>11500</v>
      </c>
      <c r="C28204" t="s">
        <v>11502</v>
      </c>
      <c r="D28204" t="s">
        <v>8263</v>
      </c>
      <c r="E28204" t="s">
        <v>5647</v>
      </c>
    </row>
    <row r="28205" spans="1:5">
      <c r="A28205">
        <v>169066</v>
      </c>
      <c r="B28205" t="s">
        <v>11500</v>
      </c>
      <c r="C28205" t="s">
        <v>11502</v>
      </c>
      <c r="D28205" t="s">
        <v>8263</v>
      </c>
      <c r="E28205" t="s">
        <v>5647</v>
      </c>
    </row>
    <row r="28206" spans="1:5">
      <c r="A28206">
        <v>169068</v>
      </c>
      <c r="B28206" t="s">
        <v>11500</v>
      </c>
      <c r="C28206" t="s">
        <v>11502</v>
      </c>
      <c r="D28206" t="s">
        <v>8263</v>
      </c>
      <c r="E28206" t="s">
        <v>5647</v>
      </c>
    </row>
    <row r="28207" spans="1:5">
      <c r="A28207">
        <v>169069</v>
      </c>
      <c r="B28207" t="s">
        <v>11500</v>
      </c>
      <c r="C28207" t="s">
        <v>11502</v>
      </c>
      <c r="D28207" t="s">
        <v>8263</v>
      </c>
      <c r="E28207" t="s">
        <v>5647</v>
      </c>
    </row>
    <row r="28208" spans="1:5">
      <c r="A28208">
        <v>169070</v>
      </c>
      <c r="B28208" t="s">
        <v>11500</v>
      </c>
      <c r="C28208" t="s">
        <v>11502</v>
      </c>
      <c r="D28208" t="s">
        <v>8263</v>
      </c>
      <c r="E28208" t="s">
        <v>5647</v>
      </c>
    </row>
    <row r="28209" spans="1:5">
      <c r="A28209">
        <v>169074</v>
      </c>
      <c r="B28209" t="s">
        <v>11500</v>
      </c>
      <c r="C28209" t="s">
        <v>11502</v>
      </c>
      <c r="D28209" t="s">
        <v>8263</v>
      </c>
      <c r="E28209" t="s">
        <v>5647</v>
      </c>
    </row>
    <row r="28210" spans="1:5">
      <c r="A28210">
        <v>169075</v>
      </c>
      <c r="B28210" t="s">
        <v>11500</v>
      </c>
      <c r="C28210" t="s">
        <v>11502</v>
      </c>
      <c r="D28210" t="s">
        <v>8263</v>
      </c>
      <c r="E28210" t="s">
        <v>5647</v>
      </c>
    </row>
    <row r="28211" spans="1:5">
      <c r="A28211">
        <v>169079</v>
      </c>
      <c r="B28211" t="s">
        <v>11500</v>
      </c>
      <c r="C28211" t="s">
        <v>11502</v>
      </c>
      <c r="D28211" t="s">
        <v>8263</v>
      </c>
      <c r="E28211" t="s">
        <v>5647</v>
      </c>
    </row>
    <row r="28212" spans="1:5">
      <c r="A28212">
        <v>169085</v>
      </c>
      <c r="B28212" t="s">
        <v>11500</v>
      </c>
      <c r="C28212" t="s">
        <v>11502</v>
      </c>
      <c r="D28212" t="s">
        <v>8263</v>
      </c>
      <c r="E28212" t="s">
        <v>5647</v>
      </c>
    </row>
    <row r="28213" spans="1:5">
      <c r="A28213">
        <v>169089</v>
      </c>
      <c r="B28213" t="s">
        <v>11500</v>
      </c>
      <c r="C28213" t="s">
        <v>11502</v>
      </c>
      <c r="D28213" t="s">
        <v>8263</v>
      </c>
      <c r="E28213" t="s">
        <v>5647</v>
      </c>
    </row>
    <row r="28214" spans="1:5">
      <c r="A28214">
        <v>169092</v>
      </c>
      <c r="B28214" t="s">
        <v>11500</v>
      </c>
      <c r="C28214" t="s">
        <v>11502</v>
      </c>
      <c r="D28214" t="s">
        <v>8263</v>
      </c>
      <c r="E28214" t="s">
        <v>5647</v>
      </c>
    </row>
    <row r="28215" spans="1:5">
      <c r="A28215">
        <v>169096</v>
      </c>
      <c r="B28215" t="s">
        <v>11500</v>
      </c>
      <c r="C28215" t="s">
        <v>11502</v>
      </c>
      <c r="D28215" t="s">
        <v>8263</v>
      </c>
      <c r="E28215" t="s">
        <v>5647</v>
      </c>
    </row>
    <row r="28216" spans="1:5">
      <c r="A28216">
        <v>169097</v>
      </c>
      <c r="B28216" t="s">
        <v>11500</v>
      </c>
      <c r="C28216" t="s">
        <v>11502</v>
      </c>
      <c r="D28216" t="s">
        <v>8263</v>
      </c>
      <c r="E28216" t="s">
        <v>5647</v>
      </c>
    </row>
    <row r="28217" spans="1:5">
      <c r="A28217">
        <v>169098</v>
      </c>
      <c r="B28217" t="s">
        <v>11500</v>
      </c>
      <c r="C28217" t="s">
        <v>11502</v>
      </c>
      <c r="D28217" t="s">
        <v>8263</v>
      </c>
      <c r="E28217" t="s">
        <v>5647</v>
      </c>
    </row>
    <row r="28218" spans="1:5">
      <c r="A28218">
        <v>169099</v>
      </c>
      <c r="B28218" t="s">
        <v>11500</v>
      </c>
      <c r="C28218" t="s">
        <v>11502</v>
      </c>
      <c r="D28218" t="s">
        <v>8263</v>
      </c>
      <c r="E28218" t="s">
        <v>5647</v>
      </c>
    </row>
    <row r="28219" spans="1:5">
      <c r="A28219">
        <v>169102</v>
      </c>
      <c r="B28219" t="s">
        <v>11500</v>
      </c>
      <c r="C28219" t="s">
        <v>11502</v>
      </c>
      <c r="D28219" t="s">
        <v>8263</v>
      </c>
      <c r="E28219" t="s">
        <v>5647</v>
      </c>
    </row>
    <row r="28220" spans="1:5">
      <c r="A28220">
        <v>169105</v>
      </c>
      <c r="B28220" t="s">
        <v>11500</v>
      </c>
      <c r="C28220" t="s">
        <v>11502</v>
      </c>
      <c r="D28220" t="s">
        <v>8263</v>
      </c>
      <c r="E28220" t="s">
        <v>5647</v>
      </c>
    </row>
    <row r="28221" spans="1:5">
      <c r="A28221">
        <v>169106</v>
      </c>
      <c r="B28221" t="s">
        <v>11500</v>
      </c>
      <c r="C28221" t="s">
        <v>11502</v>
      </c>
      <c r="D28221" t="s">
        <v>8263</v>
      </c>
      <c r="E28221" t="s">
        <v>5647</v>
      </c>
    </row>
    <row r="28222" spans="1:5">
      <c r="A28222">
        <v>169107</v>
      </c>
      <c r="B28222" t="s">
        <v>11500</v>
      </c>
      <c r="C28222" t="s">
        <v>11502</v>
      </c>
      <c r="D28222" t="s">
        <v>8263</v>
      </c>
      <c r="E28222" t="s">
        <v>5647</v>
      </c>
    </row>
    <row r="28223" spans="1:5">
      <c r="A28223">
        <v>169111</v>
      </c>
      <c r="B28223" t="s">
        <v>11500</v>
      </c>
      <c r="C28223" t="s">
        <v>11502</v>
      </c>
      <c r="D28223" t="s">
        <v>8263</v>
      </c>
      <c r="E28223" t="s">
        <v>5647</v>
      </c>
    </row>
    <row r="28224" spans="1:5">
      <c r="A28224">
        <v>169112</v>
      </c>
      <c r="B28224" t="s">
        <v>11500</v>
      </c>
      <c r="C28224" t="s">
        <v>11502</v>
      </c>
      <c r="D28224" t="s">
        <v>8263</v>
      </c>
      <c r="E28224" t="s">
        <v>5647</v>
      </c>
    </row>
    <row r="28225" spans="1:5">
      <c r="A28225">
        <v>169120</v>
      </c>
      <c r="B28225" t="s">
        <v>11500</v>
      </c>
      <c r="C28225" t="s">
        <v>11502</v>
      </c>
      <c r="D28225" t="s">
        <v>8263</v>
      </c>
      <c r="E28225" t="s">
        <v>5647</v>
      </c>
    </row>
    <row r="28226" spans="1:5">
      <c r="A28226">
        <v>169122</v>
      </c>
      <c r="B28226" t="s">
        <v>11500</v>
      </c>
      <c r="C28226" t="s">
        <v>11502</v>
      </c>
      <c r="D28226" t="s">
        <v>8263</v>
      </c>
      <c r="E28226" t="s">
        <v>5647</v>
      </c>
    </row>
    <row r="28227" spans="1:5">
      <c r="A28227">
        <v>169124</v>
      </c>
      <c r="B28227" t="s">
        <v>11500</v>
      </c>
      <c r="C28227" t="s">
        <v>11502</v>
      </c>
      <c r="D28227" t="s">
        <v>8263</v>
      </c>
      <c r="E28227" t="s">
        <v>5647</v>
      </c>
    </row>
    <row r="28228" spans="1:5">
      <c r="A28228">
        <v>169128</v>
      </c>
      <c r="B28228" t="s">
        <v>11500</v>
      </c>
      <c r="C28228" t="s">
        <v>11502</v>
      </c>
      <c r="D28228" t="s">
        <v>8263</v>
      </c>
      <c r="E28228" t="s">
        <v>5647</v>
      </c>
    </row>
    <row r="28229" spans="1:5">
      <c r="A28229">
        <v>169131</v>
      </c>
      <c r="B28229" t="s">
        <v>11500</v>
      </c>
      <c r="C28229" t="s">
        <v>11502</v>
      </c>
      <c r="D28229" t="s">
        <v>8263</v>
      </c>
      <c r="E28229" t="s">
        <v>5647</v>
      </c>
    </row>
    <row r="28230" spans="1:5">
      <c r="A28230">
        <v>169132</v>
      </c>
      <c r="B28230" t="s">
        <v>11500</v>
      </c>
      <c r="C28230" t="s">
        <v>11502</v>
      </c>
      <c r="D28230" t="s">
        <v>8263</v>
      </c>
      <c r="E28230" t="s">
        <v>5647</v>
      </c>
    </row>
    <row r="28231" spans="1:5">
      <c r="A28231">
        <v>169133</v>
      </c>
      <c r="B28231" t="s">
        <v>11500</v>
      </c>
      <c r="C28231" t="s">
        <v>11502</v>
      </c>
      <c r="D28231" t="s">
        <v>8263</v>
      </c>
      <c r="E28231" t="s">
        <v>5647</v>
      </c>
    </row>
    <row r="28232" spans="1:5">
      <c r="A28232">
        <v>169136</v>
      </c>
      <c r="B28232" t="s">
        <v>11500</v>
      </c>
      <c r="C28232" t="s">
        <v>11502</v>
      </c>
      <c r="D28232" t="s">
        <v>8263</v>
      </c>
      <c r="E28232" t="s">
        <v>5647</v>
      </c>
    </row>
    <row r="28233" spans="1:5">
      <c r="A28233">
        <v>169138</v>
      </c>
      <c r="B28233" t="s">
        <v>11500</v>
      </c>
      <c r="C28233" t="s">
        <v>11502</v>
      </c>
      <c r="D28233" t="s">
        <v>8263</v>
      </c>
      <c r="E28233" t="s">
        <v>5647</v>
      </c>
    </row>
    <row r="28234" spans="1:5">
      <c r="A28234">
        <v>169141</v>
      </c>
      <c r="B28234" t="s">
        <v>11500</v>
      </c>
      <c r="C28234" t="s">
        <v>11502</v>
      </c>
      <c r="D28234" t="s">
        <v>8263</v>
      </c>
      <c r="E28234" t="s">
        <v>5647</v>
      </c>
    </row>
    <row r="28235" spans="1:5">
      <c r="A28235">
        <v>169142</v>
      </c>
      <c r="B28235" t="s">
        <v>11500</v>
      </c>
      <c r="C28235" t="s">
        <v>11502</v>
      </c>
      <c r="D28235" t="s">
        <v>8263</v>
      </c>
      <c r="E28235" t="s">
        <v>5647</v>
      </c>
    </row>
    <row r="28236" spans="1:5">
      <c r="A28236">
        <v>169144</v>
      </c>
      <c r="B28236" t="s">
        <v>11500</v>
      </c>
      <c r="C28236" t="s">
        <v>11502</v>
      </c>
      <c r="D28236" t="s">
        <v>8263</v>
      </c>
      <c r="E28236" t="s">
        <v>5647</v>
      </c>
    </row>
    <row r="28237" spans="1:5">
      <c r="A28237">
        <v>169145</v>
      </c>
      <c r="B28237" t="s">
        <v>11500</v>
      </c>
      <c r="C28237" t="s">
        <v>11502</v>
      </c>
      <c r="D28237" t="s">
        <v>8263</v>
      </c>
      <c r="E28237" t="s">
        <v>5647</v>
      </c>
    </row>
    <row r="28238" spans="1:5">
      <c r="A28238">
        <v>169148</v>
      </c>
      <c r="B28238" t="s">
        <v>11500</v>
      </c>
      <c r="C28238" t="s">
        <v>11502</v>
      </c>
      <c r="D28238" t="s">
        <v>8263</v>
      </c>
      <c r="E28238" t="s">
        <v>5647</v>
      </c>
    </row>
    <row r="28239" spans="1:5">
      <c r="A28239">
        <v>169152</v>
      </c>
      <c r="B28239" t="s">
        <v>11500</v>
      </c>
      <c r="C28239" t="s">
        <v>11502</v>
      </c>
      <c r="D28239" t="s">
        <v>8263</v>
      </c>
      <c r="E28239" t="s">
        <v>5647</v>
      </c>
    </row>
    <row r="28240" spans="1:5">
      <c r="A28240">
        <v>169154</v>
      </c>
      <c r="B28240" t="s">
        <v>11500</v>
      </c>
      <c r="C28240" t="s">
        <v>11502</v>
      </c>
      <c r="D28240" t="s">
        <v>8263</v>
      </c>
      <c r="E28240" t="s">
        <v>5647</v>
      </c>
    </row>
    <row r="28241" spans="1:5">
      <c r="A28241">
        <v>169155</v>
      </c>
      <c r="B28241" t="s">
        <v>11500</v>
      </c>
      <c r="C28241" t="s">
        <v>11502</v>
      </c>
      <c r="D28241" t="s">
        <v>8263</v>
      </c>
      <c r="E28241" t="s">
        <v>5647</v>
      </c>
    </row>
    <row r="28242" spans="1:5">
      <c r="A28242">
        <v>169156</v>
      </c>
      <c r="B28242" t="s">
        <v>11500</v>
      </c>
      <c r="C28242" t="s">
        <v>11502</v>
      </c>
      <c r="D28242" t="s">
        <v>8263</v>
      </c>
      <c r="E28242" t="s">
        <v>5647</v>
      </c>
    </row>
    <row r="28243" spans="1:5">
      <c r="A28243">
        <v>169158</v>
      </c>
      <c r="B28243" t="s">
        <v>11500</v>
      </c>
      <c r="C28243" t="s">
        <v>11502</v>
      </c>
      <c r="D28243" t="s">
        <v>8263</v>
      </c>
      <c r="E28243" t="s">
        <v>5647</v>
      </c>
    </row>
    <row r="28244" spans="1:5">
      <c r="A28244">
        <v>169161</v>
      </c>
      <c r="B28244" t="s">
        <v>11500</v>
      </c>
      <c r="C28244" t="s">
        <v>11502</v>
      </c>
      <c r="D28244" t="s">
        <v>8263</v>
      </c>
      <c r="E28244" t="s">
        <v>5647</v>
      </c>
    </row>
    <row r="28245" spans="1:5">
      <c r="A28245">
        <v>169163</v>
      </c>
      <c r="B28245" t="s">
        <v>11500</v>
      </c>
      <c r="C28245" t="s">
        <v>11502</v>
      </c>
      <c r="D28245" t="s">
        <v>8263</v>
      </c>
      <c r="E28245" t="s">
        <v>5647</v>
      </c>
    </row>
    <row r="28246" spans="1:5">
      <c r="A28246">
        <v>169166</v>
      </c>
      <c r="B28246" t="s">
        <v>11500</v>
      </c>
      <c r="C28246" t="s">
        <v>11502</v>
      </c>
      <c r="D28246" t="s">
        <v>8263</v>
      </c>
      <c r="E28246" t="s">
        <v>5647</v>
      </c>
    </row>
    <row r="28247" spans="1:5">
      <c r="A28247">
        <v>169167</v>
      </c>
      <c r="B28247" t="s">
        <v>11500</v>
      </c>
      <c r="C28247" t="s">
        <v>11502</v>
      </c>
      <c r="D28247" t="s">
        <v>8263</v>
      </c>
      <c r="E28247" t="s">
        <v>5647</v>
      </c>
    </row>
    <row r="28248" spans="1:5">
      <c r="A28248">
        <v>169168</v>
      </c>
      <c r="B28248" t="s">
        <v>11500</v>
      </c>
      <c r="C28248" t="s">
        <v>11502</v>
      </c>
      <c r="D28248" t="s">
        <v>8263</v>
      </c>
      <c r="E28248" t="s">
        <v>5647</v>
      </c>
    </row>
    <row r="28249" spans="1:5">
      <c r="A28249">
        <v>169169</v>
      </c>
      <c r="B28249" t="s">
        <v>11500</v>
      </c>
      <c r="C28249" t="s">
        <v>11502</v>
      </c>
      <c r="D28249" t="s">
        <v>8263</v>
      </c>
      <c r="E28249" t="s">
        <v>5647</v>
      </c>
    </row>
    <row r="28250" spans="1:5">
      <c r="A28250">
        <v>169210</v>
      </c>
      <c r="B28250" t="s">
        <v>11500</v>
      </c>
      <c r="C28250" t="s">
        <v>11502</v>
      </c>
      <c r="D28250" t="s">
        <v>7960</v>
      </c>
      <c r="E28250" t="s">
        <v>5647</v>
      </c>
    </row>
    <row r="28251" spans="1:5">
      <c r="A28251">
        <v>169212</v>
      </c>
      <c r="B28251" t="s">
        <v>11500</v>
      </c>
      <c r="C28251" t="s">
        <v>11502</v>
      </c>
      <c r="D28251" t="s">
        <v>7960</v>
      </c>
      <c r="E28251" t="s">
        <v>5647</v>
      </c>
    </row>
    <row r="28252" spans="1:5">
      <c r="A28252">
        <v>169214</v>
      </c>
      <c r="B28252" t="s">
        <v>11500</v>
      </c>
      <c r="C28252" t="s">
        <v>11502</v>
      </c>
      <c r="D28252" t="s">
        <v>7960</v>
      </c>
      <c r="E28252" t="s">
        <v>5647</v>
      </c>
    </row>
    <row r="28253" spans="1:5">
      <c r="A28253">
        <v>169216</v>
      </c>
      <c r="B28253" t="s">
        <v>11500</v>
      </c>
      <c r="C28253" t="s">
        <v>11502</v>
      </c>
      <c r="D28253" t="s">
        <v>7960</v>
      </c>
      <c r="E28253" t="s">
        <v>5647</v>
      </c>
    </row>
    <row r="28254" spans="1:5">
      <c r="A28254">
        <v>169220</v>
      </c>
      <c r="B28254" t="s">
        <v>11500</v>
      </c>
      <c r="C28254" t="s">
        <v>11502</v>
      </c>
      <c r="D28254" t="s">
        <v>7960</v>
      </c>
      <c r="E28254" t="s">
        <v>5647</v>
      </c>
    </row>
    <row r="28255" spans="1:5">
      <c r="A28255">
        <v>169223</v>
      </c>
      <c r="B28255" t="s">
        <v>11500</v>
      </c>
      <c r="C28255" t="s">
        <v>11502</v>
      </c>
      <c r="D28255" t="s">
        <v>7960</v>
      </c>
      <c r="E28255" t="s">
        <v>5647</v>
      </c>
    </row>
    <row r="28256" spans="1:5">
      <c r="A28256">
        <v>169224</v>
      </c>
      <c r="B28256" t="s">
        <v>11500</v>
      </c>
      <c r="C28256" t="s">
        <v>11502</v>
      </c>
      <c r="D28256" t="s">
        <v>7960</v>
      </c>
      <c r="E28256" t="s">
        <v>5647</v>
      </c>
    </row>
    <row r="28257" spans="1:5">
      <c r="A28257">
        <v>169225</v>
      </c>
      <c r="B28257" t="s">
        <v>11500</v>
      </c>
      <c r="C28257" t="s">
        <v>11502</v>
      </c>
      <c r="D28257" t="s">
        <v>7960</v>
      </c>
      <c r="E28257" t="s">
        <v>5647</v>
      </c>
    </row>
    <row r="28258" spans="1:5">
      <c r="A28258">
        <v>169230</v>
      </c>
      <c r="B28258" t="s">
        <v>11500</v>
      </c>
      <c r="C28258" t="s">
        <v>11502</v>
      </c>
      <c r="D28258" t="s">
        <v>7960</v>
      </c>
      <c r="E28258" t="s">
        <v>5647</v>
      </c>
    </row>
    <row r="28259" spans="1:5">
      <c r="A28259">
        <v>169231</v>
      </c>
      <c r="B28259" t="s">
        <v>11500</v>
      </c>
      <c r="C28259" t="s">
        <v>11502</v>
      </c>
      <c r="D28259" t="s">
        <v>7960</v>
      </c>
      <c r="E28259" t="s">
        <v>5647</v>
      </c>
    </row>
    <row r="28260" spans="1:5">
      <c r="A28260">
        <v>169232</v>
      </c>
      <c r="B28260" t="s">
        <v>11500</v>
      </c>
      <c r="C28260" t="s">
        <v>11502</v>
      </c>
      <c r="D28260" t="s">
        <v>7960</v>
      </c>
      <c r="E28260" t="s">
        <v>5647</v>
      </c>
    </row>
    <row r="28261" spans="1:5">
      <c r="A28261">
        <v>169233</v>
      </c>
      <c r="B28261" t="s">
        <v>11500</v>
      </c>
      <c r="C28261" t="s">
        <v>11502</v>
      </c>
      <c r="D28261" t="s">
        <v>7960</v>
      </c>
      <c r="E28261" t="s">
        <v>5647</v>
      </c>
    </row>
    <row r="28262" spans="1:5">
      <c r="A28262">
        <v>169235</v>
      </c>
      <c r="B28262" t="s">
        <v>11500</v>
      </c>
      <c r="C28262" t="s">
        <v>11502</v>
      </c>
      <c r="D28262" t="s">
        <v>7960</v>
      </c>
      <c r="E28262" t="s">
        <v>5647</v>
      </c>
    </row>
    <row r="28263" spans="1:5">
      <c r="A28263">
        <v>169238</v>
      </c>
      <c r="B28263" t="s">
        <v>11500</v>
      </c>
      <c r="C28263" t="s">
        <v>11502</v>
      </c>
      <c r="D28263" t="s">
        <v>7960</v>
      </c>
      <c r="E28263" t="s">
        <v>5647</v>
      </c>
    </row>
    <row r="28264" spans="1:5">
      <c r="A28264">
        <v>169239</v>
      </c>
      <c r="B28264" t="s">
        <v>11500</v>
      </c>
      <c r="C28264" t="s">
        <v>11502</v>
      </c>
      <c r="D28264" t="s">
        <v>7960</v>
      </c>
      <c r="E28264" t="s">
        <v>5647</v>
      </c>
    </row>
    <row r="28265" spans="1:5">
      <c r="A28265">
        <v>169240</v>
      </c>
      <c r="B28265" t="s">
        <v>11500</v>
      </c>
      <c r="C28265" t="s">
        <v>11502</v>
      </c>
      <c r="D28265" t="s">
        <v>7960</v>
      </c>
      <c r="E28265" t="s">
        <v>5647</v>
      </c>
    </row>
    <row r="28266" spans="1:5">
      <c r="A28266">
        <v>169241</v>
      </c>
      <c r="B28266" t="s">
        <v>11500</v>
      </c>
      <c r="C28266" t="s">
        <v>11502</v>
      </c>
      <c r="D28266" t="s">
        <v>7960</v>
      </c>
      <c r="E28266" t="s">
        <v>5647</v>
      </c>
    </row>
    <row r="28267" spans="1:5">
      <c r="A28267">
        <v>169242</v>
      </c>
      <c r="B28267" t="s">
        <v>11500</v>
      </c>
      <c r="C28267" t="s">
        <v>11502</v>
      </c>
      <c r="D28267" t="s">
        <v>7960</v>
      </c>
      <c r="E28267" t="s">
        <v>5647</v>
      </c>
    </row>
    <row r="28268" spans="1:5">
      <c r="A28268">
        <v>169243</v>
      </c>
      <c r="B28268" t="s">
        <v>11500</v>
      </c>
      <c r="C28268" t="s">
        <v>11502</v>
      </c>
      <c r="D28268" t="s">
        <v>7960</v>
      </c>
      <c r="E28268" t="s">
        <v>5647</v>
      </c>
    </row>
    <row r="28269" spans="1:5">
      <c r="A28269">
        <v>169245</v>
      </c>
      <c r="B28269" t="s">
        <v>11500</v>
      </c>
      <c r="C28269" t="s">
        <v>11502</v>
      </c>
      <c r="D28269" t="s">
        <v>7960</v>
      </c>
      <c r="E28269" t="s">
        <v>5647</v>
      </c>
    </row>
    <row r="28270" spans="1:5">
      <c r="A28270">
        <v>169246</v>
      </c>
      <c r="B28270" t="s">
        <v>11500</v>
      </c>
      <c r="C28270" t="s">
        <v>11502</v>
      </c>
      <c r="D28270" t="s">
        <v>7960</v>
      </c>
      <c r="E28270" t="s">
        <v>5647</v>
      </c>
    </row>
    <row r="28271" spans="1:5">
      <c r="A28271">
        <v>169247</v>
      </c>
      <c r="B28271" t="s">
        <v>11500</v>
      </c>
      <c r="C28271" t="s">
        <v>11502</v>
      </c>
      <c r="D28271" t="s">
        <v>7960</v>
      </c>
      <c r="E28271" t="s">
        <v>5647</v>
      </c>
    </row>
    <row r="28272" spans="1:5">
      <c r="A28272">
        <v>169248</v>
      </c>
      <c r="B28272" t="s">
        <v>11500</v>
      </c>
      <c r="C28272" t="s">
        <v>11502</v>
      </c>
      <c r="D28272" t="s">
        <v>7960</v>
      </c>
      <c r="E28272" t="s">
        <v>5647</v>
      </c>
    </row>
    <row r="28273" spans="1:5">
      <c r="A28273">
        <v>169250</v>
      </c>
      <c r="B28273" t="s">
        <v>11500</v>
      </c>
      <c r="C28273" t="s">
        <v>11502</v>
      </c>
      <c r="D28273" t="s">
        <v>7960</v>
      </c>
      <c r="E28273" t="s">
        <v>5647</v>
      </c>
    </row>
    <row r="28274" spans="1:5">
      <c r="A28274">
        <v>169252</v>
      </c>
      <c r="B28274" t="s">
        <v>11500</v>
      </c>
      <c r="C28274" t="s">
        <v>11502</v>
      </c>
      <c r="D28274" t="s">
        <v>7960</v>
      </c>
      <c r="E28274" t="s">
        <v>5647</v>
      </c>
    </row>
    <row r="28275" spans="1:5">
      <c r="A28275">
        <v>169253</v>
      </c>
      <c r="B28275" t="s">
        <v>11500</v>
      </c>
      <c r="C28275" t="s">
        <v>11502</v>
      </c>
      <c r="D28275" t="s">
        <v>7960</v>
      </c>
      <c r="E28275" t="s">
        <v>5647</v>
      </c>
    </row>
    <row r="28276" spans="1:5">
      <c r="A28276">
        <v>169256</v>
      </c>
      <c r="B28276" t="s">
        <v>11500</v>
      </c>
      <c r="C28276" t="s">
        <v>11502</v>
      </c>
      <c r="D28276" t="s">
        <v>7960</v>
      </c>
      <c r="E28276" t="s">
        <v>5647</v>
      </c>
    </row>
    <row r="28277" spans="1:5">
      <c r="A28277">
        <v>169257</v>
      </c>
      <c r="B28277" t="s">
        <v>11500</v>
      </c>
      <c r="C28277" t="s">
        <v>11502</v>
      </c>
      <c r="D28277" t="s">
        <v>7960</v>
      </c>
      <c r="E28277" t="s">
        <v>5647</v>
      </c>
    </row>
    <row r="28278" spans="1:5">
      <c r="A28278">
        <v>169258</v>
      </c>
      <c r="B28278" t="s">
        <v>11500</v>
      </c>
      <c r="C28278" t="s">
        <v>11502</v>
      </c>
      <c r="D28278" t="s">
        <v>7960</v>
      </c>
      <c r="E28278" t="s">
        <v>5647</v>
      </c>
    </row>
    <row r="28279" spans="1:5">
      <c r="A28279">
        <v>169261</v>
      </c>
      <c r="B28279" t="s">
        <v>11500</v>
      </c>
      <c r="C28279" t="s">
        <v>11502</v>
      </c>
      <c r="D28279" t="s">
        <v>7960</v>
      </c>
      <c r="E28279" t="s">
        <v>5647</v>
      </c>
    </row>
    <row r="28280" spans="1:5">
      <c r="A28280">
        <v>169263</v>
      </c>
      <c r="B28280" t="s">
        <v>11500</v>
      </c>
      <c r="C28280" t="s">
        <v>11502</v>
      </c>
      <c r="D28280" t="s">
        <v>7960</v>
      </c>
      <c r="E28280" t="s">
        <v>5647</v>
      </c>
    </row>
    <row r="28281" spans="1:5">
      <c r="A28281">
        <v>169265</v>
      </c>
      <c r="B28281" t="s">
        <v>11500</v>
      </c>
      <c r="C28281" t="s">
        <v>11502</v>
      </c>
      <c r="D28281" t="s">
        <v>7960</v>
      </c>
      <c r="E28281" t="s">
        <v>5647</v>
      </c>
    </row>
    <row r="28282" spans="1:5">
      <c r="A28282">
        <v>169270</v>
      </c>
      <c r="B28282" t="s">
        <v>11500</v>
      </c>
      <c r="C28282" t="s">
        <v>11502</v>
      </c>
      <c r="D28282" t="s">
        <v>7960</v>
      </c>
      <c r="E28282" t="s">
        <v>5647</v>
      </c>
    </row>
    <row r="28283" spans="1:5">
      <c r="A28283">
        <v>169271</v>
      </c>
      <c r="B28283" t="s">
        <v>11500</v>
      </c>
      <c r="C28283" t="s">
        <v>11502</v>
      </c>
      <c r="D28283" t="s">
        <v>7960</v>
      </c>
      <c r="E28283" t="s">
        <v>5647</v>
      </c>
    </row>
    <row r="28284" spans="1:5">
      <c r="A28284">
        <v>169272</v>
      </c>
      <c r="B28284" t="s">
        <v>11500</v>
      </c>
      <c r="C28284" t="s">
        <v>11502</v>
      </c>
      <c r="D28284" t="s">
        <v>7960</v>
      </c>
      <c r="E28284" t="s">
        <v>5647</v>
      </c>
    </row>
    <row r="28285" spans="1:5">
      <c r="A28285">
        <v>169274</v>
      </c>
      <c r="B28285" t="s">
        <v>11500</v>
      </c>
      <c r="C28285" t="s">
        <v>11502</v>
      </c>
      <c r="D28285" t="s">
        <v>7960</v>
      </c>
      <c r="E28285" t="s">
        <v>5647</v>
      </c>
    </row>
    <row r="28286" spans="1:5">
      <c r="A28286">
        <v>169276</v>
      </c>
      <c r="B28286" t="s">
        <v>11500</v>
      </c>
      <c r="C28286" t="s">
        <v>11502</v>
      </c>
      <c r="D28286" t="s">
        <v>7960</v>
      </c>
      <c r="E28286" t="s">
        <v>5647</v>
      </c>
    </row>
    <row r="28287" spans="1:5">
      <c r="A28287">
        <v>169277</v>
      </c>
      <c r="B28287" t="s">
        <v>11500</v>
      </c>
      <c r="C28287" t="s">
        <v>11502</v>
      </c>
      <c r="D28287" t="s">
        <v>7960</v>
      </c>
      <c r="E28287" t="s">
        <v>5647</v>
      </c>
    </row>
    <row r="28288" spans="1:5">
      <c r="A28288">
        <v>169278</v>
      </c>
      <c r="B28288" t="s">
        <v>11500</v>
      </c>
      <c r="C28288" t="s">
        <v>11502</v>
      </c>
      <c r="D28288" t="s">
        <v>7960</v>
      </c>
      <c r="E28288" t="s">
        <v>5647</v>
      </c>
    </row>
    <row r="28289" spans="1:5">
      <c r="A28289">
        <v>169280</v>
      </c>
      <c r="B28289" t="s">
        <v>11500</v>
      </c>
      <c r="C28289" t="s">
        <v>11502</v>
      </c>
      <c r="D28289" t="s">
        <v>7960</v>
      </c>
      <c r="E28289" t="s">
        <v>5647</v>
      </c>
    </row>
    <row r="28290" spans="1:5">
      <c r="A28290">
        <v>169282</v>
      </c>
      <c r="B28290" t="s">
        <v>11500</v>
      </c>
      <c r="C28290" t="s">
        <v>11502</v>
      </c>
      <c r="D28290" t="s">
        <v>7960</v>
      </c>
      <c r="E28290" t="s">
        <v>5647</v>
      </c>
    </row>
    <row r="28291" spans="1:5">
      <c r="A28291">
        <v>169286</v>
      </c>
      <c r="B28291" t="s">
        <v>11500</v>
      </c>
      <c r="C28291" t="s">
        <v>11502</v>
      </c>
      <c r="D28291" t="s">
        <v>7960</v>
      </c>
      <c r="E28291" t="s">
        <v>5647</v>
      </c>
    </row>
    <row r="28292" spans="1:5">
      <c r="A28292">
        <v>169289</v>
      </c>
      <c r="B28292" t="s">
        <v>11500</v>
      </c>
      <c r="C28292" t="s">
        <v>11502</v>
      </c>
      <c r="D28292" t="s">
        <v>7960</v>
      </c>
      <c r="E28292" t="s">
        <v>5647</v>
      </c>
    </row>
    <row r="28293" spans="1:5">
      <c r="A28293">
        <v>169292</v>
      </c>
      <c r="B28293" t="s">
        <v>11500</v>
      </c>
      <c r="C28293" t="s">
        <v>11502</v>
      </c>
      <c r="D28293" t="s">
        <v>7960</v>
      </c>
      <c r="E28293" t="s">
        <v>5647</v>
      </c>
    </row>
    <row r="28294" spans="1:5">
      <c r="A28294">
        <v>169295</v>
      </c>
      <c r="B28294" t="s">
        <v>11500</v>
      </c>
      <c r="C28294" t="s">
        <v>11502</v>
      </c>
      <c r="D28294" t="s">
        <v>7960</v>
      </c>
      <c r="E28294" t="s">
        <v>5647</v>
      </c>
    </row>
    <row r="28295" spans="1:5">
      <c r="A28295">
        <v>169300</v>
      </c>
      <c r="B28295" t="s">
        <v>11500</v>
      </c>
      <c r="C28295" t="s">
        <v>11502</v>
      </c>
      <c r="D28295" t="s">
        <v>7960</v>
      </c>
      <c r="E28295" t="s">
        <v>5647</v>
      </c>
    </row>
    <row r="28296" spans="1:5">
      <c r="A28296">
        <v>169304</v>
      </c>
      <c r="B28296" t="s">
        <v>11500</v>
      </c>
      <c r="C28296" t="s">
        <v>11502</v>
      </c>
      <c r="D28296" t="s">
        <v>7960</v>
      </c>
      <c r="E28296" t="s">
        <v>5647</v>
      </c>
    </row>
    <row r="28297" spans="1:5">
      <c r="A28297">
        <v>169306</v>
      </c>
      <c r="B28297" t="s">
        <v>11500</v>
      </c>
      <c r="C28297" t="s">
        <v>11502</v>
      </c>
      <c r="D28297" t="s">
        <v>7960</v>
      </c>
      <c r="E28297" t="s">
        <v>5647</v>
      </c>
    </row>
    <row r="28298" spans="1:5">
      <c r="A28298">
        <v>169309</v>
      </c>
      <c r="B28298" t="s">
        <v>11500</v>
      </c>
      <c r="C28298" t="s">
        <v>11502</v>
      </c>
      <c r="D28298" t="s">
        <v>7960</v>
      </c>
      <c r="E28298" t="s">
        <v>5647</v>
      </c>
    </row>
    <row r="28299" spans="1:5">
      <c r="A28299">
        <v>169310</v>
      </c>
      <c r="B28299" t="s">
        <v>11500</v>
      </c>
      <c r="C28299" t="s">
        <v>11502</v>
      </c>
      <c r="D28299" t="s">
        <v>7960</v>
      </c>
      <c r="E28299" t="s">
        <v>5647</v>
      </c>
    </row>
    <row r="28300" spans="1:5">
      <c r="A28300">
        <v>169313</v>
      </c>
      <c r="B28300" t="s">
        <v>11500</v>
      </c>
      <c r="C28300" t="s">
        <v>11502</v>
      </c>
      <c r="D28300" t="s">
        <v>7960</v>
      </c>
      <c r="E28300" t="s">
        <v>5647</v>
      </c>
    </row>
    <row r="28301" spans="1:5">
      <c r="A28301">
        <v>169314</v>
      </c>
      <c r="B28301" t="s">
        <v>11500</v>
      </c>
      <c r="C28301" t="s">
        <v>11502</v>
      </c>
      <c r="D28301" t="s">
        <v>7960</v>
      </c>
      <c r="E28301" t="s">
        <v>5647</v>
      </c>
    </row>
    <row r="28302" spans="1:5">
      <c r="A28302">
        <v>169315</v>
      </c>
      <c r="B28302" t="s">
        <v>11500</v>
      </c>
      <c r="C28302" t="s">
        <v>11502</v>
      </c>
      <c r="D28302" t="s">
        <v>7960</v>
      </c>
      <c r="E28302" t="s">
        <v>5647</v>
      </c>
    </row>
    <row r="28303" spans="1:5">
      <c r="A28303">
        <v>169318</v>
      </c>
      <c r="B28303" t="s">
        <v>11500</v>
      </c>
      <c r="C28303" t="s">
        <v>11502</v>
      </c>
      <c r="D28303" t="s">
        <v>7960</v>
      </c>
      <c r="E28303" t="s">
        <v>5647</v>
      </c>
    </row>
    <row r="28304" spans="1:5">
      <c r="A28304">
        <v>169320</v>
      </c>
      <c r="B28304" t="s">
        <v>11500</v>
      </c>
      <c r="C28304" t="s">
        <v>11502</v>
      </c>
      <c r="D28304" t="s">
        <v>7960</v>
      </c>
      <c r="E28304" t="s">
        <v>5647</v>
      </c>
    </row>
    <row r="28305" spans="1:5">
      <c r="A28305">
        <v>169321</v>
      </c>
      <c r="B28305" t="s">
        <v>11500</v>
      </c>
      <c r="C28305" t="s">
        <v>11502</v>
      </c>
      <c r="D28305" t="s">
        <v>7960</v>
      </c>
      <c r="E28305" t="s">
        <v>5647</v>
      </c>
    </row>
    <row r="28306" spans="1:5">
      <c r="A28306">
        <v>169323</v>
      </c>
      <c r="B28306" t="s">
        <v>11500</v>
      </c>
      <c r="C28306" t="s">
        <v>11502</v>
      </c>
      <c r="D28306" t="s">
        <v>7960</v>
      </c>
      <c r="E28306" t="s">
        <v>5647</v>
      </c>
    </row>
    <row r="28307" spans="1:5">
      <c r="A28307">
        <v>169324</v>
      </c>
      <c r="B28307" t="s">
        <v>11500</v>
      </c>
      <c r="C28307" t="s">
        <v>11502</v>
      </c>
      <c r="D28307" t="s">
        <v>7960</v>
      </c>
      <c r="E28307" t="s">
        <v>5647</v>
      </c>
    </row>
    <row r="28308" spans="1:5">
      <c r="A28308">
        <v>169327</v>
      </c>
      <c r="B28308" t="s">
        <v>11500</v>
      </c>
      <c r="C28308" t="s">
        <v>11502</v>
      </c>
      <c r="D28308" t="s">
        <v>7960</v>
      </c>
      <c r="E28308" t="s">
        <v>5647</v>
      </c>
    </row>
    <row r="28309" spans="1:5">
      <c r="A28309">
        <v>169334</v>
      </c>
      <c r="B28309" t="s">
        <v>11500</v>
      </c>
      <c r="C28309" t="s">
        <v>11502</v>
      </c>
      <c r="D28309" t="s">
        <v>7960</v>
      </c>
      <c r="E28309" t="s">
        <v>5647</v>
      </c>
    </row>
    <row r="28310" spans="1:5">
      <c r="A28310">
        <v>169335</v>
      </c>
      <c r="B28310" t="s">
        <v>11500</v>
      </c>
      <c r="C28310" t="s">
        <v>11502</v>
      </c>
      <c r="D28310" t="s">
        <v>7960</v>
      </c>
      <c r="E28310" t="s">
        <v>5647</v>
      </c>
    </row>
    <row r="28311" spans="1:5">
      <c r="A28311">
        <v>169336</v>
      </c>
      <c r="B28311" t="s">
        <v>11500</v>
      </c>
      <c r="C28311" t="s">
        <v>11502</v>
      </c>
      <c r="D28311" t="s">
        <v>7960</v>
      </c>
      <c r="E28311" t="s">
        <v>5647</v>
      </c>
    </row>
    <row r="28312" spans="1:5">
      <c r="A28312">
        <v>169339</v>
      </c>
      <c r="B28312" t="s">
        <v>11500</v>
      </c>
      <c r="C28312" t="s">
        <v>11502</v>
      </c>
      <c r="D28312" t="s">
        <v>7960</v>
      </c>
      <c r="E28312" t="s">
        <v>5647</v>
      </c>
    </row>
    <row r="28313" spans="1:5">
      <c r="A28313">
        <v>169342</v>
      </c>
      <c r="B28313" t="s">
        <v>11500</v>
      </c>
      <c r="C28313" t="s">
        <v>11502</v>
      </c>
      <c r="D28313" t="s">
        <v>7960</v>
      </c>
      <c r="E28313" t="s">
        <v>5647</v>
      </c>
    </row>
    <row r="28314" spans="1:5">
      <c r="A28314">
        <v>169344</v>
      </c>
      <c r="B28314" t="s">
        <v>11500</v>
      </c>
      <c r="C28314" t="s">
        <v>11502</v>
      </c>
      <c r="D28314" t="s">
        <v>7960</v>
      </c>
      <c r="E28314" t="s">
        <v>5647</v>
      </c>
    </row>
    <row r="28315" spans="1:5">
      <c r="A28315">
        <v>169347</v>
      </c>
      <c r="B28315" t="s">
        <v>11500</v>
      </c>
      <c r="C28315" t="s">
        <v>11502</v>
      </c>
      <c r="D28315" t="s">
        <v>7960</v>
      </c>
      <c r="E28315" t="s">
        <v>5647</v>
      </c>
    </row>
    <row r="28316" spans="1:5">
      <c r="A28316">
        <v>169350</v>
      </c>
      <c r="B28316" t="s">
        <v>11500</v>
      </c>
      <c r="C28316" t="s">
        <v>11502</v>
      </c>
      <c r="D28316" t="s">
        <v>7960</v>
      </c>
      <c r="E28316" t="s">
        <v>5647</v>
      </c>
    </row>
    <row r="28317" spans="1:5">
      <c r="A28317">
        <v>169356</v>
      </c>
      <c r="B28317" t="s">
        <v>11500</v>
      </c>
      <c r="C28317" t="s">
        <v>11502</v>
      </c>
      <c r="D28317" t="s">
        <v>7960</v>
      </c>
      <c r="E28317" t="s">
        <v>5647</v>
      </c>
    </row>
    <row r="28318" spans="1:5">
      <c r="A28318">
        <v>169358</v>
      </c>
      <c r="B28318" t="s">
        <v>11500</v>
      </c>
      <c r="C28318" t="s">
        <v>11502</v>
      </c>
      <c r="D28318" t="s">
        <v>7960</v>
      </c>
      <c r="E28318" t="s">
        <v>5647</v>
      </c>
    </row>
    <row r="28319" spans="1:5">
      <c r="A28319">
        <v>169364</v>
      </c>
      <c r="B28319" t="s">
        <v>11500</v>
      </c>
      <c r="C28319" t="s">
        <v>11502</v>
      </c>
      <c r="D28319" t="s">
        <v>7960</v>
      </c>
      <c r="E28319" t="s">
        <v>5647</v>
      </c>
    </row>
    <row r="28320" spans="1:5">
      <c r="A28320">
        <v>169365</v>
      </c>
      <c r="B28320" t="s">
        <v>11500</v>
      </c>
      <c r="C28320" t="s">
        <v>11502</v>
      </c>
      <c r="D28320" t="s">
        <v>7960</v>
      </c>
      <c r="E28320" t="s">
        <v>5647</v>
      </c>
    </row>
    <row r="28321" spans="1:5">
      <c r="A28321">
        <v>169369</v>
      </c>
      <c r="B28321" t="s">
        <v>11500</v>
      </c>
      <c r="C28321" t="s">
        <v>11502</v>
      </c>
      <c r="D28321" t="s">
        <v>7960</v>
      </c>
      <c r="E28321" t="s">
        <v>5647</v>
      </c>
    </row>
    <row r="28322" spans="1:5">
      <c r="A28322">
        <v>169371</v>
      </c>
      <c r="B28322" t="s">
        <v>11500</v>
      </c>
      <c r="C28322" t="s">
        <v>11502</v>
      </c>
      <c r="D28322" t="s">
        <v>7960</v>
      </c>
      <c r="E28322" t="s">
        <v>5647</v>
      </c>
    </row>
    <row r="28323" spans="1:5">
      <c r="A28323">
        <v>169374</v>
      </c>
      <c r="B28323" t="s">
        <v>11500</v>
      </c>
      <c r="C28323" t="s">
        <v>11502</v>
      </c>
      <c r="D28323" t="s">
        <v>7960</v>
      </c>
      <c r="E28323" t="s">
        <v>5647</v>
      </c>
    </row>
    <row r="28324" spans="1:5">
      <c r="A28324">
        <v>169379</v>
      </c>
      <c r="B28324" t="s">
        <v>11500</v>
      </c>
      <c r="C28324" t="s">
        <v>11502</v>
      </c>
      <c r="D28324" t="s">
        <v>7960</v>
      </c>
      <c r="E28324" t="s">
        <v>5647</v>
      </c>
    </row>
    <row r="28325" spans="1:5">
      <c r="A28325">
        <v>169381</v>
      </c>
      <c r="B28325" t="s">
        <v>11500</v>
      </c>
      <c r="C28325" t="s">
        <v>11502</v>
      </c>
      <c r="D28325" t="s">
        <v>7960</v>
      </c>
      <c r="E28325" t="s">
        <v>5647</v>
      </c>
    </row>
    <row r="28326" spans="1:5">
      <c r="A28326">
        <v>169382</v>
      </c>
      <c r="B28326" t="s">
        <v>11500</v>
      </c>
      <c r="C28326" t="s">
        <v>11502</v>
      </c>
      <c r="D28326" t="s">
        <v>7960</v>
      </c>
      <c r="E28326" t="s">
        <v>5647</v>
      </c>
    </row>
    <row r="28327" spans="1:5">
      <c r="A28327">
        <v>169384</v>
      </c>
      <c r="B28327" t="s">
        <v>11500</v>
      </c>
      <c r="C28327" t="s">
        <v>11502</v>
      </c>
      <c r="D28327" t="s">
        <v>7960</v>
      </c>
      <c r="E28327" t="s">
        <v>5647</v>
      </c>
    </row>
    <row r="28328" spans="1:5">
      <c r="A28328">
        <v>169386</v>
      </c>
      <c r="B28328" t="s">
        <v>11500</v>
      </c>
      <c r="C28328" t="s">
        <v>11502</v>
      </c>
      <c r="D28328" t="s">
        <v>7960</v>
      </c>
      <c r="E28328" t="s">
        <v>5647</v>
      </c>
    </row>
    <row r="28329" spans="1:5">
      <c r="A28329">
        <v>169396</v>
      </c>
      <c r="B28329" t="s">
        <v>11500</v>
      </c>
      <c r="C28329" t="s">
        <v>11502</v>
      </c>
      <c r="D28329" t="s">
        <v>7960</v>
      </c>
      <c r="E28329" t="s">
        <v>5647</v>
      </c>
    </row>
    <row r="28330" spans="1:5">
      <c r="A28330">
        <v>169398</v>
      </c>
      <c r="B28330" t="s">
        <v>11500</v>
      </c>
      <c r="C28330" t="s">
        <v>11502</v>
      </c>
      <c r="D28330" t="s">
        <v>7960</v>
      </c>
      <c r="E28330" t="s">
        <v>5647</v>
      </c>
    </row>
    <row r="28331" spans="1:5">
      <c r="A28331">
        <v>169401</v>
      </c>
      <c r="B28331" t="s">
        <v>11500</v>
      </c>
      <c r="C28331" t="s">
        <v>11502</v>
      </c>
      <c r="D28331" t="s">
        <v>7960</v>
      </c>
      <c r="E28331" t="s">
        <v>5647</v>
      </c>
    </row>
    <row r="28332" spans="1:5">
      <c r="A28332">
        <v>169404</v>
      </c>
      <c r="B28332" t="s">
        <v>11500</v>
      </c>
      <c r="C28332" t="s">
        <v>11502</v>
      </c>
      <c r="D28332" t="s">
        <v>7960</v>
      </c>
      <c r="E28332" t="s">
        <v>5647</v>
      </c>
    </row>
    <row r="28333" spans="1:5">
      <c r="A28333">
        <v>169407</v>
      </c>
      <c r="B28333" t="s">
        <v>11500</v>
      </c>
      <c r="C28333" t="s">
        <v>11502</v>
      </c>
      <c r="D28333" t="s">
        <v>7960</v>
      </c>
      <c r="E28333" t="s">
        <v>5647</v>
      </c>
    </row>
    <row r="28334" spans="1:5">
      <c r="A28334">
        <v>169408</v>
      </c>
      <c r="B28334" t="s">
        <v>11500</v>
      </c>
      <c r="C28334" t="s">
        <v>11502</v>
      </c>
      <c r="D28334" t="s">
        <v>7960</v>
      </c>
      <c r="E28334" t="s">
        <v>5647</v>
      </c>
    </row>
    <row r="28335" spans="1:5">
      <c r="A28335">
        <v>169409</v>
      </c>
      <c r="B28335" t="s">
        <v>11500</v>
      </c>
      <c r="C28335" t="s">
        <v>11502</v>
      </c>
      <c r="D28335" t="s">
        <v>7960</v>
      </c>
      <c r="E28335" t="s">
        <v>5647</v>
      </c>
    </row>
    <row r="28336" spans="1:5">
      <c r="A28336">
        <v>169411</v>
      </c>
      <c r="B28336" t="s">
        <v>11500</v>
      </c>
      <c r="C28336" t="s">
        <v>11502</v>
      </c>
      <c r="D28336" t="s">
        <v>7960</v>
      </c>
      <c r="E28336" t="s">
        <v>5647</v>
      </c>
    </row>
    <row r="28337" spans="1:5">
      <c r="A28337">
        <v>169415</v>
      </c>
      <c r="B28337" t="s">
        <v>11500</v>
      </c>
      <c r="C28337" t="s">
        <v>11502</v>
      </c>
      <c r="D28337" t="s">
        <v>7960</v>
      </c>
      <c r="E28337" t="s">
        <v>5647</v>
      </c>
    </row>
    <row r="28338" spans="1:5">
      <c r="A28338">
        <v>169418</v>
      </c>
      <c r="B28338" t="s">
        <v>11500</v>
      </c>
      <c r="C28338" t="s">
        <v>11502</v>
      </c>
      <c r="D28338" t="s">
        <v>7960</v>
      </c>
      <c r="E28338" t="s">
        <v>5647</v>
      </c>
    </row>
    <row r="28339" spans="1:5">
      <c r="A28339">
        <v>169419</v>
      </c>
      <c r="B28339" t="s">
        <v>11500</v>
      </c>
      <c r="C28339" t="s">
        <v>11502</v>
      </c>
      <c r="D28339" t="s">
        <v>7960</v>
      </c>
      <c r="E28339" t="s">
        <v>5647</v>
      </c>
    </row>
    <row r="28340" spans="1:5">
      <c r="A28340">
        <v>169420</v>
      </c>
      <c r="B28340" t="s">
        <v>11500</v>
      </c>
      <c r="C28340" t="s">
        <v>11502</v>
      </c>
      <c r="D28340" t="s">
        <v>7960</v>
      </c>
      <c r="E28340" t="s">
        <v>5647</v>
      </c>
    </row>
    <row r="28341" spans="1:5">
      <c r="A28341">
        <v>169422</v>
      </c>
      <c r="B28341" t="s">
        <v>11500</v>
      </c>
      <c r="C28341" t="s">
        <v>11502</v>
      </c>
      <c r="D28341" t="s">
        <v>7960</v>
      </c>
      <c r="E28341" t="s">
        <v>5647</v>
      </c>
    </row>
    <row r="28342" spans="1:5">
      <c r="A28342">
        <v>169425</v>
      </c>
      <c r="B28342" t="s">
        <v>11500</v>
      </c>
      <c r="C28342" t="s">
        <v>11502</v>
      </c>
      <c r="D28342" t="s">
        <v>7960</v>
      </c>
      <c r="E28342" t="s">
        <v>5647</v>
      </c>
    </row>
    <row r="28343" spans="1:5">
      <c r="A28343">
        <v>169429</v>
      </c>
      <c r="B28343" t="s">
        <v>11500</v>
      </c>
      <c r="C28343" t="s">
        <v>11502</v>
      </c>
      <c r="D28343" t="s">
        <v>7960</v>
      </c>
      <c r="E28343" t="s">
        <v>5647</v>
      </c>
    </row>
    <row r="28344" spans="1:5">
      <c r="A28344">
        <v>169430</v>
      </c>
      <c r="B28344" t="s">
        <v>11500</v>
      </c>
      <c r="C28344" t="s">
        <v>11502</v>
      </c>
      <c r="D28344" t="s">
        <v>7960</v>
      </c>
      <c r="E28344" t="s">
        <v>5647</v>
      </c>
    </row>
    <row r="28345" spans="1:5">
      <c r="A28345">
        <v>169431</v>
      </c>
      <c r="B28345" t="s">
        <v>11500</v>
      </c>
      <c r="C28345" t="s">
        <v>11502</v>
      </c>
      <c r="D28345" t="s">
        <v>7960</v>
      </c>
      <c r="E28345" t="s">
        <v>5647</v>
      </c>
    </row>
    <row r="28346" spans="1:5">
      <c r="A28346">
        <v>169432</v>
      </c>
      <c r="B28346" t="s">
        <v>11500</v>
      </c>
      <c r="C28346" t="s">
        <v>11502</v>
      </c>
      <c r="D28346" t="s">
        <v>7960</v>
      </c>
      <c r="E28346" t="s">
        <v>5647</v>
      </c>
    </row>
    <row r="28347" spans="1:5">
      <c r="A28347">
        <v>169436</v>
      </c>
      <c r="B28347" t="s">
        <v>11500</v>
      </c>
      <c r="C28347" t="s">
        <v>11502</v>
      </c>
      <c r="D28347" t="s">
        <v>7960</v>
      </c>
      <c r="E28347" t="s">
        <v>5647</v>
      </c>
    </row>
    <row r="28348" spans="1:5">
      <c r="A28348">
        <v>169438</v>
      </c>
      <c r="B28348" t="s">
        <v>11500</v>
      </c>
      <c r="C28348" t="s">
        <v>11502</v>
      </c>
      <c r="D28348" t="s">
        <v>7960</v>
      </c>
      <c r="E28348" t="s">
        <v>5647</v>
      </c>
    </row>
    <row r="28349" spans="1:5">
      <c r="A28349">
        <v>169439</v>
      </c>
      <c r="B28349" t="s">
        <v>11500</v>
      </c>
      <c r="C28349" t="s">
        <v>11502</v>
      </c>
      <c r="D28349" t="s">
        <v>7960</v>
      </c>
      <c r="E28349" t="s">
        <v>5647</v>
      </c>
    </row>
    <row r="28350" spans="1:5">
      <c r="A28350">
        <v>169442</v>
      </c>
      <c r="B28350" t="s">
        <v>11500</v>
      </c>
      <c r="C28350" t="s">
        <v>11502</v>
      </c>
      <c r="D28350" t="s">
        <v>7960</v>
      </c>
      <c r="E28350" t="s">
        <v>5647</v>
      </c>
    </row>
    <row r="28351" spans="1:5">
      <c r="A28351">
        <v>169444</v>
      </c>
      <c r="B28351" t="s">
        <v>11500</v>
      </c>
      <c r="C28351" t="s">
        <v>11502</v>
      </c>
      <c r="D28351" t="s">
        <v>7960</v>
      </c>
      <c r="E28351" t="s">
        <v>5647</v>
      </c>
    </row>
    <row r="28352" spans="1:5">
      <c r="A28352">
        <v>169445</v>
      </c>
      <c r="B28352" t="s">
        <v>11500</v>
      </c>
      <c r="C28352" t="s">
        <v>11502</v>
      </c>
      <c r="D28352" t="s">
        <v>7960</v>
      </c>
      <c r="E28352" t="s">
        <v>5647</v>
      </c>
    </row>
    <row r="28353" spans="1:5">
      <c r="A28353">
        <v>169446</v>
      </c>
      <c r="B28353" t="s">
        <v>11500</v>
      </c>
      <c r="C28353" t="s">
        <v>11502</v>
      </c>
      <c r="D28353" t="s">
        <v>7960</v>
      </c>
      <c r="E28353" t="s">
        <v>5647</v>
      </c>
    </row>
    <row r="28354" spans="1:5">
      <c r="A28354">
        <v>169474</v>
      </c>
      <c r="B28354" t="s">
        <v>11500</v>
      </c>
      <c r="C28354" t="s">
        <v>11502</v>
      </c>
      <c r="D28354" t="s">
        <v>7277</v>
      </c>
      <c r="E28354" t="s">
        <v>5647</v>
      </c>
    </row>
    <row r="28355" spans="1:5">
      <c r="A28355">
        <v>169475</v>
      </c>
      <c r="B28355" t="s">
        <v>11500</v>
      </c>
      <c r="C28355" t="s">
        <v>11502</v>
      </c>
      <c r="D28355" t="s">
        <v>7277</v>
      </c>
      <c r="E28355" t="s">
        <v>5647</v>
      </c>
    </row>
    <row r="28356" spans="1:5">
      <c r="A28356">
        <v>169479</v>
      </c>
      <c r="B28356" t="s">
        <v>11500</v>
      </c>
      <c r="C28356" t="s">
        <v>11502</v>
      </c>
      <c r="D28356" t="s">
        <v>7277</v>
      </c>
      <c r="E28356" t="s">
        <v>5647</v>
      </c>
    </row>
    <row r="28357" spans="1:5">
      <c r="A28357">
        <v>169480</v>
      </c>
      <c r="B28357" t="s">
        <v>11500</v>
      </c>
      <c r="C28357" t="s">
        <v>11502</v>
      </c>
      <c r="D28357" t="s">
        <v>7277</v>
      </c>
      <c r="E28357" t="s">
        <v>5647</v>
      </c>
    </row>
    <row r="28358" spans="1:5">
      <c r="A28358">
        <v>169481</v>
      </c>
      <c r="B28358" t="s">
        <v>11500</v>
      </c>
      <c r="C28358" t="s">
        <v>11502</v>
      </c>
      <c r="D28358" t="s">
        <v>7277</v>
      </c>
      <c r="E28358" t="s">
        <v>5647</v>
      </c>
    </row>
    <row r="28359" spans="1:5">
      <c r="A28359">
        <v>169483</v>
      </c>
      <c r="B28359" t="s">
        <v>11500</v>
      </c>
      <c r="C28359" t="s">
        <v>11502</v>
      </c>
      <c r="D28359" t="s">
        <v>7277</v>
      </c>
      <c r="E28359" t="s">
        <v>5647</v>
      </c>
    </row>
    <row r="28360" spans="1:5">
      <c r="A28360">
        <v>169486</v>
      </c>
      <c r="B28360" t="s">
        <v>11500</v>
      </c>
      <c r="C28360" t="s">
        <v>11502</v>
      </c>
      <c r="D28360" t="s">
        <v>7277</v>
      </c>
      <c r="E28360" t="s">
        <v>5647</v>
      </c>
    </row>
    <row r="28361" spans="1:5">
      <c r="A28361">
        <v>169488</v>
      </c>
      <c r="B28361" t="s">
        <v>11500</v>
      </c>
      <c r="C28361" t="s">
        <v>11502</v>
      </c>
      <c r="D28361" t="s">
        <v>7277</v>
      </c>
      <c r="E28361" t="s">
        <v>5647</v>
      </c>
    </row>
    <row r="28362" spans="1:5">
      <c r="A28362">
        <v>169490</v>
      </c>
      <c r="B28362" t="s">
        <v>11500</v>
      </c>
      <c r="C28362" t="s">
        <v>11502</v>
      </c>
      <c r="D28362" t="s">
        <v>7277</v>
      </c>
      <c r="E28362" t="s">
        <v>5647</v>
      </c>
    </row>
    <row r="28363" spans="1:5">
      <c r="A28363">
        <v>169492</v>
      </c>
      <c r="B28363" t="s">
        <v>11500</v>
      </c>
      <c r="C28363" t="s">
        <v>11502</v>
      </c>
      <c r="D28363" t="s">
        <v>7277</v>
      </c>
      <c r="E28363" t="s">
        <v>5647</v>
      </c>
    </row>
    <row r="28364" spans="1:5">
      <c r="A28364">
        <v>169495</v>
      </c>
      <c r="B28364" t="s">
        <v>11500</v>
      </c>
      <c r="C28364" t="s">
        <v>11502</v>
      </c>
      <c r="D28364" t="s">
        <v>7277</v>
      </c>
      <c r="E28364" t="s">
        <v>5647</v>
      </c>
    </row>
    <row r="28365" spans="1:5">
      <c r="A28365">
        <v>169496</v>
      </c>
      <c r="B28365" t="s">
        <v>11500</v>
      </c>
      <c r="C28365" t="s">
        <v>11502</v>
      </c>
      <c r="D28365" t="s">
        <v>7277</v>
      </c>
      <c r="E28365" t="s">
        <v>5647</v>
      </c>
    </row>
    <row r="28366" spans="1:5">
      <c r="A28366">
        <v>169499</v>
      </c>
      <c r="B28366" t="s">
        <v>11500</v>
      </c>
      <c r="C28366" t="s">
        <v>11502</v>
      </c>
      <c r="D28366" t="s">
        <v>7277</v>
      </c>
      <c r="E28366" t="s">
        <v>5647</v>
      </c>
    </row>
    <row r="28367" spans="1:5">
      <c r="A28367">
        <v>169502</v>
      </c>
      <c r="B28367" t="s">
        <v>11500</v>
      </c>
      <c r="C28367" t="s">
        <v>11502</v>
      </c>
      <c r="D28367" t="s">
        <v>7277</v>
      </c>
      <c r="E28367" t="s">
        <v>5647</v>
      </c>
    </row>
    <row r="28368" spans="1:5">
      <c r="A28368">
        <v>169506</v>
      </c>
      <c r="B28368" t="s">
        <v>11500</v>
      </c>
      <c r="C28368" t="s">
        <v>11502</v>
      </c>
      <c r="D28368" t="s">
        <v>7277</v>
      </c>
      <c r="E28368" t="s">
        <v>5647</v>
      </c>
    </row>
    <row r="28369" spans="1:5">
      <c r="A28369">
        <v>169507</v>
      </c>
      <c r="B28369" t="s">
        <v>11500</v>
      </c>
      <c r="C28369" t="s">
        <v>11502</v>
      </c>
      <c r="D28369" t="s">
        <v>7277</v>
      </c>
      <c r="E28369" t="s">
        <v>5647</v>
      </c>
    </row>
    <row r="28370" spans="1:5">
      <c r="A28370">
        <v>169509</v>
      </c>
      <c r="B28370" t="s">
        <v>11500</v>
      </c>
      <c r="C28370" t="s">
        <v>11502</v>
      </c>
      <c r="D28370" t="s">
        <v>7277</v>
      </c>
      <c r="E28370" t="s">
        <v>5647</v>
      </c>
    </row>
    <row r="28371" spans="1:5">
      <c r="A28371">
        <v>169510</v>
      </c>
      <c r="B28371" t="s">
        <v>11500</v>
      </c>
      <c r="C28371" t="s">
        <v>11502</v>
      </c>
      <c r="D28371" t="s">
        <v>7277</v>
      </c>
      <c r="E28371" t="s">
        <v>5647</v>
      </c>
    </row>
    <row r="28372" spans="1:5">
      <c r="A28372">
        <v>169512</v>
      </c>
      <c r="B28372" t="s">
        <v>11500</v>
      </c>
      <c r="C28372" t="s">
        <v>11502</v>
      </c>
      <c r="D28372" t="s">
        <v>7277</v>
      </c>
      <c r="E28372" t="s">
        <v>5647</v>
      </c>
    </row>
    <row r="28373" spans="1:5">
      <c r="A28373">
        <v>169514</v>
      </c>
      <c r="B28373" t="s">
        <v>11500</v>
      </c>
      <c r="C28373" t="s">
        <v>11502</v>
      </c>
      <c r="D28373" t="s">
        <v>7277</v>
      </c>
      <c r="E28373" t="s">
        <v>5647</v>
      </c>
    </row>
    <row r="28374" spans="1:5">
      <c r="A28374">
        <v>169515</v>
      </c>
      <c r="B28374" t="s">
        <v>11500</v>
      </c>
      <c r="C28374" t="s">
        <v>11502</v>
      </c>
      <c r="D28374" t="s">
        <v>7277</v>
      </c>
      <c r="E28374" t="s">
        <v>5647</v>
      </c>
    </row>
    <row r="28375" spans="1:5">
      <c r="A28375">
        <v>169516</v>
      </c>
      <c r="B28375" t="s">
        <v>11500</v>
      </c>
      <c r="C28375" t="s">
        <v>11502</v>
      </c>
      <c r="D28375" t="s">
        <v>7277</v>
      </c>
      <c r="E28375" t="s">
        <v>5647</v>
      </c>
    </row>
    <row r="28376" spans="1:5">
      <c r="A28376">
        <v>169519</v>
      </c>
      <c r="B28376" t="s">
        <v>11500</v>
      </c>
      <c r="C28376" t="s">
        <v>11502</v>
      </c>
      <c r="D28376" t="s">
        <v>7277</v>
      </c>
      <c r="E28376" t="s">
        <v>5647</v>
      </c>
    </row>
    <row r="28377" spans="1:5">
      <c r="A28377">
        <v>169522</v>
      </c>
      <c r="B28377" t="s">
        <v>11500</v>
      </c>
      <c r="C28377" t="s">
        <v>11502</v>
      </c>
      <c r="D28377" t="s">
        <v>7277</v>
      </c>
      <c r="E28377" t="s">
        <v>5647</v>
      </c>
    </row>
    <row r="28378" spans="1:5">
      <c r="A28378">
        <v>169523</v>
      </c>
      <c r="B28378" t="s">
        <v>11500</v>
      </c>
      <c r="C28378" t="s">
        <v>11502</v>
      </c>
      <c r="D28378" t="s">
        <v>7277</v>
      </c>
      <c r="E28378" t="s">
        <v>5647</v>
      </c>
    </row>
    <row r="28379" spans="1:5">
      <c r="A28379">
        <v>169524</v>
      </c>
      <c r="B28379" t="s">
        <v>11500</v>
      </c>
      <c r="C28379" t="s">
        <v>11502</v>
      </c>
      <c r="D28379" t="s">
        <v>7277</v>
      </c>
      <c r="E28379" t="s">
        <v>5647</v>
      </c>
    </row>
    <row r="28380" spans="1:5">
      <c r="A28380">
        <v>169525</v>
      </c>
      <c r="B28380" t="s">
        <v>11500</v>
      </c>
      <c r="C28380" t="s">
        <v>11502</v>
      </c>
      <c r="D28380" t="s">
        <v>7277</v>
      </c>
      <c r="E28380" t="s">
        <v>5647</v>
      </c>
    </row>
    <row r="28381" spans="1:5">
      <c r="A28381">
        <v>169527</v>
      </c>
      <c r="B28381" t="s">
        <v>11500</v>
      </c>
      <c r="C28381" t="s">
        <v>11502</v>
      </c>
      <c r="D28381" t="s">
        <v>7277</v>
      </c>
      <c r="E28381" t="s">
        <v>5647</v>
      </c>
    </row>
    <row r="28382" spans="1:5">
      <c r="A28382">
        <v>169529</v>
      </c>
      <c r="B28382" t="s">
        <v>11500</v>
      </c>
      <c r="C28382" t="s">
        <v>11502</v>
      </c>
      <c r="D28382" t="s">
        <v>7277</v>
      </c>
      <c r="E28382" t="s">
        <v>5647</v>
      </c>
    </row>
    <row r="28383" spans="1:5">
      <c r="A28383">
        <v>169530</v>
      </c>
      <c r="B28383" t="s">
        <v>11500</v>
      </c>
      <c r="C28383" t="s">
        <v>11502</v>
      </c>
      <c r="D28383" t="s">
        <v>7277</v>
      </c>
      <c r="E28383" t="s">
        <v>5647</v>
      </c>
    </row>
    <row r="28384" spans="1:5">
      <c r="A28384">
        <v>169533</v>
      </c>
      <c r="B28384" t="s">
        <v>11500</v>
      </c>
      <c r="C28384" t="s">
        <v>11502</v>
      </c>
      <c r="D28384" t="s">
        <v>7277</v>
      </c>
      <c r="E28384" t="s">
        <v>5647</v>
      </c>
    </row>
    <row r="28385" spans="1:5">
      <c r="A28385">
        <v>169534</v>
      </c>
      <c r="B28385" t="s">
        <v>11500</v>
      </c>
      <c r="C28385" t="s">
        <v>11502</v>
      </c>
      <c r="D28385" t="s">
        <v>7277</v>
      </c>
      <c r="E28385" t="s">
        <v>5647</v>
      </c>
    </row>
    <row r="28386" spans="1:5">
      <c r="A28386">
        <v>169536</v>
      </c>
      <c r="B28386" t="s">
        <v>11500</v>
      </c>
      <c r="C28386" t="s">
        <v>11502</v>
      </c>
      <c r="D28386" t="s">
        <v>7277</v>
      </c>
      <c r="E28386" t="s">
        <v>5647</v>
      </c>
    </row>
    <row r="28387" spans="1:5">
      <c r="A28387">
        <v>169539</v>
      </c>
      <c r="B28387" t="s">
        <v>11500</v>
      </c>
      <c r="C28387" t="s">
        <v>11502</v>
      </c>
      <c r="D28387" t="s">
        <v>7277</v>
      </c>
      <c r="E28387" t="s">
        <v>5647</v>
      </c>
    </row>
    <row r="28388" spans="1:5">
      <c r="A28388">
        <v>169540</v>
      </c>
      <c r="B28388" t="s">
        <v>11500</v>
      </c>
      <c r="C28388" t="s">
        <v>11502</v>
      </c>
      <c r="D28388" t="s">
        <v>7277</v>
      </c>
      <c r="E28388" t="s">
        <v>5647</v>
      </c>
    </row>
    <row r="28389" spans="1:5">
      <c r="A28389">
        <v>169543</v>
      </c>
      <c r="B28389" t="s">
        <v>11500</v>
      </c>
      <c r="C28389" t="s">
        <v>11502</v>
      </c>
      <c r="D28389" t="s">
        <v>7277</v>
      </c>
      <c r="E28389" t="s">
        <v>5647</v>
      </c>
    </row>
    <row r="28390" spans="1:5">
      <c r="A28390">
        <v>169544</v>
      </c>
      <c r="B28390" t="s">
        <v>11500</v>
      </c>
      <c r="C28390" t="s">
        <v>11502</v>
      </c>
      <c r="D28390" t="s">
        <v>7277</v>
      </c>
      <c r="E28390" t="s">
        <v>5647</v>
      </c>
    </row>
    <row r="28391" spans="1:5">
      <c r="A28391">
        <v>169545</v>
      </c>
      <c r="B28391" t="s">
        <v>11500</v>
      </c>
      <c r="C28391" t="s">
        <v>11502</v>
      </c>
      <c r="D28391" t="s">
        <v>7277</v>
      </c>
      <c r="E28391" t="s">
        <v>5647</v>
      </c>
    </row>
    <row r="28392" spans="1:5">
      <c r="A28392">
        <v>169546</v>
      </c>
      <c r="B28392" t="s">
        <v>11500</v>
      </c>
      <c r="C28392" t="s">
        <v>11502</v>
      </c>
      <c r="D28392" t="s">
        <v>7277</v>
      </c>
      <c r="E28392" t="s">
        <v>5647</v>
      </c>
    </row>
    <row r="28393" spans="1:5">
      <c r="A28393">
        <v>169547</v>
      </c>
      <c r="B28393" t="s">
        <v>11500</v>
      </c>
      <c r="C28393" t="s">
        <v>11502</v>
      </c>
      <c r="D28393" t="s">
        <v>7277</v>
      </c>
      <c r="E28393" t="s">
        <v>5647</v>
      </c>
    </row>
    <row r="28394" spans="1:5">
      <c r="A28394">
        <v>169553</v>
      </c>
      <c r="B28394" t="s">
        <v>11500</v>
      </c>
      <c r="C28394" t="s">
        <v>11502</v>
      </c>
      <c r="D28394" t="s">
        <v>7277</v>
      </c>
      <c r="E28394" t="s">
        <v>5647</v>
      </c>
    </row>
    <row r="28395" spans="1:5">
      <c r="A28395">
        <v>169554</v>
      </c>
      <c r="B28395" t="s">
        <v>11500</v>
      </c>
      <c r="C28395" t="s">
        <v>11502</v>
      </c>
      <c r="D28395" t="s">
        <v>7277</v>
      </c>
      <c r="E28395" t="s">
        <v>5647</v>
      </c>
    </row>
    <row r="28396" spans="1:5">
      <c r="A28396">
        <v>169556</v>
      </c>
      <c r="B28396" t="s">
        <v>11500</v>
      </c>
      <c r="C28396" t="s">
        <v>11502</v>
      </c>
      <c r="D28396" t="s">
        <v>7277</v>
      </c>
      <c r="E28396" t="s">
        <v>5647</v>
      </c>
    </row>
    <row r="28397" spans="1:5">
      <c r="A28397">
        <v>169558</v>
      </c>
      <c r="B28397" t="s">
        <v>11500</v>
      </c>
      <c r="C28397" t="s">
        <v>11502</v>
      </c>
      <c r="D28397" t="s">
        <v>7277</v>
      </c>
      <c r="E28397" t="s">
        <v>5647</v>
      </c>
    </row>
    <row r="28398" spans="1:5">
      <c r="A28398">
        <v>169559</v>
      </c>
      <c r="B28398" t="s">
        <v>11500</v>
      </c>
      <c r="C28398" t="s">
        <v>11502</v>
      </c>
      <c r="D28398" t="s">
        <v>7277</v>
      </c>
      <c r="E28398" t="s">
        <v>5647</v>
      </c>
    </row>
    <row r="28399" spans="1:5">
      <c r="A28399">
        <v>169561</v>
      </c>
      <c r="B28399" t="s">
        <v>11500</v>
      </c>
      <c r="C28399" t="s">
        <v>11502</v>
      </c>
      <c r="D28399" t="s">
        <v>7277</v>
      </c>
      <c r="E28399" t="s">
        <v>5647</v>
      </c>
    </row>
    <row r="28400" spans="1:5">
      <c r="A28400">
        <v>169563</v>
      </c>
      <c r="B28400" t="s">
        <v>11500</v>
      </c>
      <c r="C28400" t="s">
        <v>11502</v>
      </c>
      <c r="D28400" t="s">
        <v>7277</v>
      </c>
      <c r="E28400" t="s">
        <v>5647</v>
      </c>
    </row>
    <row r="28401" spans="1:5">
      <c r="A28401">
        <v>169565</v>
      </c>
      <c r="B28401" t="s">
        <v>11500</v>
      </c>
      <c r="C28401" t="s">
        <v>11502</v>
      </c>
      <c r="D28401" t="s">
        <v>7277</v>
      </c>
      <c r="E28401" t="s">
        <v>5647</v>
      </c>
    </row>
    <row r="28402" spans="1:5">
      <c r="A28402">
        <v>169567</v>
      </c>
      <c r="B28402" t="s">
        <v>11500</v>
      </c>
      <c r="C28402" t="s">
        <v>11502</v>
      </c>
      <c r="D28402" t="s">
        <v>7277</v>
      </c>
      <c r="E28402" t="s">
        <v>5647</v>
      </c>
    </row>
    <row r="28403" spans="1:5">
      <c r="A28403">
        <v>169569</v>
      </c>
      <c r="B28403" t="s">
        <v>11500</v>
      </c>
      <c r="C28403" t="s">
        <v>11502</v>
      </c>
      <c r="D28403" t="s">
        <v>7277</v>
      </c>
      <c r="E28403" t="s">
        <v>5647</v>
      </c>
    </row>
    <row r="28404" spans="1:5">
      <c r="A28404">
        <v>169570</v>
      </c>
      <c r="B28404" t="s">
        <v>11500</v>
      </c>
      <c r="C28404" t="s">
        <v>11502</v>
      </c>
      <c r="D28404" t="s">
        <v>7277</v>
      </c>
      <c r="E28404" t="s">
        <v>5647</v>
      </c>
    </row>
    <row r="28405" spans="1:5">
      <c r="A28405">
        <v>169573</v>
      </c>
      <c r="B28405" t="s">
        <v>11500</v>
      </c>
      <c r="C28405" t="s">
        <v>11502</v>
      </c>
      <c r="D28405" t="s">
        <v>7277</v>
      </c>
      <c r="E28405" t="s">
        <v>5647</v>
      </c>
    </row>
    <row r="28406" spans="1:5">
      <c r="A28406">
        <v>169575</v>
      </c>
      <c r="B28406" t="s">
        <v>11500</v>
      </c>
      <c r="C28406" t="s">
        <v>11502</v>
      </c>
      <c r="D28406" t="s">
        <v>7277</v>
      </c>
      <c r="E28406" t="s">
        <v>5647</v>
      </c>
    </row>
    <row r="28407" spans="1:5">
      <c r="A28407">
        <v>169579</v>
      </c>
      <c r="B28407" t="s">
        <v>11500</v>
      </c>
      <c r="C28407" t="s">
        <v>11502</v>
      </c>
      <c r="D28407" t="s">
        <v>7277</v>
      </c>
      <c r="E28407" t="s">
        <v>5647</v>
      </c>
    </row>
    <row r="28408" spans="1:5">
      <c r="A28408">
        <v>169580</v>
      </c>
      <c r="B28408" t="s">
        <v>11500</v>
      </c>
      <c r="C28408" t="s">
        <v>11502</v>
      </c>
      <c r="D28408" t="s">
        <v>7277</v>
      </c>
      <c r="E28408" t="s">
        <v>5647</v>
      </c>
    </row>
    <row r="28409" spans="1:5">
      <c r="A28409">
        <v>169581</v>
      </c>
      <c r="B28409" t="s">
        <v>11500</v>
      </c>
      <c r="C28409" t="s">
        <v>11502</v>
      </c>
      <c r="D28409" t="s">
        <v>7277</v>
      </c>
      <c r="E28409" t="s">
        <v>5647</v>
      </c>
    </row>
    <row r="28410" spans="1:5">
      <c r="A28410">
        <v>169587</v>
      </c>
      <c r="B28410" t="s">
        <v>11500</v>
      </c>
      <c r="C28410" t="s">
        <v>11502</v>
      </c>
      <c r="D28410" t="s">
        <v>7277</v>
      </c>
      <c r="E28410" t="s">
        <v>5647</v>
      </c>
    </row>
    <row r="28411" spans="1:5">
      <c r="A28411">
        <v>169589</v>
      </c>
      <c r="B28411" t="s">
        <v>11500</v>
      </c>
      <c r="C28411" t="s">
        <v>11502</v>
      </c>
      <c r="D28411" t="s">
        <v>7277</v>
      </c>
      <c r="E28411" t="s">
        <v>5647</v>
      </c>
    </row>
    <row r="28412" spans="1:5">
      <c r="A28412">
        <v>169592</v>
      </c>
      <c r="B28412" t="s">
        <v>11500</v>
      </c>
      <c r="C28412" t="s">
        <v>11502</v>
      </c>
      <c r="D28412" t="s">
        <v>7277</v>
      </c>
      <c r="E28412" t="s">
        <v>5647</v>
      </c>
    </row>
    <row r="28413" spans="1:5">
      <c r="A28413">
        <v>169597</v>
      </c>
      <c r="B28413" t="s">
        <v>11500</v>
      </c>
      <c r="C28413" t="s">
        <v>11502</v>
      </c>
      <c r="D28413" t="s">
        <v>7277</v>
      </c>
      <c r="E28413" t="s">
        <v>5647</v>
      </c>
    </row>
    <row r="28414" spans="1:5">
      <c r="A28414">
        <v>169598</v>
      </c>
      <c r="B28414" t="s">
        <v>11500</v>
      </c>
      <c r="C28414" t="s">
        <v>11502</v>
      </c>
      <c r="D28414" t="s">
        <v>7277</v>
      </c>
      <c r="E28414" t="s">
        <v>5647</v>
      </c>
    </row>
    <row r="28415" spans="1:5">
      <c r="A28415">
        <v>169599</v>
      </c>
      <c r="B28415" t="s">
        <v>11500</v>
      </c>
      <c r="C28415" t="s">
        <v>11502</v>
      </c>
      <c r="D28415" t="s">
        <v>7277</v>
      </c>
      <c r="E28415" t="s">
        <v>5647</v>
      </c>
    </row>
    <row r="28416" spans="1:5">
      <c r="A28416">
        <v>169602</v>
      </c>
      <c r="B28416" t="s">
        <v>11500</v>
      </c>
      <c r="C28416" t="s">
        <v>11502</v>
      </c>
      <c r="D28416" t="s">
        <v>7277</v>
      </c>
      <c r="E28416" t="s">
        <v>5647</v>
      </c>
    </row>
    <row r="28417" spans="1:5">
      <c r="A28417">
        <v>169607</v>
      </c>
      <c r="B28417" t="s">
        <v>11500</v>
      </c>
      <c r="C28417" t="s">
        <v>11502</v>
      </c>
      <c r="D28417" t="s">
        <v>7277</v>
      </c>
      <c r="E28417" t="s">
        <v>5647</v>
      </c>
    </row>
    <row r="28418" spans="1:5">
      <c r="A28418">
        <v>169612</v>
      </c>
      <c r="B28418" t="s">
        <v>11500</v>
      </c>
      <c r="C28418" t="s">
        <v>11502</v>
      </c>
      <c r="D28418" t="s">
        <v>7277</v>
      </c>
      <c r="E28418" t="s">
        <v>5647</v>
      </c>
    </row>
    <row r="28419" spans="1:5">
      <c r="A28419">
        <v>169614</v>
      </c>
      <c r="B28419" t="s">
        <v>11500</v>
      </c>
      <c r="C28419" t="s">
        <v>11502</v>
      </c>
      <c r="D28419" t="s">
        <v>7277</v>
      </c>
      <c r="E28419" t="s">
        <v>5647</v>
      </c>
    </row>
    <row r="28420" spans="1:5">
      <c r="A28420">
        <v>169620</v>
      </c>
      <c r="B28420" t="s">
        <v>11500</v>
      </c>
      <c r="C28420" t="s">
        <v>11502</v>
      </c>
      <c r="D28420" t="s">
        <v>7277</v>
      </c>
      <c r="E28420" t="s">
        <v>5647</v>
      </c>
    </row>
    <row r="28421" spans="1:5">
      <c r="A28421">
        <v>169623</v>
      </c>
      <c r="B28421" t="s">
        <v>11500</v>
      </c>
      <c r="C28421" t="s">
        <v>11502</v>
      </c>
      <c r="D28421" t="s">
        <v>7277</v>
      </c>
      <c r="E28421" t="s">
        <v>5647</v>
      </c>
    </row>
    <row r="28422" spans="1:5">
      <c r="A28422">
        <v>169627</v>
      </c>
      <c r="B28422" t="s">
        <v>11500</v>
      </c>
      <c r="C28422" t="s">
        <v>11502</v>
      </c>
      <c r="D28422" t="s">
        <v>7277</v>
      </c>
      <c r="E28422" t="s">
        <v>5647</v>
      </c>
    </row>
    <row r="28423" spans="1:5">
      <c r="A28423">
        <v>169629</v>
      </c>
      <c r="B28423" t="s">
        <v>11500</v>
      </c>
      <c r="C28423" t="s">
        <v>11502</v>
      </c>
      <c r="D28423" t="s">
        <v>7277</v>
      </c>
      <c r="E28423" t="s">
        <v>5647</v>
      </c>
    </row>
    <row r="28424" spans="1:5">
      <c r="A28424">
        <v>169630</v>
      </c>
      <c r="B28424" t="s">
        <v>11500</v>
      </c>
      <c r="C28424" t="s">
        <v>11502</v>
      </c>
      <c r="D28424" t="s">
        <v>7277</v>
      </c>
      <c r="E28424" t="s">
        <v>5647</v>
      </c>
    </row>
    <row r="28425" spans="1:5">
      <c r="A28425">
        <v>169632</v>
      </c>
      <c r="B28425" t="s">
        <v>11500</v>
      </c>
      <c r="C28425" t="s">
        <v>11502</v>
      </c>
      <c r="D28425" t="s">
        <v>7277</v>
      </c>
      <c r="E28425" t="s">
        <v>5647</v>
      </c>
    </row>
    <row r="28426" spans="1:5">
      <c r="A28426">
        <v>169636</v>
      </c>
      <c r="B28426" t="s">
        <v>11500</v>
      </c>
      <c r="C28426" t="s">
        <v>11502</v>
      </c>
      <c r="D28426" t="s">
        <v>7277</v>
      </c>
      <c r="E28426" t="s">
        <v>5647</v>
      </c>
    </row>
    <row r="28427" spans="1:5">
      <c r="A28427">
        <v>169638</v>
      </c>
      <c r="B28427" t="s">
        <v>11500</v>
      </c>
      <c r="C28427" t="s">
        <v>11502</v>
      </c>
      <c r="D28427" t="s">
        <v>7277</v>
      </c>
      <c r="E28427" t="s">
        <v>5647</v>
      </c>
    </row>
    <row r="28428" spans="1:5">
      <c r="A28428">
        <v>169640</v>
      </c>
      <c r="B28428" t="s">
        <v>11500</v>
      </c>
      <c r="C28428" t="s">
        <v>11502</v>
      </c>
      <c r="D28428" t="s">
        <v>7277</v>
      </c>
      <c r="E28428" t="s">
        <v>5647</v>
      </c>
    </row>
    <row r="28429" spans="1:5">
      <c r="A28429">
        <v>169641</v>
      </c>
      <c r="B28429" t="s">
        <v>11500</v>
      </c>
      <c r="C28429" t="s">
        <v>11502</v>
      </c>
      <c r="D28429" t="s">
        <v>7277</v>
      </c>
      <c r="E28429" t="s">
        <v>5647</v>
      </c>
    </row>
    <row r="28430" spans="1:5">
      <c r="A28430">
        <v>169642</v>
      </c>
      <c r="B28430" t="s">
        <v>11500</v>
      </c>
      <c r="C28430" t="s">
        <v>11502</v>
      </c>
      <c r="D28430" t="s">
        <v>7277</v>
      </c>
      <c r="E28430" t="s">
        <v>5647</v>
      </c>
    </row>
    <row r="28431" spans="1:5">
      <c r="A28431">
        <v>169646</v>
      </c>
      <c r="B28431" t="s">
        <v>11500</v>
      </c>
      <c r="C28431" t="s">
        <v>11502</v>
      </c>
      <c r="D28431" t="s">
        <v>7277</v>
      </c>
      <c r="E28431" t="s">
        <v>5647</v>
      </c>
    </row>
    <row r="28432" spans="1:5">
      <c r="A28432">
        <v>169649</v>
      </c>
      <c r="B28432" t="s">
        <v>11500</v>
      </c>
      <c r="C28432" t="s">
        <v>11502</v>
      </c>
      <c r="D28432" t="s">
        <v>7277</v>
      </c>
      <c r="E28432" t="s">
        <v>5647</v>
      </c>
    </row>
    <row r="28433" spans="1:5">
      <c r="A28433">
        <v>169651</v>
      </c>
      <c r="B28433" t="s">
        <v>11500</v>
      </c>
      <c r="C28433" t="s">
        <v>11502</v>
      </c>
      <c r="D28433" t="s">
        <v>7277</v>
      </c>
      <c r="E28433" t="s">
        <v>5647</v>
      </c>
    </row>
    <row r="28434" spans="1:5">
      <c r="A28434">
        <v>169656</v>
      </c>
      <c r="B28434" t="s">
        <v>11500</v>
      </c>
      <c r="C28434" t="s">
        <v>11502</v>
      </c>
      <c r="D28434" t="s">
        <v>7277</v>
      </c>
      <c r="E28434" t="s">
        <v>5647</v>
      </c>
    </row>
    <row r="28435" spans="1:5">
      <c r="A28435">
        <v>169657</v>
      </c>
      <c r="B28435" t="s">
        <v>11500</v>
      </c>
      <c r="C28435" t="s">
        <v>11502</v>
      </c>
      <c r="D28435" t="s">
        <v>7277</v>
      </c>
      <c r="E28435" t="s">
        <v>5647</v>
      </c>
    </row>
    <row r="28436" spans="1:5">
      <c r="A28436">
        <v>169659</v>
      </c>
      <c r="B28436" t="s">
        <v>11500</v>
      </c>
      <c r="C28436" t="s">
        <v>11502</v>
      </c>
      <c r="D28436" t="s">
        <v>7277</v>
      </c>
      <c r="E28436" t="s">
        <v>5647</v>
      </c>
    </row>
    <row r="28437" spans="1:5">
      <c r="A28437">
        <v>169662</v>
      </c>
      <c r="B28437" t="s">
        <v>11500</v>
      </c>
      <c r="C28437" t="s">
        <v>11502</v>
      </c>
      <c r="D28437" t="s">
        <v>7277</v>
      </c>
      <c r="E28437" t="s">
        <v>5647</v>
      </c>
    </row>
    <row r="28438" spans="1:5">
      <c r="A28438">
        <v>169663</v>
      </c>
      <c r="B28438" t="s">
        <v>11500</v>
      </c>
      <c r="C28438" t="s">
        <v>11502</v>
      </c>
      <c r="D28438" t="s">
        <v>7277</v>
      </c>
      <c r="E28438" t="s">
        <v>5647</v>
      </c>
    </row>
    <row r="28439" spans="1:5">
      <c r="A28439">
        <v>169664</v>
      </c>
      <c r="B28439" t="s">
        <v>11500</v>
      </c>
      <c r="C28439" t="s">
        <v>11502</v>
      </c>
      <c r="D28439" t="s">
        <v>7277</v>
      </c>
      <c r="E28439" t="s">
        <v>5647</v>
      </c>
    </row>
    <row r="28440" spans="1:5">
      <c r="A28440">
        <v>169666</v>
      </c>
      <c r="B28440" t="s">
        <v>11500</v>
      </c>
      <c r="C28440" t="s">
        <v>11502</v>
      </c>
      <c r="D28440" t="s">
        <v>7277</v>
      </c>
      <c r="E28440" t="s">
        <v>5647</v>
      </c>
    </row>
    <row r="28441" spans="1:5">
      <c r="A28441">
        <v>169668</v>
      </c>
      <c r="B28441" t="s">
        <v>11500</v>
      </c>
      <c r="C28441" t="s">
        <v>11502</v>
      </c>
      <c r="D28441" t="s">
        <v>7277</v>
      </c>
      <c r="E28441" t="s">
        <v>5647</v>
      </c>
    </row>
    <row r="28442" spans="1:5">
      <c r="A28442">
        <v>169669</v>
      </c>
      <c r="B28442" t="s">
        <v>11500</v>
      </c>
      <c r="C28442" t="s">
        <v>11502</v>
      </c>
      <c r="D28442" t="s">
        <v>7277</v>
      </c>
      <c r="E28442" t="s">
        <v>5647</v>
      </c>
    </row>
    <row r="28443" spans="1:5">
      <c r="A28443">
        <v>169670</v>
      </c>
      <c r="B28443" t="s">
        <v>11500</v>
      </c>
      <c r="C28443" t="s">
        <v>11502</v>
      </c>
      <c r="D28443" t="s">
        <v>7277</v>
      </c>
      <c r="E28443" t="s">
        <v>5647</v>
      </c>
    </row>
    <row r="28444" spans="1:5">
      <c r="A28444">
        <v>169671</v>
      </c>
      <c r="B28444" t="s">
        <v>11500</v>
      </c>
      <c r="C28444" t="s">
        <v>11502</v>
      </c>
      <c r="D28444" t="s">
        <v>7277</v>
      </c>
      <c r="E28444" t="s">
        <v>5647</v>
      </c>
    </row>
    <row r="28445" spans="1:5">
      <c r="A28445">
        <v>169674</v>
      </c>
      <c r="B28445" t="s">
        <v>11500</v>
      </c>
      <c r="C28445" t="s">
        <v>11502</v>
      </c>
      <c r="D28445" t="s">
        <v>7277</v>
      </c>
      <c r="E28445" t="s">
        <v>5647</v>
      </c>
    </row>
    <row r="28446" spans="1:5">
      <c r="A28446">
        <v>169676</v>
      </c>
      <c r="B28446" t="s">
        <v>11500</v>
      </c>
      <c r="C28446" t="s">
        <v>11502</v>
      </c>
      <c r="D28446" t="s">
        <v>7277</v>
      </c>
      <c r="E28446" t="s">
        <v>5647</v>
      </c>
    </row>
    <row r="28447" spans="1:5">
      <c r="A28447">
        <v>169678</v>
      </c>
      <c r="B28447" t="s">
        <v>11500</v>
      </c>
      <c r="C28447" t="s">
        <v>11502</v>
      </c>
      <c r="D28447" t="s">
        <v>7277</v>
      </c>
      <c r="E28447" t="s">
        <v>5647</v>
      </c>
    </row>
    <row r="28448" spans="1:5">
      <c r="A28448">
        <v>169680</v>
      </c>
      <c r="B28448" t="s">
        <v>11500</v>
      </c>
      <c r="C28448" t="s">
        <v>11502</v>
      </c>
      <c r="D28448" t="s">
        <v>7277</v>
      </c>
      <c r="E28448" t="s">
        <v>5647</v>
      </c>
    </row>
    <row r="28449" spans="1:5">
      <c r="A28449">
        <v>169681</v>
      </c>
      <c r="B28449" t="s">
        <v>11500</v>
      </c>
      <c r="C28449" t="s">
        <v>11502</v>
      </c>
      <c r="D28449" t="s">
        <v>7277</v>
      </c>
      <c r="E28449" t="s">
        <v>5647</v>
      </c>
    </row>
    <row r="28450" spans="1:5">
      <c r="A28450">
        <v>169683</v>
      </c>
      <c r="B28450" t="s">
        <v>11500</v>
      </c>
      <c r="C28450" t="s">
        <v>11502</v>
      </c>
      <c r="D28450" t="s">
        <v>7277</v>
      </c>
      <c r="E28450" t="s">
        <v>5647</v>
      </c>
    </row>
    <row r="28451" spans="1:5">
      <c r="A28451">
        <v>169684</v>
      </c>
      <c r="B28451" t="s">
        <v>11500</v>
      </c>
      <c r="C28451" t="s">
        <v>11502</v>
      </c>
      <c r="D28451" t="s">
        <v>7277</v>
      </c>
      <c r="E28451" t="s">
        <v>5647</v>
      </c>
    </row>
    <row r="28452" spans="1:5">
      <c r="A28452">
        <v>169690</v>
      </c>
      <c r="B28452" t="s">
        <v>11500</v>
      </c>
      <c r="C28452" t="s">
        <v>11502</v>
      </c>
      <c r="D28452" t="s">
        <v>7277</v>
      </c>
      <c r="E28452" t="s">
        <v>5647</v>
      </c>
    </row>
    <row r="28453" spans="1:5">
      <c r="A28453">
        <v>169691</v>
      </c>
      <c r="B28453" t="s">
        <v>11500</v>
      </c>
      <c r="C28453" t="s">
        <v>11502</v>
      </c>
      <c r="D28453" t="s">
        <v>7277</v>
      </c>
      <c r="E28453" t="s">
        <v>5647</v>
      </c>
    </row>
    <row r="28454" spans="1:5">
      <c r="A28454">
        <v>169693</v>
      </c>
      <c r="B28454" t="s">
        <v>11500</v>
      </c>
      <c r="C28454" t="s">
        <v>11502</v>
      </c>
      <c r="D28454" t="s">
        <v>7277</v>
      </c>
      <c r="E28454" t="s">
        <v>5647</v>
      </c>
    </row>
    <row r="28455" spans="1:5">
      <c r="A28455">
        <v>169695</v>
      </c>
      <c r="B28455" t="s">
        <v>11500</v>
      </c>
      <c r="C28455" t="s">
        <v>11502</v>
      </c>
      <c r="D28455" t="s">
        <v>7277</v>
      </c>
      <c r="E28455" t="s">
        <v>5647</v>
      </c>
    </row>
    <row r="28456" spans="1:5">
      <c r="A28456">
        <v>169697</v>
      </c>
      <c r="B28456" t="s">
        <v>11500</v>
      </c>
      <c r="C28456" t="s">
        <v>11502</v>
      </c>
      <c r="D28456" t="s">
        <v>7277</v>
      </c>
      <c r="E28456" t="s">
        <v>5647</v>
      </c>
    </row>
    <row r="28457" spans="1:5">
      <c r="A28457">
        <v>169698</v>
      </c>
      <c r="B28457" t="s">
        <v>11500</v>
      </c>
      <c r="C28457" t="s">
        <v>11502</v>
      </c>
      <c r="D28457" t="s">
        <v>7277</v>
      </c>
      <c r="E28457" t="s">
        <v>5647</v>
      </c>
    </row>
    <row r="28458" spans="1:5">
      <c r="A28458">
        <v>169995</v>
      </c>
      <c r="B28458" t="s">
        <v>11500</v>
      </c>
      <c r="C28458" t="s">
        <v>11507</v>
      </c>
      <c r="D28458" t="s">
        <v>8225</v>
      </c>
      <c r="E28458" t="s">
        <v>5647</v>
      </c>
    </row>
    <row r="28459" spans="1:5">
      <c r="A28459">
        <v>169997</v>
      </c>
      <c r="B28459" t="s">
        <v>11500</v>
      </c>
      <c r="C28459" t="s">
        <v>11507</v>
      </c>
      <c r="D28459" t="s">
        <v>8225</v>
      </c>
      <c r="E28459" t="s">
        <v>5647</v>
      </c>
    </row>
    <row r="28460" spans="1:5">
      <c r="A28460">
        <v>170003</v>
      </c>
      <c r="B28460" t="s">
        <v>11500</v>
      </c>
      <c r="C28460" t="s">
        <v>11507</v>
      </c>
      <c r="D28460" t="s">
        <v>8225</v>
      </c>
      <c r="E28460" t="s">
        <v>5647</v>
      </c>
    </row>
    <row r="28461" spans="1:5">
      <c r="A28461">
        <v>170006</v>
      </c>
      <c r="B28461" t="s">
        <v>11500</v>
      </c>
      <c r="C28461" t="s">
        <v>11507</v>
      </c>
      <c r="D28461" t="s">
        <v>8225</v>
      </c>
      <c r="E28461" t="s">
        <v>5647</v>
      </c>
    </row>
    <row r="28462" spans="1:5">
      <c r="A28462">
        <v>170010</v>
      </c>
      <c r="B28462" t="s">
        <v>11500</v>
      </c>
      <c r="C28462" t="s">
        <v>11507</v>
      </c>
      <c r="D28462" t="s">
        <v>8225</v>
      </c>
      <c r="E28462" t="s">
        <v>5647</v>
      </c>
    </row>
    <row r="28463" spans="1:5">
      <c r="A28463">
        <v>170014</v>
      </c>
      <c r="B28463" t="s">
        <v>11500</v>
      </c>
      <c r="C28463" t="s">
        <v>11507</v>
      </c>
      <c r="D28463" t="s">
        <v>8225</v>
      </c>
      <c r="E28463" t="s">
        <v>5647</v>
      </c>
    </row>
    <row r="28464" spans="1:5">
      <c r="A28464">
        <v>170017</v>
      </c>
      <c r="B28464" t="s">
        <v>11500</v>
      </c>
      <c r="C28464" t="s">
        <v>11507</v>
      </c>
      <c r="D28464" t="s">
        <v>8225</v>
      </c>
      <c r="E28464" t="s">
        <v>5647</v>
      </c>
    </row>
    <row r="28465" spans="1:5">
      <c r="A28465">
        <v>170023</v>
      </c>
      <c r="B28465" t="s">
        <v>11500</v>
      </c>
      <c r="C28465" t="s">
        <v>11507</v>
      </c>
      <c r="D28465" t="s">
        <v>8225</v>
      </c>
      <c r="E28465" t="s">
        <v>5647</v>
      </c>
    </row>
    <row r="28466" spans="1:5">
      <c r="A28466">
        <v>170024</v>
      </c>
      <c r="B28466" t="s">
        <v>11500</v>
      </c>
      <c r="C28466" t="s">
        <v>11507</v>
      </c>
      <c r="D28466" t="s">
        <v>8225</v>
      </c>
      <c r="E28466" t="s">
        <v>5647</v>
      </c>
    </row>
    <row r="28467" spans="1:5">
      <c r="A28467">
        <v>170028</v>
      </c>
      <c r="B28467" t="s">
        <v>11500</v>
      </c>
      <c r="C28467" t="s">
        <v>11507</v>
      </c>
      <c r="D28467" t="s">
        <v>8225</v>
      </c>
      <c r="E28467" t="s">
        <v>5647</v>
      </c>
    </row>
    <row r="28468" spans="1:5">
      <c r="A28468">
        <v>170032</v>
      </c>
      <c r="B28468" t="s">
        <v>11500</v>
      </c>
      <c r="C28468" t="s">
        <v>11507</v>
      </c>
      <c r="D28468" t="s">
        <v>8225</v>
      </c>
      <c r="E28468" t="s">
        <v>5647</v>
      </c>
    </row>
    <row r="28469" spans="1:5">
      <c r="A28469">
        <v>170033</v>
      </c>
      <c r="B28469" t="s">
        <v>11500</v>
      </c>
      <c r="C28469" t="s">
        <v>11507</v>
      </c>
      <c r="D28469" t="s">
        <v>8225</v>
      </c>
      <c r="E28469" t="s">
        <v>5647</v>
      </c>
    </row>
    <row r="28470" spans="1:5">
      <c r="A28470">
        <v>170039</v>
      </c>
      <c r="B28470" t="s">
        <v>11500</v>
      </c>
      <c r="C28470" t="s">
        <v>11507</v>
      </c>
      <c r="D28470" t="s">
        <v>8225</v>
      </c>
      <c r="E28470" t="s">
        <v>5647</v>
      </c>
    </row>
    <row r="28471" spans="1:5">
      <c r="A28471">
        <v>170043</v>
      </c>
      <c r="B28471" t="s">
        <v>11500</v>
      </c>
      <c r="C28471" t="s">
        <v>11507</v>
      </c>
      <c r="D28471" t="s">
        <v>8225</v>
      </c>
      <c r="E28471" t="s">
        <v>5647</v>
      </c>
    </row>
    <row r="28472" spans="1:5">
      <c r="A28472">
        <v>170047</v>
      </c>
      <c r="B28472" t="s">
        <v>11500</v>
      </c>
      <c r="C28472" t="s">
        <v>11507</v>
      </c>
      <c r="D28472" t="s">
        <v>8225</v>
      </c>
      <c r="E28472" t="s">
        <v>5647</v>
      </c>
    </row>
    <row r="28473" spans="1:5">
      <c r="A28473">
        <v>170048</v>
      </c>
      <c r="B28473" t="s">
        <v>11500</v>
      </c>
      <c r="C28473" t="s">
        <v>11507</v>
      </c>
      <c r="D28473" t="s">
        <v>8225</v>
      </c>
      <c r="E28473" t="s">
        <v>5647</v>
      </c>
    </row>
    <row r="28474" spans="1:5">
      <c r="A28474">
        <v>170049</v>
      </c>
      <c r="B28474" t="s">
        <v>11500</v>
      </c>
      <c r="C28474" t="s">
        <v>11507</v>
      </c>
      <c r="D28474" t="s">
        <v>8225</v>
      </c>
      <c r="E28474" t="s">
        <v>5647</v>
      </c>
    </row>
    <row r="28475" spans="1:5">
      <c r="A28475">
        <v>170050</v>
      </c>
      <c r="B28475" t="s">
        <v>11500</v>
      </c>
      <c r="C28475" t="s">
        <v>11507</v>
      </c>
      <c r="D28475" t="s">
        <v>8225</v>
      </c>
      <c r="E28475" t="s">
        <v>5647</v>
      </c>
    </row>
    <row r="28476" spans="1:5">
      <c r="A28476">
        <v>170051</v>
      </c>
      <c r="B28476" t="s">
        <v>11500</v>
      </c>
      <c r="C28476" t="s">
        <v>11507</v>
      </c>
      <c r="D28476" t="s">
        <v>8225</v>
      </c>
      <c r="E28476" t="s">
        <v>5647</v>
      </c>
    </row>
    <row r="28477" spans="1:5">
      <c r="A28477">
        <v>170054</v>
      </c>
      <c r="B28477" t="s">
        <v>11500</v>
      </c>
      <c r="C28477" t="s">
        <v>11507</v>
      </c>
      <c r="D28477" t="s">
        <v>8225</v>
      </c>
      <c r="E28477" t="s">
        <v>5647</v>
      </c>
    </row>
    <row r="28478" spans="1:5">
      <c r="A28478">
        <v>170056</v>
      </c>
      <c r="B28478" t="s">
        <v>11500</v>
      </c>
      <c r="C28478" t="s">
        <v>11507</v>
      </c>
      <c r="D28478" t="s">
        <v>8225</v>
      </c>
      <c r="E28478" t="s">
        <v>5647</v>
      </c>
    </row>
    <row r="28479" spans="1:5">
      <c r="A28479">
        <v>170057</v>
      </c>
      <c r="B28479" t="s">
        <v>11500</v>
      </c>
      <c r="C28479" t="s">
        <v>11507</v>
      </c>
      <c r="D28479" t="s">
        <v>8225</v>
      </c>
      <c r="E28479" t="s">
        <v>5647</v>
      </c>
    </row>
    <row r="28480" spans="1:5">
      <c r="A28480">
        <v>170060</v>
      </c>
      <c r="B28480" t="s">
        <v>11500</v>
      </c>
      <c r="C28480" t="s">
        <v>11507</v>
      </c>
      <c r="D28480" t="s">
        <v>8225</v>
      </c>
      <c r="E28480" t="s">
        <v>5647</v>
      </c>
    </row>
    <row r="28481" spans="1:5">
      <c r="A28481">
        <v>170062</v>
      </c>
      <c r="B28481" t="s">
        <v>11500</v>
      </c>
      <c r="C28481" t="s">
        <v>11507</v>
      </c>
      <c r="D28481" t="s">
        <v>8225</v>
      </c>
      <c r="E28481" t="s">
        <v>5647</v>
      </c>
    </row>
    <row r="28482" spans="1:5">
      <c r="A28482">
        <v>170068</v>
      </c>
      <c r="B28482" t="s">
        <v>11500</v>
      </c>
      <c r="C28482" t="s">
        <v>11507</v>
      </c>
      <c r="D28482" t="s">
        <v>8225</v>
      </c>
      <c r="E28482" t="s">
        <v>5647</v>
      </c>
    </row>
    <row r="28483" spans="1:5">
      <c r="A28483">
        <v>170069</v>
      </c>
      <c r="B28483" t="s">
        <v>11500</v>
      </c>
      <c r="C28483" t="s">
        <v>11507</v>
      </c>
      <c r="D28483" t="s">
        <v>8225</v>
      </c>
      <c r="E28483" t="s">
        <v>5647</v>
      </c>
    </row>
    <row r="28484" spans="1:5">
      <c r="A28484">
        <v>170072</v>
      </c>
      <c r="B28484" t="s">
        <v>11500</v>
      </c>
      <c r="C28484" t="s">
        <v>11507</v>
      </c>
      <c r="D28484" t="s">
        <v>8225</v>
      </c>
      <c r="E28484" t="s">
        <v>5647</v>
      </c>
    </row>
    <row r="28485" spans="1:5">
      <c r="A28485">
        <v>170073</v>
      </c>
      <c r="B28485" t="s">
        <v>11500</v>
      </c>
      <c r="C28485" t="s">
        <v>11507</v>
      </c>
      <c r="D28485" t="s">
        <v>8225</v>
      </c>
      <c r="E28485" t="s">
        <v>5647</v>
      </c>
    </row>
    <row r="28486" spans="1:5">
      <c r="A28486">
        <v>170076</v>
      </c>
      <c r="B28486" t="s">
        <v>11500</v>
      </c>
      <c r="C28486" t="s">
        <v>11507</v>
      </c>
      <c r="D28486" t="s">
        <v>8225</v>
      </c>
      <c r="E28486" t="s">
        <v>5647</v>
      </c>
    </row>
    <row r="28487" spans="1:5">
      <c r="A28487">
        <v>170077</v>
      </c>
      <c r="B28487" t="s">
        <v>11500</v>
      </c>
      <c r="C28487" t="s">
        <v>11507</v>
      </c>
      <c r="D28487" t="s">
        <v>8225</v>
      </c>
      <c r="E28487" t="s">
        <v>5647</v>
      </c>
    </row>
    <row r="28488" spans="1:5">
      <c r="A28488">
        <v>170081</v>
      </c>
      <c r="B28488" t="s">
        <v>11500</v>
      </c>
      <c r="C28488" t="s">
        <v>11507</v>
      </c>
      <c r="D28488" t="s">
        <v>8225</v>
      </c>
      <c r="E28488" t="s">
        <v>5647</v>
      </c>
    </row>
    <row r="28489" spans="1:5">
      <c r="A28489">
        <v>170083</v>
      </c>
      <c r="B28489" t="s">
        <v>11500</v>
      </c>
      <c r="C28489" t="s">
        <v>11507</v>
      </c>
      <c r="D28489" t="s">
        <v>8225</v>
      </c>
      <c r="E28489" t="s">
        <v>5647</v>
      </c>
    </row>
    <row r="28490" spans="1:5">
      <c r="A28490">
        <v>170084</v>
      </c>
      <c r="B28490" t="s">
        <v>11500</v>
      </c>
      <c r="C28490" t="s">
        <v>11507</v>
      </c>
      <c r="D28490" t="s">
        <v>8225</v>
      </c>
      <c r="E28490" t="s">
        <v>5647</v>
      </c>
    </row>
    <row r="28491" spans="1:5">
      <c r="A28491">
        <v>170085</v>
      </c>
      <c r="B28491" t="s">
        <v>11500</v>
      </c>
      <c r="C28491" t="s">
        <v>11507</v>
      </c>
      <c r="D28491" t="s">
        <v>8225</v>
      </c>
      <c r="E28491" t="s">
        <v>5647</v>
      </c>
    </row>
    <row r="28492" spans="1:5">
      <c r="A28492">
        <v>170087</v>
      </c>
      <c r="B28492" t="s">
        <v>11500</v>
      </c>
      <c r="C28492" t="s">
        <v>11507</v>
      </c>
      <c r="D28492" t="s">
        <v>8225</v>
      </c>
      <c r="E28492" t="s">
        <v>5647</v>
      </c>
    </row>
    <row r="28493" spans="1:5">
      <c r="A28493">
        <v>170091</v>
      </c>
      <c r="B28493" t="s">
        <v>11500</v>
      </c>
      <c r="C28493" t="s">
        <v>11507</v>
      </c>
      <c r="D28493" t="s">
        <v>8225</v>
      </c>
      <c r="E28493" t="s">
        <v>5647</v>
      </c>
    </row>
    <row r="28494" spans="1:5">
      <c r="A28494">
        <v>170092</v>
      </c>
      <c r="B28494" t="s">
        <v>11500</v>
      </c>
      <c r="C28494" t="s">
        <v>11507</v>
      </c>
      <c r="D28494" t="s">
        <v>8225</v>
      </c>
      <c r="E28494" t="s">
        <v>5647</v>
      </c>
    </row>
    <row r="28495" spans="1:5">
      <c r="A28495">
        <v>170094</v>
      </c>
      <c r="B28495" t="s">
        <v>11500</v>
      </c>
      <c r="C28495" t="s">
        <v>11507</v>
      </c>
      <c r="D28495" t="s">
        <v>8225</v>
      </c>
      <c r="E28495" t="s">
        <v>5647</v>
      </c>
    </row>
    <row r="28496" spans="1:5">
      <c r="A28496">
        <v>170096</v>
      </c>
      <c r="B28496" t="s">
        <v>11500</v>
      </c>
      <c r="C28496" t="s">
        <v>11507</v>
      </c>
      <c r="D28496" t="s">
        <v>8225</v>
      </c>
      <c r="E28496" t="s">
        <v>5647</v>
      </c>
    </row>
    <row r="28497" spans="1:5">
      <c r="A28497">
        <v>170097</v>
      </c>
      <c r="B28497" t="s">
        <v>11500</v>
      </c>
      <c r="C28497" t="s">
        <v>11507</v>
      </c>
      <c r="D28497" t="s">
        <v>8225</v>
      </c>
      <c r="E28497" t="s">
        <v>5647</v>
      </c>
    </row>
    <row r="28498" spans="1:5">
      <c r="A28498">
        <v>170099</v>
      </c>
      <c r="B28498" t="s">
        <v>11500</v>
      </c>
      <c r="C28498" t="s">
        <v>11507</v>
      </c>
      <c r="D28498" t="s">
        <v>8225</v>
      </c>
      <c r="E28498" t="s">
        <v>5647</v>
      </c>
    </row>
    <row r="28499" spans="1:5">
      <c r="A28499">
        <v>170101</v>
      </c>
      <c r="B28499" t="s">
        <v>11500</v>
      </c>
      <c r="C28499" t="s">
        <v>11507</v>
      </c>
      <c r="D28499" t="s">
        <v>8225</v>
      </c>
      <c r="E28499" t="s">
        <v>5647</v>
      </c>
    </row>
    <row r="28500" spans="1:5">
      <c r="A28500">
        <v>170104</v>
      </c>
      <c r="B28500" t="s">
        <v>11500</v>
      </c>
      <c r="C28500" t="s">
        <v>11507</v>
      </c>
      <c r="D28500" t="s">
        <v>8225</v>
      </c>
      <c r="E28500" t="s">
        <v>5647</v>
      </c>
    </row>
    <row r="28501" spans="1:5">
      <c r="A28501">
        <v>170106</v>
      </c>
      <c r="B28501" t="s">
        <v>11500</v>
      </c>
      <c r="C28501" t="s">
        <v>11507</v>
      </c>
      <c r="D28501" t="s">
        <v>8225</v>
      </c>
      <c r="E28501" t="s">
        <v>5647</v>
      </c>
    </row>
    <row r="28502" spans="1:5">
      <c r="A28502">
        <v>170109</v>
      </c>
      <c r="B28502" t="s">
        <v>11500</v>
      </c>
      <c r="C28502" t="s">
        <v>11507</v>
      </c>
      <c r="D28502" t="s">
        <v>8225</v>
      </c>
      <c r="E28502" t="s">
        <v>5647</v>
      </c>
    </row>
    <row r="28503" spans="1:5">
      <c r="A28503">
        <v>170110</v>
      </c>
      <c r="B28503" t="s">
        <v>11500</v>
      </c>
      <c r="C28503" t="s">
        <v>11507</v>
      </c>
      <c r="D28503" t="s">
        <v>8225</v>
      </c>
      <c r="E28503" t="s">
        <v>5647</v>
      </c>
    </row>
    <row r="28504" spans="1:5">
      <c r="A28504">
        <v>170111</v>
      </c>
      <c r="B28504" t="s">
        <v>11500</v>
      </c>
      <c r="C28504" t="s">
        <v>11507</v>
      </c>
      <c r="D28504" t="s">
        <v>8225</v>
      </c>
      <c r="E28504" t="s">
        <v>5647</v>
      </c>
    </row>
    <row r="28505" spans="1:5">
      <c r="A28505">
        <v>170112</v>
      </c>
      <c r="B28505" t="s">
        <v>11500</v>
      </c>
      <c r="C28505" t="s">
        <v>11507</v>
      </c>
      <c r="D28505" t="s">
        <v>8225</v>
      </c>
      <c r="E28505" t="s">
        <v>5647</v>
      </c>
    </row>
    <row r="28506" spans="1:5">
      <c r="A28506">
        <v>170116</v>
      </c>
      <c r="B28506" t="s">
        <v>11500</v>
      </c>
      <c r="C28506" t="s">
        <v>11507</v>
      </c>
      <c r="D28506" t="s">
        <v>8225</v>
      </c>
      <c r="E28506" t="s">
        <v>5647</v>
      </c>
    </row>
    <row r="28507" spans="1:5">
      <c r="A28507">
        <v>170117</v>
      </c>
      <c r="B28507" t="s">
        <v>11500</v>
      </c>
      <c r="C28507" t="s">
        <v>11507</v>
      </c>
      <c r="D28507" t="s">
        <v>8225</v>
      </c>
      <c r="E28507" t="s">
        <v>5647</v>
      </c>
    </row>
    <row r="28508" spans="1:5">
      <c r="A28508">
        <v>170119</v>
      </c>
      <c r="B28508" t="s">
        <v>11500</v>
      </c>
      <c r="C28508" t="s">
        <v>11507</v>
      </c>
      <c r="D28508" t="s">
        <v>8225</v>
      </c>
      <c r="E28508" t="s">
        <v>5647</v>
      </c>
    </row>
    <row r="28509" spans="1:5">
      <c r="A28509">
        <v>170120</v>
      </c>
      <c r="B28509" t="s">
        <v>11500</v>
      </c>
      <c r="C28509" t="s">
        <v>11507</v>
      </c>
      <c r="D28509" t="s">
        <v>8225</v>
      </c>
      <c r="E28509" t="s">
        <v>5647</v>
      </c>
    </row>
    <row r="28510" spans="1:5">
      <c r="A28510">
        <v>170121</v>
      </c>
      <c r="B28510" t="s">
        <v>11500</v>
      </c>
      <c r="C28510" t="s">
        <v>11507</v>
      </c>
      <c r="D28510" t="s">
        <v>8225</v>
      </c>
      <c r="E28510" t="s">
        <v>5647</v>
      </c>
    </row>
    <row r="28511" spans="1:5">
      <c r="A28511">
        <v>170124</v>
      </c>
      <c r="B28511" t="s">
        <v>11500</v>
      </c>
      <c r="C28511" t="s">
        <v>11507</v>
      </c>
      <c r="D28511" t="s">
        <v>8225</v>
      </c>
      <c r="E28511" t="s">
        <v>5647</v>
      </c>
    </row>
    <row r="28512" spans="1:5">
      <c r="A28512">
        <v>170125</v>
      </c>
      <c r="B28512" t="s">
        <v>11500</v>
      </c>
      <c r="C28512" t="s">
        <v>11507</v>
      </c>
      <c r="D28512" t="s">
        <v>8225</v>
      </c>
      <c r="E28512" t="s">
        <v>5647</v>
      </c>
    </row>
    <row r="28513" spans="1:5">
      <c r="A28513">
        <v>170127</v>
      </c>
      <c r="B28513" t="s">
        <v>11500</v>
      </c>
      <c r="C28513" t="s">
        <v>11507</v>
      </c>
      <c r="D28513" t="s">
        <v>8225</v>
      </c>
      <c r="E28513" t="s">
        <v>5647</v>
      </c>
    </row>
    <row r="28514" spans="1:5">
      <c r="A28514">
        <v>170128</v>
      </c>
      <c r="B28514" t="s">
        <v>11500</v>
      </c>
      <c r="C28514" t="s">
        <v>11507</v>
      </c>
      <c r="D28514" t="s">
        <v>8225</v>
      </c>
      <c r="E28514" t="s">
        <v>5647</v>
      </c>
    </row>
    <row r="28515" spans="1:5">
      <c r="A28515">
        <v>170129</v>
      </c>
      <c r="B28515" t="s">
        <v>11500</v>
      </c>
      <c r="C28515" t="s">
        <v>11507</v>
      </c>
      <c r="D28515" t="s">
        <v>8225</v>
      </c>
      <c r="E28515" t="s">
        <v>5647</v>
      </c>
    </row>
    <row r="28516" spans="1:5">
      <c r="A28516">
        <v>170130</v>
      </c>
      <c r="B28516" t="s">
        <v>11500</v>
      </c>
      <c r="C28516" t="s">
        <v>11507</v>
      </c>
      <c r="D28516" t="s">
        <v>8225</v>
      </c>
      <c r="E28516" t="s">
        <v>5647</v>
      </c>
    </row>
    <row r="28517" spans="1:5">
      <c r="A28517">
        <v>170132</v>
      </c>
      <c r="B28517" t="s">
        <v>11500</v>
      </c>
      <c r="C28517" t="s">
        <v>11507</v>
      </c>
      <c r="D28517" t="s">
        <v>8225</v>
      </c>
      <c r="E28517" t="s">
        <v>5647</v>
      </c>
    </row>
    <row r="28518" spans="1:5">
      <c r="A28518">
        <v>170133</v>
      </c>
      <c r="B28518" t="s">
        <v>11500</v>
      </c>
      <c r="C28518" t="s">
        <v>11507</v>
      </c>
      <c r="D28518" t="s">
        <v>8225</v>
      </c>
      <c r="E28518" t="s">
        <v>5647</v>
      </c>
    </row>
    <row r="28519" spans="1:5">
      <c r="A28519">
        <v>170134</v>
      </c>
      <c r="B28519" t="s">
        <v>11500</v>
      </c>
      <c r="C28519" t="s">
        <v>11507</v>
      </c>
      <c r="D28519" t="s">
        <v>8225</v>
      </c>
      <c r="E28519" t="s">
        <v>5647</v>
      </c>
    </row>
    <row r="28520" spans="1:5">
      <c r="A28520">
        <v>170135</v>
      </c>
      <c r="B28520" t="s">
        <v>11500</v>
      </c>
      <c r="C28520" t="s">
        <v>11507</v>
      </c>
      <c r="D28520" t="s">
        <v>8225</v>
      </c>
      <c r="E28520" t="s">
        <v>5647</v>
      </c>
    </row>
    <row r="28521" spans="1:5">
      <c r="A28521">
        <v>170137</v>
      </c>
      <c r="B28521" t="s">
        <v>11500</v>
      </c>
      <c r="C28521" t="s">
        <v>11507</v>
      </c>
      <c r="D28521" t="s">
        <v>8225</v>
      </c>
      <c r="E28521" t="s">
        <v>5647</v>
      </c>
    </row>
    <row r="28522" spans="1:5">
      <c r="A28522">
        <v>170139</v>
      </c>
      <c r="B28522" t="s">
        <v>11500</v>
      </c>
      <c r="C28522" t="s">
        <v>11507</v>
      </c>
      <c r="D28522" t="s">
        <v>8225</v>
      </c>
      <c r="E28522" t="s">
        <v>5647</v>
      </c>
    </row>
    <row r="28523" spans="1:5">
      <c r="A28523">
        <v>170142</v>
      </c>
      <c r="B28523" t="s">
        <v>11500</v>
      </c>
      <c r="C28523" t="s">
        <v>11507</v>
      </c>
      <c r="D28523" t="s">
        <v>8225</v>
      </c>
      <c r="E28523" t="s">
        <v>5647</v>
      </c>
    </row>
    <row r="28524" spans="1:5">
      <c r="A28524">
        <v>170146</v>
      </c>
      <c r="B28524" t="s">
        <v>11500</v>
      </c>
      <c r="C28524" t="s">
        <v>11507</v>
      </c>
      <c r="D28524" t="s">
        <v>8225</v>
      </c>
      <c r="E28524" t="s">
        <v>5647</v>
      </c>
    </row>
    <row r="28525" spans="1:5">
      <c r="A28525">
        <v>170151</v>
      </c>
      <c r="B28525" t="s">
        <v>11500</v>
      </c>
      <c r="C28525" t="s">
        <v>11507</v>
      </c>
      <c r="D28525" t="s">
        <v>8225</v>
      </c>
      <c r="E28525" t="s">
        <v>5647</v>
      </c>
    </row>
    <row r="28526" spans="1:5">
      <c r="A28526">
        <v>170153</v>
      </c>
      <c r="B28526" t="s">
        <v>11500</v>
      </c>
      <c r="C28526" t="s">
        <v>11507</v>
      </c>
      <c r="D28526" t="s">
        <v>8225</v>
      </c>
      <c r="E28526" t="s">
        <v>5647</v>
      </c>
    </row>
    <row r="28527" spans="1:5">
      <c r="A28527">
        <v>170154</v>
      </c>
      <c r="B28527" t="s">
        <v>11500</v>
      </c>
      <c r="C28527" t="s">
        <v>11507</v>
      </c>
      <c r="D28527" t="s">
        <v>8225</v>
      </c>
      <c r="E28527" t="s">
        <v>5647</v>
      </c>
    </row>
    <row r="28528" spans="1:5">
      <c r="A28528">
        <v>170156</v>
      </c>
      <c r="B28528" t="s">
        <v>11500</v>
      </c>
      <c r="C28528" t="s">
        <v>11507</v>
      </c>
      <c r="D28528" t="s">
        <v>8225</v>
      </c>
      <c r="E28528" t="s">
        <v>5647</v>
      </c>
    </row>
    <row r="28529" spans="1:5">
      <c r="A28529">
        <v>170158</v>
      </c>
      <c r="B28529" t="s">
        <v>11500</v>
      </c>
      <c r="C28529" t="s">
        <v>11507</v>
      </c>
      <c r="D28529" t="s">
        <v>8225</v>
      </c>
      <c r="E28529" t="s">
        <v>5647</v>
      </c>
    </row>
    <row r="28530" spans="1:5">
      <c r="A28530">
        <v>170159</v>
      </c>
      <c r="B28530" t="s">
        <v>11500</v>
      </c>
      <c r="C28530" t="s">
        <v>11507</v>
      </c>
      <c r="D28530" t="s">
        <v>8225</v>
      </c>
      <c r="E28530" t="s">
        <v>5647</v>
      </c>
    </row>
    <row r="28531" spans="1:5">
      <c r="A28531">
        <v>170161</v>
      </c>
      <c r="B28531" t="s">
        <v>11500</v>
      </c>
      <c r="C28531" t="s">
        <v>11507</v>
      </c>
      <c r="D28531" t="s">
        <v>8225</v>
      </c>
      <c r="E28531" t="s">
        <v>5647</v>
      </c>
    </row>
    <row r="28532" spans="1:5">
      <c r="A28532">
        <v>170162</v>
      </c>
      <c r="B28532" t="s">
        <v>11500</v>
      </c>
      <c r="C28532" t="s">
        <v>11507</v>
      </c>
      <c r="D28532" t="s">
        <v>8225</v>
      </c>
      <c r="E28532" t="s">
        <v>5647</v>
      </c>
    </row>
    <row r="28533" spans="1:5">
      <c r="A28533">
        <v>170163</v>
      </c>
      <c r="B28533" t="s">
        <v>11500</v>
      </c>
      <c r="C28533" t="s">
        <v>11507</v>
      </c>
      <c r="D28533" t="s">
        <v>8225</v>
      </c>
      <c r="E28533" t="s">
        <v>5647</v>
      </c>
    </row>
    <row r="28534" spans="1:5">
      <c r="A28534">
        <v>170164</v>
      </c>
      <c r="B28534" t="s">
        <v>11500</v>
      </c>
      <c r="C28534" t="s">
        <v>11507</v>
      </c>
      <c r="D28534" t="s">
        <v>8225</v>
      </c>
      <c r="E28534" t="s">
        <v>5647</v>
      </c>
    </row>
    <row r="28535" spans="1:5">
      <c r="A28535">
        <v>170165</v>
      </c>
      <c r="B28535" t="s">
        <v>11500</v>
      </c>
      <c r="C28535" t="s">
        <v>11507</v>
      </c>
      <c r="D28535" t="s">
        <v>8225</v>
      </c>
      <c r="E28535" t="s">
        <v>5647</v>
      </c>
    </row>
    <row r="28536" spans="1:5">
      <c r="A28536">
        <v>170166</v>
      </c>
      <c r="B28536" t="s">
        <v>11500</v>
      </c>
      <c r="C28536" t="s">
        <v>11507</v>
      </c>
      <c r="D28536" t="s">
        <v>8225</v>
      </c>
      <c r="E28536" t="s">
        <v>5647</v>
      </c>
    </row>
    <row r="28537" spans="1:5">
      <c r="A28537">
        <v>170171</v>
      </c>
      <c r="B28537" t="s">
        <v>11500</v>
      </c>
      <c r="C28537" t="s">
        <v>11507</v>
      </c>
      <c r="D28537" t="s">
        <v>8225</v>
      </c>
      <c r="E28537" t="s">
        <v>5647</v>
      </c>
    </row>
    <row r="28538" spans="1:5">
      <c r="A28538">
        <v>170173</v>
      </c>
      <c r="B28538" t="s">
        <v>11500</v>
      </c>
      <c r="C28538" t="s">
        <v>11507</v>
      </c>
      <c r="D28538" t="s">
        <v>8225</v>
      </c>
      <c r="E28538" t="s">
        <v>5647</v>
      </c>
    </row>
    <row r="28539" spans="1:5">
      <c r="A28539">
        <v>170175</v>
      </c>
      <c r="B28539" t="s">
        <v>11500</v>
      </c>
      <c r="C28539" t="s">
        <v>11507</v>
      </c>
      <c r="D28539" t="s">
        <v>8225</v>
      </c>
      <c r="E28539" t="s">
        <v>5647</v>
      </c>
    </row>
    <row r="28540" spans="1:5">
      <c r="A28540">
        <v>170179</v>
      </c>
      <c r="B28540" t="s">
        <v>11500</v>
      </c>
      <c r="C28540" t="s">
        <v>11507</v>
      </c>
      <c r="D28540" t="s">
        <v>8225</v>
      </c>
      <c r="E28540" t="s">
        <v>5647</v>
      </c>
    </row>
    <row r="28541" spans="1:5">
      <c r="A28541">
        <v>170181</v>
      </c>
      <c r="B28541" t="s">
        <v>11500</v>
      </c>
      <c r="C28541" t="s">
        <v>11507</v>
      </c>
      <c r="D28541" t="s">
        <v>8225</v>
      </c>
      <c r="E28541" t="s">
        <v>5647</v>
      </c>
    </row>
    <row r="28542" spans="1:5">
      <c r="A28542">
        <v>170182</v>
      </c>
      <c r="B28542" t="s">
        <v>11500</v>
      </c>
      <c r="C28542" t="s">
        <v>11507</v>
      </c>
      <c r="D28542" t="s">
        <v>8225</v>
      </c>
      <c r="E28542" t="s">
        <v>5647</v>
      </c>
    </row>
    <row r="28543" spans="1:5">
      <c r="A28543">
        <v>170184</v>
      </c>
      <c r="B28543" t="s">
        <v>11500</v>
      </c>
      <c r="C28543" t="s">
        <v>11507</v>
      </c>
      <c r="D28543" t="s">
        <v>8225</v>
      </c>
      <c r="E28543" t="s">
        <v>5647</v>
      </c>
    </row>
    <row r="28544" spans="1:5">
      <c r="A28544">
        <v>170188</v>
      </c>
      <c r="B28544" t="s">
        <v>11500</v>
      </c>
      <c r="C28544" t="s">
        <v>11507</v>
      </c>
      <c r="D28544" t="s">
        <v>8225</v>
      </c>
      <c r="E28544" t="s">
        <v>5647</v>
      </c>
    </row>
    <row r="28545" spans="1:5">
      <c r="A28545">
        <v>170190</v>
      </c>
      <c r="B28545" t="s">
        <v>11500</v>
      </c>
      <c r="C28545" t="s">
        <v>11507</v>
      </c>
      <c r="D28545" t="s">
        <v>8225</v>
      </c>
      <c r="E28545" t="s">
        <v>5647</v>
      </c>
    </row>
    <row r="28546" spans="1:5">
      <c r="A28546">
        <v>170193</v>
      </c>
      <c r="B28546" t="s">
        <v>11500</v>
      </c>
      <c r="C28546" t="s">
        <v>11507</v>
      </c>
      <c r="D28546" t="s">
        <v>8225</v>
      </c>
      <c r="E28546" t="s">
        <v>5647</v>
      </c>
    </row>
    <row r="28547" spans="1:5">
      <c r="A28547">
        <v>170194</v>
      </c>
      <c r="B28547" t="s">
        <v>11500</v>
      </c>
      <c r="C28547" t="s">
        <v>11507</v>
      </c>
      <c r="D28547" t="s">
        <v>8225</v>
      </c>
      <c r="E28547" t="s">
        <v>5647</v>
      </c>
    </row>
    <row r="28548" spans="1:5">
      <c r="A28548">
        <v>170195</v>
      </c>
      <c r="B28548" t="s">
        <v>11500</v>
      </c>
      <c r="C28548" t="s">
        <v>11507</v>
      </c>
      <c r="D28548" t="s">
        <v>8225</v>
      </c>
      <c r="E28548" t="s">
        <v>5647</v>
      </c>
    </row>
    <row r="28549" spans="1:5">
      <c r="A28549">
        <v>170197</v>
      </c>
      <c r="B28549" t="s">
        <v>11500</v>
      </c>
      <c r="C28549" t="s">
        <v>11507</v>
      </c>
      <c r="D28549" t="s">
        <v>8225</v>
      </c>
      <c r="E28549" t="s">
        <v>5647</v>
      </c>
    </row>
    <row r="28550" spans="1:5">
      <c r="A28550">
        <v>170198</v>
      </c>
      <c r="B28550" t="s">
        <v>11500</v>
      </c>
      <c r="C28550" t="s">
        <v>11507</v>
      </c>
      <c r="D28550" t="s">
        <v>8225</v>
      </c>
      <c r="E28550" t="s">
        <v>5647</v>
      </c>
    </row>
    <row r="28551" spans="1:5">
      <c r="A28551">
        <v>170202</v>
      </c>
      <c r="B28551" t="s">
        <v>11500</v>
      </c>
      <c r="C28551" t="s">
        <v>11507</v>
      </c>
      <c r="D28551" t="s">
        <v>8225</v>
      </c>
      <c r="E28551" t="s">
        <v>5647</v>
      </c>
    </row>
    <row r="28552" spans="1:5">
      <c r="A28552">
        <v>170204</v>
      </c>
      <c r="B28552" t="s">
        <v>11500</v>
      </c>
      <c r="C28552" t="s">
        <v>11507</v>
      </c>
      <c r="D28552" t="s">
        <v>8225</v>
      </c>
      <c r="E28552" t="s">
        <v>5647</v>
      </c>
    </row>
    <row r="28553" spans="1:5">
      <c r="A28553">
        <v>170205</v>
      </c>
      <c r="B28553" t="s">
        <v>11500</v>
      </c>
      <c r="C28553" t="s">
        <v>11507</v>
      </c>
      <c r="D28553" t="s">
        <v>8225</v>
      </c>
      <c r="E28553" t="s">
        <v>5647</v>
      </c>
    </row>
    <row r="28554" spans="1:5">
      <c r="A28554">
        <v>170206</v>
      </c>
      <c r="B28554" t="s">
        <v>11500</v>
      </c>
      <c r="C28554" t="s">
        <v>11507</v>
      </c>
      <c r="D28554" t="s">
        <v>8225</v>
      </c>
      <c r="E28554" t="s">
        <v>5647</v>
      </c>
    </row>
    <row r="28555" spans="1:5">
      <c r="A28555">
        <v>170207</v>
      </c>
      <c r="B28555" t="s">
        <v>11500</v>
      </c>
      <c r="C28555" t="s">
        <v>11507</v>
      </c>
      <c r="D28555" t="s">
        <v>8225</v>
      </c>
      <c r="E28555" t="s">
        <v>5647</v>
      </c>
    </row>
    <row r="28556" spans="1:5">
      <c r="A28556">
        <v>170208</v>
      </c>
      <c r="B28556" t="s">
        <v>11500</v>
      </c>
      <c r="C28556" t="s">
        <v>11507</v>
      </c>
      <c r="D28556" t="s">
        <v>8225</v>
      </c>
      <c r="E28556" t="s">
        <v>5647</v>
      </c>
    </row>
    <row r="28557" spans="1:5">
      <c r="A28557">
        <v>170209</v>
      </c>
      <c r="B28557" t="s">
        <v>11500</v>
      </c>
      <c r="C28557" t="s">
        <v>11507</v>
      </c>
      <c r="D28557" t="s">
        <v>8225</v>
      </c>
      <c r="E28557" t="s">
        <v>5647</v>
      </c>
    </row>
    <row r="28558" spans="1:5">
      <c r="A28558">
        <v>170210</v>
      </c>
      <c r="B28558" t="s">
        <v>11500</v>
      </c>
      <c r="C28558" t="s">
        <v>11507</v>
      </c>
      <c r="D28558" t="s">
        <v>8225</v>
      </c>
      <c r="E28558" t="s">
        <v>5647</v>
      </c>
    </row>
    <row r="28559" spans="1:5">
      <c r="A28559">
        <v>170211</v>
      </c>
      <c r="B28559" t="s">
        <v>11500</v>
      </c>
      <c r="C28559" t="s">
        <v>11507</v>
      </c>
      <c r="D28559" t="s">
        <v>8225</v>
      </c>
      <c r="E28559" t="s">
        <v>5647</v>
      </c>
    </row>
    <row r="28560" spans="1:5">
      <c r="A28560">
        <v>170212</v>
      </c>
      <c r="B28560" t="s">
        <v>11500</v>
      </c>
      <c r="C28560" t="s">
        <v>11507</v>
      </c>
      <c r="D28560" t="s">
        <v>8225</v>
      </c>
      <c r="E28560" t="s">
        <v>5647</v>
      </c>
    </row>
    <row r="28561" spans="1:5">
      <c r="A28561">
        <v>170213</v>
      </c>
      <c r="B28561" t="s">
        <v>11500</v>
      </c>
      <c r="C28561" t="s">
        <v>11507</v>
      </c>
      <c r="D28561" t="s">
        <v>8225</v>
      </c>
      <c r="E28561" t="s">
        <v>5647</v>
      </c>
    </row>
    <row r="28562" spans="1:5">
      <c r="A28562">
        <v>170263</v>
      </c>
      <c r="B28562" t="s">
        <v>11500</v>
      </c>
      <c r="C28562" t="s">
        <v>11502</v>
      </c>
      <c r="D28562" t="s">
        <v>7643</v>
      </c>
      <c r="E28562" t="s">
        <v>5647</v>
      </c>
    </row>
    <row r="28563" spans="1:5">
      <c r="A28563">
        <v>170266</v>
      </c>
      <c r="B28563" t="s">
        <v>11500</v>
      </c>
      <c r="C28563" t="s">
        <v>11502</v>
      </c>
      <c r="D28563" t="s">
        <v>7643</v>
      </c>
      <c r="E28563" t="s">
        <v>5647</v>
      </c>
    </row>
    <row r="28564" spans="1:5">
      <c r="A28564">
        <v>170270</v>
      </c>
      <c r="B28564" t="s">
        <v>11500</v>
      </c>
      <c r="C28564" t="s">
        <v>11502</v>
      </c>
      <c r="D28564" t="s">
        <v>7643</v>
      </c>
      <c r="E28564" t="s">
        <v>5647</v>
      </c>
    </row>
    <row r="28565" spans="1:5">
      <c r="A28565">
        <v>170272</v>
      </c>
      <c r="B28565" t="s">
        <v>11500</v>
      </c>
      <c r="C28565" t="s">
        <v>11502</v>
      </c>
      <c r="D28565" t="s">
        <v>7643</v>
      </c>
      <c r="E28565" t="s">
        <v>5647</v>
      </c>
    </row>
    <row r="28566" spans="1:5">
      <c r="A28566">
        <v>170274</v>
      </c>
      <c r="B28566" t="s">
        <v>11500</v>
      </c>
      <c r="C28566" t="s">
        <v>11502</v>
      </c>
      <c r="D28566" t="s">
        <v>7643</v>
      </c>
      <c r="E28566" t="s">
        <v>5647</v>
      </c>
    </row>
    <row r="28567" spans="1:5">
      <c r="A28567">
        <v>170277</v>
      </c>
      <c r="B28567" t="s">
        <v>11500</v>
      </c>
      <c r="C28567" t="s">
        <v>11502</v>
      </c>
      <c r="D28567" t="s">
        <v>7643</v>
      </c>
      <c r="E28567" t="s">
        <v>5647</v>
      </c>
    </row>
    <row r="28568" spans="1:5">
      <c r="A28568">
        <v>170279</v>
      </c>
      <c r="B28568" t="s">
        <v>11500</v>
      </c>
      <c r="C28568" t="s">
        <v>11502</v>
      </c>
      <c r="D28568" t="s">
        <v>7643</v>
      </c>
      <c r="E28568" t="s">
        <v>5647</v>
      </c>
    </row>
    <row r="28569" spans="1:5">
      <c r="A28569">
        <v>170281</v>
      </c>
      <c r="B28569" t="s">
        <v>11500</v>
      </c>
      <c r="C28569" t="s">
        <v>11502</v>
      </c>
      <c r="D28569" t="s">
        <v>7643</v>
      </c>
      <c r="E28569" t="s">
        <v>5647</v>
      </c>
    </row>
    <row r="28570" spans="1:5">
      <c r="A28570">
        <v>170283</v>
      </c>
      <c r="B28570" t="s">
        <v>11500</v>
      </c>
      <c r="C28570" t="s">
        <v>11502</v>
      </c>
      <c r="D28570" t="s">
        <v>7643</v>
      </c>
      <c r="E28570" t="s">
        <v>5647</v>
      </c>
    </row>
    <row r="28571" spans="1:5">
      <c r="A28571">
        <v>170286</v>
      </c>
      <c r="B28571" t="s">
        <v>11500</v>
      </c>
      <c r="C28571" t="s">
        <v>11502</v>
      </c>
      <c r="D28571" t="s">
        <v>7643</v>
      </c>
      <c r="E28571" t="s">
        <v>5647</v>
      </c>
    </row>
    <row r="28572" spans="1:5">
      <c r="A28572">
        <v>170289</v>
      </c>
      <c r="B28572" t="s">
        <v>11500</v>
      </c>
      <c r="C28572" t="s">
        <v>11502</v>
      </c>
      <c r="D28572" t="s">
        <v>7643</v>
      </c>
      <c r="E28572" t="s">
        <v>5647</v>
      </c>
    </row>
    <row r="28573" spans="1:5">
      <c r="A28573">
        <v>170290</v>
      </c>
      <c r="B28573" t="s">
        <v>11500</v>
      </c>
      <c r="C28573" t="s">
        <v>11502</v>
      </c>
      <c r="D28573" t="s">
        <v>7643</v>
      </c>
      <c r="E28573" t="s">
        <v>5647</v>
      </c>
    </row>
    <row r="28574" spans="1:5">
      <c r="A28574">
        <v>170295</v>
      </c>
      <c r="B28574" t="s">
        <v>11500</v>
      </c>
      <c r="C28574" t="s">
        <v>11502</v>
      </c>
      <c r="D28574" t="s">
        <v>7643</v>
      </c>
      <c r="E28574" t="s">
        <v>5647</v>
      </c>
    </row>
    <row r="28575" spans="1:5">
      <c r="A28575">
        <v>170298</v>
      </c>
      <c r="B28575" t="s">
        <v>11500</v>
      </c>
      <c r="C28575" t="s">
        <v>11502</v>
      </c>
      <c r="D28575" t="s">
        <v>7643</v>
      </c>
      <c r="E28575" t="s">
        <v>5647</v>
      </c>
    </row>
    <row r="28576" spans="1:5">
      <c r="A28576">
        <v>170299</v>
      </c>
      <c r="B28576" t="s">
        <v>11500</v>
      </c>
      <c r="C28576" t="s">
        <v>11502</v>
      </c>
      <c r="D28576" t="s">
        <v>7643</v>
      </c>
      <c r="E28576" t="s">
        <v>5647</v>
      </c>
    </row>
    <row r="28577" spans="1:5">
      <c r="A28577">
        <v>170300</v>
      </c>
      <c r="B28577" t="s">
        <v>11500</v>
      </c>
      <c r="C28577" t="s">
        <v>11502</v>
      </c>
      <c r="D28577" t="s">
        <v>7643</v>
      </c>
      <c r="E28577" t="s">
        <v>5647</v>
      </c>
    </row>
    <row r="28578" spans="1:5">
      <c r="A28578">
        <v>170301</v>
      </c>
      <c r="B28578" t="s">
        <v>11500</v>
      </c>
      <c r="C28578" t="s">
        <v>11502</v>
      </c>
      <c r="D28578" t="s">
        <v>7643</v>
      </c>
      <c r="E28578" t="s">
        <v>5647</v>
      </c>
    </row>
    <row r="28579" spans="1:5">
      <c r="A28579">
        <v>170302</v>
      </c>
      <c r="B28579" t="s">
        <v>11500</v>
      </c>
      <c r="C28579" t="s">
        <v>11502</v>
      </c>
      <c r="D28579" t="s">
        <v>7643</v>
      </c>
      <c r="E28579" t="s">
        <v>5647</v>
      </c>
    </row>
    <row r="28580" spans="1:5">
      <c r="A28580">
        <v>170304</v>
      </c>
      <c r="B28580" t="s">
        <v>11500</v>
      </c>
      <c r="C28580" t="s">
        <v>11502</v>
      </c>
      <c r="D28580" t="s">
        <v>7643</v>
      </c>
      <c r="E28580" t="s">
        <v>5647</v>
      </c>
    </row>
    <row r="28581" spans="1:5">
      <c r="A28581">
        <v>170306</v>
      </c>
      <c r="B28581" t="s">
        <v>11500</v>
      </c>
      <c r="C28581" t="s">
        <v>11502</v>
      </c>
      <c r="D28581" t="s">
        <v>7643</v>
      </c>
      <c r="E28581" t="s">
        <v>5647</v>
      </c>
    </row>
    <row r="28582" spans="1:5">
      <c r="A28582">
        <v>170307</v>
      </c>
      <c r="B28582" t="s">
        <v>11500</v>
      </c>
      <c r="C28582" t="s">
        <v>11502</v>
      </c>
      <c r="D28582" t="s">
        <v>7643</v>
      </c>
      <c r="E28582" t="s">
        <v>5647</v>
      </c>
    </row>
    <row r="28583" spans="1:5">
      <c r="A28583">
        <v>170308</v>
      </c>
      <c r="B28583" t="s">
        <v>11500</v>
      </c>
      <c r="C28583" t="s">
        <v>11502</v>
      </c>
      <c r="D28583" t="s">
        <v>7643</v>
      </c>
      <c r="E28583" t="s">
        <v>5647</v>
      </c>
    </row>
    <row r="28584" spans="1:5">
      <c r="A28584">
        <v>170310</v>
      </c>
      <c r="B28584" t="s">
        <v>11500</v>
      </c>
      <c r="C28584" t="s">
        <v>11502</v>
      </c>
      <c r="D28584" t="s">
        <v>7643</v>
      </c>
      <c r="E28584" t="s">
        <v>5647</v>
      </c>
    </row>
    <row r="28585" spans="1:5">
      <c r="A28585">
        <v>170312</v>
      </c>
      <c r="B28585" t="s">
        <v>11500</v>
      </c>
      <c r="C28585" t="s">
        <v>11502</v>
      </c>
      <c r="D28585" t="s">
        <v>7643</v>
      </c>
      <c r="E28585" t="s">
        <v>5647</v>
      </c>
    </row>
    <row r="28586" spans="1:5">
      <c r="A28586">
        <v>170314</v>
      </c>
      <c r="B28586" t="s">
        <v>11500</v>
      </c>
      <c r="C28586" t="s">
        <v>11502</v>
      </c>
      <c r="D28586" t="s">
        <v>7643</v>
      </c>
      <c r="E28586" t="s">
        <v>5647</v>
      </c>
    </row>
    <row r="28587" spans="1:5">
      <c r="A28587">
        <v>170316</v>
      </c>
      <c r="B28587" t="s">
        <v>11500</v>
      </c>
      <c r="C28587" t="s">
        <v>11502</v>
      </c>
      <c r="D28587" t="s">
        <v>7643</v>
      </c>
      <c r="E28587" t="s">
        <v>5647</v>
      </c>
    </row>
    <row r="28588" spans="1:5">
      <c r="A28588">
        <v>170317</v>
      </c>
      <c r="B28588" t="s">
        <v>11500</v>
      </c>
      <c r="C28588" t="s">
        <v>11502</v>
      </c>
      <c r="D28588" t="s">
        <v>7643</v>
      </c>
      <c r="E28588" t="s">
        <v>5647</v>
      </c>
    </row>
    <row r="28589" spans="1:5">
      <c r="A28589">
        <v>170318</v>
      </c>
      <c r="B28589" t="s">
        <v>11500</v>
      </c>
      <c r="C28589" t="s">
        <v>11502</v>
      </c>
      <c r="D28589" t="s">
        <v>7643</v>
      </c>
      <c r="E28589" t="s">
        <v>5647</v>
      </c>
    </row>
    <row r="28590" spans="1:5">
      <c r="A28590">
        <v>170322</v>
      </c>
      <c r="B28590" t="s">
        <v>11500</v>
      </c>
      <c r="C28590" t="s">
        <v>11502</v>
      </c>
      <c r="D28590" t="s">
        <v>7643</v>
      </c>
      <c r="E28590" t="s">
        <v>5647</v>
      </c>
    </row>
    <row r="28591" spans="1:5">
      <c r="A28591">
        <v>170323</v>
      </c>
      <c r="B28591" t="s">
        <v>11500</v>
      </c>
      <c r="C28591" t="s">
        <v>11502</v>
      </c>
      <c r="D28591" t="s">
        <v>7643</v>
      </c>
      <c r="E28591" t="s">
        <v>5647</v>
      </c>
    </row>
    <row r="28592" spans="1:5">
      <c r="A28592">
        <v>170325</v>
      </c>
      <c r="B28592" t="s">
        <v>11500</v>
      </c>
      <c r="C28592" t="s">
        <v>11502</v>
      </c>
      <c r="D28592" t="s">
        <v>7643</v>
      </c>
      <c r="E28592" t="s">
        <v>5647</v>
      </c>
    </row>
    <row r="28593" spans="1:5">
      <c r="A28593">
        <v>170327</v>
      </c>
      <c r="B28593" t="s">
        <v>11500</v>
      </c>
      <c r="C28593" t="s">
        <v>11502</v>
      </c>
      <c r="D28593" t="s">
        <v>7643</v>
      </c>
      <c r="E28593" t="s">
        <v>5647</v>
      </c>
    </row>
    <row r="28594" spans="1:5">
      <c r="A28594">
        <v>170328</v>
      </c>
      <c r="B28594" t="s">
        <v>11500</v>
      </c>
      <c r="C28594" t="s">
        <v>11502</v>
      </c>
      <c r="D28594" t="s">
        <v>7643</v>
      </c>
      <c r="E28594" t="s">
        <v>5647</v>
      </c>
    </row>
    <row r="28595" spans="1:5">
      <c r="A28595">
        <v>170329</v>
      </c>
      <c r="B28595" t="s">
        <v>11500</v>
      </c>
      <c r="C28595" t="s">
        <v>11502</v>
      </c>
      <c r="D28595" t="s">
        <v>7643</v>
      </c>
      <c r="E28595" t="s">
        <v>5647</v>
      </c>
    </row>
    <row r="28596" spans="1:5">
      <c r="A28596">
        <v>170330</v>
      </c>
      <c r="B28596" t="s">
        <v>11500</v>
      </c>
      <c r="C28596" t="s">
        <v>11502</v>
      </c>
      <c r="D28596" t="s">
        <v>7643</v>
      </c>
      <c r="E28596" t="s">
        <v>5647</v>
      </c>
    </row>
    <row r="28597" spans="1:5">
      <c r="A28597">
        <v>170332</v>
      </c>
      <c r="B28597" t="s">
        <v>11500</v>
      </c>
      <c r="C28597" t="s">
        <v>11502</v>
      </c>
      <c r="D28597" t="s">
        <v>7643</v>
      </c>
      <c r="E28597" t="s">
        <v>5647</v>
      </c>
    </row>
    <row r="28598" spans="1:5">
      <c r="A28598">
        <v>170333</v>
      </c>
      <c r="B28598" t="s">
        <v>11500</v>
      </c>
      <c r="C28598" t="s">
        <v>11502</v>
      </c>
      <c r="D28598" t="s">
        <v>7643</v>
      </c>
      <c r="E28598" t="s">
        <v>5647</v>
      </c>
    </row>
    <row r="28599" spans="1:5">
      <c r="A28599">
        <v>170334</v>
      </c>
      <c r="B28599" t="s">
        <v>11500</v>
      </c>
      <c r="C28599" t="s">
        <v>11502</v>
      </c>
      <c r="D28599" t="s">
        <v>7643</v>
      </c>
      <c r="E28599" t="s">
        <v>5647</v>
      </c>
    </row>
    <row r="28600" spans="1:5">
      <c r="A28600">
        <v>170335</v>
      </c>
      <c r="B28600" t="s">
        <v>11500</v>
      </c>
      <c r="C28600" t="s">
        <v>11502</v>
      </c>
      <c r="D28600" t="s">
        <v>7643</v>
      </c>
      <c r="E28600" t="s">
        <v>5647</v>
      </c>
    </row>
    <row r="28601" spans="1:5">
      <c r="A28601">
        <v>170338</v>
      </c>
      <c r="B28601" t="s">
        <v>11500</v>
      </c>
      <c r="C28601" t="s">
        <v>11502</v>
      </c>
      <c r="D28601" t="s">
        <v>7643</v>
      </c>
      <c r="E28601" t="s">
        <v>5647</v>
      </c>
    </row>
    <row r="28602" spans="1:5">
      <c r="A28602">
        <v>170342</v>
      </c>
      <c r="B28602" t="s">
        <v>11500</v>
      </c>
      <c r="C28602" t="s">
        <v>11502</v>
      </c>
      <c r="D28602" t="s">
        <v>7643</v>
      </c>
      <c r="E28602" t="s">
        <v>5647</v>
      </c>
    </row>
    <row r="28603" spans="1:5">
      <c r="A28603">
        <v>170343</v>
      </c>
      <c r="B28603" t="s">
        <v>11500</v>
      </c>
      <c r="C28603" t="s">
        <v>11502</v>
      </c>
      <c r="D28603" t="s">
        <v>7643</v>
      </c>
      <c r="E28603" t="s">
        <v>5647</v>
      </c>
    </row>
    <row r="28604" spans="1:5">
      <c r="A28604">
        <v>170347</v>
      </c>
      <c r="B28604" t="s">
        <v>11500</v>
      </c>
      <c r="C28604" t="s">
        <v>11502</v>
      </c>
      <c r="D28604" t="s">
        <v>7643</v>
      </c>
      <c r="E28604" t="s">
        <v>5647</v>
      </c>
    </row>
    <row r="28605" spans="1:5">
      <c r="A28605">
        <v>170349</v>
      </c>
      <c r="B28605" t="s">
        <v>11500</v>
      </c>
      <c r="C28605" t="s">
        <v>11502</v>
      </c>
      <c r="D28605" t="s">
        <v>7643</v>
      </c>
      <c r="E28605" t="s">
        <v>5647</v>
      </c>
    </row>
    <row r="28606" spans="1:5">
      <c r="A28606">
        <v>170350</v>
      </c>
      <c r="B28606" t="s">
        <v>11500</v>
      </c>
      <c r="C28606" t="s">
        <v>11502</v>
      </c>
      <c r="D28606" t="s">
        <v>7643</v>
      </c>
      <c r="E28606" t="s">
        <v>5647</v>
      </c>
    </row>
    <row r="28607" spans="1:5">
      <c r="A28607">
        <v>170352</v>
      </c>
      <c r="B28607" t="s">
        <v>11500</v>
      </c>
      <c r="C28607" t="s">
        <v>11502</v>
      </c>
      <c r="D28607" t="s">
        <v>7643</v>
      </c>
      <c r="E28607" t="s">
        <v>5647</v>
      </c>
    </row>
    <row r="28608" spans="1:5">
      <c r="A28608">
        <v>170353</v>
      </c>
      <c r="B28608" t="s">
        <v>11500</v>
      </c>
      <c r="C28608" t="s">
        <v>11502</v>
      </c>
      <c r="D28608" t="s">
        <v>7643</v>
      </c>
      <c r="E28608" t="s">
        <v>5647</v>
      </c>
    </row>
    <row r="28609" spans="1:5">
      <c r="A28609">
        <v>170356</v>
      </c>
      <c r="B28609" t="s">
        <v>11500</v>
      </c>
      <c r="C28609" t="s">
        <v>11502</v>
      </c>
      <c r="D28609" t="s">
        <v>7643</v>
      </c>
      <c r="E28609" t="s">
        <v>5647</v>
      </c>
    </row>
    <row r="28610" spans="1:5">
      <c r="A28610">
        <v>170357</v>
      </c>
      <c r="B28610" t="s">
        <v>11500</v>
      </c>
      <c r="C28610" t="s">
        <v>11502</v>
      </c>
      <c r="D28610" t="s">
        <v>7643</v>
      </c>
      <c r="E28610" t="s">
        <v>5647</v>
      </c>
    </row>
    <row r="28611" spans="1:5">
      <c r="A28611">
        <v>170358</v>
      </c>
      <c r="B28611" t="s">
        <v>11500</v>
      </c>
      <c r="C28611" t="s">
        <v>11502</v>
      </c>
      <c r="D28611" t="s">
        <v>7643</v>
      </c>
      <c r="E28611" t="s">
        <v>5647</v>
      </c>
    </row>
    <row r="28612" spans="1:5">
      <c r="A28612">
        <v>170359</v>
      </c>
      <c r="B28612" t="s">
        <v>11500</v>
      </c>
      <c r="C28612" t="s">
        <v>11502</v>
      </c>
      <c r="D28612" t="s">
        <v>7643</v>
      </c>
      <c r="E28612" t="s">
        <v>5647</v>
      </c>
    </row>
    <row r="28613" spans="1:5">
      <c r="A28613">
        <v>170361</v>
      </c>
      <c r="B28613" t="s">
        <v>11500</v>
      </c>
      <c r="C28613" t="s">
        <v>11502</v>
      </c>
      <c r="D28613" t="s">
        <v>7643</v>
      </c>
      <c r="E28613" t="s">
        <v>5647</v>
      </c>
    </row>
    <row r="28614" spans="1:5">
      <c r="A28614">
        <v>170362</v>
      </c>
      <c r="B28614" t="s">
        <v>11500</v>
      </c>
      <c r="C28614" t="s">
        <v>11502</v>
      </c>
      <c r="D28614" t="s">
        <v>7643</v>
      </c>
      <c r="E28614" t="s">
        <v>5647</v>
      </c>
    </row>
    <row r="28615" spans="1:5">
      <c r="A28615">
        <v>170364</v>
      </c>
      <c r="B28615" t="s">
        <v>11500</v>
      </c>
      <c r="C28615" t="s">
        <v>11502</v>
      </c>
      <c r="D28615" t="s">
        <v>7643</v>
      </c>
      <c r="E28615" t="s">
        <v>5647</v>
      </c>
    </row>
    <row r="28616" spans="1:5">
      <c r="A28616">
        <v>170366</v>
      </c>
      <c r="B28616" t="s">
        <v>11500</v>
      </c>
      <c r="C28616" t="s">
        <v>11502</v>
      </c>
      <c r="D28616" t="s">
        <v>7643</v>
      </c>
      <c r="E28616" t="s">
        <v>5647</v>
      </c>
    </row>
    <row r="28617" spans="1:5">
      <c r="A28617">
        <v>170368</v>
      </c>
      <c r="B28617" t="s">
        <v>11500</v>
      </c>
      <c r="C28617" t="s">
        <v>11502</v>
      </c>
      <c r="D28617" t="s">
        <v>7643</v>
      </c>
      <c r="E28617" t="s">
        <v>5647</v>
      </c>
    </row>
    <row r="28618" spans="1:5">
      <c r="A28618">
        <v>170370</v>
      </c>
      <c r="B28618" t="s">
        <v>11500</v>
      </c>
      <c r="C28618" t="s">
        <v>11502</v>
      </c>
      <c r="D28618" t="s">
        <v>7643</v>
      </c>
      <c r="E28618" t="s">
        <v>5647</v>
      </c>
    </row>
    <row r="28619" spans="1:5">
      <c r="A28619">
        <v>170371</v>
      </c>
      <c r="B28619" t="s">
        <v>11500</v>
      </c>
      <c r="C28619" t="s">
        <v>11502</v>
      </c>
      <c r="D28619" t="s">
        <v>7643</v>
      </c>
      <c r="E28619" t="s">
        <v>5647</v>
      </c>
    </row>
    <row r="28620" spans="1:5">
      <c r="A28620">
        <v>170373</v>
      </c>
      <c r="B28620" t="s">
        <v>11500</v>
      </c>
      <c r="C28620" t="s">
        <v>11502</v>
      </c>
      <c r="D28620" t="s">
        <v>7643</v>
      </c>
      <c r="E28620" t="s">
        <v>5647</v>
      </c>
    </row>
    <row r="28621" spans="1:5">
      <c r="A28621">
        <v>170380</v>
      </c>
      <c r="B28621" t="s">
        <v>11500</v>
      </c>
      <c r="C28621" t="s">
        <v>11502</v>
      </c>
      <c r="D28621" t="s">
        <v>7643</v>
      </c>
      <c r="E28621" t="s">
        <v>5647</v>
      </c>
    </row>
    <row r="28622" spans="1:5">
      <c r="A28622">
        <v>170381</v>
      </c>
      <c r="B28622" t="s">
        <v>11500</v>
      </c>
      <c r="C28622" t="s">
        <v>11502</v>
      </c>
      <c r="D28622" t="s">
        <v>7643</v>
      </c>
      <c r="E28622" t="s">
        <v>5647</v>
      </c>
    </row>
    <row r="28623" spans="1:5">
      <c r="A28623">
        <v>170383</v>
      </c>
      <c r="B28623" t="s">
        <v>11500</v>
      </c>
      <c r="C28623" t="s">
        <v>11502</v>
      </c>
      <c r="D28623" t="s">
        <v>7643</v>
      </c>
      <c r="E28623" t="s">
        <v>5647</v>
      </c>
    </row>
    <row r="28624" spans="1:5">
      <c r="A28624">
        <v>170384</v>
      </c>
      <c r="B28624" t="s">
        <v>11500</v>
      </c>
      <c r="C28624" t="s">
        <v>11502</v>
      </c>
      <c r="D28624" t="s">
        <v>7643</v>
      </c>
      <c r="E28624" t="s">
        <v>5647</v>
      </c>
    </row>
    <row r="28625" spans="1:5">
      <c r="A28625">
        <v>170386</v>
      </c>
      <c r="B28625" t="s">
        <v>11500</v>
      </c>
      <c r="C28625" t="s">
        <v>11502</v>
      </c>
      <c r="D28625" t="s">
        <v>7643</v>
      </c>
      <c r="E28625" t="s">
        <v>5647</v>
      </c>
    </row>
    <row r="28626" spans="1:5">
      <c r="A28626">
        <v>170389</v>
      </c>
      <c r="B28626" t="s">
        <v>11500</v>
      </c>
      <c r="C28626" t="s">
        <v>11502</v>
      </c>
      <c r="D28626" t="s">
        <v>7643</v>
      </c>
      <c r="E28626" t="s">
        <v>5647</v>
      </c>
    </row>
    <row r="28627" spans="1:5">
      <c r="A28627">
        <v>170390</v>
      </c>
      <c r="B28627" t="s">
        <v>11500</v>
      </c>
      <c r="C28627" t="s">
        <v>11502</v>
      </c>
      <c r="D28627" t="s">
        <v>7643</v>
      </c>
      <c r="E28627" t="s">
        <v>5647</v>
      </c>
    </row>
    <row r="28628" spans="1:5">
      <c r="A28628">
        <v>170393</v>
      </c>
      <c r="B28628" t="s">
        <v>11500</v>
      </c>
      <c r="C28628" t="s">
        <v>11502</v>
      </c>
      <c r="D28628" t="s">
        <v>7643</v>
      </c>
      <c r="E28628" t="s">
        <v>5647</v>
      </c>
    </row>
    <row r="28629" spans="1:5">
      <c r="A28629">
        <v>170397</v>
      </c>
      <c r="B28629" t="s">
        <v>11500</v>
      </c>
      <c r="C28629" t="s">
        <v>11502</v>
      </c>
      <c r="D28629" t="s">
        <v>7643</v>
      </c>
      <c r="E28629" t="s">
        <v>5647</v>
      </c>
    </row>
    <row r="28630" spans="1:5">
      <c r="A28630">
        <v>170402</v>
      </c>
      <c r="B28630" t="s">
        <v>11500</v>
      </c>
      <c r="C28630" t="s">
        <v>11502</v>
      </c>
      <c r="D28630" t="s">
        <v>7643</v>
      </c>
      <c r="E28630" t="s">
        <v>5647</v>
      </c>
    </row>
    <row r="28631" spans="1:5">
      <c r="A28631">
        <v>170404</v>
      </c>
      <c r="B28631" t="s">
        <v>11500</v>
      </c>
      <c r="C28631" t="s">
        <v>11502</v>
      </c>
      <c r="D28631" t="s">
        <v>7643</v>
      </c>
      <c r="E28631" t="s">
        <v>5647</v>
      </c>
    </row>
    <row r="28632" spans="1:5">
      <c r="A28632">
        <v>170405</v>
      </c>
      <c r="B28632" t="s">
        <v>11500</v>
      </c>
      <c r="C28632" t="s">
        <v>11502</v>
      </c>
      <c r="D28632" t="s">
        <v>7643</v>
      </c>
      <c r="E28632" t="s">
        <v>5647</v>
      </c>
    </row>
    <row r="28633" spans="1:5">
      <c r="A28633">
        <v>170410</v>
      </c>
      <c r="B28633" t="s">
        <v>11500</v>
      </c>
      <c r="C28633" t="s">
        <v>11502</v>
      </c>
      <c r="D28633" t="s">
        <v>7643</v>
      </c>
      <c r="E28633" t="s">
        <v>5647</v>
      </c>
    </row>
    <row r="28634" spans="1:5">
      <c r="A28634">
        <v>170412</v>
      </c>
      <c r="B28634" t="s">
        <v>11500</v>
      </c>
      <c r="C28634" t="s">
        <v>11502</v>
      </c>
      <c r="D28634" t="s">
        <v>7643</v>
      </c>
      <c r="E28634" t="s">
        <v>5647</v>
      </c>
    </row>
    <row r="28635" spans="1:5">
      <c r="A28635">
        <v>170415</v>
      </c>
      <c r="B28635" t="s">
        <v>11500</v>
      </c>
      <c r="C28635" t="s">
        <v>11502</v>
      </c>
      <c r="D28635" t="s">
        <v>7643</v>
      </c>
      <c r="E28635" t="s">
        <v>5647</v>
      </c>
    </row>
    <row r="28636" spans="1:5">
      <c r="A28636">
        <v>170417</v>
      </c>
      <c r="B28636" t="s">
        <v>11500</v>
      </c>
      <c r="C28636" t="s">
        <v>11502</v>
      </c>
      <c r="D28636" t="s">
        <v>7643</v>
      </c>
      <c r="E28636" t="s">
        <v>5647</v>
      </c>
    </row>
    <row r="28637" spans="1:5">
      <c r="A28637">
        <v>170418</v>
      </c>
      <c r="B28637" t="s">
        <v>11500</v>
      </c>
      <c r="C28637" t="s">
        <v>11502</v>
      </c>
      <c r="D28637" t="s">
        <v>7643</v>
      </c>
      <c r="E28637" t="s">
        <v>5647</v>
      </c>
    </row>
    <row r="28638" spans="1:5">
      <c r="A28638">
        <v>170419</v>
      </c>
      <c r="B28638" t="s">
        <v>11500</v>
      </c>
      <c r="C28638" t="s">
        <v>11502</v>
      </c>
      <c r="D28638" t="s">
        <v>7643</v>
      </c>
      <c r="E28638" t="s">
        <v>5647</v>
      </c>
    </row>
    <row r="28639" spans="1:5">
      <c r="A28639">
        <v>170420</v>
      </c>
      <c r="B28639" t="s">
        <v>11500</v>
      </c>
      <c r="C28639" t="s">
        <v>11502</v>
      </c>
      <c r="D28639" t="s">
        <v>7643</v>
      </c>
      <c r="E28639" t="s">
        <v>5647</v>
      </c>
    </row>
    <row r="28640" spans="1:5">
      <c r="A28640">
        <v>170423</v>
      </c>
      <c r="B28640" t="s">
        <v>11500</v>
      </c>
      <c r="C28640" t="s">
        <v>11502</v>
      </c>
      <c r="D28640" t="s">
        <v>7643</v>
      </c>
      <c r="E28640" t="s">
        <v>5647</v>
      </c>
    </row>
    <row r="28641" spans="1:5">
      <c r="A28641">
        <v>170426</v>
      </c>
      <c r="B28641" t="s">
        <v>11500</v>
      </c>
      <c r="C28641" t="s">
        <v>11502</v>
      </c>
      <c r="D28641" t="s">
        <v>7643</v>
      </c>
      <c r="E28641" t="s">
        <v>5647</v>
      </c>
    </row>
    <row r="28642" spans="1:5">
      <c r="A28642">
        <v>170427</v>
      </c>
      <c r="B28642" t="s">
        <v>11500</v>
      </c>
      <c r="C28642" t="s">
        <v>11502</v>
      </c>
      <c r="D28642" t="s">
        <v>7643</v>
      </c>
      <c r="E28642" t="s">
        <v>5647</v>
      </c>
    </row>
    <row r="28643" spans="1:5">
      <c r="A28643">
        <v>170430</v>
      </c>
      <c r="B28643" t="s">
        <v>11500</v>
      </c>
      <c r="C28643" t="s">
        <v>11502</v>
      </c>
      <c r="D28643" t="s">
        <v>7643</v>
      </c>
      <c r="E28643" t="s">
        <v>5647</v>
      </c>
    </row>
    <row r="28644" spans="1:5">
      <c r="A28644">
        <v>170433</v>
      </c>
      <c r="B28644" t="s">
        <v>11500</v>
      </c>
      <c r="C28644" t="s">
        <v>11502</v>
      </c>
      <c r="D28644" t="s">
        <v>7643</v>
      </c>
      <c r="E28644" t="s">
        <v>5647</v>
      </c>
    </row>
    <row r="28645" spans="1:5">
      <c r="A28645">
        <v>170435</v>
      </c>
      <c r="B28645" t="s">
        <v>11500</v>
      </c>
      <c r="C28645" t="s">
        <v>11502</v>
      </c>
      <c r="D28645" t="s">
        <v>7643</v>
      </c>
      <c r="E28645" t="s">
        <v>5647</v>
      </c>
    </row>
    <row r="28646" spans="1:5">
      <c r="A28646">
        <v>170436</v>
      </c>
      <c r="B28646" t="s">
        <v>11500</v>
      </c>
      <c r="C28646" t="s">
        <v>11502</v>
      </c>
      <c r="D28646" t="s">
        <v>7643</v>
      </c>
      <c r="E28646" t="s">
        <v>5647</v>
      </c>
    </row>
    <row r="28647" spans="1:5">
      <c r="A28647">
        <v>170439</v>
      </c>
      <c r="B28647" t="s">
        <v>11500</v>
      </c>
      <c r="C28647" t="s">
        <v>11502</v>
      </c>
      <c r="D28647" t="s">
        <v>7643</v>
      </c>
      <c r="E28647" t="s">
        <v>5647</v>
      </c>
    </row>
    <row r="28648" spans="1:5">
      <c r="A28648">
        <v>170440</v>
      </c>
      <c r="B28648" t="s">
        <v>11500</v>
      </c>
      <c r="C28648" t="s">
        <v>11502</v>
      </c>
      <c r="D28648" t="s">
        <v>7643</v>
      </c>
      <c r="E28648" t="s">
        <v>5647</v>
      </c>
    </row>
    <row r="28649" spans="1:5">
      <c r="A28649">
        <v>170443</v>
      </c>
      <c r="B28649" t="s">
        <v>11500</v>
      </c>
      <c r="C28649" t="s">
        <v>11502</v>
      </c>
      <c r="D28649" t="s">
        <v>7643</v>
      </c>
      <c r="E28649" t="s">
        <v>5647</v>
      </c>
    </row>
    <row r="28650" spans="1:5">
      <c r="A28650">
        <v>170445</v>
      </c>
      <c r="B28650" t="s">
        <v>11500</v>
      </c>
      <c r="C28650" t="s">
        <v>11502</v>
      </c>
      <c r="D28650" t="s">
        <v>7643</v>
      </c>
      <c r="E28650" t="s">
        <v>5647</v>
      </c>
    </row>
    <row r="28651" spans="1:5">
      <c r="A28651">
        <v>170447</v>
      </c>
      <c r="B28651" t="s">
        <v>11500</v>
      </c>
      <c r="C28651" t="s">
        <v>11502</v>
      </c>
      <c r="D28651" t="s">
        <v>7643</v>
      </c>
      <c r="E28651" t="s">
        <v>5647</v>
      </c>
    </row>
    <row r="28652" spans="1:5">
      <c r="A28652">
        <v>170449</v>
      </c>
      <c r="B28652" t="s">
        <v>11500</v>
      </c>
      <c r="C28652" t="s">
        <v>11502</v>
      </c>
      <c r="D28652" t="s">
        <v>7643</v>
      </c>
      <c r="E28652" t="s">
        <v>5647</v>
      </c>
    </row>
    <row r="28653" spans="1:5">
      <c r="A28653">
        <v>170452</v>
      </c>
      <c r="B28653" t="s">
        <v>11500</v>
      </c>
      <c r="C28653" t="s">
        <v>11502</v>
      </c>
      <c r="D28653" t="s">
        <v>7643</v>
      </c>
      <c r="E28653" t="s">
        <v>5647</v>
      </c>
    </row>
    <row r="28654" spans="1:5">
      <c r="A28654">
        <v>170454</v>
      </c>
      <c r="B28654" t="s">
        <v>11500</v>
      </c>
      <c r="C28654" t="s">
        <v>11502</v>
      </c>
      <c r="D28654" t="s">
        <v>7643</v>
      </c>
      <c r="E28654" t="s">
        <v>5647</v>
      </c>
    </row>
    <row r="28655" spans="1:5">
      <c r="A28655">
        <v>170455</v>
      </c>
      <c r="B28655" t="s">
        <v>11500</v>
      </c>
      <c r="C28655" t="s">
        <v>11502</v>
      </c>
      <c r="D28655" t="s">
        <v>7643</v>
      </c>
      <c r="E28655" t="s">
        <v>5647</v>
      </c>
    </row>
    <row r="28656" spans="1:5">
      <c r="A28656">
        <v>170456</v>
      </c>
      <c r="B28656" t="s">
        <v>11500</v>
      </c>
      <c r="C28656" t="s">
        <v>11502</v>
      </c>
      <c r="D28656" t="s">
        <v>7643</v>
      </c>
      <c r="E28656" t="s">
        <v>5647</v>
      </c>
    </row>
    <row r="28657" spans="1:5">
      <c r="A28657">
        <v>170457</v>
      </c>
      <c r="B28657" t="s">
        <v>11500</v>
      </c>
      <c r="C28657" t="s">
        <v>11502</v>
      </c>
      <c r="D28657" t="s">
        <v>7643</v>
      </c>
      <c r="E28657" t="s">
        <v>5647</v>
      </c>
    </row>
    <row r="28658" spans="1:5">
      <c r="A28658">
        <v>170459</v>
      </c>
      <c r="B28658" t="s">
        <v>11500</v>
      </c>
      <c r="C28658" t="s">
        <v>11502</v>
      </c>
      <c r="D28658" t="s">
        <v>7643</v>
      </c>
      <c r="E28658" t="s">
        <v>5647</v>
      </c>
    </row>
    <row r="28659" spans="1:5">
      <c r="A28659">
        <v>170460</v>
      </c>
      <c r="B28659" t="s">
        <v>11500</v>
      </c>
      <c r="C28659" t="s">
        <v>11502</v>
      </c>
      <c r="D28659" t="s">
        <v>7643</v>
      </c>
      <c r="E28659" t="s">
        <v>5647</v>
      </c>
    </row>
    <row r="28660" spans="1:5">
      <c r="A28660">
        <v>170461</v>
      </c>
      <c r="B28660" t="s">
        <v>11500</v>
      </c>
      <c r="C28660" t="s">
        <v>11502</v>
      </c>
      <c r="D28660" t="s">
        <v>7643</v>
      </c>
      <c r="E28660" t="s">
        <v>5647</v>
      </c>
    </row>
    <row r="28661" spans="1:5">
      <c r="A28661">
        <v>170462</v>
      </c>
      <c r="B28661" t="s">
        <v>11500</v>
      </c>
      <c r="C28661" t="s">
        <v>11502</v>
      </c>
      <c r="D28661" t="s">
        <v>7643</v>
      </c>
      <c r="E28661" t="s">
        <v>5647</v>
      </c>
    </row>
    <row r="28662" spans="1:5">
      <c r="A28662">
        <v>170465</v>
      </c>
      <c r="B28662" t="s">
        <v>11500</v>
      </c>
      <c r="C28662" t="s">
        <v>11502</v>
      </c>
      <c r="D28662" t="s">
        <v>7643</v>
      </c>
      <c r="E28662" t="s">
        <v>5647</v>
      </c>
    </row>
    <row r="28663" spans="1:5">
      <c r="A28663">
        <v>170467</v>
      </c>
      <c r="B28663" t="s">
        <v>11500</v>
      </c>
      <c r="C28663" t="s">
        <v>11502</v>
      </c>
      <c r="D28663" t="s">
        <v>7643</v>
      </c>
      <c r="E28663" t="s">
        <v>5647</v>
      </c>
    </row>
    <row r="28664" spans="1:5">
      <c r="A28664">
        <v>170468</v>
      </c>
      <c r="B28664" t="s">
        <v>11500</v>
      </c>
      <c r="C28664" t="s">
        <v>11502</v>
      </c>
      <c r="D28664" t="s">
        <v>7643</v>
      </c>
      <c r="E28664" t="s">
        <v>5647</v>
      </c>
    </row>
    <row r="28665" spans="1:5">
      <c r="A28665">
        <v>170469</v>
      </c>
      <c r="B28665" t="s">
        <v>11500</v>
      </c>
      <c r="C28665" t="s">
        <v>11502</v>
      </c>
      <c r="D28665" t="s">
        <v>7643</v>
      </c>
      <c r="E28665" t="s">
        <v>5647</v>
      </c>
    </row>
    <row r="28666" spans="1:5">
      <c r="A28666">
        <v>171037</v>
      </c>
      <c r="B28666" t="s">
        <v>11500</v>
      </c>
      <c r="C28666" t="s">
        <v>11507</v>
      </c>
      <c r="D28666" t="s">
        <v>7929</v>
      </c>
      <c r="E28666" t="s">
        <v>5647</v>
      </c>
    </row>
    <row r="28667" spans="1:5">
      <c r="A28667">
        <v>171039</v>
      </c>
      <c r="B28667" t="s">
        <v>11500</v>
      </c>
      <c r="C28667" t="s">
        <v>11507</v>
      </c>
      <c r="D28667" t="s">
        <v>7929</v>
      </c>
      <c r="E28667" t="s">
        <v>5647</v>
      </c>
    </row>
    <row r="28668" spans="1:5">
      <c r="A28668">
        <v>171040</v>
      </c>
      <c r="B28668" t="s">
        <v>11500</v>
      </c>
      <c r="C28668" t="s">
        <v>11507</v>
      </c>
      <c r="D28668" t="s">
        <v>7929</v>
      </c>
      <c r="E28668" t="s">
        <v>5647</v>
      </c>
    </row>
    <row r="28669" spans="1:5">
      <c r="A28669">
        <v>171042</v>
      </c>
      <c r="B28669" t="s">
        <v>11500</v>
      </c>
      <c r="C28669" t="s">
        <v>11507</v>
      </c>
      <c r="D28669" t="s">
        <v>7929</v>
      </c>
      <c r="E28669" t="s">
        <v>5647</v>
      </c>
    </row>
    <row r="28670" spans="1:5">
      <c r="A28670">
        <v>171045</v>
      </c>
      <c r="B28670" t="s">
        <v>11500</v>
      </c>
      <c r="C28670" t="s">
        <v>11507</v>
      </c>
      <c r="D28670" t="s">
        <v>7929</v>
      </c>
      <c r="E28670" t="s">
        <v>5647</v>
      </c>
    </row>
    <row r="28671" spans="1:5">
      <c r="A28671">
        <v>171047</v>
      </c>
      <c r="B28671" t="s">
        <v>11500</v>
      </c>
      <c r="C28671" t="s">
        <v>11507</v>
      </c>
      <c r="D28671" t="s">
        <v>7929</v>
      </c>
      <c r="E28671" t="s">
        <v>5647</v>
      </c>
    </row>
    <row r="28672" spans="1:5">
      <c r="A28672">
        <v>171049</v>
      </c>
      <c r="B28672" t="s">
        <v>11500</v>
      </c>
      <c r="C28672" t="s">
        <v>11507</v>
      </c>
      <c r="D28672" t="s">
        <v>7929</v>
      </c>
      <c r="E28672" t="s">
        <v>5647</v>
      </c>
    </row>
    <row r="28673" spans="1:5">
      <c r="A28673">
        <v>171051</v>
      </c>
      <c r="B28673" t="s">
        <v>11500</v>
      </c>
      <c r="C28673" t="s">
        <v>11507</v>
      </c>
      <c r="D28673" t="s">
        <v>7929</v>
      </c>
      <c r="E28673" t="s">
        <v>5647</v>
      </c>
    </row>
    <row r="28674" spans="1:5">
      <c r="A28674">
        <v>171054</v>
      </c>
      <c r="B28674" t="s">
        <v>11500</v>
      </c>
      <c r="C28674" t="s">
        <v>11507</v>
      </c>
      <c r="D28674" t="s">
        <v>7929</v>
      </c>
      <c r="E28674" t="s">
        <v>5647</v>
      </c>
    </row>
    <row r="28675" spans="1:5">
      <c r="A28675">
        <v>171056</v>
      </c>
      <c r="B28675" t="s">
        <v>11500</v>
      </c>
      <c r="C28675" t="s">
        <v>11507</v>
      </c>
      <c r="D28675" t="s">
        <v>7929</v>
      </c>
      <c r="E28675" t="s">
        <v>5647</v>
      </c>
    </row>
    <row r="28676" spans="1:5">
      <c r="A28676">
        <v>171058</v>
      </c>
      <c r="B28676" t="s">
        <v>11500</v>
      </c>
      <c r="C28676" t="s">
        <v>11507</v>
      </c>
      <c r="D28676" t="s">
        <v>7929</v>
      </c>
      <c r="E28676" t="s">
        <v>5647</v>
      </c>
    </row>
    <row r="28677" spans="1:5">
      <c r="A28677">
        <v>171059</v>
      </c>
      <c r="B28677" t="s">
        <v>11500</v>
      </c>
      <c r="C28677" t="s">
        <v>11507</v>
      </c>
      <c r="D28677" t="s">
        <v>7929</v>
      </c>
      <c r="E28677" t="s">
        <v>5647</v>
      </c>
    </row>
    <row r="28678" spans="1:5">
      <c r="A28678">
        <v>171062</v>
      </c>
      <c r="B28678" t="s">
        <v>11500</v>
      </c>
      <c r="C28678" t="s">
        <v>11507</v>
      </c>
      <c r="D28678" t="s">
        <v>7929</v>
      </c>
      <c r="E28678" t="s">
        <v>5647</v>
      </c>
    </row>
    <row r="28679" spans="1:5">
      <c r="A28679">
        <v>171067</v>
      </c>
      <c r="B28679" t="s">
        <v>11500</v>
      </c>
      <c r="C28679" t="s">
        <v>11507</v>
      </c>
      <c r="D28679" t="s">
        <v>7929</v>
      </c>
      <c r="E28679" t="s">
        <v>5647</v>
      </c>
    </row>
    <row r="28680" spans="1:5">
      <c r="A28680">
        <v>171069</v>
      </c>
      <c r="B28680" t="s">
        <v>11500</v>
      </c>
      <c r="C28680" t="s">
        <v>11507</v>
      </c>
      <c r="D28680" t="s">
        <v>7929</v>
      </c>
      <c r="E28680" t="s">
        <v>5647</v>
      </c>
    </row>
    <row r="28681" spans="1:5">
      <c r="A28681">
        <v>171070</v>
      </c>
      <c r="B28681" t="s">
        <v>11500</v>
      </c>
      <c r="C28681" t="s">
        <v>11507</v>
      </c>
      <c r="D28681" t="s">
        <v>7929</v>
      </c>
      <c r="E28681" t="s">
        <v>5647</v>
      </c>
    </row>
    <row r="28682" spans="1:5">
      <c r="A28682">
        <v>171071</v>
      </c>
      <c r="B28682" t="s">
        <v>11500</v>
      </c>
      <c r="C28682" t="s">
        <v>11507</v>
      </c>
      <c r="D28682" t="s">
        <v>7929</v>
      </c>
      <c r="E28682" t="s">
        <v>5647</v>
      </c>
    </row>
    <row r="28683" spans="1:5">
      <c r="A28683">
        <v>171072</v>
      </c>
      <c r="B28683" t="s">
        <v>11500</v>
      </c>
      <c r="C28683" t="s">
        <v>11507</v>
      </c>
      <c r="D28683" t="s">
        <v>7929</v>
      </c>
      <c r="E28683" t="s">
        <v>5647</v>
      </c>
    </row>
    <row r="28684" spans="1:5">
      <c r="A28684">
        <v>171074</v>
      </c>
      <c r="B28684" t="s">
        <v>11500</v>
      </c>
      <c r="C28684" t="s">
        <v>11507</v>
      </c>
      <c r="D28684" t="s">
        <v>7929</v>
      </c>
      <c r="E28684" t="s">
        <v>5647</v>
      </c>
    </row>
    <row r="28685" spans="1:5">
      <c r="A28685">
        <v>171075</v>
      </c>
      <c r="B28685" t="s">
        <v>11500</v>
      </c>
      <c r="C28685" t="s">
        <v>11507</v>
      </c>
      <c r="D28685" t="s">
        <v>7929</v>
      </c>
      <c r="E28685" t="s">
        <v>5647</v>
      </c>
    </row>
    <row r="28686" spans="1:5">
      <c r="A28686">
        <v>171076</v>
      </c>
      <c r="B28686" t="s">
        <v>11500</v>
      </c>
      <c r="C28686" t="s">
        <v>11507</v>
      </c>
      <c r="D28686" t="s">
        <v>7929</v>
      </c>
      <c r="E28686" t="s">
        <v>5647</v>
      </c>
    </row>
    <row r="28687" spans="1:5">
      <c r="A28687">
        <v>171077</v>
      </c>
      <c r="B28687" t="s">
        <v>11500</v>
      </c>
      <c r="C28687" t="s">
        <v>11507</v>
      </c>
      <c r="D28687" t="s">
        <v>7929</v>
      </c>
      <c r="E28687" t="s">
        <v>5647</v>
      </c>
    </row>
    <row r="28688" spans="1:5">
      <c r="A28688">
        <v>171082</v>
      </c>
      <c r="B28688" t="s">
        <v>11500</v>
      </c>
      <c r="C28688" t="s">
        <v>11507</v>
      </c>
      <c r="D28688" t="s">
        <v>7929</v>
      </c>
      <c r="E28688" t="s">
        <v>5647</v>
      </c>
    </row>
    <row r="28689" spans="1:5">
      <c r="A28689">
        <v>171083</v>
      </c>
      <c r="B28689" t="s">
        <v>11500</v>
      </c>
      <c r="C28689" t="s">
        <v>11507</v>
      </c>
      <c r="D28689" t="s">
        <v>7929</v>
      </c>
      <c r="E28689" t="s">
        <v>5647</v>
      </c>
    </row>
    <row r="28690" spans="1:5">
      <c r="A28690">
        <v>171084</v>
      </c>
      <c r="B28690" t="s">
        <v>11500</v>
      </c>
      <c r="C28690" t="s">
        <v>11507</v>
      </c>
      <c r="D28690" t="s">
        <v>7929</v>
      </c>
      <c r="E28690" t="s">
        <v>5647</v>
      </c>
    </row>
    <row r="28691" spans="1:5">
      <c r="A28691">
        <v>171085</v>
      </c>
      <c r="B28691" t="s">
        <v>11500</v>
      </c>
      <c r="C28691" t="s">
        <v>11507</v>
      </c>
      <c r="D28691" t="s">
        <v>7929</v>
      </c>
      <c r="E28691" t="s">
        <v>5647</v>
      </c>
    </row>
    <row r="28692" spans="1:5">
      <c r="A28692">
        <v>171086</v>
      </c>
      <c r="B28692" t="s">
        <v>11500</v>
      </c>
      <c r="C28692" t="s">
        <v>11507</v>
      </c>
      <c r="D28692" t="s">
        <v>7929</v>
      </c>
      <c r="E28692" t="s">
        <v>5647</v>
      </c>
    </row>
    <row r="28693" spans="1:5">
      <c r="A28693">
        <v>171089</v>
      </c>
      <c r="B28693" t="s">
        <v>11500</v>
      </c>
      <c r="C28693" t="s">
        <v>11507</v>
      </c>
      <c r="D28693" t="s">
        <v>7929</v>
      </c>
      <c r="E28693" t="s">
        <v>5647</v>
      </c>
    </row>
    <row r="28694" spans="1:5">
      <c r="A28694">
        <v>171090</v>
      </c>
      <c r="B28694" t="s">
        <v>11500</v>
      </c>
      <c r="C28694" t="s">
        <v>11507</v>
      </c>
      <c r="D28694" t="s">
        <v>7929</v>
      </c>
      <c r="E28694" t="s">
        <v>5647</v>
      </c>
    </row>
    <row r="28695" spans="1:5">
      <c r="A28695">
        <v>171091</v>
      </c>
      <c r="B28695" t="s">
        <v>11500</v>
      </c>
      <c r="C28695" t="s">
        <v>11507</v>
      </c>
      <c r="D28695" t="s">
        <v>7929</v>
      </c>
      <c r="E28695" t="s">
        <v>5647</v>
      </c>
    </row>
    <row r="28696" spans="1:5">
      <c r="A28696">
        <v>171093</v>
      </c>
      <c r="B28696" t="s">
        <v>11500</v>
      </c>
      <c r="C28696" t="s">
        <v>11507</v>
      </c>
      <c r="D28696" t="s">
        <v>7929</v>
      </c>
      <c r="E28696" t="s">
        <v>5647</v>
      </c>
    </row>
    <row r="28697" spans="1:5">
      <c r="A28697">
        <v>171095</v>
      </c>
      <c r="B28697" t="s">
        <v>11500</v>
      </c>
      <c r="C28697" t="s">
        <v>11507</v>
      </c>
      <c r="D28697" t="s">
        <v>7929</v>
      </c>
      <c r="E28697" t="s">
        <v>5647</v>
      </c>
    </row>
    <row r="28698" spans="1:5">
      <c r="A28698">
        <v>171096</v>
      </c>
      <c r="B28698" t="s">
        <v>11500</v>
      </c>
      <c r="C28698" t="s">
        <v>11507</v>
      </c>
      <c r="D28698" t="s">
        <v>7929</v>
      </c>
      <c r="E28698" t="s">
        <v>5647</v>
      </c>
    </row>
    <row r="28699" spans="1:5">
      <c r="A28699">
        <v>171097</v>
      </c>
      <c r="B28699" t="s">
        <v>11500</v>
      </c>
      <c r="C28699" t="s">
        <v>11507</v>
      </c>
      <c r="D28699" t="s">
        <v>7929</v>
      </c>
      <c r="E28699" t="s">
        <v>5647</v>
      </c>
    </row>
    <row r="28700" spans="1:5">
      <c r="A28700">
        <v>171098</v>
      </c>
      <c r="B28700" t="s">
        <v>11500</v>
      </c>
      <c r="C28700" t="s">
        <v>11507</v>
      </c>
      <c r="D28700" t="s">
        <v>7929</v>
      </c>
      <c r="E28700" t="s">
        <v>5647</v>
      </c>
    </row>
    <row r="28701" spans="1:5">
      <c r="A28701">
        <v>171101</v>
      </c>
      <c r="B28701" t="s">
        <v>11500</v>
      </c>
      <c r="C28701" t="s">
        <v>11507</v>
      </c>
      <c r="D28701" t="s">
        <v>7929</v>
      </c>
      <c r="E28701" t="s">
        <v>5647</v>
      </c>
    </row>
    <row r="28702" spans="1:5">
      <c r="A28702">
        <v>171103</v>
      </c>
      <c r="B28702" t="s">
        <v>11500</v>
      </c>
      <c r="C28702" t="s">
        <v>11507</v>
      </c>
      <c r="D28702" t="s">
        <v>7929</v>
      </c>
      <c r="E28702" t="s">
        <v>5647</v>
      </c>
    </row>
    <row r="28703" spans="1:5">
      <c r="A28703">
        <v>171104</v>
      </c>
      <c r="B28703" t="s">
        <v>11500</v>
      </c>
      <c r="C28703" t="s">
        <v>11507</v>
      </c>
      <c r="D28703" t="s">
        <v>7929</v>
      </c>
      <c r="E28703" t="s">
        <v>5647</v>
      </c>
    </row>
    <row r="28704" spans="1:5">
      <c r="A28704">
        <v>171105</v>
      </c>
      <c r="B28704" t="s">
        <v>11500</v>
      </c>
      <c r="C28704" t="s">
        <v>11507</v>
      </c>
      <c r="D28704" t="s">
        <v>7929</v>
      </c>
      <c r="E28704" t="s">
        <v>5647</v>
      </c>
    </row>
    <row r="28705" spans="1:5">
      <c r="A28705">
        <v>171106</v>
      </c>
      <c r="B28705" t="s">
        <v>11500</v>
      </c>
      <c r="C28705" t="s">
        <v>11507</v>
      </c>
      <c r="D28705" t="s">
        <v>7929</v>
      </c>
      <c r="E28705" t="s">
        <v>5647</v>
      </c>
    </row>
    <row r="28706" spans="1:5">
      <c r="A28706">
        <v>171109</v>
      </c>
      <c r="B28706" t="s">
        <v>11500</v>
      </c>
      <c r="C28706" t="s">
        <v>11507</v>
      </c>
      <c r="D28706" t="s">
        <v>7929</v>
      </c>
      <c r="E28706" t="s">
        <v>5647</v>
      </c>
    </row>
    <row r="28707" spans="1:5">
      <c r="A28707">
        <v>171111</v>
      </c>
      <c r="B28707" t="s">
        <v>11500</v>
      </c>
      <c r="C28707" t="s">
        <v>11507</v>
      </c>
      <c r="D28707" t="s">
        <v>7929</v>
      </c>
      <c r="E28707" t="s">
        <v>5647</v>
      </c>
    </row>
    <row r="28708" spans="1:5">
      <c r="A28708">
        <v>171114</v>
      </c>
      <c r="B28708" t="s">
        <v>11500</v>
      </c>
      <c r="C28708" t="s">
        <v>11507</v>
      </c>
      <c r="D28708" t="s">
        <v>7929</v>
      </c>
      <c r="E28708" t="s">
        <v>5647</v>
      </c>
    </row>
    <row r="28709" spans="1:5">
      <c r="A28709">
        <v>171115</v>
      </c>
      <c r="B28709" t="s">
        <v>11500</v>
      </c>
      <c r="C28709" t="s">
        <v>11507</v>
      </c>
      <c r="D28709" t="s">
        <v>7929</v>
      </c>
      <c r="E28709" t="s">
        <v>5647</v>
      </c>
    </row>
    <row r="28710" spans="1:5">
      <c r="A28710">
        <v>171116</v>
      </c>
      <c r="B28710" t="s">
        <v>11500</v>
      </c>
      <c r="C28710" t="s">
        <v>11507</v>
      </c>
      <c r="D28710" t="s">
        <v>7929</v>
      </c>
      <c r="E28710" t="s">
        <v>5647</v>
      </c>
    </row>
    <row r="28711" spans="1:5">
      <c r="A28711">
        <v>171117</v>
      </c>
      <c r="B28711" t="s">
        <v>11500</v>
      </c>
      <c r="C28711" t="s">
        <v>11507</v>
      </c>
      <c r="D28711" t="s">
        <v>7929</v>
      </c>
      <c r="E28711" t="s">
        <v>5647</v>
      </c>
    </row>
    <row r="28712" spans="1:5">
      <c r="A28712">
        <v>171118</v>
      </c>
      <c r="B28712" t="s">
        <v>11500</v>
      </c>
      <c r="C28712" t="s">
        <v>11507</v>
      </c>
      <c r="D28712" t="s">
        <v>7929</v>
      </c>
      <c r="E28712" t="s">
        <v>5647</v>
      </c>
    </row>
    <row r="28713" spans="1:5">
      <c r="A28713">
        <v>171119</v>
      </c>
      <c r="B28713" t="s">
        <v>11500</v>
      </c>
      <c r="C28713" t="s">
        <v>11507</v>
      </c>
      <c r="D28713" t="s">
        <v>7929</v>
      </c>
      <c r="E28713" t="s">
        <v>5647</v>
      </c>
    </row>
    <row r="28714" spans="1:5">
      <c r="A28714">
        <v>171120</v>
      </c>
      <c r="B28714" t="s">
        <v>11500</v>
      </c>
      <c r="C28714" t="s">
        <v>11507</v>
      </c>
      <c r="D28714" t="s">
        <v>7929</v>
      </c>
      <c r="E28714" t="s">
        <v>5647</v>
      </c>
    </row>
    <row r="28715" spans="1:5">
      <c r="A28715">
        <v>171121</v>
      </c>
      <c r="B28715" t="s">
        <v>11500</v>
      </c>
      <c r="C28715" t="s">
        <v>11507</v>
      </c>
      <c r="D28715" t="s">
        <v>7929</v>
      </c>
      <c r="E28715" t="s">
        <v>5647</v>
      </c>
    </row>
    <row r="28716" spans="1:5">
      <c r="A28716">
        <v>171122</v>
      </c>
      <c r="B28716" t="s">
        <v>11500</v>
      </c>
      <c r="C28716" t="s">
        <v>11507</v>
      </c>
      <c r="D28716" t="s">
        <v>7929</v>
      </c>
      <c r="E28716" t="s">
        <v>5647</v>
      </c>
    </row>
    <row r="28717" spans="1:5">
      <c r="A28717">
        <v>171123</v>
      </c>
      <c r="B28717" t="s">
        <v>11500</v>
      </c>
      <c r="C28717" t="s">
        <v>11507</v>
      </c>
      <c r="D28717" t="s">
        <v>7929</v>
      </c>
      <c r="E28717" t="s">
        <v>5647</v>
      </c>
    </row>
    <row r="28718" spans="1:5">
      <c r="A28718">
        <v>171124</v>
      </c>
      <c r="B28718" t="s">
        <v>11500</v>
      </c>
      <c r="C28718" t="s">
        <v>11507</v>
      </c>
      <c r="D28718" t="s">
        <v>7929</v>
      </c>
      <c r="E28718" t="s">
        <v>5647</v>
      </c>
    </row>
    <row r="28719" spans="1:5">
      <c r="A28719">
        <v>171127</v>
      </c>
      <c r="B28719" t="s">
        <v>11500</v>
      </c>
      <c r="C28719" t="s">
        <v>11507</v>
      </c>
      <c r="D28719" t="s">
        <v>7929</v>
      </c>
      <c r="E28719" t="s">
        <v>5647</v>
      </c>
    </row>
    <row r="28720" spans="1:5">
      <c r="A28720">
        <v>171129</v>
      </c>
      <c r="B28720" t="s">
        <v>11500</v>
      </c>
      <c r="C28720" t="s">
        <v>11507</v>
      </c>
      <c r="D28720" t="s">
        <v>7929</v>
      </c>
      <c r="E28720" t="s">
        <v>5647</v>
      </c>
    </row>
    <row r="28721" spans="1:5">
      <c r="A28721">
        <v>171130</v>
      </c>
      <c r="B28721" t="s">
        <v>11500</v>
      </c>
      <c r="C28721" t="s">
        <v>11507</v>
      </c>
      <c r="D28721" t="s">
        <v>7929</v>
      </c>
      <c r="E28721" t="s">
        <v>5647</v>
      </c>
    </row>
    <row r="28722" spans="1:5">
      <c r="A28722">
        <v>171132</v>
      </c>
      <c r="B28722" t="s">
        <v>11500</v>
      </c>
      <c r="C28722" t="s">
        <v>11507</v>
      </c>
      <c r="D28722" t="s">
        <v>7929</v>
      </c>
      <c r="E28722" t="s">
        <v>5647</v>
      </c>
    </row>
    <row r="28723" spans="1:5">
      <c r="A28723">
        <v>171133</v>
      </c>
      <c r="B28723" t="s">
        <v>11500</v>
      </c>
      <c r="C28723" t="s">
        <v>11507</v>
      </c>
      <c r="D28723" t="s">
        <v>7929</v>
      </c>
      <c r="E28723" t="s">
        <v>5647</v>
      </c>
    </row>
    <row r="28724" spans="1:5">
      <c r="A28724">
        <v>171134</v>
      </c>
      <c r="B28724" t="s">
        <v>11500</v>
      </c>
      <c r="C28724" t="s">
        <v>11507</v>
      </c>
      <c r="D28724" t="s">
        <v>7929</v>
      </c>
      <c r="E28724" t="s">
        <v>5647</v>
      </c>
    </row>
    <row r="28725" spans="1:5">
      <c r="A28725">
        <v>171140</v>
      </c>
      <c r="B28725" t="s">
        <v>11500</v>
      </c>
      <c r="C28725" t="s">
        <v>11507</v>
      </c>
      <c r="D28725" t="s">
        <v>7929</v>
      </c>
      <c r="E28725" t="s">
        <v>5647</v>
      </c>
    </row>
    <row r="28726" spans="1:5">
      <c r="A28726">
        <v>171141</v>
      </c>
      <c r="B28726" t="s">
        <v>11500</v>
      </c>
      <c r="C28726" t="s">
        <v>11507</v>
      </c>
      <c r="D28726" t="s">
        <v>7929</v>
      </c>
      <c r="E28726" t="s">
        <v>5647</v>
      </c>
    </row>
    <row r="28727" spans="1:5">
      <c r="A28727">
        <v>171142</v>
      </c>
      <c r="B28727" t="s">
        <v>11500</v>
      </c>
      <c r="C28727" t="s">
        <v>11507</v>
      </c>
      <c r="D28727" t="s">
        <v>7929</v>
      </c>
      <c r="E28727" t="s">
        <v>5647</v>
      </c>
    </row>
    <row r="28728" spans="1:5">
      <c r="A28728">
        <v>171144</v>
      </c>
      <c r="B28728" t="s">
        <v>11500</v>
      </c>
      <c r="C28728" t="s">
        <v>11507</v>
      </c>
      <c r="D28728" t="s">
        <v>7929</v>
      </c>
      <c r="E28728" t="s">
        <v>5647</v>
      </c>
    </row>
    <row r="28729" spans="1:5">
      <c r="A28729">
        <v>171150</v>
      </c>
      <c r="B28729" t="s">
        <v>11500</v>
      </c>
      <c r="C28729" t="s">
        <v>11507</v>
      </c>
      <c r="D28729" t="s">
        <v>7929</v>
      </c>
      <c r="E28729" t="s">
        <v>5647</v>
      </c>
    </row>
    <row r="28730" spans="1:5">
      <c r="A28730">
        <v>171152</v>
      </c>
      <c r="B28730" t="s">
        <v>11500</v>
      </c>
      <c r="C28730" t="s">
        <v>11507</v>
      </c>
      <c r="D28730" t="s">
        <v>7929</v>
      </c>
      <c r="E28730" t="s">
        <v>5647</v>
      </c>
    </row>
    <row r="28731" spans="1:5">
      <c r="A28731">
        <v>171153</v>
      </c>
      <c r="B28731" t="s">
        <v>11500</v>
      </c>
      <c r="C28731" t="s">
        <v>11507</v>
      </c>
      <c r="D28731" t="s">
        <v>7929</v>
      </c>
      <c r="E28731" t="s">
        <v>5647</v>
      </c>
    </row>
    <row r="28732" spans="1:5">
      <c r="A28732">
        <v>171157</v>
      </c>
      <c r="B28732" t="s">
        <v>11500</v>
      </c>
      <c r="C28732" t="s">
        <v>11507</v>
      </c>
      <c r="D28732" t="s">
        <v>7929</v>
      </c>
      <c r="E28732" t="s">
        <v>5647</v>
      </c>
    </row>
    <row r="28733" spans="1:5">
      <c r="A28733">
        <v>171161</v>
      </c>
      <c r="B28733" t="s">
        <v>11500</v>
      </c>
      <c r="C28733" t="s">
        <v>11507</v>
      </c>
      <c r="D28733" t="s">
        <v>7929</v>
      </c>
      <c r="E28733" t="s">
        <v>5647</v>
      </c>
    </row>
    <row r="28734" spans="1:5">
      <c r="A28734">
        <v>171166</v>
      </c>
      <c r="B28734" t="s">
        <v>11500</v>
      </c>
      <c r="C28734" t="s">
        <v>11507</v>
      </c>
      <c r="D28734" t="s">
        <v>7929</v>
      </c>
      <c r="E28734" t="s">
        <v>5647</v>
      </c>
    </row>
    <row r="28735" spans="1:5">
      <c r="A28735">
        <v>171168</v>
      </c>
      <c r="B28735" t="s">
        <v>11500</v>
      </c>
      <c r="C28735" t="s">
        <v>11507</v>
      </c>
      <c r="D28735" t="s">
        <v>7929</v>
      </c>
      <c r="E28735" t="s">
        <v>5647</v>
      </c>
    </row>
    <row r="28736" spans="1:5">
      <c r="A28736">
        <v>171169</v>
      </c>
      <c r="B28736" t="s">
        <v>11500</v>
      </c>
      <c r="C28736" t="s">
        <v>11507</v>
      </c>
      <c r="D28736" t="s">
        <v>7929</v>
      </c>
      <c r="E28736" t="s">
        <v>5647</v>
      </c>
    </row>
    <row r="28737" spans="1:5">
      <c r="A28737">
        <v>171171</v>
      </c>
      <c r="B28737" t="s">
        <v>11500</v>
      </c>
      <c r="C28737" t="s">
        <v>11507</v>
      </c>
      <c r="D28737" t="s">
        <v>7929</v>
      </c>
      <c r="E28737" t="s">
        <v>5647</v>
      </c>
    </row>
    <row r="28738" spans="1:5">
      <c r="A28738">
        <v>171176</v>
      </c>
      <c r="B28738" t="s">
        <v>11500</v>
      </c>
      <c r="C28738" t="s">
        <v>11507</v>
      </c>
      <c r="D28738" t="s">
        <v>7929</v>
      </c>
      <c r="E28738" t="s">
        <v>5647</v>
      </c>
    </row>
    <row r="28739" spans="1:5">
      <c r="A28739">
        <v>171178</v>
      </c>
      <c r="B28739" t="s">
        <v>11500</v>
      </c>
      <c r="C28739" t="s">
        <v>11507</v>
      </c>
      <c r="D28739" t="s">
        <v>7929</v>
      </c>
      <c r="E28739" t="s">
        <v>5647</v>
      </c>
    </row>
    <row r="28740" spans="1:5">
      <c r="A28740">
        <v>171182</v>
      </c>
      <c r="B28740" t="s">
        <v>11500</v>
      </c>
      <c r="C28740" t="s">
        <v>11507</v>
      </c>
      <c r="D28740" t="s">
        <v>7929</v>
      </c>
      <c r="E28740" t="s">
        <v>5647</v>
      </c>
    </row>
    <row r="28741" spans="1:5">
      <c r="A28741">
        <v>171183</v>
      </c>
      <c r="B28741" t="s">
        <v>11500</v>
      </c>
      <c r="C28741" t="s">
        <v>11507</v>
      </c>
      <c r="D28741" t="s">
        <v>7929</v>
      </c>
      <c r="E28741" t="s">
        <v>5647</v>
      </c>
    </row>
    <row r="28742" spans="1:5">
      <c r="A28742">
        <v>171184</v>
      </c>
      <c r="B28742" t="s">
        <v>11500</v>
      </c>
      <c r="C28742" t="s">
        <v>11507</v>
      </c>
      <c r="D28742" t="s">
        <v>7929</v>
      </c>
      <c r="E28742" t="s">
        <v>5647</v>
      </c>
    </row>
    <row r="28743" spans="1:5">
      <c r="A28743">
        <v>171185</v>
      </c>
      <c r="B28743" t="s">
        <v>11500</v>
      </c>
      <c r="C28743" t="s">
        <v>11507</v>
      </c>
      <c r="D28743" t="s">
        <v>7929</v>
      </c>
      <c r="E28743" t="s">
        <v>5647</v>
      </c>
    </row>
    <row r="28744" spans="1:5">
      <c r="A28744">
        <v>171187</v>
      </c>
      <c r="B28744" t="s">
        <v>11500</v>
      </c>
      <c r="C28744" t="s">
        <v>11507</v>
      </c>
      <c r="D28744" t="s">
        <v>7929</v>
      </c>
      <c r="E28744" t="s">
        <v>5647</v>
      </c>
    </row>
    <row r="28745" spans="1:5">
      <c r="A28745">
        <v>171190</v>
      </c>
      <c r="B28745" t="s">
        <v>11500</v>
      </c>
      <c r="C28745" t="s">
        <v>11507</v>
      </c>
      <c r="D28745" t="s">
        <v>7929</v>
      </c>
      <c r="E28745" t="s">
        <v>5647</v>
      </c>
    </row>
    <row r="28746" spans="1:5">
      <c r="A28746">
        <v>171192</v>
      </c>
      <c r="B28746" t="s">
        <v>11500</v>
      </c>
      <c r="C28746" t="s">
        <v>11507</v>
      </c>
      <c r="D28746" t="s">
        <v>7929</v>
      </c>
      <c r="E28746" t="s">
        <v>5647</v>
      </c>
    </row>
    <row r="28747" spans="1:5">
      <c r="A28747">
        <v>171194</v>
      </c>
      <c r="B28747" t="s">
        <v>11500</v>
      </c>
      <c r="C28747" t="s">
        <v>11507</v>
      </c>
      <c r="D28747" t="s">
        <v>7929</v>
      </c>
      <c r="E28747" t="s">
        <v>5647</v>
      </c>
    </row>
    <row r="28748" spans="1:5">
      <c r="A28748">
        <v>171198</v>
      </c>
      <c r="B28748" t="s">
        <v>11500</v>
      </c>
      <c r="C28748" t="s">
        <v>11507</v>
      </c>
      <c r="D28748" t="s">
        <v>7929</v>
      </c>
      <c r="E28748" t="s">
        <v>5647</v>
      </c>
    </row>
    <row r="28749" spans="1:5">
      <c r="A28749">
        <v>171200</v>
      </c>
      <c r="B28749" t="s">
        <v>11500</v>
      </c>
      <c r="C28749" t="s">
        <v>11507</v>
      </c>
      <c r="D28749" t="s">
        <v>7929</v>
      </c>
      <c r="E28749" t="s">
        <v>5647</v>
      </c>
    </row>
    <row r="28750" spans="1:5">
      <c r="A28750">
        <v>171201</v>
      </c>
      <c r="B28750" t="s">
        <v>11500</v>
      </c>
      <c r="C28750" t="s">
        <v>11507</v>
      </c>
      <c r="D28750" t="s">
        <v>7929</v>
      </c>
      <c r="E28750" t="s">
        <v>5647</v>
      </c>
    </row>
    <row r="28751" spans="1:5">
      <c r="A28751">
        <v>171203</v>
      </c>
      <c r="B28751" t="s">
        <v>11500</v>
      </c>
      <c r="C28751" t="s">
        <v>11507</v>
      </c>
      <c r="D28751" t="s">
        <v>7929</v>
      </c>
      <c r="E28751" t="s">
        <v>5647</v>
      </c>
    </row>
    <row r="28752" spans="1:5">
      <c r="A28752">
        <v>171204</v>
      </c>
      <c r="B28752" t="s">
        <v>11500</v>
      </c>
      <c r="C28752" t="s">
        <v>11507</v>
      </c>
      <c r="D28752" t="s">
        <v>7929</v>
      </c>
      <c r="E28752" t="s">
        <v>5647</v>
      </c>
    </row>
    <row r="28753" spans="1:5">
      <c r="A28753">
        <v>171208</v>
      </c>
      <c r="B28753" t="s">
        <v>11500</v>
      </c>
      <c r="C28753" t="s">
        <v>11507</v>
      </c>
      <c r="D28753" t="s">
        <v>7929</v>
      </c>
      <c r="E28753" t="s">
        <v>5647</v>
      </c>
    </row>
    <row r="28754" spans="1:5">
      <c r="A28754">
        <v>171214</v>
      </c>
      <c r="B28754" t="s">
        <v>11500</v>
      </c>
      <c r="C28754" t="s">
        <v>11507</v>
      </c>
      <c r="D28754" t="s">
        <v>7929</v>
      </c>
      <c r="E28754" t="s">
        <v>5647</v>
      </c>
    </row>
    <row r="28755" spans="1:5">
      <c r="A28755">
        <v>171215</v>
      </c>
      <c r="B28755" t="s">
        <v>11500</v>
      </c>
      <c r="C28755" t="s">
        <v>11507</v>
      </c>
      <c r="D28755" t="s">
        <v>7929</v>
      </c>
      <c r="E28755" t="s">
        <v>5647</v>
      </c>
    </row>
    <row r="28756" spans="1:5">
      <c r="A28756">
        <v>171216</v>
      </c>
      <c r="B28756" t="s">
        <v>11500</v>
      </c>
      <c r="C28756" t="s">
        <v>11507</v>
      </c>
      <c r="D28756" t="s">
        <v>7929</v>
      </c>
      <c r="E28756" t="s">
        <v>5647</v>
      </c>
    </row>
    <row r="28757" spans="1:5">
      <c r="A28757">
        <v>171217</v>
      </c>
      <c r="B28757" t="s">
        <v>11500</v>
      </c>
      <c r="C28757" t="s">
        <v>11507</v>
      </c>
      <c r="D28757" t="s">
        <v>7929</v>
      </c>
      <c r="E28757" t="s">
        <v>5647</v>
      </c>
    </row>
    <row r="28758" spans="1:5">
      <c r="A28758">
        <v>171218</v>
      </c>
      <c r="B28758" t="s">
        <v>11500</v>
      </c>
      <c r="C28758" t="s">
        <v>11507</v>
      </c>
      <c r="D28758" t="s">
        <v>7929</v>
      </c>
      <c r="E28758" t="s">
        <v>5647</v>
      </c>
    </row>
    <row r="28759" spans="1:5">
      <c r="A28759">
        <v>171219</v>
      </c>
      <c r="B28759" t="s">
        <v>11500</v>
      </c>
      <c r="C28759" t="s">
        <v>11507</v>
      </c>
      <c r="D28759" t="s">
        <v>7929</v>
      </c>
      <c r="E28759" t="s">
        <v>5647</v>
      </c>
    </row>
    <row r="28760" spans="1:5">
      <c r="A28760">
        <v>171220</v>
      </c>
      <c r="B28760" t="s">
        <v>11500</v>
      </c>
      <c r="C28760" t="s">
        <v>11507</v>
      </c>
      <c r="D28760" t="s">
        <v>7929</v>
      </c>
      <c r="E28760" t="s">
        <v>5647</v>
      </c>
    </row>
    <row r="28761" spans="1:5">
      <c r="A28761">
        <v>171221</v>
      </c>
      <c r="B28761" t="s">
        <v>11500</v>
      </c>
      <c r="C28761" t="s">
        <v>11507</v>
      </c>
      <c r="D28761" t="s">
        <v>7929</v>
      </c>
      <c r="E28761" t="s">
        <v>5647</v>
      </c>
    </row>
    <row r="28762" spans="1:5">
      <c r="A28762">
        <v>171222</v>
      </c>
      <c r="B28762" t="s">
        <v>11500</v>
      </c>
      <c r="C28762" t="s">
        <v>11507</v>
      </c>
      <c r="D28762" t="s">
        <v>7929</v>
      </c>
      <c r="E28762" t="s">
        <v>5647</v>
      </c>
    </row>
    <row r="28763" spans="1:5">
      <c r="A28763">
        <v>171223</v>
      </c>
      <c r="B28763" t="s">
        <v>11500</v>
      </c>
      <c r="C28763" t="s">
        <v>11507</v>
      </c>
      <c r="D28763" t="s">
        <v>7929</v>
      </c>
      <c r="E28763" t="s">
        <v>5647</v>
      </c>
    </row>
    <row r="28764" spans="1:5">
      <c r="A28764">
        <v>171224</v>
      </c>
      <c r="B28764" t="s">
        <v>11500</v>
      </c>
      <c r="C28764" t="s">
        <v>11507</v>
      </c>
      <c r="D28764" t="s">
        <v>7929</v>
      </c>
      <c r="E28764" t="s">
        <v>5647</v>
      </c>
    </row>
    <row r="28765" spans="1:5">
      <c r="A28765">
        <v>171225</v>
      </c>
      <c r="B28765" t="s">
        <v>11500</v>
      </c>
      <c r="C28765" t="s">
        <v>11507</v>
      </c>
      <c r="D28765" t="s">
        <v>7929</v>
      </c>
      <c r="E28765" t="s">
        <v>5647</v>
      </c>
    </row>
    <row r="28766" spans="1:5">
      <c r="A28766">
        <v>171226</v>
      </c>
      <c r="B28766" t="s">
        <v>11500</v>
      </c>
      <c r="C28766" t="s">
        <v>11507</v>
      </c>
      <c r="D28766" t="s">
        <v>7929</v>
      </c>
      <c r="E28766" t="s">
        <v>5647</v>
      </c>
    </row>
    <row r="28767" spans="1:5">
      <c r="A28767">
        <v>171227</v>
      </c>
      <c r="B28767" t="s">
        <v>11500</v>
      </c>
      <c r="C28767" t="s">
        <v>11507</v>
      </c>
      <c r="D28767" t="s">
        <v>7929</v>
      </c>
      <c r="E28767" t="s">
        <v>5647</v>
      </c>
    </row>
    <row r="28768" spans="1:5">
      <c r="A28768">
        <v>171228</v>
      </c>
      <c r="B28768" t="s">
        <v>11500</v>
      </c>
      <c r="C28768" t="s">
        <v>11507</v>
      </c>
      <c r="D28768" t="s">
        <v>7929</v>
      </c>
      <c r="E28768" t="s">
        <v>5647</v>
      </c>
    </row>
    <row r="28769" spans="1:5">
      <c r="A28769">
        <v>171229</v>
      </c>
      <c r="B28769" t="s">
        <v>11500</v>
      </c>
      <c r="C28769" t="s">
        <v>11507</v>
      </c>
      <c r="D28769" t="s">
        <v>7929</v>
      </c>
      <c r="E28769" t="s">
        <v>5647</v>
      </c>
    </row>
    <row r="28770" spans="1:5">
      <c r="A28770">
        <v>171264</v>
      </c>
      <c r="B28770" t="s">
        <v>11500</v>
      </c>
      <c r="C28770" t="s">
        <v>11502</v>
      </c>
      <c r="D28770" t="s">
        <v>7648</v>
      </c>
      <c r="E28770" t="s">
        <v>5647</v>
      </c>
    </row>
    <row r="28771" spans="1:5">
      <c r="A28771">
        <v>171266</v>
      </c>
      <c r="B28771" t="s">
        <v>11500</v>
      </c>
      <c r="C28771" t="s">
        <v>11502</v>
      </c>
      <c r="D28771" t="s">
        <v>7648</v>
      </c>
      <c r="E28771" t="s">
        <v>5647</v>
      </c>
    </row>
    <row r="28772" spans="1:5">
      <c r="A28772">
        <v>171269</v>
      </c>
      <c r="B28772" t="s">
        <v>11500</v>
      </c>
      <c r="C28772" t="s">
        <v>11502</v>
      </c>
      <c r="D28772" t="s">
        <v>7648</v>
      </c>
      <c r="E28772" t="s">
        <v>5647</v>
      </c>
    </row>
    <row r="28773" spans="1:5">
      <c r="A28773">
        <v>171271</v>
      </c>
      <c r="B28773" t="s">
        <v>11500</v>
      </c>
      <c r="C28773" t="s">
        <v>11502</v>
      </c>
      <c r="D28773" t="s">
        <v>7648</v>
      </c>
      <c r="E28773" t="s">
        <v>5647</v>
      </c>
    </row>
    <row r="28774" spans="1:5">
      <c r="A28774">
        <v>171274</v>
      </c>
      <c r="B28774" t="s">
        <v>11500</v>
      </c>
      <c r="C28774" t="s">
        <v>11502</v>
      </c>
      <c r="D28774" t="s">
        <v>7648</v>
      </c>
      <c r="E28774" t="s">
        <v>5647</v>
      </c>
    </row>
    <row r="28775" spans="1:5">
      <c r="A28775">
        <v>171275</v>
      </c>
      <c r="B28775" t="s">
        <v>11500</v>
      </c>
      <c r="C28775" t="s">
        <v>11502</v>
      </c>
      <c r="D28775" t="s">
        <v>7648</v>
      </c>
      <c r="E28775" t="s">
        <v>5647</v>
      </c>
    </row>
    <row r="28776" spans="1:5">
      <c r="A28776">
        <v>171277</v>
      </c>
      <c r="B28776" t="s">
        <v>11500</v>
      </c>
      <c r="C28776" t="s">
        <v>11502</v>
      </c>
      <c r="D28776" t="s">
        <v>7648</v>
      </c>
      <c r="E28776" t="s">
        <v>5647</v>
      </c>
    </row>
    <row r="28777" spans="1:5">
      <c r="A28777">
        <v>171278</v>
      </c>
      <c r="B28777" t="s">
        <v>11500</v>
      </c>
      <c r="C28777" t="s">
        <v>11502</v>
      </c>
      <c r="D28777" t="s">
        <v>7648</v>
      </c>
      <c r="E28777" t="s">
        <v>5647</v>
      </c>
    </row>
    <row r="28778" spans="1:5">
      <c r="A28778">
        <v>171280</v>
      </c>
      <c r="B28778" t="s">
        <v>11500</v>
      </c>
      <c r="C28778" t="s">
        <v>11502</v>
      </c>
      <c r="D28778" t="s">
        <v>7648</v>
      </c>
      <c r="E28778" t="s">
        <v>5647</v>
      </c>
    </row>
    <row r="28779" spans="1:5">
      <c r="A28779">
        <v>171285</v>
      </c>
      <c r="B28779" t="s">
        <v>11500</v>
      </c>
      <c r="C28779" t="s">
        <v>11502</v>
      </c>
      <c r="D28779" t="s">
        <v>7648</v>
      </c>
      <c r="E28779" t="s">
        <v>5647</v>
      </c>
    </row>
    <row r="28780" spans="1:5">
      <c r="A28780">
        <v>171287</v>
      </c>
      <c r="B28780" t="s">
        <v>11500</v>
      </c>
      <c r="C28780" t="s">
        <v>11502</v>
      </c>
      <c r="D28780" t="s">
        <v>7648</v>
      </c>
      <c r="E28780" t="s">
        <v>5647</v>
      </c>
    </row>
    <row r="28781" spans="1:5">
      <c r="A28781">
        <v>171288</v>
      </c>
      <c r="B28781" t="s">
        <v>11500</v>
      </c>
      <c r="C28781" t="s">
        <v>11502</v>
      </c>
      <c r="D28781" t="s">
        <v>7648</v>
      </c>
      <c r="E28781" t="s">
        <v>5647</v>
      </c>
    </row>
    <row r="28782" spans="1:5">
      <c r="A28782">
        <v>171290</v>
      </c>
      <c r="B28782" t="s">
        <v>11500</v>
      </c>
      <c r="C28782" t="s">
        <v>11502</v>
      </c>
      <c r="D28782" t="s">
        <v>7648</v>
      </c>
      <c r="E28782" t="s">
        <v>5647</v>
      </c>
    </row>
    <row r="28783" spans="1:5">
      <c r="A28783">
        <v>171293</v>
      </c>
      <c r="B28783" t="s">
        <v>11500</v>
      </c>
      <c r="C28783" t="s">
        <v>11502</v>
      </c>
      <c r="D28783" t="s">
        <v>7648</v>
      </c>
      <c r="E28783" t="s">
        <v>5647</v>
      </c>
    </row>
    <row r="28784" spans="1:5">
      <c r="A28784">
        <v>171295</v>
      </c>
      <c r="B28784" t="s">
        <v>11500</v>
      </c>
      <c r="C28784" t="s">
        <v>11502</v>
      </c>
      <c r="D28784" t="s">
        <v>7648</v>
      </c>
      <c r="E28784" t="s">
        <v>5647</v>
      </c>
    </row>
    <row r="28785" spans="1:5">
      <c r="A28785">
        <v>171296</v>
      </c>
      <c r="B28785" t="s">
        <v>11500</v>
      </c>
      <c r="C28785" t="s">
        <v>11502</v>
      </c>
      <c r="D28785" t="s">
        <v>7648</v>
      </c>
      <c r="E28785" t="s">
        <v>5647</v>
      </c>
    </row>
    <row r="28786" spans="1:5">
      <c r="A28786">
        <v>171297</v>
      </c>
      <c r="B28786" t="s">
        <v>11500</v>
      </c>
      <c r="C28786" t="s">
        <v>11502</v>
      </c>
      <c r="D28786" t="s">
        <v>7648</v>
      </c>
      <c r="E28786" t="s">
        <v>5647</v>
      </c>
    </row>
    <row r="28787" spans="1:5">
      <c r="A28787">
        <v>171298</v>
      </c>
      <c r="B28787" t="s">
        <v>11500</v>
      </c>
      <c r="C28787" t="s">
        <v>11502</v>
      </c>
      <c r="D28787" t="s">
        <v>7648</v>
      </c>
      <c r="E28787" t="s">
        <v>5647</v>
      </c>
    </row>
    <row r="28788" spans="1:5">
      <c r="A28788">
        <v>171300</v>
      </c>
      <c r="B28788" t="s">
        <v>11500</v>
      </c>
      <c r="C28788" t="s">
        <v>11502</v>
      </c>
      <c r="D28788" t="s">
        <v>7648</v>
      </c>
      <c r="E28788" t="s">
        <v>5647</v>
      </c>
    </row>
    <row r="28789" spans="1:5">
      <c r="A28789">
        <v>171301</v>
      </c>
      <c r="B28789" t="s">
        <v>11500</v>
      </c>
      <c r="C28789" t="s">
        <v>11502</v>
      </c>
      <c r="D28789" t="s">
        <v>7648</v>
      </c>
      <c r="E28789" t="s">
        <v>5647</v>
      </c>
    </row>
    <row r="28790" spans="1:5">
      <c r="A28790">
        <v>171303</v>
      </c>
      <c r="B28790" t="s">
        <v>11500</v>
      </c>
      <c r="C28790" t="s">
        <v>11502</v>
      </c>
      <c r="D28790" t="s">
        <v>7648</v>
      </c>
      <c r="E28790" t="s">
        <v>5647</v>
      </c>
    </row>
    <row r="28791" spans="1:5">
      <c r="A28791">
        <v>171305</v>
      </c>
      <c r="B28791" t="s">
        <v>11500</v>
      </c>
      <c r="C28791" t="s">
        <v>11502</v>
      </c>
      <c r="D28791" t="s">
        <v>7648</v>
      </c>
      <c r="E28791" t="s">
        <v>5647</v>
      </c>
    </row>
    <row r="28792" spans="1:5">
      <c r="A28792">
        <v>171307</v>
      </c>
      <c r="B28792" t="s">
        <v>11500</v>
      </c>
      <c r="C28792" t="s">
        <v>11502</v>
      </c>
      <c r="D28792" t="s">
        <v>7648</v>
      </c>
      <c r="E28792" t="s">
        <v>5647</v>
      </c>
    </row>
    <row r="28793" spans="1:5">
      <c r="A28793">
        <v>171308</v>
      </c>
      <c r="B28793" t="s">
        <v>11500</v>
      </c>
      <c r="C28793" t="s">
        <v>11502</v>
      </c>
      <c r="D28793" t="s">
        <v>7648</v>
      </c>
      <c r="E28793" t="s">
        <v>5647</v>
      </c>
    </row>
    <row r="28794" spans="1:5">
      <c r="A28794">
        <v>171311</v>
      </c>
      <c r="B28794" t="s">
        <v>11500</v>
      </c>
      <c r="C28794" t="s">
        <v>11502</v>
      </c>
      <c r="D28794" t="s">
        <v>7648</v>
      </c>
      <c r="E28794" t="s">
        <v>5647</v>
      </c>
    </row>
    <row r="28795" spans="1:5">
      <c r="A28795">
        <v>171313</v>
      </c>
      <c r="B28795" t="s">
        <v>11500</v>
      </c>
      <c r="C28795" t="s">
        <v>11502</v>
      </c>
      <c r="D28795" t="s">
        <v>7648</v>
      </c>
      <c r="E28795" t="s">
        <v>5647</v>
      </c>
    </row>
    <row r="28796" spans="1:5">
      <c r="A28796">
        <v>171314</v>
      </c>
      <c r="B28796" t="s">
        <v>11500</v>
      </c>
      <c r="C28796" t="s">
        <v>11502</v>
      </c>
      <c r="D28796" t="s">
        <v>7648</v>
      </c>
      <c r="E28796" t="s">
        <v>5647</v>
      </c>
    </row>
    <row r="28797" spans="1:5">
      <c r="A28797">
        <v>171316</v>
      </c>
      <c r="B28797" t="s">
        <v>11500</v>
      </c>
      <c r="C28797" t="s">
        <v>11502</v>
      </c>
      <c r="D28797" t="s">
        <v>7648</v>
      </c>
      <c r="E28797" t="s">
        <v>5647</v>
      </c>
    </row>
    <row r="28798" spans="1:5">
      <c r="A28798">
        <v>171318</v>
      </c>
      <c r="B28798" t="s">
        <v>11500</v>
      </c>
      <c r="C28798" t="s">
        <v>11502</v>
      </c>
      <c r="D28798" t="s">
        <v>7648</v>
      </c>
      <c r="E28798" t="s">
        <v>5647</v>
      </c>
    </row>
    <row r="28799" spans="1:5">
      <c r="A28799">
        <v>171319</v>
      </c>
      <c r="B28799" t="s">
        <v>11500</v>
      </c>
      <c r="C28799" t="s">
        <v>11502</v>
      </c>
      <c r="D28799" t="s">
        <v>7648</v>
      </c>
      <c r="E28799" t="s">
        <v>5647</v>
      </c>
    </row>
    <row r="28800" spans="1:5">
      <c r="A28800">
        <v>171323</v>
      </c>
      <c r="B28800" t="s">
        <v>11500</v>
      </c>
      <c r="C28800" t="s">
        <v>11502</v>
      </c>
      <c r="D28800" t="s">
        <v>7648</v>
      </c>
      <c r="E28800" t="s">
        <v>5647</v>
      </c>
    </row>
    <row r="28801" spans="1:5">
      <c r="A28801">
        <v>171325</v>
      </c>
      <c r="B28801" t="s">
        <v>11500</v>
      </c>
      <c r="C28801" t="s">
        <v>11502</v>
      </c>
      <c r="D28801" t="s">
        <v>7648</v>
      </c>
      <c r="E28801" t="s">
        <v>5647</v>
      </c>
    </row>
    <row r="28802" spans="1:5">
      <c r="A28802">
        <v>171330</v>
      </c>
      <c r="B28802" t="s">
        <v>11500</v>
      </c>
      <c r="C28802" t="s">
        <v>11502</v>
      </c>
      <c r="D28802" t="s">
        <v>7648</v>
      </c>
      <c r="E28802" t="s">
        <v>5647</v>
      </c>
    </row>
    <row r="28803" spans="1:5">
      <c r="A28803">
        <v>171331</v>
      </c>
      <c r="B28803" t="s">
        <v>11500</v>
      </c>
      <c r="C28803" t="s">
        <v>11502</v>
      </c>
      <c r="D28803" t="s">
        <v>7648</v>
      </c>
      <c r="E28803" t="s">
        <v>5647</v>
      </c>
    </row>
    <row r="28804" spans="1:5">
      <c r="A28804">
        <v>171332</v>
      </c>
      <c r="B28804" t="s">
        <v>11500</v>
      </c>
      <c r="C28804" t="s">
        <v>11502</v>
      </c>
      <c r="D28804" t="s">
        <v>7648</v>
      </c>
      <c r="E28804" t="s">
        <v>5647</v>
      </c>
    </row>
    <row r="28805" spans="1:5">
      <c r="A28805">
        <v>171333</v>
      </c>
      <c r="B28805" t="s">
        <v>11500</v>
      </c>
      <c r="C28805" t="s">
        <v>11502</v>
      </c>
      <c r="D28805" t="s">
        <v>7648</v>
      </c>
      <c r="E28805" t="s">
        <v>5647</v>
      </c>
    </row>
    <row r="28806" spans="1:5">
      <c r="A28806">
        <v>171334</v>
      </c>
      <c r="B28806" t="s">
        <v>11500</v>
      </c>
      <c r="C28806" t="s">
        <v>11502</v>
      </c>
      <c r="D28806" t="s">
        <v>7648</v>
      </c>
      <c r="E28806" t="s">
        <v>5647</v>
      </c>
    </row>
    <row r="28807" spans="1:5">
      <c r="A28807">
        <v>171335</v>
      </c>
      <c r="B28807" t="s">
        <v>11500</v>
      </c>
      <c r="C28807" t="s">
        <v>11502</v>
      </c>
      <c r="D28807" t="s">
        <v>7648</v>
      </c>
      <c r="E28807" t="s">
        <v>5647</v>
      </c>
    </row>
    <row r="28808" spans="1:5">
      <c r="A28808">
        <v>171337</v>
      </c>
      <c r="B28808" t="s">
        <v>11500</v>
      </c>
      <c r="C28808" t="s">
        <v>11502</v>
      </c>
      <c r="D28808" t="s">
        <v>7648</v>
      </c>
      <c r="E28808" t="s">
        <v>5647</v>
      </c>
    </row>
    <row r="28809" spans="1:5">
      <c r="A28809">
        <v>171338</v>
      </c>
      <c r="B28809" t="s">
        <v>11500</v>
      </c>
      <c r="C28809" t="s">
        <v>11502</v>
      </c>
      <c r="D28809" t="s">
        <v>7648</v>
      </c>
      <c r="E28809" t="s">
        <v>5647</v>
      </c>
    </row>
    <row r="28810" spans="1:5">
      <c r="A28810">
        <v>171340</v>
      </c>
      <c r="B28810" t="s">
        <v>11500</v>
      </c>
      <c r="C28810" t="s">
        <v>11502</v>
      </c>
      <c r="D28810" t="s">
        <v>7648</v>
      </c>
      <c r="E28810" t="s">
        <v>5647</v>
      </c>
    </row>
    <row r="28811" spans="1:5">
      <c r="A28811">
        <v>171342</v>
      </c>
      <c r="B28811" t="s">
        <v>11500</v>
      </c>
      <c r="C28811" t="s">
        <v>11502</v>
      </c>
      <c r="D28811" t="s">
        <v>7648</v>
      </c>
      <c r="E28811" t="s">
        <v>5647</v>
      </c>
    </row>
    <row r="28812" spans="1:5">
      <c r="A28812">
        <v>171343</v>
      </c>
      <c r="B28812" t="s">
        <v>11500</v>
      </c>
      <c r="C28812" t="s">
        <v>11502</v>
      </c>
      <c r="D28812" t="s">
        <v>7648</v>
      </c>
      <c r="E28812" t="s">
        <v>5647</v>
      </c>
    </row>
    <row r="28813" spans="1:5">
      <c r="A28813">
        <v>171345</v>
      </c>
      <c r="B28813" t="s">
        <v>11500</v>
      </c>
      <c r="C28813" t="s">
        <v>11502</v>
      </c>
      <c r="D28813" t="s">
        <v>7648</v>
      </c>
      <c r="E28813" t="s">
        <v>5647</v>
      </c>
    </row>
    <row r="28814" spans="1:5">
      <c r="A28814">
        <v>171348</v>
      </c>
      <c r="B28814" t="s">
        <v>11500</v>
      </c>
      <c r="C28814" t="s">
        <v>11502</v>
      </c>
      <c r="D28814" t="s">
        <v>7648</v>
      </c>
      <c r="E28814" t="s">
        <v>5647</v>
      </c>
    </row>
    <row r="28815" spans="1:5">
      <c r="A28815">
        <v>171350</v>
      </c>
      <c r="B28815" t="s">
        <v>11500</v>
      </c>
      <c r="C28815" t="s">
        <v>11502</v>
      </c>
      <c r="D28815" t="s">
        <v>7648</v>
      </c>
      <c r="E28815" t="s">
        <v>5647</v>
      </c>
    </row>
    <row r="28816" spans="1:5">
      <c r="A28816">
        <v>171351</v>
      </c>
      <c r="B28816" t="s">
        <v>11500</v>
      </c>
      <c r="C28816" t="s">
        <v>11502</v>
      </c>
      <c r="D28816" t="s">
        <v>7648</v>
      </c>
      <c r="E28816" t="s">
        <v>5647</v>
      </c>
    </row>
    <row r="28817" spans="1:5">
      <c r="A28817">
        <v>171353</v>
      </c>
      <c r="B28817" t="s">
        <v>11500</v>
      </c>
      <c r="C28817" t="s">
        <v>11502</v>
      </c>
      <c r="D28817" t="s">
        <v>7648</v>
      </c>
      <c r="E28817" t="s">
        <v>5647</v>
      </c>
    </row>
    <row r="28818" spans="1:5">
      <c r="A28818">
        <v>171357</v>
      </c>
      <c r="B28818" t="s">
        <v>11500</v>
      </c>
      <c r="C28818" t="s">
        <v>11502</v>
      </c>
      <c r="D28818" t="s">
        <v>7648</v>
      </c>
      <c r="E28818" t="s">
        <v>5647</v>
      </c>
    </row>
    <row r="28819" spans="1:5">
      <c r="A28819">
        <v>171358</v>
      </c>
      <c r="B28819" t="s">
        <v>11500</v>
      </c>
      <c r="C28819" t="s">
        <v>11502</v>
      </c>
      <c r="D28819" t="s">
        <v>7648</v>
      </c>
      <c r="E28819" t="s">
        <v>5647</v>
      </c>
    </row>
    <row r="28820" spans="1:5">
      <c r="A28820">
        <v>171359</v>
      </c>
      <c r="B28820" t="s">
        <v>11500</v>
      </c>
      <c r="C28820" t="s">
        <v>11502</v>
      </c>
      <c r="D28820" t="s">
        <v>7648</v>
      </c>
      <c r="E28820" t="s">
        <v>5647</v>
      </c>
    </row>
    <row r="28821" spans="1:5">
      <c r="A28821">
        <v>171361</v>
      </c>
      <c r="B28821" t="s">
        <v>11500</v>
      </c>
      <c r="C28821" t="s">
        <v>11502</v>
      </c>
      <c r="D28821" t="s">
        <v>7648</v>
      </c>
      <c r="E28821" t="s">
        <v>5647</v>
      </c>
    </row>
    <row r="28822" spans="1:5">
      <c r="A28822">
        <v>171363</v>
      </c>
      <c r="B28822" t="s">
        <v>11500</v>
      </c>
      <c r="C28822" t="s">
        <v>11502</v>
      </c>
      <c r="D28822" t="s">
        <v>7648</v>
      </c>
      <c r="E28822" t="s">
        <v>5647</v>
      </c>
    </row>
    <row r="28823" spans="1:5">
      <c r="A28823">
        <v>171365</v>
      </c>
      <c r="B28823" t="s">
        <v>11500</v>
      </c>
      <c r="C28823" t="s">
        <v>11502</v>
      </c>
      <c r="D28823" t="s">
        <v>7648</v>
      </c>
      <c r="E28823" t="s">
        <v>5647</v>
      </c>
    </row>
    <row r="28824" spans="1:5">
      <c r="A28824">
        <v>171368</v>
      </c>
      <c r="B28824" t="s">
        <v>11500</v>
      </c>
      <c r="C28824" t="s">
        <v>11502</v>
      </c>
      <c r="D28824" t="s">
        <v>7648</v>
      </c>
      <c r="E28824" t="s">
        <v>5647</v>
      </c>
    </row>
    <row r="28825" spans="1:5">
      <c r="A28825">
        <v>171369</v>
      </c>
      <c r="B28825" t="s">
        <v>11500</v>
      </c>
      <c r="C28825" t="s">
        <v>11502</v>
      </c>
      <c r="D28825" t="s">
        <v>7648</v>
      </c>
      <c r="E28825" t="s">
        <v>5647</v>
      </c>
    </row>
    <row r="28826" spans="1:5">
      <c r="A28826">
        <v>171372</v>
      </c>
      <c r="B28826" t="s">
        <v>11500</v>
      </c>
      <c r="C28826" t="s">
        <v>11502</v>
      </c>
      <c r="D28826" t="s">
        <v>7648</v>
      </c>
      <c r="E28826" t="s">
        <v>5647</v>
      </c>
    </row>
    <row r="28827" spans="1:5">
      <c r="A28827">
        <v>171374</v>
      </c>
      <c r="B28827" t="s">
        <v>11500</v>
      </c>
      <c r="C28827" t="s">
        <v>11502</v>
      </c>
      <c r="D28827" t="s">
        <v>7648</v>
      </c>
      <c r="E28827" t="s">
        <v>5647</v>
      </c>
    </row>
    <row r="28828" spans="1:5">
      <c r="A28828">
        <v>171375</v>
      </c>
      <c r="B28828" t="s">
        <v>11500</v>
      </c>
      <c r="C28828" t="s">
        <v>11502</v>
      </c>
      <c r="D28828" t="s">
        <v>7648</v>
      </c>
      <c r="E28828" t="s">
        <v>5647</v>
      </c>
    </row>
    <row r="28829" spans="1:5">
      <c r="A28829">
        <v>171379</v>
      </c>
      <c r="B28829" t="s">
        <v>11500</v>
      </c>
      <c r="C28829" t="s">
        <v>11502</v>
      </c>
      <c r="D28829" t="s">
        <v>7648</v>
      </c>
      <c r="E28829" t="s">
        <v>5647</v>
      </c>
    </row>
    <row r="28830" spans="1:5">
      <c r="A28830">
        <v>171381</v>
      </c>
      <c r="B28830" t="s">
        <v>11500</v>
      </c>
      <c r="C28830" t="s">
        <v>11502</v>
      </c>
      <c r="D28830" t="s">
        <v>7648</v>
      </c>
      <c r="E28830" t="s">
        <v>5647</v>
      </c>
    </row>
    <row r="28831" spans="1:5">
      <c r="A28831">
        <v>171382</v>
      </c>
      <c r="B28831" t="s">
        <v>11500</v>
      </c>
      <c r="C28831" t="s">
        <v>11502</v>
      </c>
      <c r="D28831" t="s">
        <v>7648</v>
      </c>
      <c r="E28831" t="s">
        <v>5647</v>
      </c>
    </row>
    <row r="28832" spans="1:5">
      <c r="A28832">
        <v>171383</v>
      </c>
      <c r="B28832" t="s">
        <v>11500</v>
      </c>
      <c r="C28832" t="s">
        <v>11502</v>
      </c>
      <c r="D28832" t="s">
        <v>7648</v>
      </c>
      <c r="E28832" t="s">
        <v>5647</v>
      </c>
    </row>
    <row r="28833" spans="1:5">
      <c r="A28833">
        <v>171384</v>
      </c>
      <c r="B28833" t="s">
        <v>11500</v>
      </c>
      <c r="C28833" t="s">
        <v>11502</v>
      </c>
      <c r="D28833" t="s">
        <v>7648</v>
      </c>
      <c r="E28833" t="s">
        <v>5647</v>
      </c>
    </row>
    <row r="28834" spans="1:5">
      <c r="A28834">
        <v>171386</v>
      </c>
      <c r="B28834" t="s">
        <v>11500</v>
      </c>
      <c r="C28834" t="s">
        <v>11502</v>
      </c>
      <c r="D28834" t="s">
        <v>7648</v>
      </c>
      <c r="E28834" t="s">
        <v>5647</v>
      </c>
    </row>
    <row r="28835" spans="1:5">
      <c r="A28835">
        <v>171388</v>
      </c>
      <c r="B28835" t="s">
        <v>11500</v>
      </c>
      <c r="C28835" t="s">
        <v>11502</v>
      </c>
      <c r="D28835" t="s">
        <v>7648</v>
      </c>
      <c r="E28835" t="s">
        <v>5647</v>
      </c>
    </row>
    <row r="28836" spans="1:5">
      <c r="A28836">
        <v>171390</v>
      </c>
      <c r="B28836" t="s">
        <v>11500</v>
      </c>
      <c r="C28836" t="s">
        <v>11502</v>
      </c>
      <c r="D28836" t="s">
        <v>7648</v>
      </c>
      <c r="E28836" t="s">
        <v>5647</v>
      </c>
    </row>
    <row r="28837" spans="1:5">
      <c r="A28837">
        <v>171392</v>
      </c>
      <c r="B28837" t="s">
        <v>11500</v>
      </c>
      <c r="C28837" t="s">
        <v>11502</v>
      </c>
      <c r="D28837" t="s">
        <v>7648</v>
      </c>
      <c r="E28837" t="s">
        <v>5647</v>
      </c>
    </row>
    <row r="28838" spans="1:5">
      <c r="A28838">
        <v>171394</v>
      </c>
      <c r="B28838" t="s">
        <v>11500</v>
      </c>
      <c r="C28838" t="s">
        <v>11502</v>
      </c>
      <c r="D28838" t="s">
        <v>7648</v>
      </c>
      <c r="E28838" t="s">
        <v>5647</v>
      </c>
    </row>
    <row r="28839" spans="1:5">
      <c r="A28839">
        <v>171396</v>
      </c>
      <c r="B28839" t="s">
        <v>11500</v>
      </c>
      <c r="C28839" t="s">
        <v>11502</v>
      </c>
      <c r="D28839" t="s">
        <v>7648</v>
      </c>
      <c r="E28839" t="s">
        <v>5647</v>
      </c>
    </row>
    <row r="28840" spans="1:5">
      <c r="A28840">
        <v>171397</v>
      </c>
      <c r="B28840" t="s">
        <v>11500</v>
      </c>
      <c r="C28840" t="s">
        <v>11502</v>
      </c>
      <c r="D28840" t="s">
        <v>7648</v>
      </c>
      <c r="E28840" t="s">
        <v>5647</v>
      </c>
    </row>
    <row r="28841" spans="1:5">
      <c r="A28841">
        <v>171400</v>
      </c>
      <c r="B28841" t="s">
        <v>11500</v>
      </c>
      <c r="C28841" t="s">
        <v>11502</v>
      </c>
      <c r="D28841" t="s">
        <v>7648</v>
      </c>
      <c r="E28841" t="s">
        <v>5647</v>
      </c>
    </row>
    <row r="28842" spans="1:5">
      <c r="A28842">
        <v>171401</v>
      </c>
      <c r="B28842" t="s">
        <v>11500</v>
      </c>
      <c r="C28842" t="s">
        <v>11502</v>
      </c>
      <c r="D28842" t="s">
        <v>7648</v>
      </c>
      <c r="E28842" t="s">
        <v>5647</v>
      </c>
    </row>
    <row r="28843" spans="1:5">
      <c r="A28843">
        <v>171404</v>
      </c>
      <c r="B28843" t="s">
        <v>11500</v>
      </c>
      <c r="C28843" t="s">
        <v>11502</v>
      </c>
      <c r="D28843" t="s">
        <v>7648</v>
      </c>
      <c r="E28843" t="s">
        <v>5647</v>
      </c>
    </row>
    <row r="28844" spans="1:5">
      <c r="A28844">
        <v>171406</v>
      </c>
      <c r="B28844" t="s">
        <v>11500</v>
      </c>
      <c r="C28844" t="s">
        <v>11502</v>
      </c>
      <c r="D28844" t="s">
        <v>7648</v>
      </c>
      <c r="E28844" t="s">
        <v>5647</v>
      </c>
    </row>
    <row r="28845" spans="1:5">
      <c r="A28845">
        <v>171407</v>
      </c>
      <c r="B28845" t="s">
        <v>11500</v>
      </c>
      <c r="C28845" t="s">
        <v>11502</v>
      </c>
      <c r="D28845" t="s">
        <v>7648</v>
      </c>
      <c r="E28845" t="s">
        <v>5647</v>
      </c>
    </row>
    <row r="28846" spans="1:5">
      <c r="A28846">
        <v>171408</v>
      </c>
      <c r="B28846" t="s">
        <v>11500</v>
      </c>
      <c r="C28846" t="s">
        <v>11502</v>
      </c>
      <c r="D28846" t="s">
        <v>7648</v>
      </c>
      <c r="E28846" t="s">
        <v>5647</v>
      </c>
    </row>
    <row r="28847" spans="1:5">
      <c r="A28847">
        <v>171410</v>
      </c>
      <c r="B28847" t="s">
        <v>11500</v>
      </c>
      <c r="C28847" t="s">
        <v>11502</v>
      </c>
      <c r="D28847" t="s">
        <v>7648</v>
      </c>
      <c r="E28847" t="s">
        <v>5647</v>
      </c>
    </row>
    <row r="28848" spans="1:5">
      <c r="A28848">
        <v>171414</v>
      </c>
      <c r="B28848" t="s">
        <v>11500</v>
      </c>
      <c r="C28848" t="s">
        <v>11502</v>
      </c>
      <c r="D28848" t="s">
        <v>7648</v>
      </c>
      <c r="E28848" t="s">
        <v>5647</v>
      </c>
    </row>
    <row r="28849" spans="1:5">
      <c r="A28849">
        <v>171417</v>
      </c>
      <c r="B28849" t="s">
        <v>11500</v>
      </c>
      <c r="C28849" t="s">
        <v>11502</v>
      </c>
      <c r="D28849" t="s">
        <v>7648</v>
      </c>
      <c r="E28849" t="s">
        <v>5647</v>
      </c>
    </row>
    <row r="28850" spans="1:5">
      <c r="A28850">
        <v>171419</v>
      </c>
      <c r="B28850" t="s">
        <v>11500</v>
      </c>
      <c r="C28850" t="s">
        <v>11502</v>
      </c>
      <c r="D28850" t="s">
        <v>7648</v>
      </c>
      <c r="E28850" t="s">
        <v>5647</v>
      </c>
    </row>
    <row r="28851" spans="1:5">
      <c r="A28851">
        <v>171421</v>
      </c>
      <c r="B28851" t="s">
        <v>11500</v>
      </c>
      <c r="C28851" t="s">
        <v>11502</v>
      </c>
      <c r="D28851" t="s">
        <v>7648</v>
      </c>
      <c r="E28851" t="s">
        <v>5647</v>
      </c>
    </row>
    <row r="28852" spans="1:5">
      <c r="A28852">
        <v>171423</v>
      </c>
      <c r="B28852" t="s">
        <v>11500</v>
      </c>
      <c r="C28852" t="s">
        <v>11502</v>
      </c>
      <c r="D28852" t="s">
        <v>7648</v>
      </c>
      <c r="E28852" t="s">
        <v>5647</v>
      </c>
    </row>
    <row r="28853" spans="1:5">
      <c r="A28853">
        <v>171426</v>
      </c>
      <c r="B28853" t="s">
        <v>11500</v>
      </c>
      <c r="C28853" t="s">
        <v>11502</v>
      </c>
      <c r="D28853" t="s">
        <v>7648</v>
      </c>
      <c r="E28853" t="s">
        <v>5647</v>
      </c>
    </row>
    <row r="28854" spans="1:5">
      <c r="A28854">
        <v>171428</v>
      </c>
      <c r="B28854" t="s">
        <v>11500</v>
      </c>
      <c r="C28854" t="s">
        <v>11502</v>
      </c>
      <c r="D28854" t="s">
        <v>7648</v>
      </c>
      <c r="E28854" t="s">
        <v>5647</v>
      </c>
    </row>
    <row r="28855" spans="1:5">
      <c r="A28855">
        <v>171430</v>
      </c>
      <c r="B28855" t="s">
        <v>11500</v>
      </c>
      <c r="C28855" t="s">
        <v>11502</v>
      </c>
      <c r="D28855" t="s">
        <v>7648</v>
      </c>
      <c r="E28855" t="s">
        <v>5647</v>
      </c>
    </row>
    <row r="28856" spans="1:5">
      <c r="A28856">
        <v>171432</v>
      </c>
      <c r="B28856" t="s">
        <v>11500</v>
      </c>
      <c r="C28856" t="s">
        <v>11502</v>
      </c>
      <c r="D28856" t="s">
        <v>7648</v>
      </c>
      <c r="E28856" t="s">
        <v>5647</v>
      </c>
    </row>
    <row r="28857" spans="1:5">
      <c r="A28857">
        <v>171435</v>
      </c>
      <c r="B28857" t="s">
        <v>11500</v>
      </c>
      <c r="C28857" t="s">
        <v>11502</v>
      </c>
      <c r="D28857" t="s">
        <v>7648</v>
      </c>
      <c r="E28857" t="s">
        <v>5647</v>
      </c>
    </row>
    <row r="28858" spans="1:5">
      <c r="A28858">
        <v>171438</v>
      </c>
      <c r="B28858" t="s">
        <v>11500</v>
      </c>
      <c r="C28858" t="s">
        <v>11502</v>
      </c>
      <c r="D28858" t="s">
        <v>7648</v>
      </c>
      <c r="E28858" t="s">
        <v>5647</v>
      </c>
    </row>
    <row r="28859" spans="1:5">
      <c r="A28859">
        <v>171439</v>
      </c>
      <c r="B28859" t="s">
        <v>11500</v>
      </c>
      <c r="C28859" t="s">
        <v>11502</v>
      </c>
      <c r="D28859" t="s">
        <v>7648</v>
      </c>
      <c r="E28859" t="s">
        <v>5647</v>
      </c>
    </row>
    <row r="28860" spans="1:5">
      <c r="A28860">
        <v>171441</v>
      </c>
      <c r="B28860" t="s">
        <v>11500</v>
      </c>
      <c r="C28860" t="s">
        <v>11502</v>
      </c>
      <c r="D28860" t="s">
        <v>7648</v>
      </c>
      <c r="E28860" t="s">
        <v>5647</v>
      </c>
    </row>
    <row r="28861" spans="1:5">
      <c r="A28861">
        <v>171446</v>
      </c>
      <c r="B28861" t="s">
        <v>11500</v>
      </c>
      <c r="C28861" t="s">
        <v>11502</v>
      </c>
      <c r="D28861" t="s">
        <v>7648</v>
      </c>
      <c r="E28861" t="s">
        <v>5647</v>
      </c>
    </row>
    <row r="28862" spans="1:5">
      <c r="A28862">
        <v>171449</v>
      </c>
      <c r="B28862" t="s">
        <v>11500</v>
      </c>
      <c r="C28862" t="s">
        <v>11502</v>
      </c>
      <c r="D28862" t="s">
        <v>7648</v>
      </c>
      <c r="E28862" t="s">
        <v>5647</v>
      </c>
    </row>
    <row r="28863" spans="1:5">
      <c r="A28863">
        <v>171450</v>
      </c>
      <c r="B28863" t="s">
        <v>11500</v>
      </c>
      <c r="C28863" t="s">
        <v>11502</v>
      </c>
      <c r="D28863" t="s">
        <v>7648</v>
      </c>
      <c r="E28863" t="s">
        <v>5647</v>
      </c>
    </row>
    <row r="28864" spans="1:5">
      <c r="A28864">
        <v>171452</v>
      </c>
      <c r="B28864" t="s">
        <v>11500</v>
      </c>
      <c r="C28864" t="s">
        <v>11502</v>
      </c>
      <c r="D28864" t="s">
        <v>7648</v>
      </c>
      <c r="E28864" t="s">
        <v>5647</v>
      </c>
    </row>
    <row r="28865" spans="1:5">
      <c r="A28865">
        <v>171453</v>
      </c>
      <c r="B28865" t="s">
        <v>11500</v>
      </c>
      <c r="C28865" t="s">
        <v>11502</v>
      </c>
      <c r="D28865" t="s">
        <v>7648</v>
      </c>
      <c r="E28865" t="s">
        <v>5647</v>
      </c>
    </row>
    <row r="28866" spans="1:5">
      <c r="A28866">
        <v>171454</v>
      </c>
      <c r="B28866" t="s">
        <v>11500</v>
      </c>
      <c r="C28866" t="s">
        <v>11502</v>
      </c>
      <c r="D28866" t="s">
        <v>7648</v>
      </c>
      <c r="E28866" t="s">
        <v>5647</v>
      </c>
    </row>
    <row r="28867" spans="1:5">
      <c r="A28867">
        <v>171455</v>
      </c>
      <c r="B28867" t="s">
        <v>11500</v>
      </c>
      <c r="C28867" t="s">
        <v>11502</v>
      </c>
      <c r="D28867" t="s">
        <v>7648</v>
      </c>
      <c r="E28867" t="s">
        <v>5647</v>
      </c>
    </row>
    <row r="28868" spans="1:5">
      <c r="A28868">
        <v>171456</v>
      </c>
      <c r="B28868" t="s">
        <v>11500</v>
      </c>
      <c r="C28868" t="s">
        <v>11502</v>
      </c>
      <c r="D28868" t="s">
        <v>7648</v>
      </c>
      <c r="E28868" t="s">
        <v>5647</v>
      </c>
    </row>
    <row r="28869" spans="1:5">
      <c r="A28869">
        <v>171459</v>
      </c>
      <c r="B28869" t="s">
        <v>11500</v>
      </c>
      <c r="C28869" t="s">
        <v>11502</v>
      </c>
      <c r="D28869" t="s">
        <v>7648</v>
      </c>
      <c r="E28869" t="s">
        <v>5647</v>
      </c>
    </row>
    <row r="28870" spans="1:5">
      <c r="A28870">
        <v>171462</v>
      </c>
      <c r="B28870" t="s">
        <v>11500</v>
      </c>
      <c r="C28870" t="s">
        <v>11502</v>
      </c>
      <c r="D28870" t="s">
        <v>7648</v>
      </c>
      <c r="E28870" t="s">
        <v>5647</v>
      </c>
    </row>
    <row r="28871" spans="1:5">
      <c r="A28871">
        <v>171463</v>
      </c>
      <c r="B28871" t="s">
        <v>11500</v>
      </c>
      <c r="C28871" t="s">
        <v>11502</v>
      </c>
      <c r="D28871" t="s">
        <v>7648</v>
      </c>
      <c r="E28871" t="s">
        <v>5647</v>
      </c>
    </row>
    <row r="28872" spans="1:5">
      <c r="A28872">
        <v>171464</v>
      </c>
      <c r="B28872" t="s">
        <v>11500</v>
      </c>
      <c r="C28872" t="s">
        <v>11502</v>
      </c>
      <c r="D28872" t="s">
        <v>7648</v>
      </c>
      <c r="E28872" t="s">
        <v>5647</v>
      </c>
    </row>
    <row r="28873" spans="1:5">
      <c r="A28873">
        <v>171465</v>
      </c>
      <c r="B28873" t="s">
        <v>11500</v>
      </c>
      <c r="C28873" t="s">
        <v>11502</v>
      </c>
      <c r="D28873" t="s">
        <v>7648</v>
      </c>
      <c r="E28873" t="s">
        <v>5647</v>
      </c>
    </row>
    <row r="28874" spans="1:5">
      <c r="A28874">
        <v>171484</v>
      </c>
      <c r="B28874" t="s">
        <v>11500</v>
      </c>
      <c r="C28874" t="s">
        <v>11502</v>
      </c>
      <c r="D28874" t="s">
        <v>8142</v>
      </c>
      <c r="E28874" t="s">
        <v>5647</v>
      </c>
    </row>
    <row r="28875" spans="1:5">
      <c r="A28875">
        <v>171486</v>
      </c>
      <c r="B28875" t="s">
        <v>11500</v>
      </c>
      <c r="C28875" t="s">
        <v>11502</v>
      </c>
      <c r="D28875" t="s">
        <v>8142</v>
      </c>
      <c r="E28875" t="s">
        <v>5647</v>
      </c>
    </row>
    <row r="28876" spans="1:5">
      <c r="A28876">
        <v>171490</v>
      </c>
      <c r="B28876" t="s">
        <v>11500</v>
      </c>
      <c r="C28876" t="s">
        <v>11502</v>
      </c>
      <c r="D28876" t="s">
        <v>8142</v>
      </c>
      <c r="E28876" t="s">
        <v>5647</v>
      </c>
    </row>
    <row r="28877" spans="1:5">
      <c r="A28877">
        <v>171493</v>
      </c>
      <c r="B28877" t="s">
        <v>11500</v>
      </c>
      <c r="C28877" t="s">
        <v>11502</v>
      </c>
      <c r="D28877" t="s">
        <v>8142</v>
      </c>
      <c r="E28877" t="s">
        <v>5647</v>
      </c>
    </row>
    <row r="28878" spans="1:5">
      <c r="A28878">
        <v>171496</v>
      </c>
      <c r="B28878" t="s">
        <v>11500</v>
      </c>
      <c r="C28878" t="s">
        <v>11502</v>
      </c>
      <c r="D28878" t="s">
        <v>8142</v>
      </c>
      <c r="E28878" t="s">
        <v>5647</v>
      </c>
    </row>
    <row r="28879" spans="1:5">
      <c r="A28879">
        <v>171499</v>
      </c>
      <c r="B28879" t="s">
        <v>11500</v>
      </c>
      <c r="C28879" t="s">
        <v>11502</v>
      </c>
      <c r="D28879" t="s">
        <v>8142</v>
      </c>
      <c r="E28879" t="s">
        <v>5647</v>
      </c>
    </row>
    <row r="28880" spans="1:5">
      <c r="A28880">
        <v>171501</v>
      </c>
      <c r="B28880" t="s">
        <v>11500</v>
      </c>
      <c r="C28880" t="s">
        <v>11502</v>
      </c>
      <c r="D28880" t="s">
        <v>8142</v>
      </c>
      <c r="E28880" t="s">
        <v>5647</v>
      </c>
    </row>
    <row r="28881" spans="1:5">
      <c r="A28881">
        <v>171502</v>
      </c>
      <c r="B28881" t="s">
        <v>11500</v>
      </c>
      <c r="C28881" t="s">
        <v>11502</v>
      </c>
      <c r="D28881" t="s">
        <v>8142</v>
      </c>
      <c r="E28881" t="s">
        <v>5647</v>
      </c>
    </row>
    <row r="28882" spans="1:5">
      <c r="A28882">
        <v>171504</v>
      </c>
      <c r="B28882" t="s">
        <v>11500</v>
      </c>
      <c r="C28882" t="s">
        <v>11502</v>
      </c>
      <c r="D28882" t="s">
        <v>8142</v>
      </c>
      <c r="E28882" t="s">
        <v>5647</v>
      </c>
    </row>
    <row r="28883" spans="1:5">
      <c r="A28883">
        <v>171505</v>
      </c>
      <c r="B28883" t="s">
        <v>11500</v>
      </c>
      <c r="C28883" t="s">
        <v>11502</v>
      </c>
      <c r="D28883" t="s">
        <v>8142</v>
      </c>
      <c r="E28883" t="s">
        <v>5647</v>
      </c>
    </row>
    <row r="28884" spans="1:5">
      <c r="A28884">
        <v>171507</v>
      </c>
      <c r="B28884" t="s">
        <v>11500</v>
      </c>
      <c r="C28884" t="s">
        <v>11502</v>
      </c>
      <c r="D28884" t="s">
        <v>8142</v>
      </c>
      <c r="E28884" t="s">
        <v>5647</v>
      </c>
    </row>
    <row r="28885" spans="1:5">
      <c r="A28885">
        <v>171508</v>
      </c>
      <c r="B28885" t="s">
        <v>11500</v>
      </c>
      <c r="C28885" t="s">
        <v>11502</v>
      </c>
      <c r="D28885" t="s">
        <v>8142</v>
      </c>
      <c r="E28885" t="s">
        <v>5647</v>
      </c>
    </row>
    <row r="28886" spans="1:5">
      <c r="A28886">
        <v>171510</v>
      </c>
      <c r="B28886" t="s">
        <v>11500</v>
      </c>
      <c r="C28886" t="s">
        <v>11502</v>
      </c>
      <c r="D28886" t="s">
        <v>8142</v>
      </c>
      <c r="E28886" t="s">
        <v>5647</v>
      </c>
    </row>
    <row r="28887" spans="1:5">
      <c r="A28887">
        <v>171513</v>
      </c>
      <c r="B28887" t="s">
        <v>11500</v>
      </c>
      <c r="C28887" t="s">
        <v>11502</v>
      </c>
      <c r="D28887" t="s">
        <v>8142</v>
      </c>
      <c r="E28887" t="s">
        <v>5647</v>
      </c>
    </row>
    <row r="28888" spans="1:5">
      <c r="A28888">
        <v>171515</v>
      </c>
      <c r="B28888" t="s">
        <v>11500</v>
      </c>
      <c r="C28888" t="s">
        <v>11502</v>
      </c>
      <c r="D28888" t="s">
        <v>8142</v>
      </c>
      <c r="E28888" t="s">
        <v>5647</v>
      </c>
    </row>
    <row r="28889" spans="1:5">
      <c r="A28889">
        <v>171516</v>
      </c>
      <c r="B28889" t="s">
        <v>11500</v>
      </c>
      <c r="C28889" t="s">
        <v>11502</v>
      </c>
      <c r="D28889" t="s">
        <v>8142</v>
      </c>
      <c r="E28889" t="s">
        <v>5647</v>
      </c>
    </row>
    <row r="28890" spans="1:5">
      <c r="A28890">
        <v>171517</v>
      </c>
      <c r="B28890" t="s">
        <v>11500</v>
      </c>
      <c r="C28890" t="s">
        <v>11502</v>
      </c>
      <c r="D28890" t="s">
        <v>8142</v>
      </c>
      <c r="E28890" t="s">
        <v>5647</v>
      </c>
    </row>
    <row r="28891" spans="1:5">
      <c r="A28891">
        <v>171518</v>
      </c>
      <c r="B28891" t="s">
        <v>11500</v>
      </c>
      <c r="C28891" t="s">
        <v>11502</v>
      </c>
      <c r="D28891" t="s">
        <v>8142</v>
      </c>
      <c r="E28891" t="s">
        <v>5647</v>
      </c>
    </row>
    <row r="28892" spans="1:5">
      <c r="A28892">
        <v>171520</v>
      </c>
      <c r="B28892" t="s">
        <v>11500</v>
      </c>
      <c r="C28892" t="s">
        <v>11502</v>
      </c>
      <c r="D28892" t="s">
        <v>8142</v>
      </c>
      <c r="E28892" t="s">
        <v>5647</v>
      </c>
    </row>
    <row r="28893" spans="1:5">
      <c r="A28893">
        <v>171522</v>
      </c>
      <c r="B28893" t="s">
        <v>11500</v>
      </c>
      <c r="C28893" t="s">
        <v>11502</v>
      </c>
      <c r="D28893" t="s">
        <v>8142</v>
      </c>
      <c r="E28893" t="s">
        <v>5647</v>
      </c>
    </row>
    <row r="28894" spans="1:5">
      <c r="A28894">
        <v>171524</v>
      </c>
      <c r="B28894" t="s">
        <v>11500</v>
      </c>
      <c r="C28894" t="s">
        <v>11502</v>
      </c>
      <c r="D28894" t="s">
        <v>8142</v>
      </c>
      <c r="E28894" t="s">
        <v>5647</v>
      </c>
    </row>
    <row r="28895" spans="1:5">
      <c r="A28895">
        <v>171527</v>
      </c>
      <c r="B28895" t="s">
        <v>11500</v>
      </c>
      <c r="C28895" t="s">
        <v>11502</v>
      </c>
      <c r="D28895" t="s">
        <v>8142</v>
      </c>
      <c r="E28895" t="s">
        <v>5647</v>
      </c>
    </row>
    <row r="28896" spans="1:5">
      <c r="A28896">
        <v>171529</v>
      </c>
      <c r="B28896" t="s">
        <v>11500</v>
      </c>
      <c r="C28896" t="s">
        <v>11502</v>
      </c>
      <c r="D28896" t="s">
        <v>8142</v>
      </c>
      <c r="E28896" t="s">
        <v>5647</v>
      </c>
    </row>
    <row r="28897" spans="1:5">
      <c r="A28897">
        <v>171530</v>
      </c>
      <c r="B28897" t="s">
        <v>11500</v>
      </c>
      <c r="C28897" t="s">
        <v>11502</v>
      </c>
      <c r="D28897" t="s">
        <v>8142</v>
      </c>
      <c r="E28897" t="s">
        <v>5647</v>
      </c>
    </row>
    <row r="28898" spans="1:5">
      <c r="A28898">
        <v>171533</v>
      </c>
      <c r="B28898" t="s">
        <v>11500</v>
      </c>
      <c r="C28898" t="s">
        <v>11502</v>
      </c>
      <c r="D28898" t="s">
        <v>8142</v>
      </c>
      <c r="E28898" t="s">
        <v>5647</v>
      </c>
    </row>
    <row r="28899" spans="1:5">
      <c r="A28899">
        <v>171537</v>
      </c>
      <c r="B28899" t="s">
        <v>11500</v>
      </c>
      <c r="C28899" t="s">
        <v>11502</v>
      </c>
      <c r="D28899" t="s">
        <v>8142</v>
      </c>
      <c r="E28899" t="s">
        <v>5647</v>
      </c>
    </row>
    <row r="28900" spans="1:5">
      <c r="A28900">
        <v>171539</v>
      </c>
      <c r="B28900" t="s">
        <v>11500</v>
      </c>
      <c r="C28900" t="s">
        <v>11502</v>
      </c>
      <c r="D28900" t="s">
        <v>8142</v>
      </c>
      <c r="E28900" t="s">
        <v>5647</v>
      </c>
    </row>
    <row r="28901" spans="1:5">
      <c r="A28901">
        <v>171541</v>
      </c>
      <c r="B28901" t="s">
        <v>11500</v>
      </c>
      <c r="C28901" t="s">
        <v>11502</v>
      </c>
      <c r="D28901" t="s">
        <v>8142</v>
      </c>
      <c r="E28901" t="s">
        <v>5647</v>
      </c>
    </row>
    <row r="28902" spans="1:5">
      <c r="A28902">
        <v>171543</v>
      </c>
      <c r="B28902" t="s">
        <v>11500</v>
      </c>
      <c r="C28902" t="s">
        <v>11502</v>
      </c>
      <c r="D28902" t="s">
        <v>8142</v>
      </c>
      <c r="E28902" t="s">
        <v>5647</v>
      </c>
    </row>
    <row r="28903" spans="1:5">
      <c r="A28903">
        <v>171544</v>
      </c>
      <c r="B28903" t="s">
        <v>11500</v>
      </c>
      <c r="C28903" t="s">
        <v>11502</v>
      </c>
      <c r="D28903" t="s">
        <v>8142</v>
      </c>
      <c r="E28903" t="s">
        <v>5647</v>
      </c>
    </row>
    <row r="28904" spans="1:5">
      <c r="A28904">
        <v>171547</v>
      </c>
      <c r="B28904" t="s">
        <v>11500</v>
      </c>
      <c r="C28904" t="s">
        <v>11502</v>
      </c>
      <c r="D28904" t="s">
        <v>8142</v>
      </c>
      <c r="E28904" t="s">
        <v>5647</v>
      </c>
    </row>
    <row r="28905" spans="1:5">
      <c r="A28905">
        <v>171549</v>
      </c>
      <c r="B28905" t="s">
        <v>11500</v>
      </c>
      <c r="C28905" t="s">
        <v>11502</v>
      </c>
      <c r="D28905" t="s">
        <v>8142</v>
      </c>
      <c r="E28905" t="s">
        <v>5647</v>
      </c>
    </row>
    <row r="28906" spans="1:5">
      <c r="A28906">
        <v>171550</v>
      </c>
      <c r="B28906" t="s">
        <v>11500</v>
      </c>
      <c r="C28906" t="s">
        <v>11502</v>
      </c>
      <c r="D28906" t="s">
        <v>8142</v>
      </c>
      <c r="E28906" t="s">
        <v>5647</v>
      </c>
    </row>
    <row r="28907" spans="1:5">
      <c r="A28907">
        <v>171552</v>
      </c>
      <c r="B28907" t="s">
        <v>11500</v>
      </c>
      <c r="C28907" t="s">
        <v>11502</v>
      </c>
      <c r="D28907" t="s">
        <v>8142</v>
      </c>
      <c r="E28907" t="s">
        <v>5647</v>
      </c>
    </row>
    <row r="28908" spans="1:5">
      <c r="A28908">
        <v>171554</v>
      </c>
      <c r="B28908" t="s">
        <v>11500</v>
      </c>
      <c r="C28908" t="s">
        <v>11502</v>
      </c>
      <c r="D28908" t="s">
        <v>8142</v>
      </c>
      <c r="E28908" t="s">
        <v>5647</v>
      </c>
    </row>
    <row r="28909" spans="1:5">
      <c r="A28909">
        <v>171556</v>
      </c>
      <c r="B28909" t="s">
        <v>11500</v>
      </c>
      <c r="C28909" t="s">
        <v>11502</v>
      </c>
      <c r="D28909" t="s">
        <v>8142</v>
      </c>
      <c r="E28909" t="s">
        <v>5647</v>
      </c>
    </row>
    <row r="28910" spans="1:5">
      <c r="A28910">
        <v>171558</v>
      </c>
      <c r="B28910" t="s">
        <v>11500</v>
      </c>
      <c r="C28910" t="s">
        <v>11502</v>
      </c>
      <c r="D28910" t="s">
        <v>8142</v>
      </c>
      <c r="E28910" t="s">
        <v>5647</v>
      </c>
    </row>
    <row r="28911" spans="1:5">
      <c r="A28911">
        <v>171559</v>
      </c>
      <c r="B28911" t="s">
        <v>11500</v>
      </c>
      <c r="C28911" t="s">
        <v>11502</v>
      </c>
      <c r="D28911" t="s">
        <v>8142</v>
      </c>
      <c r="E28911" t="s">
        <v>5647</v>
      </c>
    </row>
    <row r="28912" spans="1:5">
      <c r="A28912">
        <v>171560</v>
      </c>
      <c r="B28912" t="s">
        <v>11500</v>
      </c>
      <c r="C28912" t="s">
        <v>11502</v>
      </c>
      <c r="D28912" t="s">
        <v>8142</v>
      </c>
      <c r="E28912" t="s">
        <v>5647</v>
      </c>
    </row>
    <row r="28913" spans="1:5">
      <c r="A28913">
        <v>171561</v>
      </c>
      <c r="B28913" t="s">
        <v>11500</v>
      </c>
      <c r="C28913" t="s">
        <v>11502</v>
      </c>
      <c r="D28913" t="s">
        <v>8142</v>
      </c>
      <c r="E28913" t="s">
        <v>5647</v>
      </c>
    </row>
    <row r="28914" spans="1:5">
      <c r="A28914">
        <v>171564</v>
      </c>
      <c r="B28914" t="s">
        <v>11500</v>
      </c>
      <c r="C28914" t="s">
        <v>11502</v>
      </c>
      <c r="D28914" t="s">
        <v>8142</v>
      </c>
      <c r="E28914" t="s">
        <v>5647</v>
      </c>
    </row>
    <row r="28915" spans="1:5">
      <c r="A28915">
        <v>171566</v>
      </c>
      <c r="B28915" t="s">
        <v>11500</v>
      </c>
      <c r="C28915" t="s">
        <v>11502</v>
      </c>
      <c r="D28915" t="s">
        <v>8142</v>
      </c>
      <c r="E28915" t="s">
        <v>5647</v>
      </c>
    </row>
    <row r="28916" spans="1:5">
      <c r="A28916">
        <v>171571</v>
      </c>
      <c r="B28916" t="s">
        <v>11500</v>
      </c>
      <c r="C28916" t="s">
        <v>11502</v>
      </c>
      <c r="D28916" t="s">
        <v>8142</v>
      </c>
      <c r="E28916" t="s">
        <v>5647</v>
      </c>
    </row>
    <row r="28917" spans="1:5">
      <c r="A28917">
        <v>171573</v>
      </c>
      <c r="B28917" t="s">
        <v>11500</v>
      </c>
      <c r="C28917" t="s">
        <v>11502</v>
      </c>
      <c r="D28917" t="s">
        <v>8142</v>
      </c>
      <c r="E28917" t="s">
        <v>5647</v>
      </c>
    </row>
    <row r="28918" spans="1:5">
      <c r="A28918">
        <v>171578</v>
      </c>
      <c r="B28918" t="s">
        <v>11500</v>
      </c>
      <c r="C28918" t="s">
        <v>11502</v>
      </c>
      <c r="D28918" t="s">
        <v>8142</v>
      </c>
      <c r="E28918" t="s">
        <v>5647</v>
      </c>
    </row>
    <row r="28919" spans="1:5">
      <c r="A28919">
        <v>171579</v>
      </c>
      <c r="B28919" t="s">
        <v>11500</v>
      </c>
      <c r="C28919" t="s">
        <v>11502</v>
      </c>
      <c r="D28919" t="s">
        <v>8142</v>
      </c>
      <c r="E28919" t="s">
        <v>5647</v>
      </c>
    </row>
    <row r="28920" spans="1:5">
      <c r="A28920">
        <v>171581</v>
      </c>
      <c r="B28920" t="s">
        <v>11500</v>
      </c>
      <c r="C28920" t="s">
        <v>11502</v>
      </c>
      <c r="D28920" t="s">
        <v>8142</v>
      </c>
      <c r="E28920" t="s">
        <v>5647</v>
      </c>
    </row>
    <row r="28921" spans="1:5">
      <c r="A28921">
        <v>171583</v>
      </c>
      <c r="B28921" t="s">
        <v>11500</v>
      </c>
      <c r="C28921" t="s">
        <v>11502</v>
      </c>
      <c r="D28921" t="s">
        <v>8142</v>
      </c>
      <c r="E28921" t="s">
        <v>5647</v>
      </c>
    </row>
    <row r="28922" spans="1:5">
      <c r="A28922">
        <v>171585</v>
      </c>
      <c r="B28922" t="s">
        <v>11500</v>
      </c>
      <c r="C28922" t="s">
        <v>11502</v>
      </c>
      <c r="D28922" t="s">
        <v>8142</v>
      </c>
      <c r="E28922" t="s">
        <v>5647</v>
      </c>
    </row>
    <row r="28923" spans="1:5">
      <c r="A28923">
        <v>171587</v>
      </c>
      <c r="B28923" t="s">
        <v>11500</v>
      </c>
      <c r="C28923" t="s">
        <v>11502</v>
      </c>
      <c r="D28923" t="s">
        <v>8142</v>
      </c>
      <c r="E28923" t="s">
        <v>5647</v>
      </c>
    </row>
    <row r="28924" spans="1:5">
      <c r="A28924">
        <v>171588</v>
      </c>
      <c r="B28924" t="s">
        <v>11500</v>
      </c>
      <c r="C28924" t="s">
        <v>11502</v>
      </c>
      <c r="D28924" t="s">
        <v>8142</v>
      </c>
      <c r="E28924" t="s">
        <v>5647</v>
      </c>
    </row>
    <row r="28925" spans="1:5">
      <c r="A28925">
        <v>171591</v>
      </c>
      <c r="B28925" t="s">
        <v>11500</v>
      </c>
      <c r="C28925" t="s">
        <v>11502</v>
      </c>
      <c r="D28925" t="s">
        <v>8142</v>
      </c>
      <c r="E28925" t="s">
        <v>5647</v>
      </c>
    </row>
    <row r="28926" spans="1:5">
      <c r="A28926">
        <v>171593</v>
      </c>
      <c r="B28926" t="s">
        <v>11500</v>
      </c>
      <c r="C28926" t="s">
        <v>11502</v>
      </c>
      <c r="D28926" t="s">
        <v>8142</v>
      </c>
      <c r="E28926" t="s">
        <v>5647</v>
      </c>
    </row>
    <row r="28927" spans="1:5">
      <c r="A28927">
        <v>171598</v>
      </c>
      <c r="B28927" t="s">
        <v>11500</v>
      </c>
      <c r="C28927" t="s">
        <v>11502</v>
      </c>
      <c r="D28927" t="s">
        <v>8142</v>
      </c>
      <c r="E28927" t="s">
        <v>5647</v>
      </c>
    </row>
    <row r="28928" spans="1:5">
      <c r="A28928">
        <v>171599</v>
      </c>
      <c r="B28928" t="s">
        <v>11500</v>
      </c>
      <c r="C28928" t="s">
        <v>11502</v>
      </c>
      <c r="D28928" t="s">
        <v>8142</v>
      </c>
      <c r="E28928" t="s">
        <v>5647</v>
      </c>
    </row>
    <row r="28929" spans="1:5">
      <c r="A28929">
        <v>171601</v>
      </c>
      <c r="B28929" t="s">
        <v>11500</v>
      </c>
      <c r="C28929" t="s">
        <v>11502</v>
      </c>
      <c r="D28929" t="s">
        <v>8142</v>
      </c>
      <c r="E28929" t="s">
        <v>5647</v>
      </c>
    </row>
    <row r="28930" spans="1:5">
      <c r="A28930">
        <v>171602</v>
      </c>
      <c r="B28930" t="s">
        <v>11500</v>
      </c>
      <c r="C28930" t="s">
        <v>11502</v>
      </c>
      <c r="D28930" t="s">
        <v>8142</v>
      </c>
      <c r="E28930" t="s">
        <v>5647</v>
      </c>
    </row>
    <row r="28931" spans="1:5">
      <c r="A28931">
        <v>171603</v>
      </c>
      <c r="B28931" t="s">
        <v>11500</v>
      </c>
      <c r="C28931" t="s">
        <v>11502</v>
      </c>
      <c r="D28931" t="s">
        <v>8142</v>
      </c>
      <c r="E28931" t="s">
        <v>5647</v>
      </c>
    </row>
    <row r="28932" spans="1:5">
      <c r="A28932">
        <v>171605</v>
      </c>
      <c r="B28932" t="s">
        <v>11500</v>
      </c>
      <c r="C28932" t="s">
        <v>11502</v>
      </c>
      <c r="D28932" t="s">
        <v>8142</v>
      </c>
      <c r="E28932" t="s">
        <v>5647</v>
      </c>
    </row>
    <row r="28933" spans="1:5">
      <c r="A28933">
        <v>171607</v>
      </c>
      <c r="B28933" t="s">
        <v>11500</v>
      </c>
      <c r="C28933" t="s">
        <v>11502</v>
      </c>
      <c r="D28933" t="s">
        <v>8142</v>
      </c>
      <c r="E28933" t="s">
        <v>5647</v>
      </c>
    </row>
    <row r="28934" spans="1:5">
      <c r="A28934">
        <v>171611</v>
      </c>
      <c r="B28934" t="s">
        <v>11500</v>
      </c>
      <c r="C28934" t="s">
        <v>11502</v>
      </c>
      <c r="D28934" t="s">
        <v>8142</v>
      </c>
      <c r="E28934" t="s">
        <v>5647</v>
      </c>
    </row>
    <row r="28935" spans="1:5">
      <c r="A28935">
        <v>171612</v>
      </c>
      <c r="B28935" t="s">
        <v>11500</v>
      </c>
      <c r="C28935" t="s">
        <v>11502</v>
      </c>
      <c r="D28935" t="s">
        <v>8142</v>
      </c>
      <c r="E28935" t="s">
        <v>5647</v>
      </c>
    </row>
    <row r="28936" spans="1:5">
      <c r="A28936">
        <v>171615</v>
      </c>
      <c r="B28936" t="s">
        <v>11500</v>
      </c>
      <c r="C28936" t="s">
        <v>11502</v>
      </c>
      <c r="D28936" t="s">
        <v>8142</v>
      </c>
      <c r="E28936" t="s">
        <v>5647</v>
      </c>
    </row>
    <row r="28937" spans="1:5">
      <c r="A28937">
        <v>171616</v>
      </c>
      <c r="B28937" t="s">
        <v>11500</v>
      </c>
      <c r="C28937" t="s">
        <v>11502</v>
      </c>
      <c r="D28937" t="s">
        <v>8142</v>
      </c>
      <c r="E28937" t="s">
        <v>5647</v>
      </c>
    </row>
    <row r="28938" spans="1:5">
      <c r="A28938">
        <v>171621</v>
      </c>
      <c r="B28938" t="s">
        <v>11500</v>
      </c>
      <c r="C28938" t="s">
        <v>11502</v>
      </c>
      <c r="D28938" t="s">
        <v>8142</v>
      </c>
      <c r="E28938" t="s">
        <v>5647</v>
      </c>
    </row>
    <row r="28939" spans="1:5">
      <c r="A28939">
        <v>171623</v>
      </c>
      <c r="B28939" t="s">
        <v>11500</v>
      </c>
      <c r="C28939" t="s">
        <v>11502</v>
      </c>
      <c r="D28939" t="s">
        <v>8142</v>
      </c>
      <c r="E28939" t="s">
        <v>5647</v>
      </c>
    </row>
    <row r="28940" spans="1:5">
      <c r="A28940">
        <v>171626</v>
      </c>
      <c r="B28940" t="s">
        <v>11500</v>
      </c>
      <c r="C28940" t="s">
        <v>11502</v>
      </c>
      <c r="D28940" t="s">
        <v>8142</v>
      </c>
      <c r="E28940" t="s">
        <v>5647</v>
      </c>
    </row>
    <row r="28941" spans="1:5">
      <c r="A28941">
        <v>171628</v>
      </c>
      <c r="B28941" t="s">
        <v>11500</v>
      </c>
      <c r="C28941" t="s">
        <v>11502</v>
      </c>
      <c r="D28941" t="s">
        <v>8142</v>
      </c>
      <c r="E28941" t="s">
        <v>5647</v>
      </c>
    </row>
    <row r="28942" spans="1:5">
      <c r="A28942">
        <v>171630</v>
      </c>
      <c r="B28942" t="s">
        <v>11500</v>
      </c>
      <c r="C28942" t="s">
        <v>11502</v>
      </c>
      <c r="D28942" t="s">
        <v>8142</v>
      </c>
      <c r="E28942" t="s">
        <v>5647</v>
      </c>
    </row>
    <row r="28943" spans="1:5">
      <c r="A28943">
        <v>171631</v>
      </c>
      <c r="B28943" t="s">
        <v>11500</v>
      </c>
      <c r="C28943" t="s">
        <v>11502</v>
      </c>
      <c r="D28943" t="s">
        <v>8142</v>
      </c>
      <c r="E28943" t="s">
        <v>5647</v>
      </c>
    </row>
    <row r="28944" spans="1:5">
      <c r="A28944">
        <v>171632</v>
      </c>
      <c r="B28944" t="s">
        <v>11500</v>
      </c>
      <c r="C28944" t="s">
        <v>11502</v>
      </c>
      <c r="D28944" t="s">
        <v>8142</v>
      </c>
      <c r="E28944" t="s">
        <v>5647</v>
      </c>
    </row>
    <row r="28945" spans="1:5">
      <c r="A28945">
        <v>171635</v>
      </c>
      <c r="B28945" t="s">
        <v>11500</v>
      </c>
      <c r="C28945" t="s">
        <v>11502</v>
      </c>
      <c r="D28945" t="s">
        <v>8142</v>
      </c>
      <c r="E28945" t="s">
        <v>5647</v>
      </c>
    </row>
    <row r="28946" spans="1:5">
      <c r="A28946">
        <v>171637</v>
      </c>
      <c r="B28946" t="s">
        <v>11500</v>
      </c>
      <c r="C28946" t="s">
        <v>11502</v>
      </c>
      <c r="D28946" t="s">
        <v>8142</v>
      </c>
      <c r="E28946" t="s">
        <v>5647</v>
      </c>
    </row>
    <row r="28947" spans="1:5">
      <c r="A28947">
        <v>171640</v>
      </c>
      <c r="B28947" t="s">
        <v>11500</v>
      </c>
      <c r="C28947" t="s">
        <v>11502</v>
      </c>
      <c r="D28947" t="s">
        <v>8142</v>
      </c>
      <c r="E28947" t="s">
        <v>5647</v>
      </c>
    </row>
    <row r="28948" spans="1:5">
      <c r="A28948">
        <v>171642</v>
      </c>
      <c r="B28948" t="s">
        <v>11500</v>
      </c>
      <c r="C28948" t="s">
        <v>11502</v>
      </c>
      <c r="D28948" t="s">
        <v>8142</v>
      </c>
      <c r="E28948" t="s">
        <v>5647</v>
      </c>
    </row>
    <row r="28949" spans="1:5">
      <c r="A28949">
        <v>171643</v>
      </c>
      <c r="B28949" t="s">
        <v>11500</v>
      </c>
      <c r="C28949" t="s">
        <v>11502</v>
      </c>
      <c r="D28949" t="s">
        <v>8142</v>
      </c>
      <c r="E28949" t="s">
        <v>5647</v>
      </c>
    </row>
    <row r="28950" spans="1:5">
      <c r="A28950">
        <v>171644</v>
      </c>
      <c r="B28950" t="s">
        <v>11500</v>
      </c>
      <c r="C28950" t="s">
        <v>11502</v>
      </c>
      <c r="D28950" t="s">
        <v>8142</v>
      </c>
      <c r="E28950" t="s">
        <v>5647</v>
      </c>
    </row>
    <row r="28951" spans="1:5">
      <c r="A28951">
        <v>171645</v>
      </c>
      <c r="B28951" t="s">
        <v>11500</v>
      </c>
      <c r="C28951" t="s">
        <v>11502</v>
      </c>
      <c r="D28951" t="s">
        <v>8142</v>
      </c>
      <c r="E28951" t="s">
        <v>5647</v>
      </c>
    </row>
    <row r="28952" spans="1:5">
      <c r="A28952">
        <v>171649</v>
      </c>
      <c r="B28952" t="s">
        <v>11500</v>
      </c>
      <c r="C28952" t="s">
        <v>11502</v>
      </c>
      <c r="D28952" t="s">
        <v>8142</v>
      </c>
      <c r="E28952" t="s">
        <v>5647</v>
      </c>
    </row>
    <row r="28953" spans="1:5">
      <c r="A28953">
        <v>171653</v>
      </c>
      <c r="B28953" t="s">
        <v>11500</v>
      </c>
      <c r="C28953" t="s">
        <v>11502</v>
      </c>
      <c r="D28953" t="s">
        <v>8142</v>
      </c>
      <c r="E28953" t="s">
        <v>5647</v>
      </c>
    </row>
    <row r="28954" spans="1:5">
      <c r="A28954">
        <v>171655</v>
      </c>
      <c r="B28954" t="s">
        <v>11500</v>
      </c>
      <c r="C28954" t="s">
        <v>11502</v>
      </c>
      <c r="D28954" t="s">
        <v>8142</v>
      </c>
      <c r="E28954" t="s">
        <v>5647</v>
      </c>
    </row>
    <row r="28955" spans="1:5">
      <c r="A28955">
        <v>171657</v>
      </c>
      <c r="B28955" t="s">
        <v>11500</v>
      </c>
      <c r="C28955" t="s">
        <v>11502</v>
      </c>
      <c r="D28955" t="s">
        <v>8142</v>
      </c>
      <c r="E28955" t="s">
        <v>5647</v>
      </c>
    </row>
    <row r="28956" spans="1:5">
      <c r="A28956">
        <v>171660</v>
      </c>
      <c r="B28956" t="s">
        <v>11500</v>
      </c>
      <c r="C28956" t="s">
        <v>11502</v>
      </c>
      <c r="D28956" t="s">
        <v>8142</v>
      </c>
      <c r="E28956" t="s">
        <v>5647</v>
      </c>
    </row>
    <row r="28957" spans="1:5">
      <c r="A28957">
        <v>171663</v>
      </c>
      <c r="B28957" t="s">
        <v>11500</v>
      </c>
      <c r="C28957" t="s">
        <v>11502</v>
      </c>
      <c r="D28957" t="s">
        <v>8142</v>
      </c>
      <c r="E28957" t="s">
        <v>5647</v>
      </c>
    </row>
    <row r="28958" spans="1:5">
      <c r="A28958">
        <v>171664</v>
      </c>
      <c r="B28958" t="s">
        <v>11500</v>
      </c>
      <c r="C28958" t="s">
        <v>11502</v>
      </c>
      <c r="D28958" t="s">
        <v>8142</v>
      </c>
      <c r="E28958" t="s">
        <v>5647</v>
      </c>
    </row>
    <row r="28959" spans="1:5">
      <c r="A28959">
        <v>171667</v>
      </c>
      <c r="B28959" t="s">
        <v>11500</v>
      </c>
      <c r="C28959" t="s">
        <v>11502</v>
      </c>
      <c r="D28959" t="s">
        <v>8142</v>
      </c>
      <c r="E28959" t="s">
        <v>5647</v>
      </c>
    </row>
    <row r="28960" spans="1:5">
      <c r="A28960">
        <v>171668</v>
      </c>
      <c r="B28960" t="s">
        <v>11500</v>
      </c>
      <c r="C28960" t="s">
        <v>11502</v>
      </c>
      <c r="D28960" t="s">
        <v>8142</v>
      </c>
      <c r="E28960" t="s">
        <v>5647</v>
      </c>
    </row>
    <row r="28961" spans="1:5">
      <c r="A28961">
        <v>171673</v>
      </c>
      <c r="B28961" t="s">
        <v>11500</v>
      </c>
      <c r="C28961" t="s">
        <v>11502</v>
      </c>
      <c r="D28961" t="s">
        <v>8142</v>
      </c>
      <c r="E28961" t="s">
        <v>5647</v>
      </c>
    </row>
    <row r="28962" spans="1:5">
      <c r="A28962">
        <v>171678</v>
      </c>
      <c r="B28962" t="s">
        <v>11500</v>
      </c>
      <c r="C28962" t="s">
        <v>11502</v>
      </c>
      <c r="D28962" t="s">
        <v>8142</v>
      </c>
      <c r="E28962" t="s">
        <v>5647</v>
      </c>
    </row>
    <row r="28963" spans="1:5">
      <c r="A28963">
        <v>171679</v>
      </c>
      <c r="B28963" t="s">
        <v>11500</v>
      </c>
      <c r="C28963" t="s">
        <v>11502</v>
      </c>
      <c r="D28963" t="s">
        <v>8142</v>
      </c>
      <c r="E28963" t="s">
        <v>5647</v>
      </c>
    </row>
    <row r="28964" spans="1:5">
      <c r="A28964">
        <v>171682</v>
      </c>
      <c r="B28964" t="s">
        <v>11500</v>
      </c>
      <c r="C28964" t="s">
        <v>11502</v>
      </c>
      <c r="D28964" t="s">
        <v>8142</v>
      </c>
      <c r="E28964" t="s">
        <v>5647</v>
      </c>
    </row>
    <row r="28965" spans="1:5">
      <c r="A28965">
        <v>171683</v>
      </c>
      <c r="B28965" t="s">
        <v>11500</v>
      </c>
      <c r="C28965" t="s">
        <v>11502</v>
      </c>
      <c r="D28965" t="s">
        <v>8142</v>
      </c>
      <c r="E28965" t="s">
        <v>5647</v>
      </c>
    </row>
    <row r="28966" spans="1:5">
      <c r="A28966">
        <v>171686</v>
      </c>
      <c r="B28966" t="s">
        <v>11500</v>
      </c>
      <c r="C28966" t="s">
        <v>11502</v>
      </c>
      <c r="D28966" t="s">
        <v>8142</v>
      </c>
      <c r="E28966" t="s">
        <v>5647</v>
      </c>
    </row>
    <row r="28967" spans="1:5">
      <c r="A28967">
        <v>171687</v>
      </c>
      <c r="B28967" t="s">
        <v>11500</v>
      </c>
      <c r="C28967" t="s">
        <v>11502</v>
      </c>
      <c r="D28967" t="s">
        <v>8142</v>
      </c>
      <c r="E28967" t="s">
        <v>5647</v>
      </c>
    </row>
    <row r="28968" spans="1:5">
      <c r="A28968">
        <v>171688</v>
      </c>
      <c r="B28968" t="s">
        <v>11500</v>
      </c>
      <c r="C28968" t="s">
        <v>11502</v>
      </c>
      <c r="D28968" t="s">
        <v>8142</v>
      </c>
      <c r="E28968" t="s">
        <v>5647</v>
      </c>
    </row>
    <row r="28969" spans="1:5">
      <c r="A28969">
        <v>171689</v>
      </c>
      <c r="B28969" t="s">
        <v>11500</v>
      </c>
      <c r="C28969" t="s">
        <v>11502</v>
      </c>
      <c r="D28969" t="s">
        <v>8142</v>
      </c>
      <c r="E28969" t="s">
        <v>5647</v>
      </c>
    </row>
    <row r="28970" spans="1:5">
      <c r="A28970">
        <v>171691</v>
      </c>
      <c r="B28970" t="s">
        <v>11500</v>
      </c>
      <c r="C28970" t="s">
        <v>11502</v>
      </c>
      <c r="D28970" t="s">
        <v>8142</v>
      </c>
      <c r="E28970" t="s">
        <v>5647</v>
      </c>
    </row>
    <row r="28971" spans="1:5">
      <c r="A28971">
        <v>171693</v>
      </c>
      <c r="B28971" t="s">
        <v>11500</v>
      </c>
      <c r="C28971" t="s">
        <v>11502</v>
      </c>
      <c r="D28971" t="s">
        <v>8142</v>
      </c>
      <c r="E28971" t="s">
        <v>5647</v>
      </c>
    </row>
    <row r="28972" spans="1:5">
      <c r="A28972">
        <v>171696</v>
      </c>
      <c r="B28972" t="s">
        <v>11500</v>
      </c>
      <c r="C28972" t="s">
        <v>11502</v>
      </c>
      <c r="D28972" t="s">
        <v>8142</v>
      </c>
      <c r="E28972" t="s">
        <v>5647</v>
      </c>
    </row>
    <row r="28973" spans="1:5">
      <c r="A28973">
        <v>171697</v>
      </c>
      <c r="B28973" t="s">
        <v>11500</v>
      </c>
      <c r="C28973" t="s">
        <v>11502</v>
      </c>
      <c r="D28973" t="s">
        <v>8142</v>
      </c>
      <c r="E28973" t="s">
        <v>5647</v>
      </c>
    </row>
    <row r="28974" spans="1:5">
      <c r="A28974">
        <v>171700</v>
      </c>
      <c r="B28974" t="s">
        <v>11500</v>
      </c>
      <c r="C28974" t="s">
        <v>11502</v>
      </c>
      <c r="D28974" t="s">
        <v>8142</v>
      </c>
      <c r="E28974" t="s">
        <v>5647</v>
      </c>
    </row>
    <row r="28975" spans="1:5">
      <c r="A28975">
        <v>171701</v>
      </c>
      <c r="B28975" t="s">
        <v>11500</v>
      </c>
      <c r="C28975" t="s">
        <v>11502</v>
      </c>
      <c r="D28975" t="s">
        <v>8142</v>
      </c>
      <c r="E28975" t="s">
        <v>5647</v>
      </c>
    </row>
    <row r="28976" spans="1:5">
      <c r="A28976">
        <v>171702</v>
      </c>
      <c r="B28976" t="s">
        <v>11500</v>
      </c>
      <c r="C28976" t="s">
        <v>11502</v>
      </c>
      <c r="D28976" t="s">
        <v>8142</v>
      </c>
      <c r="E28976" t="s">
        <v>5647</v>
      </c>
    </row>
    <row r="28977" spans="1:5">
      <c r="A28977">
        <v>171703</v>
      </c>
      <c r="B28977" t="s">
        <v>11500</v>
      </c>
      <c r="C28977" t="s">
        <v>11502</v>
      </c>
      <c r="D28977" t="s">
        <v>8142</v>
      </c>
      <c r="E28977" t="s">
        <v>5647</v>
      </c>
    </row>
    <row r="28978" spans="1:5">
      <c r="A28978">
        <v>171720</v>
      </c>
      <c r="B28978" t="s">
        <v>11500</v>
      </c>
      <c r="C28978" t="s">
        <v>11507</v>
      </c>
      <c r="D28978" t="s">
        <v>8293</v>
      </c>
      <c r="E28978" t="s">
        <v>5647</v>
      </c>
    </row>
    <row r="28979" spans="1:5">
      <c r="A28979">
        <v>171722</v>
      </c>
      <c r="B28979" t="s">
        <v>11500</v>
      </c>
      <c r="C28979" t="s">
        <v>11507</v>
      </c>
      <c r="D28979" t="s">
        <v>8293</v>
      </c>
      <c r="E28979" t="s">
        <v>5647</v>
      </c>
    </row>
    <row r="28980" spans="1:5">
      <c r="A28980">
        <v>171725</v>
      </c>
      <c r="B28980" t="s">
        <v>11500</v>
      </c>
      <c r="C28980" t="s">
        <v>11507</v>
      </c>
      <c r="D28980" t="s">
        <v>8293</v>
      </c>
      <c r="E28980" t="s">
        <v>5647</v>
      </c>
    </row>
    <row r="28981" spans="1:5">
      <c r="A28981">
        <v>171728</v>
      </c>
      <c r="B28981" t="s">
        <v>11500</v>
      </c>
      <c r="C28981" t="s">
        <v>11507</v>
      </c>
      <c r="D28981" t="s">
        <v>8293</v>
      </c>
      <c r="E28981" t="s">
        <v>5647</v>
      </c>
    </row>
    <row r="28982" spans="1:5">
      <c r="A28982">
        <v>171731</v>
      </c>
      <c r="B28982" t="s">
        <v>11500</v>
      </c>
      <c r="C28982" t="s">
        <v>11507</v>
      </c>
      <c r="D28982" t="s">
        <v>8293</v>
      </c>
      <c r="E28982" t="s">
        <v>5647</v>
      </c>
    </row>
    <row r="28983" spans="1:5">
      <c r="A28983">
        <v>171733</v>
      </c>
      <c r="B28983" t="s">
        <v>11500</v>
      </c>
      <c r="C28983" t="s">
        <v>11507</v>
      </c>
      <c r="D28983" t="s">
        <v>8293</v>
      </c>
      <c r="E28983" t="s">
        <v>5647</v>
      </c>
    </row>
    <row r="28984" spans="1:5">
      <c r="A28984">
        <v>171736</v>
      </c>
      <c r="B28984" t="s">
        <v>11500</v>
      </c>
      <c r="C28984" t="s">
        <v>11507</v>
      </c>
      <c r="D28984" t="s">
        <v>8293</v>
      </c>
      <c r="E28984" t="s">
        <v>5647</v>
      </c>
    </row>
    <row r="28985" spans="1:5">
      <c r="A28985">
        <v>171737</v>
      </c>
      <c r="B28985" t="s">
        <v>11500</v>
      </c>
      <c r="C28985" t="s">
        <v>11502</v>
      </c>
      <c r="D28985" t="s">
        <v>8010</v>
      </c>
      <c r="E28985" t="s">
        <v>5647</v>
      </c>
    </row>
    <row r="28986" spans="1:5">
      <c r="A28986">
        <v>171738</v>
      </c>
      <c r="B28986" t="s">
        <v>11500</v>
      </c>
      <c r="C28986" t="s">
        <v>11507</v>
      </c>
      <c r="D28986" t="s">
        <v>8293</v>
      </c>
      <c r="E28986" t="s">
        <v>5647</v>
      </c>
    </row>
    <row r="28987" spans="1:5">
      <c r="A28987">
        <v>171739</v>
      </c>
      <c r="B28987" t="s">
        <v>11500</v>
      </c>
      <c r="C28987" t="s">
        <v>11507</v>
      </c>
      <c r="D28987" t="s">
        <v>8293</v>
      </c>
      <c r="E28987" t="s">
        <v>5647</v>
      </c>
    </row>
    <row r="28988" spans="1:5">
      <c r="A28988">
        <v>171740</v>
      </c>
      <c r="B28988" t="s">
        <v>11500</v>
      </c>
      <c r="C28988" t="s">
        <v>11502</v>
      </c>
      <c r="D28988" t="s">
        <v>8010</v>
      </c>
      <c r="E28988" t="s">
        <v>5647</v>
      </c>
    </row>
    <row r="28989" spans="1:5">
      <c r="A28989">
        <v>171741</v>
      </c>
      <c r="B28989" t="s">
        <v>11500</v>
      </c>
      <c r="C28989" t="s">
        <v>11507</v>
      </c>
      <c r="D28989" t="s">
        <v>8293</v>
      </c>
      <c r="E28989" t="s">
        <v>5647</v>
      </c>
    </row>
    <row r="28990" spans="1:5">
      <c r="A28990">
        <v>171742</v>
      </c>
      <c r="B28990" t="s">
        <v>11500</v>
      </c>
      <c r="C28990" t="s">
        <v>11507</v>
      </c>
      <c r="D28990" t="s">
        <v>8293</v>
      </c>
      <c r="E28990" t="s">
        <v>5647</v>
      </c>
    </row>
    <row r="28991" spans="1:5">
      <c r="A28991">
        <v>171743</v>
      </c>
      <c r="B28991" t="s">
        <v>11500</v>
      </c>
      <c r="C28991" t="s">
        <v>11507</v>
      </c>
      <c r="D28991" t="s">
        <v>8293</v>
      </c>
      <c r="E28991" t="s">
        <v>5647</v>
      </c>
    </row>
    <row r="28992" spans="1:5">
      <c r="A28992">
        <v>171744</v>
      </c>
      <c r="B28992" t="s">
        <v>11500</v>
      </c>
      <c r="C28992" t="s">
        <v>11507</v>
      </c>
      <c r="D28992" t="s">
        <v>8293</v>
      </c>
      <c r="E28992" t="s">
        <v>5647</v>
      </c>
    </row>
    <row r="28993" spans="1:5">
      <c r="A28993">
        <v>171745</v>
      </c>
      <c r="B28993" t="s">
        <v>11500</v>
      </c>
      <c r="C28993" t="s">
        <v>11502</v>
      </c>
      <c r="D28993" t="s">
        <v>8010</v>
      </c>
      <c r="E28993" t="s">
        <v>5647</v>
      </c>
    </row>
    <row r="28994" spans="1:5">
      <c r="A28994">
        <v>171746</v>
      </c>
      <c r="B28994" t="s">
        <v>11500</v>
      </c>
      <c r="C28994" t="s">
        <v>11507</v>
      </c>
      <c r="D28994" t="s">
        <v>8293</v>
      </c>
      <c r="E28994" t="s">
        <v>5647</v>
      </c>
    </row>
    <row r="28995" spans="1:5">
      <c r="A28995">
        <v>171747</v>
      </c>
      <c r="B28995" t="s">
        <v>11500</v>
      </c>
      <c r="C28995" t="s">
        <v>11502</v>
      </c>
      <c r="D28995" t="s">
        <v>8010</v>
      </c>
      <c r="E28995" t="s">
        <v>5647</v>
      </c>
    </row>
    <row r="28996" spans="1:5">
      <c r="A28996">
        <v>171748</v>
      </c>
      <c r="B28996" t="s">
        <v>11500</v>
      </c>
      <c r="C28996" t="s">
        <v>11507</v>
      </c>
      <c r="D28996" t="s">
        <v>8293</v>
      </c>
      <c r="E28996" t="s">
        <v>5647</v>
      </c>
    </row>
    <row r="28997" spans="1:5">
      <c r="A28997">
        <v>171749</v>
      </c>
      <c r="B28997" t="s">
        <v>11500</v>
      </c>
      <c r="C28997" t="s">
        <v>11507</v>
      </c>
      <c r="D28997" t="s">
        <v>8293</v>
      </c>
      <c r="E28997" t="s">
        <v>5647</v>
      </c>
    </row>
    <row r="28998" spans="1:5">
      <c r="A28998">
        <v>171750</v>
      </c>
      <c r="B28998" t="s">
        <v>11500</v>
      </c>
      <c r="C28998" t="s">
        <v>11507</v>
      </c>
      <c r="D28998" t="s">
        <v>8293</v>
      </c>
      <c r="E28998" t="s">
        <v>5647</v>
      </c>
    </row>
    <row r="28999" spans="1:5">
      <c r="A28999">
        <v>171751</v>
      </c>
      <c r="B28999" t="s">
        <v>11500</v>
      </c>
      <c r="C28999" t="s">
        <v>11507</v>
      </c>
      <c r="D28999" t="s">
        <v>8293</v>
      </c>
      <c r="E28999" t="s">
        <v>5647</v>
      </c>
    </row>
    <row r="29000" spans="1:5">
      <c r="A29000">
        <v>171752</v>
      </c>
      <c r="B29000" t="s">
        <v>11500</v>
      </c>
      <c r="C29000" t="s">
        <v>11502</v>
      </c>
      <c r="D29000" t="s">
        <v>8010</v>
      </c>
      <c r="E29000" t="s">
        <v>5647</v>
      </c>
    </row>
    <row r="29001" spans="1:5">
      <c r="A29001">
        <v>171753</v>
      </c>
      <c r="B29001" t="s">
        <v>11500</v>
      </c>
      <c r="C29001" t="s">
        <v>11507</v>
      </c>
      <c r="D29001" t="s">
        <v>8293</v>
      </c>
      <c r="E29001" t="s">
        <v>5647</v>
      </c>
    </row>
    <row r="29002" spans="1:5">
      <c r="A29002">
        <v>171754</v>
      </c>
      <c r="B29002" t="s">
        <v>11500</v>
      </c>
      <c r="C29002" t="s">
        <v>11502</v>
      </c>
      <c r="D29002" t="s">
        <v>8010</v>
      </c>
      <c r="E29002" t="s">
        <v>5647</v>
      </c>
    </row>
    <row r="29003" spans="1:5">
      <c r="A29003">
        <v>171755</v>
      </c>
      <c r="B29003" t="s">
        <v>11500</v>
      </c>
      <c r="C29003" t="s">
        <v>11507</v>
      </c>
      <c r="D29003" t="s">
        <v>8293</v>
      </c>
      <c r="E29003" t="s">
        <v>5647</v>
      </c>
    </row>
    <row r="29004" spans="1:5">
      <c r="A29004">
        <v>171756</v>
      </c>
      <c r="B29004" t="s">
        <v>11500</v>
      </c>
      <c r="C29004" t="s">
        <v>11502</v>
      </c>
      <c r="D29004" t="s">
        <v>8010</v>
      </c>
      <c r="E29004" t="s">
        <v>5647</v>
      </c>
    </row>
    <row r="29005" spans="1:5">
      <c r="A29005">
        <v>171757</v>
      </c>
      <c r="B29005" t="s">
        <v>11500</v>
      </c>
      <c r="C29005" t="s">
        <v>11507</v>
      </c>
      <c r="D29005" t="s">
        <v>8293</v>
      </c>
      <c r="E29005" t="s">
        <v>5647</v>
      </c>
    </row>
    <row r="29006" spans="1:5">
      <c r="A29006">
        <v>171758</v>
      </c>
      <c r="B29006" t="s">
        <v>11500</v>
      </c>
      <c r="C29006" t="s">
        <v>11502</v>
      </c>
      <c r="D29006" t="s">
        <v>8010</v>
      </c>
      <c r="E29006" t="s">
        <v>5647</v>
      </c>
    </row>
    <row r="29007" spans="1:5">
      <c r="A29007">
        <v>171759</v>
      </c>
      <c r="B29007" t="s">
        <v>11500</v>
      </c>
      <c r="C29007" t="s">
        <v>11507</v>
      </c>
      <c r="D29007" t="s">
        <v>8293</v>
      </c>
      <c r="E29007" t="s">
        <v>5647</v>
      </c>
    </row>
    <row r="29008" spans="1:5">
      <c r="A29008">
        <v>171760</v>
      </c>
      <c r="B29008" t="s">
        <v>11500</v>
      </c>
      <c r="C29008" t="s">
        <v>11507</v>
      </c>
      <c r="D29008" t="s">
        <v>8293</v>
      </c>
      <c r="E29008" t="s">
        <v>5647</v>
      </c>
    </row>
    <row r="29009" spans="1:5">
      <c r="A29009">
        <v>171761</v>
      </c>
      <c r="B29009" t="s">
        <v>11500</v>
      </c>
      <c r="C29009" t="s">
        <v>11502</v>
      </c>
      <c r="D29009" t="s">
        <v>8010</v>
      </c>
      <c r="E29009" t="s">
        <v>5647</v>
      </c>
    </row>
    <row r="29010" spans="1:5">
      <c r="A29010">
        <v>171762</v>
      </c>
      <c r="B29010" t="s">
        <v>11500</v>
      </c>
      <c r="C29010" t="s">
        <v>11507</v>
      </c>
      <c r="D29010" t="s">
        <v>8293</v>
      </c>
      <c r="E29010" t="s">
        <v>5647</v>
      </c>
    </row>
    <row r="29011" spans="1:5">
      <c r="A29011">
        <v>171763</v>
      </c>
      <c r="B29011" t="s">
        <v>11500</v>
      </c>
      <c r="C29011" t="s">
        <v>11502</v>
      </c>
      <c r="D29011" t="s">
        <v>8010</v>
      </c>
      <c r="E29011" t="s">
        <v>5647</v>
      </c>
    </row>
    <row r="29012" spans="1:5">
      <c r="A29012">
        <v>171764</v>
      </c>
      <c r="B29012" t="s">
        <v>11500</v>
      </c>
      <c r="C29012" t="s">
        <v>11502</v>
      </c>
      <c r="D29012" t="s">
        <v>8010</v>
      </c>
      <c r="E29012" t="s">
        <v>5647</v>
      </c>
    </row>
    <row r="29013" spans="1:5">
      <c r="A29013">
        <v>171765</v>
      </c>
      <c r="B29013" t="s">
        <v>11500</v>
      </c>
      <c r="C29013" t="s">
        <v>11507</v>
      </c>
      <c r="D29013" t="s">
        <v>8293</v>
      </c>
      <c r="E29013" t="s">
        <v>5647</v>
      </c>
    </row>
    <row r="29014" spans="1:5">
      <c r="A29014">
        <v>171766</v>
      </c>
      <c r="B29014" t="s">
        <v>11500</v>
      </c>
      <c r="C29014" t="s">
        <v>11502</v>
      </c>
      <c r="D29014" t="s">
        <v>8010</v>
      </c>
      <c r="E29014" t="s">
        <v>5647</v>
      </c>
    </row>
    <row r="29015" spans="1:5">
      <c r="A29015">
        <v>171767</v>
      </c>
      <c r="B29015" t="s">
        <v>11500</v>
      </c>
      <c r="C29015" t="s">
        <v>11507</v>
      </c>
      <c r="D29015" t="s">
        <v>8293</v>
      </c>
      <c r="E29015" t="s">
        <v>5647</v>
      </c>
    </row>
    <row r="29016" spans="1:5">
      <c r="A29016">
        <v>171768</v>
      </c>
      <c r="B29016" t="s">
        <v>11500</v>
      </c>
      <c r="C29016" t="s">
        <v>11507</v>
      </c>
      <c r="D29016" t="s">
        <v>8293</v>
      </c>
      <c r="E29016" t="s">
        <v>5647</v>
      </c>
    </row>
    <row r="29017" spans="1:5">
      <c r="A29017">
        <v>171769</v>
      </c>
      <c r="B29017" t="s">
        <v>11500</v>
      </c>
      <c r="C29017" t="s">
        <v>11502</v>
      </c>
      <c r="D29017" t="s">
        <v>8010</v>
      </c>
      <c r="E29017" t="s">
        <v>5647</v>
      </c>
    </row>
    <row r="29018" spans="1:5">
      <c r="A29018">
        <v>171770</v>
      </c>
      <c r="B29018" t="s">
        <v>11500</v>
      </c>
      <c r="C29018" t="s">
        <v>11507</v>
      </c>
      <c r="D29018" t="s">
        <v>8293</v>
      </c>
      <c r="E29018" t="s">
        <v>5647</v>
      </c>
    </row>
    <row r="29019" spans="1:5">
      <c r="A29019">
        <v>171771</v>
      </c>
      <c r="B29019" t="s">
        <v>11500</v>
      </c>
      <c r="C29019" t="s">
        <v>11507</v>
      </c>
      <c r="D29019" t="s">
        <v>8293</v>
      </c>
      <c r="E29019" t="s">
        <v>5647</v>
      </c>
    </row>
    <row r="29020" spans="1:5">
      <c r="A29020">
        <v>171772</v>
      </c>
      <c r="B29020" t="s">
        <v>11500</v>
      </c>
      <c r="C29020" t="s">
        <v>11502</v>
      </c>
      <c r="D29020" t="s">
        <v>8010</v>
      </c>
      <c r="E29020" t="s">
        <v>5647</v>
      </c>
    </row>
    <row r="29021" spans="1:5">
      <c r="A29021">
        <v>171773</v>
      </c>
      <c r="B29021" t="s">
        <v>11500</v>
      </c>
      <c r="C29021" t="s">
        <v>11507</v>
      </c>
      <c r="D29021" t="s">
        <v>8293</v>
      </c>
      <c r="E29021" t="s">
        <v>5647</v>
      </c>
    </row>
    <row r="29022" spans="1:5">
      <c r="A29022">
        <v>171774</v>
      </c>
      <c r="B29022" t="s">
        <v>11500</v>
      </c>
      <c r="C29022" t="s">
        <v>11502</v>
      </c>
      <c r="D29022" t="s">
        <v>8010</v>
      </c>
      <c r="E29022" t="s">
        <v>5647</v>
      </c>
    </row>
    <row r="29023" spans="1:5">
      <c r="A29023">
        <v>171775</v>
      </c>
      <c r="B29023" t="s">
        <v>11500</v>
      </c>
      <c r="C29023" t="s">
        <v>11502</v>
      </c>
      <c r="D29023" t="s">
        <v>8010</v>
      </c>
      <c r="E29023" t="s">
        <v>5647</v>
      </c>
    </row>
    <row r="29024" spans="1:5">
      <c r="A29024">
        <v>171776</v>
      </c>
      <c r="B29024" t="s">
        <v>11500</v>
      </c>
      <c r="C29024" t="s">
        <v>11502</v>
      </c>
      <c r="D29024" t="s">
        <v>8010</v>
      </c>
      <c r="E29024" t="s">
        <v>5647</v>
      </c>
    </row>
    <row r="29025" spans="1:5">
      <c r="A29025">
        <v>171777</v>
      </c>
      <c r="B29025" t="s">
        <v>11500</v>
      </c>
      <c r="C29025" t="s">
        <v>11502</v>
      </c>
      <c r="D29025" t="s">
        <v>8010</v>
      </c>
      <c r="E29025" t="s">
        <v>5647</v>
      </c>
    </row>
    <row r="29026" spans="1:5">
      <c r="A29026">
        <v>171778</v>
      </c>
      <c r="B29026" t="s">
        <v>11500</v>
      </c>
      <c r="C29026" t="s">
        <v>11507</v>
      </c>
      <c r="D29026" t="s">
        <v>8293</v>
      </c>
      <c r="E29026" t="s">
        <v>5647</v>
      </c>
    </row>
    <row r="29027" spans="1:5">
      <c r="A29027">
        <v>171779</v>
      </c>
      <c r="B29027" t="s">
        <v>11500</v>
      </c>
      <c r="C29027" t="s">
        <v>11507</v>
      </c>
      <c r="D29027" t="s">
        <v>8293</v>
      </c>
      <c r="E29027" t="s">
        <v>5647</v>
      </c>
    </row>
    <row r="29028" spans="1:5">
      <c r="A29028">
        <v>171780</v>
      </c>
      <c r="B29028" t="s">
        <v>11500</v>
      </c>
      <c r="C29028" t="s">
        <v>11502</v>
      </c>
      <c r="D29028" t="s">
        <v>8010</v>
      </c>
      <c r="E29028" t="s">
        <v>5647</v>
      </c>
    </row>
    <row r="29029" spans="1:5">
      <c r="A29029">
        <v>171781</v>
      </c>
      <c r="B29029" t="s">
        <v>11500</v>
      </c>
      <c r="C29029" t="s">
        <v>11507</v>
      </c>
      <c r="D29029" t="s">
        <v>8293</v>
      </c>
      <c r="E29029" t="s">
        <v>5647</v>
      </c>
    </row>
    <row r="29030" spans="1:5">
      <c r="A29030">
        <v>171782</v>
      </c>
      <c r="B29030" t="s">
        <v>11500</v>
      </c>
      <c r="C29030" t="s">
        <v>11507</v>
      </c>
      <c r="D29030" t="s">
        <v>8293</v>
      </c>
      <c r="E29030" t="s">
        <v>5647</v>
      </c>
    </row>
    <row r="29031" spans="1:5">
      <c r="A29031">
        <v>171783</v>
      </c>
      <c r="B29031" t="s">
        <v>11500</v>
      </c>
      <c r="C29031" t="s">
        <v>11502</v>
      </c>
      <c r="D29031" t="s">
        <v>8010</v>
      </c>
      <c r="E29031" t="s">
        <v>5647</v>
      </c>
    </row>
    <row r="29032" spans="1:5">
      <c r="A29032">
        <v>171784</v>
      </c>
      <c r="B29032" t="s">
        <v>11500</v>
      </c>
      <c r="C29032" t="s">
        <v>11507</v>
      </c>
      <c r="D29032" t="s">
        <v>8293</v>
      </c>
      <c r="E29032" t="s">
        <v>5647</v>
      </c>
    </row>
    <row r="29033" spans="1:5">
      <c r="A29033">
        <v>171785</v>
      </c>
      <c r="B29033" t="s">
        <v>11500</v>
      </c>
      <c r="C29033" t="s">
        <v>11502</v>
      </c>
      <c r="D29033" t="s">
        <v>8010</v>
      </c>
      <c r="E29033" t="s">
        <v>5647</v>
      </c>
    </row>
    <row r="29034" spans="1:5">
      <c r="A29034">
        <v>171786</v>
      </c>
      <c r="B29034" t="s">
        <v>11500</v>
      </c>
      <c r="C29034" t="s">
        <v>11507</v>
      </c>
      <c r="D29034" t="s">
        <v>8293</v>
      </c>
      <c r="E29034" t="s">
        <v>5647</v>
      </c>
    </row>
    <row r="29035" spans="1:5">
      <c r="A29035">
        <v>171787</v>
      </c>
      <c r="B29035" t="s">
        <v>11500</v>
      </c>
      <c r="C29035" t="s">
        <v>11502</v>
      </c>
      <c r="D29035" t="s">
        <v>8010</v>
      </c>
      <c r="E29035" t="s">
        <v>5647</v>
      </c>
    </row>
    <row r="29036" spans="1:5">
      <c r="A29036">
        <v>171788</v>
      </c>
      <c r="B29036" t="s">
        <v>11500</v>
      </c>
      <c r="C29036" t="s">
        <v>11507</v>
      </c>
      <c r="D29036" t="s">
        <v>8293</v>
      </c>
      <c r="E29036" t="s">
        <v>5647</v>
      </c>
    </row>
    <row r="29037" spans="1:5">
      <c r="A29037">
        <v>171789</v>
      </c>
      <c r="B29037" t="s">
        <v>11500</v>
      </c>
      <c r="C29037" t="s">
        <v>11507</v>
      </c>
      <c r="D29037" t="s">
        <v>8293</v>
      </c>
      <c r="E29037" t="s">
        <v>5647</v>
      </c>
    </row>
    <row r="29038" spans="1:5">
      <c r="A29038">
        <v>171790</v>
      </c>
      <c r="B29038" t="s">
        <v>11500</v>
      </c>
      <c r="C29038" t="s">
        <v>11507</v>
      </c>
      <c r="D29038" t="s">
        <v>8293</v>
      </c>
      <c r="E29038" t="s">
        <v>5647</v>
      </c>
    </row>
    <row r="29039" spans="1:5">
      <c r="A29039">
        <v>171791</v>
      </c>
      <c r="B29039" t="s">
        <v>11500</v>
      </c>
      <c r="C29039" t="s">
        <v>11507</v>
      </c>
      <c r="D29039" t="s">
        <v>8293</v>
      </c>
      <c r="E29039" t="s">
        <v>5647</v>
      </c>
    </row>
    <row r="29040" spans="1:5">
      <c r="A29040">
        <v>171792</v>
      </c>
      <c r="B29040" t="s">
        <v>11500</v>
      </c>
      <c r="C29040" t="s">
        <v>11502</v>
      </c>
      <c r="D29040" t="s">
        <v>8010</v>
      </c>
      <c r="E29040" t="s">
        <v>5647</v>
      </c>
    </row>
    <row r="29041" spans="1:5">
      <c r="A29041">
        <v>171793</v>
      </c>
      <c r="B29041" t="s">
        <v>11500</v>
      </c>
      <c r="C29041" t="s">
        <v>11502</v>
      </c>
      <c r="D29041" t="s">
        <v>8010</v>
      </c>
      <c r="E29041" t="s">
        <v>5647</v>
      </c>
    </row>
    <row r="29042" spans="1:5">
      <c r="A29042">
        <v>171794</v>
      </c>
      <c r="B29042" t="s">
        <v>11500</v>
      </c>
      <c r="C29042" t="s">
        <v>11507</v>
      </c>
      <c r="D29042" t="s">
        <v>8293</v>
      </c>
      <c r="E29042" t="s">
        <v>5647</v>
      </c>
    </row>
    <row r="29043" spans="1:5">
      <c r="A29043">
        <v>171795</v>
      </c>
      <c r="B29043" t="s">
        <v>11500</v>
      </c>
      <c r="C29043" t="s">
        <v>11502</v>
      </c>
      <c r="D29043" t="s">
        <v>8010</v>
      </c>
      <c r="E29043" t="s">
        <v>5647</v>
      </c>
    </row>
    <row r="29044" spans="1:5">
      <c r="A29044">
        <v>171796</v>
      </c>
      <c r="B29044" t="s">
        <v>11500</v>
      </c>
      <c r="C29044" t="s">
        <v>11507</v>
      </c>
      <c r="D29044" t="s">
        <v>8293</v>
      </c>
      <c r="E29044" t="s">
        <v>5647</v>
      </c>
    </row>
    <row r="29045" spans="1:5">
      <c r="A29045">
        <v>171797</v>
      </c>
      <c r="B29045" t="s">
        <v>11500</v>
      </c>
      <c r="C29045" t="s">
        <v>11502</v>
      </c>
      <c r="D29045" t="s">
        <v>8010</v>
      </c>
      <c r="E29045" t="s">
        <v>5647</v>
      </c>
    </row>
    <row r="29046" spans="1:5">
      <c r="A29046">
        <v>171798</v>
      </c>
      <c r="B29046" t="s">
        <v>11500</v>
      </c>
      <c r="C29046" t="s">
        <v>11502</v>
      </c>
      <c r="D29046" t="s">
        <v>8010</v>
      </c>
      <c r="E29046" t="s">
        <v>5647</v>
      </c>
    </row>
    <row r="29047" spans="1:5">
      <c r="A29047">
        <v>171799</v>
      </c>
      <c r="B29047" t="s">
        <v>11500</v>
      </c>
      <c r="C29047" t="s">
        <v>11507</v>
      </c>
      <c r="D29047" t="s">
        <v>8293</v>
      </c>
      <c r="E29047" t="s">
        <v>5647</v>
      </c>
    </row>
    <row r="29048" spans="1:5">
      <c r="A29048">
        <v>171800</v>
      </c>
      <c r="B29048" t="s">
        <v>11500</v>
      </c>
      <c r="C29048" t="s">
        <v>11502</v>
      </c>
      <c r="D29048" t="s">
        <v>8010</v>
      </c>
      <c r="E29048" t="s">
        <v>5647</v>
      </c>
    </row>
    <row r="29049" spans="1:5">
      <c r="A29049">
        <v>171801</v>
      </c>
      <c r="B29049" t="s">
        <v>11500</v>
      </c>
      <c r="C29049" t="s">
        <v>11502</v>
      </c>
      <c r="D29049" t="s">
        <v>8010</v>
      </c>
      <c r="E29049" t="s">
        <v>5647</v>
      </c>
    </row>
    <row r="29050" spans="1:5">
      <c r="A29050">
        <v>171802</v>
      </c>
      <c r="B29050" t="s">
        <v>11500</v>
      </c>
      <c r="C29050" t="s">
        <v>11507</v>
      </c>
      <c r="D29050" t="s">
        <v>8293</v>
      </c>
      <c r="E29050" t="s">
        <v>5647</v>
      </c>
    </row>
    <row r="29051" spans="1:5">
      <c r="A29051">
        <v>171803</v>
      </c>
      <c r="B29051" t="s">
        <v>11500</v>
      </c>
      <c r="C29051" t="s">
        <v>11502</v>
      </c>
      <c r="D29051" t="s">
        <v>8010</v>
      </c>
      <c r="E29051" t="s">
        <v>5647</v>
      </c>
    </row>
    <row r="29052" spans="1:5">
      <c r="A29052">
        <v>171804</v>
      </c>
      <c r="B29052" t="s">
        <v>11500</v>
      </c>
      <c r="C29052" t="s">
        <v>11507</v>
      </c>
      <c r="D29052" t="s">
        <v>8293</v>
      </c>
      <c r="E29052" t="s">
        <v>5647</v>
      </c>
    </row>
    <row r="29053" spans="1:5">
      <c r="A29053">
        <v>171805</v>
      </c>
      <c r="B29053" t="s">
        <v>11500</v>
      </c>
      <c r="C29053" t="s">
        <v>11502</v>
      </c>
      <c r="D29053" t="s">
        <v>8010</v>
      </c>
      <c r="E29053" t="s">
        <v>5647</v>
      </c>
    </row>
    <row r="29054" spans="1:5">
      <c r="A29054">
        <v>171806</v>
      </c>
      <c r="B29054" t="s">
        <v>11500</v>
      </c>
      <c r="C29054" t="s">
        <v>11507</v>
      </c>
      <c r="D29054" t="s">
        <v>8293</v>
      </c>
      <c r="E29054" t="s">
        <v>5647</v>
      </c>
    </row>
    <row r="29055" spans="1:5">
      <c r="A29055">
        <v>171807</v>
      </c>
      <c r="B29055" t="s">
        <v>11500</v>
      </c>
      <c r="C29055" t="s">
        <v>11502</v>
      </c>
      <c r="D29055" t="s">
        <v>8010</v>
      </c>
      <c r="E29055" t="s">
        <v>5647</v>
      </c>
    </row>
    <row r="29056" spans="1:5">
      <c r="A29056">
        <v>171808</v>
      </c>
      <c r="B29056" t="s">
        <v>11500</v>
      </c>
      <c r="C29056" t="s">
        <v>11502</v>
      </c>
      <c r="D29056" t="s">
        <v>8010</v>
      </c>
      <c r="E29056" t="s">
        <v>5647</v>
      </c>
    </row>
    <row r="29057" spans="1:5">
      <c r="A29057">
        <v>171809</v>
      </c>
      <c r="B29057" t="s">
        <v>11500</v>
      </c>
      <c r="C29057" t="s">
        <v>11502</v>
      </c>
      <c r="D29057" t="s">
        <v>8010</v>
      </c>
      <c r="E29057" t="s">
        <v>5647</v>
      </c>
    </row>
    <row r="29058" spans="1:5">
      <c r="A29058">
        <v>171810</v>
      </c>
      <c r="B29058" t="s">
        <v>11500</v>
      </c>
      <c r="C29058" t="s">
        <v>11507</v>
      </c>
      <c r="D29058" t="s">
        <v>8293</v>
      </c>
      <c r="E29058" t="s">
        <v>5647</v>
      </c>
    </row>
    <row r="29059" spans="1:5">
      <c r="A29059">
        <v>171811</v>
      </c>
      <c r="B29059" t="s">
        <v>11500</v>
      </c>
      <c r="C29059" t="s">
        <v>11502</v>
      </c>
      <c r="D29059" t="s">
        <v>8010</v>
      </c>
      <c r="E29059" t="s">
        <v>5647</v>
      </c>
    </row>
    <row r="29060" spans="1:5">
      <c r="A29060">
        <v>171812</v>
      </c>
      <c r="B29060" t="s">
        <v>11500</v>
      </c>
      <c r="C29060" t="s">
        <v>11507</v>
      </c>
      <c r="D29060" t="s">
        <v>8293</v>
      </c>
      <c r="E29060" t="s">
        <v>5647</v>
      </c>
    </row>
    <row r="29061" spans="1:5">
      <c r="A29061">
        <v>171813</v>
      </c>
      <c r="B29061" t="s">
        <v>11500</v>
      </c>
      <c r="C29061" t="s">
        <v>11502</v>
      </c>
      <c r="D29061" t="s">
        <v>8010</v>
      </c>
      <c r="E29061" t="s">
        <v>5647</v>
      </c>
    </row>
    <row r="29062" spans="1:5">
      <c r="A29062">
        <v>171814</v>
      </c>
      <c r="B29062" t="s">
        <v>11500</v>
      </c>
      <c r="C29062" t="s">
        <v>11502</v>
      </c>
      <c r="D29062" t="s">
        <v>8010</v>
      </c>
      <c r="E29062" t="s">
        <v>5647</v>
      </c>
    </row>
    <row r="29063" spans="1:5">
      <c r="A29063">
        <v>171815</v>
      </c>
      <c r="B29063" t="s">
        <v>11500</v>
      </c>
      <c r="C29063" t="s">
        <v>11502</v>
      </c>
      <c r="D29063" t="s">
        <v>8010</v>
      </c>
      <c r="E29063" t="s">
        <v>5647</v>
      </c>
    </row>
    <row r="29064" spans="1:5">
      <c r="A29064">
        <v>171816</v>
      </c>
      <c r="B29064" t="s">
        <v>11500</v>
      </c>
      <c r="C29064" t="s">
        <v>11502</v>
      </c>
      <c r="D29064" t="s">
        <v>8010</v>
      </c>
      <c r="E29064" t="s">
        <v>5647</v>
      </c>
    </row>
    <row r="29065" spans="1:5">
      <c r="A29065">
        <v>171817</v>
      </c>
      <c r="B29065" t="s">
        <v>11500</v>
      </c>
      <c r="C29065" t="s">
        <v>11502</v>
      </c>
      <c r="D29065" t="s">
        <v>8010</v>
      </c>
      <c r="E29065" t="s">
        <v>5647</v>
      </c>
    </row>
    <row r="29066" spans="1:5">
      <c r="A29066">
        <v>171818</v>
      </c>
      <c r="B29066" t="s">
        <v>11500</v>
      </c>
      <c r="C29066" t="s">
        <v>11507</v>
      </c>
      <c r="D29066" t="s">
        <v>8293</v>
      </c>
      <c r="E29066" t="s">
        <v>5647</v>
      </c>
    </row>
    <row r="29067" spans="1:5">
      <c r="A29067">
        <v>171819</v>
      </c>
      <c r="B29067" t="s">
        <v>11500</v>
      </c>
      <c r="C29067" t="s">
        <v>11507</v>
      </c>
      <c r="D29067" t="s">
        <v>8293</v>
      </c>
      <c r="E29067" t="s">
        <v>5647</v>
      </c>
    </row>
    <row r="29068" spans="1:5">
      <c r="A29068">
        <v>171820</v>
      </c>
      <c r="B29068" t="s">
        <v>11500</v>
      </c>
      <c r="C29068" t="s">
        <v>11507</v>
      </c>
      <c r="D29068" t="s">
        <v>8293</v>
      </c>
      <c r="E29068" t="s">
        <v>5647</v>
      </c>
    </row>
    <row r="29069" spans="1:5">
      <c r="A29069">
        <v>171821</v>
      </c>
      <c r="B29069" t="s">
        <v>11500</v>
      </c>
      <c r="C29069" t="s">
        <v>11507</v>
      </c>
      <c r="D29069" t="s">
        <v>8293</v>
      </c>
      <c r="E29069" t="s">
        <v>5647</v>
      </c>
    </row>
    <row r="29070" spans="1:5">
      <c r="A29070">
        <v>171822</v>
      </c>
      <c r="B29070" t="s">
        <v>11500</v>
      </c>
      <c r="C29070" t="s">
        <v>11502</v>
      </c>
      <c r="D29070" t="s">
        <v>8010</v>
      </c>
      <c r="E29070" t="s">
        <v>5647</v>
      </c>
    </row>
    <row r="29071" spans="1:5">
      <c r="A29071">
        <v>171823</v>
      </c>
      <c r="B29071" t="s">
        <v>11500</v>
      </c>
      <c r="C29071" t="s">
        <v>11507</v>
      </c>
      <c r="D29071" t="s">
        <v>8293</v>
      </c>
      <c r="E29071" t="s">
        <v>5647</v>
      </c>
    </row>
    <row r="29072" spans="1:5">
      <c r="A29072">
        <v>171824</v>
      </c>
      <c r="B29072" t="s">
        <v>11500</v>
      </c>
      <c r="C29072" t="s">
        <v>11502</v>
      </c>
      <c r="D29072" t="s">
        <v>8010</v>
      </c>
      <c r="E29072" t="s">
        <v>5647</v>
      </c>
    </row>
    <row r="29073" spans="1:5">
      <c r="A29073">
        <v>171825</v>
      </c>
      <c r="B29073" t="s">
        <v>11500</v>
      </c>
      <c r="C29073" t="s">
        <v>11502</v>
      </c>
      <c r="D29073" t="s">
        <v>8010</v>
      </c>
      <c r="E29073" t="s">
        <v>5647</v>
      </c>
    </row>
    <row r="29074" spans="1:5">
      <c r="A29074">
        <v>171826</v>
      </c>
      <c r="B29074" t="s">
        <v>11500</v>
      </c>
      <c r="C29074" t="s">
        <v>11507</v>
      </c>
      <c r="D29074" t="s">
        <v>8293</v>
      </c>
      <c r="E29074" t="s">
        <v>5647</v>
      </c>
    </row>
    <row r="29075" spans="1:5">
      <c r="A29075">
        <v>171827</v>
      </c>
      <c r="B29075" t="s">
        <v>11500</v>
      </c>
      <c r="C29075" t="s">
        <v>11502</v>
      </c>
      <c r="D29075" t="s">
        <v>8010</v>
      </c>
      <c r="E29075" t="s">
        <v>5647</v>
      </c>
    </row>
    <row r="29076" spans="1:5">
      <c r="A29076">
        <v>171828</v>
      </c>
      <c r="B29076" t="s">
        <v>11500</v>
      </c>
      <c r="C29076" t="s">
        <v>11507</v>
      </c>
      <c r="D29076" t="s">
        <v>8293</v>
      </c>
      <c r="E29076" t="s">
        <v>5647</v>
      </c>
    </row>
    <row r="29077" spans="1:5">
      <c r="A29077">
        <v>171829</v>
      </c>
      <c r="B29077" t="s">
        <v>11500</v>
      </c>
      <c r="C29077" t="s">
        <v>11507</v>
      </c>
      <c r="D29077" t="s">
        <v>8293</v>
      </c>
      <c r="E29077" t="s">
        <v>5647</v>
      </c>
    </row>
    <row r="29078" spans="1:5">
      <c r="A29078">
        <v>171830</v>
      </c>
      <c r="B29078" t="s">
        <v>11500</v>
      </c>
      <c r="C29078" t="s">
        <v>11507</v>
      </c>
      <c r="D29078" t="s">
        <v>8293</v>
      </c>
      <c r="E29078" t="s">
        <v>5647</v>
      </c>
    </row>
    <row r="29079" spans="1:5">
      <c r="A29079">
        <v>171831</v>
      </c>
      <c r="B29079" t="s">
        <v>11500</v>
      </c>
      <c r="C29079" t="s">
        <v>11502</v>
      </c>
      <c r="D29079" t="s">
        <v>8010</v>
      </c>
      <c r="E29079" t="s">
        <v>5647</v>
      </c>
    </row>
    <row r="29080" spans="1:5">
      <c r="A29080">
        <v>171832</v>
      </c>
      <c r="B29080" t="s">
        <v>11500</v>
      </c>
      <c r="C29080" t="s">
        <v>11507</v>
      </c>
      <c r="D29080" t="s">
        <v>8293</v>
      </c>
      <c r="E29080" t="s">
        <v>5647</v>
      </c>
    </row>
    <row r="29081" spans="1:5">
      <c r="A29081">
        <v>171833</v>
      </c>
      <c r="B29081" t="s">
        <v>11500</v>
      </c>
      <c r="C29081" t="s">
        <v>11507</v>
      </c>
      <c r="D29081" t="s">
        <v>8293</v>
      </c>
      <c r="E29081" t="s">
        <v>5647</v>
      </c>
    </row>
    <row r="29082" spans="1:5">
      <c r="A29082">
        <v>171834</v>
      </c>
      <c r="B29082" t="s">
        <v>11500</v>
      </c>
      <c r="C29082" t="s">
        <v>11502</v>
      </c>
      <c r="D29082" t="s">
        <v>8010</v>
      </c>
      <c r="E29082" t="s">
        <v>5647</v>
      </c>
    </row>
    <row r="29083" spans="1:5">
      <c r="A29083">
        <v>171835</v>
      </c>
      <c r="B29083" t="s">
        <v>11500</v>
      </c>
      <c r="C29083" t="s">
        <v>11502</v>
      </c>
      <c r="D29083" t="s">
        <v>8010</v>
      </c>
      <c r="E29083" t="s">
        <v>5647</v>
      </c>
    </row>
    <row r="29084" spans="1:5">
      <c r="A29084">
        <v>171836</v>
      </c>
      <c r="B29084" t="s">
        <v>11500</v>
      </c>
      <c r="C29084" t="s">
        <v>11507</v>
      </c>
      <c r="D29084" t="s">
        <v>8293</v>
      </c>
      <c r="E29084" t="s">
        <v>5647</v>
      </c>
    </row>
    <row r="29085" spans="1:5">
      <c r="A29085">
        <v>171837</v>
      </c>
      <c r="B29085" t="s">
        <v>11500</v>
      </c>
      <c r="C29085" t="s">
        <v>11507</v>
      </c>
      <c r="D29085" t="s">
        <v>8293</v>
      </c>
      <c r="E29085" t="s">
        <v>5647</v>
      </c>
    </row>
    <row r="29086" spans="1:5">
      <c r="A29086">
        <v>171838</v>
      </c>
      <c r="B29086" t="s">
        <v>11500</v>
      </c>
      <c r="C29086" t="s">
        <v>11507</v>
      </c>
      <c r="D29086" t="s">
        <v>8293</v>
      </c>
      <c r="E29086" t="s">
        <v>5647</v>
      </c>
    </row>
    <row r="29087" spans="1:5">
      <c r="A29087">
        <v>171839</v>
      </c>
      <c r="B29087" t="s">
        <v>11500</v>
      </c>
      <c r="C29087" t="s">
        <v>11502</v>
      </c>
      <c r="D29087" t="s">
        <v>8010</v>
      </c>
      <c r="E29087" t="s">
        <v>5647</v>
      </c>
    </row>
    <row r="29088" spans="1:5">
      <c r="A29088">
        <v>171840</v>
      </c>
      <c r="B29088" t="s">
        <v>11500</v>
      </c>
      <c r="C29088" t="s">
        <v>11507</v>
      </c>
      <c r="D29088" t="s">
        <v>8293</v>
      </c>
      <c r="E29088" t="s">
        <v>5647</v>
      </c>
    </row>
    <row r="29089" spans="1:5">
      <c r="A29089">
        <v>171841</v>
      </c>
      <c r="B29089" t="s">
        <v>11500</v>
      </c>
      <c r="C29089" t="s">
        <v>11502</v>
      </c>
      <c r="D29089" t="s">
        <v>8010</v>
      </c>
      <c r="E29089" t="s">
        <v>5647</v>
      </c>
    </row>
    <row r="29090" spans="1:5">
      <c r="A29090">
        <v>171842</v>
      </c>
      <c r="B29090" t="s">
        <v>11500</v>
      </c>
      <c r="C29090" t="s">
        <v>11502</v>
      </c>
      <c r="D29090" t="s">
        <v>8010</v>
      </c>
      <c r="E29090" t="s">
        <v>5647</v>
      </c>
    </row>
    <row r="29091" spans="1:5">
      <c r="A29091">
        <v>171843</v>
      </c>
      <c r="B29091" t="s">
        <v>11500</v>
      </c>
      <c r="C29091" t="s">
        <v>11502</v>
      </c>
      <c r="D29091" t="s">
        <v>8010</v>
      </c>
      <c r="E29091" t="s">
        <v>5647</v>
      </c>
    </row>
    <row r="29092" spans="1:5">
      <c r="A29092">
        <v>171844</v>
      </c>
      <c r="B29092" t="s">
        <v>11500</v>
      </c>
      <c r="C29092" t="s">
        <v>11502</v>
      </c>
      <c r="D29092" t="s">
        <v>8010</v>
      </c>
      <c r="E29092" t="s">
        <v>5647</v>
      </c>
    </row>
    <row r="29093" spans="1:5">
      <c r="A29093">
        <v>171845</v>
      </c>
      <c r="B29093" t="s">
        <v>11500</v>
      </c>
      <c r="C29093" t="s">
        <v>11507</v>
      </c>
      <c r="D29093" t="s">
        <v>8293</v>
      </c>
      <c r="E29093" t="s">
        <v>5647</v>
      </c>
    </row>
    <row r="29094" spans="1:5">
      <c r="A29094">
        <v>171846</v>
      </c>
      <c r="B29094" t="s">
        <v>11500</v>
      </c>
      <c r="C29094" t="s">
        <v>11502</v>
      </c>
      <c r="D29094" t="s">
        <v>8010</v>
      </c>
      <c r="E29094" t="s">
        <v>5647</v>
      </c>
    </row>
    <row r="29095" spans="1:5">
      <c r="A29095">
        <v>171847</v>
      </c>
      <c r="B29095" t="s">
        <v>11500</v>
      </c>
      <c r="C29095" t="s">
        <v>11507</v>
      </c>
      <c r="D29095" t="s">
        <v>8293</v>
      </c>
      <c r="E29095" t="s">
        <v>5647</v>
      </c>
    </row>
    <row r="29096" spans="1:5">
      <c r="A29096">
        <v>171848</v>
      </c>
      <c r="B29096" t="s">
        <v>11500</v>
      </c>
      <c r="C29096" t="s">
        <v>11507</v>
      </c>
      <c r="D29096" t="s">
        <v>8293</v>
      </c>
      <c r="E29096" t="s">
        <v>5647</v>
      </c>
    </row>
    <row r="29097" spans="1:5">
      <c r="A29097">
        <v>171849</v>
      </c>
      <c r="B29097" t="s">
        <v>11500</v>
      </c>
      <c r="C29097" t="s">
        <v>11502</v>
      </c>
      <c r="D29097" t="s">
        <v>8010</v>
      </c>
      <c r="E29097" t="s">
        <v>5647</v>
      </c>
    </row>
    <row r="29098" spans="1:5">
      <c r="A29098">
        <v>171850</v>
      </c>
      <c r="B29098" t="s">
        <v>11500</v>
      </c>
      <c r="C29098" t="s">
        <v>11502</v>
      </c>
      <c r="D29098" t="s">
        <v>8010</v>
      </c>
      <c r="E29098" t="s">
        <v>5647</v>
      </c>
    </row>
    <row r="29099" spans="1:5">
      <c r="A29099">
        <v>171851</v>
      </c>
      <c r="B29099" t="s">
        <v>11500</v>
      </c>
      <c r="C29099" t="s">
        <v>11502</v>
      </c>
      <c r="D29099" t="s">
        <v>8010</v>
      </c>
      <c r="E29099" t="s">
        <v>5647</v>
      </c>
    </row>
    <row r="29100" spans="1:5">
      <c r="A29100">
        <v>171852</v>
      </c>
      <c r="B29100" t="s">
        <v>11500</v>
      </c>
      <c r="C29100" t="s">
        <v>11502</v>
      </c>
      <c r="D29100" t="s">
        <v>8010</v>
      </c>
      <c r="E29100" t="s">
        <v>5647</v>
      </c>
    </row>
    <row r="29101" spans="1:5">
      <c r="A29101">
        <v>171853</v>
      </c>
      <c r="B29101" t="s">
        <v>11500</v>
      </c>
      <c r="C29101" t="s">
        <v>11502</v>
      </c>
      <c r="D29101" t="s">
        <v>8010</v>
      </c>
      <c r="E29101" t="s">
        <v>5647</v>
      </c>
    </row>
    <row r="29102" spans="1:5">
      <c r="A29102">
        <v>171854</v>
      </c>
      <c r="B29102" t="s">
        <v>11500</v>
      </c>
      <c r="C29102" t="s">
        <v>11507</v>
      </c>
      <c r="D29102" t="s">
        <v>8293</v>
      </c>
      <c r="E29102" t="s">
        <v>5647</v>
      </c>
    </row>
    <row r="29103" spans="1:5">
      <c r="A29103">
        <v>171855</v>
      </c>
      <c r="B29103" t="s">
        <v>11500</v>
      </c>
      <c r="C29103" t="s">
        <v>11502</v>
      </c>
      <c r="D29103" t="s">
        <v>8010</v>
      </c>
      <c r="E29103" t="s">
        <v>5647</v>
      </c>
    </row>
    <row r="29104" spans="1:5">
      <c r="A29104">
        <v>171856</v>
      </c>
      <c r="B29104" t="s">
        <v>11500</v>
      </c>
      <c r="C29104" t="s">
        <v>11507</v>
      </c>
      <c r="D29104" t="s">
        <v>8293</v>
      </c>
      <c r="E29104" t="s">
        <v>5647</v>
      </c>
    </row>
    <row r="29105" spans="1:5">
      <c r="A29105">
        <v>171857</v>
      </c>
      <c r="B29105" t="s">
        <v>11500</v>
      </c>
      <c r="C29105" t="s">
        <v>11502</v>
      </c>
      <c r="D29105" t="s">
        <v>8010</v>
      </c>
      <c r="E29105" t="s">
        <v>5647</v>
      </c>
    </row>
    <row r="29106" spans="1:5">
      <c r="A29106">
        <v>171858</v>
      </c>
      <c r="B29106" t="s">
        <v>11500</v>
      </c>
      <c r="C29106" t="s">
        <v>11502</v>
      </c>
      <c r="D29106" t="s">
        <v>8010</v>
      </c>
      <c r="E29106" t="s">
        <v>5647</v>
      </c>
    </row>
    <row r="29107" spans="1:5">
      <c r="A29107">
        <v>171859</v>
      </c>
      <c r="B29107" t="s">
        <v>11500</v>
      </c>
      <c r="C29107" t="s">
        <v>11502</v>
      </c>
      <c r="D29107" t="s">
        <v>8010</v>
      </c>
      <c r="E29107" t="s">
        <v>5647</v>
      </c>
    </row>
    <row r="29108" spans="1:5">
      <c r="A29108">
        <v>171860</v>
      </c>
      <c r="B29108" t="s">
        <v>11500</v>
      </c>
      <c r="C29108" t="s">
        <v>11507</v>
      </c>
      <c r="D29108" t="s">
        <v>8293</v>
      </c>
      <c r="E29108" t="s">
        <v>5647</v>
      </c>
    </row>
    <row r="29109" spans="1:5">
      <c r="A29109">
        <v>171861</v>
      </c>
      <c r="B29109" t="s">
        <v>11500</v>
      </c>
      <c r="C29109" t="s">
        <v>11507</v>
      </c>
      <c r="D29109" t="s">
        <v>8293</v>
      </c>
      <c r="E29109" t="s">
        <v>5647</v>
      </c>
    </row>
    <row r="29110" spans="1:5">
      <c r="A29110">
        <v>171862</v>
      </c>
      <c r="B29110" t="s">
        <v>11500</v>
      </c>
      <c r="C29110" t="s">
        <v>11507</v>
      </c>
      <c r="D29110" t="s">
        <v>8293</v>
      </c>
      <c r="E29110" t="s">
        <v>5647</v>
      </c>
    </row>
    <row r="29111" spans="1:5">
      <c r="A29111">
        <v>171863</v>
      </c>
      <c r="B29111" t="s">
        <v>11500</v>
      </c>
      <c r="C29111" t="s">
        <v>11502</v>
      </c>
      <c r="D29111" t="s">
        <v>8010</v>
      </c>
      <c r="E29111" t="s">
        <v>5647</v>
      </c>
    </row>
    <row r="29112" spans="1:5">
      <c r="A29112">
        <v>171864</v>
      </c>
      <c r="B29112" t="s">
        <v>11500</v>
      </c>
      <c r="C29112" t="s">
        <v>11507</v>
      </c>
      <c r="D29112" t="s">
        <v>8293</v>
      </c>
      <c r="E29112" t="s">
        <v>5647</v>
      </c>
    </row>
    <row r="29113" spans="1:5">
      <c r="A29113">
        <v>171865</v>
      </c>
      <c r="B29113" t="s">
        <v>11500</v>
      </c>
      <c r="C29113" t="s">
        <v>11507</v>
      </c>
      <c r="D29113" t="s">
        <v>8293</v>
      </c>
      <c r="E29113" t="s">
        <v>5647</v>
      </c>
    </row>
    <row r="29114" spans="1:5">
      <c r="A29114">
        <v>171866</v>
      </c>
      <c r="B29114" t="s">
        <v>11500</v>
      </c>
      <c r="C29114" t="s">
        <v>11502</v>
      </c>
      <c r="D29114" t="s">
        <v>8010</v>
      </c>
      <c r="E29114" t="s">
        <v>5647</v>
      </c>
    </row>
    <row r="29115" spans="1:5">
      <c r="A29115">
        <v>171867</v>
      </c>
      <c r="B29115" t="s">
        <v>11500</v>
      </c>
      <c r="C29115" t="s">
        <v>11507</v>
      </c>
      <c r="D29115" t="s">
        <v>8293</v>
      </c>
      <c r="E29115" t="s">
        <v>5647</v>
      </c>
    </row>
    <row r="29116" spans="1:5">
      <c r="A29116">
        <v>171868</v>
      </c>
      <c r="B29116" t="s">
        <v>11500</v>
      </c>
      <c r="C29116" t="s">
        <v>11507</v>
      </c>
      <c r="D29116" t="s">
        <v>8293</v>
      </c>
      <c r="E29116" t="s">
        <v>5647</v>
      </c>
    </row>
    <row r="29117" spans="1:5">
      <c r="A29117">
        <v>171869</v>
      </c>
      <c r="B29117" t="s">
        <v>11500</v>
      </c>
      <c r="C29117" t="s">
        <v>11502</v>
      </c>
      <c r="D29117" t="s">
        <v>8010</v>
      </c>
      <c r="E29117" t="s">
        <v>5647</v>
      </c>
    </row>
    <row r="29118" spans="1:5">
      <c r="A29118">
        <v>171870</v>
      </c>
      <c r="B29118" t="s">
        <v>11500</v>
      </c>
      <c r="C29118" t="s">
        <v>11507</v>
      </c>
      <c r="D29118" t="s">
        <v>8293</v>
      </c>
      <c r="E29118" t="s">
        <v>5647</v>
      </c>
    </row>
    <row r="29119" spans="1:5">
      <c r="A29119">
        <v>171871</v>
      </c>
      <c r="B29119" t="s">
        <v>11500</v>
      </c>
      <c r="C29119" t="s">
        <v>11507</v>
      </c>
      <c r="D29119" t="s">
        <v>8293</v>
      </c>
      <c r="E29119" t="s">
        <v>5647</v>
      </c>
    </row>
    <row r="29120" spans="1:5">
      <c r="A29120">
        <v>171872</v>
      </c>
      <c r="B29120" t="s">
        <v>11500</v>
      </c>
      <c r="C29120" t="s">
        <v>11507</v>
      </c>
      <c r="D29120" t="s">
        <v>8293</v>
      </c>
      <c r="E29120" t="s">
        <v>5647</v>
      </c>
    </row>
    <row r="29121" spans="1:5">
      <c r="A29121">
        <v>171873</v>
      </c>
      <c r="B29121" t="s">
        <v>11500</v>
      </c>
      <c r="C29121" t="s">
        <v>11507</v>
      </c>
      <c r="D29121" t="s">
        <v>8293</v>
      </c>
      <c r="E29121" t="s">
        <v>5647</v>
      </c>
    </row>
    <row r="29122" spans="1:5">
      <c r="A29122">
        <v>171874</v>
      </c>
      <c r="B29122" t="s">
        <v>11500</v>
      </c>
      <c r="C29122" t="s">
        <v>11502</v>
      </c>
      <c r="D29122" t="s">
        <v>8010</v>
      </c>
      <c r="E29122" t="s">
        <v>5647</v>
      </c>
    </row>
    <row r="29123" spans="1:5">
      <c r="A29123">
        <v>171875</v>
      </c>
      <c r="B29123" t="s">
        <v>11500</v>
      </c>
      <c r="C29123" t="s">
        <v>11507</v>
      </c>
      <c r="D29123" t="s">
        <v>8293</v>
      </c>
      <c r="E29123" t="s">
        <v>5647</v>
      </c>
    </row>
    <row r="29124" spans="1:5">
      <c r="A29124">
        <v>171876</v>
      </c>
      <c r="B29124" t="s">
        <v>11500</v>
      </c>
      <c r="C29124" t="s">
        <v>11502</v>
      </c>
      <c r="D29124" t="s">
        <v>8010</v>
      </c>
      <c r="E29124" t="s">
        <v>5647</v>
      </c>
    </row>
    <row r="29125" spans="1:5">
      <c r="A29125">
        <v>171877</v>
      </c>
      <c r="B29125" t="s">
        <v>11500</v>
      </c>
      <c r="C29125" t="s">
        <v>11507</v>
      </c>
      <c r="D29125" t="s">
        <v>8293</v>
      </c>
      <c r="E29125" t="s">
        <v>5647</v>
      </c>
    </row>
    <row r="29126" spans="1:5">
      <c r="A29126">
        <v>171878</v>
      </c>
      <c r="B29126" t="s">
        <v>11500</v>
      </c>
      <c r="C29126" t="s">
        <v>11507</v>
      </c>
      <c r="D29126" t="s">
        <v>8293</v>
      </c>
      <c r="E29126" t="s">
        <v>5647</v>
      </c>
    </row>
    <row r="29127" spans="1:5">
      <c r="A29127">
        <v>171879</v>
      </c>
      <c r="B29127" t="s">
        <v>11500</v>
      </c>
      <c r="C29127" t="s">
        <v>11502</v>
      </c>
      <c r="D29127" t="s">
        <v>8010</v>
      </c>
      <c r="E29127" t="s">
        <v>5647</v>
      </c>
    </row>
    <row r="29128" spans="1:5">
      <c r="A29128">
        <v>171880</v>
      </c>
      <c r="B29128" t="s">
        <v>11500</v>
      </c>
      <c r="C29128" t="s">
        <v>11507</v>
      </c>
      <c r="D29128" t="s">
        <v>8293</v>
      </c>
      <c r="E29128" t="s">
        <v>5647</v>
      </c>
    </row>
    <row r="29129" spans="1:5">
      <c r="A29129">
        <v>171881</v>
      </c>
      <c r="B29129" t="s">
        <v>11500</v>
      </c>
      <c r="C29129" t="s">
        <v>11507</v>
      </c>
      <c r="D29129" t="s">
        <v>8293</v>
      </c>
      <c r="E29129" t="s">
        <v>5647</v>
      </c>
    </row>
    <row r="29130" spans="1:5">
      <c r="A29130">
        <v>171882</v>
      </c>
      <c r="B29130" t="s">
        <v>11500</v>
      </c>
      <c r="C29130" t="s">
        <v>11507</v>
      </c>
      <c r="D29130" t="s">
        <v>8293</v>
      </c>
      <c r="E29130" t="s">
        <v>5647</v>
      </c>
    </row>
    <row r="29131" spans="1:5">
      <c r="A29131">
        <v>171883</v>
      </c>
      <c r="B29131" t="s">
        <v>11500</v>
      </c>
      <c r="C29131" t="s">
        <v>11507</v>
      </c>
      <c r="D29131" t="s">
        <v>8293</v>
      </c>
      <c r="E29131" t="s">
        <v>5647</v>
      </c>
    </row>
    <row r="29132" spans="1:5">
      <c r="A29132">
        <v>171884</v>
      </c>
      <c r="B29132" t="s">
        <v>11500</v>
      </c>
      <c r="C29132" t="s">
        <v>11502</v>
      </c>
      <c r="D29132" t="s">
        <v>8010</v>
      </c>
      <c r="E29132" t="s">
        <v>5647</v>
      </c>
    </row>
    <row r="29133" spans="1:5">
      <c r="A29133">
        <v>171885</v>
      </c>
      <c r="B29133" t="s">
        <v>11500</v>
      </c>
      <c r="C29133" t="s">
        <v>11502</v>
      </c>
      <c r="D29133" t="s">
        <v>8010</v>
      </c>
      <c r="E29133" t="s">
        <v>5647</v>
      </c>
    </row>
    <row r="29134" spans="1:5">
      <c r="A29134">
        <v>171886</v>
      </c>
      <c r="B29134" t="s">
        <v>11500</v>
      </c>
      <c r="C29134" t="s">
        <v>11502</v>
      </c>
      <c r="D29134" t="s">
        <v>8010</v>
      </c>
      <c r="E29134" t="s">
        <v>5647</v>
      </c>
    </row>
    <row r="29135" spans="1:5">
      <c r="A29135">
        <v>171887</v>
      </c>
      <c r="B29135" t="s">
        <v>11500</v>
      </c>
      <c r="C29135" t="s">
        <v>11507</v>
      </c>
      <c r="D29135" t="s">
        <v>8293</v>
      </c>
      <c r="E29135" t="s">
        <v>5647</v>
      </c>
    </row>
    <row r="29136" spans="1:5">
      <c r="A29136">
        <v>171888</v>
      </c>
      <c r="B29136" t="s">
        <v>11500</v>
      </c>
      <c r="C29136" t="s">
        <v>11502</v>
      </c>
      <c r="D29136" t="s">
        <v>8010</v>
      </c>
      <c r="E29136" t="s">
        <v>5647</v>
      </c>
    </row>
    <row r="29137" spans="1:5">
      <c r="A29137">
        <v>171889</v>
      </c>
      <c r="B29137" t="s">
        <v>11500</v>
      </c>
      <c r="C29137" t="s">
        <v>11507</v>
      </c>
      <c r="D29137" t="s">
        <v>8293</v>
      </c>
      <c r="E29137" t="s">
        <v>5647</v>
      </c>
    </row>
    <row r="29138" spans="1:5">
      <c r="A29138">
        <v>171890</v>
      </c>
      <c r="B29138" t="s">
        <v>11500</v>
      </c>
      <c r="C29138" t="s">
        <v>11502</v>
      </c>
      <c r="D29138" t="s">
        <v>8010</v>
      </c>
      <c r="E29138" t="s">
        <v>5647</v>
      </c>
    </row>
    <row r="29139" spans="1:5">
      <c r="A29139">
        <v>171891</v>
      </c>
      <c r="B29139" t="s">
        <v>11500</v>
      </c>
      <c r="C29139" t="s">
        <v>11507</v>
      </c>
      <c r="D29139" t="s">
        <v>8293</v>
      </c>
      <c r="E29139" t="s">
        <v>5647</v>
      </c>
    </row>
    <row r="29140" spans="1:5">
      <c r="A29140">
        <v>171892</v>
      </c>
      <c r="B29140" t="s">
        <v>11500</v>
      </c>
      <c r="C29140" t="s">
        <v>11507</v>
      </c>
      <c r="D29140" t="s">
        <v>8293</v>
      </c>
      <c r="E29140" t="s">
        <v>5647</v>
      </c>
    </row>
    <row r="29141" spans="1:5">
      <c r="A29141">
        <v>171893</v>
      </c>
      <c r="B29141" t="s">
        <v>11500</v>
      </c>
      <c r="C29141" t="s">
        <v>11502</v>
      </c>
      <c r="D29141" t="s">
        <v>8010</v>
      </c>
      <c r="E29141" t="s">
        <v>5647</v>
      </c>
    </row>
    <row r="29142" spans="1:5">
      <c r="A29142">
        <v>171894</v>
      </c>
      <c r="B29142" t="s">
        <v>11500</v>
      </c>
      <c r="C29142" t="s">
        <v>11507</v>
      </c>
      <c r="D29142" t="s">
        <v>8293</v>
      </c>
      <c r="E29142" t="s">
        <v>5647</v>
      </c>
    </row>
    <row r="29143" spans="1:5">
      <c r="A29143">
        <v>171895</v>
      </c>
      <c r="B29143" t="s">
        <v>11500</v>
      </c>
      <c r="C29143" t="s">
        <v>11507</v>
      </c>
      <c r="D29143" t="s">
        <v>8293</v>
      </c>
      <c r="E29143" t="s">
        <v>5647</v>
      </c>
    </row>
    <row r="29144" spans="1:5">
      <c r="A29144">
        <v>171896</v>
      </c>
      <c r="B29144" t="s">
        <v>11500</v>
      </c>
      <c r="C29144" t="s">
        <v>11502</v>
      </c>
      <c r="D29144" t="s">
        <v>8010</v>
      </c>
      <c r="E29144" t="s">
        <v>5647</v>
      </c>
    </row>
    <row r="29145" spans="1:5">
      <c r="A29145">
        <v>171897</v>
      </c>
      <c r="B29145" t="s">
        <v>11500</v>
      </c>
      <c r="C29145" t="s">
        <v>11502</v>
      </c>
      <c r="D29145" t="s">
        <v>8010</v>
      </c>
      <c r="E29145" t="s">
        <v>5647</v>
      </c>
    </row>
    <row r="29146" spans="1:5">
      <c r="A29146">
        <v>171898</v>
      </c>
      <c r="B29146" t="s">
        <v>11500</v>
      </c>
      <c r="C29146" t="s">
        <v>11502</v>
      </c>
      <c r="D29146" t="s">
        <v>8010</v>
      </c>
      <c r="E29146" t="s">
        <v>5647</v>
      </c>
    </row>
    <row r="29147" spans="1:5">
      <c r="A29147">
        <v>171899</v>
      </c>
      <c r="B29147" t="s">
        <v>11500</v>
      </c>
      <c r="C29147" t="s">
        <v>11507</v>
      </c>
      <c r="D29147" t="s">
        <v>8293</v>
      </c>
      <c r="E29147" t="s">
        <v>5647</v>
      </c>
    </row>
    <row r="29148" spans="1:5">
      <c r="A29148">
        <v>171900</v>
      </c>
      <c r="B29148" t="s">
        <v>11500</v>
      </c>
      <c r="C29148" t="s">
        <v>11507</v>
      </c>
      <c r="D29148" t="s">
        <v>8293</v>
      </c>
      <c r="E29148" t="s">
        <v>5647</v>
      </c>
    </row>
    <row r="29149" spans="1:5">
      <c r="A29149">
        <v>171901</v>
      </c>
      <c r="B29149" t="s">
        <v>11500</v>
      </c>
      <c r="C29149" t="s">
        <v>11507</v>
      </c>
      <c r="D29149" t="s">
        <v>8293</v>
      </c>
      <c r="E29149" t="s">
        <v>5647</v>
      </c>
    </row>
    <row r="29150" spans="1:5">
      <c r="A29150">
        <v>171902</v>
      </c>
      <c r="B29150" t="s">
        <v>11500</v>
      </c>
      <c r="C29150" t="s">
        <v>11507</v>
      </c>
      <c r="D29150" t="s">
        <v>8293</v>
      </c>
      <c r="E29150" t="s">
        <v>5647</v>
      </c>
    </row>
    <row r="29151" spans="1:5">
      <c r="A29151">
        <v>171903</v>
      </c>
      <c r="B29151" t="s">
        <v>11500</v>
      </c>
      <c r="C29151" t="s">
        <v>11507</v>
      </c>
      <c r="D29151" t="s">
        <v>8293</v>
      </c>
      <c r="E29151" t="s">
        <v>5647</v>
      </c>
    </row>
    <row r="29152" spans="1:5">
      <c r="A29152">
        <v>171904</v>
      </c>
      <c r="B29152" t="s">
        <v>11500</v>
      </c>
      <c r="C29152" t="s">
        <v>11507</v>
      </c>
      <c r="D29152" t="s">
        <v>8293</v>
      </c>
      <c r="E29152" t="s">
        <v>5647</v>
      </c>
    </row>
    <row r="29153" spans="1:5">
      <c r="A29153">
        <v>171905</v>
      </c>
      <c r="B29153" t="s">
        <v>11500</v>
      </c>
      <c r="C29153" t="s">
        <v>11502</v>
      </c>
      <c r="D29153" t="s">
        <v>8010</v>
      </c>
      <c r="E29153" t="s">
        <v>5647</v>
      </c>
    </row>
    <row r="29154" spans="1:5">
      <c r="A29154">
        <v>171906</v>
      </c>
      <c r="B29154" t="s">
        <v>11500</v>
      </c>
      <c r="C29154" t="s">
        <v>11507</v>
      </c>
      <c r="D29154" t="s">
        <v>8293</v>
      </c>
      <c r="E29154" t="s">
        <v>5647</v>
      </c>
    </row>
    <row r="29155" spans="1:5">
      <c r="A29155">
        <v>171907</v>
      </c>
      <c r="B29155" t="s">
        <v>11500</v>
      </c>
      <c r="C29155" t="s">
        <v>11502</v>
      </c>
      <c r="D29155" t="s">
        <v>8010</v>
      </c>
      <c r="E29155" t="s">
        <v>5647</v>
      </c>
    </row>
    <row r="29156" spans="1:5">
      <c r="A29156">
        <v>171908</v>
      </c>
      <c r="B29156" t="s">
        <v>11500</v>
      </c>
      <c r="C29156" t="s">
        <v>11507</v>
      </c>
      <c r="D29156" t="s">
        <v>8293</v>
      </c>
      <c r="E29156" t="s">
        <v>5647</v>
      </c>
    </row>
    <row r="29157" spans="1:5">
      <c r="A29157">
        <v>171909</v>
      </c>
      <c r="B29157" t="s">
        <v>11500</v>
      </c>
      <c r="C29157" t="s">
        <v>11507</v>
      </c>
      <c r="D29157" t="s">
        <v>8293</v>
      </c>
      <c r="E29157" t="s">
        <v>5647</v>
      </c>
    </row>
    <row r="29158" spans="1:5">
      <c r="A29158">
        <v>171910</v>
      </c>
      <c r="B29158" t="s">
        <v>11500</v>
      </c>
      <c r="C29158" t="s">
        <v>11507</v>
      </c>
      <c r="D29158" t="s">
        <v>8293</v>
      </c>
      <c r="E29158" t="s">
        <v>5647</v>
      </c>
    </row>
    <row r="29159" spans="1:5">
      <c r="A29159">
        <v>171911</v>
      </c>
      <c r="B29159" t="s">
        <v>11500</v>
      </c>
      <c r="C29159" t="s">
        <v>11507</v>
      </c>
      <c r="D29159" t="s">
        <v>8293</v>
      </c>
      <c r="E29159" t="s">
        <v>5647</v>
      </c>
    </row>
    <row r="29160" spans="1:5">
      <c r="A29160">
        <v>171912</v>
      </c>
      <c r="B29160" t="s">
        <v>11500</v>
      </c>
      <c r="C29160" t="s">
        <v>11507</v>
      </c>
      <c r="D29160" t="s">
        <v>8293</v>
      </c>
      <c r="E29160" t="s">
        <v>5647</v>
      </c>
    </row>
    <row r="29161" spans="1:5">
      <c r="A29161">
        <v>171913</v>
      </c>
      <c r="B29161" t="s">
        <v>11500</v>
      </c>
      <c r="C29161" t="s">
        <v>11502</v>
      </c>
      <c r="D29161" t="s">
        <v>8010</v>
      </c>
      <c r="E29161" t="s">
        <v>5647</v>
      </c>
    </row>
    <row r="29162" spans="1:5">
      <c r="A29162">
        <v>171914</v>
      </c>
      <c r="B29162" t="s">
        <v>11500</v>
      </c>
      <c r="C29162" t="s">
        <v>11502</v>
      </c>
      <c r="D29162" t="s">
        <v>8010</v>
      </c>
      <c r="E29162" t="s">
        <v>5647</v>
      </c>
    </row>
    <row r="29163" spans="1:5">
      <c r="A29163">
        <v>171915</v>
      </c>
      <c r="B29163" t="s">
        <v>11500</v>
      </c>
      <c r="C29163" t="s">
        <v>11502</v>
      </c>
      <c r="D29163" t="s">
        <v>8010</v>
      </c>
      <c r="E29163" t="s">
        <v>5647</v>
      </c>
    </row>
    <row r="29164" spans="1:5">
      <c r="A29164">
        <v>171918</v>
      </c>
      <c r="B29164" t="s">
        <v>11500</v>
      </c>
      <c r="C29164" t="s">
        <v>11502</v>
      </c>
      <c r="D29164" t="s">
        <v>8010</v>
      </c>
      <c r="E29164" t="s">
        <v>5647</v>
      </c>
    </row>
    <row r="29165" spans="1:5">
      <c r="A29165">
        <v>171922</v>
      </c>
      <c r="B29165" t="s">
        <v>11500</v>
      </c>
      <c r="C29165" t="s">
        <v>11502</v>
      </c>
      <c r="D29165" t="s">
        <v>8010</v>
      </c>
      <c r="E29165" t="s">
        <v>5647</v>
      </c>
    </row>
    <row r="29166" spans="1:5">
      <c r="A29166">
        <v>171923</v>
      </c>
      <c r="B29166" t="s">
        <v>11500</v>
      </c>
      <c r="C29166" t="s">
        <v>11502</v>
      </c>
      <c r="D29166" t="s">
        <v>8010</v>
      </c>
      <c r="E29166" t="s">
        <v>5647</v>
      </c>
    </row>
    <row r="29167" spans="1:5">
      <c r="A29167">
        <v>171926</v>
      </c>
      <c r="B29167" t="s">
        <v>11500</v>
      </c>
      <c r="C29167" t="s">
        <v>11502</v>
      </c>
      <c r="D29167" t="s">
        <v>8010</v>
      </c>
      <c r="E29167" t="s">
        <v>5647</v>
      </c>
    </row>
    <row r="29168" spans="1:5">
      <c r="A29168">
        <v>171927</v>
      </c>
      <c r="B29168" t="s">
        <v>11500</v>
      </c>
      <c r="C29168" t="s">
        <v>11502</v>
      </c>
      <c r="D29168" t="s">
        <v>8010</v>
      </c>
      <c r="E29168" t="s">
        <v>5647</v>
      </c>
    </row>
    <row r="29169" spans="1:5">
      <c r="A29169">
        <v>171930</v>
      </c>
      <c r="B29169" t="s">
        <v>11500</v>
      </c>
      <c r="C29169" t="s">
        <v>11502</v>
      </c>
      <c r="D29169" t="s">
        <v>8010</v>
      </c>
      <c r="E29169" t="s">
        <v>5647</v>
      </c>
    </row>
    <row r="29170" spans="1:5">
      <c r="A29170">
        <v>171936</v>
      </c>
      <c r="B29170" t="s">
        <v>11500</v>
      </c>
      <c r="C29170" t="s">
        <v>11502</v>
      </c>
      <c r="D29170" t="s">
        <v>8010</v>
      </c>
      <c r="E29170" t="s">
        <v>5647</v>
      </c>
    </row>
    <row r="29171" spans="1:5">
      <c r="A29171">
        <v>171937</v>
      </c>
      <c r="B29171" t="s">
        <v>11500</v>
      </c>
      <c r="C29171" t="s">
        <v>11502</v>
      </c>
      <c r="D29171" t="s">
        <v>8010</v>
      </c>
      <c r="E29171" t="s">
        <v>5647</v>
      </c>
    </row>
    <row r="29172" spans="1:5">
      <c r="A29172">
        <v>171938</v>
      </c>
      <c r="B29172" t="s">
        <v>11500</v>
      </c>
      <c r="C29172" t="s">
        <v>11502</v>
      </c>
      <c r="D29172" t="s">
        <v>8010</v>
      </c>
      <c r="E29172" t="s">
        <v>5647</v>
      </c>
    </row>
    <row r="29173" spans="1:5">
      <c r="A29173">
        <v>171940</v>
      </c>
      <c r="B29173" t="s">
        <v>11500</v>
      </c>
      <c r="C29173" t="s">
        <v>11502</v>
      </c>
      <c r="D29173" t="s">
        <v>8010</v>
      </c>
      <c r="E29173" t="s">
        <v>5647</v>
      </c>
    </row>
    <row r="29174" spans="1:5">
      <c r="A29174">
        <v>171942</v>
      </c>
      <c r="B29174" t="s">
        <v>11500</v>
      </c>
      <c r="C29174" t="s">
        <v>11502</v>
      </c>
      <c r="D29174" t="s">
        <v>8010</v>
      </c>
      <c r="E29174" t="s">
        <v>5647</v>
      </c>
    </row>
    <row r="29175" spans="1:5">
      <c r="A29175">
        <v>171943</v>
      </c>
      <c r="B29175" t="s">
        <v>11500</v>
      </c>
      <c r="C29175" t="s">
        <v>11502</v>
      </c>
      <c r="D29175" t="s">
        <v>8010</v>
      </c>
      <c r="E29175" t="s">
        <v>5647</v>
      </c>
    </row>
    <row r="29176" spans="1:5">
      <c r="A29176">
        <v>171944</v>
      </c>
      <c r="B29176" t="s">
        <v>11500</v>
      </c>
      <c r="C29176" t="s">
        <v>11502</v>
      </c>
      <c r="D29176" t="s">
        <v>8010</v>
      </c>
      <c r="E29176" t="s">
        <v>5647</v>
      </c>
    </row>
    <row r="29177" spans="1:5">
      <c r="A29177">
        <v>171945</v>
      </c>
      <c r="B29177" t="s">
        <v>11500</v>
      </c>
      <c r="C29177" t="s">
        <v>11502</v>
      </c>
      <c r="D29177" t="s">
        <v>8010</v>
      </c>
      <c r="E29177" t="s">
        <v>5647</v>
      </c>
    </row>
    <row r="29178" spans="1:5">
      <c r="A29178">
        <v>171947</v>
      </c>
      <c r="B29178" t="s">
        <v>11500</v>
      </c>
      <c r="C29178" t="s">
        <v>11502</v>
      </c>
      <c r="D29178" t="s">
        <v>8010</v>
      </c>
      <c r="E29178" t="s">
        <v>5647</v>
      </c>
    </row>
    <row r="29179" spans="1:5">
      <c r="A29179">
        <v>171949</v>
      </c>
      <c r="B29179" t="s">
        <v>11500</v>
      </c>
      <c r="C29179" t="s">
        <v>11502</v>
      </c>
      <c r="D29179" t="s">
        <v>8010</v>
      </c>
      <c r="E29179" t="s">
        <v>5647</v>
      </c>
    </row>
    <row r="29180" spans="1:5">
      <c r="A29180">
        <v>171950</v>
      </c>
      <c r="B29180" t="s">
        <v>11500</v>
      </c>
      <c r="C29180" t="s">
        <v>11502</v>
      </c>
      <c r="D29180" t="s">
        <v>8010</v>
      </c>
      <c r="E29180" t="s">
        <v>5647</v>
      </c>
    </row>
    <row r="29181" spans="1:5">
      <c r="A29181">
        <v>171953</v>
      </c>
      <c r="B29181" t="s">
        <v>11500</v>
      </c>
      <c r="C29181" t="s">
        <v>11502</v>
      </c>
      <c r="D29181" t="s">
        <v>8010</v>
      </c>
      <c r="E29181" t="s">
        <v>5647</v>
      </c>
    </row>
    <row r="29182" spans="1:5">
      <c r="A29182">
        <v>171956</v>
      </c>
      <c r="B29182" t="s">
        <v>11500</v>
      </c>
      <c r="C29182" t="s">
        <v>11502</v>
      </c>
      <c r="D29182" t="s">
        <v>8010</v>
      </c>
      <c r="E29182" t="s">
        <v>5647</v>
      </c>
    </row>
    <row r="29183" spans="1:5">
      <c r="A29183">
        <v>171957</v>
      </c>
      <c r="B29183" t="s">
        <v>11500</v>
      </c>
      <c r="C29183" t="s">
        <v>11502</v>
      </c>
      <c r="D29183" t="s">
        <v>8010</v>
      </c>
      <c r="E29183" t="s">
        <v>5647</v>
      </c>
    </row>
    <row r="29184" spans="1:5">
      <c r="A29184">
        <v>171959</v>
      </c>
      <c r="B29184" t="s">
        <v>11500</v>
      </c>
      <c r="C29184" t="s">
        <v>11502</v>
      </c>
      <c r="D29184" t="s">
        <v>8010</v>
      </c>
      <c r="E29184" t="s">
        <v>5647</v>
      </c>
    </row>
    <row r="29185" spans="1:5">
      <c r="A29185">
        <v>171960</v>
      </c>
      <c r="B29185" t="s">
        <v>11500</v>
      </c>
      <c r="C29185" t="s">
        <v>11502</v>
      </c>
      <c r="D29185" t="s">
        <v>8010</v>
      </c>
      <c r="E29185" t="s">
        <v>5647</v>
      </c>
    </row>
    <row r="29186" spans="1:5">
      <c r="A29186">
        <v>172255</v>
      </c>
      <c r="B29186" t="s">
        <v>11500</v>
      </c>
      <c r="C29186" t="s">
        <v>11502</v>
      </c>
      <c r="D29186" t="s">
        <v>7638</v>
      </c>
      <c r="E29186" t="s">
        <v>5647</v>
      </c>
    </row>
    <row r="29187" spans="1:5">
      <c r="A29187">
        <v>172256</v>
      </c>
      <c r="B29187" t="s">
        <v>11500</v>
      </c>
      <c r="C29187" t="s">
        <v>11502</v>
      </c>
      <c r="D29187" t="s">
        <v>7638</v>
      </c>
      <c r="E29187" t="s">
        <v>5647</v>
      </c>
    </row>
    <row r="29188" spans="1:5">
      <c r="A29188">
        <v>172260</v>
      </c>
      <c r="B29188" t="s">
        <v>11500</v>
      </c>
      <c r="C29188" t="s">
        <v>11502</v>
      </c>
      <c r="D29188" t="s">
        <v>7638</v>
      </c>
      <c r="E29188" t="s">
        <v>5647</v>
      </c>
    </row>
    <row r="29189" spans="1:5">
      <c r="A29189">
        <v>172264</v>
      </c>
      <c r="B29189" t="s">
        <v>11500</v>
      </c>
      <c r="C29189" t="s">
        <v>11502</v>
      </c>
      <c r="D29189" t="s">
        <v>7638</v>
      </c>
      <c r="E29189" t="s">
        <v>5647</v>
      </c>
    </row>
    <row r="29190" spans="1:5">
      <c r="A29190">
        <v>172265</v>
      </c>
      <c r="B29190" t="s">
        <v>11500</v>
      </c>
      <c r="C29190" t="s">
        <v>11502</v>
      </c>
      <c r="D29190" t="s">
        <v>7638</v>
      </c>
      <c r="E29190" t="s">
        <v>5647</v>
      </c>
    </row>
    <row r="29191" spans="1:5">
      <c r="A29191">
        <v>172266</v>
      </c>
      <c r="B29191" t="s">
        <v>11500</v>
      </c>
      <c r="C29191" t="s">
        <v>11502</v>
      </c>
      <c r="D29191" t="s">
        <v>7638</v>
      </c>
      <c r="E29191" t="s">
        <v>5647</v>
      </c>
    </row>
    <row r="29192" spans="1:5">
      <c r="A29192">
        <v>172271</v>
      </c>
      <c r="B29192" t="s">
        <v>11500</v>
      </c>
      <c r="C29192" t="s">
        <v>11502</v>
      </c>
      <c r="D29192" t="s">
        <v>7638</v>
      </c>
      <c r="E29192" t="s">
        <v>5647</v>
      </c>
    </row>
    <row r="29193" spans="1:5">
      <c r="A29193">
        <v>172272</v>
      </c>
      <c r="B29193" t="s">
        <v>11500</v>
      </c>
      <c r="C29193" t="s">
        <v>11502</v>
      </c>
      <c r="D29193" t="s">
        <v>7638</v>
      </c>
      <c r="E29193" t="s">
        <v>5647</v>
      </c>
    </row>
    <row r="29194" spans="1:5">
      <c r="A29194">
        <v>172273</v>
      </c>
      <c r="B29194" t="s">
        <v>11500</v>
      </c>
      <c r="C29194" t="s">
        <v>11502</v>
      </c>
      <c r="D29194" t="s">
        <v>7638</v>
      </c>
      <c r="E29194" t="s">
        <v>5647</v>
      </c>
    </row>
    <row r="29195" spans="1:5">
      <c r="A29195">
        <v>172275</v>
      </c>
      <c r="B29195" t="s">
        <v>11500</v>
      </c>
      <c r="C29195" t="s">
        <v>11502</v>
      </c>
      <c r="D29195" t="s">
        <v>7638</v>
      </c>
      <c r="E29195" t="s">
        <v>5647</v>
      </c>
    </row>
    <row r="29196" spans="1:5">
      <c r="A29196">
        <v>172277</v>
      </c>
      <c r="B29196" t="s">
        <v>11500</v>
      </c>
      <c r="C29196" t="s">
        <v>11502</v>
      </c>
      <c r="D29196" t="s">
        <v>7638</v>
      </c>
      <c r="E29196" t="s">
        <v>5647</v>
      </c>
    </row>
    <row r="29197" spans="1:5">
      <c r="A29197">
        <v>172278</v>
      </c>
      <c r="B29197" t="s">
        <v>11500</v>
      </c>
      <c r="C29197" t="s">
        <v>11502</v>
      </c>
      <c r="D29197" t="s">
        <v>7638</v>
      </c>
      <c r="E29197" t="s">
        <v>5647</v>
      </c>
    </row>
    <row r="29198" spans="1:5">
      <c r="A29198">
        <v>172280</v>
      </c>
      <c r="B29198" t="s">
        <v>11500</v>
      </c>
      <c r="C29198" t="s">
        <v>11502</v>
      </c>
      <c r="D29198" t="s">
        <v>7638</v>
      </c>
      <c r="E29198" t="s">
        <v>5647</v>
      </c>
    </row>
    <row r="29199" spans="1:5">
      <c r="A29199">
        <v>172282</v>
      </c>
      <c r="B29199" t="s">
        <v>11500</v>
      </c>
      <c r="C29199" t="s">
        <v>11502</v>
      </c>
      <c r="D29199" t="s">
        <v>7638</v>
      </c>
      <c r="E29199" t="s">
        <v>5647</v>
      </c>
    </row>
    <row r="29200" spans="1:5">
      <c r="A29200">
        <v>172283</v>
      </c>
      <c r="B29200" t="s">
        <v>11500</v>
      </c>
      <c r="C29200" t="s">
        <v>11502</v>
      </c>
      <c r="D29200" t="s">
        <v>7638</v>
      </c>
      <c r="E29200" t="s">
        <v>5647</v>
      </c>
    </row>
    <row r="29201" spans="1:5">
      <c r="A29201">
        <v>172284</v>
      </c>
      <c r="B29201" t="s">
        <v>11500</v>
      </c>
      <c r="C29201" t="s">
        <v>11502</v>
      </c>
      <c r="D29201" t="s">
        <v>7638</v>
      </c>
      <c r="E29201" t="s">
        <v>5647</v>
      </c>
    </row>
    <row r="29202" spans="1:5">
      <c r="A29202">
        <v>172285</v>
      </c>
      <c r="B29202" t="s">
        <v>11500</v>
      </c>
      <c r="C29202" t="s">
        <v>11502</v>
      </c>
      <c r="D29202" t="s">
        <v>7638</v>
      </c>
      <c r="E29202" t="s">
        <v>5647</v>
      </c>
    </row>
    <row r="29203" spans="1:5">
      <c r="A29203">
        <v>172286</v>
      </c>
      <c r="B29203" t="s">
        <v>11500</v>
      </c>
      <c r="C29203" t="s">
        <v>11502</v>
      </c>
      <c r="D29203" t="s">
        <v>7638</v>
      </c>
      <c r="E29203" t="s">
        <v>5647</v>
      </c>
    </row>
    <row r="29204" spans="1:5">
      <c r="A29204">
        <v>172287</v>
      </c>
      <c r="B29204" t="s">
        <v>11500</v>
      </c>
      <c r="C29204" t="s">
        <v>11502</v>
      </c>
      <c r="D29204" t="s">
        <v>7638</v>
      </c>
      <c r="E29204" t="s">
        <v>5647</v>
      </c>
    </row>
    <row r="29205" spans="1:5">
      <c r="A29205">
        <v>172289</v>
      </c>
      <c r="B29205" t="s">
        <v>11500</v>
      </c>
      <c r="C29205" t="s">
        <v>11502</v>
      </c>
      <c r="D29205" t="s">
        <v>7638</v>
      </c>
      <c r="E29205" t="s">
        <v>5647</v>
      </c>
    </row>
    <row r="29206" spans="1:5">
      <c r="A29206">
        <v>172290</v>
      </c>
      <c r="B29206" t="s">
        <v>11500</v>
      </c>
      <c r="C29206" t="s">
        <v>11502</v>
      </c>
      <c r="D29206" t="s">
        <v>7638</v>
      </c>
      <c r="E29206" t="s">
        <v>5647</v>
      </c>
    </row>
    <row r="29207" spans="1:5">
      <c r="A29207">
        <v>172291</v>
      </c>
      <c r="B29207" t="s">
        <v>11500</v>
      </c>
      <c r="C29207" t="s">
        <v>11502</v>
      </c>
      <c r="D29207" t="s">
        <v>7638</v>
      </c>
      <c r="E29207" t="s">
        <v>5647</v>
      </c>
    </row>
    <row r="29208" spans="1:5">
      <c r="A29208">
        <v>172293</v>
      </c>
      <c r="B29208" t="s">
        <v>11500</v>
      </c>
      <c r="C29208" t="s">
        <v>11502</v>
      </c>
      <c r="D29208" t="s">
        <v>7638</v>
      </c>
      <c r="E29208" t="s">
        <v>5647</v>
      </c>
    </row>
    <row r="29209" spans="1:5">
      <c r="A29209">
        <v>172296</v>
      </c>
      <c r="B29209" t="s">
        <v>11500</v>
      </c>
      <c r="C29209" t="s">
        <v>11502</v>
      </c>
      <c r="D29209" t="s">
        <v>7638</v>
      </c>
      <c r="E29209" t="s">
        <v>5647</v>
      </c>
    </row>
    <row r="29210" spans="1:5">
      <c r="A29210">
        <v>172297</v>
      </c>
      <c r="B29210" t="s">
        <v>11500</v>
      </c>
      <c r="C29210" t="s">
        <v>11502</v>
      </c>
      <c r="D29210" t="s">
        <v>7638</v>
      </c>
      <c r="E29210" t="s">
        <v>5647</v>
      </c>
    </row>
    <row r="29211" spans="1:5">
      <c r="A29211">
        <v>172300</v>
      </c>
      <c r="B29211" t="s">
        <v>11500</v>
      </c>
      <c r="C29211" t="s">
        <v>11502</v>
      </c>
      <c r="D29211" t="s">
        <v>7638</v>
      </c>
      <c r="E29211" t="s">
        <v>5647</v>
      </c>
    </row>
    <row r="29212" spans="1:5">
      <c r="A29212">
        <v>172301</v>
      </c>
      <c r="B29212" t="s">
        <v>11500</v>
      </c>
      <c r="C29212" t="s">
        <v>11502</v>
      </c>
      <c r="D29212" t="s">
        <v>7638</v>
      </c>
      <c r="E29212" t="s">
        <v>5647</v>
      </c>
    </row>
    <row r="29213" spans="1:5">
      <c r="A29213">
        <v>172303</v>
      </c>
      <c r="B29213" t="s">
        <v>11500</v>
      </c>
      <c r="C29213" t="s">
        <v>11502</v>
      </c>
      <c r="D29213" t="s">
        <v>7638</v>
      </c>
      <c r="E29213" t="s">
        <v>5647</v>
      </c>
    </row>
    <row r="29214" spans="1:5">
      <c r="A29214">
        <v>172304</v>
      </c>
      <c r="B29214" t="s">
        <v>11500</v>
      </c>
      <c r="C29214" t="s">
        <v>11502</v>
      </c>
      <c r="D29214" t="s">
        <v>7638</v>
      </c>
      <c r="E29214" t="s">
        <v>5647</v>
      </c>
    </row>
    <row r="29215" spans="1:5">
      <c r="A29215">
        <v>172308</v>
      </c>
      <c r="B29215" t="s">
        <v>11500</v>
      </c>
      <c r="C29215" t="s">
        <v>11502</v>
      </c>
      <c r="D29215" t="s">
        <v>7638</v>
      </c>
      <c r="E29215" t="s">
        <v>5647</v>
      </c>
    </row>
    <row r="29216" spans="1:5">
      <c r="A29216">
        <v>172311</v>
      </c>
      <c r="B29216" t="s">
        <v>11500</v>
      </c>
      <c r="C29216" t="s">
        <v>11502</v>
      </c>
      <c r="D29216" t="s">
        <v>7638</v>
      </c>
      <c r="E29216" t="s">
        <v>5647</v>
      </c>
    </row>
    <row r="29217" spans="1:5">
      <c r="A29217">
        <v>172312</v>
      </c>
      <c r="B29217" t="s">
        <v>11500</v>
      </c>
      <c r="C29217" t="s">
        <v>11502</v>
      </c>
      <c r="D29217" t="s">
        <v>7638</v>
      </c>
      <c r="E29217" t="s">
        <v>5647</v>
      </c>
    </row>
    <row r="29218" spans="1:5">
      <c r="A29218">
        <v>172314</v>
      </c>
      <c r="B29218" t="s">
        <v>11500</v>
      </c>
      <c r="C29218" t="s">
        <v>11502</v>
      </c>
      <c r="D29218" t="s">
        <v>7638</v>
      </c>
      <c r="E29218" t="s">
        <v>5647</v>
      </c>
    </row>
    <row r="29219" spans="1:5">
      <c r="A29219">
        <v>172315</v>
      </c>
      <c r="B29219" t="s">
        <v>11500</v>
      </c>
      <c r="C29219" t="s">
        <v>11502</v>
      </c>
      <c r="D29219" t="s">
        <v>7638</v>
      </c>
      <c r="E29219" t="s">
        <v>5647</v>
      </c>
    </row>
    <row r="29220" spans="1:5">
      <c r="A29220">
        <v>172317</v>
      </c>
      <c r="B29220" t="s">
        <v>11500</v>
      </c>
      <c r="C29220" t="s">
        <v>11502</v>
      </c>
      <c r="D29220" t="s">
        <v>7638</v>
      </c>
      <c r="E29220" t="s">
        <v>5647</v>
      </c>
    </row>
    <row r="29221" spans="1:5">
      <c r="A29221">
        <v>172319</v>
      </c>
      <c r="B29221" t="s">
        <v>11500</v>
      </c>
      <c r="C29221" t="s">
        <v>11502</v>
      </c>
      <c r="D29221" t="s">
        <v>7638</v>
      </c>
      <c r="E29221" t="s">
        <v>5647</v>
      </c>
    </row>
    <row r="29222" spans="1:5">
      <c r="A29222">
        <v>172320</v>
      </c>
      <c r="B29222" t="s">
        <v>11500</v>
      </c>
      <c r="C29222" t="s">
        <v>11502</v>
      </c>
      <c r="D29222" t="s">
        <v>7638</v>
      </c>
      <c r="E29222" t="s">
        <v>5647</v>
      </c>
    </row>
    <row r="29223" spans="1:5">
      <c r="A29223">
        <v>172321</v>
      </c>
      <c r="B29223" t="s">
        <v>11500</v>
      </c>
      <c r="C29223" t="s">
        <v>11502</v>
      </c>
      <c r="D29223" t="s">
        <v>7638</v>
      </c>
      <c r="E29223" t="s">
        <v>5647</v>
      </c>
    </row>
    <row r="29224" spans="1:5">
      <c r="A29224">
        <v>172322</v>
      </c>
      <c r="B29224" t="s">
        <v>11500</v>
      </c>
      <c r="C29224" t="s">
        <v>11502</v>
      </c>
      <c r="D29224" t="s">
        <v>7638</v>
      </c>
      <c r="E29224" t="s">
        <v>5647</v>
      </c>
    </row>
    <row r="29225" spans="1:5">
      <c r="A29225">
        <v>172323</v>
      </c>
      <c r="B29225" t="s">
        <v>11500</v>
      </c>
      <c r="C29225" t="s">
        <v>11502</v>
      </c>
      <c r="D29225" t="s">
        <v>7638</v>
      </c>
      <c r="E29225" t="s">
        <v>5647</v>
      </c>
    </row>
    <row r="29226" spans="1:5">
      <c r="A29226">
        <v>172327</v>
      </c>
      <c r="B29226" t="s">
        <v>11500</v>
      </c>
      <c r="C29226" t="s">
        <v>11502</v>
      </c>
      <c r="D29226" t="s">
        <v>7638</v>
      </c>
      <c r="E29226" t="s">
        <v>5647</v>
      </c>
    </row>
    <row r="29227" spans="1:5">
      <c r="A29227">
        <v>172330</v>
      </c>
      <c r="B29227" t="s">
        <v>11500</v>
      </c>
      <c r="C29227" t="s">
        <v>11502</v>
      </c>
      <c r="D29227" t="s">
        <v>7638</v>
      </c>
      <c r="E29227" t="s">
        <v>5647</v>
      </c>
    </row>
    <row r="29228" spans="1:5">
      <c r="A29228">
        <v>172332</v>
      </c>
      <c r="B29228" t="s">
        <v>11500</v>
      </c>
      <c r="C29228" t="s">
        <v>11502</v>
      </c>
      <c r="D29228" t="s">
        <v>7638</v>
      </c>
      <c r="E29228" t="s">
        <v>5647</v>
      </c>
    </row>
    <row r="29229" spans="1:5">
      <c r="A29229">
        <v>172336</v>
      </c>
      <c r="B29229" t="s">
        <v>11500</v>
      </c>
      <c r="C29229" t="s">
        <v>11502</v>
      </c>
      <c r="D29229" t="s">
        <v>7638</v>
      </c>
      <c r="E29229" t="s">
        <v>5647</v>
      </c>
    </row>
    <row r="29230" spans="1:5">
      <c r="A29230">
        <v>172338</v>
      </c>
      <c r="B29230" t="s">
        <v>11500</v>
      </c>
      <c r="C29230" t="s">
        <v>11502</v>
      </c>
      <c r="D29230" t="s">
        <v>7638</v>
      </c>
      <c r="E29230" t="s">
        <v>5647</v>
      </c>
    </row>
    <row r="29231" spans="1:5">
      <c r="A29231">
        <v>172340</v>
      </c>
      <c r="B29231" t="s">
        <v>11500</v>
      </c>
      <c r="C29231" t="s">
        <v>11502</v>
      </c>
      <c r="D29231" t="s">
        <v>7638</v>
      </c>
      <c r="E29231" t="s">
        <v>5647</v>
      </c>
    </row>
    <row r="29232" spans="1:5">
      <c r="A29232">
        <v>172346</v>
      </c>
      <c r="B29232" t="s">
        <v>11500</v>
      </c>
      <c r="C29232" t="s">
        <v>11502</v>
      </c>
      <c r="D29232" t="s">
        <v>7638</v>
      </c>
      <c r="E29232" t="s">
        <v>5647</v>
      </c>
    </row>
    <row r="29233" spans="1:5">
      <c r="A29233">
        <v>172349</v>
      </c>
      <c r="B29233" t="s">
        <v>11500</v>
      </c>
      <c r="C29233" t="s">
        <v>11502</v>
      </c>
      <c r="D29233" t="s">
        <v>7638</v>
      </c>
      <c r="E29233" t="s">
        <v>5647</v>
      </c>
    </row>
    <row r="29234" spans="1:5">
      <c r="A29234">
        <v>172350</v>
      </c>
      <c r="B29234" t="s">
        <v>11500</v>
      </c>
      <c r="C29234" t="s">
        <v>11502</v>
      </c>
      <c r="D29234" t="s">
        <v>7638</v>
      </c>
      <c r="E29234" t="s">
        <v>5647</v>
      </c>
    </row>
    <row r="29235" spans="1:5">
      <c r="A29235">
        <v>172352</v>
      </c>
      <c r="B29235" t="s">
        <v>11500</v>
      </c>
      <c r="C29235" t="s">
        <v>11502</v>
      </c>
      <c r="D29235" t="s">
        <v>7638</v>
      </c>
      <c r="E29235" t="s">
        <v>5647</v>
      </c>
    </row>
    <row r="29236" spans="1:5">
      <c r="A29236">
        <v>172356</v>
      </c>
      <c r="B29236" t="s">
        <v>11500</v>
      </c>
      <c r="C29236" t="s">
        <v>11502</v>
      </c>
      <c r="D29236" t="s">
        <v>7638</v>
      </c>
      <c r="E29236" t="s">
        <v>5647</v>
      </c>
    </row>
    <row r="29237" spans="1:5">
      <c r="A29237">
        <v>172357</v>
      </c>
      <c r="B29237" t="s">
        <v>11500</v>
      </c>
      <c r="C29237" t="s">
        <v>11502</v>
      </c>
      <c r="D29237" t="s">
        <v>7638</v>
      </c>
      <c r="E29237" t="s">
        <v>5647</v>
      </c>
    </row>
    <row r="29238" spans="1:5">
      <c r="A29238">
        <v>172358</v>
      </c>
      <c r="B29238" t="s">
        <v>11500</v>
      </c>
      <c r="C29238" t="s">
        <v>11502</v>
      </c>
      <c r="D29238" t="s">
        <v>7638</v>
      </c>
      <c r="E29238" t="s">
        <v>5647</v>
      </c>
    </row>
    <row r="29239" spans="1:5">
      <c r="A29239">
        <v>172359</v>
      </c>
      <c r="B29239" t="s">
        <v>11500</v>
      </c>
      <c r="C29239" t="s">
        <v>11502</v>
      </c>
      <c r="D29239" t="s">
        <v>7638</v>
      </c>
      <c r="E29239" t="s">
        <v>5647</v>
      </c>
    </row>
    <row r="29240" spans="1:5">
      <c r="A29240">
        <v>172360</v>
      </c>
      <c r="B29240" t="s">
        <v>11500</v>
      </c>
      <c r="C29240" t="s">
        <v>11502</v>
      </c>
      <c r="D29240" t="s">
        <v>7638</v>
      </c>
      <c r="E29240" t="s">
        <v>5647</v>
      </c>
    </row>
    <row r="29241" spans="1:5">
      <c r="A29241">
        <v>172361</v>
      </c>
      <c r="B29241" t="s">
        <v>11500</v>
      </c>
      <c r="C29241" t="s">
        <v>11502</v>
      </c>
      <c r="D29241" t="s">
        <v>7638</v>
      </c>
      <c r="E29241" t="s">
        <v>5647</v>
      </c>
    </row>
    <row r="29242" spans="1:5">
      <c r="A29242">
        <v>172362</v>
      </c>
      <c r="B29242" t="s">
        <v>11500</v>
      </c>
      <c r="C29242" t="s">
        <v>11502</v>
      </c>
      <c r="D29242" t="s">
        <v>7638</v>
      </c>
      <c r="E29242" t="s">
        <v>5647</v>
      </c>
    </row>
    <row r="29243" spans="1:5">
      <c r="A29243">
        <v>172363</v>
      </c>
      <c r="B29243" t="s">
        <v>11500</v>
      </c>
      <c r="C29243" t="s">
        <v>11502</v>
      </c>
      <c r="D29243" t="s">
        <v>7638</v>
      </c>
      <c r="E29243" t="s">
        <v>5647</v>
      </c>
    </row>
    <row r="29244" spans="1:5">
      <c r="A29244">
        <v>172364</v>
      </c>
      <c r="B29244" t="s">
        <v>11500</v>
      </c>
      <c r="C29244" t="s">
        <v>11502</v>
      </c>
      <c r="D29244" t="s">
        <v>7638</v>
      </c>
      <c r="E29244" t="s">
        <v>5647</v>
      </c>
    </row>
    <row r="29245" spans="1:5">
      <c r="A29245">
        <v>172365</v>
      </c>
      <c r="B29245" t="s">
        <v>11500</v>
      </c>
      <c r="C29245" t="s">
        <v>11502</v>
      </c>
      <c r="D29245" t="s">
        <v>7638</v>
      </c>
      <c r="E29245" t="s">
        <v>5647</v>
      </c>
    </row>
    <row r="29246" spans="1:5">
      <c r="A29246">
        <v>172366</v>
      </c>
      <c r="B29246" t="s">
        <v>11500</v>
      </c>
      <c r="C29246" t="s">
        <v>11502</v>
      </c>
      <c r="D29246" t="s">
        <v>7638</v>
      </c>
      <c r="E29246" t="s">
        <v>5647</v>
      </c>
    </row>
    <row r="29247" spans="1:5">
      <c r="A29247">
        <v>172367</v>
      </c>
      <c r="B29247" t="s">
        <v>11500</v>
      </c>
      <c r="C29247" t="s">
        <v>11502</v>
      </c>
      <c r="D29247" t="s">
        <v>7638</v>
      </c>
      <c r="E29247" t="s">
        <v>5647</v>
      </c>
    </row>
    <row r="29248" spans="1:5">
      <c r="A29248">
        <v>172368</v>
      </c>
      <c r="B29248" t="s">
        <v>11500</v>
      </c>
      <c r="C29248" t="s">
        <v>11502</v>
      </c>
      <c r="D29248" t="s">
        <v>7638</v>
      </c>
      <c r="E29248" t="s">
        <v>5647</v>
      </c>
    </row>
    <row r="29249" spans="1:5">
      <c r="A29249">
        <v>172369</v>
      </c>
      <c r="B29249" t="s">
        <v>11500</v>
      </c>
      <c r="C29249" t="s">
        <v>11502</v>
      </c>
      <c r="D29249" t="s">
        <v>7638</v>
      </c>
      <c r="E29249" t="s">
        <v>5647</v>
      </c>
    </row>
    <row r="29250" spans="1:5">
      <c r="A29250">
        <v>172370</v>
      </c>
      <c r="B29250" t="s">
        <v>11500</v>
      </c>
      <c r="C29250" t="s">
        <v>11502</v>
      </c>
      <c r="D29250" t="s">
        <v>7638</v>
      </c>
      <c r="E29250" t="s">
        <v>5647</v>
      </c>
    </row>
    <row r="29251" spans="1:5">
      <c r="A29251">
        <v>172371</v>
      </c>
      <c r="B29251" t="s">
        <v>11500</v>
      </c>
      <c r="C29251" t="s">
        <v>11502</v>
      </c>
      <c r="D29251" t="s">
        <v>7638</v>
      </c>
      <c r="E29251" t="s">
        <v>5647</v>
      </c>
    </row>
    <row r="29252" spans="1:5">
      <c r="A29252">
        <v>172372</v>
      </c>
      <c r="B29252" t="s">
        <v>11500</v>
      </c>
      <c r="C29252" t="s">
        <v>11502</v>
      </c>
      <c r="D29252" t="s">
        <v>7638</v>
      </c>
      <c r="E29252" t="s">
        <v>5647</v>
      </c>
    </row>
    <row r="29253" spans="1:5">
      <c r="A29253">
        <v>172373</v>
      </c>
      <c r="B29253" t="s">
        <v>11500</v>
      </c>
      <c r="C29253" t="s">
        <v>11502</v>
      </c>
      <c r="D29253" t="s">
        <v>7638</v>
      </c>
      <c r="E29253" t="s">
        <v>5647</v>
      </c>
    </row>
    <row r="29254" spans="1:5">
      <c r="A29254">
        <v>172374</v>
      </c>
      <c r="B29254" t="s">
        <v>11500</v>
      </c>
      <c r="C29254" t="s">
        <v>11502</v>
      </c>
      <c r="D29254" t="s">
        <v>7638</v>
      </c>
      <c r="E29254" t="s">
        <v>5647</v>
      </c>
    </row>
    <row r="29255" spans="1:5">
      <c r="A29255">
        <v>172375</v>
      </c>
      <c r="B29255" t="s">
        <v>11500</v>
      </c>
      <c r="C29255" t="s">
        <v>11502</v>
      </c>
      <c r="D29255" t="s">
        <v>7638</v>
      </c>
      <c r="E29255" t="s">
        <v>5647</v>
      </c>
    </row>
    <row r="29256" spans="1:5">
      <c r="A29256">
        <v>172376</v>
      </c>
      <c r="B29256" t="s">
        <v>11500</v>
      </c>
      <c r="C29256" t="s">
        <v>11502</v>
      </c>
      <c r="D29256" t="s">
        <v>7638</v>
      </c>
      <c r="E29256" t="s">
        <v>5647</v>
      </c>
    </row>
    <row r="29257" spans="1:5">
      <c r="A29257">
        <v>172377</v>
      </c>
      <c r="B29257" t="s">
        <v>11500</v>
      </c>
      <c r="C29257" t="s">
        <v>11502</v>
      </c>
      <c r="D29257" t="s">
        <v>7638</v>
      </c>
      <c r="E29257" t="s">
        <v>5647</v>
      </c>
    </row>
    <row r="29258" spans="1:5">
      <c r="A29258">
        <v>172378</v>
      </c>
      <c r="B29258" t="s">
        <v>11500</v>
      </c>
      <c r="C29258" t="s">
        <v>11502</v>
      </c>
      <c r="D29258" t="s">
        <v>7638</v>
      </c>
      <c r="E29258" t="s">
        <v>5647</v>
      </c>
    </row>
    <row r="29259" spans="1:5">
      <c r="A29259">
        <v>172379</v>
      </c>
      <c r="B29259" t="s">
        <v>11500</v>
      </c>
      <c r="C29259" t="s">
        <v>11502</v>
      </c>
      <c r="D29259" t="s">
        <v>7638</v>
      </c>
      <c r="E29259" t="s">
        <v>5647</v>
      </c>
    </row>
    <row r="29260" spans="1:5">
      <c r="A29260">
        <v>172380</v>
      </c>
      <c r="B29260" t="s">
        <v>11500</v>
      </c>
      <c r="C29260" t="s">
        <v>11502</v>
      </c>
      <c r="D29260" t="s">
        <v>7638</v>
      </c>
      <c r="E29260" t="s">
        <v>5647</v>
      </c>
    </row>
    <row r="29261" spans="1:5">
      <c r="A29261">
        <v>172381</v>
      </c>
      <c r="B29261" t="s">
        <v>11500</v>
      </c>
      <c r="C29261" t="s">
        <v>11502</v>
      </c>
      <c r="D29261" t="s">
        <v>7638</v>
      </c>
      <c r="E29261" t="s">
        <v>5647</v>
      </c>
    </row>
    <row r="29262" spans="1:5">
      <c r="A29262">
        <v>172382</v>
      </c>
      <c r="B29262" t="s">
        <v>11500</v>
      </c>
      <c r="C29262" t="s">
        <v>11502</v>
      </c>
      <c r="D29262" t="s">
        <v>7638</v>
      </c>
      <c r="E29262" t="s">
        <v>5647</v>
      </c>
    </row>
    <row r="29263" spans="1:5">
      <c r="A29263">
        <v>172383</v>
      </c>
      <c r="B29263" t="s">
        <v>11500</v>
      </c>
      <c r="C29263" t="s">
        <v>11502</v>
      </c>
      <c r="D29263" t="s">
        <v>7638</v>
      </c>
      <c r="E29263" t="s">
        <v>5647</v>
      </c>
    </row>
    <row r="29264" spans="1:5">
      <c r="A29264">
        <v>172384</v>
      </c>
      <c r="B29264" t="s">
        <v>11500</v>
      </c>
      <c r="C29264" t="s">
        <v>11502</v>
      </c>
      <c r="D29264" t="s">
        <v>7638</v>
      </c>
      <c r="E29264" t="s">
        <v>5647</v>
      </c>
    </row>
    <row r="29265" spans="1:5">
      <c r="A29265">
        <v>172385</v>
      </c>
      <c r="B29265" t="s">
        <v>11500</v>
      </c>
      <c r="C29265" t="s">
        <v>11502</v>
      </c>
      <c r="D29265" t="s">
        <v>7638</v>
      </c>
      <c r="E29265" t="s">
        <v>5647</v>
      </c>
    </row>
    <row r="29266" spans="1:5">
      <c r="A29266">
        <v>172386</v>
      </c>
      <c r="B29266" t="s">
        <v>11500</v>
      </c>
      <c r="C29266" t="s">
        <v>11502</v>
      </c>
      <c r="D29266" t="s">
        <v>7638</v>
      </c>
      <c r="E29266" t="s">
        <v>5647</v>
      </c>
    </row>
    <row r="29267" spans="1:5">
      <c r="A29267">
        <v>172387</v>
      </c>
      <c r="B29267" t="s">
        <v>11500</v>
      </c>
      <c r="C29267" t="s">
        <v>11502</v>
      </c>
      <c r="D29267" t="s">
        <v>7638</v>
      </c>
      <c r="E29267" t="s">
        <v>5647</v>
      </c>
    </row>
    <row r="29268" spans="1:5">
      <c r="A29268">
        <v>172388</v>
      </c>
      <c r="B29268" t="s">
        <v>11500</v>
      </c>
      <c r="C29268" t="s">
        <v>11502</v>
      </c>
      <c r="D29268" t="s">
        <v>7638</v>
      </c>
      <c r="E29268" t="s">
        <v>5647</v>
      </c>
    </row>
    <row r="29269" spans="1:5">
      <c r="A29269">
        <v>172389</v>
      </c>
      <c r="B29269" t="s">
        <v>11500</v>
      </c>
      <c r="C29269" t="s">
        <v>11502</v>
      </c>
      <c r="D29269" t="s">
        <v>7638</v>
      </c>
      <c r="E29269" t="s">
        <v>5647</v>
      </c>
    </row>
    <row r="29270" spans="1:5">
      <c r="A29270">
        <v>172390</v>
      </c>
      <c r="B29270" t="s">
        <v>11500</v>
      </c>
      <c r="C29270" t="s">
        <v>11502</v>
      </c>
      <c r="D29270" t="s">
        <v>7638</v>
      </c>
      <c r="E29270" t="s">
        <v>5647</v>
      </c>
    </row>
    <row r="29271" spans="1:5">
      <c r="A29271">
        <v>172391</v>
      </c>
      <c r="B29271" t="s">
        <v>11500</v>
      </c>
      <c r="C29271" t="s">
        <v>11502</v>
      </c>
      <c r="D29271" t="s">
        <v>7638</v>
      </c>
      <c r="E29271" t="s">
        <v>5647</v>
      </c>
    </row>
    <row r="29272" spans="1:5">
      <c r="A29272">
        <v>172392</v>
      </c>
      <c r="B29272" t="s">
        <v>11500</v>
      </c>
      <c r="C29272" t="s">
        <v>11502</v>
      </c>
      <c r="D29272" t="s">
        <v>7638</v>
      </c>
      <c r="E29272" t="s">
        <v>5647</v>
      </c>
    </row>
    <row r="29273" spans="1:5">
      <c r="A29273">
        <v>172393</v>
      </c>
      <c r="B29273" t="s">
        <v>11500</v>
      </c>
      <c r="C29273" t="s">
        <v>11502</v>
      </c>
      <c r="D29273" t="s">
        <v>7638</v>
      </c>
      <c r="E29273" t="s">
        <v>5647</v>
      </c>
    </row>
    <row r="29274" spans="1:5">
      <c r="A29274">
        <v>172394</v>
      </c>
      <c r="B29274" t="s">
        <v>11500</v>
      </c>
      <c r="C29274" t="s">
        <v>11502</v>
      </c>
      <c r="D29274" t="s">
        <v>7638</v>
      </c>
      <c r="E29274" t="s">
        <v>5647</v>
      </c>
    </row>
    <row r="29275" spans="1:5">
      <c r="A29275">
        <v>172395</v>
      </c>
      <c r="B29275" t="s">
        <v>11500</v>
      </c>
      <c r="C29275" t="s">
        <v>11502</v>
      </c>
      <c r="D29275" t="s">
        <v>7638</v>
      </c>
      <c r="E29275" t="s">
        <v>5647</v>
      </c>
    </row>
    <row r="29276" spans="1:5">
      <c r="A29276">
        <v>172396</v>
      </c>
      <c r="B29276" t="s">
        <v>11500</v>
      </c>
      <c r="C29276" t="s">
        <v>11502</v>
      </c>
      <c r="D29276" t="s">
        <v>7638</v>
      </c>
      <c r="E29276" t="s">
        <v>5647</v>
      </c>
    </row>
    <row r="29277" spans="1:5">
      <c r="A29277">
        <v>172397</v>
      </c>
      <c r="B29277" t="s">
        <v>11500</v>
      </c>
      <c r="C29277" t="s">
        <v>11502</v>
      </c>
      <c r="D29277" t="s">
        <v>7638</v>
      </c>
      <c r="E29277" t="s">
        <v>5647</v>
      </c>
    </row>
    <row r="29278" spans="1:5">
      <c r="A29278">
        <v>172398</v>
      </c>
      <c r="B29278" t="s">
        <v>11500</v>
      </c>
      <c r="C29278" t="s">
        <v>11502</v>
      </c>
      <c r="D29278" t="s">
        <v>7638</v>
      </c>
      <c r="E29278" t="s">
        <v>5647</v>
      </c>
    </row>
    <row r="29279" spans="1:5">
      <c r="A29279">
        <v>172399</v>
      </c>
      <c r="B29279" t="s">
        <v>11500</v>
      </c>
      <c r="C29279" t="s">
        <v>11502</v>
      </c>
      <c r="D29279" t="s">
        <v>7638</v>
      </c>
      <c r="E29279" t="s">
        <v>5647</v>
      </c>
    </row>
    <row r="29280" spans="1:5">
      <c r="A29280">
        <v>172400</v>
      </c>
      <c r="B29280" t="s">
        <v>11500</v>
      </c>
      <c r="C29280" t="s">
        <v>11502</v>
      </c>
      <c r="D29280" t="s">
        <v>7638</v>
      </c>
      <c r="E29280" t="s">
        <v>5647</v>
      </c>
    </row>
    <row r="29281" spans="1:5">
      <c r="A29281">
        <v>172401</v>
      </c>
      <c r="B29281" t="s">
        <v>11500</v>
      </c>
      <c r="C29281" t="s">
        <v>11502</v>
      </c>
      <c r="D29281" t="s">
        <v>7638</v>
      </c>
      <c r="E29281" t="s">
        <v>5647</v>
      </c>
    </row>
    <row r="29282" spans="1:5">
      <c r="A29282">
        <v>172402</v>
      </c>
      <c r="B29282" t="s">
        <v>11500</v>
      </c>
      <c r="C29282" t="s">
        <v>11502</v>
      </c>
      <c r="D29282" t="s">
        <v>7638</v>
      </c>
      <c r="E29282" t="s">
        <v>5647</v>
      </c>
    </row>
    <row r="29283" spans="1:5">
      <c r="A29283">
        <v>172403</v>
      </c>
      <c r="B29283" t="s">
        <v>11500</v>
      </c>
      <c r="C29283" t="s">
        <v>11502</v>
      </c>
      <c r="D29283" t="s">
        <v>7638</v>
      </c>
      <c r="E29283" t="s">
        <v>5647</v>
      </c>
    </row>
    <row r="29284" spans="1:5">
      <c r="A29284">
        <v>172404</v>
      </c>
      <c r="B29284" t="s">
        <v>11500</v>
      </c>
      <c r="C29284" t="s">
        <v>11502</v>
      </c>
      <c r="D29284" t="s">
        <v>7638</v>
      </c>
      <c r="E29284" t="s">
        <v>5647</v>
      </c>
    </row>
    <row r="29285" spans="1:5">
      <c r="A29285">
        <v>172405</v>
      </c>
      <c r="B29285" t="s">
        <v>11500</v>
      </c>
      <c r="C29285" t="s">
        <v>11502</v>
      </c>
      <c r="D29285" t="s">
        <v>7638</v>
      </c>
      <c r="E29285" t="s">
        <v>5647</v>
      </c>
    </row>
    <row r="29286" spans="1:5">
      <c r="A29286">
        <v>172406</v>
      </c>
      <c r="B29286" t="s">
        <v>11500</v>
      </c>
      <c r="C29286" t="s">
        <v>11502</v>
      </c>
      <c r="D29286" t="s">
        <v>7638</v>
      </c>
      <c r="E29286" t="s">
        <v>5647</v>
      </c>
    </row>
    <row r="29287" spans="1:5">
      <c r="A29287">
        <v>172407</v>
      </c>
      <c r="B29287" t="s">
        <v>11500</v>
      </c>
      <c r="C29287" t="s">
        <v>11502</v>
      </c>
      <c r="D29287" t="s">
        <v>7638</v>
      </c>
      <c r="E29287" t="s">
        <v>5647</v>
      </c>
    </row>
    <row r="29288" spans="1:5">
      <c r="A29288">
        <v>172408</v>
      </c>
      <c r="B29288" t="s">
        <v>11500</v>
      </c>
      <c r="C29288" t="s">
        <v>11502</v>
      </c>
      <c r="D29288" t="s">
        <v>7638</v>
      </c>
      <c r="E29288" t="s">
        <v>5647</v>
      </c>
    </row>
    <row r="29289" spans="1:5">
      <c r="A29289">
        <v>172409</v>
      </c>
      <c r="B29289" t="s">
        <v>11500</v>
      </c>
      <c r="C29289" t="s">
        <v>11502</v>
      </c>
      <c r="D29289" t="s">
        <v>7638</v>
      </c>
      <c r="E29289" t="s">
        <v>5647</v>
      </c>
    </row>
    <row r="29290" spans="1:5">
      <c r="A29290">
        <v>172430</v>
      </c>
      <c r="B29290" t="s">
        <v>11500</v>
      </c>
      <c r="C29290" t="s">
        <v>11502</v>
      </c>
      <c r="D29290" t="s">
        <v>8071</v>
      </c>
      <c r="E29290" t="s">
        <v>5647</v>
      </c>
    </row>
    <row r="29291" spans="1:5">
      <c r="A29291">
        <v>172432</v>
      </c>
      <c r="B29291" t="s">
        <v>11500</v>
      </c>
      <c r="C29291" t="s">
        <v>11502</v>
      </c>
      <c r="D29291" t="s">
        <v>8071</v>
      </c>
      <c r="E29291" t="s">
        <v>5647</v>
      </c>
    </row>
    <row r="29292" spans="1:5">
      <c r="A29292">
        <v>172435</v>
      </c>
      <c r="B29292" t="s">
        <v>11500</v>
      </c>
      <c r="C29292" t="s">
        <v>11502</v>
      </c>
      <c r="D29292" t="s">
        <v>8071</v>
      </c>
      <c r="E29292" t="s">
        <v>5647</v>
      </c>
    </row>
    <row r="29293" spans="1:5">
      <c r="A29293">
        <v>172438</v>
      </c>
      <c r="B29293" t="s">
        <v>11500</v>
      </c>
      <c r="C29293" t="s">
        <v>11502</v>
      </c>
      <c r="D29293" t="s">
        <v>8071</v>
      </c>
      <c r="E29293" t="s">
        <v>5647</v>
      </c>
    </row>
    <row r="29294" spans="1:5">
      <c r="A29294">
        <v>172441</v>
      </c>
      <c r="B29294" t="s">
        <v>11500</v>
      </c>
      <c r="C29294" t="s">
        <v>11502</v>
      </c>
      <c r="D29294" t="s">
        <v>8071</v>
      </c>
      <c r="E29294" t="s">
        <v>5647</v>
      </c>
    </row>
    <row r="29295" spans="1:5">
      <c r="A29295">
        <v>172445</v>
      </c>
      <c r="B29295" t="s">
        <v>11500</v>
      </c>
      <c r="C29295" t="s">
        <v>11502</v>
      </c>
      <c r="D29295" t="s">
        <v>8071</v>
      </c>
      <c r="E29295" t="s">
        <v>5647</v>
      </c>
    </row>
    <row r="29296" spans="1:5">
      <c r="A29296">
        <v>172446</v>
      </c>
      <c r="B29296" t="s">
        <v>11500</v>
      </c>
      <c r="C29296" t="s">
        <v>11507</v>
      </c>
      <c r="D29296" t="s">
        <v>7941</v>
      </c>
      <c r="E29296" t="s">
        <v>5647</v>
      </c>
    </row>
    <row r="29297" spans="1:5">
      <c r="A29297">
        <v>172447</v>
      </c>
      <c r="B29297" t="s">
        <v>11500</v>
      </c>
      <c r="C29297" t="s">
        <v>11502</v>
      </c>
      <c r="D29297" t="s">
        <v>8071</v>
      </c>
      <c r="E29297" t="s">
        <v>5647</v>
      </c>
    </row>
    <row r="29298" spans="1:5">
      <c r="A29298">
        <v>172448</v>
      </c>
      <c r="B29298" t="s">
        <v>11500</v>
      </c>
      <c r="C29298" t="s">
        <v>11502</v>
      </c>
      <c r="D29298" t="s">
        <v>8071</v>
      </c>
      <c r="E29298" t="s">
        <v>5647</v>
      </c>
    </row>
    <row r="29299" spans="1:5">
      <c r="A29299">
        <v>172449</v>
      </c>
      <c r="B29299" t="s">
        <v>11500</v>
      </c>
      <c r="C29299" t="s">
        <v>11507</v>
      </c>
      <c r="D29299" t="s">
        <v>7941</v>
      </c>
      <c r="E29299" t="s">
        <v>5647</v>
      </c>
    </row>
    <row r="29300" spans="1:5">
      <c r="A29300">
        <v>172450</v>
      </c>
      <c r="B29300" t="s">
        <v>11500</v>
      </c>
      <c r="C29300" t="s">
        <v>11502</v>
      </c>
      <c r="D29300" t="s">
        <v>8071</v>
      </c>
      <c r="E29300" t="s">
        <v>5647</v>
      </c>
    </row>
    <row r="29301" spans="1:5">
      <c r="A29301">
        <v>172451</v>
      </c>
      <c r="B29301" t="s">
        <v>11500</v>
      </c>
      <c r="C29301" t="s">
        <v>11502</v>
      </c>
      <c r="D29301" t="s">
        <v>8071</v>
      </c>
      <c r="E29301" t="s">
        <v>5647</v>
      </c>
    </row>
    <row r="29302" spans="1:5">
      <c r="A29302">
        <v>172452</v>
      </c>
      <c r="B29302" t="s">
        <v>11500</v>
      </c>
      <c r="C29302" t="s">
        <v>11502</v>
      </c>
      <c r="D29302" t="s">
        <v>8071</v>
      </c>
      <c r="E29302" t="s">
        <v>5647</v>
      </c>
    </row>
    <row r="29303" spans="1:5">
      <c r="A29303">
        <v>172453</v>
      </c>
      <c r="B29303" t="s">
        <v>11500</v>
      </c>
      <c r="C29303" t="s">
        <v>11502</v>
      </c>
      <c r="D29303" t="s">
        <v>8071</v>
      </c>
      <c r="E29303" t="s">
        <v>5647</v>
      </c>
    </row>
    <row r="29304" spans="1:5">
      <c r="A29304">
        <v>172454</v>
      </c>
      <c r="B29304" t="s">
        <v>11500</v>
      </c>
      <c r="C29304" t="s">
        <v>11507</v>
      </c>
      <c r="D29304" t="s">
        <v>7941</v>
      </c>
      <c r="E29304" t="s">
        <v>5647</v>
      </c>
    </row>
    <row r="29305" spans="1:5">
      <c r="A29305">
        <v>172455</v>
      </c>
      <c r="B29305" t="s">
        <v>11500</v>
      </c>
      <c r="C29305" t="s">
        <v>11507</v>
      </c>
      <c r="D29305" t="s">
        <v>7941</v>
      </c>
      <c r="E29305" t="s">
        <v>5647</v>
      </c>
    </row>
    <row r="29306" spans="1:5">
      <c r="A29306">
        <v>172456</v>
      </c>
      <c r="B29306" t="s">
        <v>11500</v>
      </c>
      <c r="C29306" t="s">
        <v>11502</v>
      </c>
      <c r="D29306" t="s">
        <v>8071</v>
      </c>
      <c r="E29306" t="s">
        <v>5647</v>
      </c>
    </row>
    <row r="29307" spans="1:5">
      <c r="A29307">
        <v>172457</v>
      </c>
      <c r="B29307" t="s">
        <v>11500</v>
      </c>
      <c r="C29307" t="s">
        <v>11507</v>
      </c>
      <c r="D29307" t="s">
        <v>7941</v>
      </c>
      <c r="E29307" t="s">
        <v>5647</v>
      </c>
    </row>
    <row r="29308" spans="1:5">
      <c r="A29308">
        <v>172458</v>
      </c>
      <c r="B29308" t="s">
        <v>11500</v>
      </c>
      <c r="C29308" t="s">
        <v>11502</v>
      </c>
      <c r="D29308" t="s">
        <v>8071</v>
      </c>
      <c r="E29308" t="s">
        <v>5647</v>
      </c>
    </row>
    <row r="29309" spans="1:5">
      <c r="A29309">
        <v>172459</v>
      </c>
      <c r="B29309" t="s">
        <v>11500</v>
      </c>
      <c r="C29309" t="s">
        <v>11507</v>
      </c>
      <c r="D29309" t="s">
        <v>7941</v>
      </c>
      <c r="E29309" t="s">
        <v>5647</v>
      </c>
    </row>
    <row r="29310" spans="1:5">
      <c r="A29310">
        <v>172460</v>
      </c>
      <c r="B29310" t="s">
        <v>11500</v>
      </c>
      <c r="C29310" t="s">
        <v>11502</v>
      </c>
      <c r="D29310" t="s">
        <v>8071</v>
      </c>
      <c r="E29310" t="s">
        <v>5647</v>
      </c>
    </row>
    <row r="29311" spans="1:5">
      <c r="A29311">
        <v>172461</v>
      </c>
      <c r="B29311" t="s">
        <v>11500</v>
      </c>
      <c r="C29311" t="s">
        <v>11502</v>
      </c>
      <c r="D29311" t="s">
        <v>8071</v>
      </c>
      <c r="E29311" t="s">
        <v>5647</v>
      </c>
    </row>
    <row r="29312" spans="1:5">
      <c r="A29312">
        <v>172462</v>
      </c>
      <c r="B29312" t="s">
        <v>11500</v>
      </c>
      <c r="C29312" t="s">
        <v>11502</v>
      </c>
      <c r="D29312" t="s">
        <v>8071</v>
      </c>
      <c r="E29312" t="s">
        <v>5647</v>
      </c>
    </row>
    <row r="29313" spans="1:5">
      <c r="A29313">
        <v>172463</v>
      </c>
      <c r="B29313" t="s">
        <v>11500</v>
      </c>
      <c r="C29313" t="s">
        <v>11502</v>
      </c>
      <c r="D29313" t="s">
        <v>8071</v>
      </c>
      <c r="E29313" t="s">
        <v>5647</v>
      </c>
    </row>
    <row r="29314" spans="1:5">
      <c r="A29314">
        <v>172464</v>
      </c>
      <c r="B29314" t="s">
        <v>11500</v>
      </c>
      <c r="C29314" t="s">
        <v>11507</v>
      </c>
      <c r="D29314" t="s">
        <v>7941</v>
      </c>
      <c r="E29314" t="s">
        <v>5647</v>
      </c>
    </row>
    <row r="29315" spans="1:5">
      <c r="A29315">
        <v>172465</v>
      </c>
      <c r="B29315" t="s">
        <v>11500</v>
      </c>
      <c r="C29315" t="s">
        <v>11502</v>
      </c>
      <c r="D29315" t="s">
        <v>8071</v>
      </c>
      <c r="E29315" t="s">
        <v>5647</v>
      </c>
    </row>
    <row r="29316" spans="1:5">
      <c r="A29316">
        <v>172466</v>
      </c>
      <c r="B29316" t="s">
        <v>11500</v>
      </c>
      <c r="C29316" t="s">
        <v>11502</v>
      </c>
      <c r="D29316" t="s">
        <v>8071</v>
      </c>
      <c r="E29316" t="s">
        <v>5647</v>
      </c>
    </row>
    <row r="29317" spans="1:5">
      <c r="A29317">
        <v>172467</v>
      </c>
      <c r="B29317" t="s">
        <v>11500</v>
      </c>
      <c r="C29317" t="s">
        <v>11507</v>
      </c>
      <c r="D29317" t="s">
        <v>7941</v>
      </c>
      <c r="E29317" t="s">
        <v>5647</v>
      </c>
    </row>
    <row r="29318" spans="1:5">
      <c r="A29318">
        <v>172468</v>
      </c>
      <c r="B29318" t="s">
        <v>11500</v>
      </c>
      <c r="C29318" t="s">
        <v>11502</v>
      </c>
      <c r="D29318" t="s">
        <v>8071</v>
      </c>
      <c r="E29318" t="s">
        <v>5647</v>
      </c>
    </row>
    <row r="29319" spans="1:5">
      <c r="A29319">
        <v>172469</v>
      </c>
      <c r="B29319" t="s">
        <v>11500</v>
      </c>
      <c r="C29319" t="s">
        <v>11502</v>
      </c>
      <c r="D29319" t="s">
        <v>8071</v>
      </c>
      <c r="E29319" t="s">
        <v>5647</v>
      </c>
    </row>
    <row r="29320" spans="1:5">
      <c r="A29320">
        <v>172470</v>
      </c>
      <c r="B29320" t="s">
        <v>11500</v>
      </c>
      <c r="C29320" t="s">
        <v>11507</v>
      </c>
      <c r="D29320" t="s">
        <v>7941</v>
      </c>
      <c r="E29320" t="s">
        <v>5647</v>
      </c>
    </row>
    <row r="29321" spans="1:5">
      <c r="A29321">
        <v>172471</v>
      </c>
      <c r="B29321" t="s">
        <v>11500</v>
      </c>
      <c r="C29321" t="s">
        <v>11502</v>
      </c>
      <c r="D29321" t="s">
        <v>8071</v>
      </c>
      <c r="E29321" t="s">
        <v>5647</v>
      </c>
    </row>
    <row r="29322" spans="1:5">
      <c r="A29322">
        <v>172472</v>
      </c>
      <c r="B29322" t="s">
        <v>11500</v>
      </c>
      <c r="C29322" t="s">
        <v>11507</v>
      </c>
      <c r="D29322" t="s">
        <v>7941</v>
      </c>
      <c r="E29322" t="s">
        <v>5647</v>
      </c>
    </row>
    <row r="29323" spans="1:5">
      <c r="A29323">
        <v>172473</v>
      </c>
      <c r="B29323" t="s">
        <v>11500</v>
      </c>
      <c r="C29323" t="s">
        <v>11502</v>
      </c>
      <c r="D29323" t="s">
        <v>8071</v>
      </c>
      <c r="E29323" t="s">
        <v>5647</v>
      </c>
    </row>
    <row r="29324" spans="1:5">
      <c r="A29324">
        <v>172474</v>
      </c>
      <c r="B29324" t="s">
        <v>11500</v>
      </c>
      <c r="C29324" t="s">
        <v>11507</v>
      </c>
      <c r="D29324" t="s">
        <v>7941</v>
      </c>
      <c r="E29324" t="s">
        <v>5647</v>
      </c>
    </row>
    <row r="29325" spans="1:5">
      <c r="A29325">
        <v>172475</v>
      </c>
      <c r="B29325" t="s">
        <v>11500</v>
      </c>
      <c r="C29325" t="s">
        <v>11507</v>
      </c>
      <c r="D29325" t="s">
        <v>7941</v>
      </c>
      <c r="E29325" t="s">
        <v>5647</v>
      </c>
    </row>
    <row r="29326" spans="1:5">
      <c r="A29326">
        <v>172476</v>
      </c>
      <c r="B29326" t="s">
        <v>11500</v>
      </c>
      <c r="C29326" t="s">
        <v>11507</v>
      </c>
      <c r="D29326" t="s">
        <v>7941</v>
      </c>
      <c r="E29326" t="s">
        <v>5647</v>
      </c>
    </row>
    <row r="29327" spans="1:5">
      <c r="A29327">
        <v>172477</v>
      </c>
      <c r="B29327" t="s">
        <v>11500</v>
      </c>
      <c r="C29327" t="s">
        <v>11502</v>
      </c>
      <c r="D29327" t="s">
        <v>8071</v>
      </c>
      <c r="E29327" t="s">
        <v>5647</v>
      </c>
    </row>
    <row r="29328" spans="1:5">
      <c r="A29328">
        <v>172478</v>
      </c>
      <c r="B29328" t="s">
        <v>11500</v>
      </c>
      <c r="C29328" t="s">
        <v>11502</v>
      </c>
      <c r="D29328" t="s">
        <v>8071</v>
      </c>
      <c r="E29328" t="s">
        <v>5647</v>
      </c>
    </row>
    <row r="29329" spans="1:5">
      <c r="A29329">
        <v>172479</v>
      </c>
      <c r="B29329" t="s">
        <v>11500</v>
      </c>
      <c r="C29329" t="s">
        <v>11507</v>
      </c>
      <c r="D29329" t="s">
        <v>7941</v>
      </c>
      <c r="E29329" t="s">
        <v>5647</v>
      </c>
    </row>
    <row r="29330" spans="1:5">
      <c r="A29330">
        <v>172480</v>
      </c>
      <c r="B29330" t="s">
        <v>11500</v>
      </c>
      <c r="C29330" t="s">
        <v>11507</v>
      </c>
      <c r="D29330" t="s">
        <v>7941</v>
      </c>
      <c r="E29330" t="s">
        <v>5647</v>
      </c>
    </row>
    <row r="29331" spans="1:5">
      <c r="A29331">
        <v>172481</v>
      </c>
      <c r="B29331" t="s">
        <v>11500</v>
      </c>
      <c r="C29331" t="s">
        <v>11507</v>
      </c>
      <c r="D29331" t="s">
        <v>7941</v>
      </c>
      <c r="E29331" t="s">
        <v>5647</v>
      </c>
    </row>
    <row r="29332" spans="1:5">
      <c r="A29332">
        <v>172482</v>
      </c>
      <c r="B29332" t="s">
        <v>11500</v>
      </c>
      <c r="C29332" t="s">
        <v>11507</v>
      </c>
      <c r="D29332" t="s">
        <v>7941</v>
      </c>
      <c r="E29332" t="s">
        <v>5647</v>
      </c>
    </row>
    <row r="29333" spans="1:5">
      <c r="A29333">
        <v>172483</v>
      </c>
      <c r="B29333" t="s">
        <v>11500</v>
      </c>
      <c r="C29333" t="s">
        <v>11502</v>
      </c>
      <c r="D29333" t="s">
        <v>8071</v>
      </c>
      <c r="E29333" t="s">
        <v>5647</v>
      </c>
    </row>
    <row r="29334" spans="1:5">
      <c r="A29334">
        <v>172484</v>
      </c>
      <c r="B29334" t="s">
        <v>11500</v>
      </c>
      <c r="C29334" t="s">
        <v>11507</v>
      </c>
      <c r="D29334" t="s">
        <v>7941</v>
      </c>
      <c r="E29334" t="s">
        <v>5647</v>
      </c>
    </row>
    <row r="29335" spans="1:5">
      <c r="A29335">
        <v>172485</v>
      </c>
      <c r="B29335" t="s">
        <v>11500</v>
      </c>
      <c r="C29335" t="s">
        <v>11507</v>
      </c>
      <c r="D29335" t="s">
        <v>7941</v>
      </c>
      <c r="E29335" t="s">
        <v>5647</v>
      </c>
    </row>
    <row r="29336" spans="1:5">
      <c r="A29336">
        <v>172486</v>
      </c>
      <c r="B29336" t="s">
        <v>11500</v>
      </c>
      <c r="C29336" t="s">
        <v>11502</v>
      </c>
      <c r="D29336" t="s">
        <v>8071</v>
      </c>
      <c r="E29336" t="s">
        <v>5647</v>
      </c>
    </row>
    <row r="29337" spans="1:5">
      <c r="A29337">
        <v>172487</v>
      </c>
      <c r="B29337" t="s">
        <v>11500</v>
      </c>
      <c r="C29337" t="s">
        <v>11507</v>
      </c>
      <c r="D29337" t="s">
        <v>7941</v>
      </c>
      <c r="E29337" t="s">
        <v>5647</v>
      </c>
    </row>
    <row r="29338" spans="1:5">
      <c r="A29338">
        <v>172488</v>
      </c>
      <c r="B29338" t="s">
        <v>11500</v>
      </c>
      <c r="C29338" t="s">
        <v>11502</v>
      </c>
      <c r="D29338" t="s">
        <v>8071</v>
      </c>
      <c r="E29338" t="s">
        <v>5647</v>
      </c>
    </row>
    <row r="29339" spans="1:5">
      <c r="A29339">
        <v>172489</v>
      </c>
      <c r="B29339" t="s">
        <v>11500</v>
      </c>
      <c r="C29339" t="s">
        <v>11507</v>
      </c>
      <c r="D29339" t="s">
        <v>7941</v>
      </c>
      <c r="E29339" t="s">
        <v>5647</v>
      </c>
    </row>
    <row r="29340" spans="1:5">
      <c r="A29340">
        <v>172490</v>
      </c>
      <c r="B29340" t="s">
        <v>11500</v>
      </c>
      <c r="C29340" t="s">
        <v>11507</v>
      </c>
      <c r="D29340" t="s">
        <v>7941</v>
      </c>
      <c r="E29340" t="s">
        <v>5647</v>
      </c>
    </row>
    <row r="29341" spans="1:5">
      <c r="A29341">
        <v>172491</v>
      </c>
      <c r="B29341" t="s">
        <v>11500</v>
      </c>
      <c r="C29341" t="s">
        <v>11502</v>
      </c>
      <c r="D29341" t="s">
        <v>8071</v>
      </c>
      <c r="E29341" t="s">
        <v>5647</v>
      </c>
    </row>
    <row r="29342" spans="1:5">
      <c r="A29342">
        <v>172492</v>
      </c>
      <c r="B29342" t="s">
        <v>11500</v>
      </c>
      <c r="C29342" t="s">
        <v>11507</v>
      </c>
      <c r="D29342" t="s">
        <v>7941</v>
      </c>
      <c r="E29342" t="s">
        <v>5647</v>
      </c>
    </row>
    <row r="29343" spans="1:5">
      <c r="A29343">
        <v>172493</v>
      </c>
      <c r="B29343" t="s">
        <v>11500</v>
      </c>
      <c r="C29343" t="s">
        <v>11502</v>
      </c>
      <c r="D29343" t="s">
        <v>8071</v>
      </c>
      <c r="E29343" t="s">
        <v>5647</v>
      </c>
    </row>
    <row r="29344" spans="1:5">
      <c r="A29344">
        <v>172494</v>
      </c>
      <c r="B29344" t="s">
        <v>11500</v>
      </c>
      <c r="C29344" t="s">
        <v>11507</v>
      </c>
      <c r="D29344" t="s">
        <v>7941</v>
      </c>
      <c r="E29344" t="s">
        <v>5647</v>
      </c>
    </row>
    <row r="29345" spans="1:5">
      <c r="A29345">
        <v>172495</v>
      </c>
      <c r="B29345" t="s">
        <v>11500</v>
      </c>
      <c r="C29345" t="s">
        <v>11502</v>
      </c>
      <c r="D29345" t="s">
        <v>8071</v>
      </c>
      <c r="E29345" t="s">
        <v>5647</v>
      </c>
    </row>
    <row r="29346" spans="1:5">
      <c r="A29346">
        <v>172496</v>
      </c>
      <c r="B29346" t="s">
        <v>11500</v>
      </c>
      <c r="C29346" t="s">
        <v>11507</v>
      </c>
      <c r="D29346" t="s">
        <v>7941</v>
      </c>
      <c r="E29346" t="s">
        <v>5647</v>
      </c>
    </row>
    <row r="29347" spans="1:5">
      <c r="A29347">
        <v>172497</v>
      </c>
      <c r="B29347" t="s">
        <v>11500</v>
      </c>
      <c r="C29347" t="s">
        <v>11507</v>
      </c>
      <c r="D29347" t="s">
        <v>7941</v>
      </c>
      <c r="E29347" t="s">
        <v>5647</v>
      </c>
    </row>
    <row r="29348" spans="1:5">
      <c r="A29348">
        <v>172498</v>
      </c>
      <c r="B29348" t="s">
        <v>11500</v>
      </c>
      <c r="C29348" t="s">
        <v>11502</v>
      </c>
      <c r="D29348" t="s">
        <v>8071</v>
      </c>
      <c r="E29348" t="s">
        <v>5647</v>
      </c>
    </row>
    <row r="29349" spans="1:5">
      <c r="A29349">
        <v>172499</v>
      </c>
      <c r="B29349" t="s">
        <v>11500</v>
      </c>
      <c r="C29349" t="s">
        <v>11502</v>
      </c>
      <c r="D29349" t="s">
        <v>8071</v>
      </c>
      <c r="E29349" t="s">
        <v>5647</v>
      </c>
    </row>
    <row r="29350" spans="1:5">
      <c r="A29350">
        <v>172500</v>
      </c>
      <c r="B29350" t="s">
        <v>11500</v>
      </c>
      <c r="C29350" t="s">
        <v>11507</v>
      </c>
      <c r="D29350" t="s">
        <v>7941</v>
      </c>
      <c r="E29350" t="s">
        <v>5647</v>
      </c>
    </row>
    <row r="29351" spans="1:5">
      <c r="A29351">
        <v>172501</v>
      </c>
      <c r="B29351" t="s">
        <v>11500</v>
      </c>
      <c r="C29351" t="s">
        <v>11507</v>
      </c>
      <c r="D29351" t="s">
        <v>7941</v>
      </c>
      <c r="E29351" t="s">
        <v>5647</v>
      </c>
    </row>
    <row r="29352" spans="1:5">
      <c r="A29352">
        <v>172502</v>
      </c>
      <c r="B29352" t="s">
        <v>11500</v>
      </c>
      <c r="C29352" t="s">
        <v>11502</v>
      </c>
      <c r="D29352" t="s">
        <v>8071</v>
      </c>
      <c r="E29352" t="s">
        <v>5647</v>
      </c>
    </row>
    <row r="29353" spans="1:5">
      <c r="A29353">
        <v>172503</v>
      </c>
      <c r="B29353" t="s">
        <v>11500</v>
      </c>
      <c r="C29353" t="s">
        <v>11507</v>
      </c>
      <c r="D29353" t="s">
        <v>7941</v>
      </c>
      <c r="E29353" t="s">
        <v>5647</v>
      </c>
    </row>
    <row r="29354" spans="1:5">
      <c r="A29354">
        <v>172504</v>
      </c>
      <c r="B29354" t="s">
        <v>11500</v>
      </c>
      <c r="C29354" t="s">
        <v>11502</v>
      </c>
      <c r="D29354" t="s">
        <v>8071</v>
      </c>
      <c r="E29354" t="s">
        <v>5647</v>
      </c>
    </row>
    <row r="29355" spans="1:5">
      <c r="A29355">
        <v>172505</v>
      </c>
      <c r="B29355" t="s">
        <v>11500</v>
      </c>
      <c r="C29355" t="s">
        <v>11507</v>
      </c>
      <c r="D29355" t="s">
        <v>7941</v>
      </c>
      <c r="E29355" t="s">
        <v>5647</v>
      </c>
    </row>
    <row r="29356" spans="1:5">
      <c r="A29356">
        <v>172506</v>
      </c>
      <c r="B29356" t="s">
        <v>11500</v>
      </c>
      <c r="C29356" t="s">
        <v>11502</v>
      </c>
      <c r="D29356" t="s">
        <v>8071</v>
      </c>
      <c r="E29356" t="s">
        <v>5647</v>
      </c>
    </row>
    <row r="29357" spans="1:5">
      <c r="A29357">
        <v>172507</v>
      </c>
      <c r="B29357" t="s">
        <v>11500</v>
      </c>
      <c r="C29357" t="s">
        <v>11507</v>
      </c>
      <c r="D29357" t="s">
        <v>7941</v>
      </c>
      <c r="E29357" t="s">
        <v>5647</v>
      </c>
    </row>
    <row r="29358" spans="1:5">
      <c r="A29358">
        <v>172508</v>
      </c>
      <c r="B29358" t="s">
        <v>11500</v>
      </c>
      <c r="C29358" t="s">
        <v>11502</v>
      </c>
      <c r="D29358" t="s">
        <v>8071</v>
      </c>
      <c r="E29358" t="s">
        <v>5647</v>
      </c>
    </row>
    <row r="29359" spans="1:5">
      <c r="A29359">
        <v>172509</v>
      </c>
      <c r="B29359" t="s">
        <v>11500</v>
      </c>
      <c r="C29359" t="s">
        <v>11502</v>
      </c>
      <c r="D29359" t="s">
        <v>8071</v>
      </c>
      <c r="E29359" t="s">
        <v>5647</v>
      </c>
    </row>
    <row r="29360" spans="1:5">
      <c r="A29360">
        <v>172510</v>
      </c>
      <c r="B29360" t="s">
        <v>11500</v>
      </c>
      <c r="C29360" t="s">
        <v>11502</v>
      </c>
      <c r="D29360" t="s">
        <v>8071</v>
      </c>
      <c r="E29360" t="s">
        <v>5647</v>
      </c>
    </row>
    <row r="29361" spans="1:5">
      <c r="A29361">
        <v>172511</v>
      </c>
      <c r="B29361" t="s">
        <v>11500</v>
      </c>
      <c r="C29361" t="s">
        <v>11507</v>
      </c>
      <c r="D29361" t="s">
        <v>7941</v>
      </c>
      <c r="E29361" t="s">
        <v>5647</v>
      </c>
    </row>
    <row r="29362" spans="1:5">
      <c r="A29362">
        <v>172512</v>
      </c>
      <c r="B29362" t="s">
        <v>11500</v>
      </c>
      <c r="C29362" t="s">
        <v>11507</v>
      </c>
      <c r="D29362" t="s">
        <v>7941</v>
      </c>
      <c r="E29362" t="s">
        <v>5647</v>
      </c>
    </row>
    <row r="29363" spans="1:5">
      <c r="A29363">
        <v>172513</v>
      </c>
      <c r="B29363" t="s">
        <v>11500</v>
      </c>
      <c r="C29363" t="s">
        <v>11507</v>
      </c>
      <c r="D29363" t="s">
        <v>7941</v>
      </c>
      <c r="E29363" t="s">
        <v>5647</v>
      </c>
    </row>
    <row r="29364" spans="1:5">
      <c r="A29364">
        <v>172514</v>
      </c>
      <c r="B29364" t="s">
        <v>11500</v>
      </c>
      <c r="C29364" t="s">
        <v>11507</v>
      </c>
      <c r="D29364" t="s">
        <v>7941</v>
      </c>
      <c r="E29364" t="s">
        <v>5647</v>
      </c>
    </row>
    <row r="29365" spans="1:5">
      <c r="A29365">
        <v>172515</v>
      </c>
      <c r="B29365" t="s">
        <v>11500</v>
      </c>
      <c r="C29365" t="s">
        <v>11507</v>
      </c>
      <c r="D29365" t="s">
        <v>7941</v>
      </c>
      <c r="E29365" t="s">
        <v>5647</v>
      </c>
    </row>
    <row r="29366" spans="1:5">
      <c r="A29366">
        <v>172516</v>
      </c>
      <c r="B29366" t="s">
        <v>11500</v>
      </c>
      <c r="C29366" t="s">
        <v>11502</v>
      </c>
      <c r="D29366" t="s">
        <v>8071</v>
      </c>
      <c r="E29366" t="s">
        <v>5647</v>
      </c>
    </row>
    <row r="29367" spans="1:5">
      <c r="A29367">
        <v>172517</v>
      </c>
      <c r="B29367" t="s">
        <v>11500</v>
      </c>
      <c r="C29367" t="s">
        <v>11507</v>
      </c>
      <c r="D29367" t="s">
        <v>7941</v>
      </c>
      <c r="E29367" t="s">
        <v>5647</v>
      </c>
    </row>
    <row r="29368" spans="1:5">
      <c r="A29368">
        <v>172518</v>
      </c>
      <c r="B29368" t="s">
        <v>11500</v>
      </c>
      <c r="C29368" t="s">
        <v>11507</v>
      </c>
      <c r="D29368" t="s">
        <v>7941</v>
      </c>
      <c r="E29368" t="s">
        <v>5647</v>
      </c>
    </row>
    <row r="29369" spans="1:5">
      <c r="A29369">
        <v>172519</v>
      </c>
      <c r="B29369" t="s">
        <v>11500</v>
      </c>
      <c r="C29369" t="s">
        <v>11507</v>
      </c>
      <c r="D29369" t="s">
        <v>7941</v>
      </c>
      <c r="E29369" t="s">
        <v>5647</v>
      </c>
    </row>
    <row r="29370" spans="1:5">
      <c r="A29370">
        <v>172520</v>
      </c>
      <c r="B29370" t="s">
        <v>11500</v>
      </c>
      <c r="C29370" t="s">
        <v>11507</v>
      </c>
      <c r="D29370" t="s">
        <v>7941</v>
      </c>
      <c r="E29370" t="s">
        <v>5647</v>
      </c>
    </row>
    <row r="29371" spans="1:5">
      <c r="A29371">
        <v>172521</v>
      </c>
      <c r="B29371" t="s">
        <v>11500</v>
      </c>
      <c r="C29371" t="s">
        <v>11502</v>
      </c>
      <c r="D29371" t="s">
        <v>8071</v>
      </c>
      <c r="E29371" t="s">
        <v>5647</v>
      </c>
    </row>
    <row r="29372" spans="1:5">
      <c r="A29372">
        <v>172522</v>
      </c>
      <c r="B29372" t="s">
        <v>11500</v>
      </c>
      <c r="C29372" t="s">
        <v>11507</v>
      </c>
      <c r="D29372" t="s">
        <v>7941</v>
      </c>
      <c r="E29372" t="s">
        <v>5647</v>
      </c>
    </row>
    <row r="29373" spans="1:5">
      <c r="A29373">
        <v>172523</v>
      </c>
      <c r="B29373" t="s">
        <v>11500</v>
      </c>
      <c r="C29373" t="s">
        <v>11507</v>
      </c>
      <c r="D29373" t="s">
        <v>7941</v>
      </c>
      <c r="E29373" t="s">
        <v>5647</v>
      </c>
    </row>
    <row r="29374" spans="1:5">
      <c r="A29374">
        <v>172524</v>
      </c>
      <c r="B29374" t="s">
        <v>11500</v>
      </c>
      <c r="C29374" t="s">
        <v>11502</v>
      </c>
      <c r="D29374" t="s">
        <v>8071</v>
      </c>
      <c r="E29374" t="s">
        <v>5647</v>
      </c>
    </row>
    <row r="29375" spans="1:5">
      <c r="A29375">
        <v>172525</v>
      </c>
      <c r="B29375" t="s">
        <v>11500</v>
      </c>
      <c r="C29375" t="s">
        <v>11507</v>
      </c>
      <c r="D29375" t="s">
        <v>7941</v>
      </c>
      <c r="E29375" t="s">
        <v>5647</v>
      </c>
    </row>
    <row r="29376" spans="1:5">
      <c r="A29376">
        <v>172526</v>
      </c>
      <c r="B29376" t="s">
        <v>11500</v>
      </c>
      <c r="C29376" t="s">
        <v>11502</v>
      </c>
      <c r="D29376" t="s">
        <v>8071</v>
      </c>
      <c r="E29376" t="s">
        <v>5647</v>
      </c>
    </row>
    <row r="29377" spans="1:5">
      <c r="A29377">
        <v>172527</v>
      </c>
      <c r="B29377" t="s">
        <v>11500</v>
      </c>
      <c r="C29377" t="s">
        <v>11507</v>
      </c>
      <c r="D29377" t="s">
        <v>7941</v>
      </c>
      <c r="E29377" t="s">
        <v>5647</v>
      </c>
    </row>
    <row r="29378" spans="1:5">
      <c r="A29378">
        <v>172528</v>
      </c>
      <c r="B29378" t="s">
        <v>11500</v>
      </c>
      <c r="C29378" t="s">
        <v>11502</v>
      </c>
      <c r="D29378" t="s">
        <v>8071</v>
      </c>
      <c r="E29378" t="s">
        <v>5647</v>
      </c>
    </row>
    <row r="29379" spans="1:5">
      <c r="A29379">
        <v>172529</v>
      </c>
      <c r="B29379" t="s">
        <v>11500</v>
      </c>
      <c r="C29379" t="s">
        <v>11507</v>
      </c>
      <c r="D29379" t="s">
        <v>7941</v>
      </c>
      <c r="E29379" t="s">
        <v>5647</v>
      </c>
    </row>
    <row r="29380" spans="1:5">
      <c r="A29380">
        <v>172530</v>
      </c>
      <c r="B29380" t="s">
        <v>11500</v>
      </c>
      <c r="C29380" t="s">
        <v>11507</v>
      </c>
      <c r="D29380" t="s">
        <v>7941</v>
      </c>
      <c r="E29380" t="s">
        <v>5647</v>
      </c>
    </row>
    <row r="29381" spans="1:5">
      <c r="A29381">
        <v>172531</v>
      </c>
      <c r="B29381" t="s">
        <v>11500</v>
      </c>
      <c r="C29381" t="s">
        <v>11502</v>
      </c>
      <c r="D29381" t="s">
        <v>8071</v>
      </c>
      <c r="E29381" t="s">
        <v>5647</v>
      </c>
    </row>
    <row r="29382" spans="1:5">
      <c r="A29382">
        <v>172532</v>
      </c>
      <c r="B29382" t="s">
        <v>11500</v>
      </c>
      <c r="C29382" t="s">
        <v>11507</v>
      </c>
      <c r="D29382" t="s">
        <v>7941</v>
      </c>
      <c r="E29382" t="s">
        <v>5647</v>
      </c>
    </row>
    <row r="29383" spans="1:5">
      <c r="A29383">
        <v>172533</v>
      </c>
      <c r="B29383" t="s">
        <v>11500</v>
      </c>
      <c r="C29383" t="s">
        <v>11502</v>
      </c>
      <c r="D29383" t="s">
        <v>8071</v>
      </c>
      <c r="E29383" t="s">
        <v>5647</v>
      </c>
    </row>
    <row r="29384" spans="1:5">
      <c r="A29384">
        <v>172534</v>
      </c>
      <c r="B29384" t="s">
        <v>11500</v>
      </c>
      <c r="C29384" t="s">
        <v>11507</v>
      </c>
      <c r="D29384" t="s">
        <v>7941</v>
      </c>
      <c r="E29384" t="s">
        <v>5647</v>
      </c>
    </row>
    <row r="29385" spans="1:5">
      <c r="A29385">
        <v>172535</v>
      </c>
      <c r="B29385" t="s">
        <v>11500</v>
      </c>
      <c r="C29385" t="s">
        <v>11502</v>
      </c>
      <c r="D29385" t="s">
        <v>8071</v>
      </c>
      <c r="E29385" t="s">
        <v>5647</v>
      </c>
    </row>
    <row r="29386" spans="1:5">
      <c r="A29386">
        <v>172536</v>
      </c>
      <c r="B29386" t="s">
        <v>11500</v>
      </c>
      <c r="C29386" t="s">
        <v>11507</v>
      </c>
      <c r="D29386" t="s">
        <v>7941</v>
      </c>
      <c r="E29386" t="s">
        <v>5647</v>
      </c>
    </row>
    <row r="29387" spans="1:5">
      <c r="A29387">
        <v>172537</v>
      </c>
      <c r="B29387" t="s">
        <v>11500</v>
      </c>
      <c r="C29387" t="s">
        <v>11507</v>
      </c>
      <c r="D29387" t="s">
        <v>7941</v>
      </c>
      <c r="E29387" t="s">
        <v>5647</v>
      </c>
    </row>
    <row r="29388" spans="1:5">
      <c r="A29388">
        <v>172538</v>
      </c>
      <c r="B29388" t="s">
        <v>11500</v>
      </c>
      <c r="C29388" t="s">
        <v>11507</v>
      </c>
      <c r="D29388" t="s">
        <v>7941</v>
      </c>
      <c r="E29388" t="s">
        <v>5647</v>
      </c>
    </row>
    <row r="29389" spans="1:5">
      <c r="A29389">
        <v>172539</v>
      </c>
      <c r="B29389" t="s">
        <v>11500</v>
      </c>
      <c r="C29389" t="s">
        <v>11502</v>
      </c>
      <c r="D29389" t="s">
        <v>8071</v>
      </c>
      <c r="E29389" t="s">
        <v>5647</v>
      </c>
    </row>
    <row r="29390" spans="1:5">
      <c r="A29390">
        <v>172540</v>
      </c>
      <c r="B29390" t="s">
        <v>11500</v>
      </c>
      <c r="C29390" t="s">
        <v>11502</v>
      </c>
      <c r="D29390" t="s">
        <v>8071</v>
      </c>
      <c r="E29390" t="s">
        <v>5647</v>
      </c>
    </row>
    <row r="29391" spans="1:5">
      <c r="A29391">
        <v>172541</v>
      </c>
      <c r="B29391" t="s">
        <v>11500</v>
      </c>
      <c r="C29391" t="s">
        <v>11507</v>
      </c>
      <c r="D29391" t="s">
        <v>7941</v>
      </c>
      <c r="E29391" t="s">
        <v>5647</v>
      </c>
    </row>
    <row r="29392" spans="1:5">
      <c r="A29392">
        <v>172542</v>
      </c>
      <c r="B29392" t="s">
        <v>11500</v>
      </c>
      <c r="C29392" t="s">
        <v>11502</v>
      </c>
      <c r="D29392" t="s">
        <v>8071</v>
      </c>
      <c r="E29392" t="s">
        <v>5647</v>
      </c>
    </row>
    <row r="29393" spans="1:5">
      <c r="A29393">
        <v>172543</v>
      </c>
      <c r="B29393" t="s">
        <v>11500</v>
      </c>
      <c r="C29393" t="s">
        <v>11507</v>
      </c>
      <c r="D29393" t="s">
        <v>7941</v>
      </c>
      <c r="E29393" t="s">
        <v>5647</v>
      </c>
    </row>
    <row r="29394" spans="1:5">
      <c r="A29394">
        <v>172544</v>
      </c>
      <c r="B29394" t="s">
        <v>11500</v>
      </c>
      <c r="C29394" t="s">
        <v>11502</v>
      </c>
      <c r="D29394" t="s">
        <v>8071</v>
      </c>
      <c r="E29394" t="s">
        <v>5647</v>
      </c>
    </row>
    <row r="29395" spans="1:5">
      <c r="A29395">
        <v>172545</v>
      </c>
      <c r="B29395" t="s">
        <v>11500</v>
      </c>
      <c r="C29395" t="s">
        <v>11507</v>
      </c>
      <c r="D29395" t="s">
        <v>7941</v>
      </c>
      <c r="E29395" t="s">
        <v>5647</v>
      </c>
    </row>
    <row r="29396" spans="1:5">
      <c r="A29396">
        <v>172546</v>
      </c>
      <c r="B29396" t="s">
        <v>11500</v>
      </c>
      <c r="C29396" t="s">
        <v>11507</v>
      </c>
      <c r="D29396" t="s">
        <v>7941</v>
      </c>
      <c r="E29396" t="s">
        <v>5647</v>
      </c>
    </row>
    <row r="29397" spans="1:5">
      <c r="A29397">
        <v>172547</v>
      </c>
      <c r="B29397" t="s">
        <v>11500</v>
      </c>
      <c r="C29397" t="s">
        <v>11502</v>
      </c>
      <c r="D29397" t="s">
        <v>8071</v>
      </c>
      <c r="E29397" t="s">
        <v>5647</v>
      </c>
    </row>
    <row r="29398" spans="1:5">
      <c r="A29398">
        <v>172548</v>
      </c>
      <c r="B29398" t="s">
        <v>11500</v>
      </c>
      <c r="C29398" t="s">
        <v>11507</v>
      </c>
      <c r="D29398" t="s">
        <v>7941</v>
      </c>
      <c r="E29398" t="s">
        <v>5647</v>
      </c>
    </row>
    <row r="29399" spans="1:5">
      <c r="A29399">
        <v>172549</v>
      </c>
      <c r="B29399" t="s">
        <v>11500</v>
      </c>
      <c r="C29399" t="s">
        <v>11507</v>
      </c>
      <c r="D29399" t="s">
        <v>7941</v>
      </c>
      <c r="E29399" t="s">
        <v>5647</v>
      </c>
    </row>
    <row r="29400" spans="1:5">
      <c r="A29400">
        <v>172550</v>
      </c>
      <c r="B29400" t="s">
        <v>11500</v>
      </c>
      <c r="C29400" t="s">
        <v>11507</v>
      </c>
      <c r="D29400" t="s">
        <v>7941</v>
      </c>
      <c r="E29400" t="s">
        <v>5647</v>
      </c>
    </row>
    <row r="29401" spans="1:5">
      <c r="A29401">
        <v>172551</v>
      </c>
      <c r="B29401" t="s">
        <v>11500</v>
      </c>
      <c r="C29401" t="s">
        <v>11507</v>
      </c>
      <c r="D29401" t="s">
        <v>7941</v>
      </c>
      <c r="E29401" t="s">
        <v>5647</v>
      </c>
    </row>
    <row r="29402" spans="1:5">
      <c r="A29402">
        <v>172552</v>
      </c>
      <c r="B29402" t="s">
        <v>11500</v>
      </c>
      <c r="C29402" t="s">
        <v>11502</v>
      </c>
      <c r="D29402" t="s">
        <v>8071</v>
      </c>
      <c r="E29402" t="s">
        <v>5647</v>
      </c>
    </row>
    <row r="29403" spans="1:5">
      <c r="A29403">
        <v>172553</v>
      </c>
      <c r="B29403" t="s">
        <v>11500</v>
      </c>
      <c r="C29403" t="s">
        <v>11502</v>
      </c>
      <c r="D29403" t="s">
        <v>8071</v>
      </c>
      <c r="E29403" t="s">
        <v>5647</v>
      </c>
    </row>
    <row r="29404" spans="1:5">
      <c r="A29404">
        <v>172554</v>
      </c>
      <c r="B29404" t="s">
        <v>11500</v>
      </c>
      <c r="C29404" t="s">
        <v>11502</v>
      </c>
      <c r="D29404" t="s">
        <v>8071</v>
      </c>
      <c r="E29404" t="s">
        <v>5647</v>
      </c>
    </row>
    <row r="29405" spans="1:5">
      <c r="A29405">
        <v>172555</v>
      </c>
      <c r="B29405" t="s">
        <v>11500</v>
      </c>
      <c r="C29405" t="s">
        <v>11507</v>
      </c>
      <c r="D29405" t="s">
        <v>7941</v>
      </c>
      <c r="E29405" t="s">
        <v>5647</v>
      </c>
    </row>
    <row r="29406" spans="1:5">
      <c r="A29406">
        <v>172556</v>
      </c>
      <c r="B29406" t="s">
        <v>11500</v>
      </c>
      <c r="C29406" t="s">
        <v>11507</v>
      </c>
      <c r="D29406" t="s">
        <v>7941</v>
      </c>
      <c r="E29406" t="s">
        <v>5647</v>
      </c>
    </row>
    <row r="29407" spans="1:5">
      <c r="A29407">
        <v>172557</v>
      </c>
      <c r="B29407" t="s">
        <v>11500</v>
      </c>
      <c r="C29407" t="s">
        <v>11507</v>
      </c>
      <c r="D29407" t="s">
        <v>7941</v>
      </c>
      <c r="E29407" t="s">
        <v>5647</v>
      </c>
    </row>
    <row r="29408" spans="1:5">
      <c r="A29408">
        <v>172558</v>
      </c>
      <c r="B29408" t="s">
        <v>11500</v>
      </c>
      <c r="C29408" t="s">
        <v>11507</v>
      </c>
      <c r="D29408" t="s">
        <v>7941</v>
      </c>
      <c r="E29408" t="s">
        <v>5647</v>
      </c>
    </row>
    <row r="29409" spans="1:5">
      <c r="A29409">
        <v>172559</v>
      </c>
      <c r="B29409" t="s">
        <v>11500</v>
      </c>
      <c r="C29409" t="s">
        <v>11502</v>
      </c>
      <c r="D29409" t="s">
        <v>8071</v>
      </c>
      <c r="E29409" t="s">
        <v>5647</v>
      </c>
    </row>
    <row r="29410" spans="1:5">
      <c r="A29410">
        <v>172560</v>
      </c>
      <c r="B29410" t="s">
        <v>11500</v>
      </c>
      <c r="C29410" t="s">
        <v>11502</v>
      </c>
      <c r="D29410" t="s">
        <v>8071</v>
      </c>
      <c r="E29410" t="s">
        <v>5647</v>
      </c>
    </row>
    <row r="29411" spans="1:5">
      <c r="A29411">
        <v>172561</v>
      </c>
      <c r="B29411" t="s">
        <v>11500</v>
      </c>
      <c r="C29411" t="s">
        <v>11502</v>
      </c>
      <c r="D29411" t="s">
        <v>8071</v>
      </c>
      <c r="E29411" t="s">
        <v>5647</v>
      </c>
    </row>
    <row r="29412" spans="1:5">
      <c r="A29412">
        <v>172562</v>
      </c>
      <c r="B29412" t="s">
        <v>11500</v>
      </c>
      <c r="C29412" t="s">
        <v>11507</v>
      </c>
      <c r="D29412" t="s">
        <v>7941</v>
      </c>
      <c r="E29412" t="s">
        <v>5647</v>
      </c>
    </row>
    <row r="29413" spans="1:5">
      <c r="A29413">
        <v>172563</v>
      </c>
      <c r="B29413" t="s">
        <v>11500</v>
      </c>
      <c r="C29413" t="s">
        <v>11507</v>
      </c>
      <c r="D29413" t="s">
        <v>7941</v>
      </c>
      <c r="E29413" t="s">
        <v>5647</v>
      </c>
    </row>
    <row r="29414" spans="1:5">
      <c r="A29414">
        <v>172564</v>
      </c>
      <c r="B29414" t="s">
        <v>11500</v>
      </c>
      <c r="C29414" t="s">
        <v>11507</v>
      </c>
      <c r="D29414" t="s">
        <v>7941</v>
      </c>
      <c r="E29414" t="s">
        <v>5647</v>
      </c>
    </row>
    <row r="29415" spans="1:5">
      <c r="A29415">
        <v>172565</v>
      </c>
      <c r="B29415" t="s">
        <v>11500</v>
      </c>
      <c r="C29415" t="s">
        <v>11502</v>
      </c>
      <c r="D29415" t="s">
        <v>8071</v>
      </c>
      <c r="E29415" t="s">
        <v>5647</v>
      </c>
    </row>
    <row r="29416" spans="1:5">
      <c r="A29416">
        <v>172566</v>
      </c>
      <c r="B29416" t="s">
        <v>11500</v>
      </c>
      <c r="C29416" t="s">
        <v>11502</v>
      </c>
      <c r="D29416" t="s">
        <v>8071</v>
      </c>
      <c r="E29416" t="s">
        <v>5647</v>
      </c>
    </row>
    <row r="29417" spans="1:5">
      <c r="A29417">
        <v>172567</v>
      </c>
      <c r="B29417" t="s">
        <v>11500</v>
      </c>
      <c r="C29417" t="s">
        <v>11502</v>
      </c>
      <c r="D29417" t="s">
        <v>8071</v>
      </c>
      <c r="E29417" t="s">
        <v>5647</v>
      </c>
    </row>
    <row r="29418" spans="1:5">
      <c r="A29418">
        <v>172568</v>
      </c>
      <c r="B29418" t="s">
        <v>11500</v>
      </c>
      <c r="C29418" t="s">
        <v>11502</v>
      </c>
      <c r="D29418" t="s">
        <v>8071</v>
      </c>
      <c r="E29418" t="s">
        <v>5647</v>
      </c>
    </row>
    <row r="29419" spans="1:5">
      <c r="A29419">
        <v>172569</v>
      </c>
      <c r="B29419" t="s">
        <v>11500</v>
      </c>
      <c r="C29419" t="s">
        <v>11507</v>
      </c>
      <c r="D29419" t="s">
        <v>7941</v>
      </c>
      <c r="E29419" t="s">
        <v>5647</v>
      </c>
    </row>
    <row r="29420" spans="1:5">
      <c r="A29420">
        <v>172570</v>
      </c>
      <c r="B29420" t="s">
        <v>11500</v>
      </c>
      <c r="C29420" t="s">
        <v>11502</v>
      </c>
      <c r="D29420" t="s">
        <v>8071</v>
      </c>
      <c r="E29420" t="s">
        <v>5647</v>
      </c>
    </row>
    <row r="29421" spans="1:5">
      <c r="A29421">
        <v>172571</v>
      </c>
      <c r="B29421" t="s">
        <v>11500</v>
      </c>
      <c r="C29421" t="s">
        <v>11507</v>
      </c>
      <c r="D29421" t="s">
        <v>7941</v>
      </c>
      <c r="E29421" t="s">
        <v>5647</v>
      </c>
    </row>
    <row r="29422" spans="1:5">
      <c r="A29422">
        <v>172572</v>
      </c>
      <c r="B29422" t="s">
        <v>11500</v>
      </c>
      <c r="C29422" t="s">
        <v>11502</v>
      </c>
      <c r="D29422" t="s">
        <v>8071</v>
      </c>
      <c r="E29422" t="s">
        <v>5647</v>
      </c>
    </row>
    <row r="29423" spans="1:5">
      <c r="A29423">
        <v>172573</v>
      </c>
      <c r="B29423" t="s">
        <v>11500</v>
      </c>
      <c r="C29423" t="s">
        <v>11507</v>
      </c>
      <c r="D29423" t="s">
        <v>7941</v>
      </c>
      <c r="E29423" t="s">
        <v>5647</v>
      </c>
    </row>
    <row r="29424" spans="1:5">
      <c r="A29424">
        <v>172574</v>
      </c>
      <c r="B29424" t="s">
        <v>11500</v>
      </c>
      <c r="C29424" t="s">
        <v>11502</v>
      </c>
      <c r="D29424" t="s">
        <v>8071</v>
      </c>
      <c r="E29424" t="s">
        <v>5647</v>
      </c>
    </row>
    <row r="29425" spans="1:5">
      <c r="A29425">
        <v>172575</v>
      </c>
      <c r="B29425" t="s">
        <v>11500</v>
      </c>
      <c r="C29425" t="s">
        <v>11507</v>
      </c>
      <c r="D29425" t="s">
        <v>7941</v>
      </c>
      <c r="E29425" t="s">
        <v>5647</v>
      </c>
    </row>
    <row r="29426" spans="1:5">
      <c r="A29426">
        <v>172576</v>
      </c>
      <c r="B29426" t="s">
        <v>11500</v>
      </c>
      <c r="C29426" t="s">
        <v>11507</v>
      </c>
      <c r="D29426" t="s">
        <v>7941</v>
      </c>
      <c r="E29426" t="s">
        <v>5647</v>
      </c>
    </row>
    <row r="29427" spans="1:5">
      <c r="A29427">
        <v>172577</v>
      </c>
      <c r="B29427" t="s">
        <v>11500</v>
      </c>
      <c r="C29427" t="s">
        <v>11507</v>
      </c>
      <c r="D29427" t="s">
        <v>7941</v>
      </c>
      <c r="E29427" t="s">
        <v>5647</v>
      </c>
    </row>
    <row r="29428" spans="1:5">
      <c r="A29428">
        <v>172578</v>
      </c>
      <c r="B29428" t="s">
        <v>11500</v>
      </c>
      <c r="C29428" t="s">
        <v>11507</v>
      </c>
      <c r="D29428" t="s">
        <v>7941</v>
      </c>
      <c r="E29428" t="s">
        <v>5647</v>
      </c>
    </row>
    <row r="29429" spans="1:5">
      <c r="A29429">
        <v>172579</v>
      </c>
      <c r="B29429" t="s">
        <v>11500</v>
      </c>
      <c r="C29429" t="s">
        <v>11502</v>
      </c>
      <c r="D29429" t="s">
        <v>8071</v>
      </c>
      <c r="E29429" t="s">
        <v>5647</v>
      </c>
    </row>
    <row r="29430" spans="1:5">
      <c r="A29430">
        <v>172580</v>
      </c>
      <c r="B29430" t="s">
        <v>11500</v>
      </c>
      <c r="C29430" t="s">
        <v>11507</v>
      </c>
      <c r="D29430" t="s">
        <v>7941</v>
      </c>
      <c r="E29430" t="s">
        <v>5647</v>
      </c>
    </row>
    <row r="29431" spans="1:5">
      <c r="A29431">
        <v>172581</v>
      </c>
      <c r="B29431" t="s">
        <v>11500</v>
      </c>
      <c r="C29431" t="s">
        <v>11507</v>
      </c>
      <c r="D29431" t="s">
        <v>7941</v>
      </c>
      <c r="E29431" t="s">
        <v>5647</v>
      </c>
    </row>
    <row r="29432" spans="1:5">
      <c r="A29432">
        <v>172582</v>
      </c>
      <c r="B29432" t="s">
        <v>11500</v>
      </c>
      <c r="C29432" t="s">
        <v>11507</v>
      </c>
      <c r="D29432" t="s">
        <v>7941</v>
      </c>
      <c r="E29432" t="s">
        <v>5647</v>
      </c>
    </row>
    <row r="29433" spans="1:5">
      <c r="A29433">
        <v>172583</v>
      </c>
      <c r="B29433" t="s">
        <v>11500</v>
      </c>
      <c r="C29433" t="s">
        <v>11507</v>
      </c>
      <c r="D29433" t="s">
        <v>7941</v>
      </c>
      <c r="E29433" t="s">
        <v>5647</v>
      </c>
    </row>
    <row r="29434" spans="1:5">
      <c r="A29434">
        <v>172584</v>
      </c>
      <c r="B29434" t="s">
        <v>11500</v>
      </c>
      <c r="C29434" t="s">
        <v>11507</v>
      </c>
      <c r="D29434" t="s">
        <v>7941</v>
      </c>
      <c r="E29434" t="s">
        <v>5647</v>
      </c>
    </row>
    <row r="29435" spans="1:5">
      <c r="A29435">
        <v>172585</v>
      </c>
      <c r="B29435" t="s">
        <v>11500</v>
      </c>
      <c r="C29435" t="s">
        <v>11507</v>
      </c>
      <c r="D29435" t="s">
        <v>7941</v>
      </c>
      <c r="E29435" t="s">
        <v>5647</v>
      </c>
    </row>
    <row r="29436" spans="1:5">
      <c r="A29436">
        <v>172586</v>
      </c>
      <c r="B29436" t="s">
        <v>11500</v>
      </c>
      <c r="C29436" t="s">
        <v>11502</v>
      </c>
      <c r="D29436" t="s">
        <v>8071</v>
      </c>
      <c r="E29436" t="s">
        <v>5647</v>
      </c>
    </row>
    <row r="29437" spans="1:5">
      <c r="A29437">
        <v>172587</v>
      </c>
      <c r="B29437" t="s">
        <v>11500</v>
      </c>
      <c r="C29437" t="s">
        <v>11507</v>
      </c>
      <c r="D29437" t="s">
        <v>7941</v>
      </c>
      <c r="E29437" t="s">
        <v>5647</v>
      </c>
    </row>
    <row r="29438" spans="1:5">
      <c r="A29438">
        <v>172588</v>
      </c>
      <c r="B29438" t="s">
        <v>11500</v>
      </c>
      <c r="C29438" t="s">
        <v>11502</v>
      </c>
      <c r="D29438" t="s">
        <v>8071</v>
      </c>
      <c r="E29438" t="s">
        <v>5647</v>
      </c>
    </row>
    <row r="29439" spans="1:5">
      <c r="A29439">
        <v>172589</v>
      </c>
      <c r="B29439" t="s">
        <v>11500</v>
      </c>
      <c r="C29439" t="s">
        <v>11507</v>
      </c>
      <c r="D29439" t="s">
        <v>7941</v>
      </c>
      <c r="E29439" t="s">
        <v>5647</v>
      </c>
    </row>
    <row r="29440" spans="1:5">
      <c r="A29440">
        <v>172590</v>
      </c>
      <c r="B29440" t="s">
        <v>11500</v>
      </c>
      <c r="C29440" t="s">
        <v>11507</v>
      </c>
      <c r="D29440" t="s">
        <v>7941</v>
      </c>
      <c r="E29440" t="s">
        <v>5647</v>
      </c>
    </row>
    <row r="29441" spans="1:5">
      <c r="A29441">
        <v>172591</v>
      </c>
      <c r="B29441" t="s">
        <v>11500</v>
      </c>
      <c r="C29441" t="s">
        <v>11502</v>
      </c>
      <c r="D29441" t="s">
        <v>8071</v>
      </c>
      <c r="E29441" t="s">
        <v>5647</v>
      </c>
    </row>
    <row r="29442" spans="1:5">
      <c r="A29442">
        <v>172592</v>
      </c>
      <c r="B29442" t="s">
        <v>11500</v>
      </c>
      <c r="C29442" t="s">
        <v>11502</v>
      </c>
      <c r="D29442" t="s">
        <v>8071</v>
      </c>
      <c r="E29442" t="s">
        <v>5647</v>
      </c>
    </row>
    <row r="29443" spans="1:5">
      <c r="A29443">
        <v>172593</v>
      </c>
      <c r="B29443" t="s">
        <v>11500</v>
      </c>
      <c r="C29443" t="s">
        <v>11502</v>
      </c>
      <c r="D29443" t="s">
        <v>8071</v>
      </c>
      <c r="E29443" t="s">
        <v>5647</v>
      </c>
    </row>
    <row r="29444" spans="1:5">
      <c r="A29444">
        <v>172594</v>
      </c>
      <c r="B29444" t="s">
        <v>11500</v>
      </c>
      <c r="C29444" t="s">
        <v>11507</v>
      </c>
      <c r="D29444" t="s">
        <v>7941</v>
      </c>
      <c r="E29444" t="s">
        <v>5647</v>
      </c>
    </row>
    <row r="29445" spans="1:5">
      <c r="A29445">
        <v>172595</v>
      </c>
      <c r="B29445" t="s">
        <v>11500</v>
      </c>
      <c r="C29445" t="s">
        <v>11502</v>
      </c>
      <c r="D29445" t="s">
        <v>8071</v>
      </c>
      <c r="E29445" t="s">
        <v>5647</v>
      </c>
    </row>
    <row r="29446" spans="1:5">
      <c r="A29446">
        <v>172596</v>
      </c>
      <c r="B29446" t="s">
        <v>11500</v>
      </c>
      <c r="C29446" t="s">
        <v>11507</v>
      </c>
      <c r="D29446" t="s">
        <v>7941</v>
      </c>
      <c r="E29446" t="s">
        <v>5647</v>
      </c>
    </row>
    <row r="29447" spans="1:5">
      <c r="A29447">
        <v>172597</v>
      </c>
      <c r="B29447" t="s">
        <v>11500</v>
      </c>
      <c r="C29447" t="s">
        <v>11507</v>
      </c>
      <c r="D29447" t="s">
        <v>7941</v>
      </c>
      <c r="E29447" t="s">
        <v>5647</v>
      </c>
    </row>
    <row r="29448" spans="1:5">
      <c r="A29448">
        <v>172598</v>
      </c>
      <c r="B29448" t="s">
        <v>11500</v>
      </c>
      <c r="C29448" t="s">
        <v>11507</v>
      </c>
      <c r="D29448" t="s">
        <v>7941</v>
      </c>
      <c r="E29448" t="s">
        <v>5647</v>
      </c>
    </row>
    <row r="29449" spans="1:5">
      <c r="A29449">
        <v>172599</v>
      </c>
      <c r="B29449" t="s">
        <v>11500</v>
      </c>
      <c r="C29449" t="s">
        <v>11502</v>
      </c>
      <c r="D29449" t="s">
        <v>8071</v>
      </c>
      <c r="E29449" t="s">
        <v>5647</v>
      </c>
    </row>
    <row r="29450" spans="1:5">
      <c r="A29450">
        <v>172600</v>
      </c>
      <c r="B29450" t="s">
        <v>11500</v>
      </c>
      <c r="C29450" t="s">
        <v>11507</v>
      </c>
      <c r="D29450" t="s">
        <v>7941</v>
      </c>
      <c r="E29450" t="s">
        <v>5647</v>
      </c>
    </row>
    <row r="29451" spans="1:5">
      <c r="A29451">
        <v>172601</v>
      </c>
      <c r="B29451" t="s">
        <v>11500</v>
      </c>
      <c r="C29451" t="s">
        <v>11507</v>
      </c>
      <c r="D29451" t="s">
        <v>7941</v>
      </c>
      <c r="E29451" t="s">
        <v>5647</v>
      </c>
    </row>
    <row r="29452" spans="1:5">
      <c r="A29452">
        <v>172602</v>
      </c>
      <c r="B29452" t="s">
        <v>11500</v>
      </c>
      <c r="C29452" t="s">
        <v>11502</v>
      </c>
      <c r="D29452" t="s">
        <v>8071</v>
      </c>
      <c r="E29452" t="s">
        <v>5647</v>
      </c>
    </row>
    <row r="29453" spans="1:5">
      <c r="A29453">
        <v>172603</v>
      </c>
      <c r="B29453" t="s">
        <v>11500</v>
      </c>
      <c r="C29453" t="s">
        <v>11502</v>
      </c>
      <c r="D29453" t="s">
        <v>8071</v>
      </c>
      <c r="E29453" t="s">
        <v>5647</v>
      </c>
    </row>
    <row r="29454" spans="1:5">
      <c r="A29454">
        <v>172604</v>
      </c>
      <c r="B29454" t="s">
        <v>11500</v>
      </c>
      <c r="C29454" t="s">
        <v>11507</v>
      </c>
      <c r="D29454" t="s">
        <v>7941</v>
      </c>
      <c r="E29454" t="s">
        <v>5647</v>
      </c>
    </row>
    <row r="29455" spans="1:5">
      <c r="A29455">
        <v>172605</v>
      </c>
      <c r="B29455" t="s">
        <v>11500</v>
      </c>
      <c r="C29455" t="s">
        <v>11502</v>
      </c>
      <c r="D29455" t="s">
        <v>8071</v>
      </c>
      <c r="E29455" t="s">
        <v>5647</v>
      </c>
    </row>
    <row r="29456" spans="1:5">
      <c r="A29456">
        <v>172606</v>
      </c>
      <c r="B29456" t="s">
        <v>11500</v>
      </c>
      <c r="C29456" t="s">
        <v>11507</v>
      </c>
      <c r="D29456" t="s">
        <v>7941</v>
      </c>
      <c r="E29456" t="s">
        <v>5647</v>
      </c>
    </row>
    <row r="29457" spans="1:5">
      <c r="A29457">
        <v>172607</v>
      </c>
      <c r="B29457" t="s">
        <v>11500</v>
      </c>
      <c r="C29457" t="s">
        <v>11507</v>
      </c>
      <c r="D29457" t="s">
        <v>7941</v>
      </c>
      <c r="E29457" t="s">
        <v>5647</v>
      </c>
    </row>
    <row r="29458" spans="1:5">
      <c r="A29458">
        <v>172608</v>
      </c>
      <c r="B29458" t="s">
        <v>11500</v>
      </c>
      <c r="C29458" t="s">
        <v>11502</v>
      </c>
      <c r="D29458" t="s">
        <v>8071</v>
      </c>
      <c r="E29458" t="s">
        <v>5647</v>
      </c>
    </row>
    <row r="29459" spans="1:5">
      <c r="A29459">
        <v>172609</v>
      </c>
      <c r="B29459" t="s">
        <v>11500</v>
      </c>
      <c r="C29459" t="s">
        <v>11507</v>
      </c>
      <c r="D29459" t="s">
        <v>7941</v>
      </c>
      <c r="E29459" t="s">
        <v>5647</v>
      </c>
    </row>
    <row r="29460" spans="1:5">
      <c r="A29460">
        <v>172610</v>
      </c>
      <c r="B29460" t="s">
        <v>11500</v>
      </c>
      <c r="C29460" t="s">
        <v>11502</v>
      </c>
      <c r="D29460" t="s">
        <v>8071</v>
      </c>
      <c r="E29460" t="s">
        <v>5647</v>
      </c>
    </row>
    <row r="29461" spans="1:5">
      <c r="A29461">
        <v>172611</v>
      </c>
      <c r="B29461" t="s">
        <v>11500</v>
      </c>
      <c r="C29461" t="s">
        <v>11507</v>
      </c>
      <c r="D29461" t="s">
        <v>7941</v>
      </c>
      <c r="E29461" t="s">
        <v>5647</v>
      </c>
    </row>
    <row r="29462" spans="1:5">
      <c r="A29462">
        <v>172612</v>
      </c>
      <c r="B29462" t="s">
        <v>11500</v>
      </c>
      <c r="C29462" t="s">
        <v>11507</v>
      </c>
      <c r="D29462" t="s">
        <v>7941</v>
      </c>
      <c r="E29462" t="s">
        <v>5647</v>
      </c>
    </row>
    <row r="29463" spans="1:5">
      <c r="A29463">
        <v>172613</v>
      </c>
      <c r="B29463" t="s">
        <v>11500</v>
      </c>
      <c r="C29463" t="s">
        <v>11507</v>
      </c>
      <c r="D29463" t="s">
        <v>7941</v>
      </c>
      <c r="E29463" t="s">
        <v>5647</v>
      </c>
    </row>
    <row r="29464" spans="1:5">
      <c r="A29464">
        <v>172614</v>
      </c>
      <c r="B29464" t="s">
        <v>11500</v>
      </c>
      <c r="C29464" t="s">
        <v>11507</v>
      </c>
      <c r="D29464" t="s">
        <v>7941</v>
      </c>
      <c r="E29464" t="s">
        <v>5647</v>
      </c>
    </row>
    <row r="29465" spans="1:5">
      <c r="A29465">
        <v>172615</v>
      </c>
      <c r="B29465" t="s">
        <v>11500</v>
      </c>
      <c r="C29465" t="s">
        <v>11507</v>
      </c>
      <c r="D29465" t="s">
        <v>7941</v>
      </c>
      <c r="E29465" t="s">
        <v>5647</v>
      </c>
    </row>
    <row r="29466" spans="1:5">
      <c r="A29466">
        <v>172616</v>
      </c>
      <c r="B29466" t="s">
        <v>11500</v>
      </c>
      <c r="C29466" t="s">
        <v>11507</v>
      </c>
      <c r="D29466" t="s">
        <v>7941</v>
      </c>
      <c r="E29466" t="s">
        <v>5647</v>
      </c>
    </row>
    <row r="29467" spans="1:5">
      <c r="A29467">
        <v>172617</v>
      </c>
      <c r="B29467" t="s">
        <v>11500</v>
      </c>
      <c r="C29467" t="s">
        <v>11502</v>
      </c>
      <c r="D29467" t="s">
        <v>8071</v>
      </c>
      <c r="E29467" t="s">
        <v>5647</v>
      </c>
    </row>
    <row r="29468" spans="1:5">
      <c r="A29468">
        <v>172618</v>
      </c>
      <c r="B29468" t="s">
        <v>11500</v>
      </c>
      <c r="C29468" t="s">
        <v>11507</v>
      </c>
      <c r="D29468" t="s">
        <v>7941</v>
      </c>
      <c r="E29468" t="s">
        <v>5647</v>
      </c>
    </row>
    <row r="29469" spans="1:5">
      <c r="A29469">
        <v>172619</v>
      </c>
      <c r="B29469" t="s">
        <v>11500</v>
      </c>
      <c r="C29469" t="s">
        <v>11507</v>
      </c>
      <c r="D29469" t="s">
        <v>7941</v>
      </c>
      <c r="E29469" t="s">
        <v>5647</v>
      </c>
    </row>
    <row r="29470" spans="1:5">
      <c r="A29470">
        <v>172620</v>
      </c>
      <c r="B29470" t="s">
        <v>11500</v>
      </c>
      <c r="C29470" t="s">
        <v>11502</v>
      </c>
      <c r="D29470" t="s">
        <v>8071</v>
      </c>
      <c r="E29470" t="s">
        <v>5647</v>
      </c>
    </row>
    <row r="29471" spans="1:5">
      <c r="A29471">
        <v>172621</v>
      </c>
      <c r="B29471" t="s">
        <v>11500</v>
      </c>
      <c r="C29471" t="s">
        <v>11502</v>
      </c>
      <c r="D29471" t="s">
        <v>8071</v>
      </c>
      <c r="E29471" t="s">
        <v>5647</v>
      </c>
    </row>
    <row r="29472" spans="1:5">
      <c r="A29472">
        <v>172622</v>
      </c>
      <c r="B29472" t="s">
        <v>11500</v>
      </c>
      <c r="C29472" t="s">
        <v>11507</v>
      </c>
      <c r="D29472" t="s">
        <v>7941</v>
      </c>
      <c r="E29472" t="s">
        <v>5647</v>
      </c>
    </row>
    <row r="29473" spans="1:5">
      <c r="A29473">
        <v>172623</v>
      </c>
      <c r="B29473" t="s">
        <v>11500</v>
      </c>
      <c r="C29473" t="s">
        <v>11507</v>
      </c>
      <c r="D29473" t="s">
        <v>7941</v>
      </c>
      <c r="E29473" t="s">
        <v>5647</v>
      </c>
    </row>
    <row r="29474" spans="1:5">
      <c r="A29474">
        <v>172624</v>
      </c>
      <c r="B29474" t="s">
        <v>11500</v>
      </c>
      <c r="C29474" t="s">
        <v>11507</v>
      </c>
      <c r="D29474" t="s">
        <v>7941</v>
      </c>
      <c r="E29474" t="s">
        <v>5647</v>
      </c>
    </row>
    <row r="29475" spans="1:5">
      <c r="A29475">
        <v>172625</v>
      </c>
      <c r="B29475" t="s">
        <v>11500</v>
      </c>
      <c r="C29475" t="s">
        <v>11507</v>
      </c>
      <c r="D29475" t="s">
        <v>7941</v>
      </c>
      <c r="E29475" t="s">
        <v>5647</v>
      </c>
    </row>
    <row r="29476" spans="1:5">
      <c r="A29476">
        <v>172626</v>
      </c>
      <c r="B29476" t="s">
        <v>11500</v>
      </c>
      <c r="C29476" t="s">
        <v>11502</v>
      </c>
      <c r="D29476" t="s">
        <v>8071</v>
      </c>
      <c r="E29476" t="s">
        <v>5647</v>
      </c>
    </row>
    <row r="29477" spans="1:5">
      <c r="A29477">
        <v>172627</v>
      </c>
      <c r="B29477" t="s">
        <v>11500</v>
      </c>
      <c r="C29477" t="s">
        <v>11502</v>
      </c>
      <c r="D29477" t="s">
        <v>8071</v>
      </c>
      <c r="E29477" t="s">
        <v>5647</v>
      </c>
    </row>
    <row r="29478" spans="1:5">
      <c r="A29478">
        <v>172628</v>
      </c>
      <c r="B29478" t="s">
        <v>11500</v>
      </c>
      <c r="C29478" t="s">
        <v>11502</v>
      </c>
      <c r="D29478" t="s">
        <v>8071</v>
      </c>
      <c r="E29478" t="s">
        <v>5647</v>
      </c>
    </row>
    <row r="29479" spans="1:5">
      <c r="A29479">
        <v>172631</v>
      </c>
      <c r="B29479" t="s">
        <v>11500</v>
      </c>
      <c r="C29479" t="s">
        <v>11502</v>
      </c>
      <c r="D29479" t="s">
        <v>8071</v>
      </c>
      <c r="E29479" t="s">
        <v>5647</v>
      </c>
    </row>
    <row r="29480" spans="1:5">
      <c r="A29480">
        <v>172633</v>
      </c>
      <c r="B29480" t="s">
        <v>11500</v>
      </c>
      <c r="C29480" t="s">
        <v>11502</v>
      </c>
      <c r="D29480" t="s">
        <v>8071</v>
      </c>
      <c r="E29480" t="s">
        <v>5647</v>
      </c>
    </row>
    <row r="29481" spans="1:5">
      <c r="A29481">
        <v>172638</v>
      </c>
      <c r="B29481" t="s">
        <v>11500</v>
      </c>
      <c r="C29481" t="s">
        <v>11502</v>
      </c>
      <c r="D29481" t="s">
        <v>8071</v>
      </c>
      <c r="E29481" t="s">
        <v>5647</v>
      </c>
    </row>
    <row r="29482" spans="1:5">
      <c r="A29482">
        <v>172641</v>
      </c>
      <c r="B29482" t="s">
        <v>11500</v>
      </c>
      <c r="C29482" t="s">
        <v>11502</v>
      </c>
      <c r="D29482" t="s">
        <v>8071</v>
      </c>
      <c r="E29482" t="s">
        <v>5647</v>
      </c>
    </row>
    <row r="29483" spans="1:5">
      <c r="A29483">
        <v>172642</v>
      </c>
      <c r="B29483" t="s">
        <v>11500</v>
      </c>
      <c r="C29483" t="s">
        <v>11502</v>
      </c>
      <c r="D29483" t="s">
        <v>8071</v>
      </c>
      <c r="E29483" t="s">
        <v>5647</v>
      </c>
    </row>
    <row r="29484" spans="1:5">
      <c r="A29484">
        <v>172645</v>
      </c>
      <c r="B29484" t="s">
        <v>11500</v>
      </c>
      <c r="C29484" t="s">
        <v>11502</v>
      </c>
      <c r="D29484" t="s">
        <v>8071</v>
      </c>
      <c r="E29484" t="s">
        <v>5647</v>
      </c>
    </row>
    <row r="29485" spans="1:5">
      <c r="A29485">
        <v>172649</v>
      </c>
      <c r="B29485" t="s">
        <v>11500</v>
      </c>
      <c r="C29485" t="s">
        <v>11502</v>
      </c>
      <c r="D29485" t="s">
        <v>8071</v>
      </c>
      <c r="E29485" t="s">
        <v>5647</v>
      </c>
    </row>
    <row r="29486" spans="1:5">
      <c r="A29486">
        <v>172650</v>
      </c>
      <c r="B29486" t="s">
        <v>11500</v>
      </c>
      <c r="C29486" t="s">
        <v>11507</v>
      </c>
      <c r="D29486" t="s">
        <v>8314</v>
      </c>
      <c r="E29486" t="s">
        <v>5647</v>
      </c>
    </row>
    <row r="29487" spans="1:5">
      <c r="A29487">
        <v>172651</v>
      </c>
      <c r="B29487" t="s">
        <v>11500</v>
      </c>
      <c r="C29487" t="s">
        <v>11502</v>
      </c>
      <c r="D29487" t="s">
        <v>8071</v>
      </c>
      <c r="E29487" t="s">
        <v>5647</v>
      </c>
    </row>
    <row r="29488" spans="1:5">
      <c r="A29488">
        <v>172652</v>
      </c>
      <c r="B29488" t="s">
        <v>11500</v>
      </c>
      <c r="C29488" t="s">
        <v>11502</v>
      </c>
      <c r="D29488" t="s">
        <v>8071</v>
      </c>
      <c r="E29488" t="s">
        <v>5647</v>
      </c>
    </row>
    <row r="29489" spans="1:5">
      <c r="A29489">
        <v>172653</v>
      </c>
      <c r="B29489" t="s">
        <v>11500</v>
      </c>
      <c r="C29489" t="s">
        <v>11507</v>
      </c>
      <c r="D29489" t="s">
        <v>8314</v>
      </c>
      <c r="E29489" t="s">
        <v>5647</v>
      </c>
    </row>
    <row r="29490" spans="1:5">
      <c r="A29490">
        <v>172654</v>
      </c>
      <c r="B29490" t="s">
        <v>11500</v>
      </c>
      <c r="C29490" t="s">
        <v>11502</v>
      </c>
      <c r="D29490" t="s">
        <v>8071</v>
      </c>
      <c r="E29490" t="s">
        <v>5647</v>
      </c>
    </row>
    <row r="29491" spans="1:5">
      <c r="A29491">
        <v>172655</v>
      </c>
      <c r="B29491" t="s">
        <v>11500</v>
      </c>
      <c r="C29491" t="s">
        <v>11502</v>
      </c>
      <c r="D29491" t="s">
        <v>8071</v>
      </c>
      <c r="E29491" t="s">
        <v>5647</v>
      </c>
    </row>
    <row r="29492" spans="1:5">
      <c r="A29492">
        <v>172656</v>
      </c>
      <c r="B29492" t="s">
        <v>11500</v>
      </c>
      <c r="C29492" t="s">
        <v>11502</v>
      </c>
      <c r="D29492" t="s">
        <v>8071</v>
      </c>
      <c r="E29492" t="s">
        <v>5647</v>
      </c>
    </row>
    <row r="29493" spans="1:5">
      <c r="A29493">
        <v>172657</v>
      </c>
      <c r="B29493" t="s">
        <v>11500</v>
      </c>
      <c r="C29493" t="s">
        <v>11502</v>
      </c>
      <c r="D29493" t="s">
        <v>8071</v>
      </c>
      <c r="E29493" t="s">
        <v>5647</v>
      </c>
    </row>
    <row r="29494" spans="1:5">
      <c r="A29494">
        <v>172658</v>
      </c>
      <c r="B29494" t="s">
        <v>11500</v>
      </c>
      <c r="C29494" t="s">
        <v>11507</v>
      </c>
      <c r="D29494" t="s">
        <v>8314</v>
      </c>
      <c r="E29494" t="s">
        <v>5647</v>
      </c>
    </row>
    <row r="29495" spans="1:5">
      <c r="A29495">
        <v>172659</v>
      </c>
      <c r="B29495" t="s">
        <v>11500</v>
      </c>
      <c r="C29495" t="s">
        <v>11507</v>
      </c>
      <c r="D29495" t="s">
        <v>8314</v>
      </c>
      <c r="E29495" t="s">
        <v>5647</v>
      </c>
    </row>
    <row r="29496" spans="1:5">
      <c r="A29496">
        <v>172660</v>
      </c>
      <c r="B29496" t="s">
        <v>11500</v>
      </c>
      <c r="C29496" t="s">
        <v>11502</v>
      </c>
      <c r="D29496" t="s">
        <v>8071</v>
      </c>
      <c r="E29496" t="s">
        <v>5647</v>
      </c>
    </row>
    <row r="29497" spans="1:5">
      <c r="A29497">
        <v>172661</v>
      </c>
      <c r="B29497" t="s">
        <v>11500</v>
      </c>
      <c r="C29497" t="s">
        <v>11507</v>
      </c>
      <c r="D29497" t="s">
        <v>8314</v>
      </c>
      <c r="E29497" t="s">
        <v>5647</v>
      </c>
    </row>
    <row r="29498" spans="1:5">
      <c r="A29498">
        <v>172662</v>
      </c>
      <c r="B29498" t="s">
        <v>11500</v>
      </c>
      <c r="C29498" t="s">
        <v>11502</v>
      </c>
      <c r="D29498" t="s">
        <v>8071</v>
      </c>
      <c r="E29498" t="s">
        <v>5647</v>
      </c>
    </row>
    <row r="29499" spans="1:5">
      <c r="A29499">
        <v>172663</v>
      </c>
      <c r="B29499" t="s">
        <v>11500</v>
      </c>
      <c r="C29499" t="s">
        <v>11507</v>
      </c>
      <c r="D29499" t="s">
        <v>8314</v>
      </c>
      <c r="E29499" t="s">
        <v>5647</v>
      </c>
    </row>
    <row r="29500" spans="1:5">
      <c r="A29500">
        <v>172664</v>
      </c>
      <c r="B29500" t="s">
        <v>11500</v>
      </c>
      <c r="C29500" t="s">
        <v>11507</v>
      </c>
      <c r="D29500" t="s">
        <v>8314</v>
      </c>
      <c r="E29500" t="s">
        <v>5647</v>
      </c>
    </row>
    <row r="29501" spans="1:5">
      <c r="A29501">
        <v>172665</v>
      </c>
      <c r="B29501" t="s">
        <v>11500</v>
      </c>
      <c r="C29501" t="s">
        <v>11502</v>
      </c>
      <c r="D29501" t="s">
        <v>8071</v>
      </c>
      <c r="E29501" t="s">
        <v>5647</v>
      </c>
    </row>
    <row r="29502" spans="1:5">
      <c r="A29502">
        <v>172666</v>
      </c>
      <c r="B29502" t="s">
        <v>11500</v>
      </c>
      <c r="C29502" t="s">
        <v>11507</v>
      </c>
      <c r="D29502" t="s">
        <v>8314</v>
      </c>
      <c r="E29502" t="s">
        <v>5647</v>
      </c>
    </row>
    <row r="29503" spans="1:5">
      <c r="A29503">
        <v>172667</v>
      </c>
      <c r="B29503" t="s">
        <v>11500</v>
      </c>
      <c r="C29503" t="s">
        <v>11502</v>
      </c>
      <c r="D29503" t="s">
        <v>8071</v>
      </c>
      <c r="E29503" t="s">
        <v>5647</v>
      </c>
    </row>
    <row r="29504" spans="1:5">
      <c r="A29504">
        <v>172668</v>
      </c>
      <c r="B29504" t="s">
        <v>11500</v>
      </c>
      <c r="C29504" t="s">
        <v>11502</v>
      </c>
      <c r="D29504" t="s">
        <v>8071</v>
      </c>
      <c r="E29504" t="s">
        <v>5647</v>
      </c>
    </row>
    <row r="29505" spans="1:5">
      <c r="A29505">
        <v>172669</v>
      </c>
      <c r="B29505" t="s">
        <v>11500</v>
      </c>
      <c r="C29505" t="s">
        <v>11507</v>
      </c>
      <c r="D29505" t="s">
        <v>8314</v>
      </c>
      <c r="E29505" t="s">
        <v>5647</v>
      </c>
    </row>
    <row r="29506" spans="1:5">
      <c r="A29506">
        <v>172670</v>
      </c>
      <c r="B29506" t="s">
        <v>11500</v>
      </c>
      <c r="C29506" t="s">
        <v>11502</v>
      </c>
      <c r="D29506" t="s">
        <v>8071</v>
      </c>
      <c r="E29506" t="s">
        <v>5647</v>
      </c>
    </row>
    <row r="29507" spans="1:5">
      <c r="A29507">
        <v>172671</v>
      </c>
      <c r="B29507" t="s">
        <v>11500</v>
      </c>
      <c r="C29507" t="s">
        <v>11507</v>
      </c>
      <c r="D29507" t="s">
        <v>8314</v>
      </c>
      <c r="E29507" t="s">
        <v>5647</v>
      </c>
    </row>
    <row r="29508" spans="1:5">
      <c r="A29508">
        <v>172672</v>
      </c>
      <c r="B29508" t="s">
        <v>11500</v>
      </c>
      <c r="C29508" t="s">
        <v>11507</v>
      </c>
      <c r="D29508" t="s">
        <v>8314</v>
      </c>
      <c r="E29508" t="s">
        <v>5647</v>
      </c>
    </row>
    <row r="29509" spans="1:5">
      <c r="A29509">
        <v>172673</v>
      </c>
      <c r="B29509" t="s">
        <v>11500</v>
      </c>
      <c r="C29509" t="s">
        <v>11507</v>
      </c>
      <c r="D29509" t="s">
        <v>8314</v>
      </c>
      <c r="E29509" t="s">
        <v>5647</v>
      </c>
    </row>
    <row r="29510" spans="1:5">
      <c r="A29510">
        <v>172674</v>
      </c>
      <c r="B29510" t="s">
        <v>11500</v>
      </c>
      <c r="C29510" t="s">
        <v>11507</v>
      </c>
      <c r="D29510" t="s">
        <v>8314</v>
      </c>
      <c r="E29510" t="s">
        <v>5647</v>
      </c>
    </row>
    <row r="29511" spans="1:5">
      <c r="A29511">
        <v>172675</v>
      </c>
      <c r="B29511" t="s">
        <v>11500</v>
      </c>
      <c r="C29511" t="s">
        <v>11507</v>
      </c>
      <c r="D29511" t="s">
        <v>8314</v>
      </c>
      <c r="E29511" t="s">
        <v>5647</v>
      </c>
    </row>
    <row r="29512" spans="1:5">
      <c r="A29512">
        <v>172676</v>
      </c>
      <c r="B29512" t="s">
        <v>11500</v>
      </c>
      <c r="C29512" t="s">
        <v>11507</v>
      </c>
      <c r="D29512" t="s">
        <v>8314</v>
      </c>
      <c r="E29512" t="s">
        <v>5647</v>
      </c>
    </row>
    <row r="29513" spans="1:5">
      <c r="A29513">
        <v>172677</v>
      </c>
      <c r="B29513" t="s">
        <v>11500</v>
      </c>
      <c r="C29513" t="s">
        <v>11507</v>
      </c>
      <c r="D29513" t="s">
        <v>8314</v>
      </c>
      <c r="E29513" t="s">
        <v>5647</v>
      </c>
    </row>
    <row r="29514" spans="1:5">
      <c r="A29514">
        <v>172678</v>
      </c>
      <c r="B29514" t="s">
        <v>11500</v>
      </c>
      <c r="C29514" t="s">
        <v>11507</v>
      </c>
      <c r="D29514" t="s">
        <v>8314</v>
      </c>
      <c r="E29514" t="s">
        <v>5647</v>
      </c>
    </row>
    <row r="29515" spans="1:5">
      <c r="A29515">
        <v>172680</v>
      </c>
      <c r="B29515" t="s">
        <v>11500</v>
      </c>
      <c r="C29515" t="s">
        <v>11507</v>
      </c>
      <c r="D29515" t="s">
        <v>8314</v>
      </c>
      <c r="E29515" t="s">
        <v>5647</v>
      </c>
    </row>
    <row r="29516" spans="1:5">
      <c r="A29516">
        <v>172682</v>
      </c>
      <c r="B29516" t="s">
        <v>11500</v>
      </c>
      <c r="C29516" t="s">
        <v>11507</v>
      </c>
      <c r="D29516" t="s">
        <v>8314</v>
      </c>
      <c r="E29516" t="s">
        <v>5647</v>
      </c>
    </row>
    <row r="29517" spans="1:5">
      <c r="A29517">
        <v>172683</v>
      </c>
      <c r="B29517" t="s">
        <v>11500</v>
      </c>
      <c r="C29517" t="s">
        <v>11507</v>
      </c>
      <c r="D29517" t="s">
        <v>8314</v>
      </c>
      <c r="E29517" t="s">
        <v>5647</v>
      </c>
    </row>
    <row r="29518" spans="1:5">
      <c r="A29518">
        <v>172684</v>
      </c>
      <c r="B29518" t="s">
        <v>11500</v>
      </c>
      <c r="C29518" t="s">
        <v>11507</v>
      </c>
      <c r="D29518" t="s">
        <v>8314</v>
      </c>
      <c r="E29518" t="s">
        <v>5647</v>
      </c>
    </row>
    <row r="29519" spans="1:5">
      <c r="A29519">
        <v>172686</v>
      </c>
      <c r="B29519" t="s">
        <v>11500</v>
      </c>
      <c r="C29519" t="s">
        <v>11507</v>
      </c>
      <c r="D29519" t="s">
        <v>8314</v>
      </c>
      <c r="E29519" t="s">
        <v>5647</v>
      </c>
    </row>
    <row r="29520" spans="1:5">
      <c r="A29520">
        <v>172688</v>
      </c>
      <c r="B29520" t="s">
        <v>11500</v>
      </c>
      <c r="C29520" t="s">
        <v>11507</v>
      </c>
      <c r="D29520" t="s">
        <v>8314</v>
      </c>
      <c r="E29520" t="s">
        <v>5647</v>
      </c>
    </row>
    <row r="29521" spans="1:5">
      <c r="A29521">
        <v>172689</v>
      </c>
      <c r="B29521" t="s">
        <v>11500</v>
      </c>
      <c r="C29521" t="s">
        <v>11507</v>
      </c>
      <c r="D29521" t="s">
        <v>8314</v>
      </c>
      <c r="E29521" t="s">
        <v>5647</v>
      </c>
    </row>
    <row r="29522" spans="1:5">
      <c r="A29522">
        <v>172691</v>
      </c>
      <c r="B29522" t="s">
        <v>11500</v>
      </c>
      <c r="C29522" t="s">
        <v>11507</v>
      </c>
      <c r="D29522" t="s">
        <v>8314</v>
      </c>
      <c r="E29522" t="s">
        <v>5647</v>
      </c>
    </row>
    <row r="29523" spans="1:5">
      <c r="A29523">
        <v>172694</v>
      </c>
      <c r="B29523" t="s">
        <v>11500</v>
      </c>
      <c r="C29523" t="s">
        <v>11507</v>
      </c>
      <c r="D29523" t="s">
        <v>8314</v>
      </c>
      <c r="E29523" t="s">
        <v>5647</v>
      </c>
    </row>
    <row r="29524" spans="1:5">
      <c r="A29524">
        <v>172695</v>
      </c>
      <c r="B29524" t="s">
        <v>11500</v>
      </c>
      <c r="C29524" t="s">
        <v>11507</v>
      </c>
      <c r="D29524" t="s">
        <v>8314</v>
      </c>
      <c r="E29524" t="s">
        <v>5647</v>
      </c>
    </row>
    <row r="29525" spans="1:5">
      <c r="A29525">
        <v>172698</v>
      </c>
      <c r="B29525" t="s">
        <v>11500</v>
      </c>
      <c r="C29525" t="s">
        <v>11507</v>
      </c>
      <c r="D29525" t="s">
        <v>8314</v>
      </c>
      <c r="E29525" t="s">
        <v>5647</v>
      </c>
    </row>
    <row r="29526" spans="1:5">
      <c r="A29526">
        <v>172700</v>
      </c>
      <c r="B29526" t="s">
        <v>11500</v>
      </c>
      <c r="C29526" t="s">
        <v>11507</v>
      </c>
      <c r="D29526" t="s">
        <v>8314</v>
      </c>
      <c r="E29526" t="s">
        <v>5647</v>
      </c>
    </row>
    <row r="29527" spans="1:5">
      <c r="A29527">
        <v>172703</v>
      </c>
      <c r="B29527" t="s">
        <v>11500</v>
      </c>
      <c r="C29527" t="s">
        <v>11507</v>
      </c>
      <c r="D29527" t="s">
        <v>8314</v>
      </c>
      <c r="E29527" t="s">
        <v>5647</v>
      </c>
    </row>
    <row r="29528" spans="1:5">
      <c r="A29528">
        <v>172706</v>
      </c>
      <c r="B29528" t="s">
        <v>11500</v>
      </c>
      <c r="C29528" t="s">
        <v>11507</v>
      </c>
      <c r="D29528" t="s">
        <v>8314</v>
      </c>
      <c r="E29528" t="s">
        <v>5647</v>
      </c>
    </row>
    <row r="29529" spans="1:5">
      <c r="A29529">
        <v>172708</v>
      </c>
      <c r="B29529" t="s">
        <v>11500</v>
      </c>
      <c r="C29529" t="s">
        <v>11507</v>
      </c>
      <c r="D29529" t="s">
        <v>8314</v>
      </c>
      <c r="E29529" t="s">
        <v>5647</v>
      </c>
    </row>
    <row r="29530" spans="1:5">
      <c r="A29530">
        <v>172710</v>
      </c>
      <c r="B29530" t="s">
        <v>11500</v>
      </c>
      <c r="C29530" t="s">
        <v>11507</v>
      </c>
      <c r="D29530" t="s">
        <v>8314</v>
      </c>
      <c r="E29530" t="s">
        <v>5647</v>
      </c>
    </row>
    <row r="29531" spans="1:5">
      <c r="A29531">
        <v>172711</v>
      </c>
      <c r="B29531" t="s">
        <v>11500</v>
      </c>
      <c r="C29531" t="s">
        <v>11507</v>
      </c>
      <c r="D29531" t="s">
        <v>8314</v>
      </c>
      <c r="E29531" t="s">
        <v>5647</v>
      </c>
    </row>
    <row r="29532" spans="1:5">
      <c r="A29532">
        <v>172712</v>
      </c>
      <c r="B29532" t="s">
        <v>11500</v>
      </c>
      <c r="C29532" t="s">
        <v>11507</v>
      </c>
      <c r="D29532" t="s">
        <v>8314</v>
      </c>
      <c r="E29532" t="s">
        <v>5647</v>
      </c>
    </row>
    <row r="29533" spans="1:5">
      <c r="A29533">
        <v>172713</v>
      </c>
      <c r="B29533" t="s">
        <v>11500</v>
      </c>
      <c r="C29533" t="s">
        <v>11507</v>
      </c>
      <c r="D29533" t="s">
        <v>8314</v>
      </c>
      <c r="E29533" t="s">
        <v>5647</v>
      </c>
    </row>
    <row r="29534" spans="1:5">
      <c r="A29534">
        <v>172714</v>
      </c>
      <c r="B29534" t="s">
        <v>11500</v>
      </c>
      <c r="C29534" t="s">
        <v>11507</v>
      </c>
      <c r="D29534" t="s">
        <v>8314</v>
      </c>
      <c r="E29534" t="s">
        <v>5647</v>
      </c>
    </row>
    <row r="29535" spans="1:5">
      <c r="A29535">
        <v>172715</v>
      </c>
      <c r="B29535" t="s">
        <v>11500</v>
      </c>
      <c r="C29535" t="s">
        <v>11507</v>
      </c>
      <c r="D29535" t="s">
        <v>8314</v>
      </c>
      <c r="E29535" t="s">
        <v>5647</v>
      </c>
    </row>
    <row r="29536" spans="1:5">
      <c r="A29536">
        <v>172716</v>
      </c>
      <c r="B29536" t="s">
        <v>11500</v>
      </c>
      <c r="C29536" t="s">
        <v>11507</v>
      </c>
      <c r="D29536" t="s">
        <v>8314</v>
      </c>
      <c r="E29536" t="s">
        <v>5647</v>
      </c>
    </row>
    <row r="29537" spans="1:5">
      <c r="A29537">
        <v>172717</v>
      </c>
      <c r="B29537" t="s">
        <v>11500</v>
      </c>
      <c r="C29537" t="s">
        <v>11507</v>
      </c>
      <c r="D29537" t="s">
        <v>8314</v>
      </c>
      <c r="E29537" t="s">
        <v>5647</v>
      </c>
    </row>
    <row r="29538" spans="1:5">
      <c r="A29538">
        <v>172720</v>
      </c>
      <c r="B29538" t="s">
        <v>11500</v>
      </c>
      <c r="C29538" t="s">
        <v>11507</v>
      </c>
      <c r="D29538" t="s">
        <v>8314</v>
      </c>
      <c r="E29538" t="s">
        <v>5647</v>
      </c>
    </row>
    <row r="29539" spans="1:5">
      <c r="A29539">
        <v>172722</v>
      </c>
      <c r="B29539" t="s">
        <v>11500</v>
      </c>
      <c r="C29539" t="s">
        <v>11507</v>
      </c>
      <c r="D29539" t="s">
        <v>8314</v>
      </c>
      <c r="E29539" t="s">
        <v>5647</v>
      </c>
    </row>
    <row r="29540" spans="1:5">
      <c r="A29540">
        <v>172725</v>
      </c>
      <c r="B29540" t="s">
        <v>11500</v>
      </c>
      <c r="C29540" t="s">
        <v>11507</v>
      </c>
      <c r="D29540" t="s">
        <v>8314</v>
      </c>
      <c r="E29540" t="s">
        <v>5647</v>
      </c>
    </row>
    <row r="29541" spans="1:5">
      <c r="A29541">
        <v>172727</v>
      </c>
      <c r="B29541" t="s">
        <v>11500</v>
      </c>
      <c r="C29541" t="s">
        <v>11507</v>
      </c>
      <c r="D29541" t="s">
        <v>8314</v>
      </c>
      <c r="E29541" t="s">
        <v>5647</v>
      </c>
    </row>
    <row r="29542" spans="1:5">
      <c r="A29542">
        <v>172730</v>
      </c>
      <c r="B29542" t="s">
        <v>11500</v>
      </c>
      <c r="C29542" t="s">
        <v>11507</v>
      </c>
      <c r="D29542" t="s">
        <v>8314</v>
      </c>
      <c r="E29542" t="s">
        <v>5647</v>
      </c>
    </row>
    <row r="29543" spans="1:5">
      <c r="A29543">
        <v>172733</v>
      </c>
      <c r="B29543" t="s">
        <v>11500</v>
      </c>
      <c r="C29543" t="s">
        <v>11507</v>
      </c>
      <c r="D29543" t="s">
        <v>8314</v>
      </c>
      <c r="E29543" t="s">
        <v>5647</v>
      </c>
    </row>
    <row r="29544" spans="1:5">
      <c r="A29544">
        <v>172735</v>
      </c>
      <c r="B29544" t="s">
        <v>11500</v>
      </c>
      <c r="C29544" t="s">
        <v>11507</v>
      </c>
      <c r="D29544" t="s">
        <v>8314</v>
      </c>
      <c r="E29544" t="s">
        <v>5647</v>
      </c>
    </row>
    <row r="29545" spans="1:5">
      <c r="A29545">
        <v>172737</v>
      </c>
      <c r="B29545" t="s">
        <v>11500</v>
      </c>
      <c r="C29545" t="s">
        <v>11507</v>
      </c>
      <c r="D29545" t="s">
        <v>8314</v>
      </c>
      <c r="E29545" t="s">
        <v>5647</v>
      </c>
    </row>
    <row r="29546" spans="1:5">
      <c r="A29546">
        <v>172743</v>
      </c>
      <c r="B29546" t="s">
        <v>11500</v>
      </c>
      <c r="C29546" t="s">
        <v>11507</v>
      </c>
      <c r="D29546" t="s">
        <v>8314</v>
      </c>
      <c r="E29546" t="s">
        <v>5647</v>
      </c>
    </row>
    <row r="29547" spans="1:5">
      <c r="A29547">
        <v>172744</v>
      </c>
      <c r="B29547" t="s">
        <v>11500</v>
      </c>
      <c r="C29547" t="s">
        <v>11507</v>
      </c>
      <c r="D29547" t="s">
        <v>8314</v>
      </c>
      <c r="E29547" t="s">
        <v>5647</v>
      </c>
    </row>
    <row r="29548" spans="1:5">
      <c r="A29548">
        <v>172746</v>
      </c>
      <c r="B29548" t="s">
        <v>11500</v>
      </c>
      <c r="C29548" t="s">
        <v>11507</v>
      </c>
      <c r="D29548" t="s">
        <v>8314</v>
      </c>
      <c r="E29548" t="s">
        <v>5647</v>
      </c>
    </row>
    <row r="29549" spans="1:5">
      <c r="A29549">
        <v>172748</v>
      </c>
      <c r="B29549" t="s">
        <v>11500</v>
      </c>
      <c r="C29549" t="s">
        <v>11507</v>
      </c>
      <c r="D29549" t="s">
        <v>8314</v>
      </c>
      <c r="E29549" t="s">
        <v>5647</v>
      </c>
    </row>
    <row r="29550" spans="1:5">
      <c r="A29550">
        <v>172750</v>
      </c>
      <c r="B29550" t="s">
        <v>11500</v>
      </c>
      <c r="C29550" t="s">
        <v>11507</v>
      </c>
      <c r="D29550" t="s">
        <v>8314</v>
      </c>
      <c r="E29550" t="s">
        <v>5647</v>
      </c>
    </row>
    <row r="29551" spans="1:5">
      <c r="A29551">
        <v>172753</v>
      </c>
      <c r="B29551" t="s">
        <v>11500</v>
      </c>
      <c r="C29551" t="s">
        <v>11507</v>
      </c>
      <c r="D29551" t="s">
        <v>8314</v>
      </c>
      <c r="E29551" t="s">
        <v>5647</v>
      </c>
    </row>
    <row r="29552" spans="1:5">
      <c r="A29552">
        <v>172756</v>
      </c>
      <c r="B29552" t="s">
        <v>11500</v>
      </c>
      <c r="C29552" t="s">
        <v>11507</v>
      </c>
      <c r="D29552" t="s">
        <v>8314</v>
      </c>
      <c r="E29552" t="s">
        <v>5647</v>
      </c>
    </row>
    <row r="29553" spans="1:5">
      <c r="A29553">
        <v>172757</v>
      </c>
      <c r="B29553" t="s">
        <v>11500</v>
      </c>
      <c r="C29553" t="s">
        <v>11507</v>
      </c>
      <c r="D29553" t="s">
        <v>8314</v>
      </c>
      <c r="E29553" t="s">
        <v>5647</v>
      </c>
    </row>
    <row r="29554" spans="1:5">
      <c r="A29554">
        <v>172759</v>
      </c>
      <c r="B29554" t="s">
        <v>11500</v>
      </c>
      <c r="C29554" t="s">
        <v>11507</v>
      </c>
      <c r="D29554" t="s">
        <v>8314</v>
      </c>
      <c r="E29554" t="s">
        <v>5647</v>
      </c>
    </row>
    <row r="29555" spans="1:5">
      <c r="A29555">
        <v>172760</v>
      </c>
      <c r="B29555" t="s">
        <v>11500</v>
      </c>
      <c r="C29555" t="s">
        <v>11507</v>
      </c>
      <c r="D29555" t="s">
        <v>8314</v>
      </c>
      <c r="E29555" t="s">
        <v>5647</v>
      </c>
    </row>
    <row r="29556" spans="1:5">
      <c r="A29556">
        <v>172762</v>
      </c>
      <c r="B29556" t="s">
        <v>11500</v>
      </c>
      <c r="C29556" t="s">
        <v>11507</v>
      </c>
      <c r="D29556" t="s">
        <v>8314</v>
      </c>
      <c r="E29556" t="s">
        <v>5647</v>
      </c>
    </row>
    <row r="29557" spans="1:5">
      <c r="A29557">
        <v>172766</v>
      </c>
      <c r="B29557" t="s">
        <v>11500</v>
      </c>
      <c r="C29557" t="s">
        <v>11507</v>
      </c>
      <c r="D29557" t="s">
        <v>8314</v>
      </c>
      <c r="E29557" t="s">
        <v>5647</v>
      </c>
    </row>
    <row r="29558" spans="1:5">
      <c r="A29558">
        <v>172768</v>
      </c>
      <c r="B29558" t="s">
        <v>11500</v>
      </c>
      <c r="C29558" t="s">
        <v>11507</v>
      </c>
      <c r="D29558" t="s">
        <v>8314</v>
      </c>
      <c r="E29558" t="s">
        <v>5647</v>
      </c>
    </row>
    <row r="29559" spans="1:5">
      <c r="A29559">
        <v>172769</v>
      </c>
      <c r="B29559" t="s">
        <v>11500</v>
      </c>
      <c r="C29559" t="s">
        <v>11507</v>
      </c>
      <c r="D29559" t="s">
        <v>8314</v>
      </c>
      <c r="E29559" t="s">
        <v>5647</v>
      </c>
    </row>
    <row r="29560" spans="1:5">
      <c r="A29560">
        <v>172770</v>
      </c>
      <c r="B29560" t="s">
        <v>11500</v>
      </c>
      <c r="C29560" t="s">
        <v>11507</v>
      </c>
      <c r="D29560" t="s">
        <v>8314</v>
      </c>
      <c r="E29560" t="s">
        <v>5647</v>
      </c>
    </row>
    <row r="29561" spans="1:5">
      <c r="A29561">
        <v>172779</v>
      </c>
      <c r="B29561" t="s">
        <v>11500</v>
      </c>
      <c r="C29561" t="s">
        <v>11507</v>
      </c>
      <c r="D29561" t="s">
        <v>8314</v>
      </c>
      <c r="E29561" t="s">
        <v>5647</v>
      </c>
    </row>
    <row r="29562" spans="1:5">
      <c r="A29562">
        <v>172780</v>
      </c>
      <c r="B29562" t="s">
        <v>11500</v>
      </c>
      <c r="C29562" t="s">
        <v>11507</v>
      </c>
      <c r="D29562" t="s">
        <v>8314</v>
      </c>
      <c r="E29562" t="s">
        <v>5647</v>
      </c>
    </row>
    <row r="29563" spans="1:5">
      <c r="A29563">
        <v>172782</v>
      </c>
      <c r="B29563" t="s">
        <v>11500</v>
      </c>
      <c r="C29563" t="s">
        <v>11507</v>
      </c>
      <c r="D29563" t="s">
        <v>8314</v>
      </c>
      <c r="E29563" t="s">
        <v>5647</v>
      </c>
    </row>
    <row r="29564" spans="1:5">
      <c r="A29564">
        <v>172785</v>
      </c>
      <c r="B29564" t="s">
        <v>11500</v>
      </c>
      <c r="C29564" t="s">
        <v>11507</v>
      </c>
      <c r="D29564" t="s">
        <v>8314</v>
      </c>
      <c r="E29564" t="s">
        <v>5647</v>
      </c>
    </row>
    <row r="29565" spans="1:5">
      <c r="A29565">
        <v>172787</v>
      </c>
      <c r="B29565" t="s">
        <v>11500</v>
      </c>
      <c r="C29565" t="s">
        <v>11507</v>
      </c>
      <c r="D29565" t="s">
        <v>8314</v>
      </c>
      <c r="E29565" t="s">
        <v>5647</v>
      </c>
    </row>
    <row r="29566" spans="1:5">
      <c r="A29566">
        <v>172789</v>
      </c>
      <c r="B29566" t="s">
        <v>11500</v>
      </c>
      <c r="C29566" t="s">
        <v>11507</v>
      </c>
      <c r="D29566" t="s">
        <v>8314</v>
      </c>
      <c r="E29566" t="s">
        <v>5647</v>
      </c>
    </row>
    <row r="29567" spans="1:5">
      <c r="A29567">
        <v>172791</v>
      </c>
      <c r="B29567" t="s">
        <v>11500</v>
      </c>
      <c r="C29567" t="s">
        <v>11507</v>
      </c>
      <c r="D29567" t="s">
        <v>8314</v>
      </c>
      <c r="E29567" t="s">
        <v>5647</v>
      </c>
    </row>
    <row r="29568" spans="1:5">
      <c r="A29568">
        <v>172792</v>
      </c>
      <c r="B29568" t="s">
        <v>11500</v>
      </c>
      <c r="C29568" t="s">
        <v>11507</v>
      </c>
      <c r="D29568" t="s">
        <v>8314</v>
      </c>
      <c r="E29568" t="s">
        <v>5647</v>
      </c>
    </row>
    <row r="29569" spans="1:5">
      <c r="A29569">
        <v>172794</v>
      </c>
      <c r="B29569" t="s">
        <v>11500</v>
      </c>
      <c r="C29569" t="s">
        <v>11507</v>
      </c>
      <c r="D29569" t="s">
        <v>8314</v>
      </c>
      <c r="E29569" t="s">
        <v>5647</v>
      </c>
    </row>
    <row r="29570" spans="1:5">
      <c r="A29570">
        <v>172795</v>
      </c>
      <c r="B29570" t="s">
        <v>11500</v>
      </c>
      <c r="C29570" t="s">
        <v>11507</v>
      </c>
      <c r="D29570" t="s">
        <v>8314</v>
      </c>
      <c r="E29570" t="s">
        <v>5647</v>
      </c>
    </row>
    <row r="29571" spans="1:5">
      <c r="A29571">
        <v>172797</v>
      </c>
      <c r="B29571" t="s">
        <v>11500</v>
      </c>
      <c r="C29571" t="s">
        <v>11507</v>
      </c>
      <c r="D29571" t="s">
        <v>8314</v>
      </c>
      <c r="E29571" t="s">
        <v>5647</v>
      </c>
    </row>
    <row r="29572" spans="1:5">
      <c r="A29572">
        <v>172800</v>
      </c>
      <c r="B29572" t="s">
        <v>11500</v>
      </c>
      <c r="C29572" t="s">
        <v>11507</v>
      </c>
      <c r="D29572" t="s">
        <v>8314</v>
      </c>
      <c r="E29572" t="s">
        <v>5647</v>
      </c>
    </row>
    <row r="29573" spans="1:5">
      <c r="A29573">
        <v>172801</v>
      </c>
      <c r="B29573" t="s">
        <v>11500</v>
      </c>
      <c r="C29573" t="s">
        <v>11507</v>
      </c>
      <c r="D29573" t="s">
        <v>8314</v>
      </c>
      <c r="E29573" t="s">
        <v>5647</v>
      </c>
    </row>
    <row r="29574" spans="1:5">
      <c r="A29574">
        <v>172802</v>
      </c>
      <c r="B29574" t="s">
        <v>11500</v>
      </c>
      <c r="C29574" t="s">
        <v>11507</v>
      </c>
      <c r="D29574" t="s">
        <v>8314</v>
      </c>
      <c r="E29574" t="s">
        <v>5647</v>
      </c>
    </row>
    <row r="29575" spans="1:5">
      <c r="A29575">
        <v>172804</v>
      </c>
      <c r="B29575" t="s">
        <v>11500</v>
      </c>
      <c r="C29575" t="s">
        <v>11507</v>
      </c>
      <c r="D29575" t="s">
        <v>8314</v>
      </c>
      <c r="E29575" t="s">
        <v>5647</v>
      </c>
    </row>
    <row r="29576" spans="1:5">
      <c r="A29576">
        <v>172805</v>
      </c>
      <c r="B29576" t="s">
        <v>11500</v>
      </c>
      <c r="C29576" t="s">
        <v>11507</v>
      </c>
      <c r="D29576" t="s">
        <v>8314</v>
      </c>
      <c r="E29576" t="s">
        <v>5647</v>
      </c>
    </row>
    <row r="29577" spans="1:5">
      <c r="A29577">
        <v>172807</v>
      </c>
      <c r="B29577" t="s">
        <v>11500</v>
      </c>
      <c r="C29577" t="s">
        <v>11507</v>
      </c>
      <c r="D29577" t="s">
        <v>8314</v>
      </c>
      <c r="E29577" t="s">
        <v>5647</v>
      </c>
    </row>
    <row r="29578" spans="1:5">
      <c r="A29578">
        <v>172808</v>
      </c>
      <c r="B29578" t="s">
        <v>11500</v>
      </c>
      <c r="C29578" t="s">
        <v>11507</v>
      </c>
      <c r="D29578" t="s">
        <v>8314</v>
      </c>
      <c r="E29578" t="s">
        <v>5647</v>
      </c>
    </row>
    <row r="29579" spans="1:5">
      <c r="A29579">
        <v>172810</v>
      </c>
      <c r="B29579" t="s">
        <v>11500</v>
      </c>
      <c r="C29579" t="s">
        <v>11507</v>
      </c>
      <c r="D29579" t="s">
        <v>8314</v>
      </c>
      <c r="E29579" t="s">
        <v>5647</v>
      </c>
    </row>
    <row r="29580" spans="1:5">
      <c r="A29580">
        <v>172812</v>
      </c>
      <c r="B29580" t="s">
        <v>11500</v>
      </c>
      <c r="C29580" t="s">
        <v>11507</v>
      </c>
      <c r="D29580" t="s">
        <v>8314</v>
      </c>
      <c r="E29580" t="s">
        <v>5647</v>
      </c>
    </row>
    <row r="29581" spans="1:5">
      <c r="A29581">
        <v>172814</v>
      </c>
      <c r="B29581" t="s">
        <v>11500</v>
      </c>
      <c r="C29581" t="s">
        <v>11507</v>
      </c>
      <c r="D29581" t="s">
        <v>8314</v>
      </c>
      <c r="E29581" t="s">
        <v>5647</v>
      </c>
    </row>
    <row r="29582" spans="1:5">
      <c r="A29582">
        <v>172816</v>
      </c>
      <c r="B29582" t="s">
        <v>11500</v>
      </c>
      <c r="C29582" t="s">
        <v>11507</v>
      </c>
      <c r="D29582" t="s">
        <v>8314</v>
      </c>
      <c r="E29582" t="s">
        <v>5647</v>
      </c>
    </row>
    <row r="29583" spans="1:5">
      <c r="A29583">
        <v>172818</v>
      </c>
      <c r="B29583" t="s">
        <v>11500</v>
      </c>
      <c r="C29583" t="s">
        <v>11507</v>
      </c>
      <c r="D29583" t="s">
        <v>8314</v>
      </c>
      <c r="E29583" t="s">
        <v>5647</v>
      </c>
    </row>
    <row r="29584" spans="1:5">
      <c r="A29584">
        <v>172820</v>
      </c>
      <c r="B29584" t="s">
        <v>11500</v>
      </c>
      <c r="C29584" t="s">
        <v>11507</v>
      </c>
      <c r="D29584" t="s">
        <v>8314</v>
      </c>
      <c r="E29584" t="s">
        <v>5647</v>
      </c>
    </row>
    <row r="29585" spans="1:5">
      <c r="A29585">
        <v>172822</v>
      </c>
      <c r="B29585" t="s">
        <v>11500</v>
      </c>
      <c r="C29585" t="s">
        <v>11507</v>
      </c>
      <c r="D29585" t="s">
        <v>8314</v>
      </c>
      <c r="E29585" t="s">
        <v>5647</v>
      </c>
    </row>
    <row r="29586" spans="1:5">
      <c r="A29586">
        <v>172823</v>
      </c>
      <c r="B29586" t="s">
        <v>11500</v>
      </c>
      <c r="C29586" t="s">
        <v>11507</v>
      </c>
      <c r="D29586" t="s">
        <v>8314</v>
      </c>
      <c r="E29586" t="s">
        <v>5647</v>
      </c>
    </row>
    <row r="29587" spans="1:5">
      <c r="A29587">
        <v>172824</v>
      </c>
      <c r="B29587" t="s">
        <v>11500</v>
      </c>
      <c r="C29587" t="s">
        <v>11507</v>
      </c>
      <c r="D29587" t="s">
        <v>8314</v>
      </c>
      <c r="E29587" t="s">
        <v>5647</v>
      </c>
    </row>
    <row r="29588" spans="1:5">
      <c r="A29588">
        <v>172825</v>
      </c>
      <c r="B29588" t="s">
        <v>11500</v>
      </c>
      <c r="C29588" t="s">
        <v>11507</v>
      </c>
      <c r="D29588" t="s">
        <v>8314</v>
      </c>
      <c r="E29588" t="s">
        <v>5647</v>
      </c>
    </row>
    <row r="29589" spans="1:5">
      <c r="A29589">
        <v>172826</v>
      </c>
      <c r="B29589" t="s">
        <v>11500</v>
      </c>
      <c r="C29589" t="s">
        <v>11507</v>
      </c>
      <c r="D29589" t="s">
        <v>8314</v>
      </c>
      <c r="E29589" t="s">
        <v>5647</v>
      </c>
    </row>
    <row r="29590" spans="1:5">
      <c r="A29590">
        <v>172830</v>
      </c>
      <c r="B29590" t="s">
        <v>11500</v>
      </c>
      <c r="C29590" t="s">
        <v>11507</v>
      </c>
      <c r="D29590" t="s">
        <v>8314</v>
      </c>
      <c r="E29590" t="s">
        <v>5647</v>
      </c>
    </row>
    <row r="29591" spans="1:5">
      <c r="A29591">
        <v>172831</v>
      </c>
      <c r="B29591" t="s">
        <v>11500</v>
      </c>
      <c r="C29591" t="s">
        <v>11507</v>
      </c>
      <c r="D29591" t="s">
        <v>8314</v>
      </c>
      <c r="E29591" t="s">
        <v>5647</v>
      </c>
    </row>
    <row r="29592" spans="1:5">
      <c r="A29592">
        <v>172832</v>
      </c>
      <c r="B29592" t="s">
        <v>11500</v>
      </c>
      <c r="C29592" t="s">
        <v>11507</v>
      </c>
      <c r="D29592" t="s">
        <v>8314</v>
      </c>
      <c r="E29592" t="s">
        <v>5647</v>
      </c>
    </row>
    <row r="29593" spans="1:5">
      <c r="A29593">
        <v>172834</v>
      </c>
      <c r="B29593" t="s">
        <v>11500</v>
      </c>
      <c r="C29593" t="s">
        <v>11507</v>
      </c>
      <c r="D29593" t="s">
        <v>8314</v>
      </c>
      <c r="E29593" t="s">
        <v>5647</v>
      </c>
    </row>
    <row r="29594" spans="1:5">
      <c r="A29594">
        <v>172835</v>
      </c>
      <c r="B29594" t="s">
        <v>11500</v>
      </c>
      <c r="C29594" t="s">
        <v>11507</v>
      </c>
      <c r="D29594" t="s">
        <v>8314</v>
      </c>
      <c r="E29594" t="s">
        <v>5647</v>
      </c>
    </row>
    <row r="29595" spans="1:5">
      <c r="A29595">
        <v>172836</v>
      </c>
      <c r="B29595" t="s">
        <v>11500</v>
      </c>
      <c r="C29595" t="s">
        <v>11507</v>
      </c>
      <c r="D29595" t="s">
        <v>8314</v>
      </c>
      <c r="E29595" t="s">
        <v>5647</v>
      </c>
    </row>
    <row r="29596" spans="1:5">
      <c r="A29596">
        <v>172837</v>
      </c>
      <c r="B29596" t="s">
        <v>11500</v>
      </c>
      <c r="C29596" t="s">
        <v>11507</v>
      </c>
      <c r="D29596" t="s">
        <v>8314</v>
      </c>
      <c r="E29596" t="s">
        <v>5647</v>
      </c>
    </row>
    <row r="29597" spans="1:5">
      <c r="A29597">
        <v>172838</v>
      </c>
      <c r="B29597" t="s">
        <v>11500</v>
      </c>
      <c r="C29597" t="s">
        <v>11507</v>
      </c>
      <c r="D29597" t="s">
        <v>8314</v>
      </c>
      <c r="E29597" t="s">
        <v>5647</v>
      </c>
    </row>
    <row r="29598" spans="1:5">
      <c r="A29598">
        <v>172840</v>
      </c>
      <c r="B29598" t="s">
        <v>11500</v>
      </c>
      <c r="C29598" t="s">
        <v>11507</v>
      </c>
      <c r="D29598" t="s">
        <v>8314</v>
      </c>
      <c r="E29598" t="s">
        <v>5647</v>
      </c>
    </row>
    <row r="29599" spans="1:5">
      <c r="A29599">
        <v>172841</v>
      </c>
      <c r="B29599" t="s">
        <v>11500</v>
      </c>
      <c r="C29599" t="s">
        <v>11507</v>
      </c>
      <c r="D29599" t="s">
        <v>8314</v>
      </c>
      <c r="E29599" t="s">
        <v>5647</v>
      </c>
    </row>
    <row r="29600" spans="1:5">
      <c r="A29600">
        <v>172842</v>
      </c>
      <c r="B29600" t="s">
        <v>11500</v>
      </c>
      <c r="C29600" t="s">
        <v>11507</v>
      </c>
      <c r="D29600" t="s">
        <v>8314</v>
      </c>
      <c r="E29600" t="s">
        <v>5647</v>
      </c>
    </row>
    <row r="29601" spans="1:5">
      <c r="A29601">
        <v>172843</v>
      </c>
      <c r="B29601" t="s">
        <v>11500</v>
      </c>
      <c r="C29601" t="s">
        <v>11507</v>
      </c>
      <c r="D29601" t="s">
        <v>8314</v>
      </c>
      <c r="E29601" t="s">
        <v>5647</v>
      </c>
    </row>
    <row r="29602" spans="1:5">
      <c r="A29602">
        <v>172898</v>
      </c>
      <c r="B29602" t="s">
        <v>11500</v>
      </c>
      <c r="C29602" t="s">
        <v>11507</v>
      </c>
      <c r="D29602" t="s">
        <v>8157</v>
      </c>
      <c r="E29602" t="s">
        <v>5647</v>
      </c>
    </row>
    <row r="29603" spans="1:5">
      <c r="A29603">
        <v>172899</v>
      </c>
      <c r="B29603" t="s">
        <v>11500</v>
      </c>
      <c r="C29603" t="s">
        <v>11507</v>
      </c>
      <c r="D29603" t="s">
        <v>8157</v>
      </c>
      <c r="E29603" t="s">
        <v>5647</v>
      </c>
    </row>
    <row r="29604" spans="1:5">
      <c r="A29604">
        <v>172900</v>
      </c>
      <c r="B29604" t="s">
        <v>11500</v>
      </c>
      <c r="C29604" t="s">
        <v>11507</v>
      </c>
      <c r="D29604" t="s">
        <v>8157</v>
      </c>
      <c r="E29604" t="s">
        <v>5647</v>
      </c>
    </row>
    <row r="29605" spans="1:5">
      <c r="A29605">
        <v>172901</v>
      </c>
      <c r="B29605" t="s">
        <v>11500</v>
      </c>
      <c r="C29605" t="s">
        <v>11507</v>
      </c>
      <c r="D29605" t="s">
        <v>8157</v>
      </c>
      <c r="E29605" t="s">
        <v>5647</v>
      </c>
    </row>
    <row r="29606" spans="1:5">
      <c r="A29606">
        <v>172902</v>
      </c>
      <c r="B29606" t="s">
        <v>11500</v>
      </c>
      <c r="C29606" t="s">
        <v>11507</v>
      </c>
      <c r="D29606" t="s">
        <v>8157</v>
      </c>
      <c r="E29606" t="s">
        <v>5647</v>
      </c>
    </row>
    <row r="29607" spans="1:5">
      <c r="A29607">
        <v>172903</v>
      </c>
      <c r="B29607" t="s">
        <v>11500</v>
      </c>
      <c r="C29607" t="s">
        <v>11507</v>
      </c>
      <c r="D29607" t="s">
        <v>8157</v>
      </c>
      <c r="E29607" t="s">
        <v>5647</v>
      </c>
    </row>
    <row r="29608" spans="1:5">
      <c r="A29608">
        <v>172904</v>
      </c>
      <c r="B29608" t="s">
        <v>11500</v>
      </c>
      <c r="C29608" t="s">
        <v>11507</v>
      </c>
      <c r="D29608" t="s">
        <v>8157</v>
      </c>
      <c r="E29608" t="s">
        <v>5647</v>
      </c>
    </row>
    <row r="29609" spans="1:5">
      <c r="A29609">
        <v>172905</v>
      </c>
      <c r="B29609" t="s">
        <v>11500</v>
      </c>
      <c r="C29609" t="s">
        <v>11507</v>
      </c>
      <c r="D29609" t="s">
        <v>8157</v>
      </c>
      <c r="E29609" t="s">
        <v>5647</v>
      </c>
    </row>
    <row r="29610" spans="1:5">
      <c r="A29610">
        <v>172906</v>
      </c>
      <c r="B29610" t="s">
        <v>11500</v>
      </c>
      <c r="C29610" t="s">
        <v>11507</v>
      </c>
      <c r="D29610" t="s">
        <v>8157</v>
      </c>
      <c r="E29610" t="s">
        <v>5647</v>
      </c>
    </row>
    <row r="29611" spans="1:5">
      <c r="A29611">
        <v>172907</v>
      </c>
      <c r="B29611" t="s">
        <v>11500</v>
      </c>
      <c r="C29611" t="s">
        <v>11507</v>
      </c>
      <c r="D29611" t="s">
        <v>8157</v>
      </c>
      <c r="E29611" t="s">
        <v>5647</v>
      </c>
    </row>
    <row r="29612" spans="1:5">
      <c r="A29612">
        <v>172908</v>
      </c>
      <c r="B29612" t="s">
        <v>11500</v>
      </c>
      <c r="C29612" t="s">
        <v>11507</v>
      </c>
      <c r="D29612" t="s">
        <v>8157</v>
      </c>
      <c r="E29612" t="s">
        <v>5647</v>
      </c>
    </row>
    <row r="29613" spans="1:5">
      <c r="A29613">
        <v>172909</v>
      </c>
      <c r="B29613" t="s">
        <v>11500</v>
      </c>
      <c r="C29613" t="s">
        <v>11507</v>
      </c>
      <c r="D29613" t="s">
        <v>8157</v>
      </c>
      <c r="E29613" t="s">
        <v>5647</v>
      </c>
    </row>
    <row r="29614" spans="1:5">
      <c r="A29614">
        <v>172910</v>
      </c>
      <c r="B29614" t="s">
        <v>11500</v>
      </c>
      <c r="C29614" t="s">
        <v>11507</v>
      </c>
      <c r="D29614" t="s">
        <v>8157</v>
      </c>
      <c r="E29614" t="s">
        <v>5647</v>
      </c>
    </row>
    <row r="29615" spans="1:5">
      <c r="A29615">
        <v>172911</v>
      </c>
      <c r="B29615" t="s">
        <v>11500</v>
      </c>
      <c r="C29615" t="s">
        <v>11507</v>
      </c>
      <c r="D29615" t="s">
        <v>8157</v>
      </c>
      <c r="E29615" t="s">
        <v>5647</v>
      </c>
    </row>
    <row r="29616" spans="1:5">
      <c r="A29616">
        <v>172912</v>
      </c>
      <c r="B29616" t="s">
        <v>11500</v>
      </c>
      <c r="C29616" t="s">
        <v>11507</v>
      </c>
      <c r="D29616" t="s">
        <v>8157</v>
      </c>
      <c r="E29616" t="s">
        <v>5647</v>
      </c>
    </row>
    <row r="29617" spans="1:5">
      <c r="A29617">
        <v>172913</v>
      </c>
      <c r="B29617" t="s">
        <v>11500</v>
      </c>
      <c r="C29617" t="s">
        <v>11507</v>
      </c>
      <c r="D29617" t="s">
        <v>8157</v>
      </c>
      <c r="E29617" t="s">
        <v>5647</v>
      </c>
    </row>
    <row r="29618" spans="1:5">
      <c r="A29618">
        <v>172914</v>
      </c>
      <c r="B29618" t="s">
        <v>11500</v>
      </c>
      <c r="C29618" t="s">
        <v>11507</v>
      </c>
      <c r="D29618" t="s">
        <v>8157</v>
      </c>
      <c r="E29618" t="s">
        <v>5647</v>
      </c>
    </row>
    <row r="29619" spans="1:5">
      <c r="A29619">
        <v>172915</v>
      </c>
      <c r="B29619" t="s">
        <v>11500</v>
      </c>
      <c r="C29619" t="s">
        <v>11507</v>
      </c>
      <c r="D29619" t="s">
        <v>8157</v>
      </c>
      <c r="E29619" t="s">
        <v>5647</v>
      </c>
    </row>
    <row r="29620" spans="1:5">
      <c r="A29620">
        <v>172916</v>
      </c>
      <c r="B29620" t="s">
        <v>11500</v>
      </c>
      <c r="C29620" t="s">
        <v>11507</v>
      </c>
      <c r="D29620" t="s">
        <v>8157</v>
      </c>
      <c r="E29620" t="s">
        <v>5647</v>
      </c>
    </row>
    <row r="29621" spans="1:5">
      <c r="A29621">
        <v>172917</v>
      </c>
      <c r="B29621" t="s">
        <v>11500</v>
      </c>
      <c r="C29621" t="s">
        <v>11507</v>
      </c>
      <c r="D29621" t="s">
        <v>8157</v>
      </c>
      <c r="E29621" t="s">
        <v>5647</v>
      </c>
    </row>
    <row r="29622" spans="1:5">
      <c r="A29622">
        <v>172918</v>
      </c>
      <c r="B29622" t="s">
        <v>11500</v>
      </c>
      <c r="C29622" t="s">
        <v>11507</v>
      </c>
      <c r="D29622" t="s">
        <v>8157</v>
      </c>
      <c r="E29622" t="s">
        <v>5647</v>
      </c>
    </row>
    <row r="29623" spans="1:5">
      <c r="A29623">
        <v>172919</v>
      </c>
      <c r="B29623" t="s">
        <v>11500</v>
      </c>
      <c r="C29623" t="s">
        <v>11507</v>
      </c>
      <c r="D29623" t="s">
        <v>8157</v>
      </c>
      <c r="E29623" t="s">
        <v>5647</v>
      </c>
    </row>
    <row r="29624" spans="1:5">
      <c r="A29624">
        <v>172920</v>
      </c>
      <c r="B29624" t="s">
        <v>11500</v>
      </c>
      <c r="C29624" t="s">
        <v>11507</v>
      </c>
      <c r="D29624" t="s">
        <v>8157</v>
      </c>
      <c r="E29624" t="s">
        <v>5647</v>
      </c>
    </row>
    <row r="29625" spans="1:5">
      <c r="A29625">
        <v>172921</v>
      </c>
      <c r="B29625" t="s">
        <v>11500</v>
      </c>
      <c r="C29625" t="s">
        <v>11507</v>
      </c>
      <c r="D29625" t="s">
        <v>8157</v>
      </c>
      <c r="E29625" t="s">
        <v>5647</v>
      </c>
    </row>
    <row r="29626" spans="1:5">
      <c r="A29626">
        <v>172922</v>
      </c>
      <c r="B29626" t="s">
        <v>11500</v>
      </c>
      <c r="C29626" t="s">
        <v>11507</v>
      </c>
      <c r="D29626" t="s">
        <v>8157</v>
      </c>
      <c r="E29626" t="s">
        <v>5647</v>
      </c>
    </row>
    <row r="29627" spans="1:5">
      <c r="A29627">
        <v>172923</v>
      </c>
      <c r="B29627" t="s">
        <v>11500</v>
      </c>
      <c r="C29627" t="s">
        <v>11507</v>
      </c>
      <c r="D29627" t="s">
        <v>8157</v>
      </c>
      <c r="E29627" t="s">
        <v>5647</v>
      </c>
    </row>
    <row r="29628" spans="1:5">
      <c r="A29628">
        <v>172924</v>
      </c>
      <c r="B29628" t="s">
        <v>11500</v>
      </c>
      <c r="C29628" t="s">
        <v>11507</v>
      </c>
      <c r="D29628" t="s">
        <v>8157</v>
      </c>
      <c r="E29628" t="s">
        <v>5647</v>
      </c>
    </row>
    <row r="29629" spans="1:5">
      <c r="A29629">
        <v>172925</v>
      </c>
      <c r="B29629" t="s">
        <v>11500</v>
      </c>
      <c r="C29629" t="s">
        <v>11507</v>
      </c>
      <c r="D29629" t="s">
        <v>8157</v>
      </c>
      <c r="E29629" t="s">
        <v>5647</v>
      </c>
    </row>
    <row r="29630" spans="1:5">
      <c r="A29630">
        <v>172926</v>
      </c>
      <c r="B29630" t="s">
        <v>11500</v>
      </c>
      <c r="C29630" t="s">
        <v>11507</v>
      </c>
      <c r="D29630" t="s">
        <v>8157</v>
      </c>
      <c r="E29630" t="s">
        <v>5647</v>
      </c>
    </row>
    <row r="29631" spans="1:5">
      <c r="A29631">
        <v>172927</v>
      </c>
      <c r="B29631" t="s">
        <v>11500</v>
      </c>
      <c r="C29631" t="s">
        <v>11507</v>
      </c>
      <c r="D29631" t="s">
        <v>8157</v>
      </c>
      <c r="E29631" t="s">
        <v>5647</v>
      </c>
    </row>
    <row r="29632" spans="1:5">
      <c r="A29632">
        <v>172928</v>
      </c>
      <c r="B29632" t="s">
        <v>11500</v>
      </c>
      <c r="C29632" t="s">
        <v>11507</v>
      </c>
      <c r="D29632" t="s">
        <v>8157</v>
      </c>
      <c r="E29632" t="s">
        <v>5647</v>
      </c>
    </row>
    <row r="29633" spans="1:5">
      <c r="A29633">
        <v>172929</v>
      </c>
      <c r="B29633" t="s">
        <v>11500</v>
      </c>
      <c r="C29633" t="s">
        <v>11507</v>
      </c>
      <c r="D29633" t="s">
        <v>8157</v>
      </c>
      <c r="E29633" t="s">
        <v>5647</v>
      </c>
    </row>
    <row r="29634" spans="1:5">
      <c r="A29634">
        <v>172930</v>
      </c>
      <c r="B29634" t="s">
        <v>11500</v>
      </c>
      <c r="C29634" t="s">
        <v>11507</v>
      </c>
      <c r="D29634" t="s">
        <v>8157</v>
      </c>
      <c r="E29634" t="s">
        <v>5647</v>
      </c>
    </row>
    <row r="29635" spans="1:5">
      <c r="A29635">
        <v>172931</v>
      </c>
      <c r="B29635" t="s">
        <v>11500</v>
      </c>
      <c r="C29635" t="s">
        <v>11507</v>
      </c>
      <c r="D29635" t="s">
        <v>8157</v>
      </c>
      <c r="E29635" t="s">
        <v>5647</v>
      </c>
    </row>
    <row r="29636" spans="1:5">
      <c r="A29636">
        <v>172932</v>
      </c>
      <c r="B29636" t="s">
        <v>11500</v>
      </c>
      <c r="C29636" t="s">
        <v>11507</v>
      </c>
      <c r="D29636" t="s">
        <v>8157</v>
      </c>
      <c r="E29636" t="s">
        <v>5647</v>
      </c>
    </row>
    <row r="29637" spans="1:5">
      <c r="A29637">
        <v>172933</v>
      </c>
      <c r="B29637" t="s">
        <v>11500</v>
      </c>
      <c r="C29637" t="s">
        <v>11507</v>
      </c>
      <c r="D29637" t="s">
        <v>8157</v>
      </c>
      <c r="E29637" t="s">
        <v>5647</v>
      </c>
    </row>
    <row r="29638" spans="1:5">
      <c r="A29638">
        <v>172934</v>
      </c>
      <c r="B29638" t="s">
        <v>11500</v>
      </c>
      <c r="C29638" t="s">
        <v>11507</v>
      </c>
      <c r="D29638" t="s">
        <v>8157</v>
      </c>
      <c r="E29638" t="s">
        <v>5647</v>
      </c>
    </row>
    <row r="29639" spans="1:5">
      <c r="A29639">
        <v>172935</v>
      </c>
      <c r="B29639" t="s">
        <v>11500</v>
      </c>
      <c r="C29639" t="s">
        <v>11507</v>
      </c>
      <c r="D29639" t="s">
        <v>8157</v>
      </c>
      <c r="E29639" t="s">
        <v>5647</v>
      </c>
    </row>
    <row r="29640" spans="1:5">
      <c r="A29640">
        <v>172936</v>
      </c>
      <c r="B29640" t="s">
        <v>11500</v>
      </c>
      <c r="C29640" t="s">
        <v>11507</v>
      </c>
      <c r="D29640" t="s">
        <v>8157</v>
      </c>
      <c r="E29640" t="s">
        <v>5647</v>
      </c>
    </row>
    <row r="29641" spans="1:5">
      <c r="A29641">
        <v>172937</v>
      </c>
      <c r="B29641" t="s">
        <v>11500</v>
      </c>
      <c r="C29641" t="s">
        <v>11507</v>
      </c>
      <c r="D29641" t="s">
        <v>8157</v>
      </c>
      <c r="E29641" t="s">
        <v>5647</v>
      </c>
    </row>
    <row r="29642" spans="1:5">
      <c r="A29642">
        <v>172938</v>
      </c>
      <c r="B29642" t="s">
        <v>11500</v>
      </c>
      <c r="C29642" t="s">
        <v>11507</v>
      </c>
      <c r="D29642" t="s">
        <v>8157</v>
      </c>
      <c r="E29642" t="s">
        <v>5647</v>
      </c>
    </row>
    <row r="29643" spans="1:5">
      <c r="A29643">
        <v>172939</v>
      </c>
      <c r="B29643" t="s">
        <v>11500</v>
      </c>
      <c r="C29643" t="s">
        <v>11507</v>
      </c>
      <c r="D29643" t="s">
        <v>8157</v>
      </c>
      <c r="E29643" t="s">
        <v>5647</v>
      </c>
    </row>
    <row r="29644" spans="1:5">
      <c r="A29644">
        <v>172940</v>
      </c>
      <c r="B29644" t="s">
        <v>11500</v>
      </c>
      <c r="C29644" t="s">
        <v>11507</v>
      </c>
      <c r="D29644" t="s">
        <v>8157</v>
      </c>
      <c r="E29644" t="s">
        <v>5647</v>
      </c>
    </row>
    <row r="29645" spans="1:5">
      <c r="A29645">
        <v>172941</v>
      </c>
      <c r="B29645" t="s">
        <v>11500</v>
      </c>
      <c r="C29645" t="s">
        <v>11507</v>
      </c>
      <c r="D29645" t="s">
        <v>8157</v>
      </c>
      <c r="E29645" t="s">
        <v>5647</v>
      </c>
    </row>
    <row r="29646" spans="1:5">
      <c r="A29646">
        <v>172942</v>
      </c>
      <c r="B29646" t="s">
        <v>11500</v>
      </c>
      <c r="C29646" t="s">
        <v>11507</v>
      </c>
      <c r="D29646" t="s">
        <v>8157</v>
      </c>
      <c r="E29646" t="s">
        <v>5647</v>
      </c>
    </row>
    <row r="29647" spans="1:5">
      <c r="A29647">
        <v>172943</v>
      </c>
      <c r="B29647" t="s">
        <v>11500</v>
      </c>
      <c r="C29647" t="s">
        <v>11507</v>
      </c>
      <c r="D29647" t="s">
        <v>8157</v>
      </c>
      <c r="E29647" t="s">
        <v>5647</v>
      </c>
    </row>
    <row r="29648" spans="1:5">
      <c r="A29648">
        <v>172944</v>
      </c>
      <c r="B29648" t="s">
        <v>11500</v>
      </c>
      <c r="C29648" t="s">
        <v>11507</v>
      </c>
      <c r="D29648" t="s">
        <v>8157</v>
      </c>
      <c r="E29648" t="s">
        <v>5647</v>
      </c>
    </row>
    <row r="29649" spans="1:5">
      <c r="A29649">
        <v>172945</v>
      </c>
      <c r="B29649" t="s">
        <v>11500</v>
      </c>
      <c r="C29649" t="s">
        <v>11507</v>
      </c>
      <c r="D29649" t="s">
        <v>8157</v>
      </c>
      <c r="E29649" t="s">
        <v>5647</v>
      </c>
    </row>
    <row r="29650" spans="1:5">
      <c r="A29650">
        <v>172946</v>
      </c>
      <c r="B29650" t="s">
        <v>11500</v>
      </c>
      <c r="C29650" t="s">
        <v>11507</v>
      </c>
      <c r="D29650" t="s">
        <v>8157</v>
      </c>
      <c r="E29650" t="s">
        <v>5647</v>
      </c>
    </row>
    <row r="29651" spans="1:5">
      <c r="A29651">
        <v>172947</v>
      </c>
      <c r="B29651" t="s">
        <v>11500</v>
      </c>
      <c r="C29651" t="s">
        <v>11507</v>
      </c>
      <c r="D29651" t="s">
        <v>8157</v>
      </c>
      <c r="E29651" t="s">
        <v>5647</v>
      </c>
    </row>
    <row r="29652" spans="1:5">
      <c r="A29652">
        <v>172948</v>
      </c>
      <c r="B29652" t="s">
        <v>11500</v>
      </c>
      <c r="C29652" t="s">
        <v>11507</v>
      </c>
      <c r="D29652" t="s">
        <v>8157</v>
      </c>
      <c r="E29652" t="s">
        <v>5647</v>
      </c>
    </row>
    <row r="29653" spans="1:5">
      <c r="A29653">
        <v>172949</v>
      </c>
      <c r="B29653" t="s">
        <v>11500</v>
      </c>
      <c r="C29653" t="s">
        <v>11507</v>
      </c>
      <c r="D29653" t="s">
        <v>8157</v>
      </c>
      <c r="E29653" t="s">
        <v>5647</v>
      </c>
    </row>
    <row r="29654" spans="1:5">
      <c r="A29654">
        <v>172950</v>
      </c>
      <c r="B29654" t="s">
        <v>11500</v>
      </c>
      <c r="C29654" t="s">
        <v>11507</v>
      </c>
      <c r="D29654" t="s">
        <v>8157</v>
      </c>
      <c r="E29654" t="s">
        <v>5647</v>
      </c>
    </row>
    <row r="29655" spans="1:5">
      <c r="A29655">
        <v>172951</v>
      </c>
      <c r="B29655" t="s">
        <v>11500</v>
      </c>
      <c r="C29655" t="s">
        <v>11507</v>
      </c>
      <c r="D29655" t="s">
        <v>8157</v>
      </c>
      <c r="E29655" t="s">
        <v>5647</v>
      </c>
    </row>
    <row r="29656" spans="1:5">
      <c r="A29656">
        <v>173105</v>
      </c>
      <c r="B29656" t="s">
        <v>11500</v>
      </c>
      <c r="C29656" t="s">
        <v>11502</v>
      </c>
      <c r="D29656" t="s">
        <v>7412</v>
      </c>
      <c r="E29656" t="s">
        <v>5647</v>
      </c>
    </row>
    <row r="29657" spans="1:5">
      <c r="A29657">
        <v>173111</v>
      </c>
      <c r="B29657" t="s">
        <v>11500</v>
      </c>
      <c r="C29657" t="s">
        <v>11502</v>
      </c>
      <c r="D29657" t="s">
        <v>7412</v>
      </c>
      <c r="E29657" t="s">
        <v>5647</v>
      </c>
    </row>
    <row r="29658" spans="1:5">
      <c r="A29658">
        <v>173115</v>
      </c>
      <c r="B29658" t="s">
        <v>11500</v>
      </c>
      <c r="C29658" t="s">
        <v>11507</v>
      </c>
      <c r="D29658" t="s">
        <v>7355</v>
      </c>
      <c r="E29658" t="s">
        <v>5647</v>
      </c>
    </row>
    <row r="29659" spans="1:5">
      <c r="A29659">
        <v>173119</v>
      </c>
      <c r="B29659" t="s">
        <v>11500</v>
      </c>
      <c r="C29659" t="s">
        <v>11507</v>
      </c>
      <c r="D29659" t="s">
        <v>7355</v>
      </c>
      <c r="E29659" t="s">
        <v>5647</v>
      </c>
    </row>
    <row r="29660" spans="1:5">
      <c r="A29660">
        <v>173121</v>
      </c>
      <c r="B29660" t="s">
        <v>11500</v>
      </c>
      <c r="C29660" t="s">
        <v>11502</v>
      </c>
      <c r="D29660" t="s">
        <v>7412</v>
      </c>
      <c r="E29660" t="s">
        <v>5647</v>
      </c>
    </row>
    <row r="29661" spans="1:5">
      <c r="A29661">
        <v>173122</v>
      </c>
      <c r="B29661" t="s">
        <v>11500</v>
      </c>
      <c r="C29661" t="s">
        <v>11507</v>
      </c>
      <c r="D29661" t="s">
        <v>7355</v>
      </c>
      <c r="E29661" t="s">
        <v>5647</v>
      </c>
    </row>
    <row r="29662" spans="1:5">
      <c r="A29662">
        <v>173123</v>
      </c>
      <c r="B29662" t="s">
        <v>11500</v>
      </c>
      <c r="C29662" t="s">
        <v>11502</v>
      </c>
      <c r="D29662" t="s">
        <v>7412</v>
      </c>
      <c r="E29662" t="s">
        <v>5647</v>
      </c>
    </row>
    <row r="29663" spans="1:5">
      <c r="A29663">
        <v>173125</v>
      </c>
      <c r="B29663" t="s">
        <v>11500</v>
      </c>
      <c r="C29663" t="s">
        <v>11507</v>
      </c>
      <c r="D29663" t="s">
        <v>7355</v>
      </c>
      <c r="E29663" t="s">
        <v>5647</v>
      </c>
    </row>
    <row r="29664" spans="1:5">
      <c r="A29664">
        <v>173126</v>
      </c>
      <c r="B29664" t="s">
        <v>11500</v>
      </c>
      <c r="C29664" t="s">
        <v>11502</v>
      </c>
      <c r="D29664" t="s">
        <v>7412</v>
      </c>
      <c r="E29664" t="s">
        <v>5647</v>
      </c>
    </row>
    <row r="29665" spans="1:5">
      <c r="A29665">
        <v>173129</v>
      </c>
      <c r="B29665" t="s">
        <v>11500</v>
      </c>
      <c r="C29665" t="s">
        <v>11507</v>
      </c>
      <c r="D29665" t="s">
        <v>7355</v>
      </c>
      <c r="E29665" t="s">
        <v>5647</v>
      </c>
    </row>
    <row r="29666" spans="1:5">
      <c r="A29666">
        <v>173130</v>
      </c>
      <c r="B29666" t="s">
        <v>11500</v>
      </c>
      <c r="C29666" t="s">
        <v>11502</v>
      </c>
      <c r="D29666" t="s">
        <v>7412</v>
      </c>
      <c r="E29666" t="s">
        <v>5647</v>
      </c>
    </row>
    <row r="29667" spans="1:5">
      <c r="A29667">
        <v>173134</v>
      </c>
      <c r="B29667" t="s">
        <v>11500</v>
      </c>
      <c r="C29667" t="s">
        <v>11507</v>
      </c>
      <c r="D29667" t="s">
        <v>7355</v>
      </c>
      <c r="E29667" t="s">
        <v>5647</v>
      </c>
    </row>
    <row r="29668" spans="1:5">
      <c r="A29668">
        <v>173136</v>
      </c>
      <c r="B29668" t="s">
        <v>11500</v>
      </c>
      <c r="C29668" t="s">
        <v>11502</v>
      </c>
      <c r="D29668" t="s">
        <v>7412</v>
      </c>
      <c r="E29668" t="s">
        <v>5647</v>
      </c>
    </row>
    <row r="29669" spans="1:5">
      <c r="A29669">
        <v>173139</v>
      </c>
      <c r="B29669" t="s">
        <v>11500</v>
      </c>
      <c r="C29669" t="s">
        <v>11507</v>
      </c>
      <c r="D29669" t="s">
        <v>7355</v>
      </c>
      <c r="E29669" t="s">
        <v>5647</v>
      </c>
    </row>
    <row r="29670" spans="1:5">
      <c r="A29670">
        <v>173141</v>
      </c>
      <c r="B29670" t="s">
        <v>11500</v>
      </c>
      <c r="C29670" t="s">
        <v>11502</v>
      </c>
      <c r="D29670" t="s">
        <v>7412</v>
      </c>
      <c r="E29670" t="s">
        <v>5647</v>
      </c>
    </row>
    <row r="29671" spans="1:5">
      <c r="A29671">
        <v>173143</v>
      </c>
      <c r="B29671" t="s">
        <v>11500</v>
      </c>
      <c r="C29671" t="s">
        <v>11507</v>
      </c>
      <c r="D29671" t="s">
        <v>7355</v>
      </c>
      <c r="E29671" t="s">
        <v>5647</v>
      </c>
    </row>
    <row r="29672" spans="1:5">
      <c r="A29672">
        <v>173145</v>
      </c>
      <c r="B29672" t="s">
        <v>11500</v>
      </c>
      <c r="C29672" t="s">
        <v>11502</v>
      </c>
      <c r="D29672" t="s">
        <v>7412</v>
      </c>
      <c r="E29672" t="s">
        <v>5647</v>
      </c>
    </row>
    <row r="29673" spans="1:5">
      <c r="A29673">
        <v>173147</v>
      </c>
      <c r="B29673" t="s">
        <v>11500</v>
      </c>
      <c r="C29673" t="s">
        <v>11507</v>
      </c>
      <c r="D29673" t="s">
        <v>7355</v>
      </c>
      <c r="E29673" t="s">
        <v>5647</v>
      </c>
    </row>
    <row r="29674" spans="1:5">
      <c r="A29674">
        <v>173149</v>
      </c>
      <c r="B29674" t="s">
        <v>11500</v>
      </c>
      <c r="C29674" t="s">
        <v>11502</v>
      </c>
      <c r="D29674" t="s">
        <v>7412</v>
      </c>
      <c r="E29674" t="s">
        <v>5647</v>
      </c>
    </row>
    <row r="29675" spans="1:5">
      <c r="A29675">
        <v>173150</v>
      </c>
      <c r="B29675" t="s">
        <v>11500</v>
      </c>
      <c r="C29675" t="s">
        <v>11507</v>
      </c>
      <c r="D29675" t="s">
        <v>7355</v>
      </c>
      <c r="E29675" t="s">
        <v>5647</v>
      </c>
    </row>
    <row r="29676" spans="1:5">
      <c r="A29676">
        <v>173153</v>
      </c>
      <c r="B29676" t="s">
        <v>11500</v>
      </c>
      <c r="C29676" t="s">
        <v>11507</v>
      </c>
      <c r="D29676" t="s">
        <v>7355</v>
      </c>
      <c r="E29676" t="s">
        <v>5647</v>
      </c>
    </row>
    <row r="29677" spans="1:5">
      <c r="A29677">
        <v>173154</v>
      </c>
      <c r="B29677" t="s">
        <v>11500</v>
      </c>
      <c r="C29677" t="s">
        <v>11507</v>
      </c>
      <c r="D29677" t="s">
        <v>7355</v>
      </c>
      <c r="E29677" t="s">
        <v>5647</v>
      </c>
    </row>
    <row r="29678" spans="1:5">
      <c r="A29678">
        <v>173157</v>
      </c>
      <c r="B29678" t="s">
        <v>11500</v>
      </c>
      <c r="C29678" t="s">
        <v>11502</v>
      </c>
      <c r="D29678" t="s">
        <v>7412</v>
      </c>
      <c r="E29678" t="s">
        <v>5647</v>
      </c>
    </row>
    <row r="29679" spans="1:5">
      <c r="A29679">
        <v>173159</v>
      </c>
      <c r="B29679" t="s">
        <v>11500</v>
      </c>
      <c r="C29679" t="s">
        <v>11502</v>
      </c>
      <c r="D29679" t="s">
        <v>7412</v>
      </c>
      <c r="E29679" t="s">
        <v>5647</v>
      </c>
    </row>
    <row r="29680" spans="1:5">
      <c r="A29680">
        <v>173161</v>
      </c>
      <c r="B29680" t="s">
        <v>11500</v>
      </c>
      <c r="C29680" t="s">
        <v>11507</v>
      </c>
      <c r="D29680" t="s">
        <v>7355</v>
      </c>
      <c r="E29680" t="s">
        <v>5647</v>
      </c>
    </row>
    <row r="29681" spans="1:5">
      <c r="A29681">
        <v>173163</v>
      </c>
      <c r="B29681" t="s">
        <v>11500</v>
      </c>
      <c r="C29681" t="s">
        <v>11507</v>
      </c>
      <c r="D29681" t="s">
        <v>7355</v>
      </c>
      <c r="E29681" t="s">
        <v>5647</v>
      </c>
    </row>
    <row r="29682" spans="1:5">
      <c r="A29682">
        <v>173164</v>
      </c>
      <c r="B29682" t="s">
        <v>11500</v>
      </c>
      <c r="C29682" t="s">
        <v>11502</v>
      </c>
      <c r="D29682" t="s">
        <v>7412</v>
      </c>
      <c r="E29682" t="s">
        <v>5647</v>
      </c>
    </row>
    <row r="29683" spans="1:5">
      <c r="A29683">
        <v>173166</v>
      </c>
      <c r="B29683" t="s">
        <v>11500</v>
      </c>
      <c r="C29683" t="s">
        <v>11507</v>
      </c>
      <c r="D29683" t="s">
        <v>7355</v>
      </c>
      <c r="E29683" t="s">
        <v>5647</v>
      </c>
    </row>
    <row r="29684" spans="1:5">
      <c r="A29684">
        <v>173167</v>
      </c>
      <c r="B29684" t="s">
        <v>11500</v>
      </c>
      <c r="C29684" t="s">
        <v>11507</v>
      </c>
      <c r="D29684" t="s">
        <v>7355</v>
      </c>
      <c r="E29684" t="s">
        <v>5647</v>
      </c>
    </row>
    <row r="29685" spans="1:5">
      <c r="A29685">
        <v>173169</v>
      </c>
      <c r="B29685" t="s">
        <v>11500</v>
      </c>
      <c r="C29685" t="s">
        <v>11507</v>
      </c>
      <c r="D29685" t="s">
        <v>7355</v>
      </c>
      <c r="E29685" t="s">
        <v>5647</v>
      </c>
    </row>
    <row r="29686" spans="1:5">
      <c r="A29686">
        <v>173171</v>
      </c>
      <c r="B29686" t="s">
        <v>11500</v>
      </c>
      <c r="C29686" t="s">
        <v>11507</v>
      </c>
      <c r="D29686" t="s">
        <v>7355</v>
      </c>
      <c r="E29686" t="s">
        <v>5647</v>
      </c>
    </row>
    <row r="29687" spans="1:5">
      <c r="A29687">
        <v>173173</v>
      </c>
      <c r="B29687" t="s">
        <v>11500</v>
      </c>
      <c r="C29687" t="s">
        <v>11507</v>
      </c>
      <c r="D29687" t="s">
        <v>7355</v>
      </c>
      <c r="E29687" t="s">
        <v>5647</v>
      </c>
    </row>
    <row r="29688" spans="1:5">
      <c r="A29688">
        <v>173174</v>
      </c>
      <c r="B29688" t="s">
        <v>11500</v>
      </c>
      <c r="C29688" t="s">
        <v>11502</v>
      </c>
      <c r="D29688" t="s">
        <v>7412</v>
      </c>
      <c r="E29688" t="s">
        <v>5647</v>
      </c>
    </row>
    <row r="29689" spans="1:5">
      <c r="A29689">
        <v>173175</v>
      </c>
      <c r="B29689" t="s">
        <v>11500</v>
      </c>
      <c r="C29689" t="s">
        <v>11507</v>
      </c>
      <c r="D29689" t="s">
        <v>7355</v>
      </c>
      <c r="E29689" t="s">
        <v>5647</v>
      </c>
    </row>
    <row r="29690" spans="1:5">
      <c r="A29690">
        <v>173178</v>
      </c>
      <c r="B29690" t="s">
        <v>11500</v>
      </c>
      <c r="C29690" t="s">
        <v>11502</v>
      </c>
      <c r="D29690" t="s">
        <v>7412</v>
      </c>
      <c r="E29690" t="s">
        <v>5647</v>
      </c>
    </row>
    <row r="29691" spans="1:5">
      <c r="A29691">
        <v>173179</v>
      </c>
      <c r="B29691" t="s">
        <v>11500</v>
      </c>
      <c r="C29691" t="s">
        <v>11502</v>
      </c>
      <c r="D29691" t="s">
        <v>7412</v>
      </c>
      <c r="E29691" t="s">
        <v>5647</v>
      </c>
    </row>
    <row r="29692" spans="1:5">
      <c r="A29692">
        <v>173180</v>
      </c>
      <c r="B29692" t="s">
        <v>11500</v>
      </c>
      <c r="C29692" t="s">
        <v>11507</v>
      </c>
      <c r="D29692" t="s">
        <v>7355</v>
      </c>
      <c r="E29692" t="s">
        <v>5647</v>
      </c>
    </row>
    <row r="29693" spans="1:5">
      <c r="A29693">
        <v>173182</v>
      </c>
      <c r="B29693" t="s">
        <v>11500</v>
      </c>
      <c r="C29693" t="s">
        <v>11507</v>
      </c>
      <c r="D29693" t="s">
        <v>7355</v>
      </c>
      <c r="E29693" t="s">
        <v>5647</v>
      </c>
    </row>
    <row r="29694" spans="1:5">
      <c r="A29694">
        <v>173183</v>
      </c>
      <c r="B29694" t="s">
        <v>11500</v>
      </c>
      <c r="C29694" t="s">
        <v>11502</v>
      </c>
      <c r="D29694" t="s">
        <v>7412</v>
      </c>
      <c r="E29694" t="s">
        <v>5647</v>
      </c>
    </row>
    <row r="29695" spans="1:5">
      <c r="A29695">
        <v>173184</v>
      </c>
      <c r="B29695" t="s">
        <v>11500</v>
      </c>
      <c r="C29695" t="s">
        <v>11502</v>
      </c>
      <c r="D29695" t="s">
        <v>7412</v>
      </c>
      <c r="E29695" t="s">
        <v>5647</v>
      </c>
    </row>
    <row r="29696" spans="1:5">
      <c r="A29696">
        <v>173185</v>
      </c>
      <c r="B29696" t="s">
        <v>11500</v>
      </c>
      <c r="C29696" t="s">
        <v>11507</v>
      </c>
      <c r="D29696" t="s">
        <v>7355</v>
      </c>
      <c r="E29696" t="s">
        <v>5647</v>
      </c>
    </row>
    <row r="29697" spans="1:5">
      <c r="A29697">
        <v>173187</v>
      </c>
      <c r="B29697" t="s">
        <v>11500</v>
      </c>
      <c r="C29697" t="s">
        <v>11502</v>
      </c>
      <c r="D29697" t="s">
        <v>7412</v>
      </c>
      <c r="E29697" t="s">
        <v>5647</v>
      </c>
    </row>
    <row r="29698" spans="1:5">
      <c r="A29698">
        <v>173189</v>
      </c>
      <c r="B29698" t="s">
        <v>11500</v>
      </c>
      <c r="C29698" t="s">
        <v>11507</v>
      </c>
      <c r="D29698" t="s">
        <v>7355</v>
      </c>
      <c r="E29698" t="s">
        <v>5647</v>
      </c>
    </row>
    <row r="29699" spans="1:5">
      <c r="A29699">
        <v>173190</v>
      </c>
      <c r="B29699" t="s">
        <v>11500</v>
      </c>
      <c r="C29699" t="s">
        <v>11502</v>
      </c>
      <c r="D29699" t="s">
        <v>7412</v>
      </c>
      <c r="E29699" t="s">
        <v>5647</v>
      </c>
    </row>
    <row r="29700" spans="1:5">
      <c r="A29700">
        <v>173194</v>
      </c>
      <c r="B29700" t="s">
        <v>11500</v>
      </c>
      <c r="C29700" t="s">
        <v>11507</v>
      </c>
      <c r="D29700" t="s">
        <v>7355</v>
      </c>
      <c r="E29700" t="s">
        <v>5647</v>
      </c>
    </row>
    <row r="29701" spans="1:5">
      <c r="A29701">
        <v>173195</v>
      </c>
      <c r="B29701" t="s">
        <v>11500</v>
      </c>
      <c r="C29701" t="s">
        <v>11502</v>
      </c>
      <c r="D29701" t="s">
        <v>7412</v>
      </c>
      <c r="E29701" t="s">
        <v>5647</v>
      </c>
    </row>
    <row r="29702" spans="1:5">
      <c r="A29702">
        <v>173197</v>
      </c>
      <c r="B29702" t="s">
        <v>11500</v>
      </c>
      <c r="C29702" t="s">
        <v>11507</v>
      </c>
      <c r="D29702" t="s">
        <v>7355</v>
      </c>
      <c r="E29702" t="s">
        <v>5647</v>
      </c>
    </row>
    <row r="29703" spans="1:5">
      <c r="A29703">
        <v>173198</v>
      </c>
      <c r="B29703" t="s">
        <v>11500</v>
      </c>
      <c r="C29703" t="s">
        <v>11502</v>
      </c>
      <c r="D29703" t="s">
        <v>7412</v>
      </c>
      <c r="E29703" t="s">
        <v>5647</v>
      </c>
    </row>
    <row r="29704" spans="1:5">
      <c r="A29704">
        <v>173200</v>
      </c>
      <c r="B29704" t="s">
        <v>11500</v>
      </c>
      <c r="C29704" t="s">
        <v>11507</v>
      </c>
      <c r="D29704" t="s">
        <v>7355</v>
      </c>
      <c r="E29704" t="s">
        <v>5647</v>
      </c>
    </row>
    <row r="29705" spans="1:5">
      <c r="A29705">
        <v>173201</v>
      </c>
      <c r="B29705" t="s">
        <v>11500</v>
      </c>
      <c r="C29705" t="s">
        <v>11502</v>
      </c>
      <c r="D29705" t="s">
        <v>7412</v>
      </c>
      <c r="E29705" t="s">
        <v>5647</v>
      </c>
    </row>
    <row r="29706" spans="1:5">
      <c r="A29706">
        <v>173203</v>
      </c>
      <c r="B29706" t="s">
        <v>11500</v>
      </c>
      <c r="C29706" t="s">
        <v>11507</v>
      </c>
      <c r="D29706" t="s">
        <v>7355</v>
      </c>
      <c r="E29706" t="s">
        <v>5647</v>
      </c>
    </row>
    <row r="29707" spans="1:5">
      <c r="A29707">
        <v>173205</v>
      </c>
      <c r="B29707" t="s">
        <v>11500</v>
      </c>
      <c r="C29707" t="s">
        <v>11507</v>
      </c>
      <c r="D29707" t="s">
        <v>7355</v>
      </c>
      <c r="E29707" t="s">
        <v>5647</v>
      </c>
    </row>
    <row r="29708" spans="1:5">
      <c r="A29708">
        <v>173208</v>
      </c>
      <c r="B29708" t="s">
        <v>11500</v>
      </c>
      <c r="C29708" t="s">
        <v>11502</v>
      </c>
      <c r="D29708" t="s">
        <v>7412</v>
      </c>
      <c r="E29708" t="s">
        <v>5647</v>
      </c>
    </row>
    <row r="29709" spans="1:5">
      <c r="A29709">
        <v>173209</v>
      </c>
      <c r="B29709" t="s">
        <v>11500</v>
      </c>
      <c r="C29709" t="s">
        <v>11507</v>
      </c>
      <c r="D29709" t="s">
        <v>7355</v>
      </c>
      <c r="E29709" t="s">
        <v>5647</v>
      </c>
    </row>
    <row r="29710" spans="1:5">
      <c r="A29710">
        <v>173211</v>
      </c>
      <c r="B29710" t="s">
        <v>11500</v>
      </c>
      <c r="C29710" t="s">
        <v>11502</v>
      </c>
      <c r="D29710" t="s">
        <v>7412</v>
      </c>
      <c r="E29710" t="s">
        <v>5647</v>
      </c>
    </row>
    <row r="29711" spans="1:5">
      <c r="A29711">
        <v>173213</v>
      </c>
      <c r="B29711" t="s">
        <v>11500</v>
      </c>
      <c r="C29711" t="s">
        <v>11507</v>
      </c>
      <c r="D29711" t="s">
        <v>7355</v>
      </c>
      <c r="E29711" t="s">
        <v>5647</v>
      </c>
    </row>
    <row r="29712" spans="1:5">
      <c r="A29712">
        <v>173215</v>
      </c>
      <c r="B29712" t="s">
        <v>11500</v>
      </c>
      <c r="C29712" t="s">
        <v>11502</v>
      </c>
      <c r="D29712" t="s">
        <v>7412</v>
      </c>
      <c r="E29712" t="s">
        <v>5647</v>
      </c>
    </row>
    <row r="29713" spans="1:5">
      <c r="A29713">
        <v>173216</v>
      </c>
      <c r="B29713" t="s">
        <v>11500</v>
      </c>
      <c r="C29713" t="s">
        <v>11507</v>
      </c>
      <c r="D29713" t="s">
        <v>7355</v>
      </c>
      <c r="E29713" t="s">
        <v>5647</v>
      </c>
    </row>
    <row r="29714" spans="1:5">
      <c r="A29714">
        <v>173218</v>
      </c>
      <c r="B29714" t="s">
        <v>11500</v>
      </c>
      <c r="C29714" t="s">
        <v>11507</v>
      </c>
      <c r="D29714" t="s">
        <v>7355</v>
      </c>
      <c r="E29714" t="s">
        <v>5647</v>
      </c>
    </row>
    <row r="29715" spans="1:5">
      <c r="A29715">
        <v>173219</v>
      </c>
      <c r="B29715" t="s">
        <v>11500</v>
      </c>
      <c r="C29715" t="s">
        <v>11507</v>
      </c>
      <c r="D29715" t="s">
        <v>7355</v>
      </c>
      <c r="E29715" t="s">
        <v>5647</v>
      </c>
    </row>
    <row r="29716" spans="1:5">
      <c r="A29716">
        <v>173221</v>
      </c>
      <c r="B29716" t="s">
        <v>11500</v>
      </c>
      <c r="C29716" t="s">
        <v>11502</v>
      </c>
      <c r="D29716" t="s">
        <v>7412</v>
      </c>
      <c r="E29716" t="s">
        <v>5647</v>
      </c>
    </row>
    <row r="29717" spans="1:5">
      <c r="A29717">
        <v>173222</v>
      </c>
      <c r="B29717" t="s">
        <v>11500</v>
      </c>
      <c r="C29717" t="s">
        <v>11507</v>
      </c>
      <c r="D29717" t="s">
        <v>7355</v>
      </c>
      <c r="E29717" t="s">
        <v>5647</v>
      </c>
    </row>
    <row r="29718" spans="1:5">
      <c r="A29718">
        <v>173225</v>
      </c>
      <c r="B29718" t="s">
        <v>11500</v>
      </c>
      <c r="C29718" t="s">
        <v>11507</v>
      </c>
      <c r="D29718" t="s">
        <v>7355</v>
      </c>
      <c r="E29718" t="s">
        <v>5647</v>
      </c>
    </row>
    <row r="29719" spans="1:5">
      <c r="A29719">
        <v>173227</v>
      </c>
      <c r="B29719" t="s">
        <v>11500</v>
      </c>
      <c r="C29719" t="s">
        <v>11502</v>
      </c>
      <c r="D29719" t="s">
        <v>7412</v>
      </c>
      <c r="E29719" t="s">
        <v>5647</v>
      </c>
    </row>
    <row r="29720" spans="1:5">
      <c r="A29720">
        <v>173228</v>
      </c>
      <c r="B29720" t="s">
        <v>11500</v>
      </c>
      <c r="C29720" t="s">
        <v>11507</v>
      </c>
      <c r="D29720" t="s">
        <v>7355</v>
      </c>
      <c r="E29720" t="s">
        <v>5647</v>
      </c>
    </row>
    <row r="29721" spans="1:5">
      <c r="A29721">
        <v>173229</v>
      </c>
      <c r="B29721" t="s">
        <v>11500</v>
      </c>
      <c r="C29721" t="s">
        <v>11507</v>
      </c>
      <c r="D29721" t="s">
        <v>7355</v>
      </c>
      <c r="E29721" t="s">
        <v>5647</v>
      </c>
    </row>
    <row r="29722" spans="1:5">
      <c r="A29722">
        <v>173230</v>
      </c>
      <c r="B29722" t="s">
        <v>11500</v>
      </c>
      <c r="C29722" t="s">
        <v>11507</v>
      </c>
      <c r="D29722" t="s">
        <v>7355</v>
      </c>
      <c r="E29722" t="s">
        <v>5647</v>
      </c>
    </row>
    <row r="29723" spans="1:5">
      <c r="A29723">
        <v>173231</v>
      </c>
      <c r="B29723" t="s">
        <v>11500</v>
      </c>
      <c r="C29723" t="s">
        <v>11502</v>
      </c>
      <c r="D29723" t="s">
        <v>7412</v>
      </c>
      <c r="E29723" t="s">
        <v>5647</v>
      </c>
    </row>
    <row r="29724" spans="1:5">
      <c r="A29724">
        <v>173233</v>
      </c>
      <c r="B29724" t="s">
        <v>11500</v>
      </c>
      <c r="C29724" t="s">
        <v>11507</v>
      </c>
      <c r="D29724" t="s">
        <v>7355</v>
      </c>
      <c r="E29724" t="s">
        <v>5647</v>
      </c>
    </row>
    <row r="29725" spans="1:5">
      <c r="A29725">
        <v>173234</v>
      </c>
      <c r="B29725" t="s">
        <v>11500</v>
      </c>
      <c r="C29725" t="s">
        <v>11502</v>
      </c>
      <c r="D29725" t="s">
        <v>7412</v>
      </c>
      <c r="E29725" t="s">
        <v>5647</v>
      </c>
    </row>
    <row r="29726" spans="1:5">
      <c r="A29726">
        <v>173237</v>
      </c>
      <c r="B29726" t="s">
        <v>11500</v>
      </c>
      <c r="C29726" t="s">
        <v>11507</v>
      </c>
      <c r="D29726" t="s">
        <v>7355</v>
      </c>
      <c r="E29726" t="s">
        <v>5647</v>
      </c>
    </row>
    <row r="29727" spans="1:5">
      <c r="A29727">
        <v>173240</v>
      </c>
      <c r="B29727" t="s">
        <v>11500</v>
      </c>
      <c r="C29727" t="s">
        <v>11502</v>
      </c>
      <c r="D29727" t="s">
        <v>7412</v>
      </c>
      <c r="E29727" t="s">
        <v>5647</v>
      </c>
    </row>
    <row r="29728" spans="1:5">
      <c r="A29728">
        <v>173241</v>
      </c>
      <c r="B29728" t="s">
        <v>11500</v>
      </c>
      <c r="C29728" t="s">
        <v>11507</v>
      </c>
      <c r="D29728" t="s">
        <v>7355</v>
      </c>
      <c r="E29728" t="s">
        <v>5647</v>
      </c>
    </row>
    <row r="29729" spans="1:5">
      <c r="A29729">
        <v>173244</v>
      </c>
      <c r="B29729" t="s">
        <v>11500</v>
      </c>
      <c r="C29729" t="s">
        <v>11502</v>
      </c>
      <c r="D29729" t="s">
        <v>7412</v>
      </c>
      <c r="E29729" t="s">
        <v>5647</v>
      </c>
    </row>
    <row r="29730" spans="1:5">
      <c r="A29730">
        <v>173246</v>
      </c>
      <c r="B29730" t="s">
        <v>11500</v>
      </c>
      <c r="C29730" t="s">
        <v>11507</v>
      </c>
      <c r="D29730" t="s">
        <v>7355</v>
      </c>
      <c r="E29730" t="s">
        <v>5647</v>
      </c>
    </row>
    <row r="29731" spans="1:5">
      <c r="A29731">
        <v>173248</v>
      </c>
      <c r="B29731" t="s">
        <v>11500</v>
      </c>
      <c r="C29731" t="s">
        <v>11502</v>
      </c>
      <c r="D29731" t="s">
        <v>7412</v>
      </c>
      <c r="E29731" t="s">
        <v>5647</v>
      </c>
    </row>
    <row r="29732" spans="1:5">
      <c r="A29732">
        <v>173249</v>
      </c>
      <c r="B29732" t="s">
        <v>11500</v>
      </c>
      <c r="C29732" t="s">
        <v>11502</v>
      </c>
      <c r="D29732" t="s">
        <v>7412</v>
      </c>
      <c r="E29732" t="s">
        <v>5647</v>
      </c>
    </row>
    <row r="29733" spans="1:5">
      <c r="A29733">
        <v>173250</v>
      </c>
      <c r="B29733" t="s">
        <v>11500</v>
      </c>
      <c r="C29733" t="s">
        <v>11507</v>
      </c>
      <c r="D29733" t="s">
        <v>7355</v>
      </c>
      <c r="E29733" t="s">
        <v>5647</v>
      </c>
    </row>
    <row r="29734" spans="1:5">
      <c r="A29734">
        <v>173253</v>
      </c>
      <c r="B29734" t="s">
        <v>11500</v>
      </c>
      <c r="C29734" t="s">
        <v>11502</v>
      </c>
      <c r="D29734" t="s">
        <v>7412</v>
      </c>
      <c r="E29734" t="s">
        <v>5647</v>
      </c>
    </row>
    <row r="29735" spans="1:5">
      <c r="A29735">
        <v>173255</v>
      </c>
      <c r="B29735" t="s">
        <v>11500</v>
      </c>
      <c r="C29735" t="s">
        <v>11507</v>
      </c>
      <c r="D29735" t="s">
        <v>7355</v>
      </c>
      <c r="E29735" t="s">
        <v>5647</v>
      </c>
    </row>
    <row r="29736" spans="1:5">
      <c r="A29736">
        <v>173257</v>
      </c>
      <c r="B29736" t="s">
        <v>11500</v>
      </c>
      <c r="C29736" t="s">
        <v>11507</v>
      </c>
      <c r="D29736" t="s">
        <v>7355</v>
      </c>
      <c r="E29736" t="s">
        <v>5647</v>
      </c>
    </row>
    <row r="29737" spans="1:5">
      <c r="A29737">
        <v>173260</v>
      </c>
      <c r="B29737" t="s">
        <v>11500</v>
      </c>
      <c r="C29737" t="s">
        <v>11502</v>
      </c>
      <c r="D29737" t="s">
        <v>7412</v>
      </c>
      <c r="E29737" t="s">
        <v>5647</v>
      </c>
    </row>
    <row r="29738" spans="1:5">
      <c r="A29738">
        <v>173262</v>
      </c>
      <c r="B29738" t="s">
        <v>11500</v>
      </c>
      <c r="C29738" t="s">
        <v>11502</v>
      </c>
      <c r="D29738" t="s">
        <v>7412</v>
      </c>
      <c r="E29738" t="s">
        <v>5647</v>
      </c>
    </row>
    <row r="29739" spans="1:5">
      <c r="A29739">
        <v>173263</v>
      </c>
      <c r="B29739" t="s">
        <v>11500</v>
      </c>
      <c r="C29739" t="s">
        <v>11507</v>
      </c>
      <c r="D29739" t="s">
        <v>7355</v>
      </c>
      <c r="E29739" t="s">
        <v>5647</v>
      </c>
    </row>
    <row r="29740" spans="1:5">
      <c r="A29740">
        <v>173267</v>
      </c>
      <c r="B29740" t="s">
        <v>11500</v>
      </c>
      <c r="C29740" t="s">
        <v>11502</v>
      </c>
      <c r="D29740" t="s">
        <v>7412</v>
      </c>
      <c r="E29740" t="s">
        <v>5647</v>
      </c>
    </row>
    <row r="29741" spans="1:5">
      <c r="A29741">
        <v>173268</v>
      </c>
      <c r="B29741" t="s">
        <v>11500</v>
      </c>
      <c r="C29741" t="s">
        <v>11502</v>
      </c>
      <c r="D29741" t="s">
        <v>7412</v>
      </c>
      <c r="E29741" t="s">
        <v>5647</v>
      </c>
    </row>
    <row r="29742" spans="1:5">
      <c r="A29742">
        <v>173270</v>
      </c>
      <c r="B29742" t="s">
        <v>11500</v>
      </c>
      <c r="C29742" t="s">
        <v>11507</v>
      </c>
      <c r="D29742" t="s">
        <v>7355</v>
      </c>
      <c r="E29742" t="s">
        <v>5647</v>
      </c>
    </row>
    <row r="29743" spans="1:5">
      <c r="A29743">
        <v>173272</v>
      </c>
      <c r="B29743" t="s">
        <v>11500</v>
      </c>
      <c r="C29743" t="s">
        <v>11502</v>
      </c>
      <c r="D29743" t="s">
        <v>7412</v>
      </c>
      <c r="E29743" t="s">
        <v>5647</v>
      </c>
    </row>
    <row r="29744" spans="1:5">
      <c r="A29744">
        <v>173274</v>
      </c>
      <c r="B29744" t="s">
        <v>11500</v>
      </c>
      <c r="C29744" t="s">
        <v>11507</v>
      </c>
      <c r="D29744" t="s">
        <v>7355</v>
      </c>
      <c r="E29744" t="s">
        <v>5647</v>
      </c>
    </row>
    <row r="29745" spans="1:5">
      <c r="A29745">
        <v>173275</v>
      </c>
      <c r="B29745" t="s">
        <v>11500</v>
      </c>
      <c r="C29745" t="s">
        <v>11507</v>
      </c>
      <c r="D29745" t="s">
        <v>7355</v>
      </c>
      <c r="E29745" t="s">
        <v>5647</v>
      </c>
    </row>
    <row r="29746" spans="1:5">
      <c r="A29746">
        <v>173276</v>
      </c>
      <c r="B29746" t="s">
        <v>11500</v>
      </c>
      <c r="C29746" t="s">
        <v>11507</v>
      </c>
      <c r="D29746" t="s">
        <v>7355</v>
      </c>
      <c r="E29746" t="s">
        <v>5647</v>
      </c>
    </row>
    <row r="29747" spans="1:5">
      <c r="A29747">
        <v>173277</v>
      </c>
      <c r="B29747" t="s">
        <v>11500</v>
      </c>
      <c r="C29747" t="s">
        <v>11502</v>
      </c>
      <c r="D29747" t="s">
        <v>7412</v>
      </c>
      <c r="E29747" t="s">
        <v>5647</v>
      </c>
    </row>
    <row r="29748" spans="1:5">
      <c r="A29748">
        <v>173278</v>
      </c>
      <c r="B29748" t="s">
        <v>11500</v>
      </c>
      <c r="C29748" t="s">
        <v>11507</v>
      </c>
      <c r="D29748" t="s">
        <v>7355</v>
      </c>
      <c r="E29748" t="s">
        <v>5647</v>
      </c>
    </row>
    <row r="29749" spans="1:5">
      <c r="A29749">
        <v>173279</v>
      </c>
      <c r="B29749" t="s">
        <v>11500</v>
      </c>
      <c r="C29749" t="s">
        <v>11507</v>
      </c>
      <c r="D29749" t="s">
        <v>7355</v>
      </c>
      <c r="E29749" t="s">
        <v>5647</v>
      </c>
    </row>
    <row r="29750" spans="1:5">
      <c r="A29750">
        <v>173280</v>
      </c>
      <c r="B29750" t="s">
        <v>11500</v>
      </c>
      <c r="C29750" t="s">
        <v>11502</v>
      </c>
      <c r="D29750" t="s">
        <v>7412</v>
      </c>
      <c r="E29750" t="s">
        <v>5647</v>
      </c>
    </row>
    <row r="29751" spans="1:5">
      <c r="A29751">
        <v>173281</v>
      </c>
      <c r="B29751" t="s">
        <v>11500</v>
      </c>
      <c r="C29751" t="s">
        <v>11502</v>
      </c>
      <c r="D29751" t="s">
        <v>7412</v>
      </c>
      <c r="E29751" t="s">
        <v>5647</v>
      </c>
    </row>
    <row r="29752" spans="1:5">
      <c r="A29752">
        <v>173282</v>
      </c>
      <c r="B29752" t="s">
        <v>11500</v>
      </c>
      <c r="C29752" t="s">
        <v>11507</v>
      </c>
      <c r="D29752" t="s">
        <v>7355</v>
      </c>
      <c r="E29752" t="s">
        <v>5647</v>
      </c>
    </row>
    <row r="29753" spans="1:5">
      <c r="A29753">
        <v>173283</v>
      </c>
      <c r="B29753" t="s">
        <v>11500</v>
      </c>
      <c r="C29753" t="s">
        <v>11507</v>
      </c>
      <c r="D29753" t="s">
        <v>7355</v>
      </c>
      <c r="E29753" t="s">
        <v>5647</v>
      </c>
    </row>
    <row r="29754" spans="1:5">
      <c r="A29754">
        <v>173284</v>
      </c>
      <c r="B29754" t="s">
        <v>11500</v>
      </c>
      <c r="C29754" t="s">
        <v>11502</v>
      </c>
      <c r="D29754" t="s">
        <v>7412</v>
      </c>
      <c r="E29754" t="s">
        <v>5647</v>
      </c>
    </row>
    <row r="29755" spans="1:5">
      <c r="A29755">
        <v>173285</v>
      </c>
      <c r="B29755" t="s">
        <v>11500</v>
      </c>
      <c r="C29755" t="s">
        <v>11507</v>
      </c>
      <c r="D29755" t="s">
        <v>7355</v>
      </c>
      <c r="E29755" t="s">
        <v>5647</v>
      </c>
    </row>
    <row r="29756" spans="1:5">
      <c r="A29756">
        <v>173286</v>
      </c>
      <c r="B29756" t="s">
        <v>11500</v>
      </c>
      <c r="C29756" t="s">
        <v>11507</v>
      </c>
      <c r="D29756" t="s">
        <v>7355</v>
      </c>
      <c r="E29756" t="s">
        <v>5647</v>
      </c>
    </row>
    <row r="29757" spans="1:5">
      <c r="A29757">
        <v>173287</v>
      </c>
      <c r="B29757" t="s">
        <v>11500</v>
      </c>
      <c r="C29757" t="s">
        <v>11507</v>
      </c>
      <c r="D29757" t="s">
        <v>7355</v>
      </c>
      <c r="E29757" t="s">
        <v>5647</v>
      </c>
    </row>
    <row r="29758" spans="1:5">
      <c r="A29758">
        <v>173288</v>
      </c>
      <c r="B29758" t="s">
        <v>11500</v>
      </c>
      <c r="C29758" t="s">
        <v>11507</v>
      </c>
      <c r="D29758" t="s">
        <v>7355</v>
      </c>
      <c r="E29758" t="s">
        <v>5647</v>
      </c>
    </row>
    <row r="29759" spans="1:5">
      <c r="A29759">
        <v>173289</v>
      </c>
      <c r="B29759" t="s">
        <v>11500</v>
      </c>
      <c r="C29759" t="s">
        <v>11502</v>
      </c>
      <c r="D29759" t="s">
        <v>7412</v>
      </c>
      <c r="E29759" t="s">
        <v>5647</v>
      </c>
    </row>
    <row r="29760" spans="1:5">
      <c r="A29760">
        <v>173290</v>
      </c>
      <c r="B29760" t="s">
        <v>11500</v>
      </c>
      <c r="C29760" t="s">
        <v>11502</v>
      </c>
      <c r="D29760" t="s">
        <v>7412</v>
      </c>
      <c r="E29760" t="s">
        <v>5647</v>
      </c>
    </row>
    <row r="29761" spans="1:5">
      <c r="A29761">
        <v>173291</v>
      </c>
      <c r="B29761" t="s">
        <v>11500</v>
      </c>
      <c r="C29761" t="s">
        <v>11507</v>
      </c>
      <c r="D29761" t="s">
        <v>7355</v>
      </c>
      <c r="E29761" t="s">
        <v>5647</v>
      </c>
    </row>
    <row r="29762" spans="1:5">
      <c r="A29762">
        <v>173292</v>
      </c>
      <c r="B29762" t="s">
        <v>11500</v>
      </c>
      <c r="C29762" t="s">
        <v>11507</v>
      </c>
      <c r="D29762" t="s">
        <v>7355</v>
      </c>
      <c r="E29762" t="s">
        <v>5647</v>
      </c>
    </row>
    <row r="29763" spans="1:5">
      <c r="A29763">
        <v>173293</v>
      </c>
      <c r="B29763" t="s">
        <v>11500</v>
      </c>
      <c r="C29763" t="s">
        <v>11507</v>
      </c>
      <c r="D29763" t="s">
        <v>7355</v>
      </c>
      <c r="E29763" t="s">
        <v>5647</v>
      </c>
    </row>
    <row r="29764" spans="1:5">
      <c r="A29764">
        <v>173294</v>
      </c>
      <c r="B29764" t="s">
        <v>11500</v>
      </c>
      <c r="C29764" t="s">
        <v>11502</v>
      </c>
      <c r="D29764" t="s">
        <v>7412</v>
      </c>
      <c r="E29764" t="s">
        <v>5647</v>
      </c>
    </row>
    <row r="29765" spans="1:5">
      <c r="A29765">
        <v>173295</v>
      </c>
      <c r="B29765" t="s">
        <v>11500</v>
      </c>
      <c r="C29765" t="s">
        <v>11507</v>
      </c>
      <c r="D29765" t="s">
        <v>7355</v>
      </c>
      <c r="E29765" t="s">
        <v>5647</v>
      </c>
    </row>
    <row r="29766" spans="1:5">
      <c r="A29766">
        <v>173296</v>
      </c>
      <c r="B29766" t="s">
        <v>11500</v>
      </c>
      <c r="C29766" t="s">
        <v>11502</v>
      </c>
      <c r="D29766" t="s">
        <v>7412</v>
      </c>
      <c r="E29766" t="s">
        <v>5647</v>
      </c>
    </row>
    <row r="29767" spans="1:5">
      <c r="A29767">
        <v>173297</v>
      </c>
      <c r="B29767" t="s">
        <v>11500</v>
      </c>
      <c r="C29767" t="s">
        <v>11507</v>
      </c>
      <c r="D29767" t="s">
        <v>7355</v>
      </c>
      <c r="E29767" t="s">
        <v>5647</v>
      </c>
    </row>
    <row r="29768" spans="1:5">
      <c r="A29768">
        <v>173298</v>
      </c>
      <c r="B29768" t="s">
        <v>11500</v>
      </c>
      <c r="C29768" t="s">
        <v>11502</v>
      </c>
      <c r="D29768" t="s">
        <v>7412</v>
      </c>
      <c r="E29768" t="s">
        <v>5647</v>
      </c>
    </row>
    <row r="29769" spans="1:5">
      <c r="A29769">
        <v>173299</v>
      </c>
      <c r="B29769" t="s">
        <v>11500</v>
      </c>
      <c r="C29769" t="s">
        <v>11502</v>
      </c>
      <c r="D29769" t="s">
        <v>7412</v>
      </c>
      <c r="E29769" t="s">
        <v>5647</v>
      </c>
    </row>
    <row r="29770" spans="1:5">
      <c r="A29770">
        <v>173300</v>
      </c>
      <c r="B29770" t="s">
        <v>11500</v>
      </c>
      <c r="C29770" t="s">
        <v>11507</v>
      </c>
      <c r="D29770" t="s">
        <v>7355</v>
      </c>
      <c r="E29770" t="s">
        <v>5647</v>
      </c>
    </row>
    <row r="29771" spans="1:5">
      <c r="A29771">
        <v>173301</v>
      </c>
      <c r="B29771" t="s">
        <v>11500</v>
      </c>
      <c r="C29771" t="s">
        <v>11502</v>
      </c>
      <c r="D29771" t="s">
        <v>7412</v>
      </c>
      <c r="E29771" t="s">
        <v>5647</v>
      </c>
    </row>
    <row r="29772" spans="1:5">
      <c r="A29772">
        <v>173302</v>
      </c>
      <c r="B29772" t="s">
        <v>11500</v>
      </c>
      <c r="C29772" t="s">
        <v>11507</v>
      </c>
      <c r="D29772" t="s">
        <v>7355</v>
      </c>
      <c r="E29772" t="s">
        <v>5647</v>
      </c>
    </row>
    <row r="29773" spans="1:5">
      <c r="A29773">
        <v>173303</v>
      </c>
      <c r="B29773" t="s">
        <v>11500</v>
      </c>
      <c r="C29773" t="s">
        <v>11502</v>
      </c>
      <c r="D29773" t="s">
        <v>7412</v>
      </c>
      <c r="E29773" t="s">
        <v>5647</v>
      </c>
    </row>
    <row r="29774" spans="1:5">
      <c r="A29774">
        <v>173304</v>
      </c>
      <c r="B29774" t="s">
        <v>11500</v>
      </c>
      <c r="C29774" t="s">
        <v>11507</v>
      </c>
      <c r="D29774" t="s">
        <v>7355</v>
      </c>
      <c r="E29774" t="s">
        <v>5647</v>
      </c>
    </row>
    <row r="29775" spans="1:5">
      <c r="A29775">
        <v>173305</v>
      </c>
      <c r="B29775" t="s">
        <v>11500</v>
      </c>
      <c r="C29775" t="s">
        <v>11502</v>
      </c>
      <c r="D29775" t="s">
        <v>7412</v>
      </c>
      <c r="E29775" t="s">
        <v>5647</v>
      </c>
    </row>
    <row r="29776" spans="1:5">
      <c r="A29776">
        <v>173306</v>
      </c>
      <c r="B29776" t="s">
        <v>11500</v>
      </c>
      <c r="C29776" t="s">
        <v>11507</v>
      </c>
      <c r="D29776" t="s">
        <v>7355</v>
      </c>
      <c r="E29776" t="s">
        <v>5647</v>
      </c>
    </row>
    <row r="29777" spans="1:5">
      <c r="A29777">
        <v>173307</v>
      </c>
      <c r="B29777" t="s">
        <v>11500</v>
      </c>
      <c r="C29777" t="s">
        <v>11502</v>
      </c>
      <c r="D29777" t="s">
        <v>7412</v>
      </c>
      <c r="E29777" t="s">
        <v>5647</v>
      </c>
    </row>
    <row r="29778" spans="1:5">
      <c r="A29778">
        <v>173308</v>
      </c>
      <c r="B29778" t="s">
        <v>11500</v>
      </c>
      <c r="C29778" t="s">
        <v>11502</v>
      </c>
      <c r="D29778" t="s">
        <v>7412</v>
      </c>
      <c r="E29778" t="s">
        <v>5647</v>
      </c>
    </row>
    <row r="29779" spans="1:5">
      <c r="A29779">
        <v>173309</v>
      </c>
      <c r="B29779" t="s">
        <v>11500</v>
      </c>
      <c r="C29779" t="s">
        <v>11502</v>
      </c>
      <c r="D29779" t="s">
        <v>7412</v>
      </c>
      <c r="E29779" t="s">
        <v>5647</v>
      </c>
    </row>
    <row r="29780" spans="1:5">
      <c r="A29780">
        <v>173310</v>
      </c>
      <c r="B29780" t="s">
        <v>11500</v>
      </c>
      <c r="C29780" t="s">
        <v>11502</v>
      </c>
      <c r="D29780" t="s">
        <v>7412</v>
      </c>
      <c r="E29780" t="s">
        <v>5647</v>
      </c>
    </row>
    <row r="29781" spans="1:5">
      <c r="A29781">
        <v>173311</v>
      </c>
      <c r="B29781" t="s">
        <v>11500</v>
      </c>
      <c r="C29781" t="s">
        <v>11507</v>
      </c>
      <c r="D29781" t="s">
        <v>7355</v>
      </c>
      <c r="E29781" t="s">
        <v>5647</v>
      </c>
    </row>
    <row r="29782" spans="1:5">
      <c r="A29782">
        <v>173312</v>
      </c>
      <c r="B29782" t="s">
        <v>11500</v>
      </c>
      <c r="C29782" t="s">
        <v>11502</v>
      </c>
      <c r="D29782" t="s">
        <v>7412</v>
      </c>
      <c r="E29782" t="s">
        <v>5647</v>
      </c>
    </row>
    <row r="29783" spans="1:5">
      <c r="A29783">
        <v>173313</v>
      </c>
      <c r="B29783" t="s">
        <v>11500</v>
      </c>
      <c r="C29783" t="s">
        <v>11507</v>
      </c>
      <c r="D29783" t="s">
        <v>7355</v>
      </c>
      <c r="E29783" t="s">
        <v>5647</v>
      </c>
    </row>
    <row r="29784" spans="1:5">
      <c r="A29784">
        <v>173314</v>
      </c>
      <c r="B29784" t="s">
        <v>11500</v>
      </c>
      <c r="C29784" t="s">
        <v>11502</v>
      </c>
      <c r="D29784" t="s">
        <v>7412</v>
      </c>
      <c r="E29784" t="s">
        <v>5647</v>
      </c>
    </row>
    <row r="29785" spans="1:5">
      <c r="A29785">
        <v>173315</v>
      </c>
      <c r="B29785" t="s">
        <v>11500</v>
      </c>
      <c r="C29785" t="s">
        <v>11507</v>
      </c>
      <c r="D29785" t="s">
        <v>7355</v>
      </c>
      <c r="E29785" t="s">
        <v>5647</v>
      </c>
    </row>
    <row r="29786" spans="1:5">
      <c r="A29786">
        <v>173316</v>
      </c>
      <c r="B29786" t="s">
        <v>11500</v>
      </c>
      <c r="C29786" t="s">
        <v>11507</v>
      </c>
      <c r="D29786" t="s">
        <v>7355</v>
      </c>
      <c r="E29786" t="s">
        <v>5647</v>
      </c>
    </row>
    <row r="29787" spans="1:5">
      <c r="A29787">
        <v>173317</v>
      </c>
      <c r="B29787" t="s">
        <v>11500</v>
      </c>
      <c r="C29787" t="s">
        <v>11507</v>
      </c>
      <c r="D29787" t="s">
        <v>7355</v>
      </c>
      <c r="E29787" t="s">
        <v>5647</v>
      </c>
    </row>
    <row r="29788" spans="1:5">
      <c r="A29788">
        <v>173318</v>
      </c>
      <c r="B29788" t="s">
        <v>11500</v>
      </c>
      <c r="C29788" t="s">
        <v>11502</v>
      </c>
      <c r="D29788" t="s">
        <v>7412</v>
      </c>
      <c r="E29788" t="s">
        <v>5647</v>
      </c>
    </row>
    <row r="29789" spans="1:5">
      <c r="A29789">
        <v>173319</v>
      </c>
      <c r="B29789" t="s">
        <v>11500</v>
      </c>
      <c r="C29789" t="s">
        <v>11507</v>
      </c>
      <c r="D29789" t="s">
        <v>7355</v>
      </c>
      <c r="E29789" t="s">
        <v>5647</v>
      </c>
    </row>
    <row r="29790" spans="1:5">
      <c r="A29790">
        <v>173320</v>
      </c>
      <c r="B29790" t="s">
        <v>11500</v>
      </c>
      <c r="C29790" t="s">
        <v>11502</v>
      </c>
      <c r="D29790" t="s">
        <v>7412</v>
      </c>
      <c r="E29790" t="s">
        <v>5647</v>
      </c>
    </row>
    <row r="29791" spans="1:5">
      <c r="A29791">
        <v>173321</v>
      </c>
      <c r="B29791" t="s">
        <v>11500</v>
      </c>
      <c r="C29791" t="s">
        <v>11502</v>
      </c>
      <c r="D29791" t="s">
        <v>7412</v>
      </c>
      <c r="E29791" t="s">
        <v>5647</v>
      </c>
    </row>
    <row r="29792" spans="1:5">
      <c r="A29792">
        <v>173322</v>
      </c>
      <c r="B29792" t="s">
        <v>11500</v>
      </c>
      <c r="C29792" t="s">
        <v>11502</v>
      </c>
      <c r="D29792" t="s">
        <v>7412</v>
      </c>
      <c r="E29792" t="s">
        <v>5647</v>
      </c>
    </row>
    <row r="29793" spans="1:5">
      <c r="A29793">
        <v>173323</v>
      </c>
      <c r="B29793" t="s">
        <v>11500</v>
      </c>
      <c r="C29793" t="s">
        <v>11507</v>
      </c>
      <c r="D29793" t="s">
        <v>7355</v>
      </c>
      <c r="E29793" t="s">
        <v>5647</v>
      </c>
    </row>
    <row r="29794" spans="1:5">
      <c r="A29794">
        <v>173324</v>
      </c>
      <c r="B29794" t="s">
        <v>11500</v>
      </c>
      <c r="C29794" t="s">
        <v>11507</v>
      </c>
      <c r="D29794" t="s">
        <v>7355</v>
      </c>
      <c r="E29794" t="s">
        <v>5647</v>
      </c>
    </row>
    <row r="29795" spans="1:5">
      <c r="A29795">
        <v>173325</v>
      </c>
      <c r="B29795" t="s">
        <v>11500</v>
      </c>
      <c r="C29795" t="s">
        <v>11507</v>
      </c>
      <c r="D29795" t="s">
        <v>7355</v>
      </c>
      <c r="E29795" t="s">
        <v>5647</v>
      </c>
    </row>
    <row r="29796" spans="1:5">
      <c r="A29796">
        <v>173326</v>
      </c>
      <c r="B29796" t="s">
        <v>11500</v>
      </c>
      <c r="C29796" t="s">
        <v>11507</v>
      </c>
      <c r="D29796" t="s">
        <v>7355</v>
      </c>
      <c r="E29796" t="s">
        <v>5647</v>
      </c>
    </row>
    <row r="29797" spans="1:5">
      <c r="A29797">
        <v>173327</v>
      </c>
      <c r="B29797" t="s">
        <v>11500</v>
      </c>
      <c r="C29797" t="s">
        <v>11507</v>
      </c>
      <c r="D29797" t="s">
        <v>7355</v>
      </c>
      <c r="E29797" t="s">
        <v>5647</v>
      </c>
    </row>
    <row r="29798" spans="1:5">
      <c r="A29798">
        <v>173328</v>
      </c>
      <c r="B29798" t="s">
        <v>11500</v>
      </c>
      <c r="C29798" t="s">
        <v>11502</v>
      </c>
      <c r="D29798" t="s">
        <v>7412</v>
      </c>
      <c r="E29798" t="s">
        <v>5647</v>
      </c>
    </row>
    <row r="29799" spans="1:5">
      <c r="A29799">
        <v>173329</v>
      </c>
      <c r="B29799" t="s">
        <v>11500</v>
      </c>
      <c r="C29799" t="s">
        <v>11507</v>
      </c>
      <c r="D29799" t="s">
        <v>7355</v>
      </c>
      <c r="E29799" t="s">
        <v>5647</v>
      </c>
    </row>
    <row r="29800" spans="1:5">
      <c r="A29800">
        <v>173330</v>
      </c>
      <c r="B29800" t="s">
        <v>11500</v>
      </c>
      <c r="C29800" t="s">
        <v>11502</v>
      </c>
      <c r="D29800" t="s">
        <v>7412</v>
      </c>
      <c r="E29800" t="s">
        <v>5647</v>
      </c>
    </row>
    <row r="29801" spans="1:5">
      <c r="A29801">
        <v>173331</v>
      </c>
      <c r="B29801" t="s">
        <v>11500</v>
      </c>
      <c r="C29801" t="s">
        <v>11507</v>
      </c>
      <c r="D29801" t="s">
        <v>7355</v>
      </c>
      <c r="E29801" t="s">
        <v>5647</v>
      </c>
    </row>
    <row r="29802" spans="1:5">
      <c r="A29802">
        <v>173332</v>
      </c>
      <c r="B29802" t="s">
        <v>11500</v>
      </c>
      <c r="C29802" t="s">
        <v>11502</v>
      </c>
      <c r="D29802" t="s">
        <v>7412</v>
      </c>
      <c r="E29802" t="s">
        <v>5647</v>
      </c>
    </row>
    <row r="29803" spans="1:5">
      <c r="A29803">
        <v>173333</v>
      </c>
      <c r="B29803" t="s">
        <v>11500</v>
      </c>
      <c r="C29803" t="s">
        <v>11507</v>
      </c>
      <c r="D29803" t="s">
        <v>7355</v>
      </c>
      <c r="E29803" t="s">
        <v>5647</v>
      </c>
    </row>
    <row r="29804" spans="1:5">
      <c r="A29804">
        <v>173334</v>
      </c>
      <c r="B29804" t="s">
        <v>11500</v>
      </c>
      <c r="C29804" t="s">
        <v>11507</v>
      </c>
      <c r="D29804" t="s">
        <v>7355</v>
      </c>
      <c r="E29804" t="s">
        <v>5647</v>
      </c>
    </row>
    <row r="29805" spans="1:5">
      <c r="A29805">
        <v>173335</v>
      </c>
      <c r="B29805" t="s">
        <v>11500</v>
      </c>
      <c r="C29805" t="s">
        <v>11502</v>
      </c>
      <c r="D29805" t="s">
        <v>7412</v>
      </c>
      <c r="E29805" t="s">
        <v>5647</v>
      </c>
    </row>
    <row r="29806" spans="1:5">
      <c r="A29806">
        <v>173336</v>
      </c>
      <c r="B29806" t="s">
        <v>11500</v>
      </c>
      <c r="C29806" t="s">
        <v>11507</v>
      </c>
      <c r="D29806" t="s">
        <v>7355</v>
      </c>
      <c r="E29806" t="s">
        <v>5647</v>
      </c>
    </row>
    <row r="29807" spans="1:5">
      <c r="A29807">
        <v>173337</v>
      </c>
      <c r="B29807" t="s">
        <v>11500</v>
      </c>
      <c r="C29807" t="s">
        <v>11507</v>
      </c>
      <c r="D29807" t="s">
        <v>7355</v>
      </c>
      <c r="E29807" t="s">
        <v>5647</v>
      </c>
    </row>
    <row r="29808" spans="1:5">
      <c r="A29808">
        <v>173338</v>
      </c>
      <c r="B29808" t="s">
        <v>11500</v>
      </c>
      <c r="C29808" t="s">
        <v>11507</v>
      </c>
      <c r="D29808" t="s">
        <v>7355</v>
      </c>
      <c r="E29808" t="s">
        <v>5647</v>
      </c>
    </row>
    <row r="29809" spans="1:5">
      <c r="A29809">
        <v>173339</v>
      </c>
      <c r="B29809" t="s">
        <v>11500</v>
      </c>
      <c r="C29809" t="s">
        <v>11502</v>
      </c>
      <c r="D29809" t="s">
        <v>7412</v>
      </c>
      <c r="E29809" t="s">
        <v>5647</v>
      </c>
    </row>
    <row r="29810" spans="1:5">
      <c r="A29810">
        <v>173340</v>
      </c>
      <c r="B29810" t="s">
        <v>11500</v>
      </c>
      <c r="C29810" t="s">
        <v>11507</v>
      </c>
      <c r="D29810" t="s">
        <v>7355</v>
      </c>
      <c r="E29810" t="s">
        <v>5647</v>
      </c>
    </row>
    <row r="29811" spans="1:5">
      <c r="A29811">
        <v>173341</v>
      </c>
      <c r="B29811" t="s">
        <v>11500</v>
      </c>
      <c r="C29811" t="s">
        <v>11507</v>
      </c>
      <c r="D29811" t="s">
        <v>7355</v>
      </c>
      <c r="E29811" t="s">
        <v>5647</v>
      </c>
    </row>
    <row r="29812" spans="1:5">
      <c r="A29812">
        <v>173342</v>
      </c>
      <c r="B29812" t="s">
        <v>11500</v>
      </c>
      <c r="C29812" t="s">
        <v>11502</v>
      </c>
      <c r="D29812" t="s">
        <v>7412</v>
      </c>
      <c r="E29812" t="s">
        <v>5647</v>
      </c>
    </row>
    <row r="29813" spans="1:5">
      <c r="A29813">
        <v>173343</v>
      </c>
      <c r="B29813" t="s">
        <v>11500</v>
      </c>
      <c r="C29813" t="s">
        <v>11507</v>
      </c>
      <c r="D29813" t="s">
        <v>7355</v>
      </c>
      <c r="E29813" t="s">
        <v>5647</v>
      </c>
    </row>
    <row r="29814" spans="1:5">
      <c r="A29814">
        <v>173344</v>
      </c>
      <c r="B29814" t="s">
        <v>11500</v>
      </c>
      <c r="C29814" t="s">
        <v>11507</v>
      </c>
      <c r="D29814" t="s">
        <v>7355</v>
      </c>
      <c r="E29814" t="s">
        <v>5647</v>
      </c>
    </row>
    <row r="29815" spans="1:5">
      <c r="A29815">
        <v>173345</v>
      </c>
      <c r="B29815" t="s">
        <v>11500</v>
      </c>
      <c r="C29815" t="s">
        <v>11507</v>
      </c>
      <c r="D29815" t="s">
        <v>7355</v>
      </c>
      <c r="E29815" t="s">
        <v>5647</v>
      </c>
    </row>
    <row r="29816" spans="1:5">
      <c r="A29816">
        <v>173346</v>
      </c>
      <c r="B29816" t="s">
        <v>11500</v>
      </c>
      <c r="C29816" t="s">
        <v>11507</v>
      </c>
      <c r="D29816" t="s">
        <v>7355</v>
      </c>
      <c r="E29816" t="s">
        <v>5647</v>
      </c>
    </row>
    <row r="29817" spans="1:5">
      <c r="A29817">
        <v>173347</v>
      </c>
      <c r="B29817" t="s">
        <v>11500</v>
      </c>
      <c r="C29817" t="s">
        <v>11502</v>
      </c>
      <c r="D29817" t="s">
        <v>7412</v>
      </c>
      <c r="E29817" t="s">
        <v>5647</v>
      </c>
    </row>
    <row r="29818" spans="1:5">
      <c r="A29818">
        <v>173348</v>
      </c>
      <c r="B29818" t="s">
        <v>11500</v>
      </c>
      <c r="C29818" t="s">
        <v>11502</v>
      </c>
      <c r="D29818" t="s">
        <v>7412</v>
      </c>
      <c r="E29818" t="s">
        <v>5647</v>
      </c>
    </row>
    <row r="29819" spans="1:5">
      <c r="A29819">
        <v>173349</v>
      </c>
      <c r="B29819" t="s">
        <v>11500</v>
      </c>
      <c r="C29819" t="s">
        <v>11507</v>
      </c>
      <c r="D29819" t="s">
        <v>7355</v>
      </c>
      <c r="E29819" t="s">
        <v>5647</v>
      </c>
    </row>
    <row r="29820" spans="1:5">
      <c r="A29820">
        <v>173350</v>
      </c>
      <c r="B29820" t="s">
        <v>11500</v>
      </c>
      <c r="C29820" t="s">
        <v>11507</v>
      </c>
      <c r="D29820" t="s">
        <v>7355</v>
      </c>
      <c r="E29820" t="s">
        <v>5647</v>
      </c>
    </row>
    <row r="29821" spans="1:5">
      <c r="A29821">
        <v>173351</v>
      </c>
      <c r="B29821" t="s">
        <v>11500</v>
      </c>
      <c r="C29821" t="s">
        <v>11507</v>
      </c>
      <c r="D29821" t="s">
        <v>7355</v>
      </c>
      <c r="E29821" t="s">
        <v>5647</v>
      </c>
    </row>
    <row r="29822" spans="1:5">
      <c r="A29822">
        <v>173352</v>
      </c>
      <c r="B29822" t="s">
        <v>11500</v>
      </c>
      <c r="C29822" t="s">
        <v>11507</v>
      </c>
      <c r="D29822" t="s">
        <v>7355</v>
      </c>
      <c r="E29822" t="s">
        <v>5647</v>
      </c>
    </row>
    <row r="29823" spans="1:5">
      <c r="A29823">
        <v>173353</v>
      </c>
      <c r="B29823" t="s">
        <v>11500</v>
      </c>
      <c r="C29823" t="s">
        <v>11507</v>
      </c>
      <c r="D29823" t="s">
        <v>7355</v>
      </c>
      <c r="E29823" t="s">
        <v>5647</v>
      </c>
    </row>
    <row r="29824" spans="1:5">
      <c r="A29824">
        <v>173354</v>
      </c>
      <c r="B29824" t="s">
        <v>11500</v>
      </c>
      <c r="C29824" t="s">
        <v>11502</v>
      </c>
      <c r="D29824" t="s">
        <v>7412</v>
      </c>
      <c r="E29824" t="s">
        <v>5647</v>
      </c>
    </row>
    <row r="29825" spans="1:5">
      <c r="A29825">
        <v>173355</v>
      </c>
      <c r="B29825" t="s">
        <v>11500</v>
      </c>
      <c r="C29825" t="s">
        <v>11507</v>
      </c>
      <c r="D29825" t="s">
        <v>7355</v>
      </c>
      <c r="E29825" t="s">
        <v>5647</v>
      </c>
    </row>
    <row r="29826" spans="1:5">
      <c r="A29826">
        <v>173356</v>
      </c>
      <c r="B29826" t="s">
        <v>11500</v>
      </c>
      <c r="C29826" t="s">
        <v>11502</v>
      </c>
      <c r="D29826" t="s">
        <v>7412</v>
      </c>
      <c r="E29826" t="s">
        <v>5647</v>
      </c>
    </row>
    <row r="29827" spans="1:5">
      <c r="A29827">
        <v>173357</v>
      </c>
      <c r="B29827" t="s">
        <v>11500</v>
      </c>
      <c r="C29827" t="s">
        <v>11507</v>
      </c>
      <c r="D29827" t="s">
        <v>7355</v>
      </c>
      <c r="E29827" t="s">
        <v>5647</v>
      </c>
    </row>
    <row r="29828" spans="1:5">
      <c r="A29828">
        <v>173358</v>
      </c>
      <c r="B29828" t="s">
        <v>11500</v>
      </c>
      <c r="C29828" t="s">
        <v>11507</v>
      </c>
      <c r="D29828" t="s">
        <v>7355</v>
      </c>
      <c r="E29828" t="s">
        <v>5647</v>
      </c>
    </row>
    <row r="29829" spans="1:5">
      <c r="A29829">
        <v>173359</v>
      </c>
      <c r="B29829" t="s">
        <v>11500</v>
      </c>
      <c r="C29829" t="s">
        <v>11502</v>
      </c>
      <c r="D29829" t="s">
        <v>7412</v>
      </c>
      <c r="E29829" t="s">
        <v>5647</v>
      </c>
    </row>
    <row r="29830" spans="1:5">
      <c r="A29830">
        <v>173360</v>
      </c>
      <c r="B29830" t="s">
        <v>11500</v>
      </c>
      <c r="C29830" t="s">
        <v>11502</v>
      </c>
      <c r="D29830" t="s">
        <v>7412</v>
      </c>
      <c r="E29830" t="s">
        <v>5647</v>
      </c>
    </row>
    <row r="29831" spans="1:5">
      <c r="A29831">
        <v>173361</v>
      </c>
      <c r="B29831" t="s">
        <v>11500</v>
      </c>
      <c r="C29831" t="s">
        <v>11507</v>
      </c>
      <c r="D29831" t="s">
        <v>7355</v>
      </c>
      <c r="E29831" t="s">
        <v>5647</v>
      </c>
    </row>
    <row r="29832" spans="1:5">
      <c r="A29832">
        <v>173362</v>
      </c>
      <c r="B29832" t="s">
        <v>11500</v>
      </c>
      <c r="C29832" t="s">
        <v>11502</v>
      </c>
      <c r="D29832" t="s">
        <v>7412</v>
      </c>
      <c r="E29832" t="s">
        <v>5647</v>
      </c>
    </row>
    <row r="29833" spans="1:5">
      <c r="A29833">
        <v>173363</v>
      </c>
      <c r="B29833" t="s">
        <v>11500</v>
      </c>
      <c r="C29833" t="s">
        <v>11502</v>
      </c>
      <c r="D29833" t="s">
        <v>7412</v>
      </c>
      <c r="E29833" t="s">
        <v>5647</v>
      </c>
    </row>
    <row r="29834" spans="1:5">
      <c r="A29834">
        <v>173364</v>
      </c>
      <c r="B29834" t="s">
        <v>11500</v>
      </c>
      <c r="C29834" t="s">
        <v>11507</v>
      </c>
      <c r="D29834" t="s">
        <v>7355</v>
      </c>
      <c r="E29834" t="s">
        <v>5647</v>
      </c>
    </row>
    <row r="29835" spans="1:5">
      <c r="A29835">
        <v>173365</v>
      </c>
      <c r="B29835" t="s">
        <v>11500</v>
      </c>
      <c r="C29835" t="s">
        <v>11502</v>
      </c>
      <c r="D29835" t="s">
        <v>7412</v>
      </c>
      <c r="E29835" t="s">
        <v>5647</v>
      </c>
    </row>
    <row r="29836" spans="1:5">
      <c r="A29836">
        <v>173366</v>
      </c>
      <c r="B29836" t="s">
        <v>11500</v>
      </c>
      <c r="C29836" t="s">
        <v>11502</v>
      </c>
      <c r="D29836" t="s">
        <v>7412</v>
      </c>
      <c r="E29836" t="s">
        <v>5647</v>
      </c>
    </row>
    <row r="29837" spans="1:5">
      <c r="A29837">
        <v>173367</v>
      </c>
      <c r="B29837" t="s">
        <v>11500</v>
      </c>
      <c r="C29837" t="s">
        <v>11507</v>
      </c>
      <c r="D29837" t="s">
        <v>7355</v>
      </c>
      <c r="E29837" t="s">
        <v>5647</v>
      </c>
    </row>
    <row r="29838" spans="1:5">
      <c r="A29838">
        <v>173368</v>
      </c>
      <c r="B29838" t="s">
        <v>11500</v>
      </c>
      <c r="C29838" t="s">
        <v>11507</v>
      </c>
      <c r="D29838" t="s">
        <v>7355</v>
      </c>
      <c r="E29838" t="s">
        <v>5647</v>
      </c>
    </row>
    <row r="29839" spans="1:5">
      <c r="A29839">
        <v>173369</v>
      </c>
      <c r="B29839" t="s">
        <v>11500</v>
      </c>
      <c r="C29839" t="s">
        <v>11502</v>
      </c>
      <c r="D29839" t="s">
        <v>7412</v>
      </c>
      <c r="E29839" t="s">
        <v>5647</v>
      </c>
    </row>
    <row r="29840" spans="1:5">
      <c r="A29840">
        <v>173370</v>
      </c>
      <c r="B29840" t="s">
        <v>11500</v>
      </c>
      <c r="C29840" t="s">
        <v>11502</v>
      </c>
      <c r="D29840" t="s">
        <v>7412</v>
      </c>
      <c r="E29840" t="s">
        <v>5647</v>
      </c>
    </row>
    <row r="29841" spans="1:5">
      <c r="A29841">
        <v>173373</v>
      </c>
      <c r="B29841" t="s">
        <v>11500</v>
      </c>
      <c r="C29841" t="s">
        <v>11502</v>
      </c>
      <c r="D29841" t="s">
        <v>7412</v>
      </c>
      <c r="E29841" t="s">
        <v>5647</v>
      </c>
    </row>
    <row r="29842" spans="1:5">
      <c r="A29842">
        <v>173376</v>
      </c>
      <c r="B29842" t="s">
        <v>11500</v>
      </c>
      <c r="C29842" t="s">
        <v>11502</v>
      </c>
      <c r="D29842" t="s">
        <v>7412</v>
      </c>
      <c r="E29842" t="s">
        <v>5647</v>
      </c>
    </row>
    <row r="29843" spans="1:5">
      <c r="A29843">
        <v>173380</v>
      </c>
      <c r="B29843" t="s">
        <v>11500</v>
      </c>
      <c r="C29843" t="s">
        <v>11502</v>
      </c>
      <c r="D29843" t="s">
        <v>7412</v>
      </c>
      <c r="E29843" t="s">
        <v>5647</v>
      </c>
    </row>
    <row r="29844" spans="1:5">
      <c r="A29844">
        <v>173381</v>
      </c>
      <c r="B29844" t="s">
        <v>11500</v>
      </c>
      <c r="C29844" t="s">
        <v>11502</v>
      </c>
      <c r="D29844" t="s">
        <v>7412</v>
      </c>
      <c r="E29844" t="s">
        <v>5647</v>
      </c>
    </row>
    <row r="29845" spans="1:5">
      <c r="A29845">
        <v>173382</v>
      </c>
      <c r="B29845" t="s">
        <v>11500</v>
      </c>
      <c r="C29845" t="s">
        <v>11502</v>
      </c>
      <c r="D29845" t="s">
        <v>7412</v>
      </c>
      <c r="E29845" t="s">
        <v>5647</v>
      </c>
    </row>
    <row r="29846" spans="1:5">
      <c r="A29846">
        <v>173386</v>
      </c>
      <c r="B29846" t="s">
        <v>11500</v>
      </c>
      <c r="C29846" t="s">
        <v>11502</v>
      </c>
      <c r="D29846" t="s">
        <v>7412</v>
      </c>
      <c r="E29846" t="s">
        <v>5647</v>
      </c>
    </row>
    <row r="29847" spans="1:5">
      <c r="A29847">
        <v>173389</v>
      </c>
      <c r="B29847" t="s">
        <v>11500</v>
      </c>
      <c r="C29847" t="s">
        <v>11502</v>
      </c>
      <c r="D29847" t="s">
        <v>7412</v>
      </c>
      <c r="E29847" t="s">
        <v>5647</v>
      </c>
    </row>
    <row r="29848" spans="1:5">
      <c r="A29848">
        <v>173393</v>
      </c>
      <c r="B29848" t="s">
        <v>11500</v>
      </c>
      <c r="C29848" t="s">
        <v>11502</v>
      </c>
      <c r="D29848" t="s">
        <v>7412</v>
      </c>
      <c r="E29848" t="s">
        <v>5647</v>
      </c>
    </row>
    <row r="29849" spans="1:5">
      <c r="A29849">
        <v>173394</v>
      </c>
      <c r="B29849" t="s">
        <v>11500</v>
      </c>
      <c r="C29849" t="s">
        <v>11502</v>
      </c>
      <c r="D29849" t="s">
        <v>7412</v>
      </c>
      <c r="E29849" t="s">
        <v>5647</v>
      </c>
    </row>
    <row r="29850" spans="1:5">
      <c r="A29850">
        <v>173395</v>
      </c>
      <c r="B29850" t="s">
        <v>11500</v>
      </c>
      <c r="C29850" t="s">
        <v>11502</v>
      </c>
      <c r="D29850" t="s">
        <v>7412</v>
      </c>
      <c r="E29850" t="s">
        <v>5647</v>
      </c>
    </row>
    <row r="29851" spans="1:5">
      <c r="A29851">
        <v>173397</v>
      </c>
      <c r="B29851" t="s">
        <v>11500</v>
      </c>
      <c r="C29851" t="s">
        <v>11502</v>
      </c>
      <c r="D29851" t="s">
        <v>7412</v>
      </c>
      <c r="E29851" t="s">
        <v>5647</v>
      </c>
    </row>
    <row r="29852" spans="1:5">
      <c r="A29852">
        <v>173399</v>
      </c>
      <c r="B29852" t="s">
        <v>11500</v>
      </c>
      <c r="C29852" t="s">
        <v>11502</v>
      </c>
      <c r="D29852" t="s">
        <v>7412</v>
      </c>
      <c r="E29852" t="s">
        <v>5647</v>
      </c>
    </row>
    <row r="29853" spans="1:5">
      <c r="A29853">
        <v>173400</v>
      </c>
      <c r="B29853" t="s">
        <v>11500</v>
      </c>
      <c r="C29853" t="s">
        <v>11502</v>
      </c>
      <c r="D29853" t="s">
        <v>7412</v>
      </c>
      <c r="E29853" t="s">
        <v>5647</v>
      </c>
    </row>
    <row r="29854" spans="1:5">
      <c r="A29854">
        <v>173402</v>
      </c>
      <c r="B29854" t="s">
        <v>11500</v>
      </c>
      <c r="C29854" t="s">
        <v>11502</v>
      </c>
      <c r="D29854" t="s">
        <v>7412</v>
      </c>
      <c r="E29854" t="s">
        <v>5647</v>
      </c>
    </row>
    <row r="29855" spans="1:5">
      <c r="A29855">
        <v>173403</v>
      </c>
      <c r="B29855" t="s">
        <v>11500</v>
      </c>
      <c r="C29855" t="s">
        <v>11502</v>
      </c>
      <c r="D29855" t="s">
        <v>7412</v>
      </c>
      <c r="E29855" t="s">
        <v>5647</v>
      </c>
    </row>
    <row r="29856" spans="1:5">
      <c r="A29856">
        <v>173405</v>
      </c>
      <c r="B29856" t="s">
        <v>11500</v>
      </c>
      <c r="C29856" t="s">
        <v>11502</v>
      </c>
      <c r="D29856" t="s">
        <v>7412</v>
      </c>
      <c r="E29856" t="s">
        <v>5647</v>
      </c>
    </row>
    <row r="29857" spans="1:5">
      <c r="A29857">
        <v>173407</v>
      </c>
      <c r="B29857" t="s">
        <v>11500</v>
      </c>
      <c r="C29857" t="s">
        <v>11502</v>
      </c>
      <c r="D29857" t="s">
        <v>7412</v>
      </c>
      <c r="E29857" t="s">
        <v>5647</v>
      </c>
    </row>
    <row r="29858" spans="1:5">
      <c r="A29858">
        <v>173409</v>
      </c>
      <c r="B29858" t="s">
        <v>11500</v>
      </c>
      <c r="C29858" t="s">
        <v>11502</v>
      </c>
      <c r="D29858" t="s">
        <v>7412</v>
      </c>
      <c r="E29858" t="s">
        <v>5647</v>
      </c>
    </row>
    <row r="29859" spans="1:5">
      <c r="A29859">
        <v>173412</v>
      </c>
      <c r="B29859" t="s">
        <v>11500</v>
      </c>
      <c r="C29859" t="s">
        <v>11502</v>
      </c>
      <c r="D29859" t="s">
        <v>7412</v>
      </c>
      <c r="E29859" t="s">
        <v>5647</v>
      </c>
    </row>
    <row r="29860" spans="1:5">
      <c r="A29860">
        <v>173417</v>
      </c>
      <c r="B29860" t="s">
        <v>11500</v>
      </c>
      <c r="C29860" t="s">
        <v>11502</v>
      </c>
      <c r="D29860" t="s">
        <v>7412</v>
      </c>
      <c r="E29860" t="s">
        <v>5647</v>
      </c>
    </row>
    <row r="29861" spans="1:5">
      <c r="A29861">
        <v>173418</v>
      </c>
      <c r="B29861" t="s">
        <v>11500</v>
      </c>
      <c r="C29861" t="s">
        <v>11502</v>
      </c>
      <c r="D29861" t="s">
        <v>7412</v>
      </c>
      <c r="E29861" t="s">
        <v>5647</v>
      </c>
    </row>
    <row r="29862" spans="1:5">
      <c r="A29862">
        <v>173420</v>
      </c>
      <c r="B29862" t="s">
        <v>11500</v>
      </c>
      <c r="C29862" t="s">
        <v>11502</v>
      </c>
      <c r="D29862" t="s">
        <v>7412</v>
      </c>
      <c r="E29862" t="s">
        <v>5647</v>
      </c>
    </row>
    <row r="29863" spans="1:5">
      <c r="A29863">
        <v>173425</v>
      </c>
      <c r="B29863" t="s">
        <v>11500</v>
      </c>
      <c r="C29863" t="s">
        <v>11502</v>
      </c>
      <c r="D29863" t="s">
        <v>7412</v>
      </c>
      <c r="E29863" t="s">
        <v>5647</v>
      </c>
    </row>
    <row r="29864" spans="1:5">
      <c r="A29864">
        <v>173465</v>
      </c>
      <c r="B29864" t="s">
        <v>11500</v>
      </c>
      <c r="C29864" t="s">
        <v>11502</v>
      </c>
      <c r="D29864" t="s">
        <v>8124</v>
      </c>
      <c r="E29864" t="s">
        <v>5647</v>
      </c>
    </row>
    <row r="29865" spans="1:5">
      <c r="A29865">
        <v>173466</v>
      </c>
      <c r="B29865" t="s">
        <v>11500</v>
      </c>
      <c r="C29865" t="s">
        <v>11502</v>
      </c>
      <c r="D29865" t="s">
        <v>8124</v>
      </c>
      <c r="E29865" t="s">
        <v>5647</v>
      </c>
    </row>
    <row r="29866" spans="1:5">
      <c r="A29866">
        <v>173470</v>
      </c>
      <c r="B29866" t="s">
        <v>11500</v>
      </c>
      <c r="C29866" t="s">
        <v>11502</v>
      </c>
      <c r="D29866" t="s">
        <v>8124</v>
      </c>
      <c r="E29866" t="s">
        <v>5647</v>
      </c>
    </row>
    <row r="29867" spans="1:5">
      <c r="A29867">
        <v>173472</v>
      </c>
      <c r="B29867" t="s">
        <v>11500</v>
      </c>
      <c r="C29867" t="s">
        <v>11502</v>
      </c>
      <c r="D29867" t="s">
        <v>8124</v>
      </c>
      <c r="E29867" t="s">
        <v>5647</v>
      </c>
    </row>
    <row r="29868" spans="1:5">
      <c r="A29868">
        <v>173474</v>
      </c>
      <c r="B29868" t="s">
        <v>11500</v>
      </c>
      <c r="C29868" t="s">
        <v>11502</v>
      </c>
      <c r="D29868" t="s">
        <v>8124</v>
      </c>
      <c r="E29868" t="s">
        <v>5647</v>
      </c>
    </row>
    <row r="29869" spans="1:5">
      <c r="A29869">
        <v>173477</v>
      </c>
      <c r="B29869" t="s">
        <v>11500</v>
      </c>
      <c r="C29869" t="s">
        <v>11502</v>
      </c>
      <c r="D29869" t="s">
        <v>8124</v>
      </c>
      <c r="E29869" t="s">
        <v>5647</v>
      </c>
    </row>
    <row r="29870" spans="1:5">
      <c r="A29870">
        <v>173479</v>
      </c>
      <c r="B29870" t="s">
        <v>11500</v>
      </c>
      <c r="C29870" t="s">
        <v>11502</v>
      </c>
      <c r="D29870" t="s">
        <v>8124</v>
      </c>
      <c r="E29870" t="s">
        <v>5647</v>
      </c>
    </row>
    <row r="29871" spans="1:5">
      <c r="A29871">
        <v>173481</v>
      </c>
      <c r="B29871" t="s">
        <v>11500</v>
      </c>
      <c r="C29871" t="s">
        <v>11502</v>
      </c>
      <c r="D29871" t="s">
        <v>8124</v>
      </c>
      <c r="E29871" t="s">
        <v>5647</v>
      </c>
    </row>
    <row r="29872" spans="1:5">
      <c r="A29872">
        <v>173483</v>
      </c>
      <c r="B29872" t="s">
        <v>11500</v>
      </c>
      <c r="C29872" t="s">
        <v>11502</v>
      </c>
      <c r="D29872" t="s">
        <v>8124</v>
      </c>
      <c r="E29872" t="s">
        <v>5647</v>
      </c>
    </row>
    <row r="29873" spans="1:5">
      <c r="A29873">
        <v>173484</v>
      </c>
      <c r="B29873" t="s">
        <v>11500</v>
      </c>
      <c r="C29873" t="s">
        <v>11502</v>
      </c>
      <c r="D29873" t="s">
        <v>8124</v>
      </c>
      <c r="E29873" t="s">
        <v>5647</v>
      </c>
    </row>
    <row r="29874" spans="1:5">
      <c r="A29874">
        <v>173485</v>
      </c>
      <c r="B29874" t="s">
        <v>11500</v>
      </c>
      <c r="C29874" t="s">
        <v>11502</v>
      </c>
      <c r="D29874" t="s">
        <v>8124</v>
      </c>
      <c r="E29874" t="s">
        <v>5647</v>
      </c>
    </row>
    <row r="29875" spans="1:5">
      <c r="A29875">
        <v>173486</v>
      </c>
      <c r="B29875" t="s">
        <v>11500</v>
      </c>
      <c r="C29875" t="s">
        <v>11502</v>
      </c>
      <c r="D29875" t="s">
        <v>8124</v>
      </c>
      <c r="E29875" t="s">
        <v>5647</v>
      </c>
    </row>
    <row r="29876" spans="1:5">
      <c r="A29876">
        <v>173489</v>
      </c>
      <c r="B29876" t="s">
        <v>11500</v>
      </c>
      <c r="C29876" t="s">
        <v>11502</v>
      </c>
      <c r="D29876" t="s">
        <v>8124</v>
      </c>
      <c r="E29876" t="s">
        <v>5647</v>
      </c>
    </row>
    <row r="29877" spans="1:5">
      <c r="A29877">
        <v>173494</v>
      </c>
      <c r="B29877" t="s">
        <v>11500</v>
      </c>
      <c r="C29877" t="s">
        <v>11502</v>
      </c>
      <c r="D29877" t="s">
        <v>8124</v>
      </c>
      <c r="E29877" t="s">
        <v>5647</v>
      </c>
    </row>
    <row r="29878" spans="1:5">
      <c r="A29878">
        <v>173495</v>
      </c>
      <c r="B29878" t="s">
        <v>11500</v>
      </c>
      <c r="C29878" t="s">
        <v>11502</v>
      </c>
      <c r="D29878" t="s">
        <v>8124</v>
      </c>
      <c r="E29878" t="s">
        <v>5647</v>
      </c>
    </row>
    <row r="29879" spans="1:5">
      <c r="A29879">
        <v>173496</v>
      </c>
      <c r="B29879" t="s">
        <v>11500</v>
      </c>
      <c r="C29879" t="s">
        <v>11502</v>
      </c>
      <c r="D29879" t="s">
        <v>8124</v>
      </c>
      <c r="E29879" t="s">
        <v>5647</v>
      </c>
    </row>
    <row r="29880" spans="1:5">
      <c r="A29880">
        <v>173497</v>
      </c>
      <c r="B29880" t="s">
        <v>11500</v>
      </c>
      <c r="C29880" t="s">
        <v>11502</v>
      </c>
      <c r="D29880" t="s">
        <v>8124</v>
      </c>
      <c r="E29880" t="s">
        <v>5647</v>
      </c>
    </row>
    <row r="29881" spans="1:5">
      <c r="A29881">
        <v>173498</v>
      </c>
      <c r="B29881" t="s">
        <v>11500</v>
      </c>
      <c r="C29881" t="s">
        <v>11502</v>
      </c>
      <c r="D29881" t="s">
        <v>8124</v>
      </c>
      <c r="E29881" t="s">
        <v>5647</v>
      </c>
    </row>
    <row r="29882" spans="1:5">
      <c r="A29882">
        <v>173501</v>
      </c>
      <c r="B29882" t="s">
        <v>11500</v>
      </c>
      <c r="C29882" t="s">
        <v>11502</v>
      </c>
      <c r="D29882" t="s">
        <v>8124</v>
      </c>
      <c r="E29882" t="s">
        <v>5647</v>
      </c>
    </row>
    <row r="29883" spans="1:5">
      <c r="A29883">
        <v>173504</v>
      </c>
      <c r="B29883" t="s">
        <v>11500</v>
      </c>
      <c r="C29883" t="s">
        <v>11502</v>
      </c>
      <c r="D29883" t="s">
        <v>8124</v>
      </c>
      <c r="E29883" t="s">
        <v>5647</v>
      </c>
    </row>
    <row r="29884" spans="1:5">
      <c r="A29884">
        <v>173505</v>
      </c>
      <c r="B29884" t="s">
        <v>11500</v>
      </c>
      <c r="C29884" t="s">
        <v>11502</v>
      </c>
      <c r="D29884" t="s">
        <v>8124</v>
      </c>
      <c r="E29884" t="s">
        <v>5647</v>
      </c>
    </row>
    <row r="29885" spans="1:5">
      <c r="A29885">
        <v>173506</v>
      </c>
      <c r="B29885" t="s">
        <v>11500</v>
      </c>
      <c r="C29885" t="s">
        <v>11502</v>
      </c>
      <c r="D29885" t="s">
        <v>8124</v>
      </c>
      <c r="E29885" t="s">
        <v>5647</v>
      </c>
    </row>
    <row r="29886" spans="1:5">
      <c r="A29886">
        <v>173507</v>
      </c>
      <c r="B29886" t="s">
        <v>11500</v>
      </c>
      <c r="C29886" t="s">
        <v>11502</v>
      </c>
      <c r="D29886" t="s">
        <v>8124</v>
      </c>
      <c r="E29886" t="s">
        <v>5647</v>
      </c>
    </row>
    <row r="29887" spans="1:5">
      <c r="A29887">
        <v>173509</v>
      </c>
      <c r="B29887" t="s">
        <v>11500</v>
      </c>
      <c r="C29887" t="s">
        <v>11502</v>
      </c>
      <c r="D29887" t="s">
        <v>8124</v>
      </c>
      <c r="E29887" t="s">
        <v>5647</v>
      </c>
    </row>
    <row r="29888" spans="1:5">
      <c r="A29888">
        <v>173511</v>
      </c>
      <c r="B29888" t="s">
        <v>11500</v>
      </c>
      <c r="C29888" t="s">
        <v>11502</v>
      </c>
      <c r="D29888" t="s">
        <v>8124</v>
      </c>
      <c r="E29888" t="s">
        <v>5647</v>
      </c>
    </row>
    <row r="29889" spans="1:5">
      <c r="A29889">
        <v>173512</v>
      </c>
      <c r="B29889" t="s">
        <v>11500</v>
      </c>
      <c r="C29889" t="s">
        <v>11502</v>
      </c>
      <c r="D29889" t="s">
        <v>8124</v>
      </c>
      <c r="E29889" t="s">
        <v>5647</v>
      </c>
    </row>
    <row r="29890" spans="1:5">
      <c r="A29890">
        <v>173514</v>
      </c>
      <c r="B29890" t="s">
        <v>11500</v>
      </c>
      <c r="C29890" t="s">
        <v>11502</v>
      </c>
      <c r="D29890" t="s">
        <v>8124</v>
      </c>
      <c r="E29890" t="s">
        <v>5647</v>
      </c>
    </row>
    <row r="29891" spans="1:5">
      <c r="A29891">
        <v>173515</v>
      </c>
      <c r="B29891" t="s">
        <v>11500</v>
      </c>
      <c r="C29891" t="s">
        <v>11502</v>
      </c>
      <c r="D29891" t="s">
        <v>8124</v>
      </c>
      <c r="E29891" t="s">
        <v>5647</v>
      </c>
    </row>
    <row r="29892" spans="1:5">
      <c r="A29892">
        <v>173516</v>
      </c>
      <c r="B29892" t="s">
        <v>11500</v>
      </c>
      <c r="C29892" t="s">
        <v>11502</v>
      </c>
      <c r="D29892" t="s">
        <v>8124</v>
      </c>
      <c r="E29892" t="s">
        <v>5647</v>
      </c>
    </row>
    <row r="29893" spans="1:5">
      <c r="A29893">
        <v>173517</v>
      </c>
      <c r="B29893" t="s">
        <v>11500</v>
      </c>
      <c r="C29893" t="s">
        <v>11502</v>
      </c>
      <c r="D29893" t="s">
        <v>8124</v>
      </c>
      <c r="E29893" t="s">
        <v>5647</v>
      </c>
    </row>
    <row r="29894" spans="1:5">
      <c r="A29894">
        <v>173519</v>
      </c>
      <c r="B29894" t="s">
        <v>11500</v>
      </c>
      <c r="C29894" t="s">
        <v>11502</v>
      </c>
      <c r="D29894" t="s">
        <v>8124</v>
      </c>
      <c r="E29894" t="s">
        <v>5647</v>
      </c>
    </row>
    <row r="29895" spans="1:5">
      <c r="A29895">
        <v>173520</v>
      </c>
      <c r="B29895" t="s">
        <v>11500</v>
      </c>
      <c r="C29895" t="s">
        <v>11502</v>
      </c>
      <c r="D29895" t="s">
        <v>8124</v>
      </c>
      <c r="E29895" t="s">
        <v>5647</v>
      </c>
    </row>
    <row r="29896" spans="1:5">
      <c r="A29896">
        <v>173522</v>
      </c>
      <c r="B29896" t="s">
        <v>11500</v>
      </c>
      <c r="C29896" t="s">
        <v>11502</v>
      </c>
      <c r="D29896" t="s">
        <v>8124</v>
      </c>
      <c r="E29896" t="s">
        <v>5647</v>
      </c>
    </row>
    <row r="29897" spans="1:5">
      <c r="A29897">
        <v>173523</v>
      </c>
      <c r="B29897" t="s">
        <v>11500</v>
      </c>
      <c r="C29897" t="s">
        <v>11502</v>
      </c>
      <c r="D29897" t="s">
        <v>8124</v>
      </c>
      <c r="E29897" t="s">
        <v>5647</v>
      </c>
    </row>
    <row r="29898" spans="1:5">
      <c r="A29898">
        <v>173524</v>
      </c>
      <c r="B29898" t="s">
        <v>11500</v>
      </c>
      <c r="C29898" t="s">
        <v>11502</v>
      </c>
      <c r="D29898" t="s">
        <v>8124</v>
      </c>
      <c r="E29898" t="s">
        <v>5647</v>
      </c>
    </row>
    <row r="29899" spans="1:5">
      <c r="A29899">
        <v>173525</v>
      </c>
      <c r="B29899" t="s">
        <v>11500</v>
      </c>
      <c r="C29899" t="s">
        <v>11502</v>
      </c>
      <c r="D29899" t="s">
        <v>8124</v>
      </c>
      <c r="E29899" t="s">
        <v>5647</v>
      </c>
    </row>
    <row r="29900" spans="1:5">
      <c r="A29900">
        <v>173527</v>
      </c>
      <c r="B29900" t="s">
        <v>11500</v>
      </c>
      <c r="C29900" t="s">
        <v>11502</v>
      </c>
      <c r="D29900" t="s">
        <v>8124</v>
      </c>
      <c r="E29900" t="s">
        <v>5647</v>
      </c>
    </row>
    <row r="29901" spans="1:5">
      <c r="A29901">
        <v>173528</v>
      </c>
      <c r="B29901" t="s">
        <v>11500</v>
      </c>
      <c r="C29901" t="s">
        <v>11502</v>
      </c>
      <c r="D29901" t="s">
        <v>8124</v>
      </c>
      <c r="E29901" t="s">
        <v>5647</v>
      </c>
    </row>
    <row r="29902" spans="1:5">
      <c r="A29902">
        <v>173529</v>
      </c>
      <c r="B29902" t="s">
        <v>11500</v>
      </c>
      <c r="C29902" t="s">
        <v>11502</v>
      </c>
      <c r="D29902" t="s">
        <v>8124</v>
      </c>
      <c r="E29902" t="s">
        <v>5647</v>
      </c>
    </row>
    <row r="29903" spans="1:5">
      <c r="A29903">
        <v>173530</v>
      </c>
      <c r="B29903" t="s">
        <v>11500</v>
      </c>
      <c r="C29903" t="s">
        <v>11502</v>
      </c>
      <c r="D29903" t="s">
        <v>8124</v>
      </c>
      <c r="E29903" t="s">
        <v>5647</v>
      </c>
    </row>
    <row r="29904" spans="1:5">
      <c r="A29904">
        <v>173534</v>
      </c>
      <c r="B29904" t="s">
        <v>11500</v>
      </c>
      <c r="C29904" t="s">
        <v>11502</v>
      </c>
      <c r="D29904" t="s">
        <v>8124</v>
      </c>
      <c r="E29904" t="s">
        <v>5647</v>
      </c>
    </row>
    <row r="29905" spans="1:5">
      <c r="A29905">
        <v>173537</v>
      </c>
      <c r="B29905" t="s">
        <v>11500</v>
      </c>
      <c r="C29905" t="s">
        <v>11502</v>
      </c>
      <c r="D29905" t="s">
        <v>8124</v>
      </c>
      <c r="E29905" t="s">
        <v>5647</v>
      </c>
    </row>
    <row r="29906" spans="1:5">
      <c r="A29906">
        <v>173540</v>
      </c>
      <c r="B29906" t="s">
        <v>11500</v>
      </c>
      <c r="C29906" t="s">
        <v>11502</v>
      </c>
      <c r="D29906" t="s">
        <v>8124</v>
      </c>
      <c r="E29906" t="s">
        <v>5647</v>
      </c>
    </row>
    <row r="29907" spans="1:5">
      <c r="A29907">
        <v>173544</v>
      </c>
      <c r="B29907" t="s">
        <v>11500</v>
      </c>
      <c r="C29907" t="s">
        <v>11502</v>
      </c>
      <c r="D29907" t="s">
        <v>8124</v>
      </c>
      <c r="E29907" t="s">
        <v>5647</v>
      </c>
    </row>
    <row r="29908" spans="1:5">
      <c r="A29908">
        <v>173545</v>
      </c>
      <c r="B29908" t="s">
        <v>11500</v>
      </c>
      <c r="C29908" t="s">
        <v>11502</v>
      </c>
      <c r="D29908" t="s">
        <v>8124</v>
      </c>
      <c r="E29908" t="s">
        <v>5647</v>
      </c>
    </row>
    <row r="29909" spans="1:5">
      <c r="A29909">
        <v>173547</v>
      </c>
      <c r="B29909" t="s">
        <v>11500</v>
      </c>
      <c r="C29909" t="s">
        <v>11502</v>
      </c>
      <c r="D29909" t="s">
        <v>8124</v>
      </c>
      <c r="E29909" t="s">
        <v>5647</v>
      </c>
    </row>
    <row r="29910" spans="1:5">
      <c r="A29910">
        <v>173549</v>
      </c>
      <c r="B29910" t="s">
        <v>11500</v>
      </c>
      <c r="C29910" t="s">
        <v>11502</v>
      </c>
      <c r="D29910" t="s">
        <v>8124</v>
      </c>
      <c r="E29910" t="s">
        <v>5647</v>
      </c>
    </row>
    <row r="29911" spans="1:5">
      <c r="A29911">
        <v>173551</v>
      </c>
      <c r="B29911" t="s">
        <v>11500</v>
      </c>
      <c r="C29911" t="s">
        <v>11502</v>
      </c>
      <c r="D29911" t="s">
        <v>8124</v>
      </c>
      <c r="E29911" t="s">
        <v>5647</v>
      </c>
    </row>
    <row r="29912" spans="1:5">
      <c r="A29912">
        <v>173552</v>
      </c>
      <c r="B29912" t="s">
        <v>11500</v>
      </c>
      <c r="C29912" t="s">
        <v>11502</v>
      </c>
      <c r="D29912" t="s">
        <v>8124</v>
      </c>
      <c r="E29912" t="s">
        <v>5647</v>
      </c>
    </row>
    <row r="29913" spans="1:5">
      <c r="A29913">
        <v>173553</v>
      </c>
      <c r="B29913" t="s">
        <v>11500</v>
      </c>
      <c r="C29913" t="s">
        <v>11502</v>
      </c>
      <c r="D29913" t="s">
        <v>8124</v>
      </c>
      <c r="E29913" t="s">
        <v>5647</v>
      </c>
    </row>
    <row r="29914" spans="1:5">
      <c r="A29914">
        <v>173555</v>
      </c>
      <c r="B29914" t="s">
        <v>11500</v>
      </c>
      <c r="C29914" t="s">
        <v>11502</v>
      </c>
      <c r="D29914" t="s">
        <v>8124</v>
      </c>
      <c r="E29914" t="s">
        <v>5647</v>
      </c>
    </row>
    <row r="29915" spans="1:5">
      <c r="A29915">
        <v>173558</v>
      </c>
      <c r="B29915" t="s">
        <v>11500</v>
      </c>
      <c r="C29915" t="s">
        <v>11502</v>
      </c>
      <c r="D29915" t="s">
        <v>8124</v>
      </c>
      <c r="E29915" t="s">
        <v>5647</v>
      </c>
    </row>
    <row r="29916" spans="1:5">
      <c r="A29916">
        <v>173561</v>
      </c>
      <c r="B29916" t="s">
        <v>11500</v>
      </c>
      <c r="C29916" t="s">
        <v>11502</v>
      </c>
      <c r="D29916" t="s">
        <v>8124</v>
      </c>
      <c r="E29916" t="s">
        <v>5647</v>
      </c>
    </row>
    <row r="29917" spans="1:5">
      <c r="A29917">
        <v>173565</v>
      </c>
      <c r="B29917" t="s">
        <v>11500</v>
      </c>
      <c r="C29917" t="s">
        <v>11502</v>
      </c>
      <c r="D29917" t="s">
        <v>8124</v>
      </c>
      <c r="E29917" t="s">
        <v>5647</v>
      </c>
    </row>
    <row r="29918" spans="1:5">
      <c r="A29918">
        <v>173568</v>
      </c>
      <c r="B29918" t="s">
        <v>11500</v>
      </c>
      <c r="C29918" t="s">
        <v>11502</v>
      </c>
      <c r="D29918" t="s">
        <v>8124</v>
      </c>
      <c r="E29918" t="s">
        <v>5647</v>
      </c>
    </row>
    <row r="29919" spans="1:5">
      <c r="A29919">
        <v>173569</v>
      </c>
      <c r="B29919" t="s">
        <v>11500</v>
      </c>
      <c r="C29919" t="s">
        <v>11502</v>
      </c>
      <c r="D29919" t="s">
        <v>8124</v>
      </c>
      <c r="E29919" t="s">
        <v>5647</v>
      </c>
    </row>
    <row r="29920" spans="1:5">
      <c r="A29920">
        <v>173570</v>
      </c>
      <c r="B29920" t="s">
        <v>11500</v>
      </c>
      <c r="C29920" t="s">
        <v>11502</v>
      </c>
      <c r="D29920" t="s">
        <v>8124</v>
      </c>
      <c r="E29920" t="s">
        <v>5647</v>
      </c>
    </row>
    <row r="29921" spans="1:5">
      <c r="A29921">
        <v>173571</v>
      </c>
      <c r="B29921" t="s">
        <v>11500</v>
      </c>
      <c r="C29921" t="s">
        <v>11502</v>
      </c>
      <c r="D29921" t="s">
        <v>8124</v>
      </c>
      <c r="E29921" t="s">
        <v>5647</v>
      </c>
    </row>
    <row r="29922" spans="1:5">
      <c r="A29922">
        <v>173573</v>
      </c>
      <c r="B29922" t="s">
        <v>11500</v>
      </c>
      <c r="C29922" t="s">
        <v>11502</v>
      </c>
      <c r="D29922" t="s">
        <v>8124</v>
      </c>
      <c r="E29922" t="s">
        <v>5647</v>
      </c>
    </row>
    <row r="29923" spans="1:5">
      <c r="A29923">
        <v>173581</v>
      </c>
      <c r="B29923" t="s">
        <v>11500</v>
      </c>
      <c r="C29923" t="s">
        <v>11502</v>
      </c>
      <c r="D29923" t="s">
        <v>8124</v>
      </c>
      <c r="E29923" t="s">
        <v>5647</v>
      </c>
    </row>
    <row r="29924" spans="1:5">
      <c r="A29924">
        <v>173582</v>
      </c>
      <c r="B29924" t="s">
        <v>11500</v>
      </c>
      <c r="C29924" t="s">
        <v>11502</v>
      </c>
      <c r="D29924" t="s">
        <v>8124</v>
      </c>
      <c r="E29924" t="s">
        <v>5647</v>
      </c>
    </row>
    <row r="29925" spans="1:5">
      <c r="A29925">
        <v>173583</v>
      </c>
      <c r="B29925" t="s">
        <v>11500</v>
      </c>
      <c r="C29925" t="s">
        <v>11502</v>
      </c>
      <c r="D29925" t="s">
        <v>8124</v>
      </c>
      <c r="E29925" t="s">
        <v>5647</v>
      </c>
    </row>
    <row r="29926" spans="1:5">
      <c r="A29926">
        <v>173584</v>
      </c>
      <c r="B29926" t="s">
        <v>11500</v>
      </c>
      <c r="C29926" t="s">
        <v>11502</v>
      </c>
      <c r="D29926" t="s">
        <v>8124</v>
      </c>
      <c r="E29926" t="s">
        <v>5647</v>
      </c>
    </row>
    <row r="29927" spans="1:5">
      <c r="A29927">
        <v>173589</v>
      </c>
      <c r="B29927" t="s">
        <v>11500</v>
      </c>
      <c r="C29927" t="s">
        <v>11502</v>
      </c>
      <c r="D29927" t="s">
        <v>8124</v>
      </c>
      <c r="E29927" t="s">
        <v>5647</v>
      </c>
    </row>
    <row r="29928" spans="1:5">
      <c r="A29928">
        <v>173590</v>
      </c>
      <c r="B29928" t="s">
        <v>11500</v>
      </c>
      <c r="C29928" t="s">
        <v>11502</v>
      </c>
      <c r="D29928" t="s">
        <v>8124</v>
      </c>
      <c r="E29928" t="s">
        <v>5647</v>
      </c>
    </row>
    <row r="29929" spans="1:5">
      <c r="A29929">
        <v>173591</v>
      </c>
      <c r="B29929" t="s">
        <v>11500</v>
      </c>
      <c r="C29929" t="s">
        <v>11502</v>
      </c>
      <c r="D29929" t="s">
        <v>8124</v>
      </c>
      <c r="E29929" t="s">
        <v>5647</v>
      </c>
    </row>
    <row r="29930" spans="1:5">
      <c r="A29930">
        <v>173595</v>
      </c>
      <c r="B29930" t="s">
        <v>11500</v>
      </c>
      <c r="C29930" t="s">
        <v>11502</v>
      </c>
      <c r="D29930" t="s">
        <v>8124</v>
      </c>
      <c r="E29930" t="s">
        <v>5647</v>
      </c>
    </row>
    <row r="29931" spans="1:5">
      <c r="A29931">
        <v>173600</v>
      </c>
      <c r="B29931" t="s">
        <v>11500</v>
      </c>
      <c r="C29931" t="s">
        <v>11502</v>
      </c>
      <c r="D29931" t="s">
        <v>8124</v>
      </c>
      <c r="E29931" t="s">
        <v>5647</v>
      </c>
    </row>
    <row r="29932" spans="1:5">
      <c r="A29932">
        <v>173605</v>
      </c>
      <c r="B29932" t="s">
        <v>11500</v>
      </c>
      <c r="C29932" t="s">
        <v>11502</v>
      </c>
      <c r="D29932" t="s">
        <v>8124</v>
      </c>
      <c r="E29932" t="s">
        <v>5647</v>
      </c>
    </row>
    <row r="29933" spans="1:5">
      <c r="A29933">
        <v>173609</v>
      </c>
      <c r="B29933" t="s">
        <v>11500</v>
      </c>
      <c r="C29933" t="s">
        <v>11502</v>
      </c>
      <c r="D29933" t="s">
        <v>8124</v>
      </c>
      <c r="E29933" t="s">
        <v>5647</v>
      </c>
    </row>
    <row r="29934" spans="1:5">
      <c r="A29934">
        <v>173610</v>
      </c>
      <c r="B29934" t="s">
        <v>11500</v>
      </c>
      <c r="C29934" t="s">
        <v>11502</v>
      </c>
      <c r="D29934" t="s">
        <v>8124</v>
      </c>
      <c r="E29934" t="s">
        <v>5647</v>
      </c>
    </row>
    <row r="29935" spans="1:5">
      <c r="A29935">
        <v>173611</v>
      </c>
      <c r="B29935" t="s">
        <v>11500</v>
      </c>
      <c r="C29935" t="s">
        <v>11507</v>
      </c>
      <c r="D29935" t="s">
        <v>7504</v>
      </c>
      <c r="E29935" t="s">
        <v>5647</v>
      </c>
    </row>
    <row r="29936" spans="1:5">
      <c r="A29936">
        <v>173612</v>
      </c>
      <c r="B29936" t="s">
        <v>11500</v>
      </c>
      <c r="C29936" t="s">
        <v>11502</v>
      </c>
      <c r="D29936" t="s">
        <v>8124</v>
      </c>
      <c r="E29936" t="s">
        <v>5647</v>
      </c>
    </row>
    <row r="29937" spans="1:5">
      <c r="A29937">
        <v>173613</v>
      </c>
      <c r="B29937" t="s">
        <v>11500</v>
      </c>
      <c r="C29937" t="s">
        <v>11507</v>
      </c>
      <c r="D29937" t="s">
        <v>7504</v>
      </c>
      <c r="E29937" t="s">
        <v>5647</v>
      </c>
    </row>
    <row r="29938" spans="1:5">
      <c r="A29938">
        <v>173614</v>
      </c>
      <c r="B29938" t="s">
        <v>11500</v>
      </c>
      <c r="C29938" t="s">
        <v>11502</v>
      </c>
      <c r="D29938" t="s">
        <v>8124</v>
      </c>
      <c r="E29938" t="s">
        <v>5647</v>
      </c>
    </row>
    <row r="29939" spans="1:5">
      <c r="A29939">
        <v>173615</v>
      </c>
      <c r="B29939" t="s">
        <v>11500</v>
      </c>
      <c r="C29939" t="s">
        <v>11502</v>
      </c>
      <c r="D29939" t="s">
        <v>8124</v>
      </c>
      <c r="E29939" t="s">
        <v>5647</v>
      </c>
    </row>
    <row r="29940" spans="1:5">
      <c r="A29940">
        <v>173616</v>
      </c>
      <c r="B29940" t="s">
        <v>11500</v>
      </c>
      <c r="C29940" t="s">
        <v>11507</v>
      </c>
      <c r="D29940" t="s">
        <v>7504</v>
      </c>
      <c r="E29940" t="s">
        <v>5647</v>
      </c>
    </row>
    <row r="29941" spans="1:5">
      <c r="A29941">
        <v>173617</v>
      </c>
      <c r="B29941" t="s">
        <v>11500</v>
      </c>
      <c r="C29941" t="s">
        <v>11502</v>
      </c>
      <c r="D29941" t="s">
        <v>8124</v>
      </c>
      <c r="E29941" t="s">
        <v>5647</v>
      </c>
    </row>
    <row r="29942" spans="1:5">
      <c r="A29942">
        <v>173618</v>
      </c>
      <c r="B29942" t="s">
        <v>11500</v>
      </c>
      <c r="C29942" t="s">
        <v>11507</v>
      </c>
      <c r="D29942" t="s">
        <v>7504</v>
      </c>
      <c r="E29942" t="s">
        <v>5647</v>
      </c>
    </row>
    <row r="29943" spans="1:5">
      <c r="A29943">
        <v>173619</v>
      </c>
      <c r="B29943" t="s">
        <v>11500</v>
      </c>
      <c r="C29943" t="s">
        <v>11502</v>
      </c>
      <c r="D29943" t="s">
        <v>8124</v>
      </c>
      <c r="E29943" t="s">
        <v>5647</v>
      </c>
    </row>
    <row r="29944" spans="1:5">
      <c r="A29944">
        <v>173620</v>
      </c>
      <c r="B29944" t="s">
        <v>11500</v>
      </c>
      <c r="C29944" t="s">
        <v>11502</v>
      </c>
      <c r="D29944" t="s">
        <v>8124</v>
      </c>
      <c r="E29944" t="s">
        <v>5647</v>
      </c>
    </row>
    <row r="29945" spans="1:5">
      <c r="A29945">
        <v>173621</v>
      </c>
      <c r="B29945" t="s">
        <v>11500</v>
      </c>
      <c r="C29945" t="s">
        <v>11502</v>
      </c>
      <c r="D29945" t="s">
        <v>8124</v>
      </c>
      <c r="E29945" t="s">
        <v>5647</v>
      </c>
    </row>
    <row r="29946" spans="1:5">
      <c r="A29946">
        <v>173622</v>
      </c>
      <c r="B29946" t="s">
        <v>11500</v>
      </c>
      <c r="C29946" t="s">
        <v>11502</v>
      </c>
      <c r="D29946" t="s">
        <v>8124</v>
      </c>
      <c r="E29946" t="s">
        <v>5647</v>
      </c>
    </row>
    <row r="29947" spans="1:5">
      <c r="A29947">
        <v>173623</v>
      </c>
      <c r="B29947" t="s">
        <v>11500</v>
      </c>
      <c r="C29947" t="s">
        <v>11507</v>
      </c>
      <c r="D29947" t="s">
        <v>7504</v>
      </c>
      <c r="E29947" t="s">
        <v>5647</v>
      </c>
    </row>
    <row r="29948" spans="1:5">
      <c r="A29948">
        <v>173624</v>
      </c>
      <c r="B29948" t="s">
        <v>11500</v>
      </c>
      <c r="C29948" t="s">
        <v>11507</v>
      </c>
      <c r="D29948" t="s">
        <v>7504</v>
      </c>
      <c r="E29948" t="s">
        <v>5647</v>
      </c>
    </row>
    <row r="29949" spans="1:5">
      <c r="A29949">
        <v>173625</v>
      </c>
      <c r="B29949" t="s">
        <v>11500</v>
      </c>
      <c r="C29949" t="s">
        <v>11507</v>
      </c>
      <c r="D29949" t="s">
        <v>7504</v>
      </c>
      <c r="E29949" t="s">
        <v>5647</v>
      </c>
    </row>
    <row r="29950" spans="1:5">
      <c r="A29950">
        <v>173626</v>
      </c>
      <c r="B29950" t="s">
        <v>11500</v>
      </c>
      <c r="C29950" t="s">
        <v>11502</v>
      </c>
      <c r="D29950" t="s">
        <v>8124</v>
      </c>
      <c r="E29950" t="s">
        <v>5647</v>
      </c>
    </row>
    <row r="29951" spans="1:5">
      <c r="A29951">
        <v>173627</v>
      </c>
      <c r="B29951" t="s">
        <v>11500</v>
      </c>
      <c r="C29951" t="s">
        <v>11507</v>
      </c>
      <c r="D29951" t="s">
        <v>7504</v>
      </c>
      <c r="E29951" t="s">
        <v>5647</v>
      </c>
    </row>
    <row r="29952" spans="1:5">
      <c r="A29952">
        <v>173628</v>
      </c>
      <c r="B29952" t="s">
        <v>11500</v>
      </c>
      <c r="C29952" t="s">
        <v>11502</v>
      </c>
      <c r="D29952" t="s">
        <v>8124</v>
      </c>
      <c r="E29952" t="s">
        <v>5647</v>
      </c>
    </row>
    <row r="29953" spans="1:5">
      <c r="A29953">
        <v>173629</v>
      </c>
      <c r="B29953" t="s">
        <v>11500</v>
      </c>
      <c r="C29953" t="s">
        <v>11507</v>
      </c>
      <c r="D29953" t="s">
        <v>7504</v>
      </c>
      <c r="E29953" t="s">
        <v>5647</v>
      </c>
    </row>
    <row r="29954" spans="1:5">
      <c r="A29954">
        <v>173630</v>
      </c>
      <c r="B29954" t="s">
        <v>11500</v>
      </c>
      <c r="C29954" t="s">
        <v>11502</v>
      </c>
      <c r="D29954" t="s">
        <v>8124</v>
      </c>
      <c r="E29954" t="s">
        <v>5647</v>
      </c>
    </row>
    <row r="29955" spans="1:5">
      <c r="A29955">
        <v>173631</v>
      </c>
      <c r="B29955" t="s">
        <v>11500</v>
      </c>
      <c r="C29955" t="s">
        <v>11507</v>
      </c>
      <c r="D29955" t="s">
        <v>7504</v>
      </c>
      <c r="E29955" t="s">
        <v>5647</v>
      </c>
    </row>
    <row r="29956" spans="1:5">
      <c r="A29956">
        <v>173632</v>
      </c>
      <c r="B29956" t="s">
        <v>11500</v>
      </c>
      <c r="C29956" t="s">
        <v>11507</v>
      </c>
      <c r="D29956" t="s">
        <v>7504</v>
      </c>
      <c r="E29956" t="s">
        <v>5647</v>
      </c>
    </row>
    <row r="29957" spans="1:5">
      <c r="A29957">
        <v>173633</v>
      </c>
      <c r="B29957" t="s">
        <v>11500</v>
      </c>
      <c r="C29957" t="s">
        <v>11507</v>
      </c>
      <c r="D29957" t="s">
        <v>7504</v>
      </c>
      <c r="E29957" t="s">
        <v>5647</v>
      </c>
    </row>
    <row r="29958" spans="1:5">
      <c r="A29958">
        <v>173634</v>
      </c>
      <c r="B29958" t="s">
        <v>11500</v>
      </c>
      <c r="C29958" t="s">
        <v>11507</v>
      </c>
      <c r="D29958" t="s">
        <v>7504</v>
      </c>
      <c r="E29958" t="s">
        <v>5647</v>
      </c>
    </row>
    <row r="29959" spans="1:5">
      <c r="A29959">
        <v>173635</v>
      </c>
      <c r="B29959" t="s">
        <v>11500</v>
      </c>
      <c r="C29959" t="s">
        <v>11502</v>
      </c>
      <c r="D29959" t="s">
        <v>8124</v>
      </c>
      <c r="E29959" t="s">
        <v>5647</v>
      </c>
    </row>
    <row r="29960" spans="1:5">
      <c r="A29960">
        <v>173636</v>
      </c>
      <c r="B29960" t="s">
        <v>11500</v>
      </c>
      <c r="C29960" t="s">
        <v>11507</v>
      </c>
      <c r="D29960" t="s">
        <v>7504</v>
      </c>
      <c r="E29960" t="s">
        <v>5647</v>
      </c>
    </row>
    <row r="29961" spans="1:5">
      <c r="A29961">
        <v>173637</v>
      </c>
      <c r="B29961" t="s">
        <v>11500</v>
      </c>
      <c r="C29961" t="s">
        <v>11502</v>
      </c>
      <c r="D29961" t="s">
        <v>8124</v>
      </c>
      <c r="E29961" t="s">
        <v>5647</v>
      </c>
    </row>
    <row r="29962" spans="1:5">
      <c r="A29962">
        <v>173638</v>
      </c>
      <c r="B29962" t="s">
        <v>11500</v>
      </c>
      <c r="C29962" t="s">
        <v>11507</v>
      </c>
      <c r="D29962" t="s">
        <v>7504</v>
      </c>
      <c r="E29962" t="s">
        <v>5647</v>
      </c>
    </row>
    <row r="29963" spans="1:5">
      <c r="A29963">
        <v>173639</v>
      </c>
      <c r="B29963" t="s">
        <v>11500</v>
      </c>
      <c r="C29963" t="s">
        <v>11507</v>
      </c>
      <c r="D29963" t="s">
        <v>7504</v>
      </c>
      <c r="E29963" t="s">
        <v>5647</v>
      </c>
    </row>
    <row r="29964" spans="1:5">
      <c r="A29964">
        <v>173640</v>
      </c>
      <c r="B29964" t="s">
        <v>11500</v>
      </c>
      <c r="C29964" t="s">
        <v>11502</v>
      </c>
      <c r="D29964" t="s">
        <v>8124</v>
      </c>
      <c r="E29964" t="s">
        <v>5647</v>
      </c>
    </row>
    <row r="29965" spans="1:5">
      <c r="A29965">
        <v>173641</v>
      </c>
      <c r="B29965" t="s">
        <v>11500</v>
      </c>
      <c r="C29965" t="s">
        <v>11507</v>
      </c>
      <c r="D29965" t="s">
        <v>7504</v>
      </c>
      <c r="E29965" t="s">
        <v>5647</v>
      </c>
    </row>
    <row r="29966" spans="1:5">
      <c r="A29966">
        <v>173642</v>
      </c>
      <c r="B29966" t="s">
        <v>11500</v>
      </c>
      <c r="C29966" t="s">
        <v>11507</v>
      </c>
      <c r="D29966" t="s">
        <v>7504</v>
      </c>
      <c r="E29966" t="s">
        <v>5647</v>
      </c>
    </row>
    <row r="29967" spans="1:5">
      <c r="A29967">
        <v>173643</v>
      </c>
      <c r="B29967" t="s">
        <v>11500</v>
      </c>
      <c r="C29967" t="s">
        <v>11502</v>
      </c>
      <c r="D29967" t="s">
        <v>8124</v>
      </c>
      <c r="E29967" t="s">
        <v>5647</v>
      </c>
    </row>
    <row r="29968" spans="1:5">
      <c r="A29968">
        <v>173644</v>
      </c>
      <c r="B29968" t="s">
        <v>11500</v>
      </c>
      <c r="C29968" t="s">
        <v>11507</v>
      </c>
      <c r="D29968" t="s">
        <v>7504</v>
      </c>
      <c r="E29968" t="s">
        <v>5647</v>
      </c>
    </row>
    <row r="29969" spans="1:5">
      <c r="A29969">
        <v>173645</v>
      </c>
      <c r="B29969" t="s">
        <v>11500</v>
      </c>
      <c r="C29969" t="s">
        <v>11502</v>
      </c>
      <c r="D29969" t="s">
        <v>8124</v>
      </c>
      <c r="E29969" t="s">
        <v>5647</v>
      </c>
    </row>
    <row r="29970" spans="1:5">
      <c r="A29970">
        <v>173646</v>
      </c>
      <c r="B29970" t="s">
        <v>11500</v>
      </c>
      <c r="C29970" t="s">
        <v>11507</v>
      </c>
      <c r="D29970" t="s">
        <v>7504</v>
      </c>
      <c r="E29970" t="s">
        <v>5647</v>
      </c>
    </row>
    <row r="29971" spans="1:5">
      <c r="A29971">
        <v>173647</v>
      </c>
      <c r="B29971" t="s">
        <v>11500</v>
      </c>
      <c r="C29971" t="s">
        <v>11507</v>
      </c>
      <c r="D29971" t="s">
        <v>7504</v>
      </c>
      <c r="E29971" t="s">
        <v>5647</v>
      </c>
    </row>
    <row r="29972" spans="1:5">
      <c r="A29972">
        <v>173648</v>
      </c>
      <c r="B29972" t="s">
        <v>11500</v>
      </c>
      <c r="C29972" t="s">
        <v>11502</v>
      </c>
      <c r="D29972" t="s">
        <v>8124</v>
      </c>
      <c r="E29972" t="s">
        <v>5647</v>
      </c>
    </row>
    <row r="29973" spans="1:5">
      <c r="A29973">
        <v>173649</v>
      </c>
      <c r="B29973" t="s">
        <v>11500</v>
      </c>
      <c r="C29973" t="s">
        <v>11507</v>
      </c>
      <c r="D29973" t="s">
        <v>7504</v>
      </c>
      <c r="E29973" t="s">
        <v>5647</v>
      </c>
    </row>
    <row r="29974" spans="1:5">
      <c r="A29974">
        <v>173650</v>
      </c>
      <c r="B29974" t="s">
        <v>11500</v>
      </c>
      <c r="C29974" t="s">
        <v>11507</v>
      </c>
      <c r="D29974" t="s">
        <v>7504</v>
      </c>
      <c r="E29974" t="s">
        <v>5647</v>
      </c>
    </row>
    <row r="29975" spans="1:5">
      <c r="A29975">
        <v>173651</v>
      </c>
      <c r="B29975" t="s">
        <v>11500</v>
      </c>
      <c r="C29975" t="s">
        <v>11502</v>
      </c>
      <c r="D29975" t="s">
        <v>8124</v>
      </c>
      <c r="E29975" t="s">
        <v>5647</v>
      </c>
    </row>
    <row r="29976" spans="1:5">
      <c r="A29976">
        <v>173652</v>
      </c>
      <c r="B29976" t="s">
        <v>11500</v>
      </c>
      <c r="C29976" t="s">
        <v>11507</v>
      </c>
      <c r="D29976" t="s">
        <v>7504</v>
      </c>
      <c r="E29976" t="s">
        <v>5647</v>
      </c>
    </row>
    <row r="29977" spans="1:5">
      <c r="A29977">
        <v>173653</v>
      </c>
      <c r="B29977" t="s">
        <v>11500</v>
      </c>
      <c r="C29977" t="s">
        <v>11502</v>
      </c>
      <c r="D29977" t="s">
        <v>8124</v>
      </c>
      <c r="E29977" t="s">
        <v>5647</v>
      </c>
    </row>
    <row r="29978" spans="1:5">
      <c r="A29978">
        <v>173654</v>
      </c>
      <c r="B29978" t="s">
        <v>11500</v>
      </c>
      <c r="C29978" t="s">
        <v>11502</v>
      </c>
      <c r="D29978" t="s">
        <v>8124</v>
      </c>
      <c r="E29978" t="s">
        <v>5647</v>
      </c>
    </row>
    <row r="29979" spans="1:5">
      <c r="A29979">
        <v>173655</v>
      </c>
      <c r="B29979" t="s">
        <v>11500</v>
      </c>
      <c r="C29979" t="s">
        <v>11507</v>
      </c>
      <c r="D29979" t="s">
        <v>7504</v>
      </c>
      <c r="E29979" t="s">
        <v>5647</v>
      </c>
    </row>
    <row r="29980" spans="1:5">
      <c r="A29980">
        <v>173656</v>
      </c>
      <c r="B29980" t="s">
        <v>11500</v>
      </c>
      <c r="C29980" t="s">
        <v>11502</v>
      </c>
      <c r="D29980" t="s">
        <v>8124</v>
      </c>
      <c r="E29980" t="s">
        <v>5647</v>
      </c>
    </row>
    <row r="29981" spans="1:5">
      <c r="A29981">
        <v>173657</v>
      </c>
      <c r="B29981" t="s">
        <v>11500</v>
      </c>
      <c r="C29981" t="s">
        <v>11507</v>
      </c>
      <c r="D29981" t="s">
        <v>7504</v>
      </c>
      <c r="E29981" t="s">
        <v>5647</v>
      </c>
    </row>
    <row r="29982" spans="1:5">
      <c r="A29982">
        <v>173658</v>
      </c>
      <c r="B29982" t="s">
        <v>11500</v>
      </c>
      <c r="C29982" t="s">
        <v>11507</v>
      </c>
      <c r="D29982" t="s">
        <v>7504</v>
      </c>
      <c r="E29982" t="s">
        <v>5647</v>
      </c>
    </row>
    <row r="29983" spans="1:5">
      <c r="A29983">
        <v>173659</v>
      </c>
      <c r="B29983" t="s">
        <v>11500</v>
      </c>
      <c r="C29983" t="s">
        <v>11502</v>
      </c>
      <c r="D29983" t="s">
        <v>8124</v>
      </c>
      <c r="E29983" t="s">
        <v>5647</v>
      </c>
    </row>
    <row r="29984" spans="1:5">
      <c r="A29984">
        <v>173660</v>
      </c>
      <c r="B29984" t="s">
        <v>11500</v>
      </c>
      <c r="C29984" t="s">
        <v>11507</v>
      </c>
      <c r="D29984" t="s">
        <v>7504</v>
      </c>
      <c r="E29984" t="s">
        <v>5647</v>
      </c>
    </row>
    <row r="29985" spans="1:5">
      <c r="A29985">
        <v>173661</v>
      </c>
      <c r="B29985" t="s">
        <v>11500</v>
      </c>
      <c r="C29985" t="s">
        <v>11502</v>
      </c>
      <c r="D29985" t="s">
        <v>8124</v>
      </c>
      <c r="E29985" t="s">
        <v>5647</v>
      </c>
    </row>
    <row r="29986" spans="1:5">
      <c r="A29986">
        <v>173662</v>
      </c>
      <c r="B29986" t="s">
        <v>11500</v>
      </c>
      <c r="C29986" t="s">
        <v>11502</v>
      </c>
      <c r="D29986" t="s">
        <v>8124</v>
      </c>
      <c r="E29986" t="s">
        <v>5647</v>
      </c>
    </row>
    <row r="29987" spans="1:5">
      <c r="A29987">
        <v>173663</v>
      </c>
      <c r="B29987" t="s">
        <v>11500</v>
      </c>
      <c r="C29987" t="s">
        <v>11502</v>
      </c>
      <c r="D29987" t="s">
        <v>8124</v>
      </c>
      <c r="E29987" t="s">
        <v>5647</v>
      </c>
    </row>
    <row r="29988" spans="1:5">
      <c r="A29988">
        <v>173664</v>
      </c>
      <c r="B29988" t="s">
        <v>11500</v>
      </c>
      <c r="C29988" t="s">
        <v>11507</v>
      </c>
      <c r="D29988" t="s">
        <v>7504</v>
      </c>
      <c r="E29988" t="s">
        <v>5647</v>
      </c>
    </row>
    <row r="29989" spans="1:5">
      <c r="A29989">
        <v>173665</v>
      </c>
      <c r="B29989" t="s">
        <v>11500</v>
      </c>
      <c r="C29989" t="s">
        <v>11502</v>
      </c>
      <c r="D29989" t="s">
        <v>8124</v>
      </c>
      <c r="E29989" t="s">
        <v>5647</v>
      </c>
    </row>
    <row r="29990" spans="1:5">
      <c r="A29990">
        <v>173666</v>
      </c>
      <c r="B29990" t="s">
        <v>11500</v>
      </c>
      <c r="C29990" t="s">
        <v>11507</v>
      </c>
      <c r="D29990" t="s">
        <v>7504</v>
      </c>
      <c r="E29990" t="s">
        <v>5647</v>
      </c>
    </row>
    <row r="29991" spans="1:5">
      <c r="A29991">
        <v>173667</v>
      </c>
      <c r="B29991" t="s">
        <v>11500</v>
      </c>
      <c r="C29991" t="s">
        <v>11502</v>
      </c>
      <c r="D29991" t="s">
        <v>8124</v>
      </c>
      <c r="E29991" t="s">
        <v>5647</v>
      </c>
    </row>
    <row r="29992" spans="1:5">
      <c r="A29992">
        <v>173668</v>
      </c>
      <c r="B29992" t="s">
        <v>11500</v>
      </c>
      <c r="C29992" t="s">
        <v>11502</v>
      </c>
      <c r="D29992" t="s">
        <v>8124</v>
      </c>
      <c r="E29992" t="s">
        <v>5647</v>
      </c>
    </row>
    <row r="29993" spans="1:5">
      <c r="A29993">
        <v>173669</v>
      </c>
      <c r="B29993" t="s">
        <v>11500</v>
      </c>
      <c r="C29993" t="s">
        <v>11507</v>
      </c>
      <c r="D29993" t="s">
        <v>7504</v>
      </c>
      <c r="E29993" t="s">
        <v>5647</v>
      </c>
    </row>
    <row r="29994" spans="1:5">
      <c r="A29994">
        <v>173670</v>
      </c>
      <c r="B29994" t="s">
        <v>11500</v>
      </c>
      <c r="C29994" t="s">
        <v>11502</v>
      </c>
      <c r="D29994" t="s">
        <v>8124</v>
      </c>
      <c r="E29994" t="s">
        <v>5647</v>
      </c>
    </row>
    <row r="29995" spans="1:5">
      <c r="A29995">
        <v>173671</v>
      </c>
      <c r="B29995" t="s">
        <v>11500</v>
      </c>
      <c r="C29995" t="s">
        <v>11507</v>
      </c>
      <c r="D29995" t="s">
        <v>7504</v>
      </c>
      <c r="E29995" t="s">
        <v>5647</v>
      </c>
    </row>
    <row r="29996" spans="1:5">
      <c r="A29996">
        <v>173672</v>
      </c>
      <c r="B29996" t="s">
        <v>11500</v>
      </c>
      <c r="C29996" t="s">
        <v>11507</v>
      </c>
      <c r="D29996" t="s">
        <v>7504</v>
      </c>
      <c r="E29996" t="s">
        <v>5647</v>
      </c>
    </row>
    <row r="29997" spans="1:5">
      <c r="A29997">
        <v>173673</v>
      </c>
      <c r="B29997" t="s">
        <v>11500</v>
      </c>
      <c r="C29997" t="s">
        <v>11507</v>
      </c>
      <c r="D29997" t="s">
        <v>7504</v>
      </c>
      <c r="E29997" t="s">
        <v>5647</v>
      </c>
    </row>
    <row r="29998" spans="1:5">
      <c r="A29998">
        <v>173674</v>
      </c>
      <c r="B29998" t="s">
        <v>11500</v>
      </c>
      <c r="C29998" t="s">
        <v>11507</v>
      </c>
      <c r="D29998" t="s">
        <v>7504</v>
      </c>
      <c r="E29998" t="s">
        <v>5647</v>
      </c>
    </row>
    <row r="29999" spans="1:5">
      <c r="A29999">
        <v>173675</v>
      </c>
      <c r="B29999" t="s">
        <v>11500</v>
      </c>
      <c r="C29999" t="s">
        <v>11507</v>
      </c>
      <c r="D29999" t="s">
        <v>7504</v>
      </c>
      <c r="E29999" t="s">
        <v>5647</v>
      </c>
    </row>
    <row r="30000" spans="1:5">
      <c r="A30000">
        <v>173676</v>
      </c>
      <c r="B30000" t="s">
        <v>11500</v>
      </c>
      <c r="C30000" t="s">
        <v>11507</v>
      </c>
      <c r="D30000" t="s">
        <v>7504</v>
      </c>
      <c r="E30000" t="s">
        <v>5647</v>
      </c>
    </row>
    <row r="30001" spans="1:5">
      <c r="A30001">
        <v>173677</v>
      </c>
      <c r="B30001" t="s">
        <v>11500</v>
      </c>
      <c r="C30001" t="s">
        <v>11507</v>
      </c>
      <c r="D30001" t="s">
        <v>7504</v>
      </c>
      <c r="E30001" t="s">
        <v>5647</v>
      </c>
    </row>
    <row r="30002" spans="1:5">
      <c r="A30002">
        <v>173678</v>
      </c>
      <c r="B30002" t="s">
        <v>11500</v>
      </c>
      <c r="C30002" t="s">
        <v>11507</v>
      </c>
      <c r="D30002" t="s">
        <v>7504</v>
      </c>
      <c r="E30002" t="s">
        <v>5647</v>
      </c>
    </row>
    <row r="30003" spans="1:5">
      <c r="A30003">
        <v>173679</v>
      </c>
      <c r="B30003" t="s">
        <v>11500</v>
      </c>
      <c r="C30003" t="s">
        <v>11502</v>
      </c>
      <c r="D30003" t="s">
        <v>8124</v>
      </c>
      <c r="E30003" t="s">
        <v>5647</v>
      </c>
    </row>
    <row r="30004" spans="1:5">
      <c r="A30004">
        <v>173680</v>
      </c>
      <c r="B30004" t="s">
        <v>11500</v>
      </c>
      <c r="C30004" t="s">
        <v>11507</v>
      </c>
      <c r="D30004" t="s">
        <v>7504</v>
      </c>
      <c r="E30004" t="s">
        <v>5647</v>
      </c>
    </row>
    <row r="30005" spans="1:5">
      <c r="A30005">
        <v>173681</v>
      </c>
      <c r="B30005" t="s">
        <v>11500</v>
      </c>
      <c r="C30005" t="s">
        <v>11502</v>
      </c>
      <c r="D30005" t="s">
        <v>8124</v>
      </c>
      <c r="E30005" t="s">
        <v>5647</v>
      </c>
    </row>
    <row r="30006" spans="1:5">
      <c r="A30006">
        <v>173682</v>
      </c>
      <c r="B30006" t="s">
        <v>11500</v>
      </c>
      <c r="C30006" t="s">
        <v>11507</v>
      </c>
      <c r="D30006" t="s">
        <v>7504</v>
      </c>
      <c r="E30006" t="s">
        <v>5647</v>
      </c>
    </row>
    <row r="30007" spans="1:5">
      <c r="A30007">
        <v>173683</v>
      </c>
      <c r="B30007" t="s">
        <v>11500</v>
      </c>
      <c r="C30007" t="s">
        <v>11502</v>
      </c>
      <c r="D30007" t="s">
        <v>8124</v>
      </c>
      <c r="E30007" t="s">
        <v>5647</v>
      </c>
    </row>
    <row r="30008" spans="1:5">
      <c r="A30008">
        <v>173684</v>
      </c>
      <c r="B30008" t="s">
        <v>11500</v>
      </c>
      <c r="C30008" t="s">
        <v>11502</v>
      </c>
      <c r="D30008" t="s">
        <v>8124</v>
      </c>
      <c r="E30008" t="s">
        <v>5647</v>
      </c>
    </row>
    <row r="30009" spans="1:5">
      <c r="A30009">
        <v>173685</v>
      </c>
      <c r="B30009" t="s">
        <v>11500</v>
      </c>
      <c r="C30009" t="s">
        <v>11507</v>
      </c>
      <c r="D30009" t="s">
        <v>7504</v>
      </c>
      <c r="E30009" t="s">
        <v>5647</v>
      </c>
    </row>
    <row r="30010" spans="1:5">
      <c r="A30010">
        <v>173686</v>
      </c>
      <c r="B30010" t="s">
        <v>11500</v>
      </c>
      <c r="C30010" t="s">
        <v>11507</v>
      </c>
      <c r="D30010" t="s">
        <v>7504</v>
      </c>
      <c r="E30010" t="s">
        <v>5647</v>
      </c>
    </row>
    <row r="30011" spans="1:5">
      <c r="A30011">
        <v>173687</v>
      </c>
      <c r="B30011" t="s">
        <v>11500</v>
      </c>
      <c r="C30011" t="s">
        <v>11507</v>
      </c>
      <c r="D30011" t="s">
        <v>7504</v>
      </c>
      <c r="E30011" t="s">
        <v>5647</v>
      </c>
    </row>
    <row r="30012" spans="1:5">
      <c r="A30012">
        <v>173689</v>
      </c>
      <c r="B30012" t="s">
        <v>11500</v>
      </c>
      <c r="C30012" t="s">
        <v>11507</v>
      </c>
      <c r="D30012" t="s">
        <v>7504</v>
      </c>
      <c r="E30012" t="s">
        <v>5647</v>
      </c>
    </row>
    <row r="30013" spans="1:5">
      <c r="A30013">
        <v>173691</v>
      </c>
      <c r="B30013" t="s">
        <v>11500</v>
      </c>
      <c r="C30013" t="s">
        <v>11507</v>
      </c>
      <c r="D30013" t="s">
        <v>7504</v>
      </c>
      <c r="E30013" t="s">
        <v>5647</v>
      </c>
    </row>
    <row r="30014" spans="1:5">
      <c r="A30014">
        <v>173692</v>
      </c>
      <c r="B30014" t="s">
        <v>11500</v>
      </c>
      <c r="C30014" t="s">
        <v>11507</v>
      </c>
      <c r="D30014" t="s">
        <v>7504</v>
      </c>
      <c r="E30014" t="s">
        <v>5647</v>
      </c>
    </row>
    <row r="30015" spans="1:5">
      <c r="A30015">
        <v>173693</v>
      </c>
      <c r="B30015" t="s">
        <v>11500</v>
      </c>
      <c r="C30015" t="s">
        <v>11507</v>
      </c>
      <c r="D30015" t="s">
        <v>7504</v>
      </c>
      <c r="E30015" t="s">
        <v>5647</v>
      </c>
    </row>
    <row r="30016" spans="1:5">
      <c r="A30016">
        <v>173696</v>
      </c>
      <c r="B30016" t="s">
        <v>11500</v>
      </c>
      <c r="C30016" t="s">
        <v>11507</v>
      </c>
      <c r="D30016" t="s">
        <v>7504</v>
      </c>
      <c r="E30016" t="s">
        <v>5647</v>
      </c>
    </row>
    <row r="30017" spans="1:5">
      <c r="A30017">
        <v>173697</v>
      </c>
      <c r="B30017" t="s">
        <v>11500</v>
      </c>
      <c r="C30017" t="s">
        <v>11507</v>
      </c>
      <c r="D30017" t="s">
        <v>7504</v>
      </c>
      <c r="E30017" t="s">
        <v>5647</v>
      </c>
    </row>
    <row r="30018" spans="1:5">
      <c r="A30018">
        <v>173698</v>
      </c>
      <c r="B30018" t="s">
        <v>11500</v>
      </c>
      <c r="C30018" t="s">
        <v>11507</v>
      </c>
      <c r="D30018" t="s">
        <v>7504</v>
      </c>
      <c r="E30018" t="s">
        <v>5647</v>
      </c>
    </row>
    <row r="30019" spans="1:5">
      <c r="A30019">
        <v>173700</v>
      </c>
      <c r="B30019" t="s">
        <v>11500</v>
      </c>
      <c r="C30019" t="s">
        <v>11507</v>
      </c>
      <c r="D30019" t="s">
        <v>7504</v>
      </c>
      <c r="E30019" t="s">
        <v>5647</v>
      </c>
    </row>
    <row r="30020" spans="1:5">
      <c r="A30020">
        <v>173703</v>
      </c>
      <c r="B30020" t="s">
        <v>11500</v>
      </c>
      <c r="C30020" t="s">
        <v>11507</v>
      </c>
      <c r="D30020" t="s">
        <v>7504</v>
      </c>
      <c r="E30020" t="s">
        <v>5647</v>
      </c>
    </row>
    <row r="30021" spans="1:5">
      <c r="A30021">
        <v>173706</v>
      </c>
      <c r="B30021" t="s">
        <v>11500</v>
      </c>
      <c r="C30021" t="s">
        <v>11507</v>
      </c>
      <c r="D30021" t="s">
        <v>7504</v>
      </c>
      <c r="E30021" t="s">
        <v>5647</v>
      </c>
    </row>
    <row r="30022" spans="1:5">
      <c r="A30022">
        <v>173707</v>
      </c>
      <c r="B30022" t="s">
        <v>11500</v>
      </c>
      <c r="C30022" t="s">
        <v>11507</v>
      </c>
      <c r="D30022" t="s">
        <v>7504</v>
      </c>
      <c r="E30022" t="s">
        <v>5647</v>
      </c>
    </row>
    <row r="30023" spans="1:5">
      <c r="A30023">
        <v>173708</v>
      </c>
      <c r="B30023" t="s">
        <v>11500</v>
      </c>
      <c r="C30023" t="s">
        <v>11507</v>
      </c>
      <c r="D30023" t="s">
        <v>7504</v>
      </c>
      <c r="E30023" t="s">
        <v>5647</v>
      </c>
    </row>
    <row r="30024" spans="1:5">
      <c r="A30024">
        <v>173710</v>
      </c>
      <c r="B30024" t="s">
        <v>11500</v>
      </c>
      <c r="C30024" t="s">
        <v>11507</v>
      </c>
      <c r="D30024" t="s">
        <v>7504</v>
      </c>
      <c r="E30024" t="s">
        <v>5647</v>
      </c>
    </row>
    <row r="30025" spans="1:5">
      <c r="A30025">
        <v>173711</v>
      </c>
      <c r="B30025" t="s">
        <v>11500</v>
      </c>
      <c r="C30025" t="s">
        <v>11507</v>
      </c>
      <c r="D30025" t="s">
        <v>7504</v>
      </c>
      <c r="E30025" t="s">
        <v>5647</v>
      </c>
    </row>
    <row r="30026" spans="1:5">
      <c r="A30026">
        <v>173713</v>
      </c>
      <c r="B30026" t="s">
        <v>11500</v>
      </c>
      <c r="C30026" t="s">
        <v>11507</v>
      </c>
      <c r="D30026" t="s">
        <v>7504</v>
      </c>
      <c r="E30026" t="s">
        <v>5647</v>
      </c>
    </row>
    <row r="30027" spans="1:5">
      <c r="A30027">
        <v>173717</v>
      </c>
      <c r="B30027" t="s">
        <v>11500</v>
      </c>
      <c r="C30027" t="s">
        <v>11507</v>
      </c>
      <c r="D30027" t="s">
        <v>7504</v>
      </c>
      <c r="E30027" t="s">
        <v>5647</v>
      </c>
    </row>
    <row r="30028" spans="1:5">
      <c r="A30028">
        <v>173718</v>
      </c>
      <c r="B30028" t="s">
        <v>11500</v>
      </c>
      <c r="C30028" t="s">
        <v>11507</v>
      </c>
      <c r="D30028" t="s">
        <v>7504</v>
      </c>
      <c r="E30028" t="s">
        <v>5647</v>
      </c>
    </row>
    <row r="30029" spans="1:5">
      <c r="A30029">
        <v>173719</v>
      </c>
      <c r="B30029" t="s">
        <v>11500</v>
      </c>
      <c r="C30029" t="s">
        <v>11507</v>
      </c>
      <c r="D30029" t="s">
        <v>7504</v>
      </c>
      <c r="E30029" t="s">
        <v>5647</v>
      </c>
    </row>
    <row r="30030" spans="1:5">
      <c r="A30030">
        <v>173720</v>
      </c>
      <c r="B30030" t="s">
        <v>11500</v>
      </c>
      <c r="C30030" t="s">
        <v>11507</v>
      </c>
      <c r="D30030" t="s">
        <v>7504</v>
      </c>
      <c r="E30030" t="s">
        <v>5647</v>
      </c>
    </row>
    <row r="30031" spans="1:5">
      <c r="A30031">
        <v>173721</v>
      </c>
      <c r="B30031" t="s">
        <v>11500</v>
      </c>
      <c r="C30031" t="s">
        <v>11502</v>
      </c>
      <c r="D30031" t="s">
        <v>8231</v>
      </c>
      <c r="E30031" t="s">
        <v>5647</v>
      </c>
    </row>
    <row r="30032" spans="1:5">
      <c r="A30032">
        <v>173722</v>
      </c>
      <c r="B30032" t="s">
        <v>11500</v>
      </c>
      <c r="C30032" t="s">
        <v>11502</v>
      </c>
      <c r="D30032" t="s">
        <v>8231</v>
      </c>
      <c r="E30032" t="s">
        <v>5647</v>
      </c>
    </row>
    <row r="30033" spans="1:5">
      <c r="A30033">
        <v>173723</v>
      </c>
      <c r="B30033" t="s">
        <v>11500</v>
      </c>
      <c r="C30033" t="s">
        <v>11507</v>
      </c>
      <c r="D30033" t="s">
        <v>7504</v>
      </c>
      <c r="E30033" t="s">
        <v>5647</v>
      </c>
    </row>
    <row r="30034" spans="1:5">
      <c r="A30034">
        <v>173724</v>
      </c>
      <c r="B30034" t="s">
        <v>11500</v>
      </c>
      <c r="C30034" t="s">
        <v>11507</v>
      </c>
      <c r="D30034" t="s">
        <v>7504</v>
      </c>
      <c r="E30034" t="s">
        <v>5647</v>
      </c>
    </row>
    <row r="30035" spans="1:5">
      <c r="A30035">
        <v>173725</v>
      </c>
      <c r="B30035" t="s">
        <v>11500</v>
      </c>
      <c r="C30035" t="s">
        <v>11507</v>
      </c>
      <c r="D30035" t="s">
        <v>7504</v>
      </c>
      <c r="E30035" t="s">
        <v>5647</v>
      </c>
    </row>
    <row r="30036" spans="1:5">
      <c r="A30036">
        <v>173726</v>
      </c>
      <c r="B30036" t="s">
        <v>11500</v>
      </c>
      <c r="C30036" t="s">
        <v>11502</v>
      </c>
      <c r="D30036" t="s">
        <v>8231</v>
      </c>
      <c r="E30036" t="s">
        <v>5647</v>
      </c>
    </row>
    <row r="30037" spans="1:5">
      <c r="A30037">
        <v>173727</v>
      </c>
      <c r="B30037" t="s">
        <v>11500</v>
      </c>
      <c r="C30037" t="s">
        <v>11502</v>
      </c>
      <c r="D30037" t="s">
        <v>8231</v>
      </c>
      <c r="E30037" t="s">
        <v>5647</v>
      </c>
    </row>
    <row r="30038" spans="1:5">
      <c r="A30038">
        <v>173728</v>
      </c>
      <c r="B30038" t="s">
        <v>11500</v>
      </c>
      <c r="C30038" t="s">
        <v>11502</v>
      </c>
      <c r="D30038" t="s">
        <v>8231</v>
      </c>
      <c r="E30038" t="s">
        <v>5647</v>
      </c>
    </row>
    <row r="30039" spans="1:5">
      <c r="A30039">
        <v>173729</v>
      </c>
      <c r="B30039" t="s">
        <v>11500</v>
      </c>
      <c r="C30039" t="s">
        <v>11507</v>
      </c>
      <c r="D30039" t="s">
        <v>7504</v>
      </c>
      <c r="E30039" t="s">
        <v>5647</v>
      </c>
    </row>
    <row r="30040" spans="1:5">
      <c r="A30040">
        <v>173730</v>
      </c>
      <c r="B30040" t="s">
        <v>11500</v>
      </c>
      <c r="C30040" t="s">
        <v>11502</v>
      </c>
      <c r="D30040" t="s">
        <v>8231</v>
      </c>
      <c r="E30040" t="s">
        <v>5647</v>
      </c>
    </row>
    <row r="30041" spans="1:5">
      <c r="A30041">
        <v>173731</v>
      </c>
      <c r="B30041" t="s">
        <v>11500</v>
      </c>
      <c r="C30041" t="s">
        <v>11502</v>
      </c>
      <c r="D30041" t="s">
        <v>8231</v>
      </c>
      <c r="E30041" t="s">
        <v>5647</v>
      </c>
    </row>
    <row r="30042" spans="1:5">
      <c r="A30042">
        <v>173732</v>
      </c>
      <c r="B30042" t="s">
        <v>11500</v>
      </c>
      <c r="C30042" t="s">
        <v>11502</v>
      </c>
      <c r="D30042" t="s">
        <v>8231</v>
      </c>
      <c r="E30042" t="s">
        <v>5647</v>
      </c>
    </row>
    <row r="30043" spans="1:5">
      <c r="A30043">
        <v>173733</v>
      </c>
      <c r="B30043" t="s">
        <v>11500</v>
      </c>
      <c r="C30043" t="s">
        <v>11507</v>
      </c>
      <c r="D30043" t="s">
        <v>7504</v>
      </c>
      <c r="E30043" t="s">
        <v>5647</v>
      </c>
    </row>
    <row r="30044" spans="1:5">
      <c r="A30044">
        <v>173734</v>
      </c>
      <c r="B30044" t="s">
        <v>11500</v>
      </c>
      <c r="C30044" t="s">
        <v>11502</v>
      </c>
      <c r="D30044" t="s">
        <v>8231</v>
      </c>
      <c r="E30044" t="s">
        <v>5647</v>
      </c>
    </row>
    <row r="30045" spans="1:5">
      <c r="A30045">
        <v>173735</v>
      </c>
      <c r="B30045" t="s">
        <v>11500</v>
      </c>
      <c r="C30045" t="s">
        <v>11507</v>
      </c>
      <c r="D30045" t="s">
        <v>7504</v>
      </c>
      <c r="E30045" t="s">
        <v>5647</v>
      </c>
    </row>
    <row r="30046" spans="1:5">
      <c r="A30046">
        <v>173736</v>
      </c>
      <c r="B30046" t="s">
        <v>11500</v>
      </c>
      <c r="C30046" t="s">
        <v>11502</v>
      </c>
      <c r="D30046" t="s">
        <v>8231</v>
      </c>
      <c r="E30046" t="s">
        <v>5647</v>
      </c>
    </row>
    <row r="30047" spans="1:5">
      <c r="A30047">
        <v>173737</v>
      </c>
      <c r="B30047" t="s">
        <v>11500</v>
      </c>
      <c r="C30047" t="s">
        <v>11507</v>
      </c>
      <c r="D30047" t="s">
        <v>7504</v>
      </c>
      <c r="E30047" t="s">
        <v>5647</v>
      </c>
    </row>
    <row r="30048" spans="1:5">
      <c r="A30048">
        <v>173738</v>
      </c>
      <c r="B30048" t="s">
        <v>11500</v>
      </c>
      <c r="C30048" t="s">
        <v>11507</v>
      </c>
      <c r="D30048" t="s">
        <v>7504</v>
      </c>
      <c r="E30048" t="s">
        <v>5647</v>
      </c>
    </row>
    <row r="30049" spans="1:5">
      <c r="A30049">
        <v>173739</v>
      </c>
      <c r="B30049" t="s">
        <v>11500</v>
      </c>
      <c r="C30049" t="s">
        <v>11502</v>
      </c>
      <c r="D30049" t="s">
        <v>8231</v>
      </c>
      <c r="E30049" t="s">
        <v>5647</v>
      </c>
    </row>
    <row r="30050" spans="1:5">
      <c r="A30050">
        <v>173740</v>
      </c>
      <c r="B30050" t="s">
        <v>11500</v>
      </c>
      <c r="C30050" t="s">
        <v>11507</v>
      </c>
      <c r="D30050" t="s">
        <v>7504</v>
      </c>
      <c r="E30050" t="s">
        <v>5647</v>
      </c>
    </row>
    <row r="30051" spans="1:5">
      <c r="A30051">
        <v>173741</v>
      </c>
      <c r="B30051" t="s">
        <v>11500</v>
      </c>
      <c r="C30051" t="s">
        <v>11502</v>
      </c>
      <c r="D30051" t="s">
        <v>8231</v>
      </c>
      <c r="E30051" t="s">
        <v>5647</v>
      </c>
    </row>
    <row r="30052" spans="1:5">
      <c r="A30052">
        <v>173742</v>
      </c>
      <c r="B30052" t="s">
        <v>11500</v>
      </c>
      <c r="C30052" t="s">
        <v>11507</v>
      </c>
      <c r="D30052" t="s">
        <v>7504</v>
      </c>
      <c r="E30052" t="s">
        <v>5647</v>
      </c>
    </row>
    <row r="30053" spans="1:5">
      <c r="A30053">
        <v>173743</v>
      </c>
      <c r="B30053" t="s">
        <v>11500</v>
      </c>
      <c r="C30053" t="s">
        <v>11507</v>
      </c>
      <c r="D30053" t="s">
        <v>7504</v>
      </c>
      <c r="E30053" t="s">
        <v>5647</v>
      </c>
    </row>
    <row r="30054" spans="1:5">
      <c r="A30054">
        <v>173744</v>
      </c>
      <c r="B30054" t="s">
        <v>11500</v>
      </c>
      <c r="C30054" t="s">
        <v>11502</v>
      </c>
      <c r="D30054" t="s">
        <v>8231</v>
      </c>
      <c r="E30054" t="s">
        <v>5647</v>
      </c>
    </row>
    <row r="30055" spans="1:5">
      <c r="A30055">
        <v>173745</v>
      </c>
      <c r="B30055" t="s">
        <v>11500</v>
      </c>
      <c r="C30055" t="s">
        <v>11507</v>
      </c>
      <c r="D30055" t="s">
        <v>7504</v>
      </c>
      <c r="E30055" t="s">
        <v>5647</v>
      </c>
    </row>
    <row r="30056" spans="1:5">
      <c r="A30056">
        <v>173746</v>
      </c>
      <c r="B30056" t="s">
        <v>11500</v>
      </c>
      <c r="C30056" t="s">
        <v>11507</v>
      </c>
      <c r="D30056" t="s">
        <v>7504</v>
      </c>
      <c r="E30056" t="s">
        <v>5647</v>
      </c>
    </row>
    <row r="30057" spans="1:5">
      <c r="A30057">
        <v>173747</v>
      </c>
      <c r="B30057" t="s">
        <v>11500</v>
      </c>
      <c r="C30057" t="s">
        <v>11507</v>
      </c>
      <c r="D30057" t="s">
        <v>7504</v>
      </c>
      <c r="E30057" t="s">
        <v>5647</v>
      </c>
    </row>
    <row r="30058" spans="1:5">
      <c r="A30058">
        <v>173748</v>
      </c>
      <c r="B30058" t="s">
        <v>11500</v>
      </c>
      <c r="C30058" t="s">
        <v>11507</v>
      </c>
      <c r="D30058" t="s">
        <v>7504</v>
      </c>
      <c r="E30058" t="s">
        <v>5647</v>
      </c>
    </row>
    <row r="30059" spans="1:5">
      <c r="A30059">
        <v>173749</v>
      </c>
      <c r="B30059" t="s">
        <v>11500</v>
      </c>
      <c r="C30059" t="s">
        <v>11507</v>
      </c>
      <c r="D30059" t="s">
        <v>7504</v>
      </c>
      <c r="E30059" t="s">
        <v>5647</v>
      </c>
    </row>
    <row r="30060" spans="1:5">
      <c r="A30060">
        <v>173750</v>
      </c>
      <c r="B30060" t="s">
        <v>11500</v>
      </c>
      <c r="C30060" t="s">
        <v>11502</v>
      </c>
      <c r="D30060" t="s">
        <v>8231</v>
      </c>
      <c r="E30060" t="s">
        <v>5647</v>
      </c>
    </row>
    <row r="30061" spans="1:5">
      <c r="A30061">
        <v>173751</v>
      </c>
      <c r="B30061" t="s">
        <v>11500</v>
      </c>
      <c r="C30061" t="s">
        <v>11502</v>
      </c>
      <c r="D30061" t="s">
        <v>8231</v>
      </c>
      <c r="E30061" t="s">
        <v>5647</v>
      </c>
    </row>
    <row r="30062" spans="1:5">
      <c r="A30062">
        <v>173752</v>
      </c>
      <c r="B30062" t="s">
        <v>11500</v>
      </c>
      <c r="C30062" t="s">
        <v>11502</v>
      </c>
      <c r="D30062" t="s">
        <v>8231</v>
      </c>
      <c r="E30062" t="s">
        <v>5647</v>
      </c>
    </row>
    <row r="30063" spans="1:5">
      <c r="A30063">
        <v>173753</v>
      </c>
      <c r="B30063" t="s">
        <v>11500</v>
      </c>
      <c r="C30063" t="s">
        <v>11507</v>
      </c>
      <c r="D30063" t="s">
        <v>7504</v>
      </c>
      <c r="E30063" t="s">
        <v>5647</v>
      </c>
    </row>
    <row r="30064" spans="1:5">
      <c r="A30064">
        <v>173754</v>
      </c>
      <c r="B30064" t="s">
        <v>11500</v>
      </c>
      <c r="C30064" t="s">
        <v>11502</v>
      </c>
      <c r="D30064" t="s">
        <v>8231</v>
      </c>
      <c r="E30064" t="s">
        <v>5647</v>
      </c>
    </row>
    <row r="30065" spans="1:5">
      <c r="A30065">
        <v>173755</v>
      </c>
      <c r="B30065" t="s">
        <v>11500</v>
      </c>
      <c r="C30065" t="s">
        <v>11502</v>
      </c>
      <c r="D30065" t="s">
        <v>8231</v>
      </c>
      <c r="E30065" t="s">
        <v>5647</v>
      </c>
    </row>
    <row r="30066" spans="1:5">
      <c r="A30066">
        <v>173756</v>
      </c>
      <c r="B30066" t="s">
        <v>11500</v>
      </c>
      <c r="C30066" t="s">
        <v>11502</v>
      </c>
      <c r="D30066" t="s">
        <v>8231</v>
      </c>
      <c r="E30066" t="s">
        <v>5647</v>
      </c>
    </row>
    <row r="30067" spans="1:5">
      <c r="A30067">
        <v>173757</v>
      </c>
      <c r="B30067" t="s">
        <v>11500</v>
      </c>
      <c r="C30067" t="s">
        <v>11507</v>
      </c>
      <c r="D30067" t="s">
        <v>7504</v>
      </c>
      <c r="E30067" t="s">
        <v>5647</v>
      </c>
    </row>
    <row r="30068" spans="1:5">
      <c r="A30068">
        <v>173758</v>
      </c>
      <c r="B30068" t="s">
        <v>11500</v>
      </c>
      <c r="C30068" t="s">
        <v>11502</v>
      </c>
      <c r="D30068" t="s">
        <v>8231</v>
      </c>
      <c r="E30068" t="s">
        <v>5647</v>
      </c>
    </row>
    <row r="30069" spans="1:5">
      <c r="A30069">
        <v>173759</v>
      </c>
      <c r="B30069" t="s">
        <v>11500</v>
      </c>
      <c r="C30069" t="s">
        <v>11502</v>
      </c>
      <c r="D30069" t="s">
        <v>8231</v>
      </c>
      <c r="E30069" t="s">
        <v>5647</v>
      </c>
    </row>
    <row r="30070" spans="1:5">
      <c r="A30070">
        <v>173760</v>
      </c>
      <c r="B30070" t="s">
        <v>11500</v>
      </c>
      <c r="C30070" t="s">
        <v>11507</v>
      </c>
      <c r="D30070" t="s">
        <v>7504</v>
      </c>
      <c r="E30070" t="s">
        <v>5647</v>
      </c>
    </row>
    <row r="30071" spans="1:5">
      <c r="A30071">
        <v>173761</v>
      </c>
      <c r="B30071" t="s">
        <v>11500</v>
      </c>
      <c r="C30071" t="s">
        <v>11502</v>
      </c>
      <c r="D30071" t="s">
        <v>8231</v>
      </c>
      <c r="E30071" t="s">
        <v>5647</v>
      </c>
    </row>
    <row r="30072" spans="1:5">
      <c r="A30072">
        <v>173762</v>
      </c>
      <c r="B30072" t="s">
        <v>11500</v>
      </c>
      <c r="C30072" t="s">
        <v>11502</v>
      </c>
      <c r="D30072" t="s">
        <v>8231</v>
      </c>
      <c r="E30072" t="s">
        <v>5647</v>
      </c>
    </row>
    <row r="30073" spans="1:5">
      <c r="A30073">
        <v>173763</v>
      </c>
      <c r="B30073" t="s">
        <v>11500</v>
      </c>
      <c r="C30073" t="s">
        <v>11502</v>
      </c>
      <c r="D30073" t="s">
        <v>8231</v>
      </c>
      <c r="E30073" t="s">
        <v>5647</v>
      </c>
    </row>
    <row r="30074" spans="1:5">
      <c r="A30074">
        <v>173764</v>
      </c>
      <c r="B30074" t="s">
        <v>11500</v>
      </c>
      <c r="C30074" t="s">
        <v>11507</v>
      </c>
      <c r="D30074" t="s">
        <v>7504</v>
      </c>
      <c r="E30074" t="s">
        <v>5647</v>
      </c>
    </row>
    <row r="30075" spans="1:5">
      <c r="A30075">
        <v>173765</v>
      </c>
      <c r="B30075" t="s">
        <v>11500</v>
      </c>
      <c r="C30075" t="s">
        <v>11507</v>
      </c>
      <c r="D30075" t="s">
        <v>7504</v>
      </c>
      <c r="E30075" t="s">
        <v>5647</v>
      </c>
    </row>
    <row r="30076" spans="1:5">
      <c r="A30076">
        <v>173766</v>
      </c>
      <c r="B30076" t="s">
        <v>11500</v>
      </c>
      <c r="C30076" t="s">
        <v>11502</v>
      </c>
      <c r="D30076" t="s">
        <v>8231</v>
      </c>
      <c r="E30076" t="s">
        <v>5647</v>
      </c>
    </row>
    <row r="30077" spans="1:5">
      <c r="A30077">
        <v>173767</v>
      </c>
      <c r="B30077" t="s">
        <v>11500</v>
      </c>
      <c r="C30077" t="s">
        <v>11507</v>
      </c>
      <c r="D30077" t="s">
        <v>7504</v>
      </c>
      <c r="E30077" t="s">
        <v>5647</v>
      </c>
    </row>
    <row r="30078" spans="1:5">
      <c r="A30078">
        <v>173768</v>
      </c>
      <c r="B30078" t="s">
        <v>11500</v>
      </c>
      <c r="C30078" t="s">
        <v>11507</v>
      </c>
      <c r="D30078" t="s">
        <v>7504</v>
      </c>
      <c r="E30078" t="s">
        <v>5647</v>
      </c>
    </row>
    <row r="30079" spans="1:5">
      <c r="A30079">
        <v>173769</v>
      </c>
      <c r="B30079" t="s">
        <v>11500</v>
      </c>
      <c r="C30079" t="s">
        <v>11502</v>
      </c>
      <c r="D30079" t="s">
        <v>8231</v>
      </c>
      <c r="E30079" t="s">
        <v>5647</v>
      </c>
    </row>
    <row r="30080" spans="1:5">
      <c r="A30080">
        <v>173770</v>
      </c>
      <c r="B30080" t="s">
        <v>11500</v>
      </c>
      <c r="C30080" t="s">
        <v>11507</v>
      </c>
      <c r="D30080" t="s">
        <v>7504</v>
      </c>
      <c r="E30080" t="s">
        <v>5647</v>
      </c>
    </row>
    <row r="30081" spans="1:5">
      <c r="A30081">
        <v>173771</v>
      </c>
      <c r="B30081" t="s">
        <v>11500</v>
      </c>
      <c r="C30081" t="s">
        <v>11502</v>
      </c>
      <c r="D30081" t="s">
        <v>8231</v>
      </c>
      <c r="E30081" t="s">
        <v>5647</v>
      </c>
    </row>
    <row r="30082" spans="1:5">
      <c r="A30082">
        <v>173772</v>
      </c>
      <c r="B30082" t="s">
        <v>11500</v>
      </c>
      <c r="C30082" t="s">
        <v>11507</v>
      </c>
      <c r="D30082" t="s">
        <v>7504</v>
      </c>
      <c r="E30082" t="s">
        <v>5647</v>
      </c>
    </row>
    <row r="30083" spans="1:5">
      <c r="A30083">
        <v>173773</v>
      </c>
      <c r="B30083" t="s">
        <v>11500</v>
      </c>
      <c r="C30083" t="s">
        <v>11502</v>
      </c>
      <c r="D30083" t="s">
        <v>8231</v>
      </c>
      <c r="E30083" t="s">
        <v>5647</v>
      </c>
    </row>
    <row r="30084" spans="1:5">
      <c r="A30084">
        <v>173774</v>
      </c>
      <c r="B30084" t="s">
        <v>11500</v>
      </c>
      <c r="C30084" t="s">
        <v>11502</v>
      </c>
      <c r="D30084" t="s">
        <v>8231</v>
      </c>
      <c r="E30084" t="s">
        <v>5647</v>
      </c>
    </row>
    <row r="30085" spans="1:5">
      <c r="A30085">
        <v>173775</v>
      </c>
      <c r="B30085" t="s">
        <v>11500</v>
      </c>
      <c r="C30085" t="s">
        <v>11507</v>
      </c>
      <c r="D30085" t="s">
        <v>7504</v>
      </c>
      <c r="E30085" t="s">
        <v>5647</v>
      </c>
    </row>
    <row r="30086" spans="1:5">
      <c r="A30086">
        <v>173776</v>
      </c>
      <c r="B30086" t="s">
        <v>11500</v>
      </c>
      <c r="C30086" t="s">
        <v>11507</v>
      </c>
      <c r="D30086" t="s">
        <v>7504</v>
      </c>
      <c r="E30086" t="s">
        <v>5647</v>
      </c>
    </row>
    <row r="30087" spans="1:5">
      <c r="A30087">
        <v>173777</v>
      </c>
      <c r="B30087" t="s">
        <v>11500</v>
      </c>
      <c r="C30087" t="s">
        <v>11502</v>
      </c>
      <c r="D30087" t="s">
        <v>8231</v>
      </c>
      <c r="E30087" t="s">
        <v>5647</v>
      </c>
    </row>
    <row r="30088" spans="1:5">
      <c r="A30088">
        <v>173778</v>
      </c>
      <c r="B30088" t="s">
        <v>11500</v>
      </c>
      <c r="C30088" t="s">
        <v>11507</v>
      </c>
      <c r="D30088" t="s">
        <v>7504</v>
      </c>
      <c r="E30088" t="s">
        <v>5647</v>
      </c>
    </row>
    <row r="30089" spans="1:5">
      <c r="A30089">
        <v>173779</v>
      </c>
      <c r="B30089" t="s">
        <v>11500</v>
      </c>
      <c r="C30089" t="s">
        <v>11507</v>
      </c>
      <c r="D30089" t="s">
        <v>7504</v>
      </c>
      <c r="E30089" t="s">
        <v>5647</v>
      </c>
    </row>
    <row r="30090" spans="1:5">
      <c r="A30090">
        <v>173780</v>
      </c>
      <c r="B30090" t="s">
        <v>11500</v>
      </c>
      <c r="C30090" t="s">
        <v>11502</v>
      </c>
      <c r="D30090" t="s">
        <v>8231</v>
      </c>
      <c r="E30090" t="s">
        <v>5647</v>
      </c>
    </row>
    <row r="30091" spans="1:5">
      <c r="A30091">
        <v>173781</v>
      </c>
      <c r="B30091" t="s">
        <v>11500</v>
      </c>
      <c r="C30091" t="s">
        <v>11507</v>
      </c>
      <c r="D30091" t="s">
        <v>7504</v>
      </c>
      <c r="E30091" t="s">
        <v>5647</v>
      </c>
    </row>
    <row r="30092" spans="1:5">
      <c r="A30092">
        <v>173782</v>
      </c>
      <c r="B30092" t="s">
        <v>11500</v>
      </c>
      <c r="C30092" t="s">
        <v>11507</v>
      </c>
      <c r="D30092" t="s">
        <v>7504</v>
      </c>
      <c r="E30092" t="s">
        <v>5647</v>
      </c>
    </row>
    <row r="30093" spans="1:5">
      <c r="A30093">
        <v>173783</v>
      </c>
      <c r="B30093" t="s">
        <v>11500</v>
      </c>
      <c r="C30093" t="s">
        <v>11507</v>
      </c>
      <c r="D30093" t="s">
        <v>7504</v>
      </c>
      <c r="E30093" t="s">
        <v>5647</v>
      </c>
    </row>
    <row r="30094" spans="1:5">
      <c r="A30094">
        <v>173784</v>
      </c>
      <c r="B30094" t="s">
        <v>11500</v>
      </c>
      <c r="C30094" t="s">
        <v>11507</v>
      </c>
      <c r="D30094" t="s">
        <v>7504</v>
      </c>
      <c r="E30094" t="s">
        <v>5647</v>
      </c>
    </row>
    <row r="30095" spans="1:5">
      <c r="A30095">
        <v>173785</v>
      </c>
      <c r="B30095" t="s">
        <v>11500</v>
      </c>
      <c r="C30095" t="s">
        <v>11502</v>
      </c>
      <c r="D30095" t="s">
        <v>8231</v>
      </c>
      <c r="E30095" t="s">
        <v>5647</v>
      </c>
    </row>
    <row r="30096" spans="1:5">
      <c r="A30096">
        <v>173786</v>
      </c>
      <c r="B30096" t="s">
        <v>11500</v>
      </c>
      <c r="C30096" t="s">
        <v>11507</v>
      </c>
      <c r="D30096" t="s">
        <v>7504</v>
      </c>
      <c r="E30096" t="s">
        <v>5647</v>
      </c>
    </row>
    <row r="30097" spans="1:5">
      <c r="A30097">
        <v>173787</v>
      </c>
      <c r="B30097" t="s">
        <v>11500</v>
      </c>
      <c r="C30097" t="s">
        <v>11507</v>
      </c>
      <c r="D30097" t="s">
        <v>7504</v>
      </c>
      <c r="E30097" t="s">
        <v>5647</v>
      </c>
    </row>
    <row r="30098" spans="1:5">
      <c r="A30098">
        <v>173788</v>
      </c>
      <c r="B30098" t="s">
        <v>11500</v>
      </c>
      <c r="C30098" t="s">
        <v>11507</v>
      </c>
      <c r="D30098" t="s">
        <v>7504</v>
      </c>
      <c r="E30098" t="s">
        <v>5647</v>
      </c>
    </row>
    <row r="30099" spans="1:5">
      <c r="A30099">
        <v>173789</v>
      </c>
      <c r="B30099" t="s">
        <v>11500</v>
      </c>
      <c r="C30099" t="s">
        <v>11502</v>
      </c>
      <c r="D30099" t="s">
        <v>8231</v>
      </c>
      <c r="E30099" t="s">
        <v>5647</v>
      </c>
    </row>
    <row r="30100" spans="1:5">
      <c r="A30100">
        <v>173790</v>
      </c>
      <c r="B30100" t="s">
        <v>11500</v>
      </c>
      <c r="C30100" t="s">
        <v>11502</v>
      </c>
      <c r="D30100" t="s">
        <v>8231</v>
      </c>
      <c r="E30100" t="s">
        <v>5647</v>
      </c>
    </row>
    <row r="30101" spans="1:5">
      <c r="A30101">
        <v>173791</v>
      </c>
      <c r="B30101" t="s">
        <v>11500</v>
      </c>
      <c r="C30101" t="s">
        <v>11507</v>
      </c>
      <c r="D30101" t="s">
        <v>7504</v>
      </c>
      <c r="E30101" t="s">
        <v>5647</v>
      </c>
    </row>
    <row r="30102" spans="1:5">
      <c r="A30102">
        <v>173792</v>
      </c>
      <c r="B30102" t="s">
        <v>11500</v>
      </c>
      <c r="C30102" t="s">
        <v>11502</v>
      </c>
      <c r="D30102" t="s">
        <v>8231</v>
      </c>
      <c r="E30102" t="s">
        <v>5647</v>
      </c>
    </row>
    <row r="30103" spans="1:5">
      <c r="A30103">
        <v>173793</v>
      </c>
      <c r="B30103" t="s">
        <v>11500</v>
      </c>
      <c r="C30103" t="s">
        <v>11502</v>
      </c>
      <c r="D30103" t="s">
        <v>8231</v>
      </c>
      <c r="E30103" t="s">
        <v>5647</v>
      </c>
    </row>
    <row r="30104" spans="1:5">
      <c r="A30104">
        <v>173794</v>
      </c>
      <c r="B30104" t="s">
        <v>11500</v>
      </c>
      <c r="C30104" t="s">
        <v>11507</v>
      </c>
      <c r="D30104" t="s">
        <v>7504</v>
      </c>
      <c r="E30104" t="s">
        <v>5647</v>
      </c>
    </row>
    <row r="30105" spans="1:5">
      <c r="A30105">
        <v>173795</v>
      </c>
      <c r="B30105" t="s">
        <v>11500</v>
      </c>
      <c r="C30105" t="s">
        <v>11507</v>
      </c>
      <c r="D30105" t="s">
        <v>7504</v>
      </c>
      <c r="E30105" t="s">
        <v>5647</v>
      </c>
    </row>
    <row r="30106" spans="1:5">
      <c r="A30106">
        <v>173796</v>
      </c>
      <c r="B30106" t="s">
        <v>11500</v>
      </c>
      <c r="C30106" t="s">
        <v>11502</v>
      </c>
      <c r="D30106" t="s">
        <v>8231</v>
      </c>
      <c r="E30106" t="s">
        <v>5647</v>
      </c>
    </row>
    <row r="30107" spans="1:5">
      <c r="A30107">
        <v>173797</v>
      </c>
      <c r="B30107" t="s">
        <v>11500</v>
      </c>
      <c r="C30107" t="s">
        <v>11507</v>
      </c>
      <c r="D30107" t="s">
        <v>7504</v>
      </c>
      <c r="E30107" t="s">
        <v>5647</v>
      </c>
    </row>
    <row r="30108" spans="1:5">
      <c r="A30108">
        <v>173798</v>
      </c>
      <c r="B30108" t="s">
        <v>11500</v>
      </c>
      <c r="C30108" t="s">
        <v>11507</v>
      </c>
      <c r="D30108" t="s">
        <v>7504</v>
      </c>
      <c r="E30108" t="s">
        <v>5647</v>
      </c>
    </row>
    <row r="30109" spans="1:5">
      <c r="A30109">
        <v>173799</v>
      </c>
      <c r="B30109" t="s">
        <v>11500</v>
      </c>
      <c r="C30109" t="s">
        <v>11502</v>
      </c>
      <c r="D30109" t="s">
        <v>8231</v>
      </c>
      <c r="E30109" t="s">
        <v>5647</v>
      </c>
    </row>
    <row r="30110" spans="1:5">
      <c r="A30110">
        <v>173800</v>
      </c>
      <c r="B30110" t="s">
        <v>11500</v>
      </c>
      <c r="C30110" t="s">
        <v>11502</v>
      </c>
      <c r="D30110" t="s">
        <v>8231</v>
      </c>
      <c r="E30110" t="s">
        <v>5647</v>
      </c>
    </row>
    <row r="30111" spans="1:5">
      <c r="A30111">
        <v>173801</v>
      </c>
      <c r="B30111" t="s">
        <v>11500</v>
      </c>
      <c r="C30111" t="s">
        <v>11502</v>
      </c>
      <c r="D30111" t="s">
        <v>8231</v>
      </c>
      <c r="E30111" t="s">
        <v>5647</v>
      </c>
    </row>
    <row r="30112" spans="1:5">
      <c r="A30112">
        <v>173802</v>
      </c>
      <c r="B30112" t="s">
        <v>11500</v>
      </c>
      <c r="C30112" t="s">
        <v>11502</v>
      </c>
      <c r="D30112" t="s">
        <v>8231</v>
      </c>
      <c r="E30112" t="s">
        <v>5647</v>
      </c>
    </row>
    <row r="30113" spans="1:5">
      <c r="A30113">
        <v>173805</v>
      </c>
      <c r="B30113" t="s">
        <v>11500</v>
      </c>
      <c r="C30113" t="s">
        <v>11502</v>
      </c>
      <c r="D30113" t="s">
        <v>8231</v>
      </c>
      <c r="E30113" t="s">
        <v>5647</v>
      </c>
    </row>
    <row r="30114" spans="1:5">
      <c r="A30114">
        <v>173809</v>
      </c>
      <c r="B30114" t="s">
        <v>11500</v>
      </c>
      <c r="C30114" t="s">
        <v>11502</v>
      </c>
      <c r="D30114" t="s">
        <v>8231</v>
      </c>
      <c r="E30114" t="s">
        <v>5647</v>
      </c>
    </row>
    <row r="30115" spans="1:5">
      <c r="A30115">
        <v>173814</v>
      </c>
      <c r="B30115" t="s">
        <v>11500</v>
      </c>
      <c r="C30115" t="s">
        <v>11502</v>
      </c>
      <c r="D30115" t="s">
        <v>8231</v>
      </c>
      <c r="E30115" t="s">
        <v>5647</v>
      </c>
    </row>
    <row r="30116" spans="1:5">
      <c r="A30116">
        <v>173819</v>
      </c>
      <c r="B30116" t="s">
        <v>11500</v>
      </c>
      <c r="C30116" t="s">
        <v>11502</v>
      </c>
      <c r="D30116" t="s">
        <v>8231</v>
      </c>
      <c r="E30116" t="s">
        <v>5647</v>
      </c>
    </row>
    <row r="30117" spans="1:5">
      <c r="A30117">
        <v>173821</v>
      </c>
      <c r="B30117" t="s">
        <v>11500</v>
      </c>
      <c r="C30117" t="s">
        <v>11507</v>
      </c>
      <c r="D30117" t="s">
        <v>7562</v>
      </c>
      <c r="E30117" t="s">
        <v>5647</v>
      </c>
    </row>
    <row r="30118" spans="1:5">
      <c r="A30118">
        <v>173822</v>
      </c>
      <c r="B30118" t="s">
        <v>11500</v>
      </c>
      <c r="C30118" t="s">
        <v>11502</v>
      </c>
      <c r="D30118" t="s">
        <v>8231</v>
      </c>
      <c r="E30118" t="s">
        <v>5647</v>
      </c>
    </row>
    <row r="30119" spans="1:5">
      <c r="A30119">
        <v>173823</v>
      </c>
      <c r="B30119" t="s">
        <v>11500</v>
      </c>
      <c r="C30119" t="s">
        <v>11507</v>
      </c>
      <c r="D30119" t="s">
        <v>7562</v>
      </c>
      <c r="E30119" t="s">
        <v>5647</v>
      </c>
    </row>
    <row r="30120" spans="1:5">
      <c r="A30120">
        <v>173824</v>
      </c>
      <c r="B30120" t="s">
        <v>11500</v>
      </c>
      <c r="C30120" t="s">
        <v>11502</v>
      </c>
      <c r="D30120" t="s">
        <v>8231</v>
      </c>
      <c r="E30120" t="s">
        <v>5647</v>
      </c>
    </row>
    <row r="30121" spans="1:5">
      <c r="A30121">
        <v>173825</v>
      </c>
      <c r="B30121" t="s">
        <v>11500</v>
      </c>
      <c r="C30121" t="s">
        <v>11507</v>
      </c>
      <c r="D30121" t="s">
        <v>7562</v>
      </c>
      <c r="E30121" t="s">
        <v>5647</v>
      </c>
    </row>
    <row r="30122" spans="1:5">
      <c r="A30122">
        <v>173826</v>
      </c>
      <c r="B30122" t="s">
        <v>11500</v>
      </c>
      <c r="C30122" t="s">
        <v>11507</v>
      </c>
      <c r="D30122" t="s">
        <v>7562</v>
      </c>
      <c r="E30122" t="s">
        <v>5647</v>
      </c>
    </row>
    <row r="30123" spans="1:5">
      <c r="A30123">
        <v>173827</v>
      </c>
      <c r="B30123" t="s">
        <v>11500</v>
      </c>
      <c r="C30123" t="s">
        <v>11502</v>
      </c>
      <c r="D30123" t="s">
        <v>8231</v>
      </c>
      <c r="E30123" t="s">
        <v>5647</v>
      </c>
    </row>
    <row r="30124" spans="1:5">
      <c r="A30124">
        <v>173828</v>
      </c>
      <c r="B30124" t="s">
        <v>11500</v>
      </c>
      <c r="C30124" t="s">
        <v>11507</v>
      </c>
      <c r="D30124" t="s">
        <v>7562</v>
      </c>
      <c r="E30124" t="s">
        <v>5647</v>
      </c>
    </row>
    <row r="30125" spans="1:5">
      <c r="A30125">
        <v>173829</v>
      </c>
      <c r="B30125" t="s">
        <v>11500</v>
      </c>
      <c r="C30125" t="s">
        <v>11502</v>
      </c>
      <c r="D30125" t="s">
        <v>8231</v>
      </c>
      <c r="E30125" t="s">
        <v>5647</v>
      </c>
    </row>
    <row r="30126" spans="1:5">
      <c r="A30126">
        <v>173830</v>
      </c>
      <c r="B30126" t="s">
        <v>11500</v>
      </c>
      <c r="C30126" t="s">
        <v>11502</v>
      </c>
      <c r="D30126" t="s">
        <v>8231</v>
      </c>
      <c r="E30126" t="s">
        <v>5647</v>
      </c>
    </row>
    <row r="30127" spans="1:5">
      <c r="A30127">
        <v>173831</v>
      </c>
      <c r="B30127" t="s">
        <v>11500</v>
      </c>
      <c r="C30127" t="s">
        <v>11507</v>
      </c>
      <c r="D30127" t="s">
        <v>7562</v>
      </c>
      <c r="E30127" t="s">
        <v>5647</v>
      </c>
    </row>
    <row r="30128" spans="1:5">
      <c r="A30128">
        <v>173832</v>
      </c>
      <c r="B30128" t="s">
        <v>11500</v>
      </c>
      <c r="C30128" t="s">
        <v>11502</v>
      </c>
      <c r="D30128" t="s">
        <v>8231</v>
      </c>
      <c r="E30128" t="s">
        <v>5647</v>
      </c>
    </row>
    <row r="30129" spans="1:5">
      <c r="A30129">
        <v>173833</v>
      </c>
      <c r="B30129" t="s">
        <v>11500</v>
      </c>
      <c r="C30129" t="s">
        <v>11507</v>
      </c>
      <c r="D30129" t="s">
        <v>7562</v>
      </c>
      <c r="E30129" t="s">
        <v>5647</v>
      </c>
    </row>
    <row r="30130" spans="1:5">
      <c r="A30130">
        <v>173834</v>
      </c>
      <c r="B30130" t="s">
        <v>11500</v>
      </c>
      <c r="C30130" t="s">
        <v>11507</v>
      </c>
      <c r="D30130" t="s">
        <v>7562</v>
      </c>
      <c r="E30130" t="s">
        <v>5647</v>
      </c>
    </row>
    <row r="30131" spans="1:5">
      <c r="A30131">
        <v>173835</v>
      </c>
      <c r="B30131" t="s">
        <v>11500</v>
      </c>
      <c r="C30131" t="s">
        <v>11502</v>
      </c>
      <c r="D30131" t="s">
        <v>8231</v>
      </c>
      <c r="E30131" t="s">
        <v>5647</v>
      </c>
    </row>
    <row r="30132" spans="1:5">
      <c r="A30132">
        <v>173836</v>
      </c>
      <c r="B30132" t="s">
        <v>11500</v>
      </c>
      <c r="C30132" t="s">
        <v>11507</v>
      </c>
      <c r="D30132" t="s">
        <v>7562</v>
      </c>
      <c r="E30132" t="s">
        <v>5647</v>
      </c>
    </row>
    <row r="30133" spans="1:5">
      <c r="A30133">
        <v>173837</v>
      </c>
      <c r="B30133" t="s">
        <v>11500</v>
      </c>
      <c r="C30133" t="s">
        <v>11507</v>
      </c>
      <c r="D30133" t="s">
        <v>7562</v>
      </c>
      <c r="E30133" t="s">
        <v>5647</v>
      </c>
    </row>
    <row r="30134" spans="1:5">
      <c r="A30134">
        <v>173838</v>
      </c>
      <c r="B30134" t="s">
        <v>11500</v>
      </c>
      <c r="C30134" t="s">
        <v>11507</v>
      </c>
      <c r="D30134" t="s">
        <v>7562</v>
      </c>
      <c r="E30134" t="s">
        <v>5647</v>
      </c>
    </row>
    <row r="30135" spans="1:5">
      <c r="A30135">
        <v>173839</v>
      </c>
      <c r="B30135" t="s">
        <v>11500</v>
      </c>
      <c r="C30135" t="s">
        <v>11507</v>
      </c>
      <c r="D30135" t="s">
        <v>7562</v>
      </c>
      <c r="E30135" t="s">
        <v>5647</v>
      </c>
    </row>
    <row r="30136" spans="1:5">
      <c r="A30136">
        <v>173840</v>
      </c>
      <c r="B30136" t="s">
        <v>11500</v>
      </c>
      <c r="C30136" t="s">
        <v>11502</v>
      </c>
      <c r="D30136" t="s">
        <v>8231</v>
      </c>
      <c r="E30136" t="s">
        <v>5647</v>
      </c>
    </row>
    <row r="30137" spans="1:5">
      <c r="A30137">
        <v>173841</v>
      </c>
      <c r="B30137" t="s">
        <v>11500</v>
      </c>
      <c r="C30137" t="s">
        <v>11507</v>
      </c>
      <c r="D30137" t="s">
        <v>7562</v>
      </c>
      <c r="E30137" t="s">
        <v>5647</v>
      </c>
    </row>
    <row r="30138" spans="1:5">
      <c r="A30138">
        <v>173842</v>
      </c>
      <c r="B30138" t="s">
        <v>11500</v>
      </c>
      <c r="C30138" t="s">
        <v>11507</v>
      </c>
      <c r="D30138" t="s">
        <v>7562</v>
      </c>
      <c r="E30138" t="s">
        <v>5647</v>
      </c>
    </row>
    <row r="30139" spans="1:5">
      <c r="A30139">
        <v>173843</v>
      </c>
      <c r="B30139" t="s">
        <v>11500</v>
      </c>
      <c r="C30139" t="s">
        <v>11502</v>
      </c>
      <c r="D30139" t="s">
        <v>8231</v>
      </c>
      <c r="E30139" t="s">
        <v>5647</v>
      </c>
    </row>
    <row r="30140" spans="1:5">
      <c r="A30140">
        <v>173844</v>
      </c>
      <c r="B30140" t="s">
        <v>11500</v>
      </c>
      <c r="C30140" t="s">
        <v>11507</v>
      </c>
      <c r="D30140" t="s">
        <v>7562</v>
      </c>
      <c r="E30140" t="s">
        <v>5647</v>
      </c>
    </row>
    <row r="30141" spans="1:5">
      <c r="A30141">
        <v>173845</v>
      </c>
      <c r="B30141" t="s">
        <v>11500</v>
      </c>
      <c r="C30141" t="s">
        <v>11507</v>
      </c>
      <c r="D30141" t="s">
        <v>7562</v>
      </c>
      <c r="E30141" t="s">
        <v>5647</v>
      </c>
    </row>
    <row r="30142" spans="1:5">
      <c r="A30142">
        <v>173846</v>
      </c>
      <c r="B30142" t="s">
        <v>11500</v>
      </c>
      <c r="C30142" t="s">
        <v>11507</v>
      </c>
      <c r="D30142" t="s">
        <v>7562</v>
      </c>
      <c r="E30142" t="s">
        <v>5647</v>
      </c>
    </row>
    <row r="30143" spans="1:5">
      <c r="A30143">
        <v>173847</v>
      </c>
      <c r="B30143" t="s">
        <v>11500</v>
      </c>
      <c r="C30143" t="s">
        <v>11507</v>
      </c>
      <c r="D30143" t="s">
        <v>7562</v>
      </c>
      <c r="E30143" t="s">
        <v>5647</v>
      </c>
    </row>
    <row r="30144" spans="1:5">
      <c r="A30144">
        <v>173848</v>
      </c>
      <c r="B30144" t="s">
        <v>11500</v>
      </c>
      <c r="C30144" t="s">
        <v>11507</v>
      </c>
      <c r="D30144" t="s">
        <v>7562</v>
      </c>
      <c r="E30144" t="s">
        <v>5647</v>
      </c>
    </row>
    <row r="30145" spans="1:5">
      <c r="A30145">
        <v>173849</v>
      </c>
      <c r="B30145" t="s">
        <v>11500</v>
      </c>
      <c r="C30145" t="s">
        <v>11502</v>
      </c>
      <c r="D30145" t="s">
        <v>8231</v>
      </c>
      <c r="E30145" t="s">
        <v>5647</v>
      </c>
    </row>
    <row r="30146" spans="1:5">
      <c r="A30146">
        <v>173850</v>
      </c>
      <c r="B30146" t="s">
        <v>11500</v>
      </c>
      <c r="C30146" t="s">
        <v>11502</v>
      </c>
      <c r="D30146" t="s">
        <v>8231</v>
      </c>
      <c r="E30146" t="s">
        <v>5647</v>
      </c>
    </row>
    <row r="30147" spans="1:5">
      <c r="A30147">
        <v>173851</v>
      </c>
      <c r="B30147" t="s">
        <v>11500</v>
      </c>
      <c r="C30147" t="s">
        <v>11507</v>
      </c>
      <c r="D30147" t="s">
        <v>7562</v>
      </c>
      <c r="E30147" t="s">
        <v>5647</v>
      </c>
    </row>
    <row r="30148" spans="1:5">
      <c r="A30148">
        <v>173852</v>
      </c>
      <c r="B30148" t="s">
        <v>11500</v>
      </c>
      <c r="C30148" t="s">
        <v>11507</v>
      </c>
      <c r="D30148" t="s">
        <v>7562</v>
      </c>
      <c r="E30148" t="s">
        <v>5647</v>
      </c>
    </row>
    <row r="30149" spans="1:5">
      <c r="A30149">
        <v>173853</v>
      </c>
      <c r="B30149" t="s">
        <v>11500</v>
      </c>
      <c r="C30149" t="s">
        <v>11502</v>
      </c>
      <c r="D30149" t="s">
        <v>8231</v>
      </c>
      <c r="E30149" t="s">
        <v>5647</v>
      </c>
    </row>
    <row r="30150" spans="1:5">
      <c r="A30150">
        <v>173854</v>
      </c>
      <c r="B30150" t="s">
        <v>11500</v>
      </c>
      <c r="C30150" t="s">
        <v>11507</v>
      </c>
      <c r="D30150" t="s">
        <v>7562</v>
      </c>
      <c r="E30150" t="s">
        <v>5647</v>
      </c>
    </row>
    <row r="30151" spans="1:5">
      <c r="A30151">
        <v>173855</v>
      </c>
      <c r="B30151" t="s">
        <v>11500</v>
      </c>
      <c r="C30151" t="s">
        <v>11507</v>
      </c>
      <c r="D30151" t="s">
        <v>7562</v>
      </c>
      <c r="E30151" t="s">
        <v>5647</v>
      </c>
    </row>
    <row r="30152" spans="1:5">
      <c r="A30152">
        <v>173856</v>
      </c>
      <c r="B30152" t="s">
        <v>11500</v>
      </c>
      <c r="C30152" t="s">
        <v>11502</v>
      </c>
      <c r="D30152" t="s">
        <v>8231</v>
      </c>
      <c r="E30152" t="s">
        <v>5647</v>
      </c>
    </row>
    <row r="30153" spans="1:5">
      <c r="A30153">
        <v>173857</v>
      </c>
      <c r="B30153" t="s">
        <v>11500</v>
      </c>
      <c r="C30153" t="s">
        <v>11507</v>
      </c>
      <c r="D30153" t="s">
        <v>7562</v>
      </c>
      <c r="E30153" t="s">
        <v>5647</v>
      </c>
    </row>
    <row r="30154" spans="1:5">
      <c r="A30154">
        <v>173858</v>
      </c>
      <c r="B30154" t="s">
        <v>11500</v>
      </c>
      <c r="C30154" t="s">
        <v>11507</v>
      </c>
      <c r="D30154" t="s">
        <v>7562</v>
      </c>
      <c r="E30154" t="s">
        <v>5647</v>
      </c>
    </row>
    <row r="30155" spans="1:5">
      <c r="A30155">
        <v>173859</v>
      </c>
      <c r="B30155" t="s">
        <v>11500</v>
      </c>
      <c r="C30155" t="s">
        <v>11502</v>
      </c>
      <c r="D30155" t="s">
        <v>8231</v>
      </c>
      <c r="E30155" t="s">
        <v>5647</v>
      </c>
    </row>
    <row r="30156" spans="1:5">
      <c r="A30156">
        <v>173860</v>
      </c>
      <c r="B30156" t="s">
        <v>11500</v>
      </c>
      <c r="C30156" t="s">
        <v>11507</v>
      </c>
      <c r="D30156" t="s">
        <v>7562</v>
      </c>
      <c r="E30156" t="s">
        <v>5647</v>
      </c>
    </row>
    <row r="30157" spans="1:5">
      <c r="A30157">
        <v>173861</v>
      </c>
      <c r="B30157" t="s">
        <v>11500</v>
      </c>
      <c r="C30157" t="s">
        <v>11507</v>
      </c>
      <c r="D30157" t="s">
        <v>7562</v>
      </c>
      <c r="E30157" t="s">
        <v>5647</v>
      </c>
    </row>
    <row r="30158" spans="1:5">
      <c r="A30158">
        <v>173862</v>
      </c>
      <c r="B30158" t="s">
        <v>11500</v>
      </c>
      <c r="C30158" t="s">
        <v>11507</v>
      </c>
      <c r="D30158" t="s">
        <v>7562</v>
      </c>
      <c r="E30158" t="s">
        <v>5647</v>
      </c>
    </row>
    <row r="30159" spans="1:5">
      <c r="A30159">
        <v>173863</v>
      </c>
      <c r="B30159" t="s">
        <v>11500</v>
      </c>
      <c r="C30159" t="s">
        <v>11507</v>
      </c>
      <c r="D30159" t="s">
        <v>7562</v>
      </c>
      <c r="E30159" t="s">
        <v>5647</v>
      </c>
    </row>
    <row r="30160" spans="1:5">
      <c r="A30160">
        <v>173864</v>
      </c>
      <c r="B30160" t="s">
        <v>11500</v>
      </c>
      <c r="C30160" t="s">
        <v>11507</v>
      </c>
      <c r="D30160" t="s">
        <v>7562</v>
      </c>
      <c r="E30160" t="s">
        <v>5647</v>
      </c>
    </row>
    <row r="30161" spans="1:5">
      <c r="A30161">
        <v>173865</v>
      </c>
      <c r="B30161" t="s">
        <v>11500</v>
      </c>
      <c r="C30161" t="s">
        <v>11502</v>
      </c>
      <c r="D30161" t="s">
        <v>8231</v>
      </c>
      <c r="E30161" t="s">
        <v>5647</v>
      </c>
    </row>
    <row r="30162" spans="1:5">
      <c r="A30162">
        <v>173866</v>
      </c>
      <c r="B30162" t="s">
        <v>11500</v>
      </c>
      <c r="C30162" t="s">
        <v>11507</v>
      </c>
      <c r="D30162" t="s">
        <v>7562</v>
      </c>
      <c r="E30162" t="s">
        <v>5647</v>
      </c>
    </row>
    <row r="30163" spans="1:5">
      <c r="A30163">
        <v>173867</v>
      </c>
      <c r="B30163" t="s">
        <v>11500</v>
      </c>
      <c r="C30163" t="s">
        <v>11502</v>
      </c>
      <c r="D30163" t="s">
        <v>8231</v>
      </c>
      <c r="E30163" t="s">
        <v>5647</v>
      </c>
    </row>
    <row r="30164" spans="1:5">
      <c r="A30164">
        <v>173868</v>
      </c>
      <c r="B30164" t="s">
        <v>11500</v>
      </c>
      <c r="C30164" t="s">
        <v>11502</v>
      </c>
      <c r="D30164" t="s">
        <v>8231</v>
      </c>
      <c r="E30164" t="s">
        <v>5647</v>
      </c>
    </row>
    <row r="30165" spans="1:5">
      <c r="A30165">
        <v>173869</v>
      </c>
      <c r="B30165" t="s">
        <v>11500</v>
      </c>
      <c r="C30165" t="s">
        <v>11507</v>
      </c>
      <c r="D30165" t="s">
        <v>7562</v>
      </c>
      <c r="E30165" t="s">
        <v>5647</v>
      </c>
    </row>
    <row r="30166" spans="1:5">
      <c r="A30166">
        <v>173870</v>
      </c>
      <c r="B30166" t="s">
        <v>11500</v>
      </c>
      <c r="C30166" t="s">
        <v>11507</v>
      </c>
      <c r="D30166" t="s">
        <v>7562</v>
      </c>
      <c r="E30166" t="s">
        <v>5647</v>
      </c>
    </row>
    <row r="30167" spans="1:5">
      <c r="A30167">
        <v>173871</v>
      </c>
      <c r="B30167" t="s">
        <v>11500</v>
      </c>
      <c r="C30167" t="s">
        <v>11507</v>
      </c>
      <c r="D30167" t="s">
        <v>7562</v>
      </c>
      <c r="E30167" t="s">
        <v>5647</v>
      </c>
    </row>
    <row r="30168" spans="1:5">
      <c r="A30168">
        <v>173872</v>
      </c>
      <c r="B30168" t="s">
        <v>11500</v>
      </c>
      <c r="C30168" t="s">
        <v>11507</v>
      </c>
      <c r="D30168" t="s">
        <v>7562</v>
      </c>
      <c r="E30168" t="s">
        <v>5647</v>
      </c>
    </row>
    <row r="30169" spans="1:5">
      <c r="A30169">
        <v>173873</v>
      </c>
      <c r="B30169" t="s">
        <v>11500</v>
      </c>
      <c r="C30169" t="s">
        <v>11502</v>
      </c>
      <c r="D30169" t="s">
        <v>8231</v>
      </c>
      <c r="E30169" t="s">
        <v>5647</v>
      </c>
    </row>
    <row r="30170" spans="1:5">
      <c r="A30170">
        <v>173874</v>
      </c>
      <c r="B30170" t="s">
        <v>11500</v>
      </c>
      <c r="C30170" t="s">
        <v>11507</v>
      </c>
      <c r="D30170" t="s">
        <v>7562</v>
      </c>
      <c r="E30170" t="s">
        <v>5647</v>
      </c>
    </row>
    <row r="30171" spans="1:5">
      <c r="A30171">
        <v>173875</v>
      </c>
      <c r="B30171" t="s">
        <v>11500</v>
      </c>
      <c r="C30171" t="s">
        <v>11507</v>
      </c>
      <c r="D30171" t="s">
        <v>7562</v>
      </c>
      <c r="E30171" t="s">
        <v>5647</v>
      </c>
    </row>
    <row r="30172" spans="1:5">
      <c r="A30172">
        <v>173876</v>
      </c>
      <c r="B30172" t="s">
        <v>11500</v>
      </c>
      <c r="C30172" t="s">
        <v>11507</v>
      </c>
      <c r="D30172" t="s">
        <v>7562</v>
      </c>
      <c r="E30172" t="s">
        <v>5647</v>
      </c>
    </row>
    <row r="30173" spans="1:5">
      <c r="A30173">
        <v>173877</v>
      </c>
      <c r="B30173" t="s">
        <v>11500</v>
      </c>
      <c r="C30173" t="s">
        <v>11507</v>
      </c>
      <c r="D30173" t="s">
        <v>7562</v>
      </c>
      <c r="E30173" t="s">
        <v>5647</v>
      </c>
    </row>
    <row r="30174" spans="1:5">
      <c r="A30174">
        <v>173878</v>
      </c>
      <c r="B30174" t="s">
        <v>11500</v>
      </c>
      <c r="C30174" t="s">
        <v>11507</v>
      </c>
      <c r="D30174" t="s">
        <v>7562</v>
      </c>
      <c r="E30174" t="s">
        <v>5647</v>
      </c>
    </row>
    <row r="30175" spans="1:5">
      <c r="A30175">
        <v>173879</v>
      </c>
      <c r="B30175" t="s">
        <v>11500</v>
      </c>
      <c r="C30175" t="s">
        <v>11507</v>
      </c>
      <c r="D30175" t="s">
        <v>7562</v>
      </c>
      <c r="E30175" t="s">
        <v>5647</v>
      </c>
    </row>
    <row r="30176" spans="1:5">
      <c r="A30176">
        <v>173880</v>
      </c>
      <c r="B30176" t="s">
        <v>11500</v>
      </c>
      <c r="C30176" t="s">
        <v>11502</v>
      </c>
      <c r="D30176" t="s">
        <v>8231</v>
      </c>
      <c r="E30176" t="s">
        <v>5647</v>
      </c>
    </row>
    <row r="30177" spans="1:5">
      <c r="A30177">
        <v>173881</v>
      </c>
      <c r="B30177" t="s">
        <v>11500</v>
      </c>
      <c r="C30177" t="s">
        <v>11507</v>
      </c>
      <c r="D30177" t="s">
        <v>7562</v>
      </c>
      <c r="E30177" t="s">
        <v>5647</v>
      </c>
    </row>
    <row r="30178" spans="1:5">
      <c r="A30178">
        <v>173882</v>
      </c>
      <c r="B30178" t="s">
        <v>11500</v>
      </c>
      <c r="C30178" t="s">
        <v>11502</v>
      </c>
      <c r="D30178" t="s">
        <v>8231</v>
      </c>
      <c r="E30178" t="s">
        <v>5647</v>
      </c>
    </row>
    <row r="30179" spans="1:5">
      <c r="A30179">
        <v>173883</v>
      </c>
      <c r="B30179" t="s">
        <v>11500</v>
      </c>
      <c r="C30179" t="s">
        <v>11507</v>
      </c>
      <c r="D30179" t="s">
        <v>7562</v>
      </c>
      <c r="E30179" t="s">
        <v>5647</v>
      </c>
    </row>
    <row r="30180" spans="1:5">
      <c r="A30180">
        <v>173884</v>
      </c>
      <c r="B30180" t="s">
        <v>11500</v>
      </c>
      <c r="C30180" t="s">
        <v>11507</v>
      </c>
      <c r="D30180" t="s">
        <v>7562</v>
      </c>
      <c r="E30180" t="s">
        <v>5647</v>
      </c>
    </row>
    <row r="30181" spans="1:5">
      <c r="A30181">
        <v>173885</v>
      </c>
      <c r="B30181" t="s">
        <v>11500</v>
      </c>
      <c r="C30181" t="s">
        <v>11502</v>
      </c>
      <c r="D30181" t="s">
        <v>8231</v>
      </c>
      <c r="E30181" t="s">
        <v>5647</v>
      </c>
    </row>
    <row r="30182" spans="1:5">
      <c r="A30182">
        <v>173886</v>
      </c>
      <c r="B30182" t="s">
        <v>11500</v>
      </c>
      <c r="C30182" t="s">
        <v>11507</v>
      </c>
      <c r="D30182" t="s">
        <v>7562</v>
      </c>
      <c r="E30182" t="s">
        <v>5647</v>
      </c>
    </row>
    <row r="30183" spans="1:5">
      <c r="A30183">
        <v>173887</v>
      </c>
      <c r="B30183" t="s">
        <v>11500</v>
      </c>
      <c r="C30183" t="s">
        <v>11507</v>
      </c>
      <c r="D30183" t="s">
        <v>7562</v>
      </c>
      <c r="E30183" t="s">
        <v>5647</v>
      </c>
    </row>
    <row r="30184" spans="1:5">
      <c r="A30184">
        <v>173888</v>
      </c>
      <c r="B30184" t="s">
        <v>11500</v>
      </c>
      <c r="C30184" t="s">
        <v>11507</v>
      </c>
      <c r="D30184" t="s">
        <v>7562</v>
      </c>
      <c r="E30184" t="s">
        <v>5647</v>
      </c>
    </row>
    <row r="30185" spans="1:5">
      <c r="A30185">
        <v>173889</v>
      </c>
      <c r="B30185" t="s">
        <v>11500</v>
      </c>
      <c r="C30185" t="s">
        <v>11502</v>
      </c>
      <c r="D30185" t="s">
        <v>8231</v>
      </c>
      <c r="E30185" t="s">
        <v>5647</v>
      </c>
    </row>
    <row r="30186" spans="1:5">
      <c r="A30186">
        <v>173890</v>
      </c>
      <c r="B30186" t="s">
        <v>11500</v>
      </c>
      <c r="C30186" t="s">
        <v>11507</v>
      </c>
      <c r="D30186" t="s">
        <v>7562</v>
      </c>
      <c r="E30186" t="s">
        <v>5647</v>
      </c>
    </row>
    <row r="30187" spans="1:5">
      <c r="A30187">
        <v>173891</v>
      </c>
      <c r="B30187" t="s">
        <v>11500</v>
      </c>
      <c r="C30187" t="s">
        <v>11507</v>
      </c>
      <c r="D30187" t="s">
        <v>7562</v>
      </c>
      <c r="E30187" t="s">
        <v>5647</v>
      </c>
    </row>
    <row r="30188" spans="1:5">
      <c r="A30188">
        <v>173892</v>
      </c>
      <c r="B30188" t="s">
        <v>11500</v>
      </c>
      <c r="C30188" t="s">
        <v>11507</v>
      </c>
      <c r="D30188" t="s">
        <v>7562</v>
      </c>
      <c r="E30188" t="s">
        <v>5647</v>
      </c>
    </row>
    <row r="30189" spans="1:5">
      <c r="A30189">
        <v>173893</v>
      </c>
      <c r="B30189" t="s">
        <v>11500</v>
      </c>
      <c r="C30189" t="s">
        <v>11507</v>
      </c>
      <c r="D30189" t="s">
        <v>7562</v>
      </c>
      <c r="E30189" t="s">
        <v>5647</v>
      </c>
    </row>
    <row r="30190" spans="1:5">
      <c r="A30190">
        <v>173894</v>
      </c>
      <c r="B30190" t="s">
        <v>11500</v>
      </c>
      <c r="C30190" t="s">
        <v>11502</v>
      </c>
      <c r="D30190" t="s">
        <v>8231</v>
      </c>
      <c r="E30190" t="s">
        <v>5647</v>
      </c>
    </row>
    <row r="30191" spans="1:5">
      <c r="A30191">
        <v>173895</v>
      </c>
      <c r="B30191" t="s">
        <v>11500</v>
      </c>
      <c r="C30191" t="s">
        <v>11507</v>
      </c>
      <c r="D30191" t="s">
        <v>7562</v>
      </c>
      <c r="E30191" t="s">
        <v>5647</v>
      </c>
    </row>
    <row r="30192" spans="1:5">
      <c r="A30192">
        <v>173896</v>
      </c>
      <c r="B30192" t="s">
        <v>11500</v>
      </c>
      <c r="C30192" t="s">
        <v>11507</v>
      </c>
      <c r="D30192" t="s">
        <v>7562</v>
      </c>
      <c r="E30192" t="s">
        <v>5647</v>
      </c>
    </row>
    <row r="30193" spans="1:5">
      <c r="A30193">
        <v>173897</v>
      </c>
      <c r="B30193" t="s">
        <v>11500</v>
      </c>
      <c r="C30193" t="s">
        <v>11502</v>
      </c>
      <c r="D30193" t="s">
        <v>8231</v>
      </c>
      <c r="E30193" t="s">
        <v>5647</v>
      </c>
    </row>
    <row r="30194" spans="1:5">
      <c r="A30194">
        <v>173898</v>
      </c>
      <c r="B30194" t="s">
        <v>11500</v>
      </c>
      <c r="C30194" t="s">
        <v>11507</v>
      </c>
      <c r="D30194" t="s">
        <v>7562</v>
      </c>
      <c r="E30194" t="s">
        <v>5647</v>
      </c>
    </row>
    <row r="30195" spans="1:5">
      <c r="A30195">
        <v>173899</v>
      </c>
      <c r="B30195" t="s">
        <v>11500</v>
      </c>
      <c r="C30195" t="s">
        <v>11502</v>
      </c>
      <c r="D30195" t="s">
        <v>8231</v>
      </c>
      <c r="E30195" t="s">
        <v>5647</v>
      </c>
    </row>
    <row r="30196" spans="1:5">
      <c r="A30196">
        <v>173900</v>
      </c>
      <c r="B30196" t="s">
        <v>11500</v>
      </c>
      <c r="C30196" t="s">
        <v>11502</v>
      </c>
      <c r="D30196" t="s">
        <v>8231</v>
      </c>
      <c r="E30196" t="s">
        <v>5647</v>
      </c>
    </row>
    <row r="30197" spans="1:5">
      <c r="A30197">
        <v>173901</v>
      </c>
      <c r="B30197" t="s">
        <v>11500</v>
      </c>
      <c r="C30197" t="s">
        <v>11507</v>
      </c>
      <c r="D30197" t="s">
        <v>7562</v>
      </c>
      <c r="E30197" t="s">
        <v>5647</v>
      </c>
    </row>
    <row r="30198" spans="1:5">
      <c r="A30198">
        <v>173902</v>
      </c>
      <c r="B30198" t="s">
        <v>11500</v>
      </c>
      <c r="C30198" t="s">
        <v>11507</v>
      </c>
      <c r="D30198" t="s">
        <v>7562</v>
      </c>
      <c r="E30198" t="s">
        <v>5647</v>
      </c>
    </row>
    <row r="30199" spans="1:5">
      <c r="A30199">
        <v>173903</v>
      </c>
      <c r="B30199" t="s">
        <v>11500</v>
      </c>
      <c r="C30199" t="s">
        <v>11507</v>
      </c>
      <c r="D30199" t="s">
        <v>7562</v>
      </c>
      <c r="E30199" t="s">
        <v>5647</v>
      </c>
    </row>
    <row r="30200" spans="1:5">
      <c r="A30200">
        <v>173904</v>
      </c>
      <c r="B30200" t="s">
        <v>11500</v>
      </c>
      <c r="C30200" t="s">
        <v>11507</v>
      </c>
      <c r="D30200" t="s">
        <v>7562</v>
      </c>
      <c r="E30200" t="s">
        <v>5647</v>
      </c>
    </row>
    <row r="30201" spans="1:5">
      <c r="A30201">
        <v>173905</v>
      </c>
      <c r="B30201" t="s">
        <v>11500</v>
      </c>
      <c r="C30201" t="s">
        <v>11507</v>
      </c>
      <c r="D30201" t="s">
        <v>7562</v>
      </c>
      <c r="E30201" t="s">
        <v>5647</v>
      </c>
    </row>
    <row r="30202" spans="1:5">
      <c r="A30202">
        <v>173906</v>
      </c>
      <c r="B30202" t="s">
        <v>11500</v>
      </c>
      <c r="C30202" t="s">
        <v>11502</v>
      </c>
      <c r="D30202" t="s">
        <v>8231</v>
      </c>
      <c r="E30202" t="s">
        <v>5647</v>
      </c>
    </row>
    <row r="30203" spans="1:5">
      <c r="A30203">
        <v>173907</v>
      </c>
      <c r="B30203" t="s">
        <v>11500</v>
      </c>
      <c r="C30203" t="s">
        <v>11502</v>
      </c>
      <c r="D30203" t="s">
        <v>8231</v>
      </c>
      <c r="E30203" t="s">
        <v>5647</v>
      </c>
    </row>
    <row r="30204" spans="1:5">
      <c r="A30204">
        <v>173908</v>
      </c>
      <c r="B30204" t="s">
        <v>11500</v>
      </c>
      <c r="C30204" t="s">
        <v>11507</v>
      </c>
      <c r="D30204" t="s">
        <v>7562</v>
      </c>
      <c r="E30204" t="s">
        <v>5647</v>
      </c>
    </row>
    <row r="30205" spans="1:5">
      <c r="A30205">
        <v>173909</v>
      </c>
      <c r="B30205" t="s">
        <v>11500</v>
      </c>
      <c r="C30205" t="s">
        <v>11507</v>
      </c>
      <c r="D30205" t="s">
        <v>7562</v>
      </c>
      <c r="E30205" t="s">
        <v>5647</v>
      </c>
    </row>
    <row r="30206" spans="1:5">
      <c r="A30206">
        <v>173910</v>
      </c>
      <c r="B30206" t="s">
        <v>11500</v>
      </c>
      <c r="C30206" t="s">
        <v>11507</v>
      </c>
      <c r="D30206" t="s">
        <v>7562</v>
      </c>
      <c r="E30206" t="s">
        <v>5647</v>
      </c>
    </row>
    <row r="30207" spans="1:5">
      <c r="A30207">
        <v>173911</v>
      </c>
      <c r="B30207" t="s">
        <v>11500</v>
      </c>
      <c r="C30207" t="s">
        <v>11502</v>
      </c>
      <c r="D30207" t="s">
        <v>8231</v>
      </c>
      <c r="E30207" t="s">
        <v>5647</v>
      </c>
    </row>
    <row r="30208" spans="1:5">
      <c r="A30208">
        <v>173912</v>
      </c>
      <c r="B30208" t="s">
        <v>11500</v>
      </c>
      <c r="C30208" t="s">
        <v>11507</v>
      </c>
      <c r="D30208" t="s">
        <v>7562</v>
      </c>
      <c r="E30208" t="s">
        <v>5647</v>
      </c>
    </row>
    <row r="30209" spans="1:5">
      <c r="A30209">
        <v>173913</v>
      </c>
      <c r="B30209" t="s">
        <v>11500</v>
      </c>
      <c r="C30209" t="s">
        <v>11502</v>
      </c>
      <c r="D30209" t="s">
        <v>8231</v>
      </c>
      <c r="E30209" t="s">
        <v>5647</v>
      </c>
    </row>
    <row r="30210" spans="1:5">
      <c r="A30210">
        <v>173914</v>
      </c>
      <c r="B30210" t="s">
        <v>11500</v>
      </c>
      <c r="C30210" t="s">
        <v>11502</v>
      </c>
      <c r="D30210" t="s">
        <v>8231</v>
      </c>
      <c r="E30210" t="s">
        <v>5647</v>
      </c>
    </row>
    <row r="30211" spans="1:5">
      <c r="A30211">
        <v>173915</v>
      </c>
      <c r="B30211" t="s">
        <v>11500</v>
      </c>
      <c r="C30211" t="s">
        <v>11502</v>
      </c>
      <c r="D30211" t="s">
        <v>8231</v>
      </c>
      <c r="E30211" t="s">
        <v>5647</v>
      </c>
    </row>
    <row r="30212" spans="1:5">
      <c r="A30212">
        <v>173916</v>
      </c>
      <c r="B30212" t="s">
        <v>11500</v>
      </c>
      <c r="C30212" t="s">
        <v>11507</v>
      </c>
      <c r="D30212" t="s">
        <v>7562</v>
      </c>
      <c r="E30212" t="s">
        <v>5647</v>
      </c>
    </row>
    <row r="30213" spans="1:5">
      <c r="A30213">
        <v>173917</v>
      </c>
      <c r="B30213" t="s">
        <v>11500</v>
      </c>
      <c r="C30213" t="s">
        <v>11502</v>
      </c>
      <c r="D30213" t="s">
        <v>8231</v>
      </c>
      <c r="E30213" t="s">
        <v>5647</v>
      </c>
    </row>
    <row r="30214" spans="1:5">
      <c r="A30214">
        <v>173918</v>
      </c>
      <c r="B30214" t="s">
        <v>11500</v>
      </c>
      <c r="C30214" t="s">
        <v>11507</v>
      </c>
      <c r="D30214" t="s">
        <v>7562</v>
      </c>
      <c r="E30214" t="s">
        <v>5647</v>
      </c>
    </row>
    <row r="30215" spans="1:5">
      <c r="A30215">
        <v>173919</v>
      </c>
      <c r="B30215" t="s">
        <v>11500</v>
      </c>
      <c r="C30215" t="s">
        <v>11502</v>
      </c>
      <c r="D30215" t="s">
        <v>8231</v>
      </c>
      <c r="E30215" t="s">
        <v>5647</v>
      </c>
    </row>
    <row r="30216" spans="1:5">
      <c r="A30216">
        <v>173920</v>
      </c>
      <c r="B30216" t="s">
        <v>11500</v>
      </c>
      <c r="C30216" t="s">
        <v>11507</v>
      </c>
      <c r="D30216" t="s">
        <v>7562</v>
      </c>
      <c r="E30216" t="s">
        <v>5647</v>
      </c>
    </row>
    <row r="30217" spans="1:5">
      <c r="A30217">
        <v>173921</v>
      </c>
      <c r="B30217" t="s">
        <v>11500</v>
      </c>
      <c r="C30217" t="s">
        <v>11502</v>
      </c>
      <c r="D30217" t="s">
        <v>8231</v>
      </c>
      <c r="E30217" t="s">
        <v>5647</v>
      </c>
    </row>
    <row r="30218" spans="1:5">
      <c r="A30218">
        <v>173922</v>
      </c>
      <c r="B30218" t="s">
        <v>11500</v>
      </c>
      <c r="C30218" t="s">
        <v>11507</v>
      </c>
      <c r="D30218" t="s">
        <v>7562</v>
      </c>
      <c r="E30218" t="s">
        <v>5647</v>
      </c>
    </row>
    <row r="30219" spans="1:5">
      <c r="A30219">
        <v>173923</v>
      </c>
      <c r="B30219" t="s">
        <v>11500</v>
      </c>
      <c r="C30219" t="s">
        <v>11502</v>
      </c>
      <c r="D30219" t="s">
        <v>8231</v>
      </c>
      <c r="E30219" t="s">
        <v>5647</v>
      </c>
    </row>
    <row r="30220" spans="1:5">
      <c r="A30220">
        <v>173924</v>
      </c>
      <c r="B30220" t="s">
        <v>11500</v>
      </c>
      <c r="C30220" t="s">
        <v>11507</v>
      </c>
      <c r="D30220" t="s">
        <v>7562</v>
      </c>
      <c r="E30220" t="s">
        <v>5647</v>
      </c>
    </row>
    <row r="30221" spans="1:5">
      <c r="A30221">
        <v>173925</v>
      </c>
      <c r="B30221" t="s">
        <v>11500</v>
      </c>
      <c r="C30221" t="s">
        <v>11502</v>
      </c>
      <c r="D30221" t="s">
        <v>8231</v>
      </c>
      <c r="E30221" t="s">
        <v>5647</v>
      </c>
    </row>
    <row r="30222" spans="1:5">
      <c r="A30222">
        <v>173926</v>
      </c>
      <c r="B30222" t="s">
        <v>11500</v>
      </c>
      <c r="C30222" t="s">
        <v>11507</v>
      </c>
      <c r="D30222" t="s">
        <v>7562</v>
      </c>
      <c r="E30222" t="s">
        <v>5647</v>
      </c>
    </row>
    <row r="30223" spans="1:5">
      <c r="A30223">
        <v>173927</v>
      </c>
      <c r="B30223" t="s">
        <v>11500</v>
      </c>
      <c r="C30223" t="s">
        <v>11507</v>
      </c>
      <c r="D30223" t="s">
        <v>7562</v>
      </c>
      <c r="E30223" t="s">
        <v>5647</v>
      </c>
    </row>
    <row r="30224" spans="1:5">
      <c r="A30224">
        <v>173928</v>
      </c>
      <c r="B30224" t="s">
        <v>11500</v>
      </c>
      <c r="C30224" t="s">
        <v>11502</v>
      </c>
      <c r="D30224" t="s">
        <v>8231</v>
      </c>
      <c r="E30224" t="s">
        <v>5647</v>
      </c>
    </row>
    <row r="30225" spans="1:5">
      <c r="A30225">
        <v>173929</v>
      </c>
      <c r="B30225" t="s">
        <v>11500</v>
      </c>
      <c r="C30225" t="s">
        <v>11507</v>
      </c>
      <c r="D30225" t="s">
        <v>7562</v>
      </c>
      <c r="E30225" t="s">
        <v>5647</v>
      </c>
    </row>
    <row r="30226" spans="1:5">
      <c r="A30226">
        <v>173930</v>
      </c>
      <c r="B30226" t="s">
        <v>11500</v>
      </c>
      <c r="C30226" t="s">
        <v>11507</v>
      </c>
      <c r="D30226" t="s">
        <v>7562</v>
      </c>
      <c r="E30226" t="s">
        <v>5647</v>
      </c>
    </row>
    <row r="30227" spans="1:5">
      <c r="A30227">
        <v>173931</v>
      </c>
      <c r="B30227" t="s">
        <v>11500</v>
      </c>
      <c r="C30227" t="s">
        <v>11502</v>
      </c>
      <c r="D30227" t="s">
        <v>8231</v>
      </c>
      <c r="E30227" t="s">
        <v>5647</v>
      </c>
    </row>
    <row r="30228" spans="1:5">
      <c r="A30228">
        <v>173932</v>
      </c>
      <c r="B30228" t="s">
        <v>11500</v>
      </c>
      <c r="C30228" t="s">
        <v>11507</v>
      </c>
      <c r="D30228" t="s">
        <v>7562</v>
      </c>
      <c r="E30228" t="s">
        <v>5647</v>
      </c>
    </row>
    <row r="30229" spans="1:5">
      <c r="A30229">
        <v>173933</v>
      </c>
      <c r="B30229" t="s">
        <v>11500</v>
      </c>
      <c r="C30229" t="s">
        <v>11502</v>
      </c>
      <c r="D30229" t="s">
        <v>8231</v>
      </c>
      <c r="E30229" t="s">
        <v>5647</v>
      </c>
    </row>
    <row r="30230" spans="1:5">
      <c r="A30230">
        <v>173934</v>
      </c>
      <c r="B30230" t="s">
        <v>11500</v>
      </c>
      <c r="C30230" t="s">
        <v>11502</v>
      </c>
      <c r="D30230" t="s">
        <v>8231</v>
      </c>
      <c r="E30230" t="s">
        <v>5647</v>
      </c>
    </row>
    <row r="30231" spans="1:5">
      <c r="A30231">
        <v>173935</v>
      </c>
      <c r="B30231" t="s">
        <v>11500</v>
      </c>
      <c r="C30231" t="s">
        <v>11507</v>
      </c>
      <c r="D30231" t="s">
        <v>7562</v>
      </c>
      <c r="E30231" t="s">
        <v>5647</v>
      </c>
    </row>
    <row r="30232" spans="1:5">
      <c r="A30232">
        <v>173936</v>
      </c>
      <c r="B30232" t="s">
        <v>11500</v>
      </c>
      <c r="C30232" t="s">
        <v>11502</v>
      </c>
      <c r="D30232" t="s">
        <v>8231</v>
      </c>
      <c r="E30232" t="s">
        <v>5647</v>
      </c>
    </row>
    <row r="30233" spans="1:5">
      <c r="A30233">
        <v>173937</v>
      </c>
      <c r="B30233" t="s">
        <v>11500</v>
      </c>
      <c r="C30233" t="s">
        <v>11507</v>
      </c>
      <c r="D30233" t="s">
        <v>7562</v>
      </c>
      <c r="E30233" t="s">
        <v>5647</v>
      </c>
    </row>
    <row r="30234" spans="1:5">
      <c r="A30234">
        <v>173938</v>
      </c>
      <c r="B30234" t="s">
        <v>11500</v>
      </c>
      <c r="C30234" t="s">
        <v>11507</v>
      </c>
      <c r="D30234" t="s">
        <v>7562</v>
      </c>
      <c r="E30234" t="s">
        <v>5647</v>
      </c>
    </row>
    <row r="30235" spans="1:5">
      <c r="A30235">
        <v>173939</v>
      </c>
      <c r="B30235" t="s">
        <v>11500</v>
      </c>
      <c r="C30235" t="s">
        <v>11507</v>
      </c>
      <c r="D30235" t="s">
        <v>7562</v>
      </c>
      <c r="E30235" t="s">
        <v>5647</v>
      </c>
    </row>
    <row r="30236" spans="1:5">
      <c r="A30236">
        <v>173940</v>
      </c>
      <c r="B30236" t="s">
        <v>11500</v>
      </c>
      <c r="C30236" t="s">
        <v>11507</v>
      </c>
      <c r="D30236" t="s">
        <v>7562</v>
      </c>
      <c r="E30236" t="s">
        <v>5647</v>
      </c>
    </row>
    <row r="30237" spans="1:5">
      <c r="A30237">
        <v>173941</v>
      </c>
      <c r="B30237" t="s">
        <v>11500</v>
      </c>
      <c r="C30237" t="s">
        <v>11507</v>
      </c>
      <c r="D30237" t="s">
        <v>7562</v>
      </c>
      <c r="E30237" t="s">
        <v>5647</v>
      </c>
    </row>
    <row r="30238" spans="1:5">
      <c r="A30238">
        <v>173942</v>
      </c>
      <c r="B30238" t="s">
        <v>11500</v>
      </c>
      <c r="C30238" t="s">
        <v>11502</v>
      </c>
      <c r="D30238" t="s">
        <v>8231</v>
      </c>
      <c r="E30238" t="s">
        <v>5647</v>
      </c>
    </row>
    <row r="30239" spans="1:5">
      <c r="A30239">
        <v>173943</v>
      </c>
      <c r="B30239" t="s">
        <v>11500</v>
      </c>
      <c r="C30239" t="s">
        <v>11507</v>
      </c>
      <c r="D30239" t="s">
        <v>7562</v>
      </c>
      <c r="E30239" t="s">
        <v>5647</v>
      </c>
    </row>
    <row r="30240" spans="1:5">
      <c r="A30240">
        <v>173944</v>
      </c>
      <c r="B30240" t="s">
        <v>11500</v>
      </c>
      <c r="C30240" t="s">
        <v>11502</v>
      </c>
      <c r="D30240" t="s">
        <v>8231</v>
      </c>
      <c r="E30240" t="s">
        <v>5647</v>
      </c>
    </row>
    <row r="30241" spans="1:5">
      <c r="A30241">
        <v>173945</v>
      </c>
      <c r="B30241" t="s">
        <v>11500</v>
      </c>
      <c r="C30241" t="s">
        <v>11502</v>
      </c>
      <c r="D30241" t="s">
        <v>8231</v>
      </c>
      <c r="E30241" t="s">
        <v>5647</v>
      </c>
    </row>
    <row r="30242" spans="1:5">
      <c r="A30242">
        <v>173946</v>
      </c>
      <c r="B30242" t="s">
        <v>11500</v>
      </c>
      <c r="C30242" t="s">
        <v>11502</v>
      </c>
      <c r="D30242" t="s">
        <v>8231</v>
      </c>
      <c r="E30242" t="s">
        <v>5647</v>
      </c>
    </row>
    <row r="30243" spans="1:5">
      <c r="A30243">
        <v>173947</v>
      </c>
      <c r="B30243" t="s">
        <v>11500</v>
      </c>
      <c r="C30243" t="s">
        <v>11507</v>
      </c>
      <c r="D30243" t="s">
        <v>7562</v>
      </c>
      <c r="E30243" t="s">
        <v>5647</v>
      </c>
    </row>
    <row r="30244" spans="1:5">
      <c r="A30244">
        <v>173948</v>
      </c>
      <c r="B30244" t="s">
        <v>11500</v>
      </c>
      <c r="C30244" t="s">
        <v>11502</v>
      </c>
      <c r="D30244" t="s">
        <v>8231</v>
      </c>
      <c r="E30244" t="s">
        <v>5647</v>
      </c>
    </row>
    <row r="30245" spans="1:5">
      <c r="A30245">
        <v>173949</v>
      </c>
      <c r="B30245" t="s">
        <v>11500</v>
      </c>
      <c r="C30245" t="s">
        <v>11507</v>
      </c>
      <c r="D30245" t="s">
        <v>7562</v>
      </c>
      <c r="E30245" t="s">
        <v>5647</v>
      </c>
    </row>
    <row r="30246" spans="1:5">
      <c r="A30246">
        <v>173950</v>
      </c>
      <c r="B30246" t="s">
        <v>11500</v>
      </c>
      <c r="C30246" t="s">
        <v>11502</v>
      </c>
      <c r="D30246" t="s">
        <v>8231</v>
      </c>
      <c r="E30246" t="s">
        <v>5647</v>
      </c>
    </row>
    <row r="30247" spans="1:5">
      <c r="A30247">
        <v>173951</v>
      </c>
      <c r="B30247" t="s">
        <v>11500</v>
      </c>
      <c r="C30247" t="s">
        <v>11502</v>
      </c>
      <c r="D30247" t="s">
        <v>8231</v>
      </c>
      <c r="E30247" t="s">
        <v>5647</v>
      </c>
    </row>
    <row r="30248" spans="1:5">
      <c r="A30248">
        <v>173952</v>
      </c>
      <c r="B30248" t="s">
        <v>11500</v>
      </c>
      <c r="C30248" t="s">
        <v>11502</v>
      </c>
      <c r="D30248" t="s">
        <v>8231</v>
      </c>
      <c r="E30248" t="s">
        <v>5647</v>
      </c>
    </row>
    <row r="30249" spans="1:5">
      <c r="A30249">
        <v>173953</v>
      </c>
      <c r="B30249" t="s">
        <v>11500</v>
      </c>
      <c r="C30249" t="s">
        <v>11502</v>
      </c>
      <c r="D30249" t="s">
        <v>8231</v>
      </c>
      <c r="E30249" t="s">
        <v>5647</v>
      </c>
    </row>
    <row r="30250" spans="1:5">
      <c r="A30250">
        <v>173954</v>
      </c>
      <c r="B30250" t="s">
        <v>11500</v>
      </c>
      <c r="C30250" t="s">
        <v>11507</v>
      </c>
      <c r="D30250" t="s">
        <v>7562</v>
      </c>
      <c r="E30250" t="s">
        <v>5647</v>
      </c>
    </row>
    <row r="30251" spans="1:5">
      <c r="A30251">
        <v>173955</v>
      </c>
      <c r="B30251" t="s">
        <v>11500</v>
      </c>
      <c r="C30251" t="s">
        <v>11502</v>
      </c>
      <c r="D30251" t="s">
        <v>8231</v>
      </c>
      <c r="E30251" t="s">
        <v>5647</v>
      </c>
    </row>
    <row r="30252" spans="1:5">
      <c r="A30252">
        <v>173956</v>
      </c>
      <c r="B30252" t="s">
        <v>11500</v>
      </c>
      <c r="C30252" t="s">
        <v>11507</v>
      </c>
      <c r="D30252" t="s">
        <v>7562</v>
      </c>
      <c r="E30252" t="s">
        <v>5647</v>
      </c>
    </row>
    <row r="30253" spans="1:5">
      <c r="A30253">
        <v>173957</v>
      </c>
      <c r="B30253" t="s">
        <v>11500</v>
      </c>
      <c r="C30253" t="s">
        <v>11507</v>
      </c>
      <c r="D30253" t="s">
        <v>7562</v>
      </c>
      <c r="E30253" t="s">
        <v>5647</v>
      </c>
    </row>
    <row r="30254" spans="1:5">
      <c r="A30254">
        <v>173958</v>
      </c>
      <c r="B30254" t="s">
        <v>11500</v>
      </c>
      <c r="C30254" t="s">
        <v>11507</v>
      </c>
      <c r="D30254" t="s">
        <v>7562</v>
      </c>
      <c r="E30254" t="s">
        <v>5647</v>
      </c>
    </row>
    <row r="30255" spans="1:5">
      <c r="A30255">
        <v>173959</v>
      </c>
      <c r="B30255" t="s">
        <v>11500</v>
      </c>
      <c r="C30255" t="s">
        <v>11502</v>
      </c>
      <c r="D30255" t="s">
        <v>8231</v>
      </c>
      <c r="E30255" t="s">
        <v>5647</v>
      </c>
    </row>
    <row r="30256" spans="1:5">
      <c r="A30256">
        <v>173960</v>
      </c>
      <c r="B30256" t="s">
        <v>11500</v>
      </c>
      <c r="C30256" t="s">
        <v>11507</v>
      </c>
      <c r="D30256" t="s">
        <v>7562</v>
      </c>
      <c r="E30256" t="s">
        <v>5647</v>
      </c>
    </row>
    <row r="30257" spans="1:5">
      <c r="A30257">
        <v>173961</v>
      </c>
      <c r="B30257" t="s">
        <v>11500</v>
      </c>
      <c r="C30257" t="s">
        <v>11507</v>
      </c>
      <c r="D30257" t="s">
        <v>7562</v>
      </c>
      <c r="E30257" t="s">
        <v>5647</v>
      </c>
    </row>
    <row r="30258" spans="1:5">
      <c r="A30258">
        <v>173962</v>
      </c>
      <c r="B30258" t="s">
        <v>11500</v>
      </c>
      <c r="C30258" t="s">
        <v>11502</v>
      </c>
      <c r="D30258" t="s">
        <v>8231</v>
      </c>
      <c r="E30258" t="s">
        <v>5647</v>
      </c>
    </row>
    <row r="30259" spans="1:5">
      <c r="A30259">
        <v>173963</v>
      </c>
      <c r="B30259" t="s">
        <v>11500</v>
      </c>
      <c r="C30259" t="s">
        <v>11507</v>
      </c>
      <c r="D30259" t="s">
        <v>7562</v>
      </c>
      <c r="E30259" t="s">
        <v>5647</v>
      </c>
    </row>
    <row r="30260" spans="1:5">
      <c r="A30260">
        <v>173964</v>
      </c>
      <c r="B30260" t="s">
        <v>11500</v>
      </c>
      <c r="C30260" t="s">
        <v>11507</v>
      </c>
      <c r="D30260" t="s">
        <v>7562</v>
      </c>
      <c r="E30260" t="s">
        <v>5647</v>
      </c>
    </row>
    <row r="30261" spans="1:5">
      <c r="A30261">
        <v>173965</v>
      </c>
      <c r="B30261" t="s">
        <v>11500</v>
      </c>
      <c r="C30261" t="s">
        <v>11502</v>
      </c>
      <c r="D30261" t="s">
        <v>8231</v>
      </c>
      <c r="E30261" t="s">
        <v>5647</v>
      </c>
    </row>
    <row r="30262" spans="1:5">
      <c r="A30262">
        <v>173966</v>
      </c>
      <c r="B30262" t="s">
        <v>11500</v>
      </c>
      <c r="C30262" t="s">
        <v>11507</v>
      </c>
      <c r="D30262" t="s">
        <v>7562</v>
      </c>
      <c r="E30262" t="s">
        <v>5647</v>
      </c>
    </row>
    <row r="30263" spans="1:5">
      <c r="A30263">
        <v>173967</v>
      </c>
      <c r="B30263" t="s">
        <v>11500</v>
      </c>
      <c r="C30263" t="s">
        <v>11507</v>
      </c>
      <c r="D30263" t="s">
        <v>7562</v>
      </c>
      <c r="E30263" t="s">
        <v>5647</v>
      </c>
    </row>
    <row r="30264" spans="1:5">
      <c r="A30264">
        <v>173968</v>
      </c>
      <c r="B30264" t="s">
        <v>11500</v>
      </c>
      <c r="C30264" t="s">
        <v>11507</v>
      </c>
      <c r="D30264" t="s">
        <v>7562</v>
      </c>
      <c r="E30264" t="s">
        <v>5647</v>
      </c>
    </row>
    <row r="30265" spans="1:5">
      <c r="A30265">
        <v>173969</v>
      </c>
      <c r="B30265" t="s">
        <v>11500</v>
      </c>
      <c r="C30265" t="s">
        <v>11502</v>
      </c>
      <c r="D30265" t="s">
        <v>8231</v>
      </c>
      <c r="E30265" t="s">
        <v>5647</v>
      </c>
    </row>
    <row r="30266" spans="1:5">
      <c r="A30266">
        <v>173970</v>
      </c>
      <c r="B30266" t="s">
        <v>11500</v>
      </c>
      <c r="C30266" t="s">
        <v>11507</v>
      </c>
      <c r="D30266" t="s">
        <v>7562</v>
      </c>
      <c r="E30266" t="s">
        <v>5647</v>
      </c>
    </row>
    <row r="30267" spans="1:5">
      <c r="A30267">
        <v>173971</v>
      </c>
      <c r="B30267" t="s">
        <v>11500</v>
      </c>
      <c r="C30267" t="s">
        <v>11507</v>
      </c>
      <c r="D30267" t="s">
        <v>7562</v>
      </c>
      <c r="E30267" t="s">
        <v>5647</v>
      </c>
    </row>
    <row r="30268" spans="1:5">
      <c r="A30268">
        <v>173972</v>
      </c>
      <c r="B30268" t="s">
        <v>11500</v>
      </c>
      <c r="C30268" t="s">
        <v>11507</v>
      </c>
      <c r="D30268" t="s">
        <v>7562</v>
      </c>
      <c r="E30268" t="s">
        <v>5647</v>
      </c>
    </row>
    <row r="30269" spans="1:5">
      <c r="A30269">
        <v>173973</v>
      </c>
      <c r="B30269" t="s">
        <v>11500</v>
      </c>
      <c r="C30269" t="s">
        <v>11502</v>
      </c>
      <c r="D30269" t="s">
        <v>8231</v>
      </c>
      <c r="E30269" t="s">
        <v>5647</v>
      </c>
    </row>
    <row r="30270" spans="1:5">
      <c r="A30270">
        <v>173974</v>
      </c>
      <c r="B30270" t="s">
        <v>11500</v>
      </c>
      <c r="C30270" t="s">
        <v>11507</v>
      </c>
      <c r="D30270" t="s">
        <v>7562</v>
      </c>
      <c r="E30270" t="s">
        <v>5647</v>
      </c>
    </row>
    <row r="30271" spans="1:5">
      <c r="A30271">
        <v>173975</v>
      </c>
      <c r="B30271" t="s">
        <v>11500</v>
      </c>
      <c r="C30271" t="s">
        <v>11507</v>
      </c>
      <c r="D30271" t="s">
        <v>7562</v>
      </c>
      <c r="E30271" t="s">
        <v>5647</v>
      </c>
    </row>
    <row r="30272" spans="1:5">
      <c r="A30272">
        <v>173976</v>
      </c>
      <c r="B30272" t="s">
        <v>11500</v>
      </c>
      <c r="C30272" t="s">
        <v>11507</v>
      </c>
      <c r="D30272" t="s">
        <v>7562</v>
      </c>
      <c r="E30272" t="s">
        <v>5647</v>
      </c>
    </row>
    <row r="30273" spans="1:5">
      <c r="A30273">
        <v>173977</v>
      </c>
      <c r="B30273" t="s">
        <v>11500</v>
      </c>
      <c r="C30273" t="s">
        <v>11502</v>
      </c>
      <c r="D30273" t="s">
        <v>8231</v>
      </c>
      <c r="E30273" t="s">
        <v>5647</v>
      </c>
    </row>
    <row r="30274" spans="1:5">
      <c r="A30274">
        <v>173978</v>
      </c>
      <c r="B30274" t="s">
        <v>11500</v>
      </c>
      <c r="C30274" t="s">
        <v>11502</v>
      </c>
      <c r="D30274" t="s">
        <v>8231</v>
      </c>
      <c r="E30274" t="s">
        <v>5647</v>
      </c>
    </row>
    <row r="30275" spans="1:5">
      <c r="A30275">
        <v>173979</v>
      </c>
      <c r="B30275" t="s">
        <v>11500</v>
      </c>
      <c r="C30275" t="s">
        <v>11507</v>
      </c>
      <c r="D30275" t="s">
        <v>7562</v>
      </c>
      <c r="E30275" t="s">
        <v>5647</v>
      </c>
    </row>
    <row r="30276" spans="1:5">
      <c r="A30276">
        <v>173980</v>
      </c>
      <c r="B30276" t="s">
        <v>11500</v>
      </c>
      <c r="C30276" t="s">
        <v>11507</v>
      </c>
      <c r="D30276" t="s">
        <v>7562</v>
      </c>
      <c r="E30276" t="s">
        <v>5647</v>
      </c>
    </row>
    <row r="30277" spans="1:5">
      <c r="A30277">
        <v>173981</v>
      </c>
      <c r="B30277" t="s">
        <v>11500</v>
      </c>
      <c r="C30277" t="s">
        <v>11507</v>
      </c>
      <c r="D30277" t="s">
        <v>7562</v>
      </c>
      <c r="E30277" t="s">
        <v>5647</v>
      </c>
    </row>
    <row r="30278" spans="1:5">
      <c r="A30278">
        <v>173982</v>
      </c>
      <c r="B30278" t="s">
        <v>11500</v>
      </c>
      <c r="C30278" t="s">
        <v>11507</v>
      </c>
      <c r="D30278" t="s">
        <v>7562</v>
      </c>
      <c r="E30278" t="s">
        <v>5647</v>
      </c>
    </row>
    <row r="30279" spans="1:5">
      <c r="A30279">
        <v>173983</v>
      </c>
      <c r="B30279" t="s">
        <v>11500</v>
      </c>
      <c r="C30279" t="s">
        <v>11507</v>
      </c>
      <c r="D30279" t="s">
        <v>7562</v>
      </c>
      <c r="E30279" t="s">
        <v>5647</v>
      </c>
    </row>
    <row r="30280" spans="1:5">
      <c r="A30280">
        <v>174009</v>
      </c>
      <c r="B30280" t="s">
        <v>11500</v>
      </c>
      <c r="C30280" t="s">
        <v>11502</v>
      </c>
      <c r="D30280" t="s">
        <v>7693</v>
      </c>
      <c r="E30280" t="s">
        <v>5647</v>
      </c>
    </row>
    <row r="30281" spans="1:5">
      <c r="A30281">
        <v>174013</v>
      </c>
      <c r="B30281" t="s">
        <v>11500</v>
      </c>
      <c r="C30281" t="s">
        <v>11502</v>
      </c>
      <c r="D30281" t="s">
        <v>7693</v>
      </c>
      <c r="E30281" t="s">
        <v>5647</v>
      </c>
    </row>
    <row r="30282" spans="1:5">
      <c r="A30282">
        <v>174016</v>
      </c>
      <c r="B30282" t="s">
        <v>11500</v>
      </c>
      <c r="C30282" t="s">
        <v>11502</v>
      </c>
      <c r="D30282" t="s">
        <v>7693</v>
      </c>
      <c r="E30282" t="s">
        <v>5647</v>
      </c>
    </row>
    <row r="30283" spans="1:5">
      <c r="A30283">
        <v>174018</v>
      </c>
      <c r="B30283" t="s">
        <v>11500</v>
      </c>
      <c r="C30283" t="s">
        <v>11502</v>
      </c>
      <c r="D30283" t="s">
        <v>7693</v>
      </c>
      <c r="E30283" t="s">
        <v>5647</v>
      </c>
    </row>
    <row r="30284" spans="1:5">
      <c r="A30284">
        <v>174020</v>
      </c>
      <c r="B30284" t="s">
        <v>11500</v>
      </c>
      <c r="C30284" t="s">
        <v>11502</v>
      </c>
      <c r="D30284" t="s">
        <v>7693</v>
      </c>
      <c r="E30284" t="s">
        <v>5647</v>
      </c>
    </row>
    <row r="30285" spans="1:5">
      <c r="A30285">
        <v>174022</v>
      </c>
      <c r="B30285" t="s">
        <v>11500</v>
      </c>
      <c r="C30285" t="s">
        <v>11502</v>
      </c>
      <c r="D30285" t="s">
        <v>7693</v>
      </c>
      <c r="E30285" t="s">
        <v>5647</v>
      </c>
    </row>
    <row r="30286" spans="1:5">
      <c r="A30286">
        <v>174023</v>
      </c>
      <c r="B30286" t="s">
        <v>11500</v>
      </c>
      <c r="C30286" t="s">
        <v>11502</v>
      </c>
      <c r="D30286" t="s">
        <v>7693</v>
      </c>
      <c r="E30286" t="s">
        <v>5647</v>
      </c>
    </row>
    <row r="30287" spans="1:5">
      <c r="A30287">
        <v>174025</v>
      </c>
      <c r="B30287" t="s">
        <v>11500</v>
      </c>
      <c r="C30287" t="s">
        <v>11502</v>
      </c>
      <c r="D30287" t="s">
        <v>7693</v>
      </c>
      <c r="E30287" t="s">
        <v>5647</v>
      </c>
    </row>
    <row r="30288" spans="1:5">
      <c r="A30288">
        <v>174027</v>
      </c>
      <c r="B30288" t="s">
        <v>11500</v>
      </c>
      <c r="C30288" t="s">
        <v>11502</v>
      </c>
      <c r="D30288" t="s">
        <v>7693</v>
      </c>
      <c r="E30288" t="s">
        <v>5647</v>
      </c>
    </row>
    <row r="30289" spans="1:5">
      <c r="A30289">
        <v>174030</v>
      </c>
      <c r="B30289" t="s">
        <v>11500</v>
      </c>
      <c r="C30289" t="s">
        <v>11502</v>
      </c>
      <c r="D30289" t="s">
        <v>7693</v>
      </c>
      <c r="E30289" t="s">
        <v>5647</v>
      </c>
    </row>
    <row r="30290" spans="1:5">
      <c r="A30290">
        <v>174032</v>
      </c>
      <c r="B30290" t="s">
        <v>11500</v>
      </c>
      <c r="C30290" t="s">
        <v>11502</v>
      </c>
      <c r="D30290" t="s">
        <v>7693</v>
      </c>
      <c r="E30290" t="s">
        <v>5647</v>
      </c>
    </row>
    <row r="30291" spans="1:5">
      <c r="A30291">
        <v>174033</v>
      </c>
      <c r="B30291" t="s">
        <v>11500</v>
      </c>
      <c r="C30291" t="s">
        <v>11502</v>
      </c>
      <c r="D30291" t="s">
        <v>7693</v>
      </c>
      <c r="E30291" t="s">
        <v>5647</v>
      </c>
    </row>
    <row r="30292" spans="1:5">
      <c r="A30292">
        <v>174036</v>
      </c>
      <c r="B30292" t="s">
        <v>11500</v>
      </c>
      <c r="C30292" t="s">
        <v>11502</v>
      </c>
      <c r="D30292" t="s">
        <v>7693</v>
      </c>
      <c r="E30292" t="s">
        <v>5647</v>
      </c>
    </row>
    <row r="30293" spans="1:5">
      <c r="A30293">
        <v>174039</v>
      </c>
      <c r="B30293" t="s">
        <v>11500</v>
      </c>
      <c r="C30293" t="s">
        <v>11502</v>
      </c>
      <c r="D30293" t="s">
        <v>7693</v>
      </c>
      <c r="E30293" t="s">
        <v>5647</v>
      </c>
    </row>
    <row r="30294" spans="1:5">
      <c r="A30294">
        <v>174044</v>
      </c>
      <c r="B30294" t="s">
        <v>11500</v>
      </c>
      <c r="C30294" t="s">
        <v>11502</v>
      </c>
      <c r="D30294" t="s">
        <v>7693</v>
      </c>
      <c r="E30294" t="s">
        <v>5647</v>
      </c>
    </row>
    <row r="30295" spans="1:5">
      <c r="A30295">
        <v>174045</v>
      </c>
      <c r="B30295" t="s">
        <v>11500</v>
      </c>
      <c r="C30295" t="s">
        <v>11502</v>
      </c>
      <c r="D30295" t="s">
        <v>7693</v>
      </c>
      <c r="E30295" t="s">
        <v>5647</v>
      </c>
    </row>
    <row r="30296" spans="1:5">
      <c r="A30296">
        <v>174046</v>
      </c>
      <c r="B30296" t="s">
        <v>11500</v>
      </c>
      <c r="C30296" t="s">
        <v>11502</v>
      </c>
      <c r="D30296" t="s">
        <v>7693</v>
      </c>
      <c r="E30296" t="s">
        <v>5647</v>
      </c>
    </row>
    <row r="30297" spans="1:5">
      <c r="A30297">
        <v>174047</v>
      </c>
      <c r="B30297" t="s">
        <v>11500</v>
      </c>
      <c r="C30297" t="s">
        <v>11502</v>
      </c>
      <c r="D30297" t="s">
        <v>7693</v>
      </c>
      <c r="E30297" t="s">
        <v>5647</v>
      </c>
    </row>
    <row r="30298" spans="1:5">
      <c r="A30298">
        <v>174050</v>
      </c>
      <c r="B30298" t="s">
        <v>11500</v>
      </c>
      <c r="C30298" t="s">
        <v>11502</v>
      </c>
      <c r="D30298" t="s">
        <v>7693</v>
      </c>
      <c r="E30298" t="s">
        <v>5647</v>
      </c>
    </row>
    <row r="30299" spans="1:5">
      <c r="A30299">
        <v>174052</v>
      </c>
      <c r="B30299" t="s">
        <v>11500</v>
      </c>
      <c r="C30299" t="s">
        <v>11502</v>
      </c>
      <c r="D30299" t="s">
        <v>7693</v>
      </c>
      <c r="E30299" t="s">
        <v>5647</v>
      </c>
    </row>
    <row r="30300" spans="1:5">
      <c r="A30300">
        <v>174055</v>
      </c>
      <c r="B30300" t="s">
        <v>11500</v>
      </c>
      <c r="C30300" t="s">
        <v>11502</v>
      </c>
      <c r="D30300" t="s">
        <v>7693</v>
      </c>
      <c r="E30300" t="s">
        <v>5647</v>
      </c>
    </row>
    <row r="30301" spans="1:5">
      <c r="A30301">
        <v>174057</v>
      </c>
      <c r="B30301" t="s">
        <v>11500</v>
      </c>
      <c r="C30301" t="s">
        <v>11502</v>
      </c>
      <c r="D30301" t="s">
        <v>7693</v>
      </c>
      <c r="E30301" t="s">
        <v>5647</v>
      </c>
    </row>
    <row r="30302" spans="1:5">
      <c r="A30302">
        <v>174058</v>
      </c>
      <c r="B30302" t="s">
        <v>11500</v>
      </c>
      <c r="C30302" t="s">
        <v>11502</v>
      </c>
      <c r="D30302" t="s">
        <v>7693</v>
      </c>
      <c r="E30302" t="s">
        <v>5647</v>
      </c>
    </row>
    <row r="30303" spans="1:5">
      <c r="A30303">
        <v>174061</v>
      </c>
      <c r="B30303" t="s">
        <v>11500</v>
      </c>
      <c r="C30303" t="s">
        <v>11502</v>
      </c>
      <c r="D30303" t="s">
        <v>7693</v>
      </c>
      <c r="E30303" t="s">
        <v>5647</v>
      </c>
    </row>
    <row r="30304" spans="1:5">
      <c r="A30304">
        <v>174064</v>
      </c>
      <c r="B30304" t="s">
        <v>11500</v>
      </c>
      <c r="C30304" t="s">
        <v>11502</v>
      </c>
      <c r="D30304" t="s">
        <v>7693</v>
      </c>
      <c r="E30304" t="s">
        <v>5647</v>
      </c>
    </row>
    <row r="30305" spans="1:5">
      <c r="A30305">
        <v>174066</v>
      </c>
      <c r="B30305" t="s">
        <v>11500</v>
      </c>
      <c r="C30305" t="s">
        <v>11502</v>
      </c>
      <c r="D30305" t="s">
        <v>7693</v>
      </c>
      <c r="E30305" t="s">
        <v>5647</v>
      </c>
    </row>
    <row r="30306" spans="1:5">
      <c r="A30306">
        <v>174068</v>
      </c>
      <c r="B30306" t="s">
        <v>11500</v>
      </c>
      <c r="C30306" t="s">
        <v>11502</v>
      </c>
      <c r="D30306" t="s">
        <v>7693</v>
      </c>
      <c r="E30306" t="s">
        <v>5647</v>
      </c>
    </row>
    <row r="30307" spans="1:5">
      <c r="A30307">
        <v>174070</v>
      </c>
      <c r="B30307" t="s">
        <v>11500</v>
      </c>
      <c r="C30307" t="s">
        <v>11502</v>
      </c>
      <c r="D30307" t="s">
        <v>7693</v>
      </c>
      <c r="E30307" t="s">
        <v>5647</v>
      </c>
    </row>
    <row r="30308" spans="1:5">
      <c r="A30308">
        <v>174072</v>
      </c>
      <c r="B30308" t="s">
        <v>11500</v>
      </c>
      <c r="C30308" t="s">
        <v>11502</v>
      </c>
      <c r="D30308" t="s">
        <v>7693</v>
      </c>
      <c r="E30308" t="s">
        <v>5647</v>
      </c>
    </row>
    <row r="30309" spans="1:5">
      <c r="A30309">
        <v>174074</v>
      </c>
      <c r="B30309" t="s">
        <v>11500</v>
      </c>
      <c r="C30309" t="s">
        <v>11502</v>
      </c>
      <c r="D30309" t="s">
        <v>7693</v>
      </c>
      <c r="E30309" t="s">
        <v>5647</v>
      </c>
    </row>
    <row r="30310" spans="1:5">
      <c r="A30310">
        <v>174080</v>
      </c>
      <c r="B30310" t="s">
        <v>11500</v>
      </c>
      <c r="C30310" t="s">
        <v>11502</v>
      </c>
      <c r="D30310" t="s">
        <v>7693</v>
      </c>
      <c r="E30310" t="s">
        <v>5647</v>
      </c>
    </row>
    <row r="30311" spans="1:5">
      <c r="A30311">
        <v>174083</v>
      </c>
      <c r="B30311" t="s">
        <v>11500</v>
      </c>
      <c r="C30311" t="s">
        <v>11502</v>
      </c>
      <c r="D30311" t="s">
        <v>7693</v>
      </c>
      <c r="E30311" t="s">
        <v>5647</v>
      </c>
    </row>
    <row r="30312" spans="1:5">
      <c r="A30312">
        <v>174084</v>
      </c>
      <c r="B30312" t="s">
        <v>11500</v>
      </c>
      <c r="C30312" t="s">
        <v>11502</v>
      </c>
      <c r="D30312" t="s">
        <v>7693</v>
      </c>
      <c r="E30312" t="s">
        <v>5647</v>
      </c>
    </row>
    <row r="30313" spans="1:5">
      <c r="A30313">
        <v>174086</v>
      </c>
      <c r="B30313" t="s">
        <v>11500</v>
      </c>
      <c r="C30313" t="s">
        <v>11502</v>
      </c>
      <c r="D30313" t="s">
        <v>7693</v>
      </c>
      <c r="E30313" t="s">
        <v>5647</v>
      </c>
    </row>
    <row r="30314" spans="1:5">
      <c r="A30314">
        <v>174087</v>
      </c>
      <c r="B30314" t="s">
        <v>11500</v>
      </c>
      <c r="C30314" t="s">
        <v>11502</v>
      </c>
      <c r="D30314" t="s">
        <v>7693</v>
      </c>
      <c r="E30314" t="s">
        <v>5647</v>
      </c>
    </row>
    <row r="30315" spans="1:5">
      <c r="A30315">
        <v>174089</v>
      </c>
      <c r="B30315" t="s">
        <v>11500</v>
      </c>
      <c r="C30315" t="s">
        <v>11502</v>
      </c>
      <c r="D30315" t="s">
        <v>7693</v>
      </c>
      <c r="E30315" t="s">
        <v>5647</v>
      </c>
    </row>
    <row r="30316" spans="1:5">
      <c r="A30316">
        <v>174091</v>
      </c>
      <c r="B30316" t="s">
        <v>11500</v>
      </c>
      <c r="C30316" t="s">
        <v>11502</v>
      </c>
      <c r="D30316" t="s">
        <v>7693</v>
      </c>
      <c r="E30316" t="s">
        <v>5647</v>
      </c>
    </row>
    <row r="30317" spans="1:5">
      <c r="A30317">
        <v>174092</v>
      </c>
      <c r="B30317" t="s">
        <v>11500</v>
      </c>
      <c r="C30317" t="s">
        <v>11502</v>
      </c>
      <c r="D30317" t="s">
        <v>7693</v>
      </c>
      <c r="E30317" t="s">
        <v>5647</v>
      </c>
    </row>
    <row r="30318" spans="1:5">
      <c r="A30318">
        <v>174093</v>
      </c>
      <c r="B30318" t="s">
        <v>11500</v>
      </c>
      <c r="C30318" t="s">
        <v>11502</v>
      </c>
      <c r="D30318" t="s">
        <v>7693</v>
      </c>
      <c r="E30318" t="s">
        <v>5647</v>
      </c>
    </row>
    <row r="30319" spans="1:5">
      <c r="A30319">
        <v>174094</v>
      </c>
      <c r="B30319" t="s">
        <v>11500</v>
      </c>
      <c r="C30319" t="s">
        <v>11502</v>
      </c>
      <c r="D30319" t="s">
        <v>7693</v>
      </c>
      <c r="E30319" t="s">
        <v>5647</v>
      </c>
    </row>
    <row r="30320" spans="1:5">
      <c r="A30320">
        <v>174097</v>
      </c>
      <c r="B30320" t="s">
        <v>11500</v>
      </c>
      <c r="C30320" t="s">
        <v>11502</v>
      </c>
      <c r="D30320" t="s">
        <v>7693</v>
      </c>
      <c r="E30320" t="s">
        <v>5647</v>
      </c>
    </row>
    <row r="30321" spans="1:5">
      <c r="A30321">
        <v>174099</v>
      </c>
      <c r="B30321" t="s">
        <v>11500</v>
      </c>
      <c r="C30321" t="s">
        <v>11502</v>
      </c>
      <c r="D30321" t="s">
        <v>7693</v>
      </c>
      <c r="E30321" t="s">
        <v>5647</v>
      </c>
    </row>
    <row r="30322" spans="1:5">
      <c r="A30322">
        <v>174102</v>
      </c>
      <c r="B30322" t="s">
        <v>11500</v>
      </c>
      <c r="C30322" t="s">
        <v>11502</v>
      </c>
      <c r="D30322" t="s">
        <v>7693</v>
      </c>
      <c r="E30322" t="s">
        <v>5647</v>
      </c>
    </row>
    <row r="30323" spans="1:5">
      <c r="A30323">
        <v>174105</v>
      </c>
      <c r="B30323" t="s">
        <v>11500</v>
      </c>
      <c r="C30323" t="s">
        <v>11502</v>
      </c>
      <c r="D30323" t="s">
        <v>7693</v>
      </c>
      <c r="E30323" t="s">
        <v>5647</v>
      </c>
    </row>
    <row r="30324" spans="1:5">
      <c r="A30324">
        <v>174107</v>
      </c>
      <c r="B30324" t="s">
        <v>11500</v>
      </c>
      <c r="C30324" t="s">
        <v>11502</v>
      </c>
      <c r="D30324" t="s">
        <v>7693</v>
      </c>
      <c r="E30324" t="s">
        <v>5647</v>
      </c>
    </row>
    <row r="30325" spans="1:5">
      <c r="A30325">
        <v>174109</v>
      </c>
      <c r="B30325" t="s">
        <v>11500</v>
      </c>
      <c r="C30325" t="s">
        <v>11502</v>
      </c>
      <c r="D30325" t="s">
        <v>7693</v>
      </c>
      <c r="E30325" t="s">
        <v>5647</v>
      </c>
    </row>
    <row r="30326" spans="1:5">
      <c r="A30326">
        <v>174111</v>
      </c>
      <c r="B30326" t="s">
        <v>11500</v>
      </c>
      <c r="C30326" t="s">
        <v>11502</v>
      </c>
      <c r="D30326" t="s">
        <v>7693</v>
      </c>
      <c r="E30326" t="s">
        <v>5647</v>
      </c>
    </row>
    <row r="30327" spans="1:5">
      <c r="A30327">
        <v>174112</v>
      </c>
      <c r="B30327" t="s">
        <v>11500</v>
      </c>
      <c r="C30327" t="s">
        <v>11502</v>
      </c>
      <c r="D30327" t="s">
        <v>7693</v>
      </c>
      <c r="E30327" t="s">
        <v>5647</v>
      </c>
    </row>
    <row r="30328" spans="1:5">
      <c r="A30328">
        <v>174118</v>
      </c>
      <c r="B30328" t="s">
        <v>11500</v>
      </c>
      <c r="C30328" t="s">
        <v>11502</v>
      </c>
      <c r="D30328" t="s">
        <v>7693</v>
      </c>
      <c r="E30328" t="s">
        <v>5647</v>
      </c>
    </row>
    <row r="30329" spans="1:5">
      <c r="A30329">
        <v>174119</v>
      </c>
      <c r="B30329" t="s">
        <v>11500</v>
      </c>
      <c r="C30329" t="s">
        <v>11502</v>
      </c>
      <c r="D30329" t="s">
        <v>7693</v>
      </c>
      <c r="E30329" t="s">
        <v>5647</v>
      </c>
    </row>
    <row r="30330" spans="1:5">
      <c r="A30330">
        <v>174121</v>
      </c>
      <c r="B30330" t="s">
        <v>11500</v>
      </c>
      <c r="C30330" t="s">
        <v>11502</v>
      </c>
      <c r="D30330" t="s">
        <v>7693</v>
      </c>
      <c r="E30330" t="s">
        <v>5647</v>
      </c>
    </row>
    <row r="30331" spans="1:5">
      <c r="A30331">
        <v>174122</v>
      </c>
      <c r="B30331" t="s">
        <v>11500</v>
      </c>
      <c r="C30331" t="s">
        <v>11502</v>
      </c>
      <c r="D30331" t="s">
        <v>7693</v>
      </c>
      <c r="E30331" t="s">
        <v>5647</v>
      </c>
    </row>
    <row r="30332" spans="1:5">
      <c r="A30332">
        <v>174126</v>
      </c>
      <c r="B30332" t="s">
        <v>11500</v>
      </c>
      <c r="C30332" t="s">
        <v>11502</v>
      </c>
      <c r="D30332" t="s">
        <v>7693</v>
      </c>
      <c r="E30332" t="s">
        <v>5647</v>
      </c>
    </row>
    <row r="30333" spans="1:5">
      <c r="A30333">
        <v>174129</v>
      </c>
      <c r="B30333" t="s">
        <v>11500</v>
      </c>
      <c r="C30333" t="s">
        <v>11502</v>
      </c>
      <c r="D30333" t="s">
        <v>7693</v>
      </c>
      <c r="E30333" t="s">
        <v>5647</v>
      </c>
    </row>
    <row r="30334" spans="1:5">
      <c r="A30334">
        <v>174131</v>
      </c>
      <c r="B30334" t="s">
        <v>11500</v>
      </c>
      <c r="C30334" t="s">
        <v>11502</v>
      </c>
      <c r="D30334" t="s">
        <v>7693</v>
      </c>
      <c r="E30334" t="s">
        <v>5647</v>
      </c>
    </row>
    <row r="30335" spans="1:5">
      <c r="A30335">
        <v>174132</v>
      </c>
      <c r="B30335" t="s">
        <v>11500</v>
      </c>
      <c r="C30335" t="s">
        <v>11502</v>
      </c>
      <c r="D30335" t="s">
        <v>7693</v>
      </c>
      <c r="E30335" t="s">
        <v>5647</v>
      </c>
    </row>
    <row r="30336" spans="1:5">
      <c r="A30336">
        <v>174134</v>
      </c>
      <c r="B30336" t="s">
        <v>11500</v>
      </c>
      <c r="C30336" t="s">
        <v>11502</v>
      </c>
      <c r="D30336" t="s">
        <v>7693</v>
      </c>
      <c r="E30336" t="s">
        <v>5647</v>
      </c>
    </row>
    <row r="30337" spans="1:5">
      <c r="A30337">
        <v>174135</v>
      </c>
      <c r="B30337" t="s">
        <v>11500</v>
      </c>
      <c r="C30337" t="s">
        <v>11502</v>
      </c>
      <c r="D30337" t="s">
        <v>7693</v>
      </c>
      <c r="E30337" t="s">
        <v>5647</v>
      </c>
    </row>
    <row r="30338" spans="1:5">
      <c r="A30338">
        <v>174136</v>
      </c>
      <c r="B30338" t="s">
        <v>11500</v>
      </c>
      <c r="C30338" t="s">
        <v>11502</v>
      </c>
      <c r="D30338" t="s">
        <v>7693</v>
      </c>
      <c r="E30338" t="s">
        <v>5647</v>
      </c>
    </row>
    <row r="30339" spans="1:5">
      <c r="A30339">
        <v>174138</v>
      </c>
      <c r="B30339" t="s">
        <v>11500</v>
      </c>
      <c r="C30339" t="s">
        <v>11502</v>
      </c>
      <c r="D30339" t="s">
        <v>7693</v>
      </c>
      <c r="E30339" t="s">
        <v>5647</v>
      </c>
    </row>
    <row r="30340" spans="1:5">
      <c r="A30340">
        <v>174139</v>
      </c>
      <c r="B30340" t="s">
        <v>11500</v>
      </c>
      <c r="C30340" t="s">
        <v>11502</v>
      </c>
      <c r="D30340" t="s">
        <v>7693</v>
      </c>
      <c r="E30340" t="s">
        <v>5647</v>
      </c>
    </row>
    <row r="30341" spans="1:5">
      <c r="A30341">
        <v>174140</v>
      </c>
      <c r="B30341" t="s">
        <v>11500</v>
      </c>
      <c r="C30341" t="s">
        <v>11502</v>
      </c>
      <c r="D30341" t="s">
        <v>7693</v>
      </c>
      <c r="E30341" t="s">
        <v>5647</v>
      </c>
    </row>
    <row r="30342" spans="1:5">
      <c r="A30342">
        <v>174142</v>
      </c>
      <c r="B30342" t="s">
        <v>11500</v>
      </c>
      <c r="C30342" t="s">
        <v>11502</v>
      </c>
      <c r="D30342" t="s">
        <v>7693</v>
      </c>
      <c r="E30342" t="s">
        <v>5647</v>
      </c>
    </row>
    <row r="30343" spans="1:5">
      <c r="A30343">
        <v>174145</v>
      </c>
      <c r="B30343" t="s">
        <v>11500</v>
      </c>
      <c r="C30343" t="s">
        <v>11502</v>
      </c>
      <c r="D30343" t="s">
        <v>7693</v>
      </c>
      <c r="E30343" t="s">
        <v>5647</v>
      </c>
    </row>
    <row r="30344" spans="1:5">
      <c r="A30344">
        <v>174149</v>
      </c>
      <c r="B30344" t="s">
        <v>11500</v>
      </c>
      <c r="C30344" t="s">
        <v>11502</v>
      </c>
      <c r="D30344" t="s">
        <v>7693</v>
      </c>
      <c r="E30344" t="s">
        <v>5647</v>
      </c>
    </row>
    <row r="30345" spans="1:5">
      <c r="A30345">
        <v>174151</v>
      </c>
      <c r="B30345" t="s">
        <v>11500</v>
      </c>
      <c r="C30345" t="s">
        <v>11502</v>
      </c>
      <c r="D30345" t="s">
        <v>7693</v>
      </c>
      <c r="E30345" t="s">
        <v>5647</v>
      </c>
    </row>
    <row r="30346" spans="1:5">
      <c r="A30346">
        <v>174157</v>
      </c>
      <c r="B30346" t="s">
        <v>11500</v>
      </c>
      <c r="C30346" t="s">
        <v>11502</v>
      </c>
      <c r="D30346" t="s">
        <v>7693</v>
      </c>
      <c r="E30346" t="s">
        <v>5647</v>
      </c>
    </row>
    <row r="30347" spans="1:5">
      <c r="A30347">
        <v>174160</v>
      </c>
      <c r="B30347" t="s">
        <v>11500</v>
      </c>
      <c r="C30347" t="s">
        <v>11502</v>
      </c>
      <c r="D30347" t="s">
        <v>7693</v>
      </c>
      <c r="E30347" t="s">
        <v>5647</v>
      </c>
    </row>
    <row r="30348" spans="1:5">
      <c r="A30348">
        <v>174163</v>
      </c>
      <c r="B30348" t="s">
        <v>11500</v>
      </c>
      <c r="C30348" t="s">
        <v>11502</v>
      </c>
      <c r="D30348" t="s">
        <v>7693</v>
      </c>
      <c r="E30348" t="s">
        <v>5647</v>
      </c>
    </row>
    <row r="30349" spans="1:5">
      <c r="A30349">
        <v>174167</v>
      </c>
      <c r="B30349" t="s">
        <v>11500</v>
      </c>
      <c r="C30349" t="s">
        <v>11502</v>
      </c>
      <c r="D30349" t="s">
        <v>7693</v>
      </c>
      <c r="E30349" t="s">
        <v>5647</v>
      </c>
    </row>
    <row r="30350" spans="1:5">
      <c r="A30350">
        <v>174169</v>
      </c>
      <c r="B30350" t="s">
        <v>11500</v>
      </c>
      <c r="C30350" t="s">
        <v>11502</v>
      </c>
      <c r="D30350" t="s">
        <v>7693</v>
      </c>
      <c r="E30350" t="s">
        <v>5647</v>
      </c>
    </row>
    <row r="30351" spans="1:5">
      <c r="A30351">
        <v>174171</v>
      </c>
      <c r="B30351" t="s">
        <v>11500</v>
      </c>
      <c r="C30351" t="s">
        <v>11502</v>
      </c>
      <c r="D30351" t="s">
        <v>7693</v>
      </c>
      <c r="E30351" t="s">
        <v>5647</v>
      </c>
    </row>
    <row r="30352" spans="1:5">
      <c r="A30352">
        <v>174174</v>
      </c>
      <c r="B30352" t="s">
        <v>11500</v>
      </c>
      <c r="C30352" t="s">
        <v>11502</v>
      </c>
      <c r="D30352" t="s">
        <v>7693</v>
      </c>
      <c r="E30352" t="s">
        <v>5647</v>
      </c>
    </row>
    <row r="30353" spans="1:5">
      <c r="A30353">
        <v>174177</v>
      </c>
      <c r="B30353" t="s">
        <v>11500</v>
      </c>
      <c r="C30353" t="s">
        <v>11502</v>
      </c>
      <c r="D30353" t="s">
        <v>7693</v>
      </c>
      <c r="E30353" t="s">
        <v>5647</v>
      </c>
    </row>
    <row r="30354" spans="1:5">
      <c r="A30354">
        <v>174182</v>
      </c>
      <c r="B30354" t="s">
        <v>11500</v>
      </c>
      <c r="C30354" t="s">
        <v>11502</v>
      </c>
      <c r="D30354" t="s">
        <v>7693</v>
      </c>
      <c r="E30354" t="s">
        <v>5647</v>
      </c>
    </row>
    <row r="30355" spans="1:5">
      <c r="A30355">
        <v>174183</v>
      </c>
      <c r="B30355" t="s">
        <v>11500</v>
      </c>
      <c r="C30355" t="s">
        <v>11502</v>
      </c>
      <c r="D30355" t="s">
        <v>7693</v>
      </c>
      <c r="E30355" t="s">
        <v>5647</v>
      </c>
    </row>
    <row r="30356" spans="1:5">
      <c r="A30356">
        <v>174184</v>
      </c>
      <c r="B30356" t="s">
        <v>11500</v>
      </c>
      <c r="C30356" t="s">
        <v>11502</v>
      </c>
      <c r="D30356" t="s">
        <v>7693</v>
      </c>
      <c r="E30356" t="s">
        <v>5647</v>
      </c>
    </row>
    <row r="30357" spans="1:5">
      <c r="A30357">
        <v>174188</v>
      </c>
      <c r="B30357" t="s">
        <v>11500</v>
      </c>
      <c r="C30357" t="s">
        <v>11502</v>
      </c>
      <c r="D30357" t="s">
        <v>7693</v>
      </c>
      <c r="E30357" t="s">
        <v>5647</v>
      </c>
    </row>
    <row r="30358" spans="1:5">
      <c r="A30358">
        <v>174189</v>
      </c>
      <c r="B30358" t="s">
        <v>11500</v>
      </c>
      <c r="C30358" t="s">
        <v>11502</v>
      </c>
      <c r="D30358" t="s">
        <v>7693</v>
      </c>
      <c r="E30358" t="s">
        <v>5647</v>
      </c>
    </row>
    <row r="30359" spans="1:5">
      <c r="A30359">
        <v>174194</v>
      </c>
      <c r="B30359" t="s">
        <v>11500</v>
      </c>
      <c r="C30359" t="s">
        <v>11502</v>
      </c>
      <c r="D30359" t="s">
        <v>7693</v>
      </c>
      <c r="E30359" t="s">
        <v>5647</v>
      </c>
    </row>
    <row r="30360" spans="1:5">
      <c r="A30360">
        <v>174196</v>
      </c>
      <c r="B30360" t="s">
        <v>11500</v>
      </c>
      <c r="C30360" t="s">
        <v>11502</v>
      </c>
      <c r="D30360" t="s">
        <v>7693</v>
      </c>
      <c r="E30360" t="s">
        <v>5647</v>
      </c>
    </row>
    <row r="30361" spans="1:5">
      <c r="A30361">
        <v>174197</v>
      </c>
      <c r="B30361" t="s">
        <v>11500</v>
      </c>
      <c r="C30361" t="s">
        <v>11502</v>
      </c>
      <c r="D30361" t="s">
        <v>7693</v>
      </c>
      <c r="E30361" t="s">
        <v>5647</v>
      </c>
    </row>
    <row r="30362" spans="1:5">
      <c r="A30362">
        <v>174198</v>
      </c>
      <c r="B30362" t="s">
        <v>11500</v>
      </c>
      <c r="C30362" t="s">
        <v>11502</v>
      </c>
      <c r="D30362" t="s">
        <v>7693</v>
      </c>
      <c r="E30362" t="s">
        <v>5647</v>
      </c>
    </row>
    <row r="30363" spans="1:5">
      <c r="A30363">
        <v>174199</v>
      </c>
      <c r="B30363" t="s">
        <v>11500</v>
      </c>
      <c r="C30363" t="s">
        <v>11502</v>
      </c>
      <c r="D30363" t="s">
        <v>7693</v>
      </c>
      <c r="E30363" t="s">
        <v>5647</v>
      </c>
    </row>
    <row r="30364" spans="1:5">
      <c r="A30364">
        <v>174200</v>
      </c>
      <c r="B30364" t="s">
        <v>11500</v>
      </c>
      <c r="C30364" t="s">
        <v>11502</v>
      </c>
      <c r="D30364" t="s">
        <v>7693</v>
      </c>
      <c r="E30364" t="s">
        <v>5647</v>
      </c>
    </row>
    <row r="30365" spans="1:5">
      <c r="A30365">
        <v>174201</v>
      </c>
      <c r="B30365" t="s">
        <v>11500</v>
      </c>
      <c r="C30365" t="s">
        <v>11502</v>
      </c>
      <c r="D30365" t="s">
        <v>7693</v>
      </c>
      <c r="E30365" t="s">
        <v>5647</v>
      </c>
    </row>
    <row r="30366" spans="1:5">
      <c r="A30366">
        <v>174202</v>
      </c>
      <c r="B30366" t="s">
        <v>11500</v>
      </c>
      <c r="C30366" t="s">
        <v>11502</v>
      </c>
      <c r="D30366" t="s">
        <v>7693</v>
      </c>
      <c r="E30366" t="s">
        <v>5647</v>
      </c>
    </row>
    <row r="30367" spans="1:5">
      <c r="A30367">
        <v>174203</v>
      </c>
      <c r="B30367" t="s">
        <v>11500</v>
      </c>
      <c r="C30367" t="s">
        <v>11502</v>
      </c>
      <c r="D30367" t="s">
        <v>7693</v>
      </c>
      <c r="E30367" t="s">
        <v>5647</v>
      </c>
    </row>
    <row r="30368" spans="1:5">
      <c r="A30368">
        <v>174204</v>
      </c>
      <c r="B30368" t="s">
        <v>11500</v>
      </c>
      <c r="C30368" t="s">
        <v>11502</v>
      </c>
      <c r="D30368" t="s">
        <v>7693</v>
      </c>
      <c r="E30368" t="s">
        <v>5647</v>
      </c>
    </row>
    <row r="30369" spans="1:5">
      <c r="A30369">
        <v>174205</v>
      </c>
      <c r="B30369" t="s">
        <v>11500</v>
      </c>
      <c r="C30369" t="s">
        <v>11502</v>
      </c>
      <c r="D30369" t="s">
        <v>7693</v>
      </c>
      <c r="E30369" t="s">
        <v>5647</v>
      </c>
    </row>
    <row r="30370" spans="1:5">
      <c r="A30370">
        <v>174206</v>
      </c>
      <c r="B30370" t="s">
        <v>11500</v>
      </c>
      <c r="C30370" t="s">
        <v>11502</v>
      </c>
      <c r="D30370" t="s">
        <v>7693</v>
      </c>
      <c r="E30370" t="s">
        <v>5647</v>
      </c>
    </row>
    <row r="30371" spans="1:5">
      <c r="A30371">
        <v>174207</v>
      </c>
      <c r="B30371" t="s">
        <v>11500</v>
      </c>
      <c r="C30371" t="s">
        <v>11502</v>
      </c>
      <c r="D30371" t="s">
        <v>7693</v>
      </c>
      <c r="E30371" t="s">
        <v>5647</v>
      </c>
    </row>
    <row r="30372" spans="1:5">
      <c r="A30372">
        <v>174208</v>
      </c>
      <c r="B30372" t="s">
        <v>11500</v>
      </c>
      <c r="C30372" t="s">
        <v>11502</v>
      </c>
      <c r="D30372" t="s">
        <v>7693</v>
      </c>
      <c r="E30372" t="s">
        <v>5647</v>
      </c>
    </row>
    <row r="30373" spans="1:5">
      <c r="A30373">
        <v>174209</v>
      </c>
      <c r="B30373" t="s">
        <v>11500</v>
      </c>
      <c r="C30373" t="s">
        <v>11502</v>
      </c>
      <c r="D30373" t="s">
        <v>7693</v>
      </c>
      <c r="E30373" t="s">
        <v>5647</v>
      </c>
    </row>
    <row r="30374" spans="1:5">
      <c r="A30374">
        <v>174210</v>
      </c>
      <c r="B30374" t="s">
        <v>11500</v>
      </c>
      <c r="C30374" t="s">
        <v>11502</v>
      </c>
      <c r="D30374" t="s">
        <v>7693</v>
      </c>
      <c r="E30374" t="s">
        <v>5647</v>
      </c>
    </row>
    <row r="30375" spans="1:5">
      <c r="A30375">
        <v>174211</v>
      </c>
      <c r="B30375" t="s">
        <v>11500</v>
      </c>
      <c r="C30375" t="s">
        <v>11502</v>
      </c>
      <c r="D30375" t="s">
        <v>7693</v>
      </c>
      <c r="E30375" t="s">
        <v>5647</v>
      </c>
    </row>
    <row r="30376" spans="1:5">
      <c r="A30376">
        <v>174213</v>
      </c>
      <c r="B30376" t="s">
        <v>11500</v>
      </c>
      <c r="C30376" t="s">
        <v>11502</v>
      </c>
      <c r="D30376" t="s">
        <v>7693</v>
      </c>
      <c r="E30376" t="s">
        <v>5647</v>
      </c>
    </row>
    <row r="30377" spans="1:5">
      <c r="A30377">
        <v>174215</v>
      </c>
      <c r="B30377" t="s">
        <v>11500</v>
      </c>
      <c r="C30377" t="s">
        <v>11502</v>
      </c>
      <c r="D30377" t="s">
        <v>7693</v>
      </c>
      <c r="E30377" t="s">
        <v>5647</v>
      </c>
    </row>
    <row r="30378" spans="1:5">
      <c r="A30378">
        <v>174216</v>
      </c>
      <c r="B30378" t="s">
        <v>11500</v>
      </c>
      <c r="C30378" t="s">
        <v>11502</v>
      </c>
      <c r="D30378" t="s">
        <v>7693</v>
      </c>
      <c r="E30378" t="s">
        <v>5647</v>
      </c>
    </row>
    <row r="30379" spans="1:5">
      <c r="A30379">
        <v>174217</v>
      </c>
      <c r="B30379" t="s">
        <v>11500</v>
      </c>
      <c r="C30379" t="s">
        <v>11502</v>
      </c>
      <c r="D30379" t="s">
        <v>7693</v>
      </c>
      <c r="E30379" t="s">
        <v>5647</v>
      </c>
    </row>
    <row r="30380" spans="1:5">
      <c r="A30380">
        <v>174223</v>
      </c>
      <c r="B30380" t="s">
        <v>11500</v>
      </c>
      <c r="C30380" t="s">
        <v>11502</v>
      </c>
      <c r="D30380" t="s">
        <v>7693</v>
      </c>
      <c r="E30380" t="s">
        <v>5647</v>
      </c>
    </row>
    <row r="30381" spans="1:5">
      <c r="A30381">
        <v>174226</v>
      </c>
      <c r="B30381" t="s">
        <v>11500</v>
      </c>
      <c r="C30381" t="s">
        <v>11502</v>
      </c>
      <c r="D30381" t="s">
        <v>7693</v>
      </c>
      <c r="E30381" t="s">
        <v>5647</v>
      </c>
    </row>
    <row r="30382" spans="1:5">
      <c r="A30382">
        <v>174227</v>
      </c>
      <c r="B30382" t="s">
        <v>11500</v>
      </c>
      <c r="C30382" t="s">
        <v>11502</v>
      </c>
      <c r="D30382" t="s">
        <v>7693</v>
      </c>
      <c r="E30382" t="s">
        <v>5647</v>
      </c>
    </row>
    <row r="30383" spans="1:5">
      <c r="A30383">
        <v>174229</v>
      </c>
      <c r="B30383" t="s">
        <v>11500</v>
      </c>
      <c r="C30383" t="s">
        <v>11502</v>
      </c>
      <c r="D30383" t="s">
        <v>7693</v>
      </c>
      <c r="E30383" t="s">
        <v>5647</v>
      </c>
    </row>
    <row r="30384" spans="1:5">
      <c r="A30384">
        <v>174234</v>
      </c>
      <c r="B30384" t="s">
        <v>11500</v>
      </c>
      <c r="C30384" t="s">
        <v>11507</v>
      </c>
      <c r="D30384" t="s">
        <v>7491</v>
      </c>
      <c r="E30384" t="s">
        <v>5647</v>
      </c>
    </row>
    <row r="30385" spans="1:5">
      <c r="A30385">
        <v>174235</v>
      </c>
      <c r="B30385" t="s">
        <v>11500</v>
      </c>
      <c r="C30385" t="s">
        <v>11507</v>
      </c>
      <c r="D30385" t="s">
        <v>7491</v>
      </c>
      <c r="E30385" t="s">
        <v>5647</v>
      </c>
    </row>
    <row r="30386" spans="1:5">
      <c r="A30386">
        <v>174238</v>
      </c>
      <c r="B30386" t="s">
        <v>11500</v>
      </c>
      <c r="C30386" t="s">
        <v>11507</v>
      </c>
      <c r="D30386" t="s">
        <v>7491</v>
      </c>
      <c r="E30386" t="s">
        <v>5647</v>
      </c>
    </row>
    <row r="30387" spans="1:5">
      <c r="A30387">
        <v>174241</v>
      </c>
      <c r="B30387" t="s">
        <v>11500</v>
      </c>
      <c r="C30387" t="s">
        <v>11507</v>
      </c>
      <c r="D30387" t="s">
        <v>7491</v>
      </c>
      <c r="E30387" t="s">
        <v>5647</v>
      </c>
    </row>
    <row r="30388" spans="1:5">
      <c r="A30388">
        <v>174242</v>
      </c>
      <c r="B30388" t="s">
        <v>11500</v>
      </c>
      <c r="C30388" t="s">
        <v>11507</v>
      </c>
      <c r="D30388" t="s">
        <v>7491</v>
      </c>
      <c r="E30388" t="s">
        <v>5647</v>
      </c>
    </row>
    <row r="30389" spans="1:5">
      <c r="A30389">
        <v>174246</v>
      </c>
      <c r="B30389" t="s">
        <v>11500</v>
      </c>
      <c r="C30389" t="s">
        <v>11507</v>
      </c>
      <c r="D30389" t="s">
        <v>7491</v>
      </c>
      <c r="E30389" t="s">
        <v>5647</v>
      </c>
    </row>
    <row r="30390" spans="1:5">
      <c r="A30390">
        <v>174247</v>
      </c>
      <c r="B30390" t="s">
        <v>11500</v>
      </c>
      <c r="C30390" t="s">
        <v>11507</v>
      </c>
      <c r="D30390" t="s">
        <v>7491</v>
      </c>
      <c r="E30390" t="s">
        <v>5647</v>
      </c>
    </row>
    <row r="30391" spans="1:5">
      <c r="A30391">
        <v>174251</v>
      </c>
      <c r="B30391" t="s">
        <v>11500</v>
      </c>
      <c r="C30391" t="s">
        <v>11507</v>
      </c>
      <c r="D30391" t="s">
        <v>7491</v>
      </c>
      <c r="E30391" t="s">
        <v>5647</v>
      </c>
    </row>
    <row r="30392" spans="1:5">
      <c r="A30392">
        <v>174253</v>
      </c>
      <c r="B30392" t="s">
        <v>11500</v>
      </c>
      <c r="C30392" t="s">
        <v>11507</v>
      </c>
      <c r="D30392" t="s">
        <v>7491</v>
      </c>
      <c r="E30392" t="s">
        <v>5647</v>
      </c>
    </row>
    <row r="30393" spans="1:5">
      <c r="A30393">
        <v>174256</v>
      </c>
      <c r="B30393" t="s">
        <v>11500</v>
      </c>
      <c r="C30393" t="s">
        <v>11507</v>
      </c>
      <c r="D30393" t="s">
        <v>7491</v>
      </c>
      <c r="E30393" t="s">
        <v>5647</v>
      </c>
    </row>
    <row r="30394" spans="1:5">
      <c r="A30394">
        <v>174258</v>
      </c>
      <c r="B30394" t="s">
        <v>11500</v>
      </c>
      <c r="C30394" t="s">
        <v>11507</v>
      </c>
      <c r="D30394" t="s">
        <v>7491</v>
      </c>
      <c r="E30394" t="s">
        <v>5647</v>
      </c>
    </row>
    <row r="30395" spans="1:5">
      <c r="A30395">
        <v>174259</v>
      </c>
      <c r="B30395" t="s">
        <v>11500</v>
      </c>
      <c r="C30395" t="s">
        <v>11507</v>
      </c>
      <c r="D30395" t="s">
        <v>7491</v>
      </c>
      <c r="E30395" t="s">
        <v>5647</v>
      </c>
    </row>
    <row r="30396" spans="1:5">
      <c r="A30396">
        <v>174261</v>
      </c>
      <c r="B30396" t="s">
        <v>11500</v>
      </c>
      <c r="C30396" t="s">
        <v>11507</v>
      </c>
      <c r="D30396" t="s">
        <v>7491</v>
      </c>
      <c r="E30396" t="s">
        <v>5647</v>
      </c>
    </row>
    <row r="30397" spans="1:5">
      <c r="A30397">
        <v>174262</v>
      </c>
      <c r="B30397" t="s">
        <v>11500</v>
      </c>
      <c r="C30397" t="s">
        <v>11507</v>
      </c>
      <c r="D30397" t="s">
        <v>7491</v>
      </c>
      <c r="E30397" t="s">
        <v>5647</v>
      </c>
    </row>
    <row r="30398" spans="1:5">
      <c r="A30398">
        <v>174264</v>
      </c>
      <c r="B30398" t="s">
        <v>11500</v>
      </c>
      <c r="C30398" t="s">
        <v>11507</v>
      </c>
      <c r="D30398" t="s">
        <v>7491</v>
      </c>
      <c r="E30398" t="s">
        <v>5647</v>
      </c>
    </row>
    <row r="30399" spans="1:5">
      <c r="A30399">
        <v>174265</v>
      </c>
      <c r="B30399" t="s">
        <v>11500</v>
      </c>
      <c r="C30399" t="s">
        <v>11507</v>
      </c>
      <c r="D30399" t="s">
        <v>7491</v>
      </c>
      <c r="E30399" t="s">
        <v>5647</v>
      </c>
    </row>
    <row r="30400" spans="1:5">
      <c r="A30400">
        <v>174266</v>
      </c>
      <c r="B30400" t="s">
        <v>11500</v>
      </c>
      <c r="C30400" t="s">
        <v>11507</v>
      </c>
      <c r="D30400" t="s">
        <v>7491</v>
      </c>
      <c r="E30400" t="s">
        <v>5647</v>
      </c>
    </row>
    <row r="30401" spans="1:5">
      <c r="A30401">
        <v>174267</v>
      </c>
      <c r="B30401" t="s">
        <v>11500</v>
      </c>
      <c r="C30401" t="s">
        <v>11507</v>
      </c>
      <c r="D30401" t="s">
        <v>7491</v>
      </c>
      <c r="E30401" t="s">
        <v>5647</v>
      </c>
    </row>
    <row r="30402" spans="1:5">
      <c r="A30402">
        <v>174268</v>
      </c>
      <c r="B30402" t="s">
        <v>11500</v>
      </c>
      <c r="C30402" t="s">
        <v>11507</v>
      </c>
      <c r="D30402" t="s">
        <v>7491</v>
      </c>
      <c r="E30402" t="s">
        <v>5647</v>
      </c>
    </row>
    <row r="30403" spans="1:5">
      <c r="A30403">
        <v>174270</v>
      </c>
      <c r="B30403" t="s">
        <v>11500</v>
      </c>
      <c r="C30403" t="s">
        <v>11507</v>
      </c>
      <c r="D30403" t="s">
        <v>7491</v>
      </c>
      <c r="E30403" t="s">
        <v>5647</v>
      </c>
    </row>
    <row r="30404" spans="1:5">
      <c r="A30404">
        <v>174271</v>
      </c>
      <c r="B30404" t="s">
        <v>11500</v>
      </c>
      <c r="C30404" t="s">
        <v>11507</v>
      </c>
      <c r="D30404" t="s">
        <v>7491</v>
      </c>
      <c r="E30404" t="s">
        <v>5647</v>
      </c>
    </row>
    <row r="30405" spans="1:5">
      <c r="A30405">
        <v>174273</v>
      </c>
      <c r="B30405" t="s">
        <v>11500</v>
      </c>
      <c r="C30405" t="s">
        <v>11507</v>
      </c>
      <c r="D30405" t="s">
        <v>7491</v>
      </c>
      <c r="E30405" t="s">
        <v>5647</v>
      </c>
    </row>
    <row r="30406" spans="1:5">
      <c r="A30406">
        <v>174275</v>
      </c>
      <c r="B30406" t="s">
        <v>11500</v>
      </c>
      <c r="C30406" t="s">
        <v>11507</v>
      </c>
      <c r="D30406" t="s">
        <v>7491</v>
      </c>
      <c r="E30406" t="s">
        <v>5647</v>
      </c>
    </row>
    <row r="30407" spans="1:5">
      <c r="A30407">
        <v>174277</v>
      </c>
      <c r="B30407" t="s">
        <v>11500</v>
      </c>
      <c r="C30407" t="s">
        <v>11507</v>
      </c>
      <c r="D30407" t="s">
        <v>7491</v>
      </c>
      <c r="E30407" t="s">
        <v>5647</v>
      </c>
    </row>
    <row r="30408" spans="1:5">
      <c r="A30408">
        <v>174279</v>
      </c>
      <c r="B30408" t="s">
        <v>11500</v>
      </c>
      <c r="C30408" t="s">
        <v>11507</v>
      </c>
      <c r="D30408" t="s">
        <v>7491</v>
      </c>
      <c r="E30408" t="s">
        <v>5647</v>
      </c>
    </row>
    <row r="30409" spans="1:5">
      <c r="A30409">
        <v>174281</v>
      </c>
      <c r="B30409" t="s">
        <v>11500</v>
      </c>
      <c r="C30409" t="s">
        <v>11507</v>
      </c>
      <c r="D30409" t="s">
        <v>7491</v>
      </c>
      <c r="E30409" t="s">
        <v>5647</v>
      </c>
    </row>
    <row r="30410" spans="1:5">
      <c r="A30410">
        <v>174283</v>
      </c>
      <c r="B30410" t="s">
        <v>11500</v>
      </c>
      <c r="C30410" t="s">
        <v>11507</v>
      </c>
      <c r="D30410" t="s">
        <v>7491</v>
      </c>
      <c r="E30410" t="s">
        <v>5647</v>
      </c>
    </row>
    <row r="30411" spans="1:5">
      <c r="A30411">
        <v>174285</v>
      </c>
      <c r="B30411" t="s">
        <v>11500</v>
      </c>
      <c r="C30411" t="s">
        <v>11507</v>
      </c>
      <c r="D30411" t="s">
        <v>7491</v>
      </c>
      <c r="E30411" t="s">
        <v>5647</v>
      </c>
    </row>
    <row r="30412" spans="1:5">
      <c r="A30412">
        <v>174286</v>
      </c>
      <c r="B30412" t="s">
        <v>11500</v>
      </c>
      <c r="C30412" t="s">
        <v>11507</v>
      </c>
      <c r="D30412" t="s">
        <v>7491</v>
      </c>
      <c r="E30412" t="s">
        <v>5647</v>
      </c>
    </row>
    <row r="30413" spans="1:5">
      <c r="A30413">
        <v>174289</v>
      </c>
      <c r="B30413" t="s">
        <v>11500</v>
      </c>
      <c r="C30413" t="s">
        <v>11507</v>
      </c>
      <c r="D30413" t="s">
        <v>7491</v>
      </c>
      <c r="E30413" t="s">
        <v>5647</v>
      </c>
    </row>
    <row r="30414" spans="1:5">
      <c r="A30414">
        <v>174291</v>
      </c>
      <c r="B30414" t="s">
        <v>11500</v>
      </c>
      <c r="C30414" t="s">
        <v>11507</v>
      </c>
      <c r="D30414" t="s">
        <v>7491</v>
      </c>
      <c r="E30414" t="s">
        <v>5647</v>
      </c>
    </row>
    <row r="30415" spans="1:5">
      <c r="A30415">
        <v>174292</v>
      </c>
      <c r="B30415" t="s">
        <v>11500</v>
      </c>
      <c r="C30415" t="s">
        <v>11507</v>
      </c>
      <c r="D30415" t="s">
        <v>7491</v>
      </c>
      <c r="E30415" t="s">
        <v>5647</v>
      </c>
    </row>
    <row r="30416" spans="1:5">
      <c r="A30416">
        <v>174293</v>
      </c>
      <c r="B30416" t="s">
        <v>11500</v>
      </c>
      <c r="C30416" t="s">
        <v>11507</v>
      </c>
      <c r="D30416" t="s">
        <v>7491</v>
      </c>
      <c r="E30416" t="s">
        <v>5647</v>
      </c>
    </row>
    <row r="30417" spans="1:5">
      <c r="A30417">
        <v>174295</v>
      </c>
      <c r="B30417" t="s">
        <v>11500</v>
      </c>
      <c r="C30417" t="s">
        <v>11507</v>
      </c>
      <c r="D30417" t="s">
        <v>7491</v>
      </c>
      <c r="E30417" t="s">
        <v>5647</v>
      </c>
    </row>
    <row r="30418" spans="1:5">
      <c r="A30418">
        <v>174296</v>
      </c>
      <c r="B30418" t="s">
        <v>11500</v>
      </c>
      <c r="C30418" t="s">
        <v>11507</v>
      </c>
      <c r="D30418" t="s">
        <v>7491</v>
      </c>
      <c r="E30418" t="s">
        <v>5647</v>
      </c>
    </row>
    <row r="30419" spans="1:5">
      <c r="A30419">
        <v>174300</v>
      </c>
      <c r="B30419" t="s">
        <v>11500</v>
      </c>
      <c r="C30419" t="s">
        <v>11507</v>
      </c>
      <c r="D30419" t="s">
        <v>7491</v>
      </c>
      <c r="E30419" t="s">
        <v>5647</v>
      </c>
    </row>
    <row r="30420" spans="1:5">
      <c r="A30420">
        <v>174302</v>
      </c>
      <c r="B30420" t="s">
        <v>11500</v>
      </c>
      <c r="C30420" t="s">
        <v>11507</v>
      </c>
      <c r="D30420" t="s">
        <v>7491</v>
      </c>
      <c r="E30420" t="s">
        <v>5647</v>
      </c>
    </row>
    <row r="30421" spans="1:5">
      <c r="A30421">
        <v>174303</v>
      </c>
      <c r="B30421" t="s">
        <v>11500</v>
      </c>
      <c r="C30421" t="s">
        <v>11507</v>
      </c>
      <c r="D30421" t="s">
        <v>7491</v>
      </c>
      <c r="E30421" t="s">
        <v>5647</v>
      </c>
    </row>
    <row r="30422" spans="1:5">
      <c r="A30422">
        <v>174304</v>
      </c>
      <c r="B30422" t="s">
        <v>11500</v>
      </c>
      <c r="C30422" t="s">
        <v>11507</v>
      </c>
      <c r="D30422" t="s">
        <v>7491</v>
      </c>
      <c r="E30422" t="s">
        <v>5647</v>
      </c>
    </row>
    <row r="30423" spans="1:5">
      <c r="A30423">
        <v>174305</v>
      </c>
      <c r="B30423" t="s">
        <v>11500</v>
      </c>
      <c r="C30423" t="s">
        <v>11507</v>
      </c>
      <c r="D30423" t="s">
        <v>7491</v>
      </c>
      <c r="E30423" t="s">
        <v>5647</v>
      </c>
    </row>
    <row r="30424" spans="1:5">
      <c r="A30424">
        <v>174309</v>
      </c>
      <c r="B30424" t="s">
        <v>11500</v>
      </c>
      <c r="C30424" t="s">
        <v>11507</v>
      </c>
      <c r="D30424" t="s">
        <v>7491</v>
      </c>
      <c r="E30424" t="s">
        <v>5647</v>
      </c>
    </row>
    <row r="30425" spans="1:5">
      <c r="A30425">
        <v>174311</v>
      </c>
      <c r="B30425" t="s">
        <v>11500</v>
      </c>
      <c r="C30425" t="s">
        <v>11507</v>
      </c>
      <c r="D30425" t="s">
        <v>7491</v>
      </c>
      <c r="E30425" t="s">
        <v>5647</v>
      </c>
    </row>
    <row r="30426" spans="1:5">
      <c r="A30426">
        <v>174314</v>
      </c>
      <c r="B30426" t="s">
        <v>11500</v>
      </c>
      <c r="C30426" t="s">
        <v>11507</v>
      </c>
      <c r="D30426" t="s">
        <v>7491</v>
      </c>
      <c r="E30426" t="s">
        <v>5647</v>
      </c>
    </row>
    <row r="30427" spans="1:5">
      <c r="A30427">
        <v>174315</v>
      </c>
      <c r="B30427" t="s">
        <v>11500</v>
      </c>
      <c r="C30427" t="s">
        <v>11507</v>
      </c>
      <c r="D30427" t="s">
        <v>7491</v>
      </c>
      <c r="E30427" t="s">
        <v>5647</v>
      </c>
    </row>
    <row r="30428" spans="1:5">
      <c r="A30428">
        <v>174318</v>
      </c>
      <c r="B30428" t="s">
        <v>11500</v>
      </c>
      <c r="C30428" t="s">
        <v>11507</v>
      </c>
      <c r="D30428" t="s">
        <v>7491</v>
      </c>
      <c r="E30428" t="s">
        <v>5647</v>
      </c>
    </row>
    <row r="30429" spans="1:5">
      <c r="A30429">
        <v>174320</v>
      </c>
      <c r="B30429" t="s">
        <v>11500</v>
      </c>
      <c r="C30429" t="s">
        <v>11507</v>
      </c>
      <c r="D30429" t="s">
        <v>7491</v>
      </c>
      <c r="E30429" t="s">
        <v>5647</v>
      </c>
    </row>
    <row r="30430" spans="1:5">
      <c r="A30430">
        <v>174324</v>
      </c>
      <c r="B30430" t="s">
        <v>11500</v>
      </c>
      <c r="C30430" t="s">
        <v>11507</v>
      </c>
      <c r="D30430" t="s">
        <v>7491</v>
      </c>
      <c r="E30430" t="s">
        <v>5647</v>
      </c>
    </row>
    <row r="30431" spans="1:5">
      <c r="A30431">
        <v>174325</v>
      </c>
      <c r="B30431" t="s">
        <v>11500</v>
      </c>
      <c r="C30431" t="s">
        <v>11507</v>
      </c>
      <c r="D30431" t="s">
        <v>7491</v>
      </c>
      <c r="E30431" t="s">
        <v>5647</v>
      </c>
    </row>
    <row r="30432" spans="1:5">
      <c r="A30432">
        <v>174328</v>
      </c>
      <c r="B30432" t="s">
        <v>11500</v>
      </c>
      <c r="C30432" t="s">
        <v>11507</v>
      </c>
      <c r="D30432" t="s">
        <v>7491</v>
      </c>
      <c r="E30432" t="s">
        <v>5647</v>
      </c>
    </row>
    <row r="30433" spans="1:5">
      <c r="A30433">
        <v>174329</v>
      </c>
      <c r="B30433" t="s">
        <v>11500</v>
      </c>
      <c r="C30433" t="s">
        <v>11507</v>
      </c>
      <c r="D30433" t="s">
        <v>7491</v>
      </c>
      <c r="E30433" t="s">
        <v>5647</v>
      </c>
    </row>
    <row r="30434" spans="1:5">
      <c r="A30434">
        <v>174332</v>
      </c>
      <c r="B30434" t="s">
        <v>11500</v>
      </c>
      <c r="C30434" t="s">
        <v>11507</v>
      </c>
      <c r="D30434" t="s">
        <v>7491</v>
      </c>
      <c r="E30434" t="s">
        <v>5647</v>
      </c>
    </row>
    <row r="30435" spans="1:5">
      <c r="A30435">
        <v>174336</v>
      </c>
      <c r="B30435" t="s">
        <v>11500</v>
      </c>
      <c r="C30435" t="s">
        <v>11507</v>
      </c>
      <c r="D30435" t="s">
        <v>7491</v>
      </c>
      <c r="E30435" t="s">
        <v>5647</v>
      </c>
    </row>
    <row r="30436" spans="1:5">
      <c r="A30436">
        <v>174340</v>
      </c>
      <c r="B30436" t="s">
        <v>11500</v>
      </c>
      <c r="C30436" t="s">
        <v>11507</v>
      </c>
      <c r="D30436" t="s">
        <v>7491</v>
      </c>
      <c r="E30436" t="s">
        <v>5647</v>
      </c>
    </row>
    <row r="30437" spans="1:5">
      <c r="A30437">
        <v>174343</v>
      </c>
      <c r="B30437" t="s">
        <v>11500</v>
      </c>
      <c r="C30437" t="s">
        <v>11507</v>
      </c>
      <c r="D30437" t="s">
        <v>7491</v>
      </c>
      <c r="E30437" t="s">
        <v>5647</v>
      </c>
    </row>
    <row r="30438" spans="1:5">
      <c r="A30438">
        <v>174345</v>
      </c>
      <c r="B30438" t="s">
        <v>11500</v>
      </c>
      <c r="C30438" t="s">
        <v>11507</v>
      </c>
      <c r="D30438" t="s">
        <v>7491</v>
      </c>
      <c r="E30438" t="s">
        <v>5647</v>
      </c>
    </row>
    <row r="30439" spans="1:5">
      <c r="A30439">
        <v>174346</v>
      </c>
      <c r="B30439" t="s">
        <v>11500</v>
      </c>
      <c r="C30439" t="s">
        <v>11507</v>
      </c>
      <c r="D30439" t="s">
        <v>7491</v>
      </c>
      <c r="E30439" t="s">
        <v>5647</v>
      </c>
    </row>
    <row r="30440" spans="1:5">
      <c r="A30440">
        <v>174347</v>
      </c>
      <c r="B30440" t="s">
        <v>11500</v>
      </c>
      <c r="C30440" t="s">
        <v>11507</v>
      </c>
      <c r="D30440" t="s">
        <v>7491</v>
      </c>
      <c r="E30440" t="s">
        <v>5647</v>
      </c>
    </row>
    <row r="30441" spans="1:5">
      <c r="A30441">
        <v>174348</v>
      </c>
      <c r="B30441" t="s">
        <v>11500</v>
      </c>
      <c r="C30441" t="s">
        <v>11507</v>
      </c>
      <c r="D30441" t="s">
        <v>7491</v>
      </c>
      <c r="E30441" t="s">
        <v>5647</v>
      </c>
    </row>
    <row r="30442" spans="1:5">
      <c r="A30442">
        <v>174350</v>
      </c>
      <c r="B30442" t="s">
        <v>11500</v>
      </c>
      <c r="C30442" t="s">
        <v>11507</v>
      </c>
      <c r="D30442" t="s">
        <v>7491</v>
      </c>
      <c r="E30442" t="s">
        <v>5647</v>
      </c>
    </row>
    <row r="30443" spans="1:5">
      <c r="A30443">
        <v>174354</v>
      </c>
      <c r="B30443" t="s">
        <v>11500</v>
      </c>
      <c r="C30443" t="s">
        <v>11507</v>
      </c>
      <c r="D30443" t="s">
        <v>7491</v>
      </c>
      <c r="E30443" t="s">
        <v>5647</v>
      </c>
    </row>
    <row r="30444" spans="1:5">
      <c r="A30444">
        <v>174355</v>
      </c>
      <c r="B30444" t="s">
        <v>11500</v>
      </c>
      <c r="C30444" t="s">
        <v>11507</v>
      </c>
      <c r="D30444" t="s">
        <v>7491</v>
      </c>
      <c r="E30444" t="s">
        <v>5647</v>
      </c>
    </row>
    <row r="30445" spans="1:5">
      <c r="A30445">
        <v>174356</v>
      </c>
      <c r="B30445" t="s">
        <v>11500</v>
      </c>
      <c r="C30445" t="s">
        <v>11507</v>
      </c>
      <c r="D30445" t="s">
        <v>7491</v>
      </c>
      <c r="E30445" t="s">
        <v>5647</v>
      </c>
    </row>
    <row r="30446" spans="1:5">
      <c r="A30446">
        <v>174358</v>
      </c>
      <c r="B30446" t="s">
        <v>11500</v>
      </c>
      <c r="C30446" t="s">
        <v>11507</v>
      </c>
      <c r="D30446" t="s">
        <v>7491</v>
      </c>
      <c r="E30446" t="s">
        <v>5647</v>
      </c>
    </row>
    <row r="30447" spans="1:5">
      <c r="A30447">
        <v>174362</v>
      </c>
      <c r="B30447" t="s">
        <v>11500</v>
      </c>
      <c r="C30447" t="s">
        <v>11507</v>
      </c>
      <c r="D30447" t="s">
        <v>7491</v>
      </c>
      <c r="E30447" t="s">
        <v>5647</v>
      </c>
    </row>
    <row r="30448" spans="1:5">
      <c r="A30448">
        <v>174365</v>
      </c>
      <c r="B30448" t="s">
        <v>11500</v>
      </c>
      <c r="C30448" t="s">
        <v>11507</v>
      </c>
      <c r="D30448" t="s">
        <v>7491</v>
      </c>
      <c r="E30448" t="s">
        <v>5647</v>
      </c>
    </row>
    <row r="30449" spans="1:5">
      <c r="A30449">
        <v>174366</v>
      </c>
      <c r="B30449" t="s">
        <v>11500</v>
      </c>
      <c r="C30449" t="s">
        <v>11507</v>
      </c>
      <c r="D30449" t="s">
        <v>7491</v>
      </c>
      <c r="E30449" t="s">
        <v>5647</v>
      </c>
    </row>
    <row r="30450" spans="1:5">
      <c r="A30450">
        <v>174373</v>
      </c>
      <c r="B30450" t="s">
        <v>11500</v>
      </c>
      <c r="C30450" t="s">
        <v>11507</v>
      </c>
      <c r="D30450" t="s">
        <v>7491</v>
      </c>
      <c r="E30450" t="s">
        <v>5647</v>
      </c>
    </row>
    <row r="30451" spans="1:5">
      <c r="A30451">
        <v>174374</v>
      </c>
      <c r="B30451" t="s">
        <v>11500</v>
      </c>
      <c r="C30451" t="s">
        <v>11507</v>
      </c>
      <c r="D30451" t="s">
        <v>7491</v>
      </c>
      <c r="E30451" t="s">
        <v>5647</v>
      </c>
    </row>
    <row r="30452" spans="1:5">
      <c r="A30452">
        <v>174379</v>
      </c>
      <c r="B30452" t="s">
        <v>11500</v>
      </c>
      <c r="C30452" t="s">
        <v>11507</v>
      </c>
      <c r="D30452" t="s">
        <v>7491</v>
      </c>
      <c r="E30452" t="s">
        <v>5647</v>
      </c>
    </row>
    <row r="30453" spans="1:5">
      <c r="A30453">
        <v>174380</v>
      </c>
      <c r="B30453" t="s">
        <v>11500</v>
      </c>
      <c r="C30453" t="s">
        <v>11507</v>
      </c>
      <c r="D30453" t="s">
        <v>7491</v>
      </c>
      <c r="E30453" t="s">
        <v>5647</v>
      </c>
    </row>
    <row r="30454" spans="1:5">
      <c r="A30454">
        <v>174381</v>
      </c>
      <c r="B30454" t="s">
        <v>11500</v>
      </c>
      <c r="C30454" t="s">
        <v>11507</v>
      </c>
      <c r="D30454" t="s">
        <v>7491</v>
      </c>
      <c r="E30454" t="s">
        <v>5647</v>
      </c>
    </row>
    <row r="30455" spans="1:5">
      <c r="A30455">
        <v>174383</v>
      </c>
      <c r="B30455" t="s">
        <v>11500</v>
      </c>
      <c r="C30455" t="s">
        <v>11507</v>
      </c>
      <c r="D30455" t="s">
        <v>7491</v>
      </c>
      <c r="E30455" t="s">
        <v>5647</v>
      </c>
    </row>
    <row r="30456" spans="1:5">
      <c r="A30456">
        <v>174385</v>
      </c>
      <c r="B30456" t="s">
        <v>11500</v>
      </c>
      <c r="C30456" t="s">
        <v>11507</v>
      </c>
      <c r="D30456" t="s">
        <v>7491</v>
      </c>
      <c r="E30456" t="s">
        <v>5647</v>
      </c>
    </row>
    <row r="30457" spans="1:5">
      <c r="A30457">
        <v>174387</v>
      </c>
      <c r="B30457" t="s">
        <v>11500</v>
      </c>
      <c r="C30457" t="s">
        <v>11507</v>
      </c>
      <c r="D30457" t="s">
        <v>7491</v>
      </c>
      <c r="E30457" t="s">
        <v>5647</v>
      </c>
    </row>
    <row r="30458" spans="1:5">
      <c r="A30458">
        <v>174388</v>
      </c>
      <c r="B30458" t="s">
        <v>11500</v>
      </c>
      <c r="C30458" t="s">
        <v>11507</v>
      </c>
      <c r="D30458" t="s">
        <v>7491</v>
      </c>
      <c r="E30458" t="s">
        <v>5647</v>
      </c>
    </row>
    <row r="30459" spans="1:5">
      <c r="A30459">
        <v>174389</v>
      </c>
      <c r="B30459" t="s">
        <v>11500</v>
      </c>
      <c r="C30459" t="s">
        <v>11507</v>
      </c>
      <c r="D30459" t="s">
        <v>7491</v>
      </c>
      <c r="E30459" t="s">
        <v>5647</v>
      </c>
    </row>
    <row r="30460" spans="1:5">
      <c r="A30460">
        <v>174390</v>
      </c>
      <c r="B30460" t="s">
        <v>11500</v>
      </c>
      <c r="C30460" t="s">
        <v>11507</v>
      </c>
      <c r="D30460" t="s">
        <v>7491</v>
      </c>
      <c r="E30460" t="s">
        <v>5647</v>
      </c>
    </row>
    <row r="30461" spans="1:5">
      <c r="A30461">
        <v>174392</v>
      </c>
      <c r="B30461" t="s">
        <v>11500</v>
      </c>
      <c r="C30461" t="s">
        <v>11507</v>
      </c>
      <c r="D30461" t="s">
        <v>7491</v>
      </c>
      <c r="E30461" t="s">
        <v>5647</v>
      </c>
    </row>
    <row r="30462" spans="1:5">
      <c r="A30462">
        <v>174393</v>
      </c>
      <c r="B30462" t="s">
        <v>11500</v>
      </c>
      <c r="C30462" t="s">
        <v>11507</v>
      </c>
      <c r="D30462" t="s">
        <v>7491</v>
      </c>
      <c r="E30462" t="s">
        <v>5647</v>
      </c>
    </row>
    <row r="30463" spans="1:5">
      <c r="A30463">
        <v>174395</v>
      </c>
      <c r="B30463" t="s">
        <v>11500</v>
      </c>
      <c r="C30463" t="s">
        <v>11507</v>
      </c>
      <c r="D30463" t="s">
        <v>7491</v>
      </c>
      <c r="E30463" t="s">
        <v>5647</v>
      </c>
    </row>
    <row r="30464" spans="1:5">
      <c r="A30464">
        <v>174397</v>
      </c>
      <c r="B30464" t="s">
        <v>11500</v>
      </c>
      <c r="C30464" t="s">
        <v>11507</v>
      </c>
      <c r="D30464" t="s">
        <v>7491</v>
      </c>
      <c r="E30464" t="s">
        <v>5647</v>
      </c>
    </row>
    <row r="30465" spans="1:5">
      <c r="A30465">
        <v>174400</v>
      </c>
      <c r="B30465" t="s">
        <v>11500</v>
      </c>
      <c r="C30465" t="s">
        <v>11507</v>
      </c>
      <c r="D30465" t="s">
        <v>7491</v>
      </c>
      <c r="E30465" t="s">
        <v>5647</v>
      </c>
    </row>
    <row r="30466" spans="1:5">
      <c r="A30466">
        <v>174403</v>
      </c>
      <c r="B30466" t="s">
        <v>11500</v>
      </c>
      <c r="C30466" t="s">
        <v>11507</v>
      </c>
      <c r="D30466" t="s">
        <v>7491</v>
      </c>
      <c r="E30466" t="s">
        <v>5647</v>
      </c>
    </row>
    <row r="30467" spans="1:5">
      <c r="A30467">
        <v>174405</v>
      </c>
      <c r="B30467" t="s">
        <v>11500</v>
      </c>
      <c r="C30467" t="s">
        <v>11507</v>
      </c>
      <c r="D30467" t="s">
        <v>7491</v>
      </c>
      <c r="E30467" t="s">
        <v>5647</v>
      </c>
    </row>
    <row r="30468" spans="1:5">
      <c r="A30468">
        <v>174406</v>
      </c>
      <c r="B30468" t="s">
        <v>11500</v>
      </c>
      <c r="C30468" t="s">
        <v>11507</v>
      </c>
      <c r="D30468" t="s">
        <v>7491</v>
      </c>
      <c r="E30468" t="s">
        <v>5647</v>
      </c>
    </row>
    <row r="30469" spans="1:5">
      <c r="A30469">
        <v>174407</v>
      </c>
      <c r="B30469" t="s">
        <v>11500</v>
      </c>
      <c r="C30469" t="s">
        <v>11507</v>
      </c>
      <c r="D30469" t="s">
        <v>7491</v>
      </c>
      <c r="E30469" t="s">
        <v>5647</v>
      </c>
    </row>
    <row r="30470" spans="1:5">
      <c r="A30470">
        <v>174411</v>
      </c>
      <c r="B30470" t="s">
        <v>11500</v>
      </c>
      <c r="C30470" t="s">
        <v>11507</v>
      </c>
      <c r="D30470" t="s">
        <v>7491</v>
      </c>
      <c r="E30470" t="s">
        <v>5647</v>
      </c>
    </row>
    <row r="30471" spans="1:5">
      <c r="A30471">
        <v>174413</v>
      </c>
      <c r="B30471" t="s">
        <v>11500</v>
      </c>
      <c r="C30471" t="s">
        <v>11507</v>
      </c>
      <c r="D30471" t="s">
        <v>7491</v>
      </c>
      <c r="E30471" t="s">
        <v>5647</v>
      </c>
    </row>
    <row r="30472" spans="1:5">
      <c r="A30472">
        <v>174415</v>
      </c>
      <c r="B30472" t="s">
        <v>11500</v>
      </c>
      <c r="C30472" t="s">
        <v>11507</v>
      </c>
      <c r="D30472" t="s">
        <v>7491</v>
      </c>
      <c r="E30472" t="s">
        <v>5647</v>
      </c>
    </row>
    <row r="30473" spans="1:5">
      <c r="A30473">
        <v>174416</v>
      </c>
      <c r="B30473" t="s">
        <v>11500</v>
      </c>
      <c r="C30473" t="s">
        <v>11507</v>
      </c>
      <c r="D30473" t="s">
        <v>7491</v>
      </c>
      <c r="E30473" t="s">
        <v>5647</v>
      </c>
    </row>
    <row r="30474" spans="1:5">
      <c r="A30474">
        <v>174417</v>
      </c>
      <c r="B30474" t="s">
        <v>11500</v>
      </c>
      <c r="C30474" t="s">
        <v>11507</v>
      </c>
      <c r="D30474" t="s">
        <v>7491</v>
      </c>
      <c r="E30474" t="s">
        <v>5647</v>
      </c>
    </row>
    <row r="30475" spans="1:5">
      <c r="A30475">
        <v>174418</v>
      </c>
      <c r="B30475" t="s">
        <v>11500</v>
      </c>
      <c r="C30475" t="s">
        <v>11507</v>
      </c>
      <c r="D30475" t="s">
        <v>7491</v>
      </c>
      <c r="E30475" t="s">
        <v>5647</v>
      </c>
    </row>
    <row r="30476" spans="1:5">
      <c r="A30476">
        <v>174420</v>
      </c>
      <c r="B30476" t="s">
        <v>11500</v>
      </c>
      <c r="C30476" t="s">
        <v>11507</v>
      </c>
      <c r="D30476" t="s">
        <v>7491</v>
      </c>
      <c r="E30476" t="s">
        <v>5647</v>
      </c>
    </row>
    <row r="30477" spans="1:5">
      <c r="A30477">
        <v>174421</v>
      </c>
      <c r="B30477" t="s">
        <v>11500</v>
      </c>
      <c r="C30477" t="s">
        <v>11507</v>
      </c>
      <c r="D30477" t="s">
        <v>7491</v>
      </c>
      <c r="E30477" t="s">
        <v>5647</v>
      </c>
    </row>
    <row r="30478" spans="1:5">
      <c r="A30478">
        <v>174422</v>
      </c>
      <c r="B30478" t="s">
        <v>11500</v>
      </c>
      <c r="C30478" t="s">
        <v>11507</v>
      </c>
      <c r="D30478" t="s">
        <v>7491</v>
      </c>
      <c r="E30478" t="s">
        <v>5647</v>
      </c>
    </row>
    <row r="30479" spans="1:5">
      <c r="A30479">
        <v>174423</v>
      </c>
      <c r="B30479" t="s">
        <v>11500</v>
      </c>
      <c r="C30479" t="s">
        <v>11507</v>
      </c>
      <c r="D30479" t="s">
        <v>7491</v>
      </c>
      <c r="E30479" t="s">
        <v>5647</v>
      </c>
    </row>
    <row r="30480" spans="1:5">
      <c r="A30480">
        <v>174424</v>
      </c>
      <c r="B30480" t="s">
        <v>11500</v>
      </c>
      <c r="C30480" t="s">
        <v>11507</v>
      </c>
      <c r="D30480" t="s">
        <v>7491</v>
      </c>
      <c r="E30480" t="s">
        <v>5647</v>
      </c>
    </row>
    <row r="30481" spans="1:5">
      <c r="A30481">
        <v>174425</v>
      </c>
      <c r="B30481" t="s">
        <v>11500</v>
      </c>
      <c r="C30481" t="s">
        <v>11507</v>
      </c>
      <c r="D30481" t="s">
        <v>7491</v>
      </c>
      <c r="E30481" t="s">
        <v>5647</v>
      </c>
    </row>
    <row r="30482" spans="1:5">
      <c r="A30482">
        <v>174427</v>
      </c>
      <c r="B30482" t="s">
        <v>11500</v>
      </c>
      <c r="C30482" t="s">
        <v>11507</v>
      </c>
      <c r="D30482" t="s">
        <v>7491</v>
      </c>
      <c r="E30482" t="s">
        <v>5647</v>
      </c>
    </row>
    <row r="30483" spans="1:5">
      <c r="A30483">
        <v>174429</v>
      </c>
      <c r="B30483" t="s">
        <v>11500</v>
      </c>
      <c r="C30483" t="s">
        <v>11507</v>
      </c>
      <c r="D30483" t="s">
        <v>7491</v>
      </c>
      <c r="E30483" t="s">
        <v>5647</v>
      </c>
    </row>
    <row r="30484" spans="1:5">
      <c r="A30484">
        <v>174430</v>
      </c>
      <c r="B30484" t="s">
        <v>11500</v>
      </c>
      <c r="C30484" t="s">
        <v>11507</v>
      </c>
      <c r="D30484" t="s">
        <v>7491</v>
      </c>
      <c r="E30484" t="s">
        <v>5647</v>
      </c>
    </row>
    <row r="30485" spans="1:5">
      <c r="A30485">
        <v>174431</v>
      </c>
      <c r="B30485" t="s">
        <v>11500</v>
      </c>
      <c r="C30485" t="s">
        <v>11507</v>
      </c>
      <c r="D30485" t="s">
        <v>7491</v>
      </c>
      <c r="E30485" t="s">
        <v>5647</v>
      </c>
    </row>
    <row r="30486" spans="1:5">
      <c r="A30486">
        <v>174433</v>
      </c>
      <c r="B30486" t="s">
        <v>11500</v>
      </c>
      <c r="C30486" t="s">
        <v>11507</v>
      </c>
      <c r="D30486" t="s">
        <v>7491</v>
      </c>
      <c r="E30486" t="s">
        <v>5647</v>
      </c>
    </row>
    <row r="30487" spans="1:5">
      <c r="A30487">
        <v>174434</v>
      </c>
      <c r="B30487" t="s">
        <v>11500</v>
      </c>
      <c r="C30487" t="s">
        <v>11507</v>
      </c>
      <c r="D30487" t="s">
        <v>7491</v>
      </c>
      <c r="E30487" t="s">
        <v>5647</v>
      </c>
    </row>
    <row r="30488" spans="1:5">
      <c r="A30488">
        <v>174466</v>
      </c>
      <c r="B30488" t="s">
        <v>11500</v>
      </c>
      <c r="C30488" t="s">
        <v>11507</v>
      </c>
      <c r="D30488" t="s">
        <v>8135</v>
      </c>
      <c r="E30488" t="s">
        <v>5647</v>
      </c>
    </row>
    <row r="30489" spans="1:5">
      <c r="A30489">
        <v>174467</v>
      </c>
      <c r="B30489" t="s">
        <v>11500</v>
      </c>
      <c r="C30489" t="s">
        <v>11507</v>
      </c>
      <c r="D30489" t="s">
        <v>8135</v>
      </c>
      <c r="E30489" t="s">
        <v>5647</v>
      </c>
    </row>
    <row r="30490" spans="1:5">
      <c r="A30490">
        <v>174472</v>
      </c>
      <c r="B30490" t="s">
        <v>11500</v>
      </c>
      <c r="C30490" t="s">
        <v>11507</v>
      </c>
      <c r="D30490" t="s">
        <v>8135</v>
      </c>
      <c r="E30490" t="s">
        <v>5647</v>
      </c>
    </row>
    <row r="30491" spans="1:5">
      <c r="A30491">
        <v>174473</v>
      </c>
      <c r="B30491" t="s">
        <v>11500</v>
      </c>
      <c r="C30491" t="s">
        <v>11507</v>
      </c>
      <c r="D30491" t="s">
        <v>8135</v>
      </c>
      <c r="E30491" t="s">
        <v>5647</v>
      </c>
    </row>
    <row r="30492" spans="1:5">
      <c r="A30492">
        <v>174474</v>
      </c>
      <c r="B30492" t="s">
        <v>11500</v>
      </c>
      <c r="C30492" t="s">
        <v>11507</v>
      </c>
      <c r="D30492" t="s">
        <v>8135</v>
      </c>
      <c r="E30492" t="s">
        <v>5647</v>
      </c>
    </row>
    <row r="30493" spans="1:5">
      <c r="A30493">
        <v>174475</v>
      </c>
      <c r="B30493" t="s">
        <v>11500</v>
      </c>
      <c r="C30493" t="s">
        <v>11507</v>
      </c>
      <c r="D30493" t="s">
        <v>8135</v>
      </c>
      <c r="E30493" t="s">
        <v>5647</v>
      </c>
    </row>
    <row r="30494" spans="1:5">
      <c r="A30494">
        <v>174476</v>
      </c>
      <c r="B30494" t="s">
        <v>11500</v>
      </c>
      <c r="C30494" t="s">
        <v>11507</v>
      </c>
      <c r="D30494" t="s">
        <v>8135</v>
      </c>
      <c r="E30494" t="s">
        <v>5647</v>
      </c>
    </row>
    <row r="30495" spans="1:5">
      <c r="A30495">
        <v>174478</v>
      </c>
      <c r="B30495" t="s">
        <v>11500</v>
      </c>
      <c r="C30495" t="s">
        <v>11507</v>
      </c>
      <c r="D30495" t="s">
        <v>8135</v>
      </c>
      <c r="E30495" t="s">
        <v>5647</v>
      </c>
    </row>
    <row r="30496" spans="1:5">
      <c r="A30496">
        <v>174480</v>
      </c>
      <c r="B30496" t="s">
        <v>11500</v>
      </c>
      <c r="C30496" t="s">
        <v>11507</v>
      </c>
      <c r="D30496" t="s">
        <v>8135</v>
      </c>
      <c r="E30496" t="s">
        <v>5647</v>
      </c>
    </row>
    <row r="30497" spans="1:5">
      <c r="A30497">
        <v>174481</v>
      </c>
      <c r="B30497" t="s">
        <v>11500</v>
      </c>
      <c r="C30497" t="s">
        <v>11507</v>
      </c>
      <c r="D30497" t="s">
        <v>8135</v>
      </c>
      <c r="E30497" t="s">
        <v>5647</v>
      </c>
    </row>
    <row r="30498" spans="1:5">
      <c r="A30498">
        <v>174482</v>
      </c>
      <c r="B30498" t="s">
        <v>11500</v>
      </c>
      <c r="C30498" t="s">
        <v>11507</v>
      </c>
      <c r="D30498" t="s">
        <v>8135</v>
      </c>
      <c r="E30498" t="s">
        <v>5647</v>
      </c>
    </row>
    <row r="30499" spans="1:5">
      <c r="A30499">
        <v>174483</v>
      </c>
      <c r="B30499" t="s">
        <v>11500</v>
      </c>
      <c r="C30499" t="s">
        <v>11507</v>
      </c>
      <c r="D30499" t="s">
        <v>8135</v>
      </c>
      <c r="E30499" t="s">
        <v>5647</v>
      </c>
    </row>
    <row r="30500" spans="1:5">
      <c r="A30500">
        <v>174485</v>
      </c>
      <c r="B30500" t="s">
        <v>11500</v>
      </c>
      <c r="C30500" t="s">
        <v>11507</v>
      </c>
      <c r="D30500" t="s">
        <v>8135</v>
      </c>
      <c r="E30500" t="s">
        <v>5647</v>
      </c>
    </row>
    <row r="30501" spans="1:5">
      <c r="A30501">
        <v>174487</v>
      </c>
      <c r="B30501" t="s">
        <v>11500</v>
      </c>
      <c r="C30501" t="s">
        <v>11507</v>
      </c>
      <c r="D30501" t="s">
        <v>8135</v>
      </c>
      <c r="E30501" t="s">
        <v>5647</v>
      </c>
    </row>
    <row r="30502" spans="1:5">
      <c r="A30502">
        <v>174489</v>
      </c>
      <c r="B30502" t="s">
        <v>11500</v>
      </c>
      <c r="C30502" t="s">
        <v>11507</v>
      </c>
      <c r="D30502" t="s">
        <v>8135</v>
      </c>
      <c r="E30502" t="s">
        <v>5647</v>
      </c>
    </row>
    <row r="30503" spans="1:5">
      <c r="A30503">
        <v>174490</v>
      </c>
      <c r="B30503" t="s">
        <v>11500</v>
      </c>
      <c r="C30503" t="s">
        <v>11507</v>
      </c>
      <c r="D30503" t="s">
        <v>8135</v>
      </c>
      <c r="E30503" t="s">
        <v>5647</v>
      </c>
    </row>
    <row r="30504" spans="1:5">
      <c r="A30504">
        <v>174491</v>
      </c>
      <c r="B30504" t="s">
        <v>11500</v>
      </c>
      <c r="C30504" t="s">
        <v>11507</v>
      </c>
      <c r="D30504" t="s">
        <v>8135</v>
      </c>
      <c r="E30504" t="s">
        <v>5647</v>
      </c>
    </row>
    <row r="30505" spans="1:5">
      <c r="A30505">
        <v>174494</v>
      </c>
      <c r="B30505" t="s">
        <v>11500</v>
      </c>
      <c r="C30505" t="s">
        <v>11507</v>
      </c>
      <c r="D30505" t="s">
        <v>8135</v>
      </c>
      <c r="E30505" t="s">
        <v>5647</v>
      </c>
    </row>
    <row r="30506" spans="1:5">
      <c r="A30506">
        <v>174495</v>
      </c>
      <c r="B30506" t="s">
        <v>11500</v>
      </c>
      <c r="C30506" t="s">
        <v>11507</v>
      </c>
      <c r="D30506" t="s">
        <v>8135</v>
      </c>
      <c r="E30506" t="s">
        <v>5647</v>
      </c>
    </row>
    <row r="30507" spans="1:5">
      <c r="A30507">
        <v>174497</v>
      </c>
      <c r="B30507" t="s">
        <v>11500</v>
      </c>
      <c r="C30507" t="s">
        <v>11507</v>
      </c>
      <c r="D30507" t="s">
        <v>8135</v>
      </c>
      <c r="E30507" t="s">
        <v>5647</v>
      </c>
    </row>
    <row r="30508" spans="1:5">
      <c r="A30508">
        <v>174499</v>
      </c>
      <c r="B30508" t="s">
        <v>11500</v>
      </c>
      <c r="C30508" t="s">
        <v>11507</v>
      </c>
      <c r="D30508" t="s">
        <v>8135</v>
      </c>
      <c r="E30508" t="s">
        <v>5647</v>
      </c>
    </row>
    <row r="30509" spans="1:5">
      <c r="A30509">
        <v>174502</v>
      </c>
      <c r="B30509" t="s">
        <v>11500</v>
      </c>
      <c r="C30509" t="s">
        <v>11507</v>
      </c>
      <c r="D30509" t="s">
        <v>8135</v>
      </c>
      <c r="E30509" t="s">
        <v>5647</v>
      </c>
    </row>
    <row r="30510" spans="1:5">
      <c r="A30510">
        <v>174504</v>
      </c>
      <c r="B30510" t="s">
        <v>11500</v>
      </c>
      <c r="C30510" t="s">
        <v>11507</v>
      </c>
      <c r="D30510" t="s">
        <v>8135</v>
      </c>
      <c r="E30510" t="s">
        <v>5647</v>
      </c>
    </row>
    <row r="30511" spans="1:5">
      <c r="A30511">
        <v>174507</v>
      </c>
      <c r="B30511" t="s">
        <v>11500</v>
      </c>
      <c r="C30511" t="s">
        <v>11507</v>
      </c>
      <c r="D30511" t="s">
        <v>8135</v>
      </c>
      <c r="E30511" t="s">
        <v>5647</v>
      </c>
    </row>
    <row r="30512" spans="1:5">
      <c r="A30512">
        <v>174508</v>
      </c>
      <c r="B30512" t="s">
        <v>11500</v>
      </c>
      <c r="C30512" t="s">
        <v>11502</v>
      </c>
      <c r="D30512" t="s">
        <v>8221</v>
      </c>
      <c r="E30512" t="s">
        <v>5647</v>
      </c>
    </row>
    <row r="30513" spans="1:5">
      <c r="A30513">
        <v>174509</v>
      </c>
      <c r="B30513" t="s">
        <v>11500</v>
      </c>
      <c r="C30513" t="s">
        <v>11507</v>
      </c>
      <c r="D30513" t="s">
        <v>8135</v>
      </c>
      <c r="E30513" t="s">
        <v>5647</v>
      </c>
    </row>
    <row r="30514" spans="1:5">
      <c r="A30514">
        <v>174510</v>
      </c>
      <c r="B30514" t="s">
        <v>11500</v>
      </c>
      <c r="C30514" t="s">
        <v>11502</v>
      </c>
      <c r="D30514" t="s">
        <v>8221</v>
      </c>
      <c r="E30514" t="s">
        <v>5647</v>
      </c>
    </row>
    <row r="30515" spans="1:5">
      <c r="A30515">
        <v>174511</v>
      </c>
      <c r="B30515" t="s">
        <v>11500</v>
      </c>
      <c r="C30515" t="s">
        <v>11507</v>
      </c>
      <c r="D30515" t="s">
        <v>8135</v>
      </c>
      <c r="E30515" t="s">
        <v>5647</v>
      </c>
    </row>
    <row r="30516" spans="1:5">
      <c r="A30516">
        <v>174512</v>
      </c>
      <c r="B30516" t="s">
        <v>11500</v>
      </c>
      <c r="C30516" t="s">
        <v>11507</v>
      </c>
      <c r="D30516" t="s">
        <v>8135</v>
      </c>
      <c r="E30516" t="s">
        <v>5647</v>
      </c>
    </row>
    <row r="30517" spans="1:5">
      <c r="A30517">
        <v>174513</v>
      </c>
      <c r="B30517" t="s">
        <v>11500</v>
      </c>
      <c r="C30517" t="s">
        <v>11507</v>
      </c>
      <c r="D30517" t="s">
        <v>8135</v>
      </c>
      <c r="E30517" t="s">
        <v>5647</v>
      </c>
    </row>
    <row r="30518" spans="1:5">
      <c r="A30518">
        <v>174514</v>
      </c>
      <c r="B30518" t="s">
        <v>11500</v>
      </c>
      <c r="C30518" t="s">
        <v>11507</v>
      </c>
      <c r="D30518" t="s">
        <v>8135</v>
      </c>
      <c r="E30518" t="s">
        <v>5647</v>
      </c>
    </row>
    <row r="30519" spans="1:5">
      <c r="A30519">
        <v>174515</v>
      </c>
      <c r="B30519" t="s">
        <v>11500</v>
      </c>
      <c r="C30519" t="s">
        <v>11502</v>
      </c>
      <c r="D30519" t="s">
        <v>8221</v>
      </c>
      <c r="E30519" t="s">
        <v>5647</v>
      </c>
    </row>
    <row r="30520" spans="1:5">
      <c r="A30520">
        <v>174516</v>
      </c>
      <c r="B30520" t="s">
        <v>11500</v>
      </c>
      <c r="C30520" t="s">
        <v>11507</v>
      </c>
      <c r="D30520" t="s">
        <v>8135</v>
      </c>
      <c r="E30520" t="s">
        <v>5647</v>
      </c>
    </row>
    <row r="30521" spans="1:5">
      <c r="A30521">
        <v>174517</v>
      </c>
      <c r="B30521" t="s">
        <v>11500</v>
      </c>
      <c r="C30521" t="s">
        <v>11502</v>
      </c>
      <c r="D30521" t="s">
        <v>8221</v>
      </c>
      <c r="E30521" t="s">
        <v>5647</v>
      </c>
    </row>
    <row r="30522" spans="1:5">
      <c r="A30522">
        <v>174518</v>
      </c>
      <c r="B30522" t="s">
        <v>11500</v>
      </c>
      <c r="C30522" t="s">
        <v>11507</v>
      </c>
      <c r="D30522" t="s">
        <v>8135</v>
      </c>
      <c r="E30522" t="s">
        <v>5647</v>
      </c>
    </row>
    <row r="30523" spans="1:5">
      <c r="A30523">
        <v>174519</v>
      </c>
      <c r="B30523" t="s">
        <v>11500</v>
      </c>
      <c r="C30523" t="s">
        <v>11502</v>
      </c>
      <c r="D30523" t="s">
        <v>8221</v>
      </c>
      <c r="E30523" t="s">
        <v>5647</v>
      </c>
    </row>
    <row r="30524" spans="1:5">
      <c r="A30524">
        <v>174520</v>
      </c>
      <c r="B30524" t="s">
        <v>11500</v>
      </c>
      <c r="C30524" t="s">
        <v>11507</v>
      </c>
      <c r="D30524" t="s">
        <v>8135</v>
      </c>
      <c r="E30524" t="s">
        <v>5647</v>
      </c>
    </row>
    <row r="30525" spans="1:5">
      <c r="A30525">
        <v>174521</v>
      </c>
      <c r="B30525" t="s">
        <v>11500</v>
      </c>
      <c r="C30525" t="s">
        <v>11502</v>
      </c>
      <c r="D30525" t="s">
        <v>8221</v>
      </c>
      <c r="E30525" t="s">
        <v>5647</v>
      </c>
    </row>
    <row r="30526" spans="1:5">
      <c r="A30526">
        <v>174522</v>
      </c>
      <c r="B30526" t="s">
        <v>11500</v>
      </c>
      <c r="C30526" t="s">
        <v>11507</v>
      </c>
      <c r="D30526" t="s">
        <v>8135</v>
      </c>
      <c r="E30526" t="s">
        <v>5647</v>
      </c>
    </row>
    <row r="30527" spans="1:5">
      <c r="A30527">
        <v>174523</v>
      </c>
      <c r="B30527" t="s">
        <v>11500</v>
      </c>
      <c r="C30527" t="s">
        <v>11507</v>
      </c>
      <c r="D30527" t="s">
        <v>8135</v>
      </c>
      <c r="E30527" t="s">
        <v>5647</v>
      </c>
    </row>
    <row r="30528" spans="1:5">
      <c r="A30528">
        <v>174524</v>
      </c>
      <c r="B30528" t="s">
        <v>11500</v>
      </c>
      <c r="C30528" t="s">
        <v>11507</v>
      </c>
      <c r="D30528" t="s">
        <v>8135</v>
      </c>
      <c r="E30528" t="s">
        <v>5647</v>
      </c>
    </row>
    <row r="30529" spans="1:5">
      <c r="A30529">
        <v>174525</v>
      </c>
      <c r="B30529" t="s">
        <v>11500</v>
      </c>
      <c r="C30529" t="s">
        <v>11502</v>
      </c>
      <c r="D30529" t="s">
        <v>8221</v>
      </c>
      <c r="E30529" t="s">
        <v>5647</v>
      </c>
    </row>
    <row r="30530" spans="1:5">
      <c r="A30530">
        <v>174526</v>
      </c>
      <c r="B30530" t="s">
        <v>11500</v>
      </c>
      <c r="C30530" t="s">
        <v>11507</v>
      </c>
      <c r="D30530" t="s">
        <v>8135</v>
      </c>
      <c r="E30530" t="s">
        <v>5647</v>
      </c>
    </row>
    <row r="30531" spans="1:5">
      <c r="A30531">
        <v>174527</v>
      </c>
      <c r="B30531" t="s">
        <v>11500</v>
      </c>
      <c r="C30531" t="s">
        <v>11502</v>
      </c>
      <c r="D30531" t="s">
        <v>8221</v>
      </c>
      <c r="E30531" t="s">
        <v>5647</v>
      </c>
    </row>
    <row r="30532" spans="1:5">
      <c r="A30532">
        <v>174528</v>
      </c>
      <c r="B30532" t="s">
        <v>11500</v>
      </c>
      <c r="C30532" t="s">
        <v>11507</v>
      </c>
      <c r="D30532" t="s">
        <v>8135</v>
      </c>
      <c r="E30532" t="s">
        <v>5647</v>
      </c>
    </row>
    <row r="30533" spans="1:5">
      <c r="A30533">
        <v>174529</v>
      </c>
      <c r="B30533" t="s">
        <v>11500</v>
      </c>
      <c r="C30533" t="s">
        <v>11507</v>
      </c>
      <c r="D30533" t="s">
        <v>8135</v>
      </c>
      <c r="E30533" t="s">
        <v>5647</v>
      </c>
    </row>
    <row r="30534" spans="1:5">
      <c r="A30534">
        <v>174530</v>
      </c>
      <c r="B30534" t="s">
        <v>11500</v>
      </c>
      <c r="C30534" t="s">
        <v>11507</v>
      </c>
      <c r="D30534" t="s">
        <v>8135</v>
      </c>
      <c r="E30534" t="s">
        <v>5647</v>
      </c>
    </row>
    <row r="30535" spans="1:5">
      <c r="A30535">
        <v>174531</v>
      </c>
      <c r="B30535" t="s">
        <v>11500</v>
      </c>
      <c r="C30535" t="s">
        <v>11507</v>
      </c>
      <c r="D30535" t="s">
        <v>8135</v>
      </c>
      <c r="E30535" t="s">
        <v>5647</v>
      </c>
    </row>
    <row r="30536" spans="1:5">
      <c r="A30536">
        <v>174532</v>
      </c>
      <c r="B30536" t="s">
        <v>11500</v>
      </c>
      <c r="C30536" t="s">
        <v>11502</v>
      </c>
      <c r="D30536" t="s">
        <v>8221</v>
      </c>
      <c r="E30536" t="s">
        <v>5647</v>
      </c>
    </row>
    <row r="30537" spans="1:5">
      <c r="A30537">
        <v>174533</v>
      </c>
      <c r="B30537" t="s">
        <v>11500</v>
      </c>
      <c r="C30537" t="s">
        <v>11502</v>
      </c>
      <c r="D30537" t="s">
        <v>8221</v>
      </c>
      <c r="E30537" t="s">
        <v>5647</v>
      </c>
    </row>
    <row r="30538" spans="1:5">
      <c r="A30538">
        <v>174534</v>
      </c>
      <c r="B30538" t="s">
        <v>11500</v>
      </c>
      <c r="C30538" t="s">
        <v>11507</v>
      </c>
      <c r="D30538" t="s">
        <v>8135</v>
      </c>
      <c r="E30538" t="s">
        <v>5647</v>
      </c>
    </row>
    <row r="30539" spans="1:5">
      <c r="A30539">
        <v>174535</v>
      </c>
      <c r="B30539" t="s">
        <v>11500</v>
      </c>
      <c r="C30539" t="s">
        <v>11502</v>
      </c>
      <c r="D30539" t="s">
        <v>8221</v>
      </c>
      <c r="E30539" t="s">
        <v>5647</v>
      </c>
    </row>
    <row r="30540" spans="1:5">
      <c r="A30540">
        <v>174536</v>
      </c>
      <c r="B30540" t="s">
        <v>11500</v>
      </c>
      <c r="C30540" t="s">
        <v>11502</v>
      </c>
      <c r="D30540" t="s">
        <v>8221</v>
      </c>
      <c r="E30540" t="s">
        <v>5647</v>
      </c>
    </row>
    <row r="30541" spans="1:5">
      <c r="A30541">
        <v>174537</v>
      </c>
      <c r="B30541" t="s">
        <v>11500</v>
      </c>
      <c r="C30541" t="s">
        <v>11507</v>
      </c>
      <c r="D30541" t="s">
        <v>8135</v>
      </c>
      <c r="E30541" t="s">
        <v>5647</v>
      </c>
    </row>
    <row r="30542" spans="1:5">
      <c r="A30542">
        <v>174538</v>
      </c>
      <c r="B30542" t="s">
        <v>11500</v>
      </c>
      <c r="C30542" t="s">
        <v>11502</v>
      </c>
      <c r="D30542" t="s">
        <v>8221</v>
      </c>
      <c r="E30542" t="s">
        <v>5647</v>
      </c>
    </row>
    <row r="30543" spans="1:5">
      <c r="A30543">
        <v>174539</v>
      </c>
      <c r="B30543" t="s">
        <v>11500</v>
      </c>
      <c r="C30543" t="s">
        <v>11507</v>
      </c>
      <c r="D30543" t="s">
        <v>8135</v>
      </c>
      <c r="E30543" t="s">
        <v>5647</v>
      </c>
    </row>
    <row r="30544" spans="1:5">
      <c r="A30544">
        <v>174540</v>
      </c>
      <c r="B30544" t="s">
        <v>11500</v>
      </c>
      <c r="C30544" t="s">
        <v>11502</v>
      </c>
      <c r="D30544" t="s">
        <v>8221</v>
      </c>
      <c r="E30544" t="s">
        <v>5647</v>
      </c>
    </row>
    <row r="30545" spans="1:5">
      <c r="A30545">
        <v>174541</v>
      </c>
      <c r="B30545" t="s">
        <v>11500</v>
      </c>
      <c r="C30545" t="s">
        <v>11502</v>
      </c>
      <c r="D30545" t="s">
        <v>8221</v>
      </c>
      <c r="E30545" t="s">
        <v>5647</v>
      </c>
    </row>
    <row r="30546" spans="1:5">
      <c r="A30546">
        <v>174542</v>
      </c>
      <c r="B30546" t="s">
        <v>11500</v>
      </c>
      <c r="C30546" t="s">
        <v>11502</v>
      </c>
      <c r="D30546" t="s">
        <v>8221</v>
      </c>
      <c r="E30546" t="s">
        <v>5647</v>
      </c>
    </row>
    <row r="30547" spans="1:5">
      <c r="A30547">
        <v>174543</v>
      </c>
      <c r="B30547" t="s">
        <v>11500</v>
      </c>
      <c r="C30547" t="s">
        <v>11502</v>
      </c>
      <c r="D30547" t="s">
        <v>8221</v>
      </c>
      <c r="E30547" t="s">
        <v>5647</v>
      </c>
    </row>
    <row r="30548" spans="1:5">
      <c r="A30548">
        <v>174544</v>
      </c>
      <c r="B30548" t="s">
        <v>11500</v>
      </c>
      <c r="C30548" t="s">
        <v>11507</v>
      </c>
      <c r="D30548" t="s">
        <v>8135</v>
      </c>
      <c r="E30548" t="s">
        <v>5647</v>
      </c>
    </row>
    <row r="30549" spans="1:5">
      <c r="A30549">
        <v>174545</v>
      </c>
      <c r="B30549" t="s">
        <v>11500</v>
      </c>
      <c r="C30549" t="s">
        <v>11502</v>
      </c>
      <c r="D30549" t="s">
        <v>8221</v>
      </c>
      <c r="E30549" t="s">
        <v>5647</v>
      </c>
    </row>
    <row r="30550" spans="1:5">
      <c r="A30550">
        <v>174546</v>
      </c>
      <c r="B30550" t="s">
        <v>11500</v>
      </c>
      <c r="C30550" t="s">
        <v>11502</v>
      </c>
      <c r="D30550" t="s">
        <v>8221</v>
      </c>
      <c r="E30550" t="s">
        <v>5647</v>
      </c>
    </row>
    <row r="30551" spans="1:5">
      <c r="A30551">
        <v>174547</v>
      </c>
      <c r="B30551" t="s">
        <v>11500</v>
      </c>
      <c r="C30551" t="s">
        <v>11507</v>
      </c>
      <c r="D30551" t="s">
        <v>8135</v>
      </c>
      <c r="E30551" t="s">
        <v>5647</v>
      </c>
    </row>
    <row r="30552" spans="1:5">
      <c r="A30552">
        <v>174548</v>
      </c>
      <c r="B30552" t="s">
        <v>11500</v>
      </c>
      <c r="C30552" t="s">
        <v>11502</v>
      </c>
      <c r="D30552" t="s">
        <v>8221</v>
      </c>
      <c r="E30552" t="s">
        <v>5647</v>
      </c>
    </row>
    <row r="30553" spans="1:5">
      <c r="A30553">
        <v>174549</v>
      </c>
      <c r="B30553" t="s">
        <v>11500</v>
      </c>
      <c r="C30553" t="s">
        <v>11507</v>
      </c>
      <c r="D30553" t="s">
        <v>8135</v>
      </c>
      <c r="E30553" t="s">
        <v>5647</v>
      </c>
    </row>
    <row r="30554" spans="1:5">
      <c r="A30554">
        <v>174550</v>
      </c>
      <c r="B30554" t="s">
        <v>11500</v>
      </c>
      <c r="C30554" t="s">
        <v>11502</v>
      </c>
      <c r="D30554" t="s">
        <v>8221</v>
      </c>
      <c r="E30554" t="s">
        <v>5647</v>
      </c>
    </row>
    <row r="30555" spans="1:5">
      <c r="A30555">
        <v>174551</v>
      </c>
      <c r="B30555" t="s">
        <v>11500</v>
      </c>
      <c r="C30555" t="s">
        <v>11502</v>
      </c>
      <c r="D30555" t="s">
        <v>8221</v>
      </c>
      <c r="E30555" t="s">
        <v>5647</v>
      </c>
    </row>
    <row r="30556" spans="1:5">
      <c r="A30556">
        <v>174552</v>
      </c>
      <c r="B30556" t="s">
        <v>11500</v>
      </c>
      <c r="C30556" t="s">
        <v>11507</v>
      </c>
      <c r="D30556" t="s">
        <v>8135</v>
      </c>
      <c r="E30556" t="s">
        <v>5647</v>
      </c>
    </row>
    <row r="30557" spans="1:5">
      <c r="A30557">
        <v>174553</v>
      </c>
      <c r="B30557" t="s">
        <v>11500</v>
      </c>
      <c r="C30557" t="s">
        <v>11502</v>
      </c>
      <c r="D30557" t="s">
        <v>8221</v>
      </c>
      <c r="E30557" t="s">
        <v>5647</v>
      </c>
    </row>
    <row r="30558" spans="1:5">
      <c r="A30558">
        <v>174554</v>
      </c>
      <c r="B30558" t="s">
        <v>11500</v>
      </c>
      <c r="C30558" t="s">
        <v>11502</v>
      </c>
      <c r="D30558" t="s">
        <v>8221</v>
      </c>
      <c r="E30558" t="s">
        <v>5647</v>
      </c>
    </row>
    <row r="30559" spans="1:5">
      <c r="A30559">
        <v>174555</v>
      </c>
      <c r="B30559" t="s">
        <v>11500</v>
      </c>
      <c r="C30559" t="s">
        <v>11507</v>
      </c>
      <c r="D30559" t="s">
        <v>8135</v>
      </c>
      <c r="E30559" t="s">
        <v>5647</v>
      </c>
    </row>
    <row r="30560" spans="1:5">
      <c r="A30560">
        <v>174556</v>
      </c>
      <c r="B30560" t="s">
        <v>11500</v>
      </c>
      <c r="C30560" t="s">
        <v>11502</v>
      </c>
      <c r="D30560" t="s">
        <v>8221</v>
      </c>
      <c r="E30560" t="s">
        <v>5647</v>
      </c>
    </row>
    <row r="30561" spans="1:5">
      <c r="A30561">
        <v>174557</v>
      </c>
      <c r="B30561" t="s">
        <v>11500</v>
      </c>
      <c r="C30561" t="s">
        <v>11507</v>
      </c>
      <c r="D30561" t="s">
        <v>8135</v>
      </c>
      <c r="E30561" t="s">
        <v>5647</v>
      </c>
    </row>
    <row r="30562" spans="1:5">
      <c r="A30562">
        <v>174558</v>
      </c>
      <c r="B30562" t="s">
        <v>11500</v>
      </c>
      <c r="C30562" t="s">
        <v>11507</v>
      </c>
      <c r="D30562" t="s">
        <v>8135</v>
      </c>
      <c r="E30562" t="s">
        <v>5647</v>
      </c>
    </row>
    <row r="30563" spans="1:5">
      <c r="A30563">
        <v>174559</v>
      </c>
      <c r="B30563" t="s">
        <v>11500</v>
      </c>
      <c r="C30563" t="s">
        <v>11502</v>
      </c>
      <c r="D30563" t="s">
        <v>8221</v>
      </c>
      <c r="E30563" t="s">
        <v>5647</v>
      </c>
    </row>
    <row r="30564" spans="1:5">
      <c r="A30564">
        <v>174560</v>
      </c>
      <c r="B30564" t="s">
        <v>11500</v>
      </c>
      <c r="C30564" t="s">
        <v>11507</v>
      </c>
      <c r="D30564" t="s">
        <v>8135</v>
      </c>
      <c r="E30564" t="s">
        <v>5647</v>
      </c>
    </row>
    <row r="30565" spans="1:5">
      <c r="A30565">
        <v>174561</v>
      </c>
      <c r="B30565" t="s">
        <v>11500</v>
      </c>
      <c r="C30565" t="s">
        <v>11502</v>
      </c>
      <c r="D30565" t="s">
        <v>8221</v>
      </c>
      <c r="E30565" t="s">
        <v>5647</v>
      </c>
    </row>
    <row r="30566" spans="1:5">
      <c r="A30566">
        <v>174562</v>
      </c>
      <c r="B30566" t="s">
        <v>11500</v>
      </c>
      <c r="C30566" t="s">
        <v>11502</v>
      </c>
      <c r="D30566" t="s">
        <v>8221</v>
      </c>
      <c r="E30566" t="s">
        <v>5647</v>
      </c>
    </row>
    <row r="30567" spans="1:5">
      <c r="A30567">
        <v>174563</v>
      </c>
      <c r="B30567" t="s">
        <v>11500</v>
      </c>
      <c r="C30567" t="s">
        <v>11507</v>
      </c>
      <c r="D30567" t="s">
        <v>8135</v>
      </c>
      <c r="E30567" t="s">
        <v>5647</v>
      </c>
    </row>
    <row r="30568" spans="1:5">
      <c r="A30568">
        <v>174564</v>
      </c>
      <c r="B30568" t="s">
        <v>11500</v>
      </c>
      <c r="C30568" t="s">
        <v>11502</v>
      </c>
      <c r="D30568" t="s">
        <v>8221</v>
      </c>
      <c r="E30568" t="s">
        <v>5647</v>
      </c>
    </row>
    <row r="30569" spans="1:5">
      <c r="A30569">
        <v>174565</v>
      </c>
      <c r="B30569" t="s">
        <v>11500</v>
      </c>
      <c r="C30569" t="s">
        <v>11502</v>
      </c>
      <c r="D30569" t="s">
        <v>8221</v>
      </c>
      <c r="E30569" t="s">
        <v>5647</v>
      </c>
    </row>
    <row r="30570" spans="1:5">
      <c r="A30570">
        <v>174566</v>
      </c>
      <c r="B30570" t="s">
        <v>11500</v>
      </c>
      <c r="C30570" t="s">
        <v>11507</v>
      </c>
      <c r="D30570" t="s">
        <v>8135</v>
      </c>
      <c r="E30570" t="s">
        <v>5647</v>
      </c>
    </row>
    <row r="30571" spans="1:5">
      <c r="A30571">
        <v>174567</v>
      </c>
      <c r="B30571" t="s">
        <v>11500</v>
      </c>
      <c r="C30571" t="s">
        <v>11502</v>
      </c>
      <c r="D30571" t="s">
        <v>8221</v>
      </c>
      <c r="E30571" t="s">
        <v>5647</v>
      </c>
    </row>
    <row r="30572" spans="1:5">
      <c r="A30572">
        <v>174568</v>
      </c>
      <c r="B30572" t="s">
        <v>11500</v>
      </c>
      <c r="C30572" t="s">
        <v>11502</v>
      </c>
      <c r="D30572" t="s">
        <v>8221</v>
      </c>
      <c r="E30572" t="s">
        <v>5647</v>
      </c>
    </row>
    <row r="30573" spans="1:5">
      <c r="A30573">
        <v>174569</v>
      </c>
      <c r="B30573" t="s">
        <v>11500</v>
      </c>
      <c r="C30573" t="s">
        <v>11507</v>
      </c>
      <c r="D30573" t="s">
        <v>8135</v>
      </c>
      <c r="E30573" t="s">
        <v>5647</v>
      </c>
    </row>
    <row r="30574" spans="1:5">
      <c r="A30574">
        <v>174570</v>
      </c>
      <c r="B30574" t="s">
        <v>11500</v>
      </c>
      <c r="C30574" t="s">
        <v>11502</v>
      </c>
      <c r="D30574" t="s">
        <v>8221</v>
      </c>
      <c r="E30574" t="s">
        <v>5647</v>
      </c>
    </row>
    <row r="30575" spans="1:5">
      <c r="A30575">
        <v>174571</v>
      </c>
      <c r="B30575" t="s">
        <v>11500</v>
      </c>
      <c r="C30575" t="s">
        <v>11502</v>
      </c>
      <c r="D30575" t="s">
        <v>8221</v>
      </c>
      <c r="E30575" t="s">
        <v>5647</v>
      </c>
    </row>
    <row r="30576" spans="1:5">
      <c r="A30576">
        <v>174572</v>
      </c>
      <c r="B30576" t="s">
        <v>11500</v>
      </c>
      <c r="C30576" t="s">
        <v>11502</v>
      </c>
      <c r="D30576" t="s">
        <v>8221</v>
      </c>
      <c r="E30576" t="s">
        <v>5647</v>
      </c>
    </row>
    <row r="30577" spans="1:5">
      <c r="A30577">
        <v>174573</v>
      </c>
      <c r="B30577" t="s">
        <v>11500</v>
      </c>
      <c r="C30577" t="s">
        <v>11507</v>
      </c>
      <c r="D30577" t="s">
        <v>8135</v>
      </c>
      <c r="E30577" t="s">
        <v>5647</v>
      </c>
    </row>
    <row r="30578" spans="1:5">
      <c r="A30578">
        <v>174574</v>
      </c>
      <c r="B30578" t="s">
        <v>11500</v>
      </c>
      <c r="C30578" t="s">
        <v>11507</v>
      </c>
      <c r="D30578" t="s">
        <v>8135</v>
      </c>
      <c r="E30578" t="s">
        <v>5647</v>
      </c>
    </row>
    <row r="30579" spans="1:5">
      <c r="A30579">
        <v>174575</v>
      </c>
      <c r="B30579" t="s">
        <v>11500</v>
      </c>
      <c r="C30579" t="s">
        <v>11502</v>
      </c>
      <c r="D30579" t="s">
        <v>8221</v>
      </c>
      <c r="E30579" t="s">
        <v>5647</v>
      </c>
    </row>
    <row r="30580" spans="1:5">
      <c r="A30580">
        <v>174576</v>
      </c>
      <c r="B30580" t="s">
        <v>11500</v>
      </c>
      <c r="C30580" t="s">
        <v>11507</v>
      </c>
      <c r="D30580" t="s">
        <v>8135</v>
      </c>
      <c r="E30580" t="s">
        <v>5647</v>
      </c>
    </row>
    <row r="30581" spans="1:5">
      <c r="A30581">
        <v>174577</v>
      </c>
      <c r="B30581" t="s">
        <v>11500</v>
      </c>
      <c r="C30581" t="s">
        <v>11507</v>
      </c>
      <c r="D30581" t="s">
        <v>8135</v>
      </c>
      <c r="E30581" t="s">
        <v>5647</v>
      </c>
    </row>
    <row r="30582" spans="1:5">
      <c r="A30582">
        <v>174578</v>
      </c>
      <c r="B30582" t="s">
        <v>11500</v>
      </c>
      <c r="C30582" t="s">
        <v>11507</v>
      </c>
      <c r="D30582" t="s">
        <v>8135</v>
      </c>
      <c r="E30582" t="s">
        <v>5647</v>
      </c>
    </row>
    <row r="30583" spans="1:5">
      <c r="A30583">
        <v>174579</v>
      </c>
      <c r="B30583" t="s">
        <v>11500</v>
      </c>
      <c r="C30583" t="s">
        <v>11502</v>
      </c>
      <c r="D30583" t="s">
        <v>8221</v>
      </c>
      <c r="E30583" t="s">
        <v>5647</v>
      </c>
    </row>
    <row r="30584" spans="1:5">
      <c r="A30584">
        <v>174580</v>
      </c>
      <c r="B30584" t="s">
        <v>11500</v>
      </c>
      <c r="C30584" t="s">
        <v>11502</v>
      </c>
      <c r="D30584" t="s">
        <v>8221</v>
      </c>
      <c r="E30584" t="s">
        <v>5647</v>
      </c>
    </row>
    <row r="30585" spans="1:5">
      <c r="A30585">
        <v>174581</v>
      </c>
      <c r="B30585" t="s">
        <v>11500</v>
      </c>
      <c r="C30585" t="s">
        <v>11502</v>
      </c>
      <c r="D30585" t="s">
        <v>8221</v>
      </c>
      <c r="E30585" t="s">
        <v>5647</v>
      </c>
    </row>
    <row r="30586" spans="1:5">
      <c r="A30586">
        <v>174582</v>
      </c>
      <c r="B30586" t="s">
        <v>11500</v>
      </c>
      <c r="C30586" t="s">
        <v>11502</v>
      </c>
      <c r="D30586" t="s">
        <v>8221</v>
      </c>
      <c r="E30586" t="s">
        <v>5647</v>
      </c>
    </row>
    <row r="30587" spans="1:5">
      <c r="A30587">
        <v>174583</v>
      </c>
      <c r="B30587" t="s">
        <v>11500</v>
      </c>
      <c r="C30587" t="s">
        <v>11502</v>
      </c>
      <c r="D30587" t="s">
        <v>8221</v>
      </c>
      <c r="E30587" t="s">
        <v>5647</v>
      </c>
    </row>
    <row r="30588" spans="1:5">
      <c r="A30588">
        <v>174584</v>
      </c>
      <c r="B30588" t="s">
        <v>11500</v>
      </c>
      <c r="C30588" t="s">
        <v>11507</v>
      </c>
      <c r="D30588" t="s">
        <v>8135</v>
      </c>
      <c r="E30588" t="s">
        <v>5647</v>
      </c>
    </row>
    <row r="30589" spans="1:5">
      <c r="A30589">
        <v>174585</v>
      </c>
      <c r="B30589" t="s">
        <v>11500</v>
      </c>
      <c r="C30589" t="s">
        <v>11507</v>
      </c>
      <c r="D30589" t="s">
        <v>8135</v>
      </c>
      <c r="E30589" t="s">
        <v>5647</v>
      </c>
    </row>
    <row r="30590" spans="1:5">
      <c r="A30590">
        <v>174586</v>
      </c>
      <c r="B30590" t="s">
        <v>11500</v>
      </c>
      <c r="C30590" t="s">
        <v>11507</v>
      </c>
      <c r="D30590" t="s">
        <v>8135</v>
      </c>
      <c r="E30590" t="s">
        <v>5647</v>
      </c>
    </row>
    <row r="30591" spans="1:5">
      <c r="A30591">
        <v>174587</v>
      </c>
      <c r="B30591" t="s">
        <v>11500</v>
      </c>
      <c r="C30591" t="s">
        <v>11507</v>
      </c>
      <c r="D30591" t="s">
        <v>8135</v>
      </c>
      <c r="E30591" t="s">
        <v>5647</v>
      </c>
    </row>
    <row r="30592" spans="1:5">
      <c r="A30592">
        <v>174588</v>
      </c>
      <c r="B30592" t="s">
        <v>11500</v>
      </c>
      <c r="C30592" t="s">
        <v>11502</v>
      </c>
      <c r="D30592" t="s">
        <v>8221</v>
      </c>
      <c r="E30592" t="s">
        <v>5647</v>
      </c>
    </row>
    <row r="30593" spans="1:5">
      <c r="A30593">
        <v>174589</v>
      </c>
      <c r="B30593" t="s">
        <v>11500</v>
      </c>
      <c r="C30593" t="s">
        <v>11502</v>
      </c>
      <c r="D30593" t="s">
        <v>8221</v>
      </c>
      <c r="E30593" t="s">
        <v>5647</v>
      </c>
    </row>
    <row r="30594" spans="1:5">
      <c r="A30594">
        <v>174590</v>
      </c>
      <c r="B30594" t="s">
        <v>11500</v>
      </c>
      <c r="C30594" t="s">
        <v>11507</v>
      </c>
      <c r="D30594" t="s">
        <v>8135</v>
      </c>
      <c r="E30594" t="s">
        <v>5647</v>
      </c>
    </row>
    <row r="30595" spans="1:5">
      <c r="A30595">
        <v>174591</v>
      </c>
      <c r="B30595" t="s">
        <v>11500</v>
      </c>
      <c r="C30595" t="s">
        <v>11502</v>
      </c>
      <c r="D30595" t="s">
        <v>8221</v>
      </c>
      <c r="E30595" t="s">
        <v>5647</v>
      </c>
    </row>
    <row r="30596" spans="1:5">
      <c r="A30596">
        <v>174592</v>
      </c>
      <c r="B30596" t="s">
        <v>11500</v>
      </c>
      <c r="C30596" t="s">
        <v>11507</v>
      </c>
      <c r="D30596" t="s">
        <v>8135</v>
      </c>
      <c r="E30596" t="s">
        <v>5647</v>
      </c>
    </row>
    <row r="30597" spans="1:5">
      <c r="A30597">
        <v>174593</v>
      </c>
      <c r="B30597" t="s">
        <v>11500</v>
      </c>
      <c r="C30597" t="s">
        <v>11502</v>
      </c>
      <c r="D30597" t="s">
        <v>8221</v>
      </c>
      <c r="E30597" t="s">
        <v>5647</v>
      </c>
    </row>
    <row r="30598" spans="1:5">
      <c r="A30598">
        <v>174594</v>
      </c>
      <c r="B30598" t="s">
        <v>11500</v>
      </c>
      <c r="C30598" t="s">
        <v>11502</v>
      </c>
      <c r="D30598" t="s">
        <v>8221</v>
      </c>
      <c r="E30598" t="s">
        <v>5647</v>
      </c>
    </row>
    <row r="30599" spans="1:5">
      <c r="A30599">
        <v>174595</v>
      </c>
      <c r="B30599" t="s">
        <v>11500</v>
      </c>
      <c r="C30599" t="s">
        <v>11507</v>
      </c>
      <c r="D30599" t="s">
        <v>8135</v>
      </c>
      <c r="E30599" t="s">
        <v>5647</v>
      </c>
    </row>
    <row r="30600" spans="1:5">
      <c r="A30600">
        <v>174596</v>
      </c>
      <c r="B30600" t="s">
        <v>11500</v>
      </c>
      <c r="C30600" t="s">
        <v>11502</v>
      </c>
      <c r="D30600" t="s">
        <v>8221</v>
      </c>
      <c r="E30600" t="s">
        <v>5647</v>
      </c>
    </row>
    <row r="30601" spans="1:5">
      <c r="A30601">
        <v>174597</v>
      </c>
      <c r="B30601" t="s">
        <v>11500</v>
      </c>
      <c r="C30601" t="s">
        <v>11507</v>
      </c>
      <c r="D30601" t="s">
        <v>8135</v>
      </c>
      <c r="E30601" t="s">
        <v>5647</v>
      </c>
    </row>
    <row r="30602" spans="1:5">
      <c r="A30602">
        <v>174598</v>
      </c>
      <c r="B30602" t="s">
        <v>11500</v>
      </c>
      <c r="C30602" t="s">
        <v>11502</v>
      </c>
      <c r="D30602" t="s">
        <v>8221</v>
      </c>
      <c r="E30602" t="s">
        <v>5647</v>
      </c>
    </row>
    <row r="30603" spans="1:5">
      <c r="A30603">
        <v>174599</v>
      </c>
      <c r="B30603" t="s">
        <v>11500</v>
      </c>
      <c r="C30603" t="s">
        <v>11502</v>
      </c>
      <c r="D30603" t="s">
        <v>8221</v>
      </c>
      <c r="E30603" t="s">
        <v>5647</v>
      </c>
    </row>
    <row r="30604" spans="1:5">
      <c r="A30604">
        <v>174600</v>
      </c>
      <c r="B30604" t="s">
        <v>11500</v>
      </c>
      <c r="C30604" t="s">
        <v>11502</v>
      </c>
      <c r="D30604" t="s">
        <v>8221</v>
      </c>
      <c r="E30604" t="s">
        <v>5647</v>
      </c>
    </row>
    <row r="30605" spans="1:5">
      <c r="A30605">
        <v>174601</v>
      </c>
      <c r="B30605" t="s">
        <v>11500</v>
      </c>
      <c r="C30605" t="s">
        <v>11507</v>
      </c>
      <c r="D30605" t="s">
        <v>8135</v>
      </c>
      <c r="E30605" t="s">
        <v>5647</v>
      </c>
    </row>
    <row r="30606" spans="1:5">
      <c r="A30606">
        <v>174602</v>
      </c>
      <c r="B30606" t="s">
        <v>11500</v>
      </c>
      <c r="C30606" t="s">
        <v>11502</v>
      </c>
      <c r="D30606" t="s">
        <v>8221</v>
      </c>
      <c r="E30606" t="s">
        <v>5647</v>
      </c>
    </row>
    <row r="30607" spans="1:5">
      <c r="A30607">
        <v>174603</v>
      </c>
      <c r="B30607" t="s">
        <v>11500</v>
      </c>
      <c r="C30607" t="s">
        <v>11502</v>
      </c>
      <c r="D30607" t="s">
        <v>8221</v>
      </c>
      <c r="E30607" t="s">
        <v>5647</v>
      </c>
    </row>
    <row r="30608" spans="1:5">
      <c r="A30608">
        <v>174604</v>
      </c>
      <c r="B30608" t="s">
        <v>11500</v>
      </c>
      <c r="C30608" t="s">
        <v>11507</v>
      </c>
      <c r="D30608" t="s">
        <v>8135</v>
      </c>
      <c r="E30608" t="s">
        <v>5647</v>
      </c>
    </row>
    <row r="30609" spans="1:5">
      <c r="A30609">
        <v>174605</v>
      </c>
      <c r="B30609" t="s">
        <v>11500</v>
      </c>
      <c r="C30609" t="s">
        <v>11502</v>
      </c>
      <c r="D30609" t="s">
        <v>8221</v>
      </c>
      <c r="E30609" t="s">
        <v>5647</v>
      </c>
    </row>
    <row r="30610" spans="1:5">
      <c r="A30610">
        <v>174606</v>
      </c>
      <c r="B30610" t="s">
        <v>11500</v>
      </c>
      <c r="C30610" t="s">
        <v>11507</v>
      </c>
      <c r="D30610" t="s">
        <v>8135</v>
      </c>
      <c r="E30610" t="s">
        <v>5647</v>
      </c>
    </row>
    <row r="30611" spans="1:5">
      <c r="A30611">
        <v>174607</v>
      </c>
      <c r="B30611" t="s">
        <v>11500</v>
      </c>
      <c r="C30611" t="s">
        <v>11507</v>
      </c>
      <c r="D30611" t="s">
        <v>8135</v>
      </c>
      <c r="E30611" t="s">
        <v>5647</v>
      </c>
    </row>
    <row r="30612" spans="1:5">
      <c r="A30612">
        <v>174608</v>
      </c>
      <c r="B30612" t="s">
        <v>11500</v>
      </c>
      <c r="C30612" t="s">
        <v>11507</v>
      </c>
      <c r="D30612" t="s">
        <v>8135</v>
      </c>
      <c r="E30612" t="s">
        <v>5647</v>
      </c>
    </row>
    <row r="30613" spans="1:5">
      <c r="A30613">
        <v>174609</v>
      </c>
      <c r="B30613" t="s">
        <v>11500</v>
      </c>
      <c r="C30613" t="s">
        <v>11507</v>
      </c>
      <c r="D30613" t="s">
        <v>8135</v>
      </c>
      <c r="E30613" t="s">
        <v>5647</v>
      </c>
    </row>
    <row r="30614" spans="1:5">
      <c r="A30614">
        <v>174610</v>
      </c>
      <c r="B30614" t="s">
        <v>11500</v>
      </c>
      <c r="C30614" t="s">
        <v>11502</v>
      </c>
      <c r="D30614" t="s">
        <v>8221</v>
      </c>
      <c r="E30614" t="s">
        <v>5647</v>
      </c>
    </row>
    <row r="30615" spans="1:5">
      <c r="A30615">
        <v>174611</v>
      </c>
      <c r="B30615" t="s">
        <v>11500</v>
      </c>
      <c r="C30615" t="s">
        <v>11507</v>
      </c>
      <c r="D30615" t="s">
        <v>8135</v>
      </c>
      <c r="E30615" t="s">
        <v>5647</v>
      </c>
    </row>
    <row r="30616" spans="1:5">
      <c r="A30616">
        <v>174612</v>
      </c>
      <c r="B30616" t="s">
        <v>11500</v>
      </c>
      <c r="C30616" t="s">
        <v>11502</v>
      </c>
      <c r="D30616" t="s">
        <v>8221</v>
      </c>
      <c r="E30616" t="s">
        <v>5647</v>
      </c>
    </row>
    <row r="30617" spans="1:5">
      <c r="A30617">
        <v>174613</v>
      </c>
      <c r="B30617" t="s">
        <v>11500</v>
      </c>
      <c r="C30617" t="s">
        <v>11502</v>
      </c>
      <c r="D30617" t="s">
        <v>8221</v>
      </c>
      <c r="E30617" t="s">
        <v>5647</v>
      </c>
    </row>
    <row r="30618" spans="1:5">
      <c r="A30618">
        <v>174614</v>
      </c>
      <c r="B30618" t="s">
        <v>11500</v>
      </c>
      <c r="C30618" t="s">
        <v>11507</v>
      </c>
      <c r="D30618" t="s">
        <v>8135</v>
      </c>
      <c r="E30618" t="s">
        <v>5647</v>
      </c>
    </row>
    <row r="30619" spans="1:5">
      <c r="A30619">
        <v>174615</v>
      </c>
      <c r="B30619" t="s">
        <v>11500</v>
      </c>
      <c r="C30619" t="s">
        <v>11507</v>
      </c>
      <c r="D30619" t="s">
        <v>8135</v>
      </c>
      <c r="E30619" t="s">
        <v>5647</v>
      </c>
    </row>
    <row r="30620" spans="1:5">
      <c r="A30620">
        <v>174616</v>
      </c>
      <c r="B30620" t="s">
        <v>11500</v>
      </c>
      <c r="C30620" t="s">
        <v>11502</v>
      </c>
      <c r="D30620" t="s">
        <v>8221</v>
      </c>
      <c r="E30620" t="s">
        <v>5647</v>
      </c>
    </row>
    <row r="30621" spans="1:5">
      <c r="A30621">
        <v>174617</v>
      </c>
      <c r="B30621" t="s">
        <v>11500</v>
      </c>
      <c r="C30621" t="s">
        <v>11507</v>
      </c>
      <c r="D30621" t="s">
        <v>8135</v>
      </c>
      <c r="E30621" t="s">
        <v>5647</v>
      </c>
    </row>
    <row r="30622" spans="1:5">
      <c r="A30622">
        <v>174618</v>
      </c>
      <c r="B30622" t="s">
        <v>11500</v>
      </c>
      <c r="C30622" t="s">
        <v>11502</v>
      </c>
      <c r="D30622" t="s">
        <v>8221</v>
      </c>
      <c r="E30622" t="s">
        <v>5647</v>
      </c>
    </row>
    <row r="30623" spans="1:5">
      <c r="A30623">
        <v>174619</v>
      </c>
      <c r="B30623" t="s">
        <v>11500</v>
      </c>
      <c r="C30623" t="s">
        <v>11507</v>
      </c>
      <c r="D30623" t="s">
        <v>8135</v>
      </c>
      <c r="E30623" t="s">
        <v>5647</v>
      </c>
    </row>
    <row r="30624" spans="1:5">
      <c r="A30624">
        <v>174620</v>
      </c>
      <c r="B30624" t="s">
        <v>11500</v>
      </c>
      <c r="C30624" t="s">
        <v>11507</v>
      </c>
      <c r="D30624" t="s">
        <v>8135</v>
      </c>
      <c r="E30624" t="s">
        <v>5647</v>
      </c>
    </row>
    <row r="30625" spans="1:5">
      <c r="A30625">
        <v>174621</v>
      </c>
      <c r="B30625" t="s">
        <v>11500</v>
      </c>
      <c r="C30625" t="s">
        <v>11502</v>
      </c>
      <c r="D30625" t="s">
        <v>8221</v>
      </c>
      <c r="E30625" t="s">
        <v>5647</v>
      </c>
    </row>
    <row r="30626" spans="1:5">
      <c r="A30626">
        <v>174622</v>
      </c>
      <c r="B30626" t="s">
        <v>11500</v>
      </c>
      <c r="C30626" t="s">
        <v>11507</v>
      </c>
      <c r="D30626" t="s">
        <v>8135</v>
      </c>
      <c r="E30626" t="s">
        <v>5647</v>
      </c>
    </row>
    <row r="30627" spans="1:5">
      <c r="A30627">
        <v>174623</v>
      </c>
      <c r="B30627" t="s">
        <v>11500</v>
      </c>
      <c r="C30627" t="s">
        <v>11502</v>
      </c>
      <c r="D30627" t="s">
        <v>8221</v>
      </c>
      <c r="E30627" t="s">
        <v>5647</v>
      </c>
    </row>
    <row r="30628" spans="1:5">
      <c r="A30628">
        <v>174624</v>
      </c>
      <c r="B30628" t="s">
        <v>11500</v>
      </c>
      <c r="C30628" t="s">
        <v>11502</v>
      </c>
      <c r="D30628" t="s">
        <v>8221</v>
      </c>
      <c r="E30628" t="s">
        <v>5647</v>
      </c>
    </row>
    <row r="30629" spans="1:5">
      <c r="A30629">
        <v>174625</v>
      </c>
      <c r="B30629" t="s">
        <v>11500</v>
      </c>
      <c r="C30629" t="s">
        <v>11502</v>
      </c>
      <c r="D30629" t="s">
        <v>8221</v>
      </c>
      <c r="E30629" t="s">
        <v>5647</v>
      </c>
    </row>
    <row r="30630" spans="1:5">
      <c r="A30630">
        <v>174626</v>
      </c>
      <c r="B30630" t="s">
        <v>11500</v>
      </c>
      <c r="C30630" t="s">
        <v>11507</v>
      </c>
      <c r="D30630" t="s">
        <v>8135</v>
      </c>
      <c r="E30630" t="s">
        <v>5647</v>
      </c>
    </row>
    <row r="30631" spans="1:5">
      <c r="A30631">
        <v>174627</v>
      </c>
      <c r="B30631" t="s">
        <v>11500</v>
      </c>
      <c r="C30631" t="s">
        <v>11502</v>
      </c>
      <c r="D30631" t="s">
        <v>8221</v>
      </c>
      <c r="E30631" t="s">
        <v>5647</v>
      </c>
    </row>
    <row r="30632" spans="1:5">
      <c r="A30632">
        <v>174628</v>
      </c>
      <c r="B30632" t="s">
        <v>11500</v>
      </c>
      <c r="C30632" t="s">
        <v>11507</v>
      </c>
      <c r="D30632" t="s">
        <v>8135</v>
      </c>
      <c r="E30632" t="s">
        <v>5647</v>
      </c>
    </row>
    <row r="30633" spans="1:5">
      <c r="A30633">
        <v>174629</v>
      </c>
      <c r="B30633" t="s">
        <v>11500</v>
      </c>
      <c r="C30633" t="s">
        <v>11507</v>
      </c>
      <c r="D30633" t="s">
        <v>8135</v>
      </c>
      <c r="E30633" t="s">
        <v>5647</v>
      </c>
    </row>
    <row r="30634" spans="1:5">
      <c r="A30634">
        <v>174630</v>
      </c>
      <c r="B30634" t="s">
        <v>11500</v>
      </c>
      <c r="C30634" t="s">
        <v>11502</v>
      </c>
      <c r="D30634" t="s">
        <v>8221</v>
      </c>
      <c r="E30634" t="s">
        <v>5647</v>
      </c>
    </row>
    <row r="30635" spans="1:5">
      <c r="A30635">
        <v>174631</v>
      </c>
      <c r="B30635" t="s">
        <v>11500</v>
      </c>
      <c r="C30635" t="s">
        <v>11507</v>
      </c>
      <c r="D30635" t="s">
        <v>8135</v>
      </c>
      <c r="E30635" t="s">
        <v>5647</v>
      </c>
    </row>
    <row r="30636" spans="1:5">
      <c r="A30636">
        <v>174632</v>
      </c>
      <c r="B30636" t="s">
        <v>11500</v>
      </c>
      <c r="C30636" t="s">
        <v>11507</v>
      </c>
      <c r="D30636" t="s">
        <v>8135</v>
      </c>
      <c r="E30636" t="s">
        <v>5647</v>
      </c>
    </row>
    <row r="30637" spans="1:5">
      <c r="A30637">
        <v>174633</v>
      </c>
      <c r="B30637" t="s">
        <v>11500</v>
      </c>
      <c r="C30637" t="s">
        <v>11502</v>
      </c>
      <c r="D30637" t="s">
        <v>8221</v>
      </c>
      <c r="E30637" t="s">
        <v>5647</v>
      </c>
    </row>
    <row r="30638" spans="1:5">
      <c r="A30638">
        <v>174634</v>
      </c>
      <c r="B30638" t="s">
        <v>11500</v>
      </c>
      <c r="C30638" t="s">
        <v>11507</v>
      </c>
      <c r="D30638" t="s">
        <v>8135</v>
      </c>
      <c r="E30638" t="s">
        <v>5647</v>
      </c>
    </row>
    <row r="30639" spans="1:5">
      <c r="A30639">
        <v>174635</v>
      </c>
      <c r="B30639" t="s">
        <v>11500</v>
      </c>
      <c r="C30639" t="s">
        <v>11502</v>
      </c>
      <c r="D30639" t="s">
        <v>8221</v>
      </c>
      <c r="E30639" t="s">
        <v>5647</v>
      </c>
    </row>
    <row r="30640" spans="1:5">
      <c r="A30640">
        <v>174636</v>
      </c>
      <c r="B30640" t="s">
        <v>11500</v>
      </c>
      <c r="C30640" t="s">
        <v>11507</v>
      </c>
      <c r="D30640" t="s">
        <v>8135</v>
      </c>
      <c r="E30640" t="s">
        <v>5647</v>
      </c>
    </row>
    <row r="30641" spans="1:5">
      <c r="A30641">
        <v>174637</v>
      </c>
      <c r="B30641" t="s">
        <v>11500</v>
      </c>
      <c r="C30641" t="s">
        <v>11507</v>
      </c>
      <c r="D30641" t="s">
        <v>8135</v>
      </c>
      <c r="E30641" t="s">
        <v>5647</v>
      </c>
    </row>
    <row r="30642" spans="1:5">
      <c r="A30642">
        <v>174638</v>
      </c>
      <c r="B30642" t="s">
        <v>11500</v>
      </c>
      <c r="C30642" t="s">
        <v>11507</v>
      </c>
      <c r="D30642" t="s">
        <v>8135</v>
      </c>
      <c r="E30642" t="s">
        <v>5647</v>
      </c>
    </row>
    <row r="30643" spans="1:5">
      <c r="A30643">
        <v>174639</v>
      </c>
      <c r="B30643" t="s">
        <v>11500</v>
      </c>
      <c r="C30643" t="s">
        <v>11507</v>
      </c>
      <c r="D30643" t="s">
        <v>8135</v>
      </c>
      <c r="E30643" t="s">
        <v>5647</v>
      </c>
    </row>
    <row r="30644" spans="1:5">
      <c r="A30644">
        <v>174640</v>
      </c>
      <c r="B30644" t="s">
        <v>11500</v>
      </c>
      <c r="C30644" t="s">
        <v>11502</v>
      </c>
      <c r="D30644" t="s">
        <v>8221</v>
      </c>
      <c r="E30644" t="s">
        <v>5647</v>
      </c>
    </row>
    <row r="30645" spans="1:5">
      <c r="A30645">
        <v>174641</v>
      </c>
      <c r="B30645" t="s">
        <v>11500</v>
      </c>
      <c r="C30645" t="s">
        <v>11507</v>
      </c>
      <c r="D30645" t="s">
        <v>8135</v>
      </c>
      <c r="E30645" t="s">
        <v>5647</v>
      </c>
    </row>
    <row r="30646" spans="1:5">
      <c r="A30646">
        <v>174642</v>
      </c>
      <c r="B30646" t="s">
        <v>11500</v>
      </c>
      <c r="C30646" t="s">
        <v>11507</v>
      </c>
      <c r="D30646" t="s">
        <v>8135</v>
      </c>
      <c r="E30646" t="s">
        <v>5647</v>
      </c>
    </row>
    <row r="30647" spans="1:5">
      <c r="A30647">
        <v>174643</v>
      </c>
      <c r="B30647" t="s">
        <v>11500</v>
      </c>
      <c r="C30647" t="s">
        <v>11507</v>
      </c>
      <c r="D30647" t="s">
        <v>8135</v>
      </c>
      <c r="E30647" t="s">
        <v>5647</v>
      </c>
    </row>
    <row r="30648" spans="1:5">
      <c r="A30648">
        <v>174644</v>
      </c>
      <c r="B30648" t="s">
        <v>11500</v>
      </c>
      <c r="C30648" t="s">
        <v>11507</v>
      </c>
      <c r="D30648" t="s">
        <v>8135</v>
      </c>
      <c r="E30648" t="s">
        <v>5647</v>
      </c>
    </row>
    <row r="30649" spans="1:5">
      <c r="A30649">
        <v>174645</v>
      </c>
      <c r="B30649" t="s">
        <v>11500</v>
      </c>
      <c r="C30649" t="s">
        <v>11507</v>
      </c>
      <c r="D30649" t="s">
        <v>8135</v>
      </c>
      <c r="E30649" t="s">
        <v>5647</v>
      </c>
    </row>
    <row r="30650" spans="1:5">
      <c r="A30650">
        <v>174646</v>
      </c>
      <c r="B30650" t="s">
        <v>11500</v>
      </c>
      <c r="C30650" t="s">
        <v>11507</v>
      </c>
      <c r="D30650" t="s">
        <v>8135</v>
      </c>
      <c r="E30650" t="s">
        <v>5647</v>
      </c>
    </row>
    <row r="30651" spans="1:5">
      <c r="A30651">
        <v>174647</v>
      </c>
      <c r="B30651" t="s">
        <v>11500</v>
      </c>
      <c r="C30651" t="s">
        <v>11502</v>
      </c>
      <c r="D30651" t="s">
        <v>8221</v>
      </c>
      <c r="E30651" t="s">
        <v>5647</v>
      </c>
    </row>
    <row r="30652" spans="1:5">
      <c r="A30652">
        <v>174648</v>
      </c>
      <c r="B30652" t="s">
        <v>11500</v>
      </c>
      <c r="C30652" t="s">
        <v>11507</v>
      </c>
      <c r="D30652" t="s">
        <v>8135</v>
      </c>
      <c r="E30652" t="s">
        <v>5647</v>
      </c>
    </row>
    <row r="30653" spans="1:5">
      <c r="A30653">
        <v>174649</v>
      </c>
      <c r="B30653" t="s">
        <v>11500</v>
      </c>
      <c r="C30653" t="s">
        <v>11507</v>
      </c>
      <c r="D30653" t="s">
        <v>8135</v>
      </c>
      <c r="E30653" t="s">
        <v>5647</v>
      </c>
    </row>
    <row r="30654" spans="1:5">
      <c r="A30654">
        <v>174650</v>
      </c>
      <c r="B30654" t="s">
        <v>11500</v>
      </c>
      <c r="C30654" t="s">
        <v>11507</v>
      </c>
      <c r="D30654" t="s">
        <v>8135</v>
      </c>
      <c r="E30654" t="s">
        <v>5647</v>
      </c>
    </row>
    <row r="30655" spans="1:5">
      <c r="A30655">
        <v>174651</v>
      </c>
      <c r="B30655" t="s">
        <v>11500</v>
      </c>
      <c r="C30655" t="s">
        <v>11507</v>
      </c>
      <c r="D30655" t="s">
        <v>8135</v>
      </c>
      <c r="E30655" t="s">
        <v>5647</v>
      </c>
    </row>
    <row r="30656" spans="1:5">
      <c r="A30656">
        <v>174652</v>
      </c>
      <c r="B30656" t="s">
        <v>11500</v>
      </c>
      <c r="C30656" t="s">
        <v>11502</v>
      </c>
      <c r="D30656" t="s">
        <v>8221</v>
      </c>
      <c r="E30656" t="s">
        <v>5647</v>
      </c>
    </row>
    <row r="30657" spans="1:5">
      <c r="A30657">
        <v>174653</v>
      </c>
      <c r="B30657" t="s">
        <v>11500</v>
      </c>
      <c r="C30657" t="s">
        <v>11507</v>
      </c>
      <c r="D30657" t="s">
        <v>8135</v>
      </c>
      <c r="E30657" t="s">
        <v>5647</v>
      </c>
    </row>
    <row r="30658" spans="1:5">
      <c r="A30658">
        <v>174654</v>
      </c>
      <c r="B30658" t="s">
        <v>11500</v>
      </c>
      <c r="C30658" t="s">
        <v>11507</v>
      </c>
      <c r="D30658" t="s">
        <v>8135</v>
      </c>
      <c r="E30658" t="s">
        <v>5647</v>
      </c>
    </row>
    <row r="30659" spans="1:5">
      <c r="A30659">
        <v>174655</v>
      </c>
      <c r="B30659" t="s">
        <v>11500</v>
      </c>
      <c r="C30659" t="s">
        <v>11502</v>
      </c>
      <c r="D30659" t="s">
        <v>8221</v>
      </c>
      <c r="E30659" t="s">
        <v>5647</v>
      </c>
    </row>
    <row r="30660" spans="1:5">
      <c r="A30660">
        <v>174656</v>
      </c>
      <c r="B30660" t="s">
        <v>11500</v>
      </c>
      <c r="C30660" t="s">
        <v>11507</v>
      </c>
      <c r="D30660" t="s">
        <v>8135</v>
      </c>
      <c r="E30660" t="s">
        <v>5647</v>
      </c>
    </row>
    <row r="30661" spans="1:5">
      <c r="A30661">
        <v>174657</v>
      </c>
      <c r="B30661" t="s">
        <v>11500</v>
      </c>
      <c r="C30661" t="s">
        <v>11502</v>
      </c>
      <c r="D30661" t="s">
        <v>8221</v>
      </c>
      <c r="E30661" t="s">
        <v>5647</v>
      </c>
    </row>
    <row r="30662" spans="1:5">
      <c r="A30662">
        <v>174658</v>
      </c>
      <c r="B30662" t="s">
        <v>11500</v>
      </c>
      <c r="C30662" t="s">
        <v>11507</v>
      </c>
      <c r="D30662" t="s">
        <v>8135</v>
      </c>
      <c r="E30662" t="s">
        <v>5647</v>
      </c>
    </row>
    <row r="30663" spans="1:5">
      <c r="A30663">
        <v>174659</v>
      </c>
      <c r="B30663" t="s">
        <v>11500</v>
      </c>
      <c r="C30663" t="s">
        <v>11502</v>
      </c>
      <c r="D30663" t="s">
        <v>8221</v>
      </c>
      <c r="E30663" t="s">
        <v>5647</v>
      </c>
    </row>
    <row r="30664" spans="1:5">
      <c r="A30664">
        <v>174660</v>
      </c>
      <c r="B30664" t="s">
        <v>11500</v>
      </c>
      <c r="C30664" t="s">
        <v>11502</v>
      </c>
      <c r="D30664" t="s">
        <v>8221</v>
      </c>
      <c r="E30664" t="s">
        <v>5647</v>
      </c>
    </row>
    <row r="30665" spans="1:5">
      <c r="A30665">
        <v>174661</v>
      </c>
      <c r="B30665" t="s">
        <v>11500</v>
      </c>
      <c r="C30665" t="s">
        <v>11502</v>
      </c>
      <c r="D30665" t="s">
        <v>8221</v>
      </c>
      <c r="E30665" t="s">
        <v>5647</v>
      </c>
    </row>
    <row r="30666" spans="1:5">
      <c r="A30666">
        <v>174664</v>
      </c>
      <c r="B30666" t="s">
        <v>11500</v>
      </c>
      <c r="C30666" t="s">
        <v>11502</v>
      </c>
      <c r="D30666" t="s">
        <v>8221</v>
      </c>
      <c r="E30666" t="s">
        <v>5647</v>
      </c>
    </row>
    <row r="30667" spans="1:5">
      <c r="A30667">
        <v>174665</v>
      </c>
      <c r="B30667" t="s">
        <v>11500</v>
      </c>
      <c r="C30667" t="s">
        <v>11502</v>
      </c>
      <c r="D30667" t="s">
        <v>8221</v>
      </c>
      <c r="E30667" t="s">
        <v>5647</v>
      </c>
    </row>
    <row r="30668" spans="1:5">
      <c r="A30668">
        <v>174666</v>
      </c>
      <c r="B30668" t="s">
        <v>11500</v>
      </c>
      <c r="C30668" t="s">
        <v>11502</v>
      </c>
      <c r="D30668" t="s">
        <v>8221</v>
      </c>
      <c r="E30668" t="s">
        <v>5647</v>
      </c>
    </row>
    <row r="30669" spans="1:5">
      <c r="A30669">
        <v>174667</v>
      </c>
      <c r="B30669" t="s">
        <v>11500</v>
      </c>
      <c r="C30669" t="s">
        <v>11502</v>
      </c>
      <c r="D30669" t="s">
        <v>8221</v>
      </c>
      <c r="E30669" t="s">
        <v>5647</v>
      </c>
    </row>
    <row r="30670" spans="1:5">
      <c r="A30670">
        <v>174669</v>
      </c>
      <c r="B30670" t="s">
        <v>11500</v>
      </c>
      <c r="C30670" t="s">
        <v>11502</v>
      </c>
      <c r="D30670" t="s">
        <v>8221</v>
      </c>
      <c r="E30670" t="s">
        <v>5647</v>
      </c>
    </row>
    <row r="30671" spans="1:5">
      <c r="A30671">
        <v>174674</v>
      </c>
      <c r="B30671" t="s">
        <v>11500</v>
      </c>
      <c r="C30671" t="s">
        <v>11502</v>
      </c>
      <c r="D30671" t="s">
        <v>8221</v>
      </c>
      <c r="E30671" t="s">
        <v>5647</v>
      </c>
    </row>
    <row r="30672" spans="1:5">
      <c r="A30672">
        <v>174677</v>
      </c>
      <c r="B30672" t="s">
        <v>11500</v>
      </c>
      <c r="C30672" t="s">
        <v>11502</v>
      </c>
      <c r="D30672" t="s">
        <v>8221</v>
      </c>
      <c r="E30672" t="s">
        <v>5647</v>
      </c>
    </row>
    <row r="30673" spans="1:5">
      <c r="A30673">
        <v>174681</v>
      </c>
      <c r="B30673" t="s">
        <v>11500</v>
      </c>
      <c r="C30673" t="s">
        <v>11502</v>
      </c>
      <c r="D30673" t="s">
        <v>8221</v>
      </c>
      <c r="E30673" t="s">
        <v>5647</v>
      </c>
    </row>
    <row r="30674" spans="1:5">
      <c r="A30674">
        <v>174684</v>
      </c>
      <c r="B30674" t="s">
        <v>11500</v>
      </c>
      <c r="C30674" t="s">
        <v>11507</v>
      </c>
      <c r="D30674" t="s">
        <v>7630</v>
      </c>
      <c r="E30674" t="s">
        <v>5647</v>
      </c>
    </row>
    <row r="30675" spans="1:5">
      <c r="A30675">
        <v>174685</v>
      </c>
      <c r="B30675" t="s">
        <v>11500</v>
      </c>
      <c r="C30675" t="s">
        <v>11507</v>
      </c>
      <c r="D30675" t="s">
        <v>7630</v>
      </c>
      <c r="E30675" t="s">
        <v>5647</v>
      </c>
    </row>
    <row r="30676" spans="1:5">
      <c r="A30676">
        <v>174686</v>
      </c>
      <c r="B30676" t="s">
        <v>11500</v>
      </c>
      <c r="C30676" t="s">
        <v>11502</v>
      </c>
      <c r="D30676" t="s">
        <v>8221</v>
      </c>
      <c r="E30676" t="s">
        <v>5647</v>
      </c>
    </row>
    <row r="30677" spans="1:5">
      <c r="A30677">
        <v>174687</v>
      </c>
      <c r="B30677" t="s">
        <v>11500</v>
      </c>
      <c r="C30677" t="s">
        <v>11507</v>
      </c>
      <c r="D30677" t="s">
        <v>7630</v>
      </c>
      <c r="E30677" t="s">
        <v>5647</v>
      </c>
    </row>
    <row r="30678" spans="1:5">
      <c r="A30678">
        <v>174688</v>
      </c>
      <c r="B30678" t="s">
        <v>11500</v>
      </c>
      <c r="C30678" t="s">
        <v>11507</v>
      </c>
      <c r="D30678" t="s">
        <v>7630</v>
      </c>
      <c r="E30678" t="s">
        <v>5647</v>
      </c>
    </row>
    <row r="30679" spans="1:5">
      <c r="A30679">
        <v>174689</v>
      </c>
      <c r="B30679" t="s">
        <v>11500</v>
      </c>
      <c r="C30679" t="s">
        <v>11502</v>
      </c>
      <c r="D30679" t="s">
        <v>8221</v>
      </c>
      <c r="E30679" t="s">
        <v>5647</v>
      </c>
    </row>
    <row r="30680" spans="1:5">
      <c r="A30680">
        <v>174690</v>
      </c>
      <c r="B30680" t="s">
        <v>11500</v>
      </c>
      <c r="C30680" t="s">
        <v>11502</v>
      </c>
      <c r="D30680" t="s">
        <v>8221</v>
      </c>
      <c r="E30680" t="s">
        <v>5647</v>
      </c>
    </row>
    <row r="30681" spans="1:5">
      <c r="A30681">
        <v>174691</v>
      </c>
      <c r="B30681" t="s">
        <v>11500</v>
      </c>
      <c r="C30681" t="s">
        <v>11502</v>
      </c>
      <c r="D30681" t="s">
        <v>8221</v>
      </c>
      <c r="E30681" t="s">
        <v>5647</v>
      </c>
    </row>
    <row r="30682" spans="1:5">
      <c r="A30682">
        <v>174692</v>
      </c>
      <c r="B30682" t="s">
        <v>11500</v>
      </c>
      <c r="C30682" t="s">
        <v>11507</v>
      </c>
      <c r="D30682" t="s">
        <v>7630</v>
      </c>
      <c r="E30682" t="s">
        <v>5647</v>
      </c>
    </row>
    <row r="30683" spans="1:5">
      <c r="A30683">
        <v>174693</v>
      </c>
      <c r="B30683" t="s">
        <v>11500</v>
      </c>
      <c r="C30683" t="s">
        <v>11502</v>
      </c>
      <c r="D30683" t="s">
        <v>8221</v>
      </c>
      <c r="E30683" t="s">
        <v>5647</v>
      </c>
    </row>
    <row r="30684" spans="1:5">
      <c r="A30684">
        <v>174694</v>
      </c>
      <c r="B30684" t="s">
        <v>11500</v>
      </c>
      <c r="C30684" t="s">
        <v>11507</v>
      </c>
      <c r="D30684" t="s">
        <v>7630</v>
      </c>
      <c r="E30684" t="s">
        <v>5647</v>
      </c>
    </row>
    <row r="30685" spans="1:5">
      <c r="A30685">
        <v>174695</v>
      </c>
      <c r="B30685" t="s">
        <v>11500</v>
      </c>
      <c r="C30685" t="s">
        <v>11507</v>
      </c>
      <c r="D30685" t="s">
        <v>7630</v>
      </c>
      <c r="E30685" t="s">
        <v>5647</v>
      </c>
    </row>
    <row r="30686" spans="1:5">
      <c r="A30686">
        <v>174696</v>
      </c>
      <c r="B30686" t="s">
        <v>11500</v>
      </c>
      <c r="C30686" t="s">
        <v>11502</v>
      </c>
      <c r="D30686" t="s">
        <v>8221</v>
      </c>
      <c r="E30686" t="s">
        <v>5647</v>
      </c>
    </row>
    <row r="30687" spans="1:5">
      <c r="A30687">
        <v>174697</v>
      </c>
      <c r="B30687" t="s">
        <v>11500</v>
      </c>
      <c r="C30687" t="s">
        <v>11507</v>
      </c>
      <c r="D30687" t="s">
        <v>7630</v>
      </c>
      <c r="E30687" t="s">
        <v>5647</v>
      </c>
    </row>
    <row r="30688" spans="1:5">
      <c r="A30688">
        <v>174698</v>
      </c>
      <c r="B30688" t="s">
        <v>11500</v>
      </c>
      <c r="C30688" t="s">
        <v>11507</v>
      </c>
      <c r="D30688" t="s">
        <v>7630</v>
      </c>
      <c r="E30688" t="s">
        <v>5647</v>
      </c>
    </row>
    <row r="30689" spans="1:5">
      <c r="A30689">
        <v>174699</v>
      </c>
      <c r="B30689" t="s">
        <v>11500</v>
      </c>
      <c r="C30689" t="s">
        <v>11502</v>
      </c>
      <c r="D30689" t="s">
        <v>8221</v>
      </c>
      <c r="E30689" t="s">
        <v>5647</v>
      </c>
    </row>
    <row r="30690" spans="1:5">
      <c r="A30690">
        <v>174700</v>
      </c>
      <c r="B30690" t="s">
        <v>11500</v>
      </c>
      <c r="C30690" t="s">
        <v>11502</v>
      </c>
      <c r="D30690" t="s">
        <v>8221</v>
      </c>
      <c r="E30690" t="s">
        <v>5647</v>
      </c>
    </row>
    <row r="30691" spans="1:5">
      <c r="A30691">
        <v>174701</v>
      </c>
      <c r="B30691" t="s">
        <v>11500</v>
      </c>
      <c r="C30691" t="s">
        <v>11507</v>
      </c>
      <c r="D30691" t="s">
        <v>7630</v>
      </c>
      <c r="E30691" t="s">
        <v>5647</v>
      </c>
    </row>
    <row r="30692" spans="1:5">
      <c r="A30692">
        <v>174702</v>
      </c>
      <c r="B30692" t="s">
        <v>11500</v>
      </c>
      <c r="C30692" t="s">
        <v>11507</v>
      </c>
      <c r="D30692" t="s">
        <v>7630</v>
      </c>
      <c r="E30692" t="s">
        <v>5647</v>
      </c>
    </row>
    <row r="30693" spans="1:5">
      <c r="A30693">
        <v>174703</v>
      </c>
      <c r="B30693" t="s">
        <v>11500</v>
      </c>
      <c r="C30693" t="s">
        <v>11507</v>
      </c>
      <c r="D30693" t="s">
        <v>7630</v>
      </c>
      <c r="E30693" t="s">
        <v>5647</v>
      </c>
    </row>
    <row r="30694" spans="1:5">
      <c r="A30694">
        <v>174704</v>
      </c>
      <c r="B30694" t="s">
        <v>11500</v>
      </c>
      <c r="C30694" t="s">
        <v>11502</v>
      </c>
      <c r="D30694" t="s">
        <v>8221</v>
      </c>
      <c r="E30694" t="s">
        <v>5647</v>
      </c>
    </row>
    <row r="30695" spans="1:5">
      <c r="A30695">
        <v>174705</v>
      </c>
      <c r="B30695" t="s">
        <v>11500</v>
      </c>
      <c r="C30695" t="s">
        <v>11502</v>
      </c>
      <c r="D30695" t="s">
        <v>8221</v>
      </c>
      <c r="E30695" t="s">
        <v>5647</v>
      </c>
    </row>
    <row r="30696" spans="1:5">
      <c r="A30696">
        <v>174706</v>
      </c>
      <c r="B30696" t="s">
        <v>11500</v>
      </c>
      <c r="C30696" t="s">
        <v>11507</v>
      </c>
      <c r="D30696" t="s">
        <v>7630</v>
      </c>
      <c r="E30696" t="s">
        <v>5647</v>
      </c>
    </row>
    <row r="30697" spans="1:5">
      <c r="A30697">
        <v>174707</v>
      </c>
      <c r="B30697" t="s">
        <v>11500</v>
      </c>
      <c r="C30697" t="s">
        <v>11507</v>
      </c>
      <c r="D30697" t="s">
        <v>7630</v>
      </c>
      <c r="E30697" t="s">
        <v>5647</v>
      </c>
    </row>
    <row r="30698" spans="1:5">
      <c r="A30698">
        <v>174708</v>
      </c>
      <c r="B30698" t="s">
        <v>11500</v>
      </c>
      <c r="C30698" t="s">
        <v>11502</v>
      </c>
      <c r="D30698" t="s">
        <v>8221</v>
      </c>
      <c r="E30698" t="s">
        <v>5647</v>
      </c>
    </row>
    <row r="30699" spans="1:5">
      <c r="A30699">
        <v>174709</v>
      </c>
      <c r="B30699" t="s">
        <v>11500</v>
      </c>
      <c r="C30699" t="s">
        <v>11507</v>
      </c>
      <c r="D30699" t="s">
        <v>7630</v>
      </c>
      <c r="E30699" t="s">
        <v>5647</v>
      </c>
    </row>
    <row r="30700" spans="1:5">
      <c r="A30700">
        <v>174710</v>
      </c>
      <c r="B30700" t="s">
        <v>11500</v>
      </c>
      <c r="C30700" t="s">
        <v>11507</v>
      </c>
      <c r="D30700" t="s">
        <v>7630</v>
      </c>
      <c r="E30700" t="s">
        <v>5647</v>
      </c>
    </row>
    <row r="30701" spans="1:5">
      <c r="A30701">
        <v>174711</v>
      </c>
      <c r="B30701" t="s">
        <v>11500</v>
      </c>
      <c r="C30701" t="s">
        <v>11507</v>
      </c>
      <c r="D30701" t="s">
        <v>7630</v>
      </c>
      <c r="E30701" t="s">
        <v>5647</v>
      </c>
    </row>
    <row r="30702" spans="1:5">
      <c r="A30702">
        <v>174712</v>
      </c>
      <c r="B30702" t="s">
        <v>11500</v>
      </c>
      <c r="C30702" t="s">
        <v>11502</v>
      </c>
      <c r="D30702" t="s">
        <v>8221</v>
      </c>
      <c r="E30702" t="s">
        <v>5647</v>
      </c>
    </row>
    <row r="30703" spans="1:5">
      <c r="A30703">
        <v>174713</v>
      </c>
      <c r="B30703" t="s">
        <v>11500</v>
      </c>
      <c r="C30703" t="s">
        <v>11507</v>
      </c>
      <c r="D30703" t="s">
        <v>7630</v>
      </c>
      <c r="E30703" t="s">
        <v>5647</v>
      </c>
    </row>
    <row r="30704" spans="1:5">
      <c r="A30704">
        <v>174714</v>
      </c>
      <c r="B30704" t="s">
        <v>11500</v>
      </c>
      <c r="C30704" t="s">
        <v>11502</v>
      </c>
      <c r="D30704" t="s">
        <v>8221</v>
      </c>
      <c r="E30704" t="s">
        <v>5647</v>
      </c>
    </row>
    <row r="30705" spans="1:5">
      <c r="A30705">
        <v>174715</v>
      </c>
      <c r="B30705" t="s">
        <v>11500</v>
      </c>
      <c r="C30705" t="s">
        <v>11502</v>
      </c>
      <c r="D30705" t="s">
        <v>8221</v>
      </c>
      <c r="E30705" t="s">
        <v>5647</v>
      </c>
    </row>
    <row r="30706" spans="1:5">
      <c r="A30706">
        <v>174716</v>
      </c>
      <c r="B30706" t="s">
        <v>11500</v>
      </c>
      <c r="C30706" t="s">
        <v>11502</v>
      </c>
      <c r="D30706" t="s">
        <v>8221</v>
      </c>
      <c r="E30706" t="s">
        <v>5647</v>
      </c>
    </row>
    <row r="30707" spans="1:5">
      <c r="A30707">
        <v>174717</v>
      </c>
      <c r="B30707" t="s">
        <v>11500</v>
      </c>
      <c r="C30707" t="s">
        <v>11507</v>
      </c>
      <c r="D30707" t="s">
        <v>7630</v>
      </c>
      <c r="E30707" t="s">
        <v>5647</v>
      </c>
    </row>
    <row r="30708" spans="1:5">
      <c r="A30708">
        <v>174718</v>
      </c>
      <c r="B30708" t="s">
        <v>11500</v>
      </c>
      <c r="C30708" t="s">
        <v>11507</v>
      </c>
      <c r="D30708" t="s">
        <v>7630</v>
      </c>
      <c r="E30708" t="s">
        <v>5647</v>
      </c>
    </row>
    <row r="30709" spans="1:5">
      <c r="A30709">
        <v>174719</v>
      </c>
      <c r="B30709" t="s">
        <v>11500</v>
      </c>
      <c r="C30709" t="s">
        <v>11502</v>
      </c>
      <c r="D30709" t="s">
        <v>8221</v>
      </c>
      <c r="E30709" t="s">
        <v>5647</v>
      </c>
    </row>
    <row r="30710" spans="1:5">
      <c r="A30710">
        <v>174720</v>
      </c>
      <c r="B30710" t="s">
        <v>11500</v>
      </c>
      <c r="C30710" t="s">
        <v>11507</v>
      </c>
      <c r="D30710" t="s">
        <v>7630</v>
      </c>
      <c r="E30710" t="s">
        <v>5647</v>
      </c>
    </row>
    <row r="30711" spans="1:5">
      <c r="A30711">
        <v>174721</v>
      </c>
      <c r="B30711" t="s">
        <v>11500</v>
      </c>
      <c r="C30711" t="s">
        <v>11502</v>
      </c>
      <c r="D30711" t="s">
        <v>8221</v>
      </c>
      <c r="E30711" t="s">
        <v>5647</v>
      </c>
    </row>
    <row r="30712" spans="1:5">
      <c r="A30712">
        <v>174722</v>
      </c>
      <c r="B30712" t="s">
        <v>11500</v>
      </c>
      <c r="C30712" t="s">
        <v>11507</v>
      </c>
      <c r="D30712" t="s">
        <v>7630</v>
      </c>
      <c r="E30712" t="s">
        <v>5647</v>
      </c>
    </row>
    <row r="30713" spans="1:5">
      <c r="A30713">
        <v>174723</v>
      </c>
      <c r="B30713" t="s">
        <v>11500</v>
      </c>
      <c r="C30713" t="s">
        <v>11507</v>
      </c>
      <c r="D30713" t="s">
        <v>7630</v>
      </c>
      <c r="E30713" t="s">
        <v>5647</v>
      </c>
    </row>
    <row r="30714" spans="1:5">
      <c r="A30714">
        <v>174724</v>
      </c>
      <c r="B30714" t="s">
        <v>11500</v>
      </c>
      <c r="C30714" t="s">
        <v>11502</v>
      </c>
      <c r="D30714" t="s">
        <v>8221</v>
      </c>
      <c r="E30714" t="s">
        <v>5647</v>
      </c>
    </row>
    <row r="30715" spans="1:5">
      <c r="A30715">
        <v>174725</v>
      </c>
      <c r="B30715" t="s">
        <v>11500</v>
      </c>
      <c r="C30715" t="s">
        <v>11507</v>
      </c>
      <c r="D30715" t="s">
        <v>7630</v>
      </c>
      <c r="E30715" t="s">
        <v>5647</v>
      </c>
    </row>
    <row r="30716" spans="1:5">
      <c r="A30716">
        <v>174726</v>
      </c>
      <c r="B30716" t="s">
        <v>11500</v>
      </c>
      <c r="C30716" t="s">
        <v>11507</v>
      </c>
      <c r="D30716" t="s">
        <v>7630</v>
      </c>
      <c r="E30716" t="s">
        <v>5647</v>
      </c>
    </row>
    <row r="30717" spans="1:5">
      <c r="A30717">
        <v>174727</v>
      </c>
      <c r="B30717" t="s">
        <v>11500</v>
      </c>
      <c r="C30717" t="s">
        <v>11507</v>
      </c>
      <c r="D30717" t="s">
        <v>7630</v>
      </c>
      <c r="E30717" t="s">
        <v>5647</v>
      </c>
    </row>
    <row r="30718" spans="1:5">
      <c r="A30718">
        <v>174728</v>
      </c>
      <c r="B30718" t="s">
        <v>11500</v>
      </c>
      <c r="C30718" t="s">
        <v>11502</v>
      </c>
      <c r="D30718" t="s">
        <v>8221</v>
      </c>
      <c r="E30718" t="s">
        <v>5647</v>
      </c>
    </row>
    <row r="30719" spans="1:5">
      <c r="A30719">
        <v>174729</v>
      </c>
      <c r="B30719" t="s">
        <v>11500</v>
      </c>
      <c r="C30719" t="s">
        <v>11507</v>
      </c>
      <c r="D30719" t="s">
        <v>7630</v>
      </c>
      <c r="E30719" t="s">
        <v>5647</v>
      </c>
    </row>
    <row r="30720" spans="1:5">
      <c r="A30720">
        <v>174730</v>
      </c>
      <c r="B30720" t="s">
        <v>11500</v>
      </c>
      <c r="C30720" t="s">
        <v>11502</v>
      </c>
      <c r="D30720" t="s">
        <v>8221</v>
      </c>
      <c r="E30720" t="s">
        <v>5647</v>
      </c>
    </row>
    <row r="30721" spans="1:5">
      <c r="A30721">
        <v>174731</v>
      </c>
      <c r="B30721" t="s">
        <v>11500</v>
      </c>
      <c r="C30721" t="s">
        <v>11507</v>
      </c>
      <c r="D30721" t="s">
        <v>7630</v>
      </c>
      <c r="E30721" t="s">
        <v>5647</v>
      </c>
    </row>
    <row r="30722" spans="1:5">
      <c r="A30722">
        <v>174732</v>
      </c>
      <c r="B30722" t="s">
        <v>11500</v>
      </c>
      <c r="C30722" t="s">
        <v>11507</v>
      </c>
      <c r="D30722" t="s">
        <v>7630</v>
      </c>
      <c r="E30722" t="s">
        <v>5647</v>
      </c>
    </row>
    <row r="30723" spans="1:5">
      <c r="A30723">
        <v>174733</v>
      </c>
      <c r="B30723" t="s">
        <v>11500</v>
      </c>
      <c r="C30723" t="s">
        <v>11502</v>
      </c>
      <c r="D30723" t="s">
        <v>8221</v>
      </c>
      <c r="E30723" t="s">
        <v>5647</v>
      </c>
    </row>
    <row r="30724" spans="1:5">
      <c r="A30724">
        <v>174734</v>
      </c>
      <c r="B30724" t="s">
        <v>11500</v>
      </c>
      <c r="C30724" t="s">
        <v>11502</v>
      </c>
      <c r="D30724" t="s">
        <v>8221</v>
      </c>
      <c r="E30724" t="s">
        <v>5647</v>
      </c>
    </row>
    <row r="30725" spans="1:5">
      <c r="A30725">
        <v>174735</v>
      </c>
      <c r="B30725" t="s">
        <v>11500</v>
      </c>
      <c r="C30725" t="s">
        <v>11507</v>
      </c>
      <c r="D30725" t="s">
        <v>7630</v>
      </c>
      <c r="E30725" t="s">
        <v>5647</v>
      </c>
    </row>
    <row r="30726" spans="1:5">
      <c r="A30726">
        <v>174736</v>
      </c>
      <c r="B30726" t="s">
        <v>11500</v>
      </c>
      <c r="C30726" t="s">
        <v>11507</v>
      </c>
      <c r="D30726" t="s">
        <v>7630</v>
      </c>
      <c r="E30726" t="s">
        <v>5647</v>
      </c>
    </row>
    <row r="30727" spans="1:5">
      <c r="A30727">
        <v>174737</v>
      </c>
      <c r="B30727" t="s">
        <v>11500</v>
      </c>
      <c r="C30727" t="s">
        <v>11507</v>
      </c>
      <c r="D30727" t="s">
        <v>7630</v>
      </c>
      <c r="E30727" t="s">
        <v>5647</v>
      </c>
    </row>
    <row r="30728" spans="1:5">
      <c r="A30728">
        <v>174738</v>
      </c>
      <c r="B30728" t="s">
        <v>11500</v>
      </c>
      <c r="C30728" t="s">
        <v>11507</v>
      </c>
      <c r="D30728" t="s">
        <v>7630</v>
      </c>
      <c r="E30728" t="s">
        <v>5647</v>
      </c>
    </row>
    <row r="30729" spans="1:5">
      <c r="A30729">
        <v>174739</v>
      </c>
      <c r="B30729" t="s">
        <v>11500</v>
      </c>
      <c r="C30729" t="s">
        <v>11507</v>
      </c>
      <c r="D30729" t="s">
        <v>7630</v>
      </c>
      <c r="E30729" t="s">
        <v>5647</v>
      </c>
    </row>
    <row r="30730" spans="1:5">
      <c r="A30730">
        <v>174740</v>
      </c>
      <c r="B30730" t="s">
        <v>11500</v>
      </c>
      <c r="C30730" t="s">
        <v>11507</v>
      </c>
      <c r="D30730" t="s">
        <v>7630</v>
      </c>
      <c r="E30730" t="s">
        <v>5647</v>
      </c>
    </row>
    <row r="30731" spans="1:5">
      <c r="A30731">
        <v>174741</v>
      </c>
      <c r="B30731" t="s">
        <v>11500</v>
      </c>
      <c r="C30731" t="s">
        <v>11507</v>
      </c>
      <c r="D30731" t="s">
        <v>7630</v>
      </c>
      <c r="E30731" t="s">
        <v>5647</v>
      </c>
    </row>
    <row r="30732" spans="1:5">
      <c r="A30732">
        <v>174744</v>
      </c>
      <c r="B30732" t="s">
        <v>11500</v>
      </c>
      <c r="C30732" t="s">
        <v>11507</v>
      </c>
      <c r="D30732" t="s">
        <v>7630</v>
      </c>
      <c r="E30732" t="s">
        <v>5647</v>
      </c>
    </row>
    <row r="30733" spans="1:5">
      <c r="A30733">
        <v>174745</v>
      </c>
      <c r="B30733" t="s">
        <v>11500</v>
      </c>
      <c r="C30733" t="s">
        <v>11507</v>
      </c>
      <c r="D30733" t="s">
        <v>7630</v>
      </c>
      <c r="E30733" t="s">
        <v>5647</v>
      </c>
    </row>
    <row r="30734" spans="1:5">
      <c r="A30734">
        <v>174746</v>
      </c>
      <c r="B30734" t="s">
        <v>11500</v>
      </c>
      <c r="C30734" t="s">
        <v>11507</v>
      </c>
      <c r="D30734" t="s">
        <v>7630</v>
      </c>
      <c r="E30734" t="s">
        <v>5647</v>
      </c>
    </row>
    <row r="30735" spans="1:5">
      <c r="A30735">
        <v>174747</v>
      </c>
      <c r="B30735" t="s">
        <v>11500</v>
      </c>
      <c r="C30735" t="s">
        <v>11507</v>
      </c>
      <c r="D30735" t="s">
        <v>7630</v>
      </c>
      <c r="E30735" t="s">
        <v>5647</v>
      </c>
    </row>
    <row r="30736" spans="1:5">
      <c r="A30736">
        <v>174748</v>
      </c>
      <c r="B30736" t="s">
        <v>11500</v>
      </c>
      <c r="C30736" t="s">
        <v>11507</v>
      </c>
      <c r="D30736" t="s">
        <v>7630</v>
      </c>
      <c r="E30736" t="s">
        <v>5647</v>
      </c>
    </row>
    <row r="30737" spans="1:5">
      <c r="A30737">
        <v>174750</v>
      </c>
      <c r="B30737" t="s">
        <v>11500</v>
      </c>
      <c r="C30737" t="s">
        <v>11507</v>
      </c>
      <c r="D30737" t="s">
        <v>7630</v>
      </c>
      <c r="E30737" t="s">
        <v>5647</v>
      </c>
    </row>
    <row r="30738" spans="1:5">
      <c r="A30738">
        <v>174752</v>
      </c>
      <c r="B30738" t="s">
        <v>11500</v>
      </c>
      <c r="C30738" t="s">
        <v>11507</v>
      </c>
      <c r="D30738" t="s">
        <v>7630</v>
      </c>
      <c r="E30738" t="s">
        <v>5647</v>
      </c>
    </row>
    <row r="30739" spans="1:5">
      <c r="A30739">
        <v>174754</v>
      </c>
      <c r="B30739" t="s">
        <v>11500</v>
      </c>
      <c r="C30739" t="s">
        <v>11507</v>
      </c>
      <c r="D30739" t="s">
        <v>7630</v>
      </c>
      <c r="E30739" t="s">
        <v>5647</v>
      </c>
    </row>
    <row r="30740" spans="1:5">
      <c r="A30740">
        <v>174757</v>
      </c>
      <c r="B30740" t="s">
        <v>11500</v>
      </c>
      <c r="C30740" t="s">
        <v>11507</v>
      </c>
      <c r="D30740" t="s">
        <v>7630</v>
      </c>
      <c r="E30740" t="s">
        <v>5647</v>
      </c>
    </row>
    <row r="30741" spans="1:5">
      <c r="A30741">
        <v>174758</v>
      </c>
      <c r="B30741" t="s">
        <v>11500</v>
      </c>
      <c r="C30741" t="s">
        <v>11507</v>
      </c>
      <c r="D30741" t="s">
        <v>7630</v>
      </c>
      <c r="E30741" t="s">
        <v>5647</v>
      </c>
    </row>
    <row r="30742" spans="1:5">
      <c r="A30742">
        <v>174761</v>
      </c>
      <c r="B30742" t="s">
        <v>11500</v>
      </c>
      <c r="C30742" t="s">
        <v>11507</v>
      </c>
      <c r="D30742" t="s">
        <v>7630</v>
      </c>
      <c r="E30742" t="s">
        <v>5647</v>
      </c>
    </row>
    <row r="30743" spans="1:5">
      <c r="A30743">
        <v>174763</v>
      </c>
      <c r="B30743" t="s">
        <v>11500</v>
      </c>
      <c r="C30743" t="s">
        <v>11507</v>
      </c>
      <c r="D30743" t="s">
        <v>7630</v>
      </c>
      <c r="E30743" t="s">
        <v>5647</v>
      </c>
    </row>
    <row r="30744" spans="1:5">
      <c r="A30744">
        <v>174768</v>
      </c>
      <c r="B30744" t="s">
        <v>11500</v>
      </c>
      <c r="C30744" t="s">
        <v>11507</v>
      </c>
      <c r="D30744" t="s">
        <v>7630</v>
      </c>
      <c r="E30744" t="s">
        <v>5647</v>
      </c>
    </row>
    <row r="30745" spans="1:5">
      <c r="A30745">
        <v>174769</v>
      </c>
      <c r="B30745" t="s">
        <v>11500</v>
      </c>
      <c r="C30745" t="s">
        <v>11507</v>
      </c>
      <c r="D30745" t="s">
        <v>7630</v>
      </c>
      <c r="E30745" t="s">
        <v>5647</v>
      </c>
    </row>
    <row r="30746" spans="1:5">
      <c r="A30746">
        <v>174770</v>
      </c>
      <c r="B30746" t="s">
        <v>11500</v>
      </c>
      <c r="C30746" t="s">
        <v>11507</v>
      </c>
      <c r="D30746" t="s">
        <v>7630</v>
      </c>
      <c r="E30746" t="s">
        <v>5647</v>
      </c>
    </row>
    <row r="30747" spans="1:5">
      <c r="A30747">
        <v>174773</v>
      </c>
      <c r="B30747" t="s">
        <v>11500</v>
      </c>
      <c r="C30747" t="s">
        <v>11507</v>
      </c>
      <c r="D30747" t="s">
        <v>7630</v>
      </c>
      <c r="E30747" t="s">
        <v>5647</v>
      </c>
    </row>
    <row r="30748" spans="1:5">
      <c r="A30748">
        <v>174774</v>
      </c>
      <c r="B30748" t="s">
        <v>11500</v>
      </c>
      <c r="C30748" t="s">
        <v>11507</v>
      </c>
      <c r="D30748" t="s">
        <v>7630</v>
      </c>
      <c r="E30748" t="s">
        <v>5647</v>
      </c>
    </row>
    <row r="30749" spans="1:5">
      <c r="A30749">
        <v>174776</v>
      </c>
      <c r="B30749" t="s">
        <v>11500</v>
      </c>
      <c r="C30749" t="s">
        <v>11507</v>
      </c>
      <c r="D30749" t="s">
        <v>7630</v>
      </c>
      <c r="E30749" t="s">
        <v>5647</v>
      </c>
    </row>
    <row r="30750" spans="1:5">
      <c r="A30750">
        <v>174778</v>
      </c>
      <c r="B30750" t="s">
        <v>11500</v>
      </c>
      <c r="C30750" t="s">
        <v>11507</v>
      </c>
      <c r="D30750" t="s">
        <v>7630</v>
      </c>
      <c r="E30750" t="s">
        <v>5647</v>
      </c>
    </row>
    <row r="30751" spans="1:5">
      <c r="A30751">
        <v>174779</v>
      </c>
      <c r="B30751" t="s">
        <v>11500</v>
      </c>
      <c r="C30751" t="s">
        <v>11507</v>
      </c>
      <c r="D30751" t="s">
        <v>7630</v>
      </c>
      <c r="E30751" t="s">
        <v>5647</v>
      </c>
    </row>
    <row r="30752" spans="1:5">
      <c r="A30752">
        <v>174781</v>
      </c>
      <c r="B30752" t="s">
        <v>11500</v>
      </c>
      <c r="C30752" t="s">
        <v>11507</v>
      </c>
      <c r="D30752" t="s">
        <v>7630</v>
      </c>
      <c r="E30752" t="s">
        <v>5647</v>
      </c>
    </row>
    <row r="30753" spans="1:5">
      <c r="A30753">
        <v>174782</v>
      </c>
      <c r="B30753" t="s">
        <v>11500</v>
      </c>
      <c r="C30753" t="s">
        <v>11507</v>
      </c>
      <c r="D30753" t="s">
        <v>7630</v>
      </c>
      <c r="E30753" t="s">
        <v>5647</v>
      </c>
    </row>
    <row r="30754" spans="1:5">
      <c r="A30754">
        <v>174784</v>
      </c>
      <c r="B30754" t="s">
        <v>11500</v>
      </c>
      <c r="C30754" t="s">
        <v>11507</v>
      </c>
      <c r="D30754" t="s">
        <v>7630</v>
      </c>
      <c r="E30754" t="s">
        <v>5647</v>
      </c>
    </row>
    <row r="30755" spans="1:5">
      <c r="A30755">
        <v>174789</v>
      </c>
      <c r="B30755" t="s">
        <v>11500</v>
      </c>
      <c r="C30755" t="s">
        <v>11507</v>
      </c>
      <c r="D30755" t="s">
        <v>7630</v>
      </c>
      <c r="E30755" t="s">
        <v>5647</v>
      </c>
    </row>
    <row r="30756" spans="1:5">
      <c r="A30756">
        <v>174790</v>
      </c>
      <c r="B30756" t="s">
        <v>11500</v>
      </c>
      <c r="C30756" t="s">
        <v>11507</v>
      </c>
      <c r="D30756" t="s">
        <v>7630</v>
      </c>
      <c r="E30756" t="s">
        <v>5647</v>
      </c>
    </row>
    <row r="30757" spans="1:5">
      <c r="A30757">
        <v>174791</v>
      </c>
      <c r="B30757" t="s">
        <v>11500</v>
      </c>
      <c r="C30757" t="s">
        <v>11507</v>
      </c>
      <c r="D30757" t="s">
        <v>7630</v>
      </c>
      <c r="E30757" t="s">
        <v>5647</v>
      </c>
    </row>
    <row r="30758" spans="1:5">
      <c r="A30758">
        <v>174794</v>
      </c>
      <c r="B30758" t="s">
        <v>11500</v>
      </c>
      <c r="C30758" t="s">
        <v>11507</v>
      </c>
      <c r="D30758" t="s">
        <v>7630</v>
      </c>
      <c r="E30758" t="s">
        <v>5647</v>
      </c>
    </row>
    <row r="30759" spans="1:5">
      <c r="A30759">
        <v>174796</v>
      </c>
      <c r="B30759" t="s">
        <v>11500</v>
      </c>
      <c r="C30759" t="s">
        <v>11507</v>
      </c>
      <c r="D30759" t="s">
        <v>7630</v>
      </c>
      <c r="E30759" t="s">
        <v>5647</v>
      </c>
    </row>
    <row r="30760" spans="1:5">
      <c r="A30760">
        <v>174803</v>
      </c>
      <c r="B30760" t="s">
        <v>11500</v>
      </c>
      <c r="C30760" t="s">
        <v>11507</v>
      </c>
      <c r="D30760" t="s">
        <v>7630</v>
      </c>
      <c r="E30760" t="s">
        <v>5647</v>
      </c>
    </row>
    <row r="30761" spans="1:5">
      <c r="A30761">
        <v>174805</v>
      </c>
      <c r="B30761" t="s">
        <v>11500</v>
      </c>
      <c r="C30761" t="s">
        <v>11507</v>
      </c>
      <c r="D30761" t="s">
        <v>7630</v>
      </c>
      <c r="E30761" t="s">
        <v>5647</v>
      </c>
    </row>
    <row r="30762" spans="1:5">
      <c r="A30762">
        <v>174810</v>
      </c>
      <c r="B30762" t="s">
        <v>11500</v>
      </c>
      <c r="C30762" t="s">
        <v>11507</v>
      </c>
      <c r="D30762" t="s">
        <v>7630</v>
      </c>
      <c r="E30762" t="s">
        <v>5647</v>
      </c>
    </row>
    <row r="30763" spans="1:5">
      <c r="A30763">
        <v>174815</v>
      </c>
      <c r="B30763" t="s">
        <v>11500</v>
      </c>
      <c r="C30763" t="s">
        <v>11507</v>
      </c>
      <c r="D30763" t="s">
        <v>7630</v>
      </c>
      <c r="E30763" t="s">
        <v>5647</v>
      </c>
    </row>
    <row r="30764" spans="1:5">
      <c r="A30764">
        <v>174819</v>
      </c>
      <c r="B30764" t="s">
        <v>11500</v>
      </c>
      <c r="C30764" t="s">
        <v>11507</v>
      </c>
      <c r="D30764" t="s">
        <v>7630</v>
      </c>
      <c r="E30764" t="s">
        <v>5647</v>
      </c>
    </row>
    <row r="30765" spans="1:5">
      <c r="A30765">
        <v>174821</v>
      </c>
      <c r="B30765" t="s">
        <v>11500</v>
      </c>
      <c r="C30765" t="s">
        <v>11507</v>
      </c>
      <c r="D30765" t="s">
        <v>7630</v>
      </c>
      <c r="E30765" t="s">
        <v>5647</v>
      </c>
    </row>
    <row r="30766" spans="1:5">
      <c r="A30766">
        <v>174822</v>
      </c>
      <c r="B30766" t="s">
        <v>11500</v>
      </c>
      <c r="C30766" t="s">
        <v>11507</v>
      </c>
      <c r="D30766" t="s">
        <v>7630</v>
      </c>
      <c r="E30766" t="s">
        <v>5647</v>
      </c>
    </row>
    <row r="30767" spans="1:5">
      <c r="A30767">
        <v>174826</v>
      </c>
      <c r="B30767" t="s">
        <v>11500</v>
      </c>
      <c r="C30767" t="s">
        <v>11507</v>
      </c>
      <c r="D30767" t="s">
        <v>7630</v>
      </c>
      <c r="E30767" t="s">
        <v>5647</v>
      </c>
    </row>
    <row r="30768" spans="1:5">
      <c r="A30768">
        <v>174828</v>
      </c>
      <c r="B30768" t="s">
        <v>11500</v>
      </c>
      <c r="C30768" t="s">
        <v>11507</v>
      </c>
      <c r="D30768" t="s">
        <v>7630</v>
      </c>
      <c r="E30768" t="s">
        <v>5647</v>
      </c>
    </row>
    <row r="30769" spans="1:5">
      <c r="A30769">
        <v>174833</v>
      </c>
      <c r="B30769" t="s">
        <v>11500</v>
      </c>
      <c r="C30769" t="s">
        <v>11507</v>
      </c>
      <c r="D30769" t="s">
        <v>7630</v>
      </c>
      <c r="E30769" t="s">
        <v>5647</v>
      </c>
    </row>
    <row r="30770" spans="1:5">
      <c r="A30770">
        <v>174834</v>
      </c>
      <c r="B30770" t="s">
        <v>11500</v>
      </c>
      <c r="C30770" t="s">
        <v>11507</v>
      </c>
      <c r="D30770" t="s">
        <v>7630</v>
      </c>
      <c r="E30770" t="s">
        <v>5647</v>
      </c>
    </row>
    <row r="30771" spans="1:5">
      <c r="A30771">
        <v>174836</v>
      </c>
      <c r="B30771" t="s">
        <v>11500</v>
      </c>
      <c r="C30771" t="s">
        <v>11507</v>
      </c>
      <c r="D30771" t="s">
        <v>7630</v>
      </c>
      <c r="E30771" t="s">
        <v>5647</v>
      </c>
    </row>
    <row r="30772" spans="1:5">
      <c r="A30772">
        <v>174837</v>
      </c>
      <c r="B30772" t="s">
        <v>11500</v>
      </c>
      <c r="C30772" t="s">
        <v>11507</v>
      </c>
      <c r="D30772" t="s">
        <v>7630</v>
      </c>
      <c r="E30772" t="s">
        <v>5647</v>
      </c>
    </row>
    <row r="30773" spans="1:5">
      <c r="A30773">
        <v>174838</v>
      </c>
      <c r="B30773" t="s">
        <v>11500</v>
      </c>
      <c r="C30773" t="s">
        <v>11507</v>
      </c>
      <c r="D30773" t="s">
        <v>7630</v>
      </c>
      <c r="E30773" t="s">
        <v>5647</v>
      </c>
    </row>
    <row r="30774" spans="1:5">
      <c r="A30774">
        <v>174839</v>
      </c>
      <c r="B30774" t="s">
        <v>11500</v>
      </c>
      <c r="C30774" t="s">
        <v>11507</v>
      </c>
      <c r="D30774" t="s">
        <v>7630</v>
      </c>
      <c r="E30774" t="s">
        <v>5647</v>
      </c>
    </row>
    <row r="30775" spans="1:5">
      <c r="A30775">
        <v>174842</v>
      </c>
      <c r="B30775" t="s">
        <v>11500</v>
      </c>
      <c r="C30775" t="s">
        <v>11507</v>
      </c>
      <c r="D30775" t="s">
        <v>7630</v>
      </c>
      <c r="E30775" t="s">
        <v>5647</v>
      </c>
    </row>
    <row r="30776" spans="1:5">
      <c r="A30776">
        <v>174844</v>
      </c>
      <c r="B30776" t="s">
        <v>11500</v>
      </c>
      <c r="C30776" t="s">
        <v>11507</v>
      </c>
      <c r="D30776" t="s">
        <v>7630</v>
      </c>
      <c r="E30776" t="s">
        <v>5647</v>
      </c>
    </row>
    <row r="30777" spans="1:5">
      <c r="A30777">
        <v>174845</v>
      </c>
      <c r="B30777" t="s">
        <v>11500</v>
      </c>
      <c r="C30777" t="s">
        <v>11507</v>
      </c>
      <c r="D30777" t="s">
        <v>7630</v>
      </c>
      <c r="E30777" t="s">
        <v>5647</v>
      </c>
    </row>
    <row r="30778" spans="1:5">
      <c r="A30778">
        <v>174849</v>
      </c>
      <c r="B30778" t="s">
        <v>11500</v>
      </c>
      <c r="C30778" t="s">
        <v>11507</v>
      </c>
      <c r="D30778" t="s">
        <v>7630</v>
      </c>
      <c r="E30778" t="s">
        <v>5647</v>
      </c>
    </row>
    <row r="30779" spans="1:5">
      <c r="A30779">
        <v>174850</v>
      </c>
      <c r="B30779" t="s">
        <v>11500</v>
      </c>
      <c r="C30779" t="s">
        <v>11507</v>
      </c>
      <c r="D30779" t="s">
        <v>7630</v>
      </c>
      <c r="E30779" t="s">
        <v>5647</v>
      </c>
    </row>
    <row r="30780" spans="1:5">
      <c r="A30780">
        <v>174852</v>
      </c>
      <c r="B30780" t="s">
        <v>11500</v>
      </c>
      <c r="C30780" t="s">
        <v>11507</v>
      </c>
      <c r="D30780" t="s">
        <v>7630</v>
      </c>
      <c r="E30780" t="s">
        <v>5647</v>
      </c>
    </row>
    <row r="30781" spans="1:5">
      <c r="A30781">
        <v>174853</v>
      </c>
      <c r="B30781" t="s">
        <v>11500</v>
      </c>
      <c r="C30781" t="s">
        <v>11507</v>
      </c>
      <c r="D30781" t="s">
        <v>7630</v>
      </c>
      <c r="E30781" t="s">
        <v>5647</v>
      </c>
    </row>
    <row r="30782" spans="1:5">
      <c r="A30782">
        <v>174854</v>
      </c>
      <c r="B30782" t="s">
        <v>11500</v>
      </c>
      <c r="C30782" t="s">
        <v>11507</v>
      </c>
      <c r="D30782" t="s">
        <v>7630</v>
      </c>
      <c r="E30782" t="s">
        <v>5647</v>
      </c>
    </row>
    <row r="30783" spans="1:5">
      <c r="A30783">
        <v>174857</v>
      </c>
      <c r="B30783" t="s">
        <v>11500</v>
      </c>
      <c r="C30783" t="s">
        <v>11507</v>
      </c>
      <c r="D30783" t="s">
        <v>7630</v>
      </c>
      <c r="E30783" t="s">
        <v>5647</v>
      </c>
    </row>
    <row r="30784" spans="1:5">
      <c r="A30784">
        <v>174858</v>
      </c>
      <c r="B30784" t="s">
        <v>11500</v>
      </c>
      <c r="C30784" t="s">
        <v>11507</v>
      </c>
      <c r="D30784" t="s">
        <v>7630</v>
      </c>
      <c r="E30784" t="s">
        <v>5647</v>
      </c>
    </row>
    <row r="30785" spans="1:5">
      <c r="A30785">
        <v>174859</v>
      </c>
      <c r="B30785" t="s">
        <v>11500</v>
      </c>
      <c r="C30785" t="s">
        <v>11507</v>
      </c>
      <c r="D30785" t="s">
        <v>7630</v>
      </c>
      <c r="E30785" t="s">
        <v>5647</v>
      </c>
    </row>
    <row r="30786" spans="1:5">
      <c r="A30786">
        <v>174861</v>
      </c>
      <c r="B30786" t="s">
        <v>11500</v>
      </c>
      <c r="C30786" t="s">
        <v>11507</v>
      </c>
      <c r="D30786" t="s">
        <v>7630</v>
      </c>
      <c r="E30786" t="s">
        <v>5647</v>
      </c>
    </row>
    <row r="30787" spans="1:5">
      <c r="A30787">
        <v>174862</v>
      </c>
      <c r="B30787" t="s">
        <v>11500</v>
      </c>
      <c r="C30787" t="s">
        <v>11507</v>
      </c>
      <c r="D30787" t="s">
        <v>7630</v>
      </c>
      <c r="E30787" t="s">
        <v>5647</v>
      </c>
    </row>
    <row r="30788" spans="1:5">
      <c r="A30788">
        <v>174863</v>
      </c>
      <c r="B30788" t="s">
        <v>11500</v>
      </c>
      <c r="C30788" t="s">
        <v>11507</v>
      </c>
      <c r="D30788" t="s">
        <v>7630</v>
      </c>
      <c r="E30788" t="s">
        <v>5647</v>
      </c>
    </row>
    <row r="30789" spans="1:5">
      <c r="A30789">
        <v>174865</v>
      </c>
      <c r="B30789" t="s">
        <v>11500</v>
      </c>
      <c r="C30789" t="s">
        <v>11507</v>
      </c>
      <c r="D30789" t="s">
        <v>7630</v>
      </c>
      <c r="E30789" t="s">
        <v>5647</v>
      </c>
    </row>
    <row r="30790" spans="1:5">
      <c r="A30790">
        <v>174866</v>
      </c>
      <c r="B30790" t="s">
        <v>11500</v>
      </c>
      <c r="C30790" t="s">
        <v>11507</v>
      </c>
      <c r="D30790" t="s">
        <v>7630</v>
      </c>
      <c r="E30790" t="s">
        <v>5647</v>
      </c>
    </row>
    <row r="30791" spans="1:5">
      <c r="A30791">
        <v>174867</v>
      </c>
      <c r="B30791" t="s">
        <v>11500</v>
      </c>
      <c r="C30791" t="s">
        <v>11507</v>
      </c>
      <c r="D30791" t="s">
        <v>7630</v>
      </c>
      <c r="E30791" t="s">
        <v>5647</v>
      </c>
    </row>
    <row r="30792" spans="1:5">
      <c r="A30792">
        <v>174868</v>
      </c>
      <c r="B30792" t="s">
        <v>11500</v>
      </c>
      <c r="C30792" t="s">
        <v>11507</v>
      </c>
      <c r="D30792" t="s">
        <v>7630</v>
      </c>
      <c r="E30792" t="s">
        <v>5647</v>
      </c>
    </row>
    <row r="30793" spans="1:5">
      <c r="A30793">
        <v>174869</v>
      </c>
      <c r="B30793" t="s">
        <v>11500</v>
      </c>
      <c r="C30793" t="s">
        <v>11507</v>
      </c>
      <c r="D30793" t="s">
        <v>7630</v>
      </c>
      <c r="E30793" t="s">
        <v>5647</v>
      </c>
    </row>
    <row r="30794" spans="1:5">
      <c r="A30794">
        <v>174870</v>
      </c>
      <c r="B30794" t="s">
        <v>11500</v>
      </c>
      <c r="C30794" t="s">
        <v>11507</v>
      </c>
      <c r="D30794" t="s">
        <v>7630</v>
      </c>
      <c r="E30794" t="s">
        <v>5647</v>
      </c>
    </row>
    <row r="30795" spans="1:5">
      <c r="A30795">
        <v>174872</v>
      </c>
      <c r="B30795" t="s">
        <v>11500</v>
      </c>
      <c r="C30795" t="s">
        <v>11507</v>
      </c>
      <c r="D30795" t="s">
        <v>7630</v>
      </c>
      <c r="E30795" t="s">
        <v>5647</v>
      </c>
    </row>
    <row r="30796" spans="1:5">
      <c r="A30796">
        <v>174873</v>
      </c>
      <c r="B30796" t="s">
        <v>11500</v>
      </c>
      <c r="C30796" t="s">
        <v>11507</v>
      </c>
      <c r="D30796" t="s">
        <v>7630</v>
      </c>
      <c r="E30796" t="s">
        <v>5647</v>
      </c>
    </row>
    <row r="30797" spans="1:5">
      <c r="A30797">
        <v>174874</v>
      </c>
      <c r="B30797" t="s">
        <v>11500</v>
      </c>
      <c r="C30797" t="s">
        <v>11507</v>
      </c>
      <c r="D30797" t="s">
        <v>7630</v>
      </c>
      <c r="E30797" t="s">
        <v>5647</v>
      </c>
    </row>
    <row r="30798" spans="1:5">
      <c r="A30798">
        <v>174875</v>
      </c>
      <c r="B30798" t="s">
        <v>11500</v>
      </c>
      <c r="C30798" t="s">
        <v>11507</v>
      </c>
      <c r="D30798" t="s">
        <v>7630</v>
      </c>
      <c r="E30798" t="s">
        <v>5647</v>
      </c>
    </row>
    <row r="30799" spans="1:5">
      <c r="A30799">
        <v>174876</v>
      </c>
      <c r="B30799" t="s">
        <v>11500</v>
      </c>
      <c r="C30799" t="s">
        <v>11507</v>
      </c>
      <c r="D30799" t="s">
        <v>7630</v>
      </c>
      <c r="E30799" t="s">
        <v>5647</v>
      </c>
    </row>
    <row r="30800" spans="1:5">
      <c r="A30800">
        <v>175534</v>
      </c>
      <c r="B30800" t="s">
        <v>11500</v>
      </c>
      <c r="C30800" t="s">
        <v>11507</v>
      </c>
      <c r="D30800" t="s">
        <v>7677</v>
      </c>
      <c r="E30800" t="s">
        <v>5647</v>
      </c>
    </row>
    <row r="30801" spans="1:5">
      <c r="A30801">
        <v>175535</v>
      </c>
      <c r="B30801" t="s">
        <v>11500</v>
      </c>
      <c r="C30801" t="s">
        <v>11507</v>
      </c>
      <c r="D30801" t="s">
        <v>7677</v>
      </c>
      <c r="E30801" t="s">
        <v>5647</v>
      </c>
    </row>
    <row r="30802" spans="1:5">
      <c r="A30802">
        <v>175538</v>
      </c>
      <c r="B30802" t="s">
        <v>11500</v>
      </c>
      <c r="C30802" t="s">
        <v>11507</v>
      </c>
      <c r="D30802" t="s">
        <v>7677</v>
      </c>
      <c r="E30802" t="s">
        <v>5647</v>
      </c>
    </row>
    <row r="30803" spans="1:5">
      <c r="A30803">
        <v>175540</v>
      </c>
      <c r="B30803" t="s">
        <v>11500</v>
      </c>
      <c r="C30803" t="s">
        <v>11507</v>
      </c>
      <c r="D30803" t="s">
        <v>7677</v>
      </c>
      <c r="E30803" t="s">
        <v>5647</v>
      </c>
    </row>
    <row r="30804" spans="1:5">
      <c r="A30804">
        <v>175543</v>
      </c>
      <c r="B30804" t="s">
        <v>11500</v>
      </c>
      <c r="C30804" t="s">
        <v>11507</v>
      </c>
      <c r="D30804" t="s">
        <v>7677</v>
      </c>
      <c r="E30804" t="s">
        <v>5647</v>
      </c>
    </row>
    <row r="30805" spans="1:5">
      <c r="A30805">
        <v>175546</v>
      </c>
      <c r="B30805" t="s">
        <v>11500</v>
      </c>
      <c r="C30805" t="s">
        <v>11507</v>
      </c>
      <c r="D30805" t="s">
        <v>7677</v>
      </c>
      <c r="E30805" t="s">
        <v>5647</v>
      </c>
    </row>
    <row r="30806" spans="1:5">
      <c r="A30806">
        <v>175548</v>
      </c>
      <c r="B30806" t="s">
        <v>11500</v>
      </c>
      <c r="C30806" t="s">
        <v>11507</v>
      </c>
      <c r="D30806" t="s">
        <v>7677</v>
      </c>
      <c r="E30806" t="s">
        <v>5647</v>
      </c>
    </row>
    <row r="30807" spans="1:5">
      <c r="A30807">
        <v>175551</v>
      </c>
      <c r="B30807" t="s">
        <v>11500</v>
      </c>
      <c r="C30807" t="s">
        <v>11507</v>
      </c>
      <c r="D30807" t="s">
        <v>7677</v>
      </c>
      <c r="E30807" t="s">
        <v>5647</v>
      </c>
    </row>
    <row r="30808" spans="1:5">
      <c r="A30808">
        <v>175554</v>
      </c>
      <c r="B30808" t="s">
        <v>11500</v>
      </c>
      <c r="C30808" t="s">
        <v>11507</v>
      </c>
      <c r="D30808" t="s">
        <v>7677</v>
      </c>
      <c r="E30808" t="s">
        <v>5647</v>
      </c>
    </row>
    <row r="30809" spans="1:5">
      <c r="A30809">
        <v>175555</v>
      </c>
      <c r="B30809" t="s">
        <v>11500</v>
      </c>
      <c r="C30809" t="s">
        <v>11502</v>
      </c>
      <c r="D30809" t="s">
        <v>7437</v>
      </c>
      <c r="E30809" t="s">
        <v>5647</v>
      </c>
    </row>
    <row r="30810" spans="1:5">
      <c r="A30810">
        <v>175556</v>
      </c>
      <c r="B30810" t="s">
        <v>11500</v>
      </c>
      <c r="C30810" t="s">
        <v>11507</v>
      </c>
      <c r="D30810" t="s">
        <v>7677</v>
      </c>
      <c r="E30810" t="s">
        <v>5647</v>
      </c>
    </row>
    <row r="30811" spans="1:5">
      <c r="A30811">
        <v>175557</v>
      </c>
      <c r="B30811" t="s">
        <v>11500</v>
      </c>
      <c r="C30811" t="s">
        <v>11502</v>
      </c>
      <c r="D30811" t="s">
        <v>7437</v>
      </c>
      <c r="E30811" t="s">
        <v>5647</v>
      </c>
    </row>
    <row r="30812" spans="1:5">
      <c r="A30812">
        <v>175558</v>
      </c>
      <c r="B30812" t="s">
        <v>11500</v>
      </c>
      <c r="C30812" t="s">
        <v>11507</v>
      </c>
      <c r="D30812" t="s">
        <v>7677</v>
      </c>
      <c r="E30812" t="s">
        <v>5647</v>
      </c>
    </row>
    <row r="30813" spans="1:5">
      <c r="A30813">
        <v>175559</v>
      </c>
      <c r="B30813" t="s">
        <v>11500</v>
      </c>
      <c r="C30813" t="s">
        <v>11507</v>
      </c>
      <c r="D30813" t="s">
        <v>7677</v>
      </c>
      <c r="E30813" t="s">
        <v>5647</v>
      </c>
    </row>
    <row r="30814" spans="1:5">
      <c r="A30814">
        <v>175560</v>
      </c>
      <c r="B30814" t="s">
        <v>11500</v>
      </c>
      <c r="C30814" t="s">
        <v>11507</v>
      </c>
      <c r="D30814" t="s">
        <v>7677</v>
      </c>
      <c r="E30814" t="s">
        <v>5647</v>
      </c>
    </row>
    <row r="30815" spans="1:5">
      <c r="A30815">
        <v>175561</v>
      </c>
      <c r="B30815" t="s">
        <v>11500</v>
      </c>
      <c r="C30815" t="s">
        <v>11502</v>
      </c>
      <c r="D30815" t="s">
        <v>7437</v>
      </c>
      <c r="E30815" t="s">
        <v>5647</v>
      </c>
    </row>
    <row r="30816" spans="1:5">
      <c r="A30816">
        <v>175562</v>
      </c>
      <c r="B30816" t="s">
        <v>11500</v>
      </c>
      <c r="C30816" t="s">
        <v>11507</v>
      </c>
      <c r="D30816" t="s">
        <v>7677</v>
      </c>
      <c r="E30816" t="s">
        <v>5647</v>
      </c>
    </row>
    <row r="30817" spans="1:5">
      <c r="A30817">
        <v>175563</v>
      </c>
      <c r="B30817" t="s">
        <v>11500</v>
      </c>
      <c r="C30817" t="s">
        <v>11507</v>
      </c>
      <c r="D30817" t="s">
        <v>7677</v>
      </c>
      <c r="E30817" t="s">
        <v>5647</v>
      </c>
    </row>
    <row r="30818" spans="1:5">
      <c r="A30818">
        <v>175564</v>
      </c>
      <c r="B30818" t="s">
        <v>11500</v>
      </c>
      <c r="C30818" t="s">
        <v>11507</v>
      </c>
      <c r="D30818" t="s">
        <v>7677</v>
      </c>
      <c r="E30818" t="s">
        <v>5647</v>
      </c>
    </row>
    <row r="30819" spans="1:5">
      <c r="A30819">
        <v>175565</v>
      </c>
      <c r="B30819" t="s">
        <v>11500</v>
      </c>
      <c r="C30819" t="s">
        <v>11502</v>
      </c>
      <c r="D30819" t="s">
        <v>7437</v>
      </c>
      <c r="E30819" t="s">
        <v>5647</v>
      </c>
    </row>
    <row r="30820" spans="1:5">
      <c r="A30820">
        <v>175566</v>
      </c>
      <c r="B30820" t="s">
        <v>11500</v>
      </c>
      <c r="C30820" t="s">
        <v>11507</v>
      </c>
      <c r="D30820" t="s">
        <v>7677</v>
      </c>
      <c r="E30820" t="s">
        <v>5647</v>
      </c>
    </row>
    <row r="30821" spans="1:5">
      <c r="A30821">
        <v>175567</v>
      </c>
      <c r="B30821" t="s">
        <v>11500</v>
      </c>
      <c r="C30821" t="s">
        <v>11507</v>
      </c>
      <c r="D30821" t="s">
        <v>7677</v>
      </c>
      <c r="E30821" t="s">
        <v>5647</v>
      </c>
    </row>
    <row r="30822" spans="1:5">
      <c r="A30822">
        <v>175568</v>
      </c>
      <c r="B30822" t="s">
        <v>11500</v>
      </c>
      <c r="C30822" t="s">
        <v>11502</v>
      </c>
      <c r="D30822" t="s">
        <v>7437</v>
      </c>
      <c r="E30822" t="s">
        <v>5647</v>
      </c>
    </row>
    <row r="30823" spans="1:5">
      <c r="A30823">
        <v>175569</v>
      </c>
      <c r="B30823" t="s">
        <v>11500</v>
      </c>
      <c r="C30823" t="s">
        <v>11507</v>
      </c>
      <c r="D30823" t="s">
        <v>7677</v>
      </c>
      <c r="E30823" t="s">
        <v>5647</v>
      </c>
    </row>
    <row r="30824" spans="1:5">
      <c r="A30824">
        <v>175570</v>
      </c>
      <c r="B30824" t="s">
        <v>11500</v>
      </c>
      <c r="C30824" t="s">
        <v>11502</v>
      </c>
      <c r="D30824" t="s">
        <v>7437</v>
      </c>
      <c r="E30824" t="s">
        <v>5647</v>
      </c>
    </row>
    <row r="30825" spans="1:5">
      <c r="A30825">
        <v>175571</v>
      </c>
      <c r="B30825" t="s">
        <v>11500</v>
      </c>
      <c r="C30825" t="s">
        <v>11507</v>
      </c>
      <c r="D30825" t="s">
        <v>7677</v>
      </c>
      <c r="E30825" t="s">
        <v>5647</v>
      </c>
    </row>
    <row r="30826" spans="1:5">
      <c r="A30826">
        <v>175572</v>
      </c>
      <c r="B30826" t="s">
        <v>11500</v>
      </c>
      <c r="C30826" t="s">
        <v>11507</v>
      </c>
      <c r="D30826" t="s">
        <v>7677</v>
      </c>
      <c r="E30826" t="s">
        <v>5647</v>
      </c>
    </row>
    <row r="30827" spans="1:5">
      <c r="A30827">
        <v>175573</v>
      </c>
      <c r="B30827" t="s">
        <v>11500</v>
      </c>
      <c r="C30827" t="s">
        <v>11502</v>
      </c>
      <c r="D30827" t="s">
        <v>7437</v>
      </c>
      <c r="E30827" t="s">
        <v>5647</v>
      </c>
    </row>
    <row r="30828" spans="1:5">
      <c r="A30828">
        <v>175574</v>
      </c>
      <c r="B30828" t="s">
        <v>11500</v>
      </c>
      <c r="C30828" t="s">
        <v>11507</v>
      </c>
      <c r="D30828" t="s">
        <v>7677</v>
      </c>
      <c r="E30828" t="s">
        <v>5647</v>
      </c>
    </row>
    <row r="30829" spans="1:5">
      <c r="A30829">
        <v>175575</v>
      </c>
      <c r="B30829" t="s">
        <v>11500</v>
      </c>
      <c r="C30829" t="s">
        <v>11502</v>
      </c>
      <c r="D30829" t="s">
        <v>7437</v>
      </c>
      <c r="E30829" t="s">
        <v>5647</v>
      </c>
    </row>
    <row r="30830" spans="1:5">
      <c r="A30830">
        <v>175576</v>
      </c>
      <c r="B30830" t="s">
        <v>11500</v>
      </c>
      <c r="C30830" t="s">
        <v>11507</v>
      </c>
      <c r="D30830" t="s">
        <v>7677</v>
      </c>
      <c r="E30830" t="s">
        <v>5647</v>
      </c>
    </row>
    <row r="30831" spans="1:5">
      <c r="A30831">
        <v>175577</v>
      </c>
      <c r="B30831" t="s">
        <v>11500</v>
      </c>
      <c r="C30831" t="s">
        <v>11502</v>
      </c>
      <c r="D30831" t="s">
        <v>7437</v>
      </c>
      <c r="E30831" t="s">
        <v>5647</v>
      </c>
    </row>
    <row r="30832" spans="1:5">
      <c r="A30832">
        <v>175578</v>
      </c>
      <c r="B30832" t="s">
        <v>11500</v>
      </c>
      <c r="C30832" t="s">
        <v>11507</v>
      </c>
      <c r="D30832" t="s">
        <v>7677</v>
      </c>
      <c r="E30832" t="s">
        <v>5647</v>
      </c>
    </row>
    <row r="30833" spans="1:5">
      <c r="A30833">
        <v>175579</v>
      </c>
      <c r="B30833" t="s">
        <v>11500</v>
      </c>
      <c r="C30833" t="s">
        <v>11502</v>
      </c>
      <c r="D30833" t="s">
        <v>7437</v>
      </c>
      <c r="E30833" t="s">
        <v>5647</v>
      </c>
    </row>
    <row r="30834" spans="1:5">
      <c r="A30834">
        <v>175580</v>
      </c>
      <c r="B30834" t="s">
        <v>11500</v>
      </c>
      <c r="C30834" t="s">
        <v>11507</v>
      </c>
      <c r="D30834" t="s">
        <v>7677</v>
      </c>
      <c r="E30834" t="s">
        <v>5647</v>
      </c>
    </row>
    <row r="30835" spans="1:5">
      <c r="A30835">
        <v>175581</v>
      </c>
      <c r="B30835" t="s">
        <v>11500</v>
      </c>
      <c r="C30835" t="s">
        <v>11502</v>
      </c>
      <c r="D30835" t="s">
        <v>7437</v>
      </c>
      <c r="E30835" t="s">
        <v>5647</v>
      </c>
    </row>
    <row r="30836" spans="1:5">
      <c r="A30836">
        <v>175582</v>
      </c>
      <c r="B30836" t="s">
        <v>11500</v>
      </c>
      <c r="C30836" t="s">
        <v>11502</v>
      </c>
      <c r="D30836" t="s">
        <v>7437</v>
      </c>
      <c r="E30836" t="s">
        <v>5647</v>
      </c>
    </row>
    <row r="30837" spans="1:5">
      <c r="A30837">
        <v>175583</v>
      </c>
      <c r="B30837" t="s">
        <v>11500</v>
      </c>
      <c r="C30837" t="s">
        <v>11507</v>
      </c>
      <c r="D30837" t="s">
        <v>7677</v>
      </c>
      <c r="E30837" t="s">
        <v>5647</v>
      </c>
    </row>
    <row r="30838" spans="1:5">
      <c r="A30838">
        <v>175584</v>
      </c>
      <c r="B30838" t="s">
        <v>11500</v>
      </c>
      <c r="C30838" t="s">
        <v>11507</v>
      </c>
      <c r="D30838" t="s">
        <v>7677</v>
      </c>
      <c r="E30838" t="s">
        <v>5647</v>
      </c>
    </row>
    <row r="30839" spans="1:5">
      <c r="A30839">
        <v>175585</v>
      </c>
      <c r="B30839" t="s">
        <v>11500</v>
      </c>
      <c r="C30839" t="s">
        <v>11502</v>
      </c>
      <c r="D30839" t="s">
        <v>7437</v>
      </c>
      <c r="E30839" t="s">
        <v>5647</v>
      </c>
    </row>
    <row r="30840" spans="1:5">
      <c r="A30840">
        <v>175586</v>
      </c>
      <c r="B30840" t="s">
        <v>11500</v>
      </c>
      <c r="C30840" t="s">
        <v>11507</v>
      </c>
      <c r="D30840" t="s">
        <v>7677</v>
      </c>
      <c r="E30840" t="s">
        <v>5647</v>
      </c>
    </row>
    <row r="30841" spans="1:5">
      <c r="A30841">
        <v>175587</v>
      </c>
      <c r="B30841" t="s">
        <v>11500</v>
      </c>
      <c r="C30841" t="s">
        <v>11507</v>
      </c>
      <c r="D30841" t="s">
        <v>7677</v>
      </c>
      <c r="E30841" t="s">
        <v>5647</v>
      </c>
    </row>
    <row r="30842" spans="1:5">
      <c r="A30842">
        <v>175588</v>
      </c>
      <c r="B30842" t="s">
        <v>11500</v>
      </c>
      <c r="C30842" t="s">
        <v>11507</v>
      </c>
      <c r="D30842" t="s">
        <v>7677</v>
      </c>
      <c r="E30842" t="s">
        <v>5647</v>
      </c>
    </row>
    <row r="30843" spans="1:5">
      <c r="A30843">
        <v>175589</v>
      </c>
      <c r="B30843" t="s">
        <v>11500</v>
      </c>
      <c r="C30843" t="s">
        <v>11502</v>
      </c>
      <c r="D30843" t="s">
        <v>7437</v>
      </c>
      <c r="E30843" t="s">
        <v>5647</v>
      </c>
    </row>
    <row r="30844" spans="1:5">
      <c r="A30844">
        <v>175590</v>
      </c>
      <c r="B30844" t="s">
        <v>11500</v>
      </c>
      <c r="C30844" t="s">
        <v>11507</v>
      </c>
      <c r="D30844" t="s">
        <v>7677</v>
      </c>
      <c r="E30844" t="s">
        <v>5647</v>
      </c>
    </row>
    <row r="30845" spans="1:5">
      <c r="A30845">
        <v>175591</v>
      </c>
      <c r="B30845" t="s">
        <v>11500</v>
      </c>
      <c r="C30845" t="s">
        <v>11502</v>
      </c>
      <c r="D30845" t="s">
        <v>7437</v>
      </c>
      <c r="E30845" t="s">
        <v>5647</v>
      </c>
    </row>
    <row r="30846" spans="1:5">
      <c r="A30846">
        <v>175592</v>
      </c>
      <c r="B30846" t="s">
        <v>11500</v>
      </c>
      <c r="C30846" t="s">
        <v>11502</v>
      </c>
      <c r="D30846" t="s">
        <v>7437</v>
      </c>
      <c r="E30846" t="s">
        <v>5647</v>
      </c>
    </row>
    <row r="30847" spans="1:5">
      <c r="A30847">
        <v>175593</v>
      </c>
      <c r="B30847" t="s">
        <v>11500</v>
      </c>
      <c r="C30847" t="s">
        <v>11502</v>
      </c>
      <c r="D30847" t="s">
        <v>7437</v>
      </c>
      <c r="E30847" t="s">
        <v>5647</v>
      </c>
    </row>
    <row r="30848" spans="1:5">
      <c r="A30848">
        <v>175594</v>
      </c>
      <c r="B30848" t="s">
        <v>11500</v>
      </c>
      <c r="C30848" t="s">
        <v>11502</v>
      </c>
      <c r="D30848" t="s">
        <v>7437</v>
      </c>
      <c r="E30848" t="s">
        <v>5647</v>
      </c>
    </row>
    <row r="30849" spans="1:5">
      <c r="A30849">
        <v>175595</v>
      </c>
      <c r="B30849" t="s">
        <v>11500</v>
      </c>
      <c r="C30849" t="s">
        <v>11507</v>
      </c>
      <c r="D30849" t="s">
        <v>7677</v>
      </c>
      <c r="E30849" t="s">
        <v>5647</v>
      </c>
    </row>
    <row r="30850" spans="1:5">
      <c r="A30850">
        <v>175596</v>
      </c>
      <c r="B30850" t="s">
        <v>11500</v>
      </c>
      <c r="C30850" t="s">
        <v>11502</v>
      </c>
      <c r="D30850" t="s">
        <v>7437</v>
      </c>
      <c r="E30850" t="s">
        <v>5647</v>
      </c>
    </row>
    <row r="30851" spans="1:5">
      <c r="A30851">
        <v>175597</v>
      </c>
      <c r="B30851" t="s">
        <v>11500</v>
      </c>
      <c r="C30851" t="s">
        <v>11507</v>
      </c>
      <c r="D30851" t="s">
        <v>7677</v>
      </c>
      <c r="E30851" t="s">
        <v>5647</v>
      </c>
    </row>
    <row r="30852" spans="1:5">
      <c r="A30852">
        <v>175598</v>
      </c>
      <c r="B30852" t="s">
        <v>11500</v>
      </c>
      <c r="C30852" t="s">
        <v>11507</v>
      </c>
      <c r="D30852" t="s">
        <v>7677</v>
      </c>
      <c r="E30852" t="s">
        <v>5647</v>
      </c>
    </row>
    <row r="30853" spans="1:5">
      <c r="A30853">
        <v>175599</v>
      </c>
      <c r="B30853" t="s">
        <v>11500</v>
      </c>
      <c r="C30853" t="s">
        <v>11502</v>
      </c>
      <c r="D30853" t="s">
        <v>7437</v>
      </c>
      <c r="E30853" t="s">
        <v>5647</v>
      </c>
    </row>
    <row r="30854" spans="1:5">
      <c r="A30854">
        <v>175600</v>
      </c>
      <c r="B30854" t="s">
        <v>11500</v>
      </c>
      <c r="C30854" t="s">
        <v>11507</v>
      </c>
      <c r="D30854" t="s">
        <v>7677</v>
      </c>
      <c r="E30854" t="s">
        <v>5647</v>
      </c>
    </row>
    <row r="30855" spans="1:5">
      <c r="A30855">
        <v>175601</v>
      </c>
      <c r="B30855" t="s">
        <v>11500</v>
      </c>
      <c r="C30855" t="s">
        <v>11502</v>
      </c>
      <c r="D30855" t="s">
        <v>7437</v>
      </c>
      <c r="E30855" t="s">
        <v>5647</v>
      </c>
    </row>
    <row r="30856" spans="1:5">
      <c r="A30856">
        <v>175602</v>
      </c>
      <c r="B30856" t="s">
        <v>11500</v>
      </c>
      <c r="C30856" t="s">
        <v>11507</v>
      </c>
      <c r="D30856" t="s">
        <v>7677</v>
      </c>
      <c r="E30856" t="s">
        <v>5647</v>
      </c>
    </row>
    <row r="30857" spans="1:5">
      <c r="A30857">
        <v>175603</v>
      </c>
      <c r="B30857" t="s">
        <v>11500</v>
      </c>
      <c r="C30857" t="s">
        <v>11502</v>
      </c>
      <c r="D30857" t="s">
        <v>7437</v>
      </c>
      <c r="E30857" t="s">
        <v>5647</v>
      </c>
    </row>
    <row r="30858" spans="1:5">
      <c r="A30858">
        <v>175604</v>
      </c>
      <c r="B30858" t="s">
        <v>11500</v>
      </c>
      <c r="C30858" t="s">
        <v>11507</v>
      </c>
      <c r="D30858" t="s">
        <v>7677</v>
      </c>
      <c r="E30858" t="s">
        <v>5647</v>
      </c>
    </row>
    <row r="30859" spans="1:5">
      <c r="A30859">
        <v>175605</v>
      </c>
      <c r="B30859" t="s">
        <v>11500</v>
      </c>
      <c r="C30859" t="s">
        <v>11507</v>
      </c>
      <c r="D30859" t="s">
        <v>7677</v>
      </c>
      <c r="E30859" t="s">
        <v>5647</v>
      </c>
    </row>
    <row r="30860" spans="1:5">
      <c r="A30860">
        <v>175606</v>
      </c>
      <c r="B30860" t="s">
        <v>11500</v>
      </c>
      <c r="C30860" t="s">
        <v>11507</v>
      </c>
      <c r="D30860" t="s">
        <v>7677</v>
      </c>
      <c r="E30860" t="s">
        <v>5647</v>
      </c>
    </row>
    <row r="30861" spans="1:5">
      <c r="A30861">
        <v>175607</v>
      </c>
      <c r="B30861" t="s">
        <v>11500</v>
      </c>
      <c r="C30861" t="s">
        <v>11507</v>
      </c>
      <c r="D30861" t="s">
        <v>7677</v>
      </c>
      <c r="E30861" t="s">
        <v>5647</v>
      </c>
    </row>
    <row r="30862" spans="1:5">
      <c r="A30862">
        <v>175608</v>
      </c>
      <c r="B30862" t="s">
        <v>11500</v>
      </c>
      <c r="C30862" t="s">
        <v>11502</v>
      </c>
      <c r="D30862" t="s">
        <v>7437</v>
      </c>
      <c r="E30862" t="s">
        <v>5647</v>
      </c>
    </row>
    <row r="30863" spans="1:5">
      <c r="A30863">
        <v>175609</v>
      </c>
      <c r="B30863" t="s">
        <v>11500</v>
      </c>
      <c r="C30863" t="s">
        <v>11502</v>
      </c>
      <c r="D30863" t="s">
        <v>7437</v>
      </c>
      <c r="E30863" t="s">
        <v>5647</v>
      </c>
    </row>
    <row r="30864" spans="1:5">
      <c r="A30864">
        <v>175610</v>
      </c>
      <c r="B30864" t="s">
        <v>11500</v>
      </c>
      <c r="C30864" t="s">
        <v>11507</v>
      </c>
      <c r="D30864" t="s">
        <v>7677</v>
      </c>
      <c r="E30864" t="s">
        <v>5647</v>
      </c>
    </row>
    <row r="30865" spans="1:5">
      <c r="A30865">
        <v>175611</v>
      </c>
      <c r="B30865" t="s">
        <v>11500</v>
      </c>
      <c r="C30865" t="s">
        <v>11502</v>
      </c>
      <c r="D30865" t="s">
        <v>7437</v>
      </c>
      <c r="E30865" t="s">
        <v>5647</v>
      </c>
    </row>
    <row r="30866" spans="1:5">
      <c r="A30866">
        <v>175612</v>
      </c>
      <c r="B30866" t="s">
        <v>11500</v>
      </c>
      <c r="C30866" t="s">
        <v>11507</v>
      </c>
      <c r="D30866" t="s">
        <v>7677</v>
      </c>
      <c r="E30866" t="s">
        <v>5647</v>
      </c>
    </row>
    <row r="30867" spans="1:5">
      <c r="A30867">
        <v>175613</v>
      </c>
      <c r="B30867" t="s">
        <v>11500</v>
      </c>
      <c r="C30867" t="s">
        <v>11502</v>
      </c>
      <c r="D30867" t="s">
        <v>7437</v>
      </c>
      <c r="E30867" t="s">
        <v>5647</v>
      </c>
    </row>
    <row r="30868" spans="1:5">
      <c r="A30868">
        <v>175614</v>
      </c>
      <c r="B30868" t="s">
        <v>11500</v>
      </c>
      <c r="C30868" t="s">
        <v>11502</v>
      </c>
      <c r="D30868" t="s">
        <v>7437</v>
      </c>
      <c r="E30868" t="s">
        <v>5647</v>
      </c>
    </row>
    <row r="30869" spans="1:5">
      <c r="A30869">
        <v>175615</v>
      </c>
      <c r="B30869" t="s">
        <v>11500</v>
      </c>
      <c r="C30869" t="s">
        <v>11507</v>
      </c>
      <c r="D30869" t="s">
        <v>7677</v>
      </c>
      <c r="E30869" t="s">
        <v>5647</v>
      </c>
    </row>
    <row r="30870" spans="1:5">
      <c r="A30870">
        <v>175616</v>
      </c>
      <c r="B30870" t="s">
        <v>11500</v>
      </c>
      <c r="C30870" t="s">
        <v>11502</v>
      </c>
      <c r="D30870" t="s">
        <v>7437</v>
      </c>
      <c r="E30870" t="s">
        <v>5647</v>
      </c>
    </row>
    <row r="30871" spans="1:5">
      <c r="A30871">
        <v>175617</v>
      </c>
      <c r="B30871" t="s">
        <v>11500</v>
      </c>
      <c r="C30871" t="s">
        <v>11502</v>
      </c>
      <c r="D30871" t="s">
        <v>7437</v>
      </c>
      <c r="E30871" t="s">
        <v>5647</v>
      </c>
    </row>
    <row r="30872" spans="1:5">
      <c r="A30872">
        <v>175618</v>
      </c>
      <c r="B30872" t="s">
        <v>11500</v>
      </c>
      <c r="C30872" t="s">
        <v>11507</v>
      </c>
      <c r="D30872" t="s">
        <v>7677</v>
      </c>
      <c r="E30872" t="s">
        <v>5647</v>
      </c>
    </row>
    <row r="30873" spans="1:5">
      <c r="A30873">
        <v>175619</v>
      </c>
      <c r="B30873" t="s">
        <v>11500</v>
      </c>
      <c r="C30873" t="s">
        <v>11502</v>
      </c>
      <c r="D30873" t="s">
        <v>7437</v>
      </c>
      <c r="E30873" t="s">
        <v>5647</v>
      </c>
    </row>
    <row r="30874" spans="1:5">
      <c r="A30874">
        <v>175620</v>
      </c>
      <c r="B30874" t="s">
        <v>11500</v>
      </c>
      <c r="C30874" t="s">
        <v>11507</v>
      </c>
      <c r="D30874" t="s">
        <v>7677</v>
      </c>
      <c r="E30874" t="s">
        <v>5647</v>
      </c>
    </row>
    <row r="30875" spans="1:5">
      <c r="A30875">
        <v>175621</v>
      </c>
      <c r="B30875" t="s">
        <v>11500</v>
      </c>
      <c r="C30875" t="s">
        <v>11502</v>
      </c>
      <c r="D30875" t="s">
        <v>7437</v>
      </c>
      <c r="E30875" t="s">
        <v>5647</v>
      </c>
    </row>
    <row r="30876" spans="1:5">
      <c r="A30876">
        <v>175622</v>
      </c>
      <c r="B30876" t="s">
        <v>11500</v>
      </c>
      <c r="C30876" t="s">
        <v>11507</v>
      </c>
      <c r="D30876" t="s">
        <v>7677</v>
      </c>
      <c r="E30876" t="s">
        <v>5647</v>
      </c>
    </row>
    <row r="30877" spans="1:5">
      <c r="A30877">
        <v>175623</v>
      </c>
      <c r="B30877" t="s">
        <v>11500</v>
      </c>
      <c r="C30877" t="s">
        <v>11502</v>
      </c>
      <c r="D30877" t="s">
        <v>7437</v>
      </c>
      <c r="E30877" t="s">
        <v>5647</v>
      </c>
    </row>
    <row r="30878" spans="1:5">
      <c r="A30878">
        <v>175624</v>
      </c>
      <c r="B30878" t="s">
        <v>11500</v>
      </c>
      <c r="C30878" t="s">
        <v>11507</v>
      </c>
      <c r="D30878" t="s">
        <v>7677</v>
      </c>
      <c r="E30878" t="s">
        <v>5647</v>
      </c>
    </row>
    <row r="30879" spans="1:5">
      <c r="A30879">
        <v>175625</v>
      </c>
      <c r="B30879" t="s">
        <v>11500</v>
      </c>
      <c r="C30879" t="s">
        <v>11502</v>
      </c>
      <c r="D30879" t="s">
        <v>7437</v>
      </c>
      <c r="E30879" t="s">
        <v>5647</v>
      </c>
    </row>
    <row r="30880" spans="1:5">
      <c r="A30880">
        <v>175626</v>
      </c>
      <c r="B30880" t="s">
        <v>11500</v>
      </c>
      <c r="C30880" t="s">
        <v>11502</v>
      </c>
      <c r="D30880" t="s">
        <v>7437</v>
      </c>
      <c r="E30880" t="s">
        <v>5647</v>
      </c>
    </row>
    <row r="30881" spans="1:5">
      <c r="A30881">
        <v>175627</v>
      </c>
      <c r="B30881" t="s">
        <v>11500</v>
      </c>
      <c r="C30881" t="s">
        <v>11502</v>
      </c>
      <c r="D30881" t="s">
        <v>7437</v>
      </c>
      <c r="E30881" t="s">
        <v>5647</v>
      </c>
    </row>
    <row r="30882" spans="1:5">
      <c r="A30882">
        <v>175628</v>
      </c>
      <c r="B30882" t="s">
        <v>11500</v>
      </c>
      <c r="C30882" t="s">
        <v>11507</v>
      </c>
      <c r="D30882" t="s">
        <v>7677</v>
      </c>
      <c r="E30882" t="s">
        <v>5647</v>
      </c>
    </row>
    <row r="30883" spans="1:5">
      <c r="A30883">
        <v>175629</v>
      </c>
      <c r="B30883" t="s">
        <v>11500</v>
      </c>
      <c r="C30883" t="s">
        <v>11502</v>
      </c>
      <c r="D30883" t="s">
        <v>7437</v>
      </c>
      <c r="E30883" t="s">
        <v>5647</v>
      </c>
    </row>
    <row r="30884" spans="1:5">
      <c r="A30884">
        <v>175630</v>
      </c>
      <c r="B30884" t="s">
        <v>11500</v>
      </c>
      <c r="C30884" t="s">
        <v>11507</v>
      </c>
      <c r="D30884" t="s">
        <v>7677</v>
      </c>
      <c r="E30884" t="s">
        <v>5647</v>
      </c>
    </row>
    <row r="30885" spans="1:5">
      <c r="A30885">
        <v>175631</v>
      </c>
      <c r="B30885" t="s">
        <v>11500</v>
      </c>
      <c r="C30885" t="s">
        <v>11502</v>
      </c>
      <c r="D30885" t="s">
        <v>7437</v>
      </c>
      <c r="E30885" t="s">
        <v>5647</v>
      </c>
    </row>
    <row r="30886" spans="1:5">
      <c r="A30886">
        <v>175632</v>
      </c>
      <c r="B30886" t="s">
        <v>11500</v>
      </c>
      <c r="C30886" t="s">
        <v>11507</v>
      </c>
      <c r="D30886" t="s">
        <v>7677</v>
      </c>
      <c r="E30886" t="s">
        <v>5647</v>
      </c>
    </row>
    <row r="30887" spans="1:5">
      <c r="A30887">
        <v>175633</v>
      </c>
      <c r="B30887" t="s">
        <v>11500</v>
      </c>
      <c r="C30887" t="s">
        <v>11502</v>
      </c>
      <c r="D30887" t="s">
        <v>7437</v>
      </c>
      <c r="E30887" t="s">
        <v>5647</v>
      </c>
    </row>
    <row r="30888" spans="1:5">
      <c r="A30888">
        <v>175634</v>
      </c>
      <c r="B30888" t="s">
        <v>11500</v>
      </c>
      <c r="C30888" t="s">
        <v>11502</v>
      </c>
      <c r="D30888" t="s">
        <v>7437</v>
      </c>
      <c r="E30888" t="s">
        <v>5647</v>
      </c>
    </row>
    <row r="30889" spans="1:5">
      <c r="A30889">
        <v>175635</v>
      </c>
      <c r="B30889" t="s">
        <v>11500</v>
      </c>
      <c r="C30889" t="s">
        <v>11502</v>
      </c>
      <c r="D30889" t="s">
        <v>7437</v>
      </c>
      <c r="E30889" t="s">
        <v>5647</v>
      </c>
    </row>
    <row r="30890" spans="1:5">
      <c r="A30890">
        <v>175636</v>
      </c>
      <c r="B30890" t="s">
        <v>11500</v>
      </c>
      <c r="C30890" t="s">
        <v>11507</v>
      </c>
      <c r="D30890" t="s">
        <v>7677</v>
      </c>
      <c r="E30890" t="s">
        <v>5647</v>
      </c>
    </row>
    <row r="30891" spans="1:5">
      <c r="A30891">
        <v>175637</v>
      </c>
      <c r="B30891" t="s">
        <v>11500</v>
      </c>
      <c r="C30891" t="s">
        <v>11507</v>
      </c>
      <c r="D30891" t="s">
        <v>7677</v>
      </c>
      <c r="E30891" t="s">
        <v>5647</v>
      </c>
    </row>
    <row r="30892" spans="1:5">
      <c r="A30892">
        <v>175638</v>
      </c>
      <c r="B30892" t="s">
        <v>11500</v>
      </c>
      <c r="C30892" t="s">
        <v>11507</v>
      </c>
      <c r="D30892" t="s">
        <v>7677</v>
      </c>
      <c r="E30892" t="s">
        <v>5647</v>
      </c>
    </row>
    <row r="30893" spans="1:5">
      <c r="A30893">
        <v>175639</v>
      </c>
      <c r="B30893" t="s">
        <v>11500</v>
      </c>
      <c r="C30893" t="s">
        <v>11502</v>
      </c>
      <c r="D30893" t="s">
        <v>7437</v>
      </c>
      <c r="E30893" t="s">
        <v>5647</v>
      </c>
    </row>
    <row r="30894" spans="1:5">
      <c r="A30894">
        <v>175640</v>
      </c>
      <c r="B30894" t="s">
        <v>11500</v>
      </c>
      <c r="C30894" t="s">
        <v>11502</v>
      </c>
      <c r="D30894" t="s">
        <v>7437</v>
      </c>
      <c r="E30894" t="s">
        <v>5647</v>
      </c>
    </row>
    <row r="30895" spans="1:5">
      <c r="A30895">
        <v>175641</v>
      </c>
      <c r="B30895" t="s">
        <v>11500</v>
      </c>
      <c r="C30895" t="s">
        <v>11507</v>
      </c>
      <c r="D30895" t="s">
        <v>7677</v>
      </c>
      <c r="E30895" t="s">
        <v>5647</v>
      </c>
    </row>
    <row r="30896" spans="1:5">
      <c r="A30896">
        <v>175642</v>
      </c>
      <c r="B30896" t="s">
        <v>11500</v>
      </c>
      <c r="C30896" t="s">
        <v>11502</v>
      </c>
      <c r="D30896" t="s">
        <v>7437</v>
      </c>
      <c r="E30896" t="s">
        <v>5647</v>
      </c>
    </row>
    <row r="30897" spans="1:5">
      <c r="A30897">
        <v>175643</v>
      </c>
      <c r="B30897" t="s">
        <v>11500</v>
      </c>
      <c r="C30897" t="s">
        <v>11507</v>
      </c>
      <c r="D30897" t="s">
        <v>7677</v>
      </c>
      <c r="E30897" t="s">
        <v>5647</v>
      </c>
    </row>
    <row r="30898" spans="1:5">
      <c r="A30898">
        <v>175644</v>
      </c>
      <c r="B30898" t="s">
        <v>11500</v>
      </c>
      <c r="C30898" t="s">
        <v>11507</v>
      </c>
      <c r="D30898" t="s">
        <v>7677</v>
      </c>
      <c r="E30898" t="s">
        <v>5647</v>
      </c>
    </row>
    <row r="30899" spans="1:5">
      <c r="A30899">
        <v>175645</v>
      </c>
      <c r="B30899" t="s">
        <v>11500</v>
      </c>
      <c r="C30899" t="s">
        <v>11507</v>
      </c>
      <c r="D30899" t="s">
        <v>7677</v>
      </c>
      <c r="E30899" t="s">
        <v>5647</v>
      </c>
    </row>
    <row r="30900" spans="1:5">
      <c r="A30900">
        <v>175646</v>
      </c>
      <c r="B30900" t="s">
        <v>11500</v>
      </c>
      <c r="C30900" t="s">
        <v>11507</v>
      </c>
      <c r="D30900" t="s">
        <v>7677</v>
      </c>
      <c r="E30900" t="s">
        <v>5647</v>
      </c>
    </row>
    <row r="30901" spans="1:5">
      <c r="A30901">
        <v>175647</v>
      </c>
      <c r="B30901" t="s">
        <v>11500</v>
      </c>
      <c r="C30901" t="s">
        <v>11507</v>
      </c>
      <c r="D30901" t="s">
        <v>7677</v>
      </c>
      <c r="E30901" t="s">
        <v>5647</v>
      </c>
    </row>
    <row r="30902" spans="1:5">
      <c r="A30902">
        <v>175648</v>
      </c>
      <c r="B30902" t="s">
        <v>11500</v>
      </c>
      <c r="C30902" t="s">
        <v>11502</v>
      </c>
      <c r="D30902" t="s">
        <v>7437</v>
      </c>
      <c r="E30902" t="s">
        <v>5647</v>
      </c>
    </row>
    <row r="30903" spans="1:5">
      <c r="A30903">
        <v>175649</v>
      </c>
      <c r="B30903" t="s">
        <v>11500</v>
      </c>
      <c r="C30903" t="s">
        <v>11502</v>
      </c>
      <c r="D30903" t="s">
        <v>7437</v>
      </c>
      <c r="E30903" t="s">
        <v>5647</v>
      </c>
    </row>
    <row r="30904" spans="1:5">
      <c r="A30904">
        <v>175650</v>
      </c>
      <c r="B30904" t="s">
        <v>11500</v>
      </c>
      <c r="C30904" t="s">
        <v>11502</v>
      </c>
      <c r="D30904" t="s">
        <v>7437</v>
      </c>
      <c r="E30904" t="s">
        <v>5647</v>
      </c>
    </row>
    <row r="30905" spans="1:5">
      <c r="A30905">
        <v>175651</v>
      </c>
      <c r="B30905" t="s">
        <v>11500</v>
      </c>
      <c r="C30905" t="s">
        <v>11507</v>
      </c>
      <c r="D30905" t="s">
        <v>7677</v>
      </c>
      <c r="E30905" t="s">
        <v>5647</v>
      </c>
    </row>
    <row r="30906" spans="1:5">
      <c r="A30906">
        <v>175652</v>
      </c>
      <c r="B30906" t="s">
        <v>11500</v>
      </c>
      <c r="C30906" t="s">
        <v>11507</v>
      </c>
      <c r="D30906" t="s">
        <v>7677</v>
      </c>
      <c r="E30906" t="s">
        <v>5647</v>
      </c>
    </row>
    <row r="30907" spans="1:5">
      <c r="A30907">
        <v>175653</v>
      </c>
      <c r="B30907" t="s">
        <v>11500</v>
      </c>
      <c r="C30907" t="s">
        <v>11507</v>
      </c>
      <c r="D30907" t="s">
        <v>7677</v>
      </c>
      <c r="E30907" t="s">
        <v>5647</v>
      </c>
    </row>
    <row r="30908" spans="1:5">
      <c r="A30908">
        <v>175654</v>
      </c>
      <c r="B30908" t="s">
        <v>11500</v>
      </c>
      <c r="C30908" t="s">
        <v>11507</v>
      </c>
      <c r="D30908" t="s">
        <v>7677</v>
      </c>
      <c r="E30908" t="s">
        <v>5647</v>
      </c>
    </row>
    <row r="30909" spans="1:5">
      <c r="A30909">
        <v>175655</v>
      </c>
      <c r="B30909" t="s">
        <v>11500</v>
      </c>
      <c r="C30909" t="s">
        <v>11502</v>
      </c>
      <c r="D30909" t="s">
        <v>7437</v>
      </c>
      <c r="E30909" t="s">
        <v>5647</v>
      </c>
    </row>
    <row r="30910" spans="1:5">
      <c r="A30910">
        <v>175656</v>
      </c>
      <c r="B30910" t="s">
        <v>11500</v>
      </c>
      <c r="C30910" t="s">
        <v>11502</v>
      </c>
      <c r="D30910" t="s">
        <v>7437</v>
      </c>
      <c r="E30910" t="s">
        <v>5647</v>
      </c>
    </row>
    <row r="30911" spans="1:5">
      <c r="A30911">
        <v>175657</v>
      </c>
      <c r="B30911" t="s">
        <v>11500</v>
      </c>
      <c r="C30911" t="s">
        <v>11507</v>
      </c>
      <c r="D30911" t="s">
        <v>7677</v>
      </c>
      <c r="E30911" t="s">
        <v>5647</v>
      </c>
    </row>
    <row r="30912" spans="1:5">
      <c r="A30912">
        <v>175658</v>
      </c>
      <c r="B30912" t="s">
        <v>11500</v>
      </c>
      <c r="C30912" t="s">
        <v>11502</v>
      </c>
      <c r="D30912" t="s">
        <v>7437</v>
      </c>
      <c r="E30912" t="s">
        <v>5647</v>
      </c>
    </row>
    <row r="30913" spans="1:5">
      <c r="A30913">
        <v>175659</v>
      </c>
      <c r="B30913" t="s">
        <v>11500</v>
      </c>
      <c r="C30913" t="s">
        <v>11502</v>
      </c>
      <c r="D30913" t="s">
        <v>7437</v>
      </c>
      <c r="E30913" t="s">
        <v>5647</v>
      </c>
    </row>
    <row r="30914" spans="1:5">
      <c r="A30914">
        <v>175660</v>
      </c>
      <c r="B30914" t="s">
        <v>11500</v>
      </c>
      <c r="C30914" t="s">
        <v>11502</v>
      </c>
      <c r="D30914" t="s">
        <v>7437</v>
      </c>
      <c r="E30914" t="s">
        <v>5647</v>
      </c>
    </row>
    <row r="30915" spans="1:5">
      <c r="A30915">
        <v>175661</v>
      </c>
      <c r="B30915" t="s">
        <v>11500</v>
      </c>
      <c r="C30915" t="s">
        <v>11507</v>
      </c>
      <c r="D30915" t="s">
        <v>7677</v>
      </c>
      <c r="E30915" t="s">
        <v>5647</v>
      </c>
    </row>
    <row r="30916" spans="1:5">
      <c r="A30916">
        <v>175662</v>
      </c>
      <c r="B30916" t="s">
        <v>11500</v>
      </c>
      <c r="C30916" t="s">
        <v>11507</v>
      </c>
      <c r="D30916" t="s">
        <v>7677</v>
      </c>
      <c r="E30916" t="s">
        <v>5647</v>
      </c>
    </row>
    <row r="30917" spans="1:5">
      <c r="A30917">
        <v>175663</v>
      </c>
      <c r="B30917" t="s">
        <v>11500</v>
      </c>
      <c r="C30917" t="s">
        <v>11502</v>
      </c>
      <c r="D30917" t="s">
        <v>7437</v>
      </c>
      <c r="E30917" t="s">
        <v>5647</v>
      </c>
    </row>
    <row r="30918" spans="1:5">
      <c r="A30918">
        <v>175664</v>
      </c>
      <c r="B30918" t="s">
        <v>11500</v>
      </c>
      <c r="C30918" t="s">
        <v>11502</v>
      </c>
      <c r="D30918" t="s">
        <v>7437</v>
      </c>
      <c r="E30918" t="s">
        <v>5647</v>
      </c>
    </row>
    <row r="30919" spans="1:5">
      <c r="A30919">
        <v>175665</v>
      </c>
      <c r="B30919" t="s">
        <v>11500</v>
      </c>
      <c r="C30919" t="s">
        <v>11507</v>
      </c>
      <c r="D30919" t="s">
        <v>7677</v>
      </c>
      <c r="E30919" t="s">
        <v>5647</v>
      </c>
    </row>
    <row r="30920" spans="1:5">
      <c r="A30920">
        <v>175666</v>
      </c>
      <c r="B30920" t="s">
        <v>11500</v>
      </c>
      <c r="C30920" t="s">
        <v>11502</v>
      </c>
      <c r="D30920" t="s">
        <v>7437</v>
      </c>
      <c r="E30920" t="s">
        <v>5647</v>
      </c>
    </row>
    <row r="30921" spans="1:5">
      <c r="A30921">
        <v>175667</v>
      </c>
      <c r="B30921" t="s">
        <v>11500</v>
      </c>
      <c r="C30921" t="s">
        <v>11507</v>
      </c>
      <c r="D30921" t="s">
        <v>7677</v>
      </c>
      <c r="E30921" t="s">
        <v>5647</v>
      </c>
    </row>
    <row r="30922" spans="1:5">
      <c r="A30922">
        <v>175668</v>
      </c>
      <c r="B30922" t="s">
        <v>11500</v>
      </c>
      <c r="C30922" t="s">
        <v>11502</v>
      </c>
      <c r="D30922" t="s">
        <v>7437</v>
      </c>
      <c r="E30922" t="s">
        <v>5647</v>
      </c>
    </row>
    <row r="30923" spans="1:5">
      <c r="A30923">
        <v>175669</v>
      </c>
      <c r="B30923" t="s">
        <v>11500</v>
      </c>
      <c r="C30923" t="s">
        <v>11502</v>
      </c>
      <c r="D30923" t="s">
        <v>7437</v>
      </c>
      <c r="E30923" t="s">
        <v>5647</v>
      </c>
    </row>
    <row r="30924" spans="1:5">
      <c r="A30924">
        <v>175670</v>
      </c>
      <c r="B30924" t="s">
        <v>11500</v>
      </c>
      <c r="C30924" t="s">
        <v>11502</v>
      </c>
      <c r="D30924" t="s">
        <v>7437</v>
      </c>
      <c r="E30924" t="s">
        <v>5647</v>
      </c>
    </row>
    <row r="30925" spans="1:5">
      <c r="A30925">
        <v>175671</v>
      </c>
      <c r="B30925" t="s">
        <v>11500</v>
      </c>
      <c r="C30925" t="s">
        <v>11502</v>
      </c>
      <c r="D30925" t="s">
        <v>7437</v>
      </c>
      <c r="E30925" t="s">
        <v>5647</v>
      </c>
    </row>
    <row r="30926" spans="1:5">
      <c r="A30926">
        <v>175672</v>
      </c>
      <c r="B30926" t="s">
        <v>11500</v>
      </c>
      <c r="C30926" t="s">
        <v>11502</v>
      </c>
      <c r="D30926" t="s">
        <v>7437</v>
      </c>
      <c r="E30926" t="s">
        <v>5647</v>
      </c>
    </row>
    <row r="30927" spans="1:5">
      <c r="A30927">
        <v>175673</v>
      </c>
      <c r="B30927" t="s">
        <v>11500</v>
      </c>
      <c r="C30927" t="s">
        <v>11507</v>
      </c>
      <c r="D30927" t="s">
        <v>7677</v>
      </c>
      <c r="E30927" t="s">
        <v>5647</v>
      </c>
    </row>
    <row r="30928" spans="1:5">
      <c r="A30928">
        <v>175674</v>
      </c>
      <c r="B30928" t="s">
        <v>11500</v>
      </c>
      <c r="C30928" t="s">
        <v>11507</v>
      </c>
      <c r="D30928" t="s">
        <v>7677</v>
      </c>
      <c r="E30928" t="s">
        <v>5647</v>
      </c>
    </row>
    <row r="30929" spans="1:5">
      <c r="A30929">
        <v>175675</v>
      </c>
      <c r="B30929" t="s">
        <v>11500</v>
      </c>
      <c r="C30929" t="s">
        <v>11507</v>
      </c>
      <c r="D30929" t="s">
        <v>7677</v>
      </c>
      <c r="E30929" t="s">
        <v>5647</v>
      </c>
    </row>
    <row r="30930" spans="1:5">
      <c r="A30930">
        <v>175676</v>
      </c>
      <c r="B30930" t="s">
        <v>11500</v>
      </c>
      <c r="C30930" t="s">
        <v>11502</v>
      </c>
      <c r="D30930" t="s">
        <v>7437</v>
      </c>
      <c r="E30930" t="s">
        <v>5647</v>
      </c>
    </row>
    <row r="30931" spans="1:5">
      <c r="A30931">
        <v>175677</v>
      </c>
      <c r="B30931" t="s">
        <v>11500</v>
      </c>
      <c r="C30931" t="s">
        <v>11502</v>
      </c>
      <c r="D30931" t="s">
        <v>7437</v>
      </c>
      <c r="E30931" t="s">
        <v>5647</v>
      </c>
    </row>
    <row r="30932" spans="1:5">
      <c r="A30932">
        <v>175678</v>
      </c>
      <c r="B30932" t="s">
        <v>11500</v>
      </c>
      <c r="C30932" t="s">
        <v>11507</v>
      </c>
      <c r="D30932" t="s">
        <v>7677</v>
      </c>
      <c r="E30932" t="s">
        <v>5647</v>
      </c>
    </row>
    <row r="30933" spans="1:5">
      <c r="A30933">
        <v>175679</v>
      </c>
      <c r="B30933" t="s">
        <v>11500</v>
      </c>
      <c r="C30933" t="s">
        <v>11502</v>
      </c>
      <c r="D30933" t="s">
        <v>7437</v>
      </c>
      <c r="E30933" t="s">
        <v>5647</v>
      </c>
    </row>
    <row r="30934" spans="1:5">
      <c r="A30934">
        <v>175680</v>
      </c>
      <c r="B30934" t="s">
        <v>11500</v>
      </c>
      <c r="C30934" t="s">
        <v>11507</v>
      </c>
      <c r="D30934" t="s">
        <v>7677</v>
      </c>
      <c r="E30934" t="s">
        <v>5647</v>
      </c>
    </row>
    <row r="30935" spans="1:5">
      <c r="A30935">
        <v>175681</v>
      </c>
      <c r="B30935" t="s">
        <v>11500</v>
      </c>
      <c r="C30935" t="s">
        <v>11502</v>
      </c>
      <c r="D30935" t="s">
        <v>7437</v>
      </c>
      <c r="E30935" t="s">
        <v>5647</v>
      </c>
    </row>
    <row r="30936" spans="1:5">
      <c r="A30936">
        <v>175682</v>
      </c>
      <c r="B30936" t="s">
        <v>11500</v>
      </c>
      <c r="C30936" t="s">
        <v>11507</v>
      </c>
      <c r="D30936" t="s">
        <v>7677</v>
      </c>
      <c r="E30936" t="s">
        <v>5647</v>
      </c>
    </row>
    <row r="30937" spans="1:5">
      <c r="A30937">
        <v>175683</v>
      </c>
      <c r="B30937" t="s">
        <v>11500</v>
      </c>
      <c r="C30937" t="s">
        <v>11502</v>
      </c>
      <c r="D30937" t="s">
        <v>7437</v>
      </c>
      <c r="E30937" t="s">
        <v>5647</v>
      </c>
    </row>
    <row r="30938" spans="1:5">
      <c r="A30938">
        <v>175684</v>
      </c>
      <c r="B30938" t="s">
        <v>11500</v>
      </c>
      <c r="C30938" t="s">
        <v>11507</v>
      </c>
      <c r="D30938" t="s">
        <v>7677</v>
      </c>
      <c r="E30938" t="s">
        <v>5647</v>
      </c>
    </row>
    <row r="30939" spans="1:5">
      <c r="A30939">
        <v>175685</v>
      </c>
      <c r="B30939" t="s">
        <v>11500</v>
      </c>
      <c r="C30939" t="s">
        <v>11507</v>
      </c>
      <c r="D30939" t="s">
        <v>7677</v>
      </c>
      <c r="E30939" t="s">
        <v>5647</v>
      </c>
    </row>
    <row r="30940" spans="1:5">
      <c r="A30940">
        <v>175686</v>
      </c>
      <c r="B30940" t="s">
        <v>11500</v>
      </c>
      <c r="C30940" t="s">
        <v>11507</v>
      </c>
      <c r="D30940" t="s">
        <v>7677</v>
      </c>
      <c r="E30940" t="s">
        <v>5647</v>
      </c>
    </row>
    <row r="30941" spans="1:5">
      <c r="A30941">
        <v>175687</v>
      </c>
      <c r="B30941" t="s">
        <v>11500</v>
      </c>
      <c r="C30941" t="s">
        <v>11507</v>
      </c>
      <c r="D30941" t="s">
        <v>7677</v>
      </c>
      <c r="E30941" t="s">
        <v>5647</v>
      </c>
    </row>
    <row r="30942" spans="1:5">
      <c r="A30942">
        <v>175688</v>
      </c>
      <c r="B30942" t="s">
        <v>11500</v>
      </c>
      <c r="C30942" t="s">
        <v>11507</v>
      </c>
      <c r="D30942" t="s">
        <v>7677</v>
      </c>
      <c r="E30942" t="s">
        <v>5647</v>
      </c>
    </row>
    <row r="30943" spans="1:5">
      <c r="A30943">
        <v>175689</v>
      </c>
      <c r="B30943" t="s">
        <v>11500</v>
      </c>
      <c r="C30943" t="s">
        <v>11502</v>
      </c>
      <c r="D30943" t="s">
        <v>7437</v>
      </c>
      <c r="E30943" t="s">
        <v>5647</v>
      </c>
    </row>
    <row r="30944" spans="1:5">
      <c r="A30944">
        <v>175690</v>
      </c>
      <c r="B30944" t="s">
        <v>11500</v>
      </c>
      <c r="C30944" t="s">
        <v>11502</v>
      </c>
      <c r="D30944" t="s">
        <v>7437</v>
      </c>
      <c r="E30944" t="s">
        <v>5647</v>
      </c>
    </row>
    <row r="30945" spans="1:5">
      <c r="A30945">
        <v>175691</v>
      </c>
      <c r="B30945" t="s">
        <v>11500</v>
      </c>
      <c r="C30945" t="s">
        <v>11507</v>
      </c>
      <c r="D30945" t="s">
        <v>7677</v>
      </c>
      <c r="E30945" t="s">
        <v>5647</v>
      </c>
    </row>
    <row r="30946" spans="1:5">
      <c r="A30946">
        <v>175692</v>
      </c>
      <c r="B30946" t="s">
        <v>11500</v>
      </c>
      <c r="C30946" t="s">
        <v>11507</v>
      </c>
      <c r="D30946" t="s">
        <v>7677</v>
      </c>
      <c r="E30946" t="s">
        <v>5647</v>
      </c>
    </row>
    <row r="30947" spans="1:5">
      <c r="A30947">
        <v>175693</v>
      </c>
      <c r="B30947" t="s">
        <v>11500</v>
      </c>
      <c r="C30947" t="s">
        <v>11507</v>
      </c>
      <c r="D30947" t="s">
        <v>7677</v>
      </c>
      <c r="E30947" t="s">
        <v>5647</v>
      </c>
    </row>
    <row r="30948" spans="1:5">
      <c r="A30948">
        <v>175694</v>
      </c>
      <c r="B30948" t="s">
        <v>11500</v>
      </c>
      <c r="C30948" t="s">
        <v>11502</v>
      </c>
      <c r="D30948" t="s">
        <v>7437</v>
      </c>
      <c r="E30948" t="s">
        <v>5647</v>
      </c>
    </row>
    <row r="30949" spans="1:5">
      <c r="A30949">
        <v>175695</v>
      </c>
      <c r="B30949" t="s">
        <v>11500</v>
      </c>
      <c r="C30949" t="s">
        <v>11507</v>
      </c>
      <c r="D30949" t="s">
        <v>7677</v>
      </c>
      <c r="E30949" t="s">
        <v>5647</v>
      </c>
    </row>
    <row r="30950" spans="1:5">
      <c r="A30950">
        <v>175696</v>
      </c>
      <c r="B30950" t="s">
        <v>11500</v>
      </c>
      <c r="C30950" t="s">
        <v>11502</v>
      </c>
      <c r="D30950" t="s">
        <v>7437</v>
      </c>
      <c r="E30950" t="s">
        <v>5647</v>
      </c>
    </row>
    <row r="30951" spans="1:5">
      <c r="A30951">
        <v>175697</v>
      </c>
      <c r="B30951" t="s">
        <v>11500</v>
      </c>
      <c r="C30951" t="s">
        <v>11507</v>
      </c>
      <c r="D30951" t="s">
        <v>7677</v>
      </c>
      <c r="E30951" t="s">
        <v>5647</v>
      </c>
    </row>
    <row r="30952" spans="1:5">
      <c r="A30952">
        <v>175698</v>
      </c>
      <c r="B30952" t="s">
        <v>11500</v>
      </c>
      <c r="C30952" t="s">
        <v>11507</v>
      </c>
      <c r="D30952" t="s">
        <v>7677</v>
      </c>
      <c r="E30952" t="s">
        <v>5647</v>
      </c>
    </row>
    <row r="30953" spans="1:5">
      <c r="A30953">
        <v>175699</v>
      </c>
      <c r="B30953" t="s">
        <v>11500</v>
      </c>
      <c r="C30953" t="s">
        <v>11507</v>
      </c>
      <c r="D30953" t="s">
        <v>7677</v>
      </c>
      <c r="E30953" t="s">
        <v>5647</v>
      </c>
    </row>
    <row r="30954" spans="1:5">
      <c r="A30954">
        <v>175700</v>
      </c>
      <c r="B30954" t="s">
        <v>11500</v>
      </c>
      <c r="C30954" t="s">
        <v>11507</v>
      </c>
      <c r="D30954" t="s">
        <v>7677</v>
      </c>
      <c r="E30954" t="s">
        <v>5647</v>
      </c>
    </row>
    <row r="30955" spans="1:5">
      <c r="A30955">
        <v>175701</v>
      </c>
      <c r="B30955" t="s">
        <v>11500</v>
      </c>
      <c r="C30955" t="s">
        <v>11502</v>
      </c>
      <c r="D30955" t="s">
        <v>7437</v>
      </c>
      <c r="E30955" t="s">
        <v>5647</v>
      </c>
    </row>
    <row r="30956" spans="1:5">
      <c r="A30956">
        <v>175702</v>
      </c>
      <c r="B30956" t="s">
        <v>11500</v>
      </c>
      <c r="C30956" t="s">
        <v>11507</v>
      </c>
      <c r="D30956" t="s">
        <v>7677</v>
      </c>
      <c r="E30956" t="s">
        <v>5647</v>
      </c>
    </row>
    <row r="30957" spans="1:5">
      <c r="A30957">
        <v>175703</v>
      </c>
      <c r="B30957" t="s">
        <v>11500</v>
      </c>
      <c r="C30957" t="s">
        <v>11502</v>
      </c>
      <c r="D30957" t="s">
        <v>7437</v>
      </c>
      <c r="E30957" t="s">
        <v>5647</v>
      </c>
    </row>
    <row r="30958" spans="1:5">
      <c r="A30958">
        <v>175704</v>
      </c>
      <c r="B30958" t="s">
        <v>11500</v>
      </c>
      <c r="C30958" t="s">
        <v>11502</v>
      </c>
      <c r="D30958" t="s">
        <v>7437</v>
      </c>
      <c r="E30958" t="s">
        <v>5647</v>
      </c>
    </row>
    <row r="30959" spans="1:5">
      <c r="A30959">
        <v>175705</v>
      </c>
      <c r="B30959" t="s">
        <v>11500</v>
      </c>
      <c r="C30959" t="s">
        <v>11507</v>
      </c>
      <c r="D30959" t="s">
        <v>7677</v>
      </c>
      <c r="E30959" t="s">
        <v>5647</v>
      </c>
    </row>
    <row r="30960" spans="1:5">
      <c r="A30960">
        <v>175706</v>
      </c>
      <c r="B30960" t="s">
        <v>11500</v>
      </c>
      <c r="C30960" t="s">
        <v>11507</v>
      </c>
      <c r="D30960" t="s">
        <v>7677</v>
      </c>
      <c r="E30960" t="s">
        <v>5647</v>
      </c>
    </row>
    <row r="30961" spans="1:5">
      <c r="A30961">
        <v>175707</v>
      </c>
      <c r="B30961" t="s">
        <v>11500</v>
      </c>
      <c r="C30961" t="s">
        <v>11502</v>
      </c>
      <c r="D30961" t="s">
        <v>7437</v>
      </c>
      <c r="E30961" t="s">
        <v>5647</v>
      </c>
    </row>
    <row r="30962" spans="1:5">
      <c r="A30962">
        <v>175708</v>
      </c>
      <c r="B30962" t="s">
        <v>11500</v>
      </c>
      <c r="C30962" t="s">
        <v>11507</v>
      </c>
      <c r="D30962" t="s">
        <v>7677</v>
      </c>
      <c r="E30962" t="s">
        <v>5647</v>
      </c>
    </row>
    <row r="30963" spans="1:5">
      <c r="A30963">
        <v>175709</v>
      </c>
      <c r="B30963" t="s">
        <v>11500</v>
      </c>
      <c r="C30963" t="s">
        <v>11502</v>
      </c>
      <c r="D30963" t="s">
        <v>7437</v>
      </c>
      <c r="E30963" t="s">
        <v>5647</v>
      </c>
    </row>
    <row r="30964" spans="1:5">
      <c r="A30964">
        <v>175710</v>
      </c>
      <c r="B30964" t="s">
        <v>11500</v>
      </c>
      <c r="C30964" t="s">
        <v>11507</v>
      </c>
      <c r="D30964" t="s">
        <v>7677</v>
      </c>
      <c r="E30964" t="s">
        <v>5647</v>
      </c>
    </row>
    <row r="30965" spans="1:5">
      <c r="A30965">
        <v>175711</v>
      </c>
      <c r="B30965" t="s">
        <v>11500</v>
      </c>
      <c r="C30965" t="s">
        <v>11507</v>
      </c>
      <c r="D30965" t="s">
        <v>7677</v>
      </c>
      <c r="E30965" t="s">
        <v>5647</v>
      </c>
    </row>
    <row r="30966" spans="1:5">
      <c r="A30966">
        <v>175712</v>
      </c>
      <c r="B30966" t="s">
        <v>11500</v>
      </c>
      <c r="C30966" t="s">
        <v>11502</v>
      </c>
      <c r="D30966" t="s">
        <v>7437</v>
      </c>
      <c r="E30966" t="s">
        <v>5647</v>
      </c>
    </row>
    <row r="30967" spans="1:5">
      <c r="A30967">
        <v>175713</v>
      </c>
      <c r="B30967" t="s">
        <v>11500</v>
      </c>
      <c r="C30967" t="s">
        <v>11507</v>
      </c>
      <c r="D30967" t="s">
        <v>7677</v>
      </c>
      <c r="E30967" t="s">
        <v>5647</v>
      </c>
    </row>
    <row r="30968" spans="1:5">
      <c r="A30968">
        <v>175714</v>
      </c>
      <c r="B30968" t="s">
        <v>11500</v>
      </c>
      <c r="C30968" t="s">
        <v>11507</v>
      </c>
      <c r="D30968" t="s">
        <v>7677</v>
      </c>
      <c r="E30968" t="s">
        <v>5647</v>
      </c>
    </row>
    <row r="30969" spans="1:5">
      <c r="A30969">
        <v>175715</v>
      </c>
      <c r="B30969" t="s">
        <v>11500</v>
      </c>
      <c r="C30969" t="s">
        <v>11507</v>
      </c>
      <c r="D30969" t="s">
        <v>7677</v>
      </c>
      <c r="E30969" t="s">
        <v>5647</v>
      </c>
    </row>
    <row r="30970" spans="1:5">
      <c r="A30970">
        <v>175716</v>
      </c>
      <c r="B30970" t="s">
        <v>11500</v>
      </c>
      <c r="C30970" t="s">
        <v>11507</v>
      </c>
      <c r="D30970" t="s">
        <v>7677</v>
      </c>
      <c r="E30970" t="s">
        <v>5647</v>
      </c>
    </row>
    <row r="30971" spans="1:5">
      <c r="A30971">
        <v>175717</v>
      </c>
      <c r="B30971" t="s">
        <v>11500</v>
      </c>
      <c r="C30971" t="s">
        <v>11502</v>
      </c>
      <c r="D30971" t="s">
        <v>7437</v>
      </c>
      <c r="E30971" t="s">
        <v>5647</v>
      </c>
    </row>
    <row r="30972" spans="1:5">
      <c r="A30972">
        <v>175718</v>
      </c>
      <c r="B30972" t="s">
        <v>11500</v>
      </c>
      <c r="C30972" t="s">
        <v>11507</v>
      </c>
      <c r="D30972" t="s">
        <v>7677</v>
      </c>
      <c r="E30972" t="s">
        <v>5647</v>
      </c>
    </row>
    <row r="30973" spans="1:5">
      <c r="A30973">
        <v>175719</v>
      </c>
      <c r="B30973" t="s">
        <v>11500</v>
      </c>
      <c r="C30973" t="s">
        <v>11502</v>
      </c>
      <c r="D30973" t="s">
        <v>7437</v>
      </c>
      <c r="E30973" t="s">
        <v>5647</v>
      </c>
    </row>
    <row r="30974" spans="1:5">
      <c r="A30974">
        <v>175720</v>
      </c>
      <c r="B30974" t="s">
        <v>11500</v>
      </c>
      <c r="C30974" t="s">
        <v>11502</v>
      </c>
      <c r="D30974" t="s">
        <v>7437</v>
      </c>
      <c r="E30974" t="s">
        <v>5647</v>
      </c>
    </row>
    <row r="30975" spans="1:5">
      <c r="A30975">
        <v>175721</v>
      </c>
      <c r="B30975" t="s">
        <v>11500</v>
      </c>
      <c r="C30975" t="s">
        <v>11502</v>
      </c>
      <c r="D30975" t="s">
        <v>7437</v>
      </c>
      <c r="E30975" t="s">
        <v>5647</v>
      </c>
    </row>
    <row r="30976" spans="1:5">
      <c r="A30976">
        <v>175722</v>
      </c>
      <c r="B30976" t="s">
        <v>11500</v>
      </c>
      <c r="C30976" t="s">
        <v>11507</v>
      </c>
      <c r="D30976" t="s">
        <v>7677</v>
      </c>
      <c r="E30976" t="s">
        <v>5647</v>
      </c>
    </row>
    <row r="30977" spans="1:5">
      <c r="A30977">
        <v>175723</v>
      </c>
      <c r="B30977" t="s">
        <v>11500</v>
      </c>
      <c r="C30977" t="s">
        <v>11502</v>
      </c>
      <c r="D30977" t="s">
        <v>7437</v>
      </c>
      <c r="E30977" t="s">
        <v>5647</v>
      </c>
    </row>
    <row r="30978" spans="1:5">
      <c r="A30978">
        <v>175724</v>
      </c>
      <c r="B30978" t="s">
        <v>11500</v>
      </c>
      <c r="C30978" t="s">
        <v>11507</v>
      </c>
      <c r="D30978" t="s">
        <v>7677</v>
      </c>
      <c r="E30978" t="s">
        <v>5647</v>
      </c>
    </row>
    <row r="30979" spans="1:5">
      <c r="A30979">
        <v>175725</v>
      </c>
      <c r="B30979" t="s">
        <v>11500</v>
      </c>
      <c r="C30979" t="s">
        <v>11507</v>
      </c>
      <c r="D30979" t="s">
        <v>7677</v>
      </c>
      <c r="E30979" t="s">
        <v>5647</v>
      </c>
    </row>
    <row r="30980" spans="1:5">
      <c r="A30980">
        <v>175726</v>
      </c>
      <c r="B30980" t="s">
        <v>11500</v>
      </c>
      <c r="C30980" t="s">
        <v>11507</v>
      </c>
      <c r="D30980" t="s">
        <v>7677</v>
      </c>
      <c r="E30980" t="s">
        <v>5647</v>
      </c>
    </row>
    <row r="30981" spans="1:5">
      <c r="A30981">
        <v>175727</v>
      </c>
      <c r="B30981" t="s">
        <v>11500</v>
      </c>
      <c r="C30981" t="s">
        <v>11507</v>
      </c>
      <c r="D30981" t="s">
        <v>7677</v>
      </c>
      <c r="E30981" t="s">
        <v>5647</v>
      </c>
    </row>
    <row r="30982" spans="1:5">
      <c r="A30982">
        <v>175728</v>
      </c>
      <c r="B30982" t="s">
        <v>11500</v>
      </c>
      <c r="C30982" t="s">
        <v>11507</v>
      </c>
      <c r="D30982" t="s">
        <v>7677</v>
      </c>
      <c r="E30982" t="s">
        <v>5647</v>
      </c>
    </row>
    <row r="30983" spans="1:5">
      <c r="A30983">
        <v>175729</v>
      </c>
      <c r="B30983" t="s">
        <v>11500</v>
      </c>
      <c r="C30983" t="s">
        <v>11502</v>
      </c>
      <c r="D30983" t="s">
        <v>7437</v>
      </c>
      <c r="E30983" t="s">
        <v>5647</v>
      </c>
    </row>
    <row r="30984" spans="1:5">
      <c r="A30984">
        <v>175730</v>
      </c>
      <c r="B30984" t="s">
        <v>11500</v>
      </c>
      <c r="C30984" t="s">
        <v>11502</v>
      </c>
      <c r="D30984" t="s">
        <v>7437</v>
      </c>
      <c r="E30984" t="s">
        <v>5647</v>
      </c>
    </row>
    <row r="30985" spans="1:5">
      <c r="A30985">
        <v>175731</v>
      </c>
      <c r="B30985" t="s">
        <v>11500</v>
      </c>
      <c r="C30985" t="s">
        <v>11502</v>
      </c>
      <c r="D30985" t="s">
        <v>7437</v>
      </c>
      <c r="E30985" t="s">
        <v>5647</v>
      </c>
    </row>
    <row r="30986" spans="1:5">
      <c r="A30986">
        <v>175734</v>
      </c>
      <c r="B30986" t="s">
        <v>11500</v>
      </c>
      <c r="C30986" t="s">
        <v>11502</v>
      </c>
      <c r="D30986" t="s">
        <v>7437</v>
      </c>
      <c r="E30986" t="s">
        <v>5647</v>
      </c>
    </row>
    <row r="30987" spans="1:5">
      <c r="A30987">
        <v>175737</v>
      </c>
      <c r="B30987" t="s">
        <v>11500</v>
      </c>
      <c r="C30987" t="s">
        <v>11502</v>
      </c>
      <c r="D30987" t="s">
        <v>7437</v>
      </c>
      <c r="E30987" t="s">
        <v>5647</v>
      </c>
    </row>
    <row r="30988" spans="1:5">
      <c r="A30988">
        <v>175738</v>
      </c>
      <c r="B30988" t="s">
        <v>11500</v>
      </c>
      <c r="C30988" t="s">
        <v>11502</v>
      </c>
      <c r="D30988" t="s">
        <v>7437</v>
      </c>
      <c r="E30988" t="s">
        <v>5647</v>
      </c>
    </row>
    <row r="30989" spans="1:5">
      <c r="A30989">
        <v>175739</v>
      </c>
      <c r="B30989" t="s">
        <v>11500</v>
      </c>
      <c r="C30989" t="s">
        <v>11502</v>
      </c>
      <c r="D30989" t="s">
        <v>7437</v>
      </c>
      <c r="E30989" t="s">
        <v>5647</v>
      </c>
    </row>
    <row r="30990" spans="1:5">
      <c r="A30990">
        <v>175742</v>
      </c>
      <c r="B30990" t="s">
        <v>11500</v>
      </c>
      <c r="C30990" t="s">
        <v>11502</v>
      </c>
      <c r="D30990" t="s">
        <v>7437</v>
      </c>
      <c r="E30990" t="s">
        <v>5647</v>
      </c>
    </row>
    <row r="30991" spans="1:5">
      <c r="A30991">
        <v>175744</v>
      </c>
      <c r="B30991" t="s">
        <v>11500</v>
      </c>
      <c r="C30991" t="s">
        <v>11502</v>
      </c>
      <c r="D30991" t="s">
        <v>7437</v>
      </c>
      <c r="E30991" t="s">
        <v>5647</v>
      </c>
    </row>
    <row r="30992" spans="1:5">
      <c r="A30992">
        <v>175749</v>
      </c>
      <c r="B30992" t="s">
        <v>11500</v>
      </c>
      <c r="C30992" t="s">
        <v>11502</v>
      </c>
      <c r="D30992" t="s">
        <v>7437</v>
      </c>
      <c r="E30992" t="s">
        <v>5647</v>
      </c>
    </row>
    <row r="30993" spans="1:5">
      <c r="A30993">
        <v>175750</v>
      </c>
      <c r="B30993" t="s">
        <v>11500</v>
      </c>
      <c r="C30993" t="s">
        <v>11502</v>
      </c>
      <c r="D30993" t="s">
        <v>7437</v>
      </c>
      <c r="E30993" t="s">
        <v>5647</v>
      </c>
    </row>
    <row r="30994" spans="1:5">
      <c r="A30994">
        <v>175752</v>
      </c>
      <c r="B30994" t="s">
        <v>11500</v>
      </c>
      <c r="C30994" t="s">
        <v>11502</v>
      </c>
      <c r="D30994" t="s">
        <v>7437</v>
      </c>
      <c r="E30994" t="s">
        <v>5647</v>
      </c>
    </row>
    <row r="30995" spans="1:5">
      <c r="A30995">
        <v>175755</v>
      </c>
      <c r="B30995" t="s">
        <v>11500</v>
      </c>
      <c r="C30995" t="s">
        <v>11502</v>
      </c>
      <c r="D30995" t="s">
        <v>7437</v>
      </c>
      <c r="E30995" t="s">
        <v>5647</v>
      </c>
    </row>
    <row r="30996" spans="1:5">
      <c r="A30996">
        <v>175757</v>
      </c>
      <c r="B30996" t="s">
        <v>11500</v>
      </c>
      <c r="C30996" t="s">
        <v>11502</v>
      </c>
      <c r="D30996" t="s">
        <v>7437</v>
      </c>
      <c r="E30996" t="s">
        <v>5647</v>
      </c>
    </row>
    <row r="30997" spans="1:5">
      <c r="A30997">
        <v>175759</v>
      </c>
      <c r="B30997" t="s">
        <v>11500</v>
      </c>
      <c r="C30997" t="s">
        <v>11502</v>
      </c>
      <c r="D30997" t="s">
        <v>7437</v>
      </c>
      <c r="E30997" t="s">
        <v>5647</v>
      </c>
    </row>
    <row r="30998" spans="1:5">
      <c r="A30998">
        <v>175760</v>
      </c>
      <c r="B30998" t="s">
        <v>11500</v>
      </c>
      <c r="C30998" t="s">
        <v>11502</v>
      </c>
      <c r="D30998" t="s">
        <v>7437</v>
      </c>
      <c r="E30998" t="s">
        <v>5647</v>
      </c>
    </row>
    <row r="30999" spans="1:5">
      <c r="A30999">
        <v>175761</v>
      </c>
      <c r="B30999" t="s">
        <v>11500</v>
      </c>
      <c r="C30999" t="s">
        <v>11502</v>
      </c>
      <c r="D30999" t="s">
        <v>7437</v>
      </c>
      <c r="E30999" t="s">
        <v>5647</v>
      </c>
    </row>
    <row r="31000" spans="1:5">
      <c r="A31000">
        <v>175762</v>
      </c>
      <c r="B31000" t="s">
        <v>11500</v>
      </c>
      <c r="C31000" t="s">
        <v>11502</v>
      </c>
      <c r="D31000" t="s">
        <v>7437</v>
      </c>
      <c r="E31000" t="s">
        <v>5647</v>
      </c>
    </row>
    <row r="31001" spans="1:5">
      <c r="A31001">
        <v>175763</v>
      </c>
      <c r="B31001" t="s">
        <v>11500</v>
      </c>
      <c r="C31001" t="s">
        <v>11502</v>
      </c>
      <c r="D31001" t="s">
        <v>7437</v>
      </c>
      <c r="E31001" t="s">
        <v>5647</v>
      </c>
    </row>
    <row r="31002" spans="1:5">
      <c r="A31002">
        <v>175765</v>
      </c>
      <c r="B31002" t="s">
        <v>11500</v>
      </c>
      <c r="C31002" t="s">
        <v>11502</v>
      </c>
      <c r="D31002" t="s">
        <v>7437</v>
      </c>
      <c r="E31002" t="s">
        <v>5647</v>
      </c>
    </row>
    <row r="31003" spans="1:5">
      <c r="A31003">
        <v>175767</v>
      </c>
      <c r="B31003" t="s">
        <v>11500</v>
      </c>
      <c r="C31003" t="s">
        <v>11502</v>
      </c>
      <c r="D31003" t="s">
        <v>7437</v>
      </c>
      <c r="E31003" t="s">
        <v>5647</v>
      </c>
    </row>
    <row r="31004" spans="1:5">
      <c r="A31004">
        <v>175769</v>
      </c>
      <c r="B31004" t="s">
        <v>11500</v>
      </c>
      <c r="C31004" t="s">
        <v>11502</v>
      </c>
      <c r="D31004" t="s">
        <v>7437</v>
      </c>
      <c r="E31004" t="s">
        <v>5647</v>
      </c>
    </row>
    <row r="31005" spans="1:5">
      <c r="A31005">
        <v>175771</v>
      </c>
      <c r="B31005" t="s">
        <v>11500</v>
      </c>
      <c r="C31005" t="s">
        <v>11502</v>
      </c>
      <c r="D31005" t="s">
        <v>7437</v>
      </c>
      <c r="E31005" t="s">
        <v>5647</v>
      </c>
    </row>
    <row r="31006" spans="1:5">
      <c r="A31006">
        <v>175773</v>
      </c>
      <c r="B31006" t="s">
        <v>11500</v>
      </c>
      <c r="C31006" t="s">
        <v>11502</v>
      </c>
      <c r="D31006" t="s">
        <v>7437</v>
      </c>
      <c r="E31006" t="s">
        <v>5647</v>
      </c>
    </row>
    <row r="31007" spans="1:5">
      <c r="A31007">
        <v>175774</v>
      </c>
      <c r="B31007" t="s">
        <v>11500</v>
      </c>
      <c r="C31007" t="s">
        <v>11502</v>
      </c>
      <c r="D31007" t="s">
        <v>7437</v>
      </c>
      <c r="E31007" t="s">
        <v>5647</v>
      </c>
    </row>
    <row r="31008" spans="1:5">
      <c r="A31008">
        <v>176423</v>
      </c>
      <c r="B31008" t="s">
        <v>11500</v>
      </c>
      <c r="C31008" t="s">
        <v>11507</v>
      </c>
      <c r="D31008" t="s">
        <v>7549</v>
      </c>
      <c r="E31008" t="s">
        <v>5647</v>
      </c>
    </row>
    <row r="31009" spans="1:5">
      <c r="A31009">
        <v>176425</v>
      </c>
      <c r="B31009" t="s">
        <v>11500</v>
      </c>
      <c r="C31009" t="s">
        <v>11507</v>
      </c>
      <c r="D31009" t="s">
        <v>7549</v>
      </c>
      <c r="E31009" t="s">
        <v>5647</v>
      </c>
    </row>
    <row r="31010" spans="1:5">
      <c r="A31010">
        <v>176427</v>
      </c>
      <c r="B31010" t="s">
        <v>11500</v>
      </c>
      <c r="C31010" t="s">
        <v>11507</v>
      </c>
      <c r="D31010" t="s">
        <v>7549</v>
      </c>
      <c r="E31010" t="s">
        <v>5647</v>
      </c>
    </row>
    <row r="31011" spans="1:5">
      <c r="A31011">
        <v>176429</v>
      </c>
      <c r="B31011" t="s">
        <v>11500</v>
      </c>
      <c r="C31011" t="s">
        <v>11507</v>
      </c>
      <c r="D31011" t="s">
        <v>7549</v>
      </c>
      <c r="E31011" t="s">
        <v>5647</v>
      </c>
    </row>
    <row r="31012" spans="1:5">
      <c r="A31012">
        <v>176430</v>
      </c>
      <c r="B31012" t="s">
        <v>11500</v>
      </c>
      <c r="C31012" t="s">
        <v>11507</v>
      </c>
      <c r="D31012" t="s">
        <v>7549</v>
      </c>
      <c r="E31012" t="s">
        <v>5647</v>
      </c>
    </row>
    <row r="31013" spans="1:5">
      <c r="A31013">
        <v>176433</v>
      </c>
      <c r="B31013" t="s">
        <v>11500</v>
      </c>
      <c r="C31013" t="s">
        <v>11507</v>
      </c>
      <c r="D31013" t="s">
        <v>7549</v>
      </c>
      <c r="E31013" t="s">
        <v>5647</v>
      </c>
    </row>
    <row r="31014" spans="1:5">
      <c r="A31014">
        <v>176435</v>
      </c>
      <c r="B31014" t="s">
        <v>11500</v>
      </c>
      <c r="C31014" t="s">
        <v>11507</v>
      </c>
      <c r="D31014" t="s">
        <v>7549</v>
      </c>
      <c r="E31014" t="s">
        <v>5647</v>
      </c>
    </row>
    <row r="31015" spans="1:5">
      <c r="A31015">
        <v>176437</v>
      </c>
      <c r="B31015" t="s">
        <v>11500</v>
      </c>
      <c r="C31015" t="s">
        <v>11507</v>
      </c>
      <c r="D31015" t="s">
        <v>7549</v>
      </c>
      <c r="E31015" t="s">
        <v>5647</v>
      </c>
    </row>
    <row r="31016" spans="1:5">
      <c r="A31016">
        <v>176439</v>
      </c>
      <c r="B31016" t="s">
        <v>11500</v>
      </c>
      <c r="C31016" t="s">
        <v>11507</v>
      </c>
      <c r="D31016" t="s">
        <v>7549</v>
      </c>
      <c r="E31016" t="s">
        <v>5647</v>
      </c>
    </row>
    <row r="31017" spans="1:5">
      <c r="A31017">
        <v>176440</v>
      </c>
      <c r="B31017" t="s">
        <v>11500</v>
      </c>
      <c r="C31017" t="s">
        <v>11507</v>
      </c>
      <c r="D31017" t="s">
        <v>7549</v>
      </c>
      <c r="E31017" t="s">
        <v>5647</v>
      </c>
    </row>
    <row r="31018" spans="1:5">
      <c r="A31018">
        <v>176441</v>
      </c>
      <c r="B31018" t="s">
        <v>11500</v>
      </c>
      <c r="C31018" t="s">
        <v>11507</v>
      </c>
      <c r="D31018" t="s">
        <v>7549</v>
      </c>
      <c r="E31018" t="s">
        <v>5647</v>
      </c>
    </row>
    <row r="31019" spans="1:5">
      <c r="A31019">
        <v>176442</v>
      </c>
      <c r="B31019" t="s">
        <v>11500</v>
      </c>
      <c r="C31019" t="s">
        <v>11507</v>
      </c>
      <c r="D31019" t="s">
        <v>7549</v>
      </c>
      <c r="E31019" t="s">
        <v>5647</v>
      </c>
    </row>
    <row r="31020" spans="1:5">
      <c r="A31020">
        <v>176443</v>
      </c>
      <c r="B31020" t="s">
        <v>11500</v>
      </c>
      <c r="C31020" t="s">
        <v>11507</v>
      </c>
      <c r="D31020" t="s">
        <v>7549</v>
      </c>
      <c r="E31020" t="s">
        <v>5647</v>
      </c>
    </row>
    <row r="31021" spans="1:5">
      <c r="A31021">
        <v>176447</v>
      </c>
      <c r="B31021" t="s">
        <v>11500</v>
      </c>
      <c r="C31021" t="s">
        <v>11507</v>
      </c>
      <c r="D31021" t="s">
        <v>7549</v>
      </c>
      <c r="E31021" t="s">
        <v>5647</v>
      </c>
    </row>
    <row r="31022" spans="1:5">
      <c r="A31022">
        <v>176448</v>
      </c>
      <c r="B31022" t="s">
        <v>11500</v>
      </c>
      <c r="C31022" t="s">
        <v>11507</v>
      </c>
      <c r="D31022" t="s">
        <v>7549</v>
      </c>
      <c r="E31022" t="s">
        <v>5647</v>
      </c>
    </row>
    <row r="31023" spans="1:5">
      <c r="A31023">
        <v>176449</v>
      </c>
      <c r="B31023" t="s">
        <v>11500</v>
      </c>
      <c r="C31023" t="s">
        <v>11507</v>
      </c>
      <c r="D31023" t="s">
        <v>7549</v>
      </c>
      <c r="E31023" t="s">
        <v>5647</v>
      </c>
    </row>
    <row r="31024" spans="1:5">
      <c r="A31024">
        <v>176450</v>
      </c>
      <c r="B31024" t="s">
        <v>11500</v>
      </c>
      <c r="C31024" t="s">
        <v>11507</v>
      </c>
      <c r="D31024" t="s">
        <v>7549</v>
      </c>
      <c r="E31024" t="s">
        <v>5647</v>
      </c>
    </row>
    <row r="31025" spans="1:5">
      <c r="A31025">
        <v>176451</v>
      </c>
      <c r="B31025" t="s">
        <v>11500</v>
      </c>
      <c r="C31025" t="s">
        <v>11507</v>
      </c>
      <c r="D31025" t="s">
        <v>7549</v>
      </c>
      <c r="E31025" t="s">
        <v>5647</v>
      </c>
    </row>
    <row r="31026" spans="1:5">
      <c r="A31026">
        <v>176453</v>
      </c>
      <c r="B31026" t="s">
        <v>11500</v>
      </c>
      <c r="C31026" t="s">
        <v>11507</v>
      </c>
      <c r="D31026" t="s">
        <v>7549</v>
      </c>
      <c r="E31026" t="s">
        <v>5647</v>
      </c>
    </row>
    <row r="31027" spans="1:5">
      <c r="A31027">
        <v>176454</v>
      </c>
      <c r="B31027" t="s">
        <v>11500</v>
      </c>
      <c r="C31027" t="s">
        <v>11507</v>
      </c>
      <c r="D31027" t="s">
        <v>7549</v>
      </c>
      <c r="E31027" t="s">
        <v>5647</v>
      </c>
    </row>
    <row r="31028" spans="1:5">
      <c r="A31028">
        <v>176455</v>
      </c>
      <c r="B31028" t="s">
        <v>11500</v>
      </c>
      <c r="C31028" t="s">
        <v>11507</v>
      </c>
      <c r="D31028" t="s">
        <v>7549</v>
      </c>
      <c r="E31028" t="s">
        <v>5647</v>
      </c>
    </row>
    <row r="31029" spans="1:5">
      <c r="A31029">
        <v>176456</v>
      </c>
      <c r="B31029" t="s">
        <v>11500</v>
      </c>
      <c r="C31029" t="s">
        <v>11507</v>
      </c>
      <c r="D31029" t="s">
        <v>7549</v>
      </c>
      <c r="E31029" t="s">
        <v>5647</v>
      </c>
    </row>
    <row r="31030" spans="1:5">
      <c r="A31030">
        <v>176457</v>
      </c>
      <c r="B31030" t="s">
        <v>11500</v>
      </c>
      <c r="C31030" t="s">
        <v>11507</v>
      </c>
      <c r="D31030" t="s">
        <v>7549</v>
      </c>
      <c r="E31030" t="s">
        <v>5647</v>
      </c>
    </row>
    <row r="31031" spans="1:5">
      <c r="A31031">
        <v>176459</v>
      </c>
      <c r="B31031" t="s">
        <v>11500</v>
      </c>
      <c r="C31031" t="s">
        <v>11507</v>
      </c>
      <c r="D31031" t="s">
        <v>7549</v>
      </c>
      <c r="E31031" t="s">
        <v>5647</v>
      </c>
    </row>
    <row r="31032" spans="1:5">
      <c r="A31032">
        <v>176460</v>
      </c>
      <c r="B31032" t="s">
        <v>11500</v>
      </c>
      <c r="C31032" t="s">
        <v>11507</v>
      </c>
      <c r="D31032" t="s">
        <v>7549</v>
      </c>
      <c r="E31032" t="s">
        <v>5647</v>
      </c>
    </row>
    <row r="31033" spans="1:5">
      <c r="A31033">
        <v>176462</v>
      </c>
      <c r="B31033" t="s">
        <v>11500</v>
      </c>
      <c r="C31033" t="s">
        <v>11507</v>
      </c>
      <c r="D31033" t="s">
        <v>7549</v>
      </c>
      <c r="E31033" t="s">
        <v>5647</v>
      </c>
    </row>
    <row r="31034" spans="1:5">
      <c r="A31034">
        <v>176463</v>
      </c>
      <c r="B31034" t="s">
        <v>11500</v>
      </c>
      <c r="C31034" t="s">
        <v>11507</v>
      </c>
      <c r="D31034" t="s">
        <v>7549</v>
      </c>
      <c r="E31034" t="s">
        <v>5647</v>
      </c>
    </row>
    <row r="31035" spans="1:5">
      <c r="A31035">
        <v>176464</v>
      </c>
      <c r="B31035" t="s">
        <v>11500</v>
      </c>
      <c r="C31035" t="s">
        <v>11507</v>
      </c>
      <c r="D31035" t="s">
        <v>7549</v>
      </c>
      <c r="E31035" t="s">
        <v>5647</v>
      </c>
    </row>
    <row r="31036" spans="1:5">
      <c r="A31036">
        <v>176466</v>
      </c>
      <c r="B31036" t="s">
        <v>11500</v>
      </c>
      <c r="C31036" t="s">
        <v>11507</v>
      </c>
      <c r="D31036" t="s">
        <v>7549</v>
      </c>
      <c r="E31036" t="s">
        <v>5647</v>
      </c>
    </row>
    <row r="31037" spans="1:5">
      <c r="A31037">
        <v>176467</v>
      </c>
      <c r="B31037" t="s">
        <v>11500</v>
      </c>
      <c r="C31037" t="s">
        <v>11507</v>
      </c>
      <c r="D31037" t="s">
        <v>7549</v>
      </c>
      <c r="E31037" t="s">
        <v>5647</v>
      </c>
    </row>
    <row r="31038" spans="1:5">
      <c r="A31038">
        <v>176468</v>
      </c>
      <c r="B31038" t="s">
        <v>11500</v>
      </c>
      <c r="C31038" t="s">
        <v>11507</v>
      </c>
      <c r="D31038" t="s">
        <v>7549</v>
      </c>
      <c r="E31038" t="s">
        <v>5647</v>
      </c>
    </row>
    <row r="31039" spans="1:5">
      <c r="A31039">
        <v>176469</v>
      </c>
      <c r="B31039" t="s">
        <v>11500</v>
      </c>
      <c r="C31039" t="s">
        <v>11507</v>
      </c>
      <c r="D31039" t="s">
        <v>7549</v>
      </c>
      <c r="E31039" t="s">
        <v>5647</v>
      </c>
    </row>
    <row r="31040" spans="1:5">
      <c r="A31040">
        <v>176471</v>
      </c>
      <c r="B31040" t="s">
        <v>11500</v>
      </c>
      <c r="C31040" t="s">
        <v>11507</v>
      </c>
      <c r="D31040" t="s">
        <v>7549</v>
      </c>
      <c r="E31040" t="s">
        <v>5647</v>
      </c>
    </row>
    <row r="31041" spans="1:5">
      <c r="A31041">
        <v>176472</v>
      </c>
      <c r="B31041" t="s">
        <v>11500</v>
      </c>
      <c r="C31041" t="s">
        <v>11507</v>
      </c>
      <c r="D31041" t="s">
        <v>7549</v>
      </c>
      <c r="E31041" t="s">
        <v>5647</v>
      </c>
    </row>
    <row r="31042" spans="1:5">
      <c r="A31042">
        <v>176473</v>
      </c>
      <c r="B31042" t="s">
        <v>11500</v>
      </c>
      <c r="C31042" t="s">
        <v>11507</v>
      </c>
      <c r="D31042" t="s">
        <v>7549</v>
      </c>
      <c r="E31042" t="s">
        <v>5647</v>
      </c>
    </row>
    <row r="31043" spans="1:5">
      <c r="A31043">
        <v>176474</v>
      </c>
      <c r="B31043" t="s">
        <v>11500</v>
      </c>
      <c r="C31043" t="s">
        <v>11507</v>
      </c>
      <c r="D31043" t="s">
        <v>7549</v>
      </c>
      <c r="E31043" t="s">
        <v>5647</v>
      </c>
    </row>
    <row r="31044" spans="1:5">
      <c r="A31044">
        <v>176475</v>
      </c>
      <c r="B31044" t="s">
        <v>11500</v>
      </c>
      <c r="C31044" t="s">
        <v>11507</v>
      </c>
      <c r="D31044" t="s">
        <v>7549</v>
      </c>
      <c r="E31044" t="s">
        <v>5647</v>
      </c>
    </row>
    <row r="31045" spans="1:5">
      <c r="A31045">
        <v>176476</v>
      </c>
      <c r="B31045" t="s">
        <v>11500</v>
      </c>
      <c r="C31045" t="s">
        <v>11507</v>
      </c>
      <c r="D31045" t="s">
        <v>7549</v>
      </c>
      <c r="E31045" t="s">
        <v>5647</v>
      </c>
    </row>
    <row r="31046" spans="1:5">
      <c r="A31046">
        <v>176477</v>
      </c>
      <c r="B31046" t="s">
        <v>11500</v>
      </c>
      <c r="C31046" t="s">
        <v>11507</v>
      </c>
      <c r="D31046" t="s">
        <v>7549</v>
      </c>
      <c r="E31046" t="s">
        <v>5647</v>
      </c>
    </row>
    <row r="31047" spans="1:5">
      <c r="A31047">
        <v>176478</v>
      </c>
      <c r="B31047" t="s">
        <v>11500</v>
      </c>
      <c r="C31047" t="s">
        <v>11507</v>
      </c>
      <c r="D31047" t="s">
        <v>7549</v>
      </c>
      <c r="E31047" t="s">
        <v>5647</v>
      </c>
    </row>
    <row r="31048" spans="1:5">
      <c r="A31048">
        <v>176480</v>
      </c>
      <c r="B31048" t="s">
        <v>11500</v>
      </c>
      <c r="C31048" t="s">
        <v>11507</v>
      </c>
      <c r="D31048" t="s">
        <v>7549</v>
      </c>
      <c r="E31048" t="s">
        <v>5647</v>
      </c>
    </row>
    <row r="31049" spans="1:5">
      <c r="A31049">
        <v>176481</v>
      </c>
      <c r="B31049" t="s">
        <v>11500</v>
      </c>
      <c r="C31049" t="s">
        <v>11507</v>
      </c>
      <c r="D31049" t="s">
        <v>7549</v>
      </c>
      <c r="E31049" t="s">
        <v>5647</v>
      </c>
    </row>
    <row r="31050" spans="1:5">
      <c r="A31050">
        <v>176482</v>
      </c>
      <c r="B31050" t="s">
        <v>11500</v>
      </c>
      <c r="C31050" t="s">
        <v>11507</v>
      </c>
      <c r="D31050" t="s">
        <v>7549</v>
      </c>
      <c r="E31050" t="s">
        <v>5647</v>
      </c>
    </row>
    <row r="31051" spans="1:5">
      <c r="A31051">
        <v>176484</v>
      </c>
      <c r="B31051" t="s">
        <v>11500</v>
      </c>
      <c r="C31051" t="s">
        <v>11507</v>
      </c>
      <c r="D31051" t="s">
        <v>7549</v>
      </c>
      <c r="E31051" t="s">
        <v>5647</v>
      </c>
    </row>
    <row r="31052" spans="1:5">
      <c r="A31052">
        <v>176487</v>
      </c>
      <c r="B31052" t="s">
        <v>11500</v>
      </c>
      <c r="C31052" t="s">
        <v>11507</v>
      </c>
      <c r="D31052" t="s">
        <v>7549</v>
      </c>
      <c r="E31052" t="s">
        <v>5647</v>
      </c>
    </row>
    <row r="31053" spans="1:5">
      <c r="A31053">
        <v>176488</v>
      </c>
      <c r="B31053" t="s">
        <v>11500</v>
      </c>
      <c r="C31053" t="s">
        <v>11507</v>
      </c>
      <c r="D31053" t="s">
        <v>7549</v>
      </c>
      <c r="E31053" t="s">
        <v>5647</v>
      </c>
    </row>
    <row r="31054" spans="1:5">
      <c r="A31054">
        <v>176491</v>
      </c>
      <c r="B31054" t="s">
        <v>11500</v>
      </c>
      <c r="C31054" t="s">
        <v>11507</v>
      </c>
      <c r="D31054" t="s">
        <v>7549</v>
      </c>
      <c r="E31054" t="s">
        <v>5647</v>
      </c>
    </row>
    <row r="31055" spans="1:5">
      <c r="A31055">
        <v>176492</v>
      </c>
      <c r="B31055" t="s">
        <v>11500</v>
      </c>
      <c r="C31055" t="s">
        <v>11507</v>
      </c>
      <c r="D31055" t="s">
        <v>7549</v>
      </c>
      <c r="E31055" t="s">
        <v>5647</v>
      </c>
    </row>
    <row r="31056" spans="1:5">
      <c r="A31056">
        <v>176494</v>
      </c>
      <c r="B31056" t="s">
        <v>11500</v>
      </c>
      <c r="C31056" t="s">
        <v>11507</v>
      </c>
      <c r="D31056" t="s">
        <v>7549</v>
      </c>
      <c r="E31056" t="s">
        <v>5647</v>
      </c>
    </row>
    <row r="31057" spans="1:5">
      <c r="A31057">
        <v>176495</v>
      </c>
      <c r="B31057" t="s">
        <v>11500</v>
      </c>
      <c r="C31057" t="s">
        <v>11507</v>
      </c>
      <c r="D31057" t="s">
        <v>7549</v>
      </c>
      <c r="E31057" t="s">
        <v>5647</v>
      </c>
    </row>
    <row r="31058" spans="1:5">
      <c r="A31058">
        <v>176496</v>
      </c>
      <c r="B31058" t="s">
        <v>11500</v>
      </c>
      <c r="C31058" t="s">
        <v>11507</v>
      </c>
      <c r="D31058" t="s">
        <v>7549</v>
      </c>
      <c r="E31058" t="s">
        <v>5647</v>
      </c>
    </row>
    <row r="31059" spans="1:5">
      <c r="A31059">
        <v>176501</v>
      </c>
      <c r="B31059" t="s">
        <v>11500</v>
      </c>
      <c r="C31059" t="s">
        <v>11507</v>
      </c>
      <c r="D31059" t="s">
        <v>7549</v>
      </c>
      <c r="E31059" t="s">
        <v>5647</v>
      </c>
    </row>
    <row r="31060" spans="1:5">
      <c r="A31060">
        <v>176503</v>
      </c>
      <c r="B31060" t="s">
        <v>11500</v>
      </c>
      <c r="C31060" t="s">
        <v>11507</v>
      </c>
      <c r="D31060" t="s">
        <v>7549</v>
      </c>
      <c r="E31060" t="s">
        <v>5647</v>
      </c>
    </row>
    <row r="31061" spans="1:5">
      <c r="A31061">
        <v>176504</v>
      </c>
      <c r="B31061" t="s">
        <v>11500</v>
      </c>
      <c r="C31061" t="s">
        <v>11507</v>
      </c>
      <c r="D31061" t="s">
        <v>7549</v>
      </c>
      <c r="E31061" t="s">
        <v>5647</v>
      </c>
    </row>
    <row r="31062" spans="1:5">
      <c r="A31062">
        <v>176506</v>
      </c>
      <c r="B31062" t="s">
        <v>11500</v>
      </c>
      <c r="C31062" t="s">
        <v>11507</v>
      </c>
      <c r="D31062" t="s">
        <v>7549</v>
      </c>
      <c r="E31062" t="s">
        <v>5647</v>
      </c>
    </row>
    <row r="31063" spans="1:5">
      <c r="A31063">
        <v>176507</v>
      </c>
      <c r="B31063" t="s">
        <v>11500</v>
      </c>
      <c r="C31063" t="s">
        <v>11507</v>
      </c>
      <c r="D31063" t="s">
        <v>7549</v>
      </c>
      <c r="E31063" t="s">
        <v>5647</v>
      </c>
    </row>
    <row r="31064" spans="1:5">
      <c r="A31064">
        <v>176508</v>
      </c>
      <c r="B31064" t="s">
        <v>11500</v>
      </c>
      <c r="C31064" t="s">
        <v>11507</v>
      </c>
      <c r="D31064" t="s">
        <v>7549</v>
      </c>
      <c r="E31064" t="s">
        <v>5647</v>
      </c>
    </row>
    <row r="31065" spans="1:5">
      <c r="A31065">
        <v>176509</v>
      </c>
      <c r="B31065" t="s">
        <v>11500</v>
      </c>
      <c r="C31065" t="s">
        <v>11507</v>
      </c>
      <c r="D31065" t="s">
        <v>7549</v>
      </c>
      <c r="E31065" t="s">
        <v>5647</v>
      </c>
    </row>
    <row r="31066" spans="1:5">
      <c r="A31066">
        <v>176511</v>
      </c>
      <c r="B31066" t="s">
        <v>11500</v>
      </c>
      <c r="C31066" t="s">
        <v>11507</v>
      </c>
      <c r="D31066" t="s">
        <v>7549</v>
      </c>
      <c r="E31066" t="s">
        <v>5647</v>
      </c>
    </row>
    <row r="31067" spans="1:5">
      <c r="A31067">
        <v>176513</v>
      </c>
      <c r="B31067" t="s">
        <v>11500</v>
      </c>
      <c r="C31067" t="s">
        <v>11507</v>
      </c>
      <c r="D31067" t="s">
        <v>7549</v>
      </c>
      <c r="E31067" t="s">
        <v>5647</v>
      </c>
    </row>
    <row r="31068" spans="1:5">
      <c r="A31068">
        <v>176514</v>
      </c>
      <c r="B31068" t="s">
        <v>11500</v>
      </c>
      <c r="C31068" t="s">
        <v>11507</v>
      </c>
      <c r="D31068" t="s">
        <v>7549</v>
      </c>
      <c r="E31068" t="s">
        <v>5647</v>
      </c>
    </row>
    <row r="31069" spans="1:5">
      <c r="A31069">
        <v>176515</v>
      </c>
      <c r="B31069" t="s">
        <v>11500</v>
      </c>
      <c r="C31069" t="s">
        <v>11507</v>
      </c>
      <c r="D31069" t="s">
        <v>7549</v>
      </c>
      <c r="E31069" t="s">
        <v>5647</v>
      </c>
    </row>
    <row r="31070" spans="1:5">
      <c r="A31070">
        <v>176517</v>
      </c>
      <c r="B31070" t="s">
        <v>11500</v>
      </c>
      <c r="C31070" t="s">
        <v>11507</v>
      </c>
      <c r="D31070" t="s">
        <v>7549</v>
      </c>
      <c r="E31070" t="s">
        <v>5647</v>
      </c>
    </row>
    <row r="31071" spans="1:5">
      <c r="A31071">
        <v>176521</v>
      </c>
      <c r="B31071" t="s">
        <v>11500</v>
      </c>
      <c r="C31071" t="s">
        <v>11507</v>
      </c>
      <c r="D31071" t="s">
        <v>7549</v>
      </c>
      <c r="E31071" t="s">
        <v>5647</v>
      </c>
    </row>
    <row r="31072" spans="1:5">
      <c r="A31072">
        <v>176523</v>
      </c>
      <c r="B31072" t="s">
        <v>11500</v>
      </c>
      <c r="C31072" t="s">
        <v>11507</v>
      </c>
      <c r="D31072" t="s">
        <v>7549</v>
      </c>
      <c r="E31072" t="s">
        <v>5647</v>
      </c>
    </row>
    <row r="31073" spans="1:5">
      <c r="A31073">
        <v>176525</v>
      </c>
      <c r="B31073" t="s">
        <v>11500</v>
      </c>
      <c r="C31073" t="s">
        <v>11507</v>
      </c>
      <c r="D31073" t="s">
        <v>7549</v>
      </c>
      <c r="E31073" t="s">
        <v>5647</v>
      </c>
    </row>
    <row r="31074" spans="1:5">
      <c r="A31074">
        <v>176529</v>
      </c>
      <c r="B31074" t="s">
        <v>11500</v>
      </c>
      <c r="C31074" t="s">
        <v>11507</v>
      </c>
      <c r="D31074" t="s">
        <v>7549</v>
      </c>
      <c r="E31074" t="s">
        <v>5647</v>
      </c>
    </row>
    <row r="31075" spans="1:5">
      <c r="A31075">
        <v>176532</v>
      </c>
      <c r="B31075" t="s">
        <v>11500</v>
      </c>
      <c r="C31075" t="s">
        <v>11507</v>
      </c>
      <c r="D31075" t="s">
        <v>7549</v>
      </c>
      <c r="E31075" t="s">
        <v>5647</v>
      </c>
    </row>
    <row r="31076" spans="1:5">
      <c r="A31076">
        <v>176537</v>
      </c>
      <c r="B31076" t="s">
        <v>11500</v>
      </c>
      <c r="C31076" t="s">
        <v>11507</v>
      </c>
      <c r="D31076" t="s">
        <v>7549</v>
      </c>
      <c r="E31076" t="s">
        <v>5647</v>
      </c>
    </row>
    <row r="31077" spans="1:5">
      <c r="A31077">
        <v>176539</v>
      </c>
      <c r="B31077" t="s">
        <v>11500</v>
      </c>
      <c r="C31077" t="s">
        <v>11507</v>
      </c>
      <c r="D31077" t="s">
        <v>7549</v>
      </c>
      <c r="E31077" t="s">
        <v>5647</v>
      </c>
    </row>
    <row r="31078" spans="1:5">
      <c r="A31078">
        <v>176540</v>
      </c>
      <c r="B31078" t="s">
        <v>11500</v>
      </c>
      <c r="C31078" t="s">
        <v>11507</v>
      </c>
      <c r="D31078" t="s">
        <v>7549</v>
      </c>
      <c r="E31078" t="s">
        <v>5647</v>
      </c>
    </row>
    <row r="31079" spans="1:5">
      <c r="A31079">
        <v>176542</v>
      </c>
      <c r="B31079" t="s">
        <v>11500</v>
      </c>
      <c r="C31079" t="s">
        <v>11507</v>
      </c>
      <c r="D31079" t="s">
        <v>7549</v>
      </c>
      <c r="E31079" t="s">
        <v>5647</v>
      </c>
    </row>
    <row r="31080" spans="1:5">
      <c r="A31080">
        <v>176544</v>
      </c>
      <c r="B31080" t="s">
        <v>11500</v>
      </c>
      <c r="C31080" t="s">
        <v>11507</v>
      </c>
      <c r="D31080" t="s">
        <v>7549</v>
      </c>
      <c r="E31080" t="s">
        <v>5647</v>
      </c>
    </row>
    <row r="31081" spans="1:5">
      <c r="A31081">
        <v>176545</v>
      </c>
      <c r="B31081" t="s">
        <v>11500</v>
      </c>
      <c r="C31081" t="s">
        <v>11507</v>
      </c>
      <c r="D31081" t="s">
        <v>7549</v>
      </c>
      <c r="E31081" t="s">
        <v>5647</v>
      </c>
    </row>
    <row r="31082" spans="1:5">
      <c r="A31082">
        <v>176548</v>
      </c>
      <c r="B31082" t="s">
        <v>11500</v>
      </c>
      <c r="C31082" t="s">
        <v>11507</v>
      </c>
      <c r="D31082" t="s">
        <v>7549</v>
      </c>
      <c r="E31082" t="s">
        <v>5647</v>
      </c>
    </row>
    <row r="31083" spans="1:5">
      <c r="A31083">
        <v>176549</v>
      </c>
      <c r="B31083" t="s">
        <v>11500</v>
      </c>
      <c r="C31083" t="s">
        <v>11507</v>
      </c>
      <c r="D31083" t="s">
        <v>7549</v>
      </c>
      <c r="E31083" t="s">
        <v>5647</v>
      </c>
    </row>
    <row r="31084" spans="1:5">
      <c r="A31084">
        <v>176550</v>
      </c>
      <c r="B31084" t="s">
        <v>11500</v>
      </c>
      <c r="C31084" t="s">
        <v>11507</v>
      </c>
      <c r="D31084" t="s">
        <v>7549</v>
      </c>
      <c r="E31084" t="s">
        <v>5647</v>
      </c>
    </row>
    <row r="31085" spans="1:5">
      <c r="A31085">
        <v>176551</v>
      </c>
      <c r="B31085" t="s">
        <v>11500</v>
      </c>
      <c r="C31085" t="s">
        <v>11507</v>
      </c>
      <c r="D31085" t="s">
        <v>7549</v>
      </c>
      <c r="E31085" t="s">
        <v>5647</v>
      </c>
    </row>
    <row r="31086" spans="1:5">
      <c r="A31086">
        <v>176552</v>
      </c>
      <c r="B31086" t="s">
        <v>11500</v>
      </c>
      <c r="C31086" t="s">
        <v>11507</v>
      </c>
      <c r="D31086" t="s">
        <v>7549</v>
      </c>
      <c r="E31086" t="s">
        <v>5647</v>
      </c>
    </row>
    <row r="31087" spans="1:5">
      <c r="A31087">
        <v>176555</v>
      </c>
      <c r="B31087" t="s">
        <v>11500</v>
      </c>
      <c r="C31087" t="s">
        <v>11507</v>
      </c>
      <c r="D31087" t="s">
        <v>7549</v>
      </c>
      <c r="E31087" t="s">
        <v>5647</v>
      </c>
    </row>
    <row r="31088" spans="1:5">
      <c r="A31088">
        <v>176556</v>
      </c>
      <c r="B31088" t="s">
        <v>11500</v>
      </c>
      <c r="C31088" t="s">
        <v>11507</v>
      </c>
      <c r="D31088" t="s">
        <v>7549</v>
      </c>
      <c r="E31088" t="s">
        <v>5647</v>
      </c>
    </row>
    <row r="31089" spans="1:5">
      <c r="A31089">
        <v>176557</v>
      </c>
      <c r="B31089" t="s">
        <v>11500</v>
      </c>
      <c r="C31089" t="s">
        <v>11507</v>
      </c>
      <c r="D31089" t="s">
        <v>7549</v>
      </c>
      <c r="E31089" t="s">
        <v>5647</v>
      </c>
    </row>
    <row r="31090" spans="1:5">
      <c r="A31090">
        <v>176560</v>
      </c>
      <c r="B31090" t="s">
        <v>11500</v>
      </c>
      <c r="C31090" t="s">
        <v>11507</v>
      </c>
      <c r="D31090" t="s">
        <v>7549</v>
      </c>
      <c r="E31090" t="s">
        <v>5647</v>
      </c>
    </row>
    <row r="31091" spans="1:5">
      <c r="A31091">
        <v>176563</v>
      </c>
      <c r="B31091" t="s">
        <v>11500</v>
      </c>
      <c r="C31091" t="s">
        <v>11507</v>
      </c>
      <c r="D31091" t="s">
        <v>7549</v>
      </c>
      <c r="E31091" t="s">
        <v>5647</v>
      </c>
    </row>
    <row r="31092" spans="1:5">
      <c r="A31092">
        <v>176564</v>
      </c>
      <c r="B31092" t="s">
        <v>11500</v>
      </c>
      <c r="C31092" t="s">
        <v>11507</v>
      </c>
      <c r="D31092" t="s">
        <v>7549</v>
      </c>
      <c r="E31092" t="s">
        <v>5647</v>
      </c>
    </row>
    <row r="31093" spans="1:5">
      <c r="A31093">
        <v>176565</v>
      </c>
      <c r="B31093" t="s">
        <v>11500</v>
      </c>
      <c r="C31093" t="s">
        <v>11507</v>
      </c>
      <c r="D31093" t="s">
        <v>7549</v>
      </c>
      <c r="E31093" t="s">
        <v>5647</v>
      </c>
    </row>
    <row r="31094" spans="1:5">
      <c r="A31094">
        <v>176567</v>
      </c>
      <c r="B31094" t="s">
        <v>11500</v>
      </c>
      <c r="C31094" t="s">
        <v>11507</v>
      </c>
      <c r="D31094" t="s">
        <v>7549</v>
      </c>
      <c r="E31094" t="s">
        <v>5647</v>
      </c>
    </row>
    <row r="31095" spans="1:5">
      <c r="A31095">
        <v>176570</v>
      </c>
      <c r="B31095" t="s">
        <v>11500</v>
      </c>
      <c r="C31095" t="s">
        <v>11507</v>
      </c>
      <c r="D31095" t="s">
        <v>7549</v>
      </c>
      <c r="E31095" t="s">
        <v>5647</v>
      </c>
    </row>
    <row r="31096" spans="1:5">
      <c r="A31096">
        <v>176573</v>
      </c>
      <c r="B31096" t="s">
        <v>11500</v>
      </c>
      <c r="C31096" t="s">
        <v>11507</v>
      </c>
      <c r="D31096" t="s">
        <v>7549</v>
      </c>
      <c r="E31096" t="s">
        <v>5647</v>
      </c>
    </row>
    <row r="31097" spans="1:5">
      <c r="A31097">
        <v>176574</v>
      </c>
      <c r="B31097" t="s">
        <v>11500</v>
      </c>
      <c r="C31097" t="s">
        <v>11507</v>
      </c>
      <c r="D31097" t="s">
        <v>7549</v>
      </c>
      <c r="E31097" t="s">
        <v>5647</v>
      </c>
    </row>
    <row r="31098" spans="1:5">
      <c r="A31098">
        <v>176575</v>
      </c>
      <c r="B31098" t="s">
        <v>11500</v>
      </c>
      <c r="C31098" t="s">
        <v>11507</v>
      </c>
      <c r="D31098" t="s">
        <v>7549</v>
      </c>
      <c r="E31098" t="s">
        <v>5647</v>
      </c>
    </row>
    <row r="31099" spans="1:5">
      <c r="A31099">
        <v>176577</v>
      </c>
      <c r="B31099" t="s">
        <v>11500</v>
      </c>
      <c r="C31099" t="s">
        <v>11507</v>
      </c>
      <c r="D31099" t="s">
        <v>7549</v>
      </c>
      <c r="E31099" t="s">
        <v>5647</v>
      </c>
    </row>
    <row r="31100" spans="1:5">
      <c r="A31100">
        <v>176580</v>
      </c>
      <c r="B31100" t="s">
        <v>11500</v>
      </c>
      <c r="C31100" t="s">
        <v>11507</v>
      </c>
      <c r="D31100" t="s">
        <v>7549</v>
      </c>
      <c r="E31100" t="s">
        <v>5647</v>
      </c>
    </row>
    <row r="31101" spans="1:5">
      <c r="A31101">
        <v>176581</v>
      </c>
      <c r="B31101" t="s">
        <v>11500</v>
      </c>
      <c r="C31101" t="s">
        <v>11507</v>
      </c>
      <c r="D31101" t="s">
        <v>7549</v>
      </c>
      <c r="E31101" t="s">
        <v>5647</v>
      </c>
    </row>
    <row r="31102" spans="1:5">
      <c r="A31102">
        <v>176583</v>
      </c>
      <c r="B31102" t="s">
        <v>11500</v>
      </c>
      <c r="C31102" t="s">
        <v>11507</v>
      </c>
      <c r="D31102" t="s">
        <v>7549</v>
      </c>
      <c r="E31102" t="s">
        <v>5647</v>
      </c>
    </row>
    <row r="31103" spans="1:5">
      <c r="A31103">
        <v>176584</v>
      </c>
      <c r="B31103" t="s">
        <v>11500</v>
      </c>
      <c r="C31103" t="s">
        <v>11507</v>
      </c>
      <c r="D31103" t="s">
        <v>7549</v>
      </c>
      <c r="E31103" t="s">
        <v>5647</v>
      </c>
    </row>
    <row r="31104" spans="1:5">
      <c r="A31104">
        <v>176586</v>
      </c>
      <c r="B31104" t="s">
        <v>11500</v>
      </c>
      <c r="C31104" t="s">
        <v>11507</v>
      </c>
      <c r="D31104" t="s">
        <v>7549</v>
      </c>
      <c r="E31104" t="s">
        <v>5647</v>
      </c>
    </row>
    <row r="31105" spans="1:5">
      <c r="A31105">
        <v>176587</v>
      </c>
      <c r="B31105" t="s">
        <v>11500</v>
      </c>
      <c r="C31105" t="s">
        <v>11507</v>
      </c>
      <c r="D31105" t="s">
        <v>7549</v>
      </c>
      <c r="E31105" t="s">
        <v>5647</v>
      </c>
    </row>
    <row r="31106" spans="1:5">
      <c r="A31106">
        <v>176588</v>
      </c>
      <c r="B31106" t="s">
        <v>11500</v>
      </c>
      <c r="C31106" t="s">
        <v>11502</v>
      </c>
      <c r="D31106" t="s">
        <v>7656</v>
      </c>
      <c r="E31106" t="s">
        <v>5647</v>
      </c>
    </row>
    <row r="31107" spans="1:5">
      <c r="A31107">
        <v>176589</v>
      </c>
      <c r="B31107" t="s">
        <v>11500</v>
      </c>
      <c r="C31107" t="s">
        <v>11507</v>
      </c>
      <c r="D31107" t="s">
        <v>7549</v>
      </c>
      <c r="E31107" t="s">
        <v>5647</v>
      </c>
    </row>
    <row r="31108" spans="1:5">
      <c r="A31108">
        <v>176590</v>
      </c>
      <c r="B31108" t="s">
        <v>11500</v>
      </c>
      <c r="C31108" t="s">
        <v>11507</v>
      </c>
      <c r="D31108" t="s">
        <v>7549</v>
      </c>
      <c r="E31108" t="s">
        <v>5647</v>
      </c>
    </row>
    <row r="31109" spans="1:5">
      <c r="A31109">
        <v>176591</v>
      </c>
      <c r="B31109" t="s">
        <v>11500</v>
      </c>
      <c r="C31109" t="s">
        <v>11502</v>
      </c>
      <c r="D31109" t="s">
        <v>7656</v>
      </c>
      <c r="E31109" t="s">
        <v>5647</v>
      </c>
    </row>
    <row r="31110" spans="1:5">
      <c r="A31110">
        <v>176592</v>
      </c>
      <c r="B31110" t="s">
        <v>11500</v>
      </c>
      <c r="C31110" t="s">
        <v>11507</v>
      </c>
      <c r="D31110" t="s">
        <v>7549</v>
      </c>
      <c r="E31110" t="s">
        <v>5647</v>
      </c>
    </row>
    <row r="31111" spans="1:5">
      <c r="A31111">
        <v>176593</v>
      </c>
      <c r="B31111" t="s">
        <v>11500</v>
      </c>
      <c r="C31111" t="s">
        <v>11507</v>
      </c>
      <c r="D31111" t="s">
        <v>7549</v>
      </c>
      <c r="E31111" t="s">
        <v>5647</v>
      </c>
    </row>
    <row r="31112" spans="1:5">
      <c r="A31112">
        <v>176594</v>
      </c>
      <c r="B31112" t="s">
        <v>11500</v>
      </c>
      <c r="C31112" t="s">
        <v>11507</v>
      </c>
      <c r="D31112" t="s">
        <v>7549</v>
      </c>
      <c r="E31112" t="s">
        <v>5647</v>
      </c>
    </row>
    <row r="31113" spans="1:5">
      <c r="A31113">
        <v>176595</v>
      </c>
      <c r="B31113" t="s">
        <v>11500</v>
      </c>
      <c r="C31113" t="s">
        <v>11507</v>
      </c>
      <c r="D31113" t="s">
        <v>7549</v>
      </c>
      <c r="E31113" t="s">
        <v>5647</v>
      </c>
    </row>
    <row r="31114" spans="1:5">
      <c r="A31114">
        <v>176596</v>
      </c>
      <c r="B31114" t="s">
        <v>11500</v>
      </c>
      <c r="C31114" t="s">
        <v>11502</v>
      </c>
      <c r="D31114" t="s">
        <v>7656</v>
      </c>
      <c r="E31114" t="s">
        <v>5647</v>
      </c>
    </row>
    <row r="31115" spans="1:5">
      <c r="A31115">
        <v>176597</v>
      </c>
      <c r="B31115" t="s">
        <v>11500</v>
      </c>
      <c r="C31115" t="s">
        <v>11502</v>
      </c>
      <c r="D31115" t="s">
        <v>7656</v>
      </c>
      <c r="E31115" t="s">
        <v>5647</v>
      </c>
    </row>
    <row r="31116" spans="1:5">
      <c r="A31116">
        <v>176600</v>
      </c>
      <c r="B31116" t="s">
        <v>11500</v>
      </c>
      <c r="C31116" t="s">
        <v>11502</v>
      </c>
      <c r="D31116" t="s">
        <v>7656</v>
      </c>
      <c r="E31116" t="s">
        <v>5647</v>
      </c>
    </row>
    <row r="31117" spans="1:5">
      <c r="A31117">
        <v>176601</v>
      </c>
      <c r="B31117" t="s">
        <v>11500</v>
      </c>
      <c r="C31117" t="s">
        <v>11502</v>
      </c>
      <c r="D31117" t="s">
        <v>7656</v>
      </c>
      <c r="E31117" t="s">
        <v>5647</v>
      </c>
    </row>
    <row r="31118" spans="1:5">
      <c r="A31118">
        <v>176603</v>
      </c>
      <c r="B31118" t="s">
        <v>11500</v>
      </c>
      <c r="C31118" t="s">
        <v>11502</v>
      </c>
      <c r="D31118" t="s">
        <v>7656</v>
      </c>
      <c r="E31118" t="s">
        <v>5647</v>
      </c>
    </row>
    <row r="31119" spans="1:5">
      <c r="A31119">
        <v>176605</v>
      </c>
      <c r="B31119" t="s">
        <v>11500</v>
      </c>
      <c r="C31119" t="s">
        <v>11502</v>
      </c>
      <c r="D31119" t="s">
        <v>7656</v>
      </c>
      <c r="E31119" t="s">
        <v>5647</v>
      </c>
    </row>
    <row r="31120" spans="1:5">
      <c r="A31120">
        <v>176607</v>
      </c>
      <c r="B31120" t="s">
        <v>11500</v>
      </c>
      <c r="C31120" t="s">
        <v>11502</v>
      </c>
      <c r="D31120" t="s">
        <v>7656</v>
      </c>
      <c r="E31120" t="s">
        <v>5647</v>
      </c>
    </row>
    <row r="31121" spans="1:5">
      <c r="A31121">
        <v>176610</v>
      </c>
      <c r="B31121" t="s">
        <v>11500</v>
      </c>
      <c r="C31121" t="s">
        <v>11502</v>
      </c>
      <c r="D31121" t="s">
        <v>7656</v>
      </c>
      <c r="E31121" t="s">
        <v>5647</v>
      </c>
    </row>
    <row r="31122" spans="1:5">
      <c r="A31122">
        <v>176611</v>
      </c>
      <c r="B31122" t="s">
        <v>11500</v>
      </c>
      <c r="C31122" t="s">
        <v>11502</v>
      </c>
      <c r="D31122" t="s">
        <v>7656</v>
      </c>
      <c r="E31122" t="s">
        <v>5647</v>
      </c>
    </row>
    <row r="31123" spans="1:5">
      <c r="A31123">
        <v>176612</v>
      </c>
      <c r="B31123" t="s">
        <v>11500</v>
      </c>
      <c r="C31123" t="s">
        <v>11502</v>
      </c>
      <c r="D31123" t="s">
        <v>7656</v>
      </c>
      <c r="E31123" t="s">
        <v>5647</v>
      </c>
    </row>
    <row r="31124" spans="1:5">
      <c r="A31124">
        <v>176620</v>
      </c>
      <c r="B31124" t="s">
        <v>11500</v>
      </c>
      <c r="C31124" t="s">
        <v>11502</v>
      </c>
      <c r="D31124" t="s">
        <v>7656</v>
      </c>
      <c r="E31124" t="s">
        <v>5647</v>
      </c>
    </row>
    <row r="31125" spans="1:5">
      <c r="A31125">
        <v>176623</v>
      </c>
      <c r="B31125" t="s">
        <v>11500</v>
      </c>
      <c r="C31125" t="s">
        <v>11502</v>
      </c>
      <c r="D31125" t="s">
        <v>7656</v>
      </c>
      <c r="E31125" t="s">
        <v>5647</v>
      </c>
    </row>
    <row r="31126" spans="1:5">
      <c r="A31126">
        <v>176624</v>
      </c>
      <c r="B31126" t="s">
        <v>11500</v>
      </c>
      <c r="C31126" t="s">
        <v>11502</v>
      </c>
      <c r="D31126" t="s">
        <v>7656</v>
      </c>
      <c r="E31126" t="s">
        <v>5647</v>
      </c>
    </row>
    <row r="31127" spans="1:5">
      <c r="A31127">
        <v>176625</v>
      </c>
      <c r="B31127" t="s">
        <v>11500</v>
      </c>
      <c r="C31127" t="s">
        <v>11502</v>
      </c>
      <c r="D31127" t="s">
        <v>7656</v>
      </c>
      <c r="E31127" t="s">
        <v>5647</v>
      </c>
    </row>
    <row r="31128" spans="1:5">
      <c r="A31128">
        <v>176626</v>
      </c>
      <c r="B31128" t="s">
        <v>11500</v>
      </c>
      <c r="C31128" t="s">
        <v>11502</v>
      </c>
      <c r="D31128" t="s">
        <v>7656</v>
      </c>
      <c r="E31128" t="s">
        <v>5647</v>
      </c>
    </row>
    <row r="31129" spans="1:5">
      <c r="A31129">
        <v>176627</v>
      </c>
      <c r="B31129" t="s">
        <v>11500</v>
      </c>
      <c r="C31129" t="s">
        <v>11502</v>
      </c>
      <c r="D31129" t="s">
        <v>7656</v>
      </c>
      <c r="E31129" t="s">
        <v>5647</v>
      </c>
    </row>
    <row r="31130" spans="1:5">
      <c r="A31130">
        <v>176629</v>
      </c>
      <c r="B31130" t="s">
        <v>11500</v>
      </c>
      <c r="C31130" t="s">
        <v>11502</v>
      </c>
      <c r="D31130" t="s">
        <v>7656</v>
      </c>
      <c r="E31130" t="s">
        <v>5647</v>
      </c>
    </row>
    <row r="31131" spans="1:5">
      <c r="A31131">
        <v>176630</v>
      </c>
      <c r="B31131" t="s">
        <v>11500</v>
      </c>
      <c r="C31131" t="s">
        <v>11502</v>
      </c>
      <c r="D31131" t="s">
        <v>7656</v>
      </c>
      <c r="E31131" t="s">
        <v>5647</v>
      </c>
    </row>
    <row r="31132" spans="1:5">
      <c r="A31132">
        <v>176632</v>
      </c>
      <c r="B31132" t="s">
        <v>11500</v>
      </c>
      <c r="C31132" t="s">
        <v>11502</v>
      </c>
      <c r="D31132" t="s">
        <v>7656</v>
      </c>
      <c r="E31132" t="s">
        <v>5647</v>
      </c>
    </row>
    <row r="31133" spans="1:5">
      <c r="A31133">
        <v>176634</v>
      </c>
      <c r="B31133" t="s">
        <v>11500</v>
      </c>
      <c r="C31133" t="s">
        <v>11502</v>
      </c>
      <c r="D31133" t="s">
        <v>7656</v>
      </c>
      <c r="E31133" t="s">
        <v>5647</v>
      </c>
    </row>
    <row r="31134" spans="1:5">
      <c r="A31134">
        <v>176635</v>
      </c>
      <c r="B31134" t="s">
        <v>11500</v>
      </c>
      <c r="C31134" t="s">
        <v>11502</v>
      </c>
      <c r="D31134" t="s">
        <v>7656</v>
      </c>
      <c r="E31134" t="s">
        <v>5647</v>
      </c>
    </row>
    <row r="31135" spans="1:5">
      <c r="A31135">
        <v>176637</v>
      </c>
      <c r="B31135" t="s">
        <v>11500</v>
      </c>
      <c r="C31135" t="s">
        <v>11502</v>
      </c>
      <c r="D31135" t="s">
        <v>7656</v>
      </c>
      <c r="E31135" t="s">
        <v>5647</v>
      </c>
    </row>
    <row r="31136" spans="1:5">
      <c r="A31136">
        <v>176639</v>
      </c>
      <c r="B31136" t="s">
        <v>11500</v>
      </c>
      <c r="C31136" t="s">
        <v>11502</v>
      </c>
      <c r="D31136" t="s">
        <v>7656</v>
      </c>
      <c r="E31136" t="s">
        <v>5647</v>
      </c>
    </row>
    <row r="31137" spans="1:5">
      <c r="A31137">
        <v>176641</v>
      </c>
      <c r="B31137" t="s">
        <v>11500</v>
      </c>
      <c r="C31137" t="s">
        <v>11502</v>
      </c>
      <c r="D31137" t="s">
        <v>7656</v>
      </c>
      <c r="E31137" t="s">
        <v>5647</v>
      </c>
    </row>
    <row r="31138" spans="1:5">
      <c r="A31138">
        <v>176642</v>
      </c>
      <c r="B31138" t="s">
        <v>11500</v>
      </c>
      <c r="C31138" t="s">
        <v>11502</v>
      </c>
      <c r="D31138" t="s">
        <v>7656</v>
      </c>
      <c r="E31138" t="s">
        <v>5647</v>
      </c>
    </row>
    <row r="31139" spans="1:5">
      <c r="A31139">
        <v>176644</v>
      </c>
      <c r="B31139" t="s">
        <v>11500</v>
      </c>
      <c r="C31139" t="s">
        <v>11502</v>
      </c>
      <c r="D31139" t="s">
        <v>7656</v>
      </c>
      <c r="E31139" t="s">
        <v>5647</v>
      </c>
    </row>
    <row r="31140" spans="1:5">
      <c r="A31140">
        <v>176646</v>
      </c>
      <c r="B31140" t="s">
        <v>11500</v>
      </c>
      <c r="C31140" t="s">
        <v>11502</v>
      </c>
      <c r="D31140" t="s">
        <v>7656</v>
      </c>
      <c r="E31140" t="s">
        <v>5647</v>
      </c>
    </row>
    <row r="31141" spans="1:5">
      <c r="A31141">
        <v>176679</v>
      </c>
      <c r="B31141" t="s">
        <v>11500</v>
      </c>
      <c r="C31141" t="s">
        <v>11502</v>
      </c>
      <c r="D31141" t="s">
        <v>7656</v>
      </c>
      <c r="E31141" t="s">
        <v>5647</v>
      </c>
    </row>
    <row r="31142" spans="1:5">
      <c r="A31142">
        <v>176681</v>
      </c>
      <c r="B31142" t="s">
        <v>11500</v>
      </c>
      <c r="C31142" t="s">
        <v>11502</v>
      </c>
      <c r="D31142" t="s">
        <v>7656</v>
      </c>
      <c r="E31142" t="s">
        <v>5647</v>
      </c>
    </row>
    <row r="31143" spans="1:5">
      <c r="A31143">
        <v>176682</v>
      </c>
      <c r="B31143" t="s">
        <v>11500</v>
      </c>
      <c r="C31143" t="s">
        <v>11502</v>
      </c>
      <c r="D31143" t="s">
        <v>7656</v>
      </c>
      <c r="E31143" t="s">
        <v>5647</v>
      </c>
    </row>
    <row r="31144" spans="1:5">
      <c r="A31144">
        <v>176684</v>
      </c>
      <c r="B31144" t="s">
        <v>11500</v>
      </c>
      <c r="C31144" t="s">
        <v>11502</v>
      </c>
      <c r="D31144" t="s">
        <v>7656</v>
      </c>
      <c r="E31144" t="s">
        <v>5647</v>
      </c>
    </row>
    <row r="31145" spans="1:5">
      <c r="A31145">
        <v>176685</v>
      </c>
      <c r="B31145" t="s">
        <v>11500</v>
      </c>
      <c r="C31145" t="s">
        <v>11502</v>
      </c>
      <c r="D31145" t="s">
        <v>7656</v>
      </c>
      <c r="E31145" t="s">
        <v>5647</v>
      </c>
    </row>
    <row r="31146" spans="1:5">
      <c r="A31146">
        <v>176687</v>
      </c>
      <c r="B31146" t="s">
        <v>11500</v>
      </c>
      <c r="C31146" t="s">
        <v>11502</v>
      </c>
      <c r="D31146" t="s">
        <v>7656</v>
      </c>
      <c r="E31146" t="s">
        <v>5647</v>
      </c>
    </row>
    <row r="31147" spans="1:5">
      <c r="A31147">
        <v>176689</v>
      </c>
      <c r="B31147" t="s">
        <v>11500</v>
      </c>
      <c r="C31147" t="s">
        <v>11502</v>
      </c>
      <c r="D31147" t="s">
        <v>7656</v>
      </c>
      <c r="E31147" t="s">
        <v>5647</v>
      </c>
    </row>
    <row r="31148" spans="1:5">
      <c r="A31148">
        <v>176690</v>
      </c>
      <c r="B31148" t="s">
        <v>11500</v>
      </c>
      <c r="C31148" t="s">
        <v>11502</v>
      </c>
      <c r="D31148" t="s">
        <v>7656</v>
      </c>
      <c r="E31148" t="s">
        <v>5647</v>
      </c>
    </row>
    <row r="31149" spans="1:5">
      <c r="A31149">
        <v>176691</v>
      </c>
      <c r="B31149" t="s">
        <v>11500</v>
      </c>
      <c r="C31149" t="s">
        <v>11502</v>
      </c>
      <c r="D31149" t="s">
        <v>7656</v>
      </c>
      <c r="E31149" t="s">
        <v>5647</v>
      </c>
    </row>
    <row r="31150" spans="1:5">
      <c r="A31150">
        <v>176692</v>
      </c>
      <c r="B31150" t="s">
        <v>11500</v>
      </c>
      <c r="C31150" t="s">
        <v>11502</v>
      </c>
      <c r="D31150" t="s">
        <v>7656</v>
      </c>
      <c r="E31150" t="s">
        <v>5647</v>
      </c>
    </row>
    <row r="31151" spans="1:5">
      <c r="A31151">
        <v>176693</v>
      </c>
      <c r="B31151" t="s">
        <v>11500</v>
      </c>
      <c r="C31151" t="s">
        <v>11502</v>
      </c>
      <c r="D31151" t="s">
        <v>7656</v>
      </c>
      <c r="E31151" t="s">
        <v>5647</v>
      </c>
    </row>
    <row r="31152" spans="1:5">
      <c r="A31152">
        <v>176696</v>
      </c>
      <c r="B31152" t="s">
        <v>11500</v>
      </c>
      <c r="C31152" t="s">
        <v>11502</v>
      </c>
      <c r="D31152" t="s">
        <v>7656</v>
      </c>
      <c r="E31152" t="s">
        <v>5647</v>
      </c>
    </row>
    <row r="31153" spans="1:5">
      <c r="A31153">
        <v>176697</v>
      </c>
      <c r="B31153" t="s">
        <v>11500</v>
      </c>
      <c r="C31153" t="s">
        <v>11502</v>
      </c>
      <c r="D31153" t="s">
        <v>7656</v>
      </c>
      <c r="E31153" t="s">
        <v>5647</v>
      </c>
    </row>
    <row r="31154" spans="1:5">
      <c r="A31154">
        <v>176701</v>
      </c>
      <c r="B31154" t="s">
        <v>11500</v>
      </c>
      <c r="C31154" t="s">
        <v>11502</v>
      </c>
      <c r="D31154" t="s">
        <v>7656</v>
      </c>
      <c r="E31154" t="s">
        <v>5647</v>
      </c>
    </row>
    <row r="31155" spans="1:5">
      <c r="A31155">
        <v>176702</v>
      </c>
      <c r="B31155" t="s">
        <v>11500</v>
      </c>
      <c r="C31155" t="s">
        <v>11502</v>
      </c>
      <c r="D31155" t="s">
        <v>7656</v>
      </c>
      <c r="E31155" t="s">
        <v>5647</v>
      </c>
    </row>
    <row r="31156" spans="1:5">
      <c r="A31156">
        <v>176705</v>
      </c>
      <c r="B31156" t="s">
        <v>11500</v>
      </c>
      <c r="C31156" t="s">
        <v>11502</v>
      </c>
      <c r="D31156" t="s">
        <v>7656</v>
      </c>
      <c r="E31156" t="s">
        <v>5647</v>
      </c>
    </row>
    <row r="31157" spans="1:5">
      <c r="A31157">
        <v>176706</v>
      </c>
      <c r="B31157" t="s">
        <v>11500</v>
      </c>
      <c r="C31157" t="s">
        <v>11502</v>
      </c>
      <c r="D31157" t="s">
        <v>7656</v>
      </c>
      <c r="E31157" t="s">
        <v>5647</v>
      </c>
    </row>
    <row r="31158" spans="1:5">
      <c r="A31158">
        <v>176707</v>
      </c>
      <c r="B31158" t="s">
        <v>11500</v>
      </c>
      <c r="C31158" t="s">
        <v>11502</v>
      </c>
      <c r="D31158" t="s">
        <v>7656</v>
      </c>
      <c r="E31158" t="s">
        <v>5647</v>
      </c>
    </row>
    <row r="31159" spans="1:5">
      <c r="A31159">
        <v>176711</v>
      </c>
      <c r="B31159" t="s">
        <v>11500</v>
      </c>
      <c r="C31159" t="s">
        <v>11502</v>
      </c>
      <c r="D31159" t="s">
        <v>7656</v>
      </c>
      <c r="E31159" t="s">
        <v>5647</v>
      </c>
    </row>
    <row r="31160" spans="1:5">
      <c r="A31160">
        <v>176715</v>
      </c>
      <c r="B31160" t="s">
        <v>11500</v>
      </c>
      <c r="C31160" t="s">
        <v>11502</v>
      </c>
      <c r="D31160" t="s">
        <v>7656</v>
      </c>
      <c r="E31160" t="s">
        <v>5647</v>
      </c>
    </row>
    <row r="31161" spans="1:5">
      <c r="A31161">
        <v>176716</v>
      </c>
      <c r="B31161" t="s">
        <v>11500</v>
      </c>
      <c r="C31161" t="s">
        <v>11502</v>
      </c>
      <c r="D31161" t="s">
        <v>7656</v>
      </c>
      <c r="E31161" t="s">
        <v>5647</v>
      </c>
    </row>
    <row r="31162" spans="1:5">
      <c r="A31162">
        <v>176717</v>
      </c>
      <c r="B31162" t="s">
        <v>11500</v>
      </c>
      <c r="C31162" t="s">
        <v>11502</v>
      </c>
      <c r="D31162" t="s">
        <v>7656</v>
      </c>
      <c r="E31162" t="s">
        <v>5647</v>
      </c>
    </row>
    <row r="31163" spans="1:5">
      <c r="A31163">
        <v>176718</v>
      </c>
      <c r="B31163" t="s">
        <v>11500</v>
      </c>
      <c r="C31163" t="s">
        <v>11502</v>
      </c>
      <c r="D31163" t="s">
        <v>7656</v>
      </c>
      <c r="E31163" t="s">
        <v>5647</v>
      </c>
    </row>
    <row r="31164" spans="1:5">
      <c r="A31164">
        <v>176723</v>
      </c>
      <c r="B31164" t="s">
        <v>11500</v>
      </c>
      <c r="C31164" t="s">
        <v>11502</v>
      </c>
      <c r="D31164" t="s">
        <v>7656</v>
      </c>
      <c r="E31164" t="s">
        <v>5647</v>
      </c>
    </row>
    <row r="31165" spans="1:5">
      <c r="A31165">
        <v>176724</v>
      </c>
      <c r="B31165" t="s">
        <v>11500</v>
      </c>
      <c r="C31165" t="s">
        <v>11502</v>
      </c>
      <c r="D31165" t="s">
        <v>7656</v>
      </c>
      <c r="E31165" t="s">
        <v>5647</v>
      </c>
    </row>
    <row r="31166" spans="1:5">
      <c r="A31166">
        <v>176726</v>
      </c>
      <c r="B31166" t="s">
        <v>11500</v>
      </c>
      <c r="C31166" t="s">
        <v>11502</v>
      </c>
      <c r="D31166" t="s">
        <v>7656</v>
      </c>
      <c r="E31166" t="s">
        <v>5647</v>
      </c>
    </row>
    <row r="31167" spans="1:5">
      <c r="A31167">
        <v>176728</v>
      </c>
      <c r="B31167" t="s">
        <v>11500</v>
      </c>
      <c r="C31167" t="s">
        <v>11502</v>
      </c>
      <c r="D31167" t="s">
        <v>7656</v>
      </c>
      <c r="E31167" t="s">
        <v>5647</v>
      </c>
    </row>
    <row r="31168" spans="1:5">
      <c r="A31168">
        <v>176729</v>
      </c>
      <c r="B31168" t="s">
        <v>11500</v>
      </c>
      <c r="C31168" t="s">
        <v>11502</v>
      </c>
      <c r="D31168" t="s">
        <v>7656</v>
      </c>
      <c r="E31168" t="s">
        <v>5647</v>
      </c>
    </row>
    <row r="31169" spans="1:5">
      <c r="A31169">
        <v>176730</v>
      </c>
      <c r="B31169" t="s">
        <v>11500</v>
      </c>
      <c r="C31169" t="s">
        <v>11502</v>
      </c>
      <c r="D31169" t="s">
        <v>7656</v>
      </c>
      <c r="E31169" t="s">
        <v>5647</v>
      </c>
    </row>
    <row r="31170" spans="1:5">
      <c r="A31170">
        <v>176732</v>
      </c>
      <c r="B31170" t="s">
        <v>11500</v>
      </c>
      <c r="C31170" t="s">
        <v>11502</v>
      </c>
      <c r="D31170" t="s">
        <v>7656</v>
      </c>
      <c r="E31170" t="s">
        <v>5647</v>
      </c>
    </row>
    <row r="31171" spans="1:5">
      <c r="A31171">
        <v>176734</v>
      </c>
      <c r="B31171" t="s">
        <v>11500</v>
      </c>
      <c r="C31171" t="s">
        <v>11502</v>
      </c>
      <c r="D31171" t="s">
        <v>7656</v>
      </c>
      <c r="E31171" t="s">
        <v>5647</v>
      </c>
    </row>
    <row r="31172" spans="1:5">
      <c r="A31172">
        <v>176735</v>
      </c>
      <c r="B31172" t="s">
        <v>11500</v>
      </c>
      <c r="C31172" t="s">
        <v>11502</v>
      </c>
      <c r="D31172" t="s">
        <v>7656</v>
      </c>
      <c r="E31172" t="s">
        <v>5647</v>
      </c>
    </row>
    <row r="31173" spans="1:5">
      <c r="A31173">
        <v>176736</v>
      </c>
      <c r="B31173" t="s">
        <v>11500</v>
      </c>
      <c r="C31173" t="s">
        <v>11502</v>
      </c>
      <c r="D31173" t="s">
        <v>7656</v>
      </c>
      <c r="E31173" t="s">
        <v>5647</v>
      </c>
    </row>
    <row r="31174" spans="1:5">
      <c r="A31174">
        <v>176737</v>
      </c>
      <c r="B31174" t="s">
        <v>11500</v>
      </c>
      <c r="C31174" t="s">
        <v>11502</v>
      </c>
      <c r="D31174" t="s">
        <v>7656</v>
      </c>
      <c r="E31174" t="s">
        <v>5647</v>
      </c>
    </row>
    <row r="31175" spans="1:5">
      <c r="A31175">
        <v>176740</v>
      </c>
      <c r="B31175" t="s">
        <v>11500</v>
      </c>
      <c r="C31175" t="s">
        <v>11502</v>
      </c>
      <c r="D31175" t="s">
        <v>7656</v>
      </c>
      <c r="E31175" t="s">
        <v>5647</v>
      </c>
    </row>
    <row r="31176" spans="1:5">
      <c r="A31176">
        <v>176743</v>
      </c>
      <c r="B31176" t="s">
        <v>11500</v>
      </c>
      <c r="C31176" t="s">
        <v>11502</v>
      </c>
      <c r="D31176" t="s">
        <v>7656</v>
      </c>
      <c r="E31176" t="s">
        <v>5647</v>
      </c>
    </row>
    <row r="31177" spans="1:5">
      <c r="A31177">
        <v>176745</v>
      </c>
      <c r="B31177" t="s">
        <v>11500</v>
      </c>
      <c r="C31177" t="s">
        <v>11502</v>
      </c>
      <c r="D31177" t="s">
        <v>7656</v>
      </c>
      <c r="E31177" t="s">
        <v>5647</v>
      </c>
    </row>
    <row r="31178" spans="1:5">
      <c r="A31178">
        <v>176751</v>
      </c>
      <c r="B31178" t="s">
        <v>11500</v>
      </c>
      <c r="C31178" t="s">
        <v>11502</v>
      </c>
      <c r="D31178" t="s">
        <v>7656</v>
      </c>
      <c r="E31178" t="s">
        <v>5647</v>
      </c>
    </row>
    <row r="31179" spans="1:5">
      <c r="A31179">
        <v>176754</v>
      </c>
      <c r="B31179" t="s">
        <v>11500</v>
      </c>
      <c r="C31179" t="s">
        <v>11502</v>
      </c>
      <c r="D31179" t="s">
        <v>7656</v>
      </c>
      <c r="E31179" t="s">
        <v>5647</v>
      </c>
    </row>
    <row r="31180" spans="1:5">
      <c r="A31180">
        <v>176758</v>
      </c>
      <c r="B31180" t="s">
        <v>11500</v>
      </c>
      <c r="C31180" t="s">
        <v>11502</v>
      </c>
      <c r="D31180" t="s">
        <v>7656</v>
      </c>
      <c r="E31180" t="s">
        <v>5647</v>
      </c>
    </row>
    <row r="31181" spans="1:5">
      <c r="A31181">
        <v>176759</v>
      </c>
      <c r="B31181" t="s">
        <v>11500</v>
      </c>
      <c r="C31181" t="s">
        <v>11502</v>
      </c>
      <c r="D31181" t="s">
        <v>7656</v>
      </c>
      <c r="E31181" t="s">
        <v>5647</v>
      </c>
    </row>
    <row r="31182" spans="1:5">
      <c r="A31182">
        <v>176760</v>
      </c>
      <c r="B31182" t="s">
        <v>11500</v>
      </c>
      <c r="C31182" t="s">
        <v>11502</v>
      </c>
      <c r="D31182" t="s">
        <v>7656</v>
      </c>
      <c r="E31182" t="s">
        <v>5647</v>
      </c>
    </row>
    <row r="31183" spans="1:5">
      <c r="A31183">
        <v>176778</v>
      </c>
      <c r="B31183" t="s">
        <v>11500</v>
      </c>
      <c r="C31183" t="s">
        <v>11502</v>
      </c>
      <c r="D31183" t="s">
        <v>7656</v>
      </c>
      <c r="E31183" t="s">
        <v>5647</v>
      </c>
    </row>
    <row r="31184" spans="1:5">
      <c r="A31184">
        <v>176780</v>
      </c>
      <c r="B31184" t="s">
        <v>11500</v>
      </c>
      <c r="C31184" t="s">
        <v>11502</v>
      </c>
      <c r="D31184" t="s">
        <v>7656</v>
      </c>
      <c r="E31184" t="s">
        <v>5647</v>
      </c>
    </row>
    <row r="31185" spans="1:5">
      <c r="A31185">
        <v>176783</v>
      </c>
      <c r="B31185" t="s">
        <v>11500</v>
      </c>
      <c r="C31185" t="s">
        <v>11502</v>
      </c>
      <c r="D31185" t="s">
        <v>7656</v>
      </c>
      <c r="E31185" t="s">
        <v>5647</v>
      </c>
    </row>
    <row r="31186" spans="1:5">
      <c r="A31186">
        <v>176786</v>
      </c>
      <c r="B31186" t="s">
        <v>11500</v>
      </c>
      <c r="C31186" t="s">
        <v>11502</v>
      </c>
      <c r="D31186" t="s">
        <v>7656</v>
      </c>
      <c r="E31186" t="s">
        <v>5647</v>
      </c>
    </row>
    <row r="31187" spans="1:5">
      <c r="A31187">
        <v>176787</v>
      </c>
      <c r="B31187" t="s">
        <v>11500</v>
      </c>
      <c r="C31187" t="s">
        <v>11502</v>
      </c>
      <c r="D31187" t="s">
        <v>7656</v>
      </c>
      <c r="E31187" t="s">
        <v>5647</v>
      </c>
    </row>
    <row r="31188" spans="1:5">
      <c r="A31188">
        <v>176788</v>
      </c>
      <c r="B31188" t="s">
        <v>11500</v>
      </c>
      <c r="C31188" t="s">
        <v>11502</v>
      </c>
      <c r="D31188" t="s">
        <v>7656</v>
      </c>
      <c r="E31188" t="s">
        <v>5647</v>
      </c>
    </row>
    <row r="31189" spans="1:5">
      <c r="A31189">
        <v>176791</v>
      </c>
      <c r="B31189" t="s">
        <v>11500</v>
      </c>
      <c r="C31189" t="s">
        <v>11502</v>
      </c>
      <c r="D31189" t="s">
        <v>7656</v>
      </c>
      <c r="E31189" t="s">
        <v>5647</v>
      </c>
    </row>
    <row r="31190" spans="1:5">
      <c r="A31190">
        <v>176792</v>
      </c>
      <c r="B31190" t="s">
        <v>11500</v>
      </c>
      <c r="C31190" t="s">
        <v>11502</v>
      </c>
      <c r="D31190" t="s">
        <v>7656</v>
      </c>
      <c r="E31190" t="s">
        <v>5647</v>
      </c>
    </row>
    <row r="31191" spans="1:5">
      <c r="A31191">
        <v>176796</v>
      </c>
      <c r="B31191" t="s">
        <v>11500</v>
      </c>
      <c r="C31191" t="s">
        <v>11502</v>
      </c>
      <c r="D31191" t="s">
        <v>7656</v>
      </c>
      <c r="E31191" t="s">
        <v>5647</v>
      </c>
    </row>
    <row r="31192" spans="1:5">
      <c r="A31192">
        <v>176799</v>
      </c>
      <c r="B31192" t="s">
        <v>11500</v>
      </c>
      <c r="C31192" t="s">
        <v>11502</v>
      </c>
      <c r="D31192" t="s">
        <v>7656</v>
      </c>
      <c r="E31192" t="s">
        <v>5647</v>
      </c>
    </row>
    <row r="31193" spans="1:5">
      <c r="A31193">
        <v>176802</v>
      </c>
      <c r="B31193" t="s">
        <v>11500</v>
      </c>
      <c r="C31193" t="s">
        <v>11502</v>
      </c>
      <c r="D31193" t="s">
        <v>7656</v>
      </c>
      <c r="E31193" t="s">
        <v>5647</v>
      </c>
    </row>
    <row r="31194" spans="1:5">
      <c r="A31194">
        <v>176808</v>
      </c>
      <c r="B31194" t="s">
        <v>11500</v>
      </c>
      <c r="C31194" t="s">
        <v>11507</v>
      </c>
      <c r="D31194" t="s">
        <v>8155</v>
      </c>
      <c r="E31194" t="s">
        <v>5647</v>
      </c>
    </row>
    <row r="31195" spans="1:5">
      <c r="A31195">
        <v>176809</v>
      </c>
      <c r="B31195" t="s">
        <v>11500</v>
      </c>
      <c r="C31195" t="s">
        <v>11502</v>
      </c>
      <c r="D31195" t="s">
        <v>7656</v>
      </c>
      <c r="E31195" t="s">
        <v>5647</v>
      </c>
    </row>
    <row r="31196" spans="1:5">
      <c r="A31196">
        <v>176810</v>
      </c>
      <c r="B31196" t="s">
        <v>11500</v>
      </c>
      <c r="C31196" t="s">
        <v>11507</v>
      </c>
      <c r="D31196" t="s">
        <v>8155</v>
      </c>
      <c r="E31196" t="s">
        <v>5647</v>
      </c>
    </row>
    <row r="31197" spans="1:5">
      <c r="A31197">
        <v>176811</v>
      </c>
      <c r="B31197" t="s">
        <v>11500</v>
      </c>
      <c r="C31197" t="s">
        <v>11502</v>
      </c>
      <c r="D31197" t="s">
        <v>7656</v>
      </c>
      <c r="E31197" t="s">
        <v>5647</v>
      </c>
    </row>
    <row r="31198" spans="1:5">
      <c r="A31198">
        <v>176812</v>
      </c>
      <c r="B31198" t="s">
        <v>11500</v>
      </c>
      <c r="C31198" t="s">
        <v>11502</v>
      </c>
      <c r="D31198" t="s">
        <v>7656</v>
      </c>
      <c r="E31198" t="s">
        <v>5647</v>
      </c>
    </row>
    <row r="31199" spans="1:5">
      <c r="A31199">
        <v>176813</v>
      </c>
      <c r="B31199" t="s">
        <v>11500</v>
      </c>
      <c r="C31199" t="s">
        <v>11502</v>
      </c>
      <c r="D31199" t="s">
        <v>7656</v>
      </c>
      <c r="E31199" t="s">
        <v>5647</v>
      </c>
    </row>
    <row r="31200" spans="1:5">
      <c r="A31200">
        <v>176814</v>
      </c>
      <c r="B31200" t="s">
        <v>11500</v>
      </c>
      <c r="C31200" t="s">
        <v>11507</v>
      </c>
      <c r="D31200" t="s">
        <v>8155</v>
      </c>
      <c r="E31200" t="s">
        <v>5647</v>
      </c>
    </row>
    <row r="31201" spans="1:5">
      <c r="A31201">
        <v>176815</v>
      </c>
      <c r="B31201" t="s">
        <v>11500</v>
      </c>
      <c r="C31201" t="s">
        <v>11502</v>
      </c>
      <c r="D31201" t="s">
        <v>7656</v>
      </c>
      <c r="E31201" t="s">
        <v>5647</v>
      </c>
    </row>
    <row r="31202" spans="1:5">
      <c r="A31202">
        <v>176816</v>
      </c>
      <c r="B31202" t="s">
        <v>11500</v>
      </c>
      <c r="C31202" t="s">
        <v>11507</v>
      </c>
      <c r="D31202" t="s">
        <v>8155</v>
      </c>
      <c r="E31202" t="s">
        <v>5647</v>
      </c>
    </row>
    <row r="31203" spans="1:5">
      <c r="A31203">
        <v>176817</v>
      </c>
      <c r="B31203" t="s">
        <v>11500</v>
      </c>
      <c r="C31203" t="s">
        <v>11502</v>
      </c>
      <c r="D31203" t="s">
        <v>7656</v>
      </c>
      <c r="E31203" t="s">
        <v>5647</v>
      </c>
    </row>
    <row r="31204" spans="1:5">
      <c r="A31204">
        <v>176818</v>
      </c>
      <c r="B31204" t="s">
        <v>11500</v>
      </c>
      <c r="C31204" t="s">
        <v>11507</v>
      </c>
      <c r="D31204" t="s">
        <v>8155</v>
      </c>
      <c r="E31204" t="s">
        <v>5647</v>
      </c>
    </row>
    <row r="31205" spans="1:5">
      <c r="A31205">
        <v>176819</v>
      </c>
      <c r="B31205" t="s">
        <v>11500</v>
      </c>
      <c r="C31205" t="s">
        <v>11502</v>
      </c>
      <c r="D31205" t="s">
        <v>7656</v>
      </c>
      <c r="E31205" t="s">
        <v>5647</v>
      </c>
    </row>
    <row r="31206" spans="1:5">
      <c r="A31206">
        <v>176820</v>
      </c>
      <c r="B31206" t="s">
        <v>11500</v>
      </c>
      <c r="C31206" t="s">
        <v>11502</v>
      </c>
      <c r="D31206" t="s">
        <v>7656</v>
      </c>
      <c r="E31206" t="s">
        <v>5647</v>
      </c>
    </row>
    <row r="31207" spans="1:5">
      <c r="A31207">
        <v>176821</v>
      </c>
      <c r="B31207" t="s">
        <v>11500</v>
      </c>
      <c r="C31207" t="s">
        <v>11507</v>
      </c>
      <c r="D31207" t="s">
        <v>8155</v>
      </c>
      <c r="E31207" t="s">
        <v>5647</v>
      </c>
    </row>
    <row r="31208" spans="1:5">
      <c r="A31208">
        <v>176822</v>
      </c>
      <c r="B31208" t="s">
        <v>11500</v>
      </c>
      <c r="C31208" t="s">
        <v>11502</v>
      </c>
      <c r="D31208" t="s">
        <v>7656</v>
      </c>
      <c r="E31208" t="s">
        <v>5647</v>
      </c>
    </row>
    <row r="31209" spans="1:5">
      <c r="A31209">
        <v>176823</v>
      </c>
      <c r="B31209" t="s">
        <v>11500</v>
      </c>
      <c r="C31209" t="s">
        <v>11507</v>
      </c>
      <c r="D31209" t="s">
        <v>8155</v>
      </c>
      <c r="E31209" t="s">
        <v>5647</v>
      </c>
    </row>
    <row r="31210" spans="1:5">
      <c r="A31210">
        <v>176824</v>
      </c>
      <c r="B31210" t="s">
        <v>11500</v>
      </c>
      <c r="C31210" t="s">
        <v>11502</v>
      </c>
      <c r="D31210" t="s">
        <v>7656</v>
      </c>
      <c r="E31210" t="s">
        <v>5647</v>
      </c>
    </row>
    <row r="31211" spans="1:5">
      <c r="A31211">
        <v>176825</v>
      </c>
      <c r="B31211" t="s">
        <v>11500</v>
      </c>
      <c r="C31211" t="s">
        <v>11507</v>
      </c>
      <c r="D31211" t="s">
        <v>8155</v>
      </c>
      <c r="E31211" t="s">
        <v>5647</v>
      </c>
    </row>
    <row r="31212" spans="1:5">
      <c r="A31212">
        <v>176826</v>
      </c>
      <c r="B31212" t="s">
        <v>11500</v>
      </c>
      <c r="C31212" t="s">
        <v>11507</v>
      </c>
      <c r="D31212" t="s">
        <v>8155</v>
      </c>
      <c r="E31212" t="s">
        <v>5647</v>
      </c>
    </row>
    <row r="31213" spans="1:5">
      <c r="A31213">
        <v>176827</v>
      </c>
      <c r="B31213" t="s">
        <v>11500</v>
      </c>
      <c r="C31213" t="s">
        <v>11502</v>
      </c>
      <c r="D31213" t="s">
        <v>7656</v>
      </c>
      <c r="E31213" t="s">
        <v>5647</v>
      </c>
    </row>
    <row r="31214" spans="1:5">
      <c r="A31214">
        <v>176828</v>
      </c>
      <c r="B31214" t="s">
        <v>11500</v>
      </c>
      <c r="C31214" t="s">
        <v>11502</v>
      </c>
      <c r="D31214" t="s">
        <v>7656</v>
      </c>
      <c r="E31214" t="s">
        <v>5647</v>
      </c>
    </row>
    <row r="31215" spans="1:5">
      <c r="A31215">
        <v>176829</v>
      </c>
      <c r="B31215" t="s">
        <v>11500</v>
      </c>
      <c r="C31215" t="s">
        <v>11502</v>
      </c>
      <c r="D31215" t="s">
        <v>7656</v>
      </c>
      <c r="E31215" t="s">
        <v>5647</v>
      </c>
    </row>
    <row r="31216" spans="1:5">
      <c r="A31216">
        <v>176830</v>
      </c>
      <c r="B31216" t="s">
        <v>11500</v>
      </c>
      <c r="C31216" t="s">
        <v>11502</v>
      </c>
      <c r="D31216" t="s">
        <v>7656</v>
      </c>
      <c r="E31216" t="s">
        <v>5647</v>
      </c>
    </row>
    <row r="31217" spans="1:5">
      <c r="A31217">
        <v>176831</v>
      </c>
      <c r="B31217" t="s">
        <v>11500</v>
      </c>
      <c r="C31217" t="s">
        <v>11507</v>
      </c>
      <c r="D31217" t="s">
        <v>8155</v>
      </c>
      <c r="E31217" t="s">
        <v>5647</v>
      </c>
    </row>
    <row r="31218" spans="1:5">
      <c r="A31218">
        <v>176832</v>
      </c>
      <c r="B31218" t="s">
        <v>11500</v>
      </c>
      <c r="C31218" t="s">
        <v>11502</v>
      </c>
      <c r="D31218" t="s">
        <v>7656</v>
      </c>
      <c r="E31218" t="s">
        <v>5647</v>
      </c>
    </row>
    <row r="31219" spans="1:5">
      <c r="A31219">
        <v>176833</v>
      </c>
      <c r="B31219" t="s">
        <v>11500</v>
      </c>
      <c r="C31219" t="s">
        <v>11502</v>
      </c>
      <c r="D31219" t="s">
        <v>7656</v>
      </c>
      <c r="E31219" t="s">
        <v>5647</v>
      </c>
    </row>
    <row r="31220" spans="1:5">
      <c r="A31220">
        <v>176834</v>
      </c>
      <c r="B31220" t="s">
        <v>11500</v>
      </c>
      <c r="C31220" t="s">
        <v>11507</v>
      </c>
      <c r="D31220" t="s">
        <v>8155</v>
      </c>
      <c r="E31220" t="s">
        <v>5647</v>
      </c>
    </row>
    <row r="31221" spans="1:5">
      <c r="A31221">
        <v>176835</v>
      </c>
      <c r="B31221" t="s">
        <v>11500</v>
      </c>
      <c r="C31221" t="s">
        <v>11507</v>
      </c>
      <c r="D31221" t="s">
        <v>8155</v>
      </c>
      <c r="E31221" t="s">
        <v>5647</v>
      </c>
    </row>
    <row r="31222" spans="1:5">
      <c r="A31222">
        <v>176836</v>
      </c>
      <c r="B31222" t="s">
        <v>11500</v>
      </c>
      <c r="C31222" t="s">
        <v>11502</v>
      </c>
      <c r="D31222" t="s">
        <v>7656</v>
      </c>
      <c r="E31222" t="s">
        <v>5647</v>
      </c>
    </row>
    <row r="31223" spans="1:5">
      <c r="A31223">
        <v>176837</v>
      </c>
      <c r="B31223" t="s">
        <v>11500</v>
      </c>
      <c r="C31223" t="s">
        <v>11507</v>
      </c>
      <c r="D31223" t="s">
        <v>8155</v>
      </c>
      <c r="E31223" t="s">
        <v>5647</v>
      </c>
    </row>
    <row r="31224" spans="1:5">
      <c r="A31224">
        <v>176838</v>
      </c>
      <c r="B31224" t="s">
        <v>11500</v>
      </c>
      <c r="C31224" t="s">
        <v>11502</v>
      </c>
      <c r="D31224" t="s">
        <v>7656</v>
      </c>
      <c r="E31224" t="s">
        <v>5647</v>
      </c>
    </row>
    <row r="31225" spans="1:5">
      <c r="A31225">
        <v>176839</v>
      </c>
      <c r="B31225" t="s">
        <v>11500</v>
      </c>
      <c r="C31225" t="s">
        <v>11507</v>
      </c>
      <c r="D31225" t="s">
        <v>8155</v>
      </c>
      <c r="E31225" t="s">
        <v>5647</v>
      </c>
    </row>
    <row r="31226" spans="1:5">
      <c r="A31226">
        <v>176840</v>
      </c>
      <c r="B31226" t="s">
        <v>11500</v>
      </c>
      <c r="C31226" t="s">
        <v>11507</v>
      </c>
      <c r="D31226" t="s">
        <v>8155</v>
      </c>
      <c r="E31226" t="s">
        <v>5647</v>
      </c>
    </row>
    <row r="31227" spans="1:5">
      <c r="A31227">
        <v>176841</v>
      </c>
      <c r="B31227" t="s">
        <v>11500</v>
      </c>
      <c r="C31227" t="s">
        <v>11507</v>
      </c>
      <c r="D31227" t="s">
        <v>8155</v>
      </c>
      <c r="E31227" t="s">
        <v>5647</v>
      </c>
    </row>
    <row r="31228" spans="1:5">
      <c r="A31228">
        <v>176842</v>
      </c>
      <c r="B31228" t="s">
        <v>11500</v>
      </c>
      <c r="C31228" t="s">
        <v>11507</v>
      </c>
      <c r="D31228" t="s">
        <v>8155</v>
      </c>
      <c r="E31228" t="s">
        <v>5647</v>
      </c>
    </row>
    <row r="31229" spans="1:5">
      <c r="A31229">
        <v>176843</v>
      </c>
      <c r="B31229" t="s">
        <v>11500</v>
      </c>
      <c r="C31229" t="s">
        <v>11507</v>
      </c>
      <c r="D31229" t="s">
        <v>8155</v>
      </c>
      <c r="E31229" t="s">
        <v>5647</v>
      </c>
    </row>
    <row r="31230" spans="1:5">
      <c r="A31230">
        <v>176844</v>
      </c>
      <c r="B31230" t="s">
        <v>11500</v>
      </c>
      <c r="C31230" t="s">
        <v>11507</v>
      </c>
      <c r="D31230" t="s">
        <v>8155</v>
      </c>
      <c r="E31230" t="s">
        <v>5647</v>
      </c>
    </row>
    <row r="31231" spans="1:5">
      <c r="A31231">
        <v>176845</v>
      </c>
      <c r="B31231" t="s">
        <v>11500</v>
      </c>
      <c r="C31231" t="s">
        <v>11502</v>
      </c>
      <c r="D31231" t="s">
        <v>7656</v>
      </c>
      <c r="E31231" t="s">
        <v>5647</v>
      </c>
    </row>
    <row r="31232" spans="1:5">
      <c r="A31232">
        <v>176846</v>
      </c>
      <c r="B31232" t="s">
        <v>11500</v>
      </c>
      <c r="C31232" t="s">
        <v>11507</v>
      </c>
      <c r="D31232" t="s">
        <v>8155</v>
      </c>
      <c r="E31232" t="s">
        <v>5647</v>
      </c>
    </row>
    <row r="31233" spans="1:5">
      <c r="A31233">
        <v>176847</v>
      </c>
      <c r="B31233" t="s">
        <v>11500</v>
      </c>
      <c r="C31233" t="s">
        <v>11502</v>
      </c>
      <c r="D31233" t="s">
        <v>7656</v>
      </c>
      <c r="E31233" t="s">
        <v>5647</v>
      </c>
    </row>
    <row r="31234" spans="1:5">
      <c r="A31234">
        <v>176848</v>
      </c>
      <c r="B31234" t="s">
        <v>11500</v>
      </c>
      <c r="C31234" t="s">
        <v>11507</v>
      </c>
      <c r="D31234" t="s">
        <v>8155</v>
      </c>
      <c r="E31234" t="s">
        <v>5647</v>
      </c>
    </row>
    <row r="31235" spans="1:5">
      <c r="A31235">
        <v>176849</v>
      </c>
      <c r="B31235" t="s">
        <v>11500</v>
      </c>
      <c r="C31235" t="s">
        <v>11502</v>
      </c>
      <c r="D31235" t="s">
        <v>7656</v>
      </c>
      <c r="E31235" t="s">
        <v>5647</v>
      </c>
    </row>
    <row r="31236" spans="1:5">
      <c r="A31236">
        <v>176850</v>
      </c>
      <c r="B31236" t="s">
        <v>11500</v>
      </c>
      <c r="C31236" t="s">
        <v>11502</v>
      </c>
      <c r="D31236" t="s">
        <v>7656</v>
      </c>
      <c r="E31236" t="s">
        <v>5647</v>
      </c>
    </row>
    <row r="31237" spans="1:5">
      <c r="A31237">
        <v>176851</v>
      </c>
      <c r="B31237" t="s">
        <v>11500</v>
      </c>
      <c r="C31237" t="s">
        <v>11507</v>
      </c>
      <c r="D31237" t="s">
        <v>8155</v>
      </c>
      <c r="E31237" t="s">
        <v>5647</v>
      </c>
    </row>
    <row r="31238" spans="1:5">
      <c r="A31238">
        <v>176852</v>
      </c>
      <c r="B31238" t="s">
        <v>11500</v>
      </c>
      <c r="C31238" t="s">
        <v>11507</v>
      </c>
      <c r="D31238" t="s">
        <v>8155</v>
      </c>
      <c r="E31238" t="s">
        <v>5647</v>
      </c>
    </row>
    <row r="31239" spans="1:5">
      <c r="A31239">
        <v>176853</v>
      </c>
      <c r="B31239" t="s">
        <v>11500</v>
      </c>
      <c r="C31239" t="s">
        <v>11507</v>
      </c>
      <c r="D31239" t="s">
        <v>8155</v>
      </c>
      <c r="E31239" t="s">
        <v>5647</v>
      </c>
    </row>
    <row r="31240" spans="1:5">
      <c r="A31240">
        <v>176854</v>
      </c>
      <c r="B31240" t="s">
        <v>11500</v>
      </c>
      <c r="C31240" t="s">
        <v>11507</v>
      </c>
      <c r="D31240" t="s">
        <v>8155</v>
      </c>
      <c r="E31240" t="s">
        <v>5647</v>
      </c>
    </row>
    <row r="31241" spans="1:5">
      <c r="A31241">
        <v>176855</v>
      </c>
      <c r="B31241" t="s">
        <v>11500</v>
      </c>
      <c r="C31241" t="s">
        <v>11507</v>
      </c>
      <c r="D31241" t="s">
        <v>8155</v>
      </c>
      <c r="E31241" t="s">
        <v>5647</v>
      </c>
    </row>
    <row r="31242" spans="1:5">
      <c r="A31242">
        <v>176857</v>
      </c>
      <c r="B31242" t="s">
        <v>11500</v>
      </c>
      <c r="C31242" t="s">
        <v>11507</v>
      </c>
      <c r="D31242" t="s">
        <v>8155</v>
      </c>
      <c r="E31242" t="s">
        <v>5647</v>
      </c>
    </row>
    <row r="31243" spans="1:5">
      <c r="A31243">
        <v>176859</v>
      </c>
      <c r="B31243" t="s">
        <v>11500</v>
      </c>
      <c r="C31243" t="s">
        <v>11507</v>
      </c>
      <c r="D31243" t="s">
        <v>8155</v>
      </c>
      <c r="E31243" t="s">
        <v>5647</v>
      </c>
    </row>
    <row r="31244" spans="1:5">
      <c r="A31244">
        <v>176860</v>
      </c>
      <c r="B31244" t="s">
        <v>11500</v>
      </c>
      <c r="C31244" t="s">
        <v>11507</v>
      </c>
      <c r="D31244" t="s">
        <v>8155</v>
      </c>
      <c r="E31244" t="s">
        <v>5647</v>
      </c>
    </row>
    <row r="31245" spans="1:5">
      <c r="A31245">
        <v>176861</v>
      </c>
      <c r="B31245" t="s">
        <v>11500</v>
      </c>
      <c r="C31245" t="s">
        <v>11507</v>
      </c>
      <c r="D31245" t="s">
        <v>8155</v>
      </c>
      <c r="E31245" t="s">
        <v>5647</v>
      </c>
    </row>
    <row r="31246" spans="1:5">
      <c r="A31246">
        <v>176862</v>
      </c>
      <c r="B31246" t="s">
        <v>11500</v>
      </c>
      <c r="C31246" t="s">
        <v>11507</v>
      </c>
      <c r="D31246" t="s">
        <v>8155</v>
      </c>
      <c r="E31246" t="s">
        <v>5647</v>
      </c>
    </row>
    <row r="31247" spans="1:5">
      <c r="A31247">
        <v>176864</v>
      </c>
      <c r="B31247" t="s">
        <v>11500</v>
      </c>
      <c r="C31247" t="s">
        <v>11507</v>
      </c>
      <c r="D31247" t="s">
        <v>8155</v>
      </c>
      <c r="E31247" t="s">
        <v>5647</v>
      </c>
    </row>
    <row r="31248" spans="1:5">
      <c r="A31248">
        <v>176866</v>
      </c>
      <c r="B31248" t="s">
        <v>11500</v>
      </c>
      <c r="C31248" t="s">
        <v>11507</v>
      </c>
      <c r="D31248" t="s">
        <v>8155</v>
      </c>
      <c r="E31248" t="s">
        <v>5647</v>
      </c>
    </row>
    <row r="31249" spans="1:5">
      <c r="A31249">
        <v>176867</v>
      </c>
      <c r="B31249" t="s">
        <v>11500</v>
      </c>
      <c r="C31249" t="s">
        <v>11507</v>
      </c>
      <c r="D31249" t="s">
        <v>8155</v>
      </c>
      <c r="E31249" t="s">
        <v>5647</v>
      </c>
    </row>
    <row r="31250" spans="1:5">
      <c r="A31250">
        <v>176868</v>
      </c>
      <c r="B31250" t="s">
        <v>11500</v>
      </c>
      <c r="C31250" t="s">
        <v>11507</v>
      </c>
      <c r="D31250" t="s">
        <v>8155</v>
      </c>
      <c r="E31250" t="s">
        <v>5647</v>
      </c>
    </row>
    <row r="31251" spans="1:5">
      <c r="A31251">
        <v>176870</v>
      </c>
      <c r="B31251" t="s">
        <v>11500</v>
      </c>
      <c r="C31251" t="s">
        <v>11507</v>
      </c>
      <c r="D31251" t="s">
        <v>8155</v>
      </c>
      <c r="E31251" t="s">
        <v>5647</v>
      </c>
    </row>
    <row r="31252" spans="1:5">
      <c r="A31252">
        <v>176871</v>
      </c>
      <c r="B31252" t="s">
        <v>11500</v>
      </c>
      <c r="C31252" t="s">
        <v>11507</v>
      </c>
      <c r="D31252" t="s">
        <v>8155</v>
      </c>
      <c r="E31252" t="s">
        <v>5647</v>
      </c>
    </row>
    <row r="31253" spans="1:5">
      <c r="A31253">
        <v>176873</v>
      </c>
      <c r="B31253" t="s">
        <v>11500</v>
      </c>
      <c r="C31253" t="s">
        <v>11507</v>
      </c>
      <c r="D31253" t="s">
        <v>8155</v>
      </c>
      <c r="E31253" t="s">
        <v>5647</v>
      </c>
    </row>
    <row r="31254" spans="1:5">
      <c r="A31254">
        <v>176874</v>
      </c>
      <c r="B31254" t="s">
        <v>11500</v>
      </c>
      <c r="C31254" t="s">
        <v>11507</v>
      </c>
      <c r="D31254" t="s">
        <v>8155</v>
      </c>
      <c r="E31254" t="s">
        <v>5647</v>
      </c>
    </row>
    <row r="31255" spans="1:5">
      <c r="A31255">
        <v>176876</v>
      </c>
      <c r="B31255" t="s">
        <v>11500</v>
      </c>
      <c r="C31255" t="s">
        <v>11507</v>
      </c>
      <c r="D31255" t="s">
        <v>8155</v>
      </c>
      <c r="E31255" t="s">
        <v>5647</v>
      </c>
    </row>
    <row r="31256" spans="1:5">
      <c r="A31256">
        <v>176878</v>
      </c>
      <c r="B31256" t="s">
        <v>11500</v>
      </c>
      <c r="C31256" t="s">
        <v>11507</v>
      </c>
      <c r="D31256" t="s">
        <v>8155</v>
      </c>
      <c r="E31256" t="s">
        <v>5647</v>
      </c>
    </row>
    <row r="31257" spans="1:5">
      <c r="A31257">
        <v>176881</v>
      </c>
      <c r="B31257" t="s">
        <v>11500</v>
      </c>
      <c r="C31257" t="s">
        <v>11507</v>
      </c>
      <c r="D31257" t="s">
        <v>8155</v>
      </c>
      <c r="E31257" t="s">
        <v>5647</v>
      </c>
    </row>
    <row r="31258" spans="1:5">
      <c r="A31258">
        <v>176884</v>
      </c>
      <c r="B31258" t="s">
        <v>11500</v>
      </c>
      <c r="C31258" t="s">
        <v>11507</v>
      </c>
      <c r="D31258" t="s">
        <v>8155</v>
      </c>
      <c r="E31258" t="s">
        <v>5647</v>
      </c>
    </row>
    <row r="31259" spans="1:5">
      <c r="A31259">
        <v>176887</v>
      </c>
      <c r="B31259" t="s">
        <v>11500</v>
      </c>
      <c r="C31259" t="s">
        <v>11507</v>
      </c>
      <c r="D31259" t="s">
        <v>8155</v>
      </c>
      <c r="E31259" t="s">
        <v>5647</v>
      </c>
    </row>
    <row r="31260" spans="1:5">
      <c r="A31260">
        <v>176889</v>
      </c>
      <c r="B31260" t="s">
        <v>11500</v>
      </c>
      <c r="C31260" t="s">
        <v>11507</v>
      </c>
      <c r="D31260" t="s">
        <v>8155</v>
      </c>
      <c r="E31260" t="s">
        <v>5647</v>
      </c>
    </row>
    <row r="31261" spans="1:5">
      <c r="A31261">
        <v>176891</v>
      </c>
      <c r="B31261" t="s">
        <v>11500</v>
      </c>
      <c r="C31261" t="s">
        <v>11507</v>
      </c>
      <c r="D31261" t="s">
        <v>8155</v>
      </c>
      <c r="E31261" t="s">
        <v>5647</v>
      </c>
    </row>
    <row r="31262" spans="1:5">
      <c r="A31262">
        <v>176892</v>
      </c>
      <c r="B31262" t="s">
        <v>11500</v>
      </c>
      <c r="C31262" t="s">
        <v>11507</v>
      </c>
      <c r="D31262" t="s">
        <v>8155</v>
      </c>
      <c r="E31262" t="s">
        <v>5647</v>
      </c>
    </row>
    <row r="31263" spans="1:5">
      <c r="A31263">
        <v>176893</v>
      </c>
      <c r="B31263" t="s">
        <v>11500</v>
      </c>
      <c r="C31263" t="s">
        <v>11507</v>
      </c>
      <c r="D31263" t="s">
        <v>8155</v>
      </c>
      <c r="E31263" t="s">
        <v>5647</v>
      </c>
    </row>
    <row r="31264" spans="1:5">
      <c r="A31264">
        <v>176896</v>
      </c>
      <c r="B31264" t="s">
        <v>11500</v>
      </c>
      <c r="C31264" t="s">
        <v>11507</v>
      </c>
      <c r="D31264" t="s">
        <v>8155</v>
      </c>
      <c r="E31264" t="s">
        <v>5647</v>
      </c>
    </row>
    <row r="31265" spans="1:5">
      <c r="A31265">
        <v>176897</v>
      </c>
      <c r="B31265" t="s">
        <v>11500</v>
      </c>
      <c r="C31265" t="s">
        <v>11507</v>
      </c>
      <c r="D31265" t="s">
        <v>8155</v>
      </c>
      <c r="E31265" t="s">
        <v>5647</v>
      </c>
    </row>
    <row r="31266" spans="1:5">
      <c r="A31266">
        <v>176898</v>
      </c>
      <c r="B31266" t="s">
        <v>11500</v>
      </c>
      <c r="C31266" t="s">
        <v>11507</v>
      </c>
      <c r="D31266" t="s">
        <v>8155</v>
      </c>
      <c r="E31266" t="s">
        <v>5647</v>
      </c>
    </row>
    <row r="31267" spans="1:5">
      <c r="A31267">
        <v>176901</v>
      </c>
      <c r="B31267" t="s">
        <v>11500</v>
      </c>
      <c r="C31267" t="s">
        <v>11507</v>
      </c>
      <c r="D31267" t="s">
        <v>8155</v>
      </c>
      <c r="E31267" t="s">
        <v>5647</v>
      </c>
    </row>
    <row r="31268" spans="1:5">
      <c r="A31268">
        <v>176904</v>
      </c>
      <c r="B31268" t="s">
        <v>11500</v>
      </c>
      <c r="C31268" t="s">
        <v>11507</v>
      </c>
      <c r="D31268" t="s">
        <v>8155</v>
      </c>
      <c r="E31268" t="s">
        <v>5647</v>
      </c>
    </row>
    <row r="31269" spans="1:5">
      <c r="A31269">
        <v>176907</v>
      </c>
      <c r="B31269" t="s">
        <v>11500</v>
      </c>
      <c r="C31269" t="s">
        <v>11507</v>
      </c>
      <c r="D31269" t="s">
        <v>8155</v>
      </c>
      <c r="E31269" t="s">
        <v>5647</v>
      </c>
    </row>
    <row r="31270" spans="1:5">
      <c r="A31270">
        <v>176910</v>
      </c>
      <c r="B31270" t="s">
        <v>11500</v>
      </c>
      <c r="C31270" t="s">
        <v>11507</v>
      </c>
      <c r="D31270" t="s">
        <v>8155</v>
      </c>
      <c r="E31270" t="s">
        <v>5647</v>
      </c>
    </row>
    <row r="31271" spans="1:5">
      <c r="A31271">
        <v>176911</v>
      </c>
      <c r="B31271" t="s">
        <v>11500</v>
      </c>
      <c r="C31271" t="s">
        <v>11507</v>
      </c>
      <c r="D31271" t="s">
        <v>8155</v>
      </c>
      <c r="E31271" t="s">
        <v>5647</v>
      </c>
    </row>
    <row r="31272" spans="1:5">
      <c r="A31272">
        <v>176912</v>
      </c>
      <c r="B31272" t="s">
        <v>11500</v>
      </c>
      <c r="C31272" t="s">
        <v>11507</v>
      </c>
      <c r="D31272" t="s">
        <v>8155</v>
      </c>
      <c r="E31272" t="s">
        <v>5647</v>
      </c>
    </row>
    <row r="31273" spans="1:5">
      <c r="A31273">
        <v>176914</v>
      </c>
      <c r="B31273" t="s">
        <v>11500</v>
      </c>
      <c r="C31273" t="s">
        <v>11507</v>
      </c>
      <c r="D31273" t="s">
        <v>8155</v>
      </c>
      <c r="E31273" t="s">
        <v>5647</v>
      </c>
    </row>
    <row r="31274" spans="1:5">
      <c r="A31274">
        <v>176915</v>
      </c>
      <c r="B31274" t="s">
        <v>11500</v>
      </c>
      <c r="C31274" t="s">
        <v>11507</v>
      </c>
      <c r="D31274" t="s">
        <v>8155</v>
      </c>
      <c r="E31274" t="s">
        <v>5647</v>
      </c>
    </row>
    <row r="31275" spans="1:5">
      <c r="A31275">
        <v>176922</v>
      </c>
      <c r="B31275" t="s">
        <v>11500</v>
      </c>
      <c r="C31275" t="s">
        <v>11507</v>
      </c>
      <c r="D31275" t="s">
        <v>8155</v>
      </c>
      <c r="E31275" t="s">
        <v>5647</v>
      </c>
    </row>
    <row r="31276" spans="1:5">
      <c r="A31276">
        <v>176924</v>
      </c>
      <c r="B31276" t="s">
        <v>11500</v>
      </c>
      <c r="C31276" t="s">
        <v>11507</v>
      </c>
      <c r="D31276" t="s">
        <v>8155</v>
      </c>
      <c r="E31276" t="s">
        <v>5647</v>
      </c>
    </row>
    <row r="31277" spans="1:5">
      <c r="A31277">
        <v>176925</v>
      </c>
      <c r="B31277" t="s">
        <v>11500</v>
      </c>
      <c r="C31277" t="s">
        <v>11507</v>
      </c>
      <c r="D31277" t="s">
        <v>8155</v>
      </c>
      <c r="E31277" t="s">
        <v>5647</v>
      </c>
    </row>
    <row r="31278" spans="1:5">
      <c r="A31278">
        <v>176926</v>
      </c>
      <c r="B31278" t="s">
        <v>11500</v>
      </c>
      <c r="C31278" t="s">
        <v>11507</v>
      </c>
      <c r="D31278" t="s">
        <v>8155</v>
      </c>
      <c r="E31278" t="s">
        <v>5647</v>
      </c>
    </row>
    <row r="31279" spans="1:5">
      <c r="A31279">
        <v>176931</v>
      </c>
      <c r="B31279" t="s">
        <v>11500</v>
      </c>
      <c r="C31279" t="s">
        <v>11507</v>
      </c>
      <c r="D31279" t="s">
        <v>8155</v>
      </c>
      <c r="E31279" t="s">
        <v>5647</v>
      </c>
    </row>
    <row r="31280" spans="1:5">
      <c r="A31280">
        <v>176934</v>
      </c>
      <c r="B31280" t="s">
        <v>11500</v>
      </c>
      <c r="C31280" t="s">
        <v>11507</v>
      </c>
      <c r="D31280" t="s">
        <v>8155</v>
      </c>
      <c r="E31280" t="s">
        <v>5647</v>
      </c>
    </row>
    <row r="31281" spans="1:5">
      <c r="A31281">
        <v>176936</v>
      </c>
      <c r="B31281" t="s">
        <v>11500</v>
      </c>
      <c r="C31281" t="s">
        <v>11507</v>
      </c>
      <c r="D31281" t="s">
        <v>8155</v>
      </c>
      <c r="E31281" t="s">
        <v>5647</v>
      </c>
    </row>
    <row r="31282" spans="1:5">
      <c r="A31282">
        <v>176940</v>
      </c>
      <c r="B31282" t="s">
        <v>11500</v>
      </c>
      <c r="C31282" t="s">
        <v>11507</v>
      </c>
      <c r="D31282" t="s">
        <v>8155</v>
      </c>
      <c r="E31282" t="s">
        <v>5647</v>
      </c>
    </row>
    <row r="31283" spans="1:5">
      <c r="A31283">
        <v>176946</v>
      </c>
      <c r="B31283" t="s">
        <v>11500</v>
      </c>
      <c r="C31283" t="s">
        <v>11507</v>
      </c>
      <c r="D31283" t="s">
        <v>8155</v>
      </c>
      <c r="E31283" t="s">
        <v>5647</v>
      </c>
    </row>
    <row r="31284" spans="1:5">
      <c r="A31284">
        <v>176951</v>
      </c>
      <c r="B31284" t="s">
        <v>11500</v>
      </c>
      <c r="C31284" t="s">
        <v>11507</v>
      </c>
      <c r="D31284" t="s">
        <v>8155</v>
      </c>
      <c r="E31284" t="s">
        <v>5647</v>
      </c>
    </row>
    <row r="31285" spans="1:5">
      <c r="A31285">
        <v>176953</v>
      </c>
      <c r="B31285" t="s">
        <v>11500</v>
      </c>
      <c r="C31285" t="s">
        <v>11507</v>
      </c>
      <c r="D31285" t="s">
        <v>8155</v>
      </c>
      <c r="E31285" t="s">
        <v>5647</v>
      </c>
    </row>
    <row r="31286" spans="1:5">
      <c r="A31286">
        <v>176954</v>
      </c>
      <c r="B31286" t="s">
        <v>11500</v>
      </c>
      <c r="C31286" t="s">
        <v>11507</v>
      </c>
      <c r="D31286" t="s">
        <v>8155</v>
      </c>
      <c r="E31286" t="s">
        <v>5647</v>
      </c>
    </row>
    <row r="31287" spans="1:5">
      <c r="A31287">
        <v>176956</v>
      </c>
      <c r="B31287" t="s">
        <v>11500</v>
      </c>
      <c r="C31287" t="s">
        <v>11507</v>
      </c>
      <c r="D31287" t="s">
        <v>8155</v>
      </c>
      <c r="E31287" t="s">
        <v>5647</v>
      </c>
    </row>
    <row r="31288" spans="1:5">
      <c r="A31288">
        <v>176957</v>
      </c>
      <c r="B31288" t="s">
        <v>11500</v>
      </c>
      <c r="C31288" t="s">
        <v>11507</v>
      </c>
      <c r="D31288" t="s">
        <v>8155</v>
      </c>
      <c r="E31288" t="s">
        <v>5647</v>
      </c>
    </row>
    <row r="31289" spans="1:5">
      <c r="A31289">
        <v>176959</v>
      </c>
      <c r="B31289" t="s">
        <v>11500</v>
      </c>
      <c r="C31289" t="s">
        <v>11507</v>
      </c>
      <c r="D31289" t="s">
        <v>8155</v>
      </c>
      <c r="E31289" t="s">
        <v>5647</v>
      </c>
    </row>
    <row r="31290" spans="1:5">
      <c r="A31290">
        <v>176961</v>
      </c>
      <c r="B31290" t="s">
        <v>11500</v>
      </c>
      <c r="C31290" t="s">
        <v>11507</v>
      </c>
      <c r="D31290" t="s">
        <v>8155</v>
      </c>
      <c r="E31290" t="s">
        <v>5647</v>
      </c>
    </row>
    <row r="31291" spans="1:5">
      <c r="A31291">
        <v>176962</v>
      </c>
      <c r="B31291" t="s">
        <v>11500</v>
      </c>
      <c r="C31291" t="s">
        <v>11507</v>
      </c>
      <c r="D31291" t="s">
        <v>8155</v>
      </c>
      <c r="E31291" t="s">
        <v>5647</v>
      </c>
    </row>
    <row r="31292" spans="1:5">
      <c r="A31292">
        <v>176963</v>
      </c>
      <c r="B31292" t="s">
        <v>11500</v>
      </c>
      <c r="C31292" t="s">
        <v>11507</v>
      </c>
      <c r="D31292" t="s">
        <v>8155</v>
      </c>
      <c r="E31292" t="s">
        <v>5647</v>
      </c>
    </row>
    <row r="31293" spans="1:5">
      <c r="A31293">
        <v>176964</v>
      </c>
      <c r="B31293" t="s">
        <v>11500</v>
      </c>
      <c r="C31293" t="s">
        <v>11507</v>
      </c>
      <c r="D31293" t="s">
        <v>8155</v>
      </c>
      <c r="E31293" t="s">
        <v>5647</v>
      </c>
    </row>
    <row r="31294" spans="1:5">
      <c r="A31294">
        <v>176965</v>
      </c>
      <c r="B31294" t="s">
        <v>11500</v>
      </c>
      <c r="C31294" t="s">
        <v>11507</v>
      </c>
      <c r="D31294" t="s">
        <v>8155</v>
      </c>
      <c r="E31294" t="s">
        <v>5647</v>
      </c>
    </row>
    <row r="31295" spans="1:5">
      <c r="A31295">
        <v>176968</v>
      </c>
      <c r="B31295" t="s">
        <v>11500</v>
      </c>
      <c r="C31295" t="s">
        <v>11507</v>
      </c>
      <c r="D31295" t="s">
        <v>8155</v>
      </c>
      <c r="E31295" t="s">
        <v>5647</v>
      </c>
    </row>
    <row r="31296" spans="1:5">
      <c r="A31296">
        <v>176970</v>
      </c>
      <c r="B31296" t="s">
        <v>11500</v>
      </c>
      <c r="C31296" t="s">
        <v>11507</v>
      </c>
      <c r="D31296" t="s">
        <v>8155</v>
      </c>
      <c r="E31296" t="s">
        <v>5647</v>
      </c>
    </row>
    <row r="31297" spans="1:5">
      <c r="A31297">
        <v>176972</v>
      </c>
      <c r="B31297" t="s">
        <v>11500</v>
      </c>
      <c r="C31297" t="s">
        <v>11507</v>
      </c>
      <c r="D31297" t="s">
        <v>8155</v>
      </c>
      <c r="E31297" t="s">
        <v>5647</v>
      </c>
    </row>
    <row r="31298" spans="1:5">
      <c r="A31298">
        <v>176976</v>
      </c>
      <c r="B31298" t="s">
        <v>11500</v>
      </c>
      <c r="C31298" t="s">
        <v>11507</v>
      </c>
      <c r="D31298" t="s">
        <v>8155</v>
      </c>
      <c r="E31298" t="s">
        <v>5647</v>
      </c>
    </row>
    <row r="31299" spans="1:5">
      <c r="A31299">
        <v>176978</v>
      </c>
      <c r="B31299" t="s">
        <v>11500</v>
      </c>
      <c r="C31299" t="s">
        <v>11507</v>
      </c>
      <c r="D31299" t="s">
        <v>8155</v>
      </c>
      <c r="E31299" t="s">
        <v>5647</v>
      </c>
    </row>
    <row r="31300" spans="1:5">
      <c r="A31300">
        <v>176979</v>
      </c>
      <c r="B31300" t="s">
        <v>11500</v>
      </c>
      <c r="C31300" t="s">
        <v>11507</v>
      </c>
      <c r="D31300" t="s">
        <v>8155</v>
      </c>
      <c r="E31300" t="s">
        <v>5647</v>
      </c>
    </row>
    <row r="31301" spans="1:5">
      <c r="A31301">
        <v>176980</v>
      </c>
      <c r="B31301" t="s">
        <v>11500</v>
      </c>
      <c r="C31301" t="s">
        <v>11507</v>
      </c>
      <c r="D31301" t="s">
        <v>8155</v>
      </c>
      <c r="E31301" t="s">
        <v>5647</v>
      </c>
    </row>
    <row r="31302" spans="1:5">
      <c r="A31302">
        <v>176983</v>
      </c>
      <c r="B31302" t="s">
        <v>11500</v>
      </c>
      <c r="C31302" t="s">
        <v>11507</v>
      </c>
      <c r="D31302" t="s">
        <v>8155</v>
      </c>
      <c r="E31302" t="s">
        <v>5647</v>
      </c>
    </row>
    <row r="31303" spans="1:5">
      <c r="A31303">
        <v>176984</v>
      </c>
      <c r="B31303" t="s">
        <v>11500</v>
      </c>
      <c r="C31303" t="s">
        <v>11507</v>
      </c>
      <c r="D31303" t="s">
        <v>8155</v>
      </c>
      <c r="E31303" t="s">
        <v>5647</v>
      </c>
    </row>
    <row r="31304" spans="1:5">
      <c r="A31304">
        <v>176986</v>
      </c>
      <c r="B31304" t="s">
        <v>11500</v>
      </c>
      <c r="C31304" t="s">
        <v>11507</v>
      </c>
      <c r="D31304" t="s">
        <v>8155</v>
      </c>
      <c r="E31304" t="s">
        <v>5647</v>
      </c>
    </row>
    <row r="31305" spans="1:5">
      <c r="A31305">
        <v>176987</v>
      </c>
      <c r="B31305" t="s">
        <v>11500</v>
      </c>
      <c r="C31305" t="s">
        <v>11507</v>
      </c>
      <c r="D31305" t="s">
        <v>8155</v>
      </c>
      <c r="E31305" t="s">
        <v>5647</v>
      </c>
    </row>
    <row r="31306" spans="1:5">
      <c r="A31306">
        <v>176990</v>
      </c>
      <c r="B31306" t="s">
        <v>11500</v>
      </c>
      <c r="C31306" t="s">
        <v>11507</v>
      </c>
      <c r="D31306" t="s">
        <v>8155</v>
      </c>
      <c r="E31306" t="s">
        <v>5647</v>
      </c>
    </row>
    <row r="31307" spans="1:5">
      <c r="A31307">
        <v>176993</v>
      </c>
      <c r="B31307" t="s">
        <v>11500</v>
      </c>
      <c r="C31307" t="s">
        <v>11507</v>
      </c>
      <c r="D31307" t="s">
        <v>8155</v>
      </c>
      <c r="E31307" t="s">
        <v>5647</v>
      </c>
    </row>
    <row r="31308" spans="1:5">
      <c r="A31308">
        <v>176995</v>
      </c>
      <c r="B31308" t="s">
        <v>11500</v>
      </c>
      <c r="C31308" t="s">
        <v>11507</v>
      </c>
      <c r="D31308" t="s">
        <v>8155</v>
      </c>
      <c r="E31308" t="s">
        <v>5647</v>
      </c>
    </row>
    <row r="31309" spans="1:5">
      <c r="A31309">
        <v>176996</v>
      </c>
      <c r="B31309" t="s">
        <v>11500</v>
      </c>
      <c r="C31309" t="s">
        <v>11507</v>
      </c>
      <c r="D31309" t="s">
        <v>8155</v>
      </c>
      <c r="E31309" t="s">
        <v>5647</v>
      </c>
    </row>
    <row r="31310" spans="1:5">
      <c r="A31310">
        <v>176997</v>
      </c>
      <c r="B31310" t="s">
        <v>11500</v>
      </c>
      <c r="C31310" t="s">
        <v>11507</v>
      </c>
      <c r="D31310" t="s">
        <v>8155</v>
      </c>
      <c r="E31310" t="s">
        <v>5647</v>
      </c>
    </row>
    <row r="31311" spans="1:5">
      <c r="A31311">
        <v>176998</v>
      </c>
      <c r="B31311" t="s">
        <v>11500</v>
      </c>
      <c r="C31311" t="s">
        <v>11507</v>
      </c>
      <c r="D31311" t="s">
        <v>8155</v>
      </c>
      <c r="E31311" t="s">
        <v>5647</v>
      </c>
    </row>
    <row r="31312" spans="1:5">
      <c r="A31312">
        <v>176999</v>
      </c>
      <c r="B31312" t="s">
        <v>11500</v>
      </c>
      <c r="C31312" t="s">
        <v>11507</v>
      </c>
      <c r="D31312" t="s">
        <v>8155</v>
      </c>
      <c r="E31312" t="s">
        <v>5647</v>
      </c>
    </row>
    <row r="31313" spans="1:5">
      <c r="A31313">
        <v>177000</v>
      </c>
      <c r="B31313" t="s">
        <v>11500</v>
      </c>
      <c r="C31313" t="s">
        <v>11507</v>
      </c>
      <c r="D31313" t="s">
        <v>8155</v>
      </c>
      <c r="E31313" t="s">
        <v>5647</v>
      </c>
    </row>
    <row r="31314" spans="1:5">
      <c r="A31314">
        <v>177004</v>
      </c>
      <c r="B31314" t="s">
        <v>11500</v>
      </c>
      <c r="C31314" t="s">
        <v>11507</v>
      </c>
      <c r="D31314" t="s">
        <v>8155</v>
      </c>
      <c r="E31314" t="s">
        <v>5647</v>
      </c>
    </row>
    <row r="31315" spans="1:5">
      <c r="A31315">
        <v>177006</v>
      </c>
      <c r="B31315" t="s">
        <v>11500</v>
      </c>
      <c r="C31315" t="s">
        <v>11507</v>
      </c>
      <c r="D31315" t="s">
        <v>8155</v>
      </c>
      <c r="E31315" t="s">
        <v>5647</v>
      </c>
    </row>
    <row r="31316" spans="1:5">
      <c r="A31316">
        <v>177007</v>
      </c>
      <c r="B31316" t="s">
        <v>11500</v>
      </c>
      <c r="C31316" t="s">
        <v>11507</v>
      </c>
      <c r="D31316" t="s">
        <v>8155</v>
      </c>
      <c r="E31316" t="s">
        <v>5647</v>
      </c>
    </row>
    <row r="31317" spans="1:5">
      <c r="A31317">
        <v>177009</v>
      </c>
      <c r="B31317" t="s">
        <v>11500</v>
      </c>
      <c r="C31317" t="s">
        <v>11507</v>
      </c>
      <c r="D31317" t="s">
        <v>8155</v>
      </c>
      <c r="E31317" t="s">
        <v>5647</v>
      </c>
    </row>
    <row r="31318" spans="1:5">
      <c r="A31318">
        <v>177010</v>
      </c>
      <c r="B31318" t="s">
        <v>11500</v>
      </c>
      <c r="C31318" t="s">
        <v>11507</v>
      </c>
      <c r="D31318" t="s">
        <v>8155</v>
      </c>
      <c r="E31318" t="s">
        <v>5647</v>
      </c>
    </row>
    <row r="31319" spans="1:5">
      <c r="A31319">
        <v>177011</v>
      </c>
      <c r="B31319" t="s">
        <v>11500</v>
      </c>
      <c r="C31319" t="s">
        <v>11507</v>
      </c>
      <c r="D31319" t="s">
        <v>8155</v>
      </c>
      <c r="E31319" t="s">
        <v>5647</v>
      </c>
    </row>
    <row r="31320" spans="1:5">
      <c r="A31320">
        <v>177133</v>
      </c>
      <c r="B31320" t="s">
        <v>11500</v>
      </c>
      <c r="C31320" t="s">
        <v>11502</v>
      </c>
      <c r="D31320" t="s">
        <v>7153</v>
      </c>
      <c r="E31320" t="s">
        <v>5647</v>
      </c>
    </row>
    <row r="31321" spans="1:5">
      <c r="A31321">
        <v>177134</v>
      </c>
      <c r="B31321" t="s">
        <v>11500</v>
      </c>
      <c r="C31321" t="s">
        <v>11502</v>
      </c>
      <c r="D31321" t="s">
        <v>7153</v>
      </c>
      <c r="E31321" t="s">
        <v>5647</v>
      </c>
    </row>
    <row r="31322" spans="1:5">
      <c r="A31322">
        <v>177139</v>
      </c>
      <c r="B31322" t="s">
        <v>11500</v>
      </c>
      <c r="C31322" t="s">
        <v>11502</v>
      </c>
      <c r="D31322" t="s">
        <v>7153</v>
      </c>
      <c r="E31322" t="s">
        <v>5647</v>
      </c>
    </row>
    <row r="31323" spans="1:5">
      <c r="A31323">
        <v>177141</v>
      </c>
      <c r="B31323" t="s">
        <v>11500</v>
      </c>
      <c r="C31323" t="s">
        <v>11502</v>
      </c>
      <c r="D31323" t="s">
        <v>7153</v>
      </c>
      <c r="E31323" t="s">
        <v>5647</v>
      </c>
    </row>
    <row r="31324" spans="1:5">
      <c r="A31324">
        <v>177143</v>
      </c>
      <c r="B31324" t="s">
        <v>11500</v>
      </c>
      <c r="C31324" t="s">
        <v>11502</v>
      </c>
      <c r="D31324" t="s">
        <v>7153</v>
      </c>
      <c r="E31324" t="s">
        <v>5647</v>
      </c>
    </row>
    <row r="31325" spans="1:5">
      <c r="A31325">
        <v>177144</v>
      </c>
      <c r="B31325" t="s">
        <v>11500</v>
      </c>
      <c r="C31325" t="s">
        <v>11502</v>
      </c>
      <c r="D31325" t="s">
        <v>7153</v>
      </c>
      <c r="E31325" t="s">
        <v>5647</v>
      </c>
    </row>
    <row r="31326" spans="1:5">
      <c r="A31326">
        <v>177145</v>
      </c>
      <c r="B31326" t="s">
        <v>11500</v>
      </c>
      <c r="C31326" t="s">
        <v>11502</v>
      </c>
      <c r="D31326" t="s">
        <v>7153</v>
      </c>
      <c r="E31326" t="s">
        <v>5647</v>
      </c>
    </row>
    <row r="31327" spans="1:5">
      <c r="A31327">
        <v>177150</v>
      </c>
      <c r="B31327" t="s">
        <v>11500</v>
      </c>
      <c r="C31327" t="s">
        <v>11502</v>
      </c>
      <c r="D31327" t="s">
        <v>7153</v>
      </c>
      <c r="E31327" t="s">
        <v>5647</v>
      </c>
    </row>
    <row r="31328" spans="1:5">
      <c r="A31328">
        <v>177151</v>
      </c>
      <c r="B31328" t="s">
        <v>11500</v>
      </c>
      <c r="C31328" t="s">
        <v>11502</v>
      </c>
      <c r="D31328" t="s">
        <v>7153</v>
      </c>
      <c r="E31328" t="s">
        <v>5647</v>
      </c>
    </row>
    <row r="31329" spans="1:5">
      <c r="A31329">
        <v>177152</v>
      </c>
      <c r="B31329" t="s">
        <v>11500</v>
      </c>
      <c r="C31329" t="s">
        <v>11502</v>
      </c>
      <c r="D31329" t="s">
        <v>7153</v>
      </c>
      <c r="E31329" t="s">
        <v>5647</v>
      </c>
    </row>
    <row r="31330" spans="1:5">
      <c r="A31330">
        <v>177154</v>
      </c>
      <c r="B31330" t="s">
        <v>11500</v>
      </c>
      <c r="C31330" t="s">
        <v>11502</v>
      </c>
      <c r="D31330" t="s">
        <v>7153</v>
      </c>
      <c r="E31330" t="s">
        <v>5647</v>
      </c>
    </row>
    <row r="31331" spans="1:5">
      <c r="A31331">
        <v>177155</v>
      </c>
      <c r="B31331" t="s">
        <v>11500</v>
      </c>
      <c r="C31331" t="s">
        <v>11502</v>
      </c>
      <c r="D31331" t="s">
        <v>7153</v>
      </c>
      <c r="E31331" t="s">
        <v>5647</v>
      </c>
    </row>
    <row r="31332" spans="1:5">
      <c r="A31332">
        <v>177158</v>
      </c>
      <c r="B31332" t="s">
        <v>11500</v>
      </c>
      <c r="C31332" t="s">
        <v>11502</v>
      </c>
      <c r="D31332" t="s">
        <v>7153</v>
      </c>
      <c r="E31332" t="s">
        <v>5647</v>
      </c>
    </row>
    <row r="31333" spans="1:5">
      <c r="A31333">
        <v>177159</v>
      </c>
      <c r="B31333" t="s">
        <v>11500</v>
      </c>
      <c r="C31333" t="s">
        <v>11502</v>
      </c>
      <c r="D31333" t="s">
        <v>7153</v>
      </c>
      <c r="E31333" t="s">
        <v>5647</v>
      </c>
    </row>
    <row r="31334" spans="1:5">
      <c r="A31334">
        <v>177160</v>
      </c>
      <c r="B31334" t="s">
        <v>11500</v>
      </c>
      <c r="C31334" t="s">
        <v>11502</v>
      </c>
      <c r="D31334" t="s">
        <v>7153</v>
      </c>
      <c r="E31334" t="s">
        <v>5647</v>
      </c>
    </row>
    <row r="31335" spans="1:5">
      <c r="A31335">
        <v>177161</v>
      </c>
      <c r="B31335" t="s">
        <v>11500</v>
      </c>
      <c r="C31335" t="s">
        <v>11502</v>
      </c>
      <c r="D31335" t="s">
        <v>7153</v>
      </c>
      <c r="E31335" t="s">
        <v>5647</v>
      </c>
    </row>
    <row r="31336" spans="1:5">
      <c r="A31336">
        <v>177162</v>
      </c>
      <c r="B31336" t="s">
        <v>11500</v>
      </c>
      <c r="C31336" t="s">
        <v>11502</v>
      </c>
      <c r="D31336" t="s">
        <v>7153</v>
      </c>
      <c r="E31336" t="s">
        <v>5647</v>
      </c>
    </row>
    <row r="31337" spans="1:5">
      <c r="A31337">
        <v>177164</v>
      </c>
      <c r="B31337" t="s">
        <v>11500</v>
      </c>
      <c r="C31337" t="s">
        <v>11502</v>
      </c>
      <c r="D31337" t="s">
        <v>7153</v>
      </c>
      <c r="E31337" t="s">
        <v>5647</v>
      </c>
    </row>
    <row r="31338" spans="1:5">
      <c r="A31338">
        <v>177165</v>
      </c>
      <c r="B31338" t="s">
        <v>11500</v>
      </c>
      <c r="C31338" t="s">
        <v>11502</v>
      </c>
      <c r="D31338" t="s">
        <v>7153</v>
      </c>
      <c r="E31338" t="s">
        <v>5647</v>
      </c>
    </row>
    <row r="31339" spans="1:5">
      <c r="A31339">
        <v>177166</v>
      </c>
      <c r="B31339" t="s">
        <v>11500</v>
      </c>
      <c r="C31339" t="s">
        <v>11502</v>
      </c>
      <c r="D31339" t="s">
        <v>7153</v>
      </c>
      <c r="E31339" t="s">
        <v>5647</v>
      </c>
    </row>
    <row r="31340" spans="1:5">
      <c r="A31340">
        <v>177168</v>
      </c>
      <c r="B31340" t="s">
        <v>11500</v>
      </c>
      <c r="C31340" t="s">
        <v>11502</v>
      </c>
      <c r="D31340" t="s">
        <v>7153</v>
      </c>
      <c r="E31340" t="s">
        <v>5647</v>
      </c>
    </row>
    <row r="31341" spans="1:5">
      <c r="A31341">
        <v>177169</v>
      </c>
      <c r="B31341" t="s">
        <v>11500</v>
      </c>
      <c r="C31341" t="s">
        <v>11502</v>
      </c>
      <c r="D31341" t="s">
        <v>7153</v>
      </c>
      <c r="E31341" t="s">
        <v>5647</v>
      </c>
    </row>
    <row r="31342" spans="1:5">
      <c r="A31342">
        <v>177170</v>
      </c>
      <c r="B31342" t="s">
        <v>11500</v>
      </c>
      <c r="C31342" t="s">
        <v>11502</v>
      </c>
      <c r="D31342" t="s">
        <v>7153</v>
      </c>
      <c r="E31342" t="s">
        <v>5647</v>
      </c>
    </row>
    <row r="31343" spans="1:5">
      <c r="A31343">
        <v>177172</v>
      </c>
      <c r="B31343" t="s">
        <v>11500</v>
      </c>
      <c r="C31343" t="s">
        <v>11502</v>
      </c>
      <c r="D31343" t="s">
        <v>7153</v>
      </c>
      <c r="E31343" t="s">
        <v>5647</v>
      </c>
    </row>
    <row r="31344" spans="1:5">
      <c r="A31344">
        <v>177175</v>
      </c>
      <c r="B31344" t="s">
        <v>11500</v>
      </c>
      <c r="C31344" t="s">
        <v>11502</v>
      </c>
      <c r="D31344" t="s">
        <v>7153</v>
      </c>
      <c r="E31344" t="s">
        <v>5647</v>
      </c>
    </row>
    <row r="31345" spans="1:5">
      <c r="A31345">
        <v>177178</v>
      </c>
      <c r="B31345" t="s">
        <v>11500</v>
      </c>
      <c r="C31345" t="s">
        <v>11502</v>
      </c>
      <c r="D31345" t="s">
        <v>7153</v>
      </c>
      <c r="E31345" t="s">
        <v>5647</v>
      </c>
    </row>
    <row r="31346" spans="1:5">
      <c r="A31346">
        <v>177179</v>
      </c>
      <c r="B31346" t="s">
        <v>11500</v>
      </c>
      <c r="C31346" t="s">
        <v>11502</v>
      </c>
      <c r="D31346" t="s">
        <v>7153</v>
      </c>
      <c r="E31346" t="s">
        <v>5647</v>
      </c>
    </row>
    <row r="31347" spans="1:5">
      <c r="A31347">
        <v>177181</v>
      </c>
      <c r="B31347" t="s">
        <v>11500</v>
      </c>
      <c r="C31347" t="s">
        <v>11502</v>
      </c>
      <c r="D31347" t="s">
        <v>7153</v>
      </c>
      <c r="E31347" t="s">
        <v>5647</v>
      </c>
    </row>
    <row r="31348" spans="1:5">
      <c r="A31348">
        <v>177182</v>
      </c>
      <c r="B31348" t="s">
        <v>11500</v>
      </c>
      <c r="C31348" t="s">
        <v>11502</v>
      </c>
      <c r="D31348" t="s">
        <v>7153</v>
      </c>
      <c r="E31348" t="s">
        <v>5647</v>
      </c>
    </row>
    <row r="31349" spans="1:5">
      <c r="A31349">
        <v>177186</v>
      </c>
      <c r="B31349" t="s">
        <v>11500</v>
      </c>
      <c r="C31349" t="s">
        <v>11502</v>
      </c>
      <c r="D31349" t="s">
        <v>7153</v>
      </c>
      <c r="E31349" t="s">
        <v>5647</v>
      </c>
    </row>
    <row r="31350" spans="1:5">
      <c r="A31350">
        <v>177189</v>
      </c>
      <c r="B31350" t="s">
        <v>11500</v>
      </c>
      <c r="C31350" t="s">
        <v>11502</v>
      </c>
      <c r="D31350" t="s">
        <v>7153</v>
      </c>
      <c r="E31350" t="s">
        <v>5647</v>
      </c>
    </row>
    <row r="31351" spans="1:5">
      <c r="A31351">
        <v>177190</v>
      </c>
      <c r="B31351" t="s">
        <v>11500</v>
      </c>
      <c r="C31351" t="s">
        <v>11502</v>
      </c>
      <c r="D31351" t="s">
        <v>7153</v>
      </c>
      <c r="E31351" t="s">
        <v>5647</v>
      </c>
    </row>
    <row r="31352" spans="1:5">
      <c r="A31352">
        <v>177191</v>
      </c>
      <c r="B31352" t="s">
        <v>11500</v>
      </c>
      <c r="C31352" t="s">
        <v>11502</v>
      </c>
      <c r="D31352" t="s">
        <v>7153</v>
      </c>
      <c r="E31352" t="s">
        <v>5647</v>
      </c>
    </row>
    <row r="31353" spans="1:5">
      <c r="A31353">
        <v>177192</v>
      </c>
      <c r="B31353" t="s">
        <v>11500</v>
      </c>
      <c r="C31353" t="s">
        <v>11502</v>
      </c>
      <c r="D31353" t="s">
        <v>7153</v>
      </c>
      <c r="E31353" t="s">
        <v>5647</v>
      </c>
    </row>
    <row r="31354" spans="1:5">
      <c r="A31354">
        <v>177194</v>
      </c>
      <c r="B31354" t="s">
        <v>11500</v>
      </c>
      <c r="C31354" t="s">
        <v>11502</v>
      </c>
      <c r="D31354" t="s">
        <v>7153</v>
      </c>
      <c r="E31354" t="s">
        <v>5647</v>
      </c>
    </row>
    <row r="31355" spans="1:5">
      <c r="A31355">
        <v>177196</v>
      </c>
      <c r="B31355" t="s">
        <v>11500</v>
      </c>
      <c r="C31355" t="s">
        <v>11502</v>
      </c>
      <c r="D31355" t="s">
        <v>7153</v>
      </c>
      <c r="E31355" t="s">
        <v>5647</v>
      </c>
    </row>
    <row r="31356" spans="1:5">
      <c r="A31356">
        <v>177198</v>
      </c>
      <c r="B31356" t="s">
        <v>11500</v>
      </c>
      <c r="C31356" t="s">
        <v>11502</v>
      </c>
      <c r="D31356" t="s">
        <v>7153</v>
      </c>
      <c r="E31356" t="s">
        <v>5647</v>
      </c>
    </row>
    <row r="31357" spans="1:5">
      <c r="A31357">
        <v>177199</v>
      </c>
      <c r="B31357" t="s">
        <v>11500</v>
      </c>
      <c r="C31357" t="s">
        <v>11502</v>
      </c>
      <c r="D31357" t="s">
        <v>7153</v>
      </c>
      <c r="E31357" t="s">
        <v>5647</v>
      </c>
    </row>
    <row r="31358" spans="1:5">
      <c r="A31358">
        <v>177200</v>
      </c>
      <c r="B31358" t="s">
        <v>11500</v>
      </c>
      <c r="C31358" t="s">
        <v>11502</v>
      </c>
      <c r="D31358" t="s">
        <v>7153</v>
      </c>
      <c r="E31358" t="s">
        <v>5647</v>
      </c>
    </row>
    <row r="31359" spans="1:5">
      <c r="A31359">
        <v>177201</v>
      </c>
      <c r="B31359" t="s">
        <v>11500</v>
      </c>
      <c r="C31359" t="s">
        <v>11502</v>
      </c>
      <c r="D31359" t="s">
        <v>7153</v>
      </c>
      <c r="E31359" t="s">
        <v>5647</v>
      </c>
    </row>
    <row r="31360" spans="1:5">
      <c r="A31360">
        <v>177203</v>
      </c>
      <c r="B31360" t="s">
        <v>11500</v>
      </c>
      <c r="C31360" t="s">
        <v>11502</v>
      </c>
      <c r="D31360" t="s">
        <v>7153</v>
      </c>
      <c r="E31360" t="s">
        <v>5647</v>
      </c>
    </row>
    <row r="31361" spans="1:5">
      <c r="A31361">
        <v>177208</v>
      </c>
      <c r="B31361" t="s">
        <v>11500</v>
      </c>
      <c r="C31361" t="s">
        <v>11502</v>
      </c>
      <c r="D31361" t="s">
        <v>7153</v>
      </c>
      <c r="E31361" t="s">
        <v>5647</v>
      </c>
    </row>
    <row r="31362" spans="1:5">
      <c r="A31362">
        <v>177210</v>
      </c>
      <c r="B31362" t="s">
        <v>11500</v>
      </c>
      <c r="C31362" t="s">
        <v>11502</v>
      </c>
      <c r="D31362" t="s">
        <v>7153</v>
      </c>
      <c r="E31362" t="s">
        <v>5647</v>
      </c>
    </row>
    <row r="31363" spans="1:5">
      <c r="A31363">
        <v>177214</v>
      </c>
      <c r="B31363" t="s">
        <v>11500</v>
      </c>
      <c r="C31363" t="s">
        <v>11502</v>
      </c>
      <c r="D31363" t="s">
        <v>7153</v>
      </c>
      <c r="E31363" t="s">
        <v>5647</v>
      </c>
    </row>
    <row r="31364" spans="1:5">
      <c r="A31364">
        <v>177217</v>
      </c>
      <c r="B31364" t="s">
        <v>11500</v>
      </c>
      <c r="C31364" t="s">
        <v>11502</v>
      </c>
      <c r="D31364" t="s">
        <v>7153</v>
      </c>
      <c r="E31364" t="s">
        <v>5647</v>
      </c>
    </row>
    <row r="31365" spans="1:5">
      <c r="A31365">
        <v>177222</v>
      </c>
      <c r="B31365" t="s">
        <v>11500</v>
      </c>
      <c r="C31365" t="s">
        <v>11502</v>
      </c>
      <c r="D31365" t="s">
        <v>7153</v>
      </c>
      <c r="E31365" t="s">
        <v>5647</v>
      </c>
    </row>
    <row r="31366" spans="1:5">
      <c r="A31366">
        <v>177225</v>
      </c>
      <c r="B31366" t="s">
        <v>11500</v>
      </c>
      <c r="C31366" t="s">
        <v>11502</v>
      </c>
      <c r="D31366" t="s">
        <v>7153</v>
      </c>
      <c r="E31366" t="s">
        <v>5647</v>
      </c>
    </row>
    <row r="31367" spans="1:5">
      <c r="A31367">
        <v>177227</v>
      </c>
      <c r="B31367" t="s">
        <v>11500</v>
      </c>
      <c r="C31367" t="s">
        <v>11502</v>
      </c>
      <c r="D31367" t="s">
        <v>7153</v>
      </c>
      <c r="E31367" t="s">
        <v>5647</v>
      </c>
    </row>
    <row r="31368" spans="1:5">
      <c r="A31368">
        <v>177230</v>
      </c>
      <c r="B31368" t="s">
        <v>11500</v>
      </c>
      <c r="C31368" t="s">
        <v>11502</v>
      </c>
      <c r="D31368" t="s">
        <v>7153</v>
      </c>
      <c r="E31368" t="s">
        <v>5647</v>
      </c>
    </row>
    <row r="31369" spans="1:5">
      <c r="A31369">
        <v>177231</v>
      </c>
      <c r="B31369" t="s">
        <v>11500</v>
      </c>
      <c r="C31369" t="s">
        <v>11502</v>
      </c>
      <c r="D31369" t="s">
        <v>7153</v>
      </c>
      <c r="E31369" t="s">
        <v>5647</v>
      </c>
    </row>
    <row r="31370" spans="1:5">
      <c r="A31370">
        <v>177234</v>
      </c>
      <c r="B31370" t="s">
        <v>11500</v>
      </c>
      <c r="C31370" t="s">
        <v>11502</v>
      </c>
      <c r="D31370" t="s">
        <v>7153</v>
      </c>
      <c r="E31370" t="s">
        <v>5647</v>
      </c>
    </row>
    <row r="31371" spans="1:5">
      <c r="A31371">
        <v>177235</v>
      </c>
      <c r="B31371" t="s">
        <v>11500</v>
      </c>
      <c r="C31371" t="s">
        <v>11502</v>
      </c>
      <c r="D31371" t="s">
        <v>7153</v>
      </c>
      <c r="E31371" t="s">
        <v>5647</v>
      </c>
    </row>
    <row r="31372" spans="1:5">
      <c r="A31372">
        <v>177236</v>
      </c>
      <c r="B31372" t="s">
        <v>11500</v>
      </c>
      <c r="C31372" t="s">
        <v>11502</v>
      </c>
      <c r="D31372" t="s">
        <v>7153</v>
      </c>
      <c r="E31372" t="s">
        <v>5647</v>
      </c>
    </row>
    <row r="31373" spans="1:5">
      <c r="A31373">
        <v>177237</v>
      </c>
      <c r="B31373" t="s">
        <v>11500</v>
      </c>
      <c r="C31373" t="s">
        <v>11502</v>
      </c>
      <c r="D31373" t="s">
        <v>7153</v>
      </c>
      <c r="E31373" t="s">
        <v>5647</v>
      </c>
    </row>
    <row r="31374" spans="1:5">
      <c r="A31374">
        <v>177238</v>
      </c>
      <c r="B31374" t="s">
        <v>11500</v>
      </c>
      <c r="C31374" t="s">
        <v>11502</v>
      </c>
      <c r="D31374" t="s">
        <v>7153</v>
      </c>
      <c r="E31374" t="s">
        <v>5647</v>
      </c>
    </row>
    <row r="31375" spans="1:5">
      <c r="A31375">
        <v>177239</v>
      </c>
      <c r="B31375" t="s">
        <v>11500</v>
      </c>
      <c r="C31375" t="s">
        <v>11502</v>
      </c>
      <c r="D31375" t="s">
        <v>7153</v>
      </c>
      <c r="E31375" t="s">
        <v>5647</v>
      </c>
    </row>
    <row r="31376" spans="1:5">
      <c r="A31376">
        <v>177240</v>
      </c>
      <c r="B31376" t="s">
        <v>11500</v>
      </c>
      <c r="C31376" t="s">
        <v>11502</v>
      </c>
      <c r="D31376" t="s">
        <v>7153</v>
      </c>
      <c r="E31376" t="s">
        <v>5647</v>
      </c>
    </row>
    <row r="31377" spans="1:5">
      <c r="A31377">
        <v>177241</v>
      </c>
      <c r="B31377" t="s">
        <v>11500</v>
      </c>
      <c r="C31377" t="s">
        <v>11502</v>
      </c>
      <c r="D31377" t="s">
        <v>7153</v>
      </c>
      <c r="E31377" t="s">
        <v>5647</v>
      </c>
    </row>
    <row r="31378" spans="1:5">
      <c r="A31378">
        <v>177242</v>
      </c>
      <c r="B31378" t="s">
        <v>11500</v>
      </c>
      <c r="C31378" t="s">
        <v>11502</v>
      </c>
      <c r="D31378" t="s">
        <v>7153</v>
      </c>
      <c r="E31378" t="s">
        <v>5647</v>
      </c>
    </row>
    <row r="31379" spans="1:5">
      <c r="A31379">
        <v>177243</v>
      </c>
      <c r="B31379" t="s">
        <v>11500</v>
      </c>
      <c r="C31379" t="s">
        <v>11502</v>
      </c>
      <c r="D31379" t="s">
        <v>7153</v>
      </c>
      <c r="E31379" t="s">
        <v>5647</v>
      </c>
    </row>
    <row r="31380" spans="1:5">
      <c r="A31380">
        <v>177244</v>
      </c>
      <c r="B31380" t="s">
        <v>11500</v>
      </c>
      <c r="C31380" t="s">
        <v>11502</v>
      </c>
      <c r="D31380" t="s">
        <v>7153</v>
      </c>
      <c r="E31380" t="s">
        <v>5647</v>
      </c>
    </row>
    <row r="31381" spans="1:5">
      <c r="A31381">
        <v>177245</v>
      </c>
      <c r="B31381" t="s">
        <v>11500</v>
      </c>
      <c r="C31381" t="s">
        <v>11502</v>
      </c>
      <c r="D31381" t="s">
        <v>7153</v>
      </c>
      <c r="E31381" t="s">
        <v>5647</v>
      </c>
    </row>
    <row r="31382" spans="1:5">
      <c r="A31382">
        <v>177246</v>
      </c>
      <c r="B31382" t="s">
        <v>11500</v>
      </c>
      <c r="C31382" t="s">
        <v>11502</v>
      </c>
      <c r="D31382" t="s">
        <v>7153</v>
      </c>
      <c r="E31382" t="s">
        <v>5647</v>
      </c>
    </row>
    <row r="31383" spans="1:5">
      <c r="A31383">
        <v>177247</v>
      </c>
      <c r="B31383" t="s">
        <v>11500</v>
      </c>
      <c r="C31383" t="s">
        <v>11502</v>
      </c>
      <c r="D31383" t="s">
        <v>7153</v>
      </c>
      <c r="E31383" t="s">
        <v>5647</v>
      </c>
    </row>
    <row r="31384" spans="1:5">
      <c r="A31384">
        <v>177248</v>
      </c>
      <c r="B31384" t="s">
        <v>11500</v>
      </c>
      <c r="C31384" t="s">
        <v>11502</v>
      </c>
      <c r="D31384" t="s">
        <v>7153</v>
      </c>
      <c r="E31384" t="s">
        <v>5647</v>
      </c>
    </row>
    <row r="31385" spans="1:5">
      <c r="A31385">
        <v>177249</v>
      </c>
      <c r="B31385" t="s">
        <v>11500</v>
      </c>
      <c r="C31385" t="s">
        <v>11502</v>
      </c>
      <c r="D31385" t="s">
        <v>7153</v>
      </c>
      <c r="E31385" t="s">
        <v>5647</v>
      </c>
    </row>
    <row r="31386" spans="1:5">
      <c r="A31386">
        <v>177250</v>
      </c>
      <c r="B31386" t="s">
        <v>11500</v>
      </c>
      <c r="C31386" t="s">
        <v>11502</v>
      </c>
      <c r="D31386" t="s">
        <v>7153</v>
      </c>
      <c r="E31386" t="s">
        <v>5647</v>
      </c>
    </row>
    <row r="31387" spans="1:5">
      <c r="A31387">
        <v>177251</v>
      </c>
      <c r="B31387" t="s">
        <v>11500</v>
      </c>
      <c r="C31387" t="s">
        <v>11502</v>
      </c>
      <c r="D31387" t="s">
        <v>7153</v>
      </c>
      <c r="E31387" t="s">
        <v>5647</v>
      </c>
    </row>
    <row r="31388" spans="1:5">
      <c r="A31388">
        <v>177252</v>
      </c>
      <c r="B31388" t="s">
        <v>11500</v>
      </c>
      <c r="C31388" t="s">
        <v>11502</v>
      </c>
      <c r="D31388" t="s">
        <v>7153</v>
      </c>
      <c r="E31388" t="s">
        <v>5647</v>
      </c>
    </row>
    <row r="31389" spans="1:5">
      <c r="A31389">
        <v>177253</v>
      </c>
      <c r="B31389" t="s">
        <v>11500</v>
      </c>
      <c r="C31389" t="s">
        <v>11502</v>
      </c>
      <c r="D31389" t="s">
        <v>7153</v>
      </c>
      <c r="E31389" t="s">
        <v>5647</v>
      </c>
    </row>
    <row r="31390" spans="1:5">
      <c r="A31390">
        <v>177254</v>
      </c>
      <c r="B31390" t="s">
        <v>11500</v>
      </c>
      <c r="C31390" t="s">
        <v>11502</v>
      </c>
      <c r="D31390" t="s">
        <v>7153</v>
      </c>
      <c r="E31390" t="s">
        <v>5647</v>
      </c>
    </row>
    <row r="31391" spans="1:5">
      <c r="A31391">
        <v>177255</v>
      </c>
      <c r="B31391" t="s">
        <v>11500</v>
      </c>
      <c r="C31391" t="s">
        <v>11502</v>
      </c>
      <c r="D31391" t="s">
        <v>7153</v>
      </c>
      <c r="E31391" t="s">
        <v>5647</v>
      </c>
    </row>
    <row r="31392" spans="1:5">
      <c r="A31392">
        <v>177256</v>
      </c>
      <c r="B31392" t="s">
        <v>11500</v>
      </c>
      <c r="C31392" t="s">
        <v>11502</v>
      </c>
      <c r="D31392" t="s">
        <v>7153</v>
      </c>
      <c r="E31392" t="s">
        <v>5647</v>
      </c>
    </row>
    <row r="31393" spans="1:5">
      <c r="A31393">
        <v>177257</v>
      </c>
      <c r="B31393" t="s">
        <v>11500</v>
      </c>
      <c r="C31393" t="s">
        <v>11502</v>
      </c>
      <c r="D31393" t="s">
        <v>7153</v>
      </c>
      <c r="E31393" t="s">
        <v>5647</v>
      </c>
    </row>
    <row r="31394" spans="1:5">
      <c r="A31394">
        <v>177258</v>
      </c>
      <c r="B31394" t="s">
        <v>11500</v>
      </c>
      <c r="C31394" t="s">
        <v>11502</v>
      </c>
      <c r="D31394" t="s">
        <v>7153</v>
      </c>
      <c r="E31394" t="s">
        <v>5647</v>
      </c>
    </row>
    <row r="31395" spans="1:5">
      <c r="A31395">
        <v>177259</v>
      </c>
      <c r="B31395" t="s">
        <v>11500</v>
      </c>
      <c r="C31395" t="s">
        <v>11502</v>
      </c>
      <c r="D31395" t="s">
        <v>7153</v>
      </c>
      <c r="E31395" t="s">
        <v>5647</v>
      </c>
    </row>
    <row r="31396" spans="1:5">
      <c r="A31396">
        <v>177260</v>
      </c>
      <c r="B31396" t="s">
        <v>11500</v>
      </c>
      <c r="C31396" t="s">
        <v>11502</v>
      </c>
      <c r="D31396" t="s">
        <v>7153</v>
      </c>
      <c r="E31396" t="s">
        <v>5647</v>
      </c>
    </row>
    <row r="31397" spans="1:5">
      <c r="A31397">
        <v>177261</v>
      </c>
      <c r="B31397" t="s">
        <v>11500</v>
      </c>
      <c r="C31397" t="s">
        <v>11502</v>
      </c>
      <c r="D31397" t="s">
        <v>7153</v>
      </c>
      <c r="E31397" t="s">
        <v>5647</v>
      </c>
    </row>
    <row r="31398" spans="1:5">
      <c r="A31398">
        <v>177262</v>
      </c>
      <c r="B31398" t="s">
        <v>11500</v>
      </c>
      <c r="C31398" t="s">
        <v>11502</v>
      </c>
      <c r="D31398" t="s">
        <v>7153</v>
      </c>
      <c r="E31398" t="s">
        <v>5647</v>
      </c>
    </row>
    <row r="31399" spans="1:5">
      <c r="A31399">
        <v>177263</v>
      </c>
      <c r="B31399" t="s">
        <v>11500</v>
      </c>
      <c r="C31399" t="s">
        <v>11502</v>
      </c>
      <c r="D31399" t="s">
        <v>7153</v>
      </c>
      <c r="E31399" t="s">
        <v>5647</v>
      </c>
    </row>
    <row r="31400" spans="1:5">
      <c r="A31400">
        <v>177264</v>
      </c>
      <c r="B31400" t="s">
        <v>11500</v>
      </c>
      <c r="C31400" t="s">
        <v>11502</v>
      </c>
      <c r="D31400" t="s">
        <v>7153</v>
      </c>
      <c r="E31400" t="s">
        <v>5647</v>
      </c>
    </row>
    <row r="31401" spans="1:5">
      <c r="A31401">
        <v>177265</v>
      </c>
      <c r="B31401" t="s">
        <v>11500</v>
      </c>
      <c r="C31401" t="s">
        <v>11502</v>
      </c>
      <c r="D31401" t="s">
        <v>7153</v>
      </c>
      <c r="E31401" t="s">
        <v>5647</v>
      </c>
    </row>
    <row r="31402" spans="1:5">
      <c r="A31402">
        <v>177266</v>
      </c>
      <c r="B31402" t="s">
        <v>11500</v>
      </c>
      <c r="C31402" t="s">
        <v>11502</v>
      </c>
      <c r="D31402" t="s">
        <v>7153</v>
      </c>
      <c r="E31402" t="s">
        <v>5647</v>
      </c>
    </row>
    <row r="31403" spans="1:5">
      <c r="A31403">
        <v>177267</v>
      </c>
      <c r="B31403" t="s">
        <v>11500</v>
      </c>
      <c r="C31403" t="s">
        <v>11502</v>
      </c>
      <c r="D31403" t="s">
        <v>7153</v>
      </c>
      <c r="E31403" t="s">
        <v>5647</v>
      </c>
    </row>
    <row r="31404" spans="1:5">
      <c r="A31404">
        <v>177268</v>
      </c>
      <c r="B31404" t="s">
        <v>11500</v>
      </c>
      <c r="C31404" t="s">
        <v>11502</v>
      </c>
      <c r="D31404" t="s">
        <v>7153</v>
      </c>
      <c r="E31404" t="s">
        <v>5647</v>
      </c>
    </row>
    <row r="31405" spans="1:5">
      <c r="A31405">
        <v>177269</v>
      </c>
      <c r="B31405" t="s">
        <v>11500</v>
      </c>
      <c r="C31405" t="s">
        <v>11502</v>
      </c>
      <c r="D31405" t="s">
        <v>7153</v>
      </c>
      <c r="E31405" t="s">
        <v>5647</v>
      </c>
    </row>
    <row r="31406" spans="1:5">
      <c r="A31406">
        <v>177270</v>
      </c>
      <c r="B31406" t="s">
        <v>11500</v>
      </c>
      <c r="C31406" t="s">
        <v>11502</v>
      </c>
      <c r="D31406" t="s">
        <v>7153</v>
      </c>
      <c r="E31406" t="s">
        <v>5647</v>
      </c>
    </row>
    <row r="31407" spans="1:5">
      <c r="A31407">
        <v>177271</v>
      </c>
      <c r="B31407" t="s">
        <v>11500</v>
      </c>
      <c r="C31407" t="s">
        <v>11502</v>
      </c>
      <c r="D31407" t="s">
        <v>7153</v>
      </c>
      <c r="E31407" t="s">
        <v>5647</v>
      </c>
    </row>
    <row r="31408" spans="1:5">
      <c r="A31408">
        <v>177272</v>
      </c>
      <c r="B31408" t="s">
        <v>11500</v>
      </c>
      <c r="C31408" t="s">
        <v>11502</v>
      </c>
      <c r="D31408" t="s">
        <v>7153</v>
      </c>
      <c r="E31408" t="s">
        <v>5647</v>
      </c>
    </row>
    <row r="31409" spans="1:5">
      <c r="A31409">
        <v>177273</v>
      </c>
      <c r="B31409" t="s">
        <v>11500</v>
      </c>
      <c r="C31409" t="s">
        <v>11502</v>
      </c>
      <c r="D31409" t="s">
        <v>7153</v>
      </c>
      <c r="E31409" t="s">
        <v>5647</v>
      </c>
    </row>
    <row r="31410" spans="1:5">
      <c r="A31410">
        <v>177274</v>
      </c>
      <c r="B31410" t="s">
        <v>11500</v>
      </c>
      <c r="C31410" t="s">
        <v>11502</v>
      </c>
      <c r="D31410" t="s">
        <v>7153</v>
      </c>
      <c r="E31410" t="s">
        <v>5647</v>
      </c>
    </row>
    <row r="31411" spans="1:5">
      <c r="A31411">
        <v>177275</v>
      </c>
      <c r="B31411" t="s">
        <v>11500</v>
      </c>
      <c r="C31411" t="s">
        <v>11502</v>
      </c>
      <c r="D31411" t="s">
        <v>7153</v>
      </c>
      <c r="E31411" t="s">
        <v>5647</v>
      </c>
    </row>
    <row r="31412" spans="1:5">
      <c r="A31412">
        <v>177276</v>
      </c>
      <c r="B31412" t="s">
        <v>11500</v>
      </c>
      <c r="C31412" t="s">
        <v>11502</v>
      </c>
      <c r="D31412" t="s">
        <v>7153</v>
      </c>
      <c r="E31412" t="s">
        <v>5647</v>
      </c>
    </row>
    <row r="31413" spans="1:5">
      <c r="A31413">
        <v>177277</v>
      </c>
      <c r="B31413" t="s">
        <v>11500</v>
      </c>
      <c r="C31413" t="s">
        <v>11502</v>
      </c>
      <c r="D31413" t="s">
        <v>7153</v>
      </c>
      <c r="E31413" t="s">
        <v>5647</v>
      </c>
    </row>
    <row r="31414" spans="1:5">
      <c r="A31414">
        <v>177278</v>
      </c>
      <c r="B31414" t="s">
        <v>11500</v>
      </c>
      <c r="C31414" t="s">
        <v>11502</v>
      </c>
      <c r="D31414" t="s">
        <v>7153</v>
      </c>
      <c r="E31414" t="s">
        <v>5647</v>
      </c>
    </row>
    <row r="31415" spans="1:5">
      <c r="A31415">
        <v>177279</v>
      </c>
      <c r="B31415" t="s">
        <v>11500</v>
      </c>
      <c r="C31415" t="s">
        <v>11502</v>
      </c>
      <c r="D31415" t="s">
        <v>7153</v>
      </c>
      <c r="E31415" t="s">
        <v>5647</v>
      </c>
    </row>
    <row r="31416" spans="1:5">
      <c r="A31416">
        <v>177280</v>
      </c>
      <c r="B31416" t="s">
        <v>11500</v>
      </c>
      <c r="C31416" t="s">
        <v>11502</v>
      </c>
      <c r="D31416" t="s">
        <v>7153</v>
      </c>
      <c r="E31416" t="s">
        <v>5647</v>
      </c>
    </row>
    <row r="31417" spans="1:5">
      <c r="A31417">
        <v>177281</v>
      </c>
      <c r="B31417" t="s">
        <v>11500</v>
      </c>
      <c r="C31417" t="s">
        <v>11502</v>
      </c>
      <c r="D31417" t="s">
        <v>7153</v>
      </c>
      <c r="E31417" t="s">
        <v>5647</v>
      </c>
    </row>
    <row r="31418" spans="1:5">
      <c r="A31418">
        <v>177282</v>
      </c>
      <c r="B31418" t="s">
        <v>11500</v>
      </c>
      <c r="C31418" t="s">
        <v>11502</v>
      </c>
      <c r="D31418" t="s">
        <v>7153</v>
      </c>
      <c r="E31418" t="s">
        <v>5647</v>
      </c>
    </row>
    <row r="31419" spans="1:5">
      <c r="A31419">
        <v>177283</v>
      </c>
      <c r="B31419" t="s">
        <v>11500</v>
      </c>
      <c r="C31419" t="s">
        <v>11502</v>
      </c>
      <c r="D31419" t="s">
        <v>7153</v>
      </c>
      <c r="E31419" t="s">
        <v>5647</v>
      </c>
    </row>
    <row r="31420" spans="1:5">
      <c r="A31420">
        <v>177284</v>
      </c>
      <c r="B31420" t="s">
        <v>11500</v>
      </c>
      <c r="C31420" t="s">
        <v>11502</v>
      </c>
      <c r="D31420" t="s">
        <v>7153</v>
      </c>
      <c r="E31420" t="s">
        <v>5647</v>
      </c>
    </row>
    <row r="31421" spans="1:5">
      <c r="A31421">
        <v>177285</v>
      </c>
      <c r="B31421" t="s">
        <v>11500</v>
      </c>
      <c r="C31421" t="s">
        <v>11502</v>
      </c>
      <c r="D31421" t="s">
        <v>7153</v>
      </c>
      <c r="E31421" t="s">
        <v>5647</v>
      </c>
    </row>
    <row r="31422" spans="1:5">
      <c r="A31422">
        <v>177286</v>
      </c>
      <c r="B31422" t="s">
        <v>11500</v>
      </c>
      <c r="C31422" t="s">
        <v>11502</v>
      </c>
      <c r="D31422" t="s">
        <v>7153</v>
      </c>
      <c r="E31422" t="s">
        <v>5647</v>
      </c>
    </row>
    <row r="31423" spans="1:5">
      <c r="A31423">
        <v>177287</v>
      </c>
      <c r="B31423" t="s">
        <v>11500</v>
      </c>
      <c r="C31423" t="s">
        <v>11502</v>
      </c>
      <c r="D31423" t="s">
        <v>7153</v>
      </c>
      <c r="E31423" t="s">
        <v>5647</v>
      </c>
    </row>
    <row r="31424" spans="1:5">
      <c r="A31424">
        <v>177403</v>
      </c>
      <c r="B31424" t="s">
        <v>11500</v>
      </c>
      <c r="C31424" t="s">
        <v>11502</v>
      </c>
      <c r="D31424" t="s">
        <v>7845</v>
      </c>
      <c r="E31424" t="s">
        <v>5647</v>
      </c>
    </row>
    <row r="31425" spans="1:5">
      <c r="A31425">
        <v>177404</v>
      </c>
      <c r="B31425" t="s">
        <v>11500</v>
      </c>
      <c r="C31425" t="s">
        <v>11502</v>
      </c>
      <c r="D31425" t="s">
        <v>7845</v>
      </c>
      <c r="E31425" t="s">
        <v>5647</v>
      </c>
    </row>
    <row r="31426" spans="1:5">
      <c r="A31426">
        <v>177409</v>
      </c>
      <c r="B31426" t="s">
        <v>11500</v>
      </c>
      <c r="C31426" t="s">
        <v>11502</v>
      </c>
      <c r="D31426" t="s">
        <v>7845</v>
      </c>
      <c r="E31426" t="s">
        <v>5647</v>
      </c>
    </row>
    <row r="31427" spans="1:5">
      <c r="A31427">
        <v>177410</v>
      </c>
      <c r="B31427" t="s">
        <v>11500</v>
      </c>
      <c r="C31427" t="s">
        <v>11502</v>
      </c>
      <c r="D31427" t="s">
        <v>7845</v>
      </c>
      <c r="E31427" t="s">
        <v>5647</v>
      </c>
    </row>
    <row r="31428" spans="1:5">
      <c r="A31428">
        <v>177412</v>
      </c>
      <c r="B31428" t="s">
        <v>11500</v>
      </c>
      <c r="C31428" t="s">
        <v>11502</v>
      </c>
      <c r="D31428" t="s">
        <v>7845</v>
      </c>
      <c r="E31428" t="s">
        <v>5647</v>
      </c>
    </row>
    <row r="31429" spans="1:5">
      <c r="A31429">
        <v>177414</v>
      </c>
      <c r="B31429" t="s">
        <v>11500</v>
      </c>
      <c r="C31429" t="s">
        <v>11502</v>
      </c>
      <c r="D31429" t="s">
        <v>7845</v>
      </c>
      <c r="E31429" t="s">
        <v>5647</v>
      </c>
    </row>
    <row r="31430" spans="1:5">
      <c r="A31430">
        <v>177418</v>
      </c>
      <c r="B31430" t="s">
        <v>11500</v>
      </c>
      <c r="C31430" t="s">
        <v>11502</v>
      </c>
      <c r="D31430" t="s">
        <v>7845</v>
      </c>
      <c r="E31430" t="s">
        <v>5647</v>
      </c>
    </row>
    <row r="31431" spans="1:5">
      <c r="A31431">
        <v>177420</v>
      </c>
      <c r="B31431" t="s">
        <v>11500</v>
      </c>
      <c r="C31431" t="s">
        <v>11502</v>
      </c>
      <c r="D31431" t="s">
        <v>7845</v>
      </c>
      <c r="E31431" t="s">
        <v>5647</v>
      </c>
    </row>
    <row r="31432" spans="1:5">
      <c r="A31432">
        <v>177422</v>
      </c>
      <c r="B31432" t="s">
        <v>11500</v>
      </c>
      <c r="C31432" t="s">
        <v>11502</v>
      </c>
      <c r="D31432" t="s">
        <v>7845</v>
      </c>
      <c r="E31432" t="s">
        <v>5647</v>
      </c>
    </row>
    <row r="31433" spans="1:5">
      <c r="A31433">
        <v>177424</v>
      </c>
      <c r="B31433" t="s">
        <v>11500</v>
      </c>
      <c r="C31433" t="s">
        <v>11502</v>
      </c>
      <c r="D31433" t="s">
        <v>7845</v>
      </c>
      <c r="E31433" t="s">
        <v>5647</v>
      </c>
    </row>
    <row r="31434" spans="1:5">
      <c r="A31434">
        <v>177426</v>
      </c>
      <c r="B31434" t="s">
        <v>11500</v>
      </c>
      <c r="C31434" t="s">
        <v>11502</v>
      </c>
      <c r="D31434" t="s">
        <v>7845</v>
      </c>
      <c r="E31434" t="s">
        <v>5647</v>
      </c>
    </row>
    <row r="31435" spans="1:5">
      <c r="A31435">
        <v>177427</v>
      </c>
      <c r="B31435" t="s">
        <v>11500</v>
      </c>
      <c r="C31435" t="s">
        <v>11502</v>
      </c>
      <c r="D31435" t="s">
        <v>7845</v>
      </c>
      <c r="E31435" t="s">
        <v>5647</v>
      </c>
    </row>
    <row r="31436" spans="1:5">
      <c r="A31436">
        <v>177428</v>
      </c>
      <c r="B31436" t="s">
        <v>11500</v>
      </c>
      <c r="C31436" t="s">
        <v>11502</v>
      </c>
      <c r="D31436" t="s">
        <v>7845</v>
      </c>
      <c r="E31436" t="s">
        <v>5647</v>
      </c>
    </row>
    <row r="31437" spans="1:5">
      <c r="A31437">
        <v>177430</v>
      </c>
      <c r="B31437" t="s">
        <v>11500</v>
      </c>
      <c r="C31437" t="s">
        <v>11502</v>
      </c>
      <c r="D31437" t="s">
        <v>7845</v>
      </c>
      <c r="E31437" t="s">
        <v>5647</v>
      </c>
    </row>
    <row r="31438" spans="1:5">
      <c r="A31438">
        <v>177433</v>
      </c>
      <c r="B31438" t="s">
        <v>11500</v>
      </c>
      <c r="C31438" t="s">
        <v>11502</v>
      </c>
      <c r="D31438" t="s">
        <v>7845</v>
      </c>
      <c r="E31438" t="s">
        <v>5647</v>
      </c>
    </row>
    <row r="31439" spans="1:5">
      <c r="A31439">
        <v>177434</v>
      </c>
      <c r="B31439" t="s">
        <v>11500</v>
      </c>
      <c r="C31439" t="s">
        <v>11502</v>
      </c>
      <c r="D31439" t="s">
        <v>7845</v>
      </c>
      <c r="E31439" t="s">
        <v>5647</v>
      </c>
    </row>
    <row r="31440" spans="1:5">
      <c r="A31440">
        <v>177435</v>
      </c>
      <c r="B31440" t="s">
        <v>11500</v>
      </c>
      <c r="C31440" t="s">
        <v>11502</v>
      </c>
      <c r="D31440" t="s">
        <v>7845</v>
      </c>
      <c r="E31440" t="s">
        <v>5647</v>
      </c>
    </row>
    <row r="31441" spans="1:5">
      <c r="A31441">
        <v>177436</v>
      </c>
      <c r="B31441" t="s">
        <v>11500</v>
      </c>
      <c r="C31441" t="s">
        <v>11502</v>
      </c>
      <c r="D31441" t="s">
        <v>7845</v>
      </c>
      <c r="E31441" t="s">
        <v>5647</v>
      </c>
    </row>
    <row r="31442" spans="1:5">
      <c r="A31442">
        <v>177438</v>
      </c>
      <c r="B31442" t="s">
        <v>11500</v>
      </c>
      <c r="C31442" t="s">
        <v>11502</v>
      </c>
      <c r="D31442" t="s">
        <v>7845</v>
      </c>
      <c r="E31442" t="s">
        <v>5647</v>
      </c>
    </row>
    <row r="31443" spans="1:5">
      <c r="A31443">
        <v>177439</v>
      </c>
      <c r="B31443" t="s">
        <v>11500</v>
      </c>
      <c r="C31443" t="s">
        <v>11502</v>
      </c>
      <c r="D31443" t="s">
        <v>7845</v>
      </c>
      <c r="E31443" t="s">
        <v>5647</v>
      </c>
    </row>
    <row r="31444" spans="1:5">
      <c r="A31444">
        <v>177440</v>
      </c>
      <c r="B31444" t="s">
        <v>11500</v>
      </c>
      <c r="C31444" t="s">
        <v>11502</v>
      </c>
      <c r="D31444" t="s">
        <v>7845</v>
      </c>
      <c r="E31444" t="s">
        <v>5647</v>
      </c>
    </row>
    <row r="31445" spans="1:5">
      <c r="A31445">
        <v>177441</v>
      </c>
      <c r="B31445" t="s">
        <v>11500</v>
      </c>
      <c r="C31445" t="s">
        <v>11502</v>
      </c>
      <c r="D31445" t="s">
        <v>7845</v>
      </c>
      <c r="E31445" t="s">
        <v>5647</v>
      </c>
    </row>
    <row r="31446" spans="1:5">
      <c r="A31446">
        <v>177442</v>
      </c>
      <c r="B31446" t="s">
        <v>11500</v>
      </c>
      <c r="C31446" t="s">
        <v>11502</v>
      </c>
      <c r="D31446" t="s">
        <v>7845</v>
      </c>
      <c r="E31446" t="s">
        <v>5647</v>
      </c>
    </row>
    <row r="31447" spans="1:5">
      <c r="A31447">
        <v>177445</v>
      </c>
      <c r="B31447" t="s">
        <v>11500</v>
      </c>
      <c r="C31447" t="s">
        <v>11502</v>
      </c>
      <c r="D31447" t="s">
        <v>7845</v>
      </c>
      <c r="E31447" t="s">
        <v>5647</v>
      </c>
    </row>
    <row r="31448" spans="1:5">
      <c r="A31448">
        <v>177446</v>
      </c>
      <c r="B31448" t="s">
        <v>11500</v>
      </c>
      <c r="C31448" t="s">
        <v>11502</v>
      </c>
      <c r="D31448" t="s">
        <v>7845</v>
      </c>
      <c r="E31448" t="s">
        <v>5647</v>
      </c>
    </row>
    <row r="31449" spans="1:5">
      <c r="A31449">
        <v>177448</v>
      </c>
      <c r="B31449" t="s">
        <v>11500</v>
      </c>
      <c r="C31449" t="s">
        <v>11502</v>
      </c>
      <c r="D31449" t="s">
        <v>7845</v>
      </c>
      <c r="E31449" t="s">
        <v>5647</v>
      </c>
    </row>
    <row r="31450" spans="1:5">
      <c r="A31450">
        <v>177450</v>
      </c>
      <c r="B31450" t="s">
        <v>11500</v>
      </c>
      <c r="C31450" t="s">
        <v>11502</v>
      </c>
      <c r="D31450" t="s">
        <v>7845</v>
      </c>
      <c r="E31450" t="s">
        <v>5647</v>
      </c>
    </row>
    <row r="31451" spans="1:5">
      <c r="A31451">
        <v>177451</v>
      </c>
      <c r="B31451" t="s">
        <v>11500</v>
      </c>
      <c r="C31451" t="s">
        <v>11502</v>
      </c>
      <c r="D31451" t="s">
        <v>7845</v>
      </c>
      <c r="E31451" t="s">
        <v>5647</v>
      </c>
    </row>
    <row r="31452" spans="1:5">
      <c r="A31452">
        <v>177453</v>
      </c>
      <c r="B31452" t="s">
        <v>11500</v>
      </c>
      <c r="C31452" t="s">
        <v>11502</v>
      </c>
      <c r="D31452" t="s">
        <v>7845</v>
      </c>
      <c r="E31452" t="s">
        <v>5647</v>
      </c>
    </row>
    <row r="31453" spans="1:5">
      <c r="A31453">
        <v>177456</v>
      </c>
      <c r="B31453" t="s">
        <v>11500</v>
      </c>
      <c r="C31453" t="s">
        <v>11502</v>
      </c>
      <c r="D31453" t="s">
        <v>7845</v>
      </c>
      <c r="E31453" t="s">
        <v>5647</v>
      </c>
    </row>
    <row r="31454" spans="1:5">
      <c r="A31454">
        <v>177459</v>
      </c>
      <c r="B31454" t="s">
        <v>11500</v>
      </c>
      <c r="C31454" t="s">
        <v>11502</v>
      </c>
      <c r="D31454" t="s">
        <v>7845</v>
      </c>
      <c r="E31454" t="s">
        <v>5647</v>
      </c>
    </row>
    <row r="31455" spans="1:5">
      <c r="A31455">
        <v>177461</v>
      </c>
      <c r="B31455" t="s">
        <v>11500</v>
      </c>
      <c r="C31455" t="s">
        <v>11502</v>
      </c>
      <c r="D31455" t="s">
        <v>7845</v>
      </c>
      <c r="E31455" t="s">
        <v>5647</v>
      </c>
    </row>
    <row r="31456" spans="1:5">
      <c r="A31456">
        <v>177464</v>
      </c>
      <c r="B31456" t="s">
        <v>11500</v>
      </c>
      <c r="C31456" t="s">
        <v>11502</v>
      </c>
      <c r="D31456" t="s">
        <v>7845</v>
      </c>
      <c r="E31456" t="s">
        <v>5647</v>
      </c>
    </row>
    <row r="31457" spans="1:5">
      <c r="A31457">
        <v>177465</v>
      </c>
      <c r="B31457" t="s">
        <v>11500</v>
      </c>
      <c r="C31457" t="s">
        <v>11502</v>
      </c>
      <c r="D31457" t="s">
        <v>7845</v>
      </c>
      <c r="E31457" t="s">
        <v>5647</v>
      </c>
    </row>
    <row r="31458" spans="1:5">
      <c r="A31458">
        <v>177466</v>
      </c>
      <c r="B31458" t="s">
        <v>11500</v>
      </c>
      <c r="C31458" t="s">
        <v>11502</v>
      </c>
      <c r="D31458" t="s">
        <v>7845</v>
      </c>
      <c r="E31458" t="s">
        <v>5647</v>
      </c>
    </row>
    <row r="31459" spans="1:5">
      <c r="A31459">
        <v>177469</v>
      </c>
      <c r="B31459" t="s">
        <v>11500</v>
      </c>
      <c r="C31459" t="s">
        <v>11502</v>
      </c>
      <c r="D31459" t="s">
        <v>7845</v>
      </c>
      <c r="E31459" t="s">
        <v>5647</v>
      </c>
    </row>
    <row r="31460" spans="1:5">
      <c r="A31460">
        <v>177471</v>
      </c>
      <c r="B31460" t="s">
        <v>11500</v>
      </c>
      <c r="C31460" t="s">
        <v>11502</v>
      </c>
      <c r="D31460" t="s">
        <v>7845</v>
      </c>
      <c r="E31460" t="s">
        <v>5647</v>
      </c>
    </row>
    <row r="31461" spans="1:5">
      <c r="A31461">
        <v>177472</v>
      </c>
      <c r="B31461" t="s">
        <v>11500</v>
      </c>
      <c r="C31461" t="s">
        <v>11502</v>
      </c>
      <c r="D31461" t="s">
        <v>7845</v>
      </c>
      <c r="E31461" t="s">
        <v>5647</v>
      </c>
    </row>
    <row r="31462" spans="1:5">
      <c r="A31462">
        <v>177473</v>
      </c>
      <c r="B31462" t="s">
        <v>11500</v>
      </c>
      <c r="C31462" t="s">
        <v>11502</v>
      </c>
      <c r="D31462" t="s">
        <v>7845</v>
      </c>
      <c r="E31462" t="s">
        <v>5647</v>
      </c>
    </row>
    <row r="31463" spans="1:5">
      <c r="A31463">
        <v>177474</v>
      </c>
      <c r="B31463" t="s">
        <v>11500</v>
      </c>
      <c r="C31463" t="s">
        <v>11502</v>
      </c>
      <c r="D31463" t="s">
        <v>7845</v>
      </c>
      <c r="E31463" t="s">
        <v>5647</v>
      </c>
    </row>
    <row r="31464" spans="1:5">
      <c r="A31464">
        <v>177476</v>
      </c>
      <c r="B31464" t="s">
        <v>11500</v>
      </c>
      <c r="C31464" t="s">
        <v>11502</v>
      </c>
      <c r="D31464" t="s">
        <v>7845</v>
      </c>
      <c r="E31464" t="s">
        <v>5647</v>
      </c>
    </row>
    <row r="31465" spans="1:5">
      <c r="A31465">
        <v>177478</v>
      </c>
      <c r="B31465" t="s">
        <v>11500</v>
      </c>
      <c r="C31465" t="s">
        <v>11502</v>
      </c>
      <c r="D31465" t="s">
        <v>7845</v>
      </c>
      <c r="E31465" t="s">
        <v>5647</v>
      </c>
    </row>
    <row r="31466" spans="1:5">
      <c r="A31466">
        <v>177480</v>
      </c>
      <c r="B31466" t="s">
        <v>11500</v>
      </c>
      <c r="C31466" t="s">
        <v>11502</v>
      </c>
      <c r="D31466" t="s">
        <v>7845</v>
      </c>
      <c r="E31466" t="s">
        <v>5647</v>
      </c>
    </row>
    <row r="31467" spans="1:5">
      <c r="A31467">
        <v>177482</v>
      </c>
      <c r="B31467" t="s">
        <v>11500</v>
      </c>
      <c r="C31467" t="s">
        <v>11502</v>
      </c>
      <c r="D31467" t="s">
        <v>7845</v>
      </c>
      <c r="E31467" t="s">
        <v>5647</v>
      </c>
    </row>
    <row r="31468" spans="1:5">
      <c r="A31468">
        <v>177485</v>
      </c>
      <c r="B31468" t="s">
        <v>11500</v>
      </c>
      <c r="C31468" t="s">
        <v>11502</v>
      </c>
      <c r="D31468" t="s">
        <v>7845</v>
      </c>
      <c r="E31468" t="s">
        <v>5647</v>
      </c>
    </row>
    <row r="31469" spans="1:5">
      <c r="A31469">
        <v>177486</v>
      </c>
      <c r="B31469" t="s">
        <v>11500</v>
      </c>
      <c r="C31469" t="s">
        <v>11502</v>
      </c>
      <c r="D31469" t="s">
        <v>7845</v>
      </c>
      <c r="E31469" t="s">
        <v>5647</v>
      </c>
    </row>
    <row r="31470" spans="1:5">
      <c r="A31470">
        <v>177489</v>
      </c>
      <c r="B31470" t="s">
        <v>11500</v>
      </c>
      <c r="C31470" t="s">
        <v>11502</v>
      </c>
      <c r="D31470" t="s">
        <v>7845</v>
      </c>
      <c r="E31470" t="s">
        <v>5647</v>
      </c>
    </row>
    <row r="31471" spans="1:5">
      <c r="A31471">
        <v>177492</v>
      </c>
      <c r="B31471" t="s">
        <v>11500</v>
      </c>
      <c r="C31471" t="s">
        <v>11502</v>
      </c>
      <c r="D31471" t="s">
        <v>7845</v>
      </c>
      <c r="E31471" t="s">
        <v>5647</v>
      </c>
    </row>
    <row r="31472" spans="1:5">
      <c r="A31472">
        <v>177495</v>
      </c>
      <c r="B31472" t="s">
        <v>11500</v>
      </c>
      <c r="C31472" t="s">
        <v>11502</v>
      </c>
      <c r="D31472" t="s">
        <v>7845</v>
      </c>
      <c r="E31472" t="s">
        <v>5647</v>
      </c>
    </row>
    <row r="31473" spans="1:5">
      <c r="A31473">
        <v>177496</v>
      </c>
      <c r="B31473" t="s">
        <v>11500</v>
      </c>
      <c r="C31473" t="s">
        <v>11502</v>
      </c>
      <c r="D31473" t="s">
        <v>7845</v>
      </c>
      <c r="E31473" t="s">
        <v>5647</v>
      </c>
    </row>
    <row r="31474" spans="1:5">
      <c r="A31474">
        <v>177497</v>
      </c>
      <c r="B31474" t="s">
        <v>11500</v>
      </c>
      <c r="C31474" t="s">
        <v>11502</v>
      </c>
      <c r="D31474" t="s">
        <v>7845</v>
      </c>
      <c r="E31474" t="s">
        <v>5647</v>
      </c>
    </row>
    <row r="31475" spans="1:5">
      <c r="A31475">
        <v>177504</v>
      </c>
      <c r="B31475" t="s">
        <v>11500</v>
      </c>
      <c r="C31475" t="s">
        <v>11502</v>
      </c>
      <c r="D31475" t="s">
        <v>7845</v>
      </c>
      <c r="E31475" t="s">
        <v>5647</v>
      </c>
    </row>
    <row r="31476" spans="1:5">
      <c r="A31476">
        <v>177506</v>
      </c>
      <c r="B31476" t="s">
        <v>11500</v>
      </c>
      <c r="C31476" t="s">
        <v>11502</v>
      </c>
      <c r="D31476" t="s">
        <v>7845</v>
      </c>
      <c r="E31476" t="s">
        <v>5647</v>
      </c>
    </row>
    <row r="31477" spans="1:5">
      <c r="A31477">
        <v>177509</v>
      </c>
      <c r="B31477" t="s">
        <v>11500</v>
      </c>
      <c r="C31477" t="s">
        <v>11502</v>
      </c>
      <c r="D31477" t="s">
        <v>7845</v>
      </c>
      <c r="E31477" t="s">
        <v>5647</v>
      </c>
    </row>
    <row r="31478" spans="1:5">
      <c r="A31478">
        <v>177512</v>
      </c>
      <c r="B31478" t="s">
        <v>11500</v>
      </c>
      <c r="C31478" t="s">
        <v>11502</v>
      </c>
      <c r="D31478" t="s">
        <v>7845</v>
      </c>
      <c r="E31478" t="s">
        <v>5647</v>
      </c>
    </row>
    <row r="31479" spans="1:5">
      <c r="A31479">
        <v>177515</v>
      </c>
      <c r="B31479" t="s">
        <v>11500</v>
      </c>
      <c r="C31479" t="s">
        <v>11502</v>
      </c>
      <c r="D31479" t="s">
        <v>7845</v>
      </c>
      <c r="E31479" t="s">
        <v>5647</v>
      </c>
    </row>
    <row r="31480" spans="1:5">
      <c r="A31480">
        <v>177516</v>
      </c>
      <c r="B31480" t="s">
        <v>11500</v>
      </c>
      <c r="C31480" t="s">
        <v>11502</v>
      </c>
      <c r="D31480" t="s">
        <v>7845</v>
      </c>
      <c r="E31480" t="s">
        <v>5647</v>
      </c>
    </row>
    <row r="31481" spans="1:5">
      <c r="A31481">
        <v>177518</v>
      </c>
      <c r="B31481" t="s">
        <v>11500</v>
      </c>
      <c r="C31481" t="s">
        <v>11502</v>
      </c>
      <c r="D31481" t="s">
        <v>7845</v>
      </c>
      <c r="E31481" t="s">
        <v>5647</v>
      </c>
    </row>
    <row r="31482" spans="1:5">
      <c r="A31482">
        <v>177519</v>
      </c>
      <c r="B31482" t="s">
        <v>11500</v>
      </c>
      <c r="C31482" t="s">
        <v>11502</v>
      </c>
      <c r="D31482" t="s">
        <v>7845</v>
      </c>
      <c r="E31482" t="s">
        <v>5647</v>
      </c>
    </row>
    <row r="31483" spans="1:5">
      <c r="A31483">
        <v>177521</v>
      </c>
      <c r="B31483" t="s">
        <v>11500</v>
      </c>
      <c r="C31483" t="s">
        <v>11502</v>
      </c>
      <c r="D31483" t="s">
        <v>7845</v>
      </c>
      <c r="E31483" t="s">
        <v>5647</v>
      </c>
    </row>
    <row r="31484" spans="1:5">
      <c r="A31484">
        <v>177525</v>
      </c>
      <c r="B31484" t="s">
        <v>11500</v>
      </c>
      <c r="C31484" t="s">
        <v>11502</v>
      </c>
      <c r="D31484" t="s">
        <v>7845</v>
      </c>
      <c r="E31484" t="s">
        <v>5647</v>
      </c>
    </row>
    <row r="31485" spans="1:5">
      <c r="A31485">
        <v>177527</v>
      </c>
      <c r="B31485" t="s">
        <v>11500</v>
      </c>
      <c r="C31485" t="s">
        <v>11502</v>
      </c>
      <c r="D31485" t="s">
        <v>7845</v>
      </c>
      <c r="E31485" t="s">
        <v>5647</v>
      </c>
    </row>
    <row r="31486" spans="1:5">
      <c r="A31486">
        <v>177528</v>
      </c>
      <c r="B31486" t="s">
        <v>11500</v>
      </c>
      <c r="C31486" t="s">
        <v>11502</v>
      </c>
      <c r="D31486" t="s">
        <v>7845</v>
      </c>
      <c r="E31486" t="s">
        <v>5647</v>
      </c>
    </row>
    <row r="31487" spans="1:5">
      <c r="A31487">
        <v>177531</v>
      </c>
      <c r="B31487" t="s">
        <v>11500</v>
      </c>
      <c r="C31487" t="s">
        <v>11502</v>
      </c>
      <c r="D31487" t="s">
        <v>7845</v>
      </c>
      <c r="E31487" t="s">
        <v>5647</v>
      </c>
    </row>
    <row r="31488" spans="1:5">
      <c r="A31488">
        <v>177538</v>
      </c>
      <c r="B31488" t="s">
        <v>11500</v>
      </c>
      <c r="C31488" t="s">
        <v>11502</v>
      </c>
      <c r="D31488" t="s">
        <v>7845</v>
      </c>
      <c r="E31488" t="s">
        <v>5647</v>
      </c>
    </row>
    <row r="31489" spans="1:5">
      <c r="A31489">
        <v>177540</v>
      </c>
      <c r="B31489" t="s">
        <v>11500</v>
      </c>
      <c r="C31489" t="s">
        <v>11502</v>
      </c>
      <c r="D31489" t="s">
        <v>7845</v>
      </c>
      <c r="E31489" t="s">
        <v>5647</v>
      </c>
    </row>
    <row r="31490" spans="1:5">
      <c r="A31490">
        <v>177542</v>
      </c>
      <c r="B31490" t="s">
        <v>11500</v>
      </c>
      <c r="C31490" t="s">
        <v>11502</v>
      </c>
      <c r="D31490" t="s">
        <v>7845</v>
      </c>
      <c r="E31490" t="s">
        <v>5647</v>
      </c>
    </row>
    <row r="31491" spans="1:5">
      <c r="A31491">
        <v>177545</v>
      </c>
      <c r="B31491" t="s">
        <v>11500</v>
      </c>
      <c r="C31491" t="s">
        <v>11502</v>
      </c>
      <c r="D31491" t="s">
        <v>7845</v>
      </c>
      <c r="E31491" t="s">
        <v>5647</v>
      </c>
    </row>
    <row r="31492" spans="1:5">
      <c r="A31492">
        <v>177549</v>
      </c>
      <c r="B31492" t="s">
        <v>11500</v>
      </c>
      <c r="C31492" t="s">
        <v>11502</v>
      </c>
      <c r="D31492" t="s">
        <v>7845</v>
      </c>
      <c r="E31492" t="s">
        <v>5647</v>
      </c>
    </row>
    <row r="31493" spans="1:5">
      <c r="A31493">
        <v>177553</v>
      </c>
      <c r="B31493" t="s">
        <v>11500</v>
      </c>
      <c r="C31493" t="s">
        <v>11502</v>
      </c>
      <c r="D31493" t="s">
        <v>7845</v>
      </c>
      <c r="E31493" t="s">
        <v>5647</v>
      </c>
    </row>
    <row r="31494" spans="1:5">
      <c r="A31494">
        <v>177555</v>
      </c>
      <c r="B31494" t="s">
        <v>11500</v>
      </c>
      <c r="C31494" t="s">
        <v>11502</v>
      </c>
      <c r="D31494" t="s">
        <v>7845</v>
      </c>
      <c r="E31494" t="s">
        <v>5647</v>
      </c>
    </row>
    <row r="31495" spans="1:5">
      <c r="A31495">
        <v>177556</v>
      </c>
      <c r="B31495" t="s">
        <v>11500</v>
      </c>
      <c r="C31495" t="s">
        <v>11502</v>
      </c>
      <c r="D31495" t="s">
        <v>7845</v>
      </c>
      <c r="E31495" t="s">
        <v>5647</v>
      </c>
    </row>
    <row r="31496" spans="1:5">
      <c r="A31496">
        <v>177558</v>
      </c>
      <c r="B31496" t="s">
        <v>11500</v>
      </c>
      <c r="C31496" t="s">
        <v>11502</v>
      </c>
      <c r="D31496" t="s">
        <v>7845</v>
      </c>
      <c r="E31496" t="s">
        <v>5647</v>
      </c>
    </row>
    <row r="31497" spans="1:5">
      <c r="A31497">
        <v>177559</v>
      </c>
      <c r="B31497" t="s">
        <v>11500</v>
      </c>
      <c r="C31497" t="s">
        <v>11502</v>
      </c>
      <c r="D31497" t="s">
        <v>7845</v>
      </c>
      <c r="E31497" t="s">
        <v>5647</v>
      </c>
    </row>
    <row r="31498" spans="1:5">
      <c r="A31498">
        <v>177561</v>
      </c>
      <c r="B31498" t="s">
        <v>11500</v>
      </c>
      <c r="C31498" t="s">
        <v>11502</v>
      </c>
      <c r="D31498" t="s">
        <v>7845</v>
      </c>
      <c r="E31498" t="s">
        <v>5647</v>
      </c>
    </row>
    <row r="31499" spans="1:5">
      <c r="A31499">
        <v>177562</v>
      </c>
      <c r="B31499" t="s">
        <v>11500</v>
      </c>
      <c r="C31499" t="s">
        <v>11502</v>
      </c>
      <c r="D31499" t="s">
        <v>7845</v>
      </c>
      <c r="E31499" t="s">
        <v>5647</v>
      </c>
    </row>
    <row r="31500" spans="1:5">
      <c r="A31500">
        <v>177563</v>
      </c>
      <c r="B31500" t="s">
        <v>11500</v>
      </c>
      <c r="C31500" t="s">
        <v>11502</v>
      </c>
      <c r="D31500" t="s">
        <v>7845</v>
      </c>
      <c r="E31500" t="s">
        <v>5647</v>
      </c>
    </row>
    <row r="31501" spans="1:5">
      <c r="A31501">
        <v>177564</v>
      </c>
      <c r="B31501" t="s">
        <v>11500</v>
      </c>
      <c r="C31501" t="s">
        <v>11502</v>
      </c>
      <c r="D31501" t="s">
        <v>7845</v>
      </c>
      <c r="E31501" t="s">
        <v>5647</v>
      </c>
    </row>
    <row r="31502" spans="1:5">
      <c r="A31502">
        <v>177566</v>
      </c>
      <c r="B31502" t="s">
        <v>11500</v>
      </c>
      <c r="C31502" t="s">
        <v>11502</v>
      </c>
      <c r="D31502" t="s">
        <v>7845</v>
      </c>
      <c r="E31502" t="s">
        <v>5647</v>
      </c>
    </row>
    <row r="31503" spans="1:5">
      <c r="A31503">
        <v>177567</v>
      </c>
      <c r="B31503" t="s">
        <v>11500</v>
      </c>
      <c r="C31503" t="s">
        <v>11502</v>
      </c>
      <c r="D31503" t="s">
        <v>7845</v>
      </c>
      <c r="E31503" t="s">
        <v>5647</v>
      </c>
    </row>
    <row r="31504" spans="1:5">
      <c r="A31504">
        <v>177573</v>
      </c>
      <c r="B31504" t="s">
        <v>11500</v>
      </c>
      <c r="C31504" t="s">
        <v>11502</v>
      </c>
      <c r="D31504" t="s">
        <v>7845</v>
      </c>
      <c r="E31504" t="s">
        <v>5647</v>
      </c>
    </row>
    <row r="31505" spans="1:5">
      <c r="A31505">
        <v>177574</v>
      </c>
      <c r="B31505" t="s">
        <v>11500</v>
      </c>
      <c r="C31505" t="s">
        <v>11502</v>
      </c>
      <c r="D31505" t="s">
        <v>7845</v>
      </c>
      <c r="E31505" t="s">
        <v>5647</v>
      </c>
    </row>
    <row r="31506" spans="1:5">
      <c r="A31506">
        <v>177577</v>
      </c>
      <c r="B31506" t="s">
        <v>11500</v>
      </c>
      <c r="C31506" t="s">
        <v>11502</v>
      </c>
      <c r="D31506" t="s">
        <v>7845</v>
      </c>
      <c r="E31506" t="s">
        <v>5647</v>
      </c>
    </row>
    <row r="31507" spans="1:5">
      <c r="A31507">
        <v>177580</v>
      </c>
      <c r="B31507" t="s">
        <v>11500</v>
      </c>
      <c r="C31507" t="s">
        <v>11502</v>
      </c>
      <c r="D31507" t="s">
        <v>7845</v>
      </c>
      <c r="E31507" t="s">
        <v>5647</v>
      </c>
    </row>
    <row r="31508" spans="1:5">
      <c r="A31508">
        <v>177583</v>
      </c>
      <c r="B31508" t="s">
        <v>11500</v>
      </c>
      <c r="C31508" t="s">
        <v>11502</v>
      </c>
      <c r="D31508" t="s">
        <v>7845</v>
      </c>
      <c r="E31508" t="s">
        <v>5647</v>
      </c>
    </row>
    <row r="31509" spans="1:5">
      <c r="A31509">
        <v>177584</v>
      </c>
      <c r="B31509" t="s">
        <v>11500</v>
      </c>
      <c r="C31509" t="s">
        <v>11502</v>
      </c>
      <c r="D31509" t="s">
        <v>7845</v>
      </c>
      <c r="E31509" t="s">
        <v>5647</v>
      </c>
    </row>
    <row r="31510" spans="1:5">
      <c r="A31510">
        <v>177586</v>
      </c>
      <c r="B31510" t="s">
        <v>11500</v>
      </c>
      <c r="C31510" t="s">
        <v>11502</v>
      </c>
      <c r="D31510" t="s">
        <v>7845</v>
      </c>
      <c r="E31510" t="s">
        <v>5647</v>
      </c>
    </row>
    <row r="31511" spans="1:5">
      <c r="A31511">
        <v>177587</v>
      </c>
      <c r="B31511" t="s">
        <v>11500</v>
      </c>
      <c r="C31511" t="s">
        <v>11502</v>
      </c>
      <c r="D31511" t="s">
        <v>7845</v>
      </c>
      <c r="E31511" t="s">
        <v>5647</v>
      </c>
    </row>
    <row r="31512" spans="1:5">
      <c r="A31512">
        <v>177589</v>
      </c>
      <c r="B31512" t="s">
        <v>11500</v>
      </c>
      <c r="C31512" t="s">
        <v>11502</v>
      </c>
      <c r="D31512" t="s">
        <v>7845</v>
      </c>
      <c r="E31512" t="s">
        <v>5647</v>
      </c>
    </row>
    <row r="31513" spans="1:5">
      <c r="A31513">
        <v>177590</v>
      </c>
      <c r="B31513" t="s">
        <v>11500</v>
      </c>
      <c r="C31513" t="s">
        <v>11502</v>
      </c>
      <c r="D31513" t="s">
        <v>7845</v>
      </c>
      <c r="E31513" t="s">
        <v>5647</v>
      </c>
    </row>
    <row r="31514" spans="1:5">
      <c r="A31514">
        <v>177591</v>
      </c>
      <c r="B31514" t="s">
        <v>11500</v>
      </c>
      <c r="C31514" t="s">
        <v>11502</v>
      </c>
      <c r="D31514" t="s">
        <v>7845</v>
      </c>
      <c r="E31514" t="s">
        <v>5647</v>
      </c>
    </row>
    <row r="31515" spans="1:5">
      <c r="A31515">
        <v>177593</v>
      </c>
      <c r="B31515" t="s">
        <v>11500</v>
      </c>
      <c r="C31515" t="s">
        <v>11502</v>
      </c>
      <c r="D31515" t="s">
        <v>7845</v>
      </c>
      <c r="E31515" t="s">
        <v>5647</v>
      </c>
    </row>
    <row r="31516" spans="1:5">
      <c r="A31516">
        <v>177594</v>
      </c>
      <c r="B31516" t="s">
        <v>11500</v>
      </c>
      <c r="C31516" t="s">
        <v>11502</v>
      </c>
      <c r="D31516" t="s">
        <v>7845</v>
      </c>
      <c r="E31516" t="s">
        <v>5647</v>
      </c>
    </row>
    <row r="31517" spans="1:5">
      <c r="A31517">
        <v>177595</v>
      </c>
      <c r="B31517" t="s">
        <v>11500</v>
      </c>
      <c r="C31517" t="s">
        <v>11502</v>
      </c>
      <c r="D31517" t="s">
        <v>7845</v>
      </c>
      <c r="E31517" t="s">
        <v>5647</v>
      </c>
    </row>
    <row r="31518" spans="1:5">
      <c r="A31518">
        <v>177596</v>
      </c>
      <c r="B31518" t="s">
        <v>11500</v>
      </c>
      <c r="C31518" t="s">
        <v>11502</v>
      </c>
      <c r="D31518" t="s">
        <v>7845</v>
      </c>
      <c r="E31518" t="s">
        <v>5647</v>
      </c>
    </row>
    <row r="31519" spans="1:5">
      <c r="A31519">
        <v>177598</v>
      </c>
      <c r="B31519" t="s">
        <v>11500</v>
      </c>
      <c r="C31519" t="s">
        <v>11502</v>
      </c>
      <c r="D31519" t="s">
        <v>7845</v>
      </c>
      <c r="E31519" t="s">
        <v>5647</v>
      </c>
    </row>
    <row r="31520" spans="1:5">
      <c r="A31520">
        <v>177599</v>
      </c>
      <c r="B31520" t="s">
        <v>11500</v>
      </c>
      <c r="C31520" t="s">
        <v>11502</v>
      </c>
      <c r="D31520" t="s">
        <v>7845</v>
      </c>
      <c r="E31520" t="s">
        <v>5647</v>
      </c>
    </row>
    <row r="31521" spans="1:5">
      <c r="A31521">
        <v>177602</v>
      </c>
      <c r="B31521" t="s">
        <v>11500</v>
      </c>
      <c r="C31521" t="s">
        <v>11502</v>
      </c>
      <c r="D31521" t="s">
        <v>7845</v>
      </c>
      <c r="E31521" t="s">
        <v>5647</v>
      </c>
    </row>
    <row r="31522" spans="1:5">
      <c r="A31522">
        <v>177603</v>
      </c>
      <c r="B31522" t="s">
        <v>11500</v>
      </c>
      <c r="C31522" t="s">
        <v>11502</v>
      </c>
      <c r="D31522" t="s">
        <v>7845</v>
      </c>
      <c r="E31522" t="s">
        <v>5647</v>
      </c>
    </row>
    <row r="31523" spans="1:5">
      <c r="A31523">
        <v>177606</v>
      </c>
      <c r="B31523" t="s">
        <v>11500</v>
      </c>
      <c r="C31523" t="s">
        <v>11502</v>
      </c>
      <c r="D31523" t="s">
        <v>7845</v>
      </c>
      <c r="E31523" t="s">
        <v>5647</v>
      </c>
    </row>
    <row r="31524" spans="1:5">
      <c r="A31524">
        <v>177608</v>
      </c>
      <c r="B31524" t="s">
        <v>11500</v>
      </c>
      <c r="C31524" t="s">
        <v>11502</v>
      </c>
      <c r="D31524" t="s">
        <v>7845</v>
      </c>
      <c r="E31524" t="s">
        <v>5647</v>
      </c>
    </row>
    <row r="31525" spans="1:5">
      <c r="A31525">
        <v>177613</v>
      </c>
      <c r="B31525" t="s">
        <v>11500</v>
      </c>
      <c r="C31525" t="s">
        <v>11502</v>
      </c>
      <c r="D31525" t="s">
        <v>7845</v>
      </c>
      <c r="E31525" t="s">
        <v>5647</v>
      </c>
    </row>
    <row r="31526" spans="1:5">
      <c r="A31526">
        <v>177615</v>
      </c>
      <c r="B31526" t="s">
        <v>11500</v>
      </c>
      <c r="C31526" t="s">
        <v>11502</v>
      </c>
      <c r="D31526" t="s">
        <v>7845</v>
      </c>
      <c r="E31526" t="s">
        <v>5647</v>
      </c>
    </row>
    <row r="31527" spans="1:5">
      <c r="A31527">
        <v>177616</v>
      </c>
      <c r="B31527" t="s">
        <v>11500</v>
      </c>
      <c r="C31527" t="s">
        <v>11502</v>
      </c>
      <c r="D31527" t="s">
        <v>7845</v>
      </c>
      <c r="E31527" t="s">
        <v>5647</v>
      </c>
    </row>
    <row r="31528" spans="1:5">
      <c r="A31528">
        <v>177617</v>
      </c>
      <c r="B31528" t="s">
        <v>11500</v>
      </c>
      <c r="C31528" t="s">
        <v>11502</v>
      </c>
      <c r="D31528" t="s">
        <v>7845</v>
      </c>
      <c r="E31528" t="s">
        <v>5647</v>
      </c>
    </row>
    <row r="31529" spans="1:5">
      <c r="A31529">
        <v>178519</v>
      </c>
      <c r="B31529" t="s">
        <v>11500</v>
      </c>
      <c r="C31529" t="s">
        <v>11502</v>
      </c>
      <c r="D31529" t="s">
        <v>7757</v>
      </c>
      <c r="E31529" t="s">
        <v>5647</v>
      </c>
    </row>
    <row r="31530" spans="1:5">
      <c r="A31530">
        <v>178520</v>
      </c>
      <c r="B31530" t="s">
        <v>11500</v>
      </c>
      <c r="C31530" t="s">
        <v>11502</v>
      </c>
      <c r="D31530" t="s">
        <v>7757</v>
      </c>
      <c r="E31530" t="s">
        <v>5647</v>
      </c>
    </row>
    <row r="31531" spans="1:5">
      <c r="A31531">
        <v>178521</v>
      </c>
      <c r="B31531" t="s">
        <v>11500</v>
      </c>
      <c r="C31531" t="s">
        <v>11502</v>
      </c>
      <c r="D31531" t="s">
        <v>7757</v>
      </c>
      <c r="E31531" t="s">
        <v>5647</v>
      </c>
    </row>
    <row r="31532" spans="1:5">
      <c r="A31532">
        <v>178522</v>
      </c>
      <c r="B31532" t="s">
        <v>11500</v>
      </c>
      <c r="C31532" t="s">
        <v>11502</v>
      </c>
      <c r="D31532" t="s">
        <v>7757</v>
      </c>
      <c r="E31532" t="s">
        <v>5647</v>
      </c>
    </row>
    <row r="31533" spans="1:5">
      <c r="A31533">
        <v>178523</v>
      </c>
      <c r="B31533" t="s">
        <v>11500</v>
      </c>
      <c r="C31533" t="s">
        <v>11502</v>
      </c>
      <c r="D31533" t="s">
        <v>7757</v>
      </c>
      <c r="E31533" t="s">
        <v>5647</v>
      </c>
    </row>
    <row r="31534" spans="1:5">
      <c r="A31534">
        <v>178524</v>
      </c>
      <c r="B31534" t="s">
        <v>11500</v>
      </c>
      <c r="C31534" t="s">
        <v>11502</v>
      </c>
      <c r="D31534" t="s">
        <v>7757</v>
      </c>
      <c r="E31534" t="s">
        <v>5647</v>
      </c>
    </row>
    <row r="31535" spans="1:5">
      <c r="A31535">
        <v>178525</v>
      </c>
      <c r="B31535" t="s">
        <v>11500</v>
      </c>
      <c r="C31535" t="s">
        <v>11502</v>
      </c>
      <c r="D31535" t="s">
        <v>7757</v>
      </c>
      <c r="E31535" t="s">
        <v>5647</v>
      </c>
    </row>
    <row r="31536" spans="1:5">
      <c r="A31536">
        <v>178526</v>
      </c>
      <c r="B31536" t="s">
        <v>11500</v>
      </c>
      <c r="C31536" t="s">
        <v>11502</v>
      </c>
      <c r="D31536" t="s">
        <v>7757</v>
      </c>
      <c r="E31536" t="s">
        <v>5647</v>
      </c>
    </row>
    <row r="31537" spans="1:5">
      <c r="A31537">
        <v>178527</v>
      </c>
      <c r="B31537" t="s">
        <v>11500</v>
      </c>
      <c r="C31537" t="s">
        <v>11502</v>
      </c>
      <c r="D31537" t="s">
        <v>7757</v>
      </c>
      <c r="E31537" t="s">
        <v>5647</v>
      </c>
    </row>
    <row r="31538" spans="1:5">
      <c r="A31538">
        <v>178528</v>
      </c>
      <c r="B31538" t="s">
        <v>11500</v>
      </c>
      <c r="C31538" t="s">
        <v>11502</v>
      </c>
      <c r="D31538" t="s">
        <v>7757</v>
      </c>
      <c r="E31538" t="s">
        <v>5647</v>
      </c>
    </row>
    <row r="31539" spans="1:5">
      <c r="A31539">
        <v>178529</v>
      </c>
      <c r="B31539" t="s">
        <v>11500</v>
      </c>
      <c r="C31539" t="s">
        <v>11502</v>
      </c>
      <c r="D31539" t="s">
        <v>7757</v>
      </c>
      <c r="E31539" t="s">
        <v>5647</v>
      </c>
    </row>
    <row r="31540" spans="1:5">
      <c r="A31540">
        <v>178530</v>
      </c>
      <c r="B31540" t="s">
        <v>11500</v>
      </c>
      <c r="C31540" t="s">
        <v>11502</v>
      </c>
      <c r="D31540" t="s">
        <v>7757</v>
      </c>
      <c r="E31540" t="s">
        <v>5647</v>
      </c>
    </row>
    <row r="31541" spans="1:5">
      <c r="A31541">
        <v>178531</v>
      </c>
      <c r="B31541" t="s">
        <v>11500</v>
      </c>
      <c r="C31541" t="s">
        <v>11502</v>
      </c>
      <c r="D31541" t="s">
        <v>7757</v>
      </c>
      <c r="E31541" t="s">
        <v>5647</v>
      </c>
    </row>
    <row r="31542" spans="1:5">
      <c r="A31542">
        <v>178532</v>
      </c>
      <c r="B31542" t="s">
        <v>11500</v>
      </c>
      <c r="C31542" t="s">
        <v>11502</v>
      </c>
      <c r="D31542" t="s">
        <v>7757</v>
      </c>
      <c r="E31542" t="s">
        <v>5647</v>
      </c>
    </row>
    <row r="31543" spans="1:5">
      <c r="A31543">
        <v>178533</v>
      </c>
      <c r="B31543" t="s">
        <v>11500</v>
      </c>
      <c r="C31543" t="s">
        <v>11502</v>
      </c>
      <c r="D31543" t="s">
        <v>7757</v>
      </c>
      <c r="E31543" t="s">
        <v>5647</v>
      </c>
    </row>
    <row r="31544" spans="1:5">
      <c r="A31544">
        <v>178534</v>
      </c>
      <c r="B31544" t="s">
        <v>11500</v>
      </c>
      <c r="C31544" t="s">
        <v>11502</v>
      </c>
      <c r="D31544" t="s">
        <v>7757</v>
      </c>
      <c r="E31544" t="s">
        <v>5647</v>
      </c>
    </row>
    <row r="31545" spans="1:5">
      <c r="A31545">
        <v>178535</v>
      </c>
      <c r="B31545" t="s">
        <v>11500</v>
      </c>
      <c r="C31545" t="s">
        <v>11502</v>
      </c>
      <c r="D31545" t="s">
        <v>7757</v>
      </c>
      <c r="E31545" t="s">
        <v>5647</v>
      </c>
    </row>
    <row r="31546" spans="1:5">
      <c r="A31546">
        <v>178536</v>
      </c>
      <c r="B31546" t="s">
        <v>11500</v>
      </c>
      <c r="C31546" t="s">
        <v>11502</v>
      </c>
      <c r="D31546" t="s">
        <v>7757</v>
      </c>
      <c r="E31546" t="s">
        <v>5647</v>
      </c>
    </row>
    <row r="31547" spans="1:5">
      <c r="A31547">
        <v>178537</v>
      </c>
      <c r="B31547" t="s">
        <v>11500</v>
      </c>
      <c r="C31547" t="s">
        <v>11502</v>
      </c>
      <c r="D31547" t="s">
        <v>7757</v>
      </c>
      <c r="E31547" t="s">
        <v>5647</v>
      </c>
    </row>
    <row r="31548" spans="1:5">
      <c r="A31548">
        <v>178538</v>
      </c>
      <c r="B31548" t="s">
        <v>11500</v>
      </c>
      <c r="C31548" t="s">
        <v>11502</v>
      </c>
      <c r="D31548" t="s">
        <v>7757</v>
      </c>
      <c r="E31548" t="s">
        <v>5647</v>
      </c>
    </row>
    <row r="31549" spans="1:5">
      <c r="A31549">
        <v>178539</v>
      </c>
      <c r="B31549" t="s">
        <v>11500</v>
      </c>
      <c r="C31549" t="s">
        <v>11502</v>
      </c>
      <c r="D31549" t="s">
        <v>7757</v>
      </c>
      <c r="E31549" t="s">
        <v>5647</v>
      </c>
    </row>
    <row r="31550" spans="1:5">
      <c r="A31550">
        <v>178540</v>
      </c>
      <c r="B31550" t="s">
        <v>11500</v>
      </c>
      <c r="C31550" t="s">
        <v>11502</v>
      </c>
      <c r="D31550" t="s">
        <v>7757</v>
      </c>
      <c r="E31550" t="s">
        <v>5647</v>
      </c>
    </row>
    <row r="31551" spans="1:5">
      <c r="A31551">
        <v>178541</v>
      </c>
      <c r="B31551" t="s">
        <v>11500</v>
      </c>
      <c r="C31551" t="s">
        <v>11502</v>
      </c>
      <c r="D31551" t="s">
        <v>7757</v>
      </c>
      <c r="E31551" t="s">
        <v>5647</v>
      </c>
    </row>
    <row r="31552" spans="1:5">
      <c r="A31552">
        <v>178542</v>
      </c>
      <c r="B31552" t="s">
        <v>11500</v>
      </c>
      <c r="C31552" t="s">
        <v>11502</v>
      </c>
      <c r="D31552" t="s">
        <v>7757</v>
      </c>
      <c r="E31552" t="s">
        <v>5647</v>
      </c>
    </row>
    <row r="31553" spans="1:5">
      <c r="A31553">
        <v>178543</v>
      </c>
      <c r="B31553" t="s">
        <v>11500</v>
      </c>
      <c r="C31553" t="s">
        <v>11502</v>
      </c>
      <c r="D31553" t="s">
        <v>7757</v>
      </c>
      <c r="E31553" t="s">
        <v>5647</v>
      </c>
    </row>
    <row r="31554" spans="1:5">
      <c r="A31554">
        <v>178544</v>
      </c>
      <c r="B31554" t="s">
        <v>11500</v>
      </c>
      <c r="C31554" t="s">
        <v>11502</v>
      </c>
      <c r="D31554" t="s">
        <v>7757</v>
      </c>
      <c r="E31554" t="s">
        <v>5647</v>
      </c>
    </row>
    <row r="31555" spans="1:5">
      <c r="A31555">
        <v>178545</v>
      </c>
      <c r="B31555" t="s">
        <v>11500</v>
      </c>
      <c r="C31555" t="s">
        <v>11502</v>
      </c>
      <c r="D31555" t="s">
        <v>7757</v>
      </c>
      <c r="E31555" t="s">
        <v>5647</v>
      </c>
    </row>
    <row r="31556" spans="1:5">
      <c r="A31556">
        <v>178546</v>
      </c>
      <c r="B31556" t="s">
        <v>11500</v>
      </c>
      <c r="C31556" t="s">
        <v>11502</v>
      </c>
      <c r="D31556" t="s">
        <v>7757</v>
      </c>
      <c r="E31556" t="s">
        <v>5647</v>
      </c>
    </row>
    <row r="31557" spans="1:5">
      <c r="A31557">
        <v>178547</v>
      </c>
      <c r="B31557" t="s">
        <v>11500</v>
      </c>
      <c r="C31557" t="s">
        <v>11502</v>
      </c>
      <c r="D31557" t="s">
        <v>7757</v>
      </c>
      <c r="E31557" t="s">
        <v>5647</v>
      </c>
    </row>
    <row r="31558" spans="1:5">
      <c r="A31558">
        <v>178548</v>
      </c>
      <c r="B31558" t="s">
        <v>11500</v>
      </c>
      <c r="C31558" t="s">
        <v>11502</v>
      </c>
      <c r="D31558" t="s">
        <v>7757</v>
      </c>
      <c r="E31558" t="s">
        <v>5647</v>
      </c>
    </row>
    <row r="31559" spans="1:5">
      <c r="A31559">
        <v>178549</v>
      </c>
      <c r="B31559" t="s">
        <v>11500</v>
      </c>
      <c r="C31559" t="s">
        <v>11502</v>
      </c>
      <c r="D31559" t="s">
        <v>7757</v>
      </c>
      <c r="E31559" t="s">
        <v>5647</v>
      </c>
    </row>
    <row r="31560" spans="1:5">
      <c r="A31560">
        <v>178550</v>
      </c>
      <c r="B31560" t="s">
        <v>11500</v>
      </c>
      <c r="C31560" t="s">
        <v>11502</v>
      </c>
      <c r="D31560" t="s">
        <v>7757</v>
      </c>
      <c r="E31560" t="s">
        <v>5647</v>
      </c>
    </row>
    <row r="31561" spans="1:5">
      <c r="A31561">
        <v>178551</v>
      </c>
      <c r="B31561" t="s">
        <v>11500</v>
      </c>
      <c r="C31561" t="s">
        <v>11502</v>
      </c>
      <c r="D31561" t="s">
        <v>7757</v>
      </c>
      <c r="E31561" t="s">
        <v>5647</v>
      </c>
    </row>
    <row r="31562" spans="1:5">
      <c r="A31562">
        <v>178552</v>
      </c>
      <c r="B31562" t="s">
        <v>11500</v>
      </c>
      <c r="C31562" t="s">
        <v>11502</v>
      </c>
      <c r="D31562" t="s">
        <v>7757</v>
      </c>
      <c r="E31562" t="s">
        <v>5647</v>
      </c>
    </row>
    <row r="31563" spans="1:5">
      <c r="A31563">
        <v>178553</v>
      </c>
      <c r="B31563" t="s">
        <v>11500</v>
      </c>
      <c r="C31563" t="s">
        <v>11502</v>
      </c>
      <c r="D31563" t="s">
        <v>7757</v>
      </c>
      <c r="E31563" t="s">
        <v>5647</v>
      </c>
    </row>
    <row r="31564" spans="1:5">
      <c r="A31564">
        <v>178554</v>
      </c>
      <c r="B31564" t="s">
        <v>11500</v>
      </c>
      <c r="C31564" t="s">
        <v>11502</v>
      </c>
      <c r="D31564" t="s">
        <v>7757</v>
      </c>
      <c r="E31564" t="s">
        <v>5647</v>
      </c>
    </row>
    <row r="31565" spans="1:5">
      <c r="A31565">
        <v>178555</v>
      </c>
      <c r="B31565" t="s">
        <v>11500</v>
      </c>
      <c r="C31565" t="s">
        <v>11502</v>
      </c>
      <c r="D31565" t="s">
        <v>7757</v>
      </c>
      <c r="E31565" t="s">
        <v>5647</v>
      </c>
    </row>
    <row r="31566" spans="1:5">
      <c r="A31566">
        <v>178556</v>
      </c>
      <c r="B31566" t="s">
        <v>11500</v>
      </c>
      <c r="C31566" t="s">
        <v>11502</v>
      </c>
      <c r="D31566" t="s">
        <v>7757</v>
      </c>
      <c r="E31566" t="s">
        <v>5647</v>
      </c>
    </row>
    <row r="31567" spans="1:5">
      <c r="A31567">
        <v>178557</v>
      </c>
      <c r="B31567" t="s">
        <v>11500</v>
      </c>
      <c r="C31567" t="s">
        <v>11502</v>
      </c>
      <c r="D31567" t="s">
        <v>7757</v>
      </c>
      <c r="E31567" t="s">
        <v>5647</v>
      </c>
    </row>
    <row r="31568" spans="1:5">
      <c r="A31568">
        <v>178558</v>
      </c>
      <c r="B31568" t="s">
        <v>11500</v>
      </c>
      <c r="C31568" t="s">
        <v>11502</v>
      </c>
      <c r="D31568" t="s">
        <v>7757</v>
      </c>
      <c r="E31568" t="s">
        <v>5647</v>
      </c>
    </row>
    <row r="31569" spans="1:5">
      <c r="A31569">
        <v>178559</v>
      </c>
      <c r="B31569" t="s">
        <v>11500</v>
      </c>
      <c r="C31569" t="s">
        <v>11502</v>
      </c>
      <c r="D31569" t="s">
        <v>7757</v>
      </c>
      <c r="E31569" t="s">
        <v>5647</v>
      </c>
    </row>
    <row r="31570" spans="1:5">
      <c r="A31570">
        <v>178560</v>
      </c>
      <c r="B31570" t="s">
        <v>11500</v>
      </c>
      <c r="C31570" t="s">
        <v>11502</v>
      </c>
      <c r="D31570" t="s">
        <v>7757</v>
      </c>
      <c r="E31570" t="s">
        <v>5647</v>
      </c>
    </row>
    <row r="31571" spans="1:5">
      <c r="A31571">
        <v>178561</v>
      </c>
      <c r="B31571" t="s">
        <v>11500</v>
      </c>
      <c r="C31571" t="s">
        <v>11502</v>
      </c>
      <c r="D31571" t="s">
        <v>7757</v>
      </c>
      <c r="E31571" t="s">
        <v>5647</v>
      </c>
    </row>
    <row r="31572" spans="1:5">
      <c r="A31572">
        <v>178562</v>
      </c>
      <c r="B31572" t="s">
        <v>11500</v>
      </c>
      <c r="C31572" t="s">
        <v>11502</v>
      </c>
      <c r="D31572" t="s">
        <v>7757</v>
      </c>
      <c r="E31572" t="s">
        <v>5647</v>
      </c>
    </row>
    <row r="31573" spans="1:5">
      <c r="A31573">
        <v>178563</v>
      </c>
      <c r="B31573" t="s">
        <v>11500</v>
      </c>
      <c r="C31573" t="s">
        <v>11502</v>
      </c>
      <c r="D31573" t="s">
        <v>7757</v>
      </c>
      <c r="E31573" t="s">
        <v>5647</v>
      </c>
    </row>
    <row r="31574" spans="1:5">
      <c r="A31574">
        <v>178564</v>
      </c>
      <c r="B31574" t="s">
        <v>11500</v>
      </c>
      <c r="C31574" t="s">
        <v>11502</v>
      </c>
      <c r="D31574" t="s">
        <v>7757</v>
      </c>
      <c r="E31574" t="s">
        <v>5647</v>
      </c>
    </row>
    <row r="31575" spans="1:5">
      <c r="A31575">
        <v>178565</v>
      </c>
      <c r="B31575" t="s">
        <v>11500</v>
      </c>
      <c r="C31575" t="s">
        <v>11502</v>
      </c>
      <c r="D31575" t="s">
        <v>7757</v>
      </c>
      <c r="E31575" t="s">
        <v>5647</v>
      </c>
    </row>
    <row r="31576" spans="1:5">
      <c r="A31576">
        <v>178566</v>
      </c>
      <c r="B31576" t="s">
        <v>11500</v>
      </c>
      <c r="C31576" t="s">
        <v>11502</v>
      </c>
      <c r="D31576" t="s">
        <v>7757</v>
      </c>
      <c r="E31576" t="s">
        <v>5647</v>
      </c>
    </row>
    <row r="31577" spans="1:5">
      <c r="A31577">
        <v>178567</v>
      </c>
      <c r="B31577" t="s">
        <v>11500</v>
      </c>
      <c r="C31577" t="s">
        <v>11502</v>
      </c>
      <c r="D31577" t="s">
        <v>7757</v>
      </c>
      <c r="E31577" t="s">
        <v>5647</v>
      </c>
    </row>
    <row r="31578" spans="1:5">
      <c r="A31578">
        <v>178568</v>
      </c>
      <c r="B31578" t="s">
        <v>11500</v>
      </c>
      <c r="C31578" t="s">
        <v>11502</v>
      </c>
      <c r="D31578" t="s">
        <v>7757</v>
      </c>
      <c r="E31578" t="s">
        <v>5647</v>
      </c>
    </row>
    <row r="31579" spans="1:5">
      <c r="A31579">
        <v>178569</v>
      </c>
      <c r="B31579" t="s">
        <v>11500</v>
      </c>
      <c r="C31579" t="s">
        <v>11502</v>
      </c>
      <c r="D31579" t="s">
        <v>7757</v>
      </c>
      <c r="E31579" t="s">
        <v>5647</v>
      </c>
    </row>
    <row r="31580" spans="1:5">
      <c r="A31580">
        <v>178570</v>
      </c>
      <c r="B31580" t="s">
        <v>11500</v>
      </c>
      <c r="C31580" t="s">
        <v>11502</v>
      </c>
      <c r="D31580" t="s">
        <v>7757</v>
      </c>
      <c r="E31580" t="s">
        <v>5647</v>
      </c>
    </row>
    <row r="31581" spans="1:5">
      <c r="A31581">
        <v>178571</v>
      </c>
      <c r="B31581" t="s">
        <v>11500</v>
      </c>
      <c r="C31581" t="s">
        <v>11502</v>
      </c>
      <c r="D31581" t="s">
        <v>7757</v>
      </c>
      <c r="E31581" t="s">
        <v>5647</v>
      </c>
    </row>
    <row r="31582" spans="1:5">
      <c r="A31582">
        <v>178572</v>
      </c>
      <c r="B31582" t="s">
        <v>11500</v>
      </c>
      <c r="C31582" t="s">
        <v>11502</v>
      </c>
      <c r="D31582" t="s">
        <v>7757</v>
      </c>
      <c r="E31582" t="s">
        <v>5647</v>
      </c>
    </row>
    <row r="31583" spans="1:5">
      <c r="A31583">
        <v>178573</v>
      </c>
      <c r="B31583" t="s">
        <v>11500</v>
      </c>
      <c r="C31583" t="s">
        <v>11502</v>
      </c>
      <c r="D31583" t="s">
        <v>7757</v>
      </c>
      <c r="E31583" t="s">
        <v>5647</v>
      </c>
    </row>
    <row r="31584" spans="1:5">
      <c r="A31584">
        <v>178574</v>
      </c>
      <c r="B31584" t="s">
        <v>11500</v>
      </c>
      <c r="C31584" t="s">
        <v>11502</v>
      </c>
      <c r="D31584" t="s">
        <v>7757</v>
      </c>
      <c r="E31584" t="s">
        <v>5647</v>
      </c>
    </row>
    <row r="31585" spans="1:5">
      <c r="A31585">
        <v>178575</v>
      </c>
      <c r="B31585" t="s">
        <v>11500</v>
      </c>
      <c r="C31585" t="s">
        <v>11502</v>
      </c>
      <c r="D31585" t="s">
        <v>7757</v>
      </c>
      <c r="E31585" t="s">
        <v>5647</v>
      </c>
    </row>
    <row r="31586" spans="1:5">
      <c r="A31586">
        <v>178576</v>
      </c>
      <c r="B31586" t="s">
        <v>11500</v>
      </c>
      <c r="C31586" t="s">
        <v>11502</v>
      </c>
      <c r="D31586" t="s">
        <v>7757</v>
      </c>
      <c r="E31586" t="s">
        <v>5647</v>
      </c>
    </row>
    <row r="31587" spans="1:5">
      <c r="A31587">
        <v>178577</v>
      </c>
      <c r="B31587" t="s">
        <v>11500</v>
      </c>
      <c r="C31587" t="s">
        <v>11502</v>
      </c>
      <c r="D31587" t="s">
        <v>7757</v>
      </c>
      <c r="E31587" t="s">
        <v>5647</v>
      </c>
    </row>
    <row r="31588" spans="1:5">
      <c r="A31588">
        <v>178578</v>
      </c>
      <c r="B31588" t="s">
        <v>11500</v>
      </c>
      <c r="C31588" t="s">
        <v>11502</v>
      </c>
      <c r="D31588" t="s">
        <v>7757</v>
      </c>
      <c r="E31588" t="s">
        <v>5647</v>
      </c>
    </row>
    <row r="31589" spans="1:5">
      <c r="A31589">
        <v>178579</v>
      </c>
      <c r="B31589" t="s">
        <v>11500</v>
      </c>
      <c r="C31589" t="s">
        <v>11502</v>
      </c>
      <c r="D31589" t="s">
        <v>7757</v>
      </c>
      <c r="E31589" t="s">
        <v>5647</v>
      </c>
    </row>
    <row r="31590" spans="1:5">
      <c r="A31590">
        <v>178580</v>
      </c>
      <c r="B31590" t="s">
        <v>11500</v>
      </c>
      <c r="C31590" t="s">
        <v>11502</v>
      </c>
      <c r="D31590" t="s">
        <v>7757</v>
      </c>
      <c r="E31590" t="s">
        <v>5647</v>
      </c>
    </row>
    <row r="31591" spans="1:5">
      <c r="A31591">
        <v>178581</v>
      </c>
      <c r="B31591" t="s">
        <v>11500</v>
      </c>
      <c r="C31591" t="s">
        <v>11502</v>
      </c>
      <c r="D31591" t="s">
        <v>7757</v>
      </c>
      <c r="E31591" t="s">
        <v>5647</v>
      </c>
    </row>
    <row r="31592" spans="1:5">
      <c r="A31592">
        <v>178582</v>
      </c>
      <c r="B31592" t="s">
        <v>11500</v>
      </c>
      <c r="C31592" t="s">
        <v>11502</v>
      </c>
      <c r="D31592" t="s">
        <v>7757</v>
      </c>
      <c r="E31592" t="s">
        <v>5647</v>
      </c>
    </row>
    <row r="31593" spans="1:5">
      <c r="A31593">
        <v>178583</v>
      </c>
      <c r="B31593" t="s">
        <v>11500</v>
      </c>
      <c r="C31593" t="s">
        <v>11502</v>
      </c>
      <c r="D31593" t="s">
        <v>7757</v>
      </c>
      <c r="E31593" t="s">
        <v>5647</v>
      </c>
    </row>
    <row r="31594" spans="1:5">
      <c r="A31594">
        <v>178584</v>
      </c>
      <c r="B31594" t="s">
        <v>11500</v>
      </c>
      <c r="C31594" t="s">
        <v>11502</v>
      </c>
      <c r="D31594" t="s">
        <v>7757</v>
      </c>
      <c r="E31594" t="s">
        <v>5647</v>
      </c>
    </row>
    <row r="31595" spans="1:5">
      <c r="A31595">
        <v>178585</v>
      </c>
      <c r="B31595" t="s">
        <v>11500</v>
      </c>
      <c r="C31595" t="s">
        <v>11502</v>
      </c>
      <c r="D31595" t="s">
        <v>7757</v>
      </c>
      <c r="E31595" t="s">
        <v>5647</v>
      </c>
    </row>
    <row r="31596" spans="1:5">
      <c r="A31596">
        <v>178586</v>
      </c>
      <c r="B31596" t="s">
        <v>11500</v>
      </c>
      <c r="C31596" t="s">
        <v>11502</v>
      </c>
      <c r="D31596" t="s">
        <v>7757</v>
      </c>
      <c r="E31596" t="s">
        <v>5647</v>
      </c>
    </row>
    <row r="31597" spans="1:5">
      <c r="A31597">
        <v>178587</v>
      </c>
      <c r="B31597" t="s">
        <v>11500</v>
      </c>
      <c r="C31597" t="s">
        <v>11502</v>
      </c>
      <c r="D31597" t="s">
        <v>7757</v>
      </c>
      <c r="E31597" t="s">
        <v>5647</v>
      </c>
    </row>
    <row r="31598" spans="1:5">
      <c r="A31598">
        <v>178588</v>
      </c>
      <c r="B31598" t="s">
        <v>11500</v>
      </c>
      <c r="C31598" t="s">
        <v>11502</v>
      </c>
      <c r="D31598" t="s">
        <v>7757</v>
      </c>
      <c r="E31598" t="s">
        <v>5647</v>
      </c>
    </row>
    <row r="31599" spans="1:5">
      <c r="A31599">
        <v>178589</v>
      </c>
      <c r="B31599" t="s">
        <v>11500</v>
      </c>
      <c r="C31599" t="s">
        <v>11502</v>
      </c>
      <c r="D31599" t="s">
        <v>7757</v>
      </c>
      <c r="E31599" t="s">
        <v>5647</v>
      </c>
    </row>
    <row r="31600" spans="1:5">
      <c r="A31600">
        <v>178590</v>
      </c>
      <c r="B31600" t="s">
        <v>11500</v>
      </c>
      <c r="C31600" t="s">
        <v>11502</v>
      </c>
      <c r="D31600" t="s">
        <v>7757</v>
      </c>
      <c r="E31600" t="s">
        <v>5647</v>
      </c>
    </row>
    <row r="31601" spans="1:5">
      <c r="A31601">
        <v>178591</v>
      </c>
      <c r="B31601" t="s">
        <v>11500</v>
      </c>
      <c r="C31601" t="s">
        <v>11502</v>
      </c>
      <c r="D31601" t="s">
        <v>7757</v>
      </c>
      <c r="E31601" t="s">
        <v>5647</v>
      </c>
    </row>
    <row r="31602" spans="1:5">
      <c r="A31602">
        <v>178592</v>
      </c>
      <c r="B31602" t="s">
        <v>11500</v>
      </c>
      <c r="C31602" t="s">
        <v>11502</v>
      </c>
      <c r="D31602" t="s">
        <v>7757</v>
      </c>
      <c r="E31602" t="s">
        <v>5647</v>
      </c>
    </row>
    <row r="31603" spans="1:5">
      <c r="A31603">
        <v>178593</v>
      </c>
      <c r="B31603" t="s">
        <v>11500</v>
      </c>
      <c r="C31603" t="s">
        <v>11502</v>
      </c>
      <c r="D31603" t="s">
        <v>7757</v>
      </c>
      <c r="E31603" t="s">
        <v>5647</v>
      </c>
    </row>
    <row r="31604" spans="1:5">
      <c r="A31604">
        <v>178594</v>
      </c>
      <c r="B31604" t="s">
        <v>11500</v>
      </c>
      <c r="C31604" t="s">
        <v>11502</v>
      </c>
      <c r="D31604" t="s">
        <v>7757</v>
      </c>
      <c r="E31604" t="s">
        <v>5647</v>
      </c>
    </row>
    <row r="31605" spans="1:5">
      <c r="A31605">
        <v>178595</v>
      </c>
      <c r="B31605" t="s">
        <v>11500</v>
      </c>
      <c r="C31605" t="s">
        <v>11502</v>
      </c>
      <c r="D31605" t="s">
        <v>7757</v>
      </c>
      <c r="E31605" t="s">
        <v>5647</v>
      </c>
    </row>
    <row r="31606" spans="1:5">
      <c r="A31606">
        <v>178596</v>
      </c>
      <c r="B31606" t="s">
        <v>11500</v>
      </c>
      <c r="C31606" t="s">
        <v>11502</v>
      </c>
      <c r="D31606" t="s">
        <v>7757</v>
      </c>
      <c r="E31606" t="s">
        <v>5647</v>
      </c>
    </row>
    <row r="31607" spans="1:5">
      <c r="A31607">
        <v>178597</v>
      </c>
      <c r="B31607" t="s">
        <v>11500</v>
      </c>
      <c r="C31607" t="s">
        <v>11502</v>
      </c>
      <c r="D31607" t="s">
        <v>7757</v>
      </c>
      <c r="E31607" t="s">
        <v>5647</v>
      </c>
    </row>
    <row r="31608" spans="1:5">
      <c r="A31608">
        <v>178598</v>
      </c>
      <c r="B31608" t="s">
        <v>11500</v>
      </c>
      <c r="C31608" t="s">
        <v>11502</v>
      </c>
      <c r="D31608" t="s">
        <v>7757</v>
      </c>
      <c r="E31608" t="s">
        <v>5647</v>
      </c>
    </row>
    <row r="31609" spans="1:5">
      <c r="A31609">
        <v>178599</v>
      </c>
      <c r="B31609" t="s">
        <v>11500</v>
      </c>
      <c r="C31609" t="s">
        <v>11502</v>
      </c>
      <c r="D31609" t="s">
        <v>7757</v>
      </c>
      <c r="E31609" t="s">
        <v>5647</v>
      </c>
    </row>
    <row r="31610" spans="1:5">
      <c r="A31610">
        <v>178600</v>
      </c>
      <c r="B31610" t="s">
        <v>11500</v>
      </c>
      <c r="C31610" t="s">
        <v>11502</v>
      </c>
      <c r="D31610" t="s">
        <v>7757</v>
      </c>
      <c r="E31610" t="s">
        <v>5647</v>
      </c>
    </row>
    <row r="31611" spans="1:5">
      <c r="A31611">
        <v>178601</v>
      </c>
      <c r="B31611" t="s">
        <v>11500</v>
      </c>
      <c r="C31611" t="s">
        <v>11502</v>
      </c>
      <c r="D31611" t="s">
        <v>7757</v>
      </c>
      <c r="E31611" t="s">
        <v>5647</v>
      </c>
    </row>
    <row r="31612" spans="1:5">
      <c r="A31612">
        <v>178602</v>
      </c>
      <c r="B31612" t="s">
        <v>11500</v>
      </c>
      <c r="C31612" t="s">
        <v>11502</v>
      </c>
      <c r="D31612" t="s">
        <v>7757</v>
      </c>
      <c r="E31612" t="s">
        <v>5647</v>
      </c>
    </row>
    <row r="31613" spans="1:5">
      <c r="A31613">
        <v>178603</v>
      </c>
      <c r="B31613" t="s">
        <v>11500</v>
      </c>
      <c r="C31613" t="s">
        <v>11502</v>
      </c>
      <c r="D31613" t="s">
        <v>7757</v>
      </c>
      <c r="E31613" t="s">
        <v>5647</v>
      </c>
    </row>
    <row r="31614" spans="1:5">
      <c r="A31614">
        <v>178604</v>
      </c>
      <c r="B31614" t="s">
        <v>11500</v>
      </c>
      <c r="C31614" t="s">
        <v>11502</v>
      </c>
      <c r="D31614" t="s">
        <v>7757</v>
      </c>
      <c r="E31614" t="s">
        <v>5647</v>
      </c>
    </row>
    <row r="31615" spans="1:5">
      <c r="A31615">
        <v>178605</v>
      </c>
      <c r="B31615" t="s">
        <v>11500</v>
      </c>
      <c r="C31615" t="s">
        <v>11502</v>
      </c>
      <c r="D31615" t="s">
        <v>7757</v>
      </c>
      <c r="E31615" t="s">
        <v>5647</v>
      </c>
    </row>
    <row r="31616" spans="1:5">
      <c r="A31616">
        <v>178606</v>
      </c>
      <c r="B31616" t="s">
        <v>11500</v>
      </c>
      <c r="C31616" t="s">
        <v>11502</v>
      </c>
      <c r="D31616" t="s">
        <v>7757</v>
      </c>
      <c r="E31616" t="s">
        <v>5647</v>
      </c>
    </row>
    <row r="31617" spans="1:5">
      <c r="A31617">
        <v>178607</v>
      </c>
      <c r="B31617" t="s">
        <v>11500</v>
      </c>
      <c r="C31617" t="s">
        <v>11502</v>
      </c>
      <c r="D31617" t="s">
        <v>7757</v>
      </c>
      <c r="E31617" t="s">
        <v>5647</v>
      </c>
    </row>
    <row r="31618" spans="1:5">
      <c r="A31618">
        <v>178608</v>
      </c>
      <c r="B31618" t="s">
        <v>11500</v>
      </c>
      <c r="C31618" t="s">
        <v>11502</v>
      </c>
      <c r="D31618" t="s">
        <v>7757</v>
      </c>
      <c r="E31618" t="s">
        <v>5647</v>
      </c>
    </row>
    <row r="31619" spans="1:5">
      <c r="A31619">
        <v>178609</v>
      </c>
      <c r="B31619" t="s">
        <v>11500</v>
      </c>
      <c r="C31619" t="s">
        <v>11502</v>
      </c>
      <c r="D31619" t="s">
        <v>7757</v>
      </c>
      <c r="E31619" t="s">
        <v>5647</v>
      </c>
    </row>
    <row r="31620" spans="1:5">
      <c r="A31620">
        <v>178610</v>
      </c>
      <c r="B31620" t="s">
        <v>11500</v>
      </c>
      <c r="C31620" t="s">
        <v>11502</v>
      </c>
      <c r="D31620" t="s">
        <v>7757</v>
      </c>
      <c r="E31620" t="s">
        <v>5647</v>
      </c>
    </row>
    <row r="31621" spans="1:5">
      <c r="A31621">
        <v>178611</v>
      </c>
      <c r="B31621" t="s">
        <v>11500</v>
      </c>
      <c r="C31621" t="s">
        <v>11502</v>
      </c>
      <c r="D31621" t="s">
        <v>7757</v>
      </c>
      <c r="E31621" t="s">
        <v>5647</v>
      </c>
    </row>
    <row r="31622" spans="1:5">
      <c r="A31622">
        <v>178612</v>
      </c>
      <c r="B31622" t="s">
        <v>11500</v>
      </c>
      <c r="C31622" t="s">
        <v>11502</v>
      </c>
      <c r="D31622" t="s">
        <v>7757</v>
      </c>
      <c r="E31622" t="s">
        <v>5647</v>
      </c>
    </row>
    <row r="31623" spans="1:5">
      <c r="A31623">
        <v>178613</v>
      </c>
      <c r="B31623" t="s">
        <v>11500</v>
      </c>
      <c r="C31623" t="s">
        <v>11502</v>
      </c>
      <c r="D31623" t="s">
        <v>7757</v>
      </c>
      <c r="E31623" t="s">
        <v>5647</v>
      </c>
    </row>
    <row r="31624" spans="1:5">
      <c r="A31624">
        <v>178614</v>
      </c>
      <c r="B31624" t="s">
        <v>11500</v>
      </c>
      <c r="C31624" t="s">
        <v>11502</v>
      </c>
      <c r="D31624" t="s">
        <v>7757</v>
      </c>
      <c r="E31624" t="s">
        <v>5647</v>
      </c>
    </row>
    <row r="31625" spans="1:5">
      <c r="A31625">
        <v>178615</v>
      </c>
      <c r="B31625" t="s">
        <v>11500</v>
      </c>
      <c r="C31625" t="s">
        <v>11502</v>
      </c>
      <c r="D31625" t="s">
        <v>7757</v>
      </c>
      <c r="E31625" t="s">
        <v>5647</v>
      </c>
    </row>
    <row r="31626" spans="1:5">
      <c r="A31626">
        <v>178616</v>
      </c>
      <c r="B31626" t="s">
        <v>11500</v>
      </c>
      <c r="C31626" t="s">
        <v>11502</v>
      </c>
      <c r="D31626" t="s">
        <v>7757</v>
      </c>
      <c r="E31626" t="s">
        <v>5647</v>
      </c>
    </row>
    <row r="31627" spans="1:5">
      <c r="A31627">
        <v>178617</v>
      </c>
      <c r="B31627" t="s">
        <v>11500</v>
      </c>
      <c r="C31627" t="s">
        <v>11502</v>
      </c>
      <c r="D31627" t="s">
        <v>7757</v>
      </c>
      <c r="E31627" t="s">
        <v>5647</v>
      </c>
    </row>
    <row r="31628" spans="1:5">
      <c r="A31628">
        <v>178618</v>
      </c>
      <c r="B31628" t="s">
        <v>11500</v>
      </c>
      <c r="C31628" t="s">
        <v>11502</v>
      </c>
      <c r="D31628" t="s">
        <v>7757</v>
      </c>
      <c r="E31628" t="s">
        <v>5647</v>
      </c>
    </row>
    <row r="31629" spans="1:5">
      <c r="A31629">
        <v>178619</v>
      </c>
      <c r="B31629" t="s">
        <v>11500</v>
      </c>
      <c r="C31629" t="s">
        <v>11502</v>
      </c>
      <c r="D31629" t="s">
        <v>7757</v>
      </c>
      <c r="E31629" t="s">
        <v>5647</v>
      </c>
    </row>
    <row r="31630" spans="1:5">
      <c r="A31630">
        <v>178620</v>
      </c>
      <c r="B31630" t="s">
        <v>11500</v>
      </c>
      <c r="C31630" t="s">
        <v>11502</v>
      </c>
      <c r="D31630" t="s">
        <v>7757</v>
      </c>
      <c r="E31630" t="s">
        <v>5647</v>
      </c>
    </row>
    <row r="31631" spans="1:5">
      <c r="A31631">
        <v>178621</v>
      </c>
      <c r="B31631" t="s">
        <v>11500</v>
      </c>
      <c r="C31631" t="s">
        <v>11502</v>
      </c>
      <c r="D31631" t="s">
        <v>7757</v>
      </c>
      <c r="E31631" t="s">
        <v>5647</v>
      </c>
    </row>
    <row r="31632" spans="1:5">
      <c r="A31632">
        <v>178622</v>
      </c>
      <c r="B31632" t="s">
        <v>11500</v>
      </c>
      <c r="C31632" t="s">
        <v>11502</v>
      </c>
      <c r="D31632" t="s">
        <v>7757</v>
      </c>
      <c r="E31632" t="s">
        <v>5647</v>
      </c>
    </row>
    <row r="31633" spans="1:5">
      <c r="A31633">
        <v>178641</v>
      </c>
      <c r="B31633" t="s">
        <v>11500</v>
      </c>
      <c r="C31633" t="s">
        <v>11502</v>
      </c>
      <c r="D31633" t="s">
        <v>7590</v>
      </c>
      <c r="E31633" t="s">
        <v>5647</v>
      </c>
    </row>
    <row r="31634" spans="1:5">
      <c r="A31634">
        <v>178642</v>
      </c>
      <c r="B31634" t="s">
        <v>11500</v>
      </c>
      <c r="C31634" t="s">
        <v>11502</v>
      </c>
      <c r="D31634" t="s">
        <v>7590</v>
      </c>
      <c r="E31634" t="s">
        <v>5647</v>
      </c>
    </row>
    <row r="31635" spans="1:5">
      <c r="A31635">
        <v>178643</v>
      </c>
      <c r="B31635" t="s">
        <v>11500</v>
      </c>
      <c r="C31635" t="s">
        <v>11502</v>
      </c>
      <c r="D31635" t="s">
        <v>7590</v>
      </c>
      <c r="E31635" t="s">
        <v>5647</v>
      </c>
    </row>
    <row r="31636" spans="1:5">
      <c r="A31636">
        <v>178644</v>
      </c>
      <c r="B31636" t="s">
        <v>11500</v>
      </c>
      <c r="C31636" t="s">
        <v>11502</v>
      </c>
      <c r="D31636" t="s">
        <v>7590</v>
      </c>
      <c r="E31636" t="s">
        <v>5647</v>
      </c>
    </row>
    <row r="31637" spans="1:5">
      <c r="A31637">
        <v>178645</v>
      </c>
      <c r="B31637" t="s">
        <v>11500</v>
      </c>
      <c r="C31637" t="s">
        <v>11502</v>
      </c>
      <c r="D31637" t="s">
        <v>7590</v>
      </c>
      <c r="E31637" t="s">
        <v>5647</v>
      </c>
    </row>
    <row r="31638" spans="1:5">
      <c r="A31638">
        <v>178646</v>
      </c>
      <c r="B31638" t="s">
        <v>11500</v>
      </c>
      <c r="C31638" t="s">
        <v>11502</v>
      </c>
      <c r="D31638" t="s">
        <v>7590</v>
      </c>
      <c r="E31638" t="s">
        <v>5647</v>
      </c>
    </row>
    <row r="31639" spans="1:5">
      <c r="A31639">
        <v>178647</v>
      </c>
      <c r="B31639" t="s">
        <v>11500</v>
      </c>
      <c r="C31639" t="s">
        <v>11502</v>
      </c>
      <c r="D31639" t="s">
        <v>7590</v>
      </c>
      <c r="E31639" t="s">
        <v>5647</v>
      </c>
    </row>
    <row r="31640" spans="1:5">
      <c r="A31640">
        <v>178648</v>
      </c>
      <c r="B31640" t="s">
        <v>11500</v>
      </c>
      <c r="C31640" t="s">
        <v>11502</v>
      </c>
      <c r="D31640" t="s">
        <v>7590</v>
      </c>
      <c r="E31640" t="s">
        <v>5647</v>
      </c>
    </row>
    <row r="31641" spans="1:5">
      <c r="A31641">
        <v>178649</v>
      </c>
      <c r="B31641" t="s">
        <v>11500</v>
      </c>
      <c r="C31641" t="s">
        <v>11502</v>
      </c>
      <c r="D31641" t="s">
        <v>7590</v>
      </c>
      <c r="E31641" t="s">
        <v>5647</v>
      </c>
    </row>
    <row r="31642" spans="1:5">
      <c r="A31642">
        <v>178650</v>
      </c>
      <c r="B31642" t="s">
        <v>11500</v>
      </c>
      <c r="C31642" t="s">
        <v>11502</v>
      </c>
      <c r="D31642" t="s">
        <v>7590</v>
      </c>
      <c r="E31642" t="s">
        <v>5647</v>
      </c>
    </row>
    <row r="31643" spans="1:5">
      <c r="A31643">
        <v>178651</v>
      </c>
      <c r="B31643" t="s">
        <v>11500</v>
      </c>
      <c r="C31643" t="s">
        <v>11502</v>
      </c>
      <c r="D31643" t="s">
        <v>7590</v>
      </c>
      <c r="E31643" t="s">
        <v>5647</v>
      </c>
    </row>
    <row r="31644" spans="1:5">
      <c r="A31644">
        <v>178652</v>
      </c>
      <c r="B31644" t="s">
        <v>11500</v>
      </c>
      <c r="C31644" t="s">
        <v>11502</v>
      </c>
      <c r="D31644" t="s">
        <v>7590</v>
      </c>
      <c r="E31644" t="s">
        <v>5647</v>
      </c>
    </row>
    <row r="31645" spans="1:5">
      <c r="A31645">
        <v>178653</v>
      </c>
      <c r="B31645" t="s">
        <v>11500</v>
      </c>
      <c r="C31645" t="s">
        <v>11502</v>
      </c>
      <c r="D31645" t="s">
        <v>7590</v>
      </c>
      <c r="E31645" t="s">
        <v>5647</v>
      </c>
    </row>
    <row r="31646" spans="1:5">
      <c r="A31646">
        <v>178654</v>
      </c>
      <c r="B31646" t="s">
        <v>11500</v>
      </c>
      <c r="C31646" t="s">
        <v>11502</v>
      </c>
      <c r="D31646" t="s">
        <v>7590</v>
      </c>
      <c r="E31646" t="s">
        <v>5647</v>
      </c>
    </row>
    <row r="31647" spans="1:5">
      <c r="A31647">
        <v>178655</v>
      </c>
      <c r="B31647" t="s">
        <v>11500</v>
      </c>
      <c r="C31647" t="s">
        <v>11502</v>
      </c>
      <c r="D31647" t="s">
        <v>7590</v>
      </c>
      <c r="E31647" t="s">
        <v>5647</v>
      </c>
    </row>
    <row r="31648" spans="1:5">
      <c r="A31648">
        <v>178656</v>
      </c>
      <c r="B31648" t="s">
        <v>11500</v>
      </c>
      <c r="C31648" t="s">
        <v>11502</v>
      </c>
      <c r="D31648" t="s">
        <v>7590</v>
      </c>
      <c r="E31648" t="s">
        <v>5647</v>
      </c>
    </row>
    <row r="31649" spans="1:5">
      <c r="A31649">
        <v>178657</v>
      </c>
      <c r="B31649" t="s">
        <v>11500</v>
      </c>
      <c r="C31649" t="s">
        <v>11502</v>
      </c>
      <c r="D31649" t="s">
        <v>7590</v>
      </c>
      <c r="E31649" t="s">
        <v>5647</v>
      </c>
    </row>
    <row r="31650" spans="1:5">
      <c r="A31650">
        <v>178658</v>
      </c>
      <c r="B31650" t="s">
        <v>11500</v>
      </c>
      <c r="C31650" t="s">
        <v>11502</v>
      </c>
      <c r="D31650" t="s">
        <v>7590</v>
      </c>
      <c r="E31650" t="s">
        <v>5647</v>
      </c>
    </row>
    <row r="31651" spans="1:5">
      <c r="A31651">
        <v>178659</v>
      </c>
      <c r="B31651" t="s">
        <v>11500</v>
      </c>
      <c r="C31651" t="s">
        <v>11502</v>
      </c>
      <c r="D31651" t="s">
        <v>7590</v>
      </c>
      <c r="E31651" t="s">
        <v>5647</v>
      </c>
    </row>
    <row r="31652" spans="1:5">
      <c r="A31652">
        <v>178660</v>
      </c>
      <c r="B31652" t="s">
        <v>11500</v>
      </c>
      <c r="C31652" t="s">
        <v>11502</v>
      </c>
      <c r="D31652" t="s">
        <v>7590</v>
      </c>
      <c r="E31652" t="s">
        <v>5647</v>
      </c>
    </row>
    <row r="31653" spans="1:5">
      <c r="A31653">
        <v>178661</v>
      </c>
      <c r="B31653" t="s">
        <v>11500</v>
      </c>
      <c r="C31653" t="s">
        <v>11502</v>
      </c>
      <c r="D31653" t="s">
        <v>7590</v>
      </c>
      <c r="E31653" t="s">
        <v>5647</v>
      </c>
    </row>
    <row r="31654" spans="1:5">
      <c r="A31654">
        <v>178662</v>
      </c>
      <c r="B31654" t="s">
        <v>11500</v>
      </c>
      <c r="C31654" t="s">
        <v>11502</v>
      </c>
      <c r="D31654" t="s">
        <v>7590</v>
      </c>
      <c r="E31654" t="s">
        <v>5647</v>
      </c>
    </row>
    <row r="31655" spans="1:5">
      <c r="A31655">
        <v>178663</v>
      </c>
      <c r="B31655" t="s">
        <v>11500</v>
      </c>
      <c r="C31655" t="s">
        <v>11502</v>
      </c>
      <c r="D31655" t="s">
        <v>7590</v>
      </c>
      <c r="E31655" t="s">
        <v>5647</v>
      </c>
    </row>
    <row r="31656" spans="1:5">
      <c r="A31656">
        <v>178664</v>
      </c>
      <c r="B31656" t="s">
        <v>11500</v>
      </c>
      <c r="C31656" t="s">
        <v>11502</v>
      </c>
      <c r="D31656" t="s">
        <v>7590</v>
      </c>
      <c r="E31656" t="s">
        <v>5647</v>
      </c>
    </row>
    <row r="31657" spans="1:5">
      <c r="A31657">
        <v>178665</v>
      </c>
      <c r="B31657" t="s">
        <v>11500</v>
      </c>
      <c r="C31657" t="s">
        <v>11502</v>
      </c>
      <c r="D31657" t="s">
        <v>7590</v>
      </c>
      <c r="E31657" t="s">
        <v>5647</v>
      </c>
    </row>
    <row r="31658" spans="1:5">
      <c r="A31658">
        <v>178666</v>
      </c>
      <c r="B31658" t="s">
        <v>11500</v>
      </c>
      <c r="C31658" t="s">
        <v>11502</v>
      </c>
      <c r="D31658" t="s">
        <v>7590</v>
      </c>
      <c r="E31658" t="s">
        <v>5647</v>
      </c>
    </row>
    <row r="31659" spans="1:5">
      <c r="A31659">
        <v>178667</v>
      </c>
      <c r="B31659" t="s">
        <v>11500</v>
      </c>
      <c r="C31659" t="s">
        <v>11502</v>
      </c>
      <c r="D31659" t="s">
        <v>7590</v>
      </c>
      <c r="E31659" t="s">
        <v>5647</v>
      </c>
    </row>
    <row r="31660" spans="1:5">
      <c r="A31660">
        <v>178668</v>
      </c>
      <c r="B31660" t="s">
        <v>11500</v>
      </c>
      <c r="C31660" t="s">
        <v>11502</v>
      </c>
      <c r="D31660" t="s">
        <v>7590</v>
      </c>
      <c r="E31660" t="s">
        <v>5647</v>
      </c>
    </row>
    <row r="31661" spans="1:5">
      <c r="A31661">
        <v>178669</v>
      </c>
      <c r="B31661" t="s">
        <v>11500</v>
      </c>
      <c r="C31661" t="s">
        <v>11502</v>
      </c>
      <c r="D31661" t="s">
        <v>7590</v>
      </c>
      <c r="E31661" t="s">
        <v>5647</v>
      </c>
    </row>
    <row r="31662" spans="1:5">
      <c r="A31662">
        <v>178670</v>
      </c>
      <c r="B31662" t="s">
        <v>11500</v>
      </c>
      <c r="C31662" t="s">
        <v>11502</v>
      </c>
      <c r="D31662" t="s">
        <v>7590</v>
      </c>
      <c r="E31662" t="s">
        <v>5647</v>
      </c>
    </row>
    <row r="31663" spans="1:5">
      <c r="A31663">
        <v>178671</v>
      </c>
      <c r="B31663" t="s">
        <v>11500</v>
      </c>
      <c r="C31663" t="s">
        <v>11502</v>
      </c>
      <c r="D31663" t="s">
        <v>7590</v>
      </c>
      <c r="E31663" t="s">
        <v>5647</v>
      </c>
    </row>
    <row r="31664" spans="1:5">
      <c r="A31664">
        <v>178672</v>
      </c>
      <c r="B31664" t="s">
        <v>11500</v>
      </c>
      <c r="C31664" t="s">
        <v>11502</v>
      </c>
      <c r="D31664" t="s">
        <v>7590</v>
      </c>
      <c r="E31664" t="s">
        <v>5647</v>
      </c>
    </row>
    <row r="31665" spans="1:5">
      <c r="A31665">
        <v>178673</v>
      </c>
      <c r="B31665" t="s">
        <v>11500</v>
      </c>
      <c r="C31665" t="s">
        <v>11502</v>
      </c>
      <c r="D31665" t="s">
        <v>7590</v>
      </c>
      <c r="E31665" t="s">
        <v>5647</v>
      </c>
    </row>
    <row r="31666" spans="1:5">
      <c r="A31666">
        <v>178674</v>
      </c>
      <c r="B31666" t="s">
        <v>11500</v>
      </c>
      <c r="C31666" t="s">
        <v>11502</v>
      </c>
      <c r="D31666" t="s">
        <v>7590</v>
      </c>
      <c r="E31666" t="s">
        <v>5647</v>
      </c>
    </row>
    <row r="31667" spans="1:5">
      <c r="A31667">
        <v>178675</v>
      </c>
      <c r="B31667" t="s">
        <v>11500</v>
      </c>
      <c r="C31667" t="s">
        <v>11502</v>
      </c>
      <c r="D31667" t="s">
        <v>7590</v>
      </c>
      <c r="E31667" t="s">
        <v>5647</v>
      </c>
    </row>
    <row r="31668" spans="1:5">
      <c r="A31668">
        <v>178676</v>
      </c>
      <c r="B31668" t="s">
        <v>11500</v>
      </c>
      <c r="C31668" t="s">
        <v>11502</v>
      </c>
      <c r="D31668" t="s">
        <v>7590</v>
      </c>
      <c r="E31668" t="s">
        <v>5647</v>
      </c>
    </row>
    <row r="31669" spans="1:5">
      <c r="A31669">
        <v>178677</v>
      </c>
      <c r="B31669" t="s">
        <v>11500</v>
      </c>
      <c r="C31669" t="s">
        <v>11502</v>
      </c>
      <c r="D31669" t="s">
        <v>7590</v>
      </c>
      <c r="E31669" t="s">
        <v>5647</v>
      </c>
    </row>
    <row r="31670" spans="1:5">
      <c r="A31670">
        <v>178678</v>
      </c>
      <c r="B31670" t="s">
        <v>11500</v>
      </c>
      <c r="C31670" t="s">
        <v>11502</v>
      </c>
      <c r="D31670" t="s">
        <v>7590</v>
      </c>
      <c r="E31670" t="s">
        <v>5647</v>
      </c>
    </row>
    <row r="31671" spans="1:5">
      <c r="A31671">
        <v>178679</v>
      </c>
      <c r="B31671" t="s">
        <v>11500</v>
      </c>
      <c r="C31671" t="s">
        <v>11502</v>
      </c>
      <c r="D31671" t="s">
        <v>7590</v>
      </c>
      <c r="E31671" t="s">
        <v>5647</v>
      </c>
    </row>
    <row r="31672" spans="1:5">
      <c r="A31672">
        <v>178680</v>
      </c>
      <c r="B31672" t="s">
        <v>11500</v>
      </c>
      <c r="C31672" t="s">
        <v>11502</v>
      </c>
      <c r="D31672" t="s">
        <v>7590</v>
      </c>
      <c r="E31672" t="s">
        <v>5647</v>
      </c>
    </row>
    <row r="31673" spans="1:5">
      <c r="A31673">
        <v>178681</v>
      </c>
      <c r="B31673" t="s">
        <v>11500</v>
      </c>
      <c r="C31673" t="s">
        <v>11502</v>
      </c>
      <c r="D31673" t="s">
        <v>7590</v>
      </c>
      <c r="E31673" t="s">
        <v>5647</v>
      </c>
    </row>
    <row r="31674" spans="1:5">
      <c r="A31674">
        <v>178682</v>
      </c>
      <c r="B31674" t="s">
        <v>11500</v>
      </c>
      <c r="C31674" t="s">
        <v>11502</v>
      </c>
      <c r="D31674" t="s">
        <v>7590</v>
      </c>
      <c r="E31674" t="s">
        <v>5647</v>
      </c>
    </row>
    <row r="31675" spans="1:5">
      <c r="A31675">
        <v>178815</v>
      </c>
      <c r="B31675" t="s">
        <v>11500</v>
      </c>
      <c r="C31675" t="s">
        <v>11502</v>
      </c>
      <c r="D31675" t="s">
        <v>7939</v>
      </c>
      <c r="E31675" t="s">
        <v>5647</v>
      </c>
    </row>
    <row r="31676" spans="1:5">
      <c r="A31676">
        <v>178816</v>
      </c>
      <c r="B31676" t="s">
        <v>11500</v>
      </c>
      <c r="C31676" t="s">
        <v>11502</v>
      </c>
      <c r="D31676" t="s">
        <v>7939</v>
      </c>
      <c r="E31676" t="s">
        <v>5647</v>
      </c>
    </row>
    <row r="31677" spans="1:5">
      <c r="A31677">
        <v>178817</v>
      </c>
      <c r="B31677" t="s">
        <v>11500</v>
      </c>
      <c r="C31677" t="s">
        <v>11502</v>
      </c>
      <c r="D31677" t="s">
        <v>7939</v>
      </c>
      <c r="E31677" t="s">
        <v>5647</v>
      </c>
    </row>
    <row r="31678" spans="1:5">
      <c r="A31678">
        <v>178818</v>
      </c>
      <c r="B31678" t="s">
        <v>11500</v>
      </c>
      <c r="C31678" t="s">
        <v>11502</v>
      </c>
      <c r="D31678" t="s">
        <v>7939</v>
      </c>
      <c r="E31678" t="s">
        <v>5647</v>
      </c>
    </row>
    <row r="31679" spans="1:5">
      <c r="A31679">
        <v>178819</v>
      </c>
      <c r="B31679" t="s">
        <v>11500</v>
      </c>
      <c r="C31679" t="s">
        <v>11502</v>
      </c>
      <c r="D31679" t="s">
        <v>7939</v>
      </c>
      <c r="E31679" t="s">
        <v>5647</v>
      </c>
    </row>
    <row r="31680" spans="1:5">
      <c r="A31680">
        <v>178820</v>
      </c>
      <c r="B31680" t="s">
        <v>11500</v>
      </c>
      <c r="C31680" t="s">
        <v>11502</v>
      </c>
      <c r="D31680" t="s">
        <v>7939</v>
      </c>
      <c r="E31680" t="s">
        <v>5647</v>
      </c>
    </row>
    <row r="31681" spans="1:5">
      <c r="A31681">
        <v>178821</v>
      </c>
      <c r="B31681" t="s">
        <v>11500</v>
      </c>
      <c r="C31681" t="s">
        <v>11502</v>
      </c>
      <c r="D31681" t="s">
        <v>7939</v>
      </c>
      <c r="E31681" t="s">
        <v>5647</v>
      </c>
    </row>
    <row r="31682" spans="1:5">
      <c r="A31682">
        <v>178822</v>
      </c>
      <c r="B31682" t="s">
        <v>11500</v>
      </c>
      <c r="C31682" t="s">
        <v>11502</v>
      </c>
      <c r="D31682" t="s">
        <v>7939</v>
      </c>
      <c r="E31682" t="s">
        <v>5647</v>
      </c>
    </row>
    <row r="31683" spans="1:5">
      <c r="A31683">
        <v>178823</v>
      </c>
      <c r="B31683" t="s">
        <v>11500</v>
      </c>
      <c r="C31683" t="s">
        <v>11502</v>
      </c>
      <c r="D31683" t="s">
        <v>7939</v>
      </c>
      <c r="E31683" t="s">
        <v>5647</v>
      </c>
    </row>
    <row r="31684" spans="1:5">
      <c r="A31684">
        <v>178824</v>
      </c>
      <c r="B31684" t="s">
        <v>11500</v>
      </c>
      <c r="C31684" t="s">
        <v>11502</v>
      </c>
      <c r="D31684" t="s">
        <v>7939</v>
      </c>
      <c r="E31684" t="s">
        <v>5647</v>
      </c>
    </row>
    <row r="31685" spans="1:5">
      <c r="A31685">
        <v>178825</v>
      </c>
      <c r="B31685" t="s">
        <v>11500</v>
      </c>
      <c r="C31685" t="s">
        <v>11502</v>
      </c>
      <c r="D31685" t="s">
        <v>7939</v>
      </c>
      <c r="E31685" t="s">
        <v>5647</v>
      </c>
    </row>
    <row r="31686" spans="1:5">
      <c r="A31686">
        <v>178826</v>
      </c>
      <c r="B31686" t="s">
        <v>11500</v>
      </c>
      <c r="C31686" t="s">
        <v>11502</v>
      </c>
      <c r="D31686" t="s">
        <v>7939</v>
      </c>
      <c r="E31686" t="s">
        <v>5647</v>
      </c>
    </row>
    <row r="31687" spans="1:5">
      <c r="A31687">
        <v>178827</v>
      </c>
      <c r="B31687" t="s">
        <v>11500</v>
      </c>
      <c r="C31687" t="s">
        <v>11502</v>
      </c>
      <c r="D31687" t="s">
        <v>7939</v>
      </c>
      <c r="E31687" t="s">
        <v>5647</v>
      </c>
    </row>
    <row r="31688" spans="1:5">
      <c r="A31688">
        <v>178828</v>
      </c>
      <c r="B31688" t="s">
        <v>11500</v>
      </c>
      <c r="C31688" t="s">
        <v>11502</v>
      </c>
      <c r="D31688" t="s">
        <v>7939</v>
      </c>
      <c r="E31688" t="s">
        <v>5647</v>
      </c>
    </row>
    <row r="31689" spans="1:5">
      <c r="A31689">
        <v>178829</v>
      </c>
      <c r="B31689" t="s">
        <v>11500</v>
      </c>
      <c r="C31689" t="s">
        <v>11502</v>
      </c>
      <c r="D31689" t="s">
        <v>7939</v>
      </c>
      <c r="E31689" t="s">
        <v>5647</v>
      </c>
    </row>
    <row r="31690" spans="1:5">
      <c r="A31690">
        <v>178830</v>
      </c>
      <c r="B31690" t="s">
        <v>11500</v>
      </c>
      <c r="C31690" t="s">
        <v>11502</v>
      </c>
      <c r="D31690" t="s">
        <v>7939</v>
      </c>
      <c r="E31690" t="s">
        <v>5647</v>
      </c>
    </row>
    <row r="31691" spans="1:5">
      <c r="A31691">
        <v>178831</v>
      </c>
      <c r="B31691" t="s">
        <v>11500</v>
      </c>
      <c r="C31691" t="s">
        <v>11502</v>
      </c>
      <c r="D31691" t="s">
        <v>7939</v>
      </c>
      <c r="E31691" t="s">
        <v>5647</v>
      </c>
    </row>
    <row r="31692" spans="1:5">
      <c r="A31692">
        <v>178832</v>
      </c>
      <c r="B31692" t="s">
        <v>11500</v>
      </c>
      <c r="C31692" t="s">
        <v>11502</v>
      </c>
      <c r="D31692" t="s">
        <v>7939</v>
      </c>
      <c r="E31692" t="s">
        <v>5647</v>
      </c>
    </row>
    <row r="31693" spans="1:5">
      <c r="A31693">
        <v>178833</v>
      </c>
      <c r="B31693" t="s">
        <v>11500</v>
      </c>
      <c r="C31693" t="s">
        <v>11502</v>
      </c>
      <c r="D31693" t="s">
        <v>7939</v>
      </c>
      <c r="E31693" t="s">
        <v>5647</v>
      </c>
    </row>
    <row r="31694" spans="1:5">
      <c r="A31694">
        <v>178834</v>
      </c>
      <c r="B31694" t="s">
        <v>11500</v>
      </c>
      <c r="C31694" t="s">
        <v>11502</v>
      </c>
      <c r="D31694" t="s">
        <v>7939</v>
      </c>
      <c r="E31694" t="s">
        <v>5647</v>
      </c>
    </row>
    <row r="31695" spans="1:5">
      <c r="A31695">
        <v>178835</v>
      </c>
      <c r="B31695" t="s">
        <v>11500</v>
      </c>
      <c r="C31695" t="s">
        <v>11502</v>
      </c>
      <c r="D31695" t="s">
        <v>7939</v>
      </c>
      <c r="E31695" t="s">
        <v>5647</v>
      </c>
    </row>
    <row r="31696" spans="1:5">
      <c r="A31696">
        <v>178836</v>
      </c>
      <c r="B31696" t="s">
        <v>11500</v>
      </c>
      <c r="C31696" t="s">
        <v>11502</v>
      </c>
      <c r="D31696" t="s">
        <v>7939</v>
      </c>
      <c r="E31696" t="s">
        <v>5647</v>
      </c>
    </row>
    <row r="31697" spans="1:5">
      <c r="A31697">
        <v>178837</v>
      </c>
      <c r="B31697" t="s">
        <v>11500</v>
      </c>
      <c r="C31697" t="s">
        <v>11502</v>
      </c>
      <c r="D31697" t="s">
        <v>7939</v>
      </c>
      <c r="E31697" t="s">
        <v>5647</v>
      </c>
    </row>
    <row r="31698" spans="1:5">
      <c r="A31698">
        <v>178838</v>
      </c>
      <c r="B31698" t="s">
        <v>11500</v>
      </c>
      <c r="C31698" t="s">
        <v>11502</v>
      </c>
      <c r="D31698" t="s">
        <v>7939</v>
      </c>
      <c r="E31698" t="s">
        <v>5647</v>
      </c>
    </row>
    <row r="31699" spans="1:5">
      <c r="A31699">
        <v>178839</v>
      </c>
      <c r="B31699" t="s">
        <v>11500</v>
      </c>
      <c r="C31699" t="s">
        <v>11502</v>
      </c>
      <c r="D31699" t="s">
        <v>7939</v>
      </c>
      <c r="E31699" t="s">
        <v>5647</v>
      </c>
    </row>
    <row r="31700" spans="1:5">
      <c r="A31700">
        <v>178840</v>
      </c>
      <c r="B31700" t="s">
        <v>11500</v>
      </c>
      <c r="C31700" t="s">
        <v>11502</v>
      </c>
      <c r="D31700" t="s">
        <v>7939</v>
      </c>
      <c r="E31700" t="s">
        <v>5647</v>
      </c>
    </row>
    <row r="31701" spans="1:5">
      <c r="A31701">
        <v>178841</v>
      </c>
      <c r="B31701" t="s">
        <v>11500</v>
      </c>
      <c r="C31701" t="s">
        <v>11502</v>
      </c>
      <c r="D31701" t="s">
        <v>7939</v>
      </c>
      <c r="E31701" t="s">
        <v>5647</v>
      </c>
    </row>
    <row r="31702" spans="1:5">
      <c r="A31702">
        <v>178842</v>
      </c>
      <c r="B31702" t="s">
        <v>11500</v>
      </c>
      <c r="C31702" t="s">
        <v>11502</v>
      </c>
      <c r="D31702" t="s">
        <v>7939</v>
      </c>
      <c r="E31702" t="s">
        <v>5647</v>
      </c>
    </row>
    <row r="31703" spans="1:5">
      <c r="A31703">
        <v>178843</v>
      </c>
      <c r="B31703" t="s">
        <v>11500</v>
      </c>
      <c r="C31703" t="s">
        <v>11502</v>
      </c>
      <c r="D31703" t="s">
        <v>7939</v>
      </c>
      <c r="E31703" t="s">
        <v>5647</v>
      </c>
    </row>
    <row r="31704" spans="1:5">
      <c r="A31704">
        <v>178844</v>
      </c>
      <c r="B31704" t="s">
        <v>11500</v>
      </c>
      <c r="C31704" t="s">
        <v>11502</v>
      </c>
      <c r="D31704" t="s">
        <v>7939</v>
      </c>
      <c r="E31704" t="s">
        <v>5647</v>
      </c>
    </row>
    <row r="31705" spans="1:5">
      <c r="A31705">
        <v>178845</v>
      </c>
      <c r="B31705" t="s">
        <v>11500</v>
      </c>
      <c r="C31705" t="s">
        <v>11502</v>
      </c>
      <c r="D31705" t="s">
        <v>7939</v>
      </c>
      <c r="E31705" t="s">
        <v>5647</v>
      </c>
    </row>
    <row r="31706" spans="1:5">
      <c r="A31706">
        <v>178846</v>
      </c>
      <c r="B31706" t="s">
        <v>11500</v>
      </c>
      <c r="C31706" t="s">
        <v>11502</v>
      </c>
      <c r="D31706" t="s">
        <v>7939</v>
      </c>
      <c r="E31706" t="s">
        <v>5647</v>
      </c>
    </row>
    <row r="31707" spans="1:5">
      <c r="A31707">
        <v>178849</v>
      </c>
      <c r="B31707" t="s">
        <v>11500</v>
      </c>
      <c r="C31707" t="s">
        <v>11502</v>
      </c>
      <c r="D31707" t="s">
        <v>7939</v>
      </c>
      <c r="E31707" t="s">
        <v>5647</v>
      </c>
    </row>
    <row r="31708" spans="1:5">
      <c r="A31708">
        <v>178850</v>
      </c>
      <c r="B31708" t="s">
        <v>11500</v>
      </c>
      <c r="C31708" t="s">
        <v>11502</v>
      </c>
      <c r="D31708" t="s">
        <v>7939</v>
      </c>
      <c r="E31708" t="s">
        <v>5647</v>
      </c>
    </row>
    <row r="31709" spans="1:5">
      <c r="A31709">
        <v>178851</v>
      </c>
      <c r="B31709" t="s">
        <v>11500</v>
      </c>
      <c r="C31709" t="s">
        <v>11502</v>
      </c>
      <c r="D31709" t="s">
        <v>7939</v>
      </c>
      <c r="E31709" t="s">
        <v>5647</v>
      </c>
    </row>
    <row r="31710" spans="1:5">
      <c r="A31710">
        <v>178852</v>
      </c>
      <c r="B31710" t="s">
        <v>11500</v>
      </c>
      <c r="C31710" t="s">
        <v>11502</v>
      </c>
      <c r="D31710" t="s">
        <v>7939</v>
      </c>
      <c r="E31710" t="s">
        <v>5647</v>
      </c>
    </row>
    <row r="31711" spans="1:5">
      <c r="A31711">
        <v>178853</v>
      </c>
      <c r="B31711" t="s">
        <v>11500</v>
      </c>
      <c r="C31711" t="s">
        <v>11502</v>
      </c>
      <c r="D31711" t="s">
        <v>7939</v>
      </c>
      <c r="E31711" t="s">
        <v>5647</v>
      </c>
    </row>
    <row r="31712" spans="1:5">
      <c r="A31712">
        <v>178854</v>
      </c>
      <c r="B31712" t="s">
        <v>11500</v>
      </c>
      <c r="C31712" t="s">
        <v>11502</v>
      </c>
      <c r="D31712" t="s">
        <v>7939</v>
      </c>
      <c r="E31712" t="s">
        <v>5647</v>
      </c>
    </row>
    <row r="31713" spans="1:5">
      <c r="A31713">
        <v>178856</v>
      </c>
      <c r="B31713" t="s">
        <v>11500</v>
      </c>
      <c r="C31713" t="s">
        <v>11502</v>
      </c>
      <c r="D31713" t="s">
        <v>7939</v>
      </c>
      <c r="E31713" t="s">
        <v>5647</v>
      </c>
    </row>
    <row r="31714" spans="1:5">
      <c r="A31714">
        <v>178857</v>
      </c>
      <c r="B31714" t="s">
        <v>11500</v>
      </c>
      <c r="C31714" t="s">
        <v>11502</v>
      </c>
      <c r="D31714" t="s">
        <v>7939</v>
      </c>
      <c r="E31714" t="s">
        <v>5647</v>
      </c>
    </row>
    <row r="31715" spans="1:5">
      <c r="A31715">
        <v>178862</v>
      </c>
      <c r="B31715" t="s">
        <v>11500</v>
      </c>
      <c r="C31715" t="s">
        <v>11502</v>
      </c>
      <c r="D31715" t="s">
        <v>7939</v>
      </c>
      <c r="E31715" t="s">
        <v>5647</v>
      </c>
    </row>
    <row r="31716" spans="1:5">
      <c r="A31716">
        <v>178867</v>
      </c>
      <c r="B31716" t="s">
        <v>11500</v>
      </c>
      <c r="C31716" t="s">
        <v>11502</v>
      </c>
      <c r="D31716" t="s">
        <v>7939</v>
      </c>
      <c r="E31716" t="s">
        <v>5647</v>
      </c>
    </row>
    <row r="31717" spans="1:5">
      <c r="A31717">
        <v>178871</v>
      </c>
      <c r="B31717" t="s">
        <v>11500</v>
      </c>
      <c r="C31717" t="s">
        <v>11502</v>
      </c>
      <c r="D31717" t="s">
        <v>7939</v>
      </c>
      <c r="E31717" t="s">
        <v>5647</v>
      </c>
    </row>
    <row r="31718" spans="1:5">
      <c r="A31718">
        <v>178874</v>
      </c>
      <c r="B31718" t="s">
        <v>11500</v>
      </c>
      <c r="C31718" t="s">
        <v>11502</v>
      </c>
      <c r="D31718" t="s">
        <v>7939</v>
      </c>
      <c r="E31718" t="s">
        <v>5647</v>
      </c>
    </row>
    <row r="31719" spans="1:5">
      <c r="A31719">
        <v>178875</v>
      </c>
      <c r="B31719" t="s">
        <v>11500</v>
      </c>
      <c r="C31719" t="s">
        <v>11502</v>
      </c>
      <c r="D31719" t="s">
        <v>7939</v>
      </c>
      <c r="E31719" t="s">
        <v>5647</v>
      </c>
    </row>
    <row r="31720" spans="1:5">
      <c r="A31720">
        <v>178877</v>
      </c>
      <c r="B31720" t="s">
        <v>11500</v>
      </c>
      <c r="C31720" t="s">
        <v>11502</v>
      </c>
      <c r="D31720" t="s">
        <v>7939</v>
      </c>
      <c r="E31720" t="s">
        <v>5647</v>
      </c>
    </row>
    <row r="31721" spans="1:5">
      <c r="A31721">
        <v>178879</v>
      </c>
      <c r="B31721" t="s">
        <v>11500</v>
      </c>
      <c r="C31721" t="s">
        <v>11502</v>
      </c>
      <c r="D31721" t="s">
        <v>7939</v>
      </c>
      <c r="E31721" t="s">
        <v>5647</v>
      </c>
    </row>
    <row r="31722" spans="1:5">
      <c r="A31722">
        <v>178882</v>
      </c>
      <c r="B31722" t="s">
        <v>11500</v>
      </c>
      <c r="C31722" t="s">
        <v>11502</v>
      </c>
      <c r="D31722" t="s">
        <v>7939</v>
      </c>
      <c r="E31722" t="s">
        <v>5647</v>
      </c>
    </row>
    <row r="31723" spans="1:5">
      <c r="A31723">
        <v>178885</v>
      </c>
      <c r="B31723" t="s">
        <v>11500</v>
      </c>
      <c r="C31723" t="s">
        <v>11502</v>
      </c>
      <c r="D31723" t="s">
        <v>7939</v>
      </c>
      <c r="E31723" t="s">
        <v>5647</v>
      </c>
    </row>
    <row r="31724" spans="1:5">
      <c r="A31724">
        <v>178886</v>
      </c>
      <c r="B31724" t="s">
        <v>11500</v>
      </c>
      <c r="C31724" t="s">
        <v>11502</v>
      </c>
      <c r="D31724" t="s">
        <v>7939</v>
      </c>
      <c r="E31724" t="s">
        <v>5647</v>
      </c>
    </row>
    <row r="31725" spans="1:5">
      <c r="A31725">
        <v>178888</v>
      </c>
      <c r="B31725" t="s">
        <v>11500</v>
      </c>
      <c r="C31725" t="s">
        <v>11502</v>
      </c>
      <c r="D31725" t="s">
        <v>7939</v>
      </c>
      <c r="E31725" t="s">
        <v>5647</v>
      </c>
    </row>
    <row r="31726" spans="1:5">
      <c r="A31726">
        <v>178893</v>
      </c>
      <c r="B31726" t="s">
        <v>11500</v>
      </c>
      <c r="C31726" t="s">
        <v>11502</v>
      </c>
      <c r="D31726" t="s">
        <v>7939</v>
      </c>
      <c r="E31726" t="s">
        <v>5647</v>
      </c>
    </row>
    <row r="31727" spans="1:5">
      <c r="A31727">
        <v>178895</v>
      </c>
      <c r="B31727" t="s">
        <v>11500</v>
      </c>
      <c r="C31727" t="s">
        <v>11502</v>
      </c>
      <c r="D31727" t="s">
        <v>7939</v>
      </c>
      <c r="E31727" t="s">
        <v>5647</v>
      </c>
    </row>
    <row r="31728" spans="1:5">
      <c r="A31728">
        <v>178903</v>
      </c>
      <c r="B31728" t="s">
        <v>11500</v>
      </c>
      <c r="C31728" t="s">
        <v>11502</v>
      </c>
      <c r="D31728" t="s">
        <v>7939</v>
      </c>
      <c r="E31728" t="s">
        <v>5647</v>
      </c>
    </row>
    <row r="31729" spans="1:5">
      <c r="A31729">
        <v>178907</v>
      </c>
      <c r="B31729" t="s">
        <v>11500</v>
      </c>
      <c r="C31729" t="s">
        <v>11502</v>
      </c>
      <c r="D31729" t="s">
        <v>7939</v>
      </c>
      <c r="E31729" t="s">
        <v>5647</v>
      </c>
    </row>
    <row r="31730" spans="1:5">
      <c r="A31730">
        <v>178908</v>
      </c>
      <c r="B31730" t="s">
        <v>11500</v>
      </c>
      <c r="C31730" t="s">
        <v>11502</v>
      </c>
      <c r="D31730" t="s">
        <v>7939</v>
      </c>
      <c r="E31730" t="s">
        <v>5647</v>
      </c>
    </row>
    <row r="31731" spans="1:5">
      <c r="A31731">
        <v>178909</v>
      </c>
      <c r="B31731" t="s">
        <v>11500</v>
      </c>
      <c r="C31731" t="s">
        <v>11502</v>
      </c>
      <c r="D31731" t="s">
        <v>7939</v>
      </c>
      <c r="E31731" t="s">
        <v>5647</v>
      </c>
    </row>
    <row r="31732" spans="1:5">
      <c r="A31732">
        <v>178911</v>
      </c>
      <c r="B31732" t="s">
        <v>11500</v>
      </c>
      <c r="C31732" t="s">
        <v>11502</v>
      </c>
      <c r="D31732" t="s">
        <v>7939</v>
      </c>
      <c r="E31732" t="s">
        <v>5647</v>
      </c>
    </row>
    <row r="31733" spans="1:5">
      <c r="A31733">
        <v>178913</v>
      </c>
      <c r="B31733" t="s">
        <v>11500</v>
      </c>
      <c r="C31733" t="s">
        <v>11502</v>
      </c>
      <c r="D31733" t="s">
        <v>7939</v>
      </c>
      <c r="E31733" t="s">
        <v>5647</v>
      </c>
    </row>
    <row r="31734" spans="1:5">
      <c r="A31734">
        <v>178919</v>
      </c>
      <c r="B31734" t="s">
        <v>11500</v>
      </c>
      <c r="C31734" t="s">
        <v>11502</v>
      </c>
      <c r="D31734" t="s">
        <v>7939</v>
      </c>
      <c r="E31734" t="s">
        <v>5647</v>
      </c>
    </row>
    <row r="31735" spans="1:5">
      <c r="A31735">
        <v>178920</v>
      </c>
      <c r="B31735" t="s">
        <v>11500</v>
      </c>
      <c r="C31735" t="s">
        <v>11502</v>
      </c>
      <c r="D31735" t="s">
        <v>7939</v>
      </c>
      <c r="E31735" t="s">
        <v>5647</v>
      </c>
    </row>
    <row r="31736" spans="1:5">
      <c r="A31736">
        <v>178921</v>
      </c>
      <c r="B31736" t="s">
        <v>11500</v>
      </c>
      <c r="C31736" t="s">
        <v>11502</v>
      </c>
      <c r="D31736" t="s">
        <v>7939</v>
      </c>
      <c r="E31736" t="s">
        <v>5647</v>
      </c>
    </row>
    <row r="31737" spans="1:5">
      <c r="A31737">
        <v>178923</v>
      </c>
      <c r="B31737" t="s">
        <v>11500</v>
      </c>
      <c r="C31737" t="s">
        <v>11502</v>
      </c>
      <c r="D31737" t="s">
        <v>7939</v>
      </c>
      <c r="E31737" t="s">
        <v>5647</v>
      </c>
    </row>
    <row r="31738" spans="1:5">
      <c r="A31738">
        <v>178932</v>
      </c>
      <c r="B31738" t="s">
        <v>11500</v>
      </c>
      <c r="C31738" t="s">
        <v>11502</v>
      </c>
      <c r="D31738" t="s">
        <v>7939</v>
      </c>
      <c r="E31738" t="s">
        <v>5647</v>
      </c>
    </row>
    <row r="31739" spans="1:5">
      <c r="A31739">
        <v>178934</v>
      </c>
      <c r="B31739" t="s">
        <v>11500</v>
      </c>
      <c r="C31739" t="s">
        <v>11502</v>
      </c>
      <c r="D31739" t="s">
        <v>7939</v>
      </c>
      <c r="E31739" t="s">
        <v>5647</v>
      </c>
    </row>
    <row r="31740" spans="1:5">
      <c r="A31740">
        <v>178936</v>
      </c>
      <c r="B31740" t="s">
        <v>11500</v>
      </c>
      <c r="C31740" t="s">
        <v>11502</v>
      </c>
      <c r="D31740" t="s">
        <v>7939</v>
      </c>
      <c r="E31740" t="s">
        <v>5647</v>
      </c>
    </row>
    <row r="31741" spans="1:5">
      <c r="A31741">
        <v>178941</v>
      </c>
      <c r="B31741" t="s">
        <v>11500</v>
      </c>
      <c r="C31741" t="s">
        <v>11502</v>
      </c>
      <c r="D31741" t="s">
        <v>7939</v>
      </c>
      <c r="E31741" t="s">
        <v>5647</v>
      </c>
    </row>
    <row r="31742" spans="1:5">
      <c r="A31742">
        <v>178944</v>
      </c>
      <c r="B31742" t="s">
        <v>11500</v>
      </c>
      <c r="C31742" t="s">
        <v>11502</v>
      </c>
      <c r="D31742" t="s">
        <v>7939</v>
      </c>
      <c r="E31742" t="s">
        <v>5647</v>
      </c>
    </row>
    <row r="31743" spans="1:5">
      <c r="A31743">
        <v>178950</v>
      </c>
      <c r="B31743" t="s">
        <v>11500</v>
      </c>
      <c r="C31743" t="s">
        <v>11502</v>
      </c>
      <c r="D31743" t="s">
        <v>7939</v>
      </c>
      <c r="E31743" t="s">
        <v>5647</v>
      </c>
    </row>
    <row r="31744" spans="1:5">
      <c r="A31744">
        <v>178951</v>
      </c>
      <c r="B31744" t="s">
        <v>11500</v>
      </c>
      <c r="C31744" t="s">
        <v>11502</v>
      </c>
      <c r="D31744" t="s">
        <v>7939</v>
      </c>
      <c r="E31744" t="s">
        <v>5647</v>
      </c>
    </row>
    <row r="31745" spans="1:5">
      <c r="A31745">
        <v>178952</v>
      </c>
      <c r="B31745" t="s">
        <v>11500</v>
      </c>
      <c r="C31745" t="s">
        <v>11502</v>
      </c>
      <c r="D31745" t="s">
        <v>7939</v>
      </c>
      <c r="E31745" t="s">
        <v>5647</v>
      </c>
    </row>
    <row r="31746" spans="1:5">
      <c r="A31746">
        <v>178959</v>
      </c>
      <c r="B31746" t="s">
        <v>11500</v>
      </c>
      <c r="C31746" t="s">
        <v>11502</v>
      </c>
      <c r="D31746" t="s">
        <v>7939</v>
      </c>
      <c r="E31746" t="s">
        <v>5647</v>
      </c>
    </row>
    <row r="31747" spans="1:5">
      <c r="A31747">
        <v>178960</v>
      </c>
      <c r="B31747" t="s">
        <v>11500</v>
      </c>
      <c r="C31747" t="s">
        <v>11502</v>
      </c>
      <c r="D31747" t="s">
        <v>7939</v>
      </c>
      <c r="E31747" t="s">
        <v>5647</v>
      </c>
    </row>
    <row r="31748" spans="1:5">
      <c r="A31748">
        <v>178964</v>
      </c>
      <c r="B31748" t="s">
        <v>11500</v>
      </c>
      <c r="C31748" t="s">
        <v>11502</v>
      </c>
      <c r="D31748" t="s">
        <v>7939</v>
      </c>
      <c r="E31748" t="s">
        <v>5647</v>
      </c>
    </row>
    <row r="31749" spans="1:5">
      <c r="A31749">
        <v>178966</v>
      </c>
      <c r="B31749" t="s">
        <v>11500</v>
      </c>
      <c r="C31749" t="s">
        <v>11502</v>
      </c>
      <c r="D31749" t="s">
        <v>7939</v>
      </c>
      <c r="E31749" t="s">
        <v>5647</v>
      </c>
    </row>
    <row r="31750" spans="1:5">
      <c r="A31750">
        <v>178967</v>
      </c>
      <c r="B31750" t="s">
        <v>11500</v>
      </c>
      <c r="C31750" t="s">
        <v>11502</v>
      </c>
      <c r="D31750" t="s">
        <v>7939</v>
      </c>
      <c r="E31750" t="s">
        <v>5647</v>
      </c>
    </row>
    <row r="31751" spans="1:5">
      <c r="A31751">
        <v>178968</v>
      </c>
      <c r="B31751" t="s">
        <v>11500</v>
      </c>
      <c r="C31751" t="s">
        <v>11502</v>
      </c>
      <c r="D31751" t="s">
        <v>7939</v>
      </c>
      <c r="E31751" t="s">
        <v>5647</v>
      </c>
    </row>
    <row r="31752" spans="1:5">
      <c r="A31752">
        <v>178970</v>
      </c>
      <c r="B31752" t="s">
        <v>11500</v>
      </c>
      <c r="C31752" t="s">
        <v>11502</v>
      </c>
      <c r="D31752" t="s">
        <v>7939</v>
      </c>
      <c r="E31752" t="s">
        <v>5647</v>
      </c>
    </row>
    <row r="31753" spans="1:5">
      <c r="A31753">
        <v>178971</v>
      </c>
      <c r="B31753" t="s">
        <v>11500</v>
      </c>
      <c r="C31753" t="s">
        <v>11502</v>
      </c>
      <c r="D31753" t="s">
        <v>7939</v>
      </c>
      <c r="E31753" t="s">
        <v>5647</v>
      </c>
    </row>
    <row r="31754" spans="1:5">
      <c r="A31754">
        <v>178974</v>
      </c>
      <c r="B31754" t="s">
        <v>11500</v>
      </c>
      <c r="C31754" t="s">
        <v>11502</v>
      </c>
      <c r="D31754" t="s">
        <v>7939</v>
      </c>
      <c r="E31754" t="s">
        <v>5647</v>
      </c>
    </row>
    <row r="31755" spans="1:5">
      <c r="A31755">
        <v>178976</v>
      </c>
      <c r="B31755" t="s">
        <v>11500</v>
      </c>
      <c r="C31755" t="s">
        <v>11502</v>
      </c>
      <c r="D31755" t="s">
        <v>7939</v>
      </c>
      <c r="E31755" t="s">
        <v>5647</v>
      </c>
    </row>
    <row r="31756" spans="1:5">
      <c r="A31756">
        <v>178977</v>
      </c>
      <c r="B31756" t="s">
        <v>11500</v>
      </c>
      <c r="C31756" t="s">
        <v>11502</v>
      </c>
      <c r="D31756" t="s">
        <v>7939</v>
      </c>
      <c r="E31756" t="s">
        <v>5647</v>
      </c>
    </row>
    <row r="31757" spans="1:5">
      <c r="A31757">
        <v>178979</v>
      </c>
      <c r="B31757" t="s">
        <v>11500</v>
      </c>
      <c r="C31757" t="s">
        <v>11502</v>
      </c>
      <c r="D31757" t="s">
        <v>7939</v>
      </c>
      <c r="E31757" t="s">
        <v>5647</v>
      </c>
    </row>
    <row r="31758" spans="1:5">
      <c r="A31758">
        <v>178983</v>
      </c>
      <c r="B31758" t="s">
        <v>11500</v>
      </c>
      <c r="C31758" t="s">
        <v>11502</v>
      </c>
      <c r="D31758" t="s">
        <v>7939</v>
      </c>
      <c r="E31758" t="s">
        <v>5647</v>
      </c>
    </row>
    <row r="31759" spans="1:5">
      <c r="A31759">
        <v>178984</v>
      </c>
      <c r="B31759" t="s">
        <v>11500</v>
      </c>
      <c r="C31759" t="s">
        <v>11502</v>
      </c>
      <c r="D31759" t="s">
        <v>7939</v>
      </c>
      <c r="E31759" t="s">
        <v>5647</v>
      </c>
    </row>
    <row r="31760" spans="1:5">
      <c r="A31760">
        <v>178987</v>
      </c>
      <c r="B31760" t="s">
        <v>11500</v>
      </c>
      <c r="C31760" t="s">
        <v>11502</v>
      </c>
      <c r="D31760" t="s">
        <v>7939</v>
      </c>
      <c r="E31760" t="s">
        <v>5647</v>
      </c>
    </row>
    <row r="31761" spans="1:5">
      <c r="A31761">
        <v>178989</v>
      </c>
      <c r="B31761" t="s">
        <v>11500</v>
      </c>
      <c r="C31761" t="s">
        <v>11502</v>
      </c>
      <c r="D31761" t="s">
        <v>7939</v>
      </c>
      <c r="E31761" t="s">
        <v>5647</v>
      </c>
    </row>
    <row r="31762" spans="1:5">
      <c r="A31762">
        <v>178993</v>
      </c>
      <c r="B31762" t="s">
        <v>11500</v>
      </c>
      <c r="C31762" t="s">
        <v>11502</v>
      </c>
      <c r="D31762" t="s">
        <v>7939</v>
      </c>
      <c r="E31762" t="s">
        <v>5647</v>
      </c>
    </row>
    <row r="31763" spans="1:5">
      <c r="A31763">
        <v>178996</v>
      </c>
      <c r="B31763" t="s">
        <v>11500</v>
      </c>
      <c r="C31763" t="s">
        <v>11502</v>
      </c>
      <c r="D31763" t="s">
        <v>7939</v>
      </c>
      <c r="E31763" t="s">
        <v>5647</v>
      </c>
    </row>
    <row r="31764" spans="1:5">
      <c r="A31764">
        <v>178997</v>
      </c>
      <c r="B31764" t="s">
        <v>11500</v>
      </c>
      <c r="C31764" t="s">
        <v>11502</v>
      </c>
      <c r="D31764" t="s">
        <v>7939</v>
      </c>
      <c r="E31764" t="s">
        <v>5647</v>
      </c>
    </row>
    <row r="31765" spans="1:5">
      <c r="A31765">
        <v>178998</v>
      </c>
      <c r="B31765" t="s">
        <v>11500</v>
      </c>
      <c r="C31765" t="s">
        <v>11502</v>
      </c>
      <c r="D31765" t="s">
        <v>7939</v>
      </c>
      <c r="E31765" t="s">
        <v>5647</v>
      </c>
    </row>
    <row r="31766" spans="1:5">
      <c r="A31766">
        <v>179000</v>
      </c>
      <c r="B31766" t="s">
        <v>11500</v>
      </c>
      <c r="C31766" t="s">
        <v>11502</v>
      </c>
      <c r="D31766" t="s">
        <v>7939</v>
      </c>
      <c r="E31766" t="s">
        <v>5647</v>
      </c>
    </row>
    <row r="31767" spans="1:5">
      <c r="A31767">
        <v>179001</v>
      </c>
      <c r="B31767" t="s">
        <v>11500</v>
      </c>
      <c r="C31767" t="s">
        <v>11502</v>
      </c>
      <c r="D31767" t="s">
        <v>7939</v>
      </c>
      <c r="E31767" t="s">
        <v>5647</v>
      </c>
    </row>
    <row r="31768" spans="1:5">
      <c r="A31768">
        <v>179003</v>
      </c>
      <c r="B31768" t="s">
        <v>11500</v>
      </c>
      <c r="C31768" t="s">
        <v>11502</v>
      </c>
      <c r="D31768" t="s">
        <v>7939</v>
      </c>
      <c r="E31768" t="s">
        <v>5647</v>
      </c>
    </row>
    <row r="31769" spans="1:5">
      <c r="A31769">
        <v>179004</v>
      </c>
      <c r="B31769" t="s">
        <v>11500</v>
      </c>
      <c r="C31769" t="s">
        <v>11502</v>
      </c>
      <c r="D31769" t="s">
        <v>7939</v>
      </c>
      <c r="E31769" t="s">
        <v>5647</v>
      </c>
    </row>
    <row r="31770" spans="1:5">
      <c r="A31770">
        <v>179005</v>
      </c>
      <c r="B31770" t="s">
        <v>11500</v>
      </c>
      <c r="C31770" t="s">
        <v>11502</v>
      </c>
      <c r="D31770" t="s">
        <v>7939</v>
      </c>
      <c r="E31770" t="s">
        <v>5647</v>
      </c>
    </row>
    <row r="31771" spans="1:5">
      <c r="A31771">
        <v>179007</v>
      </c>
      <c r="B31771" t="s">
        <v>11500</v>
      </c>
      <c r="C31771" t="s">
        <v>11502</v>
      </c>
      <c r="D31771" t="s">
        <v>7939</v>
      </c>
      <c r="E31771" t="s">
        <v>5647</v>
      </c>
    </row>
    <row r="31772" spans="1:5">
      <c r="A31772">
        <v>179008</v>
      </c>
      <c r="B31772" t="s">
        <v>11500</v>
      </c>
      <c r="C31772" t="s">
        <v>11502</v>
      </c>
      <c r="D31772" t="s">
        <v>7939</v>
      </c>
      <c r="E31772" t="s">
        <v>5647</v>
      </c>
    </row>
    <row r="31773" spans="1:5">
      <c r="A31773">
        <v>179009</v>
      </c>
      <c r="B31773" t="s">
        <v>11500</v>
      </c>
      <c r="C31773" t="s">
        <v>11502</v>
      </c>
      <c r="D31773" t="s">
        <v>7939</v>
      </c>
      <c r="E31773" t="s">
        <v>5647</v>
      </c>
    </row>
    <row r="31774" spans="1:5">
      <c r="A31774">
        <v>179011</v>
      </c>
      <c r="B31774" t="s">
        <v>11500</v>
      </c>
      <c r="C31774" t="s">
        <v>11502</v>
      </c>
      <c r="D31774" t="s">
        <v>7939</v>
      </c>
      <c r="E31774" t="s">
        <v>5647</v>
      </c>
    </row>
    <row r="31775" spans="1:5">
      <c r="A31775">
        <v>179015</v>
      </c>
      <c r="B31775" t="s">
        <v>11500</v>
      </c>
      <c r="C31775" t="s">
        <v>11502</v>
      </c>
      <c r="D31775" t="s">
        <v>7939</v>
      </c>
      <c r="E31775" t="s">
        <v>5647</v>
      </c>
    </row>
    <row r="31776" spans="1:5">
      <c r="A31776">
        <v>179016</v>
      </c>
      <c r="B31776" t="s">
        <v>11500</v>
      </c>
      <c r="C31776" t="s">
        <v>11502</v>
      </c>
      <c r="D31776" t="s">
        <v>7939</v>
      </c>
      <c r="E31776" t="s">
        <v>5647</v>
      </c>
    </row>
    <row r="31777" spans="1:5">
      <c r="A31777">
        <v>179018</v>
      </c>
      <c r="B31777" t="s">
        <v>11500</v>
      </c>
      <c r="C31777" t="s">
        <v>11502</v>
      </c>
      <c r="D31777" t="s">
        <v>7939</v>
      </c>
      <c r="E31777" t="s">
        <v>5647</v>
      </c>
    </row>
    <row r="31778" spans="1:5">
      <c r="A31778">
        <v>179019</v>
      </c>
      <c r="B31778" t="s">
        <v>11500</v>
      </c>
      <c r="C31778" t="s">
        <v>11502</v>
      </c>
      <c r="D31778" t="s">
        <v>7939</v>
      </c>
      <c r="E31778" t="s">
        <v>5647</v>
      </c>
    </row>
    <row r="31779" spans="1:5">
      <c r="A31779">
        <v>179051</v>
      </c>
      <c r="B31779" t="s">
        <v>11500</v>
      </c>
      <c r="C31779" t="s">
        <v>11507</v>
      </c>
      <c r="D31779" t="s">
        <v>8110</v>
      </c>
      <c r="E31779" t="s">
        <v>5647</v>
      </c>
    </row>
    <row r="31780" spans="1:5">
      <c r="A31780">
        <v>179052</v>
      </c>
      <c r="B31780" t="s">
        <v>11500</v>
      </c>
      <c r="C31780" t="s">
        <v>11507</v>
      </c>
      <c r="D31780" t="s">
        <v>8110</v>
      </c>
      <c r="E31780" t="s">
        <v>5647</v>
      </c>
    </row>
    <row r="31781" spans="1:5">
      <c r="A31781">
        <v>179054</v>
      </c>
      <c r="B31781" t="s">
        <v>11500</v>
      </c>
      <c r="C31781" t="s">
        <v>11507</v>
      </c>
      <c r="D31781" t="s">
        <v>8110</v>
      </c>
      <c r="E31781" t="s">
        <v>5647</v>
      </c>
    </row>
    <row r="31782" spans="1:5">
      <c r="A31782">
        <v>179055</v>
      </c>
      <c r="B31782" t="s">
        <v>11500</v>
      </c>
      <c r="C31782" t="s">
        <v>11507</v>
      </c>
      <c r="D31782" t="s">
        <v>8110</v>
      </c>
      <c r="E31782" t="s">
        <v>5647</v>
      </c>
    </row>
    <row r="31783" spans="1:5">
      <c r="A31783">
        <v>179056</v>
      </c>
      <c r="B31783" t="s">
        <v>11500</v>
      </c>
      <c r="C31783" t="s">
        <v>11507</v>
      </c>
      <c r="D31783" t="s">
        <v>8110</v>
      </c>
      <c r="E31783" t="s">
        <v>5647</v>
      </c>
    </row>
    <row r="31784" spans="1:5">
      <c r="A31784">
        <v>179058</v>
      </c>
      <c r="B31784" t="s">
        <v>11500</v>
      </c>
      <c r="C31784" t="s">
        <v>11507</v>
      </c>
      <c r="D31784" t="s">
        <v>8110</v>
      </c>
      <c r="E31784" t="s">
        <v>5647</v>
      </c>
    </row>
    <row r="31785" spans="1:5">
      <c r="A31785">
        <v>179059</v>
      </c>
      <c r="B31785" t="s">
        <v>11500</v>
      </c>
      <c r="C31785" t="s">
        <v>11507</v>
      </c>
      <c r="D31785" t="s">
        <v>8110</v>
      </c>
      <c r="E31785" t="s">
        <v>5647</v>
      </c>
    </row>
    <row r="31786" spans="1:5">
      <c r="A31786">
        <v>179060</v>
      </c>
      <c r="B31786" t="s">
        <v>11500</v>
      </c>
      <c r="C31786" t="s">
        <v>11507</v>
      </c>
      <c r="D31786" t="s">
        <v>8110</v>
      </c>
      <c r="E31786" t="s">
        <v>5647</v>
      </c>
    </row>
    <row r="31787" spans="1:5">
      <c r="A31787">
        <v>179061</v>
      </c>
      <c r="B31787" t="s">
        <v>11500</v>
      </c>
      <c r="C31787" t="s">
        <v>11507</v>
      </c>
      <c r="D31787" t="s">
        <v>8110</v>
      </c>
      <c r="E31787" t="s">
        <v>5647</v>
      </c>
    </row>
    <row r="31788" spans="1:5">
      <c r="A31788">
        <v>179062</v>
      </c>
      <c r="B31788" t="s">
        <v>11500</v>
      </c>
      <c r="C31788" t="s">
        <v>11507</v>
      </c>
      <c r="D31788" t="s">
        <v>8110</v>
      </c>
      <c r="E31788" t="s">
        <v>5647</v>
      </c>
    </row>
    <row r="31789" spans="1:5">
      <c r="A31789">
        <v>179063</v>
      </c>
      <c r="B31789" t="s">
        <v>11500</v>
      </c>
      <c r="C31789" t="s">
        <v>11507</v>
      </c>
      <c r="D31789" t="s">
        <v>8110</v>
      </c>
      <c r="E31789" t="s">
        <v>5647</v>
      </c>
    </row>
    <row r="31790" spans="1:5">
      <c r="A31790">
        <v>179064</v>
      </c>
      <c r="B31790" t="s">
        <v>11500</v>
      </c>
      <c r="C31790" t="s">
        <v>11507</v>
      </c>
      <c r="D31790" t="s">
        <v>8110</v>
      </c>
      <c r="E31790" t="s">
        <v>5647</v>
      </c>
    </row>
    <row r="31791" spans="1:5">
      <c r="A31791">
        <v>179065</v>
      </c>
      <c r="B31791" t="s">
        <v>11500</v>
      </c>
      <c r="C31791" t="s">
        <v>11507</v>
      </c>
      <c r="D31791" t="s">
        <v>8110</v>
      </c>
      <c r="E31791" t="s">
        <v>5647</v>
      </c>
    </row>
    <row r="31792" spans="1:5">
      <c r="A31792">
        <v>179066</v>
      </c>
      <c r="B31792" t="s">
        <v>11500</v>
      </c>
      <c r="C31792" t="s">
        <v>11507</v>
      </c>
      <c r="D31792" t="s">
        <v>8110</v>
      </c>
      <c r="E31792" t="s">
        <v>5647</v>
      </c>
    </row>
    <row r="31793" spans="1:5">
      <c r="A31793">
        <v>179067</v>
      </c>
      <c r="B31793" t="s">
        <v>11500</v>
      </c>
      <c r="C31793" t="s">
        <v>11507</v>
      </c>
      <c r="D31793" t="s">
        <v>8110</v>
      </c>
      <c r="E31793" t="s">
        <v>5647</v>
      </c>
    </row>
    <row r="31794" spans="1:5">
      <c r="A31794">
        <v>179068</v>
      </c>
      <c r="B31794" t="s">
        <v>11500</v>
      </c>
      <c r="C31794" t="s">
        <v>11507</v>
      </c>
      <c r="D31794" t="s">
        <v>8110</v>
      </c>
      <c r="E31794" t="s">
        <v>5647</v>
      </c>
    </row>
    <row r="31795" spans="1:5">
      <c r="A31795">
        <v>179069</v>
      </c>
      <c r="B31795" t="s">
        <v>11500</v>
      </c>
      <c r="C31795" t="s">
        <v>11507</v>
      </c>
      <c r="D31795" t="s">
        <v>8110</v>
      </c>
      <c r="E31795" t="s">
        <v>5647</v>
      </c>
    </row>
    <row r="31796" spans="1:5">
      <c r="A31796">
        <v>179070</v>
      </c>
      <c r="B31796" t="s">
        <v>11500</v>
      </c>
      <c r="C31796" t="s">
        <v>11507</v>
      </c>
      <c r="D31796" t="s">
        <v>8110</v>
      </c>
      <c r="E31796" t="s">
        <v>5647</v>
      </c>
    </row>
    <row r="31797" spans="1:5">
      <c r="A31797">
        <v>179071</v>
      </c>
      <c r="B31797" t="s">
        <v>11500</v>
      </c>
      <c r="C31797" t="s">
        <v>11507</v>
      </c>
      <c r="D31797" t="s">
        <v>8110</v>
      </c>
      <c r="E31797" t="s">
        <v>5647</v>
      </c>
    </row>
    <row r="31798" spans="1:5">
      <c r="A31798">
        <v>179072</v>
      </c>
      <c r="B31798" t="s">
        <v>11500</v>
      </c>
      <c r="C31798" t="s">
        <v>11507</v>
      </c>
      <c r="D31798" t="s">
        <v>8110</v>
      </c>
      <c r="E31798" t="s">
        <v>5647</v>
      </c>
    </row>
    <row r="31799" spans="1:5">
      <c r="A31799">
        <v>179073</v>
      </c>
      <c r="B31799" t="s">
        <v>11500</v>
      </c>
      <c r="C31799" t="s">
        <v>11507</v>
      </c>
      <c r="D31799" t="s">
        <v>8110</v>
      </c>
      <c r="E31799" t="s">
        <v>5647</v>
      </c>
    </row>
    <row r="31800" spans="1:5">
      <c r="A31800">
        <v>179074</v>
      </c>
      <c r="B31800" t="s">
        <v>11500</v>
      </c>
      <c r="C31800" t="s">
        <v>11507</v>
      </c>
      <c r="D31800" t="s">
        <v>8110</v>
      </c>
      <c r="E31800" t="s">
        <v>5647</v>
      </c>
    </row>
    <row r="31801" spans="1:5">
      <c r="A31801">
        <v>179075</v>
      </c>
      <c r="B31801" t="s">
        <v>11500</v>
      </c>
      <c r="C31801" t="s">
        <v>11507</v>
      </c>
      <c r="D31801" t="s">
        <v>8110</v>
      </c>
      <c r="E31801" t="s">
        <v>5647</v>
      </c>
    </row>
    <row r="31802" spans="1:5">
      <c r="A31802">
        <v>179076</v>
      </c>
      <c r="B31802" t="s">
        <v>11500</v>
      </c>
      <c r="C31802" t="s">
        <v>11507</v>
      </c>
      <c r="D31802" t="s">
        <v>8110</v>
      </c>
      <c r="E31802" t="s">
        <v>5647</v>
      </c>
    </row>
    <row r="31803" spans="1:5">
      <c r="A31803">
        <v>179077</v>
      </c>
      <c r="B31803" t="s">
        <v>11500</v>
      </c>
      <c r="C31803" t="s">
        <v>11507</v>
      </c>
      <c r="D31803" t="s">
        <v>8110</v>
      </c>
      <c r="E31803" t="s">
        <v>5647</v>
      </c>
    </row>
    <row r="31804" spans="1:5">
      <c r="A31804">
        <v>179078</v>
      </c>
      <c r="B31804" t="s">
        <v>11500</v>
      </c>
      <c r="C31804" t="s">
        <v>11507</v>
      </c>
      <c r="D31804" t="s">
        <v>8110</v>
      </c>
      <c r="E31804" t="s">
        <v>5647</v>
      </c>
    </row>
    <row r="31805" spans="1:5">
      <c r="A31805">
        <v>179079</v>
      </c>
      <c r="B31805" t="s">
        <v>11500</v>
      </c>
      <c r="C31805" t="s">
        <v>11507</v>
      </c>
      <c r="D31805" t="s">
        <v>8110</v>
      </c>
      <c r="E31805" t="s">
        <v>5647</v>
      </c>
    </row>
    <row r="31806" spans="1:5">
      <c r="A31806">
        <v>179080</v>
      </c>
      <c r="B31806" t="s">
        <v>11500</v>
      </c>
      <c r="C31806" t="s">
        <v>11507</v>
      </c>
      <c r="D31806" t="s">
        <v>8110</v>
      </c>
      <c r="E31806" t="s">
        <v>5647</v>
      </c>
    </row>
    <row r="31807" spans="1:5">
      <c r="A31807">
        <v>179081</v>
      </c>
      <c r="B31807" t="s">
        <v>11500</v>
      </c>
      <c r="C31807" t="s">
        <v>11507</v>
      </c>
      <c r="D31807" t="s">
        <v>8110</v>
      </c>
      <c r="E31807" t="s">
        <v>5647</v>
      </c>
    </row>
    <row r="31808" spans="1:5">
      <c r="A31808">
        <v>179082</v>
      </c>
      <c r="B31808" t="s">
        <v>11500</v>
      </c>
      <c r="C31808" t="s">
        <v>11507</v>
      </c>
      <c r="D31808" t="s">
        <v>8110</v>
      </c>
      <c r="E31808" t="s">
        <v>5647</v>
      </c>
    </row>
    <row r="31809" spans="1:5">
      <c r="A31809">
        <v>179083</v>
      </c>
      <c r="B31809" t="s">
        <v>11500</v>
      </c>
      <c r="C31809" t="s">
        <v>11507</v>
      </c>
      <c r="D31809" t="s">
        <v>8110</v>
      </c>
      <c r="E31809" t="s">
        <v>5647</v>
      </c>
    </row>
    <row r="31810" spans="1:5">
      <c r="A31810">
        <v>179084</v>
      </c>
      <c r="B31810" t="s">
        <v>11500</v>
      </c>
      <c r="C31810" t="s">
        <v>11507</v>
      </c>
      <c r="D31810" t="s">
        <v>8110</v>
      </c>
      <c r="E31810" t="s">
        <v>5647</v>
      </c>
    </row>
    <row r="31811" spans="1:5">
      <c r="A31811">
        <v>179085</v>
      </c>
      <c r="B31811" t="s">
        <v>11500</v>
      </c>
      <c r="C31811" t="s">
        <v>11507</v>
      </c>
      <c r="D31811" t="s">
        <v>8110</v>
      </c>
      <c r="E31811" t="s">
        <v>5647</v>
      </c>
    </row>
    <row r="31812" spans="1:5">
      <c r="A31812">
        <v>179086</v>
      </c>
      <c r="B31812" t="s">
        <v>11500</v>
      </c>
      <c r="C31812" t="s">
        <v>11507</v>
      </c>
      <c r="D31812" t="s">
        <v>8110</v>
      </c>
      <c r="E31812" t="s">
        <v>5647</v>
      </c>
    </row>
    <row r="31813" spans="1:5">
      <c r="A31813">
        <v>179087</v>
      </c>
      <c r="B31813" t="s">
        <v>11500</v>
      </c>
      <c r="C31813" t="s">
        <v>11507</v>
      </c>
      <c r="D31813" t="s">
        <v>8110</v>
      </c>
      <c r="E31813" t="s">
        <v>5647</v>
      </c>
    </row>
    <row r="31814" spans="1:5">
      <c r="A31814">
        <v>179088</v>
      </c>
      <c r="B31814" t="s">
        <v>11500</v>
      </c>
      <c r="C31814" t="s">
        <v>11507</v>
      </c>
      <c r="D31814" t="s">
        <v>8110</v>
      </c>
      <c r="E31814" t="s">
        <v>5647</v>
      </c>
    </row>
    <row r="31815" spans="1:5">
      <c r="A31815">
        <v>179089</v>
      </c>
      <c r="B31815" t="s">
        <v>11500</v>
      </c>
      <c r="C31815" t="s">
        <v>11507</v>
      </c>
      <c r="D31815" t="s">
        <v>8110</v>
      </c>
      <c r="E31815" t="s">
        <v>5647</v>
      </c>
    </row>
    <row r="31816" spans="1:5">
      <c r="A31816">
        <v>179090</v>
      </c>
      <c r="B31816" t="s">
        <v>11500</v>
      </c>
      <c r="C31816" t="s">
        <v>11507</v>
      </c>
      <c r="D31816" t="s">
        <v>8110</v>
      </c>
      <c r="E31816" t="s">
        <v>5647</v>
      </c>
    </row>
    <row r="31817" spans="1:5">
      <c r="A31817">
        <v>179091</v>
      </c>
      <c r="B31817" t="s">
        <v>11500</v>
      </c>
      <c r="C31817" t="s">
        <v>11507</v>
      </c>
      <c r="D31817" t="s">
        <v>8110</v>
      </c>
      <c r="E31817" t="s">
        <v>5647</v>
      </c>
    </row>
    <row r="31818" spans="1:5">
      <c r="A31818">
        <v>179092</v>
      </c>
      <c r="B31818" t="s">
        <v>11500</v>
      </c>
      <c r="C31818" t="s">
        <v>11507</v>
      </c>
      <c r="D31818" t="s">
        <v>8110</v>
      </c>
      <c r="E31818" t="s">
        <v>5647</v>
      </c>
    </row>
    <row r="31819" spans="1:5">
      <c r="A31819">
        <v>179093</v>
      </c>
      <c r="B31819" t="s">
        <v>11500</v>
      </c>
      <c r="C31819" t="s">
        <v>11507</v>
      </c>
      <c r="D31819" t="s">
        <v>8110</v>
      </c>
      <c r="E31819" t="s">
        <v>5647</v>
      </c>
    </row>
    <row r="31820" spans="1:5">
      <c r="A31820">
        <v>179094</v>
      </c>
      <c r="B31820" t="s">
        <v>11500</v>
      </c>
      <c r="C31820" t="s">
        <v>11507</v>
      </c>
      <c r="D31820" t="s">
        <v>8110</v>
      </c>
      <c r="E31820" t="s">
        <v>5647</v>
      </c>
    </row>
    <row r="31821" spans="1:5">
      <c r="A31821">
        <v>179095</v>
      </c>
      <c r="B31821" t="s">
        <v>11500</v>
      </c>
      <c r="C31821" t="s">
        <v>11507</v>
      </c>
      <c r="D31821" t="s">
        <v>8110</v>
      </c>
      <c r="E31821" t="s">
        <v>5647</v>
      </c>
    </row>
    <row r="31822" spans="1:5">
      <c r="A31822">
        <v>179096</v>
      </c>
      <c r="B31822" t="s">
        <v>11500</v>
      </c>
      <c r="C31822" t="s">
        <v>11507</v>
      </c>
      <c r="D31822" t="s">
        <v>8110</v>
      </c>
      <c r="E31822" t="s">
        <v>5647</v>
      </c>
    </row>
    <row r="31823" spans="1:5">
      <c r="A31823">
        <v>179097</v>
      </c>
      <c r="B31823" t="s">
        <v>11500</v>
      </c>
      <c r="C31823" t="s">
        <v>11507</v>
      </c>
      <c r="D31823" t="s">
        <v>8110</v>
      </c>
      <c r="E31823" t="s">
        <v>5647</v>
      </c>
    </row>
    <row r="31824" spans="1:5">
      <c r="A31824">
        <v>179098</v>
      </c>
      <c r="B31824" t="s">
        <v>11500</v>
      </c>
      <c r="C31824" t="s">
        <v>11507</v>
      </c>
      <c r="D31824" t="s">
        <v>8110</v>
      </c>
      <c r="E31824" t="s">
        <v>5647</v>
      </c>
    </row>
    <row r="31825" spans="1:5">
      <c r="A31825">
        <v>179099</v>
      </c>
      <c r="B31825" t="s">
        <v>11500</v>
      </c>
      <c r="C31825" t="s">
        <v>11507</v>
      </c>
      <c r="D31825" t="s">
        <v>8110</v>
      </c>
      <c r="E31825" t="s">
        <v>5647</v>
      </c>
    </row>
    <row r="31826" spans="1:5">
      <c r="A31826">
        <v>179100</v>
      </c>
      <c r="B31826" t="s">
        <v>11500</v>
      </c>
      <c r="C31826" t="s">
        <v>11507</v>
      </c>
      <c r="D31826" t="s">
        <v>8110</v>
      </c>
      <c r="E31826" t="s">
        <v>5647</v>
      </c>
    </row>
    <row r="31827" spans="1:5">
      <c r="A31827">
        <v>179101</v>
      </c>
      <c r="B31827" t="s">
        <v>11500</v>
      </c>
      <c r="C31827" t="s">
        <v>11507</v>
      </c>
      <c r="D31827" t="s">
        <v>8110</v>
      </c>
      <c r="E31827" t="s">
        <v>5647</v>
      </c>
    </row>
    <row r="31828" spans="1:5">
      <c r="A31828">
        <v>179102</v>
      </c>
      <c r="B31828" t="s">
        <v>11500</v>
      </c>
      <c r="C31828" t="s">
        <v>11507</v>
      </c>
      <c r="D31828" t="s">
        <v>8110</v>
      </c>
      <c r="E31828" t="s">
        <v>5647</v>
      </c>
    </row>
    <row r="31829" spans="1:5">
      <c r="A31829">
        <v>179103</v>
      </c>
      <c r="B31829" t="s">
        <v>11500</v>
      </c>
      <c r="C31829" t="s">
        <v>11507</v>
      </c>
      <c r="D31829" t="s">
        <v>8110</v>
      </c>
      <c r="E31829" t="s">
        <v>5647</v>
      </c>
    </row>
    <row r="31830" spans="1:5">
      <c r="A31830">
        <v>179104</v>
      </c>
      <c r="B31830" t="s">
        <v>11500</v>
      </c>
      <c r="C31830" t="s">
        <v>11507</v>
      </c>
      <c r="D31830" t="s">
        <v>8110</v>
      </c>
      <c r="E31830" t="s">
        <v>5647</v>
      </c>
    </row>
    <row r="31831" spans="1:5">
      <c r="A31831">
        <v>179105</v>
      </c>
      <c r="B31831" t="s">
        <v>11500</v>
      </c>
      <c r="C31831" t="s">
        <v>11507</v>
      </c>
      <c r="D31831" t="s">
        <v>8110</v>
      </c>
      <c r="E31831" t="s">
        <v>5647</v>
      </c>
    </row>
    <row r="31832" spans="1:5">
      <c r="A31832">
        <v>179106</v>
      </c>
      <c r="B31832" t="s">
        <v>11500</v>
      </c>
      <c r="C31832" t="s">
        <v>11507</v>
      </c>
      <c r="D31832" t="s">
        <v>8110</v>
      </c>
      <c r="E31832" t="s">
        <v>5647</v>
      </c>
    </row>
    <row r="31833" spans="1:5">
      <c r="A31833">
        <v>179107</v>
      </c>
      <c r="B31833" t="s">
        <v>11500</v>
      </c>
      <c r="C31833" t="s">
        <v>11507</v>
      </c>
      <c r="D31833" t="s">
        <v>8110</v>
      </c>
      <c r="E31833" t="s">
        <v>5647</v>
      </c>
    </row>
    <row r="31834" spans="1:5">
      <c r="A31834">
        <v>179108</v>
      </c>
      <c r="B31834" t="s">
        <v>11500</v>
      </c>
      <c r="C31834" t="s">
        <v>11507</v>
      </c>
      <c r="D31834" t="s">
        <v>8110</v>
      </c>
      <c r="E31834" t="s">
        <v>5647</v>
      </c>
    </row>
    <row r="31835" spans="1:5">
      <c r="A31835">
        <v>179109</v>
      </c>
      <c r="B31835" t="s">
        <v>11500</v>
      </c>
      <c r="C31835" t="s">
        <v>11507</v>
      </c>
      <c r="D31835" t="s">
        <v>8110</v>
      </c>
      <c r="E31835" t="s">
        <v>5647</v>
      </c>
    </row>
    <row r="31836" spans="1:5">
      <c r="A31836">
        <v>179110</v>
      </c>
      <c r="B31836" t="s">
        <v>11500</v>
      </c>
      <c r="C31836" t="s">
        <v>11507</v>
      </c>
      <c r="D31836" t="s">
        <v>8110</v>
      </c>
      <c r="E31836" t="s">
        <v>5647</v>
      </c>
    </row>
    <row r="31837" spans="1:5">
      <c r="A31837">
        <v>179111</v>
      </c>
      <c r="B31837" t="s">
        <v>11500</v>
      </c>
      <c r="C31837" t="s">
        <v>11507</v>
      </c>
      <c r="D31837" t="s">
        <v>8110</v>
      </c>
      <c r="E31837" t="s">
        <v>5647</v>
      </c>
    </row>
    <row r="31838" spans="1:5">
      <c r="A31838">
        <v>179112</v>
      </c>
      <c r="B31838" t="s">
        <v>11500</v>
      </c>
      <c r="C31838" t="s">
        <v>11507</v>
      </c>
      <c r="D31838" t="s">
        <v>8110</v>
      </c>
      <c r="E31838" t="s">
        <v>5647</v>
      </c>
    </row>
    <row r="31839" spans="1:5">
      <c r="A31839">
        <v>179113</v>
      </c>
      <c r="B31839" t="s">
        <v>11500</v>
      </c>
      <c r="C31839" t="s">
        <v>11507</v>
      </c>
      <c r="D31839" t="s">
        <v>8110</v>
      </c>
      <c r="E31839" t="s">
        <v>5647</v>
      </c>
    </row>
    <row r="31840" spans="1:5">
      <c r="A31840">
        <v>179114</v>
      </c>
      <c r="B31840" t="s">
        <v>11500</v>
      </c>
      <c r="C31840" t="s">
        <v>11507</v>
      </c>
      <c r="D31840" t="s">
        <v>8110</v>
      </c>
      <c r="E31840" t="s">
        <v>5647</v>
      </c>
    </row>
    <row r="31841" spans="1:5">
      <c r="A31841">
        <v>179115</v>
      </c>
      <c r="B31841" t="s">
        <v>11500</v>
      </c>
      <c r="C31841" t="s">
        <v>11507</v>
      </c>
      <c r="D31841" t="s">
        <v>8110</v>
      </c>
      <c r="E31841" t="s">
        <v>5647</v>
      </c>
    </row>
    <row r="31842" spans="1:5">
      <c r="A31842">
        <v>179116</v>
      </c>
      <c r="B31842" t="s">
        <v>11500</v>
      </c>
      <c r="C31842" t="s">
        <v>11507</v>
      </c>
      <c r="D31842" t="s">
        <v>8110</v>
      </c>
      <c r="E31842" t="s">
        <v>5647</v>
      </c>
    </row>
    <row r="31843" spans="1:5">
      <c r="A31843">
        <v>179117</v>
      </c>
      <c r="B31843" t="s">
        <v>11500</v>
      </c>
      <c r="C31843" t="s">
        <v>11507</v>
      </c>
      <c r="D31843" t="s">
        <v>8110</v>
      </c>
      <c r="E31843" t="s">
        <v>5647</v>
      </c>
    </row>
    <row r="31844" spans="1:5">
      <c r="A31844">
        <v>179118</v>
      </c>
      <c r="B31844" t="s">
        <v>11500</v>
      </c>
      <c r="C31844" t="s">
        <v>11507</v>
      </c>
      <c r="D31844" t="s">
        <v>8110</v>
      </c>
      <c r="E31844" t="s">
        <v>5647</v>
      </c>
    </row>
    <row r="31845" spans="1:5">
      <c r="A31845">
        <v>179119</v>
      </c>
      <c r="B31845" t="s">
        <v>11500</v>
      </c>
      <c r="C31845" t="s">
        <v>11507</v>
      </c>
      <c r="D31845" t="s">
        <v>8110</v>
      </c>
      <c r="E31845" t="s">
        <v>5647</v>
      </c>
    </row>
    <row r="31846" spans="1:5">
      <c r="A31846">
        <v>179120</v>
      </c>
      <c r="B31846" t="s">
        <v>11500</v>
      </c>
      <c r="C31846" t="s">
        <v>11507</v>
      </c>
      <c r="D31846" t="s">
        <v>8110</v>
      </c>
      <c r="E31846" t="s">
        <v>5647</v>
      </c>
    </row>
    <row r="31847" spans="1:5">
      <c r="A31847">
        <v>179121</v>
      </c>
      <c r="B31847" t="s">
        <v>11500</v>
      </c>
      <c r="C31847" t="s">
        <v>11507</v>
      </c>
      <c r="D31847" t="s">
        <v>8110</v>
      </c>
      <c r="E31847" t="s">
        <v>5647</v>
      </c>
    </row>
    <row r="31848" spans="1:5">
      <c r="A31848">
        <v>179122</v>
      </c>
      <c r="B31848" t="s">
        <v>11500</v>
      </c>
      <c r="C31848" t="s">
        <v>11507</v>
      </c>
      <c r="D31848" t="s">
        <v>8110</v>
      </c>
      <c r="E31848" t="s">
        <v>5647</v>
      </c>
    </row>
    <row r="31849" spans="1:5">
      <c r="A31849">
        <v>179123</v>
      </c>
      <c r="B31849" t="s">
        <v>11500</v>
      </c>
      <c r="C31849" t="s">
        <v>11507</v>
      </c>
      <c r="D31849" t="s">
        <v>8110</v>
      </c>
      <c r="E31849" t="s">
        <v>5647</v>
      </c>
    </row>
    <row r="31850" spans="1:5">
      <c r="A31850">
        <v>179124</v>
      </c>
      <c r="B31850" t="s">
        <v>11500</v>
      </c>
      <c r="C31850" t="s">
        <v>11507</v>
      </c>
      <c r="D31850" t="s">
        <v>8110</v>
      </c>
      <c r="E31850" t="s">
        <v>5647</v>
      </c>
    </row>
    <row r="31851" spans="1:5">
      <c r="A31851">
        <v>179125</v>
      </c>
      <c r="B31851" t="s">
        <v>11500</v>
      </c>
      <c r="C31851" t="s">
        <v>11507</v>
      </c>
      <c r="D31851" t="s">
        <v>8110</v>
      </c>
      <c r="E31851" t="s">
        <v>5647</v>
      </c>
    </row>
    <row r="31852" spans="1:5">
      <c r="A31852">
        <v>179126</v>
      </c>
      <c r="B31852" t="s">
        <v>11500</v>
      </c>
      <c r="C31852" t="s">
        <v>11507</v>
      </c>
      <c r="D31852" t="s">
        <v>8110</v>
      </c>
      <c r="E31852" t="s">
        <v>5647</v>
      </c>
    </row>
    <row r="31853" spans="1:5">
      <c r="A31853">
        <v>179127</v>
      </c>
      <c r="B31853" t="s">
        <v>11500</v>
      </c>
      <c r="C31853" t="s">
        <v>11507</v>
      </c>
      <c r="D31853" t="s">
        <v>8110</v>
      </c>
      <c r="E31853" t="s">
        <v>5647</v>
      </c>
    </row>
    <row r="31854" spans="1:5">
      <c r="A31854">
        <v>179128</v>
      </c>
      <c r="B31854" t="s">
        <v>11500</v>
      </c>
      <c r="C31854" t="s">
        <v>11507</v>
      </c>
      <c r="D31854" t="s">
        <v>8110</v>
      </c>
      <c r="E31854" t="s">
        <v>5647</v>
      </c>
    </row>
    <row r="31855" spans="1:5">
      <c r="A31855">
        <v>179129</v>
      </c>
      <c r="B31855" t="s">
        <v>11500</v>
      </c>
      <c r="C31855" t="s">
        <v>11507</v>
      </c>
      <c r="D31855" t="s">
        <v>8110</v>
      </c>
      <c r="E31855" t="s">
        <v>5647</v>
      </c>
    </row>
    <row r="31856" spans="1:5">
      <c r="A31856">
        <v>179130</v>
      </c>
      <c r="B31856" t="s">
        <v>11500</v>
      </c>
      <c r="C31856" t="s">
        <v>11507</v>
      </c>
      <c r="D31856" t="s">
        <v>8110</v>
      </c>
      <c r="E31856" t="s">
        <v>5647</v>
      </c>
    </row>
    <row r="31857" spans="1:5">
      <c r="A31857">
        <v>179131</v>
      </c>
      <c r="B31857" t="s">
        <v>11500</v>
      </c>
      <c r="C31857" t="s">
        <v>11507</v>
      </c>
      <c r="D31857" t="s">
        <v>8110</v>
      </c>
      <c r="E31857" t="s">
        <v>5647</v>
      </c>
    </row>
    <row r="31858" spans="1:5">
      <c r="A31858">
        <v>179132</v>
      </c>
      <c r="B31858" t="s">
        <v>11500</v>
      </c>
      <c r="C31858" t="s">
        <v>11507</v>
      </c>
      <c r="D31858" t="s">
        <v>8110</v>
      </c>
      <c r="E31858" t="s">
        <v>5647</v>
      </c>
    </row>
    <row r="31859" spans="1:5">
      <c r="A31859">
        <v>179135</v>
      </c>
      <c r="B31859" t="s">
        <v>11500</v>
      </c>
      <c r="C31859" t="s">
        <v>11507</v>
      </c>
      <c r="D31859" t="s">
        <v>8110</v>
      </c>
      <c r="E31859" t="s">
        <v>5647</v>
      </c>
    </row>
    <row r="31860" spans="1:5">
      <c r="A31860">
        <v>179136</v>
      </c>
      <c r="B31860" t="s">
        <v>11500</v>
      </c>
      <c r="C31860" t="s">
        <v>11507</v>
      </c>
      <c r="D31860" t="s">
        <v>8110</v>
      </c>
      <c r="E31860" t="s">
        <v>5647</v>
      </c>
    </row>
    <row r="31861" spans="1:5">
      <c r="A31861">
        <v>179139</v>
      </c>
      <c r="B31861" t="s">
        <v>11500</v>
      </c>
      <c r="C31861" t="s">
        <v>11507</v>
      </c>
      <c r="D31861" t="s">
        <v>8110</v>
      </c>
      <c r="E31861" t="s">
        <v>5647</v>
      </c>
    </row>
    <row r="31862" spans="1:5">
      <c r="A31862">
        <v>179141</v>
      </c>
      <c r="B31862" t="s">
        <v>11500</v>
      </c>
      <c r="C31862" t="s">
        <v>11507</v>
      </c>
      <c r="D31862" t="s">
        <v>8110</v>
      </c>
      <c r="E31862" t="s">
        <v>5647</v>
      </c>
    </row>
    <row r="31863" spans="1:5">
      <c r="A31863">
        <v>179142</v>
      </c>
      <c r="B31863" t="s">
        <v>11500</v>
      </c>
      <c r="C31863" t="s">
        <v>11507</v>
      </c>
      <c r="D31863" t="s">
        <v>8110</v>
      </c>
      <c r="E31863" t="s">
        <v>5647</v>
      </c>
    </row>
    <row r="31864" spans="1:5">
      <c r="A31864">
        <v>179143</v>
      </c>
      <c r="B31864" t="s">
        <v>11500</v>
      </c>
      <c r="C31864" t="s">
        <v>11507</v>
      </c>
      <c r="D31864" t="s">
        <v>8110</v>
      </c>
      <c r="E31864" t="s">
        <v>5647</v>
      </c>
    </row>
    <row r="31865" spans="1:5">
      <c r="A31865">
        <v>179146</v>
      </c>
      <c r="B31865" t="s">
        <v>11500</v>
      </c>
      <c r="C31865" t="s">
        <v>11507</v>
      </c>
      <c r="D31865" t="s">
        <v>8110</v>
      </c>
      <c r="E31865" t="s">
        <v>5647</v>
      </c>
    </row>
    <row r="31866" spans="1:5">
      <c r="A31866">
        <v>179147</v>
      </c>
      <c r="B31866" t="s">
        <v>11500</v>
      </c>
      <c r="C31866" t="s">
        <v>11507</v>
      </c>
      <c r="D31866" t="s">
        <v>8110</v>
      </c>
      <c r="E31866" t="s">
        <v>5647</v>
      </c>
    </row>
    <row r="31867" spans="1:5">
      <c r="A31867">
        <v>179150</v>
      </c>
      <c r="B31867" t="s">
        <v>11500</v>
      </c>
      <c r="C31867" t="s">
        <v>11507</v>
      </c>
      <c r="D31867" t="s">
        <v>8110</v>
      </c>
      <c r="E31867" t="s">
        <v>5647</v>
      </c>
    </row>
    <row r="31868" spans="1:5">
      <c r="A31868">
        <v>179151</v>
      </c>
      <c r="B31868" t="s">
        <v>11500</v>
      </c>
      <c r="C31868" t="s">
        <v>11507</v>
      </c>
      <c r="D31868" t="s">
        <v>8110</v>
      </c>
      <c r="E31868" t="s">
        <v>5647</v>
      </c>
    </row>
    <row r="31869" spans="1:5">
      <c r="A31869">
        <v>179153</v>
      </c>
      <c r="B31869" t="s">
        <v>11500</v>
      </c>
      <c r="C31869" t="s">
        <v>11507</v>
      </c>
      <c r="D31869" t="s">
        <v>8110</v>
      </c>
      <c r="E31869" t="s">
        <v>5647</v>
      </c>
    </row>
    <row r="31870" spans="1:5">
      <c r="A31870">
        <v>179155</v>
      </c>
      <c r="B31870" t="s">
        <v>11500</v>
      </c>
      <c r="C31870" t="s">
        <v>11507</v>
      </c>
      <c r="D31870" t="s">
        <v>8110</v>
      </c>
      <c r="E31870" t="s">
        <v>5647</v>
      </c>
    </row>
    <row r="31871" spans="1:5">
      <c r="A31871">
        <v>179156</v>
      </c>
      <c r="B31871" t="s">
        <v>11500</v>
      </c>
      <c r="C31871" t="s">
        <v>11507</v>
      </c>
      <c r="D31871" t="s">
        <v>8110</v>
      </c>
      <c r="E31871" t="s">
        <v>5647</v>
      </c>
    </row>
    <row r="31872" spans="1:5">
      <c r="A31872">
        <v>179158</v>
      </c>
      <c r="B31872" t="s">
        <v>11500</v>
      </c>
      <c r="C31872" t="s">
        <v>11507</v>
      </c>
      <c r="D31872" t="s">
        <v>8110</v>
      </c>
      <c r="E31872" t="s">
        <v>5647</v>
      </c>
    </row>
    <row r="31873" spans="1:5">
      <c r="A31873">
        <v>179159</v>
      </c>
      <c r="B31873" t="s">
        <v>11500</v>
      </c>
      <c r="C31873" t="s">
        <v>11507</v>
      </c>
      <c r="D31873" t="s">
        <v>8110</v>
      </c>
      <c r="E31873" t="s">
        <v>5647</v>
      </c>
    </row>
    <row r="31874" spans="1:5">
      <c r="A31874">
        <v>179160</v>
      </c>
      <c r="B31874" t="s">
        <v>11500</v>
      </c>
      <c r="C31874" t="s">
        <v>11507</v>
      </c>
      <c r="D31874" t="s">
        <v>8110</v>
      </c>
      <c r="E31874" t="s">
        <v>5647</v>
      </c>
    </row>
    <row r="31875" spans="1:5">
      <c r="A31875">
        <v>179161</v>
      </c>
      <c r="B31875" t="s">
        <v>11500</v>
      </c>
      <c r="C31875" t="s">
        <v>11507</v>
      </c>
      <c r="D31875" t="s">
        <v>8110</v>
      </c>
      <c r="E31875" t="s">
        <v>5647</v>
      </c>
    </row>
    <row r="31876" spans="1:5">
      <c r="A31876">
        <v>179164</v>
      </c>
      <c r="B31876" t="s">
        <v>11500</v>
      </c>
      <c r="C31876" t="s">
        <v>11507</v>
      </c>
      <c r="D31876" t="s">
        <v>8110</v>
      </c>
      <c r="E31876" t="s">
        <v>5647</v>
      </c>
    </row>
    <row r="31877" spans="1:5">
      <c r="A31877">
        <v>179165</v>
      </c>
      <c r="B31877" t="s">
        <v>11500</v>
      </c>
      <c r="C31877" t="s">
        <v>11507</v>
      </c>
      <c r="D31877" t="s">
        <v>8110</v>
      </c>
      <c r="E31877" t="s">
        <v>5647</v>
      </c>
    </row>
    <row r="31878" spans="1:5">
      <c r="A31878">
        <v>179166</v>
      </c>
      <c r="B31878" t="s">
        <v>11500</v>
      </c>
      <c r="C31878" t="s">
        <v>11502</v>
      </c>
      <c r="D31878" t="s">
        <v>7461</v>
      </c>
      <c r="E31878" t="s">
        <v>5647</v>
      </c>
    </row>
    <row r="31879" spans="1:5">
      <c r="A31879">
        <v>179167</v>
      </c>
      <c r="B31879" t="s">
        <v>11500</v>
      </c>
      <c r="C31879" t="s">
        <v>11507</v>
      </c>
      <c r="D31879" t="s">
        <v>8110</v>
      </c>
      <c r="E31879" t="s">
        <v>5647</v>
      </c>
    </row>
    <row r="31880" spans="1:5">
      <c r="A31880">
        <v>179168</v>
      </c>
      <c r="B31880" t="s">
        <v>11500</v>
      </c>
      <c r="C31880" t="s">
        <v>11502</v>
      </c>
      <c r="D31880" t="s">
        <v>7461</v>
      </c>
      <c r="E31880" t="s">
        <v>5647</v>
      </c>
    </row>
    <row r="31881" spans="1:5">
      <c r="A31881">
        <v>179169</v>
      </c>
      <c r="B31881" t="s">
        <v>11500</v>
      </c>
      <c r="C31881" t="s">
        <v>11507</v>
      </c>
      <c r="D31881" t="s">
        <v>8110</v>
      </c>
      <c r="E31881" t="s">
        <v>5647</v>
      </c>
    </row>
    <row r="31882" spans="1:5">
      <c r="A31882">
        <v>179170</v>
      </c>
      <c r="B31882" t="s">
        <v>11500</v>
      </c>
      <c r="C31882" t="s">
        <v>11507</v>
      </c>
      <c r="D31882" t="s">
        <v>8110</v>
      </c>
      <c r="E31882" t="s">
        <v>5647</v>
      </c>
    </row>
    <row r="31883" spans="1:5">
      <c r="A31883">
        <v>179171</v>
      </c>
      <c r="B31883" t="s">
        <v>11500</v>
      </c>
      <c r="C31883" t="s">
        <v>11507</v>
      </c>
      <c r="D31883" t="s">
        <v>8110</v>
      </c>
      <c r="E31883" t="s">
        <v>5647</v>
      </c>
    </row>
    <row r="31884" spans="1:5">
      <c r="A31884">
        <v>179172</v>
      </c>
      <c r="B31884" t="s">
        <v>11500</v>
      </c>
      <c r="C31884" t="s">
        <v>11507</v>
      </c>
      <c r="D31884" t="s">
        <v>8110</v>
      </c>
      <c r="E31884" t="s">
        <v>5647</v>
      </c>
    </row>
    <row r="31885" spans="1:5">
      <c r="A31885">
        <v>179173</v>
      </c>
      <c r="B31885" t="s">
        <v>11500</v>
      </c>
      <c r="C31885" t="s">
        <v>11502</v>
      </c>
      <c r="D31885" t="s">
        <v>7461</v>
      </c>
      <c r="E31885" t="s">
        <v>5647</v>
      </c>
    </row>
    <row r="31886" spans="1:5">
      <c r="A31886">
        <v>179174</v>
      </c>
      <c r="B31886" t="s">
        <v>11500</v>
      </c>
      <c r="C31886" t="s">
        <v>11502</v>
      </c>
      <c r="D31886" t="s">
        <v>7461</v>
      </c>
      <c r="E31886" t="s">
        <v>5647</v>
      </c>
    </row>
    <row r="31887" spans="1:5">
      <c r="A31887">
        <v>179175</v>
      </c>
      <c r="B31887" t="s">
        <v>11500</v>
      </c>
      <c r="C31887" t="s">
        <v>11502</v>
      </c>
      <c r="D31887" t="s">
        <v>7461</v>
      </c>
      <c r="E31887" t="s">
        <v>5647</v>
      </c>
    </row>
    <row r="31888" spans="1:5">
      <c r="A31888">
        <v>179177</v>
      </c>
      <c r="B31888" t="s">
        <v>11500</v>
      </c>
      <c r="C31888" t="s">
        <v>11502</v>
      </c>
      <c r="D31888" t="s">
        <v>7461</v>
      </c>
      <c r="E31888" t="s">
        <v>5647</v>
      </c>
    </row>
    <row r="31889" spans="1:5">
      <c r="A31889">
        <v>179179</v>
      </c>
      <c r="B31889" t="s">
        <v>11500</v>
      </c>
      <c r="C31889" t="s">
        <v>11502</v>
      </c>
      <c r="D31889" t="s">
        <v>7461</v>
      </c>
      <c r="E31889" t="s">
        <v>5647</v>
      </c>
    </row>
    <row r="31890" spans="1:5">
      <c r="A31890">
        <v>179181</v>
      </c>
      <c r="B31890" t="s">
        <v>11500</v>
      </c>
      <c r="C31890" t="s">
        <v>11502</v>
      </c>
      <c r="D31890" t="s">
        <v>7461</v>
      </c>
      <c r="E31890" t="s">
        <v>5647</v>
      </c>
    </row>
    <row r="31891" spans="1:5">
      <c r="A31891">
        <v>179183</v>
      </c>
      <c r="B31891" t="s">
        <v>11500</v>
      </c>
      <c r="C31891" t="s">
        <v>11502</v>
      </c>
      <c r="D31891" t="s">
        <v>7461</v>
      </c>
      <c r="E31891" t="s">
        <v>5647</v>
      </c>
    </row>
    <row r="31892" spans="1:5">
      <c r="A31892">
        <v>179185</v>
      </c>
      <c r="B31892" t="s">
        <v>11500</v>
      </c>
      <c r="C31892" t="s">
        <v>11502</v>
      </c>
      <c r="D31892" t="s">
        <v>7461</v>
      </c>
      <c r="E31892" t="s">
        <v>5647</v>
      </c>
    </row>
    <row r="31893" spans="1:5">
      <c r="A31893">
        <v>179188</v>
      </c>
      <c r="B31893" t="s">
        <v>11500</v>
      </c>
      <c r="C31893" t="s">
        <v>11502</v>
      </c>
      <c r="D31893" t="s">
        <v>7461</v>
      </c>
      <c r="E31893" t="s">
        <v>5647</v>
      </c>
    </row>
    <row r="31894" spans="1:5">
      <c r="A31894">
        <v>179189</v>
      </c>
      <c r="B31894" t="s">
        <v>11500</v>
      </c>
      <c r="C31894" t="s">
        <v>11502</v>
      </c>
      <c r="D31894" t="s">
        <v>7461</v>
      </c>
      <c r="E31894" t="s">
        <v>5647</v>
      </c>
    </row>
    <row r="31895" spans="1:5">
      <c r="A31895">
        <v>179194</v>
      </c>
      <c r="B31895" t="s">
        <v>11500</v>
      </c>
      <c r="C31895" t="s">
        <v>11502</v>
      </c>
      <c r="D31895" t="s">
        <v>7461</v>
      </c>
      <c r="E31895" t="s">
        <v>5647</v>
      </c>
    </row>
    <row r="31896" spans="1:5">
      <c r="A31896">
        <v>179198</v>
      </c>
      <c r="B31896" t="s">
        <v>11500</v>
      </c>
      <c r="C31896" t="s">
        <v>11502</v>
      </c>
      <c r="D31896" t="s">
        <v>7461</v>
      </c>
      <c r="E31896" t="s">
        <v>5647</v>
      </c>
    </row>
    <row r="31897" spans="1:5">
      <c r="A31897">
        <v>179199</v>
      </c>
      <c r="B31897" t="s">
        <v>11500</v>
      </c>
      <c r="C31897" t="s">
        <v>11507</v>
      </c>
      <c r="D31897" t="s">
        <v>7581</v>
      </c>
      <c r="E31897" t="s">
        <v>5647</v>
      </c>
    </row>
    <row r="31898" spans="1:5">
      <c r="A31898">
        <v>179200</v>
      </c>
      <c r="B31898" t="s">
        <v>11500</v>
      </c>
      <c r="C31898" t="s">
        <v>11502</v>
      </c>
      <c r="D31898" t="s">
        <v>7461</v>
      </c>
      <c r="E31898" t="s">
        <v>5647</v>
      </c>
    </row>
    <row r="31899" spans="1:5">
      <c r="A31899">
        <v>179201</v>
      </c>
      <c r="B31899" t="s">
        <v>11500</v>
      </c>
      <c r="C31899" t="s">
        <v>11502</v>
      </c>
      <c r="D31899" t="s">
        <v>7461</v>
      </c>
      <c r="E31899" t="s">
        <v>5647</v>
      </c>
    </row>
    <row r="31900" spans="1:5">
      <c r="A31900">
        <v>179202</v>
      </c>
      <c r="B31900" t="s">
        <v>11500</v>
      </c>
      <c r="C31900" t="s">
        <v>11507</v>
      </c>
      <c r="D31900" t="s">
        <v>7581</v>
      </c>
      <c r="E31900" t="s">
        <v>5647</v>
      </c>
    </row>
    <row r="31901" spans="1:5">
      <c r="A31901">
        <v>179203</v>
      </c>
      <c r="B31901" t="s">
        <v>11500</v>
      </c>
      <c r="C31901" t="s">
        <v>11502</v>
      </c>
      <c r="D31901" t="s">
        <v>7461</v>
      </c>
      <c r="E31901" t="s">
        <v>5647</v>
      </c>
    </row>
    <row r="31902" spans="1:5">
      <c r="A31902">
        <v>179204</v>
      </c>
      <c r="B31902" t="s">
        <v>11500</v>
      </c>
      <c r="C31902" t="s">
        <v>11502</v>
      </c>
      <c r="D31902" t="s">
        <v>7461</v>
      </c>
      <c r="E31902" t="s">
        <v>5647</v>
      </c>
    </row>
    <row r="31903" spans="1:5">
      <c r="A31903">
        <v>179205</v>
      </c>
      <c r="B31903" t="s">
        <v>11500</v>
      </c>
      <c r="C31903" t="s">
        <v>11502</v>
      </c>
      <c r="D31903" t="s">
        <v>7461</v>
      </c>
      <c r="E31903" t="s">
        <v>5647</v>
      </c>
    </row>
    <row r="31904" spans="1:5">
      <c r="A31904">
        <v>179206</v>
      </c>
      <c r="B31904" t="s">
        <v>11500</v>
      </c>
      <c r="C31904" t="s">
        <v>11502</v>
      </c>
      <c r="D31904" t="s">
        <v>7461</v>
      </c>
      <c r="E31904" t="s">
        <v>5647</v>
      </c>
    </row>
    <row r="31905" spans="1:5">
      <c r="A31905">
        <v>179207</v>
      </c>
      <c r="B31905" t="s">
        <v>11500</v>
      </c>
      <c r="C31905" t="s">
        <v>11507</v>
      </c>
      <c r="D31905" t="s">
        <v>7581</v>
      </c>
      <c r="E31905" t="s">
        <v>5647</v>
      </c>
    </row>
    <row r="31906" spans="1:5">
      <c r="A31906">
        <v>179208</v>
      </c>
      <c r="B31906" t="s">
        <v>11500</v>
      </c>
      <c r="C31906" t="s">
        <v>11502</v>
      </c>
      <c r="D31906" t="s">
        <v>7461</v>
      </c>
      <c r="E31906" t="s">
        <v>5647</v>
      </c>
    </row>
    <row r="31907" spans="1:5">
      <c r="A31907">
        <v>179209</v>
      </c>
      <c r="B31907" t="s">
        <v>11500</v>
      </c>
      <c r="C31907" t="s">
        <v>11502</v>
      </c>
      <c r="D31907" t="s">
        <v>7461</v>
      </c>
      <c r="E31907" t="s">
        <v>5647</v>
      </c>
    </row>
    <row r="31908" spans="1:5">
      <c r="A31908">
        <v>179210</v>
      </c>
      <c r="B31908" t="s">
        <v>11500</v>
      </c>
      <c r="C31908" t="s">
        <v>11507</v>
      </c>
      <c r="D31908" t="s">
        <v>7581</v>
      </c>
      <c r="E31908" t="s">
        <v>5647</v>
      </c>
    </row>
    <row r="31909" spans="1:5">
      <c r="A31909">
        <v>179211</v>
      </c>
      <c r="B31909" t="s">
        <v>11500</v>
      </c>
      <c r="C31909" t="s">
        <v>11502</v>
      </c>
      <c r="D31909" t="s">
        <v>7461</v>
      </c>
      <c r="E31909" t="s">
        <v>5647</v>
      </c>
    </row>
    <row r="31910" spans="1:5">
      <c r="A31910">
        <v>179212</v>
      </c>
      <c r="B31910" t="s">
        <v>11500</v>
      </c>
      <c r="C31910" t="s">
        <v>11507</v>
      </c>
      <c r="D31910" t="s">
        <v>7581</v>
      </c>
      <c r="E31910" t="s">
        <v>5647</v>
      </c>
    </row>
    <row r="31911" spans="1:5">
      <c r="A31911">
        <v>179213</v>
      </c>
      <c r="B31911" t="s">
        <v>11500</v>
      </c>
      <c r="C31911" t="s">
        <v>11502</v>
      </c>
      <c r="D31911" t="s">
        <v>7461</v>
      </c>
      <c r="E31911" t="s">
        <v>5647</v>
      </c>
    </row>
    <row r="31912" spans="1:5">
      <c r="A31912">
        <v>179214</v>
      </c>
      <c r="B31912" t="s">
        <v>11500</v>
      </c>
      <c r="C31912" t="s">
        <v>11507</v>
      </c>
      <c r="D31912" t="s">
        <v>7581</v>
      </c>
      <c r="E31912" t="s">
        <v>5647</v>
      </c>
    </row>
    <row r="31913" spans="1:5">
      <c r="A31913">
        <v>179215</v>
      </c>
      <c r="B31913" t="s">
        <v>11500</v>
      </c>
      <c r="C31913" t="s">
        <v>11507</v>
      </c>
      <c r="D31913" t="s">
        <v>7581</v>
      </c>
      <c r="E31913" t="s">
        <v>5647</v>
      </c>
    </row>
    <row r="31914" spans="1:5">
      <c r="A31914">
        <v>179216</v>
      </c>
      <c r="B31914" t="s">
        <v>11500</v>
      </c>
      <c r="C31914" t="s">
        <v>11502</v>
      </c>
      <c r="D31914" t="s">
        <v>7461</v>
      </c>
      <c r="E31914" t="s">
        <v>5647</v>
      </c>
    </row>
    <row r="31915" spans="1:5">
      <c r="A31915">
        <v>179217</v>
      </c>
      <c r="B31915" t="s">
        <v>11500</v>
      </c>
      <c r="C31915" t="s">
        <v>11502</v>
      </c>
      <c r="D31915" t="s">
        <v>7461</v>
      </c>
      <c r="E31915" t="s">
        <v>5647</v>
      </c>
    </row>
    <row r="31916" spans="1:5">
      <c r="A31916">
        <v>179218</v>
      </c>
      <c r="B31916" t="s">
        <v>11500</v>
      </c>
      <c r="C31916" t="s">
        <v>11507</v>
      </c>
      <c r="D31916" t="s">
        <v>7581</v>
      </c>
      <c r="E31916" t="s">
        <v>5647</v>
      </c>
    </row>
    <row r="31917" spans="1:5">
      <c r="A31917">
        <v>179219</v>
      </c>
      <c r="B31917" t="s">
        <v>11500</v>
      </c>
      <c r="C31917" t="s">
        <v>11502</v>
      </c>
      <c r="D31917" t="s">
        <v>7461</v>
      </c>
      <c r="E31917" t="s">
        <v>5647</v>
      </c>
    </row>
    <row r="31918" spans="1:5">
      <c r="A31918">
        <v>179220</v>
      </c>
      <c r="B31918" t="s">
        <v>11500</v>
      </c>
      <c r="C31918" t="s">
        <v>11507</v>
      </c>
      <c r="D31918" t="s">
        <v>7581</v>
      </c>
      <c r="E31918" t="s">
        <v>5647</v>
      </c>
    </row>
    <row r="31919" spans="1:5">
      <c r="A31919">
        <v>179221</v>
      </c>
      <c r="B31919" t="s">
        <v>11500</v>
      </c>
      <c r="C31919" t="s">
        <v>11502</v>
      </c>
      <c r="D31919" t="s">
        <v>7461</v>
      </c>
      <c r="E31919" t="s">
        <v>5647</v>
      </c>
    </row>
    <row r="31920" spans="1:5">
      <c r="A31920">
        <v>179222</v>
      </c>
      <c r="B31920" t="s">
        <v>11500</v>
      </c>
      <c r="C31920" t="s">
        <v>11507</v>
      </c>
      <c r="D31920" t="s">
        <v>7581</v>
      </c>
      <c r="E31920" t="s">
        <v>5647</v>
      </c>
    </row>
    <row r="31921" spans="1:5">
      <c r="A31921">
        <v>179223</v>
      </c>
      <c r="B31921" t="s">
        <v>11500</v>
      </c>
      <c r="C31921" t="s">
        <v>11502</v>
      </c>
      <c r="D31921" t="s">
        <v>7461</v>
      </c>
      <c r="E31921" t="s">
        <v>5647</v>
      </c>
    </row>
    <row r="31922" spans="1:5">
      <c r="A31922">
        <v>179224</v>
      </c>
      <c r="B31922" t="s">
        <v>11500</v>
      </c>
      <c r="C31922" t="s">
        <v>11507</v>
      </c>
      <c r="D31922" t="s">
        <v>7581</v>
      </c>
      <c r="E31922" t="s">
        <v>5647</v>
      </c>
    </row>
    <row r="31923" spans="1:5">
      <c r="A31923">
        <v>179225</v>
      </c>
      <c r="B31923" t="s">
        <v>11500</v>
      </c>
      <c r="C31923" t="s">
        <v>11507</v>
      </c>
      <c r="D31923" t="s">
        <v>7581</v>
      </c>
      <c r="E31923" t="s">
        <v>5647</v>
      </c>
    </row>
    <row r="31924" spans="1:5">
      <c r="A31924">
        <v>179226</v>
      </c>
      <c r="B31924" t="s">
        <v>11500</v>
      </c>
      <c r="C31924" t="s">
        <v>11502</v>
      </c>
      <c r="D31924" t="s">
        <v>7461</v>
      </c>
      <c r="E31924" t="s">
        <v>5647</v>
      </c>
    </row>
    <row r="31925" spans="1:5">
      <c r="A31925">
        <v>179227</v>
      </c>
      <c r="B31925" t="s">
        <v>11500</v>
      </c>
      <c r="C31925" t="s">
        <v>11507</v>
      </c>
      <c r="D31925" t="s">
        <v>7581</v>
      </c>
      <c r="E31925" t="s">
        <v>5647</v>
      </c>
    </row>
    <row r="31926" spans="1:5">
      <c r="A31926">
        <v>179228</v>
      </c>
      <c r="B31926" t="s">
        <v>11500</v>
      </c>
      <c r="C31926" t="s">
        <v>11502</v>
      </c>
      <c r="D31926" t="s">
        <v>7461</v>
      </c>
      <c r="E31926" t="s">
        <v>5647</v>
      </c>
    </row>
    <row r="31927" spans="1:5">
      <c r="A31927">
        <v>179229</v>
      </c>
      <c r="B31927" t="s">
        <v>11500</v>
      </c>
      <c r="C31927" t="s">
        <v>11507</v>
      </c>
      <c r="D31927" t="s">
        <v>7581</v>
      </c>
      <c r="E31927" t="s">
        <v>5647</v>
      </c>
    </row>
    <row r="31928" spans="1:5">
      <c r="A31928">
        <v>179230</v>
      </c>
      <c r="B31928" t="s">
        <v>11500</v>
      </c>
      <c r="C31928" t="s">
        <v>11502</v>
      </c>
      <c r="D31928" t="s">
        <v>7461</v>
      </c>
      <c r="E31928" t="s">
        <v>5647</v>
      </c>
    </row>
    <row r="31929" spans="1:5">
      <c r="A31929">
        <v>179231</v>
      </c>
      <c r="B31929" t="s">
        <v>11500</v>
      </c>
      <c r="C31929" t="s">
        <v>11507</v>
      </c>
      <c r="D31929" t="s">
        <v>7581</v>
      </c>
      <c r="E31929" t="s">
        <v>5647</v>
      </c>
    </row>
    <row r="31930" spans="1:5">
      <c r="A31930">
        <v>179232</v>
      </c>
      <c r="B31930" t="s">
        <v>11500</v>
      </c>
      <c r="C31930" t="s">
        <v>11507</v>
      </c>
      <c r="D31930" t="s">
        <v>7581</v>
      </c>
      <c r="E31930" t="s">
        <v>5647</v>
      </c>
    </row>
    <row r="31931" spans="1:5">
      <c r="A31931">
        <v>179233</v>
      </c>
      <c r="B31931" t="s">
        <v>11500</v>
      </c>
      <c r="C31931" t="s">
        <v>11507</v>
      </c>
      <c r="D31931" t="s">
        <v>7581</v>
      </c>
      <c r="E31931" t="s">
        <v>5647</v>
      </c>
    </row>
    <row r="31932" spans="1:5">
      <c r="A31932">
        <v>179234</v>
      </c>
      <c r="B31932" t="s">
        <v>11500</v>
      </c>
      <c r="C31932" t="s">
        <v>11507</v>
      </c>
      <c r="D31932" t="s">
        <v>7581</v>
      </c>
      <c r="E31932" t="s">
        <v>5647</v>
      </c>
    </row>
    <row r="31933" spans="1:5">
      <c r="A31933">
        <v>179235</v>
      </c>
      <c r="B31933" t="s">
        <v>11500</v>
      </c>
      <c r="C31933" t="s">
        <v>11507</v>
      </c>
      <c r="D31933" t="s">
        <v>7581</v>
      </c>
      <c r="E31933" t="s">
        <v>5647</v>
      </c>
    </row>
    <row r="31934" spans="1:5">
      <c r="A31934">
        <v>179236</v>
      </c>
      <c r="B31934" t="s">
        <v>11500</v>
      </c>
      <c r="C31934" t="s">
        <v>11502</v>
      </c>
      <c r="D31934" t="s">
        <v>7461</v>
      </c>
      <c r="E31934" t="s">
        <v>5647</v>
      </c>
    </row>
    <row r="31935" spans="1:5">
      <c r="A31935">
        <v>179237</v>
      </c>
      <c r="B31935" t="s">
        <v>11500</v>
      </c>
      <c r="C31935" t="s">
        <v>11502</v>
      </c>
      <c r="D31935" t="s">
        <v>7461</v>
      </c>
      <c r="E31935" t="s">
        <v>5647</v>
      </c>
    </row>
    <row r="31936" spans="1:5">
      <c r="A31936">
        <v>179238</v>
      </c>
      <c r="B31936" t="s">
        <v>11500</v>
      </c>
      <c r="C31936" t="s">
        <v>11507</v>
      </c>
      <c r="D31936" t="s">
        <v>7581</v>
      </c>
      <c r="E31936" t="s">
        <v>5647</v>
      </c>
    </row>
    <row r="31937" spans="1:5">
      <c r="A31937">
        <v>179239</v>
      </c>
      <c r="B31937" t="s">
        <v>11500</v>
      </c>
      <c r="C31937" t="s">
        <v>11507</v>
      </c>
      <c r="D31937" t="s">
        <v>7581</v>
      </c>
      <c r="E31937" t="s">
        <v>5647</v>
      </c>
    </row>
    <row r="31938" spans="1:5">
      <c r="A31938">
        <v>179240</v>
      </c>
      <c r="B31938" t="s">
        <v>11500</v>
      </c>
      <c r="C31938" t="s">
        <v>11502</v>
      </c>
      <c r="D31938" t="s">
        <v>7461</v>
      </c>
      <c r="E31938" t="s">
        <v>5647</v>
      </c>
    </row>
    <row r="31939" spans="1:5">
      <c r="A31939">
        <v>179241</v>
      </c>
      <c r="B31939" t="s">
        <v>11500</v>
      </c>
      <c r="C31939" t="s">
        <v>11507</v>
      </c>
      <c r="D31939" t="s">
        <v>7581</v>
      </c>
      <c r="E31939" t="s">
        <v>5647</v>
      </c>
    </row>
    <row r="31940" spans="1:5">
      <c r="A31940">
        <v>179242</v>
      </c>
      <c r="B31940" t="s">
        <v>11500</v>
      </c>
      <c r="C31940" t="s">
        <v>11507</v>
      </c>
      <c r="D31940" t="s">
        <v>7581</v>
      </c>
      <c r="E31940" t="s">
        <v>5647</v>
      </c>
    </row>
    <row r="31941" spans="1:5">
      <c r="A31941">
        <v>179243</v>
      </c>
      <c r="B31941" t="s">
        <v>11500</v>
      </c>
      <c r="C31941" t="s">
        <v>11502</v>
      </c>
      <c r="D31941" t="s">
        <v>7461</v>
      </c>
      <c r="E31941" t="s">
        <v>5647</v>
      </c>
    </row>
    <row r="31942" spans="1:5">
      <c r="A31942">
        <v>179244</v>
      </c>
      <c r="B31942" t="s">
        <v>11500</v>
      </c>
      <c r="C31942" t="s">
        <v>11507</v>
      </c>
      <c r="D31942" t="s">
        <v>7581</v>
      </c>
      <c r="E31942" t="s">
        <v>5647</v>
      </c>
    </row>
    <row r="31943" spans="1:5">
      <c r="A31943">
        <v>179245</v>
      </c>
      <c r="B31943" t="s">
        <v>11500</v>
      </c>
      <c r="C31943" t="s">
        <v>11502</v>
      </c>
      <c r="D31943" t="s">
        <v>7461</v>
      </c>
      <c r="E31943" t="s">
        <v>5647</v>
      </c>
    </row>
    <row r="31944" spans="1:5">
      <c r="A31944">
        <v>179246</v>
      </c>
      <c r="B31944" t="s">
        <v>11500</v>
      </c>
      <c r="C31944" t="s">
        <v>11502</v>
      </c>
      <c r="D31944" t="s">
        <v>7461</v>
      </c>
      <c r="E31944" t="s">
        <v>5647</v>
      </c>
    </row>
    <row r="31945" spans="1:5">
      <c r="A31945">
        <v>179247</v>
      </c>
      <c r="B31945" t="s">
        <v>11500</v>
      </c>
      <c r="C31945" t="s">
        <v>11502</v>
      </c>
      <c r="D31945" t="s">
        <v>7461</v>
      </c>
      <c r="E31945" t="s">
        <v>5647</v>
      </c>
    </row>
    <row r="31946" spans="1:5">
      <c r="A31946">
        <v>179248</v>
      </c>
      <c r="B31946" t="s">
        <v>11500</v>
      </c>
      <c r="C31946" t="s">
        <v>11507</v>
      </c>
      <c r="D31946" t="s">
        <v>7581</v>
      </c>
      <c r="E31946" t="s">
        <v>5647</v>
      </c>
    </row>
    <row r="31947" spans="1:5">
      <c r="A31947">
        <v>179249</v>
      </c>
      <c r="B31947" t="s">
        <v>11500</v>
      </c>
      <c r="C31947" t="s">
        <v>11502</v>
      </c>
      <c r="D31947" t="s">
        <v>7461</v>
      </c>
      <c r="E31947" t="s">
        <v>5647</v>
      </c>
    </row>
    <row r="31948" spans="1:5">
      <c r="A31948">
        <v>179250</v>
      </c>
      <c r="B31948" t="s">
        <v>11500</v>
      </c>
      <c r="C31948" t="s">
        <v>11507</v>
      </c>
      <c r="D31948" t="s">
        <v>7581</v>
      </c>
      <c r="E31948" t="s">
        <v>5647</v>
      </c>
    </row>
    <row r="31949" spans="1:5">
      <c r="A31949">
        <v>179251</v>
      </c>
      <c r="B31949" t="s">
        <v>11500</v>
      </c>
      <c r="C31949" t="s">
        <v>11507</v>
      </c>
      <c r="D31949" t="s">
        <v>7581</v>
      </c>
      <c r="E31949" t="s">
        <v>5647</v>
      </c>
    </row>
    <row r="31950" spans="1:5">
      <c r="A31950">
        <v>179252</v>
      </c>
      <c r="B31950" t="s">
        <v>11500</v>
      </c>
      <c r="C31950" t="s">
        <v>11507</v>
      </c>
      <c r="D31950" t="s">
        <v>7581</v>
      </c>
      <c r="E31950" t="s">
        <v>5647</v>
      </c>
    </row>
    <row r="31951" spans="1:5">
      <c r="A31951">
        <v>179253</v>
      </c>
      <c r="B31951" t="s">
        <v>11500</v>
      </c>
      <c r="C31951" t="s">
        <v>11507</v>
      </c>
      <c r="D31951" t="s">
        <v>7581</v>
      </c>
      <c r="E31951" t="s">
        <v>5647</v>
      </c>
    </row>
    <row r="31952" spans="1:5">
      <c r="A31952">
        <v>179254</v>
      </c>
      <c r="B31952" t="s">
        <v>11500</v>
      </c>
      <c r="C31952" t="s">
        <v>11502</v>
      </c>
      <c r="D31952" t="s">
        <v>7461</v>
      </c>
      <c r="E31952" t="s">
        <v>5647</v>
      </c>
    </row>
    <row r="31953" spans="1:5">
      <c r="A31953">
        <v>179255</v>
      </c>
      <c r="B31953" t="s">
        <v>11500</v>
      </c>
      <c r="C31953" t="s">
        <v>11507</v>
      </c>
      <c r="D31953" t="s">
        <v>7581</v>
      </c>
      <c r="E31953" t="s">
        <v>5647</v>
      </c>
    </row>
    <row r="31954" spans="1:5">
      <c r="A31954">
        <v>179256</v>
      </c>
      <c r="B31954" t="s">
        <v>11500</v>
      </c>
      <c r="C31954" t="s">
        <v>11507</v>
      </c>
      <c r="D31954" t="s">
        <v>7581</v>
      </c>
      <c r="E31954" t="s">
        <v>5647</v>
      </c>
    </row>
    <row r="31955" spans="1:5">
      <c r="A31955">
        <v>179257</v>
      </c>
      <c r="B31955" t="s">
        <v>11500</v>
      </c>
      <c r="C31955" t="s">
        <v>11502</v>
      </c>
      <c r="D31955" t="s">
        <v>7461</v>
      </c>
      <c r="E31955" t="s">
        <v>5647</v>
      </c>
    </row>
    <row r="31956" spans="1:5">
      <c r="A31956">
        <v>179258</v>
      </c>
      <c r="B31956" t="s">
        <v>11500</v>
      </c>
      <c r="C31956" t="s">
        <v>11507</v>
      </c>
      <c r="D31956" t="s">
        <v>7581</v>
      </c>
      <c r="E31956" t="s">
        <v>5647</v>
      </c>
    </row>
    <row r="31957" spans="1:5">
      <c r="A31957">
        <v>179259</v>
      </c>
      <c r="B31957" t="s">
        <v>11500</v>
      </c>
      <c r="C31957" t="s">
        <v>11507</v>
      </c>
      <c r="D31957" t="s">
        <v>7581</v>
      </c>
      <c r="E31957" t="s">
        <v>5647</v>
      </c>
    </row>
    <row r="31958" spans="1:5">
      <c r="A31958">
        <v>179260</v>
      </c>
      <c r="B31958" t="s">
        <v>11500</v>
      </c>
      <c r="C31958" t="s">
        <v>11507</v>
      </c>
      <c r="D31958" t="s">
        <v>7581</v>
      </c>
      <c r="E31958" t="s">
        <v>5647</v>
      </c>
    </row>
    <row r="31959" spans="1:5">
      <c r="A31959">
        <v>179261</v>
      </c>
      <c r="B31959" t="s">
        <v>11500</v>
      </c>
      <c r="C31959" t="s">
        <v>11507</v>
      </c>
      <c r="D31959" t="s">
        <v>7581</v>
      </c>
      <c r="E31959" t="s">
        <v>5647</v>
      </c>
    </row>
    <row r="31960" spans="1:5">
      <c r="A31960">
        <v>179262</v>
      </c>
      <c r="B31960" t="s">
        <v>11500</v>
      </c>
      <c r="C31960" t="s">
        <v>11502</v>
      </c>
      <c r="D31960" t="s">
        <v>7461</v>
      </c>
      <c r="E31960" t="s">
        <v>5647</v>
      </c>
    </row>
    <row r="31961" spans="1:5">
      <c r="A31961">
        <v>179263</v>
      </c>
      <c r="B31961" t="s">
        <v>11500</v>
      </c>
      <c r="C31961" t="s">
        <v>11507</v>
      </c>
      <c r="D31961" t="s">
        <v>7581</v>
      </c>
      <c r="E31961" t="s">
        <v>5647</v>
      </c>
    </row>
    <row r="31962" spans="1:5">
      <c r="A31962">
        <v>179264</v>
      </c>
      <c r="B31962" t="s">
        <v>11500</v>
      </c>
      <c r="C31962" t="s">
        <v>11507</v>
      </c>
      <c r="D31962" t="s">
        <v>7581</v>
      </c>
      <c r="E31962" t="s">
        <v>5647</v>
      </c>
    </row>
    <row r="31963" spans="1:5">
      <c r="A31963">
        <v>179265</v>
      </c>
      <c r="B31963" t="s">
        <v>11500</v>
      </c>
      <c r="C31963" t="s">
        <v>11507</v>
      </c>
      <c r="D31963" t="s">
        <v>7581</v>
      </c>
      <c r="E31963" t="s">
        <v>5647</v>
      </c>
    </row>
    <row r="31964" spans="1:5">
      <c r="A31964">
        <v>179266</v>
      </c>
      <c r="B31964" t="s">
        <v>11500</v>
      </c>
      <c r="C31964" t="s">
        <v>11507</v>
      </c>
      <c r="D31964" t="s">
        <v>7581</v>
      </c>
      <c r="E31964" t="s">
        <v>5647</v>
      </c>
    </row>
    <row r="31965" spans="1:5">
      <c r="A31965">
        <v>179267</v>
      </c>
      <c r="B31965" t="s">
        <v>11500</v>
      </c>
      <c r="C31965" t="s">
        <v>11507</v>
      </c>
      <c r="D31965" t="s">
        <v>7581</v>
      </c>
      <c r="E31965" t="s">
        <v>5647</v>
      </c>
    </row>
    <row r="31966" spans="1:5">
      <c r="A31966">
        <v>179268</v>
      </c>
      <c r="B31966" t="s">
        <v>11500</v>
      </c>
      <c r="C31966" t="s">
        <v>11502</v>
      </c>
      <c r="D31966" t="s">
        <v>7461</v>
      </c>
      <c r="E31966" t="s">
        <v>5647</v>
      </c>
    </row>
    <row r="31967" spans="1:5">
      <c r="A31967">
        <v>179269</v>
      </c>
      <c r="B31967" t="s">
        <v>11500</v>
      </c>
      <c r="C31967" t="s">
        <v>11507</v>
      </c>
      <c r="D31967" t="s">
        <v>7581</v>
      </c>
      <c r="E31967" t="s">
        <v>5647</v>
      </c>
    </row>
    <row r="31968" spans="1:5">
      <c r="A31968">
        <v>179270</v>
      </c>
      <c r="B31968" t="s">
        <v>11500</v>
      </c>
      <c r="C31968" t="s">
        <v>11502</v>
      </c>
      <c r="D31968" t="s">
        <v>7461</v>
      </c>
      <c r="E31968" t="s">
        <v>5647</v>
      </c>
    </row>
    <row r="31969" spans="1:5">
      <c r="A31969">
        <v>179271</v>
      </c>
      <c r="B31969" t="s">
        <v>11500</v>
      </c>
      <c r="C31969" t="s">
        <v>11507</v>
      </c>
      <c r="D31969" t="s">
        <v>7581</v>
      </c>
      <c r="E31969" t="s">
        <v>5647</v>
      </c>
    </row>
    <row r="31970" spans="1:5">
      <c r="A31970">
        <v>179272</v>
      </c>
      <c r="B31970" t="s">
        <v>11500</v>
      </c>
      <c r="C31970" t="s">
        <v>11502</v>
      </c>
      <c r="D31970" t="s">
        <v>7461</v>
      </c>
      <c r="E31970" t="s">
        <v>5647</v>
      </c>
    </row>
    <row r="31971" spans="1:5">
      <c r="A31971">
        <v>179273</v>
      </c>
      <c r="B31971" t="s">
        <v>11500</v>
      </c>
      <c r="C31971" t="s">
        <v>11507</v>
      </c>
      <c r="D31971" t="s">
        <v>7581</v>
      </c>
      <c r="E31971" t="s">
        <v>5647</v>
      </c>
    </row>
    <row r="31972" spans="1:5">
      <c r="A31972">
        <v>179274</v>
      </c>
      <c r="B31972" t="s">
        <v>11500</v>
      </c>
      <c r="C31972" t="s">
        <v>11502</v>
      </c>
      <c r="D31972" t="s">
        <v>7461</v>
      </c>
      <c r="E31972" t="s">
        <v>5647</v>
      </c>
    </row>
    <row r="31973" spans="1:5">
      <c r="A31973">
        <v>179275</v>
      </c>
      <c r="B31973" t="s">
        <v>11500</v>
      </c>
      <c r="C31973" t="s">
        <v>11507</v>
      </c>
      <c r="D31973" t="s">
        <v>7581</v>
      </c>
      <c r="E31973" t="s">
        <v>5647</v>
      </c>
    </row>
    <row r="31974" spans="1:5">
      <c r="A31974">
        <v>179276</v>
      </c>
      <c r="B31974" t="s">
        <v>11500</v>
      </c>
      <c r="C31974" t="s">
        <v>11502</v>
      </c>
      <c r="D31974" t="s">
        <v>7461</v>
      </c>
      <c r="E31974" t="s">
        <v>5647</v>
      </c>
    </row>
    <row r="31975" spans="1:5">
      <c r="A31975">
        <v>179277</v>
      </c>
      <c r="B31975" t="s">
        <v>11500</v>
      </c>
      <c r="C31975" t="s">
        <v>11507</v>
      </c>
      <c r="D31975" t="s">
        <v>7581</v>
      </c>
      <c r="E31975" t="s">
        <v>5647</v>
      </c>
    </row>
    <row r="31976" spans="1:5">
      <c r="A31976">
        <v>179278</v>
      </c>
      <c r="B31976" t="s">
        <v>11500</v>
      </c>
      <c r="C31976" t="s">
        <v>11507</v>
      </c>
      <c r="D31976" t="s">
        <v>7581</v>
      </c>
      <c r="E31976" t="s">
        <v>5647</v>
      </c>
    </row>
    <row r="31977" spans="1:5">
      <c r="A31977">
        <v>179279</v>
      </c>
      <c r="B31977" t="s">
        <v>11500</v>
      </c>
      <c r="C31977" t="s">
        <v>11502</v>
      </c>
      <c r="D31977" t="s">
        <v>7461</v>
      </c>
      <c r="E31977" t="s">
        <v>5647</v>
      </c>
    </row>
    <row r="31978" spans="1:5">
      <c r="A31978">
        <v>179280</v>
      </c>
      <c r="B31978" t="s">
        <v>11500</v>
      </c>
      <c r="C31978" t="s">
        <v>11502</v>
      </c>
      <c r="D31978" t="s">
        <v>7461</v>
      </c>
      <c r="E31978" t="s">
        <v>5647</v>
      </c>
    </row>
    <row r="31979" spans="1:5">
      <c r="A31979">
        <v>179281</v>
      </c>
      <c r="B31979" t="s">
        <v>11500</v>
      </c>
      <c r="C31979" t="s">
        <v>11507</v>
      </c>
      <c r="D31979" t="s">
        <v>7581</v>
      </c>
      <c r="E31979" t="s">
        <v>5647</v>
      </c>
    </row>
    <row r="31980" spans="1:5">
      <c r="A31980">
        <v>179282</v>
      </c>
      <c r="B31980" t="s">
        <v>11500</v>
      </c>
      <c r="C31980" t="s">
        <v>11502</v>
      </c>
      <c r="D31980" t="s">
        <v>7461</v>
      </c>
      <c r="E31980" t="s">
        <v>5647</v>
      </c>
    </row>
    <row r="31981" spans="1:5">
      <c r="A31981">
        <v>179283</v>
      </c>
      <c r="B31981" t="s">
        <v>11500</v>
      </c>
      <c r="C31981" t="s">
        <v>11507</v>
      </c>
      <c r="D31981" t="s">
        <v>7581</v>
      </c>
      <c r="E31981" t="s">
        <v>5647</v>
      </c>
    </row>
    <row r="31982" spans="1:5">
      <c r="A31982">
        <v>179284</v>
      </c>
      <c r="B31982" t="s">
        <v>11500</v>
      </c>
      <c r="C31982" t="s">
        <v>11507</v>
      </c>
      <c r="D31982" t="s">
        <v>7581</v>
      </c>
      <c r="E31982" t="s">
        <v>5647</v>
      </c>
    </row>
    <row r="31983" spans="1:5">
      <c r="A31983">
        <v>179285</v>
      </c>
      <c r="B31983" t="s">
        <v>11500</v>
      </c>
      <c r="C31983" t="s">
        <v>11502</v>
      </c>
      <c r="D31983" t="s">
        <v>7461</v>
      </c>
      <c r="E31983" t="s">
        <v>5647</v>
      </c>
    </row>
    <row r="31984" spans="1:5">
      <c r="A31984">
        <v>179286</v>
      </c>
      <c r="B31984" t="s">
        <v>11500</v>
      </c>
      <c r="C31984" t="s">
        <v>11507</v>
      </c>
      <c r="D31984" t="s">
        <v>7581</v>
      </c>
      <c r="E31984" t="s">
        <v>5647</v>
      </c>
    </row>
    <row r="31985" spans="1:5">
      <c r="A31985">
        <v>179287</v>
      </c>
      <c r="B31985" t="s">
        <v>11500</v>
      </c>
      <c r="C31985" t="s">
        <v>11507</v>
      </c>
      <c r="D31985" t="s">
        <v>7581</v>
      </c>
      <c r="E31985" t="s">
        <v>5647</v>
      </c>
    </row>
    <row r="31986" spans="1:5">
      <c r="A31986">
        <v>179288</v>
      </c>
      <c r="B31986" t="s">
        <v>11500</v>
      </c>
      <c r="C31986" t="s">
        <v>11502</v>
      </c>
      <c r="D31986" t="s">
        <v>7461</v>
      </c>
      <c r="E31986" t="s">
        <v>5647</v>
      </c>
    </row>
    <row r="31987" spans="1:5">
      <c r="A31987">
        <v>179289</v>
      </c>
      <c r="B31987" t="s">
        <v>11500</v>
      </c>
      <c r="C31987" t="s">
        <v>11507</v>
      </c>
      <c r="D31987" t="s">
        <v>7581</v>
      </c>
      <c r="E31987" t="s">
        <v>5647</v>
      </c>
    </row>
    <row r="31988" spans="1:5">
      <c r="A31988">
        <v>179290</v>
      </c>
      <c r="B31988" t="s">
        <v>11500</v>
      </c>
      <c r="C31988" t="s">
        <v>11507</v>
      </c>
      <c r="D31988" t="s">
        <v>7581</v>
      </c>
      <c r="E31988" t="s">
        <v>5647</v>
      </c>
    </row>
    <row r="31989" spans="1:5">
      <c r="A31989">
        <v>179291</v>
      </c>
      <c r="B31989" t="s">
        <v>11500</v>
      </c>
      <c r="C31989" t="s">
        <v>11502</v>
      </c>
      <c r="D31989" t="s">
        <v>7461</v>
      </c>
      <c r="E31989" t="s">
        <v>5647</v>
      </c>
    </row>
    <row r="31990" spans="1:5">
      <c r="A31990">
        <v>179292</v>
      </c>
      <c r="B31990" t="s">
        <v>11500</v>
      </c>
      <c r="C31990" t="s">
        <v>11502</v>
      </c>
      <c r="D31990" t="s">
        <v>7461</v>
      </c>
      <c r="E31990" t="s">
        <v>5647</v>
      </c>
    </row>
    <row r="31991" spans="1:5">
      <c r="A31991">
        <v>179293</v>
      </c>
      <c r="B31991" t="s">
        <v>11500</v>
      </c>
      <c r="C31991" t="s">
        <v>11502</v>
      </c>
      <c r="D31991" t="s">
        <v>7461</v>
      </c>
      <c r="E31991" t="s">
        <v>5647</v>
      </c>
    </row>
    <row r="31992" spans="1:5">
      <c r="A31992">
        <v>179294</v>
      </c>
      <c r="B31992" t="s">
        <v>11500</v>
      </c>
      <c r="C31992" t="s">
        <v>11507</v>
      </c>
      <c r="D31992" t="s">
        <v>7581</v>
      </c>
      <c r="E31992" t="s">
        <v>5647</v>
      </c>
    </row>
    <row r="31993" spans="1:5">
      <c r="A31993">
        <v>179295</v>
      </c>
      <c r="B31993" t="s">
        <v>11500</v>
      </c>
      <c r="C31993" t="s">
        <v>11502</v>
      </c>
      <c r="D31993" t="s">
        <v>7461</v>
      </c>
      <c r="E31993" t="s">
        <v>5647</v>
      </c>
    </row>
    <row r="31994" spans="1:5">
      <c r="A31994">
        <v>179296</v>
      </c>
      <c r="B31994" t="s">
        <v>11500</v>
      </c>
      <c r="C31994" t="s">
        <v>11507</v>
      </c>
      <c r="D31994" t="s">
        <v>7581</v>
      </c>
      <c r="E31994" t="s">
        <v>5647</v>
      </c>
    </row>
    <row r="31995" spans="1:5">
      <c r="A31995">
        <v>179297</v>
      </c>
      <c r="B31995" t="s">
        <v>11500</v>
      </c>
      <c r="C31995" t="s">
        <v>11507</v>
      </c>
      <c r="D31995" t="s">
        <v>7581</v>
      </c>
      <c r="E31995" t="s">
        <v>5647</v>
      </c>
    </row>
    <row r="31996" spans="1:5">
      <c r="A31996">
        <v>179298</v>
      </c>
      <c r="B31996" t="s">
        <v>11500</v>
      </c>
      <c r="C31996" t="s">
        <v>11502</v>
      </c>
      <c r="D31996" t="s">
        <v>7461</v>
      </c>
      <c r="E31996" t="s">
        <v>5647</v>
      </c>
    </row>
    <row r="31997" spans="1:5">
      <c r="A31997">
        <v>179299</v>
      </c>
      <c r="B31997" t="s">
        <v>11500</v>
      </c>
      <c r="C31997" t="s">
        <v>11507</v>
      </c>
      <c r="D31997" t="s">
        <v>7581</v>
      </c>
      <c r="E31997" t="s">
        <v>5647</v>
      </c>
    </row>
    <row r="31998" spans="1:5">
      <c r="A31998">
        <v>179300</v>
      </c>
      <c r="B31998" t="s">
        <v>11500</v>
      </c>
      <c r="C31998" t="s">
        <v>11507</v>
      </c>
      <c r="D31998" t="s">
        <v>7581</v>
      </c>
      <c r="E31998" t="s">
        <v>5647</v>
      </c>
    </row>
    <row r="31999" spans="1:5">
      <c r="A31999">
        <v>179301</v>
      </c>
      <c r="B31999" t="s">
        <v>11500</v>
      </c>
      <c r="C31999" t="s">
        <v>11502</v>
      </c>
      <c r="D31999" t="s">
        <v>7461</v>
      </c>
      <c r="E31999" t="s">
        <v>5647</v>
      </c>
    </row>
    <row r="32000" spans="1:5">
      <c r="A32000">
        <v>179302</v>
      </c>
      <c r="B32000" t="s">
        <v>11500</v>
      </c>
      <c r="C32000" t="s">
        <v>11507</v>
      </c>
      <c r="D32000" t="s">
        <v>7581</v>
      </c>
      <c r="E32000" t="s">
        <v>5647</v>
      </c>
    </row>
    <row r="32001" spans="1:5">
      <c r="A32001">
        <v>179303</v>
      </c>
      <c r="B32001" t="s">
        <v>11500</v>
      </c>
      <c r="C32001" t="s">
        <v>11507</v>
      </c>
      <c r="D32001" t="s">
        <v>7581</v>
      </c>
      <c r="E32001" t="s">
        <v>5647</v>
      </c>
    </row>
    <row r="32002" spans="1:5">
      <c r="A32002">
        <v>179304</v>
      </c>
      <c r="B32002" t="s">
        <v>11500</v>
      </c>
      <c r="C32002" t="s">
        <v>11507</v>
      </c>
      <c r="D32002" t="s">
        <v>7581</v>
      </c>
      <c r="E32002" t="s">
        <v>5647</v>
      </c>
    </row>
    <row r="32003" spans="1:5">
      <c r="A32003">
        <v>179305</v>
      </c>
      <c r="B32003" t="s">
        <v>11500</v>
      </c>
      <c r="C32003" t="s">
        <v>11502</v>
      </c>
      <c r="D32003" t="s">
        <v>7461</v>
      </c>
      <c r="E32003" t="s">
        <v>5647</v>
      </c>
    </row>
    <row r="32004" spans="1:5">
      <c r="A32004">
        <v>179306</v>
      </c>
      <c r="B32004" t="s">
        <v>11500</v>
      </c>
      <c r="C32004" t="s">
        <v>11507</v>
      </c>
      <c r="D32004" t="s">
        <v>7581</v>
      </c>
      <c r="E32004" t="s">
        <v>5647</v>
      </c>
    </row>
    <row r="32005" spans="1:5">
      <c r="A32005">
        <v>179307</v>
      </c>
      <c r="B32005" t="s">
        <v>11500</v>
      </c>
      <c r="C32005" t="s">
        <v>11502</v>
      </c>
      <c r="D32005" t="s">
        <v>7461</v>
      </c>
      <c r="E32005" t="s">
        <v>5647</v>
      </c>
    </row>
    <row r="32006" spans="1:5">
      <c r="A32006">
        <v>179308</v>
      </c>
      <c r="B32006" t="s">
        <v>11500</v>
      </c>
      <c r="C32006" t="s">
        <v>11502</v>
      </c>
      <c r="D32006" t="s">
        <v>7461</v>
      </c>
      <c r="E32006" t="s">
        <v>5647</v>
      </c>
    </row>
    <row r="32007" spans="1:5">
      <c r="A32007">
        <v>179309</v>
      </c>
      <c r="B32007" t="s">
        <v>11500</v>
      </c>
      <c r="C32007" t="s">
        <v>11507</v>
      </c>
      <c r="D32007" t="s">
        <v>7581</v>
      </c>
      <c r="E32007" t="s">
        <v>5647</v>
      </c>
    </row>
    <row r="32008" spans="1:5">
      <c r="A32008">
        <v>179310</v>
      </c>
      <c r="B32008" t="s">
        <v>11500</v>
      </c>
      <c r="C32008" t="s">
        <v>11502</v>
      </c>
      <c r="D32008" t="s">
        <v>7461</v>
      </c>
      <c r="E32008" t="s">
        <v>5647</v>
      </c>
    </row>
    <row r="32009" spans="1:5">
      <c r="A32009">
        <v>179311</v>
      </c>
      <c r="B32009" t="s">
        <v>11500</v>
      </c>
      <c r="C32009" t="s">
        <v>11507</v>
      </c>
      <c r="D32009" t="s">
        <v>7581</v>
      </c>
      <c r="E32009" t="s">
        <v>5647</v>
      </c>
    </row>
    <row r="32010" spans="1:5">
      <c r="A32010">
        <v>179312</v>
      </c>
      <c r="B32010" t="s">
        <v>11500</v>
      </c>
      <c r="C32010" t="s">
        <v>11502</v>
      </c>
      <c r="D32010" t="s">
        <v>7461</v>
      </c>
      <c r="E32010" t="s">
        <v>5647</v>
      </c>
    </row>
    <row r="32011" spans="1:5">
      <c r="A32011">
        <v>179313</v>
      </c>
      <c r="B32011" t="s">
        <v>11500</v>
      </c>
      <c r="C32011" t="s">
        <v>11502</v>
      </c>
      <c r="D32011" t="s">
        <v>7461</v>
      </c>
      <c r="E32011" t="s">
        <v>5647</v>
      </c>
    </row>
    <row r="32012" spans="1:5">
      <c r="A32012">
        <v>179314</v>
      </c>
      <c r="B32012" t="s">
        <v>11500</v>
      </c>
      <c r="C32012" t="s">
        <v>11507</v>
      </c>
      <c r="D32012" t="s">
        <v>7581</v>
      </c>
      <c r="E32012" t="s">
        <v>5647</v>
      </c>
    </row>
    <row r="32013" spans="1:5">
      <c r="A32013">
        <v>179315</v>
      </c>
      <c r="B32013" t="s">
        <v>11500</v>
      </c>
      <c r="C32013" t="s">
        <v>11507</v>
      </c>
      <c r="D32013" t="s">
        <v>7581</v>
      </c>
      <c r="E32013" t="s">
        <v>5647</v>
      </c>
    </row>
    <row r="32014" spans="1:5">
      <c r="A32014">
        <v>179316</v>
      </c>
      <c r="B32014" t="s">
        <v>11500</v>
      </c>
      <c r="C32014" t="s">
        <v>11502</v>
      </c>
      <c r="D32014" t="s">
        <v>7461</v>
      </c>
      <c r="E32014" t="s">
        <v>5647</v>
      </c>
    </row>
    <row r="32015" spans="1:5">
      <c r="A32015">
        <v>179317</v>
      </c>
      <c r="B32015" t="s">
        <v>11500</v>
      </c>
      <c r="C32015" t="s">
        <v>11507</v>
      </c>
      <c r="D32015" t="s">
        <v>7581</v>
      </c>
      <c r="E32015" t="s">
        <v>5647</v>
      </c>
    </row>
    <row r="32016" spans="1:5">
      <c r="A32016">
        <v>179318</v>
      </c>
      <c r="B32016" t="s">
        <v>11500</v>
      </c>
      <c r="C32016" t="s">
        <v>11502</v>
      </c>
      <c r="D32016" t="s">
        <v>7461</v>
      </c>
      <c r="E32016" t="s">
        <v>5647</v>
      </c>
    </row>
    <row r="32017" spans="1:5">
      <c r="A32017">
        <v>179319</v>
      </c>
      <c r="B32017" t="s">
        <v>11500</v>
      </c>
      <c r="C32017" t="s">
        <v>11507</v>
      </c>
      <c r="D32017" t="s">
        <v>7581</v>
      </c>
      <c r="E32017" t="s">
        <v>5647</v>
      </c>
    </row>
    <row r="32018" spans="1:5">
      <c r="A32018">
        <v>179320</v>
      </c>
      <c r="B32018" t="s">
        <v>11500</v>
      </c>
      <c r="C32018" t="s">
        <v>11502</v>
      </c>
      <c r="D32018" t="s">
        <v>7461</v>
      </c>
      <c r="E32018" t="s">
        <v>5647</v>
      </c>
    </row>
    <row r="32019" spans="1:5">
      <c r="A32019">
        <v>179321</v>
      </c>
      <c r="B32019" t="s">
        <v>11500</v>
      </c>
      <c r="C32019" t="s">
        <v>11507</v>
      </c>
      <c r="D32019" t="s">
        <v>7581</v>
      </c>
      <c r="E32019" t="s">
        <v>5647</v>
      </c>
    </row>
    <row r="32020" spans="1:5">
      <c r="A32020">
        <v>179322</v>
      </c>
      <c r="B32020" t="s">
        <v>11500</v>
      </c>
      <c r="C32020" t="s">
        <v>11502</v>
      </c>
      <c r="D32020" t="s">
        <v>7461</v>
      </c>
      <c r="E32020" t="s">
        <v>5647</v>
      </c>
    </row>
    <row r="32021" spans="1:5">
      <c r="A32021">
        <v>179323</v>
      </c>
      <c r="B32021" t="s">
        <v>11500</v>
      </c>
      <c r="C32021" t="s">
        <v>11507</v>
      </c>
      <c r="D32021" t="s">
        <v>7581</v>
      </c>
      <c r="E32021" t="s">
        <v>5647</v>
      </c>
    </row>
    <row r="32022" spans="1:5">
      <c r="A32022">
        <v>179324</v>
      </c>
      <c r="B32022" t="s">
        <v>11500</v>
      </c>
      <c r="C32022" t="s">
        <v>11507</v>
      </c>
      <c r="D32022" t="s">
        <v>7581</v>
      </c>
      <c r="E32022" t="s">
        <v>5647</v>
      </c>
    </row>
    <row r="32023" spans="1:5">
      <c r="A32023">
        <v>179325</v>
      </c>
      <c r="B32023" t="s">
        <v>11500</v>
      </c>
      <c r="C32023" t="s">
        <v>11502</v>
      </c>
      <c r="D32023" t="s">
        <v>7461</v>
      </c>
      <c r="E32023" t="s">
        <v>5647</v>
      </c>
    </row>
    <row r="32024" spans="1:5">
      <c r="A32024">
        <v>179326</v>
      </c>
      <c r="B32024" t="s">
        <v>11500</v>
      </c>
      <c r="C32024" t="s">
        <v>11507</v>
      </c>
      <c r="D32024" t="s">
        <v>7581</v>
      </c>
      <c r="E32024" t="s">
        <v>5647</v>
      </c>
    </row>
    <row r="32025" spans="1:5">
      <c r="A32025">
        <v>179327</v>
      </c>
      <c r="B32025" t="s">
        <v>11500</v>
      </c>
      <c r="C32025" t="s">
        <v>11502</v>
      </c>
      <c r="D32025" t="s">
        <v>7461</v>
      </c>
      <c r="E32025" t="s">
        <v>5647</v>
      </c>
    </row>
    <row r="32026" spans="1:5">
      <c r="A32026">
        <v>179328</v>
      </c>
      <c r="B32026" t="s">
        <v>11500</v>
      </c>
      <c r="C32026" t="s">
        <v>11507</v>
      </c>
      <c r="D32026" t="s">
        <v>7581</v>
      </c>
      <c r="E32026" t="s">
        <v>5647</v>
      </c>
    </row>
    <row r="32027" spans="1:5">
      <c r="A32027">
        <v>179329</v>
      </c>
      <c r="B32027" t="s">
        <v>11500</v>
      </c>
      <c r="C32027" t="s">
        <v>11502</v>
      </c>
      <c r="D32027" t="s">
        <v>7461</v>
      </c>
      <c r="E32027" t="s">
        <v>5647</v>
      </c>
    </row>
    <row r="32028" spans="1:5">
      <c r="A32028">
        <v>179330</v>
      </c>
      <c r="B32028" t="s">
        <v>11500</v>
      </c>
      <c r="C32028" t="s">
        <v>11507</v>
      </c>
      <c r="D32028" t="s">
        <v>7581</v>
      </c>
      <c r="E32028" t="s">
        <v>5647</v>
      </c>
    </row>
    <row r="32029" spans="1:5">
      <c r="A32029">
        <v>179331</v>
      </c>
      <c r="B32029" t="s">
        <v>11500</v>
      </c>
      <c r="C32029" t="s">
        <v>11502</v>
      </c>
      <c r="D32029" t="s">
        <v>7461</v>
      </c>
      <c r="E32029" t="s">
        <v>5647</v>
      </c>
    </row>
    <row r="32030" spans="1:5">
      <c r="A32030">
        <v>179332</v>
      </c>
      <c r="B32030" t="s">
        <v>11500</v>
      </c>
      <c r="C32030" t="s">
        <v>11507</v>
      </c>
      <c r="D32030" t="s">
        <v>7581</v>
      </c>
      <c r="E32030" t="s">
        <v>5647</v>
      </c>
    </row>
    <row r="32031" spans="1:5">
      <c r="A32031">
        <v>179333</v>
      </c>
      <c r="B32031" t="s">
        <v>11500</v>
      </c>
      <c r="C32031" t="s">
        <v>11507</v>
      </c>
      <c r="D32031" t="s">
        <v>7581</v>
      </c>
      <c r="E32031" t="s">
        <v>5647</v>
      </c>
    </row>
    <row r="32032" spans="1:5">
      <c r="A32032">
        <v>179334</v>
      </c>
      <c r="B32032" t="s">
        <v>11500</v>
      </c>
      <c r="C32032" t="s">
        <v>11507</v>
      </c>
      <c r="D32032" t="s">
        <v>7581</v>
      </c>
      <c r="E32032" t="s">
        <v>5647</v>
      </c>
    </row>
    <row r="32033" spans="1:5">
      <c r="A32033">
        <v>179335</v>
      </c>
      <c r="B32033" t="s">
        <v>11500</v>
      </c>
      <c r="C32033" t="s">
        <v>11502</v>
      </c>
      <c r="D32033" t="s">
        <v>7461</v>
      </c>
      <c r="E32033" t="s">
        <v>5647</v>
      </c>
    </row>
    <row r="32034" spans="1:5">
      <c r="A32034">
        <v>179336</v>
      </c>
      <c r="B32034" t="s">
        <v>11500</v>
      </c>
      <c r="C32034" t="s">
        <v>11507</v>
      </c>
      <c r="D32034" t="s">
        <v>7581</v>
      </c>
      <c r="E32034" t="s">
        <v>5647</v>
      </c>
    </row>
    <row r="32035" spans="1:5">
      <c r="A32035">
        <v>179337</v>
      </c>
      <c r="B32035" t="s">
        <v>11500</v>
      </c>
      <c r="C32035" t="s">
        <v>11507</v>
      </c>
      <c r="D32035" t="s">
        <v>7581</v>
      </c>
      <c r="E32035" t="s">
        <v>5647</v>
      </c>
    </row>
    <row r="32036" spans="1:5">
      <c r="A32036">
        <v>179338</v>
      </c>
      <c r="B32036" t="s">
        <v>11500</v>
      </c>
      <c r="C32036" t="s">
        <v>11502</v>
      </c>
      <c r="D32036" t="s">
        <v>7461</v>
      </c>
      <c r="E32036" t="s">
        <v>5647</v>
      </c>
    </row>
    <row r="32037" spans="1:5">
      <c r="A32037">
        <v>179339</v>
      </c>
      <c r="B32037" t="s">
        <v>11500</v>
      </c>
      <c r="C32037" t="s">
        <v>11502</v>
      </c>
      <c r="D32037" t="s">
        <v>7461</v>
      </c>
      <c r="E32037" t="s">
        <v>5647</v>
      </c>
    </row>
    <row r="32038" spans="1:5">
      <c r="A32038">
        <v>179340</v>
      </c>
      <c r="B32038" t="s">
        <v>11500</v>
      </c>
      <c r="C32038" t="s">
        <v>11502</v>
      </c>
      <c r="D32038" t="s">
        <v>7461</v>
      </c>
      <c r="E32038" t="s">
        <v>5647</v>
      </c>
    </row>
    <row r="32039" spans="1:5">
      <c r="A32039">
        <v>179341</v>
      </c>
      <c r="B32039" t="s">
        <v>11500</v>
      </c>
      <c r="C32039" t="s">
        <v>11502</v>
      </c>
      <c r="D32039" t="s">
        <v>7461</v>
      </c>
      <c r="E32039" t="s">
        <v>5647</v>
      </c>
    </row>
    <row r="32040" spans="1:5">
      <c r="A32040">
        <v>179342</v>
      </c>
      <c r="B32040" t="s">
        <v>11500</v>
      </c>
      <c r="C32040" t="s">
        <v>11502</v>
      </c>
      <c r="D32040" t="s">
        <v>7461</v>
      </c>
      <c r="E32040" t="s">
        <v>5647</v>
      </c>
    </row>
    <row r="32041" spans="1:5">
      <c r="A32041">
        <v>179343</v>
      </c>
      <c r="B32041" t="s">
        <v>11500</v>
      </c>
      <c r="C32041" t="s">
        <v>11507</v>
      </c>
      <c r="D32041" t="s">
        <v>7581</v>
      </c>
      <c r="E32041" t="s">
        <v>5647</v>
      </c>
    </row>
    <row r="32042" spans="1:5">
      <c r="A32042">
        <v>179344</v>
      </c>
      <c r="B32042" t="s">
        <v>11500</v>
      </c>
      <c r="C32042" t="s">
        <v>11507</v>
      </c>
      <c r="D32042" t="s">
        <v>7581</v>
      </c>
      <c r="E32042" t="s">
        <v>5647</v>
      </c>
    </row>
    <row r="32043" spans="1:5">
      <c r="A32043">
        <v>179345</v>
      </c>
      <c r="B32043" t="s">
        <v>11500</v>
      </c>
      <c r="C32043" t="s">
        <v>11507</v>
      </c>
      <c r="D32043" t="s">
        <v>7581</v>
      </c>
      <c r="E32043" t="s">
        <v>5647</v>
      </c>
    </row>
    <row r="32044" spans="1:5">
      <c r="A32044">
        <v>179346</v>
      </c>
      <c r="B32044" t="s">
        <v>11500</v>
      </c>
      <c r="C32044" t="s">
        <v>11502</v>
      </c>
      <c r="D32044" t="s">
        <v>7461</v>
      </c>
      <c r="E32044" t="s">
        <v>5647</v>
      </c>
    </row>
    <row r="32045" spans="1:5">
      <c r="A32045">
        <v>179347</v>
      </c>
      <c r="B32045" t="s">
        <v>11500</v>
      </c>
      <c r="C32045" t="s">
        <v>11502</v>
      </c>
      <c r="D32045" t="s">
        <v>7461</v>
      </c>
      <c r="E32045" t="s">
        <v>5647</v>
      </c>
    </row>
    <row r="32046" spans="1:5">
      <c r="A32046">
        <v>179348</v>
      </c>
      <c r="B32046" t="s">
        <v>11500</v>
      </c>
      <c r="C32046" t="s">
        <v>11507</v>
      </c>
      <c r="D32046" t="s">
        <v>7581</v>
      </c>
      <c r="E32046" t="s">
        <v>5647</v>
      </c>
    </row>
    <row r="32047" spans="1:5">
      <c r="A32047">
        <v>179349</v>
      </c>
      <c r="B32047" t="s">
        <v>11500</v>
      </c>
      <c r="C32047" t="s">
        <v>11502</v>
      </c>
      <c r="D32047" t="s">
        <v>7461</v>
      </c>
      <c r="E32047" t="s">
        <v>5647</v>
      </c>
    </row>
    <row r="32048" spans="1:5">
      <c r="A32048">
        <v>179350</v>
      </c>
      <c r="B32048" t="s">
        <v>11500</v>
      </c>
      <c r="C32048" t="s">
        <v>11507</v>
      </c>
      <c r="D32048" t="s">
        <v>7581</v>
      </c>
      <c r="E32048" t="s">
        <v>5647</v>
      </c>
    </row>
    <row r="32049" spans="1:5">
      <c r="A32049">
        <v>179351</v>
      </c>
      <c r="B32049" t="s">
        <v>11500</v>
      </c>
      <c r="C32049" t="s">
        <v>11507</v>
      </c>
      <c r="D32049" t="s">
        <v>7581</v>
      </c>
      <c r="E32049" t="s">
        <v>5647</v>
      </c>
    </row>
    <row r="32050" spans="1:5">
      <c r="A32050">
        <v>179352</v>
      </c>
      <c r="B32050" t="s">
        <v>11500</v>
      </c>
      <c r="C32050" t="s">
        <v>11507</v>
      </c>
      <c r="D32050" t="s">
        <v>7581</v>
      </c>
      <c r="E32050" t="s">
        <v>5647</v>
      </c>
    </row>
    <row r="32051" spans="1:5">
      <c r="A32051">
        <v>179353</v>
      </c>
      <c r="B32051" t="s">
        <v>11500</v>
      </c>
      <c r="C32051" t="s">
        <v>11502</v>
      </c>
      <c r="D32051" t="s">
        <v>7461</v>
      </c>
      <c r="E32051" t="s">
        <v>5647</v>
      </c>
    </row>
    <row r="32052" spans="1:5">
      <c r="A32052">
        <v>179354</v>
      </c>
      <c r="B32052" t="s">
        <v>11500</v>
      </c>
      <c r="C32052" t="s">
        <v>11507</v>
      </c>
      <c r="D32052" t="s">
        <v>7581</v>
      </c>
      <c r="E32052" t="s">
        <v>5647</v>
      </c>
    </row>
    <row r="32053" spans="1:5">
      <c r="A32053">
        <v>179355</v>
      </c>
      <c r="B32053" t="s">
        <v>11500</v>
      </c>
      <c r="C32053" t="s">
        <v>11507</v>
      </c>
      <c r="D32053" t="s">
        <v>7581</v>
      </c>
      <c r="E32053" t="s">
        <v>5647</v>
      </c>
    </row>
    <row r="32054" spans="1:5">
      <c r="A32054">
        <v>179356</v>
      </c>
      <c r="B32054" t="s">
        <v>11500</v>
      </c>
      <c r="C32054" t="s">
        <v>11502</v>
      </c>
      <c r="D32054" t="s">
        <v>7461</v>
      </c>
      <c r="E32054" t="s">
        <v>5647</v>
      </c>
    </row>
    <row r="32055" spans="1:5">
      <c r="A32055">
        <v>179357</v>
      </c>
      <c r="B32055" t="s">
        <v>11500</v>
      </c>
      <c r="C32055" t="s">
        <v>11502</v>
      </c>
      <c r="D32055" t="s">
        <v>7461</v>
      </c>
      <c r="E32055" t="s">
        <v>5647</v>
      </c>
    </row>
    <row r="32056" spans="1:5">
      <c r="A32056">
        <v>179358</v>
      </c>
      <c r="B32056" t="s">
        <v>11500</v>
      </c>
      <c r="C32056" t="s">
        <v>11502</v>
      </c>
      <c r="D32056" t="s">
        <v>7461</v>
      </c>
      <c r="E32056" t="s">
        <v>5647</v>
      </c>
    </row>
    <row r="32057" spans="1:5">
      <c r="A32057">
        <v>179359</v>
      </c>
      <c r="B32057" t="s">
        <v>11500</v>
      </c>
      <c r="C32057" t="s">
        <v>11507</v>
      </c>
      <c r="D32057" t="s">
        <v>7581</v>
      </c>
      <c r="E32057" t="s">
        <v>5647</v>
      </c>
    </row>
    <row r="32058" spans="1:5">
      <c r="A32058">
        <v>179360</v>
      </c>
      <c r="B32058" t="s">
        <v>11500</v>
      </c>
      <c r="C32058" t="s">
        <v>11507</v>
      </c>
      <c r="D32058" t="s">
        <v>7581</v>
      </c>
      <c r="E32058" t="s">
        <v>5647</v>
      </c>
    </row>
    <row r="32059" spans="1:5">
      <c r="A32059">
        <v>179361</v>
      </c>
      <c r="B32059" t="s">
        <v>11500</v>
      </c>
      <c r="C32059" t="s">
        <v>11507</v>
      </c>
      <c r="D32059" t="s">
        <v>7581</v>
      </c>
      <c r="E32059" t="s">
        <v>5647</v>
      </c>
    </row>
    <row r="32060" spans="1:5">
      <c r="A32060">
        <v>179362</v>
      </c>
      <c r="B32060" t="s">
        <v>11500</v>
      </c>
      <c r="C32060" t="s">
        <v>11502</v>
      </c>
      <c r="D32060" t="s">
        <v>7461</v>
      </c>
      <c r="E32060" t="s">
        <v>5647</v>
      </c>
    </row>
    <row r="32061" spans="1:5">
      <c r="A32061">
        <v>179363</v>
      </c>
      <c r="B32061" t="s">
        <v>11500</v>
      </c>
      <c r="C32061" t="s">
        <v>11507</v>
      </c>
      <c r="D32061" t="s">
        <v>7581</v>
      </c>
      <c r="E32061" t="s">
        <v>5647</v>
      </c>
    </row>
    <row r="32062" spans="1:5">
      <c r="A32062">
        <v>179364</v>
      </c>
      <c r="B32062" t="s">
        <v>11500</v>
      </c>
      <c r="C32062" t="s">
        <v>11502</v>
      </c>
      <c r="D32062" t="s">
        <v>7461</v>
      </c>
      <c r="E32062" t="s">
        <v>5647</v>
      </c>
    </row>
    <row r="32063" spans="1:5">
      <c r="A32063">
        <v>179365</v>
      </c>
      <c r="B32063" t="s">
        <v>11500</v>
      </c>
      <c r="C32063" t="s">
        <v>11507</v>
      </c>
      <c r="D32063" t="s">
        <v>7581</v>
      </c>
      <c r="E32063" t="s">
        <v>5647</v>
      </c>
    </row>
    <row r="32064" spans="1:5">
      <c r="A32064">
        <v>179366</v>
      </c>
      <c r="B32064" t="s">
        <v>11500</v>
      </c>
      <c r="C32064" t="s">
        <v>11507</v>
      </c>
      <c r="D32064" t="s">
        <v>7581</v>
      </c>
      <c r="E32064" t="s">
        <v>5647</v>
      </c>
    </row>
    <row r="32065" spans="1:5">
      <c r="A32065">
        <v>179367</v>
      </c>
      <c r="B32065" t="s">
        <v>11500</v>
      </c>
      <c r="C32065" t="s">
        <v>11507</v>
      </c>
      <c r="D32065" t="s">
        <v>7581</v>
      </c>
      <c r="E32065" t="s">
        <v>5647</v>
      </c>
    </row>
    <row r="32066" spans="1:5">
      <c r="A32066">
        <v>179368</v>
      </c>
      <c r="B32066" t="s">
        <v>11500</v>
      </c>
      <c r="C32066" t="s">
        <v>11507</v>
      </c>
      <c r="D32066" t="s">
        <v>7581</v>
      </c>
      <c r="E32066" t="s">
        <v>5647</v>
      </c>
    </row>
    <row r="32067" spans="1:5">
      <c r="A32067">
        <v>179369</v>
      </c>
      <c r="B32067" t="s">
        <v>11500</v>
      </c>
      <c r="C32067" t="s">
        <v>11502</v>
      </c>
      <c r="D32067" t="s">
        <v>7461</v>
      </c>
      <c r="E32067" t="s">
        <v>5647</v>
      </c>
    </row>
    <row r="32068" spans="1:5">
      <c r="A32068">
        <v>179370</v>
      </c>
      <c r="B32068" t="s">
        <v>11500</v>
      </c>
      <c r="C32068" t="s">
        <v>11502</v>
      </c>
      <c r="D32068" t="s">
        <v>7461</v>
      </c>
      <c r="E32068" t="s">
        <v>5647</v>
      </c>
    </row>
    <row r="32069" spans="1:5">
      <c r="A32069">
        <v>179371</v>
      </c>
      <c r="B32069" t="s">
        <v>11500</v>
      </c>
      <c r="C32069" t="s">
        <v>11507</v>
      </c>
      <c r="D32069" t="s">
        <v>7581</v>
      </c>
      <c r="E32069" t="s">
        <v>5647</v>
      </c>
    </row>
    <row r="32070" spans="1:5">
      <c r="A32070">
        <v>179372</v>
      </c>
      <c r="B32070" t="s">
        <v>11500</v>
      </c>
      <c r="C32070" t="s">
        <v>11502</v>
      </c>
      <c r="D32070" t="s">
        <v>7461</v>
      </c>
      <c r="E32070" t="s">
        <v>5647</v>
      </c>
    </row>
    <row r="32071" spans="1:5">
      <c r="A32071">
        <v>179373</v>
      </c>
      <c r="B32071" t="s">
        <v>11500</v>
      </c>
      <c r="C32071" t="s">
        <v>11507</v>
      </c>
      <c r="D32071" t="s">
        <v>7581</v>
      </c>
      <c r="E32071" t="s">
        <v>5647</v>
      </c>
    </row>
    <row r="32072" spans="1:5">
      <c r="A32072">
        <v>179374</v>
      </c>
      <c r="B32072" t="s">
        <v>11500</v>
      </c>
      <c r="C32072" t="s">
        <v>11502</v>
      </c>
      <c r="D32072" t="s">
        <v>7461</v>
      </c>
      <c r="E32072" t="s">
        <v>5647</v>
      </c>
    </row>
    <row r="32073" spans="1:5">
      <c r="A32073">
        <v>179375</v>
      </c>
      <c r="B32073" t="s">
        <v>11500</v>
      </c>
      <c r="C32073" t="s">
        <v>11507</v>
      </c>
      <c r="D32073" t="s">
        <v>7581</v>
      </c>
      <c r="E32073" t="s">
        <v>5647</v>
      </c>
    </row>
    <row r="32074" spans="1:5">
      <c r="A32074">
        <v>179376</v>
      </c>
      <c r="B32074" t="s">
        <v>11500</v>
      </c>
      <c r="C32074" t="s">
        <v>11502</v>
      </c>
      <c r="D32074" t="s">
        <v>7461</v>
      </c>
      <c r="E32074" t="s">
        <v>5647</v>
      </c>
    </row>
    <row r="32075" spans="1:5">
      <c r="A32075">
        <v>179377</v>
      </c>
      <c r="B32075" t="s">
        <v>11500</v>
      </c>
      <c r="C32075" t="s">
        <v>11507</v>
      </c>
      <c r="D32075" t="s">
        <v>7581</v>
      </c>
      <c r="E32075" t="s">
        <v>5647</v>
      </c>
    </row>
    <row r="32076" spans="1:5">
      <c r="A32076">
        <v>179378</v>
      </c>
      <c r="B32076" t="s">
        <v>11500</v>
      </c>
      <c r="C32076" t="s">
        <v>11502</v>
      </c>
      <c r="D32076" t="s">
        <v>7461</v>
      </c>
      <c r="E32076" t="s">
        <v>5647</v>
      </c>
    </row>
    <row r="32077" spans="1:5">
      <c r="A32077">
        <v>179379</v>
      </c>
      <c r="B32077" t="s">
        <v>11500</v>
      </c>
      <c r="C32077" t="s">
        <v>11502</v>
      </c>
      <c r="D32077" t="s">
        <v>7461</v>
      </c>
      <c r="E32077" t="s">
        <v>5647</v>
      </c>
    </row>
    <row r="32078" spans="1:5">
      <c r="A32078">
        <v>179380</v>
      </c>
      <c r="B32078" t="s">
        <v>11500</v>
      </c>
      <c r="C32078" t="s">
        <v>11502</v>
      </c>
      <c r="D32078" t="s">
        <v>7461</v>
      </c>
      <c r="E32078" t="s">
        <v>5647</v>
      </c>
    </row>
    <row r="32079" spans="1:5">
      <c r="A32079">
        <v>179381</v>
      </c>
      <c r="B32079" t="s">
        <v>11500</v>
      </c>
      <c r="C32079" t="s">
        <v>11502</v>
      </c>
      <c r="D32079" t="s">
        <v>7461</v>
      </c>
      <c r="E32079" t="s">
        <v>5647</v>
      </c>
    </row>
    <row r="32080" spans="1:5">
      <c r="A32080">
        <v>179382</v>
      </c>
      <c r="B32080" t="s">
        <v>11500</v>
      </c>
      <c r="C32080" t="s">
        <v>11502</v>
      </c>
      <c r="D32080" t="s">
        <v>7461</v>
      </c>
      <c r="E32080" t="s">
        <v>5647</v>
      </c>
    </row>
    <row r="32081" spans="1:5">
      <c r="A32081">
        <v>179383</v>
      </c>
      <c r="B32081" t="s">
        <v>11500</v>
      </c>
      <c r="C32081" t="s">
        <v>11507</v>
      </c>
      <c r="D32081" t="s">
        <v>7581</v>
      </c>
      <c r="E32081" t="s">
        <v>5647</v>
      </c>
    </row>
    <row r="32082" spans="1:5">
      <c r="A32082">
        <v>179384</v>
      </c>
      <c r="B32082" t="s">
        <v>11500</v>
      </c>
      <c r="C32082" t="s">
        <v>11502</v>
      </c>
      <c r="D32082" t="s">
        <v>7461</v>
      </c>
      <c r="E32082" t="s">
        <v>5647</v>
      </c>
    </row>
    <row r="32083" spans="1:5">
      <c r="A32083">
        <v>179385</v>
      </c>
      <c r="B32083" t="s">
        <v>11500</v>
      </c>
      <c r="C32083" t="s">
        <v>11507</v>
      </c>
      <c r="D32083" t="s">
        <v>7581</v>
      </c>
      <c r="E32083" t="s">
        <v>5647</v>
      </c>
    </row>
    <row r="32084" spans="1:5">
      <c r="A32084">
        <v>179386</v>
      </c>
      <c r="B32084" t="s">
        <v>11500</v>
      </c>
      <c r="C32084" t="s">
        <v>11507</v>
      </c>
      <c r="D32084" t="s">
        <v>7581</v>
      </c>
      <c r="E32084" t="s">
        <v>5647</v>
      </c>
    </row>
    <row r="32085" spans="1:5">
      <c r="A32085">
        <v>179387</v>
      </c>
      <c r="B32085" t="s">
        <v>11500</v>
      </c>
      <c r="C32085" t="s">
        <v>11507</v>
      </c>
      <c r="D32085" t="s">
        <v>7581</v>
      </c>
      <c r="E32085" t="s">
        <v>5647</v>
      </c>
    </row>
    <row r="32086" spans="1:5">
      <c r="A32086">
        <v>179388</v>
      </c>
      <c r="B32086" t="s">
        <v>11500</v>
      </c>
      <c r="C32086" t="s">
        <v>11502</v>
      </c>
      <c r="D32086" t="s">
        <v>7461</v>
      </c>
      <c r="E32086" t="s">
        <v>5647</v>
      </c>
    </row>
    <row r="32087" spans="1:5">
      <c r="A32087">
        <v>179389</v>
      </c>
      <c r="B32087" t="s">
        <v>11500</v>
      </c>
      <c r="C32087" t="s">
        <v>11502</v>
      </c>
      <c r="D32087" t="s">
        <v>7461</v>
      </c>
      <c r="E32087" t="s">
        <v>5647</v>
      </c>
    </row>
    <row r="32088" spans="1:5">
      <c r="A32088">
        <v>179390</v>
      </c>
      <c r="B32088" t="s">
        <v>11500</v>
      </c>
      <c r="C32088" t="s">
        <v>11502</v>
      </c>
      <c r="D32088" t="s">
        <v>7461</v>
      </c>
      <c r="E32088" t="s">
        <v>5647</v>
      </c>
    </row>
    <row r="32089" spans="1:5">
      <c r="A32089">
        <v>179391</v>
      </c>
      <c r="B32089" t="s">
        <v>11500</v>
      </c>
      <c r="C32089" t="s">
        <v>11502</v>
      </c>
      <c r="D32089" t="s">
        <v>7461</v>
      </c>
      <c r="E32089" t="s">
        <v>5647</v>
      </c>
    </row>
    <row r="32090" spans="1:5">
      <c r="A32090">
        <v>179392</v>
      </c>
      <c r="B32090" t="s">
        <v>11500</v>
      </c>
      <c r="C32090" t="s">
        <v>11502</v>
      </c>
      <c r="D32090" t="s">
        <v>7461</v>
      </c>
      <c r="E32090" t="s">
        <v>5647</v>
      </c>
    </row>
    <row r="32091" spans="1:5">
      <c r="A32091">
        <v>179607</v>
      </c>
      <c r="B32091" t="s">
        <v>11500</v>
      </c>
      <c r="C32091" t="s">
        <v>11507</v>
      </c>
      <c r="D32091" t="s">
        <v>7592</v>
      </c>
      <c r="E32091" t="s">
        <v>5647</v>
      </c>
    </row>
    <row r="32092" spans="1:5">
      <c r="A32092">
        <v>179608</v>
      </c>
      <c r="B32092" t="s">
        <v>11500</v>
      </c>
      <c r="C32092" t="s">
        <v>11507</v>
      </c>
      <c r="D32092" t="s">
        <v>7592</v>
      </c>
      <c r="E32092" t="s">
        <v>5647</v>
      </c>
    </row>
    <row r="32093" spans="1:5">
      <c r="A32093">
        <v>179612</v>
      </c>
      <c r="B32093" t="s">
        <v>11500</v>
      </c>
      <c r="C32093" t="s">
        <v>11507</v>
      </c>
      <c r="D32093" t="s">
        <v>7592</v>
      </c>
      <c r="E32093" t="s">
        <v>5647</v>
      </c>
    </row>
    <row r="32094" spans="1:5">
      <c r="A32094">
        <v>179613</v>
      </c>
      <c r="B32094" t="s">
        <v>11500</v>
      </c>
      <c r="C32094" t="s">
        <v>11507</v>
      </c>
      <c r="D32094" t="s">
        <v>7592</v>
      </c>
      <c r="E32094" t="s">
        <v>5647</v>
      </c>
    </row>
    <row r="32095" spans="1:5">
      <c r="A32095">
        <v>179615</v>
      </c>
      <c r="B32095" t="s">
        <v>11500</v>
      </c>
      <c r="C32095" t="s">
        <v>11507</v>
      </c>
      <c r="D32095" t="s">
        <v>7592</v>
      </c>
      <c r="E32095" t="s">
        <v>5647</v>
      </c>
    </row>
    <row r="32096" spans="1:5">
      <c r="A32096">
        <v>179617</v>
      </c>
      <c r="B32096" t="s">
        <v>11500</v>
      </c>
      <c r="C32096" t="s">
        <v>11507</v>
      </c>
      <c r="D32096" t="s">
        <v>7592</v>
      </c>
      <c r="E32096" t="s">
        <v>5647</v>
      </c>
    </row>
    <row r="32097" spans="1:5">
      <c r="A32097">
        <v>179619</v>
      </c>
      <c r="B32097" t="s">
        <v>11500</v>
      </c>
      <c r="C32097" t="s">
        <v>11507</v>
      </c>
      <c r="D32097" t="s">
        <v>7592</v>
      </c>
      <c r="E32097" t="s">
        <v>5647</v>
      </c>
    </row>
    <row r="32098" spans="1:5">
      <c r="A32098">
        <v>179620</v>
      </c>
      <c r="B32098" t="s">
        <v>11500</v>
      </c>
      <c r="C32098" t="s">
        <v>11507</v>
      </c>
      <c r="D32098" t="s">
        <v>7592</v>
      </c>
      <c r="E32098" t="s">
        <v>5647</v>
      </c>
    </row>
    <row r="32099" spans="1:5">
      <c r="A32099">
        <v>179622</v>
      </c>
      <c r="B32099" t="s">
        <v>11500</v>
      </c>
      <c r="C32099" t="s">
        <v>11507</v>
      </c>
      <c r="D32099" t="s">
        <v>7592</v>
      </c>
      <c r="E32099" t="s">
        <v>5647</v>
      </c>
    </row>
    <row r="32100" spans="1:5">
      <c r="A32100">
        <v>179625</v>
      </c>
      <c r="B32100" t="s">
        <v>11500</v>
      </c>
      <c r="C32100" t="s">
        <v>11507</v>
      </c>
      <c r="D32100" t="s">
        <v>7592</v>
      </c>
      <c r="E32100" t="s">
        <v>5647</v>
      </c>
    </row>
    <row r="32101" spans="1:5">
      <c r="A32101">
        <v>179626</v>
      </c>
      <c r="B32101" t="s">
        <v>11500</v>
      </c>
      <c r="C32101" t="s">
        <v>11507</v>
      </c>
      <c r="D32101" t="s">
        <v>7592</v>
      </c>
      <c r="E32101" t="s">
        <v>5647</v>
      </c>
    </row>
    <row r="32102" spans="1:5">
      <c r="A32102">
        <v>179627</v>
      </c>
      <c r="B32102" t="s">
        <v>11500</v>
      </c>
      <c r="C32102" t="s">
        <v>11507</v>
      </c>
      <c r="D32102" t="s">
        <v>7592</v>
      </c>
      <c r="E32102" t="s">
        <v>5647</v>
      </c>
    </row>
    <row r="32103" spans="1:5">
      <c r="A32103">
        <v>179630</v>
      </c>
      <c r="B32103" t="s">
        <v>11500</v>
      </c>
      <c r="C32103" t="s">
        <v>11507</v>
      </c>
      <c r="D32103" t="s">
        <v>7592</v>
      </c>
      <c r="E32103" t="s">
        <v>5647</v>
      </c>
    </row>
    <row r="32104" spans="1:5">
      <c r="A32104">
        <v>179631</v>
      </c>
      <c r="B32104" t="s">
        <v>11500</v>
      </c>
      <c r="C32104" t="s">
        <v>11507</v>
      </c>
      <c r="D32104" t="s">
        <v>7592</v>
      </c>
      <c r="E32104" t="s">
        <v>5647</v>
      </c>
    </row>
    <row r="32105" spans="1:5">
      <c r="A32105">
        <v>179632</v>
      </c>
      <c r="B32105" t="s">
        <v>11500</v>
      </c>
      <c r="C32105" t="s">
        <v>11507</v>
      </c>
      <c r="D32105" t="s">
        <v>7592</v>
      </c>
      <c r="E32105" t="s">
        <v>5647</v>
      </c>
    </row>
    <row r="32106" spans="1:5">
      <c r="A32106">
        <v>179633</v>
      </c>
      <c r="B32106" t="s">
        <v>11500</v>
      </c>
      <c r="C32106" t="s">
        <v>11507</v>
      </c>
      <c r="D32106" t="s">
        <v>7592</v>
      </c>
      <c r="E32106" t="s">
        <v>5647</v>
      </c>
    </row>
    <row r="32107" spans="1:5">
      <c r="A32107">
        <v>179634</v>
      </c>
      <c r="B32107" t="s">
        <v>11500</v>
      </c>
      <c r="C32107" t="s">
        <v>11507</v>
      </c>
      <c r="D32107" t="s">
        <v>7592</v>
      </c>
      <c r="E32107" t="s">
        <v>5647</v>
      </c>
    </row>
    <row r="32108" spans="1:5">
      <c r="A32108">
        <v>179635</v>
      </c>
      <c r="B32108" t="s">
        <v>11500</v>
      </c>
      <c r="C32108" t="s">
        <v>11507</v>
      </c>
      <c r="D32108" t="s">
        <v>7592</v>
      </c>
      <c r="E32108" t="s">
        <v>5647</v>
      </c>
    </row>
    <row r="32109" spans="1:5">
      <c r="A32109">
        <v>179637</v>
      </c>
      <c r="B32109" t="s">
        <v>11500</v>
      </c>
      <c r="C32109" t="s">
        <v>11507</v>
      </c>
      <c r="D32109" t="s">
        <v>7592</v>
      </c>
      <c r="E32109" t="s">
        <v>5647</v>
      </c>
    </row>
    <row r="32110" spans="1:5">
      <c r="A32110">
        <v>179638</v>
      </c>
      <c r="B32110" t="s">
        <v>11500</v>
      </c>
      <c r="C32110" t="s">
        <v>11507</v>
      </c>
      <c r="D32110" t="s">
        <v>7592</v>
      </c>
      <c r="E32110" t="s">
        <v>5647</v>
      </c>
    </row>
    <row r="32111" spans="1:5">
      <c r="A32111">
        <v>179640</v>
      </c>
      <c r="B32111" t="s">
        <v>11500</v>
      </c>
      <c r="C32111" t="s">
        <v>11507</v>
      </c>
      <c r="D32111" t="s">
        <v>7592</v>
      </c>
      <c r="E32111" t="s">
        <v>5647</v>
      </c>
    </row>
    <row r="32112" spans="1:5">
      <c r="A32112">
        <v>179641</v>
      </c>
      <c r="B32112" t="s">
        <v>11500</v>
      </c>
      <c r="C32112" t="s">
        <v>11507</v>
      </c>
      <c r="D32112" t="s">
        <v>7592</v>
      </c>
      <c r="E32112" t="s">
        <v>5647</v>
      </c>
    </row>
    <row r="32113" spans="1:5">
      <c r="A32113">
        <v>179643</v>
      </c>
      <c r="B32113" t="s">
        <v>11500</v>
      </c>
      <c r="C32113" t="s">
        <v>11507</v>
      </c>
      <c r="D32113" t="s">
        <v>7592</v>
      </c>
      <c r="E32113" t="s">
        <v>5647</v>
      </c>
    </row>
    <row r="32114" spans="1:5">
      <c r="A32114">
        <v>179644</v>
      </c>
      <c r="B32114" t="s">
        <v>11500</v>
      </c>
      <c r="C32114" t="s">
        <v>11507</v>
      </c>
      <c r="D32114" t="s">
        <v>7592</v>
      </c>
      <c r="E32114" t="s">
        <v>5647</v>
      </c>
    </row>
    <row r="32115" spans="1:5">
      <c r="A32115">
        <v>179645</v>
      </c>
      <c r="B32115" t="s">
        <v>11500</v>
      </c>
      <c r="C32115" t="s">
        <v>11507</v>
      </c>
      <c r="D32115" t="s">
        <v>7592</v>
      </c>
      <c r="E32115" t="s">
        <v>5647</v>
      </c>
    </row>
    <row r="32116" spans="1:5">
      <c r="A32116">
        <v>179646</v>
      </c>
      <c r="B32116" t="s">
        <v>11500</v>
      </c>
      <c r="C32116" t="s">
        <v>11507</v>
      </c>
      <c r="D32116" t="s">
        <v>7592</v>
      </c>
      <c r="E32116" t="s">
        <v>5647</v>
      </c>
    </row>
    <row r="32117" spans="1:5">
      <c r="A32117">
        <v>179648</v>
      </c>
      <c r="B32117" t="s">
        <v>11500</v>
      </c>
      <c r="C32117" t="s">
        <v>11507</v>
      </c>
      <c r="D32117" t="s">
        <v>7592</v>
      </c>
      <c r="E32117" t="s">
        <v>5647</v>
      </c>
    </row>
    <row r="32118" spans="1:5">
      <c r="A32118">
        <v>179649</v>
      </c>
      <c r="B32118" t="s">
        <v>11500</v>
      </c>
      <c r="C32118" t="s">
        <v>11507</v>
      </c>
      <c r="D32118" t="s">
        <v>7592</v>
      </c>
      <c r="E32118" t="s">
        <v>5647</v>
      </c>
    </row>
    <row r="32119" spans="1:5">
      <c r="A32119">
        <v>179650</v>
      </c>
      <c r="B32119" t="s">
        <v>11500</v>
      </c>
      <c r="C32119" t="s">
        <v>11507</v>
      </c>
      <c r="D32119" t="s">
        <v>7592</v>
      </c>
      <c r="E32119" t="s">
        <v>5647</v>
      </c>
    </row>
    <row r="32120" spans="1:5">
      <c r="A32120">
        <v>179651</v>
      </c>
      <c r="B32120" t="s">
        <v>11500</v>
      </c>
      <c r="C32120" t="s">
        <v>11507</v>
      </c>
      <c r="D32120" t="s">
        <v>7592</v>
      </c>
      <c r="E32120" t="s">
        <v>5647</v>
      </c>
    </row>
    <row r="32121" spans="1:5">
      <c r="A32121">
        <v>179654</v>
      </c>
      <c r="B32121" t="s">
        <v>11500</v>
      </c>
      <c r="C32121" t="s">
        <v>11507</v>
      </c>
      <c r="D32121" t="s">
        <v>7592</v>
      </c>
      <c r="E32121" t="s">
        <v>5647</v>
      </c>
    </row>
    <row r="32122" spans="1:5">
      <c r="A32122">
        <v>179655</v>
      </c>
      <c r="B32122" t="s">
        <v>11500</v>
      </c>
      <c r="C32122" t="s">
        <v>11507</v>
      </c>
      <c r="D32122" t="s">
        <v>7592</v>
      </c>
      <c r="E32122" t="s">
        <v>5647</v>
      </c>
    </row>
    <row r="32123" spans="1:5">
      <c r="A32123">
        <v>179657</v>
      </c>
      <c r="B32123" t="s">
        <v>11500</v>
      </c>
      <c r="C32123" t="s">
        <v>11507</v>
      </c>
      <c r="D32123" t="s">
        <v>7592</v>
      </c>
      <c r="E32123" t="s">
        <v>5647</v>
      </c>
    </row>
    <row r="32124" spans="1:5">
      <c r="A32124">
        <v>179658</v>
      </c>
      <c r="B32124" t="s">
        <v>11500</v>
      </c>
      <c r="C32124" t="s">
        <v>11507</v>
      </c>
      <c r="D32124" t="s">
        <v>7592</v>
      </c>
      <c r="E32124" t="s">
        <v>5647</v>
      </c>
    </row>
    <row r="32125" spans="1:5">
      <c r="A32125">
        <v>179659</v>
      </c>
      <c r="B32125" t="s">
        <v>11500</v>
      </c>
      <c r="C32125" t="s">
        <v>11507</v>
      </c>
      <c r="D32125" t="s">
        <v>7592</v>
      </c>
      <c r="E32125" t="s">
        <v>5647</v>
      </c>
    </row>
    <row r="32126" spans="1:5">
      <c r="A32126">
        <v>179661</v>
      </c>
      <c r="B32126" t="s">
        <v>11500</v>
      </c>
      <c r="C32126" t="s">
        <v>11507</v>
      </c>
      <c r="D32126" t="s">
        <v>7592</v>
      </c>
      <c r="E32126" t="s">
        <v>5647</v>
      </c>
    </row>
    <row r="32127" spans="1:5">
      <c r="A32127">
        <v>179662</v>
      </c>
      <c r="B32127" t="s">
        <v>11500</v>
      </c>
      <c r="C32127" t="s">
        <v>11507</v>
      </c>
      <c r="D32127" t="s">
        <v>7592</v>
      </c>
      <c r="E32127" t="s">
        <v>5647</v>
      </c>
    </row>
    <row r="32128" spans="1:5">
      <c r="A32128">
        <v>179663</v>
      </c>
      <c r="B32128" t="s">
        <v>11500</v>
      </c>
      <c r="C32128" t="s">
        <v>11507</v>
      </c>
      <c r="D32128" t="s">
        <v>7592</v>
      </c>
      <c r="E32128" t="s">
        <v>5647</v>
      </c>
    </row>
    <row r="32129" spans="1:5">
      <c r="A32129">
        <v>179664</v>
      </c>
      <c r="B32129" t="s">
        <v>11500</v>
      </c>
      <c r="C32129" t="s">
        <v>11507</v>
      </c>
      <c r="D32129" t="s">
        <v>7592</v>
      </c>
      <c r="E32129" t="s">
        <v>5647</v>
      </c>
    </row>
    <row r="32130" spans="1:5">
      <c r="A32130">
        <v>179665</v>
      </c>
      <c r="B32130" t="s">
        <v>11500</v>
      </c>
      <c r="C32130" t="s">
        <v>11507</v>
      </c>
      <c r="D32130" t="s">
        <v>7592</v>
      </c>
      <c r="E32130" t="s">
        <v>5647</v>
      </c>
    </row>
    <row r="32131" spans="1:5">
      <c r="A32131">
        <v>179667</v>
      </c>
      <c r="B32131" t="s">
        <v>11500</v>
      </c>
      <c r="C32131" t="s">
        <v>11507</v>
      </c>
      <c r="D32131" t="s">
        <v>7592</v>
      </c>
      <c r="E32131" t="s">
        <v>5647</v>
      </c>
    </row>
    <row r="32132" spans="1:5">
      <c r="A32132">
        <v>179668</v>
      </c>
      <c r="B32132" t="s">
        <v>11500</v>
      </c>
      <c r="C32132" t="s">
        <v>11507</v>
      </c>
      <c r="D32132" t="s">
        <v>7592</v>
      </c>
      <c r="E32132" t="s">
        <v>5647</v>
      </c>
    </row>
    <row r="32133" spans="1:5">
      <c r="A32133">
        <v>179672</v>
      </c>
      <c r="B32133" t="s">
        <v>11500</v>
      </c>
      <c r="C32133" t="s">
        <v>11507</v>
      </c>
      <c r="D32133" t="s">
        <v>7592</v>
      </c>
      <c r="E32133" t="s">
        <v>5647</v>
      </c>
    </row>
    <row r="32134" spans="1:5">
      <c r="A32134">
        <v>179674</v>
      </c>
      <c r="B32134" t="s">
        <v>11500</v>
      </c>
      <c r="C32134" t="s">
        <v>11507</v>
      </c>
      <c r="D32134" t="s">
        <v>7592</v>
      </c>
      <c r="E32134" t="s">
        <v>5647</v>
      </c>
    </row>
    <row r="32135" spans="1:5">
      <c r="A32135">
        <v>179676</v>
      </c>
      <c r="B32135" t="s">
        <v>11500</v>
      </c>
      <c r="C32135" t="s">
        <v>11507</v>
      </c>
      <c r="D32135" t="s">
        <v>7592</v>
      </c>
      <c r="E32135" t="s">
        <v>5647</v>
      </c>
    </row>
    <row r="32136" spans="1:5">
      <c r="A32136">
        <v>179678</v>
      </c>
      <c r="B32136" t="s">
        <v>11500</v>
      </c>
      <c r="C32136" t="s">
        <v>11507</v>
      </c>
      <c r="D32136" t="s">
        <v>7592</v>
      </c>
      <c r="E32136" t="s">
        <v>5647</v>
      </c>
    </row>
    <row r="32137" spans="1:5">
      <c r="A32137">
        <v>179681</v>
      </c>
      <c r="B32137" t="s">
        <v>11500</v>
      </c>
      <c r="C32137" t="s">
        <v>11507</v>
      </c>
      <c r="D32137" t="s">
        <v>7592</v>
      </c>
      <c r="E32137" t="s">
        <v>5647</v>
      </c>
    </row>
    <row r="32138" spans="1:5">
      <c r="A32138">
        <v>179683</v>
      </c>
      <c r="B32138" t="s">
        <v>11500</v>
      </c>
      <c r="C32138" t="s">
        <v>11507</v>
      </c>
      <c r="D32138" t="s">
        <v>7592</v>
      </c>
      <c r="E32138" t="s">
        <v>5647</v>
      </c>
    </row>
    <row r="32139" spans="1:5">
      <c r="A32139">
        <v>179685</v>
      </c>
      <c r="B32139" t="s">
        <v>11500</v>
      </c>
      <c r="C32139" t="s">
        <v>11507</v>
      </c>
      <c r="D32139" t="s">
        <v>7592</v>
      </c>
      <c r="E32139" t="s">
        <v>5647</v>
      </c>
    </row>
    <row r="32140" spans="1:5">
      <c r="A32140">
        <v>179686</v>
      </c>
      <c r="B32140" t="s">
        <v>11500</v>
      </c>
      <c r="C32140" t="s">
        <v>11507</v>
      </c>
      <c r="D32140" t="s">
        <v>7592</v>
      </c>
      <c r="E32140" t="s">
        <v>5647</v>
      </c>
    </row>
    <row r="32141" spans="1:5">
      <c r="A32141">
        <v>179688</v>
      </c>
      <c r="B32141" t="s">
        <v>11500</v>
      </c>
      <c r="C32141" t="s">
        <v>11507</v>
      </c>
      <c r="D32141" t="s">
        <v>7592</v>
      </c>
      <c r="E32141" t="s">
        <v>5647</v>
      </c>
    </row>
    <row r="32142" spans="1:5">
      <c r="A32142">
        <v>179690</v>
      </c>
      <c r="B32142" t="s">
        <v>11500</v>
      </c>
      <c r="C32142" t="s">
        <v>11507</v>
      </c>
      <c r="D32142" t="s">
        <v>7592</v>
      </c>
      <c r="E32142" t="s">
        <v>5647</v>
      </c>
    </row>
    <row r="32143" spans="1:5">
      <c r="A32143">
        <v>179691</v>
      </c>
      <c r="B32143" t="s">
        <v>11500</v>
      </c>
      <c r="C32143" t="s">
        <v>11507</v>
      </c>
      <c r="D32143" t="s">
        <v>7592</v>
      </c>
      <c r="E32143" t="s">
        <v>5647</v>
      </c>
    </row>
    <row r="32144" spans="1:5">
      <c r="A32144">
        <v>179694</v>
      </c>
      <c r="B32144" t="s">
        <v>11500</v>
      </c>
      <c r="C32144" t="s">
        <v>11507</v>
      </c>
      <c r="D32144" t="s">
        <v>7592</v>
      </c>
      <c r="E32144" t="s">
        <v>5647</v>
      </c>
    </row>
    <row r="32145" spans="1:5">
      <c r="A32145">
        <v>179697</v>
      </c>
      <c r="B32145" t="s">
        <v>11500</v>
      </c>
      <c r="C32145" t="s">
        <v>11507</v>
      </c>
      <c r="D32145" t="s">
        <v>7592</v>
      </c>
      <c r="E32145" t="s">
        <v>5647</v>
      </c>
    </row>
    <row r="32146" spans="1:5">
      <c r="A32146">
        <v>179698</v>
      </c>
      <c r="B32146" t="s">
        <v>11500</v>
      </c>
      <c r="C32146" t="s">
        <v>11507</v>
      </c>
      <c r="D32146" t="s">
        <v>7592</v>
      </c>
      <c r="E32146" t="s">
        <v>5647</v>
      </c>
    </row>
    <row r="32147" spans="1:5">
      <c r="A32147">
        <v>179699</v>
      </c>
      <c r="B32147" t="s">
        <v>11500</v>
      </c>
      <c r="C32147" t="s">
        <v>11507</v>
      </c>
      <c r="D32147" t="s">
        <v>7592</v>
      </c>
      <c r="E32147" t="s">
        <v>5647</v>
      </c>
    </row>
    <row r="32148" spans="1:5">
      <c r="A32148">
        <v>179700</v>
      </c>
      <c r="B32148" t="s">
        <v>11500</v>
      </c>
      <c r="C32148" t="s">
        <v>11507</v>
      </c>
      <c r="D32148" t="s">
        <v>7592</v>
      </c>
      <c r="E32148" t="s">
        <v>5647</v>
      </c>
    </row>
    <row r="32149" spans="1:5">
      <c r="A32149">
        <v>179701</v>
      </c>
      <c r="B32149" t="s">
        <v>11500</v>
      </c>
      <c r="C32149" t="s">
        <v>11507</v>
      </c>
      <c r="D32149" t="s">
        <v>7592</v>
      </c>
      <c r="E32149" t="s">
        <v>5647</v>
      </c>
    </row>
    <row r="32150" spans="1:5">
      <c r="A32150">
        <v>179702</v>
      </c>
      <c r="B32150" t="s">
        <v>11500</v>
      </c>
      <c r="C32150" t="s">
        <v>11507</v>
      </c>
      <c r="D32150" t="s">
        <v>7592</v>
      </c>
      <c r="E32150" t="s">
        <v>5647</v>
      </c>
    </row>
    <row r="32151" spans="1:5">
      <c r="A32151">
        <v>179703</v>
      </c>
      <c r="B32151" t="s">
        <v>11500</v>
      </c>
      <c r="C32151" t="s">
        <v>11507</v>
      </c>
      <c r="D32151" t="s">
        <v>7592</v>
      </c>
      <c r="E32151" t="s">
        <v>5647</v>
      </c>
    </row>
    <row r="32152" spans="1:5">
      <c r="A32152">
        <v>179704</v>
      </c>
      <c r="B32152" t="s">
        <v>11500</v>
      </c>
      <c r="C32152" t="s">
        <v>11507</v>
      </c>
      <c r="D32152" t="s">
        <v>7592</v>
      </c>
      <c r="E32152" t="s">
        <v>5647</v>
      </c>
    </row>
    <row r="32153" spans="1:5">
      <c r="A32153">
        <v>179706</v>
      </c>
      <c r="B32153" t="s">
        <v>11500</v>
      </c>
      <c r="C32153" t="s">
        <v>11507</v>
      </c>
      <c r="D32153" t="s">
        <v>7592</v>
      </c>
      <c r="E32153" t="s">
        <v>5647</v>
      </c>
    </row>
    <row r="32154" spans="1:5">
      <c r="A32154">
        <v>179708</v>
      </c>
      <c r="B32154" t="s">
        <v>11500</v>
      </c>
      <c r="C32154" t="s">
        <v>11507</v>
      </c>
      <c r="D32154" t="s">
        <v>7592</v>
      </c>
      <c r="E32154" t="s">
        <v>5647</v>
      </c>
    </row>
    <row r="32155" spans="1:5">
      <c r="A32155">
        <v>179711</v>
      </c>
      <c r="B32155" t="s">
        <v>11500</v>
      </c>
      <c r="C32155" t="s">
        <v>11507</v>
      </c>
      <c r="D32155" t="s">
        <v>7592</v>
      </c>
      <c r="E32155" t="s">
        <v>5647</v>
      </c>
    </row>
    <row r="32156" spans="1:5">
      <c r="A32156">
        <v>179712</v>
      </c>
      <c r="B32156" t="s">
        <v>11500</v>
      </c>
      <c r="C32156" t="s">
        <v>11507</v>
      </c>
      <c r="D32156" t="s">
        <v>7592</v>
      </c>
      <c r="E32156" t="s">
        <v>5647</v>
      </c>
    </row>
    <row r="32157" spans="1:5">
      <c r="A32157">
        <v>179717</v>
      </c>
      <c r="B32157" t="s">
        <v>11500</v>
      </c>
      <c r="C32157" t="s">
        <v>11507</v>
      </c>
      <c r="D32157" t="s">
        <v>7592</v>
      </c>
      <c r="E32157" t="s">
        <v>5647</v>
      </c>
    </row>
    <row r="32158" spans="1:5">
      <c r="A32158">
        <v>179722</v>
      </c>
      <c r="B32158" t="s">
        <v>11500</v>
      </c>
      <c r="C32158" t="s">
        <v>11507</v>
      </c>
      <c r="D32158" t="s">
        <v>7592</v>
      </c>
      <c r="E32158" t="s">
        <v>5647</v>
      </c>
    </row>
    <row r="32159" spans="1:5">
      <c r="A32159">
        <v>179726</v>
      </c>
      <c r="B32159" t="s">
        <v>11500</v>
      </c>
      <c r="C32159" t="s">
        <v>11507</v>
      </c>
      <c r="D32159" t="s">
        <v>7592</v>
      </c>
      <c r="E32159" t="s">
        <v>5647</v>
      </c>
    </row>
    <row r="32160" spans="1:5">
      <c r="A32160">
        <v>179728</v>
      </c>
      <c r="B32160" t="s">
        <v>11500</v>
      </c>
      <c r="C32160" t="s">
        <v>11507</v>
      </c>
      <c r="D32160" t="s">
        <v>7592</v>
      </c>
      <c r="E32160" t="s">
        <v>5647</v>
      </c>
    </row>
    <row r="32161" spans="1:5">
      <c r="A32161">
        <v>179729</v>
      </c>
      <c r="B32161" t="s">
        <v>11500</v>
      </c>
      <c r="C32161" t="s">
        <v>11507</v>
      </c>
      <c r="D32161" t="s">
        <v>7592</v>
      </c>
      <c r="E32161" t="s">
        <v>5647</v>
      </c>
    </row>
    <row r="32162" spans="1:5">
      <c r="A32162">
        <v>179730</v>
      </c>
      <c r="B32162" t="s">
        <v>11500</v>
      </c>
      <c r="C32162" t="s">
        <v>11507</v>
      </c>
      <c r="D32162" t="s">
        <v>7592</v>
      </c>
      <c r="E32162" t="s">
        <v>5647</v>
      </c>
    </row>
    <row r="32163" spans="1:5">
      <c r="A32163">
        <v>179731</v>
      </c>
      <c r="B32163" t="s">
        <v>11500</v>
      </c>
      <c r="C32163" t="s">
        <v>11507</v>
      </c>
      <c r="D32163" t="s">
        <v>7592</v>
      </c>
      <c r="E32163" t="s">
        <v>5647</v>
      </c>
    </row>
    <row r="32164" spans="1:5">
      <c r="A32164">
        <v>179733</v>
      </c>
      <c r="B32164" t="s">
        <v>11500</v>
      </c>
      <c r="C32164" t="s">
        <v>11507</v>
      </c>
      <c r="D32164" t="s">
        <v>7592</v>
      </c>
      <c r="E32164" t="s">
        <v>5647</v>
      </c>
    </row>
    <row r="32165" spans="1:5">
      <c r="A32165">
        <v>179735</v>
      </c>
      <c r="B32165" t="s">
        <v>11500</v>
      </c>
      <c r="C32165" t="s">
        <v>11507</v>
      </c>
      <c r="D32165" t="s">
        <v>7592</v>
      </c>
      <c r="E32165" t="s">
        <v>5647</v>
      </c>
    </row>
    <row r="32166" spans="1:5">
      <c r="A32166">
        <v>179737</v>
      </c>
      <c r="B32166" t="s">
        <v>11500</v>
      </c>
      <c r="C32166" t="s">
        <v>11507</v>
      </c>
      <c r="D32166" t="s">
        <v>7592</v>
      </c>
      <c r="E32166" t="s">
        <v>5647</v>
      </c>
    </row>
    <row r="32167" spans="1:5">
      <c r="A32167">
        <v>179738</v>
      </c>
      <c r="B32167" t="s">
        <v>11500</v>
      </c>
      <c r="C32167" t="s">
        <v>11507</v>
      </c>
      <c r="D32167" t="s">
        <v>7592</v>
      </c>
      <c r="E32167" t="s">
        <v>5647</v>
      </c>
    </row>
    <row r="32168" spans="1:5">
      <c r="A32168">
        <v>179739</v>
      </c>
      <c r="B32168" t="s">
        <v>11500</v>
      </c>
      <c r="C32168" t="s">
        <v>11507</v>
      </c>
      <c r="D32168" t="s">
        <v>7592</v>
      </c>
      <c r="E32168" t="s">
        <v>5647</v>
      </c>
    </row>
    <row r="32169" spans="1:5">
      <c r="A32169">
        <v>179741</v>
      </c>
      <c r="B32169" t="s">
        <v>11500</v>
      </c>
      <c r="C32169" t="s">
        <v>11507</v>
      </c>
      <c r="D32169" t="s">
        <v>7592</v>
      </c>
      <c r="E32169" t="s">
        <v>5647</v>
      </c>
    </row>
    <row r="32170" spans="1:5">
      <c r="A32170">
        <v>179744</v>
      </c>
      <c r="B32170" t="s">
        <v>11500</v>
      </c>
      <c r="C32170" t="s">
        <v>11507</v>
      </c>
      <c r="D32170" t="s">
        <v>7592</v>
      </c>
      <c r="E32170" t="s">
        <v>5647</v>
      </c>
    </row>
    <row r="32171" spans="1:5">
      <c r="A32171">
        <v>179747</v>
      </c>
      <c r="B32171" t="s">
        <v>11500</v>
      </c>
      <c r="C32171" t="s">
        <v>11507</v>
      </c>
      <c r="D32171" t="s">
        <v>7592</v>
      </c>
      <c r="E32171" t="s">
        <v>5647</v>
      </c>
    </row>
    <row r="32172" spans="1:5">
      <c r="A32172">
        <v>179750</v>
      </c>
      <c r="B32172" t="s">
        <v>11500</v>
      </c>
      <c r="C32172" t="s">
        <v>11507</v>
      </c>
      <c r="D32172" t="s">
        <v>7592</v>
      </c>
      <c r="E32172" t="s">
        <v>5647</v>
      </c>
    </row>
    <row r="32173" spans="1:5">
      <c r="A32173">
        <v>179752</v>
      </c>
      <c r="B32173" t="s">
        <v>11500</v>
      </c>
      <c r="C32173" t="s">
        <v>11507</v>
      </c>
      <c r="D32173" t="s">
        <v>7592</v>
      </c>
      <c r="E32173" t="s">
        <v>5647</v>
      </c>
    </row>
    <row r="32174" spans="1:5">
      <c r="A32174">
        <v>179758</v>
      </c>
      <c r="B32174" t="s">
        <v>11500</v>
      </c>
      <c r="C32174" t="s">
        <v>11507</v>
      </c>
      <c r="D32174" t="s">
        <v>7592</v>
      </c>
      <c r="E32174" t="s">
        <v>5647</v>
      </c>
    </row>
    <row r="32175" spans="1:5">
      <c r="A32175">
        <v>179759</v>
      </c>
      <c r="B32175" t="s">
        <v>11500</v>
      </c>
      <c r="C32175" t="s">
        <v>11507</v>
      </c>
      <c r="D32175" t="s">
        <v>7592</v>
      </c>
      <c r="E32175" t="s">
        <v>5647</v>
      </c>
    </row>
    <row r="32176" spans="1:5">
      <c r="A32176">
        <v>179760</v>
      </c>
      <c r="B32176" t="s">
        <v>11500</v>
      </c>
      <c r="C32176" t="s">
        <v>11507</v>
      </c>
      <c r="D32176" t="s">
        <v>7592</v>
      </c>
      <c r="E32176" t="s">
        <v>5647</v>
      </c>
    </row>
    <row r="32177" spans="1:5">
      <c r="A32177">
        <v>179762</v>
      </c>
      <c r="B32177" t="s">
        <v>11500</v>
      </c>
      <c r="C32177" t="s">
        <v>11507</v>
      </c>
      <c r="D32177" t="s">
        <v>7592</v>
      </c>
      <c r="E32177" t="s">
        <v>5647</v>
      </c>
    </row>
    <row r="32178" spans="1:5">
      <c r="A32178">
        <v>179765</v>
      </c>
      <c r="B32178" t="s">
        <v>11500</v>
      </c>
      <c r="C32178" t="s">
        <v>11507</v>
      </c>
      <c r="D32178" t="s">
        <v>7592</v>
      </c>
      <c r="E32178" t="s">
        <v>5647</v>
      </c>
    </row>
    <row r="32179" spans="1:5">
      <c r="A32179">
        <v>179767</v>
      </c>
      <c r="B32179" t="s">
        <v>11500</v>
      </c>
      <c r="C32179" t="s">
        <v>11507</v>
      </c>
      <c r="D32179" t="s">
        <v>7592</v>
      </c>
      <c r="E32179" t="s">
        <v>5647</v>
      </c>
    </row>
    <row r="32180" spans="1:5">
      <c r="A32180">
        <v>179768</v>
      </c>
      <c r="B32180" t="s">
        <v>11500</v>
      </c>
      <c r="C32180" t="s">
        <v>11507</v>
      </c>
      <c r="D32180" t="s">
        <v>7592</v>
      </c>
      <c r="E32180" t="s">
        <v>5647</v>
      </c>
    </row>
    <row r="32181" spans="1:5">
      <c r="A32181">
        <v>179770</v>
      </c>
      <c r="B32181" t="s">
        <v>11500</v>
      </c>
      <c r="C32181" t="s">
        <v>11507</v>
      </c>
      <c r="D32181" t="s">
        <v>7592</v>
      </c>
      <c r="E32181" t="s">
        <v>5647</v>
      </c>
    </row>
    <row r="32182" spans="1:5">
      <c r="A32182">
        <v>179771</v>
      </c>
      <c r="B32182" t="s">
        <v>11500</v>
      </c>
      <c r="C32182" t="s">
        <v>11507</v>
      </c>
      <c r="D32182" t="s">
        <v>7592</v>
      </c>
      <c r="E32182" t="s">
        <v>5647</v>
      </c>
    </row>
    <row r="32183" spans="1:5">
      <c r="A32183">
        <v>179773</v>
      </c>
      <c r="B32183" t="s">
        <v>11500</v>
      </c>
      <c r="C32183" t="s">
        <v>11507</v>
      </c>
      <c r="D32183" t="s">
        <v>7592</v>
      </c>
      <c r="E32183" t="s">
        <v>5647</v>
      </c>
    </row>
    <row r="32184" spans="1:5">
      <c r="A32184">
        <v>179774</v>
      </c>
      <c r="B32184" t="s">
        <v>11500</v>
      </c>
      <c r="C32184" t="s">
        <v>11507</v>
      </c>
      <c r="D32184" t="s">
        <v>7592</v>
      </c>
      <c r="E32184" t="s">
        <v>5647</v>
      </c>
    </row>
    <row r="32185" spans="1:5">
      <c r="A32185">
        <v>179775</v>
      </c>
      <c r="B32185" t="s">
        <v>11500</v>
      </c>
      <c r="C32185" t="s">
        <v>11507</v>
      </c>
      <c r="D32185" t="s">
        <v>7592</v>
      </c>
      <c r="E32185" t="s">
        <v>5647</v>
      </c>
    </row>
    <row r="32186" spans="1:5">
      <c r="A32186">
        <v>179776</v>
      </c>
      <c r="B32186" t="s">
        <v>11500</v>
      </c>
      <c r="C32186" t="s">
        <v>11507</v>
      </c>
      <c r="D32186" t="s">
        <v>7592</v>
      </c>
      <c r="E32186" t="s">
        <v>5647</v>
      </c>
    </row>
    <row r="32187" spans="1:5">
      <c r="A32187">
        <v>179778</v>
      </c>
      <c r="B32187" t="s">
        <v>11500</v>
      </c>
      <c r="C32187" t="s">
        <v>11507</v>
      </c>
      <c r="D32187" t="s">
        <v>7592</v>
      </c>
      <c r="E32187" t="s">
        <v>5647</v>
      </c>
    </row>
    <row r="32188" spans="1:5">
      <c r="A32188">
        <v>179780</v>
      </c>
      <c r="B32188" t="s">
        <v>11500</v>
      </c>
      <c r="C32188" t="s">
        <v>11507</v>
      </c>
      <c r="D32188" t="s">
        <v>7592</v>
      </c>
      <c r="E32188" t="s">
        <v>5647</v>
      </c>
    </row>
    <row r="32189" spans="1:5">
      <c r="A32189">
        <v>179781</v>
      </c>
      <c r="B32189" t="s">
        <v>11500</v>
      </c>
      <c r="C32189" t="s">
        <v>11507</v>
      </c>
      <c r="D32189" t="s">
        <v>7592</v>
      </c>
      <c r="E32189" t="s">
        <v>5647</v>
      </c>
    </row>
    <row r="32190" spans="1:5">
      <c r="A32190">
        <v>179783</v>
      </c>
      <c r="B32190" t="s">
        <v>11500</v>
      </c>
      <c r="C32190" t="s">
        <v>11507</v>
      </c>
      <c r="D32190" t="s">
        <v>7592</v>
      </c>
      <c r="E32190" t="s">
        <v>5647</v>
      </c>
    </row>
    <row r="32191" spans="1:5">
      <c r="A32191">
        <v>179786</v>
      </c>
      <c r="B32191" t="s">
        <v>11500</v>
      </c>
      <c r="C32191" t="s">
        <v>11507</v>
      </c>
      <c r="D32191" t="s">
        <v>7592</v>
      </c>
      <c r="E32191" t="s">
        <v>5647</v>
      </c>
    </row>
    <row r="32192" spans="1:5">
      <c r="A32192">
        <v>179788</v>
      </c>
      <c r="B32192" t="s">
        <v>11500</v>
      </c>
      <c r="C32192" t="s">
        <v>11507</v>
      </c>
      <c r="D32192" t="s">
        <v>7592</v>
      </c>
      <c r="E32192" t="s">
        <v>5647</v>
      </c>
    </row>
    <row r="32193" spans="1:5">
      <c r="A32193">
        <v>179789</v>
      </c>
      <c r="B32193" t="s">
        <v>11500</v>
      </c>
      <c r="C32193" t="s">
        <v>11507</v>
      </c>
      <c r="D32193" t="s">
        <v>7592</v>
      </c>
      <c r="E32193" t="s">
        <v>5647</v>
      </c>
    </row>
    <row r="32194" spans="1:5">
      <c r="A32194">
        <v>179790</v>
      </c>
      <c r="B32194" t="s">
        <v>11500</v>
      </c>
      <c r="C32194" t="s">
        <v>11507</v>
      </c>
      <c r="D32194" t="s">
        <v>7592</v>
      </c>
      <c r="E32194" t="s">
        <v>5647</v>
      </c>
    </row>
    <row r="32195" spans="1:5">
      <c r="A32195">
        <v>180247</v>
      </c>
      <c r="B32195" t="s">
        <v>11500</v>
      </c>
      <c r="C32195" t="s">
        <v>11507</v>
      </c>
      <c r="D32195" t="s">
        <v>7459</v>
      </c>
      <c r="E32195" t="s">
        <v>5647</v>
      </c>
    </row>
    <row r="32196" spans="1:5">
      <c r="A32196">
        <v>180248</v>
      </c>
      <c r="B32196" t="s">
        <v>11500</v>
      </c>
      <c r="C32196" t="s">
        <v>11507</v>
      </c>
      <c r="D32196" t="s">
        <v>7459</v>
      </c>
      <c r="E32196" t="s">
        <v>5647</v>
      </c>
    </row>
    <row r="32197" spans="1:5">
      <c r="A32197">
        <v>180250</v>
      </c>
      <c r="B32197" t="s">
        <v>11500</v>
      </c>
      <c r="C32197" t="s">
        <v>11507</v>
      </c>
      <c r="D32197" t="s">
        <v>7459</v>
      </c>
      <c r="E32197" t="s">
        <v>5647</v>
      </c>
    </row>
    <row r="32198" spans="1:5">
      <c r="A32198">
        <v>180251</v>
      </c>
      <c r="B32198" t="s">
        <v>11500</v>
      </c>
      <c r="C32198" t="s">
        <v>11507</v>
      </c>
      <c r="D32198" t="s">
        <v>7459</v>
      </c>
      <c r="E32198" t="s">
        <v>5647</v>
      </c>
    </row>
    <row r="32199" spans="1:5">
      <c r="A32199">
        <v>180253</v>
      </c>
      <c r="B32199" t="s">
        <v>11500</v>
      </c>
      <c r="C32199" t="s">
        <v>11507</v>
      </c>
      <c r="D32199" t="s">
        <v>7459</v>
      </c>
      <c r="E32199" t="s">
        <v>5647</v>
      </c>
    </row>
    <row r="32200" spans="1:5">
      <c r="A32200">
        <v>180255</v>
      </c>
      <c r="B32200" t="s">
        <v>11500</v>
      </c>
      <c r="C32200" t="s">
        <v>11507</v>
      </c>
      <c r="D32200" t="s">
        <v>7459</v>
      </c>
      <c r="E32200" t="s">
        <v>5647</v>
      </c>
    </row>
    <row r="32201" spans="1:5">
      <c r="A32201">
        <v>180257</v>
      </c>
      <c r="B32201" t="s">
        <v>11500</v>
      </c>
      <c r="C32201" t="s">
        <v>11507</v>
      </c>
      <c r="D32201" t="s">
        <v>7459</v>
      </c>
      <c r="E32201" t="s">
        <v>5647</v>
      </c>
    </row>
    <row r="32202" spans="1:5">
      <c r="A32202">
        <v>180259</v>
      </c>
      <c r="B32202" t="s">
        <v>11500</v>
      </c>
      <c r="C32202" t="s">
        <v>11507</v>
      </c>
      <c r="D32202" t="s">
        <v>7459</v>
      </c>
      <c r="E32202" t="s">
        <v>5647</v>
      </c>
    </row>
    <row r="32203" spans="1:5">
      <c r="A32203">
        <v>180260</v>
      </c>
      <c r="B32203" t="s">
        <v>11500</v>
      </c>
      <c r="C32203" t="s">
        <v>11507</v>
      </c>
      <c r="D32203" t="s">
        <v>7459</v>
      </c>
      <c r="E32203" t="s">
        <v>5647</v>
      </c>
    </row>
    <row r="32204" spans="1:5">
      <c r="A32204">
        <v>180262</v>
      </c>
      <c r="B32204" t="s">
        <v>11500</v>
      </c>
      <c r="C32204" t="s">
        <v>11507</v>
      </c>
      <c r="D32204" t="s">
        <v>7459</v>
      </c>
      <c r="E32204" t="s">
        <v>5647</v>
      </c>
    </row>
    <row r="32205" spans="1:5">
      <c r="A32205">
        <v>180264</v>
      </c>
      <c r="B32205" t="s">
        <v>11500</v>
      </c>
      <c r="C32205" t="s">
        <v>11507</v>
      </c>
      <c r="D32205" t="s">
        <v>7459</v>
      </c>
      <c r="E32205" t="s">
        <v>5647</v>
      </c>
    </row>
    <row r="32206" spans="1:5">
      <c r="A32206">
        <v>180265</v>
      </c>
      <c r="B32206" t="s">
        <v>11500</v>
      </c>
      <c r="C32206" t="s">
        <v>11507</v>
      </c>
      <c r="D32206" t="s">
        <v>7459</v>
      </c>
      <c r="E32206" t="s">
        <v>5647</v>
      </c>
    </row>
    <row r="32207" spans="1:5">
      <c r="A32207">
        <v>180267</v>
      </c>
      <c r="B32207" t="s">
        <v>11500</v>
      </c>
      <c r="C32207" t="s">
        <v>11507</v>
      </c>
      <c r="D32207" t="s">
        <v>7459</v>
      </c>
      <c r="E32207" t="s">
        <v>5647</v>
      </c>
    </row>
    <row r="32208" spans="1:5">
      <c r="A32208">
        <v>180269</v>
      </c>
      <c r="B32208" t="s">
        <v>11500</v>
      </c>
      <c r="C32208" t="s">
        <v>11507</v>
      </c>
      <c r="D32208" t="s">
        <v>7459</v>
      </c>
      <c r="E32208" t="s">
        <v>5647</v>
      </c>
    </row>
    <row r="32209" spans="1:5">
      <c r="A32209">
        <v>180270</v>
      </c>
      <c r="B32209" t="s">
        <v>11500</v>
      </c>
      <c r="C32209" t="s">
        <v>11507</v>
      </c>
      <c r="D32209" t="s">
        <v>7459</v>
      </c>
      <c r="E32209" t="s">
        <v>5647</v>
      </c>
    </row>
    <row r="32210" spans="1:5">
      <c r="A32210">
        <v>180271</v>
      </c>
      <c r="B32210" t="s">
        <v>11500</v>
      </c>
      <c r="C32210" t="s">
        <v>11507</v>
      </c>
      <c r="D32210" t="s">
        <v>7459</v>
      </c>
      <c r="E32210" t="s">
        <v>5647</v>
      </c>
    </row>
    <row r="32211" spans="1:5">
      <c r="A32211">
        <v>180274</v>
      </c>
      <c r="B32211" t="s">
        <v>11500</v>
      </c>
      <c r="C32211" t="s">
        <v>11507</v>
      </c>
      <c r="D32211" t="s">
        <v>7459</v>
      </c>
      <c r="E32211" t="s">
        <v>5647</v>
      </c>
    </row>
    <row r="32212" spans="1:5">
      <c r="A32212">
        <v>180275</v>
      </c>
      <c r="B32212" t="s">
        <v>11500</v>
      </c>
      <c r="C32212" t="s">
        <v>11507</v>
      </c>
      <c r="D32212" t="s">
        <v>7459</v>
      </c>
      <c r="E32212" t="s">
        <v>5647</v>
      </c>
    </row>
    <row r="32213" spans="1:5">
      <c r="A32213">
        <v>180276</v>
      </c>
      <c r="B32213" t="s">
        <v>11500</v>
      </c>
      <c r="C32213" t="s">
        <v>11507</v>
      </c>
      <c r="D32213" t="s">
        <v>7459</v>
      </c>
      <c r="E32213" t="s">
        <v>5647</v>
      </c>
    </row>
    <row r="32214" spans="1:5">
      <c r="A32214">
        <v>180277</v>
      </c>
      <c r="B32214" t="s">
        <v>11500</v>
      </c>
      <c r="C32214" t="s">
        <v>11507</v>
      </c>
      <c r="D32214" t="s">
        <v>7459</v>
      </c>
      <c r="E32214" t="s">
        <v>5647</v>
      </c>
    </row>
    <row r="32215" spans="1:5">
      <c r="A32215">
        <v>180279</v>
      </c>
      <c r="B32215" t="s">
        <v>11500</v>
      </c>
      <c r="C32215" t="s">
        <v>11507</v>
      </c>
      <c r="D32215" t="s">
        <v>7459</v>
      </c>
      <c r="E32215" t="s">
        <v>5647</v>
      </c>
    </row>
    <row r="32216" spans="1:5">
      <c r="A32216">
        <v>180280</v>
      </c>
      <c r="B32216" t="s">
        <v>11500</v>
      </c>
      <c r="C32216" t="s">
        <v>11507</v>
      </c>
      <c r="D32216" t="s">
        <v>7459</v>
      </c>
      <c r="E32216" t="s">
        <v>5647</v>
      </c>
    </row>
    <row r="32217" spans="1:5">
      <c r="A32217">
        <v>180282</v>
      </c>
      <c r="B32217" t="s">
        <v>11500</v>
      </c>
      <c r="C32217" t="s">
        <v>11507</v>
      </c>
      <c r="D32217" t="s">
        <v>7459</v>
      </c>
      <c r="E32217" t="s">
        <v>5647</v>
      </c>
    </row>
    <row r="32218" spans="1:5">
      <c r="A32218">
        <v>180283</v>
      </c>
      <c r="B32218" t="s">
        <v>11500</v>
      </c>
      <c r="C32218" t="s">
        <v>11507</v>
      </c>
      <c r="D32218" t="s">
        <v>7459</v>
      </c>
      <c r="E32218" t="s">
        <v>5647</v>
      </c>
    </row>
    <row r="32219" spans="1:5">
      <c r="A32219">
        <v>180288</v>
      </c>
      <c r="B32219" t="s">
        <v>11500</v>
      </c>
      <c r="C32219" t="s">
        <v>11507</v>
      </c>
      <c r="D32219" t="s">
        <v>7459</v>
      </c>
      <c r="E32219" t="s">
        <v>5647</v>
      </c>
    </row>
    <row r="32220" spans="1:5">
      <c r="A32220">
        <v>180290</v>
      </c>
      <c r="B32220" t="s">
        <v>11500</v>
      </c>
      <c r="C32220" t="s">
        <v>11507</v>
      </c>
      <c r="D32220" t="s">
        <v>7459</v>
      </c>
      <c r="E32220" t="s">
        <v>5647</v>
      </c>
    </row>
    <row r="32221" spans="1:5">
      <c r="A32221">
        <v>180291</v>
      </c>
      <c r="B32221" t="s">
        <v>11500</v>
      </c>
      <c r="C32221" t="s">
        <v>11507</v>
      </c>
      <c r="D32221" t="s">
        <v>7459</v>
      </c>
      <c r="E32221" t="s">
        <v>5647</v>
      </c>
    </row>
    <row r="32222" spans="1:5">
      <c r="A32222">
        <v>180293</v>
      </c>
      <c r="B32222" t="s">
        <v>11500</v>
      </c>
      <c r="C32222" t="s">
        <v>11507</v>
      </c>
      <c r="D32222" t="s">
        <v>7459</v>
      </c>
      <c r="E32222" t="s">
        <v>5647</v>
      </c>
    </row>
    <row r="32223" spans="1:5">
      <c r="A32223">
        <v>180295</v>
      </c>
      <c r="B32223" t="s">
        <v>11500</v>
      </c>
      <c r="C32223" t="s">
        <v>11507</v>
      </c>
      <c r="D32223" t="s">
        <v>7459</v>
      </c>
      <c r="E32223" t="s">
        <v>5647</v>
      </c>
    </row>
    <row r="32224" spans="1:5">
      <c r="A32224">
        <v>180296</v>
      </c>
      <c r="B32224" t="s">
        <v>11500</v>
      </c>
      <c r="C32224" t="s">
        <v>11507</v>
      </c>
      <c r="D32224" t="s">
        <v>7459</v>
      </c>
      <c r="E32224" t="s">
        <v>5647</v>
      </c>
    </row>
    <row r="32225" spans="1:5">
      <c r="A32225">
        <v>180299</v>
      </c>
      <c r="B32225" t="s">
        <v>11500</v>
      </c>
      <c r="C32225" t="s">
        <v>11507</v>
      </c>
      <c r="D32225" t="s">
        <v>7459</v>
      </c>
      <c r="E32225" t="s">
        <v>5647</v>
      </c>
    </row>
    <row r="32226" spans="1:5">
      <c r="A32226">
        <v>180300</v>
      </c>
      <c r="B32226" t="s">
        <v>11500</v>
      </c>
      <c r="C32226" t="s">
        <v>11507</v>
      </c>
      <c r="D32226" t="s">
        <v>7459</v>
      </c>
      <c r="E32226" t="s">
        <v>5647</v>
      </c>
    </row>
    <row r="32227" spans="1:5">
      <c r="A32227">
        <v>180301</v>
      </c>
      <c r="B32227" t="s">
        <v>11500</v>
      </c>
      <c r="C32227" t="s">
        <v>11507</v>
      </c>
      <c r="D32227" t="s">
        <v>7459</v>
      </c>
      <c r="E32227" t="s">
        <v>5647</v>
      </c>
    </row>
    <row r="32228" spans="1:5">
      <c r="A32228">
        <v>180302</v>
      </c>
      <c r="B32228" t="s">
        <v>11500</v>
      </c>
      <c r="C32228" t="s">
        <v>11507</v>
      </c>
      <c r="D32228" t="s">
        <v>7459</v>
      </c>
      <c r="E32228" t="s">
        <v>5647</v>
      </c>
    </row>
    <row r="32229" spans="1:5">
      <c r="A32229">
        <v>180304</v>
      </c>
      <c r="B32229" t="s">
        <v>11500</v>
      </c>
      <c r="C32229" t="s">
        <v>11507</v>
      </c>
      <c r="D32229" t="s">
        <v>7459</v>
      </c>
      <c r="E32229" t="s">
        <v>5647</v>
      </c>
    </row>
    <row r="32230" spans="1:5">
      <c r="A32230">
        <v>180305</v>
      </c>
      <c r="B32230" t="s">
        <v>11500</v>
      </c>
      <c r="C32230" t="s">
        <v>11507</v>
      </c>
      <c r="D32230" t="s">
        <v>7459</v>
      </c>
      <c r="E32230" t="s">
        <v>5647</v>
      </c>
    </row>
    <row r="32231" spans="1:5">
      <c r="A32231">
        <v>180307</v>
      </c>
      <c r="B32231" t="s">
        <v>11500</v>
      </c>
      <c r="C32231" t="s">
        <v>11507</v>
      </c>
      <c r="D32231" t="s">
        <v>7459</v>
      </c>
      <c r="E32231" t="s">
        <v>5647</v>
      </c>
    </row>
    <row r="32232" spans="1:5">
      <c r="A32232">
        <v>180308</v>
      </c>
      <c r="B32232" t="s">
        <v>11500</v>
      </c>
      <c r="C32232" t="s">
        <v>11507</v>
      </c>
      <c r="D32232" t="s">
        <v>7459</v>
      </c>
      <c r="E32232" t="s">
        <v>5647</v>
      </c>
    </row>
    <row r="32233" spans="1:5">
      <c r="A32233">
        <v>180309</v>
      </c>
      <c r="B32233" t="s">
        <v>11500</v>
      </c>
      <c r="C32233" t="s">
        <v>11507</v>
      </c>
      <c r="D32233" t="s">
        <v>7459</v>
      </c>
      <c r="E32233" t="s">
        <v>5647</v>
      </c>
    </row>
    <row r="32234" spans="1:5">
      <c r="A32234">
        <v>180310</v>
      </c>
      <c r="B32234" t="s">
        <v>11500</v>
      </c>
      <c r="C32234" t="s">
        <v>11507</v>
      </c>
      <c r="D32234" t="s">
        <v>7459</v>
      </c>
      <c r="E32234" t="s">
        <v>5647</v>
      </c>
    </row>
    <row r="32235" spans="1:5">
      <c r="A32235">
        <v>180314</v>
      </c>
      <c r="B32235" t="s">
        <v>11500</v>
      </c>
      <c r="C32235" t="s">
        <v>11507</v>
      </c>
      <c r="D32235" t="s">
        <v>7459</v>
      </c>
      <c r="E32235" t="s">
        <v>5647</v>
      </c>
    </row>
    <row r="32236" spans="1:5">
      <c r="A32236">
        <v>180316</v>
      </c>
      <c r="B32236" t="s">
        <v>11500</v>
      </c>
      <c r="C32236" t="s">
        <v>11507</v>
      </c>
      <c r="D32236" t="s">
        <v>7459</v>
      </c>
      <c r="E32236" t="s">
        <v>5647</v>
      </c>
    </row>
    <row r="32237" spans="1:5">
      <c r="A32237">
        <v>180318</v>
      </c>
      <c r="B32237" t="s">
        <v>11500</v>
      </c>
      <c r="C32237" t="s">
        <v>11507</v>
      </c>
      <c r="D32237" t="s">
        <v>7459</v>
      </c>
      <c r="E32237" t="s">
        <v>5647</v>
      </c>
    </row>
    <row r="32238" spans="1:5">
      <c r="A32238">
        <v>180320</v>
      </c>
      <c r="B32238" t="s">
        <v>11500</v>
      </c>
      <c r="C32238" t="s">
        <v>11507</v>
      </c>
      <c r="D32238" t="s">
        <v>7459</v>
      </c>
      <c r="E32238" t="s">
        <v>5647</v>
      </c>
    </row>
    <row r="32239" spans="1:5">
      <c r="A32239">
        <v>180321</v>
      </c>
      <c r="B32239" t="s">
        <v>11500</v>
      </c>
      <c r="C32239" t="s">
        <v>11507</v>
      </c>
      <c r="D32239" t="s">
        <v>7459</v>
      </c>
      <c r="E32239" t="s">
        <v>5647</v>
      </c>
    </row>
    <row r="32240" spans="1:5">
      <c r="A32240">
        <v>180323</v>
      </c>
      <c r="B32240" t="s">
        <v>11500</v>
      </c>
      <c r="C32240" t="s">
        <v>11507</v>
      </c>
      <c r="D32240" t="s">
        <v>7459</v>
      </c>
      <c r="E32240" t="s">
        <v>5647</v>
      </c>
    </row>
    <row r="32241" spans="1:5">
      <c r="A32241">
        <v>180325</v>
      </c>
      <c r="B32241" t="s">
        <v>11500</v>
      </c>
      <c r="C32241" t="s">
        <v>11507</v>
      </c>
      <c r="D32241" t="s">
        <v>7459</v>
      </c>
      <c r="E32241" t="s">
        <v>5647</v>
      </c>
    </row>
    <row r="32242" spans="1:5">
      <c r="A32242">
        <v>180328</v>
      </c>
      <c r="B32242" t="s">
        <v>11500</v>
      </c>
      <c r="C32242" t="s">
        <v>11507</v>
      </c>
      <c r="D32242" t="s">
        <v>7459</v>
      </c>
      <c r="E32242" t="s">
        <v>5647</v>
      </c>
    </row>
    <row r="32243" spans="1:5">
      <c r="A32243">
        <v>180330</v>
      </c>
      <c r="B32243" t="s">
        <v>11500</v>
      </c>
      <c r="C32243" t="s">
        <v>11507</v>
      </c>
      <c r="D32243" t="s">
        <v>7459</v>
      </c>
      <c r="E32243" t="s">
        <v>5647</v>
      </c>
    </row>
    <row r="32244" spans="1:5">
      <c r="A32244">
        <v>180331</v>
      </c>
      <c r="B32244" t="s">
        <v>11500</v>
      </c>
      <c r="C32244" t="s">
        <v>11507</v>
      </c>
      <c r="D32244" t="s">
        <v>7459</v>
      </c>
      <c r="E32244" t="s">
        <v>5647</v>
      </c>
    </row>
    <row r="32245" spans="1:5">
      <c r="A32245">
        <v>180333</v>
      </c>
      <c r="B32245" t="s">
        <v>11500</v>
      </c>
      <c r="C32245" t="s">
        <v>11507</v>
      </c>
      <c r="D32245" t="s">
        <v>7459</v>
      </c>
      <c r="E32245" t="s">
        <v>5647</v>
      </c>
    </row>
    <row r="32246" spans="1:5">
      <c r="A32246">
        <v>180337</v>
      </c>
      <c r="B32246" t="s">
        <v>11500</v>
      </c>
      <c r="C32246" t="s">
        <v>11507</v>
      </c>
      <c r="D32246" t="s">
        <v>7459</v>
      </c>
      <c r="E32246" t="s">
        <v>5647</v>
      </c>
    </row>
    <row r="32247" spans="1:5">
      <c r="A32247">
        <v>180338</v>
      </c>
      <c r="B32247" t="s">
        <v>11500</v>
      </c>
      <c r="C32247" t="s">
        <v>11507</v>
      </c>
      <c r="D32247" t="s">
        <v>7459</v>
      </c>
      <c r="E32247" t="s">
        <v>5647</v>
      </c>
    </row>
    <row r="32248" spans="1:5">
      <c r="A32248">
        <v>180340</v>
      </c>
      <c r="B32248" t="s">
        <v>11500</v>
      </c>
      <c r="C32248" t="s">
        <v>11507</v>
      </c>
      <c r="D32248" t="s">
        <v>7459</v>
      </c>
      <c r="E32248" t="s">
        <v>5647</v>
      </c>
    </row>
    <row r="32249" spans="1:5">
      <c r="A32249">
        <v>180341</v>
      </c>
      <c r="B32249" t="s">
        <v>11500</v>
      </c>
      <c r="C32249" t="s">
        <v>11507</v>
      </c>
      <c r="D32249" t="s">
        <v>7459</v>
      </c>
      <c r="E32249" t="s">
        <v>5647</v>
      </c>
    </row>
    <row r="32250" spans="1:5">
      <c r="A32250">
        <v>180342</v>
      </c>
      <c r="B32250" t="s">
        <v>11500</v>
      </c>
      <c r="C32250" t="s">
        <v>11507</v>
      </c>
      <c r="D32250" t="s">
        <v>7459</v>
      </c>
      <c r="E32250" t="s">
        <v>5647</v>
      </c>
    </row>
    <row r="32251" spans="1:5">
      <c r="A32251">
        <v>180344</v>
      </c>
      <c r="B32251" t="s">
        <v>11500</v>
      </c>
      <c r="C32251" t="s">
        <v>11507</v>
      </c>
      <c r="D32251" t="s">
        <v>7459</v>
      </c>
      <c r="E32251" t="s">
        <v>5647</v>
      </c>
    </row>
    <row r="32252" spans="1:5">
      <c r="A32252">
        <v>180345</v>
      </c>
      <c r="B32252" t="s">
        <v>11500</v>
      </c>
      <c r="C32252" t="s">
        <v>11507</v>
      </c>
      <c r="D32252" t="s">
        <v>7459</v>
      </c>
      <c r="E32252" t="s">
        <v>5647</v>
      </c>
    </row>
    <row r="32253" spans="1:5">
      <c r="A32253">
        <v>180346</v>
      </c>
      <c r="B32253" t="s">
        <v>11500</v>
      </c>
      <c r="C32253" t="s">
        <v>11507</v>
      </c>
      <c r="D32253" t="s">
        <v>7459</v>
      </c>
      <c r="E32253" t="s">
        <v>5647</v>
      </c>
    </row>
    <row r="32254" spans="1:5">
      <c r="A32254">
        <v>180350</v>
      </c>
      <c r="B32254" t="s">
        <v>11500</v>
      </c>
      <c r="C32254" t="s">
        <v>11507</v>
      </c>
      <c r="D32254" t="s">
        <v>7459</v>
      </c>
      <c r="E32254" t="s">
        <v>5647</v>
      </c>
    </row>
    <row r="32255" spans="1:5">
      <c r="A32255">
        <v>180351</v>
      </c>
      <c r="B32255" t="s">
        <v>11500</v>
      </c>
      <c r="C32255" t="s">
        <v>11507</v>
      </c>
      <c r="D32255" t="s">
        <v>7459</v>
      </c>
      <c r="E32255" t="s">
        <v>5647</v>
      </c>
    </row>
    <row r="32256" spans="1:5">
      <c r="A32256">
        <v>180352</v>
      </c>
      <c r="B32256" t="s">
        <v>11500</v>
      </c>
      <c r="C32256" t="s">
        <v>11507</v>
      </c>
      <c r="D32256" t="s">
        <v>7459</v>
      </c>
      <c r="E32256" t="s">
        <v>5647</v>
      </c>
    </row>
    <row r="32257" spans="1:5">
      <c r="A32257">
        <v>180354</v>
      </c>
      <c r="B32257" t="s">
        <v>11500</v>
      </c>
      <c r="C32257" t="s">
        <v>11507</v>
      </c>
      <c r="D32257" t="s">
        <v>7459</v>
      </c>
      <c r="E32257" t="s">
        <v>5647</v>
      </c>
    </row>
    <row r="32258" spans="1:5">
      <c r="A32258">
        <v>180356</v>
      </c>
      <c r="B32258" t="s">
        <v>11500</v>
      </c>
      <c r="C32258" t="s">
        <v>11507</v>
      </c>
      <c r="D32258" t="s">
        <v>7459</v>
      </c>
      <c r="E32258" t="s">
        <v>5647</v>
      </c>
    </row>
    <row r="32259" spans="1:5">
      <c r="A32259">
        <v>180358</v>
      </c>
      <c r="B32259" t="s">
        <v>11500</v>
      </c>
      <c r="C32259" t="s">
        <v>11507</v>
      </c>
      <c r="D32259" t="s">
        <v>7459</v>
      </c>
      <c r="E32259" t="s">
        <v>5647</v>
      </c>
    </row>
    <row r="32260" spans="1:5">
      <c r="A32260">
        <v>180361</v>
      </c>
      <c r="B32260" t="s">
        <v>11500</v>
      </c>
      <c r="C32260" t="s">
        <v>11507</v>
      </c>
      <c r="D32260" t="s">
        <v>7459</v>
      </c>
      <c r="E32260" t="s">
        <v>5647</v>
      </c>
    </row>
    <row r="32261" spans="1:5">
      <c r="A32261">
        <v>180364</v>
      </c>
      <c r="B32261" t="s">
        <v>11500</v>
      </c>
      <c r="C32261" t="s">
        <v>11507</v>
      </c>
      <c r="D32261" t="s">
        <v>7459</v>
      </c>
      <c r="E32261" t="s">
        <v>5647</v>
      </c>
    </row>
    <row r="32262" spans="1:5">
      <c r="A32262">
        <v>180366</v>
      </c>
      <c r="B32262" t="s">
        <v>11500</v>
      </c>
      <c r="C32262" t="s">
        <v>11507</v>
      </c>
      <c r="D32262" t="s">
        <v>7459</v>
      </c>
      <c r="E32262" t="s">
        <v>5647</v>
      </c>
    </row>
    <row r="32263" spans="1:5">
      <c r="A32263">
        <v>180368</v>
      </c>
      <c r="B32263" t="s">
        <v>11500</v>
      </c>
      <c r="C32263" t="s">
        <v>11507</v>
      </c>
      <c r="D32263" t="s">
        <v>7459</v>
      </c>
      <c r="E32263" t="s">
        <v>5647</v>
      </c>
    </row>
    <row r="32264" spans="1:5">
      <c r="A32264">
        <v>180371</v>
      </c>
      <c r="B32264" t="s">
        <v>11500</v>
      </c>
      <c r="C32264" t="s">
        <v>11507</v>
      </c>
      <c r="D32264" t="s">
        <v>7459</v>
      </c>
      <c r="E32264" t="s">
        <v>5647</v>
      </c>
    </row>
    <row r="32265" spans="1:5">
      <c r="A32265">
        <v>180372</v>
      </c>
      <c r="B32265" t="s">
        <v>11500</v>
      </c>
      <c r="C32265" t="s">
        <v>11507</v>
      </c>
      <c r="D32265" t="s">
        <v>7459</v>
      </c>
      <c r="E32265" t="s">
        <v>5647</v>
      </c>
    </row>
    <row r="32266" spans="1:5">
      <c r="A32266">
        <v>180374</v>
      </c>
      <c r="B32266" t="s">
        <v>11500</v>
      </c>
      <c r="C32266" t="s">
        <v>11507</v>
      </c>
      <c r="D32266" t="s">
        <v>7459</v>
      </c>
      <c r="E32266" t="s">
        <v>5647</v>
      </c>
    </row>
    <row r="32267" spans="1:5">
      <c r="A32267">
        <v>180375</v>
      </c>
      <c r="B32267" t="s">
        <v>11500</v>
      </c>
      <c r="C32267" t="s">
        <v>11507</v>
      </c>
      <c r="D32267" t="s">
        <v>7459</v>
      </c>
      <c r="E32267" t="s">
        <v>5647</v>
      </c>
    </row>
    <row r="32268" spans="1:5">
      <c r="A32268">
        <v>180377</v>
      </c>
      <c r="B32268" t="s">
        <v>11500</v>
      </c>
      <c r="C32268" t="s">
        <v>11507</v>
      </c>
      <c r="D32268" t="s">
        <v>7459</v>
      </c>
      <c r="E32268" t="s">
        <v>5647</v>
      </c>
    </row>
    <row r="32269" spans="1:5">
      <c r="A32269">
        <v>180379</v>
      </c>
      <c r="B32269" t="s">
        <v>11500</v>
      </c>
      <c r="C32269" t="s">
        <v>11507</v>
      </c>
      <c r="D32269" t="s">
        <v>7459</v>
      </c>
      <c r="E32269" t="s">
        <v>5647</v>
      </c>
    </row>
    <row r="32270" spans="1:5">
      <c r="A32270">
        <v>180380</v>
      </c>
      <c r="B32270" t="s">
        <v>11500</v>
      </c>
      <c r="C32270" t="s">
        <v>11507</v>
      </c>
      <c r="D32270" t="s">
        <v>7459</v>
      </c>
      <c r="E32270" t="s">
        <v>5647</v>
      </c>
    </row>
    <row r="32271" spans="1:5">
      <c r="A32271">
        <v>180381</v>
      </c>
      <c r="B32271" t="s">
        <v>11500</v>
      </c>
      <c r="C32271" t="s">
        <v>11507</v>
      </c>
      <c r="D32271" t="s">
        <v>7459</v>
      </c>
      <c r="E32271" t="s">
        <v>5647</v>
      </c>
    </row>
    <row r="32272" spans="1:5">
      <c r="A32272">
        <v>180382</v>
      </c>
      <c r="B32272" t="s">
        <v>11500</v>
      </c>
      <c r="C32272" t="s">
        <v>11507</v>
      </c>
      <c r="D32272" t="s">
        <v>7459</v>
      </c>
      <c r="E32272" t="s">
        <v>5647</v>
      </c>
    </row>
    <row r="32273" spans="1:5">
      <c r="A32273">
        <v>180383</v>
      </c>
      <c r="B32273" t="s">
        <v>11500</v>
      </c>
      <c r="C32273" t="s">
        <v>11507</v>
      </c>
      <c r="D32273" t="s">
        <v>7459</v>
      </c>
      <c r="E32273" t="s">
        <v>5647</v>
      </c>
    </row>
    <row r="32274" spans="1:5">
      <c r="A32274">
        <v>180387</v>
      </c>
      <c r="B32274" t="s">
        <v>11500</v>
      </c>
      <c r="C32274" t="s">
        <v>11507</v>
      </c>
      <c r="D32274" t="s">
        <v>7459</v>
      </c>
      <c r="E32274" t="s">
        <v>5647</v>
      </c>
    </row>
    <row r="32275" spans="1:5">
      <c r="A32275">
        <v>180388</v>
      </c>
      <c r="B32275" t="s">
        <v>11500</v>
      </c>
      <c r="C32275" t="s">
        <v>11507</v>
      </c>
      <c r="D32275" t="s">
        <v>7459</v>
      </c>
      <c r="E32275" t="s">
        <v>5647</v>
      </c>
    </row>
    <row r="32276" spans="1:5">
      <c r="A32276">
        <v>180390</v>
      </c>
      <c r="B32276" t="s">
        <v>11500</v>
      </c>
      <c r="C32276" t="s">
        <v>11507</v>
      </c>
      <c r="D32276" t="s">
        <v>7459</v>
      </c>
      <c r="E32276" t="s">
        <v>5647</v>
      </c>
    </row>
    <row r="32277" spans="1:5">
      <c r="A32277">
        <v>180391</v>
      </c>
      <c r="B32277" t="s">
        <v>11500</v>
      </c>
      <c r="C32277" t="s">
        <v>11507</v>
      </c>
      <c r="D32277" t="s">
        <v>7459</v>
      </c>
      <c r="E32277" t="s">
        <v>5647</v>
      </c>
    </row>
    <row r="32278" spans="1:5">
      <c r="A32278">
        <v>180393</v>
      </c>
      <c r="B32278" t="s">
        <v>11500</v>
      </c>
      <c r="C32278" t="s">
        <v>11507</v>
      </c>
      <c r="D32278" t="s">
        <v>7459</v>
      </c>
      <c r="E32278" t="s">
        <v>5647</v>
      </c>
    </row>
    <row r="32279" spans="1:5">
      <c r="A32279">
        <v>180394</v>
      </c>
      <c r="B32279" t="s">
        <v>11500</v>
      </c>
      <c r="C32279" t="s">
        <v>11507</v>
      </c>
      <c r="D32279" t="s">
        <v>7459</v>
      </c>
      <c r="E32279" t="s">
        <v>5647</v>
      </c>
    </row>
    <row r="32280" spans="1:5">
      <c r="A32280">
        <v>180395</v>
      </c>
      <c r="B32280" t="s">
        <v>11500</v>
      </c>
      <c r="C32280" t="s">
        <v>11507</v>
      </c>
      <c r="D32280" t="s">
        <v>7459</v>
      </c>
      <c r="E32280" t="s">
        <v>5647</v>
      </c>
    </row>
    <row r="32281" spans="1:5">
      <c r="A32281">
        <v>180397</v>
      </c>
      <c r="B32281" t="s">
        <v>11500</v>
      </c>
      <c r="C32281" t="s">
        <v>11507</v>
      </c>
      <c r="D32281" t="s">
        <v>7459</v>
      </c>
      <c r="E32281" t="s">
        <v>5647</v>
      </c>
    </row>
    <row r="32282" spans="1:5">
      <c r="A32282">
        <v>180398</v>
      </c>
      <c r="B32282" t="s">
        <v>11500</v>
      </c>
      <c r="C32282" t="s">
        <v>11507</v>
      </c>
      <c r="D32282" t="s">
        <v>7459</v>
      </c>
      <c r="E32282" t="s">
        <v>5647</v>
      </c>
    </row>
    <row r="32283" spans="1:5">
      <c r="A32283">
        <v>180400</v>
      </c>
      <c r="B32283" t="s">
        <v>11500</v>
      </c>
      <c r="C32283" t="s">
        <v>11507</v>
      </c>
      <c r="D32283" t="s">
        <v>7459</v>
      </c>
      <c r="E32283" t="s">
        <v>5647</v>
      </c>
    </row>
    <row r="32284" spans="1:5">
      <c r="A32284">
        <v>180401</v>
      </c>
      <c r="B32284" t="s">
        <v>11500</v>
      </c>
      <c r="C32284" t="s">
        <v>11507</v>
      </c>
      <c r="D32284" t="s">
        <v>7459</v>
      </c>
      <c r="E32284" t="s">
        <v>5647</v>
      </c>
    </row>
    <row r="32285" spans="1:5">
      <c r="A32285">
        <v>180402</v>
      </c>
      <c r="B32285" t="s">
        <v>11500</v>
      </c>
      <c r="C32285" t="s">
        <v>11507</v>
      </c>
      <c r="D32285" t="s">
        <v>7459</v>
      </c>
      <c r="E32285" t="s">
        <v>5647</v>
      </c>
    </row>
    <row r="32286" spans="1:5">
      <c r="A32286">
        <v>180403</v>
      </c>
      <c r="B32286" t="s">
        <v>11500</v>
      </c>
      <c r="C32286" t="s">
        <v>11507</v>
      </c>
      <c r="D32286" t="s">
        <v>7459</v>
      </c>
      <c r="E32286" t="s">
        <v>5647</v>
      </c>
    </row>
    <row r="32287" spans="1:5">
      <c r="A32287">
        <v>180404</v>
      </c>
      <c r="B32287" t="s">
        <v>11500</v>
      </c>
      <c r="C32287" t="s">
        <v>11507</v>
      </c>
      <c r="D32287" t="s">
        <v>7459</v>
      </c>
      <c r="E32287" t="s">
        <v>5647</v>
      </c>
    </row>
    <row r="32288" spans="1:5">
      <c r="A32288">
        <v>180406</v>
      </c>
      <c r="B32288" t="s">
        <v>11500</v>
      </c>
      <c r="C32288" t="s">
        <v>11507</v>
      </c>
      <c r="D32288" t="s">
        <v>7459</v>
      </c>
      <c r="E32288" t="s">
        <v>5647</v>
      </c>
    </row>
    <row r="32289" spans="1:5">
      <c r="A32289">
        <v>180407</v>
      </c>
      <c r="B32289" t="s">
        <v>11500</v>
      </c>
      <c r="C32289" t="s">
        <v>11507</v>
      </c>
      <c r="D32289" t="s">
        <v>7459</v>
      </c>
      <c r="E32289" t="s">
        <v>5647</v>
      </c>
    </row>
    <row r="32290" spans="1:5">
      <c r="A32290">
        <v>180408</v>
      </c>
      <c r="B32290" t="s">
        <v>11500</v>
      </c>
      <c r="C32290" t="s">
        <v>11507</v>
      </c>
      <c r="D32290" t="s">
        <v>7459</v>
      </c>
      <c r="E32290" t="s">
        <v>5647</v>
      </c>
    </row>
    <row r="32291" spans="1:5">
      <c r="A32291">
        <v>180409</v>
      </c>
      <c r="B32291" t="s">
        <v>11500</v>
      </c>
      <c r="C32291" t="s">
        <v>11507</v>
      </c>
      <c r="D32291" t="s">
        <v>7459</v>
      </c>
      <c r="E32291" t="s">
        <v>5647</v>
      </c>
    </row>
    <row r="32292" spans="1:5">
      <c r="A32292">
        <v>180410</v>
      </c>
      <c r="B32292" t="s">
        <v>11500</v>
      </c>
      <c r="C32292" t="s">
        <v>11507</v>
      </c>
      <c r="D32292" t="s">
        <v>7459</v>
      </c>
      <c r="E32292" t="s">
        <v>5647</v>
      </c>
    </row>
    <row r="32293" spans="1:5">
      <c r="A32293">
        <v>180411</v>
      </c>
      <c r="B32293" t="s">
        <v>11500</v>
      </c>
      <c r="C32293" t="s">
        <v>11507</v>
      </c>
      <c r="D32293" t="s">
        <v>7459</v>
      </c>
      <c r="E32293" t="s">
        <v>5647</v>
      </c>
    </row>
    <row r="32294" spans="1:5">
      <c r="A32294">
        <v>180412</v>
      </c>
      <c r="B32294" t="s">
        <v>11500</v>
      </c>
      <c r="C32294" t="s">
        <v>11507</v>
      </c>
      <c r="D32294" t="s">
        <v>7459</v>
      </c>
      <c r="E32294" t="s">
        <v>5647</v>
      </c>
    </row>
    <row r="32295" spans="1:5">
      <c r="A32295">
        <v>180414</v>
      </c>
      <c r="B32295" t="s">
        <v>11500</v>
      </c>
      <c r="C32295" t="s">
        <v>11507</v>
      </c>
      <c r="D32295" t="s">
        <v>7459</v>
      </c>
      <c r="E32295" t="s">
        <v>5647</v>
      </c>
    </row>
    <row r="32296" spans="1:5">
      <c r="A32296">
        <v>180415</v>
      </c>
      <c r="B32296" t="s">
        <v>11500</v>
      </c>
      <c r="C32296" t="s">
        <v>11507</v>
      </c>
      <c r="D32296" t="s">
        <v>7459</v>
      </c>
      <c r="E32296" t="s">
        <v>5647</v>
      </c>
    </row>
    <row r="32297" spans="1:5">
      <c r="A32297">
        <v>180417</v>
      </c>
      <c r="B32297" t="s">
        <v>11500</v>
      </c>
      <c r="C32297" t="s">
        <v>11507</v>
      </c>
      <c r="D32297" t="s">
        <v>7459</v>
      </c>
      <c r="E32297" t="s">
        <v>5647</v>
      </c>
    </row>
    <row r="32298" spans="1:5">
      <c r="A32298">
        <v>180418</v>
      </c>
      <c r="B32298" t="s">
        <v>11500</v>
      </c>
      <c r="C32298" t="s">
        <v>11507</v>
      </c>
      <c r="D32298" t="s">
        <v>7459</v>
      </c>
      <c r="E32298" t="s">
        <v>5647</v>
      </c>
    </row>
    <row r="32299" spans="1:5">
      <c r="A32299">
        <v>180845</v>
      </c>
      <c r="B32299" t="s">
        <v>11500</v>
      </c>
      <c r="C32299" t="s">
        <v>11507</v>
      </c>
      <c r="D32299" t="s">
        <v>7402</v>
      </c>
      <c r="E32299" t="s">
        <v>5647</v>
      </c>
    </row>
    <row r="32300" spans="1:5">
      <c r="A32300">
        <v>180848</v>
      </c>
      <c r="B32300" t="s">
        <v>11500</v>
      </c>
      <c r="C32300" t="s">
        <v>11507</v>
      </c>
      <c r="D32300" t="s">
        <v>7402</v>
      </c>
      <c r="E32300" t="s">
        <v>5647</v>
      </c>
    </row>
    <row r="32301" spans="1:5">
      <c r="A32301">
        <v>180849</v>
      </c>
      <c r="B32301" t="s">
        <v>11500</v>
      </c>
      <c r="C32301" t="s">
        <v>11507</v>
      </c>
      <c r="D32301" t="s">
        <v>7402</v>
      </c>
      <c r="E32301" t="s">
        <v>5647</v>
      </c>
    </row>
    <row r="32302" spans="1:5">
      <c r="A32302">
        <v>180851</v>
      </c>
      <c r="B32302" t="s">
        <v>11500</v>
      </c>
      <c r="C32302" t="s">
        <v>11507</v>
      </c>
      <c r="D32302" t="s">
        <v>7402</v>
      </c>
      <c r="E32302" t="s">
        <v>5647</v>
      </c>
    </row>
    <row r="32303" spans="1:5">
      <c r="A32303">
        <v>180853</v>
      </c>
      <c r="B32303" t="s">
        <v>11500</v>
      </c>
      <c r="C32303" t="s">
        <v>11507</v>
      </c>
      <c r="D32303" t="s">
        <v>7402</v>
      </c>
      <c r="E32303" t="s">
        <v>5647</v>
      </c>
    </row>
    <row r="32304" spans="1:5">
      <c r="A32304">
        <v>180855</v>
      </c>
      <c r="B32304" t="s">
        <v>11500</v>
      </c>
      <c r="C32304" t="s">
        <v>11507</v>
      </c>
      <c r="D32304" t="s">
        <v>7402</v>
      </c>
      <c r="E32304" t="s">
        <v>5647</v>
      </c>
    </row>
    <row r="32305" spans="1:5">
      <c r="A32305">
        <v>180858</v>
      </c>
      <c r="B32305" t="s">
        <v>11500</v>
      </c>
      <c r="C32305" t="s">
        <v>11507</v>
      </c>
      <c r="D32305" t="s">
        <v>7402</v>
      </c>
      <c r="E32305" t="s">
        <v>5647</v>
      </c>
    </row>
    <row r="32306" spans="1:5">
      <c r="A32306">
        <v>180860</v>
      </c>
      <c r="B32306" t="s">
        <v>11500</v>
      </c>
      <c r="C32306" t="s">
        <v>11507</v>
      </c>
      <c r="D32306" t="s">
        <v>7402</v>
      </c>
      <c r="E32306" t="s">
        <v>5647</v>
      </c>
    </row>
    <row r="32307" spans="1:5">
      <c r="A32307">
        <v>180862</v>
      </c>
      <c r="B32307" t="s">
        <v>11500</v>
      </c>
      <c r="C32307" t="s">
        <v>11507</v>
      </c>
      <c r="D32307" t="s">
        <v>7402</v>
      </c>
      <c r="E32307" t="s">
        <v>5647</v>
      </c>
    </row>
    <row r="32308" spans="1:5">
      <c r="A32308">
        <v>180863</v>
      </c>
      <c r="B32308" t="s">
        <v>11500</v>
      </c>
      <c r="C32308" t="s">
        <v>11502</v>
      </c>
      <c r="D32308" t="s">
        <v>7207</v>
      </c>
      <c r="E32308" t="s">
        <v>5647</v>
      </c>
    </row>
    <row r="32309" spans="1:5">
      <c r="A32309">
        <v>180864</v>
      </c>
      <c r="B32309" t="s">
        <v>11500</v>
      </c>
      <c r="C32309" t="s">
        <v>11507</v>
      </c>
      <c r="D32309" t="s">
        <v>7402</v>
      </c>
      <c r="E32309" t="s">
        <v>5647</v>
      </c>
    </row>
    <row r="32310" spans="1:5">
      <c r="A32310">
        <v>180865</v>
      </c>
      <c r="B32310" t="s">
        <v>11500</v>
      </c>
      <c r="C32310" t="s">
        <v>11507</v>
      </c>
      <c r="D32310" t="s">
        <v>7402</v>
      </c>
      <c r="E32310" t="s">
        <v>5647</v>
      </c>
    </row>
    <row r="32311" spans="1:5">
      <c r="A32311">
        <v>180866</v>
      </c>
      <c r="B32311" t="s">
        <v>11500</v>
      </c>
      <c r="C32311" t="s">
        <v>11507</v>
      </c>
      <c r="D32311" t="s">
        <v>7402</v>
      </c>
      <c r="E32311" t="s">
        <v>5647</v>
      </c>
    </row>
    <row r="32312" spans="1:5">
      <c r="A32312">
        <v>180867</v>
      </c>
      <c r="B32312" t="s">
        <v>11500</v>
      </c>
      <c r="C32312" t="s">
        <v>11502</v>
      </c>
      <c r="D32312" t="s">
        <v>7207</v>
      </c>
      <c r="E32312" t="s">
        <v>5647</v>
      </c>
    </row>
    <row r="32313" spans="1:5">
      <c r="A32313">
        <v>180868</v>
      </c>
      <c r="B32313" t="s">
        <v>11500</v>
      </c>
      <c r="C32313" t="s">
        <v>11507</v>
      </c>
      <c r="D32313" t="s">
        <v>7402</v>
      </c>
      <c r="E32313" t="s">
        <v>5647</v>
      </c>
    </row>
    <row r="32314" spans="1:5">
      <c r="A32314">
        <v>180869</v>
      </c>
      <c r="B32314" t="s">
        <v>11500</v>
      </c>
      <c r="C32314" t="s">
        <v>11502</v>
      </c>
      <c r="D32314" t="s">
        <v>7207</v>
      </c>
      <c r="E32314" t="s">
        <v>5647</v>
      </c>
    </row>
    <row r="32315" spans="1:5">
      <c r="A32315">
        <v>180870</v>
      </c>
      <c r="B32315" t="s">
        <v>11500</v>
      </c>
      <c r="C32315" t="s">
        <v>11507</v>
      </c>
      <c r="D32315" t="s">
        <v>7402</v>
      </c>
      <c r="E32315" t="s">
        <v>5647</v>
      </c>
    </row>
    <row r="32316" spans="1:5">
      <c r="A32316">
        <v>180871</v>
      </c>
      <c r="B32316" t="s">
        <v>11500</v>
      </c>
      <c r="C32316" t="s">
        <v>11507</v>
      </c>
      <c r="D32316" t="s">
        <v>7402</v>
      </c>
      <c r="E32316" t="s">
        <v>5647</v>
      </c>
    </row>
    <row r="32317" spans="1:5">
      <c r="A32317">
        <v>180872</v>
      </c>
      <c r="B32317" t="s">
        <v>11500</v>
      </c>
      <c r="C32317" t="s">
        <v>11507</v>
      </c>
      <c r="D32317" t="s">
        <v>7402</v>
      </c>
      <c r="E32317" t="s">
        <v>5647</v>
      </c>
    </row>
    <row r="32318" spans="1:5">
      <c r="A32318">
        <v>180873</v>
      </c>
      <c r="B32318" t="s">
        <v>11500</v>
      </c>
      <c r="C32318" t="s">
        <v>11507</v>
      </c>
      <c r="D32318" t="s">
        <v>7402</v>
      </c>
      <c r="E32318" t="s">
        <v>5647</v>
      </c>
    </row>
    <row r="32319" spans="1:5">
      <c r="A32319">
        <v>180874</v>
      </c>
      <c r="B32319" t="s">
        <v>11500</v>
      </c>
      <c r="C32319" t="s">
        <v>11507</v>
      </c>
      <c r="D32319" t="s">
        <v>7402</v>
      </c>
      <c r="E32319" t="s">
        <v>5647</v>
      </c>
    </row>
    <row r="32320" spans="1:5">
      <c r="A32320">
        <v>180875</v>
      </c>
      <c r="B32320" t="s">
        <v>11500</v>
      </c>
      <c r="C32320" t="s">
        <v>11502</v>
      </c>
      <c r="D32320" t="s">
        <v>7207</v>
      </c>
      <c r="E32320" t="s">
        <v>5647</v>
      </c>
    </row>
    <row r="32321" spans="1:5">
      <c r="A32321">
        <v>180876</v>
      </c>
      <c r="B32321" t="s">
        <v>11500</v>
      </c>
      <c r="C32321" t="s">
        <v>11507</v>
      </c>
      <c r="D32321" t="s">
        <v>7402</v>
      </c>
      <c r="E32321" t="s">
        <v>5647</v>
      </c>
    </row>
    <row r="32322" spans="1:5">
      <c r="A32322">
        <v>180877</v>
      </c>
      <c r="B32322" t="s">
        <v>11500</v>
      </c>
      <c r="C32322" t="s">
        <v>11502</v>
      </c>
      <c r="D32322" t="s">
        <v>7207</v>
      </c>
      <c r="E32322" t="s">
        <v>5647</v>
      </c>
    </row>
    <row r="32323" spans="1:5">
      <c r="A32323">
        <v>180878</v>
      </c>
      <c r="B32323" t="s">
        <v>11500</v>
      </c>
      <c r="C32323" t="s">
        <v>11507</v>
      </c>
      <c r="D32323" t="s">
        <v>7402</v>
      </c>
      <c r="E32323" t="s">
        <v>5647</v>
      </c>
    </row>
    <row r="32324" spans="1:5">
      <c r="A32324">
        <v>180879</v>
      </c>
      <c r="B32324" t="s">
        <v>11500</v>
      </c>
      <c r="C32324" t="s">
        <v>11507</v>
      </c>
      <c r="D32324" t="s">
        <v>7402</v>
      </c>
      <c r="E32324" t="s">
        <v>5647</v>
      </c>
    </row>
    <row r="32325" spans="1:5">
      <c r="A32325">
        <v>180880</v>
      </c>
      <c r="B32325" t="s">
        <v>11500</v>
      </c>
      <c r="C32325" t="s">
        <v>11507</v>
      </c>
      <c r="D32325" t="s">
        <v>7402</v>
      </c>
      <c r="E32325" t="s">
        <v>5647</v>
      </c>
    </row>
    <row r="32326" spans="1:5">
      <c r="A32326">
        <v>180881</v>
      </c>
      <c r="B32326" t="s">
        <v>11500</v>
      </c>
      <c r="C32326" t="s">
        <v>11502</v>
      </c>
      <c r="D32326" t="s">
        <v>7207</v>
      </c>
      <c r="E32326" t="s">
        <v>5647</v>
      </c>
    </row>
    <row r="32327" spans="1:5">
      <c r="A32327">
        <v>180882</v>
      </c>
      <c r="B32327" t="s">
        <v>11500</v>
      </c>
      <c r="C32327" t="s">
        <v>11507</v>
      </c>
      <c r="D32327" t="s">
        <v>7402</v>
      </c>
      <c r="E32327" t="s">
        <v>5647</v>
      </c>
    </row>
    <row r="32328" spans="1:5">
      <c r="A32328">
        <v>180883</v>
      </c>
      <c r="B32328" t="s">
        <v>11500</v>
      </c>
      <c r="C32328" t="s">
        <v>11507</v>
      </c>
      <c r="D32328" t="s">
        <v>7402</v>
      </c>
      <c r="E32328" t="s">
        <v>5647</v>
      </c>
    </row>
    <row r="32329" spans="1:5">
      <c r="A32329">
        <v>180884</v>
      </c>
      <c r="B32329" t="s">
        <v>11500</v>
      </c>
      <c r="C32329" t="s">
        <v>11502</v>
      </c>
      <c r="D32329" t="s">
        <v>7207</v>
      </c>
      <c r="E32329" t="s">
        <v>5647</v>
      </c>
    </row>
    <row r="32330" spans="1:5">
      <c r="A32330">
        <v>180885</v>
      </c>
      <c r="B32330" t="s">
        <v>11500</v>
      </c>
      <c r="C32330" t="s">
        <v>11507</v>
      </c>
      <c r="D32330" t="s">
        <v>7402</v>
      </c>
      <c r="E32330" t="s">
        <v>5647</v>
      </c>
    </row>
    <row r="32331" spans="1:5">
      <c r="A32331">
        <v>180886</v>
      </c>
      <c r="B32331" t="s">
        <v>11500</v>
      </c>
      <c r="C32331" t="s">
        <v>11502</v>
      </c>
      <c r="D32331" t="s">
        <v>7207</v>
      </c>
      <c r="E32331" t="s">
        <v>5647</v>
      </c>
    </row>
    <row r="32332" spans="1:5">
      <c r="A32332">
        <v>180887</v>
      </c>
      <c r="B32332" t="s">
        <v>11500</v>
      </c>
      <c r="C32332" t="s">
        <v>11507</v>
      </c>
      <c r="D32332" t="s">
        <v>7402</v>
      </c>
      <c r="E32332" t="s">
        <v>5647</v>
      </c>
    </row>
    <row r="32333" spans="1:5">
      <c r="A32333">
        <v>180888</v>
      </c>
      <c r="B32333" t="s">
        <v>11500</v>
      </c>
      <c r="C32333" t="s">
        <v>11502</v>
      </c>
      <c r="D32333" t="s">
        <v>7207</v>
      </c>
      <c r="E32333" t="s">
        <v>5647</v>
      </c>
    </row>
    <row r="32334" spans="1:5">
      <c r="A32334">
        <v>180889</v>
      </c>
      <c r="B32334" t="s">
        <v>11500</v>
      </c>
      <c r="C32334" t="s">
        <v>11507</v>
      </c>
      <c r="D32334" t="s">
        <v>7402</v>
      </c>
      <c r="E32334" t="s">
        <v>5647</v>
      </c>
    </row>
    <row r="32335" spans="1:5">
      <c r="A32335">
        <v>180890</v>
      </c>
      <c r="B32335" t="s">
        <v>11500</v>
      </c>
      <c r="C32335" t="s">
        <v>11507</v>
      </c>
      <c r="D32335" t="s">
        <v>7402</v>
      </c>
      <c r="E32335" t="s">
        <v>5647</v>
      </c>
    </row>
    <row r="32336" spans="1:5">
      <c r="A32336">
        <v>180891</v>
      </c>
      <c r="B32336" t="s">
        <v>11500</v>
      </c>
      <c r="C32336" t="s">
        <v>11502</v>
      </c>
      <c r="D32336" t="s">
        <v>7207</v>
      </c>
      <c r="E32336" t="s">
        <v>5647</v>
      </c>
    </row>
    <row r="32337" spans="1:5">
      <c r="A32337">
        <v>180892</v>
      </c>
      <c r="B32337" t="s">
        <v>11500</v>
      </c>
      <c r="C32337" t="s">
        <v>11507</v>
      </c>
      <c r="D32337" t="s">
        <v>7402</v>
      </c>
      <c r="E32337" t="s">
        <v>5647</v>
      </c>
    </row>
    <row r="32338" spans="1:5">
      <c r="A32338">
        <v>180893</v>
      </c>
      <c r="B32338" t="s">
        <v>11500</v>
      </c>
      <c r="C32338" t="s">
        <v>11507</v>
      </c>
      <c r="D32338" t="s">
        <v>7402</v>
      </c>
      <c r="E32338" t="s">
        <v>5647</v>
      </c>
    </row>
    <row r="32339" spans="1:5">
      <c r="A32339">
        <v>180894</v>
      </c>
      <c r="B32339" t="s">
        <v>11500</v>
      </c>
      <c r="C32339" t="s">
        <v>11502</v>
      </c>
      <c r="D32339" t="s">
        <v>7207</v>
      </c>
      <c r="E32339" t="s">
        <v>5647</v>
      </c>
    </row>
    <row r="32340" spans="1:5">
      <c r="A32340">
        <v>180895</v>
      </c>
      <c r="B32340" t="s">
        <v>11500</v>
      </c>
      <c r="C32340" t="s">
        <v>11502</v>
      </c>
      <c r="D32340" t="s">
        <v>7207</v>
      </c>
      <c r="E32340" t="s">
        <v>5647</v>
      </c>
    </row>
    <row r="32341" spans="1:5">
      <c r="A32341">
        <v>180896</v>
      </c>
      <c r="B32341" t="s">
        <v>11500</v>
      </c>
      <c r="C32341" t="s">
        <v>11507</v>
      </c>
      <c r="D32341" t="s">
        <v>7402</v>
      </c>
      <c r="E32341" t="s">
        <v>5647</v>
      </c>
    </row>
    <row r="32342" spans="1:5">
      <c r="A32342">
        <v>180897</v>
      </c>
      <c r="B32342" t="s">
        <v>11500</v>
      </c>
      <c r="C32342" t="s">
        <v>11507</v>
      </c>
      <c r="D32342" t="s">
        <v>7402</v>
      </c>
      <c r="E32342" t="s">
        <v>5647</v>
      </c>
    </row>
    <row r="32343" spans="1:5">
      <c r="A32343">
        <v>180898</v>
      </c>
      <c r="B32343" t="s">
        <v>11500</v>
      </c>
      <c r="C32343" t="s">
        <v>11507</v>
      </c>
      <c r="D32343" t="s">
        <v>7402</v>
      </c>
      <c r="E32343" t="s">
        <v>5647</v>
      </c>
    </row>
    <row r="32344" spans="1:5">
      <c r="A32344">
        <v>180899</v>
      </c>
      <c r="B32344" t="s">
        <v>11500</v>
      </c>
      <c r="C32344" t="s">
        <v>11507</v>
      </c>
      <c r="D32344" t="s">
        <v>7402</v>
      </c>
      <c r="E32344" t="s">
        <v>5647</v>
      </c>
    </row>
    <row r="32345" spans="1:5">
      <c r="A32345">
        <v>180900</v>
      </c>
      <c r="B32345" t="s">
        <v>11500</v>
      </c>
      <c r="C32345" t="s">
        <v>11502</v>
      </c>
      <c r="D32345" t="s">
        <v>7207</v>
      </c>
      <c r="E32345" t="s">
        <v>5647</v>
      </c>
    </row>
    <row r="32346" spans="1:5">
      <c r="A32346">
        <v>180901</v>
      </c>
      <c r="B32346" t="s">
        <v>11500</v>
      </c>
      <c r="C32346" t="s">
        <v>11507</v>
      </c>
      <c r="D32346" t="s">
        <v>7402</v>
      </c>
      <c r="E32346" t="s">
        <v>5647</v>
      </c>
    </row>
    <row r="32347" spans="1:5">
      <c r="A32347">
        <v>180902</v>
      </c>
      <c r="B32347" t="s">
        <v>11500</v>
      </c>
      <c r="C32347" t="s">
        <v>11507</v>
      </c>
      <c r="D32347" t="s">
        <v>7402</v>
      </c>
      <c r="E32347" t="s">
        <v>5647</v>
      </c>
    </row>
    <row r="32348" spans="1:5">
      <c r="A32348">
        <v>180903</v>
      </c>
      <c r="B32348" t="s">
        <v>11500</v>
      </c>
      <c r="C32348" t="s">
        <v>11502</v>
      </c>
      <c r="D32348" t="s">
        <v>7207</v>
      </c>
      <c r="E32348" t="s">
        <v>5647</v>
      </c>
    </row>
    <row r="32349" spans="1:5">
      <c r="A32349">
        <v>180904</v>
      </c>
      <c r="B32349" t="s">
        <v>11500</v>
      </c>
      <c r="C32349" t="s">
        <v>11507</v>
      </c>
      <c r="D32349" t="s">
        <v>7402</v>
      </c>
      <c r="E32349" t="s">
        <v>5647</v>
      </c>
    </row>
    <row r="32350" spans="1:5">
      <c r="A32350">
        <v>180905</v>
      </c>
      <c r="B32350" t="s">
        <v>11500</v>
      </c>
      <c r="C32350" t="s">
        <v>11507</v>
      </c>
      <c r="D32350" t="s">
        <v>7402</v>
      </c>
      <c r="E32350" t="s">
        <v>5647</v>
      </c>
    </row>
    <row r="32351" spans="1:5">
      <c r="A32351">
        <v>180906</v>
      </c>
      <c r="B32351" t="s">
        <v>11500</v>
      </c>
      <c r="C32351" t="s">
        <v>11507</v>
      </c>
      <c r="D32351" t="s">
        <v>7402</v>
      </c>
      <c r="E32351" t="s">
        <v>5647</v>
      </c>
    </row>
    <row r="32352" spans="1:5">
      <c r="A32352">
        <v>180907</v>
      </c>
      <c r="B32352" t="s">
        <v>11500</v>
      </c>
      <c r="C32352" t="s">
        <v>11507</v>
      </c>
      <c r="D32352" t="s">
        <v>7402</v>
      </c>
      <c r="E32352" t="s">
        <v>5647</v>
      </c>
    </row>
    <row r="32353" spans="1:5">
      <c r="A32353">
        <v>180908</v>
      </c>
      <c r="B32353" t="s">
        <v>11500</v>
      </c>
      <c r="C32353" t="s">
        <v>11502</v>
      </c>
      <c r="D32353" t="s">
        <v>7207</v>
      </c>
      <c r="E32353" t="s">
        <v>5647</v>
      </c>
    </row>
    <row r="32354" spans="1:5">
      <c r="A32354">
        <v>180909</v>
      </c>
      <c r="B32354" t="s">
        <v>11500</v>
      </c>
      <c r="C32354" t="s">
        <v>11502</v>
      </c>
      <c r="D32354" t="s">
        <v>7207</v>
      </c>
      <c r="E32354" t="s">
        <v>5647</v>
      </c>
    </row>
    <row r="32355" spans="1:5">
      <c r="A32355">
        <v>180910</v>
      </c>
      <c r="B32355" t="s">
        <v>11500</v>
      </c>
      <c r="C32355" t="s">
        <v>11502</v>
      </c>
      <c r="D32355" t="s">
        <v>7207</v>
      </c>
      <c r="E32355" t="s">
        <v>5647</v>
      </c>
    </row>
    <row r="32356" spans="1:5">
      <c r="A32356">
        <v>180911</v>
      </c>
      <c r="B32356" t="s">
        <v>11500</v>
      </c>
      <c r="C32356" t="s">
        <v>11502</v>
      </c>
      <c r="D32356" t="s">
        <v>7207</v>
      </c>
      <c r="E32356" t="s">
        <v>5647</v>
      </c>
    </row>
    <row r="32357" spans="1:5">
      <c r="A32357">
        <v>180912</v>
      </c>
      <c r="B32357" t="s">
        <v>11500</v>
      </c>
      <c r="C32357" t="s">
        <v>11507</v>
      </c>
      <c r="D32357" t="s">
        <v>7402</v>
      </c>
      <c r="E32357" t="s">
        <v>5647</v>
      </c>
    </row>
    <row r="32358" spans="1:5">
      <c r="A32358">
        <v>180913</v>
      </c>
      <c r="B32358" t="s">
        <v>11500</v>
      </c>
      <c r="C32358" t="s">
        <v>11502</v>
      </c>
      <c r="D32358" t="s">
        <v>7207</v>
      </c>
      <c r="E32358" t="s">
        <v>5647</v>
      </c>
    </row>
    <row r="32359" spans="1:5">
      <c r="A32359">
        <v>180914</v>
      </c>
      <c r="B32359" t="s">
        <v>11500</v>
      </c>
      <c r="C32359" t="s">
        <v>11507</v>
      </c>
      <c r="D32359" t="s">
        <v>7402</v>
      </c>
      <c r="E32359" t="s">
        <v>5647</v>
      </c>
    </row>
    <row r="32360" spans="1:5">
      <c r="A32360">
        <v>180915</v>
      </c>
      <c r="B32360" t="s">
        <v>11500</v>
      </c>
      <c r="C32360" t="s">
        <v>11502</v>
      </c>
      <c r="D32360" t="s">
        <v>7207</v>
      </c>
      <c r="E32360" t="s">
        <v>5647</v>
      </c>
    </row>
    <row r="32361" spans="1:5">
      <c r="A32361">
        <v>180916</v>
      </c>
      <c r="B32361" t="s">
        <v>11500</v>
      </c>
      <c r="C32361" t="s">
        <v>11502</v>
      </c>
      <c r="D32361" t="s">
        <v>7207</v>
      </c>
      <c r="E32361" t="s">
        <v>5647</v>
      </c>
    </row>
    <row r="32362" spans="1:5">
      <c r="A32362">
        <v>180917</v>
      </c>
      <c r="B32362" t="s">
        <v>11500</v>
      </c>
      <c r="C32362" t="s">
        <v>11507</v>
      </c>
      <c r="D32362" t="s">
        <v>7402</v>
      </c>
      <c r="E32362" t="s">
        <v>5647</v>
      </c>
    </row>
    <row r="32363" spans="1:5">
      <c r="A32363">
        <v>180918</v>
      </c>
      <c r="B32363" t="s">
        <v>11500</v>
      </c>
      <c r="C32363" t="s">
        <v>11502</v>
      </c>
      <c r="D32363" t="s">
        <v>7207</v>
      </c>
      <c r="E32363" t="s">
        <v>5647</v>
      </c>
    </row>
    <row r="32364" spans="1:5">
      <c r="A32364">
        <v>180919</v>
      </c>
      <c r="B32364" t="s">
        <v>11500</v>
      </c>
      <c r="C32364" t="s">
        <v>11502</v>
      </c>
      <c r="D32364" t="s">
        <v>7207</v>
      </c>
      <c r="E32364" t="s">
        <v>5647</v>
      </c>
    </row>
    <row r="32365" spans="1:5">
      <c r="A32365">
        <v>180920</v>
      </c>
      <c r="B32365" t="s">
        <v>11500</v>
      </c>
      <c r="C32365" t="s">
        <v>11507</v>
      </c>
      <c r="D32365" t="s">
        <v>7402</v>
      </c>
      <c r="E32365" t="s">
        <v>5647</v>
      </c>
    </row>
    <row r="32366" spans="1:5">
      <c r="A32366">
        <v>180921</v>
      </c>
      <c r="B32366" t="s">
        <v>11500</v>
      </c>
      <c r="C32366" t="s">
        <v>11502</v>
      </c>
      <c r="D32366" t="s">
        <v>7207</v>
      </c>
      <c r="E32366" t="s">
        <v>5647</v>
      </c>
    </row>
    <row r="32367" spans="1:5">
      <c r="A32367">
        <v>180922</v>
      </c>
      <c r="B32367" t="s">
        <v>11500</v>
      </c>
      <c r="C32367" t="s">
        <v>11507</v>
      </c>
      <c r="D32367" t="s">
        <v>7402</v>
      </c>
      <c r="E32367" t="s">
        <v>5647</v>
      </c>
    </row>
    <row r="32368" spans="1:5">
      <c r="A32368">
        <v>180923</v>
      </c>
      <c r="B32368" t="s">
        <v>11500</v>
      </c>
      <c r="C32368" t="s">
        <v>11507</v>
      </c>
      <c r="D32368" t="s">
        <v>7402</v>
      </c>
      <c r="E32368" t="s">
        <v>5647</v>
      </c>
    </row>
    <row r="32369" spans="1:5">
      <c r="A32369">
        <v>180924</v>
      </c>
      <c r="B32369" t="s">
        <v>11500</v>
      </c>
      <c r="C32369" t="s">
        <v>11502</v>
      </c>
      <c r="D32369" t="s">
        <v>7207</v>
      </c>
      <c r="E32369" t="s">
        <v>5647</v>
      </c>
    </row>
    <row r="32370" spans="1:5">
      <c r="A32370">
        <v>180925</v>
      </c>
      <c r="B32370" t="s">
        <v>11500</v>
      </c>
      <c r="C32370" t="s">
        <v>11507</v>
      </c>
      <c r="D32370" t="s">
        <v>7402</v>
      </c>
      <c r="E32370" t="s">
        <v>5647</v>
      </c>
    </row>
    <row r="32371" spans="1:5">
      <c r="A32371">
        <v>180926</v>
      </c>
      <c r="B32371" t="s">
        <v>11500</v>
      </c>
      <c r="C32371" t="s">
        <v>11502</v>
      </c>
      <c r="D32371" t="s">
        <v>7207</v>
      </c>
      <c r="E32371" t="s">
        <v>5647</v>
      </c>
    </row>
    <row r="32372" spans="1:5">
      <c r="A32372">
        <v>180927</v>
      </c>
      <c r="B32372" t="s">
        <v>11500</v>
      </c>
      <c r="C32372" t="s">
        <v>11507</v>
      </c>
      <c r="D32372" t="s">
        <v>7402</v>
      </c>
      <c r="E32372" t="s">
        <v>5647</v>
      </c>
    </row>
    <row r="32373" spans="1:5">
      <c r="A32373">
        <v>180928</v>
      </c>
      <c r="B32373" t="s">
        <v>11500</v>
      </c>
      <c r="C32373" t="s">
        <v>11502</v>
      </c>
      <c r="D32373" t="s">
        <v>7207</v>
      </c>
      <c r="E32373" t="s">
        <v>5647</v>
      </c>
    </row>
    <row r="32374" spans="1:5">
      <c r="A32374">
        <v>180929</v>
      </c>
      <c r="B32374" t="s">
        <v>11500</v>
      </c>
      <c r="C32374" t="s">
        <v>11502</v>
      </c>
      <c r="D32374" t="s">
        <v>7207</v>
      </c>
      <c r="E32374" t="s">
        <v>5647</v>
      </c>
    </row>
    <row r="32375" spans="1:5">
      <c r="A32375">
        <v>180930</v>
      </c>
      <c r="B32375" t="s">
        <v>11500</v>
      </c>
      <c r="C32375" t="s">
        <v>11507</v>
      </c>
      <c r="D32375" t="s">
        <v>7402</v>
      </c>
      <c r="E32375" t="s">
        <v>5647</v>
      </c>
    </row>
    <row r="32376" spans="1:5">
      <c r="A32376">
        <v>180931</v>
      </c>
      <c r="B32376" t="s">
        <v>11500</v>
      </c>
      <c r="C32376" t="s">
        <v>11507</v>
      </c>
      <c r="D32376" t="s">
        <v>7402</v>
      </c>
      <c r="E32376" t="s">
        <v>5647</v>
      </c>
    </row>
    <row r="32377" spans="1:5">
      <c r="A32377">
        <v>180932</v>
      </c>
      <c r="B32377" t="s">
        <v>11500</v>
      </c>
      <c r="C32377" t="s">
        <v>11502</v>
      </c>
      <c r="D32377" t="s">
        <v>7207</v>
      </c>
      <c r="E32377" t="s">
        <v>5647</v>
      </c>
    </row>
    <row r="32378" spans="1:5">
      <c r="A32378">
        <v>180933</v>
      </c>
      <c r="B32378" t="s">
        <v>11500</v>
      </c>
      <c r="C32378" t="s">
        <v>11507</v>
      </c>
      <c r="D32378" t="s">
        <v>7402</v>
      </c>
      <c r="E32378" t="s">
        <v>5647</v>
      </c>
    </row>
    <row r="32379" spans="1:5">
      <c r="A32379">
        <v>180934</v>
      </c>
      <c r="B32379" t="s">
        <v>11500</v>
      </c>
      <c r="C32379" t="s">
        <v>11502</v>
      </c>
      <c r="D32379" t="s">
        <v>7207</v>
      </c>
      <c r="E32379" t="s">
        <v>5647</v>
      </c>
    </row>
    <row r="32380" spans="1:5">
      <c r="A32380">
        <v>180935</v>
      </c>
      <c r="B32380" t="s">
        <v>11500</v>
      </c>
      <c r="C32380" t="s">
        <v>11507</v>
      </c>
      <c r="D32380" t="s">
        <v>7402</v>
      </c>
      <c r="E32380" t="s">
        <v>5647</v>
      </c>
    </row>
    <row r="32381" spans="1:5">
      <c r="A32381">
        <v>180936</v>
      </c>
      <c r="B32381" t="s">
        <v>11500</v>
      </c>
      <c r="C32381" t="s">
        <v>11502</v>
      </c>
      <c r="D32381" t="s">
        <v>7207</v>
      </c>
      <c r="E32381" t="s">
        <v>5647</v>
      </c>
    </row>
    <row r="32382" spans="1:5">
      <c r="A32382">
        <v>180937</v>
      </c>
      <c r="B32382" t="s">
        <v>11500</v>
      </c>
      <c r="C32382" t="s">
        <v>11507</v>
      </c>
      <c r="D32382" t="s">
        <v>7402</v>
      </c>
      <c r="E32382" t="s">
        <v>5647</v>
      </c>
    </row>
    <row r="32383" spans="1:5">
      <c r="A32383">
        <v>180938</v>
      </c>
      <c r="B32383" t="s">
        <v>11500</v>
      </c>
      <c r="C32383" t="s">
        <v>11502</v>
      </c>
      <c r="D32383" t="s">
        <v>7207</v>
      </c>
      <c r="E32383" t="s">
        <v>5647</v>
      </c>
    </row>
    <row r="32384" spans="1:5">
      <c r="A32384">
        <v>180939</v>
      </c>
      <c r="B32384" t="s">
        <v>11500</v>
      </c>
      <c r="C32384" t="s">
        <v>11507</v>
      </c>
      <c r="D32384" t="s">
        <v>7402</v>
      </c>
      <c r="E32384" t="s">
        <v>5647</v>
      </c>
    </row>
    <row r="32385" spans="1:5">
      <c r="A32385">
        <v>180940</v>
      </c>
      <c r="B32385" t="s">
        <v>11500</v>
      </c>
      <c r="C32385" t="s">
        <v>11502</v>
      </c>
      <c r="D32385" t="s">
        <v>7207</v>
      </c>
      <c r="E32385" t="s">
        <v>5647</v>
      </c>
    </row>
    <row r="32386" spans="1:5">
      <c r="A32386">
        <v>180941</v>
      </c>
      <c r="B32386" t="s">
        <v>11500</v>
      </c>
      <c r="C32386" t="s">
        <v>11502</v>
      </c>
      <c r="D32386" t="s">
        <v>7207</v>
      </c>
      <c r="E32386" t="s">
        <v>5647</v>
      </c>
    </row>
    <row r="32387" spans="1:5">
      <c r="A32387">
        <v>180942</v>
      </c>
      <c r="B32387" t="s">
        <v>11500</v>
      </c>
      <c r="C32387" t="s">
        <v>11507</v>
      </c>
      <c r="D32387" t="s">
        <v>7402</v>
      </c>
      <c r="E32387" t="s">
        <v>5647</v>
      </c>
    </row>
    <row r="32388" spans="1:5">
      <c r="A32388">
        <v>180943</v>
      </c>
      <c r="B32388" t="s">
        <v>11500</v>
      </c>
      <c r="C32388" t="s">
        <v>11507</v>
      </c>
      <c r="D32388" t="s">
        <v>7402</v>
      </c>
      <c r="E32388" t="s">
        <v>5647</v>
      </c>
    </row>
    <row r="32389" spans="1:5">
      <c r="A32389">
        <v>180944</v>
      </c>
      <c r="B32389" t="s">
        <v>11500</v>
      </c>
      <c r="C32389" t="s">
        <v>11507</v>
      </c>
      <c r="D32389" t="s">
        <v>7402</v>
      </c>
      <c r="E32389" t="s">
        <v>5647</v>
      </c>
    </row>
    <row r="32390" spans="1:5">
      <c r="A32390">
        <v>180945</v>
      </c>
      <c r="B32390" t="s">
        <v>11500</v>
      </c>
      <c r="C32390" t="s">
        <v>11507</v>
      </c>
      <c r="D32390" t="s">
        <v>7402</v>
      </c>
      <c r="E32390" t="s">
        <v>5647</v>
      </c>
    </row>
    <row r="32391" spans="1:5">
      <c r="A32391">
        <v>180946</v>
      </c>
      <c r="B32391" t="s">
        <v>11500</v>
      </c>
      <c r="C32391" t="s">
        <v>11502</v>
      </c>
      <c r="D32391" t="s">
        <v>7207</v>
      </c>
      <c r="E32391" t="s">
        <v>5647</v>
      </c>
    </row>
    <row r="32392" spans="1:5">
      <c r="A32392">
        <v>180947</v>
      </c>
      <c r="B32392" t="s">
        <v>11500</v>
      </c>
      <c r="C32392" t="s">
        <v>11507</v>
      </c>
      <c r="D32392" t="s">
        <v>7402</v>
      </c>
      <c r="E32392" t="s">
        <v>5647</v>
      </c>
    </row>
    <row r="32393" spans="1:5">
      <c r="A32393">
        <v>180948</v>
      </c>
      <c r="B32393" t="s">
        <v>11500</v>
      </c>
      <c r="C32393" t="s">
        <v>11502</v>
      </c>
      <c r="D32393" t="s">
        <v>7207</v>
      </c>
      <c r="E32393" t="s">
        <v>5647</v>
      </c>
    </row>
    <row r="32394" spans="1:5">
      <c r="A32394">
        <v>180949</v>
      </c>
      <c r="B32394" t="s">
        <v>11500</v>
      </c>
      <c r="C32394" t="s">
        <v>11502</v>
      </c>
      <c r="D32394" t="s">
        <v>7207</v>
      </c>
      <c r="E32394" t="s">
        <v>5647</v>
      </c>
    </row>
    <row r="32395" spans="1:5">
      <c r="A32395">
        <v>180950</v>
      </c>
      <c r="B32395" t="s">
        <v>11500</v>
      </c>
      <c r="C32395" t="s">
        <v>11507</v>
      </c>
      <c r="D32395" t="s">
        <v>7402</v>
      </c>
      <c r="E32395" t="s">
        <v>5647</v>
      </c>
    </row>
    <row r="32396" spans="1:5">
      <c r="A32396">
        <v>180951</v>
      </c>
      <c r="B32396" t="s">
        <v>11500</v>
      </c>
      <c r="C32396" t="s">
        <v>11502</v>
      </c>
      <c r="D32396" t="s">
        <v>7207</v>
      </c>
      <c r="E32396" t="s">
        <v>5647</v>
      </c>
    </row>
    <row r="32397" spans="1:5">
      <c r="A32397">
        <v>180952</v>
      </c>
      <c r="B32397" t="s">
        <v>11500</v>
      </c>
      <c r="C32397" t="s">
        <v>11507</v>
      </c>
      <c r="D32397" t="s">
        <v>7402</v>
      </c>
      <c r="E32397" t="s">
        <v>5647</v>
      </c>
    </row>
    <row r="32398" spans="1:5">
      <c r="A32398">
        <v>180953</v>
      </c>
      <c r="B32398" t="s">
        <v>11500</v>
      </c>
      <c r="C32398" t="s">
        <v>11507</v>
      </c>
      <c r="D32398" t="s">
        <v>7402</v>
      </c>
      <c r="E32398" t="s">
        <v>5647</v>
      </c>
    </row>
    <row r="32399" spans="1:5">
      <c r="A32399">
        <v>180954</v>
      </c>
      <c r="B32399" t="s">
        <v>11500</v>
      </c>
      <c r="C32399" t="s">
        <v>11502</v>
      </c>
      <c r="D32399" t="s">
        <v>7207</v>
      </c>
      <c r="E32399" t="s">
        <v>5647</v>
      </c>
    </row>
    <row r="32400" spans="1:5">
      <c r="A32400">
        <v>180955</v>
      </c>
      <c r="B32400" t="s">
        <v>11500</v>
      </c>
      <c r="C32400" t="s">
        <v>11507</v>
      </c>
      <c r="D32400" t="s">
        <v>7402</v>
      </c>
      <c r="E32400" t="s">
        <v>5647</v>
      </c>
    </row>
    <row r="32401" spans="1:5">
      <c r="A32401">
        <v>180956</v>
      </c>
      <c r="B32401" t="s">
        <v>11500</v>
      </c>
      <c r="C32401" t="s">
        <v>11502</v>
      </c>
      <c r="D32401" t="s">
        <v>7207</v>
      </c>
      <c r="E32401" t="s">
        <v>5647</v>
      </c>
    </row>
    <row r="32402" spans="1:5">
      <c r="A32402">
        <v>180957</v>
      </c>
      <c r="B32402" t="s">
        <v>11500</v>
      </c>
      <c r="C32402" t="s">
        <v>11507</v>
      </c>
      <c r="D32402" t="s">
        <v>7402</v>
      </c>
      <c r="E32402" t="s">
        <v>5647</v>
      </c>
    </row>
    <row r="32403" spans="1:5">
      <c r="A32403">
        <v>180958</v>
      </c>
      <c r="B32403" t="s">
        <v>11500</v>
      </c>
      <c r="C32403" t="s">
        <v>11507</v>
      </c>
      <c r="D32403" t="s">
        <v>7402</v>
      </c>
      <c r="E32403" t="s">
        <v>5647</v>
      </c>
    </row>
    <row r="32404" spans="1:5">
      <c r="A32404">
        <v>180959</v>
      </c>
      <c r="B32404" t="s">
        <v>11500</v>
      </c>
      <c r="C32404" t="s">
        <v>11502</v>
      </c>
      <c r="D32404" t="s">
        <v>7207</v>
      </c>
      <c r="E32404" t="s">
        <v>5647</v>
      </c>
    </row>
    <row r="32405" spans="1:5">
      <c r="A32405">
        <v>180960</v>
      </c>
      <c r="B32405" t="s">
        <v>11500</v>
      </c>
      <c r="C32405" t="s">
        <v>11507</v>
      </c>
      <c r="D32405" t="s">
        <v>7402</v>
      </c>
      <c r="E32405" t="s">
        <v>5647</v>
      </c>
    </row>
    <row r="32406" spans="1:5">
      <c r="A32406">
        <v>180961</v>
      </c>
      <c r="B32406" t="s">
        <v>11500</v>
      </c>
      <c r="C32406" t="s">
        <v>11502</v>
      </c>
      <c r="D32406" t="s">
        <v>7207</v>
      </c>
      <c r="E32406" t="s">
        <v>5647</v>
      </c>
    </row>
    <row r="32407" spans="1:5">
      <c r="A32407">
        <v>180962</v>
      </c>
      <c r="B32407" t="s">
        <v>11500</v>
      </c>
      <c r="C32407" t="s">
        <v>11507</v>
      </c>
      <c r="D32407" t="s">
        <v>7402</v>
      </c>
      <c r="E32407" t="s">
        <v>5647</v>
      </c>
    </row>
    <row r="32408" spans="1:5">
      <c r="A32408">
        <v>180963</v>
      </c>
      <c r="B32408" t="s">
        <v>11500</v>
      </c>
      <c r="C32408" t="s">
        <v>11502</v>
      </c>
      <c r="D32408" t="s">
        <v>7207</v>
      </c>
      <c r="E32408" t="s">
        <v>5647</v>
      </c>
    </row>
    <row r="32409" spans="1:5">
      <c r="A32409">
        <v>180964</v>
      </c>
      <c r="B32409" t="s">
        <v>11500</v>
      </c>
      <c r="C32409" t="s">
        <v>11507</v>
      </c>
      <c r="D32409" t="s">
        <v>7402</v>
      </c>
      <c r="E32409" t="s">
        <v>5647</v>
      </c>
    </row>
    <row r="32410" spans="1:5">
      <c r="A32410">
        <v>180965</v>
      </c>
      <c r="B32410" t="s">
        <v>11500</v>
      </c>
      <c r="C32410" t="s">
        <v>11502</v>
      </c>
      <c r="D32410" t="s">
        <v>7207</v>
      </c>
      <c r="E32410" t="s">
        <v>5647</v>
      </c>
    </row>
    <row r="32411" spans="1:5">
      <c r="A32411">
        <v>180966</v>
      </c>
      <c r="B32411" t="s">
        <v>11500</v>
      </c>
      <c r="C32411" t="s">
        <v>11507</v>
      </c>
      <c r="D32411" t="s">
        <v>7402</v>
      </c>
      <c r="E32411" t="s">
        <v>5647</v>
      </c>
    </row>
    <row r="32412" spans="1:5">
      <c r="A32412">
        <v>180967</v>
      </c>
      <c r="B32412" t="s">
        <v>11500</v>
      </c>
      <c r="C32412" t="s">
        <v>11502</v>
      </c>
      <c r="D32412" t="s">
        <v>7207</v>
      </c>
      <c r="E32412" t="s">
        <v>5647</v>
      </c>
    </row>
    <row r="32413" spans="1:5">
      <c r="A32413">
        <v>180968</v>
      </c>
      <c r="B32413" t="s">
        <v>11500</v>
      </c>
      <c r="C32413" t="s">
        <v>11507</v>
      </c>
      <c r="D32413" t="s">
        <v>7402</v>
      </c>
      <c r="E32413" t="s">
        <v>5647</v>
      </c>
    </row>
    <row r="32414" spans="1:5">
      <c r="A32414">
        <v>180969</v>
      </c>
      <c r="B32414" t="s">
        <v>11500</v>
      </c>
      <c r="C32414" t="s">
        <v>11507</v>
      </c>
      <c r="D32414" t="s">
        <v>7402</v>
      </c>
      <c r="E32414" t="s">
        <v>5647</v>
      </c>
    </row>
    <row r="32415" spans="1:5">
      <c r="A32415">
        <v>180970</v>
      </c>
      <c r="B32415" t="s">
        <v>11500</v>
      </c>
      <c r="C32415" t="s">
        <v>11502</v>
      </c>
      <c r="D32415" t="s">
        <v>7207</v>
      </c>
      <c r="E32415" t="s">
        <v>5647</v>
      </c>
    </row>
    <row r="32416" spans="1:5">
      <c r="A32416">
        <v>180971</v>
      </c>
      <c r="B32416" t="s">
        <v>11500</v>
      </c>
      <c r="C32416" t="s">
        <v>11507</v>
      </c>
      <c r="D32416" t="s">
        <v>7402</v>
      </c>
      <c r="E32416" t="s">
        <v>5647</v>
      </c>
    </row>
    <row r="32417" spans="1:5">
      <c r="A32417">
        <v>180972</v>
      </c>
      <c r="B32417" t="s">
        <v>11500</v>
      </c>
      <c r="C32417" t="s">
        <v>11507</v>
      </c>
      <c r="D32417" t="s">
        <v>7402</v>
      </c>
      <c r="E32417" t="s">
        <v>5647</v>
      </c>
    </row>
    <row r="32418" spans="1:5">
      <c r="A32418">
        <v>180973</v>
      </c>
      <c r="B32418" t="s">
        <v>11500</v>
      </c>
      <c r="C32418" t="s">
        <v>11502</v>
      </c>
      <c r="D32418" t="s">
        <v>7207</v>
      </c>
      <c r="E32418" t="s">
        <v>5647</v>
      </c>
    </row>
    <row r="32419" spans="1:5">
      <c r="A32419">
        <v>180974</v>
      </c>
      <c r="B32419" t="s">
        <v>11500</v>
      </c>
      <c r="C32419" t="s">
        <v>11507</v>
      </c>
      <c r="D32419" t="s">
        <v>7402</v>
      </c>
      <c r="E32419" t="s">
        <v>5647</v>
      </c>
    </row>
    <row r="32420" spans="1:5">
      <c r="A32420">
        <v>180975</v>
      </c>
      <c r="B32420" t="s">
        <v>11500</v>
      </c>
      <c r="C32420" t="s">
        <v>11507</v>
      </c>
      <c r="D32420" t="s">
        <v>7402</v>
      </c>
      <c r="E32420" t="s">
        <v>5647</v>
      </c>
    </row>
    <row r="32421" spans="1:5">
      <c r="A32421">
        <v>180976</v>
      </c>
      <c r="B32421" t="s">
        <v>11500</v>
      </c>
      <c r="C32421" t="s">
        <v>11507</v>
      </c>
      <c r="D32421" t="s">
        <v>7402</v>
      </c>
      <c r="E32421" t="s">
        <v>5647</v>
      </c>
    </row>
    <row r="32422" spans="1:5">
      <c r="A32422">
        <v>180977</v>
      </c>
      <c r="B32422" t="s">
        <v>11500</v>
      </c>
      <c r="C32422" t="s">
        <v>11507</v>
      </c>
      <c r="D32422" t="s">
        <v>7402</v>
      </c>
      <c r="E32422" t="s">
        <v>5647</v>
      </c>
    </row>
    <row r="32423" spans="1:5">
      <c r="A32423">
        <v>180978</v>
      </c>
      <c r="B32423" t="s">
        <v>11500</v>
      </c>
      <c r="C32423" t="s">
        <v>11507</v>
      </c>
      <c r="D32423" t="s">
        <v>7402</v>
      </c>
      <c r="E32423" t="s">
        <v>5647</v>
      </c>
    </row>
    <row r="32424" spans="1:5">
      <c r="A32424">
        <v>180979</v>
      </c>
      <c r="B32424" t="s">
        <v>11500</v>
      </c>
      <c r="C32424" t="s">
        <v>11502</v>
      </c>
      <c r="D32424" t="s">
        <v>7207</v>
      </c>
      <c r="E32424" t="s">
        <v>5647</v>
      </c>
    </row>
    <row r="32425" spans="1:5">
      <c r="A32425">
        <v>180980</v>
      </c>
      <c r="B32425" t="s">
        <v>11500</v>
      </c>
      <c r="C32425" t="s">
        <v>11507</v>
      </c>
      <c r="D32425" t="s">
        <v>7402</v>
      </c>
      <c r="E32425" t="s">
        <v>5647</v>
      </c>
    </row>
    <row r="32426" spans="1:5">
      <c r="A32426">
        <v>180981</v>
      </c>
      <c r="B32426" t="s">
        <v>11500</v>
      </c>
      <c r="C32426" t="s">
        <v>11502</v>
      </c>
      <c r="D32426" t="s">
        <v>7207</v>
      </c>
      <c r="E32426" t="s">
        <v>5647</v>
      </c>
    </row>
    <row r="32427" spans="1:5">
      <c r="A32427">
        <v>180982</v>
      </c>
      <c r="B32427" t="s">
        <v>11500</v>
      </c>
      <c r="C32427" t="s">
        <v>11502</v>
      </c>
      <c r="D32427" t="s">
        <v>7207</v>
      </c>
      <c r="E32427" t="s">
        <v>5647</v>
      </c>
    </row>
    <row r="32428" spans="1:5">
      <c r="A32428">
        <v>180983</v>
      </c>
      <c r="B32428" t="s">
        <v>11500</v>
      </c>
      <c r="C32428" t="s">
        <v>11507</v>
      </c>
      <c r="D32428" t="s">
        <v>7402</v>
      </c>
      <c r="E32428" t="s">
        <v>5647</v>
      </c>
    </row>
    <row r="32429" spans="1:5">
      <c r="A32429">
        <v>180984</v>
      </c>
      <c r="B32429" t="s">
        <v>11500</v>
      </c>
      <c r="C32429" t="s">
        <v>11507</v>
      </c>
      <c r="D32429" t="s">
        <v>7402</v>
      </c>
      <c r="E32429" t="s">
        <v>5647</v>
      </c>
    </row>
    <row r="32430" spans="1:5">
      <c r="A32430">
        <v>180985</v>
      </c>
      <c r="B32430" t="s">
        <v>11500</v>
      </c>
      <c r="C32430" t="s">
        <v>11502</v>
      </c>
      <c r="D32430" t="s">
        <v>7207</v>
      </c>
      <c r="E32430" t="s">
        <v>5647</v>
      </c>
    </row>
    <row r="32431" spans="1:5">
      <c r="A32431">
        <v>180986</v>
      </c>
      <c r="B32431" t="s">
        <v>11500</v>
      </c>
      <c r="C32431" t="s">
        <v>11507</v>
      </c>
      <c r="D32431" t="s">
        <v>7402</v>
      </c>
      <c r="E32431" t="s">
        <v>5647</v>
      </c>
    </row>
    <row r="32432" spans="1:5">
      <c r="A32432">
        <v>180987</v>
      </c>
      <c r="B32432" t="s">
        <v>11500</v>
      </c>
      <c r="C32432" t="s">
        <v>11507</v>
      </c>
      <c r="D32432" t="s">
        <v>7402</v>
      </c>
      <c r="E32432" t="s">
        <v>5647</v>
      </c>
    </row>
    <row r="32433" spans="1:5">
      <c r="A32433">
        <v>180988</v>
      </c>
      <c r="B32433" t="s">
        <v>11500</v>
      </c>
      <c r="C32433" t="s">
        <v>11502</v>
      </c>
      <c r="D32433" t="s">
        <v>7207</v>
      </c>
      <c r="E32433" t="s">
        <v>5647</v>
      </c>
    </row>
    <row r="32434" spans="1:5">
      <c r="A32434">
        <v>180989</v>
      </c>
      <c r="B32434" t="s">
        <v>11500</v>
      </c>
      <c r="C32434" t="s">
        <v>11507</v>
      </c>
      <c r="D32434" t="s">
        <v>7402</v>
      </c>
      <c r="E32434" t="s">
        <v>5647</v>
      </c>
    </row>
    <row r="32435" spans="1:5">
      <c r="A32435">
        <v>180990</v>
      </c>
      <c r="B32435" t="s">
        <v>11500</v>
      </c>
      <c r="C32435" t="s">
        <v>11507</v>
      </c>
      <c r="D32435" t="s">
        <v>7402</v>
      </c>
      <c r="E32435" t="s">
        <v>5647</v>
      </c>
    </row>
    <row r="32436" spans="1:5">
      <c r="A32436">
        <v>180991</v>
      </c>
      <c r="B32436" t="s">
        <v>11500</v>
      </c>
      <c r="C32436" t="s">
        <v>11507</v>
      </c>
      <c r="D32436" t="s">
        <v>7402</v>
      </c>
      <c r="E32436" t="s">
        <v>5647</v>
      </c>
    </row>
    <row r="32437" spans="1:5">
      <c r="A32437">
        <v>180992</v>
      </c>
      <c r="B32437" t="s">
        <v>11500</v>
      </c>
      <c r="C32437" t="s">
        <v>11502</v>
      </c>
      <c r="D32437" t="s">
        <v>7207</v>
      </c>
      <c r="E32437" t="s">
        <v>5647</v>
      </c>
    </row>
    <row r="32438" spans="1:5">
      <c r="A32438">
        <v>180993</v>
      </c>
      <c r="B32438" t="s">
        <v>11500</v>
      </c>
      <c r="C32438" t="s">
        <v>11507</v>
      </c>
      <c r="D32438" t="s">
        <v>7402</v>
      </c>
      <c r="E32438" t="s">
        <v>5647</v>
      </c>
    </row>
    <row r="32439" spans="1:5">
      <c r="A32439">
        <v>180994</v>
      </c>
      <c r="B32439" t="s">
        <v>11500</v>
      </c>
      <c r="C32439" t="s">
        <v>11507</v>
      </c>
      <c r="D32439" t="s">
        <v>7402</v>
      </c>
      <c r="E32439" t="s">
        <v>5647</v>
      </c>
    </row>
    <row r="32440" spans="1:5">
      <c r="A32440">
        <v>180995</v>
      </c>
      <c r="B32440" t="s">
        <v>11500</v>
      </c>
      <c r="C32440" t="s">
        <v>11507</v>
      </c>
      <c r="D32440" t="s">
        <v>7402</v>
      </c>
      <c r="E32440" t="s">
        <v>5647</v>
      </c>
    </row>
    <row r="32441" spans="1:5">
      <c r="A32441">
        <v>180996</v>
      </c>
      <c r="B32441" t="s">
        <v>11500</v>
      </c>
      <c r="C32441" t="s">
        <v>11507</v>
      </c>
      <c r="D32441" t="s">
        <v>7402</v>
      </c>
      <c r="E32441" t="s">
        <v>5647</v>
      </c>
    </row>
    <row r="32442" spans="1:5">
      <c r="A32442">
        <v>180997</v>
      </c>
      <c r="B32442" t="s">
        <v>11500</v>
      </c>
      <c r="C32442" t="s">
        <v>11507</v>
      </c>
      <c r="D32442" t="s">
        <v>7402</v>
      </c>
      <c r="E32442" t="s">
        <v>5647</v>
      </c>
    </row>
    <row r="32443" spans="1:5">
      <c r="A32443">
        <v>180998</v>
      </c>
      <c r="B32443" t="s">
        <v>11500</v>
      </c>
      <c r="C32443" t="s">
        <v>11502</v>
      </c>
      <c r="D32443" t="s">
        <v>7207</v>
      </c>
      <c r="E32443" t="s">
        <v>5647</v>
      </c>
    </row>
    <row r="32444" spans="1:5">
      <c r="A32444">
        <v>180999</v>
      </c>
      <c r="B32444" t="s">
        <v>11500</v>
      </c>
      <c r="C32444" t="s">
        <v>11507</v>
      </c>
      <c r="D32444" t="s">
        <v>7402</v>
      </c>
      <c r="E32444" t="s">
        <v>5647</v>
      </c>
    </row>
    <row r="32445" spans="1:5">
      <c r="A32445">
        <v>181000</v>
      </c>
      <c r="B32445" t="s">
        <v>11500</v>
      </c>
      <c r="C32445" t="s">
        <v>11507</v>
      </c>
      <c r="D32445" t="s">
        <v>7402</v>
      </c>
      <c r="E32445" t="s">
        <v>5647</v>
      </c>
    </row>
    <row r="32446" spans="1:5">
      <c r="A32446">
        <v>181001</v>
      </c>
      <c r="B32446" t="s">
        <v>11500</v>
      </c>
      <c r="C32446" t="s">
        <v>11507</v>
      </c>
      <c r="D32446" t="s">
        <v>7402</v>
      </c>
      <c r="E32446" t="s">
        <v>5647</v>
      </c>
    </row>
    <row r="32447" spans="1:5">
      <c r="A32447">
        <v>181002</v>
      </c>
      <c r="B32447" t="s">
        <v>11500</v>
      </c>
      <c r="C32447" t="s">
        <v>11507</v>
      </c>
      <c r="D32447" t="s">
        <v>7402</v>
      </c>
      <c r="E32447" t="s">
        <v>5647</v>
      </c>
    </row>
    <row r="32448" spans="1:5">
      <c r="A32448">
        <v>181003</v>
      </c>
      <c r="B32448" t="s">
        <v>11500</v>
      </c>
      <c r="C32448" t="s">
        <v>11502</v>
      </c>
      <c r="D32448" t="s">
        <v>7207</v>
      </c>
      <c r="E32448" t="s">
        <v>5647</v>
      </c>
    </row>
    <row r="32449" spans="1:5">
      <c r="A32449">
        <v>181004</v>
      </c>
      <c r="B32449" t="s">
        <v>11500</v>
      </c>
      <c r="C32449" t="s">
        <v>11507</v>
      </c>
      <c r="D32449" t="s">
        <v>7402</v>
      </c>
      <c r="E32449" t="s">
        <v>5647</v>
      </c>
    </row>
    <row r="32450" spans="1:5">
      <c r="A32450">
        <v>181005</v>
      </c>
      <c r="B32450" t="s">
        <v>11500</v>
      </c>
      <c r="C32450" t="s">
        <v>11502</v>
      </c>
      <c r="D32450" t="s">
        <v>7207</v>
      </c>
      <c r="E32450" t="s">
        <v>5647</v>
      </c>
    </row>
    <row r="32451" spans="1:5">
      <c r="A32451">
        <v>181006</v>
      </c>
      <c r="B32451" t="s">
        <v>11500</v>
      </c>
      <c r="C32451" t="s">
        <v>11507</v>
      </c>
      <c r="D32451" t="s">
        <v>7402</v>
      </c>
      <c r="E32451" t="s">
        <v>5647</v>
      </c>
    </row>
    <row r="32452" spans="1:5">
      <c r="A32452">
        <v>181007</v>
      </c>
      <c r="B32452" t="s">
        <v>11500</v>
      </c>
      <c r="C32452" t="s">
        <v>11507</v>
      </c>
      <c r="D32452" t="s">
        <v>7402</v>
      </c>
      <c r="E32452" t="s">
        <v>5647</v>
      </c>
    </row>
    <row r="32453" spans="1:5">
      <c r="A32453">
        <v>181008</v>
      </c>
      <c r="B32453" t="s">
        <v>11500</v>
      </c>
      <c r="C32453" t="s">
        <v>11507</v>
      </c>
      <c r="D32453" t="s">
        <v>7402</v>
      </c>
      <c r="E32453" t="s">
        <v>5647</v>
      </c>
    </row>
    <row r="32454" spans="1:5">
      <c r="A32454">
        <v>181009</v>
      </c>
      <c r="B32454" t="s">
        <v>11500</v>
      </c>
      <c r="C32454" t="s">
        <v>11502</v>
      </c>
      <c r="D32454" t="s">
        <v>7207</v>
      </c>
      <c r="E32454" t="s">
        <v>5647</v>
      </c>
    </row>
    <row r="32455" spans="1:5">
      <c r="A32455">
        <v>181010</v>
      </c>
      <c r="B32455" t="s">
        <v>11500</v>
      </c>
      <c r="C32455" t="s">
        <v>11507</v>
      </c>
      <c r="D32455" t="s">
        <v>7402</v>
      </c>
      <c r="E32455" t="s">
        <v>5647</v>
      </c>
    </row>
    <row r="32456" spans="1:5">
      <c r="A32456">
        <v>181011</v>
      </c>
      <c r="B32456" t="s">
        <v>11500</v>
      </c>
      <c r="C32456" t="s">
        <v>11502</v>
      </c>
      <c r="D32456" t="s">
        <v>7207</v>
      </c>
      <c r="E32456" t="s">
        <v>5647</v>
      </c>
    </row>
    <row r="32457" spans="1:5">
      <c r="A32457">
        <v>181012</v>
      </c>
      <c r="B32457" t="s">
        <v>11500</v>
      </c>
      <c r="C32457" t="s">
        <v>11502</v>
      </c>
      <c r="D32457" t="s">
        <v>7207</v>
      </c>
      <c r="E32457" t="s">
        <v>5647</v>
      </c>
    </row>
    <row r="32458" spans="1:5">
      <c r="A32458">
        <v>181013</v>
      </c>
      <c r="B32458" t="s">
        <v>11500</v>
      </c>
      <c r="C32458" t="s">
        <v>11507</v>
      </c>
      <c r="D32458" t="s">
        <v>7402</v>
      </c>
      <c r="E32458" t="s">
        <v>5647</v>
      </c>
    </row>
    <row r="32459" spans="1:5">
      <c r="A32459">
        <v>181014</v>
      </c>
      <c r="B32459" t="s">
        <v>11500</v>
      </c>
      <c r="C32459" t="s">
        <v>11507</v>
      </c>
      <c r="D32459" t="s">
        <v>7402</v>
      </c>
      <c r="E32459" t="s">
        <v>5647</v>
      </c>
    </row>
    <row r="32460" spans="1:5">
      <c r="A32460">
        <v>181015</v>
      </c>
      <c r="B32460" t="s">
        <v>11500</v>
      </c>
      <c r="C32460" t="s">
        <v>11507</v>
      </c>
      <c r="D32460" t="s">
        <v>7402</v>
      </c>
      <c r="E32460" t="s">
        <v>5647</v>
      </c>
    </row>
    <row r="32461" spans="1:5">
      <c r="A32461">
        <v>181016</v>
      </c>
      <c r="B32461" t="s">
        <v>11500</v>
      </c>
      <c r="C32461" t="s">
        <v>11507</v>
      </c>
      <c r="D32461" t="s">
        <v>7402</v>
      </c>
      <c r="E32461" t="s">
        <v>5647</v>
      </c>
    </row>
    <row r="32462" spans="1:5">
      <c r="A32462">
        <v>181017</v>
      </c>
      <c r="B32462" t="s">
        <v>11500</v>
      </c>
      <c r="C32462" t="s">
        <v>11502</v>
      </c>
      <c r="D32462" t="s">
        <v>7207</v>
      </c>
      <c r="E32462" t="s">
        <v>5647</v>
      </c>
    </row>
    <row r="32463" spans="1:5">
      <c r="A32463">
        <v>181018</v>
      </c>
      <c r="B32463" t="s">
        <v>11500</v>
      </c>
      <c r="C32463" t="s">
        <v>11502</v>
      </c>
      <c r="D32463" t="s">
        <v>7207</v>
      </c>
      <c r="E32463" t="s">
        <v>5647</v>
      </c>
    </row>
    <row r="32464" spans="1:5">
      <c r="A32464">
        <v>181019</v>
      </c>
      <c r="B32464" t="s">
        <v>11500</v>
      </c>
      <c r="C32464" t="s">
        <v>11502</v>
      </c>
      <c r="D32464" t="s">
        <v>7207</v>
      </c>
      <c r="E32464" t="s">
        <v>5647</v>
      </c>
    </row>
    <row r="32465" spans="1:5">
      <c r="A32465">
        <v>181020</v>
      </c>
      <c r="B32465" t="s">
        <v>11500</v>
      </c>
      <c r="C32465" t="s">
        <v>11502</v>
      </c>
      <c r="D32465" t="s">
        <v>7207</v>
      </c>
      <c r="E32465" t="s">
        <v>5647</v>
      </c>
    </row>
    <row r="32466" spans="1:5">
      <c r="A32466">
        <v>181023</v>
      </c>
      <c r="B32466" t="s">
        <v>11500</v>
      </c>
      <c r="C32466" t="s">
        <v>11502</v>
      </c>
      <c r="D32466" t="s">
        <v>7207</v>
      </c>
      <c r="E32466" t="s">
        <v>5647</v>
      </c>
    </row>
    <row r="32467" spans="1:5">
      <c r="A32467">
        <v>181024</v>
      </c>
      <c r="B32467" t="s">
        <v>11500</v>
      </c>
      <c r="C32467" t="s">
        <v>11502</v>
      </c>
      <c r="D32467" t="s">
        <v>7207</v>
      </c>
      <c r="E32467" t="s">
        <v>5647</v>
      </c>
    </row>
    <row r="32468" spans="1:5">
      <c r="A32468">
        <v>181026</v>
      </c>
      <c r="B32468" t="s">
        <v>11500</v>
      </c>
      <c r="C32468" t="s">
        <v>11502</v>
      </c>
      <c r="D32468" t="s">
        <v>7207</v>
      </c>
      <c r="E32468" t="s">
        <v>5647</v>
      </c>
    </row>
    <row r="32469" spans="1:5">
      <c r="A32469">
        <v>181031</v>
      </c>
      <c r="B32469" t="s">
        <v>11500</v>
      </c>
      <c r="C32469" t="s">
        <v>11502</v>
      </c>
      <c r="D32469" t="s">
        <v>7207</v>
      </c>
      <c r="E32469" t="s">
        <v>5647</v>
      </c>
    </row>
    <row r="32470" spans="1:5">
      <c r="A32470">
        <v>181037</v>
      </c>
      <c r="B32470" t="s">
        <v>11500</v>
      </c>
      <c r="C32470" t="s">
        <v>11502</v>
      </c>
      <c r="D32470" t="s">
        <v>7207</v>
      </c>
      <c r="E32470" t="s">
        <v>5647</v>
      </c>
    </row>
    <row r="32471" spans="1:5">
      <c r="A32471">
        <v>181042</v>
      </c>
      <c r="B32471" t="s">
        <v>11500</v>
      </c>
      <c r="C32471" t="s">
        <v>11502</v>
      </c>
      <c r="D32471" t="s">
        <v>7207</v>
      </c>
      <c r="E32471" t="s">
        <v>5647</v>
      </c>
    </row>
    <row r="32472" spans="1:5">
      <c r="A32472">
        <v>181044</v>
      </c>
      <c r="B32472" t="s">
        <v>11500</v>
      </c>
      <c r="C32472" t="s">
        <v>11502</v>
      </c>
      <c r="D32472" t="s">
        <v>7207</v>
      </c>
      <c r="E32472" t="s">
        <v>5647</v>
      </c>
    </row>
    <row r="32473" spans="1:5">
      <c r="A32473">
        <v>181045</v>
      </c>
      <c r="B32473" t="s">
        <v>11500</v>
      </c>
      <c r="C32473" t="s">
        <v>11502</v>
      </c>
      <c r="D32473" t="s">
        <v>7207</v>
      </c>
      <c r="E32473" t="s">
        <v>5647</v>
      </c>
    </row>
    <row r="32474" spans="1:5">
      <c r="A32474">
        <v>181048</v>
      </c>
      <c r="B32474" t="s">
        <v>11500</v>
      </c>
      <c r="C32474" t="s">
        <v>11502</v>
      </c>
      <c r="D32474" t="s">
        <v>7207</v>
      </c>
      <c r="E32474" t="s">
        <v>5647</v>
      </c>
    </row>
    <row r="32475" spans="1:5">
      <c r="A32475">
        <v>181050</v>
      </c>
      <c r="B32475" t="s">
        <v>11500</v>
      </c>
      <c r="C32475" t="s">
        <v>11502</v>
      </c>
      <c r="D32475" t="s">
        <v>7207</v>
      </c>
      <c r="E32475" t="s">
        <v>5647</v>
      </c>
    </row>
    <row r="32476" spans="1:5">
      <c r="A32476">
        <v>181053</v>
      </c>
      <c r="B32476" t="s">
        <v>11500</v>
      </c>
      <c r="C32476" t="s">
        <v>11502</v>
      </c>
      <c r="D32476" t="s">
        <v>7207</v>
      </c>
      <c r="E32476" t="s">
        <v>5647</v>
      </c>
    </row>
    <row r="32477" spans="1:5">
      <c r="A32477">
        <v>181056</v>
      </c>
      <c r="B32477" t="s">
        <v>11500</v>
      </c>
      <c r="C32477" t="s">
        <v>11502</v>
      </c>
      <c r="D32477" t="s">
        <v>7207</v>
      </c>
      <c r="E32477" t="s">
        <v>5647</v>
      </c>
    </row>
    <row r="32478" spans="1:5">
      <c r="A32478">
        <v>181057</v>
      </c>
      <c r="B32478" t="s">
        <v>11500</v>
      </c>
      <c r="C32478" t="s">
        <v>11502</v>
      </c>
      <c r="D32478" t="s">
        <v>7207</v>
      </c>
      <c r="E32478" t="s">
        <v>5647</v>
      </c>
    </row>
    <row r="32479" spans="1:5">
      <c r="A32479">
        <v>181058</v>
      </c>
      <c r="B32479" t="s">
        <v>11500</v>
      </c>
      <c r="C32479" t="s">
        <v>11502</v>
      </c>
      <c r="D32479" t="s">
        <v>7207</v>
      </c>
      <c r="E32479" t="s">
        <v>5647</v>
      </c>
    </row>
    <row r="32480" spans="1:5">
      <c r="A32480">
        <v>181061</v>
      </c>
      <c r="B32480" t="s">
        <v>11500</v>
      </c>
      <c r="C32480" t="s">
        <v>11502</v>
      </c>
      <c r="D32480" t="s">
        <v>7207</v>
      </c>
      <c r="E32480" t="s">
        <v>5647</v>
      </c>
    </row>
    <row r="32481" spans="1:5">
      <c r="A32481">
        <v>181062</v>
      </c>
      <c r="B32481" t="s">
        <v>11500</v>
      </c>
      <c r="C32481" t="s">
        <v>11502</v>
      </c>
      <c r="D32481" t="s">
        <v>7207</v>
      </c>
      <c r="E32481" t="s">
        <v>5647</v>
      </c>
    </row>
    <row r="32482" spans="1:5">
      <c r="A32482">
        <v>181071</v>
      </c>
      <c r="B32482" t="s">
        <v>11500</v>
      </c>
      <c r="C32482" t="s">
        <v>11502</v>
      </c>
      <c r="D32482" t="s">
        <v>7207</v>
      </c>
      <c r="E32482" t="s">
        <v>5647</v>
      </c>
    </row>
    <row r="32483" spans="1:5">
      <c r="A32483">
        <v>181075</v>
      </c>
      <c r="B32483" t="s">
        <v>11500</v>
      </c>
      <c r="C32483" t="s">
        <v>11502</v>
      </c>
      <c r="D32483" t="s">
        <v>7207</v>
      </c>
      <c r="E32483" t="s">
        <v>5647</v>
      </c>
    </row>
    <row r="32484" spans="1:5">
      <c r="A32484">
        <v>181077</v>
      </c>
      <c r="B32484" t="s">
        <v>11500</v>
      </c>
      <c r="C32484" t="s">
        <v>11502</v>
      </c>
      <c r="D32484" t="s">
        <v>7207</v>
      </c>
      <c r="E32484" t="s">
        <v>5647</v>
      </c>
    </row>
    <row r="32485" spans="1:5">
      <c r="A32485">
        <v>181083</v>
      </c>
      <c r="B32485" t="s">
        <v>11500</v>
      </c>
      <c r="C32485" t="s">
        <v>11502</v>
      </c>
      <c r="D32485" t="s">
        <v>7207</v>
      </c>
      <c r="E32485" t="s">
        <v>5647</v>
      </c>
    </row>
    <row r="32486" spans="1:5">
      <c r="A32486">
        <v>181086</v>
      </c>
      <c r="B32486" t="s">
        <v>11500</v>
      </c>
      <c r="C32486" t="s">
        <v>11502</v>
      </c>
      <c r="D32486" t="s">
        <v>7207</v>
      </c>
      <c r="E32486" t="s">
        <v>5647</v>
      </c>
    </row>
    <row r="32487" spans="1:5">
      <c r="A32487">
        <v>181087</v>
      </c>
      <c r="B32487" t="s">
        <v>11500</v>
      </c>
      <c r="C32487" t="s">
        <v>11502</v>
      </c>
      <c r="D32487" t="s">
        <v>7207</v>
      </c>
      <c r="E32487" t="s">
        <v>5647</v>
      </c>
    </row>
    <row r="32488" spans="1:5">
      <c r="A32488">
        <v>181091</v>
      </c>
      <c r="B32488" t="s">
        <v>11500</v>
      </c>
      <c r="C32488" t="s">
        <v>11502</v>
      </c>
      <c r="D32488" t="s">
        <v>7207</v>
      </c>
      <c r="E32488" t="s">
        <v>5647</v>
      </c>
    </row>
    <row r="32489" spans="1:5">
      <c r="A32489">
        <v>181093</v>
      </c>
      <c r="B32489" t="s">
        <v>11500</v>
      </c>
      <c r="C32489" t="s">
        <v>11502</v>
      </c>
      <c r="D32489" t="s">
        <v>7207</v>
      </c>
      <c r="E32489" t="s">
        <v>5647</v>
      </c>
    </row>
    <row r="32490" spans="1:5">
      <c r="A32490">
        <v>181095</v>
      </c>
      <c r="B32490" t="s">
        <v>11500</v>
      </c>
      <c r="C32490" t="s">
        <v>11502</v>
      </c>
      <c r="D32490" t="s">
        <v>7207</v>
      </c>
      <c r="E32490" t="s">
        <v>5647</v>
      </c>
    </row>
    <row r="32491" spans="1:5">
      <c r="A32491">
        <v>181101</v>
      </c>
      <c r="B32491" t="s">
        <v>11500</v>
      </c>
      <c r="C32491" t="s">
        <v>11502</v>
      </c>
      <c r="D32491" t="s">
        <v>7207</v>
      </c>
      <c r="E32491" t="s">
        <v>5647</v>
      </c>
    </row>
    <row r="32492" spans="1:5">
      <c r="A32492">
        <v>181102</v>
      </c>
      <c r="B32492" t="s">
        <v>11500</v>
      </c>
      <c r="C32492" t="s">
        <v>11502</v>
      </c>
      <c r="D32492" t="s">
        <v>7207</v>
      </c>
      <c r="E32492" t="s">
        <v>5647</v>
      </c>
    </row>
    <row r="32493" spans="1:5">
      <c r="A32493">
        <v>181104</v>
      </c>
      <c r="B32493" t="s">
        <v>11500</v>
      </c>
      <c r="C32493" t="s">
        <v>11502</v>
      </c>
      <c r="D32493" t="s">
        <v>7207</v>
      </c>
      <c r="E32493" t="s">
        <v>5647</v>
      </c>
    </row>
    <row r="32494" spans="1:5">
      <c r="A32494">
        <v>181106</v>
      </c>
      <c r="B32494" t="s">
        <v>11500</v>
      </c>
      <c r="C32494" t="s">
        <v>11502</v>
      </c>
      <c r="D32494" t="s">
        <v>7207</v>
      </c>
      <c r="E32494" t="s">
        <v>5647</v>
      </c>
    </row>
    <row r="32495" spans="1:5">
      <c r="A32495">
        <v>181108</v>
      </c>
      <c r="B32495" t="s">
        <v>11500</v>
      </c>
      <c r="C32495" t="s">
        <v>11502</v>
      </c>
      <c r="D32495" t="s">
        <v>7207</v>
      </c>
      <c r="E32495" t="s">
        <v>5647</v>
      </c>
    </row>
    <row r="32496" spans="1:5">
      <c r="A32496">
        <v>181109</v>
      </c>
      <c r="B32496" t="s">
        <v>11500</v>
      </c>
      <c r="C32496" t="s">
        <v>11502</v>
      </c>
      <c r="D32496" t="s">
        <v>7207</v>
      </c>
      <c r="E32496" t="s">
        <v>5647</v>
      </c>
    </row>
    <row r="32497" spans="1:5">
      <c r="A32497">
        <v>181110</v>
      </c>
      <c r="B32497" t="s">
        <v>11500</v>
      </c>
      <c r="C32497" t="s">
        <v>11502</v>
      </c>
      <c r="D32497" t="s">
        <v>7207</v>
      </c>
      <c r="E32497" t="s">
        <v>5647</v>
      </c>
    </row>
    <row r="32498" spans="1:5">
      <c r="A32498">
        <v>181112</v>
      </c>
      <c r="B32498" t="s">
        <v>11500</v>
      </c>
      <c r="C32498" t="s">
        <v>11502</v>
      </c>
      <c r="D32498" t="s">
        <v>7207</v>
      </c>
      <c r="E32498" t="s">
        <v>5647</v>
      </c>
    </row>
    <row r="32499" spans="1:5">
      <c r="A32499">
        <v>181113</v>
      </c>
      <c r="B32499" t="s">
        <v>11500</v>
      </c>
      <c r="C32499" t="s">
        <v>11502</v>
      </c>
      <c r="D32499" t="s">
        <v>7207</v>
      </c>
      <c r="E32499" t="s">
        <v>5647</v>
      </c>
    </row>
    <row r="32500" spans="1:5">
      <c r="A32500">
        <v>181115</v>
      </c>
      <c r="B32500" t="s">
        <v>11500</v>
      </c>
      <c r="C32500" t="s">
        <v>11502</v>
      </c>
      <c r="D32500" t="s">
        <v>7207</v>
      </c>
      <c r="E32500" t="s">
        <v>5647</v>
      </c>
    </row>
    <row r="32501" spans="1:5">
      <c r="A32501">
        <v>181116</v>
      </c>
      <c r="B32501" t="s">
        <v>11500</v>
      </c>
      <c r="C32501" t="s">
        <v>11502</v>
      </c>
      <c r="D32501" t="s">
        <v>7207</v>
      </c>
      <c r="E32501" t="s">
        <v>5647</v>
      </c>
    </row>
    <row r="32502" spans="1:5">
      <c r="A32502">
        <v>181118</v>
      </c>
      <c r="B32502" t="s">
        <v>11500</v>
      </c>
      <c r="C32502" t="s">
        <v>11502</v>
      </c>
      <c r="D32502" t="s">
        <v>7207</v>
      </c>
      <c r="E32502" t="s">
        <v>5647</v>
      </c>
    </row>
    <row r="32503" spans="1:5">
      <c r="A32503">
        <v>181122</v>
      </c>
      <c r="B32503" t="s">
        <v>11500</v>
      </c>
      <c r="C32503" t="s">
        <v>11502</v>
      </c>
      <c r="D32503" t="s">
        <v>7207</v>
      </c>
      <c r="E32503" t="s">
        <v>5647</v>
      </c>
    </row>
    <row r="32504" spans="1:5">
      <c r="A32504">
        <v>181124</v>
      </c>
      <c r="B32504" t="s">
        <v>11500</v>
      </c>
      <c r="C32504" t="s">
        <v>11502</v>
      </c>
      <c r="D32504" t="s">
        <v>7207</v>
      </c>
      <c r="E32504" t="s">
        <v>5647</v>
      </c>
    </row>
    <row r="32505" spans="1:5">
      <c r="A32505">
        <v>181125</v>
      </c>
      <c r="B32505" t="s">
        <v>11500</v>
      </c>
      <c r="C32505" t="s">
        <v>11502</v>
      </c>
      <c r="D32505" t="s">
        <v>7207</v>
      </c>
      <c r="E32505" t="s">
        <v>5647</v>
      </c>
    </row>
    <row r="32506" spans="1:5">
      <c r="A32506">
        <v>181126</v>
      </c>
      <c r="B32506" t="s">
        <v>11500</v>
      </c>
      <c r="C32506" t="s">
        <v>11502</v>
      </c>
      <c r="D32506" t="s">
        <v>7207</v>
      </c>
      <c r="E32506" t="s">
        <v>5647</v>
      </c>
    </row>
    <row r="32507" spans="1:5">
      <c r="A32507">
        <v>181195</v>
      </c>
      <c r="B32507" t="s">
        <v>11500</v>
      </c>
      <c r="C32507" t="s">
        <v>11507</v>
      </c>
      <c r="D32507" t="s">
        <v>8048</v>
      </c>
      <c r="E32507" t="s">
        <v>5647</v>
      </c>
    </row>
    <row r="32508" spans="1:5">
      <c r="A32508">
        <v>181196</v>
      </c>
      <c r="B32508" t="s">
        <v>11500</v>
      </c>
      <c r="C32508" t="s">
        <v>11507</v>
      </c>
      <c r="D32508" t="s">
        <v>8048</v>
      </c>
      <c r="E32508" t="s">
        <v>5647</v>
      </c>
    </row>
    <row r="32509" spans="1:5">
      <c r="A32509">
        <v>181197</v>
      </c>
      <c r="B32509" t="s">
        <v>11500</v>
      </c>
      <c r="C32509" t="s">
        <v>11507</v>
      </c>
      <c r="D32509" t="s">
        <v>8048</v>
      </c>
      <c r="E32509" t="s">
        <v>5647</v>
      </c>
    </row>
    <row r="32510" spans="1:5">
      <c r="A32510">
        <v>181198</v>
      </c>
      <c r="B32510" t="s">
        <v>11500</v>
      </c>
      <c r="C32510" t="s">
        <v>11507</v>
      </c>
      <c r="D32510" t="s">
        <v>8048</v>
      </c>
      <c r="E32510" t="s">
        <v>5647</v>
      </c>
    </row>
    <row r="32511" spans="1:5">
      <c r="A32511">
        <v>181199</v>
      </c>
      <c r="B32511" t="s">
        <v>11500</v>
      </c>
      <c r="C32511" t="s">
        <v>11507</v>
      </c>
      <c r="D32511" t="s">
        <v>8048</v>
      </c>
      <c r="E32511" t="s">
        <v>5647</v>
      </c>
    </row>
    <row r="32512" spans="1:5">
      <c r="A32512">
        <v>181200</v>
      </c>
      <c r="B32512" t="s">
        <v>11500</v>
      </c>
      <c r="C32512" t="s">
        <v>11507</v>
      </c>
      <c r="D32512" t="s">
        <v>8048</v>
      </c>
      <c r="E32512" t="s">
        <v>5647</v>
      </c>
    </row>
    <row r="32513" spans="1:5">
      <c r="A32513">
        <v>181201</v>
      </c>
      <c r="B32513" t="s">
        <v>11500</v>
      </c>
      <c r="C32513" t="s">
        <v>11507</v>
      </c>
      <c r="D32513" t="s">
        <v>8048</v>
      </c>
      <c r="E32513" t="s">
        <v>5647</v>
      </c>
    </row>
    <row r="32514" spans="1:5">
      <c r="A32514">
        <v>181202</v>
      </c>
      <c r="B32514" t="s">
        <v>11500</v>
      </c>
      <c r="C32514" t="s">
        <v>11507</v>
      </c>
      <c r="D32514" t="s">
        <v>8048</v>
      </c>
      <c r="E32514" t="s">
        <v>5647</v>
      </c>
    </row>
    <row r="32515" spans="1:5">
      <c r="A32515">
        <v>181203</v>
      </c>
      <c r="B32515" t="s">
        <v>11500</v>
      </c>
      <c r="C32515" t="s">
        <v>11507</v>
      </c>
      <c r="D32515" t="s">
        <v>8048</v>
      </c>
      <c r="E32515" t="s">
        <v>5647</v>
      </c>
    </row>
    <row r="32516" spans="1:5">
      <c r="A32516">
        <v>181204</v>
      </c>
      <c r="B32516" t="s">
        <v>11500</v>
      </c>
      <c r="C32516" t="s">
        <v>11507</v>
      </c>
      <c r="D32516" t="s">
        <v>8048</v>
      </c>
      <c r="E32516" t="s">
        <v>5647</v>
      </c>
    </row>
    <row r="32517" spans="1:5">
      <c r="A32517">
        <v>181205</v>
      </c>
      <c r="B32517" t="s">
        <v>11500</v>
      </c>
      <c r="C32517" t="s">
        <v>11507</v>
      </c>
      <c r="D32517" t="s">
        <v>8048</v>
      </c>
      <c r="E32517" t="s">
        <v>5647</v>
      </c>
    </row>
    <row r="32518" spans="1:5">
      <c r="A32518">
        <v>181206</v>
      </c>
      <c r="B32518" t="s">
        <v>11500</v>
      </c>
      <c r="C32518" t="s">
        <v>11507</v>
      </c>
      <c r="D32518" t="s">
        <v>8048</v>
      </c>
      <c r="E32518" t="s">
        <v>5647</v>
      </c>
    </row>
    <row r="32519" spans="1:5">
      <c r="A32519">
        <v>181207</v>
      </c>
      <c r="B32519" t="s">
        <v>11500</v>
      </c>
      <c r="C32519" t="s">
        <v>11507</v>
      </c>
      <c r="D32519" t="s">
        <v>8048</v>
      </c>
      <c r="E32519" t="s">
        <v>5647</v>
      </c>
    </row>
    <row r="32520" spans="1:5">
      <c r="A32520">
        <v>181208</v>
      </c>
      <c r="B32520" t="s">
        <v>11500</v>
      </c>
      <c r="C32520" t="s">
        <v>11507</v>
      </c>
      <c r="D32520" t="s">
        <v>8048</v>
      </c>
      <c r="E32520" t="s">
        <v>5647</v>
      </c>
    </row>
    <row r="32521" spans="1:5">
      <c r="A32521">
        <v>181209</v>
      </c>
      <c r="B32521" t="s">
        <v>11500</v>
      </c>
      <c r="C32521" t="s">
        <v>11507</v>
      </c>
      <c r="D32521" t="s">
        <v>8048</v>
      </c>
      <c r="E32521" t="s">
        <v>5647</v>
      </c>
    </row>
    <row r="32522" spans="1:5">
      <c r="A32522">
        <v>181210</v>
      </c>
      <c r="B32522" t="s">
        <v>11500</v>
      </c>
      <c r="C32522" t="s">
        <v>11507</v>
      </c>
      <c r="D32522" t="s">
        <v>8048</v>
      </c>
      <c r="E32522" t="s">
        <v>5647</v>
      </c>
    </row>
    <row r="32523" spans="1:5">
      <c r="A32523">
        <v>181211</v>
      </c>
      <c r="B32523" t="s">
        <v>11500</v>
      </c>
      <c r="C32523" t="s">
        <v>11507</v>
      </c>
      <c r="D32523" t="s">
        <v>8048</v>
      </c>
      <c r="E32523" t="s">
        <v>5647</v>
      </c>
    </row>
    <row r="32524" spans="1:5">
      <c r="A32524">
        <v>181212</v>
      </c>
      <c r="B32524" t="s">
        <v>11500</v>
      </c>
      <c r="C32524" t="s">
        <v>11507</v>
      </c>
      <c r="D32524" t="s">
        <v>8048</v>
      </c>
      <c r="E32524" t="s">
        <v>5647</v>
      </c>
    </row>
    <row r="32525" spans="1:5">
      <c r="A32525">
        <v>181213</v>
      </c>
      <c r="B32525" t="s">
        <v>11500</v>
      </c>
      <c r="C32525" t="s">
        <v>11507</v>
      </c>
      <c r="D32525" t="s">
        <v>8048</v>
      </c>
      <c r="E32525" t="s">
        <v>5647</v>
      </c>
    </row>
    <row r="32526" spans="1:5">
      <c r="A32526">
        <v>181214</v>
      </c>
      <c r="B32526" t="s">
        <v>11500</v>
      </c>
      <c r="C32526" t="s">
        <v>11507</v>
      </c>
      <c r="D32526" t="s">
        <v>8048</v>
      </c>
      <c r="E32526" t="s">
        <v>5647</v>
      </c>
    </row>
    <row r="32527" spans="1:5">
      <c r="A32527">
        <v>181215</v>
      </c>
      <c r="B32527" t="s">
        <v>11500</v>
      </c>
      <c r="C32527" t="s">
        <v>11507</v>
      </c>
      <c r="D32527" t="s">
        <v>8048</v>
      </c>
      <c r="E32527" t="s">
        <v>5647</v>
      </c>
    </row>
    <row r="32528" spans="1:5">
      <c r="A32528">
        <v>181216</v>
      </c>
      <c r="B32528" t="s">
        <v>11500</v>
      </c>
      <c r="C32528" t="s">
        <v>11507</v>
      </c>
      <c r="D32528" t="s">
        <v>8048</v>
      </c>
      <c r="E32528" t="s">
        <v>5647</v>
      </c>
    </row>
    <row r="32529" spans="1:5">
      <c r="A32529">
        <v>181217</v>
      </c>
      <c r="B32529" t="s">
        <v>11500</v>
      </c>
      <c r="C32529" t="s">
        <v>11507</v>
      </c>
      <c r="D32529" t="s">
        <v>8048</v>
      </c>
      <c r="E32529" t="s">
        <v>5647</v>
      </c>
    </row>
    <row r="32530" spans="1:5">
      <c r="A32530">
        <v>181218</v>
      </c>
      <c r="B32530" t="s">
        <v>11500</v>
      </c>
      <c r="C32530" t="s">
        <v>11507</v>
      </c>
      <c r="D32530" t="s">
        <v>8048</v>
      </c>
      <c r="E32530" t="s">
        <v>5647</v>
      </c>
    </row>
    <row r="32531" spans="1:5">
      <c r="A32531">
        <v>181219</v>
      </c>
      <c r="B32531" t="s">
        <v>11500</v>
      </c>
      <c r="C32531" t="s">
        <v>11507</v>
      </c>
      <c r="D32531" t="s">
        <v>8048</v>
      </c>
      <c r="E32531" t="s">
        <v>5647</v>
      </c>
    </row>
    <row r="32532" spans="1:5">
      <c r="A32532">
        <v>181220</v>
      </c>
      <c r="B32532" t="s">
        <v>11500</v>
      </c>
      <c r="C32532" t="s">
        <v>11507</v>
      </c>
      <c r="D32532" t="s">
        <v>8048</v>
      </c>
      <c r="E32532" t="s">
        <v>5647</v>
      </c>
    </row>
    <row r="32533" spans="1:5">
      <c r="A32533">
        <v>181221</v>
      </c>
      <c r="B32533" t="s">
        <v>11500</v>
      </c>
      <c r="C32533" t="s">
        <v>11507</v>
      </c>
      <c r="D32533" t="s">
        <v>8048</v>
      </c>
      <c r="E32533" t="s">
        <v>5647</v>
      </c>
    </row>
    <row r="32534" spans="1:5">
      <c r="A32534">
        <v>181222</v>
      </c>
      <c r="B32534" t="s">
        <v>11500</v>
      </c>
      <c r="C32534" t="s">
        <v>11507</v>
      </c>
      <c r="D32534" t="s">
        <v>8048</v>
      </c>
      <c r="E32534" t="s">
        <v>5647</v>
      </c>
    </row>
    <row r="32535" spans="1:5">
      <c r="A32535">
        <v>181223</v>
      </c>
      <c r="B32535" t="s">
        <v>11500</v>
      </c>
      <c r="C32535" t="s">
        <v>11507</v>
      </c>
      <c r="D32535" t="s">
        <v>8048</v>
      </c>
      <c r="E32535" t="s">
        <v>5647</v>
      </c>
    </row>
    <row r="32536" spans="1:5">
      <c r="A32536">
        <v>181224</v>
      </c>
      <c r="B32536" t="s">
        <v>11500</v>
      </c>
      <c r="C32536" t="s">
        <v>11507</v>
      </c>
      <c r="D32536" t="s">
        <v>8048</v>
      </c>
      <c r="E32536" t="s">
        <v>5647</v>
      </c>
    </row>
    <row r="32537" spans="1:5">
      <c r="A32537">
        <v>181225</v>
      </c>
      <c r="B32537" t="s">
        <v>11500</v>
      </c>
      <c r="C32537" t="s">
        <v>11507</v>
      </c>
      <c r="D32537" t="s">
        <v>8048</v>
      </c>
      <c r="E32537" t="s">
        <v>5647</v>
      </c>
    </row>
    <row r="32538" spans="1:5">
      <c r="A32538">
        <v>181226</v>
      </c>
      <c r="B32538" t="s">
        <v>11500</v>
      </c>
      <c r="C32538" t="s">
        <v>11507</v>
      </c>
      <c r="D32538" t="s">
        <v>8048</v>
      </c>
      <c r="E32538" t="s">
        <v>5647</v>
      </c>
    </row>
    <row r="32539" spans="1:5">
      <c r="A32539">
        <v>181227</v>
      </c>
      <c r="B32539" t="s">
        <v>11500</v>
      </c>
      <c r="C32539" t="s">
        <v>11507</v>
      </c>
      <c r="D32539" t="s">
        <v>8048</v>
      </c>
      <c r="E32539" t="s">
        <v>5647</v>
      </c>
    </row>
    <row r="32540" spans="1:5">
      <c r="A32540">
        <v>181228</v>
      </c>
      <c r="B32540" t="s">
        <v>11500</v>
      </c>
      <c r="C32540" t="s">
        <v>11507</v>
      </c>
      <c r="D32540" t="s">
        <v>8048</v>
      </c>
      <c r="E32540" t="s">
        <v>5647</v>
      </c>
    </row>
    <row r="32541" spans="1:5">
      <c r="A32541">
        <v>181229</v>
      </c>
      <c r="B32541" t="s">
        <v>11500</v>
      </c>
      <c r="C32541" t="s">
        <v>11507</v>
      </c>
      <c r="D32541" t="s">
        <v>8048</v>
      </c>
      <c r="E32541" t="s">
        <v>5647</v>
      </c>
    </row>
    <row r="32542" spans="1:5">
      <c r="A32542">
        <v>181230</v>
      </c>
      <c r="B32542" t="s">
        <v>11500</v>
      </c>
      <c r="C32542" t="s">
        <v>11507</v>
      </c>
      <c r="D32542" t="s">
        <v>8048</v>
      </c>
      <c r="E32542" t="s">
        <v>5647</v>
      </c>
    </row>
    <row r="32543" spans="1:5">
      <c r="A32543">
        <v>181231</v>
      </c>
      <c r="B32543" t="s">
        <v>11500</v>
      </c>
      <c r="C32543" t="s">
        <v>11507</v>
      </c>
      <c r="D32543" t="s">
        <v>8048</v>
      </c>
      <c r="E32543" t="s">
        <v>5647</v>
      </c>
    </row>
    <row r="32544" spans="1:5">
      <c r="A32544">
        <v>181232</v>
      </c>
      <c r="B32544" t="s">
        <v>11500</v>
      </c>
      <c r="C32544" t="s">
        <v>11507</v>
      </c>
      <c r="D32544" t="s">
        <v>8048</v>
      </c>
      <c r="E32544" t="s">
        <v>5647</v>
      </c>
    </row>
    <row r="32545" spans="1:5">
      <c r="A32545">
        <v>181233</v>
      </c>
      <c r="B32545" t="s">
        <v>11500</v>
      </c>
      <c r="C32545" t="s">
        <v>11507</v>
      </c>
      <c r="D32545" t="s">
        <v>8048</v>
      </c>
      <c r="E32545" t="s">
        <v>5647</v>
      </c>
    </row>
    <row r="32546" spans="1:5">
      <c r="A32546">
        <v>181234</v>
      </c>
      <c r="B32546" t="s">
        <v>11500</v>
      </c>
      <c r="C32546" t="s">
        <v>11507</v>
      </c>
      <c r="D32546" t="s">
        <v>8048</v>
      </c>
      <c r="E32546" t="s">
        <v>5647</v>
      </c>
    </row>
    <row r="32547" spans="1:5">
      <c r="A32547">
        <v>181235</v>
      </c>
      <c r="B32547" t="s">
        <v>11500</v>
      </c>
      <c r="C32547" t="s">
        <v>11507</v>
      </c>
      <c r="D32547" t="s">
        <v>8048</v>
      </c>
      <c r="E32547" t="s">
        <v>5647</v>
      </c>
    </row>
    <row r="32548" spans="1:5">
      <c r="A32548">
        <v>181236</v>
      </c>
      <c r="B32548" t="s">
        <v>11500</v>
      </c>
      <c r="C32548" t="s">
        <v>11507</v>
      </c>
      <c r="D32548" t="s">
        <v>8048</v>
      </c>
      <c r="E32548" t="s">
        <v>5647</v>
      </c>
    </row>
    <row r="32549" spans="1:5">
      <c r="A32549">
        <v>181237</v>
      </c>
      <c r="B32549" t="s">
        <v>11500</v>
      </c>
      <c r="C32549" t="s">
        <v>11507</v>
      </c>
      <c r="D32549" t="s">
        <v>8048</v>
      </c>
      <c r="E32549" t="s">
        <v>5647</v>
      </c>
    </row>
    <row r="32550" spans="1:5">
      <c r="A32550">
        <v>181238</v>
      </c>
      <c r="B32550" t="s">
        <v>11500</v>
      </c>
      <c r="C32550" t="s">
        <v>11507</v>
      </c>
      <c r="D32550" t="s">
        <v>8048</v>
      </c>
      <c r="E32550" t="s">
        <v>5647</v>
      </c>
    </row>
    <row r="32551" spans="1:5">
      <c r="A32551">
        <v>181239</v>
      </c>
      <c r="B32551" t="s">
        <v>11500</v>
      </c>
      <c r="C32551" t="s">
        <v>11507</v>
      </c>
      <c r="D32551" t="s">
        <v>8048</v>
      </c>
      <c r="E32551" t="s">
        <v>5647</v>
      </c>
    </row>
    <row r="32552" spans="1:5">
      <c r="A32552">
        <v>181240</v>
      </c>
      <c r="B32552" t="s">
        <v>11500</v>
      </c>
      <c r="C32552" t="s">
        <v>11507</v>
      </c>
      <c r="D32552" t="s">
        <v>8048</v>
      </c>
      <c r="E32552" t="s">
        <v>5647</v>
      </c>
    </row>
    <row r="32553" spans="1:5">
      <c r="A32553">
        <v>181241</v>
      </c>
      <c r="B32553" t="s">
        <v>11500</v>
      </c>
      <c r="C32553" t="s">
        <v>11507</v>
      </c>
      <c r="D32553" t="s">
        <v>8048</v>
      </c>
      <c r="E32553" t="s">
        <v>5647</v>
      </c>
    </row>
    <row r="32554" spans="1:5">
      <c r="A32554">
        <v>181244</v>
      </c>
      <c r="B32554" t="s">
        <v>11500</v>
      </c>
      <c r="C32554" t="s">
        <v>11507</v>
      </c>
      <c r="D32554" t="s">
        <v>8048</v>
      </c>
      <c r="E32554" t="s">
        <v>5647</v>
      </c>
    </row>
    <row r="32555" spans="1:5">
      <c r="A32555">
        <v>181245</v>
      </c>
      <c r="B32555" t="s">
        <v>11500</v>
      </c>
      <c r="C32555" t="s">
        <v>11507</v>
      </c>
      <c r="D32555" t="s">
        <v>8048</v>
      </c>
      <c r="E32555" t="s">
        <v>5647</v>
      </c>
    </row>
    <row r="32556" spans="1:5">
      <c r="A32556">
        <v>181246</v>
      </c>
      <c r="B32556" t="s">
        <v>11500</v>
      </c>
      <c r="C32556" t="s">
        <v>11507</v>
      </c>
      <c r="D32556" t="s">
        <v>8048</v>
      </c>
      <c r="E32556" t="s">
        <v>5647</v>
      </c>
    </row>
    <row r="32557" spans="1:5">
      <c r="A32557">
        <v>181248</v>
      </c>
      <c r="B32557" t="s">
        <v>11500</v>
      </c>
      <c r="C32557" t="s">
        <v>11507</v>
      </c>
      <c r="D32557" t="s">
        <v>8048</v>
      </c>
      <c r="E32557" t="s">
        <v>5647</v>
      </c>
    </row>
    <row r="32558" spans="1:5">
      <c r="A32558">
        <v>181251</v>
      </c>
      <c r="B32558" t="s">
        <v>11500</v>
      </c>
      <c r="C32558" t="s">
        <v>11507</v>
      </c>
      <c r="D32558" t="s">
        <v>8048</v>
      </c>
      <c r="E32558" t="s">
        <v>5647</v>
      </c>
    </row>
    <row r="32559" spans="1:5">
      <c r="A32559">
        <v>181254</v>
      </c>
      <c r="B32559" t="s">
        <v>11500</v>
      </c>
      <c r="C32559" t="s">
        <v>11507</v>
      </c>
      <c r="D32559" t="s">
        <v>8048</v>
      </c>
      <c r="E32559" t="s">
        <v>5647</v>
      </c>
    </row>
    <row r="32560" spans="1:5">
      <c r="A32560">
        <v>181259</v>
      </c>
      <c r="B32560" t="s">
        <v>11500</v>
      </c>
      <c r="C32560" t="s">
        <v>11507</v>
      </c>
      <c r="D32560" t="s">
        <v>8048</v>
      </c>
      <c r="E32560" t="s">
        <v>5647</v>
      </c>
    </row>
    <row r="32561" spans="1:5">
      <c r="A32561">
        <v>181261</v>
      </c>
      <c r="B32561" t="s">
        <v>11500</v>
      </c>
      <c r="C32561" t="s">
        <v>11507</v>
      </c>
      <c r="D32561" t="s">
        <v>8048</v>
      </c>
      <c r="E32561" t="s">
        <v>5647</v>
      </c>
    </row>
    <row r="32562" spans="1:5">
      <c r="A32562">
        <v>181262</v>
      </c>
      <c r="B32562" t="s">
        <v>11500</v>
      </c>
      <c r="C32562" t="s">
        <v>11507</v>
      </c>
      <c r="D32562" t="s">
        <v>8048</v>
      </c>
      <c r="E32562" t="s">
        <v>5647</v>
      </c>
    </row>
    <row r="32563" spans="1:5">
      <c r="A32563">
        <v>181263</v>
      </c>
      <c r="B32563" t="s">
        <v>11500</v>
      </c>
      <c r="C32563" t="s">
        <v>11507</v>
      </c>
      <c r="D32563" t="s">
        <v>8048</v>
      </c>
      <c r="E32563" t="s">
        <v>5647</v>
      </c>
    </row>
    <row r="32564" spans="1:5">
      <c r="A32564">
        <v>181266</v>
      </c>
      <c r="B32564" t="s">
        <v>11500</v>
      </c>
      <c r="C32564" t="s">
        <v>11507</v>
      </c>
      <c r="D32564" t="s">
        <v>8048</v>
      </c>
      <c r="E32564" t="s">
        <v>5647</v>
      </c>
    </row>
    <row r="32565" spans="1:5">
      <c r="A32565">
        <v>181267</v>
      </c>
      <c r="B32565" t="s">
        <v>11500</v>
      </c>
      <c r="C32565" t="s">
        <v>11507</v>
      </c>
      <c r="D32565" t="s">
        <v>8048</v>
      </c>
      <c r="E32565" t="s">
        <v>5647</v>
      </c>
    </row>
    <row r="32566" spans="1:5">
      <c r="A32566">
        <v>181270</v>
      </c>
      <c r="B32566" t="s">
        <v>11500</v>
      </c>
      <c r="C32566" t="s">
        <v>11507</v>
      </c>
      <c r="D32566" t="s">
        <v>8048</v>
      </c>
      <c r="E32566" t="s">
        <v>5647</v>
      </c>
    </row>
    <row r="32567" spans="1:5">
      <c r="A32567">
        <v>181271</v>
      </c>
      <c r="B32567" t="s">
        <v>11500</v>
      </c>
      <c r="C32567" t="s">
        <v>11507</v>
      </c>
      <c r="D32567" t="s">
        <v>8048</v>
      </c>
      <c r="E32567" t="s">
        <v>5647</v>
      </c>
    </row>
    <row r="32568" spans="1:5">
      <c r="A32568">
        <v>181272</v>
      </c>
      <c r="B32568" t="s">
        <v>11500</v>
      </c>
      <c r="C32568" t="s">
        <v>11507</v>
      </c>
      <c r="D32568" t="s">
        <v>8048</v>
      </c>
      <c r="E32568" t="s">
        <v>5647</v>
      </c>
    </row>
    <row r="32569" spans="1:5">
      <c r="A32569">
        <v>181273</v>
      </c>
      <c r="B32569" t="s">
        <v>11500</v>
      </c>
      <c r="C32569" t="s">
        <v>11507</v>
      </c>
      <c r="D32569" t="s">
        <v>8048</v>
      </c>
      <c r="E32569" t="s">
        <v>5647</v>
      </c>
    </row>
    <row r="32570" spans="1:5">
      <c r="A32570">
        <v>181276</v>
      </c>
      <c r="B32570" t="s">
        <v>11500</v>
      </c>
      <c r="C32570" t="s">
        <v>11507</v>
      </c>
      <c r="D32570" t="s">
        <v>8048</v>
      </c>
      <c r="E32570" t="s">
        <v>5647</v>
      </c>
    </row>
    <row r="32571" spans="1:5">
      <c r="A32571">
        <v>181279</v>
      </c>
      <c r="B32571" t="s">
        <v>11500</v>
      </c>
      <c r="C32571" t="s">
        <v>11507</v>
      </c>
      <c r="D32571" t="s">
        <v>8048</v>
      </c>
      <c r="E32571" t="s">
        <v>5647</v>
      </c>
    </row>
    <row r="32572" spans="1:5">
      <c r="A32572">
        <v>181281</v>
      </c>
      <c r="B32572" t="s">
        <v>11500</v>
      </c>
      <c r="C32572" t="s">
        <v>11507</v>
      </c>
      <c r="D32572" t="s">
        <v>8048</v>
      </c>
      <c r="E32572" t="s">
        <v>5647</v>
      </c>
    </row>
    <row r="32573" spans="1:5">
      <c r="A32573">
        <v>181284</v>
      </c>
      <c r="B32573" t="s">
        <v>11500</v>
      </c>
      <c r="C32573" t="s">
        <v>11507</v>
      </c>
      <c r="D32573" t="s">
        <v>8048</v>
      </c>
      <c r="E32573" t="s">
        <v>5647</v>
      </c>
    </row>
    <row r="32574" spans="1:5">
      <c r="A32574">
        <v>181288</v>
      </c>
      <c r="B32574" t="s">
        <v>11500</v>
      </c>
      <c r="C32574" t="s">
        <v>11507</v>
      </c>
      <c r="D32574" t="s">
        <v>8048</v>
      </c>
      <c r="E32574" t="s">
        <v>5647</v>
      </c>
    </row>
    <row r="32575" spans="1:5">
      <c r="A32575">
        <v>181290</v>
      </c>
      <c r="B32575" t="s">
        <v>11500</v>
      </c>
      <c r="C32575" t="s">
        <v>11507</v>
      </c>
      <c r="D32575" t="s">
        <v>8048</v>
      </c>
      <c r="E32575" t="s">
        <v>5647</v>
      </c>
    </row>
    <row r="32576" spans="1:5">
      <c r="A32576">
        <v>181292</v>
      </c>
      <c r="B32576" t="s">
        <v>11500</v>
      </c>
      <c r="C32576" t="s">
        <v>11507</v>
      </c>
      <c r="D32576" t="s">
        <v>8048</v>
      </c>
      <c r="E32576" t="s">
        <v>5647</v>
      </c>
    </row>
    <row r="32577" spans="1:5">
      <c r="A32577">
        <v>181293</v>
      </c>
      <c r="B32577" t="s">
        <v>11500</v>
      </c>
      <c r="C32577" t="s">
        <v>11507</v>
      </c>
      <c r="D32577" t="s">
        <v>8048</v>
      </c>
      <c r="E32577" t="s">
        <v>5647</v>
      </c>
    </row>
    <row r="32578" spans="1:5">
      <c r="A32578">
        <v>181298</v>
      </c>
      <c r="B32578" t="s">
        <v>11500</v>
      </c>
      <c r="C32578" t="s">
        <v>11507</v>
      </c>
      <c r="D32578" t="s">
        <v>8048</v>
      </c>
      <c r="E32578" t="s">
        <v>5647</v>
      </c>
    </row>
    <row r="32579" spans="1:5">
      <c r="A32579">
        <v>181300</v>
      </c>
      <c r="B32579" t="s">
        <v>11500</v>
      </c>
      <c r="C32579" t="s">
        <v>11507</v>
      </c>
      <c r="D32579" t="s">
        <v>8048</v>
      </c>
      <c r="E32579" t="s">
        <v>5647</v>
      </c>
    </row>
    <row r="32580" spans="1:5">
      <c r="A32580">
        <v>181302</v>
      </c>
      <c r="B32580" t="s">
        <v>11500</v>
      </c>
      <c r="C32580" t="s">
        <v>11507</v>
      </c>
      <c r="D32580" t="s">
        <v>8048</v>
      </c>
      <c r="E32580" t="s">
        <v>5647</v>
      </c>
    </row>
    <row r="32581" spans="1:5">
      <c r="A32581">
        <v>181304</v>
      </c>
      <c r="B32581" t="s">
        <v>11500</v>
      </c>
      <c r="C32581" t="s">
        <v>11507</v>
      </c>
      <c r="D32581" t="s">
        <v>8048</v>
      </c>
      <c r="E32581" t="s">
        <v>5647</v>
      </c>
    </row>
    <row r="32582" spans="1:5">
      <c r="A32582">
        <v>181305</v>
      </c>
      <c r="B32582" t="s">
        <v>11500</v>
      </c>
      <c r="C32582" t="s">
        <v>11507</v>
      </c>
      <c r="D32582" t="s">
        <v>8048</v>
      </c>
      <c r="E32582" t="s">
        <v>5647</v>
      </c>
    </row>
    <row r="32583" spans="1:5">
      <c r="A32583">
        <v>181306</v>
      </c>
      <c r="B32583" t="s">
        <v>11500</v>
      </c>
      <c r="C32583" t="s">
        <v>11507</v>
      </c>
      <c r="D32583" t="s">
        <v>8048</v>
      </c>
      <c r="E32583" t="s">
        <v>5647</v>
      </c>
    </row>
    <row r="32584" spans="1:5">
      <c r="A32584">
        <v>181308</v>
      </c>
      <c r="B32584" t="s">
        <v>11500</v>
      </c>
      <c r="C32584" t="s">
        <v>11507</v>
      </c>
      <c r="D32584" t="s">
        <v>8048</v>
      </c>
      <c r="E32584" t="s">
        <v>5647</v>
      </c>
    </row>
    <row r="32585" spans="1:5">
      <c r="A32585">
        <v>181309</v>
      </c>
      <c r="B32585" t="s">
        <v>11500</v>
      </c>
      <c r="C32585" t="s">
        <v>11507</v>
      </c>
      <c r="D32585" t="s">
        <v>8048</v>
      </c>
      <c r="E32585" t="s">
        <v>5647</v>
      </c>
    </row>
    <row r="32586" spans="1:5">
      <c r="A32586">
        <v>181312</v>
      </c>
      <c r="B32586" t="s">
        <v>11500</v>
      </c>
      <c r="C32586" t="s">
        <v>11507</v>
      </c>
      <c r="D32586" t="s">
        <v>8048</v>
      </c>
      <c r="E32586" t="s">
        <v>5647</v>
      </c>
    </row>
    <row r="32587" spans="1:5">
      <c r="A32587">
        <v>181315</v>
      </c>
      <c r="B32587" t="s">
        <v>11500</v>
      </c>
      <c r="C32587" t="s">
        <v>11507</v>
      </c>
      <c r="D32587" t="s">
        <v>8048</v>
      </c>
      <c r="E32587" t="s">
        <v>5647</v>
      </c>
    </row>
    <row r="32588" spans="1:5">
      <c r="A32588">
        <v>181317</v>
      </c>
      <c r="B32588" t="s">
        <v>11500</v>
      </c>
      <c r="C32588" t="s">
        <v>11507</v>
      </c>
      <c r="D32588" t="s">
        <v>8048</v>
      </c>
      <c r="E32588" t="s">
        <v>5647</v>
      </c>
    </row>
    <row r="32589" spans="1:5">
      <c r="A32589">
        <v>181320</v>
      </c>
      <c r="B32589" t="s">
        <v>11500</v>
      </c>
      <c r="C32589" t="s">
        <v>11507</v>
      </c>
      <c r="D32589" t="s">
        <v>8048</v>
      </c>
      <c r="E32589" t="s">
        <v>5647</v>
      </c>
    </row>
    <row r="32590" spans="1:5">
      <c r="A32590">
        <v>181322</v>
      </c>
      <c r="B32590" t="s">
        <v>11500</v>
      </c>
      <c r="C32590" t="s">
        <v>11507</v>
      </c>
      <c r="D32590" t="s">
        <v>8048</v>
      </c>
      <c r="E32590" t="s">
        <v>5647</v>
      </c>
    </row>
    <row r="32591" spans="1:5">
      <c r="A32591">
        <v>181323</v>
      </c>
      <c r="B32591" t="s">
        <v>11500</v>
      </c>
      <c r="C32591" t="s">
        <v>11507</v>
      </c>
      <c r="D32591" t="s">
        <v>8048</v>
      </c>
      <c r="E32591" t="s">
        <v>5647</v>
      </c>
    </row>
    <row r="32592" spans="1:5">
      <c r="A32592">
        <v>181324</v>
      </c>
      <c r="B32592" t="s">
        <v>11500</v>
      </c>
      <c r="C32592" t="s">
        <v>11507</v>
      </c>
      <c r="D32592" t="s">
        <v>8048</v>
      </c>
      <c r="E32592" t="s">
        <v>5647</v>
      </c>
    </row>
    <row r="32593" spans="1:5">
      <c r="A32593">
        <v>181327</v>
      </c>
      <c r="B32593" t="s">
        <v>11500</v>
      </c>
      <c r="C32593" t="s">
        <v>11507</v>
      </c>
      <c r="D32593" t="s">
        <v>8048</v>
      </c>
      <c r="E32593" t="s">
        <v>5647</v>
      </c>
    </row>
    <row r="32594" spans="1:5">
      <c r="A32594">
        <v>181330</v>
      </c>
      <c r="B32594" t="s">
        <v>11500</v>
      </c>
      <c r="C32594" t="s">
        <v>11507</v>
      </c>
      <c r="D32594" t="s">
        <v>8048</v>
      </c>
      <c r="E32594" t="s">
        <v>5647</v>
      </c>
    </row>
    <row r="32595" spans="1:5">
      <c r="A32595">
        <v>181332</v>
      </c>
      <c r="B32595" t="s">
        <v>11500</v>
      </c>
      <c r="C32595" t="s">
        <v>11507</v>
      </c>
      <c r="D32595" t="s">
        <v>8048</v>
      </c>
      <c r="E32595" t="s">
        <v>5647</v>
      </c>
    </row>
    <row r="32596" spans="1:5">
      <c r="A32596">
        <v>181333</v>
      </c>
      <c r="B32596" t="s">
        <v>11500</v>
      </c>
      <c r="C32596" t="s">
        <v>11507</v>
      </c>
      <c r="D32596" t="s">
        <v>8048</v>
      </c>
      <c r="E32596" t="s">
        <v>5647</v>
      </c>
    </row>
    <row r="32597" spans="1:5">
      <c r="A32597">
        <v>181334</v>
      </c>
      <c r="B32597" t="s">
        <v>11500</v>
      </c>
      <c r="C32597" t="s">
        <v>11507</v>
      </c>
      <c r="D32597" t="s">
        <v>8048</v>
      </c>
      <c r="E32597" t="s">
        <v>5647</v>
      </c>
    </row>
    <row r="32598" spans="1:5">
      <c r="A32598">
        <v>181336</v>
      </c>
      <c r="B32598" t="s">
        <v>11500</v>
      </c>
      <c r="C32598" t="s">
        <v>11507</v>
      </c>
      <c r="D32598" t="s">
        <v>8048</v>
      </c>
      <c r="E32598" t="s">
        <v>5647</v>
      </c>
    </row>
    <row r="32599" spans="1:5">
      <c r="A32599">
        <v>181340</v>
      </c>
      <c r="B32599" t="s">
        <v>11500</v>
      </c>
      <c r="C32599" t="s">
        <v>11507</v>
      </c>
      <c r="D32599" t="s">
        <v>8048</v>
      </c>
      <c r="E32599" t="s">
        <v>5647</v>
      </c>
    </row>
    <row r="32600" spans="1:5">
      <c r="A32600">
        <v>181341</v>
      </c>
      <c r="B32600" t="s">
        <v>11500</v>
      </c>
      <c r="C32600" t="s">
        <v>11507</v>
      </c>
      <c r="D32600" t="s">
        <v>8048</v>
      </c>
      <c r="E32600" t="s">
        <v>5647</v>
      </c>
    </row>
    <row r="32601" spans="1:5">
      <c r="A32601">
        <v>181343</v>
      </c>
      <c r="B32601" t="s">
        <v>11500</v>
      </c>
      <c r="C32601" t="s">
        <v>11507</v>
      </c>
      <c r="D32601" t="s">
        <v>8048</v>
      </c>
      <c r="E32601" t="s">
        <v>5647</v>
      </c>
    </row>
    <row r="32602" spans="1:5">
      <c r="A32602">
        <v>181344</v>
      </c>
      <c r="B32602" t="s">
        <v>11500</v>
      </c>
      <c r="C32602" t="s">
        <v>11507</v>
      </c>
      <c r="D32602" t="s">
        <v>8048</v>
      </c>
      <c r="E32602" t="s">
        <v>5647</v>
      </c>
    </row>
    <row r="32603" spans="1:5">
      <c r="A32603">
        <v>181345</v>
      </c>
      <c r="B32603" t="s">
        <v>11500</v>
      </c>
      <c r="C32603" t="s">
        <v>11507</v>
      </c>
      <c r="D32603" t="s">
        <v>8048</v>
      </c>
      <c r="E32603" t="s">
        <v>5647</v>
      </c>
    </row>
    <row r="32604" spans="1:5">
      <c r="A32604">
        <v>181346</v>
      </c>
      <c r="B32604" t="s">
        <v>11500</v>
      </c>
      <c r="C32604" t="s">
        <v>11507</v>
      </c>
      <c r="D32604" t="s">
        <v>8048</v>
      </c>
      <c r="E32604" t="s">
        <v>5647</v>
      </c>
    </row>
    <row r="32605" spans="1:5">
      <c r="A32605">
        <v>181347</v>
      </c>
      <c r="B32605" t="s">
        <v>11500</v>
      </c>
      <c r="C32605" t="s">
        <v>11507</v>
      </c>
      <c r="D32605" t="s">
        <v>8048</v>
      </c>
      <c r="E32605" t="s">
        <v>5647</v>
      </c>
    </row>
    <row r="32606" spans="1:5">
      <c r="A32606">
        <v>181348</v>
      </c>
      <c r="B32606" t="s">
        <v>11500</v>
      </c>
      <c r="C32606" t="s">
        <v>11507</v>
      </c>
      <c r="D32606" t="s">
        <v>8048</v>
      </c>
      <c r="E32606" t="s">
        <v>5647</v>
      </c>
    </row>
    <row r="32607" spans="1:5">
      <c r="A32607">
        <v>181351</v>
      </c>
      <c r="B32607" t="s">
        <v>11500</v>
      </c>
      <c r="C32607" t="s">
        <v>11507</v>
      </c>
      <c r="D32607" t="s">
        <v>8048</v>
      </c>
      <c r="E32607" t="s">
        <v>5647</v>
      </c>
    </row>
    <row r="32608" spans="1:5">
      <c r="A32608">
        <v>181352</v>
      </c>
      <c r="B32608" t="s">
        <v>11500</v>
      </c>
      <c r="C32608" t="s">
        <v>11507</v>
      </c>
      <c r="D32608" t="s">
        <v>8048</v>
      </c>
      <c r="E32608" t="s">
        <v>5647</v>
      </c>
    </row>
    <row r="32609" spans="1:5">
      <c r="A32609">
        <v>181353</v>
      </c>
      <c r="B32609" t="s">
        <v>11500</v>
      </c>
      <c r="C32609" t="s">
        <v>11507</v>
      </c>
      <c r="D32609" t="s">
        <v>8048</v>
      </c>
      <c r="E32609" t="s">
        <v>5647</v>
      </c>
    </row>
    <row r="32610" spans="1:5">
      <c r="A32610">
        <v>181355</v>
      </c>
      <c r="B32610" t="s">
        <v>11500</v>
      </c>
      <c r="C32610" t="s">
        <v>11507</v>
      </c>
      <c r="D32610" t="s">
        <v>8048</v>
      </c>
      <c r="E32610" t="s">
        <v>5647</v>
      </c>
    </row>
    <row r="32611" spans="1:5">
      <c r="A32611">
        <v>181781</v>
      </c>
      <c r="B32611" t="s">
        <v>11500</v>
      </c>
      <c r="C32611" t="s">
        <v>11507</v>
      </c>
      <c r="D32611" t="s">
        <v>7750</v>
      </c>
      <c r="E32611" t="s">
        <v>5647</v>
      </c>
    </row>
    <row r="32612" spans="1:5">
      <c r="A32612">
        <v>181784</v>
      </c>
      <c r="B32612" t="s">
        <v>11500</v>
      </c>
      <c r="C32612" t="s">
        <v>11507</v>
      </c>
      <c r="D32612" t="s">
        <v>7750</v>
      </c>
      <c r="E32612" t="s">
        <v>5647</v>
      </c>
    </row>
    <row r="32613" spans="1:5">
      <c r="A32613">
        <v>181787</v>
      </c>
      <c r="B32613" t="s">
        <v>11500</v>
      </c>
      <c r="C32613" t="s">
        <v>11507</v>
      </c>
      <c r="D32613" t="s">
        <v>7750</v>
      </c>
      <c r="E32613" t="s">
        <v>5647</v>
      </c>
    </row>
    <row r="32614" spans="1:5">
      <c r="A32614">
        <v>181788</v>
      </c>
      <c r="B32614" t="s">
        <v>11500</v>
      </c>
      <c r="C32614" t="s">
        <v>11507</v>
      </c>
      <c r="D32614" t="s">
        <v>7750</v>
      </c>
      <c r="E32614" t="s">
        <v>5647</v>
      </c>
    </row>
    <row r="32615" spans="1:5">
      <c r="A32615">
        <v>181789</v>
      </c>
      <c r="B32615" t="s">
        <v>11500</v>
      </c>
      <c r="C32615" t="s">
        <v>11507</v>
      </c>
      <c r="D32615" t="s">
        <v>7750</v>
      </c>
      <c r="E32615" t="s">
        <v>5647</v>
      </c>
    </row>
    <row r="32616" spans="1:5">
      <c r="A32616">
        <v>181791</v>
      </c>
      <c r="B32616" t="s">
        <v>11500</v>
      </c>
      <c r="C32616" t="s">
        <v>11507</v>
      </c>
      <c r="D32616" t="s">
        <v>7750</v>
      </c>
      <c r="E32616" t="s">
        <v>5647</v>
      </c>
    </row>
    <row r="32617" spans="1:5">
      <c r="A32617">
        <v>181793</v>
      </c>
      <c r="B32617" t="s">
        <v>11500</v>
      </c>
      <c r="C32617" t="s">
        <v>11507</v>
      </c>
      <c r="D32617" t="s">
        <v>7750</v>
      </c>
      <c r="E32617" t="s">
        <v>5647</v>
      </c>
    </row>
    <row r="32618" spans="1:5">
      <c r="A32618">
        <v>181794</v>
      </c>
      <c r="B32618" t="s">
        <v>11500</v>
      </c>
      <c r="C32618" t="s">
        <v>11507</v>
      </c>
      <c r="D32618" t="s">
        <v>7750</v>
      </c>
      <c r="E32618" t="s">
        <v>5647</v>
      </c>
    </row>
    <row r="32619" spans="1:5">
      <c r="A32619">
        <v>181796</v>
      </c>
      <c r="B32619" t="s">
        <v>11500</v>
      </c>
      <c r="C32619" t="s">
        <v>11507</v>
      </c>
      <c r="D32619" t="s">
        <v>7750</v>
      </c>
      <c r="E32619" t="s">
        <v>5647</v>
      </c>
    </row>
    <row r="32620" spans="1:5">
      <c r="A32620">
        <v>181798</v>
      </c>
      <c r="B32620" t="s">
        <v>11500</v>
      </c>
      <c r="C32620" t="s">
        <v>11507</v>
      </c>
      <c r="D32620" t="s">
        <v>7750</v>
      </c>
      <c r="E32620" t="s">
        <v>5647</v>
      </c>
    </row>
    <row r="32621" spans="1:5">
      <c r="A32621">
        <v>181800</v>
      </c>
      <c r="B32621" t="s">
        <v>11500</v>
      </c>
      <c r="C32621" t="s">
        <v>11507</v>
      </c>
      <c r="D32621" t="s">
        <v>7750</v>
      </c>
      <c r="E32621" t="s">
        <v>5647</v>
      </c>
    </row>
    <row r="32622" spans="1:5">
      <c r="A32622">
        <v>181801</v>
      </c>
      <c r="B32622" t="s">
        <v>11500</v>
      </c>
      <c r="C32622" t="s">
        <v>11507</v>
      </c>
      <c r="D32622" t="s">
        <v>7750</v>
      </c>
      <c r="E32622" t="s">
        <v>5647</v>
      </c>
    </row>
    <row r="32623" spans="1:5">
      <c r="A32623">
        <v>181804</v>
      </c>
      <c r="B32623" t="s">
        <v>11500</v>
      </c>
      <c r="C32623" t="s">
        <v>11507</v>
      </c>
      <c r="D32623" t="s">
        <v>7750</v>
      </c>
      <c r="E32623" t="s">
        <v>5647</v>
      </c>
    </row>
    <row r="32624" spans="1:5">
      <c r="A32624">
        <v>181808</v>
      </c>
      <c r="B32624" t="s">
        <v>11500</v>
      </c>
      <c r="C32624" t="s">
        <v>11507</v>
      </c>
      <c r="D32624" t="s">
        <v>7750</v>
      </c>
      <c r="E32624" t="s">
        <v>5647</v>
      </c>
    </row>
    <row r="32625" spans="1:5">
      <c r="A32625">
        <v>181811</v>
      </c>
      <c r="B32625" t="s">
        <v>11500</v>
      </c>
      <c r="C32625" t="s">
        <v>11507</v>
      </c>
      <c r="D32625" t="s">
        <v>7750</v>
      </c>
      <c r="E32625" t="s">
        <v>5647</v>
      </c>
    </row>
    <row r="32626" spans="1:5">
      <c r="A32626">
        <v>181812</v>
      </c>
      <c r="B32626" t="s">
        <v>11500</v>
      </c>
      <c r="C32626" t="s">
        <v>11507</v>
      </c>
      <c r="D32626" t="s">
        <v>7750</v>
      </c>
      <c r="E32626" t="s">
        <v>5647</v>
      </c>
    </row>
    <row r="32627" spans="1:5">
      <c r="A32627">
        <v>181813</v>
      </c>
      <c r="B32627" t="s">
        <v>11500</v>
      </c>
      <c r="C32627" t="s">
        <v>11507</v>
      </c>
      <c r="D32627" t="s">
        <v>7750</v>
      </c>
      <c r="E32627" t="s">
        <v>5647</v>
      </c>
    </row>
    <row r="32628" spans="1:5">
      <c r="A32628">
        <v>181814</v>
      </c>
      <c r="B32628" t="s">
        <v>11500</v>
      </c>
      <c r="C32628" t="s">
        <v>11507</v>
      </c>
      <c r="D32628" t="s">
        <v>7750</v>
      </c>
      <c r="E32628" t="s">
        <v>5647</v>
      </c>
    </row>
    <row r="32629" spans="1:5">
      <c r="A32629">
        <v>181816</v>
      </c>
      <c r="B32629" t="s">
        <v>11500</v>
      </c>
      <c r="C32629" t="s">
        <v>11507</v>
      </c>
      <c r="D32629" t="s">
        <v>7750</v>
      </c>
      <c r="E32629" t="s">
        <v>5647</v>
      </c>
    </row>
    <row r="32630" spans="1:5">
      <c r="A32630">
        <v>181819</v>
      </c>
      <c r="B32630" t="s">
        <v>11500</v>
      </c>
      <c r="C32630" t="s">
        <v>11507</v>
      </c>
      <c r="D32630" t="s">
        <v>7750</v>
      </c>
      <c r="E32630" t="s">
        <v>5647</v>
      </c>
    </row>
    <row r="32631" spans="1:5">
      <c r="A32631">
        <v>181820</v>
      </c>
      <c r="B32631" t="s">
        <v>11500</v>
      </c>
      <c r="C32631" t="s">
        <v>11507</v>
      </c>
      <c r="D32631" t="s">
        <v>7750</v>
      </c>
      <c r="E32631" t="s">
        <v>5647</v>
      </c>
    </row>
    <row r="32632" spans="1:5">
      <c r="A32632">
        <v>181821</v>
      </c>
      <c r="B32632" t="s">
        <v>11500</v>
      </c>
      <c r="C32632" t="s">
        <v>11507</v>
      </c>
      <c r="D32632" t="s">
        <v>7750</v>
      </c>
      <c r="E32632" t="s">
        <v>5647</v>
      </c>
    </row>
    <row r="32633" spans="1:5">
      <c r="A32633">
        <v>181823</v>
      </c>
      <c r="B32633" t="s">
        <v>11500</v>
      </c>
      <c r="C32633" t="s">
        <v>11507</v>
      </c>
      <c r="D32633" t="s">
        <v>7750</v>
      </c>
      <c r="E32633" t="s">
        <v>5647</v>
      </c>
    </row>
    <row r="32634" spans="1:5">
      <c r="A32634">
        <v>181824</v>
      </c>
      <c r="B32634" t="s">
        <v>11500</v>
      </c>
      <c r="C32634" t="s">
        <v>11507</v>
      </c>
      <c r="D32634" t="s">
        <v>7750</v>
      </c>
      <c r="E32634" t="s">
        <v>5647</v>
      </c>
    </row>
    <row r="32635" spans="1:5">
      <c r="A32635">
        <v>181825</v>
      </c>
      <c r="B32635" t="s">
        <v>11500</v>
      </c>
      <c r="C32635" t="s">
        <v>11507</v>
      </c>
      <c r="D32635" t="s">
        <v>7750</v>
      </c>
      <c r="E32635" t="s">
        <v>5647</v>
      </c>
    </row>
    <row r="32636" spans="1:5">
      <c r="A32636">
        <v>181826</v>
      </c>
      <c r="B32636" t="s">
        <v>11500</v>
      </c>
      <c r="C32636" t="s">
        <v>11507</v>
      </c>
      <c r="D32636" t="s">
        <v>7750</v>
      </c>
      <c r="E32636" t="s">
        <v>5647</v>
      </c>
    </row>
    <row r="32637" spans="1:5">
      <c r="A32637">
        <v>181828</v>
      </c>
      <c r="B32637" t="s">
        <v>11500</v>
      </c>
      <c r="C32637" t="s">
        <v>11507</v>
      </c>
      <c r="D32637" t="s">
        <v>7750</v>
      </c>
      <c r="E32637" t="s">
        <v>5647</v>
      </c>
    </row>
    <row r="32638" spans="1:5">
      <c r="A32638">
        <v>181830</v>
      </c>
      <c r="B32638" t="s">
        <v>11500</v>
      </c>
      <c r="C32638" t="s">
        <v>11507</v>
      </c>
      <c r="D32638" t="s">
        <v>7750</v>
      </c>
      <c r="E32638" t="s">
        <v>5647</v>
      </c>
    </row>
    <row r="32639" spans="1:5">
      <c r="A32639">
        <v>181831</v>
      </c>
      <c r="B32639" t="s">
        <v>11500</v>
      </c>
      <c r="C32639" t="s">
        <v>11507</v>
      </c>
      <c r="D32639" t="s">
        <v>7750</v>
      </c>
      <c r="E32639" t="s">
        <v>5647</v>
      </c>
    </row>
    <row r="32640" spans="1:5">
      <c r="A32640">
        <v>181833</v>
      </c>
      <c r="B32640" t="s">
        <v>11500</v>
      </c>
      <c r="C32640" t="s">
        <v>11507</v>
      </c>
      <c r="D32640" t="s">
        <v>7750</v>
      </c>
      <c r="E32640" t="s">
        <v>5647</v>
      </c>
    </row>
    <row r="32641" spans="1:5">
      <c r="A32641">
        <v>181835</v>
      </c>
      <c r="B32641" t="s">
        <v>11500</v>
      </c>
      <c r="C32641" t="s">
        <v>11507</v>
      </c>
      <c r="D32641" t="s">
        <v>7750</v>
      </c>
      <c r="E32641" t="s">
        <v>5647</v>
      </c>
    </row>
    <row r="32642" spans="1:5">
      <c r="A32642">
        <v>181837</v>
      </c>
      <c r="B32642" t="s">
        <v>11500</v>
      </c>
      <c r="C32642" t="s">
        <v>11507</v>
      </c>
      <c r="D32642" t="s">
        <v>7750</v>
      </c>
      <c r="E32642" t="s">
        <v>5647</v>
      </c>
    </row>
    <row r="32643" spans="1:5">
      <c r="A32643">
        <v>181838</v>
      </c>
      <c r="B32643" t="s">
        <v>11500</v>
      </c>
      <c r="C32643" t="s">
        <v>11507</v>
      </c>
      <c r="D32643" t="s">
        <v>7750</v>
      </c>
      <c r="E32643" t="s">
        <v>5647</v>
      </c>
    </row>
    <row r="32644" spans="1:5">
      <c r="A32644">
        <v>181840</v>
      </c>
      <c r="B32644" t="s">
        <v>11500</v>
      </c>
      <c r="C32644" t="s">
        <v>11507</v>
      </c>
      <c r="D32644" t="s">
        <v>7750</v>
      </c>
      <c r="E32644" t="s">
        <v>5647</v>
      </c>
    </row>
    <row r="32645" spans="1:5">
      <c r="A32645">
        <v>181841</v>
      </c>
      <c r="B32645" t="s">
        <v>11500</v>
      </c>
      <c r="C32645" t="s">
        <v>11507</v>
      </c>
      <c r="D32645" t="s">
        <v>7750</v>
      </c>
      <c r="E32645" t="s">
        <v>5647</v>
      </c>
    </row>
    <row r="32646" spans="1:5">
      <c r="A32646">
        <v>181843</v>
      </c>
      <c r="B32646" t="s">
        <v>11500</v>
      </c>
      <c r="C32646" t="s">
        <v>11507</v>
      </c>
      <c r="D32646" t="s">
        <v>7750</v>
      </c>
      <c r="E32646" t="s">
        <v>5647</v>
      </c>
    </row>
    <row r="32647" spans="1:5">
      <c r="A32647">
        <v>181844</v>
      </c>
      <c r="B32647" t="s">
        <v>11500</v>
      </c>
      <c r="C32647" t="s">
        <v>11507</v>
      </c>
      <c r="D32647" t="s">
        <v>7750</v>
      </c>
      <c r="E32647" t="s">
        <v>5647</v>
      </c>
    </row>
    <row r="32648" spans="1:5">
      <c r="A32648">
        <v>181845</v>
      </c>
      <c r="B32648" t="s">
        <v>11500</v>
      </c>
      <c r="C32648" t="s">
        <v>11507</v>
      </c>
      <c r="D32648" t="s">
        <v>7750</v>
      </c>
      <c r="E32648" t="s">
        <v>5647</v>
      </c>
    </row>
    <row r="32649" spans="1:5">
      <c r="A32649">
        <v>181846</v>
      </c>
      <c r="B32649" t="s">
        <v>11500</v>
      </c>
      <c r="C32649" t="s">
        <v>11507</v>
      </c>
      <c r="D32649" t="s">
        <v>7750</v>
      </c>
      <c r="E32649" t="s">
        <v>5647</v>
      </c>
    </row>
    <row r="32650" spans="1:5">
      <c r="A32650">
        <v>181848</v>
      </c>
      <c r="B32650" t="s">
        <v>11500</v>
      </c>
      <c r="C32650" t="s">
        <v>11507</v>
      </c>
      <c r="D32650" t="s">
        <v>7750</v>
      </c>
      <c r="E32650" t="s">
        <v>5647</v>
      </c>
    </row>
    <row r="32651" spans="1:5">
      <c r="A32651">
        <v>181851</v>
      </c>
      <c r="B32651" t="s">
        <v>11500</v>
      </c>
      <c r="C32651" t="s">
        <v>11507</v>
      </c>
      <c r="D32651" t="s">
        <v>7750</v>
      </c>
      <c r="E32651" t="s">
        <v>5647</v>
      </c>
    </row>
    <row r="32652" spans="1:5">
      <c r="A32652">
        <v>181852</v>
      </c>
      <c r="B32652" t="s">
        <v>11500</v>
      </c>
      <c r="C32652" t="s">
        <v>11507</v>
      </c>
      <c r="D32652" t="s">
        <v>7750</v>
      </c>
      <c r="E32652" t="s">
        <v>5647</v>
      </c>
    </row>
    <row r="32653" spans="1:5">
      <c r="A32653">
        <v>181854</v>
      </c>
      <c r="B32653" t="s">
        <v>11500</v>
      </c>
      <c r="C32653" t="s">
        <v>11507</v>
      </c>
      <c r="D32653" t="s">
        <v>7750</v>
      </c>
      <c r="E32653" t="s">
        <v>5647</v>
      </c>
    </row>
    <row r="32654" spans="1:5">
      <c r="A32654">
        <v>181855</v>
      </c>
      <c r="B32654" t="s">
        <v>11500</v>
      </c>
      <c r="C32654" t="s">
        <v>11507</v>
      </c>
      <c r="D32654" t="s">
        <v>7750</v>
      </c>
      <c r="E32654" t="s">
        <v>5647</v>
      </c>
    </row>
    <row r="32655" spans="1:5">
      <c r="A32655">
        <v>181859</v>
      </c>
      <c r="B32655" t="s">
        <v>11500</v>
      </c>
      <c r="C32655" t="s">
        <v>11507</v>
      </c>
      <c r="D32655" t="s">
        <v>7750</v>
      </c>
      <c r="E32655" t="s">
        <v>5647</v>
      </c>
    </row>
    <row r="32656" spans="1:5">
      <c r="A32656">
        <v>181862</v>
      </c>
      <c r="B32656" t="s">
        <v>11500</v>
      </c>
      <c r="C32656" t="s">
        <v>11507</v>
      </c>
      <c r="D32656" t="s">
        <v>7750</v>
      </c>
      <c r="E32656" t="s">
        <v>5647</v>
      </c>
    </row>
    <row r="32657" spans="1:5">
      <c r="A32657">
        <v>181864</v>
      </c>
      <c r="B32657" t="s">
        <v>11500</v>
      </c>
      <c r="C32657" t="s">
        <v>11507</v>
      </c>
      <c r="D32657" t="s">
        <v>7750</v>
      </c>
      <c r="E32657" t="s">
        <v>5647</v>
      </c>
    </row>
    <row r="32658" spans="1:5">
      <c r="A32658">
        <v>181866</v>
      </c>
      <c r="B32658" t="s">
        <v>11500</v>
      </c>
      <c r="C32658" t="s">
        <v>11507</v>
      </c>
      <c r="D32658" t="s">
        <v>7750</v>
      </c>
      <c r="E32658" t="s">
        <v>5647</v>
      </c>
    </row>
    <row r="32659" spans="1:5">
      <c r="A32659">
        <v>181868</v>
      </c>
      <c r="B32659" t="s">
        <v>11500</v>
      </c>
      <c r="C32659" t="s">
        <v>11507</v>
      </c>
      <c r="D32659" t="s">
        <v>7750</v>
      </c>
      <c r="E32659" t="s">
        <v>5647</v>
      </c>
    </row>
    <row r="32660" spans="1:5">
      <c r="A32660">
        <v>181869</v>
      </c>
      <c r="B32660" t="s">
        <v>11500</v>
      </c>
      <c r="C32660" t="s">
        <v>11507</v>
      </c>
      <c r="D32660" t="s">
        <v>7750</v>
      </c>
      <c r="E32660" t="s">
        <v>5647</v>
      </c>
    </row>
    <row r="32661" spans="1:5">
      <c r="A32661">
        <v>181870</v>
      </c>
      <c r="B32661" t="s">
        <v>11500</v>
      </c>
      <c r="C32661" t="s">
        <v>11507</v>
      </c>
      <c r="D32661" t="s">
        <v>7750</v>
      </c>
      <c r="E32661" t="s">
        <v>5647</v>
      </c>
    </row>
    <row r="32662" spans="1:5">
      <c r="A32662">
        <v>181873</v>
      </c>
      <c r="B32662" t="s">
        <v>11500</v>
      </c>
      <c r="C32662" t="s">
        <v>11507</v>
      </c>
      <c r="D32662" t="s">
        <v>7750</v>
      </c>
      <c r="E32662" t="s">
        <v>5647</v>
      </c>
    </row>
    <row r="32663" spans="1:5">
      <c r="A32663">
        <v>181875</v>
      </c>
      <c r="B32663" t="s">
        <v>11500</v>
      </c>
      <c r="C32663" t="s">
        <v>11507</v>
      </c>
      <c r="D32663" t="s">
        <v>7750</v>
      </c>
      <c r="E32663" t="s">
        <v>5647</v>
      </c>
    </row>
    <row r="32664" spans="1:5">
      <c r="A32664">
        <v>181877</v>
      </c>
      <c r="B32664" t="s">
        <v>11500</v>
      </c>
      <c r="C32664" t="s">
        <v>11507</v>
      </c>
      <c r="D32664" t="s">
        <v>7750</v>
      </c>
      <c r="E32664" t="s">
        <v>5647</v>
      </c>
    </row>
    <row r="32665" spans="1:5">
      <c r="A32665">
        <v>181880</v>
      </c>
      <c r="B32665" t="s">
        <v>11500</v>
      </c>
      <c r="C32665" t="s">
        <v>11507</v>
      </c>
      <c r="D32665" t="s">
        <v>7750</v>
      </c>
      <c r="E32665" t="s">
        <v>5647</v>
      </c>
    </row>
    <row r="32666" spans="1:5">
      <c r="A32666">
        <v>181881</v>
      </c>
      <c r="B32666" t="s">
        <v>11500</v>
      </c>
      <c r="C32666" t="s">
        <v>11507</v>
      </c>
      <c r="D32666" t="s">
        <v>7750</v>
      </c>
      <c r="E32666" t="s">
        <v>5647</v>
      </c>
    </row>
    <row r="32667" spans="1:5">
      <c r="A32667">
        <v>181883</v>
      </c>
      <c r="B32667" t="s">
        <v>11500</v>
      </c>
      <c r="C32667" t="s">
        <v>11507</v>
      </c>
      <c r="D32667" t="s">
        <v>7750</v>
      </c>
      <c r="E32667" t="s">
        <v>5647</v>
      </c>
    </row>
    <row r="32668" spans="1:5">
      <c r="A32668">
        <v>181884</v>
      </c>
      <c r="B32668" t="s">
        <v>11500</v>
      </c>
      <c r="C32668" t="s">
        <v>11507</v>
      </c>
      <c r="D32668" t="s">
        <v>7750</v>
      </c>
      <c r="E32668" t="s">
        <v>5647</v>
      </c>
    </row>
    <row r="32669" spans="1:5">
      <c r="A32669">
        <v>181885</v>
      </c>
      <c r="B32669" t="s">
        <v>11500</v>
      </c>
      <c r="C32669" t="s">
        <v>11507</v>
      </c>
      <c r="D32669" t="s">
        <v>7750</v>
      </c>
      <c r="E32669" t="s">
        <v>5647</v>
      </c>
    </row>
    <row r="32670" spans="1:5">
      <c r="A32670">
        <v>181888</v>
      </c>
      <c r="B32670" t="s">
        <v>11500</v>
      </c>
      <c r="C32670" t="s">
        <v>11507</v>
      </c>
      <c r="D32670" t="s">
        <v>7750</v>
      </c>
      <c r="E32670" t="s">
        <v>5647</v>
      </c>
    </row>
    <row r="32671" spans="1:5">
      <c r="A32671">
        <v>181890</v>
      </c>
      <c r="B32671" t="s">
        <v>11500</v>
      </c>
      <c r="C32671" t="s">
        <v>11507</v>
      </c>
      <c r="D32671" t="s">
        <v>7750</v>
      </c>
      <c r="E32671" t="s">
        <v>5647</v>
      </c>
    </row>
    <row r="32672" spans="1:5">
      <c r="A32672">
        <v>181891</v>
      </c>
      <c r="B32672" t="s">
        <v>11500</v>
      </c>
      <c r="C32672" t="s">
        <v>11507</v>
      </c>
      <c r="D32672" t="s">
        <v>7750</v>
      </c>
      <c r="E32672" t="s">
        <v>5647</v>
      </c>
    </row>
    <row r="32673" spans="1:5">
      <c r="A32673">
        <v>181892</v>
      </c>
      <c r="B32673" t="s">
        <v>11500</v>
      </c>
      <c r="C32673" t="s">
        <v>11507</v>
      </c>
      <c r="D32673" t="s">
        <v>7750</v>
      </c>
      <c r="E32673" t="s">
        <v>5647</v>
      </c>
    </row>
    <row r="32674" spans="1:5">
      <c r="A32674">
        <v>181897</v>
      </c>
      <c r="B32674" t="s">
        <v>11500</v>
      </c>
      <c r="C32674" t="s">
        <v>11507</v>
      </c>
      <c r="D32674" t="s">
        <v>7750</v>
      </c>
      <c r="E32674" t="s">
        <v>5647</v>
      </c>
    </row>
    <row r="32675" spans="1:5">
      <c r="A32675">
        <v>181900</v>
      </c>
      <c r="B32675" t="s">
        <v>11500</v>
      </c>
      <c r="C32675" t="s">
        <v>11507</v>
      </c>
      <c r="D32675" t="s">
        <v>7750</v>
      </c>
      <c r="E32675" t="s">
        <v>5647</v>
      </c>
    </row>
    <row r="32676" spans="1:5">
      <c r="A32676">
        <v>181904</v>
      </c>
      <c r="B32676" t="s">
        <v>11500</v>
      </c>
      <c r="C32676" t="s">
        <v>11507</v>
      </c>
      <c r="D32676" t="s">
        <v>7750</v>
      </c>
      <c r="E32676" t="s">
        <v>5647</v>
      </c>
    </row>
    <row r="32677" spans="1:5">
      <c r="A32677">
        <v>181906</v>
      </c>
      <c r="B32677" t="s">
        <v>11500</v>
      </c>
      <c r="C32677" t="s">
        <v>11507</v>
      </c>
      <c r="D32677" t="s">
        <v>7750</v>
      </c>
      <c r="E32677" t="s">
        <v>5647</v>
      </c>
    </row>
    <row r="32678" spans="1:5">
      <c r="A32678">
        <v>181907</v>
      </c>
      <c r="B32678" t="s">
        <v>11500</v>
      </c>
      <c r="C32678" t="s">
        <v>11507</v>
      </c>
      <c r="D32678" t="s">
        <v>7750</v>
      </c>
      <c r="E32678" t="s">
        <v>5647</v>
      </c>
    </row>
    <row r="32679" spans="1:5">
      <c r="A32679">
        <v>181909</v>
      </c>
      <c r="B32679" t="s">
        <v>11500</v>
      </c>
      <c r="C32679" t="s">
        <v>11507</v>
      </c>
      <c r="D32679" t="s">
        <v>7750</v>
      </c>
      <c r="E32679" t="s">
        <v>5647</v>
      </c>
    </row>
    <row r="32680" spans="1:5">
      <c r="A32680">
        <v>181911</v>
      </c>
      <c r="B32680" t="s">
        <v>11500</v>
      </c>
      <c r="C32680" t="s">
        <v>11507</v>
      </c>
      <c r="D32680" t="s">
        <v>7750</v>
      </c>
      <c r="E32680" t="s">
        <v>5647</v>
      </c>
    </row>
    <row r="32681" spans="1:5">
      <c r="A32681">
        <v>181912</v>
      </c>
      <c r="B32681" t="s">
        <v>11500</v>
      </c>
      <c r="C32681" t="s">
        <v>11507</v>
      </c>
      <c r="D32681" t="s">
        <v>7750</v>
      </c>
      <c r="E32681" t="s">
        <v>5647</v>
      </c>
    </row>
    <row r="32682" spans="1:5">
      <c r="A32682">
        <v>181914</v>
      </c>
      <c r="B32682" t="s">
        <v>11500</v>
      </c>
      <c r="C32682" t="s">
        <v>11507</v>
      </c>
      <c r="D32682" t="s">
        <v>7750</v>
      </c>
      <c r="E32682" t="s">
        <v>5647</v>
      </c>
    </row>
    <row r="32683" spans="1:5">
      <c r="A32683">
        <v>181915</v>
      </c>
      <c r="B32683" t="s">
        <v>11500</v>
      </c>
      <c r="C32683" t="s">
        <v>11507</v>
      </c>
      <c r="D32683" t="s">
        <v>7750</v>
      </c>
      <c r="E32683" t="s">
        <v>5647</v>
      </c>
    </row>
    <row r="32684" spans="1:5">
      <c r="A32684">
        <v>181918</v>
      </c>
      <c r="B32684" t="s">
        <v>11500</v>
      </c>
      <c r="C32684" t="s">
        <v>11507</v>
      </c>
      <c r="D32684" t="s">
        <v>7750</v>
      </c>
      <c r="E32684" t="s">
        <v>5647</v>
      </c>
    </row>
    <row r="32685" spans="1:5">
      <c r="A32685">
        <v>181919</v>
      </c>
      <c r="B32685" t="s">
        <v>11500</v>
      </c>
      <c r="C32685" t="s">
        <v>11507</v>
      </c>
      <c r="D32685" t="s">
        <v>7750</v>
      </c>
      <c r="E32685" t="s">
        <v>5647</v>
      </c>
    </row>
    <row r="32686" spans="1:5">
      <c r="A32686">
        <v>181920</v>
      </c>
      <c r="B32686" t="s">
        <v>11500</v>
      </c>
      <c r="C32686" t="s">
        <v>11507</v>
      </c>
      <c r="D32686" t="s">
        <v>7750</v>
      </c>
      <c r="E32686" t="s">
        <v>5647</v>
      </c>
    </row>
    <row r="32687" spans="1:5">
      <c r="A32687">
        <v>181921</v>
      </c>
      <c r="B32687" t="s">
        <v>11500</v>
      </c>
      <c r="C32687" t="s">
        <v>11507</v>
      </c>
      <c r="D32687" t="s">
        <v>7750</v>
      </c>
      <c r="E32687" t="s">
        <v>5647</v>
      </c>
    </row>
    <row r="32688" spans="1:5">
      <c r="A32688">
        <v>181923</v>
      </c>
      <c r="B32688" t="s">
        <v>11500</v>
      </c>
      <c r="C32688" t="s">
        <v>11507</v>
      </c>
      <c r="D32688" t="s">
        <v>7750</v>
      </c>
      <c r="E32688" t="s">
        <v>5647</v>
      </c>
    </row>
    <row r="32689" spans="1:5">
      <c r="A32689">
        <v>181924</v>
      </c>
      <c r="B32689" t="s">
        <v>11500</v>
      </c>
      <c r="C32689" t="s">
        <v>11507</v>
      </c>
      <c r="D32689" t="s">
        <v>7750</v>
      </c>
      <c r="E32689" t="s">
        <v>5647</v>
      </c>
    </row>
    <row r="32690" spans="1:5">
      <c r="A32690">
        <v>181926</v>
      </c>
      <c r="B32690" t="s">
        <v>11500</v>
      </c>
      <c r="C32690" t="s">
        <v>11507</v>
      </c>
      <c r="D32690" t="s">
        <v>7750</v>
      </c>
      <c r="E32690" t="s">
        <v>5647</v>
      </c>
    </row>
    <row r="32691" spans="1:5">
      <c r="A32691">
        <v>181930</v>
      </c>
      <c r="B32691" t="s">
        <v>11500</v>
      </c>
      <c r="C32691" t="s">
        <v>11507</v>
      </c>
      <c r="D32691" t="s">
        <v>7750</v>
      </c>
      <c r="E32691" t="s">
        <v>5647</v>
      </c>
    </row>
    <row r="32692" spans="1:5">
      <c r="A32692">
        <v>181932</v>
      </c>
      <c r="B32692" t="s">
        <v>11500</v>
      </c>
      <c r="C32692" t="s">
        <v>11507</v>
      </c>
      <c r="D32692" t="s">
        <v>7750</v>
      </c>
      <c r="E32692" t="s">
        <v>5647</v>
      </c>
    </row>
    <row r="32693" spans="1:5">
      <c r="A32693">
        <v>181934</v>
      </c>
      <c r="B32693" t="s">
        <v>11500</v>
      </c>
      <c r="C32693" t="s">
        <v>11507</v>
      </c>
      <c r="D32693" t="s">
        <v>7750</v>
      </c>
      <c r="E32693" t="s">
        <v>5647</v>
      </c>
    </row>
    <row r="32694" spans="1:5">
      <c r="A32694">
        <v>181936</v>
      </c>
      <c r="B32694" t="s">
        <v>11500</v>
      </c>
      <c r="C32694" t="s">
        <v>11507</v>
      </c>
      <c r="D32694" t="s">
        <v>7750</v>
      </c>
      <c r="E32694" t="s">
        <v>5647</v>
      </c>
    </row>
    <row r="32695" spans="1:5">
      <c r="A32695">
        <v>181937</v>
      </c>
      <c r="B32695" t="s">
        <v>11500</v>
      </c>
      <c r="C32695" t="s">
        <v>11507</v>
      </c>
      <c r="D32695" t="s">
        <v>7750</v>
      </c>
      <c r="E32695" t="s">
        <v>5647</v>
      </c>
    </row>
    <row r="32696" spans="1:5">
      <c r="A32696">
        <v>181938</v>
      </c>
      <c r="B32696" t="s">
        <v>11500</v>
      </c>
      <c r="C32696" t="s">
        <v>11507</v>
      </c>
      <c r="D32696" t="s">
        <v>7750</v>
      </c>
      <c r="E32696" t="s">
        <v>5647</v>
      </c>
    </row>
    <row r="32697" spans="1:5">
      <c r="A32697">
        <v>181941</v>
      </c>
      <c r="B32697" t="s">
        <v>11500</v>
      </c>
      <c r="C32697" t="s">
        <v>11507</v>
      </c>
      <c r="D32697" t="s">
        <v>7750</v>
      </c>
      <c r="E32697" t="s">
        <v>5647</v>
      </c>
    </row>
    <row r="32698" spans="1:5">
      <c r="A32698">
        <v>181944</v>
      </c>
      <c r="B32698" t="s">
        <v>11500</v>
      </c>
      <c r="C32698" t="s">
        <v>11507</v>
      </c>
      <c r="D32698" t="s">
        <v>7750</v>
      </c>
      <c r="E32698" t="s">
        <v>5647</v>
      </c>
    </row>
    <row r="32699" spans="1:5">
      <c r="A32699">
        <v>181946</v>
      </c>
      <c r="B32699" t="s">
        <v>11500</v>
      </c>
      <c r="C32699" t="s">
        <v>11507</v>
      </c>
      <c r="D32699" t="s">
        <v>7750</v>
      </c>
      <c r="E32699" t="s">
        <v>5647</v>
      </c>
    </row>
    <row r="32700" spans="1:5">
      <c r="A32700">
        <v>181947</v>
      </c>
      <c r="B32700" t="s">
        <v>11500</v>
      </c>
      <c r="C32700" t="s">
        <v>11507</v>
      </c>
      <c r="D32700" t="s">
        <v>7750</v>
      </c>
      <c r="E32700" t="s">
        <v>5647</v>
      </c>
    </row>
    <row r="32701" spans="1:5">
      <c r="A32701">
        <v>181948</v>
      </c>
      <c r="B32701" t="s">
        <v>11500</v>
      </c>
      <c r="C32701" t="s">
        <v>11507</v>
      </c>
      <c r="D32701" t="s">
        <v>7750</v>
      </c>
      <c r="E32701" t="s">
        <v>5647</v>
      </c>
    </row>
    <row r="32702" spans="1:5">
      <c r="A32702">
        <v>181949</v>
      </c>
      <c r="B32702" t="s">
        <v>11500</v>
      </c>
      <c r="C32702" t="s">
        <v>11507</v>
      </c>
      <c r="D32702" t="s">
        <v>7750</v>
      </c>
      <c r="E32702" t="s">
        <v>5647</v>
      </c>
    </row>
    <row r="32703" spans="1:5">
      <c r="A32703">
        <v>181951</v>
      </c>
      <c r="B32703" t="s">
        <v>11500</v>
      </c>
      <c r="C32703" t="s">
        <v>11507</v>
      </c>
      <c r="D32703" t="s">
        <v>7750</v>
      </c>
      <c r="E32703" t="s">
        <v>5647</v>
      </c>
    </row>
    <row r="32704" spans="1:5">
      <c r="A32704">
        <v>181954</v>
      </c>
      <c r="B32704" t="s">
        <v>11500</v>
      </c>
      <c r="C32704" t="s">
        <v>11507</v>
      </c>
      <c r="D32704" t="s">
        <v>7750</v>
      </c>
      <c r="E32704" t="s">
        <v>5647</v>
      </c>
    </row>
    <row r="32705" spans="1:5">
      <c r="A32705">
        <v>181955</v>
      </c>
      <c r="B32705" t="s">
        <v>11500</v>
      </c>
      <c r="C32705" t="s">
        <v>11507</v>
      </c>
      <c r="D32705" t="s">
        <v>7750</v>
      </c>
      <c r="E32705" t="s">
        <v>5647</v>
      </c>
    </row>
    <row r="32706" spans="1:5">
      <c r="A32706">
        <v>181956</v>
      </c>
      <c r="B32706" t="s">
        <v>11500</v>
      </c>
      <c r="C32706" t="s">
        <v>11507</v>
      </c>
      <c r="D32706" t="s">
        <v>7750</v>
      </c>
      <c r="E32706" t="s">
        <v>5647</v>
      </c>
    </row>
    <row r="32707" spans="1:5">
      <c r="A32707">
        <v>181958</v>
      </c>
      <c r="B32707" t="s">
        <v>11500</v>
      </c>
      <c r="C32707" t="s">
        <v>11507</v>
      </c>
      <c r="D32707" t="s">
        <v>7750</v>
      </c>
      <c r="E32707" t="s">
        <v>5647</v>
      </c>
    </row>
    <row r="32708" spans="1:5">
      <c r="A32708">
        <v>181959</v>
      </c>
      <c r="B32708" t="s">
        <v>11500</v>
      </c>
      <c r="C32708" t="s">
        <v>11507</v>
      </c>
      <c r="D32708" t="s">
        <v>7750</v>
      </c>
      <c r="E32708" t="s">
        <v>5647</v>
      </c>
    </row>
    <row r="32709" spans="1:5">
      <c r="A32709">
        <v>181960</v>
      </c>
      <c r="B32709" t="s">
        <v>11500</v>
      </c>
      <c r="C32709" t="s">
        <v>11507</v>
      </c>
      <c r="D32709" t="s">
        <v>7750</v>
      </c>
      <c r="E32709" t="s">
        <v>5647</v>
      </c>
    </row>
    <row r="32710" spans="1:5">
      <c r="A32710">
        <v>181962</v>
      </c>
      <c r="B32710" t="s">
        <v>11500</v>
      </c>
      <c r="C32710" t="s">
        <v>11507</v>
      </c>
      <c r="D32710" t="s">
        <v>7750</v>
      </c>
      <c r="E32710" t="s">
        <v>5647</v>
      </c>
    </row>
    <row r="32711" spans="1:5">
      <c r="A32711">
        <v>181964</v>
      </c>
      <c r="B32711" t="s">
        <v>11500</v>
      </c>
      <c r="C32711" t="s">
        <v>11507</v>
      </c>
      <c r="D32711" t="s">
        <v>7750</v>
      </c>
      <c r="E32711" t="s">
        <v>5647</v>
      </c>
    </row>
    <row r="32712" spans="1:5">
      <c r="A32712">
        <v>181965</v>
      </c>
      <c r="B32712" t="s">
        <v>11500</v>
      </c>
      <c r="C32712" t="s">
        <v>11507</v>
      </c>
      <c r="D32712" t="s">
        <v>7750</v>
      </c>
      <c r="E32712" t="s">
        <v>5647</v>
      </c>
    </row>
    <row r="32713" spans="1:5">
      <c r="A32713">
        <v>181967</v>
      </c>
      <c r="B32713" t="s">
        <v>11500</v>
      </c>
      <c r="C32713" t="s">
        <v>11507</v>
      </c>
      <c r="D32713" t="s">
        <v>7750</v>
      </c>
      <c r="E32713" t="s">
        <v>5647</v>
      </c>
    </row>
    <row r="32714" spans="1:5">
      <c r="A32714">
        <v>181968</v>
      </c>
      <c r="B32714" t="s">
        <v>11500</v>
      </c>
      <c r="C32714" t="s">
        <v>11507</v>
      </c>
      <c r="D32714" t="s">
        <v>7750</v>
      </c>
      <c r="E32714" t="s">
        <v>5647</v>
      </c>
    </row>
    <row r="32715" spans="1:5">
      <c r="A32715">
        <v>183703</v>
      </c>
      <c r="B32715" t="s">
        <v>11500</v>
      </c>
      <c r="C32715" t="s">
        <v>11502</v>
      </c>
      <c r="D32715" t="s">
        <v>7493</v>
      </c>
      <c r="E32715" t="s">
        <v>5647</v>
      </c>
    </row>
    <row r="32716" spans="1:5">
      <c r="A32716">
        <v>183706</v>
      </c>
      <c r="B32716" t="s">
        <v>11500</v>
      </c>
      <c r="C32716" t="s">
        <v>11502</v>
      </c>
      <c r="D32716" t="s">
        <v>7493</v>
      </c>
      <c r="E32716" t="s">
        <v>5647</v>
      </c>
    </row>
    <row r="32717" spans="1:5">
      <c r="A32717">
        <v>183709</v>
      </c>
      <c r="B32717" t="s">
        <v>11500</v>
      </c>
      <c r="C32717" t="s">
        <v>11502</v>
      </c>
      <c r="D32717" t="s">
        <v>7493</v>
      </c>
      <c r="E32717" t="s">
        <v>5647</v>
      </c>
    </row>
    <row r="32718" spans="1:5">
      <c r="A32718">
        <v>183712</v>
      </c>
      <c r="B32718" t="s">
        <v>11500</v>
      </c>
      <c r="C32718" t="s">
        <v>11502</v>
      </c>
      <c r="D32718" t="s">
        <v>7493</v>
      </c>
      <c r="E32718" t="s">
        <v>5647</v>
      </c>
    </row>
    <row r="32719" spans="1:5">
      <c r="A32719">
        <v>183714</v>
      </c>
      <c r="B32719" t="s">
        <v>11500</v>
      </c>
      <c r="C32719" t="s">
        <v>11502</v>
      </c>
      <c r="D32719" t="s">
        <v>7493</v>
      </c>
      <c r="E32719" t="s">
        <v>5647</v>
      </c>
    </row>
    <row r="32720" spans="1:5">
      <c r="A32720">
        <v>183716</v>
      </c>
      <c r="B32720" t="s">
        <v>11500</v>
      </c>
      <c r="C32720" t="s">
        <v>11502</v>
      </c>
      <c r="D32720" t="s">
        <v>7493</v>
      </c>
      <c r="E32720" t="s">
        <v>5647</v>
      </c>
    </row>
    <row r="32721" spans="1:5">
      <c r="A32721">
        <v>183721</v>
      </c>
      <c r="B32721" t="s">
        <v>11500</v>
      </c>
      <c r="C32721" t="s">
        <v>11502</v>
      </c>
      <c r="D32721" t="s">
        <v>7493</v>
      </c>
      <c r="E32721" t="s">
        <v>5647</v>
      </c>
    </row>
    <row r="32722" spans="1:5">
      <c r="A32722">
        <v>183723</v>
      </c>
      <c r="B32722" t="s">
        <v>11500</v>
      </c>
      <c r="C32722" t="s">
        <v>11502</v>
      </c>
      <c r="D32722" t="s">
        <v>7493</v>
      </c>
      <c r="E32722" t="s">
        <v>5647</v>
      </c>
    </row>
    <row r="32723" spans="1:5">
      <c r="A32723">
        <v>183725</v>
      </c>
      <c r="B32723" t="s">
        <v>11500</v>
      </c>
      <c r="C32723" t="s">
        <v>11502</v>
      </c>
      <c r="D32723" t="s">
        <v>7493</v>
      </c>
      <c r="E32723" t="s">
        <v>5647</v>
      </c>
    </row>
    <row r="32724" spans="1:5">
      <c r="A32724">
        <v>183727</v>
      </c>
      <c r="B32724" t="s">
        <v>11500</v>
      </c>
      <c r="C32724" t="s">
        <v>11502</v>
      </c>
      <c r="D32724" t="s">
        <v>7493</v>
      </c>
      <c r="E32724" t="s">
        <v>5647</v>
      </c>
    </row>
    <row r="32725" spans="1:5">
      <c r="A32725">
        <v>183729</v>
      </c>
      <c r="B32725" t="s">
        <v>11500</v>
      </c>
      <c r="C32725" t="s">
        <v>11502</v>
      </c>
      <c r="D32725" t="s">
        <v>7493</v>
      </c>
      <c r="E32725" t="s">
        <v>5647</v>
      </c>
    </row>
    <row r="32726" spans="1:5">
      <c r="A32726">
        <v>183730</v>
      </c>
      <c r="B32726" t="s">
        <v>11500</v>
      </c>
      <c r="C32726" t="s">
        <v>11502</v>
      </c>
      <c r="D32726" t="s">
        <v>7493</v>
      </c>
      <c r="E32726" t="s">
        <v>5647</v>
      </c>
    </row>
    <row r="32727" spans="1:5">
      <c r="A32727">
        <v>183733</v>
      </c>
      <c r="B32727" t="s">
        <v>11500</v>
      </c>
      <c r="C32727" t="s">
        <v>11502</v>
      </c>
      <c r="D32727" t="s">
        <v>7493</v>
      </c>
      <c r="E32727" t="s">
        <v>5647</v>
      </c>
    </row>
    <row r="32728" spans="1:5">
      <c r="A32728">
        <v>183734</v>
      </c>
      <c r="B32728" t="s">
        <v>11500</v>
      </c>
      <c r="C32728" t="s">
        <v>11502</v>
      </c>
      <c r="D32728" t="s">
        <v>7493</v>
      </c>
      <c r="E32728" t="s">
        <v>5647</v>
      </c>
    </row>
    <row r="32729" spans="1:5">
      <c r="A32729">
        <v>183736</v>
      </c>
      <c r="B32729" t="s">
        <v>11500</v>
      </c>
      <c r="C32729" t="s">
        <v>11502</v>
      </c>
      <c r="D32729" t="s">
        <v>7493</v>
      </c>
      <c r="E32729" t="s">
        <v>5647</v>
      </c>
    </row>
    <row r="32730" spans="1:5">
      <c r="A32730">
        <v>183737</v>
      </c>
      <c r="B32730" t="s">
        <v>11500</v>
      </c>
      <c r="C32730" t="s">
        <v>11502</v>
      </c>
      <c r="D32730" t="s">
        <v>7493</v>
      </c>
      <c r="E32730" t="s">
        <v>5647</v>
      </c>
    </row>
    <row r="32731" spans="1:5">
      <c r="A32731">
        <v>183739</v>
      </c>
      <c r="B32731" t="s">
        <v>11500</v>
      </c>
      <c r="C32731" t="s">
        <v>11502</v>
      </c>
      <c r="D32731" t="s">
        <v>7493</v>
      </c>
      <c r="E32731" t="s">
        <v>5647</v>
      </c>
    </row>
    <row r="32732" spans="1:5">
      <c r="A32732">
        <v>183740</v>
      </c>
      <c r="B32732" t="s">
        <v>11500</v>
      </c>
      <c r="C32732" t="s">
        <v>11502</v>
      </c>
      <c r="D32732" t="s">
        <v>7493</v>
      </c>
      <c r="E32732" t="s">
        <v>5647</v>
      </c>
    </row>
    <row r="32733" spans="1:5">
      <c r="A32733">
        <v>183743</v>
      </c>
      <c r="B32733" t="s">
        <v>11500</v>
      </c>
      <c r="C32733" t="s">
        <v>11502</v>
      </c>
      <c r="D32733" t="s">
        <v>7493</v>
      </c>
      <c r="E32733" t="s">
        <v>5647</v>
      </c>
    </row>
    <row r="32734" spans="1:5">
      <c r="A32734">
        <v>183745</v>
      </c>
      <c r="B32734" t="s">
        <v>11500</v>
      </c>
      <c r="C32734" t="s">
        <v>11502</v>
      </c>
      <c r="D32734" t="s">
        <v>7493</v>
      </c>
      <c r="E32734" t="s">
        <v>5647</v>
      </c>
    </row>
    <row r="32735" spans="1:5">
      <c r="A32735">
        <v>183746</v>
      </c>
      <c r="B32735" t="s">
        <v>11500</v>
      </c>
      <c r="C32735" t="s">
        <v>11502</v>
      </c>
      <c r="D32735" t="s">
        <v>7493</v>
      </c>
      <c r="E32735" t="s">
        <v>5647</v>
      </c>
    </row>
    <row r="32736" spans="1:5">
      <c r="A32736">
        <v>183748</v>
      </c>
      <c r="B32736" t="s">
        <v>11500</v>
      </c>
      <c r="C32736" t="s">
        <v>11502</v>
      </c>
      <c r="D32736" t="s">
        <v>7493</v>
      </c>
      <c r="E32736" t="s">
        <v>5647</v>
      </c>
    </row>
    <row r="32737" spans="1:5">
      <c r="A32737">
        <v>183749</v>
      </c>
      <c r="B32737" t="s">
        <v>11500</v>
      </c>
      <c r="C32737" t="s">
        <v>11502</v>
      </c>
      <c r="D32737" t="s">
        <v>7493</v>
      </c>
      <c r="E32737" t="s">
        <v>5647</v>
      </c>
    </row>
    <row r="32738" spans="1:5">
      <c r="A32738">
        <v>183752</v>
      </c>
      <c r="B32738" t="s">
        <v>11500</v>
      </c>
      <c r="C32738" t="s">
        <v>11502</v>
      </c>
      <c r="D32738" t="s">
        <v>7493</v>
      </c>
      <c r="E32738" t="s">
        <v>5647</v>
      </c>
    </row>
    <row r="32739" spans="1:5">
      <c r="A32739">
        <v>183756</v>
      </c>
      <c r="B32739" t="s">
        <v>11500</v>
      </c>
      <c r="C32739" t="s">
        <v>11502</v>
      </c>
      <c r="D32739" t="s">
        <v>7493</v>
      </c>
      <c r="E32739" t="s">
        <v>5647</v>
      </c>
    </row>
    <row r="32740" spans="1:5">
      <c r="A32740">
        <v>183757</v>
      </c>
      <c r="B32740" t="s">
        <v>11500</v>
      </c>
      <c r="C32740" t="s">
        <v>11502</v>
      </c>
      <c r="D32740" t="s">
        <v>7493</v>
      </c>
      <c r="E32740" t="s">
        <v>5647</v>
      </c>
    </row>
    <row r="32741" spans="1:5">
      <c r="A32741">
        <v>183760</v>
      </c>
      <c r="B32741" t="s">
        <v>11500</v>
      </c>
      <c r="C32741" t="s">
        <v>11502</v>
      </c>
      <c r="D32741" t="s">
        <v>7493</v>
      </c>
      <c r="E32741" t="s">
        <v>5647</v>
      </c>
    </row>
    <row r="32742" spans="1:5">
      <c r="A32742">
        <v>183764</v>
      </c>
      <c r="B32742" t="s">
        <v>11500</v>
      </c>
      <c r="C32742" t="s">
        <v>11502</v>
      </c>
      <c r="D32742" t="s">
        <v>7493</v>
      </c>
      <c r="E32742" t="s">
        <v>5647</v>
      </c>
    </row>
    <row r="32743" spans="1:5">
      <c r="A32743">
        <v>183766</v>
      </c>
      <c r="B32743" t="s">
        <v>11500</v>
      </c>
      <c r="C32743" t="s">
        <v>11502</v>
      </c>
      <c r="D32743" t="s">
        <v>7493</v>
      </c>
      <c r="E32743" t="s">
        <v>5647</v>
      </c>
    </row>
    <row r="32744" spans="1:5">
      <c r="A32744">
        <v>183768</v>
      </c>
      <c r="B32744" t="s">
        <v>11500</v>
      </c>
      <c r="C32744" t="s">
        <v>11502</v>
      </c>
      <c r="D32744" t="s">
        <v>7493</v>
      </c>
      <c r="E32744" t="s">
        <v>5647</v>
      </c>
    </row>
    <row r="32745" spans="1:5">
      <c r="A32745">
        <v>183770</v>
      </c>
      <c r="B32745" t="s">
        <v>11500</v>
      </c>
      <c r="C32745" t="s">
        <v>11502</v>
      </c>
      <c r="D32745" t="s">
        <v>7493</v>
      </c>
      <c r="E32745" t="s">
        <v>5647</v>
      </c>
    </row>
    <row r="32746" spans="1:5">
      <c r="A32746">
        <v>183772</v>
      </c>
      <c r="B32746" t="s">
        <v>11500</v>
      </c>
      <c r="C32746" t="s">
        <v>11502</v>
      </c>
      <c r="D32746" t="s">
        <v>7493</v>
      </c>
      <c r="E32746" t="s">
        <v>5647</v>
      </c>
    </row>
    <row r="32747" spans="1:5">
      <c r="A32747">
        <v>183775</v>
      </c>
      <c r="B32747" t="s">
        <v>11500</v>
      </c>
      <c r="C32747" t="s">
        <v>11502</v>
      </c>
      <c r="D32747" t="s">
        <v>7493</v>
      </c>
      <c r="E32747" t="s">
        <v>5647</v>
      </c>
    </row>
    <row r="32748" spans="1:5">
      <c r="A32748">
        <v>183776</v>
      </c>
      <c r="B32748" t="s">
        <v>11500</v>
      </c>
      <c r="C32748" t="s">
        <v>11502</v>
      </c>
      <c r="D32748" t="s">
        <v>7493</v>
      </c>
      <c r="E32748" t="s">
        <v>5647</v>
      </c>
    </row>
    <row r="32749" spans="1:5">
      <c r="A32749">
        <v>183778</v>
      </c>
      <c r="B32749" t="s">
        <v>11500</v>
      </c>
      <c r="C32749" t="s">
        <v>11502</v>
      </c>
      <c r="D32749" t="s">
        <v>7493</v>
      </c>
      <c r="E32749" t="s">
        <v>5647</v>
      </c>
    </row>
    <row r="32750" spans="1:5">
      <c r="A32750">
        <v>183780</v>
      </c>
      <c r="B32750" t="s">
        <v>11500</v>
      </c>
      <c r="C32750" t="s">
        <v>11502</v>
      </c>
      <c r="D32750" t="s">
        <v>7493</v>
      </c>
      <c r="E32750" t="s">
        <v>5647</v>
      </c>
    </row>
    <row r="32751" spans="1:5">
      <c r="A32751">
        <v>183781</v>
      </c>
      <c r="B32751" t="s">
        <v>11500</v>
      </c>
      <c r="C32751" t="s">
        <v>11502</v>
      </c>
      <c r="D32751" t="s">
        <v>7493</v>
      </c>
      <c r="E32751" t="s">
        <v>5647</v>
      </c>
    </row>
    <row r="32752" spans="1:5">
      <c r="A32752">
        <v>183784</v>
      </c>
      <c r="B32752" t="s">
        <v>11500</v>
      </c>
      <c r="C32752" t="s">
        <v>11502</v>
      </c>
      <c r="D32752" t="s">
        <v>7493</v>
      </c>
      <c r="E32752" t="s">
        <v>5647</v>
      </c>
    </row>
    <row r="32753" spans="1:5">
      <c r="A32753">
        <v>183786</v>
      </c>
      <c r="B32753" t="s">
        <v>11500</v>
      </c>
      <c r="C32753" t="s">
        <v>11502</v>
      </c>
      <c r="D32753" t="s">
        <v>7493</v>
      </c>
      <c r="E32753" t="s">
        <v>5647</v>
      </c>
    </row>
    <row r="32754" spans="1:5">
      <c r="A32754">
        <v>183787</v>
      </c>
      <c r="B32754" t="s">
        <v>11500</v>
      </c>
      <c r="C32754" t="s">
        <v>11502</v>
      </c>
      <c r="D32754" t="s">
        <v>7493</v>
      </c>
      <c r="E32754" t="s">
        <v>5647</v>
      </c>
    </row>
    <row r="32755" spans="1:5">
      <c r="A32755">
        <v>183790</v>
      </c>
      <c r="B32755" t="s">
        <v>11500</v>
      </c>
      <c r="C32755" t="s">
        <v>11502</v>
      </c>
      <c r="D32755" t="s">
        <v>7493</v>
      </c>
      <c r="E32755" t="s">
        <v>5647</v>
      </c>
    </row>
    <row r="32756" spans="1:5">
      <c r="A32756">
        <v>183792</v>
      </c>
      <c r="B32756" t="s">
        <v>11500</v>
      </c>
      <c r="C32756" t="s">
        <v>11502</v>
      </c>
      <c r="D32756" t="s">
        <v>7493</v>
      </c>
      <c r="E32756" t="s">
        <v>5647</v>
      </c>
    </row>
    <row r="32757" spans="1:5">
      <c r="A32757">
        <v>183798</v>
      </c>
      <c r="B32757" t="s">
        <v>11500</v>
      </c>
      <c r="C32757" t="s">
        <v>11502</v>
      </c>
      <c r="D32757" t="s">
        <v>7493</v>
      </c>
      <c r="E32757" t="s">
        <v>5647</v>
      </c>
    </row>
    <row r="32758" spans="1:5">
      <c r="A32758">
        <v>183799</v>
      </c>
      <c r="B32758" t="s">
        <v>11500</v>
      </c>
      <c r="C32758" t="s">
        <v>11502</v>
      </c>
      <c r="D32758" t="s">
        <v>7493</v>
      </c>
      <c r="E32758" t="s">
        <v>5647</v>
      </c>
    </row>
    <row r="32759" spans="1:5">
      <c r="A32759">
        <v>183804</v>
      </c>
      <c r="B32759" t="s">
        <v>11500</v>
      </c>
      <c r="C32759" t="s">
        <v>11502</v>
      </c>
      <c r="D32759" t="s">
        <v>7493</v>
      </c>
      <c r="E32759" t="s">
        <v>5647</v>
      </c>
    </row>
    <row r="32760" spans="1:5">
      <c r="A32760">
        <v>183805</v>
      </c>
      <c r="B32760" t="s">
        <v>11500</v>
      </c>
      <c r="C32760" t="s">
        <v>11502</v>
      </c>
      <c r="D32760" t="s">
        <v>7493</v>
      </c>
      <c r="E32760" t="s">
        <v>5647</v>
      </c>
    </row>
    <row r="32761" spans="1:5">
      <c r="A32761">
        <v>183807</v>
      </c>
      <c r="B32761" t="s">
        <v>11500</v>
      </c>
      <c r="C32761" t="s">
        <v>11502</v>
      </c>
      <c r="D32761" t="s">
        <v>7493</v>
      </c>
      <c r="E32761" t="s">
        <v>5647</v>
      </c>
    </row>
    <row r="32762" spans="1:5">
      <c r="A32762">
        <v>183809</v>
      </c>
      <c r="B32762" t="s">
        <v>11500</v>
      </c>
      <c r="C32762" t="s">
        <v>11502</v>
      </c>
      <c r="D32762" t="s">
        <v>7493</v>
      </c>
      <c r="E32762" t="s">
        <v>5647</v>
      </c>
    </row>
    <row r="32763" spans="1:5">
      <c r="A32763">
        <v>183811</v>
      </c>
      <c r="B32763" t="s">
        <v>11500</v>
      </c>
      <c r="C32763" t="s">
        <v>11502</v>
      </c>
      <c r="D32763" t="s">
        <v>7493</v>
      </c>
      <c r="E32763" t="s">
        <v>5647</v>
      </c>
    </row>
    <row r="32764" spans="1:5">
      <c r="A32764">
        <v>183812</v>
      </c>
      <c r="B32764" t="s">
        <v>11500</v>
      </c>
      <c r="C32764" t="s">
        <v>11502</v>
      </c>
      <c r="D32764" t="s">
        <v>7493</v>
      </c>
      <c r="E32764" t="s">
        <v>5647</v>
      </c>
    </row>
    <row r="32765" spans="1:5">
      <c r="A32765">
        <v>183814</v>
      </c>
      <c r="B32765" t="s">
        <v>11500</v>
      </c>
      <c r="C32765" t="s">
        <v>11502</v>
      </c>
      <c r="D32765" t="s">
        <v>7493</v>
      </c>
      <c r="E32765" t="s">
        <v>5647</v>
      </c>
    </row>
    <row r="32766" spans="1:5">
      <c r="A32766">
        <v>183816</v>
      </c>
      <c r="B32766" t="s">
        <v>11500</v>
      </c>
      <c r="C32766" t="s">
        <v>11502</v>
      </c>
      <c r="D32766" t="s">
        <v>7493</v>
      </c>
      <c r="E32766" t="s">
        <v>5647</v>
      </c>
    </row>
    <row r="32767" spans="1:5">
      <c r="A32767">
        <v>183818</v>
      </c>
      <c r="B32767" t="s">
        <v>11500</v>
      </c>
      <c r="C32767" t="s">
        <v>11502</v>
      </c>
      <c r="D32767" t="s">
        <v>7493</v>
      </c>
      <c r="E32767" t="s">
        <v>5647</v>
      </c>
    </row>
    <row r="32768" spans="1:5">
      <c r="A32768">
        <v>183823</v>
      </c>
      <c r="B32768" t="s">
        <v>11500</v>
      </c>
      <c r="C32768" t="s">
        <v>11502</v>
      </c>
      <c r="D32768" t="s">
        <v>7493</v>
      </c>
      <c r="E32768" t="s">
        <v>5647</v>
      </c>
    </row>
    <row r="32769" spans="1:5">
      <c r="A32769">
        <v>183825</v>
      </c>
      <c r="B32769" t="s">
        <v>11500</v>
      </c>
      <c r="C32769" t="s">
        <v>11502</v>
      </c>
      <c r="D32769" t="s">
        <v>7493</v>
      </c>
      <c r="E32769" t="s">
        <v>5647</v>
      </c>
    </row>
    <row r="32770" spans="1:5">
      <c r="A32770">
        <v>183827</v>
      </c>
      <c r="B32770" t="s">
        <v>11500</v>
      </c>
      <c r="C32770" t="s">
        <v>11502</v>
      </c>
      <c r="D32770" t="s">
        <v>7493</v>
      </c>
      <c r="E32770" t="s">
        <v>5647</v>
      </c>
    </row>
    <row r="32771" spans="1:5">
      <c r="A32771">
        <v>183831</v>
      </c>
      <c r="B32771" t="s">
        <v>11500</v>
      </c>
      <c r="C32771" t="s">
        <v>11502</v>
      </c>
      <c r="D32771" t="s">
        <v>7493</v>
      </c>
      <c r="E32771" t="s">
        <v>5647</v>
      </c>
    </row>
    <row r="32772" spans="1:5">
      <c r="A32772">
        <v>183833</v>
      </c>
      <c r="B32772" t="s">
        <v>11500</v>
      </c>
      <c r="C32772" t="s">
        <v>11502</v>
      </c>
      <c r="D32772" t="s">
        <v>7493</v>
      </c>
      <c r="E32772" t="s">
        <v>5647</v>
      </c>
    </row>
    <row r="32773" spans="1:5">
      <c r="A32773">
        <v>183834</v>
      </c>
      <c r="B32773" t="s">
        <v>11500</v>
      </c>
      <c r="C32773" t="s">
        <v>11502</v>
      </c>
      <c r="D32773" t="s">
        <v>7493</v>
      </c>
      <c r="E32773" t="s">
        <v>5647</v>
      </c>
    </row>
    <row r="32774" spans="1:5">
      <c r="A32774">
        <v>183838</v>
      </c>
      <c r="B32774" t="s">
        <v>11500</v>
      </c>
      <c r="C32774" t="s">
        <v>11502</v>
      </c>
      <c r="D32774" t="s">
        <v>7493</v>
      </c>
      <c r="E32774" t="s">
        <v>5647</v>
      </c>
    </row>
    <row r="32775" spans="1:5">
      <c r="A32775">
        <v>183839</v>
      </c>
      <c r="B32775" t="s">
        <v>11500</v>
      </c>
      <c r="C32775" t="s">
        <v>11502</v>
      </c>
      <c r="D32775" t="s">
        <v>7493</v>
      </c>
      <c r="E32775" t="s">
        <v>5647</v>
      </c>
    </row>
    <row r="32776" spans="1:5">
      <c r="A32776">
        <v>183840</v>
      </c>
      <c r="B32776" t="s">
        <v>11500</v>
      </c>
      <c r="C32776" t="s">
        <v>11502</v>
      </c>
      <c r="D32776" t="s">
        <v>7493</v>
      </c>
      <c r="E32776" t="s">
        <v>5647</v>
      </c>
    </row>
    <row r="32777" spans="1:5">
      <c r="A32777">
        <v>183842</v>
      </c>
      <c r="B32777" t="s">
        <v>11500</v>
      </c>
      <c r="C32777" t="s">
        <v>11502</v>
      </c>
      <c r="D32777" t="s">
        <v>7493</v>
      </c>
      <c r="E32777" t="s">
        <v>5647</v>
      </c>
    </row>
    <row r="32778" spans="1:5">
      <c r="A32778">
        <v>183848</v>
      </c>
      <c r="B32778" t="s">
        <v>11500</v>
      </c>
      <c r="C32778" t="s">
        <v>11502</v>
      </c>
      <c r="D32778" t="s">
        <v>7493</v>
      </c>
      <c r="E32778" t="s">
        <v>5647</v>
      </c>
    </row>
    <row r="32779" spans="1:5">
      <c r="A32779">
        <v>183851</v>
      </c>
      <c r="B32779" t="s">
        <v>11500</v>
      </c>
      <c r="C32779" t="s">
        <v>11502</v>
      </c>
      <c r="D32779" t="s">
        <v>7493</v>
      </c>
      <c r="E32779" t="s">
        <v>5647</v>
      </c>
    </row>
    <row r="32780" spans="1:5">
      <c r="A32780">
        <v>183854</v>
      </c>
      <c r="B32780" t="s">
        <v>11500</v>
      </c>
      <c r="C32780" t="s">
        <v>11502</v>
      </c>
      <c r="D32780" t="s">
        <v>7493</v>
      </c>
      <c r="E32780" t="s">
        <v>5647</v>
      </c>
    </row>
    <row r="32781" spans="1:5">
      <c r="A32781">
        <v>183863</v>
      </c>
      <c r="B32781" t="s">
        <v>11500</v>
      </c>
      <c r="C32781" t="s">
        <v>11502</v>
      </c>
      <c r="D32781" t="s">
        <v>7493</v>
      </c>
      <c r="E32781" t="s">
        <v>5647</v>
      </c>
    </row>
    <row r="32782" spans="1:5">
      <c r="A32782">
        <v>183868</v>
      </c>
      <c r="B32782" t="s">
        <v>11500</v>
      </c>
      <c r="C32782" t="s">
        <v>11502</v>
      </c>
      <c r="D32782" t="s">
        <v>7493</v>
      </c>
      <c r="E32782" t="s">
        <v>5647</v>
      </c>
    </row>
    <row r="32783" spans="1:5">
      <c r="A32783">
        <v>183871</v>
      </c>
      <c r="B32783" t="s">
        <v>11500</v>
      </c>
      <c r="C32783" t="s">
        <v>11502</v>
      </c>
      <c r="D32783" t="s">
        <v>7493</v>
      </c>
      <c r="E32783" t="s">
        <v>5647</v>
      </c>
    </row>
    <row r="32784" spans="1:5">
      <c r="A32784">
        <v>183873</v>
      </c>
      <c r="B32784" t="s">
        <v>11500</v>
      </c>
      <c r="C32784" t="s">
        <v>11502</v>
      </c>
      <c r="D32784" t="s">
        <v>7493</v>
      </c>
      <c r="E32784" t="s">
        <v>5647</v>
      </c>
    </row>
    <row r="32785" spans="1:5">
      <c r="A32785">
        <v>183874</v>
      </c>
      <c r="B32785" t="s">
        <v>11500</v>
      </c>
      <c r="C32785" t="s">
        <v>11502</v>
      </c>
      <c r="D32785" t="s">
        <v>7493</v>
      </c>
      <c r="E32785" t="s">
        <v>5647</v>
      </c>
    </row>
    <row r="32786" spans="1:5">
      <c r="A32786">
        <v>183876</v>
      </c>
      <c r="B32786" t="s">
        <v>11500</v>
      </c>
      <c r="C32786" t="s">
        <v>11502</v>
      </c>
      <c r="D32786" t="s">
        <v>7493</v>
      </c>
      <c r="E32786" t="s">
        <v>5647</v>
      </c>
    </row>
    <row r="32787" spans="1:5">
      <c r="A32787">
        <v>183879</v>
      </c>
      <c r="B32787" t="s">
        <v>11500</v>
      </c>
      <c r="C32787" t="s">
        <v>11502</v>
      </c>
      <c r="D32787" t="s">
        <v>7493</v>
      </c>
      <c r="E32787" t="s">
        <v>5647</v>
      </c>
    </row>
    <row r="32788" spans="1:5">
      <c r="A32788">
        <v>183882</v>
      </c>
      <c r="B32788" t="s">
        <v>11500</v>
      </c>
      <c r="C32788" t="s">
        <v>11502</v>
      </c>
      <c r="D32788" t="s">
        <v>7493</v>
      </c>
      <c r="E32788" t="s">
        <v>5647</v>
      </c>
    </row>
    <row r="32789" spans="1:5">
      <c r="A32789">
        <v>183889</v>
      </c>
      <c r="B32789" t="s">
        <v>11500</v>
      </c>
      <c r="C32789" t="s">
        <v>11502</v>
      </c>
      <c r="D32789" t="s">
        <v>7493</v>
      </c>
      <c r="E32789" t="s">
        <v>5647</v>
      </c>
    </row>
    <row r="32790" spans="1:5">
      <c r="A32790">
        <v>183890</v>
      </c>
      <c r="B32790" t="s">
        <v>11500</v>
      </c>
      <c r="C32790" t="s">
        <v>11502</v>
      </c>
      <c r="D32790" t="s">
        <v>7493</v>
      </c>
      <c r="E32790" t="s">
        <v>5647</v>
      </c>
    </row>
    <row r="32791" spans="1:5">
      <c r="A32791">
        <v>183891</v>
      </c>
      <c r="B32791" t="s">
        <v>11500</v>
      </c>
      <c r="C32791" t="s">
        <v>11502</v>
      </c>
      <c r="D32791" t="s">
        <v>7493</v>
      </c>
      <c r="E32791" t="s">
        <v>5647</v>
      </c>
    </row>
    <row r="32792" spans="1:5">
      <c r="A32792">
        <v>183894</v>
      </c>
      <c r="B32792" t="s">
        <v>11500</v>
      </c>
      <c r="C32792" t="s">
        <v>11502</v>
      </c>
      <c r="D32792" t="s">
        <v>7493</v>
      </c>
      <c r="E32792" t="s">
        <v>5647</v>
      </c>
    </row>
    <row r="32793" spans="1:5">
      <c r="A32793">
        <v>183895</v>
      </c>
      <c r="B32793" t="s">
        <v>11500</v>
      </c>
      <c r="C32793" t="s">
        <v>11502</v>
      </c>
      <c r="D32793" t="s">
        <v>7493</v>
      </c>
      <c r="E32793" t="s">
        <v>5647</v>
      </c>
    </row>
    <row r="32794" spans="1:5">
      <c r="A32794">
        <v>183898</v>
      </c>
      <c r="B32794" t="s">
        <v>11500</v>
      </c>
      <c r="C32794" t="s">
        <v>11502</v>
      </c>
      <c r="D32794" t="s">
        <v>7493</v>
      </c>
      <c r="E32794" t="s">
        <v>5647</v>
      </c>
    </row>
    <row r="32795" spans="1:5">
      <c r="A32795">
        <v>183900</v>
      </c>
      <c r="B32795" t="s">
        <v>11500</v>
      </c>
      <c r="C32795" t="s">
        <v>11502</v>
      </c>
      <c r="D32795" t="s">
        <v>7493</v>
      </c>
      <c r="E32795" t="s">
        <v>5647</v>
      </c>
    </row>
    <row r="32796" spans="1:5">
      <c r="A32796">
        <v>183902</v>
      </c>
      <c r="B32796" t="s">
        <v>11500</v>
      </c>
      <c r="C32796" t="s">
        <v>11502</v>
      </c>
      <c r="D32796" t="s">
        <v>7493</v>
      </c>
      <c r="E32796" t="s">
        <v>5647</v>
      </c>
    </row>
    <row r="32797" spans="1:5">
      <c r="A32797">
        <v>183907</v>
      </c>
      <c r="B32797" t="s">
        <v>11500</v>
      </c>
      <c r="C32797" t="s">
        <v>11502</v>
      </c>
      <c r="D32797" t="s">
        <v>7493</v>
      </c>
      <c r="E32797" t="s">
        <v>5647</v>
      </c>
    </row>
    <row r="32798" spans="1:5">
      <c r="A32798">
        <v>183910</v>
      </c>
      <c r="B32798" t="s">
        <v>11500</v>
      </c>
      <c r="C32798" t="s">
        <v>11502</v>
      </c>
      <c r="D32798" t="s">
        <v>7493</v>
      </c>
      <c r="E32798" t="s">
        <v>5647</v>
      </c>
    </row>
    <row r="32799" spans="1:5">
      <c r="A32799">
        <v>183912</v>
      </c>
      <c r="B32799" t="s">
        <v>11500</v>
      </c>
      <c r="C32799" t="s">
        <v>11502</v>
      </c>
      <c r="D32799" t="s">
        <v>7493</v>
      </c>
      <c r="E32799" t="s">
        <v>5647</v>
      </c>
    </row>
    <row r="32800" spans="1:5">
      <c r="A32800">
        <v>183913</v>
      </c>
      <c r="B32800" t="s">
        <v>11500</v>
      </c>
      <c r="C32800" t="s">
        <v>11502</v>
      </c>
      <c r="D32800" t="s">
        <v>7493</v>
      </c>
      <c r="E32800" t="s">
        <v>5647</v>
      </c>
    </row>
    <row r="32801" spans="1:5">
      <c r="A32801">
        <v>183919</v>
      </c>
      <c r="B32801" t="s">
        <v>11500</v>
      </c>
      <c r="C32801" t="s">
        <v>11502</v>
      </c>
      <c r="D32801" t="s">
        <v>7493</v>
      </c>
      <c r="E32801" t="s">
        <v>5647</v>
      </c>
    </row>
    <row r="32802" spans="1:5">
      <c r="A32802">
        <v>183925</v>
      </c>
      <c r="B32802" t="s">
        <v>11500</v>
      </c>
      <c r="C32802" t="s">
        <v>11502</v>
      </c>
      <c r="D32802" t="s">
        <v>7493</v>
      </c>
      <c r="E32802" t="s">
        <v>5647</v>
      </c>
    </row>
    <row r="32803" spans="1:5">
      <c r="A32803">
        <v>183929</v>
      </c>
      <c r="B32803" t="s">
        <v>11500</v>
      </c>
      <c r="C32803" t="s">
        <v>11502</v>
      </c>
      <c r="D32803" t="s">
        <v>7493</v>
      </c>
      <c r="E32803" t="s">
        <v>5647</v>
      </c>
    </row>
    <row r="32804" spans="1:5">
      <c r="A32804">
        <v>183930</v>
      </c>
      <c r="B32804" t="s">
        <v>11500</v>
      </c>
      <c r="C32804" t="s">
        <v>11502</v>
      </c>
      <c r="D32804" t="s">
        <v>7493</v>
      </c>
      <c r="E32804" t="s">
        <v>5647</v>
      </c>
    </row>
    <row r="32805" spans="1:5">
      <c r="A32805">
        <v>183932</v>
      </c>
      <c r="B32805" t="s">
        <v>11500</v>
      </c>
      <c r="C32805" t="s">
        <v>11502</v>
      </c>
      <c r="D32805" t="s">
        <v>7493</v>
      </c>
      <c r="E32805" t="s">
        <v>5647</v>
      </c>
    </row>
    <row r="32806" spans="1:5">
      <c r="A32806">
        <v>183935</v>
      </c>
      <c r="B32806" t="s">
        <v>11500</v>
      </c>
      <c r="C32806" t="s">
        <v>11502</v>
      </c>
      <c r="D32806" t="s">
        <v>7493</v>
      </c>
      <c r="E32806" t="s">
        <v>5647</v>
      </c>
    </row>
    <row r="32807" spans="1:5">
      <c r="A32807">
        <v>183937</v>
      </c>
      <c r="B32807" t="s">
        <v>11500</v>
      </c>
      <c r="C32807" t="s">
        <v>11502</v>
      </c>
      <c r="D32807" t="s">
        <v>7493</v>
      </c>
      <c r="E32807" t="s">
        <v>5647</v>
      </c>
    </row>
    <row r="32808" spans="1:5">
      <c r="A32808">
        <v>183938</v>
      </c>
      <c r="B32808" t="s">
        <v>11500</v>
      </c>
      <c r="C32808" t="s">
        <v>11502</v>
      </c>
      <c r="D32808" t="s">
        <v>7493</v>
      </c>
      <c r="E32808" t="s">
        <v>5647</v>
      </c>
    </row>
    <row r="32809" spans="1:5">
      <c r="A32809">
        <v>183940</v>
      </c>
      <c r="B32809" t="s">
        <v>11500</v>
      </c>
      <c r="C32809" t="s">
        <v>11502</v>
      </c>
      <c r="D32809" t="s">
        <v>7493</v>
      </c>
      <c r="E32809" t="s">
        <v>5647</v>
      </c>
    </row>
    <row r="32810" spans="1:5">
      <c r="A32810">
        <v>183941</v>
      </c>
      <c r="B32810" t="s">
        <v>11500</v>
      </c>
      <c r="C32810" t="s">
        <v>11502</v>
      </c>
      <c r="D32810" t="s">
        <v>7493</v>
      </c>
      <c r="E32810" t="s">
        <v>5647</v>
      </c>
    </row>
    <row r="32811" spans="1:5">
      <c r="A32811">
        <v>183945</v>
      </c>
      <c r="B32811" t="s">
        <v>11500</v>
      </c>
      <c r="C32811" t="s">
        <v>11502</v>
      </c>
      <c r="D32811" t="s">
        <v>7493</v>
      </c>
      <c r="E32811" t="s">
        <v>5647</v>
      </c>
    </row>
    <row r="32812" spans="1:5">
      <c r="A32812">
        <v>183947</v>
      </c>
      <c r="B32812" t="s">
        <v>11500</v>
      </c>
      <c r="C32812" t="s">
        <v>11502</v>
      </c>
      <c r="D32812" t="s">
        <v>7493</v>
      </c>
      <c r="E32812" t="s">
        <v>5647</v>
      </c>
    </row>
    <row r="32813" spans="1:5">
      <c r="A32813">
        <v>183949</v>
      </c>
      <c r="B32813" t="s">
        <v>11500</v>
      </c>
      <c r="C32813" t="s">
        <v>11502</v>
      </c>
      <c r="D32813" t="s">
        <v>7493</v>
      </c>
      <c r="E32813" t="s">
        <v>5647</v>
      </c>
    </row>
    <row r="32814" spans="1:5">
      <c r="A32814">
        <v>183953</v>
      </c>
      <c r="B32814" t="s">
        <v>11500</v>
      </c>
      <c r="C32814" t="s">
        <v>11502</v>
      </c>
      <c r="D32814" t="s">
        <v>7493</v>
      </c>
      <c r="E32814" t="s">
        <v>5647</v>
      </c>
    </row>
    <row r="32815" spans="1:5">
      <c r="A32815">
        <v>183956</v>
      </c>
      <c r="B32815" t="s">
        <v>11500</v>
      </c>
      <c r="C32815" t="s">
        <v>11502</v>
      </c>
      <c r="D32815" t="s">
        <v>7493</v>
      </c>
      <c r="E32815" t="s">
        <v>5647</v>
      </c>
    </row>
    <row r="32816" spans="1:5">
      <c r="A32816">
        <v>183959</v>
      </c>
      <c r="B32816" t="s">
        <v>11500</v>
      </c>
      <c r="C32816" t="s">
        <v>11502</v>
      </c>
      <c r="D32816" t="s">
        <v>7493</v>
      </c>
      <c r="E32816" t="s">
        <v>5647</v>
      </c>
    </row>
    <row r="32817" spans="1:5">
      <c r="A32817">
        <v>183961</v>
      </c>
      <c r="B32817" t="s">
        <v>11500</v>
      </c>
      <c r="C32817" t="s">
        <v>11502</v>
      </c>
      <c r="D32817" t="s">
        <v>7493</v>
      </c>
      <c r="E32817" t="s">
        <v>5647</v>
      </c>
    </row>
    <row r="32818" spans="1:5">
      <c r="A32818">
        <v>183962</v>
      </c>
      <c r="B32818" t="s">
        <v>11500</v>
      </c>
      <c r="C32818" t="s">
        <v>11502</v>
      </c>
      <c r="D32818" t="s">
        <v>7493</v>
      </c>
      <c r="E32818" t="s">
        <v>5647</v>
      </c>
    </row>
    <row r="32819" spans="1:5">
      <c r="A32819">
        <v>184232</v>
      </c>
      <c r="B32819" t="s">
        <v>11500</v>
      </c>
      <c r="C32819" t="s">
        <v>11502</v>
      </c>
      <c r="D32819" t="s">
        <v>7564</v>
      </c>
      <c r="E32819" t="s">
        <v>5647</v>
      </c>
    </row>
    <row r="32820" spans="1:5">
      <c r="A32820">
        <v>184234</v>
      </c>
      <c r="B32820" t="s">
        <v>11500</v>
      </c>
      <c r="C32820" t="s">
        <v>11502</v>
      </c>
      <c r="D32820" t="s">
        <v>7564</v>
      </c>
      <c r="E32820" t="s">
        <v>5647</v>
      </c>
    </row>
    <row r="32821" spans="1:5">
      <c r="A32821">
        <v>184237</v>
      </c>
      <c r="B32821" t="s">
        <v>11500</v>
      </c>
      <c r="C32821" t="s">
        <v>11502</v>
      </c>
      <c r="D32821" t="s">
        <v>7564</v>
      </c>
      <c r="E32821" t="s">
        <v>5647</v>
      </c>
    </row>
    <row r="32822" spans="1:5">
      <c r="A32822">
        <v>184238</v>
      </c>
      <c r="B32822" t="s">
        <v>11500</v>
      </c>
      <c r="C32822" t="s">
        <v>11502</v>
      </c>
      <c r="D32822" t="s">
        <v>7564</v>
      </c>
      <c r="E32822" t="s">
        <v>5647</v>
      </c>
    </row>
    <row r="32823" spans="1:5">
      <c r="A32823">
        <v>184240</v>
      </c>
      <c r="B32823" t="s">
        <v>11500</v>
      </c>
      <c r="C32823" t="s">
        <v>11502</v>
      </c>
      <c r="D32823" t="s">
        <v>7564</v>
      </c>
      <c r="E32823" t="s">
        <v>5647</v>
      </c>
    </row>
    <row r="32824" spans="1:5">
      <c r="A32824">
        <v>184241</v>
      </c>
      <c r="B32824" t="s">
        <v>11500</v>
      </c>
      <c r="C32824" t="s">
        <v>11502</v>
      </c>
      <c r="D32824" t="s">
        <v>7564</v>
      </c>
      <c r="E32824" t="s">
        <v>5647</v>
      </c>
    </row>
    <row r="32825" spans="1:5">
      <c r="A32825">
        <v>184243</v>
      </c>
      <c r="B32825" t="s">
        <v>11500</v>
      </c>
      <c r="C32825" t="s">
        <v>11502</v>
      </c>
      <c r="D32825" t="s">
        <v>7564</v>
      </c>
      <c r="E32825" t="s">
        <v>5647</v>
      </c>
    </row>
    <row r="32826" spans="1:5">
      <c r="A32826">
        <v>184244</v>
      </c>
      <c r="B32826" t="s">
        <v>11500</v>
      </c>
      <c r="C32826" t="s">
        <v>11502</v>
      </c>
      <c r="D32826" t="s">
        <v>7564</v>
      </c>
      <c r="E32826" t="s">
        <v>5647</v>
      </c>
    </row>
    <row r="32827" spans="1:5">
      <c r="A32827">
        <v>184246</v>
      </c>
      <c r="B32827" t="s">
        <v>11500</v>
      </c>
      <c r="C32827" t="s">
        <v>11502</v>
      </c>
      <c r="D32827" t="s">
        <v>7564</v>
      </c>
      <c r="E32827" t="s">
        <v>5647</v>
      </c>
    </row>
    <row r="32828" spans="1:5">
      <c r="A32828">
        <v>184249</v>
      </c>
      <c r="B32828" t="s">
        <v>11500</v>
      </c>
      <c r="C32828" t="s">
        <v>11502</v>
      </c>
      <c r="D32828" t="s">
        <v>7564</v>
      </c>
      <c r="E32828" t="s">
        <v>5647</v>
      </c>
    </row>
    <row r="32829" spans="1:5">
      <c r="A32829">
        <v>184250</v>
      </c>
      <c r="B32829" t="s">
        <v>11500</v>
      </c>
      <c r="C32829" t="s">
        <v>11502</v>
      </c>
      <c r="D32829" t="s">
        <v>7564</v>
      </c>
      <c r="E32829" t="s">
        <v>5647</v>
      </c>
    </row>
    <row r="32830" spans="1:5">
      <c r="A32830">
        <v>184251</v>
      </c>
      <c r="B32830" t="s">
        <v>11500</v>
      </c>
      <c r="C32830" t="s">
        <v>11502</v>
      </c>
      <c r="D32830" t="s">
        <v>7564</v>
      </c>
      <c r="E32830" t="s">
        <v>5647</v>
      </c>
    </row>
    <row r="32831" spans="1:5">
      <c r="A32831">
        <v>184254</v>
      </c>
      <c r="B32831" t="s">
        <v>11500</v>
      </c>
      <c r="C32831" t="s">
        <v>11502</v>
      </c>
      <c r="D32831" t="s">
        <v>7564</v>
      </c>
      <c r="E32831" t="s">
        <v>5647</v>
      </c>
    </row>
    <row r="32832" spans="1:5">
      <c r="A32832">
        <v>184256</v>
      </c>
      <c r="B32832" t="s">
        <v>11500</v>
      </c>
      <c r="C32832" t="s">
        <v>11502</v>
      </c>
      <c r="D32832" t="s">
        <v>7564</v>
      </c>
      <c r="E32832" t="s">
        <v>5647</v>
      </c>
    </row>
    <row r="32833" spans="1:5">
      <c r="A32833">
        <v>184258</v>
      </c>
      <c r="B32833" t="s">
        <v>11500</v>
      </c>
      <c r="C32833" t="s">
        <v>11502</v>
      </c>
      <c r="D32833" t="s">
        <v>7564</v>
      </c>
      <c r="E32833" t="s">
        <v>5647</v>
      </c>
    </row>
    <row r="32834" spans="1:5">
      <c r="A32834">
        <v>184259</v>
      </c>
      <c r="B32834" t="s">
        <v>11500</v>
      </c>
      <c r="C32834" t="s">
        <v>11502</v>
      </c>
      <c r="D32834" t="s">
        <v>7564</v>
      </c>
      <c r="E32834" t="s">
        <v>5647</v>
      </c>
    </row>
    <row r="32835" spans="1:5">
      <c r="A32835">
        <v>184260</v>
      </c>
      <c r="B32835" t="s">
        <v>11500</v>
      </c>
      <c r="C32835" t="s">
        <v>11502</v>
      </c>
      <c r="D32835" t="s">
        <v>7564</v>
      </c>
      <c r="E32835" t="s">
        <v>5647</v>
      </c>
    </row>
    <row r="32836" spans="1:5">
      <c r="A32836">
        <v>184262</v>
      </c>
      <c r="B32836" t="s">
        <v>11500</v>
      </c>
      <c r="C32836" t="s">
        <v>11502</v>
      </c>
      <c r="D32836" t="s">
        <v>7564</v>
      </c>
      <c r="E32836" t="s">
        <v>5647</v>
      </c>
    </row>
    <row r="32837" spans="1:5">
      <c r="A32837">
        <v>184264</v>
      </c>
      <c r="B32837" t="s">
        <v>11500</v>
      </c>
      <c r="C32837" t="s">
        <v>11502</v>
      </c>
      <c r="D32837" t="s">
        <v>7564</v>
      </c>
      <c r="E32837" t="s">
        <v>5647</v>
      </c>
    </row>
    <row r="32838" spans="1:5">
      <c r="A32838">
        <v>184267</v>
      </c>
      <c r="B32838" t="s">
        <v>11500</v>
      </c>
      <c r="C32838" t="s">
        <v>11502</v>
      </c>
      <c r="D32838" t="s">
        <v>7564</v>
      </c>
      <c r="E32838" t="s">
        <v>5647</v>
      </c>
    </row>
    <row r="32839" spans="1:5">
      <c r="A32839">
        <v>184268</v>
      </c>
      <c r="B32839" t="s">
        <v>11500</v>
      </c>
      <c r="C32839" t="s">
        <v>11502</v>
      </c>
      <c r="D32839" t="s">
        <v>7564</v>
      </c>
      <c r="E32839" t="s">
        <v>5647</v>
      </c>
    </row>
    <row r="32840" spans="1:5">
      <c r="A32840">
        <v>184269</v>
      </c>
      <c r="B32840" t="s">
        <v>11500</v>
      </c>
      <c r="C32840" t="s">
        <v>11502</v>
      </c>
      <c r="D32840" t="s">
        <v>7564</v>
      </c>
      <c r="E32840" t="s">
        <v>5647</v>
      </c>
    </row>
    <row r="32841" spans="1:5">
      <c r="A32841">
        <v>184270</v>
      </c>
      <c r="B32841" t="s">
        <v>11500</v>
      </c>
      <c r="C32841" t="s">
        <v>11502</v>
      </c>
      <c r="D32841" t="s">
        <v>7564</v>
      </c>
      <c r="E32841" t="s">
        <v>5647</v>
      </c>
    </row>
    <row r="32842" spans="1:5">
      <c r="A32842">
        <v>184272</v>
      </c>
      <c r="B32842" t="s">
        <v>11500</v>
      </c>
      <c r="C32842" t="s">
        <v>11502</v>
      </c>
      <c r="D32842" t="s">
        <v>7564</v>
      </c>
      <c r="E32842" t="s">
        <v>5647</v>
      </c>
    </row>
    <row r="32843" spans="1:5">
      <c r="A32843">
        <v>184274</v>
      </c>
      <c r="B32843" t="s">
        <v>11500</v>
      </c>
      <c r="C32843" t="s">
        <v>11502</v>
      </c>
      <c r="D32843" t="s">
        <v>7564</v>
      </c>
      <c r="E32843" t="s">
        <v>5647</v>
      </c>
    </row>
    <row r="32844" spans="1:5">
      <c r="A32844">
        <v>184275</v>
      </c>
      <c r="B32844" t="s">
        <v>11500</v>
      </c>
      <c r="C32844" t="s">
        <v>11502</v>
      </c>
      <c r="D32844" t="s">
        <v>7564</v>
      </c>
      <c r="E32844" t="s">
        <v>5647</v>
      </c>
    </row>
    <row r="32845" spans="1:5">
      <c r="A32845">
        <v>184277</v>
      </c>
      <c r="B32845" t="s">
        <v>11500</v>
      </c>
      <c r="C32845" t="s">
        <v>11502</v>
      </c>
      <c r="D32845" t="s">
        <v>7564</v>
      </c>
      <c r="E32845" t="s">
        <v>5647</v>
      </c>
    </row>
    <row r="32846" spans="1:5">
      <c r="A32846">
        <v>184278</v>
      </c>
      <c r="B32846" t="s">
        <v>11500</v>
      </c>
      <c r="C32846" t="s">
        <v>11502</v>
      </c>
      <c r="D32846" t="s">
        <v>7564</v>
      </c>
      <c r="E32846" t="s">
        <v>5647</v>
      </c>
    </row>
    <row r="32847" spans="1:5">
      <c r="A32847">
        <v>184279</v>
      </c>
      <c r="B32847" t="s">
        <v>11500</v>
      </c>
      <c r="C32847" t="s">
        <v>11502</v>
      </c>
      <c r="D32847" t="s">
        <v>7564</v>
      </c>
      <c r="E32847" t="s">
        <v>5647</v>
      </c>
    </row>
    <row r="32848" spans="1:5">
      <c r="A32848">
        <v>184281</v>
      </c>
      <c r="B32848" t="s">
        <v>11500</v>
      </c>
      <c r="C32848" t="s">
        <v>11502</v>
      </c>
      <c r="D32848" t="s">
        <v>7564</v>
      </c>
      <c r="E32848" t="s">
        <v>5647</v>
      </c>
    </row>
    <row r="32849" spans="1:5">
      <c r="A32849">
        <v>184283</v>
      </c>
      <c r="B32849" t="s">
        <v>11500</v>
      </c>
      <c r="C32849" t="s">
        <v>11502</v>
      </c>
      <c r="D32849" t="s">
        <v>7564</v>
      </c>
      <c r="E32849" t="s">
        <v>5647</v>
      </c>
    </row>
    <row r="32850" spans="1:5">
      <c r="A32850">
        <v>184287</v>
      </c>
      <c r="B32850" t="s">
        <v>11500</v>
      </c>
      <c r="C32850" t="s">
        <v>11502</v>
      </c>
      <c r="D32850" t="s">
        <v>7564</v>
      </c>
      <c r="E32850" t="s">
        <v>5647</v>
      </c>
    </row>
    <row r="32851" spans="1:5">
      <c r="A32851">
        <v>184289</v>
      </c>
      <c r="B32851" t="s">
        <v>11500</v>
      </c>
      <c r="C32851" t="s">
        <v>11502</v>
      </c>
      <c r="D32851" t="s">
        <v>7564</v>
      </c>
      <c r="E32851" t="s">
        <v>5647</v>
      </c>
    </row>
    <row r="32852" spans="1:5">
      <c r="A32852">
        <v>184290</v>
      </c>
      <c r="B32852" t="s">
        <v>11500</v>
      </c>
      <c r="C32852" t="s">
        <v>11502</v>
      </c>
      <c r="D32852" t="s">
        <v>7564</v>
      </c>
      <c r="E32852" t="s">
        <v>5647</v>
      </c>
    </row>
    <row r="32853" spans="1:5">
      <c r="A32853">
        <v>184291</v>
      </c>
      <c r="B32853" t="s">
        <v>11500</v>
      </c>
      <c r="C32853" t="s">
        <v>11502</v>
      </c>
      <c r="D32853" t="s">
        <v>7564</v>
      </c>
      <c r="E32853" t="s">
        <v>5647</v>
      </c>
    </row>
    <row r="32854" spans="1:5">
      <c r="A32854">
        <v>184292</v>
      </c>
      <c r="B32854" t="s">
        <v>11500</v>
      </c>
      <c r="C32854" t="s">
        <v>11502</v>
      </c>
      <c r="D32854" t="s">
        <v>7564</v>
      </c>
      <c r="E32854" t="s">
        <v>5647</v>
      </c>
    </row>
    <row r="32855" spans="1:5">
      <c r="A32855">
        <v>184296</v>
      </c>
      <c r="B32855" t="s">
        <v>11500</v>
      </c>
      <c r="C32855" t="s">
        <v>11502</v>
      </c>
      <c r="D32855" t="s">
        <v>7564</v>
      </c>
      <c r="E32855" t="s">
        <v>5647</v>
      </c>
    </row>
    <row r="32856" spans="1:5">
      <c r="A32856">
        <v>184298</v>
      </c>
      <c r="B32856" t="s">
        <v>11500</v>
      </c>
      <c r="C32856" t="s">
        <v>11502</v>
      </c>
      <c r="D32856" t="s">
        <v>7564</v>
      </c>
      <c r="E32856" t="s">
        <v>5647</v>
      </c>
    </row>
    <row r="32857" spans="1:5">
      <c r="A32857">
        <v>184299</v>
      </c>
      <c r="B32857" t="s">
        <v>11500</v>
      </c>
      <c r="C32857" t="s">
        <v>11502</v>
      </c>
      <c r="D32857" t="s">
        <v>7564</v>
      </c>
      <c r="E32857" t="s">
        <v>5647</v>
      </c>
    </row>
    <row r="32858" spans="1:5">
      <c r="A32858">
        <v>184300</v>
      </c>
      <c r="B32858" t="s">
        <v>11500</v>
      </c>
      <c r="C32858" t="s">
        <v>11502</v>
      </c>
      <c r="D32858" t="s">
        <v>7564</v>
      </c>
      <c r="E32858" t="s">
        <v>5647</v>
      </c>
    </row>
    <row r="32859" spans="1:5">
      <c r="A32859">
        <v>184307</v>
      </c>
      <c r="B32859" t="s">
        <v>11500</v>
      </c>
      <c r="C32859" t="s">
        <v>11502</v>
      </c>
      <c r="D32859" t="s">
        <v>7564</v>
      </c>
      <c r="E32859" t="s">
        <v>5647</v>
      </c>
    </row>
    <row r="32860" spans="1:5">
      <c r="A32860">
        <v>184310</v>
      </c>
      <c r="B32860" t="s">
        <v>11500</v>
      </c>
      <c r="C32860" t="s">
        <v>11502</v>
      </c>
      <c r="D32860" t="s">
        <v>7564</v>
      </c>
      <c r="E32860" t="s">
        <v>5647</v>
      </c>
    </row>
    <row r="32861" spans="1:5">
      <c r="A32861">
        <v>184311</v>
      </c>
      <c r="B32861" t="s">
        <v>11500</v>
      </c>
      <c r="C32861" t="s">
        <v>11502</v>
      </c>
      <c r="D32861" t="s">
        <v>7564</v>
      </c>
      <c r="E32861" t="s">
        <v>5647</v>
      </c>
    </row>
    <row r="32862" spans="1:5">
      <c r="A32862">
        <v>184316</v>
      </c>
      <c r="B32862" t="s">
        <v>11500</v>
      </c>
      <c r="C32862" t="s">
        <v>11502</v>
      </c>
      <c r="D32862" t="s">
        <v>7564</v>
      </c>
      <c r="E32862" t="s">
        <v>5647</v>
      </c>
    </row>
    <row r="32863" spans="1:5">
      <c r="A32863">
        <v>184317</v>
      </c>
      <c r="B32863" t="s">
        <v>11500</v>
      </c>
      <c r="C32863" t="s">
        <v>11502</v>
      </c>
      <c r="D32863" t="s">
        <v>7564</v>
      </c>
      <c r="E32863" t="s">
        <v>5647</v>
      </c>
    </row>
    <row r="32864" spans="1:5">
      <c r="A32864">
        <v>184318</v>
      </c>
      <c r="B32864" t="s">
        <v>11500</v>
      </c>
      <c r="C32864" t="s">
        <v>11502</v>
      </c>
      <c r="D32864" t="s">
        <v>7564</v>
      </c>
      <c r="E32864" t="s">
        <v>5647</v>
      </c>
    </row>
    <row r="32865" spans="1:5">
      <c r="A32865">
        <v>184319</v>
      </c>
      <c r="B32865" t="s">
        <v>11500</v>
      </c>
      <c r="C32865" t="s">
        <v>11502</v>
      </c>
      <c r="D32865" t="s">
        <v>7564</v>
      </c>
      <c r="E32865" t="s">
        <v>5647</v>
      </c>
    </row>
    <row r="32866" spans="1:5">
      <c r="A32866">
        <v>184320</v>
      </c>
      <c r="B32866" t="s">
        <v>11500</v>
      </c>
      <c r="C32866" t="s">
        <v>11502</v>
      </c>
      <c r="D32866" t="s">
        <v>7564</v>
      </c>
      <c r="E32866" t="s">
        <v>5647</v>
      </c>
    </row>
    <row r="32867" spans="1:5">
      <c r="A32867">
        <v>184321</v>
      </c>
      <c r="B32867" t="s">
        <v>11500</v>
      </c>
      <c r="C32867" t="s">
        <v>11502</v>
      </c>
      <c r="D32867" t="s">
        <v>7564</v>
      </c>
      <c r="E32867" t="s">
        <v>5647</v>
      </c>
    </row>
    <row r="32868" spans="1:5">
      <c r="A32868">
        <v>184322</v>
      </c>
      <c r="B32868" t="s">
        <v>11500</v>
      </c>
      <c r="C32868" t="s">
        <v>11502</v>
      </c>
      <c r="D32868" t="s">
        <v>7564</v>
      </c>
      <c r="E32868" t="s">
        <v>5647</v>
      </c>
    </row>
    <row r="32869" spans="1:5">
      <c r="A32869">
        <v>184323</v>
      </c>
      <c r="B32869" t="s">
        <v>11500</v>
      </c>
      <c r="C32869" t="s">
        <v>11502</v>
      </c>
      <c r="D32869" t="s">
        <v>7564</v>
      </c>
      <c r="E32869" t="s">
        <v>5647</v>
      </c>
    </row>
    <row r="32870" spans="1:5">
      <c r="A32870">
        <v>184324</v>
      </c>
      <c r="B32870" t="s">
        <v>11500</v>
      </c>
      <c r="C32870" t="s">
        <v>11502</v>
      </c>
      <c r="D32870" t="s">
        <v>7564</v>
      </c>
      <c r="E32870" t="s">
        <v>5647</v>
      </c>
    </row>
    <row r="32871" spans="1:5">
      <c r="A32871">
        <v>184325</v>
      </c>
      <c r="B32871" t="s">
        <v>11500</v>
      </c>
      <c r="C32871" t="s">
        <v>11502</v>
      </c>
      <c r="D32871" t="s">
        <v>7564</v>
      </c>
      <c r="E32871" t="s">
        <v>5647</v>
      </c>
    </row>
    <row r="32872" spans="1:5">
      <c r="A32872">
        <v>184326</v>
      </c>
      <c r="B32872" t="s">
        <v>11500</v>
      </c>
      <c r="C32872" t="s">
        <v>11502</v>
      </c>
      <c r="D32872" t="s">
        <v>7564</v>
      </c>
      <c r="E32872" t="s">
        <v>5647</v>
      </c>
    </row>
    <row r="32873" spans="1:5">
      <c r="A32873">
        <v>184327</v>
      </c>
      <c r="B32873" t="s">
        <v>11500</v>
      </c>
      <c r="C32873" t="s">
        <v>11502</v>
      </c>
      <c r="D32873" t="s">
        <v>7564</v>
      </c>
      <c r="E32873" t="s">
        <v>5647</v>
      </c>
    </row>
    <row r="32874" spans="1:5">
      <c r="A32874">
        <v>184328</v>
      </c>
      <c r="B32874" t="s">
        <v>11500</v>
      </c>
      <c r="C32874" t="s">
        <v>11502</v>
      </c>
      <c r="D32874" t="s">
        <v>7564</v>
      </c>
      <c r="E32874" t="s">
        <v>5647</v>
      </c>
    </row>
    <row r="32875" spans="1:5">
      <c r="A32875">
        <v>184329</v>
      </c>
      <c r="B32875" t="s">
        <v>11500</v>
      </c>
      <c r="C32875" t="s">
        <v>11502</v>
      </c>
      <c r="D32875" t="s">
        <v>7564</v>
      </c>
      <c r="E32875" t="s">
        <v>5647</v>
      </c>
    </row>
    <row r="32876" spans="1:5">
      <c r="A32876">
        <v>184330</v>
      </c>
      <c r="B32876" t="s">
        <v>11500</v>
      </c>
      <c r="C32876" t="s">
        <v>11502</v>
      </c>
      <c r="D32876" t="s">
        <v>7564</v>
      </c>
      <c r="E32876" t="s">
        <v>5647</v>
      </c>
    </row>
    <row r="32877" spans="1:5">
      <c r="A32877">
        <v>184331</v>
      </c>
      <c r="B32877" t="s">
        <v>11500</v>
      </c>
      <c r="C32877" t="s">
        <v>11502</v>
      </c>
      <c r="D32877" t="s">
        <v>7564</v>
      </c>
      <c r="E32877" t="s">
        <v>5647</v>
      </c>
    </row>
    <row r="32878" spans="1:5">
      <c r="A32878">
        <v>184332</v>
      </c>
      <c r="B32878" t="s">
        <v>11500</v>
      </c>
      <c r="C32878" t="s">
        <v>11502</v>
      </c>
      <c r="D32878" t="s">
        <v>7564</v>
      </c>
      <c r="E32878" t="s">
        <v>5647</v>
      </c>
    </row>
    <row r="32879" spans="1:5">
      <c r="A32879">
        <v>184333</v>
      </c>
      <c r="B32879" t="s">
        <v>11500</v>
      </c>
      <c r="C32879" t="s">
        <v>11502</v>
      </c>
      <c r="D32879" t="s">
        <v>7564</v>
      </c>
      <c r="E32879" t="s">
        <v>5647</v>
      </c>
    </row>
    <row r="32880" spans="1:5">
      <c r="A32880">
        <v>184334</v>
      </c>
      <c r="B32880" t="s">
        <v>11500</v>
      </c>
      <c r="C32880" t="s">
        <v>11502</v>
      </c>
      <c r="D32880" t="s">
        <v>7564</v>
      </c>
      <c r="E32880" t="s">
        <v>5647</v>
      </c>
    </row>
    <row r="32881" spans="1:5">
      <c r="A32881">
        <v>184335</v>
      </c>
      <c r="B32881" t="s">
        <v>11500</v>
      </c>
      <c r="C32881" t="s">
        <v>11502</v>
      </c>
      <c r="D32881" t="s">
        <v>7564</v>
      </c>
      <c r="E32881" t="s">
        <v>5647</v>
      </c>
    </row>
    <row r="32882" spans="1:5">
      <c r="A32882">
        <v>184336</v>
      </c>
      <c r="B32882" t="s">
        <v>11500</v>
      </c>
      <c r="C32882" t="s">
        <v>11502</v>
      </c>
      <c r="D32882" t="s">
        <v>7564</v>
      </c>
      <c r="E32882" t="s">
        <v>5647</v>
      </c>
    </row>
    <row r="32883" spans="1:5">
      <c r="A32883">
        <v>184337</v>
      </c>
      <c r="B32883" t="s">
        <v>11500</v>
      </c>
      <c r="C32883" t="s">
        <v>11502</v>
      </c>
      <c r="D32883" t="s">
        <v>7564</v>
      </c>
      <c r="E32883" t="s">
        <v>5647</v>
      </c>
    </row>
    <row r="32884" spans="1:5">
      <c r="A32884">
        <v>184338</v>
      </c>
      <c r="B32884" t="s">
        <v>11500</v>
      </c>
      <c r="C32884" t="s">
        <v>11502</v>
      </c>
      <c r="D32884" t="s">
        <v>7564</v>
      </c>
      <c r="E32884" t="s">
        <v>5647</v>
      </c>
    </row>
    <row r="32885" spans="1:5">
      <c r="A32885">
        <v>184339</v>
      </c>
      <c r="B32885" t="s">
        <v>11500</v>
      </c>
      <c r="C32885" t="s">
        <v>11502</v>
      </c>
      <c r="D32885" t="s">
        <v>7564</v>
      </c>
      <c r="E32885" t="s">
        <v>5647</v>
      </c>
    </row>
    <row r="32886" spans="1:5">
      <c r="A32886">
        <v>184340</v>
      </c>
      <c r="B32886" t="s">
        <v>11500</v>
      </c>
      <c r="C32886" t="s">
        <v>11502</v>
      </c>
      <c r="D32886" t="s">
        <v>7564</v>
      </c>
      <c r="E32886" t="s">
        <v>5647</v>
      </c>
    </row>
    <row r="32887" spans="1:5">
      <c r="A32887">
        <v>184341</v>
      </c>
      <c r="B32887" t="s">
        <v>11500</v>
      </c>
      <c r="C32887" t="s">
        <v>11502</v>
      </c>
      <c r="D32887" t="s">
        <v>7564</v>
      </c>
      <c r="E32887" t="s">
        <v>5647</v>
      </c>
    </row>
    <row r="32888" spans="1:5">
      <c r="A32888">
        <v>184342</v>
      </c>
      <c r="B32888" t="s">
        <v>11500</v>
      </c>
      <c r="C32888" t="s">
        <v>11502</v>
      </c>
      <c r="D32888" t="s">
        <v>7564</v>
      </c>
      <c r="E32888" t="s">
        <v>5647</v>
      </c>
    </row>
    <row r="32889" spans="1:5">
      <c r="A32889">
        <v>184343</v>
      </c>
      <c r="B32889" t="s">
        <v>11500</v>
      </c>
      <c r="C32889" t="s">
        <v>11502</v>
      </c>
      <c r="D32889" t="s">
        <v>7564</v>
      </c>
      <c r="E32889" t="s">
        <v>5647</v>
      </c>
    </row>
    <row r="32890" spans="1:5">
      <c r="A32890">
        <v>184344</v>
      </c>
      <c r="B32890" t="s">
        <v>11500</v>
      </c>
      <c r="C32890" t="s">
        <v>11502</v>
      </c>
      <c r="D32890" t="s">
        <v>7564</v>
      </c>
      <c r="E32890" t="s">
        <v>5647</v>
      </c>
    </row>
    <row r="32891" spans="1:5">
      <c r="A32891">
        <v>184345</v>
      </c>
      <c r="B32891" t="s">
        <v>11500</v>
      </c>
      <c r="C32891" t="s">
        <v>11502</v>
      </c>
      <c r="D32891" t="s">
        <v>7564</v>
      </c>
      <c r="E32891" t="s">
        <v>5647</v>
      </c>
    </row>
    <row r="32892" spans="1:5">
      <c r="A32892">
        <v>184346</v>
      </c>
      <c r="B32892" t="s">
        <v>11500</v>
      </c>
      <c r="C32892" t="s">
        <v>11502</v>
      </c>
      <c r="D32892" t="s">
        <v>7564</v>
      </c>
      <c r="E32892" t="s">
        <v>5647</v>
      </c>
    </row>
    <row r="32893" spans="1:5">
      <c r="A32893">
        <v>184347</v>
      </c>
      <c r="B32893" t="s">
        <v>11500</v>
      </c>
      <c r="C32893" t="s">
        <v>11502</v>
      </c>
      <c r="D32893" t="s">
        <v>7564</v>
      </c>
      <c r="E32893" t="s">
        <v>5647</v>
      </c>
    </row>
    <row r="32894" spans="1:5">
      <c r="A32894">
        <v>184348</v>
      </c>
      <c r="B32894" t="s">
        <v>11500</v>
      </c>
      <c r="C32894" t="s">
        <v>11502</v>
      </c>
      <c r="D32894" t="s">
        <v>7564</v>
      </c>
      <c r="E32894" t="s">
        <v>5647</v>
      </c>
    </row>
    <row r="32895" spans="1:5">
      <c r="A32895">
        <v>184349</v>
      </c>
      <c r="B32895" t="s">
        <v>11500</v>
      </c>
      <c r="C32895" t="s">
        <v>11502</v>
      </c>
      <c r="D32895" t="s">
        <v>7564</v>
      </c>
      <c r="E32895" t="s">
        <v>5647</v>
      </c>
    </row>
    <row r="32896" spans="1:5">
      <c r="A32896">
        <v>184350</v>
      </c>
      <c r="B32896" t="s">
        <v>11500</v>
      </c>
      <c r="C32896" t="s">
        <v>11502</v>
      </c>
      <c r="D32896" t="s">
        <v>7564</v>
      </c>
      <c r="E32896" t="s">
        <v>5647</v>
      </c>
    </row>
    <row r="32897" spans="1:5">
      <c r="A32897">
        <v>184351</v>
      </c>
      <c r="B32897" t="s">
        <v>11500</v>
      </c>
      <c r="C32897" t="s">
        <v>11502</v>
      </c>
      <c r="D32897" t="s">
        <v>7564</v>
      </c>
      <c r="E32897" t="s">
        <v>5647</v>
      </c>
    </row>
    <row r="32898" spans="1:5">
      <c r="A32898">
        <v>184352</v>
      </c>
      <c r="B32898" t="s">
        <v>11500</v>
      </c>
      <c r="C32898" t="s">
        <v>11502</v>
      </c>
      <c r="D32898" t="s">
        <v>7564</v>
      </c>
      <c r="E32898" t="s">
        <v>5647</v>
      </c>
    </row>
    <row r="32899" spans="1:5">
      <c r="A32899">
        <v>184353</v>
      </c>
      <c r="B32899" t="s">
        <v>11500</v>
      </c>
      <c r="C32899" t="s">
        <v>11502</v>
      </c>
      <c r="D32899" t="s">
        <v>7564</v>
      </c>
      <c r="E32899" t="s">
        <v>5647</v>
      </c>
    </row>
    <row r="32900" spans="1:5">
      <c r="A32900">
        <v>184354</v>
      </c>
      <c r="B32900" t="s">
        <v>11500</v>
      </c>
      <c r="C32900" t="s">
        <v>11502</v>
      </c>
      <c r="D32900" t="s">
        <v>7564</v>
      </c>
      <c r="E32900" t="s">
        <v>5647</v>
      </c>
    </row>
    <row r="32901" spans="1:5">
      <c r="A32901">
        <v>184355</v>
      </c>
      <c r="B32901" t="s">
        <v>11500</v>
      </c>
      <c r="C32901" t="s">
        <v>11502</v>
      </c>
      <c r="D32901" t="s">
        <v>7564</v>
      </c>
      <c r="E32901" t="s">
        <v>5647</v>
      </c>
    </row>
    <row r="32902" spans="1:5">
      <c r="A32902">
        <v>184356</v>
      </c>
      <c r="B32902" t="s">
        <v>11500</v>
      </c>
      <c r="C32902" t="s">
        <v>11502</v>
      </c>
      <c r="D32902" t="s">
        <v>7564</v>
      </c>
      <c r="E32902" t="s">
        <v>5647</v>
      </c>
    </row>
    <row r="32903" spans="1:5">
      <c r="A32903">
        <v>184357</v>
      </c>
      <c r="B32903" t="s">
        <v>11500</v>
      </c>
      <c r="C32903" t="s">
        <v>11502</v>
      </c>
      <c r="D32903" t="s">
        <v>7564</v>
      </c>
      <c r="E32903" t="s">
        <v>5647</v>
      </c>
    </row>
    <row r="32904" spans="1:5">
      <c r="A32904">
        <v>184358</v>
      </c>
      <c r="B32904" t="s">
        <v>11500</v>
      </c>
      <c r="C32904" t="s">
        <v>11502</v>
      </c>
      <c r="D32904" t="s">
        <v>7564</v>
      </c>
      <c r="E32904" t="s">
        <v>5647</v>
      </c>
    </row>
    <row r="32905" spans="1:5">
      <c r="A32905">
        <v>184359</v>
      </c>
      <c r="B32905" t="s">
        <v>11500</v>
      </c>
      <c r="C32905" t="s">
        <v>11502</v>
      </c>
      <c r="D32905" t="s">
        <v>7564</v>
      </c>
      <c r="E32905" t="s">
        <v>5647</v>
      </c>
    </row>
    <row r="32906" spans="1:5">
      <c r="A32906">
        <v>184360</v>
      </c>
      <c r="B32906" t="s">
        <v>11500</v>
      </c>
      <c r="C32906" t="s">
        <v>11502</v>
      </c>
      <c r="D32906" t="s">
        <v>7564</v>
      </c>
      <c r="E32906" t="s">
        <v>5647</v>
      </c>
    </row>
    <row r="32907" spans="1:5">
      <c r="A32907">
        <v>184361</v>
      </c>
      <c r="B32907" t="s">
        <v>11500</v>
      </c>
      <c r="C32907" t="s">
        <v>11502</v>
      </c>
      <c r="D32907" t="s">
        <v>7564</v>
      </c>
      <c r="E32907" t="s">
        <v>5647</v>
      </c>
    </row>
    <row r="32908" spans="1:5">
      <c r="A32908">
        <v>184362</v>
      </c>
      <c r="B32908" t="s">
        <v>11500</v>
      </c>
      <c r="C32908" t="s">
        <v>11502</v>
      </c>
      <c r="D32908" t="s">
        <v>7564</v>
      </c>
      <c r="E32908" t="s">
        <v>5647</v>
      </c>
    </row>
    <row r="32909" spans="1:5">
      <c r="A32909">
        <v>184363</v>
      </c>
      <c r="B32909" t="s">
        <v>11500</v>
      </c>
      <c r="C32909" t="s">
        <v>11502</v>
      </c>
      <c r="D32909" t="s">
        <v>7564</v>
      </c>
      <c r="E32909" t="s">
        <v>5647</v>
      </c>
    </row>
    <row r="32910" spans="1:5">
      <c r="A32910">
        <v>184364</v>
      </c>
      <c r="B32910" t="s">
        <v>11500</v>
      </c>
      <c r="C32910" t="s">
        <v>11502</v>
      </c>
      <c r="D32910" t="s">
        <v>7564</v>
      </c>
      <c r="E32910" t="s">
        <v>5647</v>
      </c>
    </row>
    <row r="32911" spans="1:5">
      <c r="A32911">
        <v>184365</v>
      </c>
      <c r="B32911" t="s">
        <v>11500</v>
      </c>
      <c r="C32911" t="s">
        <v>11502</v>
      </c>
      <c r="D32911" t="s">
        <v>7564</v>
      </c>
      <c r="E32911" t="s">
        <v>5647</v>
      </c>
    </row>
    <row r="32912" spans="1:5">
      <c r="A32912">
        <v>184366</v>
      </c>
      <c r="B32912" t="s">
        <v>11500</v>
      </c>
      <c r="C32912" t="s">
        <v>11502</v>
      </c>
      <c r="D32912" t="s">
        <v>7564</v>
      </c>
      <c r="E32912" t="s">
        <v>5647</v>
      </c>
    </row>
    <row r="32913" spans="1:5">
      <c r="A32913">
        <v>184367</v>
      </c>
      <c r="B32913" t="s">
        <v>11500</v>
      </c>
      <c r="C32913" t="s">
        <v>11502</v>
      </c>
      <c r="D32913" t="s">
        <v>7564</v>
      </c>
      <c r="E32913" t="s">
        <v>5647</v>
      </c>
    </row>
    <row r="32914" spans="1:5">
      <c r="A32914">
        <v>184368</v>
      </c>
      <c r="B32914" t="s">
        <v>11500</v>
      </c>
      <c r="C32914" t="s">
        <v>11502</v>
      </c>
      <c r="D32914" t="s">
        <v>7564</v>
      </c>
      <c r="E32914" t="s">
        <v>5647</v>
      </c>
    </row>
    <row r="32915" spans="1:5">
      <c r="A32915">
        <v>184369</v>
      </c>
      <c r="B32915" t="s">
        <v>11500</v>
      </c>
      <c r="C32915" t="s">
        <v>11502</v>
      </c>
      <c r="D32915" t="s">
        <v>7564</v>
      </c>
      <c r="E32915" t="s">
        <v>5647</v>
      </c>
    </row>
    <row r="32916" spans="1:5">
      <c r="A32916">
        <v>184370</v>
      </c>
      <c r="B32916" t="s">
        <v>11500</v>
      </c>
      <c r="C32916" t="s">
        <v>11502</v>
      </c>
      <c r="D32916" t="s">
        <v>7564</v>
      </c>
      <c r="E32916" t="s">
        <v>5647</v>
      </c>
    </row>
    <row r="32917" spans="1:5">
      <c r="A32917">
        <v>184371</v>
      </c>
      <c r="B32917" t="s">
        <v>11500</v>
      </c>
      <c r="C32917" t="s">
        <v>11502</v>
      </c>
      <c r="D32917" t="s">
        <v>7564</v>
      </c>
      <c r="E32917" t="s">
        <v>5647</v>
      </c>
    </row>
    <row r="32918" spans="1:5">
      <c r="A32918">
        <v>184372</v>
      </c>
      <c r="B32918" t="s">
        <v>11500</v>
      </c>
      <c r="C32918" t="s">
        <v>11502</v>
      </c>
      <c r="D32918" t="s">
        <v>7564</v>
      </c>
      <c r="E32918" t="s">
        <v>5647</v>
      </c>
    </row>
    <row r="32919" spans="1:5">
      <c r="A32919">
        <v>184373</v>
      </c>
      <c r="B32919" t="s">
        <v>11500</v>
      </c>
      <c r="C32919" t="s">
        <v>11502</v>
      </c>
      <c r="D32919" t="s">
        <v>7564</v>
      </c>
      <c r="E32919" t="s">
        <v>5647</v>
      </c>
    </row>
    <row r="32920" spans="1:5">
      <c r="A32920">
        <v>184374</v>
      </c>
      <c r="B32920" t="s">
        <v>11500</v>
      </c>
      <c r="C32920" t="s">
        <v>11502</v>
      </c>
      <c r="D32920" t="s">
        <v>7564</v>
      </c>
      <c r="E32920" t="s">
        <v>5647</v>
      </c>
    </row>
    <row r="32921" spans="1:5">
      <c r="A32921">
        <v>184375</v>
      </c>
      <c r="B32921" t="s">
        <v>11500</v>
      </c>
      <c r="C32921" t="s">
        <v>11502</v>
      </c>
      <c r="D32921" t="s">
        <v>7564</v>
      </c>
      <c r="E32921" t="s">
        <v>5647</v>
      </c>
    </row>
    <row r="32922" spans="1:5">
      <c r="A32922">
        <v>184376</v>
      </c>
      <c r="B32922" t="s">
        <v>11500</v>
      </c>
      <c r="C32922" t="s">
        <v>11502</v>
      </c>
      <c r="D32922" t="s">
        <v>7564</v>
      </c>
      <c r="E32922" t="s">
        <v>5647</v>
      </c>
    </row>
    <row r="32923" spans="1:5">
      <c r="A32923">
        <v>184391</v>
      </c>
      <c r="B32923" t="s">
        <v>11500</v>
      </c>
      <c r="C32923" t="s">
        <v>11502</v>
      </c>
      <c r="D32923" t="s">
        <v>7342</v>
      </c>
      <c r="E32923" t="s">
        <v>5647</v>
      </c>
    </row>
    <row r="32924" spans="1:5">
      <c r="A32924">
        <v>184392</v>
      </c>
      <c r="B32924" t="s">
        <v>11500</v>
      </c>
      <c r="C32924" t="s">
        <v>11502</v>
      </c>
      <c r="D32924" t="s">
        <v>7342</v>
      </c>
      <c r="E32924" t="s">
        <v>5647</v>
      </c>
    </row>
    <row r="32925" spans="1:5">
      <c r="A32925">
        <v>184393</v>
      </c>
      <c r="B32925" t="s">
        <v>11500</v>
      </c>
      <c r="C32925" t="s">
        <v>11502</v>
      </c>
      <c r="D32925" t="s">
        <v>7342</v>
      </c>
      <c r="E32925" t="s">
        <v>5647</v>
      </c>
    </row>
    <row r="32926" spans="1:5">
      <c r="A32926">
        <v>184394</v>
      </c>
      <c r="B32926" t="s">
        <v>11500</v>
      </c>
      <c r="C32926" t="s">
        <v>11502</v>
      </c>
      <c r="D32926" t="s">
        <v>7342</v>
      </c>
      <c r="E32926" t="s">
        <v>5647</v>
      </c>
    </row>
    <row r="32927" spans="1:5">
      <c r="A32927">
        <v>184395</v>
      </c>
      <c r="B32927" t="s">
        <v>11500</v>
      </c>
      <c r="C32927" t="s">
        <v>11502</v>
      </c>
      <c r="D32927" t="s">
        <v>7342</v>
      </c>
      <c r="E32927" t="s">
        <v>5647</v>
      </c>
    </row>
    <row r="32928" spans="1:5">
      <c r="A32928">
        <v>184396</v>
      </c>
      <c r="B32928" t="s">
        <v>11500</v>
      </c>
      <c r="C32928" t="s">
        <v>11502</v>
      </c>
      <c r="D32928" t="s">
        <v>7342</v>
      </c>
      <c r="E32928" t="s">
        <v>5647</v>
      </c>
    </row>
    <row r="32929" spans="1:5">
      <c r="A32929">
        <v>184397</v>
      </c>
      <c r="B32929" t="s">
        <v>11500</v>
      </c>
      <c r="C32929" t="s">
        <v>11502</v>
      </c>
      <c r="D32929" t="s">
        <v>7342</v>
      </c>
      <c r="E32929" t="s">
        <v>5647</v>
      </c>
    </row>
    <row r="32930" spans="1:5">
      <c r="A32930">
        <v>184398</v>
      </c>
      <c r="B32930" t="s">
        <v>11500</v>
      </c>
      <c r="C32930" t="s">
        <v>11502</v>
      </c>
      <c r="D32930" t="s">
        <v>7342</v>
      </c>
      <c r="E32930" t="s">
        <v>5647</v>
      </c>
    </row>
    <row r="32931" spans="1:5">
      <c r="A32931">
        <v>184399</v>
      </c>
      <c r="B32931" t="s">
        <v>11500</v>
      </c>
      <c r="C32931" t="s">
        <v>11502</v>
      </c>
      <c r="D32931" t="s">
        <v>7342</v>
      </c>
      <c r="E32931" t="s">
        <v>5647</v>
      </c>
    </row>
    <row r="32932" spans="1:5">
      <c r="A32932">
        <v>184400</v>
      </c>
      <c r="B32932" t="s">
        <v>11500</v>
      </c>
      <c r="C32932" t="s">
        <v>11502</v>
      </c>
      <c r="D32932" t="s">
        <v>7342</v>
      </c>
      <c r="E32932" t="s">
        <v>5647</v>
      </c>
    </row>
    <row r="32933" spans="1:5">
      <c r="A32933">
        <v>184401</v>
      </c>
      <c r="B32933" t="s">
        <v>11500</v>
      </c>
      <c r="C32933" t="s">
        <v>11502</v>
      </c>
      <c r="D32933" t="s">
        <v>7342</v>
      </c>
      <c r="E32933" t="s">
        <v>5647</v>
      </c>
    </row>
    <row r="32934" spans="1:5">
      <c r="A32934">
        <v>184402</v>
      </c>
      <c r="B32934" t="s">
        <v>11500</v>
      </c>
      <c r="C32934" t="s">
        <v>11502</v>
      </c>
      <c r="D32934" t="s">
        <v>7342</v>
      </c>
      <c r="E32934" t="s">
        <v>5647</v>
      </c>
    </row>
    <row r="32935" spans="1:5">
      <c r="A32935">
        <v>184403</v>
      </c>
      <c r="B32935" t="s">
        <v>11500</v>
      </c>
      <c r="C32935" t="s">
        <v>11502</v>
      </c>
      <c r="D32935" t="s">
        <v>7342</v>
      </c>
      <c r="E32935" t="s">
        <v>5647</v>
      </c>
    </row>
    <row r="32936" spans="1:5">
      <c r="A32936">
        <v>184404</v>
      </c>
      <c r="B32936" t="s">
        <v>11500</v>
      </c>
      <c r="C32936" t="s">
        <v>11502</v>
      </c>
      <c r="D32936" t="s">
        <v>7342</v>
      </c>
      <c r="E32936" t="s">
        <v>5647</v>
      </c>
    </row>
    <row r="32937" spans="1:5">
      <c r="A32937">
        <v>184405</v>
      </c>
      <c r="B32937" t="s">
        <v>11500</v>
      </c>
      <c r="C32937" t="s">
        <v>11502</v>
      </c>
      <c r="D32937" t="s">
        <v>7342</v>
      </c>
      <c r="E32937" t="s">
        <v>5647</v>
      </c>
    </row>
    <row r="32938" spans="1:5">
      <c r="A32938">
        <v>184406</v>
      </c>
      <c r="B32938" t="s">
        <v>11500</v>
      </c>
      <c r="C32938" t="s">
        <v>11502</v>
      </c>
      <c r="D32938" t="s">
        <v>7342</v>
      </c>
      <c r="E32938" t="s">
        <v>5647</v>
      </c>
    </row>
    <row r="32939" spans="1:5">
      <c r="A32939">
        <v>184407</v>
      </c>
      <c r="B32939" t="s">
        <v>11500</v>
      </c>
      <c r="C32939" t="s">
        <v>11502</v>
      </c>
      <c r="D32939" t="s">
        <v>7342</v>
      </c>
      <c r="E32939" t="s">
        <v>5647</v>
      </c>
    </row>
    <row r="32940" spans="1:5">
      <c r="A32940">
        <v>184408</v>
      </c>
      <c r="B32940" t="s">
        <v>11500</v>
      </c>
      <c r="C32940" t="s">
        <v>11502</v>
      </c>
      <c r="D32940" t="s">
        <v>7342</v>
      </c>
      <c r="E32940" t="s">
        <v>5647</v>
      </c>
    </row>
    <row r="32941" spans="1:5">
      <c r="A32941">
        <v>184409</v>
      </c>
      <c r="B32941" t="s">
        <v>11500</v>
      </c>
      <c r="C32941" t="s">
        <v>11502</v>
      </c>
      <c r="D32941" t="s">
        <v>7342</v>
      </c>
      <c r="E32941" t="s">
        <v>5647</v>
      </c>
    </row>
    <row r="32942" spans="1:5">
      <c r="A32942">
        <v>184410</v>
      </c>
      <c r="B32942" t="s">
        <v>11500</v>
      </c>
      <c r="C32942" t="s">
        <v>11502</v>
      </c>
      <c r="D32942" t="s">
        <v>7342</v>
      </c>
      <c r="E32942" t="s">
        <v>5647</v>
      </c>
    </row>
    <row r="32943" spans="1:5">
      <c r="A32943">
        <v>184411</v>
      </c>
      <c r="B32943" t="s">
        <v>11500</v>
      </c>
      <c r="C32943" t="s">
        <v>11502</v>
      </c>
      <c r="D32943" t="s">
        <v>7342</v>
      </c>
      <c r="E32943" t="s">
        <v>5647</v>
      </c>
    </row>
    <row r="32944" spans="1:5">
      <c r="A32944">
        <v>184412</v>
      </c>
      <c r="B32944" t="s">
        <v>11500</v>
      </c>
      <c r="C32944" t="s">
        <v>11502</v>
      </c>
      <c r="D32944" t="s">
        <v>7342</v>
      </c>
      <c r="E32944" t="s">
        <v>5647</v>
      </c>
    </row>
    <row r="32945" spans="1:5">
      <c r="A32945">
        <v>184413</v>
      </c>
      <c r="B32945" t="s">
        <v>11500</v>
      </c>
      <c r="C32945" t="s">
        <v>11502</v>
      </c>
      <c r="D32945" t="s">
        <v>7342</v>
      </c>
      <c r="E32945" t="s">
        <v>5647</v>
      </c>
    </row>
    <row r="32946" spans="1:5">
      <c r="A32946">
        <v>184414</v>
      </c>
      <c r="B32946" t="s">
        <v>11500</v>
      </c>
      <c r="C32946" t="s">
        <v>11502</v>
      </c>
      <c r="D32946" t="s">
        <v>7342</v>
      </c>
      <c r="E32946" t="s">
        <v>5647</v>
      </c>
    </row>
    <row r="32947" spans="1:5">
      <c r="A32947">
        <v>184415</v>
      </c>
      <c r="B32947" t="s">
        <v>11500</v>
      </c>
      <c r="C32947" t="s">
        <v>11502</v>
      </c>
      <c r="D32947" t="s">
        <v>7342</v>
      </c>
      <c r="E32947" t="s">
        <v>5647</v>
      </c>
    </row>
    <row r="32948" spans="1:5">
      <c r="A32948">
        <v>184416</v>
      </c>
      <c r="B32948" t="s">
        <v>11500</v>
      </c>
      <c r="C32948" t="s">
        <v>11502</v>
      </c>
      <c r="D32948" t="s">
        <v>7342</v>
      </c>
      <c r="E32948" t="s">
        <v>5647</v>
      </c>
    </row>
    <row r="32949" spans="1:5">
      <c r="A32949">
        <v>184417</v>
      </c>
      <c r="B32949" t="s">
        <v>11500</v>
      </c>
      <c r="C32949" t="s">
        <v>11502</v>
      </c>
      <c r="D32949" t="s">
        <v>7342</v>
      </c>
      <c r="E32949" t="s">
        <v>5647</v>
      </c>
    </row>
    <row r="32950" spans="1:5">
      <c r="A32950">
        <v>184418</v>
      </c>
      <c r="B32950" t="s">
        <v>11500</v>
      </c>
      <c r="C32950" t="s">
        <v>11502</v>
      </c>
      <c r="D32950" t="s">
        <v>7342</v>
      </c>
      <c r="E32950" t="s">
        <v>5647</v>
      </c>
    </row>
    <row r="32951" spans="1:5">
      <c r="A32951">
        <v>184419</v>
      </c>
      <c r="B32951" t="s">
        <v>11500</v>
      </c>
      <c r="C32951" t="s">
        <v>11502</v>
      </c>
      <c r="D32951" t="s">
        <v>7342</v>
      </c>
      <c r="E32951" t="s">
        <v>5647</v>
      </c>
    </row>
    <row r="32952" spans="1:5">
      <c r="A32952">
        <v>184420</v>
      </c>
      <c r="B32952" t="s">
        <v>11500</v>
      </c>
      <c r="C32952" t="s">
        <v>11502</v>
      </c>
      <c r="D32952" t="s">
        <v>7342</v>
      </c>
      <c r="E32952" t="s">
        <v>5647</v>
      </c>
    </row>
    <row r="32953" spans="1:5">
      <c r="A32953">
        <v>184421</v>
      </c>
      <c r="B32953" t="s">
        <v>11500</v>
      </c>
      <c r="C32953" t="s">
        <v>11502</v>
      </c>
      <c r="D32953" t="s">
        <v>7342</v>
      </c>
      <c r="E32953" t="s">
        <v>5647</v>
      </c>
    </row>
    <row r="32954" spans="1:5">
      <c r="A32954">
        <v>184422</v>
      </c>
      <c r="B32954" t="s">
        <v>11500</v>
      </c>
      <c r="C32954" t="s">
        <v>11502</v>
      </c>
      <c r="D32954" t="s">
        <v>7342</v>
      </c>
      <c r="E32954" t="s">
        <v>5647</v>
      </c>
    </row>
    <row r="32955" spans="1:5">
      <c r="A32955">
        <v>184423</v>
      </c>
      <c r="B32955" t="s">
        <v>11500</v>
      </c>
      <c r="C32955" t="s">
        <v>11502</v>
      </c>
      <c r="D32955" t="s">
        <v>7342</v>
      </c>
      <c r="E32955" t="s">
        <v>5647</v>
      </c>
    </row>
    <row r="32956" spans="1:5">
      <c r="A32956">
        <v>184424</v>
      </c>
      <c r="B32956" t="s">
        <v>11500</v>
      </c>
      <c r="C32956" t="s">
        <v>11502</v>
      </c>
      <c r="D32956" t="s">
        <v>7342</v>
      </c>
      <c r="E32956" t="s">
        <v>5647</v>
      </c>
    </row>
    <row r="32957" spans="1:5">
      <c r="A32957">
        <v>184425</v>
      </c>
      <c r="B32957" t="s">
        <v>11500</v>
      </c>
      <c r="C32957" t="s">
        <v>11502</v>
      </c>
      <c r="D32957" t="s">
        <v>7342</v>
      </c>
      <c r="E32957" t="s">
        <v>5647</v>
      </c>
    </row>
    <row r="32958" spans="1:5">
      <c r="A32958">
        <v>184426</v>
      </c>
      <c r="B32958" t="s">
        <v>11500</v>
      </c>
      <c r="C32958" t="s">
        <v>11502</v>
      </c>
      <c r="D32958" t="s">
        <v>7342</v>
      </c>
      <c r="E32958" t="s">
        <v>5647</v>
      </c>
    </row>
    <row r="32959" spans="1:5">
      <c r="A32959">
        <v>184427</v>
      </c>
      <c r="B32959" t="s">
        <v>11500</v>
      </c>
      <c r="C32959" t="s">
        <v>11502</v>
      </c>
      <c r="D32959" t="s">
        <v>7342</v>
      </c>
      <c r="E32959" t="s">
        <v>5647</v>
      </c>
    </row>
    <row r="32960" spans="1:5">
      <c r="A32960">
        <v>184428</v>
      </c>
      <c r="B32960" t="s">
        <v>11500</v>
      </c>
      <c r="C32960" t="s">
        <v>11502</v>
      </c>
      <c r="D32960" t="s">
        <v>7342</v>
      </c>
      <c r="E32960" t="s">
        <v>5647</v>
      </c>
    </row>
    <row r="32961" spans="1:5">
      <c r="A32961">
        <v>184429</v>
      </c>
      <c r="B32961" t="s">
        <v>11500</v>
      </c>
      <c r="C32961" t="s">
        <v>11502</v>
      </c>
      <c r="D32961" t="s">
        <v>7342</v>
      </c>
      <c r="E32961" t="s">
        <v>5647</v>
      </c>
    </row>
    <row r="32962" spans="1:5">
      <c r="A32962">
        <v>184430</v>
      </c>
      <c r="B32962" t="s">
        <v>11500</v>
      </c>
      <c r="C32962" t="s">
        <v>11502</v>
      </c>
      <c r="D32962" t="s">
        <v>7342</v>
      </c>
      <c r="E32962" t="s">
        <v>5647</v>
      </c>
    </row>
    <row r="32963" spans="1:5">
      <c r="A32963">
        <v>184431</v>
      </c>
      <c r="B32963" t="s">
        <v>11500</v>
      </c>
      <c r="C32963" t="s">
        <v>11502</v>
      </c>
      <c r="D32963" t="s">
        <v>7342</v>
      </c>
      <c r="E32963" t="s">
        <v>5647</v>
      </c>
    </row>
    <row r="32964" spans="1:5">
      <c r="A32964">
        <v>184432</v>
      </c>
      <c r="B32964" t="s">
        <v>11500</v>
      </c>
      <c r="C32964" t="s">
        <v>11502</v>
      </c>
      <c r="D32964" t="s">
        <v>7342</v>
      </c>
      <c r="E32964" t="s">
        <v>5647</v>
      </c>
    </row>
    <row r="32965" spans="1:5">
      <c r="A32965">
        <v>184433</v>
      </c>
      <c r="B32965" t="s">
        <v>11500</v>
      </c>
      <c r="C32965" t="s">
        <v>11502</v>
      </c>
      <c r="D32965" t="s">
        <v>7342</v>
      </c>
      <c r="E32965" t="s">
        <v>5647</v>
      </c>
    </row>
    <row r="32966" spans="1:5">
      <c r="A32966">
        <v>184434</v>
      </c>
      <c r="B32966" t="s">
        <v>11500</v>
      </c>
      <c r="C32966" t="s">
        <v>11502</v>
      </c>
      <c r="D32966" t="s">
        <v>7342</v>
      </c>
      <c r="E32966" t="s">
        <v>5647</v>
      </c>
    </row>
    <row r="32967" spans="1:5">
      <c r="A32967">
        <v>184435</v>
      </c>
      <c r="B32967" t="s">
        <v>11500</v>
      </c>
      <c r="C32967" t="s">
        <v>11502</v>
      </c>
      <c r="D32967" t="s">
        <v>7342</v>
      </c>
      <c r="E32967" t="s">
        <v>5647</v>
      </c>
    </row>
    <row r="32968" spans="1:5">
      <c r="A32968">
        <v>184436</v>
      </c>
      <c r="B32968" t="s">
        <v>11500</v>
      </c>
      <c r="C32968" t="s">
        <v>11502</v>
      </c>
      <c r="D32968" t="s">
        <v>7342</v>
      </c>
      <c r="E32968" t="s">
        <v>5647</v>
      </c>
    </row>
    <row r="32969" spans="1:5">
      <c r="A32969">
        <v>184437</v>
      </c>
      <c r="B32969" t="s">
        <v>11500</v>
      </c>
      <c r="C32969" t="s">
        <v>11502</v>
      </c>
      <c r="D32969" t="s">
        <v>7342</v>
      </c>
      <c r="E32969" t="s">
        <v>5647</v>
      </c>
    </row>
    <row r="32970" spans="1:5">
      <c r="A32970">
        <v>184438</v>
      </c>
      <c r="B32970" t="s">
        <v>11500</v>
      </c>
      <c r="C32970" t="s">
        <v>11502</v>
      </c>
      <c r="D32970" t="s">
        <v>7342</v>
      </c>
      <c r="E32970" t="s">
        <v>5647</v>
      </c>
    </row>
    <row r="32971" spans="1:5">
      <c r="A32971">
        <v>184439</v>
      </c>
      <c r="B32971" t="s">
        <v>11500</v>
      </c>
      <c r="C32971" t="s">
        <v>11502</v>
      </c>
      <c r="D32971" t="s">
        <v>7342</v>
      </c>
      <c r="E32971" t="s">
        <v>5647</v>
      </c>
    </row>
    <row r="32972" spans="1:5">
      <c r="A32972">
        <v>184440</v>
      </c>
      <c r="B32972" t="s">
        <v>11500</v>
      </c>
      <c r="C32972" t="s">
        <v>11502</v>
      </c>
      <c r="D32972" t="s">
        <v>7342</v>
      </c>
      <c r="E32972" t="s">
        <v>5647</v>
      </c>
    </row>
    <row r="32973" spans="1:5">
      <c r="A32973">
        <v>184441</v>
      </c>
      <c r="B32973" t="s">
        <v>11500</v>
      </c>
      <c r="C32973" t="s">
        <v>11502</v>
      </c>
      <c r="D32973" t="s">
        <v>7342</v>
      </c>
      <c r="E32973" t="s">
        <v>5647</v>
      </c>
    </row>
    <row r="32974" spans="1:5">
      <c r="A32974">
        <v>184442</v>
      </c>
      <c r="B32974" t="s">
        <v>11500</v>
      </c>
      <c r="C32974" t="s">
        <v>11502</v>
      </c>
      <c r="D32974" t="s">
        <v>7342</v>
      </c>
      <c r="E32974" t="s">
        <v>5647</v>
      </c>
    </row>
    <row r="32975" spans="1:5">
      <c r="A32975">
        <v>184443</v>
      </c>
      <c r="B32975" t="s">
        <v>11500</v>
      </c>
      <c r="C32975" t="s">
        <v>11502</v>
      </c>
      <c r="D32975" t="s">
        <v>7342</v>
      </c>
      <c r="E32975" t="s">
        <v>5647</v>
      </c>
    </row>
    <row r="32976" spans="1:5">
      <c r="A32976">
        <v>184444</v>
      </c>
      <c r="B32976" t="s">
        <v>11500</v>
      </c>
      <c r="C32976" t="s">
        <v>11502</v>
      </c>
      <c r="D32976" t="s">
        <v>7342</v>
      </c>
      <c r="E32976" t="s">
        <v>5647</v>
      </c>
    </row>
    <row r="32977" spans="1:5">
      <c r="A32977">
        <v>184445</v>
      </c>
      <c r="B32977" t="s">
        <v>11500</v>
      </c>
      <c r="C32977" t="s">
        <v>11502</v>
      </c>
      <c r="D32977" t="s">
        <v>7342</v>
      </c>
      <c r="E32977" t="s">
        <v>5647</v>
      </c>
    </row>
    <row r="32978" spans="1:5">
      <c r="A32978">
        <v>184446</v>
      </c>
      <c r="B32978" t="s">
        <v>11500</v>
      </c>
      <c r="C32978" t="s">
        <v>11502</v>
      </c>
      <c r="D32978" t="s">
        <v>7342</v>
      </c>
      <c r="E32978" t="s">
        <v>5647</v>
      </c>
    </row>
    <row r="32979" spans="1:5">
      <c r="A32979">
        <v>184447</v>
      </c>
      <c r="B32979" t="s">
        <v>11500</v>
      </c>
      <c r="C32979" t="s">
        <v>11502</v>
      </c>
      <c r="D32979" t="s">
        <v>7342</v>
      </c>
      <c r="E32979" t="s">
        <v>5647</v>
      </c>
    </row>
    <row r="32980" spans="1:5">
      <c r="A32980">
        <v>184448</v>
      </c>
      <c r="B32980" t="s">
        <v>11500</v>
      </c>
      <c r="C32980" t="s">
        <v>11502</v>
      </c>
      <c r="D32980" t="s">
        <v>7342</v>
      </c>
      <c r="E32980" t="s">
        <v>5647</v>
      </c>
    </row>
    <row r="32981" spans="1:5">
      <c r="A32981">
        <v>184449</v>
      </c>
      <c r="B32981" t="s">
        <v>11500</v>
      </c>
      <c r="C32981" t="s">
        <v>11502</v>
      </c>
      <c r="D32981" t="s">
        <v>7342</v>
      </c>
      <c r="E32981" t="s">
        <v>5647</v>
      </c>
    </row>
    <row r="32982" spans="1:5">
      <c r="A32982">
        <v>184450</v>
      </c>
      <c r="B32982" t="s">
        <v>11500</v>
      </c>
      <c r="C32982" t="s">
        <v>11502</v>
      </c>
      <c r="D32982" t="s">
        <v>7342</v>
      </c>
      <c r="E32982" t="s">
        <v>5647</v>
      </c>
    </row>
    <row r="32983" spans="1:5">
      <c r="A32983">
        <v>184451</v>
      </c>
      <c r="B32983" t="s">
        <v>11500</v>
      </c>
      <c r="C32983" t="s">
        <v>11502</v>
      </c>
      <c r="D32983" t="s">
        <v>7342</v>
      </c>
      <c r="E32983" t="s">
        <v>5647</v>
      </c>
    </row>
    <row r="32984" spans="1:5">
      <c r="A32984">
        <v>184452</v>
      </c>
      <c r="B32984" t="s">
        <v>11500</v>
      </c>
      <c r="C32984" t="s">
        <v>11502</v>
      </c>
      <c r="D32984" t="s">
        <v>7342</v>
      </c>
      <c r="E32984" t="s">
        <v>5647</v>
      </c>
    </row>
    <row r="32985" spans="1:5">
      <c r="A32985">
        <v>184453</v>
      </c>
      <c r="B32985" t="s">
        <v>11500</v>
      </c>
      <c r="C32985" t="s">
        <v>11502</v>
      </c>
      <c r="D32985" t="s">
        <v>7342</v>
      </c>
      <c r="E32985" t="s">
        <v>5647</v>
      </c>
    </row>
    <row r="32986" spans="1:5">
      <c r="A32986">
        <v>184454</v>
      </c>
      <c r="B32986" t="s">
        <v>11500</v>
      </c>
      <c r="C32986" t="s">
        <v>11502</v>
      </c>
      <c r="D32986" t="s">
        <v>7342</v>
      </c>
      <c r="E32986" t="s">
        <v>5647</v>
      </c>
    </row>
    <row r="32987" spans="1:5">
      <c r="A32987">
        <v>184455</v>
      </c>
      <c r="B32987" t="s">
        <v>11500</v>
      </c>
      <c r="C32987" t="s">
        <v>11502</v>
      </c>
      <c r="D32987" t="s">
        <v>7342</v>
      </c>
      <c r="E32987" t="s">
        <v>5647</v>
      </c>
    </row>
    <row r="32988" spans="1:5">
      <c r="A32988">
        <v>184456</v>
      </c>
      <c r="B32988" t="s">
        <v>11500</v>
      </c>
      <c r="C32988" t="s">
        <v>11502</v>
      </c>
      <c r="D32988" t="s">
        <v>7342</v>
      </c>
      <c r="E32988" t="s">
        <v>5647</v>
      </c>
    </row>
    <row r="32989" spans="1:5">
      <c r="A32989">
        <v>184457</v>
      </c>
      <c r="B32989" t="s">
        <v>11500</v>
      </c>
      <c r="C32989" t="s">
        <v>11502</v>
      </c>
      <c r="D32989" t="s">
        <v>7342</v>
      </c>
      <c r="E32989" t="s">
        <v>5647</v>
      </c>
    </row>
    <row r="32990" spans="1:5">
      <c r="A32990">
        <v>184458</v>
      </c>
      <c r="B32990" t="s">
        <v>11500</v>
      </c>
      <c r="C32990" t="s">
        <v>11502</v>
      </c>
      <c r="D32990" t="s">
        <v>7342</v>
      </c>
      <c r="E32990" t="s">
        <v>5647</v>
      </c>
    </row>
    <row r="32991" spans="1:5">
      <c r="A32991">
        <v>184459</v>
      </c>
      <c r="B32991" t="s">
        <v>11500</v>
      </c>
      <c r="C32991" t="s">
        <v>11502</v>
      </c>
      <c r="D32991" t="s">
        <v>7342</v>
      </c>
      <c r="E32991" t="s">
        <v>5647</v>
      </c>
    </row>
    <row r="32992" spans="1:5">
      <c r="A32992">
        <v>184460</v>
      </c>
      <c r="B32992" t="s">
        <v>11500</v>
      </c>
      <c r="C32992" t="s">
        <v>11502</v>
      </c>
      <c r="D32992" t="s">
        <v>7342</v>
      </c>
      <c r="E32992" t="s">
        <v>5647</v>
      </c>
    </row>
    <row r="32993" spans="1:5">
      <c r="A32993">
        <v>184461</v>
      </c>
      <c r="B32993" t="s">
        <v>11500</v>
      </c>
      <c r="C32993" t="s">
        <v>11502</v>
      </c>
      <c r="D32993" t="s">
        <v>7342</v>
      </c>
      <c r="E32993" t="s">
        <v>5647</v>
      </c>
    </row>
    <row r="32994" spans="1:5">
      <c r="A32994">
        <v>184462</v>
      </c>
      <c r="B32994" t="s">
        <v>11500</v>
      </c>
      <c r="C32994" t="s">
        <v>11502</v>
      </c>
      <c r="D32994" t="s">
        <v>7342</v>
      </c>
      <c r="E32994" t="s">
        <v>5647</v>
      </c>
    </row>
    <row r="32995" spans="1:5">
      <c r="A32995">
        <v>184463</v>
      </c>
      <c r="B32995" t="s">
        <v>11500</v>
      </c>
      <c r="C32995" t="s">
        <v>11502</v>
      </c>
      <c r="D32995" t="s">
        <v>7342</v>
      </c>
      <c r="E32995" t="s">
        <v>5647</v>
      </c>
    </row>
    <row r="32996" spans="1:5">
      <c r="A32996">
        <v>184464</v>
      </c>
      <c r="B32996" t="s">
        <v>11500</v>
      </c>
      <c r="C32996" t="s">
        <v>11502</v>
      </c>
      <c r="D32996" t="s">
        <v>7342</v>
      </c>
      <c r="E32996" t="s">
        <v>5647</v>
      </c>
    </row>
    <row r="32997" spans="1:5">
      <c r="A32997">
        <v>184465</v>
      </c>
      <c r="B32997" t="s">
        <v>11500</v>
      </c>
      <c r="C32997" t="s">
        <v>11502</v>
      </c>
      <c r="D32997" t="s">
        <v>7342</v>
      </c>
      <c r="E32997" t="s">
        <v>5647</v>
      </c>
    </row>
    <row r="32998" spans="1:5">
      <c r="A32998">
        <v>184466</v>
      </c>
      <c r="B32998" t="s">
        <v>11500</v>
      </c>
      <c r="C32998" t="s">
        <v>11502</v>
      </c>
      <c r="D32998" t="s">
        <v>7342</v>
      </c>
      <c r="E32998" t="s">
        <v>5647</v>
      </c>
    </row>
    <row r="32999" spans="1:5">
      <c r="A32999">
        <v>184467</v>
      </c>
      <c r="B32999" t="s">
        <v>11500</v>
      </c>
      <c r="C32999" t="s">
        <v>11502</v>
      </c>
      <c r="D32999" t="s">
        <v>7342</v>
      </c>
      <c r="E32999" t="s">
        <v>5647</v>
      </c>
    </row>
    <row r="33000" spans="1:5">
      <c r="A33000">
        <v>184470</v>
      </c>
      <c r="B33000" t="s">
        <v>11500</v>
      </c>
      <c r="C33000" t="s">
        <v>11502</v>
      </c>
      <c r="D33000" t="s">
        <v>7342</v>
      </c>
      <c r="E33000" t="s">
        <v>5647</v>
      </c>
    </row>
    <row r="33001" spans="1:5">
      <c r="A33001">
        <v>184471</v>
      </c>
      <c r="B33001" t="s">
        <v>11500</v>
      </c>
      <c r="C33001" t="s">
        <v>11502</v>
      </c>
      <c r="D33001" t="s">
        <v>7342</v>
      </c>
      <c r="E33001" t="s">
        <v>5647</v>
      </c>
    </row>
    <row r="33002" spans="1:5">
      <c r="A33002">
        <v>184474</v>
      </c>
      <c r="B33002" t="s">
        <v>11500</v>
      </c>
      <c r="C33002" t="s">
        <v>11502</v>
      </c>
      <c r="D33002" t="s">
        <v>7342</v>
      </c>
      <c r="E33002" t="s">
        <v>5647</v>
      </c>
    </row>
    <row r="33003" spans="1:5">
      <c r="A33003">
        <v>184475</v>
      </c>
      <c r="B33003" t="s">
        <v>11500</v>
      </c>
      <c r="C33003" t="s">
        <v>11502</v>
      </c>
      <c r="D33003" t="s">
        <v>7342</v>
      </c>
      <c r="E33003" t="s">
        <v>5647</v>
      </c>
    </row>
    <row r="33004" spans="1:5">
      <c r="A33004">
        <v>184479</v>
      </c>
      <c r="B33004" t="s">
        <v>11500</v>
      </c>
      <c r="C33004" t="s">
        <v>11502</v>
      </c>
      <c r="D33004" t="s">
        <v>7342</v>
      </c>
      <c r="E33004" t="s">
        <v>5647</v>
      </c>
    </row>
    <row r="33005" spans="1:5">
      <c r="A33005">
        <v>184485</v>
      </c>
      <c r="B33005" t="s">
        <v>11500</v>
      </c>
      <c r="C33005" t="s">
        <v>11502</v>
      </c>
      <c r="D33005" t="s">
        <v>7342</v>
      </c>
      <c r="E33005" t="s">
        <v>5647</v>
      </c>
    </row>
    <row r="33006" spans="1:5">
      <c r="A33006">
        <v>184488</v>
      </c>
      <c r="B33006" t="s">
        <v>11500</v>
      </c>
      <c r="C33006" t="s">
        <v>11507</v>
      </c>
      <c r="D33006" t="s">
        <v>7729</v>
      </c>
      <c r="E33006" t="s">
        <v>5647</v>
      </c>
    </row>
    <row r="33007" spans="1:5">
      <c r="A33007">
        <v>184489</v>
      </c>
      <c r="B33007" t="s">
        <v>11500</v>
      </c>
      <c r="C33007" t="s">
        <v>11502</v>
      </c>
      <c r="D33007" t="s">
        <v>7342</v>
      </c>
      <c r="E33007" t="s">
        <v>5647</v>
      </c>
    </row>
    <row r="33008" spans="1:5">
      <c r="A33008">
        <v>184490</v>
      </c>
      <c r="B33008" t="s">
        <v>11500</v>
      </c>
      <c r="C33008" t="s">
        <v>11502</v>
      </c>
      <c r="D33008" t="s">
        <v>7342</v>
      </c>
      <c r="E33008" t="s">
        <v>5647</v>
      </c>
    </row>
    <row r="33009" spans="1:5">
      <c r="A33009">
        <v>184491</v>
      </c>
      <c r="B33009" t="s">
        <v>11500</v>
      </c>
      <c r="C33009" t="s">
        <v>11507</v>
      </c>
      <c r="D33009" t="s">
        <v>7729</v>
      </c>
      <c r="E33009" t="s">
        <v>5647</v>
      </c>
    </row>
    <row r="33010" spans="1:5">
      <c r="A33010">
        <v>184492</v>
      </c>
      <c r="B33010" t="s">
        <v>11500</v>
      </c>
      <c r="C33010" t="s">
        <v>11502</v>
      </c>
      <c r="D33010" t="s">
        <v>7342</v>
      </c>
      <c r="E33010" t="s">
        <v>5647</v>
      </c>
    </row>
    <row r="33011" spans="1:5">
      <c r="A33011">
        <v>184493</v>
      </c>
      <c r="B33011" t="s">
        <v>11500</v>
      </c>
      <c r="C33011" t="s">
        <v>11502</v>
      </c>
      <c r="D33011" t="s">
        <v>7342</v>
      </c>
      <c r="E33011" t="s">
        <v>5647</v>
      </c>
    </row>
    <row r="33012" spans="1:5">
      <c r="A33012">
        <v>184494</v>
      </c>
      <c r="B33012" t="s">
        <v>11500</v>
      </c>
      <c r="C33012" t="s">
        <v>11507</v>
      </c>
      <c r="D33012" t="s">
        <v>7729</v>
      </c>
      <c r="E33012" t="s">
        <v>5647</v>
      </c>
    </row>
    <row r="33013" spans="1:5">
      <c r="A33013">
        <v>184495</v>
      </c>
      <c r="B33013" t="s">
        <v>11500</v>
      </c>
      <c r="C33013" t="s">
        <v>11502</v>
      </c>
      <c r="D33013" t="s">
        <v>7342</v>
      </c>
      <c r="E33013" t="s">
        <v>5647</v>
      </c>
    </row>
    <row r="33014" spans="1:5">
      <c r="A33014">
        <v>184496</v>
      </c>
      <c r="B33014" t="s">
        <v>11500</v>
      </c>
      <c r="C33014" t="s">
        <v>11507</v>
      </c>
      <c r="D33014" t="s">
        <v>7729</v>
      </c>
      <c r="E33014" t="s">
        <v>5647</v>
      </c>
    </row>
    <row r="33015" spans="1:5">
      <c r="A33015">
        <v>184497</v>
      </c>
      <c r="B33015" t="s">
        <v>11500</v>
      </c>
      <c r="C33015" t="s">
        <v>11502</v>
      </c>
      <c r="D33015" t="s">
        <v>7342</v>
      </c>
      <c r="E33015" t="s">
        <v>5647</v>
      </c>
    </row>
    <row r="33016" spans="1:5">
      <c r="A33016">
        <v>184498</v>
      </c>
      <c r="B33016" t="s">
        <v>11500</v>
      </c>
      <c r="C33016" t="s">
        <v>11507</v>
      </c>
      <c r="D33016" t="s">
        <v>7729</v>
      </c>
      <c r="E33016" t="s">
        <v>5647</v>
      </c>
    </row>
    <row r="33017" spans="1:5">
      <c r="A33017">
        <v>184499</v>
      </c>
      <c r="B33017" t="s">
        <v>11500</v>
      </c>
      <c r="C33017" t="s">
        <v>11502</v>
      </c>
      <c r="D33017" t="s">
        <v>7342</v>
      </c>
      <c r="E33017" t="s">
        <v>5647</v>
      </c>
    </row>
    <row r="33018" spans="1:5">
      <c r="A33018">
        <v>184500</v>
      </c>
      <c r="B33018" t="s">
        <v>11500</v>
      </c>
      <c r="C33018" t="s">
        <v>11507</v>
      </c>
      <c r="D33018" t="s">
        <v>7729</v>
      </c>
      <c r="E33018" t="s">
        <v>5647</v>
      </c>
    </row>
    <row r="33019" spans="1:5">
      <c r="A33019">
        <v>184501</v>
      </c>
      <c r="B33019" t="s">
        <v>11500</v>
      </c>
      <c r="C33019" t="s">
        <v>11502</v>
      </c>
      <c r="D33019" t="s">
        <v>7342</v>
      </c>
      <c r="E33019" t="s">
        <v>5647</v>
      </c>
    </row>
    <row r="33020" spans="1:5">
      <c r="A33020">
        <v>184502</v>
      </c>
      <c r="B33020" t="s">
        <v>11500</v>
      </c>
      <c r="C33020" t="s">
        <v>11502</v>
      </c>
      <c r="D33020" t="s">
        <v>7342</v>
      </c>
      <c r="E33020" t="s">
        <v>5647</v>
      </c>
    </row>
    <row r="33021" spans="1:5">
      <c r="A33021">
        <v>184503</v>
      </c>
      <c r="B33021" t="s">
        <v>11500</v>
      </c>
      <c r="C33021" t="s">
        <v>11507</v>
      </c>
      <c r="D33021" t="s">
        <v>7729</v>
      </c>
      <c r="E33021" t="s">
        <v>5647</v>
      </c>
    </row>
    <row r="33022" spans="1:5">
      <c r="A33022">
        <v>184504</v>
      </c>
      <c r="B33022" t="s">
        <v>11500</v>
      </c>
      <c r="C33022" t="s">
        <v>11502</v>
      </c>
      <c r="D33022" t="s">
        <v>7342</v>
      </c>
      <c r="E33022" t="s">
        <v>5647</v>
      </c>
    </row>
    <row r="33023" spans="1:5">
      <c r="A33023">
        <v>184505</v>
      </c>
      <c r="B33023" t="s">
        <v>11500</v>
      </c>
      <c r="C33023" t="s">
        <v>11507</v>
      </c>
      <c r="D33023" t="s">
        <v>7729</v>
      </c>
      <c r="E33023" t="s">
        <v>5647</v>
      </c>
    </row>
    <row r="33024" spans="1:5">
      <c r="A33024">
        <v>184506</v>
      </c>
      <c r="B33024" t="s">
        <v>11500</v>
      </c>
      <c r="C33024" t="s">
        <v>11502</v>
      </c>
      <c r="D33024" t="s">
        <v>7342</v>
      </c>
      <c r="E33024" t="s">
        <v>5647</v>
      </c>
    </row>
    <row r="33025" spans="1:5">
      <c r="A33025">
        <v>184507</v>
      </c>
      <c r="B33025" t="s">
        <v>11500</v>
      </c>
      <c r="C33025" t="s">
        <v>11502</v>
      </c>
      <c r="D33025" t="s">
        <v>7342</v>
      </c>
      <c r="E33025" t="s">
        <v>5647</v>
      </c>
    </row>
    <row r="33026" spans="1:5">
      <c r="A33026">
        <v>184508</v>
      </c>
      <c r="B33026" t="s">
        <v>11500</v>
      </c>
      <c r="C33026" t="s">
        <v>11502</v>
      </c>
      <c r="D33026" t="s">
        <v>7342</v>
      </c>
      <c r="E33026" t="s">
        <v>5647</v>
      </c>
    </row>
    <row r="33027" spans="1:5">
      <c r="A33027">
        <v>184509</v>
      </c>
      <c r="B33027" t="s">
        <v>11500</v>
      </c>
      <c r="C33027" t="s">
        <v>11507</v>
      </c>
      <c r="D33027" t="s">
        <v>7729</v>
      </c>
      <c r="E33027" t="s">
        <v>5647</v>
      </c>
    </row>
    <row r="33028" spans="1:5">
      <c r="A33028">
        <v>184510</v>
      </c>
      <c r="B33028" t="s">
        <v>11500</v>
      </c>
      <c r="C33028" t="s">
        <v>11502</v>
      </c>
      <c r="D33028" t="s">
        <v>7342</v>
      </c>
      <c r="E33028" t="s">
        <v>5647</v>
      </c>
    </row>
    <row r="33029" spans="1:5">
      <c r="A33029">
        <v>184511</v>
      </c>
      <c r="B33029" t="s">
        <v>11500</v>
      </c>
      <c r="C33029" t="s">
        <v>11502</v>
      </c>
      <c r="D33029" t="s">
        <v>7342</v>
      </c>
      <c r="E33029" t="s">
        <v>5647</v>
      </c>
    </row>
    <row r="33030" spans="1:5">
      <c r="A33030">
        <v>184512</v>
      </c>
      <c r="B33030" t="s">
        <v>11500</v>
      </c>
      <c r="C33030" t="s">
        <v>11507</v>
      </c>
      <c r="D33030" t="s">
        <v>7729</v>
      </c>
      <c r="E33030" t="s">
        <v>5647</v>
      </c>
    </row>
    <row r="33031" spans="1:5">
      <c r="A33031">
        <v>184513</v>
      </c>
      <c r="B33031" t="s">
        <v>11500</v>
      </c>
      <c r="C33031" t="s">
        <v>11502</v>
      </c>
      <c r="D33031" t="s">
        <v>7342</v>
      </c>
      <c r="E33031" t="s">
        <v>5647</v>
      </c>
    </row>
    <row r="33032" spans="1:5">
      <c r="A33032">
        <v>184514</v>
      </c>
      <c r="B33032" t="s">
        <v>11500</v>
      </c>
      <c r="C33032" t="s">
        <v>11507</v>
      </c>
      <c r="D33032" t="s">
        <v>7729</v>
      </c>
      <c r="E33032" t="s">
        <v>5647</v>
      </c>
    </row>
    <row r="33033" spans="1:5">
      <c r="A33033">
        <v>184515</v>
      </c>
      <c r="B33033" t="s">
        <v>11500</v>
      </c>
      <c r="C33033" t="s">
        <v>11507</v>
      </c>
      <c r="D33033" t="s">
        <v>7729</v>
      </c>
      <c r="E33033" t="s">
        <v>5647</v>
      </c>
    </row>
    <row r="33034" spans="1:5">
      <c r="A33034">
        <v>184516</v>
      </c>
      <c r="B33034" t="s">
        <v>11500</v>
      </c>
      <c r="C33034" t="s">
        <v>11502</v>
      </c>
      <c r="D33034" t="s">
        <v>7342</v>
      </c>
      <c r="E33034" t="s">
        <v>5647</v>
      </c>
    </row>
    <row r="33035" spans="1:5">
      <c r="A33035">
        <v>184517</v>
      </c>
      <c r="B33035" t="s">
        <v>11500</v>
      </c>
      <c r="C33035" t="s">
        <v>11507</v>
      </c>
      <c r="D33035" t="s">
        <v>7729</v>
      </c>
      <c r="E33035" t="s">
        <v>5647</v>
      </c>
    </row>
    <row r="33036" spans="1:5">
      <c r="A33036">
        <v>184518</v>
      </c>
      <c r="B33036" t="s">
        <v>11500</v>
      </c>
      <c r="C33036" t="s">
        <v>11502</v>
      </c>
      <c r="D33036" t="s">
        <v>7342</v>
      </c>
      <c r="E33036" t="s">
        <v>5647</v>
      </c>
    </row>
    <row r="33037" spans="1:5">
      <c r="A33037">
        <v>184519</v>
      </c>
      <c r="B33037" t="s">
        <v>11500</v>
      </c>
      <c r="C33037" t="s">
        <v>11507</v>
      </c>
      <c r="D33037" t="s">
        <v>7729</v>
      </c>
      <c r="E33037" t="s">
        <v>5647</v>
      </c>
    </row>
    <row r="33038" spans="1:5">
      <c r="A33038">
        <v>184520</v>
      </c>
      <c r="B33038" t="s">
        <v>11500</v>
      </c>
      <c r="C33038" t="s">
        <v>11502</v>
      </c>
      <c r="D33038" t="s">
        <v>7342</v>
      </c>
      <c r="E33038" t="s">
        <v>5647</v>
      </c>
    </row>
    <row r="33039" spans="1:5">
      <c r="A33039">
        <v>184521</v>
      </c>
      <c r="B33039" t="s">
        <v>11500</v>
      </c>
      <c r="C33039" t="s">
        <v>11507</v>
      </c>
      <c r="D33039" t="s">
        <v>7729</v>
      </c>
      <c r="E33039" t="s">
        <v>5647</v>
      </c>
    </row>
    <row r="33040" spans="1:5">
      <c r="A33040">
        <v>184522</v>
      </c>
      <c r="B33040" t="s">
        <v>11500</v>
      </c>
      <c r="C33040" t="s">
        <v>11502</v>
      </c>
      <c r="D33040" t="s">
        <v>7342</v>
      </c>
      <c r="E33040" t="s">
        <v>5647</v>
      </c>
    </row>
    <row r="33041" spans="1:5">
      <c r="A33041">
        <v>184523</v>
      </c>
      <c r="B33041" t="s">
        <v>11500</v>
      </c>
      <c r="C33041" t="s">
        <v>11507</v>
      </c>
      <c r="D33041" t="s">
        <v>7729</v>
      </c>
      <c r="E33041" t="s">
        <v>5647</v>
      </c>
    </row>
    <row r="33042" spans="1:5">
      <c r="A33042">
        <v>184524</v>
      </c>
      <c r="B33042" t="s">
        <v>11500</v>
      </c>
      <c r="C33042" t="s">
        <v>11507</v>
      </c>
      <c r="D33042" t="s">
        <v>7729</v>
      </c>
      <c r="E33042" t="s">
        <v>5647</v>
      </c>
    </row>
    <row r="33043" spans="1:5">
      <c r="A33043">
        <v>184525</v>
      </c>
      <c r="B33043" t="s">
        <v>11500</v>
      </c>
      <c r="C33043" t="s">
        <v>11507</v>
      </c>
      <c r="D33043" t="s">
        <v>7729</v>
      </c>
      <c r="E33043" t="s">
        <v>5647</v>
      </c>
    </row>
    <row r="33044" spans="1:5">
      <c r="A33044">
        <v>184526</v>
      </c>
      <c r="B33044" t="s">
        <v>11500</v>
      </c>
      <c r="C33044" t="s">
        <v>11502</v>
      </c>
      <c r="D33044" t="s">
        <v>7342</v>
      </c>
      <c r="E33044" t="s">
        <v>5647</v>
      </c>
    </row>
    <row r="33045" spans="1:5">
      <c r="A33045">
        <v>184527</v>
      </c>
      <c r="B33045" t="s">
        <v>11500</v>
      </c>
      <c r="C33045" t="s">
        <v>11507</v>
      </c>
      <c r="D33045" t="s">
        <v>7729</v>
      </c>
      <c r="E33045" t="s">
        <v>5647</v>
      </c>
    </row>
    <row r="33046" spans="1:5">
      <c r="A33046">
        <v>184528</v>
      </c>
      <c r="B33046" t="s">
        <v>11500</v>
      </c>
      <c r="C33046" t="s">
        <v>11507</v>
      </c>
      <c r="D33046" t="s">
        <v>7729</v>
      </c>
      <c r="E33046" t="s">
        <v>5647</v>
      </c>
    </row>
    <row r="33047" spans="1:5">
      <c r="A33047">
        <v>184529</v>
      </c>
      <c r="B33047" t="s">
        <v>11500</v>
      </c>
      <c r="C33047" t="s">
        <v>11507</v>
      </c>
      <c r="D33047" t="s">
        <v>7729</v>
      </c>
      <c r="E33047" t="s">
        <v>5647</v>
      </c>
    </row>
    <row r="33048" spans="1:5">
      <c r="A33048">
        <v>184530</v>
      </c>
      <c r="B33048" t="s">
        <v>11500</v>
      </c>
      <c r="C33048" t="s">
        <v>11507</v>
      </c>
      <c r="D33048" t="s">
        <v>7729</v>
      </c>
      <c r="E33048" t="s">
        <v>5647</v>
      </c>
    </row>
    <row r="33049" spans="1:5">
      <c r="A33049">
        <v>184531</v>
      </c>
      <c r="B33049" t="s">
        <v>11500</v>
      </c>
      <c r="C33049" t="s">
        <v>11507</v>
      </c>
      <c r="D33049" t="s">
        <v>7729</v>
      </c>
      <c r="E33049" t="s">
        <v>5647</v>
      </c>
    </row>
    <row r="33050" spans="1:5">
      <c r="A33050">
        <v>184534</v>
      </c>
      <c r="B33050" t="s">
        <v>11500</v>
      </c>
      <c r="C33050" t="s">
        <v>11507</v>
      </c>
      <c r="D33050" t="s">
        <v>7729</v>
      </c>
      <c r="E33050" t="s">
        <v>5647</v>
      </c>
    </row>
    <row r="33051" spans="1:5">
      <c r="A33051">
        <v>184535</v>
      </c>
      <c r="B33051" t="s">
        <v>11500</v>
      </c>
      <c r="C33051" t="s">
        <v>11507</v>
      </c>
      <c r="D33051" t="s">
        <v>7729</v>
      </c>
      <c r="E33051" t="s">
        <v>5647</v>
      </c>
    </row>
    <row r="33052" spans="1:5">
      <c r="A33052">
        <v>184536</v>
      </c>
      <c r="B33052" t="s">
        <v>11500</v>
      </c>
      <c r="C33052" t="s">
        <v>11507</v>
      </c>
      <c r="D33052" t="s">
        <v>7729</v>
      </c>
      <c r="E33052" t="s">
        <v>5647</v>
      </c>
    </row>
    <row r="33053" spans="1:5">
      <c r="A33053">
        <v>184538</v>
      </c>
      <c r="B33053" t="s">
        <v>11500</v>
      </c>
      <c r="C33053" t="s">
        <v>11507</v>
      </c>
      <c r="D33053" t="s">
        <v>7729</v>
      </c>
      <c r="E33053" t="s">
        <v>5647</v>
      </c>
    </row>
    <row r="33054" spans="1:5">
      <c r="A33054">
        <v>184540</v>
      </c>
      <c r="B33054" t="s">
        <v>11500</v>
      </c>
      <c r="C33054" t="s">
        <v>11507</v>
      </c>
      <c r="D33054" t="s">
        <v>7729</v>
      </c>
      <c r="E33054" t="s">
        <v>5647</v>
      </c>
    </row>
    <row r="33055" spans="1:5">
      <c r="A33055">
        <v>184541</v>
      </c>
      <c r="B33055" t="s">
        <v>11500</v>
      </c>
      <c r="C33055" t="s">
        <v>11507</v>
      </c>
      <c r="D33055" t="s">
        <v>7729</v>
      </c>
      <c r="E33055" t="s">
        <v>5647</v>
      </c>
    </row>
    <row r="33056" spans="1:5">
      <c r="A33056">
        <v>184542</v>
      </c>
      <c r="B33056" t="s">
        <v>11500</v>
      </c>
      <c r="C33056" t="s">
        <v>11507</v>
      </c>
      <c r="D33056" t="s">
        <v>7729</v>
      </c>
      <c r="E33056" t="s">
        <v>5647</v>
      </c>
    </row>
    <row r="33057" spans="1:5">
      <c r="A33057">
        <v>184546</v>
      </c>
      <c r="B33057" t="s">
        <v>11500</v>
      </c>
      <c r="C33057" t="s">
        <v>11507</v>
      </c>
      <c r="D33057" t="s">
        <v>7729</v>
      </c>
      <c r="E33057" t="s">
        <v>5647</v>
      </c>
    </row>
    <row r="33058" spans="1:5">
      <c r="A33058">
        <v>184547</v>
      </c>
      <c r="B33058" t="s">
        <v>11500</v>
      </c>
      <c r="C33058" t="s">
        <v>11507</v>
      </c>
      <c r="D33058" t="s">
        <v>7729</v>
      </c>
      <c r="E33058" t="s">
        <v>5647</v>
      </c>
    </row>
    <row r="33059" spans="1:5">
      <c r="A33059">
        <v>184548</v>
      </c>
      <c r="B33059" t="s">
        <v>11500</v>
      </c>
      <c r="C33059" t="s">
        <v>11507</v>
      </c>
      <c r="D33059" t="s">
        <v>7729</v>
      </c>
      <c r="E33059" t="s">
        <v>5647</v>
      </c>
    </row>
    <row r="33060" spans="1:5">
      <c r="A33060">
        <v>184549</v>
      </c>
      <c r="B33060" t="s">
        <v>11500</v>
      </c>
      <c r="C33060" t="s">
        <v>11507</v>
      </c>
      <c r="D33060" t="s">
        <v>7729</v>
      </c>
      <c r="E33060" t="s">
        <v>5647</v>
      </c>
    </row>
    <row r="33061" spans="1:5">
      <c r="A33061">
        <v>184552</v>
      </c>
      <c r="B33061" t="s">
        <v>11500</v>
      </c>
      <c r="C33061" t="s">
        <v>11507</v>
      </c>
      <c r="D33061" t="s">
        <v>7729</v>
      </c>
      <c r="E33061" t="s">
        <v>5647</v>
      </c>
    </row>
    <row r="33062" spans="1:5">
      <c r="A33062">
        <v>184554</v>
      </c>
      <c r="B33062" t="s">
        <v>11500</v>
      </c>
      <c r="C33062" t="s">
        <v>11507</v>
      </c>
      <c r="D33062" t="s">
        <v>7729</v>
      </c>
      <c r="E33062" t="s">
        <v>5647</v>
      </c>
    </row>
    <row r="33063" spans="1:5">
      <c r="A33063">
        <v>184557</v>
      </c>
      <c r="B33063" t="s">
        <v>11500</v>
      </c>
      <c r="C33063" t="s">
        <v>11507</v>
      </c>
      <c r="D33063" t="s">
        <v>7729</v>
      </c>
      <c r="E33063" t="s">
        <v>5647</v>
      </c>
    </row>
    <row r="33064" spans="1:5">
      <c r="A33064">
        <v>184558</v>
      </c>
      <c r="B33064" t="s">
        <v>11500</v>
      </c>
      <c r="C33064" t="s">
        <v>11507</v>
      </c>
      <c r="D33064" t="s">
        <v>7729</v>
      </c>
      <c r="E33064" t="s">
        <v>5647</v>
      </c>
    </row>
    <row r="33065" spans="1:5">
      <c r="A33065">
        <v>184559</v>
      </c>
      <c r="B33065" t="s">
        <v>11500</v>
      </c>
      <c r="C33065" t="s">
        <v>11507</v>
      </c>
      <c r="D33065" t="s">
        <v>7729</v>
      </c>
      <c r="E33065" t="s">
        <v>5647</v>
      </c>
    </row>
    <row r="33066" spans="1:5">
      <c r="A33066">
        <v>184560</v>
      </c>
      <c r="B33066" t="s">
        <v>11500</v>
      </c>
      <c r="C33066" t="s">
        <v>11507</v>
      </c>
      <c r="D33066" t="s">
        <v>7729</v>
      </c>
      <c r="E33066" t="s">
        <v>5647</v>
      </c>
    </row>
    <row r="33067" spans="1:5">
      <c r="A33067">
        <v>184563</v>
      </c>
      <c r="B33067" t="s">
        <v>11500</v>
      </c>
      <c r="C33067" t="s">
        <v>11507</v>
      </c>
      <c r="D33067" t="s">
        <v>7729</v>
      </c>
      <c r="E33067" t="s">
        <v>5647</v>
      </c>
    </row>
    <row r="33068" spans="1:5">
      <c r="A33068">
        <v>184564</v>
      </c>
      <c r="B33068" t="s">
        <v>11500</v>
      </c>
      <c r="C33068" t="s">
        <v>11502</v>
      </c>
      <c r="D33068" t="s">
        <v>7160</v>
      </c>
      <c r="E33068" t="s">
        <v>5647</v>
      </c>
    </row>
    <row r="33069" spans="1:5">
      <c r="A33069">
        <v>184565</v>
      </c>
      <c r="B33069" t="s">
        <v>11500</v>
      </c>
      <c r="C33069" t="s">
        <v>11502</v>
      </c>
      <c r="D33069" t="s">
        <v>7160</v>
      </c>
      <c r="E33069" t="s">
        <v>5647</v>
      </c>
    </row>
    <row r="33070" spans="1:5">
      <c r="A33070">
        <v>184566</v>
      </c>
      <c r="B33070" t="s">
        <v>11500</v>
      </c>
      <c r="C33070" t="s">
        <v>11507</v>
      </c>
      <c r="D33070" t="s">
        <v>7729</v>
      </c>
      <c r="E33070" t="s">
        <v>5647</v>
      </c>
    </row>
    <row r="33071" spans="1:5">
      <c r="A33071">
        <v>184567</v>
      </c>
      <c r="B33071" t="s">
        <v>11500</v>
      </c>
      <c r="C33071" t="s">
        <v>11507</v>
      </c>
      <c r="D33071" t="s">
        <v>7729</v>
      </c>
      <c r="E33071" t="s">
        <v>5647</v>
      </c>
    </row>
    <row r="33072" spans="1:5">
      <c r="A33072">
        <v>184568</v>
      </c>
      <c r="B33072" t="s">
        <v>11500</v>
      </c>
      <c r="C33072" t="s">
        <v>11507</v>
      </c>
      <c r="D33072" t="s">
        <v>7729</v>
      </c>
      <c r="E33072" t="s">
        <v>5647</v>
      </c>
    </row>
    <row r="33073" spans="1:5">
      <c r="A33073">
        <v>184569</v>
      </c>
      <c r="B33073" t="s">
        <v>11500</v>
      </c>
      <c r="C33073" t="s">
        <v>11502</v>
      </c>
      <c r="D33073" t="s">
        <v>7160</v>
      </c>
      <c r="E33073" t="s">
        <v>5647</v>
      </c>
    </row>
    <row r="33074" spans="1:5">
      <c r="A33074">
        <v>184570</v>
      </c>
      <c r="B33074" t="s">
        <v>11500</v>
      </c>
      <c r="C33074" t="s">
        <v>11507</v>
      </c>
      <c r="D33074" t="s">
        <v>7729</v>
      </c>
      <c r="E33074" t="s">
        <v>5647</v>
      </c>
    </row>
    <row r="33075" spans="1:5">
      <c r="A33075">
        <v>184571</v>
      </c>
      <c r="B33075" t="s">
        <v>11500</v>
      </c>
      <c r="C33075" t="s">
        <v>11502</v>
      </c>
      <c r="D33075" t="s">
        <v>7160</v>
      </c>
      <c r="E33075" t="s">
        <v>5647</v>
      </c>
    </row>
    <row r="33076" spans="1:5">
      <c r="A33076">
        <v>184572</v>
      </c>
      <c r="B33076" t="s">
        <v>11500</v>
      </c>
      <c r="C33076" t="s">
        <v>11507</v>
      </c>
      <c r="D33076" t="s">
        <v>7729</v>
      </c>
      <c r="E33076" t="s">
        <v>5647</v>
      </c>
    </row>
    <row r="33077" spans="1:5">
      <c r="A33077">
        <v>184573</v>
      </c>
      <c r="B33077" t="s">
        <v>11500</v>
      </c>
      <c r="C33077" t="s">
        <v>11502</v>
      </c>
      <c r="D33077" t="s">
        <v>7160</v>
      </c>
      <c r="E33077" t="s">
        <v>5647</v>
      </c>
    </row>
    <row r="33078" spans="1:5">
      <c r="A33078">
        <v>184574</v>
      </c>
      <c r="B33078" t="s">
        <v>11500</v>
      </c>
      <c r="C33078" t="s">
        <v>11507</v>
      </c>
      <c r="D33078" t="s">
        <v>7729</v>
      </c>
      <c r="E33078" t="s">
        <v>5647</v>
      </c>
    </row>
    <row r="33079" spans="1:5">
      <c r="A33079">
        <v>184575</v>
      </c>
      <c r="B33079" t="s">
        <v>11500</v>
      </c>
      <c r="C33079" t="s">
        <v>11507</v>
      </c>
      <c r="D33079" t="s">
        <v>7729</v>
      </c>
      <c r="E33079" t="s">
        <v>5647</v>
      </c>
    </row>
    <row r="33080" spans="1:5">
      <c r="A33080">
        <v>184576</v>
      </c>
      <c r="B33080" t="s">
        <v>11500</v>
      </c>
      <c r="C33080" t="s">
        <v>11502</v>
      </c>
      <c r="D33080" t="s">
        <v>7160</v>
      </c>
      <c r="E33080" t="s">
        <v>5647</v>
      </c>
    </row>
    <row r="33081" spans="1:5">
      <c r="A33081">
        <v>184577</v>
      </c>
      <c r="B33081" t="s">
        <v>11500</v>
      </c>
      <c r="C33081" t="s">
        <v>11502</v>
      </c>
      <c r="D33081" t="s">
        <v>7160</v>
      </c>
      <c r="E33081" t="s">
        <v>5647</v>
      </c>
    </row>
    <row r="33082" spans="1:5">
      <c r="A33082">
        <v>184578</v>
      </c>
      <c r="B33082" t="s">
        <v>11500</v>
      </c>
      <c r="C33082" t="s">
        <v>11507</v>
      </c>
      <c r="D33082" t="s">
        <v>7729</v>
      </c>
      <c r="E33082" t="s">
        <v>5647</v>
      </c>
    </row>
    <row r="33083" spans="1:5">
      <c r="A33083">
        <v>184579</v>
      </c>
      <c r="B33083" t="s">
        <v>11500</v>
      </c>
      <c r="C33083" t="s">
        <v>11507</v>
      </c>
      <c r="D33083" t="s">
        <v>7729</v>
      </c>
      <c r="E33083" t="s">
        <v>5647</v>
      </c>
    </row>
    <row r="33084" spans="1:5">
      <c r="A33084">
        <v>184580</v>
      </c>
      <c r="B33084" t="s">
        <v>11500</v>
      </c>
      <c r="C33084" t="s">
        <v>11507</v>
      </c>
      <c r="D33084" t="s">
        <v>7729</v>
      </c>
      <c r="E33084" t="s">
        <v>5647</v>
      </c>
    </row>
    <row r="33085" spans="1:5">
      <c r="A33085">
        <v>184581</v>
      </c>
      <c r="B33085" t="s">
        <v>11500</v>
      </c>
      <c r="C33085" t="s">
        <v>11502</v>
      </c>
      <c r="D33085" t="s">
        <v>7160</v>
      </c>
      <c r="E33085" t="s">
        <v>5647</v>
      </c>
    </row>
    <row r="33086" spans="1:5">
      <c r="A33086">
        <v>184582</v>
      </c>
      <c r="B33086" t="s">
        <v>11500</v>
      </c>
      <c r="C33086" t="s">
        <v>11507</v>
      </c>
      <c r="D33086" t="s">
        <v>7729</v>
      </c>
      <c r="E33086" t="s">
        <v>5647</v>
      </c>
    </row>
    <row r="33087" spans="1:5">
      <c r="A33087">
        <v>184583</v>
      </c>
      <c r="B33087" t="s">
        <v>11500</v>
      </c>
      <c r="C33087" t="s">
        <v>11502</v>
      </c>
      <c r="D33087" t="s">
        <v>7160</v>
      </c>
      <c r="E33087" t="s">
        <v>5647</v>
      </c>
    </row>
    <row r="33088" spans="1:5">
      <c r="A33088">
        <v>184584</v>
      </c>
      <c r="B33088" t="s">
        <v>11500</v>
      </c>
      <c r="C33088" t="s">
        <v>11507</v>
      </c>
      <c r="D33088" t="s">
        <v>7729</v>
      </c>
      <c r="E33088" t="s">
        <v>5647</v>
      </c>
    </row>
    <row r="33089" spans="1:5">
      <c r="A33089">
        <v>184585</v>
      </c>
      <c r="B33089" t="s">
        <v>11500</v>
      </c>
      <c r="C33089" t="s">
        <v>11502</v>
      </c>
      <c r="D33089" t="s">
        <v>7160</v>
      </c>
      <c r="E33089" t="s">
        <v>5647</v>
      </c>
    </row>
    <row r="33090" spans="1:5">
      <c r="A33090">
        <v>184586</v>
      </c>
      <c r="B33090" t="s">
        <v>11500</v>
      </c>
      <c r="C33090" t="s">
        <v>11502</v>
      </c>
      <c r="D33090" t="s">
        <v>7160</v>
      </c>
      <c r="E33090" t="s">
        <v>5647</v>
      </c>
    </row>
    <row r="33091" spans="1:5">
      <c r="A33091">
        <v>184587</v>
      </c>
      <c r="B33091" t="s">
        <v>11500</v>
      </c>
      <c r="C33091" t="s">
        <v>11502</v>
      </c>
      <c r="D33091" t="s">
        <v>7160</v>
      </c>
      <c r="E33091" t="s">
        <v>5647</v>
      </c>
    </row>
    <row r="33092" spans="1:5">
      <c r="A33092">
        <v>184588</v>
      </c>
      <c r="B33092" t="s">
        <v>11500</v>
      </c>
      <c r="C33092" t="s">
        <v>11507</v>
      </c>
      <c r="D33092" t="s">
        <v>7729</v>
      </c>
      <c r="E33092" t="s">
        <v>5647</v>
      </c>
    </row>
    <row r="33093" spans="1:5">
      <c r="A33093">
        <v>184589</v>
      </c>
      <c r="B33093" t="s">
        <v>11500</v>
      </c>
      <c r="C33093" t="s">
        <v>11507</v>
      </c>
      <c r="D33093" t="s">
        <v>7729</v>
      </c>
      <c r="E33093" t="s">
        <v>5647</v>
      </c>
    </row>
    <row r="33094" spans="1:5">
      <c r="A33094">
        <v>184590</v>
      </c>
      <c r="B33094" t="s">
        <v>11500</v>
      </c>
      <c r="C33094" t="s">
        <v>11507</v>
      </c>
      <c r="D33094" t="s">
        <v>7729</v>
      </c>
      <c r="E33094" t="s">
        <v>5647</v>
      </c>
    </row>
    <row r="33095" spans="1:5">
      <c r="A33095">
        <v>184591</v>
      </c>
      <c r="B33095" t="s">
        <v>11500</v>
      </c>
      <c r="C33095" t="s">
        <v>11502</v>
      </c>
      <c r="D33095" t="s">
        <v>7160</v>
      </c>
      <c r="E33095" t="s">
        <v>5647</v>
      </c>
    </row>
    <row r="33096" spans="1:5">
      <c r="A33096">
        <v>184592</v>
      </c>
      <c r="B33096" t="s">
        <v>11500</v>
      </c>
      <c r="C33096" t="s">
        <v>11507</v>
      </c>
      <c r="D33096" t="s">
        <v>7729</v>
      </c>
      <c r="E33096" t="s">
        <v>5647</v>
      </c>
    </row>
    <row r="33097" spans="1:5">
      <c r="A33097">
        <v>184593</v>
      </c>
      <c r="B33097" t="s">
        <v>11500</v>
      </c>
      <c r="C33097" t="s">
        <v>11507</v>
      </c>
      <c r="D33097" t="s">
        <v>7729</v>
      </c>
      <c r="E33097" t="s">
        <v>5647</v>
      </c>
    </row>
    <row r="33098" spans="1:5">
      <c r="A33098">
        <v>184594</v>
      </c>
      <c r="B33098" t="s">
        <v>11500</v>
      </c>
      <c r="C33098" t="s">
        <v>11507</v>
      </c>
      <c r="D33098" t="s">
        <v>7729</v>
      </c>
      <c r="E33098" t="s">
        <v>5647</v>
      </c>
    </row>
    <row r="33099" spans="1:5">
      <c r="A33099">
        <v>184595</v>
      </c>
      <c r="B33099" t="s">
        <v>11500</v>
      </c>
      <c r="C33099" t="s">
        <v>11502</v>
      </c>
      <c r="D33099" t="s">
        <v>7160</v>
      </c>
      <c r="E33099" t="s">
        <v>5647</v>
      </c>
    </row>
    <row r="33100" spans="1:5">
      <c r="A33100">
        <v>184596</v>
      </c>
      <c r="B33100" t="s">
        <v>11500</v>
      </c>
      <c r="C33100" t="s">
        <v>11502</v>
      </c>
      <c r="D33100" t="s">
        <v>7160</v>
      </c>
      <c r="E33100" t="s">
        <v>5647</v>
      </c>
    </row>
    <row r="33101" spans="1:5">
      <c r="A33101">
        <v>184597</v>
      </c>
      <c r="B33101" t="s">
        <v>11500</v>
      </c>
      <c r="C33101" t="s">
        <v>11502</v>
      </c>
      <c r="D33101" t="s">
        <v>7160</v>
      </c>
      <c r="E33101" t="s">
        <v>5647</v>
      </c>
    </row>
    <row r="33102" spans="1:5">
      <c r="A33102">
        <v>184598</v>
      </c>
      <c r="B33102" t="s">
        <v>11500</v>
      </c>
      <c r="C33102" t="s">
        <v>11502</v>
      </c>
      <c r="D33102" t="s">
        <v>7160</v>
      </c>
      <c r="E33102" t="s">
        <v>5647</v>
      </c>
    </row>
    <row r="33103" spans="1:5">
      <c r="A33103">
        <v>184599</v>
      </c>
      <c r="B33103" t="s">
        <v>11500</v>
      </c>
      <c r="C33103" t="s">
        <v>11502</v>
      </c>
      <c r="D33103" t="s">
        <v>7160</v>
      </c>
      <c r="E33103" t="s">
        <v>5647</v>
      </c>
    </row>
    <row r="33104" spans="1:5">
      <c r="A33104">
        <v>184600</v>
      </c>
      <c r="B33104" t="s">
        <v>11500</v>
      </c>
      <c r="C33104" t="s">
        <v>11507</v>
      </c>
      <c r="D33104" t="s">
        <v>7729</v>
      </c>
      <c r="E33104" t="s">
        <v>5647</v>
      </c>
    </row>
    <row r="33105" spans="1:5">
      <c r="A33105">
        <v>184601</v>
      </c>
      <c r="B33105" t="s">
        <v>11500</v>
      </c>
      <c r="C33105" t="s">
        <v>11507</v>
      </c>
      <c r="D33105" t="s">
        <v>7729</v>
      </c>
      <c r="E33105" t="s">
        <v>5647</v>
      </c>
    </row>
    <row r="33106" spans="1:5">
      <c r="A33106">
        <v>184602</v>
      </c>
      <c r="B33106" t="s">
        <v>11500</v>
      </c>
      <c r="C33106" t="s">
        <v>11502</v>
      </c>
      <c r="D33106" t="s">
        <v>7160</v>
      </c>
      <c r="E33106" t="s">
        <v>5647</v>
      </c>
    </row>
    <row r="33107" spans="1:5">
      <c r="A33107">
        <v>184603</v>
      </c>
      <c r="B33107" t="s">
        <v>11500</v>
      </c>
      <c r="C33107" t="s">
        <v>11507</v>
      </c>
      <c r="D33107" t="s">
        <v>7729</v>
      </c>
      <c r="E33107" t="s">
        <v>5647</v>
      </c>
    </row>
    <row r="33108" spans="1:5">
      <c r="A33108">
        <v>184604</v>
      </c>
      <c r="B33108" t="s">
        <v>11500</v>
      </c>
      <c r="C33108" t="s">
        <v>11507</v>
      </c>
      <c r="D33108" t="s">
        <v>7729</v>
      </c>
      <c r="E33108" t="s">
        <v>5647</v>
      </c>
    </row>
    <row r="33109" spans="1:5">
      <c r="A33109">
        <v>184605</v>
      </c>
      <c r="B33109" t="s">
        <v>11500</v>
      </c>
      <c r="C33109" t="s">
        <v>11502</v>
      </c>
      <c r="D33109" t="s">
        <v>7160</v>
      </c>
      <c r="E33109" t="s">
        <v>5647</v>
      </c>
    </row>
    <row r="33110" spans="1:5">
      <c r="A33110">
        <v>184606</v>
      </c>
      <c r="B33110" t="s">
        <v>11500</v>
      </c>
      <c r="C33110" t="s">
        <v>11502</v>
      </c>
      <c r="D33110" t="s">
        <v>7160</v>
      </c>
      <c r="E33110" t="s">
        <v>5647</v>
      </c>
    </row>
    <row r="33111" spans="1:5">
      <c r="A33111">
        <v>184607</v>
      </c>
      <c r="B33111" t="s">
        <v>11500</v>
      </c>
      <c r="C33111" t="s">
        <v>11502</v>
      </c>
      <c r="D33111" t="s">
        <v>7160</v>
      </c>
      <c r="E33111" t="s">
        <v>5647</v>
      </c>
    </row>
    <row r="33112" spans="1:5">
      <c r="A33112">
        <v>184608</v>
      </c>
      <c r="B33112" t="s">
        <v>11500</v>
      </c>
      <c r="C33112" t="s">
        <v>11502</v>
      </c>
      <c r="D33112" t="s">
        <v>7160</v>
      </c>
      <c r="E33112" t="s">
        <v>5647</v>
      </c>
    </row>
    <row r="33113" spans="1:5">
      <c r="A33113">
        <v>184609</v>
      </c>
      <c r="B33113" t="s">
        <v>11500</v>
      </c>
      <c r="C33113" t="s">
        <v>11507</v>
      </c>
      <c r="D33113" t="s">
        <v>7729</v>
      </c>
      <c r="E33113" t="s">
        <v>5647</v>
      </c>
    </row>
    <row r="33114" spans="1:5">
      <c r="A33114">
        <v>184610</v>
      </c>
      <c r="B33114" t="s">
        <v>11500</v>
      </c>
      <c r="C33114" t="s">
        <v>11502</v>
      </c>
      <c r="D33114" t="s">
        <v>7160</v>
      </c>
      <c r="E33114" t="s">
        <v>5647</v>
      </c>
    </row>
    <row r="33115" spans="1:5">
      <c r="A33115">
        <v>184611</v>
      </c>
      <c r="B33115" t="s">
        <v>11500</v>
      </c>
      <c r="C33115" t="s">
        <v>11507</v>
      </c>
      <c r="D33115" t="s">
        <v>7729</v>
      </c>
      <c r="E33115" t="s">
        <v>5647</v>
      </c>
    </row>
    <row r="33116" spans="1:5">
      <c r="A33116">
        <v>184612</v>
      </c>
      <c r="B33116" t="s">
        <v>11500</v>
      </c>
      <c r="C33116" t="s">
        <v>11507</v>
      </c>
      <c r="D33116" t="s">
        <v>7729</v>
      </c>
      <c r="E33116" t="s">
        <v>5647</v>
      </c>
    </row>
    <row r="33117" spans="1:5">
      <c r="A33117">
        <v>184613</v>
      </c>
      <c r="B33117" t="s">
        <v>11500</v>
      </c>
      <c r="C33117" t="s">
        <v>11502</v>
      </c>
      <c r="D33117" t="s">
        <v>7160</v>
      </c>
      <c r="E33117" t="s">
        <v>5647</v>
      </c>
    </row>
    <row r="33118" spans="1:5">
      <c r="A33118">
        <v>184614</v>
      </c>
      <c r="B33118" t="s">
        <v>11500</v>
      </c>
      <c r="C33118" t="s">
        <v>11502</v>
      </c>
      <c r="D33118" t="s">
        <v>7160</v>
      </c>
      <c r="E33118" t="s">
        <v>5647</v>
      </c>
    </row>
    <row r="33119" spans="1:5">
      <c r="A33119">
        <v>184615</v>
      </c>
      <c r="B33119" t="s">
        <v>11500</v>
      </c>
      <c r="C33119" t="s">
        <v>11502</v>
      </c>
      <c r="D33119" t="s">
        <v>7160</v>
      </c>
      <c r="E33119" t="s">
        <v>5647</v>
      </c>
    </row>
    <row r="33120" spans="1:5">
      <c r="A33120">
        <v>184616</v>
      </c>
      <c r="B33120" t="s">
        <v>11500</v>
      </c>
      <c r="C33120" t="s">
        <v>11502</v>
      </c>
      <c r="D33120" t="s">
        <v>7160</v>
      </c>
      <c r="E33120" t="s">
        <v>5647</v>
      </c>
    </row>
    <row r="33121" spans="1:5">
      <c r="A33121">
        <v>184617</v>
      </c>
      <c r="B33121" t="s">
        <v>11500</v>
      </c>
      <c r="C33121" t="s">
        <v>11507</v>
      </c>
      <c r="D33121" t="s">
        <v>7729</v>
      </c>
      <c r="E33121" t="s">
        <v>5647</v>
      </c>
    </row>
    <row r="33122" spans="1:5">
      <c r="A33122">
        <v>184618</v>
      </c>
      <c r="B33122" t="s">
        <v>11500</v>
      </c>
      <c r="C33122" t="s">
        <v>11502</v>
      </c>
      <c r="D33122" t="s">
        <v>7160</v>
      </c>
      <c r="E33122" t="s">
        <v>5647</v>
      </c>
    </row>
    <row r="33123" spans="1:5">
      <c r="A33123">
        <v>184619</v>
      </c>
      <c r="B33123" t="s">
        <v>11500</v>
      </c>
      <c r="C33123" t="s">
        <v>11502</v>
      </c>
      <c r="D33123" t="s">
        <v>7160</v>
      </c>
      <c r="E33123" t="s">
        <v>5647</v>
      </c>
    </row>
    <row r="33124" spans="1:5">
      <c r="A33124">
        <v>184620</v>
      </c>
      <c r="B33124" t="s">
        <v>11500</v>
      </c>
      <c r="C33124" t="s">
        <v>11507</v>
      </c>
      <c r="D33124" t="s">
        <v>7729</v>
      </c>
      <c r="E33124" t="s">
        <v>5647</v>
      </c>
    </row>
    <row r="33125" spans="1:5">
      <c r="A33125">
        <v>184621</v>
      </c>
      <c r="B33125" t="s">
        <v>11500</v>
      </c>
      <c r="C33125" t="s">
        <v>11502</v>
      </c>
      <c r="D33125" t="s">
        <v>7160</v>
      </c>
      <c r="E33125" t="s">
        <v>5647</v>
      </c>
    </row>
    <row r="33126" spans="1:5">
      <c r="A33126">
        <v>184622</v>
      </c>
      <c r="B33126" t="s">
        <v>11500</v>
      </c>
      <c r="C33126" t="s">
        <v>11507</v>
      </c>
      <c r="D33126" t="s">
        <v>7729</v>
      </c>
      <c r="E33126" t="s">
        <v>5647</v>
      </c>
    </row>
    <row r="33127" spans="1:5">
      <c r="A33127">
        <v>184623</v>
      </c>
      <c r="B33127" t="s">
        <v>11500</v>
      </c>
      <c r="C33127" t="s">
        <v>11502</v>
      </c>
      <c r="D33127" t="s">
        <v>7160</v>
      </c>
      <c r="E33127" t="s">
        <v>5647</v>
      </c>
    </row>
    <row r="33128" spans="1:5">
      <c r="A33128">
        <v>184624</v>
      </c>
      <c r="B33128" t="s">
        <v>11500</v>
      </c>
      <c r="C33128" t="s">
        <v>11507</v>
      </c>
      <c r="D33128" t="s">
        <v>7729</v>
      </c>
      <c r="E33128" t="s">
        <v>5647</v>
      </c>
    </row>
    <row r="33129" spans="1:5">
      <c r="A33129">
        <v>184625</v>
      </c>
      <c r="B33129" t="s">
        <v>11500</v>
      </c>
      <c r="C33129" t="s">
        <v>11507</v>
      </c>
      <c r="D33129" t="s">
        <v>7729</v>
      </c>
      <c r="E33129" t="s">
        <v>5647</v>
      </c>
    </row>
    <row r="33130" spans="1:5">
      <c r="A33130">
        <v>184626</v>
      </c>
      <c r="B33130" t="s">
        <v>11500</v>
      </c>
      <c r="C33130" t="s">
        <v>11502</v>
      </c>
      <c r="D33130" t="s">
        <v>7160</v>
      </c>
      <c r="E33130" t="s">
        <v>5647</v>
      </c>
    </row>
    <row r="33131" spans="1:5">
      <c r="A33131">
        <v>184627</v>
      </c>
      <c r="B33131" t="s">
        <v>11500</v>
      </c>
      <c r="C33131" t="s">
        <v>11502</v>
      </c>
      <c r="D33131" t="s">
        <v>7160</v>
      </c>
      <c r="E33131" t="s">
        <v>5647</v>
      </c>
    </row>
    <row r="33132" spans="1:5">
      <c r="A33132">
        <v>184628</v>
      </c>
      <c r="B33132" t="s">
        <v>11500</v>
      </c>
      <c r="C33132" t="s">
        <v>11507</v>
      </c>
      <c r="D33132" t="s">
        <v>7729</v>
      </c>
      <c r="E33132" t="s">
        <v>5647</v>
      </c>
    </row>
    <row r="33133" spans="1:5">
      <c r="A33133">
        <v>184629</v>
      </c>
      <c r="B33133" t="s">
        <v>11500</v>
      </c>
      <c r="C33133" t="s">
        <v>11507</v>
      </c>
      <c r="D33133" t="s">
        <v>7729</v>
      </c>
      <c r="E33133" t="s">
        <v>5647</v>
      </c>
    </row>
    <row r="33134" spans="1:5">
      <c r="A33134">
        <v>184630</v>
      </c>
      <c r="B33134" t="s">
        <v>11500</v>
      </c>
      <c r="C33134" t="s">
        <v>11502</v>
      </c>
      <c r="D33134" t="s">
        <v>7160</v>
      </c>
      <c r="E33134" t="s">
        <v>5647</v>
      </c>
    </row>
    <row r="33135" spans="1:5">
      <c r="A33135">
        <v>184631</v>
      </c>
      <c r="B33135" t="s">
        <v>11500</v>
      </c>
      <c r="C33135" t="s">
        <v>11507</v>
      </c>
      <c r="D33135" t="s">
        <v>7729</v>
      </c>
      <c r="E33135" t="s">
        <v>5647</v>
      </c>
    </row>
    <row r="33136" spans="1:5">
      <c r="A33136">
        <v>184632</v>
      </c>
      <c r="B33136" t="s">
        <v>11500</v>
      </c>
      <c r="C33136" t="s">
        <v>11502</v>
      </c>
      <c r="D33136" t="s">
        <v>7160</v>
      </c>
      <c r="E33136" t="s">
        <v>5647</v>
      </c>
    </row>
    <row r="33137" spans="1:5">
      <c r="A33137">
        <v>184633</v>
      </c>
      <c r="B33137" t="s">
        <v>11500</v>
      </c>
      <c r="C33137" t="s">
        <v>11507</v>
      </c>
      <c r="D33137" t="s">
        <v>7729</v>
      </c>
      <c r="E33137" t="s">
        <v>5647</v>
      </c>
    </row>
    <row r="33138" spans="1:5">
      <c r="A33138">
        <v>184634</v>
      </c>
      <c r="B33138" t="s">
        <v>11500</v>
      </c>
      <c r="C33138" t="s">
        <v>11502</v>
      </c>
      <c r="D33138" t="s">
        <v>7160</v>
      </c>
      <c r="E33138" t="s">
        <v>5647</v>
      </c>
    </row>
    <row r="33139" spans="1:5">
      <c r="A33139">
        <v>184635</v>
      </c>
      <c r="B33139" t="s">
        <v>11500</v>
      </c>
      <c r="C33139" t="s">
        <v>11507</v>
      </c>
      <c r="D33139" t="s">
        <v>7729</v>
      </c>
      <c r="E33139" t="s">
        <v>5647</v>
      </c>
    </row>
    <row r="33140" spans="1:5">
      <c r="A33140">
        <v>184636</v>
      </c>
      <c r="B33140" t="s">
        <v>11500</v>
      </c>
      <c r="C33140" t="s">
        <v>11507</v>
      </c>
      <c r="D33140" t="s">
        <v>7729</v>
      </c>
      <c r="E33140" t="s">
        <v>5647</v>
      </c>
    </row>
    <row r="33141" spans="1:5">
      <c r="A33141">
        <v>184637</v>
      </c>
      <c r="B33141" t="s">
        <v>11500</v>
      </c>
      <c r="C33141" t="s">
        <v>11507</v>
      </c>
      <c r="D33141" t="s">
        <v>7729</v>
      </c>
      <c r="E33141" t="s">
        <v>5647</v>
      </c>
    </row>
    <row r="33142" spans="1:5">
      <c r="A33142">
        <v>184638</v>
      </c>
      <c r="B33142" t="s">
        <v>11500</v>
      </c>
      <c r="C33142" t="s">
        <v>11502</v>
      </c>
      <c r="D33142" t="s">
        <v>7160</v>
      </c>
      <c r="E33142" t="s">
        <v>5647</v>
      </c>
    </row>
    <row r="33143" spans="1:5">
      <c r="A33143">
        <v>184639</v>
      </c>
      <c r="B33143" t="s">
        <v>11500</v>
      </c>
      <c r="C33143" t="s">
        <v>11502</v>
      </c>
      <c r="D33143" t="s">
        <v>7160</v>
      </c>
      <c r="E33143" t="s">
        <v>5647</v>
      </c>
    </row>
    <row r="33144" spans="1:5">
      <c r="A33144">
        <v>184640</v>
      </c>
      <c r="B33144" t="s">
        <v>11500</v>
      </c>
      <c r="C33144" t="s">
        <v>11507</v>
      </c>
      <c r="D33144" t="s">
        <v>7729</v>
      </c>
      <c r="E33144" t="s">
        <v>5647</v>
      </c>
    </row>
    <row r="33145" spans="1:5">
      <c r="A33145">
        <v>184641</v>
      </c>
      <c r="B33145" t="s">
        <v>11500</v>
      </c>
      <c r="C33145" t="s">
        <v>11502</v>
      </c>
      <c r="D33145" t="s">
        <v>7160</v>
      </c>
      <c r="E33145" t="s">
        <v>5647</v>
      </c>
    </row>
    <row r="33146" spans="1:5">
      <c r="A33146">
        <v>184642</v>
      </c>
      <c r="B33146" t="s">
        <v>11500</v>
      </c>
      <c r="C33146" t="s">
        <v>11507</v>
      </c>
      <c r="D33146" t="s">
        <v>7729</v>
      </c>
      <c r="E33146" t="s">
        <v>5647</v>
      </c>
    </row>
    <row r="33147" spans="1:5">
      <c r="A33147">
        <v>184643</v>
      </c>
      <c r="B33147" t="s">
        <v>11500</v>
      </c>
      <c r="C33147" t="s">
        <v>11502</v>
      </c>
      <c r="D33147" t="s">
        <v>7160</v>
      </c>
      <c r="E33147" t="s">
        <v>5647</v>
      </c>
    </row>
    <row r="33148" spans="1:5">
      <c r="A33148">
        <v>184644</v>
      </c>
      <c r="B33148" t="s">
        <v>11500</v>
      </c>
      <c r="C33148" t="s">
        <v>11507</v>
      </c>
      <c r="D33148" t="s">
        <v>7729</v>
      </c>
      <c r="E33148" t="s">
        <v>5647</v>
      </c>
    </row>
    <row r="33149" spans="1:5">
      <c r="A33149">
        <v>184645</v>
      </c>
      <c r="B33149" t="s">
        <v>11500</v>
      </c>
      <c r="C33149" t="s">
        <v>11507</v>
      </c>
      <c r="D33149" t="s">
        <v>7729</v>
      </c>
      <c r="E33149" t="s">
        <v>5647</v>
      </c>
    </row>
    <row r="33150" spans="1:5">
      <c r="A33150">
        <v>184646</v>
      </c>
      <c r="B33150" t="s">
        <v>11500</v>
      </c>
      <c r="C33150" t="s">
        <v>11502</v>
      </c>
      <c r="D33150" t="s">
        <v>7160</v>
      </c>
      <c r="E33150" t="s">
        <v>5647</v>
      </c>
    </row>
    <row r="33151" spans="1:5">
      <c r="A33151">
        <v>184647</v>
      </c>
      <c r="B33151" t="s">
        <v>11500</v>
      </c>
      <c r="C33151" t="s">
        <v>11507</v>
      </c>
      <c r="D33151" t="s">
        <v>7729</v>
      </c>
      <c r="E33151" t="s">
        <v>5647</v>
      </c>
    </row>
    <row r="33152" spans="1:5">
      <c r="A33152">
        <v>184648</v>
      </c>
      <c r="B33152" t="s">
        <v>11500</v>
      </c>
      <c r="C33152" t="s">
        <v>11502</v>
      </c>
      <c r="D33152" t="s">
        <v>7160</v>
      </c>
      <c r="E33152" t="s">
        <v>5647</v>
      </c>
    </row>
    <row r="33153" spans="1:5">
      <c r="A33153">
        <v>184649</v>
      </c>
      <c r="B33153" t="s">
        <v>11500</v>
      </c>
      <c r="C33153" t="s">
        <v>11507</v>
      </c>
      <c r="D33153" t="s">
        <v>7729</v>
      </c>
      <c r="E33153" t="s">
        <v>5647</v>
      </c>
    </row>
    <row r="33154" spans="1:5">
      <c r="A33154">
        <v>184650</v>
      </c>
      <c r="B33154" t="s">
        <v>11500</v>
      </c>
      <c r="C33154" t="s">
        <v>11507</v>
      </c>
      <c r="D33154" t="s">
        <v>7729</v>
      </c>
      <c r="E33154" t="s">
        <v>5647</v>
      </c>
    </row>
    <row r="33155" spans="1:5">
      <c r="A33155">
        <v>184651</v>
      </c>
      <c r="B33155" t="s">
        <v>11500</v>
      </c>
      <c r="C33155" t="s">
        <v>11507</v>
      </c>
      <c r="D33155" t="s">
        <v>7729</v>
      </c>
      <c r="E33155" t="s">
        <v>5647</v>
      </c>
    </row>
    <row r="33156" spans="1:5">
      <c r="A33156">
        <v>184652</v>
      </c>
      <c r="B33156" t="s">
        <v>11500</v>
      </c>
      <c r="C33156" t="s">
        <v>11507</v>
      </c>
      <c r="D33156" t="s">
        <v>7729</v>
      </c>
      <c r="E33156" t="s">
        <v>5647</v>
      </c>
    </row>
    <row r="33157" spans="1:5">
      <c r="A33157">
        <v>184653</v>
      </c>
      <c r="B33157" t="s">
        <v>11500</v>
      </c>
      <c r="C33157" t="s">
        <v>11502</v>
      </c>
      <c r="D33157" t="s">
        <v>7160</v>
      </c>
      <c r="E33157" t="s">
        <v>5647</v>
      </c>
    </row>
    <row r="33158" spans="1:5">
      <c r="A33158">
        <v>184654</v>
      </c>
      <c r="B33158" t="s">
        <v>11500</v>
      </c>
      <c r="C33158" t="s">
        <v>11507</v>
      </c>
      <c r="D33158" t="s">
        <v>7729</v>
      </c>
      <c r="E33158" t="s">
        <v>5647</v>
      </c>
    </row>
    <row r="33159" spans="1:5">
      <c r="A33159">
        <v>184655</v>
      </c>
      <c r="B33159" t="s">
        <v>11500</v>
      </c>
      <c r="C33159" t="s">
        <v>11507</v>
      </c>
      <c r="D33159" t="s">
        <v>7729</v>
      </c>
      <c r="E33159" t="s">
        <v>5647</v>
      </c>
    </row>
    <row r="33160" spans="1:5">
      <c r="A33160">
        <v>184656</v>
      </c>
      <c r="B33160" t="s">
        <v>11500</v>
      </c>
      <c r="C33160" t="s">
        <v>11507</v>
      </c>
      <c r="D33160" t="s">
        <v>7729</v>
      </c>
      <c r="E33160" t="s">
        <v>5647</v>
      </c>
    </row>
    <row r="33161" spans="1:5">
      <c r="A33161">
        <v>184657</v>
      </c>
      <c r="B33161" t="s">
        <v>11500</v>
      </c>
      <c r="C33161" t="s">
        <v>11502</v>
      </c>
      <c r="D33161" t="s">
        <v>7160</v>
      </c>
      <c r="E33161" t="s">
        <v>5647</v>
      </c>
    </row>
    <row r="33162" spans="1:5">
      <c r="A33162">
        <v>184658</v>
      </c>
      <c r="B33162" t="s">
        <v>11500</v>
      </c>
      <c r="C33162" t="s">
        <v>11507</v>
      </c>
      <c r="D33162" t="s">
        <v>7729</v>
      </c>
      <c r="E33162" t="s">
        <v>5647</v>
      </c>
    </row>
    <row r="33163" spans="1:5">
      <c r="A33163">
        <v>184659</v>
      </c>
      <c r="B33163" t="s">
        <v>11500</v>
      </c>
      <c r="C33163" t="s">
        <v>11507</v>
      </c>
      <c r="D33163" t="s">
        <v>7729</v>
      </c>
      <c r="E33163" t="s">
        <v>5647</v>
      </c>
    </row>
    <row r="33164" spans="1:5">
      <c r="A33164">
        <v>184660</v>
      </c>
      <c r="B33164" t="s">
        <v>11500</v>
      </c>
      <c r="C33164" t="s">
        <v>11502</v>
      </c>
      <c r="D33164" t="s">
        <v>7160</v>
      </c>
      <c r="E33164" t="s">
        <v>5647</v>
      </c>
    </row>
    <row r="33165" spans="1:5">
      <c r="A33165">
        <v>184661</v>
      </c>
      <c r="B33165" t="s">
        <v>11500</v>
      </c>
      <c r="C33165" t="s">
        <v>11507</v>
      </c>
      <c r="D33165" t="s">
        <v>7729</v>
      </c>
      <c r="E33165" t="s">
        <v>5647</v>
      </c>
    </row>
    <row r="33166" spans="1:5">
      <c r="A33166">
        <v>184662</v>
      </c>
      <c r="B33166" t="s">
        <v>11500</v>
      </c>
      <c r="C33166" t="s">
        <v>11507</v>
      </c>
      <c r="D33166" t="s">
        <v>7729</v>
      </c>
      <c r="E33166" t="s">
        <v>5647</v>
      </c>
    </row>
    <row r="33167" spans="1:5">
      <c r="A33167">
        <v>184663</v>
      </c>
      <c r="B33167" t="s">
        <v>11500</v>
      </c>
      <c r="C33167" t="s">
        <v>11507</v>
      </c>
      <c r="D33167" t="s">
        <v>7729</v>
      </c>
      <c r="E33167" t="s">
        <v>5647</v>
      </c>
    </row>
    <row r="33168" spans="1:5">
      <c r="A33168">
        <v>184664</v>
      </c>
      <c r="B33168" t="s">
        <v>11500</v>
      </c>
      <c r="C33168" t="s">
        <v>11507</v>
      </c>
      <c r="D33168" t="s">
        <v>7729</v>
      </c>
      <c r="E33168" t="s">
        <v>5647</v>
      </c>
    </row>
    <row r="33169" spans="1:5">
      <c r="A33169">
        <v>184665</v>
      </c>
      <c r="B33169" t="s">
        <v>11500</v>
      </c>
      <c r="C33169" t="s">
        <v>11507</v>
      </c>
      <c r="D33169" t="s">
        <v>7729</v>
      </c>
      <c r="E33169" t="s">
        <v>5647</v>
      </c>
    </row>
    <row r="33170" spans="1:5">
      <c r="A33170">
        <v>184666</v>
      </c>
      <c r="B33170" t="s">
        <v>11500</v>
      </c>
      <c r="C33170" t="s">
        <v>11502</v>
      </c>
      <c r="D33170" t="s">
        <v>7160</v>
      </c>
      <c r="E33170" t="s">
        <v>5647</v>
      </c>
    </row>
    <row r="33171" spans="1:5">
      <c r="A33171">
        <v>184667</v>
      </c>
      <c r="B33171" t="s">
        <v>11500</v>
      </c>
      <c r="C33171" t="s">
        <v>11507</v>
      </c>
      <c r="D33171" t="s">
        <v>7729</v>
      </c>
      <c r="E33171" t="s">
        <v>5647</v>
      </c>
    </row>
    <row r="33172" spans="1:5">
      <c r="A33172">
        <v>184668</v>
      </c>
      <c r="B33172" t="s">
        <v>11500</v>
      </c>
      <c r="C33172" t="s">
        <v>11507</v>
      </c>
      <c r="D33172" t="s">
        <v>7729</v>
      </c>
      <c r="E33172" t="s">
        <v>5647</v>
      </c>
    </row>
    <row r="33173" spans="1:5">
      <c r="A33173">
        <v>184669</v>
      </c>
      <c r="B33173" t="s">
        <v>11500</v>
      </c>
      <c r="C33173" t="s">
        <v>11507</v>
      </c>
      <c r="D33173" t="s">
        <v>7729</v>
      </c>
      <c r="E33173" t="s">
        <v>5647</v>
      </c>
    </row>
    <row r="33174" spans="1:5">
      <c r="A33174">
        <v>184670</v>
      </c>
      <c r="B33174" t="s">
        <v>11500</v>
      </c>
      <c r="C33174" t="s">
        <v>11502</v>
      </c>
      <c r="D33174" t="s">
        <v>7160</v>
      </c>
      <c r="E33174" t="s">
        <v>5647</v>
      </c>
    </row>
    <row r="33175" spans="1:5">
      <c r="A33175">
        <v>184671</v>
      </c>
      <c r="B33175" t="s">
        <v>11500</v>
      </c>
      <c r="C33175" t="s">
        <v>11507</v>
      </c>
      <c r="D33175" t="s">
        <v>7729</v>
      </c>
      <c r="E33175" t="s">
        <v>5647</v>
      </c>
    </row>
    <row r="33176" spans="1:5">
      <c r="A33176">
        <v>184672</v>
      </c>
      <c r="B33176" t="s">
        <v>11500</v>
      </c>
      <c r="C33176" t="s">
        <v>11507</v>
      </c>
      <c r="D33176" t="s">
        <v>7729</v>
      </c>
      <c r="E33176" t="s">
        <v>5647</v>
      </c>
    </row>
    <row r="33177" spans="1:5">
      <c r="A33177">
        <v>184673</v>
      </c>
      <c r="B33177" t="s">
        <v>11500</v>
      </c>
      <c r="C33177" t="s">
        <v>11502</v>
      </c>
      <c r="D33177" t="s">
        <v>7160</v>
      </c>
      <c r="E33177" t="s">
        <v>5647</v>
      </c>
    </row>
    <row r="33178" spans="1:5">
      <c r="A33178">
        <v>184674</v>
      </c>
      <c r="B33178" t="s">
        <v>11500</v>
      </c>
      <c r="C33178" t="s">
        <v>11502</v>
      </c>
      <c r="D33178" t="s">
        <v>7160</v>
      </c>
      <c r="E33178" t="s">
        <v>5647</v>
      </c>
    </row>
    <row r="33179" spans="1:5">
      <c r="A33179">
        <v>184675</v>
      </c>
      <c r="B33179" t="s">
        <v>11500</v>
      </c>
      <c r="C33179" t="s">
        <v>11507</v>
      </c>
      <c r="D33179" t="s">
        <v>7729</v>
      </c>
      <c r="E33179" t="s">
        <v>5647</v>
      </c>
    </row>
    <row r="33180" spans="1:5">
      <c r="A33180">
        <v>184676</v>
      </c>
      <c r="B33180" t="s">
        <v>11500</v>
      </c>
      <c r="C33180" t="s">
        <v>11507</v>
      </c>
      <c r="D33180" t="s">
        <v>7729</v>
      </c>
      <c r="E33180" t="s">
        <v>5647</v>
      </c>
    </row>
    <row r="33181" spans="1:5">
      <c r="A33181">
        <v>184677</v>
      </c>
      <c r="B33181" t="s">
        <v>11500</v>
      </c>
      <c r="C33181" t="s">
        <v>11502</v>
      </c>
      <c r="D33181" t="s">
        <v>7160</v>
      </c>
      <c r="E33181" t="s">
        <v>5647</v>
      </c>
    </row>
    <row r="33182" spans="1:5">
      <c r="A33182">
        <v>184678</v>
      </c>
      <c r="B33182" t="s">
        <v>11500</v>
      </c>
      <c r="C33182" t="s">
        <v>11502</v>
      </c>
      <c r="D33182" t="s">
        <v>7160</v>
      </c>
      <c r="E33182" t="s">
        <v>5647</v>
      </c>
    </row>
    <row r="33183" spans="1:5">
      <c r="A33183">
        <v>184679</v>
      </c>
      <c r="B33183" t="s">
        <v>11500</v>
      </c>
      <c r="C33183" t="s">
        <v>11502</v>
      </c>
      <c r="D33183" t="s">
        <v>7160</v>
      </c>
      <c r="E33183" t="s">
        <v>5647</v>
      </c>
    </row>
    <row r="33184" spans="1:5">
      <c r="A33184">
        <v>184684</v>
      </c>
      <c r="B33184" t="s">
        <v>11500</v>
      </c>
      <c r="C33184" t="s">
        <v>11502</v>
      </c>
      <c r="D33184" t="s">
        <v>7160</v>
      </c>
      <c r="E33184" t="s">
        <v>5647</v>
      </c>
    </row>
    <row r="33185" spans="1:5">
      <c r="A33185">
        <v>184686</v>
      </c>
      <c r="B33185" t="s">
        <v>11500</v>
      </c>
      <c r="C33185" t="s">
        <v>11502</v>
      </c>
      <c r="D33185" t="s">
        <v>7160</v>
      </c>
      <c r="E33185" t="s">
        <v>5647</v>
      </c>
    </row>
    <row r="33186" spans="1:5">
      <c r="A33186">
        <v>184687</v>
      </c>
      <c r="B33186" t="s">
        <v>11500</v>
      </c>
      <c r="C33186" t="s">
        <v>11502</v>
      </c>
      <c r="D33186" t="s">
        <v>7160</v>
      </c>
      <c r="E33186" t="s">
        <v>5647</v>
      </c>
    </row>
    <row r="33187" spans="1:5">
      <c r="A33187">
        <v>184690</v>
      </c>
      <c r="B33187" t="s">
        <v>11500</v>
      </c>
      <c r="C33187" t="s">
        <v>11502</v>
      </c>
      <c r="D33187" t="s">
        <v>7160</v>
      </c>
      <c r="E33187" t="s">
        <v>5647</v>
      </c>
    </row>
    <row r="33188" spans="1:5">
      <c r="A33188">
        <v>184691</v>
      </c>
      <c r="B33188" t="s">
        <v>11500</v>
      </c>
      <c r="C33188" t="s">
        <v>11502</v>
      </c>
      <c r="D33188" t="s">
        <v>7160</v>
      </c>
      <c r="E33188" t="s">
        <v>5647</v>
      </c>
    </row>
    <row r="33189" spans="1:5">
      <c r="A33189">
        <v>184694</v>
      </c>
      <c r="B33189" t="s">
        <v>11500</v>
      </c>
      <c r="C33189" t="s">
        <v>11502</v>
      </c>
      <c r="D33189" t="s">
        <v>7160</v>
      </c>
      <c r="E33189" t="s">
        <v>5647</v>
      </c>
    </row>
    <row r="33190" spans="1:5">
      <c r="A33190">
        <v>184701</v>
      </c>
      <c r="B33190" t="s">
        <v>11500</v>
      </c>
      <c r="C33190" t="s">
        <v>11502</v>
      </c>
      <c r="D33190" t="s">
        <v>7160</v>
      </c>
      <c r="E33190" t="s">
        <v>5647</v>
      </c>
    </row>
    <row r="33191" spans="1:5">
      <c r="A33191">
        <v>184702</v>
      </c>
      <c r="B33191" t="s">
        <v>11500</v>
      </c>
      <c r="C33191" t="s">
        <v>11502</v>
      </c>
      <c r="D33191" t="s">
        <v>7160</v>
      </c>
      <c r="E33191" t="s">
        <v>5647</v>
      </c>
    </row>
    <row r="33192" spans="1:5">
      <c r="A33192">
        <v>184703</v>
      </c>
      <c r="B33192" t="s">
        <v>11500</v>
      </c>
      <c r="C33192" t="s">
        <v>11502</v>
      </c>
      <c r="D33192" t="s">
        <v>7160</v>
      </c>
      <c r="E33192" t="s">
        <v>5647</v>
      </c>
    </row>
    <row r="33193" spans="1:5">
      <c r="A33193">
        <v>184705</v>
      </c>
      <c r="B33193" t="s">
        <v>11500</v>
      </c>
      <c r="C33193" t="s">
        <v>11502</v>
      </c>
      <c r="D33193" t="s">
        <v>7160</v>
      </c>
      <c r="E33193" t="s">
        <v>5647</v>
      </c>
    </row>
    <row r="33194" spans="1:5">
      <c r="A33194">
        <v>184709</v>
      </c>
      <c r="B33194" t="s">
        <v>11500</v>
      </c>
      <c r="C33194" t="s">
        <v>11502</v>
      </c>
      <c r="D33194" t="s">
        <v>7160</v>
      </c>
      <c r="E33194" t="s">
        <v>5647</v>
      </c>
    </row>
    <row r="33195" spans="1:5">
      <c r="A33195">
        <v>184712</v>
      </c>
      <c r="B33195" t="s">
        <v>11500</v>
      </c>
      <c r="C33195" t="s">
        <v>11502</v>
      </c>
      <c r="D33195" t="s">
        <v>7160</v>
      </c>
      <c r="E33195" t="s">
        <v>5647</v>
      </c>
    </row>
    <row r="33196" spans="1:5">
      <c r="A33196">
        <v>184714</v>
      </c>
      <c r="B33196" t="s">
        <v>11500</v>
      </c>
      <c r="C33196" t="s">
        <v>11502</v>
      </c>
      <c r="D33196" t="s">
        <v>7160</v>
      </c>
      <c r="E33196" t="s">
        <v>5647</v>
      </c>
    </row>
    <row r="33197" spans="1:5">
      <c r="A33197">
        <v>184720</v>
      </c>
      <c r="B33197" t="s">
        <v>11500</v>
      </c>
      <c r="C33197" t="s">
        <v>11502</v>
      </c>
      <c r="D33197" t="s">
        <v>7160</v>
      </c>
      <c r="E33197" t="s">
        <v>5647</v>
      </c>
    </row>
    <row r="33198" spans="1:5">
      <c r="A33198">
        <v>184728</v>
      </c>
      <c r="B33198" t="s">
        <v>11500</v>
      </c>
      <c r="C33198" t="s">
        <v>11502</v>
      </c>
      <c r="D33198" t="s">
        <v>7160</v>
      </c>
      <c r="E33198" t="s">
        <v>5647</v>
      </c>
    </row>
    <row r="33199" spans="1:5">
      <c r="A33199">
        <v>184733</v>
      </c>
      <c r="B33199" t="s">
        <v>11500</v>
      </c>
      <c r="C33199" t="s">
        <v>11502</v>
      </c>
      <c r="D33199" t="s">
        <v>7160</v>
      </c>
      <c r="E33199" t="s">
        <v>5647</v>
      </c>
    </row>
    <row r="33200" spans="1:5">
      <c r="A33200">
        <v>184828</v>
      </c>
      <c r="B33200" t="s">
        <v>11500</v>
      </c>
      <c r="C33200" t="s">
        <v>11507</v>
      </c>
      <c r="D33200" t="s">
        <v>7257</v>
      </c>
      <c r="E33200" t="s">
        <v>5647</v>
      </c>
    </row>
    <row r="33201" spans="1:5">
      <c r="A33201">
        <v>184829</v>
      </c>
      <c r="B33201" t="s">
        <v>11500</v>
      </c>
      <c r="C33201" t="s">
        <v>11507</v>
      </c>
      <c r="D33201" t="s">
        <v>7257</v>
      </c>
      <c r="E33201" t="s">
        <v>5647</v>
      </c>
    </row>
    <row r="33202" spans="1:5">
      <c r="A33202">
        <v>184830</v>
      </c>
      <c r="B33202" t="s">
        <v>11500</v>
      </c>
      <c r="C33202" t="s">
        <v>11507</v>
      </c>
      <c r="D33202" t="s">
        <v>7257</v>
      </c>
      <c r="E33202" t="s">
        <v>5647</v>
      </c>
    </row>
    <row r="33203" spans="1:5">
      <c r="A33203">
        <v>184831</v>
      </c>
      <c r="B33203" t="s">
        <v>11500</v>
      </c>
      <c r="C33203" t="s">
        <v>11507</v>
      </c>
      <c r="D33203" t="s">
        <v>7257</v>
      </c>
      <c r="E33203" t="s">
        <v>5647</v>
      </c>
    </row>
    <row r="33204" spans="1:5">
      <c r="A33204">
        <v>184832</v>
      </c>
      <c r="B33204" t="s">
        <v>11500</v>
      </c>
      <c r="C33204" t="s">
        <v>11507</v>
      </c>
      <c r="D33204" t="s">
        <v>7257</v>
      </c>
      <c r="E33204" t="s">
        <v>5647</v>
      </c>
    </row>
    <row r="33205" spans="1:5">
      <c r="A33205">
        <v>184833</v>
      </c>
      <c r="B33205" t="s">
        <v>11500</v>
      </c>
      <c r="C33205" t="s">
        <v>11507</v>
      </c>
      <c r="D33205" t="s">
        <v>7257</v>
      </c>
      <c r="E33205" t="s">
        <v>5647</v>
      </c>
    </row>
    <row r="33206" spans="1:5">
      <c r="A33206">
        <v>184834</v>
      </c>
      <c r="B33206" t="s">
        <v>11500</v>
      </c>
      <c r="C33206" t="s">
        <v>11507</v>
      </c>
      <c r="D33206" t="s">
        <v>7257</v>
      </c>
      <c r="E33206" t="s">
        <v>5647</v>
      </c>
    </row>
    <row r="33207" spans="1:5">
      <c r="A33207">
        <v>184835</v>
      </c>
      <c r="B33207" t="s">
        <v>11500</v>
      </c>
      <c r="C33207" t="s">
        <v>11507</v>
      </c>
      <c r="D33207" t="s">
        <v>7257</v>
      </c>
      <c r="E33207" t="s">
        <v>5647</v>
      </c>
    </row>
    <row r="33208" spans="1:5">
      <c r="A33208">
        <v>184836</v>
      </c>
      <c r="B33208" t="s">
        <v>11500</v>
      </c>
      <c r="C33208" t="s">
        <v>11507</v>
      </c>
      <c r="D33208" t="s">
        <v>7257</v>
      </c>
      <c r="E33208" t="s">
        <v>5647</v>
      </c>
    </row>
    <row r="33209" spans="1:5">
      <c r="A33209">
        <v>184837</v>
      </c>
      <c r="B33209" t="s">
        <v>11500</v>
      </c>
      <c r="C33209" t="s">
        <v>11507</v>
      </c>
      <c r="D33209" t="s">
        <v>7257</v>
      </c>
      <c r="E33209" t="s">
        <v>5647</v>
      </c>
    </row>
    <row r="33210" spans="1:5">
      <c r="A33210">
        <v>184838</v>
      </c>
      <c r="B33210" t="s">
        <v>11500</v>
      </c>
      <c r="C33210" t="s">
        <v>11507</v>
      </c>
      <c r="D33210" t="s">
        <v>7257</v>
      </c>
      <c r="E33210" t="s">
        <v>5647</v>
      </c>
    </row>
    <row r="33211" spans="1:5">
      <c r="A33211">
        <v>184839</v>
      </c>
      <c r="B33211" t="s">
        <v>11500</v>
      </c>
      <c r="C33211" t="s">
        <v>11507</v>
      </c>
      <c r="D33211" t="s">
        <v>7257</v>
      </c>
      <c r="E33211" t="s">
        <v>5647</v>
      </c>
    </row>
    <row r="33212" spans="1:5">
      <c r="A33212">
        <v>184840</v>
      </c>
      <c r="B33212" t="s">
        <v>11500</v>
      </c>
      <c r="C33212" t="s">
        <v>11507</v>
      </c>
      <c r="D33212" t="s">
        <v>7257</v>
      </c>
      <c r="E33212" t="s">
        <v>5647</v>
      </c>
    </row>
    <row r="33213" spans="1:5">
      <c r="A33213">
        <v>184841</v>
      </c>
      <c r="B33213" t="s">
        <v>11500</v>
      </c>
      <c r="C33213" t="s">
        <v>11507</v>
      </c>
      <c r="D33213" t="s">
        <v>7257</v>
      </c>
      <c r="E33213" t="s">
        <v>5647</v>
      </c>
    </row>
    <row r="33214" spans="1:5">
      <c r="A33214">
        <v>184842</v>
      </c>
      <c r="B33214" t="s">
        <v>11500</v>
      </c>
      <c r="C33214" t="s">
        <v>11507</v>
      </c>
      <c r="D33214" t="s">
        <v>7257</v>
      </c>
      <c r="E33214" t="s">
        <v>5647</v>
      </c>
    </row>
    <row r="33215" spans="1:5">
      <c r="A33215">
        <v>184843</v>
      </c>
      <c r="B33215" t="s">
        <v>11500</v>
      </c>
      <c r="C33215" t="s">
        <v>11507</v>
      </c>
      <c r="D33215" t="s">
        <v>7257</v>
      </c>
      <c r="E33215" t="s">
        <v>5647</v>
      </c>
    </row>
    <row r="33216" spans="1:5">
      <c r="A33216">
        <v>184844</v>
      </c>
      <c r="B33216" t="s">
        <v>11500</v>
      </c>
      <c r="C33216" t="s">
        <v>11507</v>
      </c>
      <c r="D33216" t="s">
        <v>7257</v>
      </c>
      <c r="E33216" t="s">
        <v>5647</v>
      </c>
    </row>
    <row r="33217" spans="1:5">
      <c r="A33217">
        <v>184845</v>
      </c>
      <c r="B33217" t="s">
        <v>11500</v>
      </c>
      <c r="C33217" t="s">
        <v>11507</v>
      </c>
      <c r="D33217" t="s">
        <v>7257</v>
      </c>
      <c r="E33217" t="s">
        <v>5647</v>
      </c>
    </row>
    <row r="33218" spans="1:5">
      <c r="A33218">
        <v>184846</v>
      </c>
      <c r="B33218" t="s">
        <v>11500</v>
      </c>
      <c r="C33218" t="s">
        <v>11507</v>
      </c>
      <c r="D33218" t="s">
        <v>7257</v>
      </c>
      <c r="E33218" t="s">
        <v>5647</v>
      </c>
    </row>
    <row r="33219" spans="1:5">
      <c r="A33219">
        <v>184847</v>
      </c>
      <c r="B33219" t="s">
        <v>11500</v>
      </c>
      <c r="C33219" t="s">
        <v>11507</v>
      </c>
      <c r="D33219" t="s">
        <v>7257</v>
      </c>
      <c r="E33219" t="s">
        <v>5647</v>
      </c>
    </row>
    <row r="33220" spans="1:5">
      <c r="A33220">
        <v>184848</v>
      </c>
      <c r="B33220" t="s">
        <v>11500</v>
      </c>
      <c r="C33220" t="s">
        <v>11507</v>
      </c>
      <c r="D33220" t="s">
        <v>7257</v>
      </c>
      <c r="E33220" t="s">
        <v>5647</v>
      </c>
    </row>
    <row r="33221" spans="1:5">
      <c r="A33221">
        <v>184849</v>
      </c>
      <c r="B33221" t="s">
        <v>11500</v>
      </c>
      <c r="C33221" t="s">
        <v>11507</v>
      </c>
      <c r="D33221" t="s">
        <v>7257</v>
      </c>
      <c r="E33221" t="s">
        <v>5647</v>
      </c>
    </row>
    <row r="33222" spans="1:5">
      <c r="A33222">
        <v>184850</v>
      </c>
      <c r="B33222" t="s">
        <v>11500</v>
      </c>
      <c r="C33222" t="s">
        <v>11507</v>
      </c>
      <c r="D33222" t="s">
        <v>7257</v>
      </c>
      <c r="E33222" t="s">
        <v>5647</v>
      </c>
    </row>
    <row r="33223" spans="1:5">
      <c r="A33223">
        <v>184851</v>
      </c>
      <c r="B33223" t="s">
        <v>11500</v>
      </c>
      <c r="C33223" t="s">
        <v>11507</v>
      </c>
      <c r="D33223" t="s">
        <v>7257</v>
      </c>
      <c r="E33223" t="s">
        <v>5647</v>
      </c>
    </row>
    <row r="33224" spans="1:5">
      <c r="A33224">
        <v>184852</v>
      </c>
      <c r="B33224" t="s">
        <v>11500</v>
      </c>
      <c r="C33224" t="s">
        <v>11507</v>
      </c>
      <c r="D33224" t="s">
        <v>7257</v>
      </c>
      <c r="E33224" t="s">
        <v>5647</v>
      </c>
    </row>
    <row r="33225" spans="1:5">
      <c r="A33225">
        <v>184853</v>
      </c>
      <c r="B33225" t="s">
        <v>11500</v>
      </c>
      <c r="C33225" t="s">
        <v>11507</v>
      </c>
      <c r="D33225" t="s">
        <v>7257</v>
      </c>
      <c r="E33225" t="s">
        <v>5647</v>
      </c>
    </row>
    <row r="33226" spans="1:5">
      <c r="A33226">
        <v>184854</v>
      </c>
      <c r="B33226" t="s">
        <v>11500</v>
      </c>
      <c r="C33226" t="s">
        <v>11507</v>
      </c>
      <c r="D33226" t="s">
        <v>7257</v>
      </c>
      <c r="E33226" t="s">
        <v>5647</v>
      </c>
    </row>
    <row r="33227" spans="1:5">
      <c r="A33227">
        <v>184855</v>
      </c>
      <c r="B33227" t="s">
        <v>11500</v>
      </c>
      <c r="C33227" t="s">
        <v>11507</v>
      </c>
      <c r="D33227" t="s">
        <v>7257</v>
      </c>
      <c r="E33227" t="s">
        <v>5647</v>
      </c>
    </row>
    <row r="33228" spans="1:5">
      <c r="A33228">
        <v>184856</v>
      </c>
      <c r="B33228" t="s">
        <v>11500</v>
      </c>
      <c r="C33228" t="s">
        <v>11507</v>
      </c>
      <c r="D33228" t="s">
        <v>7257</v>
      </c>
      <c r="E33228" t="s">
        <v>5647</v>
      </c>
    </row>
    <row r="33229" spans="1:5">
      <c r="A33229">
        <v>184857</v>
      </c>
      <c r="B33229" t="s">
        <v>11500</v>
      </c>
      <c r="C33229" t="s">
        <v>11507</v>
      </c>
      <c r="D33229" t="s">
        <v>7257</v>
      </c>
      <c r="E33229" t="s">
        <v>5647</v>
      </c>
    </row>
    <row r="33230" spans="1:5">
      <c r="A33230">
        <v>184858</v>
      </c>
      <c r="B33230" t="s">
        <v>11500</v>
      </c>
      <c r="C33230" t="s">
        <v>11507</v>
      </c>
      <c r="D33230" t="s">
        <v>7257</v>
      </c>
      <c r="E33230" t="s">
        <v>5647</v>
      </c>
    </row>
    <row r="33231" spans="1:5">
      <c r="A33231">
        <v>184859</v>
      </c>
      <c r="B33231" t="s">
        <v>11500</v>
      </c>
      <c r="C33231" t="s">
        <v>11507</v>
      </c>
      <c r="D33231" t="s">
        <v>7257</v>
      </c>
      <c r="E33231" t="s">
        <v>5647</v>
      </c>
    </row>
    <row r="33232" spans="1:5">
      <c r="A33232">
        <v>184860</v>
      </c>
      <c r="B33232" t="s">
        <v>11500</v>
      </c>
      <c r="C33232" t="s">
        <v>11507</v>
      </c>
      <c r="D33232" t="s">
        <v>7257</v>
      </c>
      <c r="E33232" t="s">
        <v>5647</v>
      </c>
    </row>
    <row r="33233" spans="1:5">
      <c r="A33233">
        <v>184861</v>
      </c>
      <c r="B33233" t="s">
        <v>11500</v>
      </c>
      <c r="C33233" t="s">
        <v>11507</v>
      </c>
      <c r="D33233" t="s">
        <v>7257</v>
      </c>
      <c r="E33233" t="s">
        <v>5647</v>
      </c>
    </row>
    <row r="33234" spans="1:5">
      <c r="A33234">
        <v>184862</v>
      </c>
      <c r="B33234" t="s">
        <v>11500</v>
      </c>
      <c r="C33234" t="s">
        <v>11507</v>
      </c>
      <c r="D33234" t="s">
        <v>7257</v>
      </c>
      <c r="E33234" t="s">
        <v>5647</v>
      </c>
    </row>
    <row r="33235" spans="1:5">
      <c r="A33235">
        <v>184863</v>
      </c>
      <c r="B33235" t="s">
        <v>11500</v>
      </c>
      <c r="C33235" t="s">
        <v>11507</v>
      </c>
      <c r="D33235" t="s">
        <v>7257</v>
      </c>
      <c r="E33235" t="s">
        <v>5647</v>
      </c>
    </row>
    <row r="33236" spans="1:5">
      <c r="A33236">
        <v>184864</v>
      </c>
      <c r="B33236" t="s">
        <v>11500</v>
      </c>
      <c r="C33236" t="s">
        <v>11507</v>
      </c>
      <c r="D33236" t="s">
        <v>7257</v>
      </c>
      <c r="E33236" t="s">
        <v>5647</v>
      </c>
    </row>
    <row r="33237" spans="1:5">
      <c r="A33237">
        <v>184865</v>
      </c>
      <c r="B33237" t="s">
        <v>11500</v>
      </c>
      <c r="C33237" t="s">
        <v>11507</v>
      </c>
      <c r="D33237" t="s">
        <v>7257</v>
      </c>
      <c r="E33237" t="s">
        <v>5647</v>
      </c>
    </row>
    <row r="33238" spans="1:5">
      <c r="A33238">
        <v>184866</v>
      </c>
      <c r="B33238" t="s">
        <v>11500</v>
      </c>
      <c r="C33238" t="s">
        <v>11507</v>
      </c>
      <c r="D33238" t="s">
        <v>7257</v>
      </c>
      <c r="E33238" t="s">
        <v>5647</v>
      </c>
    </row>
    <row r="33239" spans="1:5">
      <c r="A33239">
        <v>184867</v>
      </c>
      <c r="B33239" t="s">
        <v>11500</v>
      </c>
      <c r="C33239" t="s">
        <v>11507</v>
      </c>
      <c r="D33239" t="s">
        <v>7257</v>
      </c>
      <c r="E33239" t="s">
        <v>5647</v>
      </c>
    </row>
    <row r="33240" spans="1:5">
      <c r="A33240">
        <v>184868</v>
      </c>
      <c r="B33240" t="s">
        <v>11500</v>
      </c>
      <c r="C33240" t="s">
        <v>11507</v>
      </c>
      <c r="D33240" t="s">
        <v>7257</v>
      </c>
      <c r="E33240" t="s">
        <v>5647</v>
      </c>
    </row>
    <row r="33241" spans="1:5">
      <c r="A33241">
        <v>184869</v>
      </c>
      <c r="B33241" t="s">
        <v>11500</v>
      </c>
      <c r="C33241" t="s">
        <v>11507</v>
      </c>
      <c r="D33241" t="s">
        <v>7257</v>
      </c>
      <c r="E33241" t="s">
        <v>5647</v>
      </c>
    </row>
    <row r="33242" spans="1:5">
      <c r="A33242">
        <v>184870</v>
      </c>
      <c r="B33242" t="s">
        <v>11500</v>
      </c>
      <c r="C33242" t="s">
        <v>11507</v>
      </c>
      <c r="D33242" t="s">
        <v>7257</v>
      </c>
      <c r="E33242" t="s">
        <v>5647</v>
      </c>
    </row>
    <row r="33243" spans="1:5">
      <c r="A33243">
        <v>184871</v>
      </c>
      <c r="B33243" t="s">
        <v>11500</v>
      </c>
      <c r="C33243" t="s">
        <v>11507</v>
      </c>
      <c r="D33243" t="s">
        <v>7257</v>
      </c>
      <c r="E33243" t="s">
        <v>5647</v>
      </c>
    </row>
    <row r="33244" spans="1:5">
      <c r="A33244">
        <v>184872</v>
      </c>
      <c r="B33244" t="s">
        <v>11500</v>
      </c>
      <c r="C33244" t="s">
        <v>11507</v>
      </c>
      <c r="D33244" t="s">
        <v>7257</v>
      </c>
      <c r="E33244" t="s">
        <v>5647</v>
      </c>
    </row>
    <row r="33245" spans="1:5">
      <c r="A33245">
        <v>184873</v>
      </c>
      <c r="B33245" t="s">
        <v>11500</v>
      </c>
      <c r="C33245" t="s">
        <v>11507</v>
      </c>
      <c r="D33245" t="s">
        <v>7257</v>
      </c>
      <c r="E33245" t="s">
        <v>5647</v>
      </c>
    </row>
    <row r="33246" spans="1:5">
      <c r="A33246">
        <v>184874</v>
      </c>
      <c r="B33246" t="s">
        <v>11500</v>
      </c>
      <c r="C33246" t="s">
        <v>11507</v>
      </c>
      <c r="D33246" t="s">
        <v>7257</v>
      </c>
      <c r="E33246" t="s">
        <v>5647</v>
      </c>
    </row>
    <row r="33247" spans="1:5">
      <c r="A33247">
        <v>184875</v>
      </c>
      <c r="B33247" t="s">
        <v>11500</v>
      </c>
      <c r="C33247" t="s">
        <v>11507</v>
      </c>
      <c r="D33247" t="s">
        <v>7257</v>
      </c>
      <c r="E33247" t="s">
        <v>5647</v>
      </c>
    </row>
    <row r="33248" spans="1:5">
      <c r="A33248">
        <v>184876</v>
      </c>
      <c r="B33248" t="s">
        <v>11500</v>
      </c>
      <c r="C33248" t="s">
        <v>11507</v>
      </c>
      <c r="D33248" t="s">
        <v>7257</v>
      </c>
      <c r="E33248" t="s">
        <v>5647</v>
      </c>
    </row>
    <row r="33249" spans="1:5">
      <c r="A33249">
        <v>184877</v>
      </c>
      <c r="B33249" t="s">
        <v>11500</v>
      </c>
      <c r="C33249" t="s">
        <v>11507</v>
      </c>
      <c r="D33249" t="s">
        <v>7257</v>
      </c>
      <c r="E33249" t="s">
        <v>5647</v>
      </c>
    </row>
    <row r="33250" spans="1:5">
      <c r="A33250">
        <v>184878</v>
      </c>
      <c r="B33250" t="s">
        <v>11500</v>
      </c>
      <c r="C33250" t="s">
        <v>11507</v>
      </c>
      <c r="D33250" t="s">
        <v>7257</v>
      </c>
      <c r="E33250" t="s">
        <v>5647</v>
      </c>
    </row>
    <row r="33251" spans="1:5">
      <c r="A33251">
        <v>184879</v>
      </c>
      <c r="B33251" t="s">
        <v>11500</v>
      </c>
      <c r="C33251" t="s">
        <v>11507</v>
      </c>
      <c r="D33251" t="s">
        <v>7257</v>
      </c>
      <c r="E33251" t="s">
        <v>5647</v>
      </c>
    </row>
    <row r="33252" spans="1:5">
      <c r="A33252">
        <v>184880</v>
      </c>
      <c r="B33252" t="s">
        <v>11500</v>
      </c>
      <c r="C33252" t="s">
        <v>11507</v>
      </c>
      <c r="D33252" t="s">
        <v>7257</v>
      </c>
      <c r="E33252" t="s">
        <v>5647</v>
      </c>
    </row>
    <row r="33253" spans="1:5">
      <c r="A33253">
        <v>184881</v>
      </c>
      <c r="B33253" t="s">
        <v>11500</v>
      </c>
      <c r="C33253" t="s">
        <v>11507</v>
      </c>
      <c r="D33253" t="s">
        <v>7257</v>
      </c>
      <c r="E33253" t="s">
        <v>5647</v>
      </c>
    </row>
    <row r="33254" spans="1:5">
      <c r="A33254">
        <v>184882</v>
      </c>
      <c r="B33254" t="s">
        <v>11500</v>
      </c>
      <c r="C33254" t="s">
        <v>11507</v>
      </c>
      <c r="D33254" t="s">
        <v>7257</v>
      </c>
      <c r="E33254" t="s">
        <v>5647</v>
      </c>
    </row>
    <row r="33255" spans="1:5">
      <c r="A33255">
        <v>184883</v>
      </c>
      <c r="B33255" t="s">
        <v>11500</v>
      </c>
      <c r="C33255" t="s">
        <v>11507</v>
      </c>
      <c r="D33255" t="s">
        <v>7257</v>
      </c>
      <c r="E33255" t="s">
        <v>5647</v>
      </c>
    </row>
    <row r="33256" spans="1:5">
      <c r="A33256">
        <v>184884</v>
      </c>
      <c r="B33256" t="s">
        <v>11500</v>
      </c>
      <c r="C33256" t="s">
        <v>11507</v>
      </c>
      <c r="D33256" t="s">
        <v>7257</v>
      </c>
      <c r="E33256" t="s">
        <v>5647</v>
      </c>
    </row>
    <row r="33257" spans="1:5">
      <c r="A33257">
        <v>184885</v>
      </c>
      <c r="B33257" t="s">
        <v>11500</v>
      </c>
      <c r="C33257" t="s">
        <v>11507</v>
      </c>
      <c r="D33257" t="s">
        <v>7257</v>
      </c>
      <c r="E33257" t="s">
        <v>5647</v>
      </c>
    </row>
    <row r="33258" spans="1:5">
      <c r="A33258">
        <v>184886</v>
      </c>
      <c r="B33258" t="s">
        <v>11500</v>
      </c>
      <c r="C33258" t="s">
        <v>11507</v>
      </c>
      <c r="D33258" t="s">
        <v>7257</v>
      </c>
      <c r="E33258" t="s">
        <v>5647</v>
      </c>
    </row>
    <row r="33259" spans="1:5">
      <c r="A33259">
        <v>184887</v>
      </c>
      <c r="B33259" t="s">
        <v>11500</v>
      </c>
      <c r="C33259" t="s">
        <v>11507</v>
      </c>
      <c r="D33259" t="s">
        <v>7257</v>
      </c>
      <c r="E33259" t="s">
        <v>5647</v>
      </c>
    </row>
    <row r="33260" spans="1:5">
      <c r="A33260">
        <v>184888</v>
      </c>
      <c r="B33260" t="s">
        <v>11500</v>
      </c>
      <c r="C33260" t="s">
        <v>11507</v>
      </c>
      <c r="D33260" t="s">
        <v>7257</v>
      </c>
      <c r="E33260" t="s">
        <v>5647</v>
      </c>
    </row>
    <row r="33261" spans="1:5">
      <c r="A33261">
        <v>184889</v>
      </c>
      <c r="B33261" t="s">
        <v>11500</v>
      </c>
      <c r="C33261" t="s">
        <v>11507</v>
      </c>
      <c r="D33261" t="s">
        <v>7257</v>
      </c>
      <c r="E33261" t="s">
        <v>5647</v>
      </c>
    </row>
    <row r="33262" spans="1:5">
      <c r="A33262">
        <v>184890</v>
      </c>
      <c r="B33262" t="s">
        <v>11500</v>
      </c>
      <c r="C33262" t="s">
        <v>11507</v>
      </c>
      <c r="D33262" t="s">
        <v>7257</v>
      </c>
      <c r="E33262" t="s">
        <v>5647</v>
      </c>
    </row>
    <row r="33263" spans="1:5">
      <c r="A33263">
        <v>184891</v>
      </c>
      <c r="B33263" t="s">
        <v>11500</v>
      </c>
      <c r="C33263" t="s">
        <v>11507</v>
      </c>
      <c r="D33263" t="s">
        <v>7257</v>
      </c>
      <c r="E33263" t="s">
        <v>5647</v>
      </c>
    </row>
    <row r="33264" spans="1:5">
      <c r="A33264">
        <v>184892</v>
      </c>
      <c r="B33264" t="s">
        <v>11500</v>
      </c>
      <c r="C33264" t="s">
        <v>11507</v>
      </c>
      <c r="D33264" t="s">
        <v>7257</v>
      </c>
      <c r="E33264" t="s">
        <v>5647</v>
      </c>
    </row>
    <row r="33265" spans="1:5">
      <c r="A33265">
        <v>184893</v>
      </c>
      <c r="B33265" t="s">
        <v>11500</v>
      </c>
      <c r="C33265" t="s">
        <v>11507</v>
      </c>
      <c r="D33265" t="s">
        <v>7257</v>
      </c>
      <c r="E33265" t="s">
        <v>5647</v>
      </c>
    </row>
    <row r="33266" spans="1:5">
      <c r="A33266">
        <v>184894</v>
      </c>
      <c r="B33266" t="s">
        <v>11500</v>
      </c>
      <c r="C33266" t="s">
        <v>11507</v>
      </c>
      <c r="D33266" t="s">
        <v>7257</v>
      </c>
      <c r="E33266" t="s">
        <v>5647</v>
      </c>
    </row>
    <row r="33267" spans="1:5">
      <c r="A33267">
        <v>184895</v>
      </c>
      <c r="B33267" t="s">
        <v>11500</v>
      </c>
      <c r="C33267" t="s">
        <v>11507</v>
      </c>
      <c r="D33267" t="s">
        <v>7257</v>
      </c>
      <c r="E33267" t="s">
        <v>5647</v>
      </c>
    </row>
    <row r="33268" spans="1:5">
      <c r="A33268">
        <v>184896</v>
      </c>
      <c r="B33268" t="s">
        <v>11500</v>
      </c>
      <c r="C33268" t="s">
        <v>11507</v>
      </c>
      <c r="D33268" t="s">
        <v>7257</v>
      </c>
      <c r="E33268" t="s">
        <v>5647</v>
      </c>
    </row>
    <row r="33269" spans="1:5">
      <c r="A33269">
        <v>184897</v>
      </c>
      <c r="B33269" t="s">
        <v>11500</v>
      </c>
      <c r="C33269" t="s">
        <v>11507</v>
      </c>
      <c r="D33269" t="s">
        <v>7257</v>
      </c>
      <c r="E33269" t="s">
        <v>5647</v>
      </c>
    </row>
    <row r="33270" spans="1:5">
      <c r="A33270">
        <v>184898</v>
      </c>
      <c r="B33270" t="s">
        <v>11500</v>
      </c>
      <c r="C33270" t="s">
        <v>11507</v>
      </c>
      <c r="D33270" t="s">
        <v>7257</v>
      </c>
      <c r="E33270" t="s">
        <v>5647</v>
      </c>
    </row>
    <row r="33271" spans="1:5">
      <c r="A33271">
        <v>184899</v>
      </c>
      <c r="B33271" t="s">
        <v>11500</v>
      </c>
      <c r="C33271" t="s">
        <v>11507</v>
      </c>
      <c r="D33271" t="s">
        <v>7257</v>
      </c>
      <c r="E33271" t="s">
        <v>5647</v>
      </c>
    </row>
    <row r="33272" spans="1:5">
      <c r="A33272">
        <v>184900</v>
      </c>
      <c r="B33272" t="s">
        <v>11500</v>
      </c>
      <c r="C33272" t="s">
        <v>11507</v>
      </c>
      <c r="D33272" t="s">
        <v>7257</v>
      </c>
      <c r="E33272" t="s">
        <v>5647</v>
      </c>
    </row>
    <row r="33273" spans="1:5">
      <c r="A33273">
        <v>184901</v>
      </c>
      <c r="B33273" t="s">
        <v>11500</v>
      </c>
      <c r="C33273" t="s">
        <v>11507</v>
      </c>
      <c r="D33273" t="s">
        <v>7257</v>
      </c>
      <c r="E33273" t="s">
        <v>5647</v>
      </c>
    </row>
    <row r="33274" spans="1:5">
      <c r="A33274">
        <v>184902</v>
      </c>
      <c r="B33274" t="s">
        <v>11500</v>
      </c>
      <c r="C33274" t="s">
        <v>11507</v>
      </c>
      <c r="D33274" t="s">
        <v>7257</v>
      </c>
      <c r="E33274" t="s">
        <v>5647</v>
      </c>
    </row>
    <row r="33275" spans="1:5">
      <c r="A33275">
        <v>184903</v>
      </c>
      <c r="B33275" t="s">
        <v>11500</v>
      </c>
      <c r="C33275" t="s">
        <v>11507</v>
      </c>
      <c r="D33275" t="s">
        <v>7257</v>
      </c>
      <c r="E33275" t="s">
        <v>5647</v>
      </c>
    </row>
    <row r="33276" spans="1:5">
      <c r="A33276">
        <v>184904</v>
      </c>
      <c r="B33276" t="s">
        <v>11500</v>
      </c>
      <c r="C33276" t="s">
        <v>11507</v>
      </c>
      <c r="D33276" t="s">
        <v>7257</v>
      </c>
      <c r="E33276" t="s">
        <v>5647</v>
      </c>
    </row>
    <row r="33277" spans="1:5">
      <c r="A33277">
        <v>184905</v>
      </c>
      <c r="B33277" t="s">
        <v>11500</v>
      </c>
      <c r="C33277" t="s">
        <v>11507</v>
      </c>
      <c r="D33277" t="s">
        <v>7257</v>
      </c>
      <c r="E33277" t="s">
        <v>5647</v>
      </c>
    </row>
    <row r="33278" spans="1:5">
      <c r="A33278">
        <v>184906</v>
      </c>
      <c r="B33278" t="s">
        <v>11500</v>
      </c>
      <c r="C33278" t="s">
        <v>11507</v>
      </c>
      <c r="D33278" t="s">
        <v>7257</v>
      </c>
      <c r="E33278" t="s">
        <v>5647</v>
      </c>
    </row>
    <row r="33279" spans="1:5">
      <c r="A33279">
        <v>184907</v>
      </c>
      <c r="B33279" t="s">
        <v>11500</v>
      </c>
      <c r="C33279" t="s">
        <v>11507</v>
      </c>
      <c r="D33279" t="s">
        <v>7257</v>
      </c>
      <c r="E33279" t="s">
        <v>5647</v>
      </c>
    </row>
    <row r="33280" spans="1:5">
      <c r="A33280">
        <v>184908</v>
      </c>
      <c r="B33280" t="s">
        <v>11500</v>
      </c>
      <c r="C33280" t="s">
        <v>11507</v>
      </c>
      <c r="D33280" t="s">
        <v>7257</v>
      </c>
      <c r="E33280" t="s">
        <v>5647</v>
      </c>
    </row>
    <row r="33281" spans="1:5">
      <c r="A33281">
        <v>184909</v>
      </c>
      <c r="B33281" t="s">
        <v>11500</v>
      </c>
      <c r="C33281" t="s">
        <v>11507</v>
      </c>
      <c r="D33281" t="s">
        <v>7257</v>
      </c>
      <c r="E33281" t="s">
        <v>5647</v>
      </c>
    </row>
    <row r="33282" spans="1:5">
      <c r="A33282">
        <v>184910</v>
      </c>
      <c r="B33282" t="s">
        <v>11500</v>
      </c>
      <c r="C33282" t="s">
        <v>11507</v>
      </c>
      <c r="D33282" t="s">
        <v>7257</v>
      </c>
      <c r="E33282" t="s">
        <v>5647</v>
      </c>
    </row>
    <row r="33283" spans="1:5">
      <c r="A33283">
        <v>184911</v>
      </c>
      <c r="B33283" t="s">
        <v>11500</v>
      </c>
      <c r="C33283" t="s">
        <v>11507</v>
      </c>
      <c r="D33283" t="s">
        <v>7257</v>
      </c>
      <c r="E33283" t="s">
        <v>5647</v>
      </c>
    </row>
    <row r="33284" spans="1:5">
      <c r="A33284">
        <v>184912</v>
      </c>
      <c r="B33284" t="s">
        <v>11500</v>
      </c>
      <c r="C33284" t="s">
        <v>11507</v>
      </c>
      <c r="D33284" t="s">
        <v>7257</v>
      </c>
      <c r="E33284" t="s">
        <v>5647</v>
      </c>
    </row>
    <row r="33285" spans="1:5">
      <c r="A33285">
        <v>184913</v>
      </c>
      <c r="B33285" t="s">
        <v>11500</v>
      </c>
      <c r="C33285" t="s">
        <v>11507</v>
      </c>
      <c r="D33285" t="s">
        <v>7257</v>
      </c>
      <c r="E33285" t="s">
        <v>5647</v>
      </c>
    </row>
    <row r="33286" spans="1:5">
      <c r="A33286">
        <v>184914</v>
      </c>
      <c r="B33286" t="s">
        <v>11500</v>
      </c>
      <c r="C33286" t="s">
        <v>11507</v>
      </c>
      <c r="D33286" t="s">
        <v>7257</v>
      </c>
      <c r="E33286" t="s">
        <v>5647</v>
      </c>
    </row>
    <row r="33287" spans="1:5">
      <c r="A33287">
        <v>184915</v>
      </c>
      <c r="B33287" t="s">
        <v>11500</v>
      </c>
      <c r="C33287" t="s">
        <v>11507</v>
      </c>
      <c r="D33287" t="s">
        <v>7257</v>
      </c>
      <c r="E33287" t="s">
        <v>5647</v>
      </c>
    </row>
    <row r="33288" spans="1:5">
      <c r="A33288">
        <v>184916</v>
      </c>
      <c r="B33288" t="s">
        <v>11500</v>
      </c>
      <c r="C33288" t="s">
        <v>11507</v>
      </c>
      <c r="D33288" t="s">
        <v>7257</v>
      </c>
      <c r="E33288" t="s">
        <v>5647</v>
      </c>
    </row>
    <row r="33289" spans="1:5">
      <c r="A33289">
        <v>184917</v>
      </c>
      <c r="B33289" t="s">
        <v>11500</v>
      </c>
      <c r="C33289" t="s">
        <v>11507</v>
      </c>
      <c r="D33289" t="s">
        <v>7257</v>
      </c>
      <c r="E33289" t="s">
        <v>5647</v>
      </c>
    </row>
    <row r="33290" spans="1:5">
      <c r="A33290">
        <v>184918</v>
      </c>
      <c r="B33290" t="s">
        <v>11500</v>
      </c>
      <c r="C33290" t="s">
        <v>11507</v>
      </c>
      <c r="D33290" t="s">
        <v>7257</v>
      </c>
      <c r="E33290" t="s">
        <v>5647</v>
      </c>
    </row>
    <row r="33291" spans="1:5">
      <c r="A33291">
        <v>184919</v>
      </c>
      <c r="B33291" t="s">
        <v>11500</v>
      </c>
      <c r="C33291" t="s">
        <v>11507</v>
      </c>
      <c r="D33291" t="s">
        <v>7257</v>
      </c>
      <c r="E33291" t="s">
        <v>5647</v>
      </c>
    </row>
    <row r="33292" spans="1:5">
      <c r="A33292">
        <v>184920</v>
      </c>
      <c r="B33292" t="s">
        <v>11500</v>
      </c>
      <c r="C33292" t="s">
        <v>11507</v>
      </c>
      <c r="D33292" t="s">
        <v>7257</v>
      </c>
      <c r="E33292" t="s">
        <v>5647</v>
      </c>
    </row>
    <row r="33293" spans="1:5">
      <c r="A33293">
        <v>184921</v>
      </c>
      <c r="B33293" t="s">
        <v>11500</v>
      </c>
      <c r="C33293" t="s">
        <v>11507</v>
      </c>
      <c r="D33293" t="s">
        <v>7257</v>
      </c>
      <c r="E33293" t="s">
        <v>5647</v>
      </c>
    </row>
    <row r="33294" spans="1:5">
      <c r="A33294">
        <v>184922</v>
      </c>
      <c r="B33294" t="s">
        <v>11500</v>
      </c>
      <c r="C33294" t="s">
        <v>11507</v>
      </c>
      <c r="D33294" t="s">
        <v>7257</v>
      </c>
      <c r="E33294" t="s">
        <v>5647</v>
      </c>
    </row>
    <row r="33295" spans="1:5">
      <c r="A33295">
        <v>184923</v>
      </c>
      <c r="B33295" t="s">
        <v>11500</v>
      </c>
      <c r="C33295" t="s">
        <v>11507</v>
      </c>
      <c r="D33295" t="s">
        <v>7257</v>
      </c>
      <c r="E33295" t="s">
        <v>5647</v>
      </c>
    </row>
    <row r="33296" spans="1:5">
      <c r="A33296">
        <v>184924</v>
      </c>
      <c r="B33296" t="s">
        <v>11500</v>
      </c>
      <c r="C33296" t="s">
        <v>11507</v>
      </c>
      <c r="D33296" t="s">
        <v>7257</v>
      </c>
      <c r="E33296" t="s">
        <v>5647</v>
      </c>
    </row>
    <row r="33297" spans="1:5">
      <c r="A33297">
        <v>184925</v>
      </c>
      <c r="B33297" t="s">
        <v>11500</v>
      </c>
      <c r="C33297" t="s">
        <v>11507</v>
      </c>
      <c r="D33297" t="s">
        <v>7257</v>
      </c>
      <c r="E33297" t="s">
        <v>5647</v>
      </c>
    </row>
    <row r="33298" spans="1:5">
      <c r="A33298">
        <v>184926</v>
      </c>
      <c r="B33298" t="s">
        <v>11500</v>
      </c>
      <c r="C33298" t="s">
        <v>11507</v>
      </c>
      <c r="D33298" t="s">
        <v>7257</v>
      </c>
      <c r="E33298" t="s">
        <v>5647</v>
      </c>
    </row>
    <row r="33299" spans="1:5">
      <c r="A33299">
        <v>184927</v>
      </c>
      <c r="B33299" t="s">
        <v>11500</v>
      </c>
      <c r="C33299" t="s">
        <v>11507</v>
      </c>
      <c r="D33299" t="s">
        <v>7257</v>
      </c>
      <c r="E33299" t="s">
        <v>5647</v>
      </c>
    </row>
    <row r="33300" spans="1:5">
      <c r="A33300">
        <v>184928</v>
      </c>
      <c r="B33300" t="s">
        <v>11500</v>
      </c>
      <c r="C33300" t="s">
        <v>11507</v>
      </c>
      <c r="D33300" t="s">
        <v>7257</v>
      </c>
      <c r="E33300" t="s">
        <v>5647</v>
      </c>
    </row>
    <row r="33301" spans="1:5">
      <c r="A33301">
        <v>184929</v>
      </c>
      <c r="B33301" t="s">
        <v>11500</v>
      </c>
      <c r="C33301" t="s">
        <v>11507</v>
      </c>
      <c r="D33301" t="s">
        <v>7257</v>
      </c>
      <c r="E33301" t="s">
        <v>5647</v>
      </c>
    </row>
    <row r="33302" spans="1:5">
      <c r="A33302">
        <v>184930</v>
      </c>
      <c r="B33302" t="s">
        <v>11500</v>
      </c>
      <c r="C33302" t="s">
        <v>11507</v>
      </c>
      <c r="D33302" t="s">
        <v>7257</v>
      </c>
      <c r="E33302" t="s">
        <v>5647</v>
      </c>
    </row>
    <row r="33303" spans="1:5">
      <c r="A33303">
        <v>184931</v>
      </c>
      <c r="B33303" t="s">
        <v>11500</v>
      </c>
      <c r="C33303" t="s">
        <v>11507</v>
      </c>
      <c r="D33303" t="s">
        <v>7257</v>
      </c>
      <c r="E33303" t="s">
        <v>5647</v>
      </c>
    </row>
    <row r="33304" spans="1:5">
      <c r="A33304">
        <v>185608</v>
      </c>
      <c r="B33304" t="s">
        <v>11500</v>
      </c>
      <c r="C33304" t="s">
        <v>11507</v>
      </c>
      <c r="D33304" t="s">
        <v>8190</v>
      </c>
      <c r="E33304" t="s">
        <v>5647</v>
      </c>
    </row>
    <row r="33305" spans="1:5">
      <c r="A33305">
        <v>185610</v>
      </c>
      <c r="B33305" t="s">
        <v>11500</v>
      </c>
      <c r="C33305" t="s">
        <v>11507</v>
      </c>
      <c r="D33305" t="s">
        <v>8190</v>
      </c>
      <c r="E33305" t="s">
        <v>5647</v>
      </c>
    </row>
    <row r="33306" spans="1:5">
      <c r="A33306">
        <v>185611</v>
      </c>
      <c r="B33306" t="s">
        <v>11500</v>
      </c>
      <c r="C33306" t="s">
        <v>11507</v>
      </c>
      <c r="D33306" t="s">
        <v>8190</v>
      </c>
      <c r="E33306" t="s">
        <v>5647</v>
      </c>
    </row>
    <row r="33307" spans="1:5">
      <c r="A33307">
        <v>185615</v>
      </c>
      <c r="B33307" t="s">
        <v>11500</v>
      </c>
      <c r="C33307" t="s">
        <v>11507</v>
      </c>
      <c r="D33307" t="s">
        <v>8190</v>
      </c>
      <c r="E33307" t="s">
        <v>5647</v>
      </c>
    </row>
    <row r="33308" spans="1:5">
      <c r="A33308">
        <v>185616</v>
      </c>
      <c r="B33308" t="s">
        <v>11500</v>
      </c>
      <c r="C33308" t="s">
        <v>11507</v>
      </c>
      <c r="D33308" t="s">
        <v>8190</v>
      </c>
      <c r="E33308" t="s">
        <v>5647</v>
      </c>
    </row>
    <row r="33309" spans="1:5">
      <c r="A33309">
        <v>185618</v>
      </c>
      <c r="B33309" t="s">
        <v>11500</v>
      </c>
      <c r="C33309" t="s">
        <v>11507</v>
      </c>
      <c r="D33309" t="s">
        <v>8190</v>
      </c>
      <c r="E33309" t="s">
        <v>5647</v>
      </c>
    </row>
    <row r="33310" spans="1:5">
      <c r="A33310">
        <v>185619</v>
      </c>
      <c r="B33310" t="s">
        <v>11500</v>
      </c>
      <c r="C33310" t="s">
        <v>11507</v>
      </c>
      <c r="D33310" t="s">
        <v>8190</v>
      </c>
      <c r="E33310" t="s">
        <v>5647</v>
      </c>
    </row>
    <row r="33311" spans="1:5">
      <c r="A33311">
        <v>185620</v>
      </c>
      <c r="B33311" t="s">
        <v>11500</v>
      </c>
      <c r="C33311" t="s">
        <v>11507</v>
      </c>
      <c r="D33311" t="s">
        <v>8190</v>
      </c>
      <c r="E33311" t="s">
        <v>5647</v>
      </c>
    </row>
    <row r="33312" spans="1:5">
      <c r="A33312">
        <v>185622</v>
      </c>
      <c r="B33312" t="s">
        <v>11500</v>
      </c>
      <c r="C33312" t="s">
        <v>11507</v>
      </c>
      <c r="D33312" t="s">
        <v>8190</v>
      </c>
      <c r="E33312" t="s">
        <v>5647</v>
      </c>
    </row>
    <row r="33313" spans="1:5">
      <c r="A33313">
        <v>185624</v>
      </c>
      <c r="B33313" t="s">
        <v>11500</v>
      </c>
      <c r="C33313" t="s">
        <v>11507</v>
      </c>
      <c r="D33313" t="s">
        <v>8190</v>
      </c>
      <c r="E33313" t="s">
        <v>5647</v>
      </c>
    </row>
    <row r="33314" spans="1:5">
      <c r="A33314">
        <v>185625</v>
      </c>
      <c r="B33314" t="s">
        <v>11500</v>
      </c>
      <c r="C33314" t="s">
        <v>11507</v>
      </c>
      <c r="D33314" t="s">
        <v>8190</v>
      </c>
      <c r="E33314" t="s">
        <v>5647</v>
      </c>
    </row>
    <row r="33315" spans="1:5">
      <c r="A33315">
        <v>185626</v>
      </c>
      <c r="B33315" t="s">
        <v>11500</v>
      </c>
      <c r="C33315" t="s">
        <v>11507</v>
      </c>
      <c r="D33315" t="s">
        <v>8190</v>
      </c>
      <c r="E33315" t="s">
        <v>5647</v>
      </c>
    </row>
    <row r="33316" spans="1:5">
      <c r="A33316">
        <v>185628</v>
      </c>
      <c r="B33316" t="s">
        <v>11500</v>
      </c>
      <c r="C33316" t="s">
        <v>11507</v>
      </c>
      <c r="D33316" t="s">
        <v>8190</v>
      </c>
      <c r="E33316" t="s">
        <v>5647</v>
      </c>
    </row>
    <row r="33317" spans="1:5">
      <c r="A33317">
        <v>185629</v>
      </c>
      <c r="B33317" t="s">
        <v>11500</v>
      </c>
      <c r="C33317" t="s">
        <v>11507</v>
      </c>
      <c r="D33317" t="s">
        <v>8190</v>
      </c>
      <c r="E33317" t="s">
        <v>5647</v>
      </c>
    </row>
    <row r="33318" spans="1:5">
      <c r="A33318">
        <v>185631</v>
      </c>
      <c r="B33318" t="s">
        <v>11500</v>
      </c>
      <c r="C33318" t="s">
        <v>11507</v>
      </c>
      <c r="D33318" t="s">
        <v>8190</v>
      </c>
      <c r="E33318" t="s">
        <v>5647</v>
      </c>
    </row>
    <row r="33319" spans="1:5">
      <c r="A33319">
        <v>185632</v>
      </c>
      <c r="B33319" t="s">
        <v>11500</v>
      </c>
      <c r="C33319" t="s">
        <v>11507</v>
      </c>
      <c r="D33319" t="s">
        <v>8190</v>
      </c>
      <c r="E33319" t="s">
        <v>5647</v>
      </c>
    </row>
    <row r="33320" spans="1:5">
      <c r="A33320">
        <v>185633</v>
      </c>
      <c r="B33320" t="s">
        <v>11500</v>
      </c>
      <c r="C33320" t="s">
        <v>11507</v>
      </c>
      <c r="D33320" t="s">
        <v>8190</v>
      </c>
      <c r="E33320" t="s">
        <v>5647</v>
      </c>
    </row>
    <row r="33321" spans="1:5">
      <c r="A33321">
        <v>185634</v>
      </c>
      <c r="B33321" t="s">
        <v>11500</v>
      </c>
      <c r="C33321" t="s">
        <v>11507</v>
      </c>
      <c r="D33321" t="s">
        <v>8190</v>
      </c>
      <c r="E33321" t="s">
        <v>5647</v>
      </c>
    </row>
    <row r="33322" spans="1:5">
      <c r="A33322">
        <v>185635</v>
      </c>
      <c r="B33322" t="s">
        <v>11500</v>
      </c>
      <c r="C33322" t="s">
        <v>11507</v>
      </c>
      <c r="D33322" t="s">
        <v>8190</v>
      </c>
      <c r="E33322" t="s">
        <v>5647</v>
      </c>
    </row>
    <row r="33323" spans="1:5">
      <c r="A33323">
        <v>185636</v>
      </c>
      <c r="B33323" t="s">
        <v>11500</v>
      </c>
      <c r="C33323" t="s">
        <v>11507</v>
      </c>
      <c r="D33323" t="s">
        <v>8190</v>
      </c>
      <c r="E33323" t="s">
        <v>5647</v>
      </c>
    </row>
    <row r="33324" spans="1:5">
      <c r="A33324">
        <v>185637</v>
      </c>
      <c r="B33324" t="s">
        <v>11500</v>
      </c>
      <c r="C33324" t="s">
        <v>11507</v>
      </c>
      <c r="D33324" t="s">
        <v>8190</v>
      </c>
      <c r="E33324" t="s">
        <v>5647</v>
      </c>
    </row>
    <row r="33325" spans="1:5">
      <c r="A33325">
        <v>185639</v>
      </c>
      <c r="B33325" t="s">
        <v>11500</v>
      </c>
      <c r="C33325" t="s">
        <v>11507</v>
      </c>
      <c r="D33325" t="s">
        <v>8190</v>
      </c>
      <c r="E33325" t="s">
        <v>5647</v>
      </c>
    </row>
    <row r="33326" spans="1:5">
      <c r="A33326">
        <v>185640</v>
      </c>
      <c r="B33326" t="s">
        <v>11500</v>
      </c>
      <c r="C33326" t="s">
        <v>11507</v>
      </c>
      <c r="D33326" t="s">
        <v>8190</v>
      </c>
      <c r="E33326" t="s">
        <v>5647</v>
      </c>
    </row>
    <row r="33327" spans="1:5">
      <c r="A33327">
        <v>185641</v>
      </c>
      <c r="B33327" t="s">
        <v>11500</v>
      </c>
      <c r="C33327" t="s">
        <v>11507</v>
      </c>
      <c r="D33327" t="s">
        <v>8190</v>
      </c>
      <c r="E33327" t="s">
        <v>5647</v>
      </c>
    </row>
    <row r="33328" spans="1:5">
      <c r="A33328">
        <v>185642</v>
      </c>
      <c r="B33328" t="s">
        <v>11500</v>
      </c>
      <c r="C33328" t="s">
        <v>11507</v>
      </c>
      <c r="D33328" t="s">
        <v>8190</v>
      </c>
      <c r="E33328" t="s">
        <v>5647</v>
      </c>
    </row>
    <row r="33329" spans="1:5">
      <c r="A33329">
        <v>185644</v>
      </c>
      <c r="B33329" t="s">
        <v>11500</v>
      </c>
      <c r="C33329" t="s">
        <v>11507</v>
      </c>
      <c r="D33329" t="s">
        <v>8190</v>
      </c>
      <c r="E33329" t="s">
        <v>5647</v>
      </c>
    </row>
    <row r="33330" spans="1:5">
      <c r="A33330">
        <v>185645</v>
      </c>
      <c r="B33330" t="s">
        <v>11500</v>
      </c>
      <c r="C33330" t="s">
        <v>11507</v>
      </c>
      <c r="D33330" t="s">
        <v>8190</v>
      </c>
      <c r="E33330" t="s">
        <v>5647</v>
      </c>
    </row>
    <row r="33331" spans="1:5">
      <c r="A33331">
        <v>185646</v>
      </c>
      <c r="B33331" t="s">
        <v>11500</v>
      </c>
      <c r="C33331" t="s">
        <v>11507</v>
      </c>
      <c r="D33331" t="s">
        <v>8190</v>
      </c>
      <c r="E33331" t="s">
        <v>5647</v>
      </c>
    </row>
    <row r="33332" spans="1:5">
      <c r="A33332">
        <v>185647</v>
      </c>
      <c r="B33332" t="s">
        <v>11500</v>
      </c>
      <c r="C33332" t="s">
        <v>11507</v>
      </c>
      <c r="D33332" t="s">
        <v>8190</v>
      </c>
      <c r="E33332" t="s">
        <v>5647</v>
      </c>
    </row>
    <row r="33333" spans="1:5">
      <c r="A33333">
        <v>185650</v>
      </c>
      <c r="B33333" t="s">
        <v>11500</v>
      </c>
      <c r="C33333" t="s">
        <v>11507</v>
      </c>
      <c r="D33333" t="s">
        <v>8190</v>
      </c>
      <c r="E33333" t="s">
        <v>5647</v>
      </c>
    </row>
    <row r="33334" spans="1:5">
      <c r="A33334">
        <v>185651</v>
      </c>
      <c r="B33334" t="s">
        <v>11500</v>
      </c>
      <c r="C33334" t="s">
        <v>11507</v>
      </c>
      <c r="D33334" t="s">
        <v>8190</v>
      </c>
      <c r="E33334" t="s">
        <v>5647</v>
      </c>
    </row>
    <row r="33335" spans="1:5">
      <c r="A33335">
        <v>185653</v>
      </c>
      <c r="B33335" t="s">
        <v>11500</v>
      </c>
      <c r="C33335" t="s">
        <v>11507</v>
      </c>
      <c r="D33335" t="s">
        <v>8190</v>
      </c>
      <c r="E33335" t="s">
        <v>5647</v>
      </c>
    </row>
    <row r="33336" spans="1:5">
      <c r="A33336">
        <v>185654</v>
      </c>
      <c r="B33336" t="s">
        <v>11500</v>
      </c>
      <c r="C33336" t="s">
        <v>11507</v>
      </c>
      <c r="D33336" t="s">
        <v>8190</v>
      </c>
      <c r="E33336" t="s">
        <v>5647</v>
      </c>
    </row>
    <row r="33337" spans="1:5">
      <c r="A33337">
        <v>185655</v>
      </c>
      <c r="B33337" t="s">
        <v>11500</v>
      </c>
      <c r="C33337" t="s">
        <v>11507</v>
      </c>
      <c r="D33337" t="s">
        <v>8190</v>
      </c>
      <c r="E33337" t="s">
        <v>5647</v>
      </c>
    </row>
    <row r="33338" spans="1:5">
      <c r="A33338">
        <v>185656</v>
      </c>
      <c r="B33338" t="s">
        <v>11500</v>
      </c>
      <c r="C33338" t="s">
        <v>11507</v>
      </c>
      <c r="D33338" t="s">
        <v>8190</v>
      </c>
      <c r="E33338" t="s">
        <v>5647</v>
      </c>
    </row>
    <row r="33339" spans="1:5">
      <c r="A33339">
        <v>185658</v>
      </c>
      <c r="B33339" t="s">
        <v>11500</v>
      </c>
      <c r="C33339" t="s">
        <v>11507</v>
      </c>
      <c r="D33339" t="s">
        <v>8190</v>
      </c>
      <c r="E33339" t="s">
        <v>5647</v>
      </c>
    </row>
    <row r="33340" spans="1:5">
      <c r="A33340">
        <v>185659</v>
      </c>
      <c r="B33340" t="s">
        <v>11500</v>
      </c>
      <c r="C33340" t="s">
        <v>11507</v>
      </c>
      <c r="D33340" t="s">
        <v>8190</v>
      </c>
      <c r="E33340" t="s">
        <v>5647</v>
      </c>
    </row>
    <row r="33341" spans="1:5">
      <c r="A33341">
        <v>185660</v>
      </c>
      <c r="B33341" t="s">
        <v>11500</v>
      </c>
      <c r="C33341" t="s">
        <v>11507</v>
      </c>
      <c r="D33341" t="s">
        <v>8190</v>
      </c>
      <c r="E33341" t="s">
        <v>5647</v>
      </c>
    </row>
    <row r="33342" spans="1:5">
      <c r="A33342">
        <v>185661</v>
      </c>
      <c r="B33342" t="s">
        <v>11500</v>
      </c>
      <c r="C33342" t="s">
        <v>11507</v>
      </c>
      <c r="D33342" t="s">
        <v>8190</v>
      </c>
      <c r="E33342" t="s">
        <v>5647</v>
      </c>
    </row>
    <row r="33343" spans="1:5">
      <c r="A33343">
        <v>185662</v>
      </c>
      <c r="B33343" t="s">
        <v>11500</v>
      </c>
      <c r="C33343" t="s">
        <v>11507</v>
      </c>
      <c r="D33343" t="s">
        <v>8190</v>
      </c>
      <c r="E33343" t="s">
        <v>5647</v>
      </c>
    </row>
    <row r="33344" spans="1:5">
      <c r="A33344">
        <v>185664</v>
      </c>
      <c r="B33344" t="s">
        <v>11500</v>
      </c>
      <c r="C33344" t="s">
        <v>11507</v>
      </c>
      <c r="D33344" t="s">
        <v>8190</v>
      </c>
      <c r="E33344" t="s">
        <v>5647</v>
      </c>
    </row>
    <row r="33345" spans="1:5">
      <c r="A33345">
        <v>185665</v>
      </c>
      <c r="B33345" t="s">
        <v>11500</v>
      </c>
      <c r="C33345" t="s">
        <v>11507</v>
      </c>
      <c r="D33345" t="s">
        <v>8190</v>
      </c>
      <c r="E33345" t="s">
        <v>5647</v>
      </c>
    </row>
    <row r="33346" spans="1:5">
      <c r="A33346">
        <v>185669</v>
      </c>
      <c r="B33346" t="s">
        <v>11500</v>
      </c>
      <c r="C33346" t="s">
        <v>11507</v>
      </c>
      <c r="D33346" t="s">
        <v>8190</v>
      </c>
      <c r="E33346" t="s">
        <v>5647</v>
      </c>
    </row>
    <row r="33347" spans="1:5">
      <c r="A33347">
        <v>185671</v>
      </c>
      <c r="B33347" t="s">
        <v>11500</v>
      </c>
      <c r="C33347" t="s">
        <v>11507</v>
      </c>
      <c r="D33347" t="s">
        <v>8190</v>
      </c>
      <c r="E33347" t="s">
        <v>5647</v>
      </c>
    </row>
    <row r="33348" spans="1:5">
      <c r="A33348">
        <v>185673</v>
      </c>
      <c r="B33348" t="s">
        <v>11500</v>
      </c>
      <c r="C33348" t="s">
        <v>11507</v>
      </c>
      <c r="D33348" t="s">
        <v>8190</v>
      </c>
      <c r="E33348" t="s">
        <v>5647</v>
      </c>
    </row>
    <row r="33349" spans="1:5">
      <c r="A33349">
        <v>185674</v>
      </c>
      <c r="B33349" t="s">
        <v>11500</v>
      </c>
      <c r="C33349" t="s">
        <v>11507</v>
      </c>
      <c r="D33349" t="s">
        <v>8190</v>
      </c>
      <c r="E33349" t="s">
        <v>5647</v>
      </c>
    </row>
    <row r="33350" spans="1:5">
      <c r="A33350">
        <v>185675</v>
      </c>
      <c r="B33350" t="s">
        <v>11500</v>
      </c>
      <c r="C33350" t="s">
        <v>11507</v>
      </c>
      <c r="D33350" t="s">
        <v>8190</v>
      </c>
      <c r="E33350" t="s">
        <v>5647</v>
      </c>
    </row>
    <row r="33351" spans="1:5">
      <c r="A33351">
        <v>185677</v>
      </c>
      <c r="B33351" t="s">
        <v>11500</v>
      </c>
      <c r="C33351" t="s">
        <v>11507</v>
      </c>
      <c r="D33351" t="s">
        <v>8190</v>
      </c>
      <c r="E33351" t="s">
        <v>5647</v>
      </c>
    </row>
    <row r="33352" spans="1:5">
      <c r="A33352">
        <v>185678</v>
      </c>
      <c r="B33352" t="s">
        <v>11500</v>
      </c>
      <c r="C33352" t="s">
        <v>11507</v>
      </c>
      <c r="D33352" t="s">
        <v>8190</v>
      </c>
      <c r="E33352" t="s">
        <v>5647</v>
      </c>
    </row>
    <row r="33353" spans="1:5">
      <c r="A33353">
        <v>185680</v>
      </c>
      <c r="B33353" t="s">
        <v>11500</v>
      </c>
      <c r="C33353" t="s">
        <v>11507</v>
      </c>
      <c r="D33353" t="s">
        <v>8190</v>
      </c>
      <c r="E33353" t="s">
        <v>5647</v>
      </c>
    </row>
    <row r="33354" spans="1:5">
      <c r="A33354">
        <v>185681</v>
      </c>
      <c r="B33354" t="s">
        <v>11500</v>
      </c>
      <c r="C33354" t="s">
        <v>11507</v>
      </c>
      <c r="D33354" t="s">
        <v>8190</v>
      </c>
      <c r="E33354" t="s">
        <v>5647</v>
      </c>
    </row>
    <row r="33355" spans="1:5">
      <c r="A33355">
        <v>185683</v>
      </c>
      <c r="B33355" t="s">
        <v>11500</v>
      </c>
      <c r="C33355" t="s">
        <v>11507</v>
      </c>
      <c r="D33355" t="s">
        <v>8190</v>
      </c>
      <c r="E33355" t="s">
        <v>5647</v>
      </c>
    </row>
    <row r="33356" spans="1:5">
      <c r="A33356">
        <v>185684</v>
      </c>
      <c r="B33356" t="s">
        <v>11500</v>
      </c>
      <c r="C33356" t="s">
        <v>11507</v>
      </c>
      <c r="D33356" t="s">
        <v>8190</v>
      </c>
      <c r="E33356" t="s">
        <v>5647</v>
      </c>
    </row>
    <row r="33357" spans="1:5">
      <c r="A33357">
        <v>185686</v>
      </c>
      <c r="B33357" t="s">
        <v>11500</v>
      </c>
      <c r="C33357" t="s">
        <v>11507</v>
      </c>
      <c r="D33357" t="s">
        <v>8190</v>
      </c>
      <c r="E33357" t="s">
        <v>5647</v>
      </c>
    </row>
    <row r="33358" spans="1:5">
      <c r="A33358">
        <v>185687</v>
      </c>
      <c r="B33358" t="s">
        <v>11500</v>
      </c>
      <c r="C33358" t="s">
        <v>11507</v>
      </c>
      <c r="D33358" t="s">
        <v>8190</v>
      </c>
      <c r="E33358" t="s">
        <v>5647</v>
      </c>
    </row>
    <row r="33359" spans="1:5">
      <c r="A33359">
        <v>185688</v>
      </c>
      <c r="B33359" t="s">
        <v>11500</v>
      </c>
      <c r="C33359" t="s">
        <v>11507</v>
      </c>
      <c r="D33359" t="s">
        <v>8190</v>
      </c>
      <c r="E33359" t="s">
        <v>5647</v>
      </c>
    </row>
    <row r="33360" spans="1:5">
      <c r="A33360">
        <v>185689</v>
      </c>
      <c r="B33360" t="s">
        <v>11500</v>
      </c>
      <c r="C33360" t="s">
        <v>11507</v>
      </c>
      <c r="D33360" t="s">
        <v>8190</v>
      </c>
      <c r="E33360" t="s">
        <v>5647</v>
      </c>
    </row>
    <row r="33361" spans="1:5">
      <c r="A33361">
        <v>185692</v>
      </c>
      <c r="B33361" t="s">
        <v>11500</v>
      </c>
      <c r="C33361" t="s">
        <v>11507</v>
      </c>
      <c r="D33361" t="s">
        <v>8190</v>
      </c>
      <c r="E33361" t="s">
        <v>5647</v>
      </c>
    </row>
    <row r="33362" spans="1:5">
      <c r="A33362">
        <v>185693</v>
      </c>
      <c r="B33362" t="s">
        <v>11500</v>
      </c>
      <c r="C33362" t="s">
        <v>11507</v>
      </c>
      <c r="D33362" t="s">
        <v>8190</v>
      </c>
      <c r="E33362" t="s">
        <v>5647</v>
      </c>
    </row>
    <row r="33363" spans="1:5">
      <c r="A33363">
        <v>185696</v>
      </c>
      <c r="B33363" t="s">
        <v>11500</v>
      </c>
      <c r="C33363" t="s">
        <v>11507</v>
      </c>
      <c r="D33363" t="s">
        <v>8190</v>
      </c>
      <c r="E33363" t="s">
        <v>5647</v>
      </c>
    </row>
    <row r="33364" spans="1:5">
      <c r="A33364">
        <v>185697</v>
      </c>
      <c r="B33364" t="s">
        <v>11500</v>
      </c>
      <c r="C33364" t="s">
        <v>11507</v>
      </c>
      <c r="D33364" t="s">
        <v>8190</v>
      </c>
      <c r="E33364" t="s">
        <v>5647</v>
      </c>
    </row>
    <row r="33365" spans="1:5">
      <c r="A33365">
        <v>185698</v>
      </c>
      <c r="B33365" t="s">
        <v>11500</v>
      </c>
      <c r="C33365" t="s">
        <v>11507</v>
      </c>
      <c r="D33365" t="s">
        <v>8190</v>
      </c>
      <c r="E33365" t="s">
        <v>5647</v>
      </c>
    </row>
    <row r="33366" spans="1:5">
      <c r="A33366">
        <v>185700</v>
      </c>
      <c r="B33366" t="s">
        <v>11500</v>
      </c>
      <c r="C33366" t="s">
        <v>11507</v>
      </c>
      <c r="D33366" t="s">
        <v>8190</v>
      </c>
      <c r="E33366" t="s">
        <v>5647</v>
      </c>
    </row>
    <row r="33367" spans="1:5">
      <c r="A33367">
        <v>185704</v>
      </c>
      <c r="B33367" t="s">
        <v>11500</v>
      </c>
      <c r="C33367" t="s">
        <v>11507</v>
      </c>
      <c r="D33367" t="s">
        <v>8190</v>
      </c>
      <c r="E33367" t="s">
        <v>5647</v>
      </c>
    </row>
    <row r="33368" spans="1:5">
      <c r="A33368">
        <v>185706</v>
      </c>
      <c r="B33368" t="s">
        <v>11500</v>
      </c>
      <c r="C33368" t="s">
        <v>11507</v>
      </c>
      <c r="D33368" t="s">
        <v>8190</v>
      </c>
      <c r="E33368" t="s">
        <v>5647</v>
      </c>
    </row>
    <row r="33369" spans="1:5">
      <c r="A33369">
        <v>185709</v>
      </c>
      <c r="B33369" t="s">
        <v>11500</v>
      </c>
      <c r="C33369" t="s">
        <v>11507</v>
      </c>
      <c r="D33369" t="s">
        <v>8190</v>
      </c>
      <c r="E33369" t="s">
        <v>5647</v>
      </c>
    </row>
    <row r="33370" spans="1:5">
      <c r="A33370">
        <v>185714</v>
      </c>
      <c r="B33370" t="s">
        <v>11500</v>
      </c>
      <c r="C33370" t="s">
        <v>11507</v>
      </c>
      <c r="D33370" t="s">
        <v>8190</v>
      </c>
      <c r="E33370" t="s">
        <v>5647</v>
      </c>
    </row>
    <row r="33371" spans="1:5">
      <c r="A33371">
        <v>185717</v>
      </c>
      <c r="B33371" t="s">
        <v>11500</v>
      </c>
      <c r="C33371" t="s">
        <v>11507</v>
      </c>
      <c r="D33371" t="s">
        <v>8190</v>
      </c>
      <c r="E33371" t="s">
        <v>5647</v>
      </c>
    </row>
    <row r="33372" spans="1:5">
      <c r="A33372">
        <v>185719</v>
      </c>
      <c r="B33372" t="s">
        <v>11500</v>
      </c>
      <c r="C33372" t="s">
        <v>11507</v>
      </c>
      <c r="D33372" t="s">
        <v>8190</v>
      </c>
      <c r="E33372" t="s">
        <v>5647</v>
      </c>
    </row>
    <row r="33373" spans="1:5">
      <c r="A33373">
        <v>185721</v>
      </c>
      <c r="B33373" t="s">
        <v>11500</v>
      </c>
      <c r="C33373" t="s">
        <v>11507</v>
      </c>
      <c r="D33373" t="s">
        <v>8190</v>
      </c>
      <c r="E33373" t="s">
        <v>5647</v>
      </c>
    </row>
    <row r="33374" spans="1:5">
      <c r="A33374">
        <v>185722</v>
      </c>
      <c r="B33374" t="s">
        <v>11500</v>
      </c>
      <c r="C33374" t="s">
        <v>11507</v>
      </c>
      <c r="D33374" t="s">
        <v>8190</v>
      </c>
      <c r="E33374" t="s">
        <v>5647</v>
      </c>
    </row>
    <row r="33375" spans="1:5">
      <c r="A33375">
        <v>185725</v>
      </c>
      <c r="B33375" t="s">
        <v>11500</v>
      </c>
      <c r="C33375" t="s">
        <v>11507</v>
      </c>
      <c r="D33375" t="s">
        <v>8190</v>
      </c>
      <c r="E33375" t="s">
        <v>5647</v>
      </c>
    </row>
    <row r="33376" spans="1:5">
      <c r="A33376">
        <v>185726</v>
      </c>
      <c r="B33376" t="s">
        <v>11500</v>
      </c>
      <c r="C33376" t="s">
        <v>11507</v>
      </c>
      <c r="D33376" t="s">
        <v>8190</v>
      </c>
      <c r="E33376" t="s">
        <v>5647</v>
      </c>
    </row>
    <row r="33377" spans="1:5">
      <c r="A33377">
        <v>185727</v>
      </c>
      <c r="B33377" t="s">
        <v>11500</v>
      </c>
      <c r="C33377" t="s">
        <v>11507</v>
      </c>
      <c r="D33377" t="s">
        <v>8190</v>
      </c>
      <c r="E33377" t="s">
        <v>5647</v>
      </c>
    </row>
    <row r="33378" spans="1:5">
      <c r="A33378">
        <v>185728</v>
      </c>
      <c r="B33378" t="s">
        <v>11500</v>
      </c>
      <c r="C33378" t="s">
        <v>11507</v>
      </c>
      <c r="D33378" t="s">
        <v>8190</v>
      </c>
      <c r="E33378" t="s">
        <v>5647</v>
      </c>
    </row>
    <row r="33379" spans="1:5">
      <c r="A33379">
        <v>185729</v>
      </c>
      <c r="B33379" t="s">
        <v>11500</v>
      </c>
      <c r="C33379" t="s">
        <v>11507</v>
      </c>
      <c r="D33379" t="s">
        <v>8190</v>
      </c>
      <c r="E33379" t="s">
        <v>5647</v>
      </c>
    </row>
    <row r="33380" spans="1:5">
      <c r="A33380">
        <v>185730</v>
      </c>
      <c r="B33380" t="s">
        <v>11500</v>
      </c>
      <c r="C33380" t="s">
        <v>11507</v>
      </c>
      <c r="D33380" t="s">
        <v>8190</v>
      </c>
      <c r="E33380" t="s">
        <v>5647</v>
      </c>
    </row>
    <row r="33381" spans="1:5">
      <c r="A33381">
        <v>185732</v>
      </c>
      <c r="B33381" t="s">
        <v>11500</v>
      </c>
      <c r="C33381" t="s">
        <v>11507</v>
      </c>
      <c r="D33381" t="s">
        <v>8190</v>
      </c>
      <c r="E33381" t="s">
        <v>5647</v>
      </c>
    </row>
    <row r="33382" spans="1:5">
      <c r="A33382">
        <v>185733</v>
      </c>
      <c r="B33382" t="s">
        <v>11500</v>
      </c>
      <c r="C33382" t="s">
        <v>11507</v>
      </c>
      <c r="D33382" t="s">
        <v>8190</v>
      </c>
      <c r="E33382" t="s">
        <v>5647</v>
      </c>
    </row>
    <row r="33383" spans="1:5">
      <c r="A33383">
        <v>185735</v>
      </c>
      <c r="B33383" t="s">
        <v>11500</v>
      </c>
      <c r="C33383" t="s">
        <v>11507</v>
      </c>
      <c r="D33383" t="s">
        <v>8190</v>
      </c>
      <c r="E33383" t="s">
        <v>5647</v>
      </c>
    </row>
    <row r="33384" spans="1:5">
      <c r="A33384">
        <v>185737</v>
      </c>
      <c r="B33384" t="s">
        <v>11500</v>
      </c>
      <c r="C33384" t="s">
        <v>11507</v>
      </c>
      <c r="D33384" t="s">
        <v>8190</v>
      </c>
      <c r="E33384" t="s">
        <v>5647</v>
      </c>
    </row>
    <row r="33385" spans="1:5">
      <c r="A33385">
        <v>185739</v>
      </c>
      <c r="B33385" t="s">
        <v>11500</v>
      </c>
      <c r="C33385" t="s">
        <v>11507</v>
      </c>
      <c r="D33385" t="s">
        <v>8190</v>
      </c>
      <c r="E33385" t="s">
        <v>5647</v>
      </c>
    </row>
    <row r="33386" spans="1:5">
      <c r="A33386">
        <v>185741</v>
      </c>
      <c r="B33386" t="s">
        <v>11500</v>
      </c>
      <c r="C33386" t="s">
        <v>11507</v>
      </c>
      <c r="D33386" t="s">
        <v>8190</v>
      </c>
      <c r="E33386" t="s">
        <v>5647</v>
      </c>
    </row>
    <row r="33387" spans="1:5">
      <c r="A33387">
        <v>185744</v>
      </c>
      <c r="B33387" t="s">
        <v>11500</v>
      </c>
      <c r="C33387" t="s">
        <v>11507</v>
      </c>
      <c r="D33387" t="s">
        <v>8190</v>
      </c>
      <c r="E33387" t="s">
        <v>5647</v>
      </c>
    </row>
    <row r="33388" spans="1:5">
      <c r="A33388">
        <v>185745</v>
      </c>
      <c r="B33388" t="s">
        <v>11500</v>
      </c>
      <c r="C33388" t="s">
        <v>11507</v>
      </c>
      <c r="D33388" t="s">
        <v>8190</v>
      </c>
      <c r="E33388" t="s">
        <v>5647</v>
      </c>
    </row>
    <row r="33389" spans="1:5">
      <c r="A33389">
        <v>185746</v>
      </c>
      <c r="B33389" t="s">
        <v>11500</v>
      </c>
      <c r="C33389" t="s">
        <v>11507</v>
      </c>
      <c r="D33389" t="s">
        <v>8190</v>
      </c>
      <c r="E33389" t="s">
        <v>5647</v>
      </c>
    </row>
    <row r="33390" spans="1:5">
      <c r="A33390">
        <v>185747</v>
      </c>
      <c r="B33390" t="s">
        <v>11500</v>
      </c>
      <c r="C33390" t="s">
        <v>11507</v>
      </c>
      <c r="D33390" t="s">
        <v>8190</v>
      </c>
      <c r="E33390" t="s">
        <v>5647</v>
      </c>
    </row>
    <row r="33391" spans="1:5">
      <c r="A33391">
        <v>185750</v>
      </c>
      <c r="B33391" t="s">
        <v>11500</v>
      </c>
      <c r="C33391" t="s">
        <v>11507</v>
      </c>
      <c r="D33391" t="s">
        <v>8190</v>
      </c>
      <c r="E33391" t="s">
        <v>5647</v>
      </c>
    </row>
    <row r="33392" spans="1:5">
      <c r="A33392">
        <v>185752</v>
      </c>
      <c r="B33392" t="s">
        <v>11500</v>
      </c>
      <c r="C33392" t="s">
        <v>11507</v>
      </c>
      <c r="D33392" t="s">
        <v>8190</v>
      </c>
      <c r="E33392" t="s">
        <v>5647</v>
      </c>
    </row>
    <row r="33393" spans="1:5">
      <c r="A33393">
        <v>185753</v>
      </c>
      <c r="B33393" t="s">
        <v>11500</v>
      </c>
      <c r="C33393" t="s">
        <v>11507</v>
      </c>
      <c r="D33393" t="s">
        <v>8190</v>
      </c>
      <c r="E33393" t="s">
        <v>5647</v>
      </c>
    </row>
    <row r="33394" spans="1:5">
      <c r="A33394">
        <v>185754</v>
      </c>
      <c r="B33394" t="s">
        <v>11500</v>
      </c>
      <c r="C33394" t="s">
        <v>11507</v>
      </c>
      <c r="D33394" t="s">
        <v>8190</v>
      </c>
      <c r="E33394" t="s">
        <v>5647</v>
      </c>
    </row>
    <row r="33395" spans="1:5">
      <c r="A33395">
        <v>185756</v>
      </c>
      <c r="B33395" t="s">
        <v>11500</v>
      </c>
      <c r="C33395" t="s">
        <v>11507</v>
      </c>
      <c r="D33395" t="s">
        <v>8190</v>
      </c>
      <c r="E33395" t="s">
        <v>5647</v>
      </c>
    </row>
    <row r="33396" spans="1:5">
      <c r="A33396">
        <v>185758</v>
      </c>
      <c r="B33396" t="s">
        <v>11500</v>
      </c>
      <c r="C33396" t="s">
        <v>11507</v>
      </c>
      <c r="D33396" t="s">
        <v>8190</v>
      </c>
      <c r="E33396" t="s">
        <v>5647</v>
      </c>
    </row>
    <row r="33397" spans="1:5">
      <c r="A33397">
        <v>185761</v>
      </c>
      <c r="B33397" t="s">
        <v>11500</v>
      </c>
      <c r="C33397" t="s">
        <v>11507</v>
      </c>
      <c r="D33397" t="s">
        <v>8190</v>
      </c>
      <c r="E33397" t="s">
        <v>5647</v>
      </c>
    </row>
    <row r="33398" spans="1:5">
      <c r="A33398">
        <v>185762</v>
      </c>
      <c r="B33398" t="s">
        <v>11500</v>
      </c>
      <c r="C33398" t="s">
        <v>11507</v>
      </c>
      <c r="D33398" t="s">
        <v>8190</v>
      </c>
      <c r="E33398" t="s">
        <v>5647</v>
      </c>
    </row>
    <row r="33399" spans="1:5">
      <c r="A33399">
        <v>185763</v>
      </c>
      <c r="B33399" t="s">
        <v>11500</v>
      </c>
      <c r="C33399" t="s">
        <v>11507</v>
      </c>
      <c r="D33399" t="s">
        <v>8190</v>
      </c>
      <c r="E33399" t="s">
        <v>5647</v>
      </c>
    </row>
    <row r="33400" spans="1:5">
      <c r="A33400">
        <v>185764</v>
      </c>
      <c r="B33400" t="s">
        <v>11500</v>
      </c>
      <c r="C33400" t="s">
        <v>11507</v>
      </c>
      <c r="D33400" t="s">
        <v>8190</v>
      </c>
      <c r="E33400" t="s">
        <v>5647</v>
      </c>
    </row>
    <row r="33401" spans="1:5">
      <c r="A33401">
        <v>185765</v>
      </c>
      <c r="B33401" t="s">
        <v>11500</v>
      </c>
      <c r="C33401" t="s">
        <v>11507</v>
      </c>
      <c r="D33401" t="s">
        <v>8190</v>
      </c>
      <c r="E33401" t="s">
        <v>5647</v>
      </c>
    </row>
    <row r="33402" spans="1:5">
      <c r="A33402">
        <v>185766</v>
      </c>
      <c r="B33402" t="s">
        <v>11500</v>
      </c>
      <c r="C33402" t="s">
        <v>11507</v>
      </c>
      <c r="D33402" t="s">
        <v>8190</v>
      </c>
      <c r="E33402" t="s">
        <v>5647</v>
      </c>
    </row>
    <row r="33403" spans="1:5">
      <c r="A33403">
        <v>185768</v>
      </c>
      <c r="B33403" t="s">
        <v>11500</v>
      </c>
      <c r="C33403" t="s">
        <v>11507</v>
      </c>
      <c r="D33403" t="s">
        <v>8190</v>
      </c>
      <c r="E33403" t="s">
        <v>5647</v>
      </c>
    </row>
    <row r="33404" spans="1:5">
      <c r="A33404">
        <v>185770</v>
      </c>
      <c r="B33404" t="s">
        <v>11500</v>
      </c>
      <c r="C33404" t="s">
        <v>11507</v>
      </c>
      <c r="D33404" t="s">
        <v>8190</v>
      </c>
      <c r="E33404" t="s">
        <v>5647</v>
      </c>
    </row>
    <row r="33405" spans="1:5">
      <c r="A33405">
        <v>185771</v>
      </c>
      <c r="B33405" t="s">
        <v>11500</v>
      </c>
      <c r="C33405" t="s">
        <v>11507</v>
      </c>
      <c r="D33405" t="s">
        <v>8190</v>
      </c>
      <c r="E33405" t="s">
        <v>5647</v>
      </c>
    </row>
    <row r="33406" spans="1:5">
      <c r="A33406">
        <v>185772</v>
      </c>
      <c r="B33406" t="s">
        <v>11500</v>
      </c>
      <c r="C33406" t="s">
        <v>11507</v>
      </c>
      <c r="D33406" t="s">
        <v>8190</v>
      </c>
      <c r="E33406" t="s">
        <v>5647</v>
      </c>
    </row>
    <row r="33407" spans="1:5">
      <c r="A33407">
        <v>185773</v>
      </c>
      <c r="B33407" t="s">
        <v>11500</v>
      </c>
      <c r="C33407" t="s">
        <v>11507</v>
      </c>
      <c r="D33407" t="s">
        <v>8190</v>
      </c>
      <c r="E33407" t="s">
        <v>5647</v>
      </c>
    </row>
    <row r="33408" spans="1:5">
      <c r="A33408">
        <v>187313</v>
      </c>
      <c r="B33408" t="s">
        <v>11500</v>
      </c>
      <c r="C33408" t="s">
        <v>11502</v>
      </c>
      <c r="D33408" t="s">
        <v>7155</v>
      </c>
      <c r="E33408" t="s">
        <v>5647</v>
      </c>
    </row>
    <row r="33409" spans="1:5">
      <c r="A33409">
        <v>187314</v>
      </c>
      <c r="B33409" t="s">
        <v>11500</v>
      </c>
      <c r="C33409" t="s">
        <v>11502</v>
      </c>
      <c r="D33409" t="s">
        <v>7155</v>
      </c>
      <c r="E33409" t="s">
        <v>5647</v>
      </c>
    </row>
    <row r="33410" spans="1:5">
      <c r="A33410">
        <v>187315</v>
      </c>
      <c r="B33410" t="s">
        <v>11500</v>
      </c>
      <c r="C33410" t="s">
        <v>11502</v>
      </c>
      <c r="D33410" t="s">
        <v>7155</v>
      </c>
      <c r="E33410" t="s">
        <v>5647</v>
      </c>
    </row>
    <row r="33411" spans="1:5">
      <c r="A33411">
        <v>187316</v>
      </c>
      <c r="B33411" t="s">
        <v>11500</v>
      </c>
      <c r="C33411" t="s">
        <v>11502</v>
      </c>
      <c r="D33411" t="s">
        <v>7155</v>
      </c>
      <c r="E33411" t="s">
        <v>5647</v>
      </c>
    </row>
    <row r="33412" spans="1:5">
      <c r="A33412">
        <v>187317</v>
      </c>
      <c r="B33412" t="s">
        <v>11500</v>
      </c>
      <c r="C33412" t="s">
        <v>11502</v>
      </c>
      <c r="D33412" t="s">
        <v>7155</v>
      </c>
      <c r="E33412" t="s">
        <v>5647</v>
      </c>
    </row>
    <row r="33413" spans="1:5">
      <c r="A33413">
        <v>187318</v>
      </c>
      <c r="B33413" t="s">
        <v>11500</v>
      </c>
      <c r="C33413" t="s">
        <v>11502</v>
      </c>
      <c r="D33413" t="s">
        <v>7155</v>
      </c>
      <c r="E33413" t="s">
        <v>5647</v>
      </c>
    </row>
    <row r="33414" spans="1:5">
      <c r="A33414">
        <v>187319</v>
      </c>
      <c r="B33414" t="s">
        <v>11500</v>
      </c>
      <c r="C33414" t="s">
        <v>11502</v>
      </c>
      <c r="D33414" t="s">
        <v>7155</v>
      </c>
      <c r="E33414" t="s">
        <v>5647</v>
      </c>
    </row>
    <row r="33415" spans="1:5">
      <c r="A33415">
        <v>187320</v>
      </c>
      <c r="B33415" t="s">
        <v>11500</v>
      </c>
      <c r="C33415" t="s">
        <v>11502</v>
      </c>
      <c r="D33415" t="s">
        <v>7155</v>
      </c>
      <c r="E33415" t="s">
        <v>5647</v>
      </c>
    </row>
    <row r="33416" spans="1:5">
      <c r="A33416">
        <v>187321</v>
      </c>
      <c r="B33416" t="s">
        <v>11500</v>
      </c>
      <c r="C33416" t="s">
        <v>11502</v>
      </c>
      <c r="D33416" t="s">
        <v>7155</v>
      </c>
      <c r="E33416" t="s">
        <v>5647</v>
      </c>
    </row>
    <row r="33417" spans="1:5">
      <c r="A33417">
        <v>187322</v>
      </c>
      <c r="B33417" t="s">
        <v>11500</v>
      </c>
      <c r="C33417" t="s">
        <v>11502</v>
      </c>
      <c r="D33417" t="s">
        <v>7155</v>
      </c>
      <c r="E33417" t="s">
        <v>5647</v>
      </c>
    </row>
    <row r="33418" spans="1:5">
      <c r="A33418">
        <v>187323</v>
      </c>
      <c r="B33418" t="s">
        <v>11500</v>
      </c>
      <c r="C33418" t="s">
        <v>11502</v>
      </c>
      <c r="D33418" t="s">
        <v>7155</v>
      </c>
      <c r="E33418" t="s">
        <v>5647</v>
      </c>
    </row>
    <row r="33419" spans="1:5">
      <c r="A33419">
        <v>187324</v>
      </c>
      <c r="B33419" t="s">
        <v>11500</v>
      </c>
      <c r="C33419" t="s">
        <v>11502</v>
      </c>
      <c r="D33419" t="s">
        <v>7155</v>
      </c>
      <c r="E33419" t="s">
        <v>5647</v>
      </c>
    </row>
    <row r="33420" spans="1:5">
      <c r="A33420">
        <v>187325</v>
      </c>
      <c r="B33420" t="s">
        <v>11500</v>
      </c>
      <c r="C33420" t="s">
        <v>11502</v>
      </c>
      <c r="D33420" t="s">
        <v>7155</v>
      </c>
      <c r="E33420" t="s">
        <v>5647</v>
      </c>
    </row>
    <row r="33421" spans="1:5">
      <c r="A33421">
        <v>187326</v>
      </c>
      <c r="B33421" t="s">
        <v>11500</v>
      </c>
      <c r="C33421" t="s">
        <v>11502</v>
      </c>
      <c r="D33421" t="s">
        <v>7155</v>
      </c>
      <c r="E33421" t="s">
        <v>5647</v>
      </c>
    </row>
    <row r="33422" spans="1:5">
      <c r="A33422">
        <v>187327</v>
      </c>
      <c r="B33422" t="s">
        <v>11500</v>
      </c>
      <c r="C33422" t="s">
        <v>11502</v>
      </c>
      <c r="D33422" t="s">
        <v>7155</v>
      </c>
      <c r="E33422" t="s">
        <v>5647</v>
      </c>
    </row>
    <row r="33423" spans="1:5">
      <c r="A33423">
        <v>187328</v>
      </c>
      <c r="B33423" t="s">
        <v>11500</v>
      </c>
      <c r="C33423" t="s">
        <v>11502</v>
      </c>
      <c r="D33423" t="s">
        <v>7155</v>
      </c>
      <c r="E33423" t="s">
        <v>5647</v>
      </c>
    </row>
    <row r="33424" spans="1:5">
      <c r="A33424">
        <v>187329</v>
      </c>
      <c r="B33424" t="s">
        <v>11500</v>
      </c>
      <c r="C33424" t="s">
        <v>11502</v>
      </c>
      <c r="D33424" t="s">
        <v>7155</v>
      </c>
      <c r="E33424" t="s">
        <v>5647</v>
      </c>
    </row>
    <row r="33425" spans="1:5">
      <c r="A33425">
        <v>187330</v>
      </c>
      <c r="B33425" t="s">
        <v>11500</v>
      </c>
      <c r="C33425" t="s">
        <v>11502</v>
      </c>
      <c r="D33425" t="s">
        <v>7155</v>
      </c>
      <c r="E33425" t="s">
        <v>5647</v>
      </c>
    </row>
    <row r="33426" spans="1:5">
      <c r="A33426">
        <v>187331</v>
      </c>
      <c r="B33426" t="s">
        <v>11500</v>
      </c>
      <c r="C33426" t="s">
        <v>11502</v>
      </c>
      <c r="D33426" t="s">
        <v>7155</v>
      </c>
      <c r="E33426" t="s">
        <v>5647</v>
      </c>
    </row>
    <row r="33427" spans="1:5">
      <c r="A33427">
        <v>187332</v>
      </c>
      <c r="B33427" t="s">
        <v>11500</v>
      </c>
      <c r="C33427" t="s">
        <v>11502</v>
      </c>
      <c r="D33427" t="s">
        <v>7155</v>
      </c>
      <c r="E33427" t="s">
        <v>5647</v>
      </c>
    </row>
    <row r="33428" spans="1:5">
      <c r="A33428">
        <v>187333</v>
      </c>
      <c r="B33428" t="s">
        <v>11500</v>
      </c>
      <c r="C33428" t="s">
        <v>11502</v>
      </c>
      <c r="D33428" t="s">
        <v>7155</v>
      </c>
      <c r="E33428" t="s">
        <v>5647</v>
      </c>
    </row>
    <row r="33429" spans="1:5">
      <c r="A33429">
        <v>187334</v>
      </c>
      <c r="B33429" t="s">
        <v>11500</v>
      </c>
      <c r="C33429" t="s">
        <v>11502</v>
      </c>
      <c r="D33429" t="s">
        <v>7155</v>
      </c>
      <c r="E33429" t="s">
        <v>5647</v>
      </c>
    </row>
    <row r="33430" spans="1:5">
      <c r="A33430">
        <v>187335</v>
      </c>
      <c r="B33430" t="s">
        <v>11500</v>
      </c>
      <c r="C33430" t="s">
        <v>11502</v>
      </c>
      <c r="D33430" t="s">
        <v>7155</v>
      </c>
      <c r="E33430" t="s">
        <v>5647</v>
      </c>
    </row>
    <row r="33431" spans="1:5">
      <c r="A33431">
        <v>187336</v>
      </c>
      <c r="B33431" t="s">
        <v>11500</v>
      </c>
      <c r="C33431" t="s">
        <v>11502</v>
      </c>
      <c r="D33431" t="s">
        <v>7155</v>
      </c>
      <c r="E33431" t="s">
        <v>5647</v>
      </c>
    </row>
    <row r="33432" spans="1:5">
      <c r="A33432">
        <v>187337</v>
      </c>
      <c r="B33432" t="s">
        <v>11500</v>
      </c>
      <c r="C33432" t="s">
        <v>11502</v>
      </c>
      <c r="D33432" t="s">
        <v>7155</v>
      </c>
      <c r="E33432" t="s">
        <v>5647</v>
      </c>
    </row>
    <row r="33433" spans="1:5">
      <c r="A33433">
        <v>187338</v>
      </c>
      <c r="B33433" t="s">
        <v>11500</v>
      </c>
      <c r="C33433" t="s">
        <v>11502</v>
      </c>
      <c r="D33433" t="s">
        <v>7155</v>
      </c>
      <c r="E33433" t="s">
        <v>5647</v>
      </c>
    </row>
    <row r="33434" spans="1:5">
      <c r="A33434">
        <v>187339</v>
      </c>
      <c r="B33434" t="s">
        <v>11500</v>
      </c>
      <c r="C33434" t="s">
        <v>11502</v>
      </c>
      <c r="D33434" t="s">
        <v>7155</v>
      </c>
      <c r="E33434" t="s">
        <v>5647</v>
      </c>
    </row>
    <row r="33435" spans="1:5">
      <c r="A33435">
        <v>187340</v>
      </c>
      <c r="B33435" t="s">
        <v>11500</v>
      </c>
      <c r="C33435" t="s">
        <v>11502</v>
      </c>
      <c r="D33435" t="s">
        <v>7155</v>
      </c>
      <c r="E33435" t="s">
        <v>5647</v>
      </c>
    </row>
    <row r="33436" spans="1:5">
      <c r="A33436">
        <v>187341</v>
      </c>
      <c r="B33436" t="s">
        <v>11500</v>
      </c>
      <c r="C33436" t="s">
        <v>11502</v>
      </c>
      <c r="D33436" t="s">
        <v>7155</v>
      </c>
      <c r="E33436" t="s">
        <v>5647</v>
      </c>
    </row>
    <row r="33437" spans="1:5">
      <c r="A33437">
        <v>187342</v>
      </c>
      <c r="B33437" t="s">
        <v>11500</v>
      </c>
      <c r="C33437" t="s">
        <v>11502</v>
      </c>
      <c r="D33437" t="s">
        <v>7155</v>
      </c>
      <c r="E33437" t="s">
        <v>5647</v>
      </c>
    </row>
    <row r="33438" spans="1:5">
      <c r="A33438">
        <v>187343</v>
      </c>
      <c r="B33438" t="s">
        <v>11500</v>
      </c>
      <c r="C33438" t="s">
        <v>11502</v>
      </c>
      <c r="D33438" t="s">
        <v>7155</v>
      </c>
      <c r="E33438" t="s">
        <v>5647</v>
      </c>
    </row>
    <row r="33439" spans="1:5">
      <c r="A33439">
        <v>187344</v>
      </c>
      <c r="B33439" t="s">
        <v>11500</v>
      </c>
      <c r="C33439" t="s">
        <v>11502</v>
      </c>
      <c r="D33439" t="s">
        <v>7155</v>
      </c>
      <c r="E33439" t="s">
        <v>5647</v>
      </c>
    </row>
    <row r="33440" spans="1:5">
      <c r="A33440">
        <v>187345</v>
      </c>
      <c r="B33440" t="s">
        <v>11500</v>
      </c>
      <c r="C33440" t="s">
        <v>11502</v>
      </c>
      <c r="D33440" t="s">
        <v>7155</v>
      </c>
      <c r="E33440" t="s">
        <v>5647</v>
      </c>
    </row>
    <row r="33441" spans="1:5">
      <c r="A33441">
        <v>187346</v>
      </c>
      <c r="B33441" t="s">
        <v>11500</v>
      </c>
      <c r="C33441" t="s">
        <v>11502</v>
      </c>
      <c r="D33441" t="s">
        <v>7155</v>
      </c>
      <c r="E33441" t="s">
        <v>5647</v>
      </c>
    </row>
    <row r="33442" spans="1:5">
      <c r="A33442">
        <v>187347</v>
      </c>
      <c r="B33442" t="s">
        <v>11500</v>
      </c>
      <c r="C33442" t="s">
        <v>11502</v>
      </c>
      <c r="D33442" t="s">
        <v>7155</v>
      </c>
      <c r="E33442" t="s">
        <v>5647</v>
      </c>
    </row>
    <row r="33443" spans="1:5">
      <c r="A33443">
        <v>187348</v>
      </c>
      <c r="B33443" t="s">
        <v>11500</v>
      </c>
      <c r="C33443" t="s">
        <v>11502</v>
      </c>
      <c r="D33443" t="s">
        <v>7155</v>
      </c>
      <c r="E33443" t="s">
        <v>5647</v>
      </c>
    </row>
    <row r="33444" spans="1:5">
      <c r="A33444">
        <v>187349</v>
      </c>
      <c r="B33444" t="s">
        <v>11500</v>
      </c>
      <c r="C33444" t="s">
        <v>11502</v>
      </c>
      <c r="D33444" t="s">
        <v>7155</v>
      </c>
      <c r="E33444" t="s">
        <v>5647</v>
      </c>
    </row>
    <row r="33445" spans="1:5">
      <c r="A33445">
        <v>187350</v>
      </c>
      <c r="B33445" t="s">
        <v>11500</v>
      </c>
      <c r="C33445" t="s">
        <v>11502</v>
      </c>
      <c r="D33445" t="s">
        <v>7155</v>
      </c>
      <c r="E33445" t="s">
        <v>5647</v>
      </c>
    </row>
    <row r="33446" spans="1:5">
      <c r="A33446">
        <v>187351</v>
      </c>
      <c r="B33446" t="s">
        <v>11500</v>
      </c>
      <c r="C33446" t="s">
        <v>11502</v>
      </c>
      <c r="D33446" t="s">
        <v>7155</v>
      </c>
      <c r="E33446" t="s">
        <v>5647</v>
      </c>
    </row>
    <row r="33447" spans="1:5">
      <c r="A33447">
        <v>187352</v>
      </c>
      <c r="B33447" t="s">
        <v>11500</v>
      </c>
      <c r="C33447" t="s">
        <v>11502</v>
      </c>
      <c r="D33447" t="s">
        <v>7155</v>
      </c>
      <c r="E33447" t="s">
        <v>5647</v>
      </c>
    </row>
    <row r="33448" spans="1:5">
      <c r="A33448">
        <v>187353</v>
      </c>
      <c r="B33448" t="s">
        <v>11500</v>
      </c>
      <c r="C33448" t="s">
        <v>11502</v>
      </c>
      <c r="D33448" t="s">
        <v>7155</v>
      </c>
      <c r="E33448" t="s">
        <v>5647</v>
      </c>
    </row>
    <row r="33449" spans="1:5">
      <c r="A33449">
        <v>187354</v>
      </c>
      <c r="B33449" t="s">
        <v>11500</v>
      </c>
      <c r="C33449" t="s">
        <v>11502</v>
      </c>
      <c r="D33449" t="s">
        <v>7155</v>
      </c>
      <c r="E33449" t="s">
        <v>5647</v>
      </c>
    </row>
    <row r="33450" spans="1:5">
      <c r="A33450">
        <v>187355</v>
      </c>
      <c r="B33450" t="s">
        <v>11500</v>
      </c>
      <c r="C33450" t="s">
        <v>11502</v>
      </c>
      <c r="D33450" t="s">
        <v>7155</v>
      </c>
      <c r="E33450" t="s">
        <v>5647</v>
      </c>
    </row>
    <row r="33451" spans="1:5">
      <c r="A33451">
        <v>187356</v>
      </c>
      <c r="B33451" t="s">
        <v>11500</v>
      </c>
      <c r="C33451" t="s">
        <v>11502</v>
      </c>
      <c r="D33451" t="s">
        <v>7155</v>
      </c>
      <c r="E33451" t="s">
        <v>5647</v>
      </c>
    </row>
    <row r="33452" spans="1:5">
      <c r="A33452">
        <v>187357</v>
      </c>
      <c r="B33452" t="s">
        <v>11500</v>
      </c>
      <c r="C33452" t="s">
        <v>11502</v>
      </c>
      <c r="D33452" t="s">
        <v>7155</v>
      </c>
      <c r="E33452" t="s">
        <v>5647</v>
      </c>
    </row>
    <row r="33453" spans="1:5">
      <c r="A33453">
        <v>187358</v>
      </c>
      <c r="B33453" t="s">
        <v>11500</v>
      </c>
      <c r="C33453" t="s">
        <v>11502</v>
      </c>
      <c r="D33453" t="s">
        <v>7155</v>
      </c>
      <c r="E33453" t="s">
        <v>5647</v>
      </c>
    </row>
    <row r="33454" spans="1:5">
      <c r="A33454">
        <v>187359</v>
      </c>
      <c r="B33454" t="s">
        <v>11500</v>
      </c>
      <c r="C33454" t="s">
        <v>11502</v>
      </c>
      <c r="D33454" t="s">
        <v>7155</v>
      </c>
      <c r="E33454" t="s">
        <v>5647</v>
      </c>
    </row>
    <row r="33455" spans="1:5">
      <c r="A33455">
        <v>187360</v>
      </c>
      <c r="B33455" t="s">
        <v>11500</v>
      </c>
      <c r="C33455" t="s">
        <v>11502</v>
      </c>
      <c r="D33455" t="s">
        <v>7155</v>
      </c>
      <c r="E33455" t="s">
        <v>5647</v>
      </c>
    </row>
    <row r="33456" spans="1:5">
      <c r="A33456">
        <v>187361</v>
      </c>
      <c r="B33456" t="s">
        <v>11500</v>
      </c>
      <c r="C33456" t="s">
        <v>11502</v>
      </c>
      <c r="D33456" t="s">
        <v>7155</v>
      </c>
      <c r="E33456" t="s">
        <v>5647</v>
      </c>
    </row>
    <row r="33457" spans="1:5">
      <c r="A33457">
        <v>187362</v>
      </c>
      <c r="B33457" t="s">
        <v>11500</v>
      </c>
      <c r="C33457" t="s">
        <v>11502</v>
      </c>
      <c r="D33457" t="s">
        <v>7155</v>
      </c>
      <c r="E33457" t="s">
        <v>5647</v>
      </c>
    </row>
    <row r="33458" spans="1:5">
      <c r="A33458">
        <v>187363</v>
      </c>
      <c r="B33458" t="s">
        <v>11500</v>
      </c>
      <c r="C33458" t="s">
        <v>11502</v>
      </c>
      <c r="D33458" t="s">
        <v>7155</v>
      </c>
      <c r="E33458" t="s">
        <v>5647</v>
      </c>
    </row>
    <row r="33459" spans="1:5">
      <c r="A33459">
        <v>187364</v>
      </c>
      <c r="B33459" t="s">
        <v>11500</v>
      </c>
      <c r="C33459" t="s">
        <v>11502</v>
      </c>
      <c r="D33459" t="s">
        <v>7155</v>
      </c>
      <c r="E33459" t="s">
        <v>5647</v>
      </c>
    </row>
    <row r="33460" spans="1:5">
      <c r="A33460">
        <v>187365</v>
      </c>
      <c r="B33460" t="s">
        <v>11500</v>
      </c>
      <c r="C33460" t="s">
        <v>11502</v>
      </c>
      <c r="D33460" t="s">
        <v>7155</v>
      </c>
      <c r="E33460" t="s">
        <v>5647</v>
      </c>
    </row>
    <row r="33461" spans="1:5">
      <c r="A33461">
        <v>187366</v>
      </c>
      <c r="B33461" t="s">
        <v>11500</v>
      </c>
      <c r="C33461" t="s">
        <v>11502</v>
      </c>
      <c r="D33461" t="s">
        <v>7155</v>
      </c>
      <c r="E33461" t="s">
        <v>5647</v>
      </c>
    </row>
    <row r="33462" spans="1:5">
      <c r="A33462">
        <v>187367</v>
      </c>
      <c r="B33462" t="s">
        <v>11500</v>
      </c>
      <c r="C33462" t="s">
        <v>11502</v>
      </c>
      <c r="D33462" t="s">
        <v>7155</v>
      </c>
      <c r="E33462" t="s">
        <v>5647</v>
      </c>
    </row>
    <row r="33463" spans="1:5">
      <c r="A33463">
        <v>187368</v>
      </c>
      <c r="B33463" t="s">
        <v>11500</v>
      </c>
      <c r="C33463" t="s">
        <v>11502</v>
      </c>
      <c r="D33463" t="s">
        <v>7155</v>
      </c>
      <c r="E33463" t="s">
        <v>5647</v>
      </c>
    </row>
    <row r="33464" spans="1:5">
      <c r="A33464">
        <v>187369</v>
      </c>
      <c r="B33464" t="s">
        <v>11500</v>
      </c>
      <c r="C33464" t="s">
        <v>11502</v>
      </c>
      <c r="D33464" t="s">
        <v>7155</v>
      </c>
      <c r="E33464" t="s">
        <v>5647</v>
      </c>
    </row>
    <row r="33465" spans="1:5">
      <c r="A33465">
        <v>187370</v>
      </c>
      <c r="B33465" t="s">
        <v>11500</v>
      </c>
      <c r="C33465" t="s">
        <v>11502</v>
      </c>
      <c r="D33465" t="s">
        <v>7155</v>
      </c>
      <c r="E33465" t="s">
        <v>5647</v>
      </c>
    </row>
    <row r="33466" spans="1:5">
      <c r="A33466">
        <v>187371</v>
      </c>
      <c r="B33466" t="s">
        <v>11500</v>
      </c>
      <c r="C33466" t="s">
        <v>11502</v>
      </c>
      <c r="D33466" t="s">
        <v>7155</v>
      </c>
      <c r="E33466" t="s">
        <v>5647</v>
      </c>
    </row>
    <row r="33467" spans="1:5">
      <c r="A33467">
        <v>187372</v>
      </c>
      <c r="B33467" t="s">
        <v>11500</v>
      </c>
      <c r="C33467" t="s">
        <v>11502</v>
      </c>
      <c r="D33467" t="s">
        <v>7155</v>
      </c>
      <c r="E33467" t="s">
        <v>5647</v>
      </c>
    </row>
    <row r="33468" spans="1:5">
      <c r="A33468">
        <v>187373</v>
      </c>
      <c r="B33468" t="s">
        <v>11500</v>
      </c>
      <c r="C33468" t="s">
        <v>11502</v>
      </c>
      <c r="D33468" t="s">
        <v>7155</v>
      </c>
      <c r="E33468" t="s">
        <v>5647</v>
      </c>
    </row>
    <row r="33469" spans="1:5">
      <c r="A33469">
        <v>187374</v>
      </c>
      <c r="B33469" t="s">
        <v>11500</v>
      </c>
      <c r="C33469" t="s">
        <v>11502</v>
      </c>
      <c r="D33469" t="s">
        <v>7155</v>
      </c>
      <c r="E33469" t="s">
        <v>5647</v>
      </c>
    </row>
    <row r="33470" spans="1:5">
      <c r="A33470">
        <v>187375</v>
      </c>
      <c r="B33470" t="s">
        <v>11500</v>
      </c>
      <c r="C33470" t="s">
        <v>11502</v>
      </c>
      <c r="D33470" t="s">
        <v>7155</v>
      </c>
      <c r="E33470" t="s">
        <v>5647</v>
      </c>
    </row>
    <row r="33471" spans="1:5">
      <c r="A33471">
        <v>187376</v>
      </c>
      <c r="B33471" t="s">
        <v>11500</v>
      </c>
      <c r="C33471" t="s">
        <v>11502</v>
      </c>
      <c r="D33471" t="s">
        <v>7155</v>
      </c>
      <c r="E33471" t="s">
        <v>5647</v>
      </c>
    </row>
    <row r="33472" spans="1:5">
      <c r="A33472">
        <v>187377</v>
      </c>
      <c r="B33472" t="s">
        <v>11500</v>
      </c>
      <c r="C33472" t="s">
        <v>11502</v>
      </c>
      <c r="D33472" t="s">
        <v>7155</v>
      </c>
      <c r="E33472" t="s">
        <v>5647</v>
      </c>
    </row>
    <row r="33473" spans="1:5">
      <c r="A33473">
        <v>187378</v>
      </c>
      <c r="B33473" t="s">
        <v>11500</v>
      </c>
      <c r="C33473" t="s">
        <v>11502</v>
      </c>
      <c r="D33473" t="s">
        <v>7155</v>
      </c>
      <c r="E33473" t="s">
        <v>5647</v>
      </c>
    </row>
    <row r="33474" spans="1:5">
      <c r="A33474">
        <v>187379</v>
      </c>
      <c r="B33474" t="s">
        <v>11500</v>
      </c>
      <c r="C33474" t="s">
        <v>11502</v>
      </c>
      <c r="D33474" t="s">
        <v>7155</v>
      </c>
      <c r="E33474" t="s">
        <v>5647</v>
      </c>
    </row>
    <row r="33475" spans="1:5">
      <c r="A33475">
        <v>187380</v>
      </c>
      <c r="B33475" t="s">
        <v>11500</v>
      </c>
      <c r="C33475" t="s">
        <v>11502</v>
      </c>
      <c r="D33475" t="s">
        <v>7155</v>
      </c>
      <c r="E33475" t="s">
        <v>5647</v>
      </c>
    </row>
    <row r="33476" spans="1:5">
      <c r="A33476">
        <v>187381</v>
      </c>
      <c r="B33476" t="s">
        <v>11500</v>
      </c>
      <c r="C33476" t="s">
        <v>11502</v>
      </c>
      <c r="D33476" t="s">
        <v>7155</v>
      </c>
      <c r="E33476" t="s">
        <v>5647</v>
      </c>
    </row>
    <row r="33477" spans="1:5">
      <c r="A33477">
        <v>187382</v>
      </c>
      <c r="B33477" t="s">
        <v>11500</v>
      </c>
      <c r="C33477" t="s">
        <v>11502</v>
      </c>
      <c r="D33477" t="s">
        <v>7155</v>
      </c>
      <c r="E33477" t="s">
        <v>5647</v>
      </c>
    </row>
    <row r="33478" spans="1:5">
      <c r="A33478">
        <v>187383</v>
      </c>
      <c r="B33478" t="s">
        <v>11500</v>
      </c>
      <c r="C33478" t="s">
        <v>11502</v>
      </c>
      <c r="D33478" t="s">
        <v>7155</v>
      </c>
      <c r="E33478" t="s">
        <v>5647</v>
      </c>
    </row>
    <row r="33479" spans="1:5">
      <c r="A33479">
        <v>187384</v>
      </c>
      <c r="B33479" t="s">
        <v>11500</v>
      </c>
      <c r="C33479" t="s">
        <v>11502</v>
      </c>
      <c r="D33479" t="s">
        <v>7155</v>
      </c>
      <c r="E33479" t="s">
        <v>5647</v>
      </c>
    </row>
    <row r="33480" spans="1:5">
      <c r="A33480">
        <v>187385</v>
      </c>
      <c r="B33480" t="s">
        <v>11500</v>
      </c>
      <c r="C33480" t="s">
        <v>11502</v>
      </c>
      <c r="D33480" t="s">
        <v>7155</v>
      </c>
      <c r="E33480" t="s">
        <v>5647</v>
      </c>
    </row>
    <row r="33481" spans="1:5">
      <c r="A33481">
        <v>187386</v>
      </c>
      <c r="B33481" t="s">
        <v>11500</v>
      </c>
      <c r="C33481" t="s">
        <v>11502</v>
      </c>
      <c r="D33481" t="s">
        <v>7155</v>
      </c>
      <c r="E33481" t="s">
        <v>5647</v>
      </c>
    </row>
    <row r="33482" spans="1:5">
      <c r="A33482">
        <v>187387</v>
      </c>
      <c r="B33482" t="s">
        <v>11500</v>
      </c>
      <c r="C33482" t="s">
        <v>11502</v>
      </c>
      <c r="D33482" t="s">
        <v>7155</v>
      </c>
      <c r="E33482" t="s">
        <v>5647</v>
      </c>
    </row>
    <row r="33483" spans="1:5">
      <c r="A33483">
        <v>187388</v>
      </c>
      <c r="B33483" t="s">
        <v>11500</v>
      </c>
      <c r="C33483" t="s">
        <v>11502</v>
      </c>
      <c r="D33483" t="s">
        <v>7155</v>
      </c>
      <c r="E33483" t="s">
        <v>5647</v>
      </c>
    </row>
    <row r="33484" spans="1:5">
      <c r="A33484">
        <v>187389</v>
      </c>
      <c r="B33484" t="s">
        <v>11500</v>
      </c>
      <c r="C33484" t="s">
        <v>11502</v>
      </c>
      <c r="D33484" t="s">
        <v>7155</v>
      </c>
      <c r="E33484" t="s">
        <v>5647</v>
      </c>
    </row>
    <row r="33485" spans="1:5">
      <c r="A33485">
        <v>187390</v>
      </c>
      <c r="B33485" t="s">
        <v>11500</v>
      </c>
      <c r="C33485" t="s">
        <v>11502</v>
      </c>
      <c r="D33485" t="s">
        <v>7155</v>
      </c>
      <c r="E33485" t="s">
        <v>5647</v>
      </c>
    </row>
    <row r="33486" spans="1:5">
      <c r="A33486">
        <v>187391</v>
      </c>
      <c r="B33486" t="s">
        <v>11500</v>
      </c>
      <c r="C33486" t="s">
        <v>11502</v>
      </c>
      <c r="D33486" t="s">
        <v>7155</v>
      </c>
      <c r="E33486" t="s">
        <v>5647</v>
      </c>
    </row>
    <row r="33487" spans="1:5">
      <c r="A33487">
        <v>187392</v>
      </c>
      <c r="B33487" t="s">
        <v>11500</v>
      </c>
      <c r="C33487" t="s">
        <v>11502</v>
      </c>
      <c r="D33487" t="s">
        <v>7155</v>
      </c>
      <c r="E33487" t="s">
        <v>5647</v>
      </c>
    </row>
    <row r="33488" spans="1:5">
      <c r="A33488">
        <v>187393</v>
      </c>
      <c r="B33488" t="s">
        <v>11500</v>
      </c>
      <c r="C33488" t="s">
        <v>11502</v>
      </c>
      <c r="D33488" t="s">
        <v>7155</v>
      </c>
      <c r="E33488" t="s">
        <v>5647</v>
      </c>
    </row>
    <row r="33489" spans="1:5">
      <c r="A33489">
        <v>187394</v>
      </c>
      <c r="B33489" t="s">
        <v>11500</v>
      </c>
      <c r="C33489" t="s">
        <v>11502</v>
      </c>
      <c r="D33489" t="s">
        <v>7155</v>
      </c>
      <c r="E33489" t="s">
        <v>5647</v>
      </c>
    </row>
    <row r="33490" spans="1:5">
      <c r="A33490">
        <v>187395</v>
      </c>
      <c r="B33490" t="s">
        <v>11500</v>
      </c>
      <c r="C33490" t="s">
        <v>11502</v>
      </c>
      <c r="D33490" t="s">
        <v>7155</v>
      </c>
      <c r="E33490" t="s">
        <v>5647</v>
      </c>
    </row>
    <row r="33491" spans="1:5">
      <c r="A33491">
        <v>187396</v>
      </c>
      <c r="B33491" t="s">
        <v>11500</v>
      </c>
      <c r="C33491" t="s">
        <v>11502</v>
      </c>
      <c r="D33491" t="s">
        <v>7155</v>
      </c>
      <c r="E33491" t="s">
        <v>5647</v>
      </c>
    </row>
    <row r="33492" spans="1:5">
      <c r="A33492">
        <v>187397</v>
      </c>
      <c r="B33492" t="s">
        <v>11500</v>
      </c>
      <c r="C33492" t="s">
        <v>11502</v>
      </c>
      <c r="D33492" t="s">
        <v>7155</v>
      </c>
      <c r="E33492" t="s">
        <v>5647</v>
      </c>
    </row>
    <row r="33493" spans="1:5">
      <c r="A33493">
        <v>187398</v>
      </c>
      <c r="B33493" t="s">
        <v>11500</v>
      </c>
      <c r="C33493" t="s">
        <v>11502</v>
      </c>
      <c r="D33493" t="s">
        <v>7155</v>
      </c>
      <c r="E33493" t="s">
        <v>5647</v>
      </c>
    </row>
    <row r="33494" spans="1:5">
      <c r="A33494">
        <v>187399</v>
      </c>
      <c r="B33494" t="s">
        <v>11500</v>
      </c>
      <c r="C33494" t="s">
        <v>11502</v>
      </c>
      <c r="D33494" t="s">
        <v>7155</v>
      </c>
      <c r="E33494" t="s">
        <v>5647</v>
      </c>
    </row>
    <row r="33495" spans="1:5">
      <c r="A33495">
        <v>187400</v>
      </c>
      <c r="B33495" t="s">
        <v>11500</v>
      </c>
      <c r="C33495" t="s">
        <v>11502</v>
      </c>
      <c r="D33495" t="s">
        <v>7155</v>
      </c>
      <c r="E33495" t="s">
        <v>5647</v>
      </c>
    </row>
    <row r="33496" spans="1:5">
      <c r="A33496">
        <v>187401</v>
      </c>
      <c r="B33496" t="s">
        <v>11500</v>
      </c>
      <c r="C33496" t="s">
        <v>11502</v>
      </c>
      <c r="D33496" t="s">
        <v>7155</v>
      </c>
      <c r="E33496" t="s">
        <v>5647</v>
      </c>
    </row>
    <row r="33497" spans="1:5">
      <c r="A33497">
        <v>187402</v>
      </c>
      <c r="B33497" t="s">
        <v>11500</v>
      </c>
      <c r="C33497" t="s">
        <v>11502</v>
      </c>
      <c r="D33497" t="s">
        <v>7155</v>
      </c>
      <c r="E33497" t="s">
        <v>5647</v>
      </c>
    </row>
    <row r="33498" spans="1:5">
      <c r="A33498">
        <v>187403</v>
      </c>
      <c r="B33498" t="s">
        <v>11500</v>
      </c>
      <c r="C33498" t="s">
        <v>11502</v>
      </c>
      <c r="D33498" t="s">
        <v>7155</v>
      </c>
      <c r="E33498" t="s">
        <v>5647</v>
      </c>
    </row>
    <row r="33499" spans="1:5">
      <c r="A33499">
        <v>187404</v>
      </c>
      <c r="B33499" t="s">
        <v>11500</v>
      </c>
      <c r="C33499" t="s">
        <v>11502</v>
      </c>
      <c r="D33499" t="s">
        <v>7155</v>
      </c>
      <c r="E33499" t="s">
        <v>5647</v>
      </c>
    </row>
    <row r="33500" spans="1:5">
      <c r="A33500">
        <v>187405</v>
      </c>
      <c r="B33500" t="s">
        <v>11500</v>
      </c>
      <c r="C33500" t="s">
        <v>11502</v>
      </c>
      <c r="D33500" t="s">
        <v>7155</v>
      </c>
      <c r="E33500" t="s">
        <v>5647</v>
      </c>
    </row>
    <row r="33501" spans="1:5">
      <c r="A33501">
        <v>187406</v>
      </c>
      <c r="B33501" t="s">
        <v>11500</v>
      </c>
      <c r="C33501" t="s">
        <v>11502</v>
      </c>
      <c r="D33501" t="s">
        <v>7155</v>
      </c>
      <c r="E33501" t="s">
        <v>5647</v>
      </c>
    </row>
    <row r="33502" spans="1:5">
      <c r="A33502">
        <v>187407</v>
      </c>
      <c r="B33502" t="s">
        <v>11500</v>
      </c>
      <c r="C33502" t="s">
        <v>11502</v>
      </c>
      <c r="D33502" t="s">
        <v>7155</v>
      </c>
      <c r="E33502" t="s">
        <v>5647</v>
      </c>
    </row>
    <row r="33503" spans="1:5">
      <c r="A33503">
        <v>187408</v>
      </c>
      <c r="B33503" t="s">
        <v>11500</v>
      </c>
      <c r="C33503" t="s">
        <v>11502</v>
      </c>
      <c r="D33503" t="s">
        <v>7155</v>
      </c>
      <c r="E33503" t="s">
        <v>5647</v>
      </c>
    </row>
    <row r="33504" spans="1:5">
      <c r="A33504">
        <v>187409</v>
      </c>
      <c r="B33504" t="s">
        <v>11500</v>
      </c>
      <c r="C33504" t="s">
        <v>11502</v>
      </c>
      <c r="D33504" t="s">
        <v>7155</v>
      </c>
      <c r="E33504" t="s">
        <v>5647</v>
      </c>
    </row>
    <row r="33505" spans="1:5">
      <c r="A33505">
        <v>187410</v>
      </c>
      <c r="B33505" t="s">
        <v>11500</v>
      </c>
      <c r="C33505" t="s">
        <v>11502</v>
      </c>
      <c r="D33505" t="s">
        <v>7155</v>
      </c>
      <c r="E33505" t="s">
        <v>5647</v>
      </c>
    </row>
    <row r="33506" spans="1:5">
      <c r="A33506">
        <v>187411</v>
      </c>
      <c r="B33506" t="s">
        <v>11500</v>
      </c>
      <c r="C33506" t="s">
        <v>11502</v>
      </c>
      <c r="D33506" t="s">
        <v>7155</v>
      </c>
      <c r="E33506" t="s">
        <v>5647</v>
      </c>
    </row>
    <row r="33507" spans="1:5">
      <c r="A33507">
        <v>187412</v>
      </c>
      <c r="B33507" t="s">
        <v>11500</v>
      </c>
      <c r="C33507" t="s">
        <v>11502</v>
      </c>
      <c r="D33507" t="s">
        <v>7155</v>
      </c>
      <c r="E33507" t="s">
        <v>5647</v>
      </c>
    </row>
    <row r="33508" spans="1:5">
      <c r="A33508">
        <v>187413</v>
      </c>
      <c r="B33508" t="s">
        <v>11500</v>
      </c>
      <c r="C33508" t="s">
        <v>11502</v>
      </c>
      <c r="D33508" t="s">
        <v>7155</v>
      </c>
      <c r="E33508" t="s">
        <v>5647</v>
      </c>
    </row>
    <row r="33509" spans="1:5">
      <c r="A33509">
        <v>187414</v>
      </c>
      <c r="B33509" t="s">
        <v>11500</v>
      </c>
      <c r="C33509" t="s">
        <v>11502</v>
      </c>
      <c r="D33509" t="s">
        <v>7155</v>
      </c>
      <c r="E33509" t="s">
        <v>5647</v>
      </c>
    </row>
    <row r="33510" spans="1:5">
      <c r="A33510">
        <v>187415</v>
      </c>
      <c r="B33510" t="s">
        <v>11500</v>
      </c>
      <c r="C33510" t="s">
        <v>11502</v>
      </c>
      <c r="D33510" t="s">
        <v>7155</v>
      </c>
      <c r="E33510" t="s">
        <v>5647</v>
      </c>
    </row>
    <row r="33511" spans="1:5">
      <c r="A33511">
        <v>187416</v>
      </c>
      <c r="B33511" t="s">
        <v>11500</v>
      </c>
      <c r="C33511" t="s">
        <v>11502</v>
      </c>
      <c r="D33511" t="s">
        <v>7155</v>
      </c>
      <c r="E33511" t="s">
        <v>5647</v>
      </c>
    </row>
    <row r="33512" spans="1:5">
      <c r="A33512">
        <v>187605</v>
      </c>
      <c r="B33512" t="s">
        <v>11500</v>
      </c>
      <c r="C33512" t="s">
        <v>11507</v>
      </c>
      <c r="D33512" t="s">
        <v>7950</v>
      </c>
      <c r="E33512" t="s">
        <v>5647</v>
      </c>
    </row>
    <row r="33513" spans="1:5">
      <c r="A33513">
        <v>187606</v>
      </c>
      <c r="B33513" t="s">
        <v>11500</v>
      </c>
      <c r="C33513" t="s">
        <v>11507</v>
      </c>
      <c r="D33513" t="s">
        <v>7950</v>
      </c>
      <c r="E33513" t="s">
        <v>5647</v>
      </c>
    </row>
    <row r="33514" spans="1:5">
      <c r="A33514">
        <v>187607</v>
      </c>
      <c r="B33514" t="s">
        <v>11500</v>
      </c>
      <c r="C33514" t="s">
        <v>11507</v>
      </c>
      <c r="D33514" t="s">
        <v>7950</v>
      </c>
      <c r="E33514" t="s">
        <v>5647</v>
      </c>
    </row>
    <row r="33515" spans="1:5">
      <c r="A33515">
        <v>187608</v>
      </c>
      <c r="B33515" t="s">
        <v>11500</v>
      </c>
      <c r="C33515" t="s">
        <v>11507</v>
      </c>
      <c r="D33515" t="s">
        <v>7950</v>
      </c>
      <c r="E33515" t="s">
        <v>5647</v>
      </c>
    </row>
    <row r="33516" spans="1:5">
      <c r="A33516">
        <v>187609</v>
      </c>
      <c r="B33516" t="s">
        <v>11500</v>
      </c>
      <c r="C33516" t="s">
        <v>11507</v>
      </c>
      <c r="D33516" t="s">
        <v>7950</v>
      </c>
      <c r="E33516" t="s">
        <v>5647</v>
      </c>
    </row>
    <row r="33517" spans="1:5">
      <c r="A33517">
        <v>187610</v>
      </c>
      <c r="B33517" t="s">
        <v>11500</v>
      </c>
      <c r="C33517" t="s">
        <v>11507</v>
      </c>
      <c r="D33517" t="s">
        <v>7950</v>
      </c>
      <c r="E33517" t="s">
        <v>5647</v>
      </c>
    </row>
    <row r="33518" spans="1:5">
      <c r="A33518">
        <v>187613</v>
      </c>
      <c r="B33518" t="s">
        <v>11500</v>
      </c>
      <c r="C33518" t="s">
        <v>11507</v>
      </c>
      <c r="D33518" t="s">
        <v>7950</v>
      </c>
      <c r="E33518" t="s">
        <v>5647</v>
      </c>
    </row>
    <row r="33519" spans="1:5">
      <c r="A33519">
        <v>187614</v>
      </c>
      <c r="B33519" t="s">
        <v>11500</v>
      </c>
      <c r="C33519" t="s">
        <v>11507</v>
      </c>
      <c r="D33519" t="s">
        <v>7950</v>
      </c>
      <c r="E33519" t="s">
        <v>5647</v>
      </c>
    </row>
    <row r="33520" spans="1:5">
      <c r="A33520">
        <v>187616</v>
      </c>
      <c r="B33520" t="s">
        <v>11500</v>
      </c>
      <c r="C33520" t="s">
        <v>11507</v>
      </c>
      <c r="D33520" t="s">
        <v>7950</v>
      </c>
      <c r="E33520" t="s">
        <v>5647</v>
      </c>
    </row>
    <row r="33521" spans="1:5">
      <c r="A33521">
        <v>187618</v>
      </c>
      <c r="B33521" t="s">
        <v>11500</v>
      </c>
      <c r="C33521" t="s">
        <v>11507</v>
      </c>
      <c r="D33521" t="s">
        <v>7950</v>
      </c>
      <c r="E33521" t="s">
        <v>5647</v>
      </c>
    </row>
    <row r="33522" spans="1:5">
      <c r="A33522">
        <v>187619</v>
      </c>
      <c r="B33522" t="s">
        <v>11500</v>
      </c>
      <c r="C33522" t="s">
        <v>11507</v>
      </c>
      <c r="D33522" t="s">
        <v>7950</v>
      </c>
      <c r="E33522" t="s">
        <v>5647</v>
      </c>
    </row>
    <row r="33523" spans="1:5">
      <c r="A33523">
        <v>187620</v>
      </c>
      <c r="B33523" t="s">
        <v>11500</v>
      </c>
      <c r="C33523" t="s">
        <v>11507</v>
      </c>
      <c r="D33523" t="s">
        <v>7950</v>
      </c>
      <c r="E33523" t="s">
        <v>5647</v>
      </c>
    </row>
    <row r="33524" spans="1:5">
      <c r="A33524">
        <v>187624</v>
      </c>
      <c r="B33524" t="s">
        <v>11500</v>
      </c>
      <c r="C33524" t="s">
        <v>11507</v>
      </c>
      <c r="D33524" t="s">
        <v>7950</v>
      </c>
      <c r="E33524" t="s">
        <v>5647</v>
      </c>
    </row>
    <row r="33525" spans="1:5">
      <c r="A33525">
        <v>187627</v>
      </c>
      <c r="B33525" t="s">
        <v>11500</v>
      </c>
      <c r="C33525" t="s">
        <v>11507</v>
      </c>
      <c r="D33525" t="s">
        <v>7950</v>
      </c>
      <c r="E33525" t="s">
        <v>5647</v>
      </c>
    </row>
    <row r="33526" spans="1:5">
      <c r="A33526">
        <v>187629</v>
      </c>
      <c r="B33526" t="s">
        <v>11500</v>
      </c>
      <c r="C33526" t="s">
        <v>11507</v>
      </c>
      <c r="D33526" t="s">
        <v>7950</v>
      </c>
      <c r="E33526" t="s">
        <v>5647</v>
      </c>
    </row>
    <row r="33527" spans="1:5">
      <c r="A33527">
        <v>187630</v>
      </c>
      <c r="B33527" t="s">
        <v>11500</v>
      </c>
      <c r="C33527" t="s">
        <v>11507</v>
      </c>
      <c r="D33527" t="s">
        <v>7950</v>
      </c>
      <c r="E33527" t="s">
        <v>5647</v>
      </c>
    </row>
    <row r="33528" spans="1:5">
      <c r="A33528">
        <v>187631</v>
      </c>
      <c r="B33528" t="s">
        <v>11500</v>
      </c>
      <c r="C33528" t="s">
        <v>11507</v>
      </c>
      <c r="D33528" t="s">
        <v>7950</v>
      </c>
      <c r="E33528" t="s">
        <v>5647</v>
      </c>
    </row>
    <row r="33529" spans="1:5">
      <c r="A33529">
        <v>187632</v>
      </c>
      <c r="B33529" t="s">
        <v>11500</v>
      </c>
      <c r="C33529" t="s">
        <v>11507</v>
      </c>
      <c r="D33529" t="s">
        <v>7950</v>
      </c>
      <c r="E33529" t="s">
        <v>5647</v>
      </c>
    </row>
    <row r="33530" spans="1:5">
      <c r="A33530">
        <v>187633</v>
      </c>
      <c r="B33530" t="s">
        <v>11500</v>
      </c>
      <c r="C33530" t="s">
        <v>11507</v>
      </c>
      <c r="D33530" t="s">
        <v>7950</v>
      </c>
      <c r="E33530" t="s">
        <v>5647</v>
      </c>
    </row>
    <row r="33531" spans="1:5">
      <c r="A33531">
        <v>187634</v>
      </c>
      <c r="B33531" t="s">
        <v>11500</v>
      </c>
      <c r="C33531" t="s">
        <v>11507</v>
      </c>
      <c r="D33531" t="s">
        <v>7950</v>
      </c>
      <c r="E33531" t="s">
        <v>5647</v>
      </c>
    </row>
    <row r="33532" spans="1:5">
      <c r="A33532">
        <v>187635</v>
      </c>
      <c r="B33532" t="s">
        <v>11500</v>
      </c>
      <c r="C33532" t="s">
        <v>11507</v>
      </c>
      <c r="D33532" t="s">
        <v>7950</v>
      </c>
      <c r="E33532" t="s">
        <v>5647</v>
      </c>
    </row>
    <row r="33533" spans="1:5">
      <c r="A33533">
        <v>187636</v>
      </c>
      <c r="B33533" t="s">
        <v>11500</v>
      </c>
      <c r="C33533" t="s">
        <v>11507</v>
      </c>
      <c r="D33533" t="s">
        <v>7950</v>
      </c>
      <c r="E33533" t="s">
        <v>5647</v>
      </c>
    </row>
    <row r="33534" spans="1:5">
      <c r="A33534">
        <v>187637</v>
      </c>
      <c r="B33534" t="s">
        <v>11500</v>
      </c>
      <c r="C33534" t="s">
        <v>11507</v>
      </c>
      <c r="D33534" t="s">
        <v>7950</v>
      </c>
      <c r="E33534" t="s">
        <v>5647</v>
      </c>
    </row>
    <row r="33535" spans="1:5">
      <c r="A33535">
        <v>187640</v>
      </c>
      <c r="B33535" t="s">
        <v>11500</v>
      </c>
      <c r="C33535" t="s">
        <v>11507</v>
      </c>
      <c r="D33535" t="s">
        <v>7950</v>
      </c>
      <c r="E33535" t="s">
        <v>5647</v>
      </c>
    </row>
    <row r="33536" spans="1:5">
      <c r="A33536">
        <v>187641</v>
      </c>
      <c r="B33536" t="s">
        <v>11500</v>
      </c>
      <c r="C33536" t="s">
        <v>11507</v>
      </c>
      <c r="D33536" t="s">
        <v>7950</v>
      </c>
      <c r="E33536" t="s">
        <v>5647</v>
      </c>
    </row>
    <row r="33537" spans="1:5">
      <c r="A33537">
        <v>187643</v>
      </c>
      <c r="B33537" t="s">
        <v>11500</v>
      </c>
      <c r="C33537" t="s">
        <v>11507</v>
      </c>
      <c r="D33537" t="s">
        <v>7950</v>
      </c>
      <c r="E33537" t="s">
        <v>5647</v>
      </c>
    </row>
    <row r="33538" spans="1:5">
      <c r="A33538">
        <v>187644</v>
      </c>
      <c r="B33538" t="s">
        <v>11500</v>
      </c>
      <c r="C33538" t="s">
        <v>11507</v>
      </c>
      <c r="D33538" t="s">
        <v>7950</v>
      </c>
      <c r="E33538" t="s">
        <v>5647</v>
      </c>
    </row>
    <row r="33539" spans="1:5">
      <c r="A33539">
        <v>187646</v>
      </c>
      <c r="B33539" t="s">
        <v>11500</v>
      </c>
      <c r="C33539" t="s">
        <v>11507</v>
      </c>
      <c r="D33539" t="s">
        <v>7950</v>
      </c>
      <c r="E33539" t="s">
        <v>5647</v>
      </c>
    </row>
    <row r="33540" spans="1:5">
      <c r="A33540">
        <v>187647</v>
      </c>
      <c r="B33540" t="s">
        <v>11500</v>
      </c>
      <c r="C33540" t="s">
        <v>11507</v>
      </c>
      <c r="D33540" t="s">
        <v>7950</v>
      </c>
      <c r="E33540" t="s">
        <v>5647</v>
      </c>
    </row>
    <row r="33541" spans="1:5">
      <c r="A33541">
        <v>187649</v>
      </c>
      <c r="B33541" t="s">
        <v>11500</v>
      </c>
      <c r="C33541" t="s">
        <v>11507</v>
      </c>
      <c r="D33541" t="s">
        <v>7950</v>
      </c>
      <c r="E33541" t="s">
        <v>5647</v>
      </c>
    </row>
    <row r="33542" spans="1:5">
      <c r="A33542">
        <v>187652</v>
      </c>
      <c r="B33542" t="s">
        <v>11500</v>
      </c>
      <c r="C33542" t="s">
        <v>11507</v>
      </c>
      <c r="D33542" t="s">
        <v>7950</v>
      </c>
      <c r="E33542" t="s">
        <v>5647</v>
      </c>
    </row>
    <row r="33543" spans="1:5">
      <c r="A33543">
        <v>187655</v>
      </c>
      <c r="B33543" t="s">
        <v>11500</v>
      </c>
      <c r="C33543" t="s">
        <v>11507</v>
      </c>
      <c r="D33543" t="s">
        <v>7950</v>
      </c>
      <c r="E33543" t="s">
        <v>5647</v>
      </c>
    </row>
    <row r="33544" spans="1:5">
      <c r="A33544">
        <v>187656</v>
      </c>
      <c r="B33544" t="s">
        <v>11500</v>
      </c>
      <c r="C33544" t="s">
        <v>11507</v>
      </c>
      <c r="D33544" t="s">
        <v>7950</v>
      </c>
      <c r="E33544" t="s">
        <v>5647</v>
      </c>
    </row>
    <row r="33545" spans="1:5">
      <c r="A33545">
        <v>187657</v>
      </c>
      <c r="B33545" t="s">
        <v>11500</v>
      </c>
      <c r="C33545" t="s">
        <v>11507</v>
      </c>
      <c r="D33545" t="s">
        <v>7950</v>
      </c>
      <c r="E33545" t="s">
        <v>5647</v>
      </c>
    </row>
    <row r="33546" spans="1:5">
      <c r="A33546">
        <v>187659</v>
      </c>
      <c r="B33546" t="s">
        <v>11500</v>
      </c>
      <c r="C33546" t="s">
        <v>11507</v>
      </c>
      <c r="D33546" t="s">
        <v>7950</v>
      </c>
      <c r="E33546" t="s">
        <v>5647</v>
      </c>
    </row>
    <row r="33547" spans="1:5">
      <c r="A33547">
        <v>187664</v>
      </c>
      <c r="B33547" t="s">
        <v>11500</v>
      </c>
      <c r="C33547" t="s">
        <v>11507</v>
      </c>
      <c r="D33547" t="s">
        <v>7950</v>
      </c>
      <c r="E33547" t="s">
        <v>5647</v>
      </c>
    </row>
    <row r="33548" spans="1:5">
      <c r="A33548">
        <v>187665</v>
      </c>
      <c r="B33548" t="s">
        <v>11500</v>
      </c>
      <c r="C33548" t="s">
        <v>11507</v>
      </c>
      <c r="D33548" t="s">
        <v>7950</v>
      </c>
      <c r="E33548" t="s">
        <v>5647</v>
      </c>
    </row>
    <row r="33549" spans="1:5">
      <c r="A33549">
        <v>187666</v>
      </c>
      <c r="B33549" t="s">
        <v>11500</v>
      </c>
      <c r="C33549" t="s">
        <v>11507</v>
      </c>
      <c r="D33549" t="s">
        <v>7950</v>
      </c>
      <c r="E33549" t="s">
        <v>5647</v>
      </c>
    </row>
    <row r="33550" spans="1:5">
      <c r="A33550">
        <v>187667</v>
      </c>
      <c r="B33550" t="s">
        <v>11500</v>
      </c>
      <c r="C33550" t="s">
        <v>11507</v>
      </c>
      <c r="D33550" t="s">
        <v>7950</v>
      </c>
      <c r="E33550" t="s">
        <v>5647</v>
      </c>
    </row>
    <row r="33551" spans="1:5">
      <c r="A33551">
        <v>187669</v>
      </c>
      <c r="B33551" t="s">
        <v>11500</v>
      </c>
      <c r="C33551" t="s">
        <v>11507</v>
      </c>
      <c r="D33551" t="s">
        <v>7950</v>
      </c>
      <c r="E33551" t="s">
        <v>5647</v>
      </c>
    </row>
    <row r="33552" spans="1:5">
      <c r="A33552">
        <v>187671</v>
      </c>
      <c r="B33552" t="s">
        <v>11500</v>
      </c>
      <c r="C33552" t="s">
        <v>11507</v>
      </c>
      <c r="D33552" t="s">
        <v>7950</v>
      </c>
      <c r="E33552" t="s">
        <v>5647</v>
      </c>
    </row>
    <row r="33553" spans="1:5">
      <c r="A33553">
        <v>187673</v>
      </c>
      <c r="B33553" t="s">
        <v>11500</v>
      </c>
      <c r="C33553" t="s">
        <v>11507</v>
      </c>
      <c r="D33553" t="s">
        <v>7950</v>
      </c>
      <c r="E33553" t="s">
        <v>5647</v>
      </c>
    </row>
    <row r="33554" spans="1:5">
      <c r="A33554">
        <v>187675</v>
      </c>
      <c r="B33554" t="s">
        <v>11500</v>
      </c>
      <c r="C33554" t="s">
        <v>11507</v>
      </c>
      <c r="D33554" t="s">
        <v>7950</v>
      </c>
      <c r="E33554" t="s">
        <v>5647</v>
      </c>
    </row>
    <row r="33555" spans="1:5">
      <c r="A33555">
        <v>187678</v>
      </c>
      <c r="B33555" t="s">
        <v>11500</v>
      </c>
      <c r="C33555" t="s">
        <v>11507</v>
      </c>
      <c r="D33555" t="s">
        <v>7950</v>
      </c>
      <c r="E33555" t="s">
        <v>5647</v>
      </c>
    </row>
    <row r="33556" spans="1:5">
      <c r="A33556">
        <v>187681</v>
      </c>
      <c r="B33556" t="s">
        <v>11500</v>
      </c>
      <c r="C33556" t="s">
        <v>11507</v>
      </c>
      <c r="D33556" t="s">
        <v>7950</v>
      </c>
      <c r="E33556" t="s">
        <v>5647</v>
      </c>
    </row>
    <row r="33557" spans="1:5">
      <c r="A33557">
        <v>187683</v>
      </c>
      <c r="B33557" t="s">
        <v>11500</v>
      </c>
      <c r="C33557" t="s">
        <v>11507</v>
      </c>
      <c r="D33557" t="s">
        <v>7950</v>
      </c>
      <c r="E33557" t="s">
        <v>5647</v>
      </c>
    </row>
    <row r="33558" spans="1:5">
      <c r="A33558">
        <v>187685</v>
      </c>
      <c r="B33558" t="s">
        <v>11500</v>
      </c>
      <c r="C33558" t="s">
        <v>11507</v>
      </c>
      <c r="D33558" t="s">
        <v>7950</v>
      </c>
      <c r="E33558" t="s">
        <v>5647</v>
      </c>
    </row>
    <row r="33559" spans="1:5">
      <c r="A33559">
        <v>187688</v>
      </c>
      <c r="B33559" t="s">
        <v>11500</v>
      </c>
      <c r="C33559" t="s">
        <v>11507</v>
      </c>
      <c r="D33559" t="s">
        <v>7950</v>
      </c>
      <c r="E33559" t="s">
        <v>5647</v>
      </c>
    </row>
    <row r="33560" spans="1:5">
      <c r="A33560">
        <v>187689</v>
      </c>
      <c r="B33560" t="s">
        <v>11500</v>
      </c>
      <c r="C33560" t="s">
        <v>11507</v>
      </c>
      <c r="D33560" t="s">
        <v>7950</v>
      </c>
      <c r="E33560" t="s">
        <v>5647</v>
      </c>
    </row>
    <row r="33561" spans="1:5">
      <c r="A33561">
        <v>187690</v>
      </c>
      <c r="B33561" t="s">
        <v>11500</v>
      </c>
      <c r="C33561" t="s">
        <v>11507</v>
      </c>
      <c r="D33561" t="s">
        <v>7950</v>
      </c>
      <c r="E33561" t="s">
        <v>5647</v>
      </c>
    </row>
    <row r="33562" spans="1:5">
      <c r="A33562">
        <v>187692</v>
      </c>
      <c r="B33562" t="s">
        <v>11500</v>
      </c>
      <c r="C33562" t="s">
        <v>11507</v>
      </c>
      <c r="D33562" t="s">
        <v>7950</v>
      </c>
      <c r="E33562" t="s">
        <v>5647</v>
      </c>
    </row>
    <row r="33563" spans="1:5">
      <c r="A33563">
        <v>187694</v>
      </c>
      <c r="B33563" t="s">
        <v>11500</v>
      </c>
      <c r="C33563" t="s">
        <v>11507</v>
      </c>
      <c r="D33563" t="s">
        <v>7950</v>
      </c>
      <c r="E33563" t="s">
        <v>5647</v>
      </c>
    </row>
    <row r="33564" spans="1:5">
      <c r="A33564">
        <v>187699</v>
      </c>
      <c r="B33564" t="s">
        <v>11500</v>
      </c>
      <c r="C33564" t="s">
        <v>11507</v>
      </c>
      <c r="D33564" t="s">
        <v>7950</v>
      </c>
      <c r="E33564" t="s">
        <v>5647</v>
      </c>
    </row>
    <row r="33565" spans="1:5">
      <c r="A33565">
        <v>187703</v>
      </c>
      <c r="B33565" t="s">
        <v>11500</v>
      </c>
      <c r="C33565" t="s">
        <v>11507</v>
      </c>
      <c r="D33565" t="s">
        <v>7950</v>
      </c>
      <c r="E33565" t="s">
        <v>5647</v>
      </c>
    </row>
    <row r="33566" spans="1:5">
      <c r="A33566">
        <v>187707</v>
      </c>
      <c r="B33566" t="s">
        <v>11500</v>
      </c>
      <c r="C33566" t="s">
        <v>11507</v>
      </c>
      <c r="D33566" t="s">
        <v>7950</v>
      </c>
      <c r="E33566" t="s">
        <v>5647</v>
      </c>
    </row>
    <row r="33567" spans="1:5">
      <c r="A33567">
        <v>187708</v>
      </c>
      <c r="B33567" t="s">
        <v>11500</v>
      </c>
      <c r="C33567" t="s">
        <v>11507</v>
      </c>
      <c r="D33567" t="s">
        <v>7950</v>
      </c>
      <c r="E33567" t="s">
        <v>5647</v>
      </c>
    </row>
    <row r="33568" spans="1:5">
      <c r="A33568">
        <v>187709</v>
      </c>
      <c r="B33568" t="s">
        <v>11500</v>
      </c>
      <c r="C33568" t="s">
        <v>11507</v>
      </c>
      <c r="D33568" t="s">
        <v>7950</v>
      </c>
      <c r="E33568" t="s">
        <v>5647</v>
      </c>
    </row>
    <row r="33569" spans="1:5">
      <c r="A33569">
        <v>187710</v>
      </c>
      <c r="B33569" t="s">
        <v>11500</v>
      </c>
      <c r="C33569" t="s">
        <v>11507</v>
      </c>
      <c r="D33569" t="s">
        <v>7950</v>
      </c>
      <c r="E33569" t="s">
        <v>5647</v>
      </c>
    </row>
    <row r="33570" spans="1:5">
      <c r="A33570">
        <v>187711</v>
      </c>
      <c r="B33570" t="s">
        <v>11500</v>
      </c>
      <c r="C33570" t="s">
        <v>11507</v>
      </c>
      <c r="D33570" t="s">
        <v>7950</v>
      </c>
      <c r="E33570" t="s">
        <v>5647</v>
      </c>
    </row>
    <row r="33571" spans="1:5">
      <c r="A33571">
        <v>187716</v>
      </c>
      <c r="B33571" t="s">
        <v>11500</v>
      </c>
      <c r="C33571" t="s">
        <v>11507</v>
      </c>
      <c r="D33571" t="s">
        <v>7950</v>
      </c>
      <c r="E33571" t="s">
        <v>5647</v>
      </c>
    </row>
    <row r="33572" spans="1:5">
      <c r="A33572">
        <v>187717</v>
      </c>
      <c r="B33572" t="s">
        <v>11500</v>
      </c>
      <c r="C33572" t="s">
        <v>11507</v>
      </c>
      <c r="D33572" t="s">
        <v>7950</v>
      </c>
      <c r="E33572" t="s">
        <v>5647</v>
      </c>
    </row>
    <row r="33573" spans="1:5">
      <c r="A33573">
        <v>187718</v>
      </c>
      <c r="B33573" t="s">
        <v>11500</v>
      </c>
      <c r="C33573" t="s">
        <v>11507</v>
      </c>
      <c r="D33573" t="s">
        <v>7950</v>
      </c>
      <c r="E33573" t="s">
        <v>5647</v>
      </c>
    </row>
    <row r="33574" spans="1:5">
      <c r="A33574">
        <v>187720</v>
      </c>
      <c r="B33574" t="s">
        <v>11500</v>
      </c>
      <c r="C33574" t="s">
        <v>11507</v>
      </c>
      <c r="D33574" t="s">
        <v>7950</v>
      </c>
      <c r="E33574" t="s">
        <v>5647</v>
      </c>
    </row>
    <row r="33575" spans="1:5">
      <c r="A33575">
        <v>187724</v>
      </c>
      <c r="B33575" t="s">
        <v>11500</v>
      </c>
      <c r="C33575" t="s">
        <v>11507</v>
      </c>
      <c r="D33575" t="s">
        <v>7950</v>
      </c>
      <c r="E33575" t="s">
        <v>5647</v>
      </c>
    </row>
    <row r="33576" spans="1:5">
      <c r="A33576">
        <v>187728</v>
      </c>
      <c r="B33576" t="s">
        <v>11500</v>
      </c>
      <c r="C33576" t="s">
        <v>11507</v>
      </c>
      <c r="D33576" t="s">
        <v>7950</v>
      </c>
      <c r="E33576" t="s">
        <v>5647</v>
      </c>
    </row>
    <row r="33577" spans="1:5">
      <c r="A33577">
        <v>187729</v>
      </c>
      <c r="B33577" t="s">
        <v>11500</v>
      </c>
      <c r="C33577" t="s">
        <v>11507</v>
      </c>
      <c r="D33577" t="s">
        <v>7950</v>
      </c>
      <c r="E33577" t="s">
        <v>5647</v>
      </c>
    </row>
    <row r="33578" spans="1:5">
      <c r="A33578">
        <v>187735</v>
      </c>
      <c r="B33578" t="s">
        <v>11500</v>
      </c>
      <c r="C33578" t="s">
        <v>11507</v>
      </c>
      <c r="D33578" t="s">
        <v>7950</v>
      </c>
      <c r="E33578" t="s">
        <v>5647</v>
      </c>
    </row>
    <row r="33579" spans="1:5">
      <c r="A33579">
        <v>187738</v>
      </c>
      <c r="B33579" t="s">
        <v>11500</v>
      </c>
      <c r="C33579" t="s">
        <v>11507</v>
      </c>
      <c r="D33579" t="s">
        <v>7950</v>
      </c>
      <c r="E33579" t="s">
        <v>5647</v>
      </c>
    </row>
    <row r="33580" spans="1:5">
      <c r="A33580">
        <v>187741</v>
      </c>
      <c r="B33580" t="s">
        <v>11500</v>
      </c>
      <c r="C33580" t="s">
        <v>11507</v>
      </c>
      <c r="D33580" t="s">
        <v>7950</v>
      </c>
      <c r="E33580" t="s">
        <v>5647</v>
      </c>
    </row>
    <row r="33581" spans="1:5">
      <c r="A33581">
        <v>187743</v>
      </c>
      <c r="B33581" t="s">
        <v>11500</v>
      </c>
      <c r="C33581" t="s">
        <v>11507</v>
      </c>
      <c r="D33581" t="s">
        <v>7950</v>
      </c>
      <c r="E33581" t="s">
        <v>5647</v>
      </c>
    </row>
    <row r="33582" spans="1:5">
      <c r="A33582">
        <v>187744</v>
      </c>
      <c r="B33582" t="s">
        <v>11500</v>
      </c>
      <c r="C33582" t="s">
        <v>11507</v>
      </c>
      <c r="D33582" t="s">
        <v>7950</v>
      </c>
      <c r="E33582" t="s">
        <v>5647</v>
      </c>
    </row>
    <row r="33583" spans="1:5">
      <c r="A33583">
        <v>187746</v>
      </c>
      <c r="B33583" t="s">
        <v>11500</v>
      </c>
      <c r="C33583" t="s">
        <v>11507</v>
      </c>
      <c r="D33583" t="s">
        <v>7950</v>
      </c>
      <c r="E33583" t="s">
        <v>5647</v>
      </c>
    </row>
    <row r="33584" spans="1:5">
      <c r="A33584">
        <v>187748</v>
      </c>
      <c r="B33584" t="s">
        <v>11500</v>
      </c>
      <c r="C33584" t="s">
        <v>11507</v>
      </c>
      <c r="D33584" t="s">
        <v>7950</v>
      </c>
      <c r="E33584" t="s">
        <v>5647</v>
      </c>
    </row>
    <row r="33585" spans="1:5">
      <c r="A33585">
        <v>187750</v>
      </c>
      <c r="B33585" t="s">
        <v>11500</v>
      </c>
      <c r="C33585" t="s">
        <v>11507</v>
      </c>
      <c r="D33585" t="s">
        <v>7950</v>
      </c>
      <c r="E33585" t="s">
        <v>5647</v>
      </c>
    </row>
    <row r="33586" spans="1:5">
      <c r="A33586">
        <v>187751</v>
      </c>
      <c r="B33586" t="s">
        <v>11500</v>
      </c>
      <c r="C33586" t="s">
        <v>11507</v>
      </c>
      <c r="D33586" t="s">
        <v>7950</v>
      </c>
      <c r="E33586" t="s">
        <v>5647</v>
      </c>
    </row>
    <row r="33587" spans="1:5">
      <c r="A33587">
        <v>187752</v>
      </c>
      <c r="B33587" t="s">
        <v>11500</v>
      </c>
      <c r="C33587" t="s">
        <v>11507</v>
      </c>
      <c r="D33587" t="s">
        <v>7950</v>
      </c>
      <c r="E33587" t="s">
        <v>5647</v>
      </c>
    </row>
    <row r="33588" spans="1:5">
      <c r="A33588">
        <v>187753</v>
      </c>
      <c r="B33588" t="s">
        <v>11500</v>
      </c>
      <c r="C33588" t="s">
        <v>11507</v>
      </c>
      <c r="D33588" t="s">
        <v>7950</v>
      </c>
      <c r="E33588" t="s">
        <v>5647</v>
      </c>
    </row>
    <row r="33589" spans="1:5">
      <c r="A33589">
        <v>187755</v>
      </c>
      <c r="B33589" t="s">
        <v>11500</v>
      </c>
      <c r="C33589" t="s">
        <v>11507</v>
      </c>
      <c r="D33589" t="s">
        <v>7950</v>
      </c>
      <c r="E33589" t="s">
        <v>5647</v>
      </c>
    </row>
    <row r="33590" spans="1:5">
      <c r="A33590">
        <v>187757</v>
      </c>
      <c r="B33590" t="s">
        <v>11500</v>
      </c>
      <c r="C33590" t="s">
        <v>11507</v>
      </c>
      <c r="D33590" t="s">
        <v>7950</v>
      </c>
      <c r="E33590" t="s">
        <v>5647</v>
      </c>
    </row>
    <row r="33591" spans="1:5">
      <c r="A33591">
        <v>187759</v>
      </c>
      <c r="B33591" t="s">
        <v>11500</v>
      </c>
      <c r="C33591" t="s">
        <v>11507</v>
      </c>
      <c r="D33591" t="s">
        <v>7950</v>
      </c>
      <c r="E33591" t="s">
        <v>5647</v>
      </c>
    </row>
    <row r="33592" spans="1:5">
      <c r="A33592">
        <v>187761</v>
      </c>
      <c r="B33592" t="s">
        <v>11500</v>
      </c>
      <c r="C33592" t="s">
        <v>11507</v>
      </c>
      <c r="D33592" t="s">
        <v>7950</v>
      </c>
      <c r="E33592" t="s">
        <v>5647</v>
      </c>
    </row>
    <row r="33593" spans="1:5">
      <c r="A33593">
        <v>187763</v>
      </c>
      <c r="B33593" t="s">
        <v>11500</v>
      </c>
      <c r="C33593" t="s">
        <v>11507</v>
      </c>
      <c r="D33593" t="s">
        <v>7950</v>
      </c>
      <c r="E33593" t="s">
        <v>5647</v>
      </c>
    </row>
    <row r="33594" spans="1:5">
      <c r="A33594">
        <v>187764</v>
      </c>
      <c r="B33594" t="s">
        <v>11500</v>
      </c>
      <c r="C33594" t="s">
        <v>11507</v>
      </c>
      <c r="D33594" t="s">
        <v>7950</v>
      </c>
      <c r="E33594" t="s">
        <v>5647</v>
      </c>
    </row>
    <row r="33595" spans="1:5">
      <c r="A33595">
        <v>187766</v>
      </c>
      <c r="B33595" t="s">
        <v>11500</v>
      </c>
      <c r="C33595" t="s">
        <v>11507</v>
      </c>
      <c r="D33595" t="s">
        <v>7950</v>
      </c>
      <c r="E33595" t="s">
        <v>5647</v>
      </c>
    </row>
    <row r="33596" spans="1:5">
      <c r="A33596">
        <v>187767</v>
      </c>
      <c r="B33596" t="s">
        <v>11500</v>
      </c>
      <c r="C33596" t="s">
        <v>11507</v>
      </c>
      <c r="D33596" t="s">
        <v>7950</v>
      </c>
      <c r="E33596" t="s">
        <v>5647</v>
      </c>
    </row>
    <row r="33597" spans="1:5">
      <c r="A33597">
        <v>187770</v>
      </c>
      <c r="B33597" t="s">
        <v>11500</v>
      </c>
      <c r="C33597" t="s">
        <v>11507</v>
      </c>
      <c r="D33597" t="s">
        <v>7950</v>
      </c>
      <c r="E33597" t="s">
        <v>5647</v>
      </c>
    </row>
    <row r="33598" spans="1:5">
      <c r="A33598">
        <v>187772</v>
      </c>
      <c r="B33598" t="s">
        <v>11500</v>
      </c>
      <c r="C33598" t="s">
        <v>11507</v>
      </c>
      <c r="D33598" t="s">
        <v>7950</v>
      </c>
      <c r="E33598" t="s">
        <v>5647</v>
      </c>
    </row>
    <row r="33599" spans="1:5">
      <c r="A33599">
        <v>187774</v>
      </c>
      <c r="B33599" t="s">
        <v>11500</v>
      </c>
      <c r="C33599" t="s">
        <v>11507</v>
      </c>
      <c r="D33599" t="s">
        <v>7950</v>
      </c>
      <c r="E33599" t="s">
        <v>5647</v>
      </c>
    </row>
    <row r="33600" spans="1:5">
      <c r="A33600">
        <v>187776</v>
      </c>
      <c r="B33600" t="s">
        <v>11500</v>
      </c>
      <c r="C33600" t="s">
        <v>11507</v>
      </c>
      <c r="D33600" t="s">
        <v>7950</v>
      </c>
      <c r="E33600" t="s">
        <v>5647</v>
      </c>
    </row>
    <row r="33601" spans="1:5">
      <c r="A33601">
        <v>187777</v>
      </c>
      <c r="B33601" t="s">
        <v>11500</v>
      </c>
      <c r="C33601" t="s">
        <v>11507</v>
      </c>
      <c r="D33601" t="s">
        <v>7950</v>
      </c>
      <c r="E33601" t="s">
        <v>5647</v>
      </c>
    </row>
    <row r="33602" spans="1:5">
      <c r="A33602">
        <v>187778</v>
      </c>
      <c r="B33602" t="s">
        <v>11500</v>
      </c>
      <c r="C33602" t="s">
        <v>11507</v>
      </c>
      <c r="D33602" t="s">
        <v>7950</v>
      </c>
      <c r="E33602" t="s">
        <v>5647</v>
      </c>
    </row>
    <row r="33603" spans="1:5">
      <c r="A33603">
        <v>187779</v>
      </c>
      <c r="B33603" t="s">
        <v>11500</v>
      </c>
      <c r="C33603" t="s">
        <v>11507</v>
      </c>
      <c r="D33603" t="s">
        <v>7950</v>
      </c>
      <c r="E33603" t="s">
        <v>5647</v>
      </c>
    </row>
    <row r="33604" spans="1:5">
      <c r="A33604">
        <v>187782</v>
      </c>
      <c r="B33604" t="s">
        <v>11500</v>
      </c>
      <c r="C33604" t="s">
        <v>11507</v>
      </c>
      <c r="D33604" t="s">
        <v>7950</v>
      </c>
      <c r="E33604" t="s">
        <v>5647</v>
      </c>
    </row>
    <row r="33605" spans="1:5">
      <c r="A33605">
        <v>187784</v>
      </c>
      <c r="B33605" t="s">
        <v>11500</v>
      </c>
      <c r="C33605" t="s">
        <v>11507</v>
      </c>
      <c r="D33605" t="s">
        <v>7950</v>
      </c>
      <c r="E33605" t="s">
        <v>5647</v>
      </c>
    </row>
    <row r="33606" spans="1:5">
      <c r="A33606">
        <v>187785</v>
      </c>
      <c r="B33606" t="s">
        <v>11500</v>
      </c>
      <c r="C33606" t="s">
        <v>11507</v>
      </c>
      <c r="D33606" t="s">
        <v>7950</v>
      </c>
      <c r="E33606" t="s">
        <v>5647</v>
      </c>
    </row>
    <row r="33607" spans="1:5">
      <c r="A33607">
        <v>187786</v>
      </c>
      <c r="B33607" t="s">
        <v>11500</v>
      </c>
      <c r="C33607" t="s">
        <v>11507</v>
      </c>
      <c r="D33607" t="s">
        <v>7950</v>
      </c>
      <c r="E33607" t="s">
        <v>5647</v>
      </c>
    </row>
    <row r="33608" spans="1:5">
      <c r="A33608">
        <v>187788</v>
      </c>
      <c r="B33608" t="s">
        <v>11500</v>
      </c>
      <c r="C33608" t="s">
        <v>11507</v>
      </c>
      <c r="D33608" t="s">
        <v>7950</v>
      </c>
      <c r="E33608" t="s">
        <v>5647</v>
      </c>
    </row>
    <row r="33609" spans="1:5">
      <c r="A33609">
        <v>187789</v>
      </c>
      <c r="B33609" t="s">
        <v>11500</v>
      </c>
      <c r="C33609" t="s">
        <v>11507</v>
      </c>
      <c r="D33609" t="s">
        <v>7950</v>
      </c>
      <c r="E33609" t="s">
        <v>5647</v>
      </c>
    </row>
    <row r="33610" spans="1:5">
      <c r="A33610">
        <v>187790</v>
      </c>
      <c r="B33610" t="s">
        <v>11500</v>
      </c>
      <c r="C33610" t="s">
        <v>11507</v>
      </c>
      <c r="D33610" t="s">
        <v>7950</v>
      </c>
      <c r="E33610" t="s">
        <v>5647</v>
      </c>
    </row>
    <row r="33611" spans="1:5">
      <c r="A33611">
        <v>187791</v>
      </c>
      <c r="B33611" t="s">
        <v>11500</v>
      </c>
      <c r="C33611" t="s">
        <v>11507</v>
      </c>
      <c r="D33611" t="s">
        <v>7950</v>
      </c>
      <c r="E33611" t="s">
        <v>5647</v>
      </c>
    </row>
    <row r="33612" spans="1:5">
      <c r="A33612">
        <v>187793</v>
      </c>
      <c r="B33612" t="s">
        <v>11500</v>
      </c>
      <c r="C33612" t="s">
        <v>11507</v>
      </c>
      <c r="D33612" t="s">
        <v>7950</v>
      </c>
      <c r="E33612" t="s">
        <v>5647</v>
      </c>
    </row>
    <row r="33613" spans="1:5">
      <c r="A33613">
        <v>187794</v>
      </c>
      <c r="B33613" t="s">
        <v>11500</v>
      </c>
      <c r="C33613" t="s">
        <v>11507</v>
      </c>
      <c r="D33613" t="s">
        <v>7950</v>
      </c>
      <c r="E33613" t="s">
        <v>5647</v>
      </c>
    </row>
    <row r="33614" spans="1:5">
      <c r="A33614">
        <v>187796</v>
      </c>
      <c r="B33614" t="s">
        <v>11500</v>
      </c>
      <c r="C33614" t="s">
        <v>11507</v>
      </c>
      <c r="D33614" t="s">
        <v>7950</v>
      </c>
      <c r="E33614" t="s">
        <v>5647</v>
      </c>
    </row>
    <row r="33615" spans="1:5">
      <c r="A33615">
        <v>187797</v>
      </c>
      <c r="B33615" t="s">
        <v>11500</v>
      </c>
      <c r="C33615" t="s">
        <v>11507</v>
      </c>
      <c r="D33615" t="s">
        <v>7950</v>
      </c>
      <c r="E33615" t="s">
        <v>5647</v>
      </c>
    </row>
    <row r="33616" spans="1:5">
      <c r="A33616">
        <v>188157</v>
      </c>
      <c r="B33616" t="s">
        <v>11500</v>
      </c>
      <c r="C33616" t="s">
        <v>11502</v>
      </c>
      <c r="D33616" t="s">
        <v>7404</v>
      </c>
      <c r="E33616" t="s">
        <v>5647</v>
      </c>
    </row>
    <row r="33617" spans="1:5">
      <c r="A33617">
        <v>188159</v>
      </c>
      <c r="B33617" t="s">
        <v>11500</v>
      </c>
      <c r="C33617" t="s">
        <v>11502</v>
      </c>
      <c r="D33617" t="s">
        <v>7404</v>
      </c>
      <c r="E33617" t="s">
        <v>5647</v>
      </c>
    </row>
    <row r="33618" spans="1:5">
      <c r="A33618">
        <v>188164</v>
      </c>
      <c r="B33618" t="s">
        <v>11500</v>
      </c>
      <c r="C33618" t="s">
        <v>11502</v>
      </c>
      <c r="D33618" t="s">
        <v>7404</v>
      </c>
      <c r="E33618" t="s">
        <v>5647</v>
      </c>
    </row>
    <row r="33619" spans="1:5">
      <c r="A33619">
        <v>188166</v>
      </c>
      <c r="B33619" t="s">
        <v>11500</v>
      </c>
      <c r="C33619" t="s">
        <v>11502</v>
      </c>
      <c r="D33619" t="s">
        <v>7404</v>
      </c>
      <c r="E33619" t="s">
        <v>5647</v>
      </c>
    </row>
    <row r="33620" spans="1:5">
      <c r="A33620">
        <v>188168</v>
      </c>
      <c r="B33620" t="s">
        <v>11500</v>
      </c>
      <c r="C33620" t="s">
        <v>11502</v>
      </c>
      <c r="D33620" t="s">
        <v>7404</v>
      </c>
      <c r="E33620" t="s">
        <v>5647</v>
      </c>
    </row>
    <row r="33621" spans="1:5">
      <c r="A33621">
        <v>188169</v>
      </c>
      <c r="B33621" t="s">
        <v>11500</v>
      </c>
      <c r="C33621" t="s">
        <v>11502</v>
      </c>
      <c r="D33621" t="s">
        <v>7404</v>
      </c>
      <c r="E33621" t="s">
        <v>5647</v>
      </c>
    </row>
    <row r="33622" spans="1:5">
      <c r="A33622">
        <v>188173</v>
      </c>
      <c r="B33622" t="s">
        <v>11500</v>
      </c>
      <c r="C33622" t="s">
        <v>11502</v>
      </c>
      <c r="D33622" t="s">
        <v>7404</v>
      </c>
      <c r="E33622" t="s">
        <v>5647</v>
      </c>
    </row>
    <row r="33623" spans="1:5">
      <c r="A33623">
        <v>188175</v>
      </c>
      <c r="B33623" t="s">
        <v>11500</v>
      </c>
      <c r="C33623" t="s">
        <v>11502</v>
      </c>
      <c r="D33623" t="s">
        <v>7404</v>
      </c>
      <c r="E33623" t="s">
        <v>5647</v>
      </c>
    </row>
    <row r="33624" spans="1:5">
      <c r="A33624">
        <v>188180</v>
      </c>
      <c r="B33624" t="s">
        <v>11500</v>
      </c>
      <c r="C33624" t="s">
        <v>11502</v>
      </c>
      <c r="D33624" t="s">
        <v>7404</v>
      </c>
      <c r="E33624" t="s">
        <v>5647</v>
      </c>
    </row>
    <row r="33625" spans="1:5">
      <c r="A33625">
        <v>188183</v>
      </c>
      <c r="B33625" t="s">
        <v>11500</v>
      </c>
      <c r="C33625" t="s">
        <v>11502</v>
      </c>
      <c r="D33625" t="s">
        <v>7404</v>
      </c>
      <c r="E33625" t="s">
        <v>5647</v>
      </c>
    </row>
    <row r="33626" spans="1:5">
      <c r="A33626">
        <v>188186</v>
      </c>
      <c r="B33626" t="s">
        <v>11500</v>
      </c>
      <c r="C33626" t="s">
        <v>11502</v>
      </c>
      <c r="D33626" t="s">
        <v>7404</v>
      </c>
      <c r="E33626" t="s">
        <v>5647</v>
      </c>
    </row>
    <row r="33627" spans="1:5">
      <c r="A33627">
        <v>188187</v>
      </c>
      <c r="B33627" t="s">
        <v>11500</v>
      </c>
      <c r="C33627" t="s">
        <v>11502</v>
      </c>
      <c r="D33627" t="s">
        <v>7404</v>
      </c>
      <c r="E33627" t="s">
        <v>5647</v>
      </c>
    </row>
    <row r="33628" spans="1:5">
      <c r="A33628">
        <v>188190</v>
      </c>
      <c r="B33628" t="s">
        <v>11500</v>
      </c>
      <c r="C33628" t="s">
        <v>11502</v>
      </c>
      <c r="D33628" t="s">
        <v>7404</v>
      </c>
      <c r="E33628" t="s">
        <v>5647</v>
      </c>
    </row>
    <row r="33629" spans="1:5">
      <c r="A33629">
        <v>188193</v>
      </c>
      <c r="B33629" t="s">
        <v>11500</v>
      </c>
      <c r="C33629" t="s">
        <v>11502</v>
      </c>
      <c r="D33629" t="s">
        <v>7404</v>
      </c>
      <c r="E33629" t="s">
        <v>5647</v>
      </c>
    </row>
    <row r="33630" spans="1:5">
      <c r="A33630">
        <v>188194</v>
      </c>
      <c r="B33630" t="s">
        <v>11500</v>
      </c>
      <c r="C33630" t="s">
        <v>11502</v>
      </c>
      <c r="D33630" t="s">
        <v>7404</v>
      </c>
      <c r="E33630" t="s">
        <v>5647</v>
      </c>
    </row>
    <row r="33631" spans="1:5">
      <c r="A33631">
        <v>188195</v>
      </c>
      <c r="B33631" t="s">
        <v>11500</v>
      </c>
      <c r="C33631" t="s">
        <v>11502</v>
      </c>
      <c r="D33631" t="s">
        <v>7404</v>
      </c>
      <c r="E33631" t="s">
        <v>5647</v>
      </c>
    </row>
    <row r="33632" spans="1:5">
      <c r="A33632">
        <v>188196</v>
      </c>
      <c r="B33632" t="s">
        <v>11500</v>
      </c>
      <c r="C33632" t="s">
        <v>11502</v>
      </c>
      <c r="D33632" t="s">
        <v>7404</v>
      </c>
      <c r="E33632" t="s">
        <v>5647</v>
      </c>
    </row>
    <row r="33633" spans="1:5">
      <c r="A33633">
        <v>188197</v>
      </c>
      <c r="B33633" t="s">
        <v>11500</v>
      </c>
      <c r="C33633" t="s">
        <v>11502</v>
      </c>
      <c r="D33633" t="s">
        <v>7404</v>
      </c>
      <c r="E33633" t="s">
        <v>5647</v>
      </c>
    </row>
    <row r="33634" spans="1:5">
      <c r="A33634">
        <v>188198</v>
      </c>
      <c r="B33634" t="s">
        <v>11500</v>
      </c>
      <c r="C33634" t="s">
        <v>11502</v>
      </c>
      <c r="D33634" t="s">
        <v>7404</v>
      </c>
      <c r="E33634" t="s">
        <v>5647</v>
      </c>
    </row>
    <row r="33635" spans="1:5">
      <c r="A33635">
        <v>188201</v>
      </c>
      <c r="B33635" t="s">
        <v>11500</v>
      </c>
      <c r="C33635" t="s">
        <v>11502</v>
      </c>
      <c r="D33635" t="s">
        <v>7404</v>
      </c>
      <c r="E33635" t="s">
        <v>5647</v>
      </c>
    </row>
    <row r="33636" spans="1:5">
      <c r="A33636">
        <v>188202</v>
      </c>
      <c r="B33636" t="s">
        <v>11500</v>
      </c>
      <c r="C33636" t="s">
        <v>11502</v>
      </c>
      <c r="D33636" t="s">
        <v>7404</v>
      </c>
      <c r="E33636" t="s">
        <v>5647</v>
      </c>
    </row>
    <row r="33637" spans="1:5">
      <c r="A33637">
        <v>188204</v>
      </c>
      <c r="B33637" t="s">
        <v>11500</v>
      </c>
      <c r="C33637" t="s">
        <v>11502</v>
      </c>
      <c r="D33637" t="s">
        <v>7404</v>
      </c>
      <c r="E33637" t="s">
        <v>5647</v>
      </c>
    </row>
    <row r="33638" spans="1:5">
      <c r="A33638">
        <v>188206</v>
      </c>
      <c r="B33638" t="s">
        <v>11500</v>
      </c>
      <c r="C33638" t="s">
        <v>11502</v>
      </c>
      <c r="D33638" t="s">
        <v>7404</v>
      </c>
      <c r="E33638" t="s">
        <v>5647</v>
      </c>
    </row>
    <row r="33639" spans="1:5">
      <c r="A33639">
        <v>188208</v>
      </c>
      <c r="B33639" t="s">
        <v>11500</v>
      </c>
      <c r="C33639" t="s">
        <v>11502</v>
      </c>
      <c r="D33639" t="s">
        <v>7404</v>
      </c>
      <c r="E33639" t="s">
        <v>5647</v>
      </c>
    </row>
    <row r="33640" spans="1:5">
      <c r="A33640">
        <v>188211</v>
      </c>
      <c r="B33640" t="s">
        <v>11500</v>
      </c>
      <c r="C33640" t="s">
        <v>11502</v>
      </c>
      <c r="D33640" t="s">
        <v>7404</v>
      </c>
      <c r="E33640" t="s">
        <v>5647</v>
      </c>
    </row>
    <row r="33641" spans="1:5">
      <c r="A33641">
        <v>188214</v>
      </c>
      <c r="B33641" t="s">
        <v>11500</v>
      </c>
      <c r="C33641" t="s">
        <v>11502</v>
      </c>
      <c r="D33641" t="s">
        <v>7404</v>
      </c>
      <c r="E33641" t="s">
        <v>5647</v>
      </c>
    </row>
    <row r="33642" spans="1:5">
      <c r="A33642">
        <v>188216</v>
      </c>
      <c r="B33642" t="s">
        <v>11500</v>
      </c>
      <c r="C33642" t="s">
        <v>11502</v>
      </c>
      <c r="D33642" t="s">
        <v>7404</v>
      </c>
      <c r="E33642" t="s">
        <v>5647</v>
      </c>
    </row>
    <row r="33643" spans="1:5">
      <c r="A33643">
        <v>188219</v>
      </c>
      <c r="B33643" t="s">
        <v>11500</v>
      </c>
      <c r="C33643" t="s">
        <v>11502</v>
      </c>
      <c r="D33643" t="s">
        <v>7404</v>
      </c>
      <c r="E33643" t="s">
        <v>5647</v>
      </c>
    </row>
    <row r="33644" spans="1:5">
      <c r="A33644">
        <v>188222</v>
      </c>
      <c r="B33644" t="s">
        <v>11500</v>
      </c>
      <c r="C33644" t="s">
        <v>11502</v>
      </c>
      <c r="D33644" t="s">
        <v>7404</v>
      </c>
      <c r="E33644" t="s">
        <v>5647</v>
      </c>
    </row>
    <row r="33645" spans="1:5">
      <c r="A33645">
        <v>188224</v>
      </c>
      <c r="B33645" t="s">
        <v>11500</v>
      </c>
      <c r="C33645" t="s">
        <v>11502</v>
      </c>
      <c r="D33645" t="s">
        <v>7404</v>
      </c>
      <c r="E33645" t="s">
        <v>5647</v>
      </c>
    </row>
    <row r="33646" spans="1:5">
      <c r="A33646">
        <v>188242</v>
      </c>
      <c r="B33646" t="s">
        <v>11500</v>
      </c>
      <c r="C33646" t="s">
        <v>11502</v>
      </c>
      <c r="D33646" t="s">
        <v>7404</v>
      </c>
      <c r="E33646" t="s">
        <v>5647</v>
      </c>
    </row>
    <row r="33647" spans="1:5">
      <c r="A33647">
        <v>188243</v>
      </c>
      <c r="B33647" t="s">
        <v>11500</v>
      </c>
      <c r="C33647" t="s">
        <v>11502</v>
      </c>
      <c r="D33647" t="s">
        <v>7404</v>
      </c>
      <c r="E33647" t="s">
        <v>5647</v>
      </c>
    </row>
    <row r="33648" spans="1:5">
      <c r="A33648">
        <v>188244</v>
      </c>
      <c r="B33648" t="s">
        <v>11500</v>
      </c>
      <c r="C33648" t="s">
        <v>11502</v>
      </c>
      <c r="D33648" t="s">
        <v>7404</v>
      </c>
      <c r="E33648" t="s">
        <v>5647</v>
      </c>
    </row>
    <row r="33649" spans="1:5">
      <c r="A33649">
        <v>188245</v>
      </c>
      <c r="B33649" t="s">
        <v>11500</v>
      </c>
      <c r="C33649" t="s">
        <v>11502</v>
      </c>
      <c r="D33649" t="s">
        <v>7404</v>
      </c>
      <c r="E33649" t="s">
        <v>5647</v>
      </c>
    </row>
    <row r="33650" spans="1:5">
      <c r="A33650">
        <v>188439</v>
      </c>
      <c r="B33650" t="s">
        <v>11500</v>
      </c>
      <c r="C33650" t="s">
        <v>11507</v>
      </c>
      <c r="D33650" t="s">
        <v>7427</v>
      </c>
      <c r="E33650" t="s">
        <v>5647</v>
      </c>
    </row>
    <row r="33651" spans="1:5">
      <c r="A33651">
        <v>188441</v>
      </c>
      <c r="B33651" t="s">
        <v>11500</v>
      </c>
      <c r="C33651" t="s">
        <v>11507</v>
      </c>
      <c r="D33651" t="s">
        <v>7427</v>
      </c>
      <c r="E33651" t="s">
        <v>5647</v>
      </c>
    </row>
    <row r="33652" spans="1:5">
      <c r="A33652">
        <v>188444</v>
      </c>
      <c r="B33652" t="s">
        <v>11500</v>
      </c>
      <c r="C33652" t="s">
        <v>11507</v>
      </c>
      <c r="D33652" t="s">
        <v>7427</v>
      </c>
      <c r="E33652" t="s">
        <v>5647</v>
      </c>
    </row>
    <row r="33653" spans="1:5">
      <c r="A33653">
        <v>188445</v>
      </c>
      <c r="B33653" t="s">
        <v>11500</v>
      </c>
      <c r="C33653" t="s">
        <v>11507</v>
      </c>
      <c r="D33653" t="s">
        <v>7427</v>
      </c>
      <c r="E33653" t="s">
        <v>5647</v>
      </c>
    </row>
    <row r="33654" spans="1:5">
      <c r="A33654">
        <v>188446</v>
      </c>
      <c r="B33654" t="s">
        <v>11500</v>
      </c>
      <c r="C33654" t="s">
        <v>11507</v>
      </c>
      <c r="D33654" t="s">
        <v>7427</v>
      </c>
      <c r="E33654" t="s">
        <v>5647</v>
      </c>
    </row>
    <row r="33655" spans="1:5">
      <c r="A33655">
        <v>188447</v>
      </c>
      <c r="B33655" t="s">
        <v>11500</v>
      </c>
      <c r="C33655" t="s">
        <v>11507</v>
      </c>
      <c r="D33655" t="s">
        <v>7427</v>
      </c>
      <c r="E33655" t="s">
        <v>5647</v>
      </c>
    </row>
    <row r="33656" spans="1:5">
      <c r="A33656">
        <v>188449</v>
      </c>
      <c r="B33656" t="s">
        <v>11500</v>
      </c>
      <c r="C33656" t="s">
        <v>11507</v>
      </c>
      <c r="D33656" t="s">
        <v>7427</v>
      </c>
      <c r="E33656" t="s">
        <v>5647</v>
      </c>
    </row>
    <row r="33657" spans="1:5">
      <c r="A33657">
        <v>188452</v>
      </c>
      <c r="B33657" t="s">
        <v>11500</v>
      </c>
      <c r="C33657" t="s">
        <v>11507</v>
      </c>
      <c r="D33657" t="s">
        <v>7427</v>
      </c>
      <c r="E33657" t="s">
        <v>5647</v>
      </c>
    </row>
    <row r="33658" spans="1:5">
      <c r="A33658">
        <v>188453</v>
      </c>
      <c r="B33658" t="s">
        <v>11500</v>
      </c>
      <c r="C33658" t="s">
        <v>11507</v>
      </c>
      <c r="D33658" t="s">
        <v>7427</v>
      </c>
      <c r="E33658" t="s">
        <v>5647</v>
      </c>
    </row>
    <row r="33659" spans="1:5">
      <c r="A33659">
        <v>188455</v>
      </c>
      <c r="B33659" t="s">
        <v>11500</v>
      </c>
      <c r="C33659" t="s">
        <v>11507</v>
      </c>
      <c r="D33659" t="s">
        <v>7427</v>
      </c>
      <c r="E33659" t="s">
        <v>5647</v>
      </c>
    </row>
    <row r="33660" spans="1:5">
      <c r="A33660">
        <v>188456</v>
      </c>
      <c r="B33660" t="s">
        <v>11500</v>
      </c>
      <c r="C33660" t="s">
        <v>11507</v>
      </c>
      <c r="D33660" t="s">
        <v>7427</v>
      </c>
      <c r="E33660" t="s">
        <v>5647</v>
      </c>
    </row>
    <row r="33661" spans="1:5">
      <c r="A33661">
        <v>188457</v>
      </c>
      <c r="B33661" t="s">
        <v>11500</v>
      </c>
      <c r="C33661" t="s">
        <v>11507</v>
      </c>
      <c r="D33661" t="s">
        <v>7427</v>
      </c>
      <c r="E33661" t="s">
        <v>5647</v>
      </c>
    </row>
    <row r="33662" spans="1:5">
      <c r="A33662">
        <v>188459</v>
      </c>
      <c r="B33662" t="s">
        <v>11500</v>
      </c>
      <c r="C33662" t="s">
        <v>11507</v>
      </c>
      <c r="D33662" t="s">
        <v>7427</v>
      </c>
      <c r="E33662" t="s">
        <v>5647</v>
      </c>
    </row>
    <row r="33663" spans="1:5">
      <c r="A33663">
        <v>188461</v>
      </c>
      <c r="B33663" t="s">
        <v>11500</v>
      </c>
      <c r="C33663" t="s">
        <v>11507</v>
      </c>
      <c r="D33663" t="s">
        <v>7427</v>
      </c>
      <c r="E33663" t="s">
        <v>5647</v>
      </c>
    </row>
    <row r="33664" spans="1:5">
      <c r="A33664">
        <v>188463</v>
      </c>
      <c r="B33664" t="s">
        <v>11500</v>
      </c>
      <c r="C33664" t="s">
        <v>11507</v>
      </c>
      <c r="D33664" t="s">
        <v>7427</v>
      </c>
      <c r="E33664" t="s">
        <v>5647</v>
      </c>
    </row>
    <row r="33665" spans="1:5">
      <c r="A33665">
        <v>188464</v>
      </c>
      <c r="B33665" t="s">
        <v>11500</v>
      </c>
      <c r="C33665" t="s">
        <v>11507</v>
      </c>
      <c r="D33665" t="s">
        <v>7427</v>
      </c>
      <c r="E33665" t="s">
        <v>5647</v>
      </c>
    </row>
    <row r="33666" spans="1:5">
      <c r="A33666">
        <v>188465</v>
      </c>
      <c r="B33666" t="s">
        <v>11500</v>
      </c>
      <c r="C33666" t="s">
        <v>11507</v>
      </c>
      <c r="D33666" t="s">
        <v>7427</v>
      </c>
      <c r="E33666" t="s">
        <v>5647</v>
      </c>
    </row>
    <row r="33667" spans="1:5">
      <c r="A33667">
        <v>188466</v>
      </c>
      <c r="B33667" t="s">
        <v>11500</v>
      </c>
      <c r="C33667" t="s">
        <v>11507</v>
      </c>
      <c r="D33667" t="s">
        <v>7427</v>
      </c>
      <c r="E33667" t="s">
        <v>5647</v>
      </c>
    </row>
    <row r="33668" spans="1:5">
      <c r="A33668">
        <v>188467</v>
      </c>
      <c r="B33668" t="s">
        <v>11500</v>
      </c>
      <c r="C33668" t="s">
        <v>11507</v>
      </c>
      <c r="D33668" t="s">
        <v>7427</v>
      </c>
      <c r="E33668" t="s">
        <v>5647</v>
      </c>
    </row>
    <row r="33669" spans="1:5">
      <c r="A33669">
        <v>188468</v>
      </c>
      <c r="B33669" t="s">
        <v>11500</v>
      </c>
      <c r="C33669" t="s">
        <v>11507</v>
      </c>
      <c r="D33669" t="s">
        <v>7427</v>
      </c>
      <c r="E33669" t="s">
        <v>5647</v>
      </c>
    </row>
    <row r="33670" spans="1:5">
      <c r="A33670">
        <v>188469</v>
      </c>
      <c r="B33670" t="s">
        <v>11500</v>
      </c>
      <c r="C33670" t="s">
        <v>11507</v>
      </c>
      <c r="D33670" t="s">
        <v>7427</v>
      </c>
      <c r="E33670" t="s">
        <v>5647</v>
      </c>
    </row>
    <row r="33671" spans="1:5">
      <c r="A33671">
        <v>188470</v>
      </c>
      <c r="B33671" t="s">
        <v>11500</v>
      </c>
      <c r="C33671" t="s">
        <v>11507</v>
      </c>
      <c r="D33671" t="s">
        <v>7427</v>
      </c>
      <c r="E33671" t="s">
        <v>5647</v>
      </c>
    </row>
    <row r="33672" spans="1:5">
      <c r="A33672">
        <v>188471</v>
      </c>
      <c r="B33672" t="s">
        <v>11500</v>
      </c>
      <c r="C33672" t="s">
        <v>11507</v>
      </c>
      <c r="D33672" t="s">
        <v>7427</v>
      </c>
      <c r="E33672" t="s">
        <v>5647</v>
      </c>
    </row>
    <row r="33673" spans="1:5">
      <c r="A33673">
        <v>188472</v>
      </c>
      <c r="B33673" t="s">
        <v>11500</v>
      </c>
      <c r="C33673" t="s">
        <v>11507</v>
      </c>
      <c r="D33673" t="s">
        <v>7427</v>
      </c>
      <c r="E33673" t="s">
        <v>5647</v>
      </c>
    </row>
    <row r="33674" spans="1:5">
      <c r="A33674">
        <v>188473</v>
      </c>
      <c r="B33674" t="s">
        <v>11500</v>
      </c>
      <c r="C33674" t="s">
        <v>11507</v>
      </c>
      <c r="D33674" t="s">
        <v>7427</v>
      </c>
      <c r="E33674" t="s">
        <v>5647</v>
      </c>
    </row>
    <row r="33675" spans="1:5">
      <c r="A33675">
        <v>188474</v>
      </c>
      <c r="B33675" t="s">
        <v>11500</v>
      </c>
      <c r="C33675" t="s">
        <v>11507</v>
      </c>
      <c r="D33675" t="s">
        <v>7427</v>
      </c>
      <c r="E33675" t="s">
        <v>5647</v>
      </c>
    </row>
    <row r="33676" spans="1:5">
      <c r="A33676">
        <v>188475</v>
      </c>
      <c r="B33676" t="s">
        <v>11500</v>
      </c>
      <c r="C33676" t="s">
        <v>11507</v>
      </c>
      <c r="D33676" t="s">
        <v>7427</v>
      </c>
      <c r="E33676" t="s">
        <v>5647</v>
      </c>
    </row>
    <row r="33677" spans="1:5">
      <c r="A33677">
        <v>188476</v>
      </c>
      <c r="B33677" t="s">
        <v>11500</v>
      </c>
      <c r="C33677" t="s">
        <v>11507</v>
      </c>
      <c r="D33677" t="s">
        <v>7427</v>
      </c>
      <c r="E33677" t="s">
        <v>5647</v>
      </c>
    </row>
    <row r="33678" spans="1:5">
      <c r="A33678">
        <v>188477</v>
      </c>
      <c r="B33678" t="s">
        <v>11500</v>
      </c>
      <c r="C33678" t="s">
        <v>11507</v>
      </c>
      <c r="D33678" t="s">
        <v>7427</v>
      </c>
      <c r="E33678" t="s">
        <v>5647</v>
      </c>
    </row>
    <row r="33679" spans="1:5">
      <c r="A33679">
        <v>188478</v>
      </c>
      <c r="B33679" t="s">
        <v>11500</v>
      </c>
      <c r="C33679" t="s">
        <v>11507</v>
      </c>
      <c r="D33679" t="s">
        <v>7427</v>
      </c>
      <c r="E33679" t="s">
        <v>5647</v>
      </c>
    </row>
    <row r="33680" spans="1:5">
      <c r="A33680">
        <v>188479</v>
      </c>
      <c r="B33680" t="s">
        <v>11500</v>
      </c>
      <c r="C33680" t="s">
        <v>11507</v>
      </c>
      <c r="D33680" t="s">
        <v>7427</v>
      </c>
      <c r="E33680" t="s">
        <v>5647</v>
      </c>
    </row>
    <row r="33681" spans="1:5">
      <c r="A33681">
        <v>188480</v>
      </c>
      <c r="B33681" t="s">
        <v>11500</v>
      </c>
      <c r="C33681" t="s">
        <v>11507</v>
      </c>
      <c r="D33681" t="s">
        <v>7427</v>
      </c>
      <c r="E33681" t="s">
        <v>5647</v>
      </c>
    </row>
    <row r="33682" spans="1:5">
      <c r="A33682">
        <v>188481</v>
      </c>
      <c r="B33682" t="s">
        <v>11500</v>
      </c>
      <c r="C33682" t="s">
        <v>11507</v>
      </c>
      <c r="D33682" t="s">
        <v>7427</v>
      </c>
      <c r="E33682" t="s">
        <v>5647</v>
      </c>
    </row>
    <row r="33683" spans="1:5">
      <c r="A33683">
        <v>188482</v>
      </c>
      <c r="B33683" t="s">
        <v>11500</v>
      </c>
      <c r="C33683" t="s">
        <v>11507</v>
      </c>
      <c r="D33683" t="s">
        <v>7427</v>
      </c>
      <c r="E33683" t="s">
        <v>5647</v>
      </c>
    </row>
    <row r="33684" spans="1:5">
      <c r="A33684">
        <v>188483</v>
      </c>
      <c r="B33684" t="s">
        <v>11500</v>
      </c>
      <c r="C33684" t="s">
        <v>11507</v>
      </c>
      <c r="D33684" t="s">
        <v>7427</v>
      </c>
      <c r="E33684" t="s">
        <v>5647</v>
      </c>
    </row>
    <row r="33685" spans="1:5">
      <c r="A33685">
        <v>188484</v>
      </c>
      <c r="B33685" t="s">
        <v>11500</v>
      </c>
      <c r="C33685" t="s">
        <v>11507</v>
      </c>
      <c r="D33685" t="s">
        <v>7427</v>
      </c>
      <c r="E33685" t="s">
        <v>5647</v>
      </c>
    </row>
    <row r="33686" spans="1:5">
      <c r="A33686">
        <v>188485</v>
      </c>
      <c r="B33686" t="s">
        <v>11500</v>
      </c>
      <c r="C33686" t="s">
        <v>11507</v>
      </c>
      <c r="D33686" t="s">
        <v>7427</v>
      </c>
      <c r="E33686" t="s">
        <v>5647</v>
      </c>
    </row>
    <row r="33687" spans="1:5">
      <c r="A33687">
        <v>188486</v>
      </c>
      <c r="B33687" t="s">
        <v>11500</v>
      </c>
      <c r="C33687" t="s">
        <v>11507</v>
      </c>
      <c r="D33687" t="s">
        <v>7427</v>
      </c>
      <c r="E33687" t="s">
        <v>5647</v>
      </c>
    </row>
    <row r="33688" spans="1:5">
      <c r="A33688">
        <v>188487</v>
      </c>
      <c r="B33688" t="s">
        <v>11500</v>
      </c>
      <c r="C33688" t="s">
        <v>11507</v>
      </c>
      <c r="D33688" t="s">
        <v>7427</v>
      </c>
      <c r="E33688" t="s">
        <v>5647</v>
      </c>
    </row>
    <row r="33689" spans="1:5">
      <c r="A33689">
        <v>188488</v>
      </c>
      <c r="B33689" t="s">
        <v>11500</v>
      </c>
      <c r="C33689" t="s">
        <v>11507</v>
      </c>
      <c r="D33689" t="s">
        <v>7427</v>
      </c>
      <c r="E33689" t="s">
        <v>5647</v>
      </c>
    </row>
    <row r="33690" spans="1:5">
      <c r="A33690">
        <v>188492</v>
      </c>
      <c r="B33690" t="s">
        <v>11500</v>
      </c>
      <c r="C33690" t="s">
        <v>11507</v>
      </c>
      <c r="D33690" t="s">
        <v>7427</v>
      </c>
      <c r="E33690" t="s">
        <v>5647</v>
      </c>
    </row>
    <row r="33691" spans="1:5">
      <c r="A33691">
        <v>188493</v>
      </c>
      <c r="B33691" t="s">
        <v>11500</v>
      </c>
      <c r="C33691" t="s">
        <v>11507</v>
      </c>
      <c r="D33691" t="s">
        <v>7427</v>
      </c>
      <c r="E33691" t="s">
        <v>5647</v>
      </c>
    </row>
    <row r="33692" spans="1:5">
      <c r="A33692">
        <v>188498</v>
      </c>
      <c r="B33692" t="s">
        <v>11500</v>
      </c>
      <c r="C33692" t="s">
        <v>11507</v>
      </c>
      <c r="D33692" t="s">
        <v>7427</v>
      </c>
      <c r="E33692" t="s">
        <v>5647</v>
      </c>
    </row>
    <row r="33693" spans="1:5">
      <c r="A33693">
        <v>188500</v>
      </c>
      <c r="B33693" t="s">
        <v>11500</v>
      </c>
      <c r="C33693" t="s">
        <v>11507</v>
      </c>
      <c r="D33693" t="s">
        <v>7427</v>
      </c>
      <c r="E33693" t="s">
        <v>5647</v>
      </c>
    </row>
    <row r="33694" spans="1:5">
      <c r="A33694">
        <v>188502</v>
      </c>
      <c r="B33694" t="s">
        <v>11500</v>
      </c>
      <c r="C33694" t="s">
        <v>11507</v>
      </c>
      <c r="D33694" t="s">
        <v>7427</v>
      </c>
      <c r="E33694" t="s">
        <v>5647</v>
      </c>
    </row>
    <row r="33695" spans="1:5">
      <c r="A33695">
        <v>188504</v>
      </c>
      <c r="B33695" t="s">
        <v>11500</v>
      </c>
      <c r="C33695" t="s">
        <v>11507</v>
      </c>
      <c r="D33695" t="s">
        <v>7427</v>
      </c>
      <c r="E33695" t="s">
        <v>5647</v>
      </c>
    </row>
    <row r="33696" spans="1:5">
      <c r="A33696">
        <v>188505</v>
      </c>
      <c r="B33696" t="s">
        <v>11500</v>
      </c>
      <c r="C33696" t="s">
        <v>11507</v>
      </c>
      <c r="D33696" t="s">
        <v>7427</v>
      </c>
      <c r="E33696" t="s">
        <v>5647</v>
      </c>
    </row>
    <row r="33697" spans="1:5">
      <c r="A33697">
        <v>188507</v>
      </c>
      <c r="B33697" t="s">
        <v>11500</v>
      </c>
      <c r="C33697" t="s">
        <v>11507</v>
      </c>
      <c r="D33697" t="s">
        <v>7427</v>
      </c>
      <c r="E33697" t="s">
        <v>5647</v>
      </c>
    </row>
    <row r="33698" spans="1:5">
      <c r="A33698">
        <v>188508</v>
      </c>
      <c r="B33698" t="s">
        <v>11500</v>
      </c>
      <c r="C33698" t="s">
        <v>11507</v>
      </c>
      <c r="D33698" t="s">
        <v>7427</v>
      </c>
      <c r="E33698" t="s">
        <v>5647</v>
      </c>
    </row>
    <row r="33699" spans="1:5">
      <c r="A33699">
        <v>188511</v>
      </c>
      <c r="B33699" t="s">
        <v>11500</v>
      </c>
      <c r="C33699" t="s">
        <v>11507</v>
      </c>
      <c r="D33699" t="s">
        <v>7427</v>
      </c>
      <c r="E33699" t="s">
        <v>5647</v>
      </c>
    </row>
    <row r="33700" spans="1:5">
      <c r="A33700">
        <v>188512</v>
      </c>
      <c r="B33700" t="s">
        <v>11500</v>
      </c>
      <c r="C33700" t="s">
        <v>11507</v>
      </c>
      <c r="D33700" t="s">
        <v>7427</v>
      </c>
      <c r="E33700" t="s">
        <v>5647</v>
      </c>
    </row>
    <row r="33701" spans="1:5">
      <c r="A33701">
        <v>188513</v>
      </c>
      <c r="B33701" t="s">
        <v>11500</v>
      </c>
      <c r="C33701" t="s">
        <v>11507</v>
      </c>
      <c r="D33701" t="s">
        <v>7427</v>
      </c>
      <c r="E33701" t="s">
        <v>5647</v>
      </c>
    </row>
    <row r="33702" spans="1:5">
      <c r="A33702">
        <v>188516</v>
      </c>
      <c r="B33702" t="s">
        <v>11500</v>
      </c>
      <c r="C33702" t="s">
        <v>11507</v>
      </c>
      <c r="D33702" t="s">
        <v>7427</v>
      </c>
      <c r="E33702" t="s">
        <v>5647</v>
      </c>
    </row>
    <row r="33703" spans="1:5">
      <c r="A33703">
        <v>188517</v>
      </c>
      <c r="B33703" t="s">
        <v>11500</v>
      </c>
      <c r="C33703" t="s">
        <v>11507</v>
      </c>
      <c r="D33703" t="s">
        <v>7427</v>
      </c>
      <c r="E33703" t="s">
        <v>5647</v>
      </c>
    </row>
    <row r="33704" spans="1:5">
      <c r="A33704">
        <v>188518</v>
      </c>
      <c r="B33704" t="s">
        <v>11500</v>
      </c>
      <c r="C33704" t="s">
        <v>11507</v>
      </c>
      <c r="D33704" t="s">
        <v>7427</v>
      </c>
      <c r="E33704" t="s">
        <v>5647</v>
      </c>
    </row>
    <row r="33705" spans="1:5">
      <c r="A33705">
        <v>188519</v>
      </c>
      <c r="B33705" t="s">
        <v>11500</v>
      </c>
      <c r="C33705" t="s">
        <v>11507</v>
      </c>
      <c r="D33705" t="s">
        <v>7427</v>
      </c>
      <c r="E33705" t="s">
        <v>5647</v>
      </c>
    </row>
    <row r="33706" spans="1:5">
      <c r="A33706">
        <v>188520</v>
      </c>
      <c r="B33706" t="s">
        <v>11500</v>
      </c>
      <c r="C33706" t="s">
        <v>11507</v>
      </c>
      <c r="D33706" t="s">
        <v>7427</v>
      </c>
      <c r="E33706" t="s">
        <v>5647</v>
      </c>
    </row>
    <row r="33707" spans="1:5">
      <c r="A33707">
        <v>188521</v>
      </c>
      <c r="B33707" t="s">
        <v>11500</v>
      </c>
      <c r="C33707" t="s">
        <v>11507</v>
      </c>
      <c r="D33707" t="s">
        <v>7427</v>
      </c>
      <c r="E33707" t="s">
        <v>5647</v>
      </c>
    </row>
    <row r="33708" spans="1:5">
      <c r="A33708">
        <v>188525</v>
      </c>
      <c r="B33708" t="s">
        <v>11500</v>
      </c>
      <c r="C33708" t="s">
        <v>11507</v>
      </c>
      <c r="D33708" t="s">
        <v>7427</v>
      </c>
      <c r="E33708" t="s">
        <v>5647</v>
      </c>
    </row>
    <row r="33709" spans="1:5">
      <c r="A33709">
        <v>188526</v>
      </c>
      <c r="B33709" t="s">
        <v>11500</v>
      </c>
      <c r="C33709" t="s">
        <v>11507</v>
      </c>
      <c r="D33709" t="s">
        <v>7427</v>
      </c>
      <c r="E33709" t="s">
        <v>5647</v>
      </c>
    </row>
    <row r="33710" spans="1:5">
      <c r="A33710">
        <v>188527</v>
      </c>
      <c r="B33710" t="s">
        <v>11500</v>
      </c>
      <c r="C33710" t="s">
        <v>11507</v>
      </c>
      <c r="D33710" t="s">
        <v>7427</v>
      </c>
      <c r="E33710" t="s">
        <v>5647</v>
      </c>
    </row>
    <row r="33711" spans="1:5">
      <c r="A33711">
        <v>188530</v>
      </c>
      <c r="B33711" t="s">
        <v>11500</v>
      </c>
      <c r="C33711" t="s">
        <v>11507</v>
      </c>
      <c r="D33711" t="s">
        <v>7427</v>
      </c>
      <c r="E33711" t="s">
        <v>5647</v>
      </c>
    </row>
    <row r="33712" spans="1:5">
      <c r="A33712">
        <v>188533</v>
      </c>
      <c r="B33712" t="s">
        <v>11500</v>
      </c>
      <c r="C33712" t="s">
        <v>11507</v>
      </c>
      <c r="D33712" t="s">
        <v>7427</v>
      </c>
      <c r="E33712" t="s">
        <v>5647</v>
      </c>
    </row>
    <row r="33713" spans="1:5">
      <c r="A33713">
        <v>188537</v>
      </c>
      <c r="B33713" t="s">
        <v>11500</v>
      </c>
      <c r="C33713" t="s">
        <v>11507</v>
      </c>
      <c r="D33713" t="s">
        <v>7427</v>
      </c>
      <c r="E33713" t="s">
        <v>5647</v>
      </c>
    </row>
    <row r="33714" spans="1:5">
      <c r="A33714">
        <v>188540</v>
      </c>
      <c r="B33714" t="s">
        <v>11500</v>
      </c>
      <c r="C33714" t="s">
        <v>11507</v>
      </c>
      <c r="D33714" t="s">
        <v>7427</v>
      </c>
      <c r="E33714" t="s">
        <v>5647</v>
      </c>
    </row>
    <row r="33715" spans="1:5">
      <c r="A33715">
        <v>188541</v>
      </c>
      <c r="B33715" t="s">
        <v>11500</v>
      </c>
      <c r="C33715" t="s">
        <v>11502</v>
      </c>
      <c r="D33715" t="s">
        <v>7370</v>
      </c>
      <c r="E33715" t="s">
        <v>5647</v>
      </c>
    </row>
    <row r="33716" spans="1:5">
      <c r="A33716">
        <v>188542</v>
      </c>
      <c r="B33716" t="s">
        <v>11500</v>
      </c>
      <c r="C33716" t="s">
        <v>11502</v>
      </c>
      <c r="D33716" t="s">
        <v>7370</v>
      </c>
      <c r="E33716" t="s">
        <v>5647</v>
      </c>
    </row>
    <row r="33717" spans="1:5">
      <c r="A33717">
        <v>188543</v>
      </c>
      <c r="B33717" t="s">
        <v>11500</v>
      </c>
      <c r="C33717" t="s">
        <v>11507</v>
      </c>
      <c r="D33717" t="s">
        <v>7427</v>
      </c>
      <c r="E33717" t="s">
        <v>5647</v>
      </c>
    </row>
    <row r="33718" spans="1:5">
      <c r="A33718">
        <v>188544</v>
      </c>
      <c r="B33718" t="s">
        <v>11500</v>
      </c>
      <c r="C33718" t="s">
        <v>11507</v>
      </c>
      <c r="D33718" t="s">
        <v>7427</v>
      </c>
      <c r="E33718" t="s">
        <v>5647</v>
      </c>
    </row>
    <row r="33719" spans="1:5">
      <c r="A33719">
        <v>188545</v>
      </c>
      <c r="B33719" t="s">
        <v>11500</v>
      </c>
      <c r="C33719" t="s">
        <v>11502</v>
      </c>
      <c r="D33719" t="s">
        <v>7370</v>
      </c>
      <c r="E33719" t="s">
        <v>5647</v>
      </c>
    </row>
    <row r="33720" spans="1:5">
      <c r="A33720">
        <v>188546</v>
      </c>
      <c r="B33720" t="s">
        <v>11500</v>
      </c>
      <c r="C33720" t="s">
        <v>11502</v>
      </c>
      <c r="D33720" t="s">
        <v>7370</v>
      </c>
      <c r="E33720" t="s">
        <v>5647</v>
      </c>
    </row>
    <row r="33721" spans="1:5">
      <c r="A33721">
        <v>188547</v>
      </c>
      <c r="B33721" t="s">
        <v>11500</v>
      </c>
      <c r="C33721" t="s">
        <v>11502</v>
      </c>
      <c r="D33721" t="s">
        <v>7370</v>
      </c>
      <c r="E33721" t="s">
        <v>5647</v>
      </c>
    </row>
    <row r="33722" spans="1:5">
      <c r="A33722">
        <v>188548</v>
      </c>
      <c r="B33722" t="s">
        <v>11500</v>
      </c>
      <c r="C33722" t="s">
        <v>11507</v>
      </c>
      <c r="D33722" t="s">
        <v>7427</v>
      </c>
      <c r="E33722" t="s">
        <v>5647</v>
      </c>
    </row>
    <row r="33723" spans="1:5">
      <c r="A33723">
        <v>188549</v>
      </c>
      <c r="B33723" t="s">
        <v>11500</v>
      </c>
      <c r="C33723" t="s">
        <v>11507</v>
      </c>
      <c r="D33723" t="s">
        <v>7427</v>
      </c>
      <c r="E33723" t="s">
        <v>5647</v>
      </c>
    </row>
    <row r="33724" spans="1:5">
      <c r="A33724">
        <v>188550</v>
      </c>
      <c r="B33724" t="s">
        <v>11500</v>
      </c>
      <c r="C33724" t="s">
        <v>11507</v>
      </c>
      <c r="D33724" t="s">
        <v>7427</v>
      </c>
      <c r="E33724" t="s">
        <v>5647</v>
      </c>
    </row>
    <row r="33725" spans="1:5">
      <c r="A33725">
        <v>188551</v>
      </c>
      <c r="B33725" t="s">
        <v>11500</v>
      </c>
      <c r="C33725" t="s">
        <v>11502</v>
      </c>
      <c r="D33725" t="s">
        <v>7370</v>
      </c>
      <c r="E33725" t="s">
        <v>5647</v>
      </c>
    </row>
    <row r="33726" spans="1:5">
      <c r="A33726">
        <v>188552</v>
      </c>
      <c r="B33726" t="s">
        <v>11500</v>
      </c>
      <c r="C33726" t="s">
        <v>11502</v>
      </c>
      <c r="D33726" t="s">
        <v>7370</v>
      </c>
      <c r="E33726" t="s">
        <v>5647</v>
      </c>
    </row>
    <row r="33727" spans="1:5">
      <c r="A33727">
        <v>188553</v>
      </c>
      <c r="B33727" t="s">
        <v>11500</v>
      </c>
      <c r="C33727" t="s">
        <v>11507</v>
      </c>
      <c r="D33727" t="s">
        <v>7427</v>
      </c>
      <c r="E33727" t="s">
        <v>5647</v>
      </c>
    </row>
    <row r="33728" spans="1:5">
      <c r="A33728">
        <v>188554</v>
      </c>
      <c r="B33728" t="s">
        <v>11500</v>
      </c>
      <c r="C33728" t="s">
        <v>11507</v>
      </c>
      <c r="D33728" t="s">
        <v>7427</v>
      </c>
      <c r="E33728" t="s">
        <v>5647</v>
      </c>
    </row>
    <row r="33729" spans="1:5">
      <c r="A33729">
        <v>188555</v>
      </c>
      <c r="B33729" t="s">
        <v>11500</v>
      </c>
      <c r="C33729" t="s">
        <v>11502</v>
      </c>
      <c r="D33729" t="s">
        <v>7370</v>
      </c>
      <c r="E33729" t="s">
        <v>5647</v>
      </c>
    </row>
    <row r="33730" spans="1:5">
      <c r="A33730">
        <v>188556</v>
      </c>
      <c r="B33730" t="s">
        <v>11500</v>
      </c>
      <c r="C33730" t="s">
        <v>11507</v>
      </c>
      <c r="D33730" t="s">
        <v>7427</v>
      </c>
      <c r="E33730" t="s">
        <v>5647</v>
      </c>
    </row>
    <row r="33731" spans="1:5">
      <c r="A33731">
        <v>188557</v>
      </c>
      <c r="B33731" t="s">
        <v>11500</v>
      </c>
      <c r="C33731" t="s">
        <v>11502</v>
      </c>
      <c r="D33731" t="s">
        <v>7370</v>
      </c>
      <c r="E33731" t="s">
        <v>5647</v>
      </c>
    </row>
    <row r="33732" spans="1:5">
      <c r="A33732">
        <v>188558</v>
      </c>
      <c r="B33732" t="s">
        <v>11500</v>
      </c>
      <c r="C33732" t="s">
        <v>11507</v>
      </c>
      <c r="D33732" t="s">
        <v>7427</v>
      </c>
      <c r="E33732" t="s">
        <v>5647</v>
      </c>
    </row>
    <row r="33733" spans="1:5">
      <c r="A33733">
        <v>188559</v>
      </c>
      <c r="B33733" t="s">
        <v>11500</v>
      </c>
      <c r="C33733" t="s">
        <v>11502</v>
      </c>
      <c r="D33733" t="s">
        <v>7370</v>
      </c>
      <c r="E33733" t="s">
        <v>5647</v>
      </c>
    </row>
    <row r="33734" spans="1:5">
      <c r="A33734">
        <v>188560</v>
      </c>
      <c r="B33734" t="s">
        <v>11500</v>
      </c>
      <c r="C33734" t="s">
        <v>11507</v>
      </c>
      <c r="D33734" t="s">
        <v>7427</v>
      </c>
      <c r="E33734" t="s">
        <v>5647</v>
      </c>
    </row>
    <row r="33735" spans="1:5">
      <c r="A33735">
        <v>188561</v>
      </c>
      <c r="B33735" t="s">
        <v>11500</v>
      </c>
      <c r="C33735" t="s">
        <v>11507</v>
      </c>
      <c r="D33735" t="s">
        <v>7427</v>
      </c>
      <c r="E33735" t="s">
        <v>5647</v>
      </c>
    </row>
    <row r="33736" spans="1:5">
      <c r="A33736">
        <v>188562</v>
      </c>
      <c r="B33736" t="s">
        <v>11500</v>
      </c>
      <c r="C33736" t="s">
        <v>11507</v>
      </c>
      <c r="D33736" t="s">
        <v>7427</v>
      </c>
      <c r="E33736" t="s">
        <v>5647</v>
      </c>
    </row>
    <row r="33737" spans="1:5">
      <c r="A33737">
        <v>188563</v>
      </c>
      <c r="B33737" t="s">
        <v>11500</v>
      </c>
      <c r="C33737" t="s">
        <v>11507</v>
      </c>
      <c r="D33737" t="s">
        <v>7427</v>
      </c>
      <c r="E33737" t="s">
        <v>5647</v>
      </c>
    </row>
    <row r="33738" spans="1:5">
      <c r="A33738">
        <v>188564</v>
      </c>
      <c r="B33738" t="s">
        <v>11500</v>
      </c>
      <c r="C33738" t="s">
        <v>11502</v>
      </c>
      <c r="D33738" t="s">
        <v>7370</v>
      </c>
      <c r="E33738" t="s">
        <v>5647</v>
      </c>
    </row>
    <row r="33739" spans="1:5">
      <c r="A33739">
        <v>188565</v>
      </c>
      <c r="B33739" t="s">
        <v>11500</v>
      </c>
      <c r="C33739" t="s">
        <v>11502</v>
      </c>
      <c r="D33739" t="s">
        <v>7370</v>
      </c>
      <c r="E33739" t="s">
        <v>5647</v>
      </c>
    </row>
    <row r="33740" spans="1:5">
      <c r="A33740">
        <v>188566</v>
      </c>
      <c r="B33740" t="s">
        <v>11500</v>
      </c>
      <c r="C33740" t="s">
        <v>11502</v>
      </c>
      <c r="D33740" t="s">
        <v>7370</v>
      </c>
      <c r="E33740" t="s">
        <v>5647</v>
      </c>
    </row>
    <row r="33741" spans="1:5">
      <c r="A33741">
        <v>188567</v>
      </c>
      <c r="B33741" t="s">
        <v>11500</v>
      </c>
      <c r="C33741" t="s">
        <v>11507</v>
      </c>
      <c r="D33741" t="s">
        <v>7427</v>
      </c>
      <c r="E33741" t="s">
        <v>5647</v>
      </c>
    </row>
    <row r="33742" spans="1:5">
      <c r="A33742">
        <v>188568</v>
      </c>
      <c r="B33742" t="s">
        <v>11500</v>
      </c>
      <c r="C33742" t="s">
        <v>11507</v>
      </c>
      <c r="D33742" t="s">
        <v>7427</v>
      </c>
      <c r="E33742" t="s">
        <v>5647</v>
      </c>
    </row>
    <row r="33743" spans="1:5">
      <c r="A33743">
        <v>188569</v>
      </c>
      <c r="B33743" t="s">
        <v>11500</v>
      </c>
      <c r="C33743" t="s">
        <v>11502</v>
      </c>
      <c r="D33743" t="s">
        <v>7370</v>
      </c>
      <c r="E33743" t="s">
        <v>5647</v>
      </c>
    </row>
    <row r="33744" spans="1:5">
      <c r="A33744">
        <v>188570</v>
      </c>
      <c r="B33744" t="s">
        <v>11500</v>
      </c>
      <c r="C33744" t="s">
        <v>11502</v>
      </c>
      <c r="D33744" t="s">
        <v>7370</v>
      </c>
      <c r="E33744" t="s">
        <v>5647</v>
      </c>
    </row>
    <row r="33745" spans="1:5">
      <c r="A33745">
        <v>188571</v>
      </c>
      <c r="B33745" t="s">
        <v>11500</v>
      </c>
      <c r="C33745" t="s">
        <v>11507</v>
      </c>
      <c r="D33745" t="s">
        <v>7427</v>
      </c>
      <c r="E33745" t="s">
        <v>5647</v>
      </c>
    </row>
    <row r="33746" spans="1:5">
      <c r="A33746">
        <v>188572</v>
      </c>
      <c r="B33746" t="s">
        <v>11500</v>
      </c>
      <c r="C33746" t="s">
        <v>11502</v>
      </c>
      <c r="D33746" t="s">
        <v>7370</v>
      </c>
      <c r="E33746" t="s">
        <v>5647</v>
      </c>
    </row>
    <row r="33747" spans="1:5">
      <c r="A33747">
        <v>188573</v>
      </c>
      <c r="B33747" t="s">
        <v>11500</v>
      </c>
      <c r="C33747" t="s">
        <v>11502</v>
      </c>
      <c r="D33747" t="s">
        <v>7370</v>
      </c>
      <c r="E33747" t="s">
        <v>5647</v>
      </c>
    </row>
    <row r="33748" spans="1:5">
      <c r="A33748">
        <v>188574</v>
      </c>
      <c r="B33748" t="s">
        <v>11500</v>
      </c>
      <c r="C33748" t="s">
        <v>11502</v>
      </c>
      <c r="D33748" t="s">
        <v>7370</v>
      </c>
      <c r="E33748" t="s">
        <v>5647</v>
      </c>
    </row>
    <row r="33749" spans="1:5">
      <c r="A33749">
        <v>188575</v>
      </c>
      <c r="B33749" t="s">
        <v>11500</v>
      </c>
      <c r="C33749" t="s">
        <v>11502</v>
      </c>
      <c r="D33749" t="s">
        <v>7370</v>
      </c>
      <c r="E33749" t="s">
        <v>5647</v>
      </c>
    </row>
    <row r="33750" spans="1:5">
      <c r="A33750">
        <v>188576</v>
      </c>
      <c r="B33750" t="s">
        <v>11500</v>
      </c>
      <c r="C33750" t="s">
        <v>11502</v>
      </c>
      <c r="D33750" t="s">
        <v>7370</v>
      </c>
      <c r="E33750" t="s">
        <v>5647</v>
      </c>
    </row>
    <row r="33751" spans="1:5">
      <c r="A33751">
        <v>188577</v>
      </c>
      <c r="B33751" t="s">
        <v>11500</v>
      </c>
      <c r="C33751" t="s">
        <v>11502</v>
      </c>
      <c r="D33751" t="s">
        <v>7370</v>
      </c>
      <c r="E33751" t="s">
        <v>5647</v>
      </c>
    </row>
    <row r="33752" spans="1:5">
      <c r="A33752">
        <v>188578</v>
      </c>
      <c r="B33752" t="s">
        <v>11500</v>
      </c>
      <c r="C33752" t="s">
        <v>11507</v>
      </c>
      <c r="D33752" t="s">
        <v>7427</v>
      </c>
      <c r="E33752" t="s">
        <v>5647</v>
      </c>
    </row>
    <row r="33753" spans="1:5">
      <c r="A33753">
        <v>188579</v>
      </c>
      <c r="B33753" t="s">
        <v>11500</v>
      </c>
      <c r="C33753" t="s">
        <v>11502</v>
      </c>
      <c r="D33753" t="s">
        <v>7370</v>
      </c>
      <c r="E33753" t="s">
        <v>5647</v>
      </c>
    </row>
    <row r="33754" spans="1:5">
      <c r="A33754">
        <v>188580</v>
      </c>
      <c r="B33754" t="s">
        <v>11500</v>
      </c>
      <c r="C33754" t="s">
        <v>11507</v>
      </c>
      <c r="D33754" t="s">
        <v>7427</v>
      </c>
      <c r="E33754" t="s">
        <v>5647</v>
      </c>
    </row>
    <row r="33755" spans="1:5">
      <c r="A33755">
        <v>188581</v>
      </c>
      <c r="B33755" t="s">
        <v>11500</v>
      </c>
      <c r="C33755" t="s">
        <v>11507</v>
      </c>
      <c r="D33755" t="s">
        <v>7427</v>
      </c>
      <c r="E33755" t="s">
        <v>5647</v>
      </c>
    </row>
    <row r="33756" spans="1:5">
      <c r="A33756">
        <v>188582</v>
      </c>
      <c r="B33756" t="s">
        <v>11500</v>
      </c>
      <c r="C33756" t="s">
        <v>11502</v>
      </c>
      <c r="D33756" t="s">
        <v>7370</v>
      </c>
      <c r="E33756" t="s">
        <v>5647</v>
      </c>
    </row>
    <row r="33757" spans="1:5">
      <c r="A33757">
        <v>188583</v>
      </c>
      <c r="B33757" t="s">
        <v>11500</v>
      </c>
      <c r="C33757" t="s">
        <v>11507</v>
      </c>
      <c r="D33757" t="s">
        <v>7427</v>
      </c>
      <c r="E33757" t="s">
        <v>5647</v>
      </c>
    </row>
    <row r="33758" spans="1:5">
      <c r="A33758">
        <v>188584</v>
      </c>
      <c r="B33758" t="s">
        <v>11500</v>
      </c>
      <c r="C33758" t="s">
        <v>11502</v>
      </c>
      <c r="D33758" t="s">
        <v>7370</v>
      </c>
      <c r="E33758" t="s">
        <v>5647</v>
      </c>
    </row>
    <row r="33759" spans="1:5">
      <c r="A33759">
        <v>188585</v>
      </c>
      <c r="B33759" t="s">
        <v>11500</v>
      </c>
      <c r="C33759" t="s">
        <v>11507</v>
      </c>
      <c r="D33759" t="s">
        <v>7427</v>
      </c>
      <c r="E33759" t="s">
        <v>5647</v>
      </c>
    </row>
    <row r="33760" spans="1:5">
      <c r="A33760">
        <v>188586</v>
      </c>
      <c r="B33760" t="s">
        <v>11500</v>
      </c>
      <c r="C33760" t="s">
        <v>11507</v>
      </c>
      <c r="D33760" t="s">
        <v>7427</v>
      </c>
      <c r="E33760" t="s">
        <v>5647</v>
      </c>
    </row>
    <row r="33761" spans="1:5">
      <c r="A33761">
        <v>188587</v>
      </c>
      <c r="B33761" t="s">
        <v>11500</v>
      </c>
      <c r="C33761" t="s">
        <v>11502</v>
      </c>
      <c r="D33761" t="s">
        <v>7370</v>
      </c>
      <c r="E33761" t="s">
        <v>5647</v>
      </c>
    </row>
    <row r="33762" spans="1:5">
      <c r="A33762">
        <v>188588</v>
      </c>
      <c r="B33762" t="s">
        <v>11500</v>
      </c>
      <c r="C33762" t="s">
        <v>11507</v>
      </c>
      <c r="D33762" t="s">
        <v>7427</v>
      </c>
      <c r="E33762" t="s">
        <v>5647</v>
      </c>
    </row>
    <row r="33763" spans="1:5">
      <c r="A33763">
        <v>188589</v>
      </c>
      <c r="B33763" t="s">
        <v>11500</v>
      </c>
      <c r="C33763" t="s">
        <v>11507</v>
      </c>
      <c r="D33763" t="s">
        <v>7427</v>
      </c>
      <c r="E33763" t="s">
        <v>5647</v>
      </c>
    </row>
    <row r="33764" spans="1:5">
      <c r="A33764">
        <v>188590</v>
      </c>
      <c r="B33764" t="s">
        <v>11500</v>
      </c>
      <c r="C33764" t="s">
        <v>11502</v>
      </c>
      <c r="D33764" t="s">
        <v>7370</v>
      </c>
      <c r="E33764" t="s">
        <v>5647</v>
      </c>
    </row>
    <row r="33765" spans="1:5">
      <c r="A33765">
        <v>188591</v>
      </c>
      <c r="B33765" t="s">
        <v>11500</v>
      </c>
      <c r="C33765" t="s">
        <v>11507</v>
      </c>
      <c r="D33765" t="s">
        <v>7427</v>
      </c>
      <c r="E33765" t="s">
        <v>5647</v>
      </c>
    </row>
    <row r="33766" spans="1:5">
      <c r="A33766">
        <v>188592</v>
      </c>
      <c r="B33766" t="s">
        <v>11500</v>
      </c>
      <c r="C33766" t="s">
        <v>11502</v>
      </c>
      <c r="D33766" t="s">
        <v>7370</v>
      </c>
      <c r="E33766" t="s">
        <v>5647</v>
      </c>
    </row>
    <row r="33767" spans="1:5">
      <c r="A33767">
        <v>188593</v>
      </c>
      <c r="B33767" t="s">
        <v>11500</v>
      </c>
      <c r="C33767" t="s">
        <v>11507</v>
      </c>
      <c r="D33767" t="s">
        <v>7427</v>
      </c>
      <c r="E33767" t="s">
        <v>5647</v>
      </c>
    </row>
    <row r="33768" spans="1:5">
      <c r="A33768">
        <v>188594</v>
      </c>
      <c r="B33768" t="s">
        <v>11500</v>
      </c>
      <c r="C33768" t="s">
        <v>11502</v>
      </c>
      <c r="D33768" t="s">
        <v>7370</v>
      </c>
      <c r="E33768" t="s">
        <v>5647</v>
      </c>
    </row>
    <row r="33769" spans="1:5">
      <c r="A33769">
        <v>188595</v>
      </c>
      <c r="B33769" t="s">
        <v>11500</v>
      </c>
      <c r="C33769" t="s">
        <v>11502</v>
      </c>
      <c r="D33769" t="s">
        <v>7370</v>
      </c>
      <c r="E33769" t="s">
        <v>5647</v>
      </c>
    </row>
    <row r="33770" spans="1:5">
      <c r="A33770">
        <v>188596</v>
      </c>
      <c r="B33770" t="s">
        <v>11500</v>
      </c>
      <c r="C33770" t="s">
        <v>11507</v>
      </c>
      <c r="D33770" t="s">
        <v>7427</v>
      </c>
      <c r="E33770" t="s">
        <v>5647</v>
      </c>
    </row>
    <row r="33771" spans="1:5">
      <c r="A33771">
        <v>188597</v>
      </c>
      <c r="B33771" t="s">
        <v>11500</v>
      </c>
      <c r="C33771" t="s">
        <v>11502</v>
      </c>
      <c r="D33771" t="s">
        <v>7370</v>
      </c>
      <c r="E33771" t="s">
        <v>5647</v>
      </c>
    </row>
    <row r="33772" spans="1:5">
      <c r="A33772">
        <v>188598</v>
      </c>
      <c r="B33772" t="s">
        <v>11500</v>
      </c>
      <c r="C33772" t="s">
        <v>11507</v>
      </c>
      <c r="D33772" t="s">
        <v>7427</v>
      </c>
      <c r="E33772" t="s">
        <v>5647</v>
      </c>
    </row>
    <row r="33773" spans="1:5">
      <c r="A33773">
        <v>188599</v>
      </c>
      <c r="B33773" t="s">
        <v>11500</v>
      </c>
      <c r="C33773" t="s">
        <v>11507</v>
      </c>
      <c r="D33773" t="s">
        <v>7427</v>
      </c>
      <c r="E33773" t="s">
        <v>5647</v>
      </c>
    </row>
    <row r="33774" spans="1:5">
      <c r="A33774">
        <v>188600</v>
      </c>
      <c r="B33774" t="s">
        <v>11500</v>
      </c>
      <c r="C33774" t="s">
        <v>11507</v>
      </c>
      <c r="D33774" t="s">
        <v>7427</v>
      </c>
      <c r="E33774" t="s">
        <v>5647</v>
      </c>
    </row>
    <row r="33775" spans="1:5">
      <c r="A33775">
        <v>188601</v>
      </c>
      <c r="B33775" t="s">
        <v>11500</v>
      </c>
      <c r="C33775" t="s">
        <v>11507</v>
      </c>
      <c r="D33775" t="s">
        <v>7427</v>
      </c>
      <c r="E33775" t="s">
        <v>5647</v>
      </c>
    </row>
    <row r="33776" spans="1:5">
      <c r="A33776">
        <v>188602</v>
      </c>
      <c r="B33776" t="s">
        <v>11500</v>
      </c>
      <c r="C33776" t="s">
        <v>11507</v>
      </c>
      <c r="D33776" t="s">
        <v>7427</v>
      </c>
      <c r="E33776" t="s">
        <v>5647</v>
      </c>
    </row>
    <row r="33777" spans="1:5">
      <c r="A33777">
        <v>188603</v>
      </c>
      <c r="B33777" t="s">
        <v>11500</v>
      </c>
      <c r="C33777" t="s">
        <v>11502</v>
      </c>
      <c r="D33777" t="s">
        <v>7370</v>
      </c>
      <c r="E33777" t="s">
        <v>5647</v>
      </c>
    </row>
    <row r="33778" spans="1:5">
      <c r="A33778">
        <v>188604</v>
      </c>
      <c r="B33778" t="s">
        <v>11500</v>
      </c>
      <c r="C33778" t="s">
        <v>11507</v>
      </c>
      <c r="D33778" t="s">
        <v>7427</v>
      </c>
      <c r="E33778" t="s">
        <v>5647</v>
      </c>
    </row>
    <row r="33779" spans="1:5">
      <c r="A33779">
        <v>188605</v>
      </c>
      <c r="B33779" t="s">
        <v>11500</v>
      </c>
      <c r="C33779" t="s">
        <v>11502</v>
      </c>
      <c r="D33779" t="s">
        <v>7370</v>
      </c>
      <c r="E33779" t="s">
        <v>5647</v>
      </c>
    </row>
    <row r="33780" spans="1:5">
      <c r="A33780">
        <v>188606</v>
      </c>
      <c r="B33780" t="s">
        <v>11500</v>
      </c>
      <c r="C33780" t="s">
        <v>11502</v>
      </c>
      <c r="D33780" t="s">
        <v>7370</v>
      </c>
      <c r="E33780" t="s">
        <v>5647</v>
      </c>
    </row>
    <row r="33781" spans="1:5">
      <c r="A33781">
        <v>188607</v>
      </c>
      <c r="B33781" t="s">
        <v>11500</v>
      </c>
      <c r="C33781" t="s">
        <v>11507</v>
      </c>
      <c r="D33781" t="s">
        <v>7427</v>
      </c>
      <c r="E33781" t="s">
        <v>5647</v>
      </c>
    </row>
    <row r="33782" spans="1:5">
      <c r="A33782">
        <v>188608</v>
      </c>
      <c r="B33782" t="s">
        <v>11500</v>
      </c>
      <c r="C33782" t="s">
        <v>11502</v>
      </c>
      <c r="D33782" t="s">
        <v>7370</v>
      </c>
      <c r="E33782" t="s">
        <v>5647</v>
      </c>
    </row>
    <row r="33783" spans="1:5">
      <c r="A33783">
        <v>188609</v>
      </c>
      <c r="B33783" t="s">
        <v>11500</v>
      </c>
      <c r="C33783" t="s">
        <v>11502</v>
      </c>
      <c r="D33783" t="s">
        <v>7370</v>
      </c>
      <c r="E33783" t="s">
        <v>5647</v>
      </c>
    </row>
    <row r="33784" spans="1:5">
      <c r="A33784">
        <v>188610</v>
      </c>
      <c r="B33784" t="s">
        <v>11500</v>
      </c>
      <c r="C33784" t="s">
        <v>11502</v>
      </c>
      <c r="D33784" t="s">
        <v>7370</v>
      </c>
      <c r="E33784" t="s">
        <v>5647</v>
      </c>
    </row>
    <row r="33785" spans="1:5">
      <c r="A33785">
        <v>188611</v>
      </c>
      <c r="B33785" t="s">
        <v>11500</v>
      </c>
      <c r="C33785" t="s">
        <v>11507</v>
      </c>
      <c r="D33785" t="s">
        <v>7427</v>
      </c>
      <c r="E33785" t="s">
        <v>5647</v>
      </c>
    </row>
    <row r="33786" spans="1:5">
      <c r="A33786">
        <v>188612</v>
      </c>
      <c r="B33786" t="s">
        <v>11500</v>
      </c>
      <c r="C33786" t="s">
        <v>11502</v>
      </c>
      <c r="D33786" t="s">
        <v>7370</v>
      </c>
      <c r="E33786" t="s">
        <v>5647</v>
      </c>
    </row>
    <row r="33787" spans="1:5">
      <c r="A33787">
        <v>188613</v>
      </c>
      <c r="B33787" t="s">
        <v>11500</v>
      </c>
      <c r="C33787" t="s">
        <v>11502</v>
      </c>
      <c r="D33787" t="s">
        <v>7370</v>
      </c>
      <c r="E33787" t="s">
        <v>5647</v>
      </c>
    </row>
    <row r="33788" spans="1:5">
      <c r="A33788">
        <v>188614</v>
      </c>
      <c r="B33788" t="s">
        <v>11500</v>
      </c>
      <c r="C33788" t="s">
        <v>11502</v>
      </c>
      <c r="D33788" t="s">
        <v>7370</v>
      </c>
      <c r="E33788" t="s">
        <v>5647</v>
      </c>
    </row>
    <row r="33789" spans="1:5">
      <c r="A33789">
        <v>188615</v>
      </c>
      <c r="B33789" t="s">
        <v>11500</v>
      </c>
      <c r="C33789" t="s">
        <v>11507</v>
      </c>
      <c r="D33789" t="s">
        <v>7427</v>
      </c>
      <c r="E33789" t="s">
        <v>5647</v>
      </c>
    </row>
    <row r="33790" spans="1:5">
      <c r="A33790">
        <v>188616</v>
      </c>
      <c r="B33790" t="s">
        <v>11500</v>
      </c>
      <c r="C33790" t="s">
        <v>11502</v>
      </c>
      <c r="D33790" t="s">
        <v>7370</v>
      </c>
      <c r="E33790" t="s">
        <v>5647</v>
      </c>
    </row>
    <row r="33791" spans="1:5">
      <c r="A33791">
        <v>188617</v>
      </c>
      <c r="B33791" t="s">
        <v>11500</v>
      </c>
      <c r="C33791" t="s">
        <v>11507</v>
      </c>
      <c r="D33791" t="s">
        <v>7427</v>
      </c>
      <c r="E33791" t="s">
        <v>5647</v>
      </c>
    </row>
    <row r="33792" spans="1:5">
      <c r="A33792">
        <v>188618</v>
      </c>
      <c r="B33792" t="s">
        <v>11500</v>
      </c>
      <c r="C33792" t="s">
        <v>11507</v>
      </c>
      <c r="D33792" t="s">
        <v>7427</v>
      </c>
      <c r="E33792" t="s">
        <v>5647</v>
      </c>
    </row>
    <row r="33793" spans="1:5">
      <c r="A33793">
        <v>188619</v>
      </c>
      <c r="B33793" t="s">
        <v>11500</v>
      </c>
      <c r="C33793" t="s">
        <v>11502</v>
      </c>
      <c r="D33793" t="s">
        <v>7370</v>
      </c>
      <c r="E33793" t="s">
        <v>5647</v>
      </c>
    </row>
    <row r="33794" spans="1:5">
      <c r="A33794">
        <v>188620</v>
      </c>
      <c r="B33794" t="s">
        <v>11500</v>
      </c>
      <c r="C33794" t="s">
        <v>11502</v>
      </c>
      <c r="D33794" t="s">
        <v>7370</v>
      </c>
      <c r="E33794" t="s">
        <v>5647</v>
      </c>
    </row>
    <row r="33795" spans="1:5">
      <c r="A33795">
        <v>188622</v>
      </c>
      <c r="B33795" t="s">
        <v>11500</v>
      </c>
      <c r="C33795" t="s">
        <v>11502</v>
      </c>
      <c r="D33795" t="s">
        <v>7370</v>
      </c>
      <c r="E33795" t="s">
        <v>5647</v>
      </c>
    </row>
    <row r="33796" spans="1:5">
      <c r="A33796">
        <v>188624</v>
      </c>
      <c r="B33796" t="s">
        <v>11500</v>
      </c>
      <c r="C33796" t="s">
        <v>11502</v>
      </c>
      <c r="D33796" t="s">
        <v>7370</v>
      </c>
      <c r="E33796" t="s">
        <v>5647</v>
      </c>
    </row>
    <row r="33797" spans="1:5">
      <c r="A33797">
        <v>188626</v>
      </c>
      <c r="B33797" t="s">
        <v>11500</v>
      </c>
      <c r="C33797" t="s">
        <v>11502</v>
      </c>
      <c r="D33797" t="s">
        <v>7370</v>
      </c>
      <c r="E33797" t="s">
        <v>5647</v>
      </c>
    </row>
    <row r="33798" spans="1:5">
      <c r="A33798">
        <v>188628</v>
      </c>
      <c r="B33798" t="s">
        <v>11500</v>
      </c>
      <c r="C33798" t="s">
        <v>11502</v>
      </c>
      <c r="D33798" t="s">
        <v>7370</v>
      </c>
      <c r="E33798" t="s">
        <v>5647</v>
      </c>
    </row>
    <row r="33799" spans="1:5">
      <c r="A33799">
        <v>188630</v>
      </c>
      <c r="B33799" t="s">
        <v>11500</v>
      </c>
      <c r="C33799" t="s">
        <v>11502</v>
      </c>
      <c r="D33799" t="s">
        <v>7370</v>
      </c>
      <c r="E33799" t="s">
        <v>5647</v>
      </c>
    </row>
    <row r="33800" spans="1:5">
      <c r="A33800">
        <v>188633</v>
      </c>
      <c r="B33800" t="s">
        <v>11500</v>
      </c>
      <c r="C33800" t="s">
        <v>11502</v>
      </c>
      <c r="D33800" t="s">
        <v>7370</v>
      </c>
      <c r="E33800" t="s">
        <v>5647</v>
      </c>
    </row>
    <row r="33801" spans="1:5">
      <c r="A33801">
        <v>188636</v>
      </c>
      <c r="B33801" t="s">
        <v>11500</v>
      </c>
      <c r="C33801" t="s">
        <v>11502</v>
      </c>
      <c r="D33801" t="s">
        <v>7370</v>
      </c>
      <c r="E33801" t="s">
        <v>5647</v>
      </c>
    </row>
    <row r="33802" spans="1:5">
      <c r="A33802">
        <v>188637</v>
      </c>
      <c r="B33802" t="s">
        <v>11500</v>
      </c>
      <c r="C33802" t="s">
        <v>11502</v>
      </c>
      <c r="D33802" t="s">
        <v>7370</v>
      </c>
      <c r="E33802" t="s">
        <v>5647</v>
      </c>
    </row>
    <row r="33803" spans="1:5">
      <c r="A33803">
        <v>188640</v>
      </c>
      <c r="B33803" t="s">
        <v>11500</v>
      </c>
      <c r="C33803" t="s">
        <v>11502</v>
      </c>
      <c r="D33803" t="s">
        <v>7370</v>
      </c>
      <c r="E33803" t="s">
        <v>5647</v>
      </c>
    </row>
    <row r="33804" spans="1:5">
      <c r="A33804">
        <v>188644</v>
      </c>
      <c r="B33804" t="s">
        <v>11500</v>
      </c>
      <c r="C33804" t="s">
        <v>11502</v>
      </c>
      <c r="D33804" t="s">
        <v>7370</v>
      </c>
      <c r="E33804" t="s">
        <v>5647</v>
      </c>
    </row>
    <row r="33805" spans="1:5">
      <c r="A33805">
        <v>188647</v>
      </c>
      <c r="B33805" t="s">
        <v>11500</v>
      </c>
      <c r="C33805" t="s">
        <v>11502</v>
      </c>
      <c r="D33805" t="s">
        <v>7370</v>
      </c>
      <c r="E33805" t="s">
        <v>5647</v>
      </c>
    </row>
    <row r="33806" spans="1:5">
      <c r="A33806">
        <v>188650</v>
      </c>
      <c r="B33806" t="s">
        <v>11500</v>
      </c>
      <c r="C33806" t="s">
        <v>11502</v>
      </c>
      <c r="D33806" t="s">
        <v>7370</v>
      </c>
      <c r="E33806" t="s">
        <v>5647</v>
      </c>
    </row>
    <row r="33807" spans="1:5">
      <c r="A33807">
        <v>188653</v>
      </c>
      <c r="B33807" t="s">
        <v>11500</v>
      </c>
      <c r="C33807" t="s">
        <v>11502</v>
      </c>
      <c r="D33807" t="s">
        <v>7370</v>
      </c>
      <c r="E33807" t="s">
        <v>5647</v>
      </c>
    </row>
    <row r="33808" spans="1:5">
      <c r="A33808">
        <v>188654</v>
      </c>
      <c r="B33808" t="s">
        <v>11500</v>
      </c>
      <c r="C33808" t="s">
        <v>11502</v>
      </c>
      <c r="D33808" t="s">
        <v>7370</v>
      </c>
      <c r="E33808" t="s">
        <v>5647</v>
      </c>
    </row>
    <row r="33809" spans="1:5">
      <c r="A33809">
        <v>188656</v>
      </c>
      <c r="B33809" t="s">
        <v>11500</v>
      </c>
      <c r="C33809" t="s">
        <v>11502</v>
      </c>
      <c r="D33809" t="s">
        <v>7370</v>
      </c>
      <c r="E33809" t="s">
        <v>5647</v>
      </c>
    </row>
    <row r="33810" spans="1:5">
      <c r="A33810">
        <v>188658</v>
      </c>
      <c r="B33810" t="s">
        <v>11500</v>
      </c>
      <c r="C33810" t="s">
        <v>11502</v>
      </c>
      <c r="D33810" t="s">
        <v>7370</v>
      </c>
      <c r="E33810" t="s">
        <v>5647</v>
      </c>
    </row>
    <row r="33811" spans="1:5">
      <c r="A33811">
        <v>188660</v>
      </c>
      <c r="B33811" t="s">
        <v>11500</v>
      </c>
      <c r="C33811" t="s">
        <v>11502</v>
      </c>
      <c r="D33811" t="s">
        <v>7370</v>
      </c>
      <c r="E33811" t="s">
        <v>5647</v>
      </c>
    </row>
    <row r="33812" spans="1:5">
      <c r="A33812">
        <v>188665</v>
      </c>
      <c r="B33812" t="s">
        <v>11500</v>
      </c>
      <c r="C33812" t="s">
        <v>11502</v>
      </c>
      <c r="D33812" t="s">
        <v>7370</v>
      </c>
      <c r="E33812" t="s">
        <v>5647</v>
      </c>
    </row>
    <row r="33813" spans="1:5">
      <c r="A33813">
        <v>188667</v>
      </c>
      <c r="B33813" t="s">
        <v>11500</v>
      </c>
      <c r="C33813" t="s">
        <v>11502</v>
      </c>
      <c r="D33813" t="s">
        <v>7370</v>
      </c>
      <c r="E33813" t="s">
        <v>5647</v>
      </c>
    </row>
    <row r="33814" spans="1:5">
      <c r="A33814">
        <v>188668</v>
      </c>
      <c r="B33814" t="s">
        <v>11500</v>
      </c>
      <c r="C33814" t="s">
        <v>11502</v>
      </c>
      <c r="D33814" t="s">
        <v>7370</v>
      </c>
      <c r="E33814" t="s">
        <v>5647</v>
      </c>
    </row>
    <row r="33815" spans="1:5">
      <c r="A33815">
        <v>188673</v>
      </c>
      <c r="B33815" t="s">
        <v>11500</v>
      </c>
      <c r="C33815" t="s">
        <v>11502</v>
      </c>
      <c r="D33815" t="s">
        <v>7370</v>
      </c>
      <c r="E33815" t="s">
        <v>5647</v>
      </c>
    </row>
    <row r="33816" spans="1:5">
      <c r="A33816">
        <v>188679</v>
      </c>
      <c r="B33816" t="s">
        <v>11500</v>
      </c>
      <c r="C33816" t="s">
        <v>11502</v>
      </c>
      <c r="D33816" t="s">
        <v>7370</v>
      </c>
      <c r="E33816" t="s">
        <v>5647</v>
      </c>
    </row>
    <row r="33817" spans="1:5">
      <c r="A33817">
        <v>188681</v>
      </c>
      <c r="B33817" t="s">
        <v>11500</v>
      </c>
      <c r="C33817" t="s">
        <v>11502</v>
      </c>
      <c r="D33817" t="s">
        <v>7370</v>
      </c>
      <c r="E33817" t="s">
        <v>5647</v>
      </c>
    </row>
    <row r="33818" spans="1:5">
      <c r="A33818">
        <v>188686</v>
      </c>
      <c r="B33818" t="s">
        <v>11500</v>
      </c>
      <c r="C33818" t="s">
        <v>11502</v>
      </c>
      <c r="D33818" t="s">
        <v>7370</v>
      </c>
      <c r="E33818" t="s">
        <v>5647</v>
      </c>
    </row>
    <row r="33819" spans="1:5">
      <c r="A33819">
        <v>188691</v>
      </c>
      <c r="B33819" t="s">
        <v>11500</v>
      </c>
      <c r="C33819" t="s">
        <v>11502</v>
      </c>
      <c r="D33819" t="s">
        <v>7370</v>
      </c>
      <c r="E33819" t="s">
        <v>5647</v>
      </c>
    </row>
    <row r="33820" spans="1:5">
      <c r="A33820">
        <v>188700</v>
      </c>
      <c r="B33820" t="s">
        <v>11500</v>
      </c>
      <c r="C33820" t="s">
        <v>11502</v>
      </c>
      <c r="D33820" t="s">
        <v>7370</v>
      </c>
      <c r="E33820" t="s">
        <v>5647</v>
      </c>
    </row>
    <row r="33821" spans="1:5">
      <c r="A33821">
        <v>188703</v>
      </c>
      <c r="B33821" t="s">
        <v>11500</v>
      </c>
      <c r="C33821" t="s">
        <v>11502</v>
      </c>
      <c r="D33821" t="s">
        <v>7370</v>
      </c>
      <c r="E33821" t="s">
        <v>5647</v>
      </c>
    </row>
    <row r="33822" spans="1:5">
      <c r="A33822">
        <v>188706</v>
      </c>
      <c r="B33822" t="s">
        <v>11500</v>
      </c>
      <c r="C33822" t="s">
        <v>11502</v>
      </c>
      <c r="D33822" t="s">
        <v>7370</v>
      </c>
      <c r="E33822" t="s">
        <v>5647</v>
      </c>
    </row>
    <row r="33823" spans="1:5">
      <c r="A33823">
        <v>188707</v>
      </c>
      <c r="B33823" t="s">
        <v>11500</v>
      </c>
      <c r="C33823" t="s">
        <v>11502</v>
      </c>
      <c r="D33823" t="s">
        <v>7370</v>
      </c>
      <c r="E33823" t="s">
        <v>5647</v>
      </c>
    </row>
    <row r="33824" spans="1:5">
      <c r="A33824">
        <v>188709</v>
      </c>
      <c r="B33824" t="s">
        <v>11500</v>
      </c>
      <c r="C33824" t="s">
        <v>11502</v>
      </c>
      <c r="D33824" t="s">
        <v>7370</v>
      </c>
      <c r="E33824" t="s">
        <v>5647</v>
      </c>
    </row>
    <row r="33825" spans="1:5">
      <c r="A33825">
        <v>188711</v>
      </c>
      <c r="B33825" t="s">
        <v>11500</v>
      </c>
      <c r="C33825" t="s">
        <v>11502</v>
      </c>
      <c r="D33825" t="s">
        <v>7370</v>
      </c>
      <c r="E33825" t="s">
        <v>5647</v>
      </c>
    </row>
    <row r="33826" spans="1:5">
      <c r="A33826">
        <v>188714</v>
      </c>
      <c r="B33826" t="s">
        <v>11500</v>
      </c>
      <c r="C33826" t="s">
        <v>11502</v>
      </c>
      <c r="D33826" t="s">
        <v>7370</v>
      </c>
      <c r="E33826" t="s">
        <v>5647</v>
      </c>
    </row>
    <row r="33827" spans="1:5">
      <c r="A33827">
        <v>188718</v>
      </c>
      <c r="B33827" t="s">
        <v>11500</v>
      </c>
      <c r="C33827" t="s">
        <v>11502</v>
      </c>
      <c r="D33827" t="s">
        <v>7370</v>
      </c>
      <c r="E33827" t="s">
        <v>5647</v>
      </c>
    </row>
    <row r="33828" spans="1:5">
      <c r="A33828">
        <v>188719</v>
      </c>
      <c r="B33828" t="s">
        <v>11500</v>
      </c>
      <c r="C33828" t="s">
        <v>11502</v>
      </c>
      <c r="D33828" t="s">
        <v>7370</v>
      </c>
      <c r="E33828" t="s">
        <v>5647</v>
      </c>
    </row>
    <row r="33829" spans="1:5">
      <c r="A33829">
        <v>188720</v>
      </c>
      <c r="B33829" t="s">
        <v>11500</v>
      </c>
      <c r="C33829" t="s">
        <v>11502</v>
      </c>
      <c r="D33829" t="s">
        <v>7370</v>
      </c>
      <c r="E33829" t="s">
        <v>5647</v>
      </c>
    </row>
    <row r="33830" spans="1:5">
      <c r="A33830">
        <v>188723</v>
      </c>
      <c r="B33830" t="s">
        <v>11500</v>
      </c>
      <c r="C33830" t="s">
        <v>11502</v>
      </c>
      <c r="D33830" t="s">
        <v>7370</v>
      </c>
      <c r="E33830" t="s">
        <v>5647</v>
      </c>
    </row>
    <row r="33831" spans="1:5">
      <c r="A33831">
        <v>188724</v>
      </c>
      <c r="B33831" t="s">
        <v>11500</v>
      </c>
      <c r="C33831" t="s">
        <v>11502</v>
      </c>
      <c r="D33831" t="s">
        <v>7370</v>
      </c>
      <c r="E33831" t="s">
        <v>5647</v>
      </c>
    </row>
    <row r="33832" spans="1:5">
      <c r="A33832">
        <v>188728</v>
      </c>
      <c r="B33832" t="s">
        <v>11500</v>
      </c>
      <c r="C33832" t="s">
        <v>11502</v>
      </c>
      <c r="D33832" t="s">
        <v>7370</v>
      </c>
      <c r="E33832" t="s">
        <v>5647</v>
      </c>
    </row>
    <row r="33833" spans="1:5">
      <c r="A33833">
        <v>188732</v>
      </c>
      <c r="B33833" t="s">
        <v>11500</v>
      </c>
      <c r="C33833" t="s">
        <v>11502</v>
      </c>
      <c r="D33833" t="s">
        <v>7370</v>
      </c>
      <c r="E33833" t="s">
        <v>5647</v>
      </c>
    </row>
    <row r="33834" spans="1:5">
      <c r="A33834">
        <v>188733</v>
      </c>
      <c r="B33834" t="s">
        <v>11500</v>
      </c>
      <c r="C33834" t="s">
        <v>11502</v>
      </c>
      <c r="D33834" t="s">
        <v>7370</v>
      </c>
      <c r="E33834" t="s">
        <v>5647</v>
      </c>
    </row>
    <row r="33835" spans="1:5">
      <c r="A33835">
        <v>188738</v>
      </c>
      <c r="B33835" t="s">
        <v>11500</v>
      </c>
      <c r="C33835" t="s">
        <v>11502</v>
      </c>
      <c r="D33835" t="s">
        <v>7370</v>
      </c>
      <c r="E33835" t="s">
        <v>5647</v>
      </c>
    </row>
    <row r="33836" spans="1:5">
      <c r="A33836">
        <v>188741</v>
      </c>
      <c r="B33836" t="s">
        <v>11500</v>
      </c>
      <c r="C33836" t="s">
        <v>11502</v>
      </c>
      <c r="D33836" t="s">
        <v>7370</v>
      </c>
      <c r="E33836" t="s">
        <v>5647</v>
      </c>
    </row>
    <row r="33837" spans="1:5">
      <c r="A33837">
        <v>188742</v>
      </c>
      <c r="B33837" t="s">
        <v>11500</v>
      </c>
      <c r="C33837" t="s">
        <v>11502</v>
      </c>
      <c r="D33837" t="s">
        <v>7370</v>
      </c>
      <c r="E33837" t="s">
        <v>5647</v>
      </c>
    </row>
    <row r="33838" spans="1:5">
      <c r="A33838">
        <v>188743</v>
      </c>
      <c r="B33838" t="s">
        <v>11500</v>
      </c>
      <c r="C33838" t="s">
        <v>11502</v>
      </c>
      <c r="D33838" t="s">
        <v>7370</v>
      </c>
      <c r="E33838" t="s">
        <v>5647</v>
      </c>
    </row>
    <row r="33839" spans="1:5">
      <c r="A33839">
        <v>188745</v>
      </c>
      <c r="B33839" t="s">
        <v>11500</v>
      </c>
      <c r="C33839" t="s">
        <v>11502</v>
      </c>
      <c r="D33839" t="s">
        <v>7370</v>
      </c>
      <c r="E33839" t="s">
        <v>5647</v>
      </c>
    </row>
    <row r="33840" spans="1:5">
      <c r="A33840">
        <v>188747</v>
      </c>
      <c r="B33840" t="s">
        <v>11500</v>
      </c>
      <c r="C33840" t="s">
        <v>11502</v>
      </c>
      <c r="D33840" t="s">
        <v>7370</v>
      </c>
      <c r="E33840" t="s">
        <v>5647</v>
      </c>
    </row>
    <row r="33841" spans="1:5">
      <c r="A33841">
        <v>188749</v>
      </c>
      <c r="B33841" t="s">
        <v>11500</v>
      </c>
      <c r="C33841" t="s">
        <v>11502</v>
      </c>
      <c r="D33841" t="s">
        <v>7370</v>
      </c>
      <c r="E33841" t="s">
        <v>5647</v>
      </c>
    </row>
    <row r="33842" spans="1:5">
      <c r="A33842">
        <v>188750</v>
      </c>
      <c r="B33842" t="s">
        <v>11500</v>
      </c>
      <c r="C33842" t="s">
        <v>11502</v>
      </c>
      <c r="D33842" t="s">
        <v>7370</v>
      </c>
      <c r="E33842" t="s">
        <v>5647</v>
      </c>
    </row>
    <row r="33843" spans="1:5">
      <c r="A33843">
        <v>188751</v>
      </c>
      <c r="B33843" t="s">
        <v>11500</v>
      </c>
      <c r="C33843" t="s">
        <v>11502</v>
      </c>
      <c r="D33843" t="s">
        <v>7370</v>
      </c>
      <c r="E33843" t="s">
        <v>5647</v>
      </c>
    </row>
    <row r="33844" spans="1:5">
      <c r="A33844">
        <v>188752</v>
      </c>
      <c r="B33844" t="s">
        <v>11500</v>
      </c>
      <c r="C33844" t="s">
        <v>11502</v>
      </c>
      <c r="D33844" t="s">
        <v>7370</v>
      </c>
      <c r="E33844" t="s">
        <v>5647</v>
      </c>
    </row>
    <row r="33845" spans="1:5">
      <c r="A33845">
        <v>188753</v>
      </c>
      <c r="B33845" t="s">
        <v>11500</v>
      </c>
      <c r="C33845" t="s">
        <v>11502</v>
      </c>
      <c r="D33845" t="s">
        <v>7370</v>
      </c>
      <c r="E33845" t="s">
        <v>5647</v>
      </c>
    </row>
    <row r="33846" spans="1:5">
      <c r="A33846">
        <v>188755</v>
      </c>
      <c r="B33846" t="s">
        <v>11500</v>
      </c>
      <c r="C33846" t="s">
        <v>11502</v>
      </c>
      <c r="D33846" t="s">
        <v>7370</v>
      </c>
      <c r="E33846" t="s">
        <v>5647</v>
      </c>
    </row>
    <row r="33847" spans="1:5">
      <c r="A33847">
        <v>188756</v>
      </c>
      <c r="B33847" t="s">
        <v>11500</v>
      </c>
      <c r="C33847" t="s">
        <v>11502</v>
      </c>
      <c r="D33847" t="s">
        <v>7370</v>
      </c>
      <c r="E33847" t="s">
        <v>5647</v>
      </c>
    </row>
    <row r="33848" spans="1:5">
      <c r="A33848">
        <v>188757</v>
      </c>
      <c r="B33848" t="s">
        <v>11500</v>
      </c>
      <c r="C33848" t="s">
        <v>11502</v>
      </c>
      <c r="D33848" t="s">
        <v>7370</v>
      </c>
      <c r="E33848" t="s">
        <v>5647</v>
      </c>
    </row>
    <row r="33849" spans="1:5">
      <c r="A33849">
        <v>188760</v>
      </c>
      <c r="B33849" t="s">
        <v>11500</v>
      </c>
      <c r="C33849" t="s">
        <v>11502</v>
      </c>
      <c r="D33849" t="s">
        <v>7370</v>
      </c>
      <c r="E33849" t="s">
        <v>5647</v>
      </c>
    </row>
    <row r="33850" spans="1:5">
      <c r="A33850">
        <v>188761</v>
      </c>
      <c r="B33850" t="s">
        <v>11500</v>
      </c>
      <c r="C33850" t="s">
        <v>11502</v>
      </c>
      <c r="D33850" t="s">
        <v>7370</v>
      </c>
      <c r="E33850" t="s">
        <v>5647</v>
      </c>
    </row>
    <row r="33851" spans="1:5">
      <c r="A33851">
        <v>188764</v>
      </c>
      <c r="B33851" t="s">
        <v>11500</v>
      </c>
      <c r="C33851" t="s">
        <v>11502</v>
      </c>
      <c r="D33851" t="s">
        <v>7370</v>
      </c>
      <c r="E33851" t="s">
        <v>5647</v>
      </c>
    </row>
    <row r="33852" spans="1:5">
      <c r="A33852">
        <v>188766</v>
      </c>
      <c r="B33852" t="s">
        <v>11500</v>
      </c>
      <c r="C33852" t="s">
        <v>11502</v>
      </c>
      <c r="D33852" t="s">
        <v>7370</v>
      </c>
      <c r="E33852" t="s">
        <v>5647</v>
      </c>
    </row>
    <row r="33853" spans="1:5">
      <c r="A33853">
        <v>188772</v>
      </c>
      <c r="B33853" t="s">
        <v>11500</v>
      </c>
      <c r="C33853" t="s">
        <v>11502</v>
      </c>
      <c r="D33853" t="s">
        <v>7370</v>
      </c>
      <c r="E33853" t="s">
        <v>5647</v>
      </c>
    </row>
    <row r="33854" spans="1:5">
      <c r="A33854">
        <v>188773</v>
      </c>
      <c r="B33854" t="s">
        <v>11500</v>
      </c>
      <c r="C33854" t="s">
        <v>11502</v>
      </c>
      <c r="D33854" t="s">
        <v>7370</v>
      </c>
      <c r="E33854" t="s">
        <v>5647</v>
      </c>
    </row>
    <row r="33855" spans="1:5">
      <c r="A33855">
        <v>188776</v>
      </c>
      <c r="B33855" t="s">
        <v>11500</v>
      </c>
      <c r="C33855" t="s">
        <v>11502</v>
      </c>
      <c r="D33855" t="s">
        <v>7370</v>
      </c>
      <c r="E33855" t="s">
        <v>5647</v>
      </c>
    </row>
    <row r="33856" spans="1:5">
      <c r="A33856">
        <v>188777</v>
      </c>
      <c r="B33856" t="s">
        <v>11500</v>
      </c>
      <c r="C33856" t="s">
        <v>11502</v>
      </c>
      <c r="D33856" t="s">
        <v>7370</v>
      </c>
      <c r="E33856" t="s">
        <v>5647</v>
      </c>
    </row>
    <row r="33857" spans="1:5">
      <c r="A33857">
        <v>188840</v>
      </c>
      <c r="B33857" t="s">
        <v>11500</v>
      </c>
      <c r="C33857" t="s">
        <v>11507</v>
      </c>
      <c r="D33857" t="s">
        <v>7255</v>
      </c>
      <c r="E33857" t="s">
        <v>5647</v>
      </c>
    </row>
    <row r="33858" spans="1:5">
      <c r="A33858">
        <v>188843</v>
      </c>
      <c r="B33858" t="s">
        <v>11500</v>
      </c>
      <c r="C33858" t="s">
        <v>11507</v>
      </c>
      <c r="D33858" t="s">
        <v>7255</v>
      </c>
      <c r="E33858" t="s">
        <v>5647</v>
      </c>
    </row>
    <row r="33859" spans="1:5">
      <c r="A33859">
        <v>188845</v>
      </c>
      <c r="B33859" t="s">
        <v>11500</v>
      </c>
      <c r="C33859" t="s">
        <v>11507</v>
      </c>
      <c r="D33859" t="s">
        <v>7255</v>
      </c>
      <c r="E33859" t="s">
        <v>5647</v>
      </c>
    </row>
    <row r="33860" spans="1:5">
      <c r="A33860">
        <v>188847</v>
      </c>
      <c r="B33860" t="s">
        <v>11500</v>
      </c>
      <c r="C33860" t="s">
        <v>11507</v>
      </c>
      <c r="D33860" t="s">
        <v>7255</v>
      </c>
      <c r="E33860" t="s">
        <v>5647</v>
      </c>
    </row>
    <row r="33861" spans="1:5">
      <c r="A33861">
        <v>188851</v>
      </c>
      <c r="B33861" t="s">
        <v>11500</v>
      </c>
      <c r="C33861" t="s">
        <v>11507</v>
      </c>
      <c r="D33861" t="s">
        <v>7255</v>
      </c>
      <c r="E33861" t="s">
        <v>5647</v>
      </c>
    </row>
    <row r="33862" spans="1:5">
      <c r="A33862">
        <v>188854</v>
      </c>
      <c r="B33862" t="s">
        <v>11500</v>
      </c>
      <c r="C33862" t="s">
        <v>11507</v>
      </c>
      <c r="D33862" t="s">
        <v>7255</v>
      </c>
      <c r="E33862" t="s">
        <v>5647</v>
      </c>
    </row>
    <row r="33863" spans="1:5">
      <c r="A33863">
        <v>188856</v>
      </c>
      <c r="B33863" t="s">
        <v>11500</v>
      </c>
      <c r="C33863" t="s">
        <v>11507</v>
      </c>
      <c r="D33863" t="s">
        <v>7255</v>
      </c>
      <c r="E33863" t="s">
        <v>5647</v>
      </c>
    </row>
    <row r="33864" spans="1:5">
      <c r="A33864">
        <v>188858</v>
      </c>
      <c r="B33864" t="s">
        <v>11500</v>
      </c>
      <c r="C33864" t="s">
        <v>11507</v>
      </c>
      <c r="D33864" t="s">
        <v>7255</v>
      </c>
      <c r="E33864" t="s">
        <v>5647</v>
      </c>
    </row>
    <row r="33865" spans="1:5">
      <c r="A33865">
        <v>188860</v>
      </c>
      <c r="B33865" t="s">
        <v>11500</v>
      </c>
      <c r="C33865" t="s">
        <v>11507</v>
      </c>
      <c r="D33865" t="s">
        <v>7255</v>
      </c>
      <c r="E33865" t="s">
        <v>5647</v>
      </c>
    </row>
    <row r="33866" spans="1:5">
      <c r="A33866">
        <v>188862</v>
      </c>
      <c r="B33866" t="s">
        <v>11500</v>
      </c>
      <c r="C33866" t="s">
        <v>11507</v>
      </c>
      <c r="D33866" t="s">
        <v>7255</v>
      </c>
      <c r="E33866" t="s">
        <v>5647</v>
      </c>
    </row>
    <row r="33867" spans="1:5">
      <c r="A33867">
        <v>188864</v>
      </c>
      <c r="B33867" t="s">
        <v>11500</v>
      </c>
      <c r="C33867" t="s">
        <v>11507</v>
      </c>
      <c r="D33867" t="s">
        <v>7255</v>
      </c>
      <c r="E33867" t="s">
        <v>5647</v>
      </c>
    </row>
    <row r="33868" spans="1:5">
      <c r="A33868">
        <v>188865</v>
      </c>
      <c r="B33868" t="s">
        <v>11500</v>
      </c>
      <c r="C33868" t="s">
        <v>11507</v>
      </c>
      <c r="D33868" t="s">
        <v>7255</v>
      </c>
      <c r="E33868" t="s">
        <v>5647</v>
      </c>
    </row>
    <row r="33869" spans="1:5">
      <c r="A33869">
        <v>188867</v>
      </c>
      <c r="B33869" t="s">
        <v>11500</v>
      </c>
      <c r="C33869" t="s">
        <v>11507</v>
      </c>
      <c r="D33869" t="s">
        <v>7255</v>
      </c>
      <c r="E33869" t="s">
        <v>5647</v>
      </c>
    </row>
    <row r="33870" spans="1:5">
      <c r="A33870">
        <v>188870</v>
      </c>
      <c r="B33870" t="s">
        <v>11500</v>
      </c>
      <c r="C33870" t="s">
        <v>11507</v>
      </c>
      <c r="D33870" t="s">
        <v>7255</v>
      </c>
      <c r="E33870" t="s">
        <v>5647</v>
      </c>
    </row>
    <row r="33871" spans="1:5">
      <c r="A33871">
        <v>188872</v>
      </c>
      <c r="B33871" t="s">
        <v>11500</v>
      </c>
      <c r="C33871" t="s">
        <v>11507</v>
      </c>
      <c r="D33871" t="s">
        <v>7255</v>
      </c>
      <c r="E33871" t="s">
        <v>5647</v>
      </c>
    </row>
    <row r="33872" spans="1:5">
      <c r="A33872">
        <v>188873</v>
      </c>
      <c r="B33872" t="s">
        <v>11500</v>
      </c>
      <c r="C33872" t="s">
        <v>11507</v>
      </c>
      <c r="D33872" t="s">
        <v>7255</v>
      </c>
      <c r="E33872" t="s">
        <v>5647</v>
      </c>
    </row>
    <row r="33873" spans="1:5">
      <c r="A33873">
        <v>188874</v>
      </c>
      <c r="B33873" t="s">
        <v>11500</v>
      </c>
      <c r="C33873" t="s">
        <v>11507</v>
      </c>
      <c r="D33873" t="s">
        <v>7255</v>
      </c>
      <c r="E33873" t="s">
        <v>5647</v>
      </c>
    </row>
    <row r="33874" spans="1:5">
      <c r="A33874">
        <v>188875</v>
      </c>
      <c r="B33874" t="s">
        <v>11500</v>
      </c>
      <c r="C33874" t="s">
        <v>11507</v>
      </c>
      <c r="D33874" t="s">
        <v>7255</v>
      </c>
      <c r="E33874" t="s">
        <v>5647</v>
      </c>
    </row>
    <row r="33875" spans="1:5">
      <c r="A33875">
        <v>188877</v>
      </c>
      <c r="B33875" t="s">
        <v>11500</v>
      </c>
      <c r="C33875" t="s">
        <v>11507</v>
      </c>
      <c r="D33875" t="s">
        <v>7255</v>
      </c>
      <c r="E33875" t="s">
        <v>5647</v>
      </c>
    </row>
    <row r="33876" spans="1:5">
      <c r="A33876">
        <v>188879</v>
      </c>
      <c r="B33876" t="s">
        <v>11500</v>
      </c>
      <c r="C33876" t="s">
        <v>11507</v>
      </c>
      <c r="D33876" t="s">
        <v>7255</v>
      </c>
      <c r="E33876" t="s">
        <v>5647</v>
      </c>
    </row>
    <row r="33877" spans="1:5">
      <c r="A33877">
        <v>188880</v>
      </c>
      <c r="B33877" t="s">
        <v>11500</v>
      </c>
      <c r="C33877" t="s">
        <v>11507</v>
      </c>
      <c r="D33877" t="s">
        <v>7255</v>
      </c>
      <c r="E33877" t="s">
        <v>5647</v>
      </c>
    </row>
    <row r="33878" spans="1:5">
      <c r="A33878">
        <v>188881</v>
      </c>
      <c r="B33878" t="s">
        <v>11500</v>
      </c>
      <c r="C33878" t="s">
        <v>11507</v>
      </c>
      <c r="D33878" t="s">
        <v>7255</v>
      </c>
      <c r="E33878" t="s">
        <v>5647</v>
      </c>
    </row>
    <row r="33879" spans="1:5">
      <c r="A33879">
        <v>188883</v>
      </c>
      <c r="B33879" t="s">
        <v>11500</v>
      </c>
      <c r="C33879" t="s">
        <v>11507</v>
      </c>
      <c r="D33879" t="s">
        <v>7255</v>
      </c>
      <c r="E33879" t="s">
        <v>5647</v>
      </c>
    </row>
    <row r="33880" spans="1:5">
      <c r="A33880">
        <v>188885</v>
      </c>
      <c r="B33880" t="s">
        <v>11500</v>
      </c>
      <c r="C33880" t="s">
        <v>11507</v>
      </c>
      <c r="D33880" t="s">
        <v>7255</v>
      </c>
      <c r="E33880" t="s">
        <v>5647</v>
      </c>
    </row>
    <row r="33881" spans="1:5">
      <c r="A33881">
        <v>188889</v>
      </c>
      <c r="B33881" t="s">
        <v>11500</v>
      </c>
      <c r="C33881" t="s">
        <v>11507</v>
      </c>
      <c r="D33881" t="s">
        <v>7255</v>
      </c>
      <c r="E33881" t="s">
        <v>5647</v>
      </c>
    </row>
    <row r="33882" spans="1:5">
      <c r="A33882">
        <v>188890</v>
      </c>
      <c r="B33882" t="s">
        <v>11500</v>
      </c>
      <c r="C33882" t="s">
        <v>11507</v>
      </c>
      <c r="D33882" t="s">
        <v>7255</v>
      </c>
      <c r="E33882" t="s">
        <v>5647</v>
      </c>
    </row>
    <row r="33883" spans="1:5">
      <c r="A33883">
        <v>188892</v>
      </c>
      <c r="B33883" t="s">
        <v>11500</v>
      </c>
      <c r="C33883" t="s">
        <v>11507</v>
      </c>
      <c r="D33883" t="s">
        <v>7255</v>
      </c>
      <c r="E33883" t="s">
        <v>5647</v>
      </c>
    </row>
    <row r="33884" spans="1:5">
      <c r="A33884">
        <v>188897</v>
      </c>
      <c r="B33884" t="s">
        <v>11500</v>
      </c>
      <c r="C33884" t="s">
        <v>11507</v>
      </c>
      <c r="D33884" t="s">
        <v>7255</v>
      </c>
      <c r="E33884" t="s">
        <v>5647</v>
      </c>
    </row>
    <row r="33885" spans="1:5">
      <c r="A33885">
        <v>188898</v>
      </c>
      <c r="B33885" t="s">
        <v>11500</v>
      </c>
      <c r="C33885" t="s">
        <v>11507</v>
      </c>
      <c r="D33885" t="s">
        <v>7255</v>
      </c>
      <c r="E33885" t="s">
        <v>5647</v>
      </c>
    </row>
    <row r="33886" spans="1:5">
      <c r="A33886">
        <v>188899</v>
      </c>
      <c r="B33886" t="s">
        <v>11500</v>
      </c>
      <c r="C33886" t="s">
        <v>11507</v>
      </c>
      <c r="D33886" t="s">
        <v>7255</v>
      </c>
      <c r="E33886" t="s">
        <v>5647</v>
      </c>
    </row>
    <row r="33887" spans="1:5">
      <c r="A33887">
        <v>188901</v>
      </c>
      <c r="B33887" t="s">
        <v>11500</v>
      </c>
      <c r="C33887" t="s">
        <v>11507</v>
      </c>
      <c r="D33887" t="s">
        <v>7255</v>
      </c>
      <c r="E33887" t="s">
        <v>5647</v>
      </c>
    </row>
    <row r="33888" spans="1:5">
      <c r="A33888">
        <v>188903</v>
      </c>
      <c r="B33888" t="s">
        <v>11500</v>
      </c>
      <c r="C33888" t="s">
        <v>11507</v>
      </c>
      <c r="D33888" t="s">
        <v>7255</v>
      </c>
      <c r="E33888" t="s">
        <v>5647</v>
      </c>
    </row>
    <row r="33889" spans="1:5">
      <c r="A33889">
        <v>188904</v>
      </c>
      <c r="B33889" t="s">
        <v>11500</v>
      </c>
      <c r="C33889" t="s">
        <v>11507</v>
      </c>
      <c r="D33889" t="s">
        <v>7255</v>
      </c>
      <c r="E33889" t="s">
        <v>5647</v>
      </c>
    </row>
    <row r="33890" spans="1:5">
      <c r="A33890">
        <v>188905</v>
      </c>
      <c r="B33890" t="s">
        <v>11500</v>
      </c>
      <c r="C33890" t="s">
        <v>11507</v>
      </c>
      <c r="D33890" t="s">
        <v>7255</v>
      </c>
      <c r="E33890" t="s">
        <v>5647</v>
      </c>
    </row>
    <row r="33891" spans="1:5">
      <c r="A33891">
        <v>188907</v>
      </c>
      <c r="B33891" t="s">
        <v>11500</v>
      </c>
      <c r="C33891" t="s">
        <v>11507</v>
      </c>
      <c r="D33891" t="s">
        <v>7255</v>
      </c>
      <c r="E33891" t="s">
        <v>5647</v>
      </c>
    </row>
    <row r="33892" spans="1:5">
      <c r="A33892">
        <v>188908</v>
      </c>
      <c r="B33892" t="s">
        <v>11500</v>
      </c>
      <c r="C33892" t="s">
        <v>11507</v>
      </c>
      <c r="D33892" t="s">
        <v>7255</v>
      </c>
      <c r="E33892" t="s">
        <v>5647</v>
      </c>
    </row>
    <row r="33893" spans="1:5">
      <c r="A33893">
        <v>188909</v>
      </c>
      <c r="B33893" t="s">
        <v>11500</v>
      </c>
      <c r="C33893" t="s">
        <v>11507</v>
      </c>
      <c r="D33893" t="s">
        <v>7255</v>
      </c>
      <c r="E33893" t="s">
        <v>5647</v>
      </c>
    </row>
    <row r="33894" spans="1:5">
      <c r="A33894">
        <v>188910</v>
      </c>
      <c r="B33894" t="s">
        <v>11500</v>
      </c>
      <c r="C33894" t="s">
        <v>11507</v>
      </c>
      <c r="D33894" t="s">
        <v>7255</v>
      </c>
      <c r="E33894" t="s">
        <v>5647</v>
      </c>
    </row>
    <row r="33895" spans="1:5">
      <c r="A33895">
        <v>188912</v>
      </c>
      <c r="B33895" t="s">
        <v>11500</v>
      </c>
      <c r="C33895" t="s">
        <v>11507</v>
      </c>
      <c r="D33895" t="s">
        <v>7255</v>
      </c>
      <c r="E33895" t="s">
        <v>5647</v>
      </c>
    </row>
    <row r="33896" spans="1:5">
      <c r="A33896">
        <v>188913</v>
      </c>
      <c r="B33896" t="s">
        <v>11500</v>
      </c>
      <c r="C33896" t="s">
        <v>11507</v>
      </c>
      <c r="D33896" t="s">
        <v>7255</v>
      </c>
      <c r="E33896" t="s">
        <v>5647</v>
      </c>
    </row>
    <row r="33897" spans="1:5">
      <c r="A33897">
        <v>188916</v>
      </c>
      <c r="B33897" t="s">
        <v>11500</v>
      </c>
      <c r="C33897" t="s">
        <v>11507</v>
      </c>
      <c r="D33897" t="s">
        <v>7255</v>
      </c>
      <c r="E33897" t="s">
        <v>5647</v>
      </c>
    </row>
    <row r="33898" spans="1:5">
      <c r="A33898">
        <v>188917</v>
      </c>
      <c r="B33898" t="s">
        <v>11500</v>
      </c>
      <c r="C33898" t="s">
        <v>11507</v>
      </c>
      <c r="D33898" t="s">
        <v>7255</v>
      </c>
      <c r="E33898" t="s">
        <v>5647</v>
      </c>
    </row>
    <row r="33899" spans="1:5">
      <c r="A33899">
        <v>188919</v>
      </c>
      <c r="B33899" t="s">
        <v>11500</v>
      </c>
      <c r="C33899" t="s">
        <v>11507</v>
      </c>
      <c r="D33899" t="s">
        <v>7255</v>
      </c>
      <c r="E33899" t="s">
        <v>5647</v>
      </c>
    </row>
    <row r="33900" spans="1:5">
      <c r="A33900">
        <v>188921</v>
      </c>
      <c r="B33900" t="s">
        <v>11500</v>
      </c>
      <c r="C33900" t="s">
        <v>11507</v>
      </c>
      <c r="D33900" t="s">
        <v>7255</v>
      </c>
      <c r="E33900" t="s">
        <v>5647</v>
      </c>
    </row>
    <row r="33901" spans="1:5">
      <c r="A33901">
        <v>188925</v>
      </c>
      <c r="B33901" t="s">
        <v>11500</v>
      </c>
      <c r="C33901" t="s">
        <v>11507</v>
      </c>
      <c r="D33901" t="s">
        <v>7255</v>
      </c>
      <c r="E33901" t="s">
        <v>5647</v>
      </c>
    </row>
    <row r="33902" spans="1:5">
      <c r="A33902">
        <v>188926</v>
      </c>
      <c r="B33902" t="s">
        <v>11500</v>
      </c>
      <c r="C33902" t="s">
        <v>11507</v>
      </c>
      <c r="D33902" t="s">
        <v>7255</v>
      </c>
      <c r="E33902" t="s">
        <v>5647</v>
      </c>
    </row>
    <row r="33903" spans="1:5">
      <c r="A33903">
        <v>188928</v>
      </c>
      <c r="B33903" t="s">
        <v>11500</v>
      </c>
      <c r="C33903" t="s">
        <v>11507</v>
      </c>
      <c r="D33903" t="s">
        <v>7255</v>
      </c>
      <c r="E33903" t="s">
        <v>5647</v>
      </c>
    </row>
    <row r="33904" spans="1:5">
      <c r="A33904">
        <v>188929</v>
      </c>
      <c r="B33904" t="s">
        <v>11500</v>
      </c>
      <c r="C33904" t="s">
        <v>11507</v>
      </c>
      <c r="D33904" t="s">
        <v>7255</v>
      </c>
      <c r="E33904" t="s">
        <v>5647</v>
      </c>
    </row>
    <row r="33905" spans="1:5">
      <c r="A33905">
        <v>188931</v>
      </c>
      <c r="B33905" t="s">
        <v>11500</v>
      </c>
      <c r="C33905" t="s">
        <v>11507</v>
      </c>
      <c r="D33905" t="s">
        <v>7255</v>
      </c>
      <c r="E33905" t="s">
        <v>5647</v>
      </c>
    </row>
    <row r="33906" spans="1:5">
      <c r="A33906">
        <v>188932</v>
      </c>
      <c r="B33906" t="s">
        <v>11500</v>
      </c>
      <c r="C33906" t="s">
        <v>11507</v>
      </c>
      <c r="D33906" t="s">
        <v>7255</v>
      </c>
      <c r="E33906" t="s">
        <v>5647</v>
      </c>
    </row>
    <row r="33907" spans="1:5">
      <c r="A33907">
        <v>188933</v>
      </c>
      <c r="B33907" t="s">
        <v>11500</v>
      </c>
      <c r="C33907" t="s">
        <v>11507</v>
      </c>
      <c r="D33907" t="s">
        <v>7255</v>
      </c>
      <c r="E33907" t="s">
        <v>5647</v>
      </c>
    </row>
    <row r="33908" spans="1:5">
      <c r="A33908">
        <v>188935</v>
      </c>
      <c r="B33908" t="s">
        <v>11500</v>
      </c>
      <c r="C33908" t="s">
        <v>11507</v>
      </c>
      <c r="D33908" t="s">
        <v>7255</v>
      </c>
      <c r="E33908" t="s">
        <v>5647</v>
      </c>
    </row>
    <row r="33909" spans="1:5">
      <c r="A33909">
        <v>188937</v>
      </c>
      <c r="B33909" t="s">
        <v>11500</v>
      </c>
      <c r="C33909" t="s">
        <v>11507</v>
      </c>
      <c r="D33909" t="s">
        <v>7255</v>
      </c>
      <c r="E33909" t="s">
        <v>5647</v>
      </c>
    </row>
    <row r="33910" spans="1:5">
      <c r="A33910">
        <v>188942</v>
      </c>
      <c r="B33910" t="s">
        <v>11500</v>
      </c>
      <c r="C33910" t="s">
        <v>11507</v>
      </c>
      <c r="D33910" t="s">
        <v>7255</v>
      </c>
      <c r="E33910" t="s">
        <v>5647</v>
      </c>
    </row>
    <row r="33911" spans="1:5">
      <c r="A33911">
        <v>188943</v>
      </c>
      <c r="B33911" t="s">
        <v>11500</v>
      </c>
      <c r="C33911" t="s">
        <v>11507</v>
      </c>
      <c r="D33911" t="s">
        <v>7255</v>
      </c>
      <c r="E33911" t="s">
        <v>5647</v>
      </c>
    </row>
    <row r="33912" spans="1:5">
      <c r="A33912">
        <v>188944</v>
      </c>
      <c r="B33912" t="s">
        <v>11500</v>
      </c>
      <c r="C33912" t="s">
        <v>11507</v>
      </c>
      <c r="D33912" t="s">
        <v>7255</v>
      </c>
      <c r="E33912" t="s">
        <v>5647</v>
      </c>
    </row>
    <row r="33913" spans="1:5">
      <c r="A33913">
        <v>188945</v>
      </c>
      <c r="B33913" t="s">
        <v>11500</v>
      </c>
      <c r="C33913" t="s">
        <v>11507</v>
      </c>
      <c r="D33913" t="s">
        <v>7255</v>
      </c>
      <c r="E33913" t="s">
        <v>5647</v>
      </c>
    </row>
    <row r="33914" spans="1:5">
      <c r="A33914">
        <v>188946</v>
      </c>
      <c r="B33914" t="s">
        <v>11500</v>
      </c>
      <c r="C33914" t="s">
        <v>11507</v>
      </c>
      <c r="D33914" t="s">
        <v>7255</v>
      </c>
      <c r="E33914" t="s">
        <v>5647</v>
      </c>
    </row>
    <row r="33915" spans="1:5">
      <c r="A33915">
        <v>188950</v>
      </c>
      <c r="B33915" t="s">
        <v>11500</v>
      </c>
      <c r="C33915" t="s">
        <v>11507</v>
      </c>
      <c r="D33915" t="s">
        <v>7255</v>
      </c>
      <c r="E33915" t="s">
        <v>5647</v>
      </c>
    </row>
    <row r="33916" spans="1:5">
      <c r="A33916">
        <v>188952</v>
      </c>
      <c r="B33916" t="s">
        <v>11500</v>
      </c>
      <c r="C33916" t="s">
        <v>11507</v>
      </c>
      <c r="D33916" t="s">
        <v>7255</v>
      </c>
      <c r="E33916" t="s">
        <v>5647</v>
      </c>
    </row>
    <row r="33917" spans="1:5">
      <c r="A33917">
        <v>188954</v>
      </c>
      <c r="B33917" t="s">
        <v>11500</v>
      </c>
      <c r="C33917" t="s">
        <v>11507</v>
      </c>
      <c r="D33917" t="s">
        <v>7255</v>
      </c>
      <c r="E33917" t="s">
        <v>5647</v>
      </c>
    </row>
    <row r="33918" spans="1:5">
      <c r="A33918">
        <v>188955</v>
      </c>
      <c r="B33918" t="s">
        <v>11500</v>
      </c>
      <c r="C33918" t="s">
        <v>11507</v>
      </c>
      <c r="D33918" t="s">
        <v>7255</v>
      </c>
      <c r="E33918" t="s">
        <v>5647</v>
      </c>
    </row>
    <row r="33919" spans="1:5">
      <c r="A33919">
        <v>188956</v>
      </c>
      <c r="B33919" t="s">
        <v>11500</v>
      </c>
      <c r="C33919" t="s">
        <v>11507</v>
      </c>
      <c r="D33919" t="s">
        <v>7255</v>
      </c>
      <c r="E33919" t="s">
        <v>5647</v>
      </c>
    </row>
    <row r="33920" spans="1:5">
      <c r="A33920">
        <v>188959</v>
      </c>
      <c r="B33920" t="s">
        <v>11500</v>
      </c>
      <c r="C33920" t="s">
        <v>11507</v>
      </c>
      <c r="D33920" t="s">
        <v>7255</v>
      </c>
      <c r="E33920" t="s">
        <v>5647</v>
      </c>
    </row>
    <row r="33921" spans="1:5">
      <c r="A33921">
        <v>188961</v>
      </c>
      <c r="B33921" t="s">
        <v>11500</v>
      </c>
      <c r="C33921" t="s">
        <v>11507</v>
      </c>
      <c r="D33921" t="s">
        <v>7255</v>
      </c>
      <c r="E33921" t="s">
        <v>5647</v>
      </c>
    </row>
    <row r="33922" spans="1:5">
      <c r="A33922">
        <v>188962</v>
      </c>
      <c r="B33922" t="s">
        <v>11500</v>
      </c>
      <c r="C33922" t="s">
        <v>11507</v>
      </c>
      <c r="D33922" t="s">
        <v>7255</v>
      </c>
      <c r="E33922" t="s">
        <v>5647</v>
      </c>
    </row>
    <row r="33923" spans="1:5">
      <c r="A33923">
        <v>188964</v>
      </c>
      <c r="B33923" t="s">
        <v>11500</v>
      </c>
      <c r="C33923" t="s">
        <v>11507</v>
      </c>
      <c r="D33923" t="s">
        <v>7255</v>
      </c>
      <c r="E33923" t="s">
        <v>5647</v>
      </c>
    </row>
    <row r="33924" spans="1:5">
      <c r="A33924">
        <v>188968</v>
      </c>
      <c r="B33924" t="s">
        <v>11500</v>
      </c>
      <c r="C33924" t="s">
        <v>11507</v>
      </c>
      <c r="D33924" t="s">
        <v>7255</v>
      </c>
      <c r="E33924" t="s">
        <v>5647</v>
      </c>
    </row>
    <row r="33925" spans="1:5">
      <c r="A33925">
        <v>188972</v>
      </c>
      <c r="B33925" t="s">
        <v>11500</v>
      </c>
      <c r="C33925" t="s">
        <v>11507</v>
      </c>
      <c r="D33925" t="s">
        <v>7255</v>
      </c>
      <c r="E33925" t="s">
        <v>5647</v>
      </c>
    </row>
    <row r="33926" spans="1:5">
      <c r="A33926">
        <v>188976</v>
      </c>
      <c r="B33926" t="s">
        <v>11500</v>
      </c>
      <c r="C33926" t="s">
        <v>11507</v>
      </c>
      <c r="D33926" t="s">
        <v>7255</v>
      </c>
      <c r="E33926" t="s">
        <v>5647</v>
      </c>
    </row>
    <row r="33927" spans="1:5">
      <c r="A33927">
        <v>188977</v>
      </c>
      <c r="B33927" t="s">
        <v>11500</v>
      </c>
      <c r="C33927" t="s">
        <v>11507</v>
      </c>
      <c r="D33927" t="s">
        <v>7255</v>
      </c>
      <c r="E33927" t="s">
        <v>5647</v>
      </c>
    </row>
    <row r="33928" spans="1:5">
      <c r="A33928">
        <v>188980</v>
      </c>
      <c r="B33928" t="s">
        <v>11500</v>
      </c>
      <c r="C33928" t="s">
        <v>11507</v>
      </c>
      <c r="D33928" t="s">
        <v>7255</v>
      </c>
      <c r="E33928" t="s">
        <v>5647</v>
      </c>
    </row>
    <row r="33929" spans="1:5">
      <c r="A33929">
        <v>188981</v>
      </c>
      <c r="B33929" t="s">
        <v>11500</v>
      </c>
      <c r="C33929" t="s">
        <v>11507</v>
      </c>
      <c r="D33929" t="s">
        <v>7255</v>
      </c>
      <c r="E33929" t="s">
        <v>5647</v>
      </c>
    </row>
    <row r="33930" spans="1:5">
      <c r="A33930">
        <v>188982</v>
      </c>
      <c r="B33930" t="s">
        <v>11500</v>
      </c>
      <c r="C33930" t="s">
        <v>11507</v>
      </c>
      <c r="D33930" t="s">
        <v>7255</v>
      </c>
      <c r="E33930" t="s">
        <v>5647</v>
      </c>
    </row>
    <row r="33931" spans="1:5">
      <c r="A33931">
        <v>188984</v>
      </c>
      <c r="B33931" t="s">
        <v>11500</v>
      </c>
      <c r="C33931" t="s">
        <v>11507</v>
      </c>
      <c r="D33931" t="s">
        <v>7255</v>
      </c>
      <c r="E33931" t="s">
        <v>5647</v>
      </c>
    </row>
    <row r="33932" spans="1:5">
      <c r="A33932">
        <v>188985</v>
      </c>
      <c r="B33932" t="s">
        <v>11500</v>
      </c>
      <c r="C33932" t="s">
        <v>11507</v>
      </c>
      <c r="D33932" t="s">
        <v>7255</v>
      </c>
      <c r="E33932" t="s">
        <v>5647</v>
      </c>
    </row>
    <row r="33933" spans="1:5">
      <c r="A33933">
        <v>188986</v>
      </c>
      <c r="B33933" t="s">
        <v>11500</v>
      </c>
      <c r="C33933" t="s">
        <v>11507</v>
      </c>
      <c r="D33933" t="s">
        <v>7255</v>
      </c>
      <c r="E33933" t="s">
        <v>5647</v>
      </c>
    </row>
    <row r="33934" spans="1:5">
      <c r="A33934">
        <v>188987</v>
      </c>
      <c r="B33934" t="s">
        <v>11500</v>
      </c>
      <c r="C33934" t="s">
        <v>11507</v>
      </c>
      <c r="D33934" t="s">
        <v>7255</v>
      </c>
      <c r="E33934" t="s">
        <v>5647</v>
      </c>
    </row>
    <row r="33935" spans="1:5">
      <c r="A33935">
        <v>188988</v>
      </c>
      <c r="B33935" t="s">
        <v>11500</v>
      </c>
      <c r="C33935" t="s">
        <v>11507</v>
      </c>
      <c r="D33935" t="s">
        <v>7255</v>
      </c>
      <c r="E33935" t="s">
        <v>5647</v>
      </c>
    </row>
    <row r="33936" spans="1:5">
      <c r="A33936">
        <v>188991</v>
      </c>
      <c r="B33936" t="s">
        <v>11500</v>
      </c>
      <c r="C33936" t="s">
        <v>11507</v>
      </c>
      <c r="D33936" t="s">
        <v>7255</v>
      </c>
      <c r="E33936" t="s">
        <v>5647</v>
      </c>
    </row>
    <row r="33937" spans="1:5">
      <c r="A33937">
        <v>188993</v>
      </c>
      <c r="B33937" t="s">
        <v>11500</v>
      </c>
      <c r="C33937" t="s">
        <v>11507</v>
      </c>
      <c r="D33937" t="s">
        <v>7255</v>
      </c>
      <c r="E33937" t="s">
        <v>5647</v>
      </c>
    </row>
    <row r="33938" spans="1:5">
      <c r="A33938">
        <v>188994</v>
      </c>
      <c r="B33938" t="s">
        <v>11500</v>
      </c>
      <c r="C33938" t="s">
        <v>11507</v>
      </c>
      <c r="D33938" t="s">
        <v>7255</v>
      </c>
      <c r="E33938" t="s">
        <v>5647</v>
      </c>
    </row>
    <row r="33939" spans="1:5">
      <c r="A33939">
        <v>188998</v>
      </c>
      <c r="B33939" t="s">
        <v>11500</v>
      </c>
      <c r="C33939" t="s">
        <v>11507</v>
      </c>
      <c r="D33939" t="s">
        <v>7255</v>
      </c>
      <c r="E33939" t="s">
        <v>5647</v>
      </c>
    </row>
    <row r="33940" spans="1:5">
      <c r="A33940">
        <v>189001</v>
      </c>
      <c r="B33940" t="s">
        <v>11500</v>
      </c>
      <c r="C33940" t="s">
        <v>11507</v>
      </c>
      <c r="D33940" t="s">
        <v>7255</v>
      </c>
      <c r="E33940" t="s">
        <v>5647</v>
      </c>
    </row>
    <row r="33941" spans="1:5">
      <c r="A33941">
        <v>189002</v>
      </c>
      <c r="B33941" t="s">
        <v>11500</v>
      </c>
      <c r="C33941" t="s">
        <v>11507</v>
      </c>
      <c r="D33941" t="s">
        <v>7255</v>
      </c>
      <c r="E33941" t="s">
        <v>5647</v>
      </c>
    </row>
    <row r="33942" spans="1:5">
      <c r="A33942">
        <v>189003</v>
      </c>
      <c r="B33942" t="s">
        <v>11500</v>
      </c>
      <c r="C33942" t="s">
        <v>11507</v>
      </c>
      <c r="D33942" t="s">
        <v>7255</v>
      </c>
      <c r="E33942" t="s">
        <v>5647</v>
      </c>
    </row>
    <row r="33943" spans="1:5">
      <c r="A33943">
        <v>189004</v>
      </c>
      <c r="B33943" t="s">
        <v>11500</v>
      </c>
      <c r="C33943" t="s">
        <v>11507</v>
      </c>
      <c r="D33943" t="s">
        <v>7255</v>
      </c>
      <c r="E33943" t="s">
        <v>5647</v>
      </c>
    </row>
    <row r="33944" spans="1:5">
      <c r="A33944">
        <v>189009</v>
      </c>
      <c r="B33944" t="s">
        <v>11500</v>
      </c>
      <c r="C33944" t="s">
        <v>11507</v>
      </c>
      <c r="D33944" t="s">
        <v>7255</v>
      </c>
      <c r="E33944" t="s">
        <v>5647</v>
      </c>
    </row>
    <row r="33945" spans="1:5">
      <c r="A33945">
        <v>189011</v>
      </c>
      <c r="B33945" t="s">
        <v>11500</v>
      </c>
      <c r="C33945" t="s">
        <v>11507</v>
      </c>
      <c r="D33945" t="s">
        <v>7255</v>
      </c>
      <c r="E33945" t="s">
        <v>5647</v>
      </c>
    </row>
    <row r="33946" spans="1:5">
      <c r="A33946">
        <v>189012</v>
      </c>
      <c r="B33946" t="s">
        <v>11500</v>
      </c>
      <c r="C33946" t="s">
        <v>11507</v>
      </c>
      <c r="D33946" t="s">
        <v>7255</v>
      </c>
      <c r="E33946" t="s">
        <v>5647</v>
      </c>
    </row>
    <row r="33947" spans="1:5">
      <c r="A33947">
        <v>189013</v>
      </c>
      <c r="B33947" t="s">
        <v>11500</v>
      </c>
      <c r="C33947" t="s">
        <v>11507</v>
      </c>
      <c r="D33947" t="s">
        <v>7255</v>
      </c>
      <c r="E33947" t="s">
        <v>5647</v>
      </c>
    </row>
    <row r="33948" spans="1:5">
      <c r="A33948">
        <v>189017</v>
      </c>
      <c r="B33948" t="s">
        <v>11500</v>
      </c>
      <c r="C33948" t="s">
        <v>11507</v>
      </c>
      <c r="D33948" t="s">
        <v>7255</v>
      </c>
      <c r="E33948" t="s">
        <v>5647</v>
      </c>
    </row>
    <row r="33949" spans="1:5">
      <c r="A33949">
        <v>189021</v>
      </c>
      <c r="B33949" t="s">
        <v>11500</v>
      </c>
      <c r="C33949" t="s">
        <v>11507</v>
      </c>
      <c r="D33949" t="s">
        <v>7255</v>
      </c>
      <c r="E33949" t="s">
        <v>5647</v>
      </c>
    </row>
    <row r="33950" spans="1:5">
      <c r="A33950">
        <v>189023</v>
      </c>
      <c r="B33950" t="s">
        <v>11500</v>
      </c>
      <c r="C33950" t="s">
        <v>11507</v>
      </c>
      <c r="D33950" t="s">
        <v>7255</v>
      </c>
      <c r="E33950" t="s">
        <v>5647</v>
      </c>
    </row>
    <row r="33951" spans="1:5">
      <c r="A33951">
        <v>189024</v>
      </c>
      <c r="B33951" t="s">
        <v>11500</v>
      </c>
      <c r="C33951" t="s">
        <v>11507</v>
      </c>
      <c r="D33951" t="s">
        <v>7255</v>
      </c>
      <c r="E33951" t="s">
        <v>5647</v>
      </c>
    </row>
    <row r="33952" spans="1:5">
      <c r="A33952">
        <v>189025</v>
      </c>
      <c r="B33952" t="s">
        <v>11500</v>
      </c>
      <c r="C33952" t="s">
        <v>11507</v>
      </c>
      <c r="D33952" t="s">
        <v>7255</v>
      </c>
      <c r="E33952" t="s">
        <v>5647</v>
      </c>
    </row>
    <row r="33953" spans="1:5">
      <c r="A33953">
        <v>189026</v>
      </c>
      <c r="B33953" t="s">
        <v>11500</v>
      </c>
      <c r="C33953" t="s">
        <v>11507</v>
      </c>
      <c r="D33953" t="s">
        <v>7255</v>
      </c>
      <c r="E33953" t="s">
        <v>5647</v>
      </c>
    </row>
    <row r="33954" spans="1:5">
      <c r="A33954">
        <v>189027</v>
      </c>
      <c r="B33954" t="s">
        <v>11500</v>
      </c>
      <c r="C33954" t="s">
        <v>11507</v>
      </c>
      <c r="D33954" t="s">
        <v>7255</v>
      </c>
      <c r="E33954" t="s">
        <v>5647</v>
      </c>
    </row>
    <row r="33955" spans="1:5">
      <c r="A33955">
        <v>189029</v>
      </c>
      <c r="B33955" t="s">
        <v>11500</v>
      </c>
      <c r="C33955" t="s">
        <v>11507</v>
      </c>
      <c r="D33955" t="s">
        <v>7255</v>
      </c>
      <c r="E33955" t="s">
        <v>5647</v>
      </c>
    </row>
    <row r="33956" spans="1:5">
      <c r="A33956">
        <v>189033</v>
      </c>
      <c r="B33956" t="s">
        <v>11500</v>
      </c>
      <c r="C33956" t="s">
        <v>11507</v>
      </c>
      <c r="D33956" t="s">
        <v>7255</v>
      </c>
      <c r="E33956" t="s">
        <v>5647</v>
      </c>
    </row>
    <row r="33957" spans="1:5">
      <c r="A33957">
        <v>189034</v>
      </c>
      <c r="B33957" t="s">
        <v>11500</v>
      </c>
      <c r="C33957" t="s">
        <v>11507</v>
      </c>
      <c r="D33957" t="s">
        <v>7255</v>
      </c>
      <c r="E33957" t="s">
        <v>5647</v>
      </c>
    </row>
    <row r="33958" spans="1:5">
      <c r="A33958">
        <v>189035</v>
      </c>
      <c r="B33958" t="s">
        <v>11500</v>
      </c>
      <c r="C33958" t="s">
        <v>11507</v>
      </c>
      <c r="D33958" t="s">
        <v>7255</v>
      </c>
      <c r="E33958" t="s">
        <v>5647</v>
      </c>
    </row>
    <row r="33959" spans="1:5">
      <c r="A33959">
        <v>189036</v>
      </c>
      <c r="B33959" t="s">
        <v>11500</v>
      </c>
      <c r="C33959" t="s">
        <v>11507</v>
      </c>
      <c r="D33959" t="s">
        <v>7255</v>
      </c>
      <c r="E33959" t="s">
        <v>5647</v>
      </c>
    </row>
    <row r="33960" spans="1:5">
      <c r="A33960">
        <v>189037</v>
      </c>
      <c r="B33960" t="s">
        <v>11500</v>
      </c>
      <c r="C33960" t="s">
        <v>11507</v>
      </c>
      <c r="D33960" t="s">
        <v>7255</v>
      </c>
      <c r="E33960" t="s">
        <v>5647</v>
      </c>
    </row>
    <row r="33961" spans="1:5">
      <c r="A33961">
        <v>189070</v>
      </c>
      <c r="B33961" t="s">
        <v>11500</v>
      </c>
      <c r="C33961" t="s">
        <v>11507</v>
      </c>
      <c r="D33961" t="s">
        <v>8182</v>
      </c>
      <c r="E33961" t="s">
        <v>5647</v>
      </c>
    </row>
    <row r="33962" spans="1:5">
      <c r="A33962">
        <v>189073</v>
      </c>
      <c r="B33962" t="s">
        <v>11500</v>
      </c>
      <c r="C33962" t="s">
        <v>11507</v>
      </c>
      <c r="D33962" t="s">
        <v>8182</v>
      </c>
      <c r="E33962" t="s">
        <v>5647</v>
      </c>
    </row>
    <row r="33963" spans="1:5">
      <c r="A33963">
        <v>189076</v>
      </c>
      <c r="B33963" t="s">
        <v>11500</v>
      </c>
      <c r="C33963" t="s">
        <v>11507</v>
      </c>
      <c r="D33963" t="s">
        <v>8182</v>
      </c>
      <c r="E33963" t="s">
        <v>5647</v>
      </c>
    </row>
    <row r="33964" spans="1:5">
      <c r="A33964">
        <v>189079</v>
      </c>
      <c r="B33964" t="s">
        <v>11500</v>
      </c>
      <c r="C33964" t="s">
        <v>11507</v>
      </c>
      <c r="D33964" t="s">
        <v>8182</v>
      </c>
      <c r="E33964" t="s">
        <v>5647</v>
      </c>
    </row>
    <row r="33965" spans="1:5">
      <c r="A33965">
        <v>189082</v>
      </c>
      <c r="B33965" t="s">
        <v>11500</v>
      </c>
      <c r="C33965" t="s">
        <v>11507</v>
      </c>
      <c r="D33965" t="s">
        <v>8182</v>
      </c>
      <c r="E33965" t="s">
        <v>5647</v>
      </c>
    </row>
    <row r="33966" spans="1:5">
      <c r="A33966">
        <v>189084</v>
      </c>
      <c r="B33966" t="s">
        <v>11500</v>
      </c>
      <c r="C33966" t="s">
        <v>11507</v>
      </c>
      <c r="D33966" t="s">
        <v>8182</v>
      </c>
      <c r="E33966" t="s">
        <v>5647</v>
      </c>
    </row>
    <row r="33967" spans="1:5">
      <c r="A33967">
        <v>189086</v>
      </c>
      <c r="B33967" t="s">
        <v>11500</v>
      </c>
      <c r="C33967" t="s">
        <v>11507</v>
      </c>
      <c r="D33967" t="s">
        <v>8182</v>
      </c>
      <c r="E33967" t="s">
        <v>5647</v>
      </c>
    </row>
    <row r="33968" spans="1:5">
      <c r="A33968">
        <v>189091</v>
      </c>
      <c r="B33968" t="s">
        <v>11500</v>
      </c>
      <c r="C33968" t="s">
        <v>11507</v>
      </c>
      <c r="D33968" t="s">
        <v>8182</v>
      </c>
      <c r="E33968" t="s">
        <v>5647</v>
      </c>
    </row>
    <row r="33969" spans="1:5">
      <c r="A33969">
        <v>189093</v>
      </c>
      <c r="B33969" t="s">
        <v>11500</v>
      </c>
      <c r="C33969" t="s">
        <v>11507</v>
      </c>
      <c r="D33969" t="s">
        <v>8182</v>
      </c>
      <c r="E33969" t="s">
        <v>5647</v>
      </c>
    </row>
    <row r="33970" spans="1:5">
      <c r="A33970">
        <v>189095</v>
      </c>
      <c r="B33970" t="s">
        <v>11500</v>
      </c>
      <c r="C33970" t="s">
        <v>11507</v>
      </c>
      <c r="D33970" t="s">
        <v>8182</v>
      </c>
      <c r="E33970" t="s">
        <v>5647</v>
      </c>
    </row>
    <row r="33971" spans="1:5">
      <c r="A33971">
        <v>189098</v>
      </c>
      <c r="B33971" t="s">
        <v>11500</v>
      </c>
      <c r="C33971" t="s">
        <v>11507</v>
      </c>
      <c r="D33971" t="s">
        <v>8182</v>
      </c>
      <c r="E33971" t="s">
        <v>5647</v>
      </c>
    </row>
    <row r="33972" spans="1:5">
      <c r="A33972">
        <v>189099</v>
      </c>
      <c r="B33972" t="s">
        <v>11500</v>
      </c>
      <c r="C33972" t="s">
        <v>11507</v>
      </c>
      <c r="D33972" t="s">
        <v>8182</v>
      </c>
      <c r="E33972" t="s">
        <v>5647</v>
      </c>
    </row>
    <row r="33973" spans="1:5">
      <c r="A33973">
        <v>189102</v>
      </c>
      <c r="B33973" t="s">
        <v>11500</v>
      </c>
      <c r="C33973" t="s">
        <v>11507</v>
      </c>
      <c r="D33973" t="s">
        <v>8182</v>
      </c>
      <c r="E33973" t="s">
        <v>5647</v>
      </c>
    </row>
    <row r="33974" spans="1:5">
      <c r="A33974">
        <v>189104</v>
      </c>
      <c r="B33974" t="s">
        <v>11500</v>
      </c>
      <c r="C33974" t="s">
        <v>11507</v>
      </c>
      <c r="D33974" t="s">
        <v>8182</v>
      </c>
      <c r="E33974" t="s">
        <v>5647</v>
      </c>
    </row>
    <row r="33975" spans="1:5">
      <c r="A33975">
        <v>189106</v>
      </c>
      <c r="B33975" t="s">
        <v>11500</v>
      </c>
      <c r="C33975" t="s">
        <v>11507</v>
      </c>
      <c r="D33975" t="s">
        <v>8182</v>
      </c>
      <c r="E33975" t="s">
        <v>5647</v>
      </c>
    </row>
    <row r="33976" spans="1:5">
      <c r="A33976">
        <v>189107</v>
      </c>
      <c r="B33976" t="s">
        <v>11500</v>
      </c>
      <c r="C33976" t="s">
        <v>11507</v>
      </c>
      <c r="D33976" t="s">
        <v>8182</v>
      </c>
      <c r="E33976" t="s">
        <v>5647</v>
      </c>
    </row>
    <row r="33977" spans="1:5">
      <c r="A33977">
        <v>189108</v>
      </c>
      <c r="B33977" t="s">
        <v>11500</v>
      </c>
      <c r="C33977" t="s">
        <v>11507</v>
      </c>
      <c r="D33977" t="s">
        <v>8182</v>
      </c>
      <c r="E33977" t="s">
        <v>5647</v>
      </c>
    </row>
    <row r="33978" spans="1:5">
      <c r="A33978">
        <v>189109</v>
      </c>
      <c r="B33978" t="s">
        <v>11500</v>
      </c>
      <c r="C33978" t="s">
        <v>11507</v>
      </c>
      <c r="D33978" t="s">
        <v>8182</v>
      </c>
      <c r="E33978" t="s">
        <v>5647</v>
      </c>
    </row>
    <row r="33979" spans="1:5">
      <c r="A33979">
        <v>189112</v>
      </c>
      <c r="B33979" t="s">
        <v>11500</v>
      </c>
      <c r="C33979" t="s">
        <v>11507</v>
      </c>
      <c r="D33979" t="s">
        <v>8182</v>
      </c>
      <c r="E33979" t="s">
        <v>5647</v>
      </c>
    </row>
    <row r="33980" spans="1:5">
      <c r="A33980">
        <v>189114</v>
      </c>
      <c r="B33980" t="s">
        <v>11500</v>
      </c>
      <c r="C33980" t="s">
        <v>11507</v>
      </c>
      <c r="D33980" t="s">
        <v>8182</v>
      </c>
      <c r="E33980" t="s">
        <v>5647</v>
      </c>
    </row>
    <row r="33981" spans="1:5">
      <c r="A33981">
        <v>189116</v>
      </c>
      <c r="B33981" t="s">
        <v>11500</v>
      </c>
      <c r="C33981" t="s">
        <v>11507</v>
      </c>
      <c r="D33981" t="s">
        <v>8182</v>
      </c>
      <c r="E33981" t="s">
        <v>5647</v>
      </c>
    </row>
    <row r="33982" spans="1:5">
      <c r="A33982">
        <v>189118</v>
      </c>
      <c r="B33982" t="s">
        <v>11500</v>
      </c>
      <c r="C33982" t="s">
        <v>11507</v>
      </c>
      <c r="D33982" t="s">
        <v>8182</v>
      </c>
      <c r="E33982" t="s">
        <v>5647</v>
      </c>
    </row>
    <row r="33983" spans="1:5">
      <c r="A33983">
        <v>189120</v>
      </c>
      <c r="B33983" t="s">
        <v>11500</v>
      </c>
      <c r="C33983" t="s">
        <v>11507</v>
      </c>
      <c r="D33983" t="s">
        <v>8182</v>
      </c>
      <c r="E33983" t="s">
        <v>5647</v>
      </c>
    </row>
    <row r="33984" spans="1:5">
      <c r="A33984">
        <v>189122</v>
      </c>
      <c r="B33984" t="s">
        <v>11500</v>
      </c>
      <c r="C33984" t="s">
        <v>11507</v>
      </c>
      <c r="D33984" t="s">
        <v>8182</v>
      </c>
      <c r="E33984" t="s">
        <v>5647</v>
      </c>
    </row>
    <row r="33985" spans="1:5">
      <c r="A33985">
        <v>189126</v>
      </c>
      <c r="B33985" t="s">
        <v>11500</v>
      </c>
      <c r="C33985" t="s">
        <v>11507</v>
      </c>
      <c r="D33985" t="s">
        <v>8182</v>
      </c>
      <c r="E33985" t="s">
        <v>5647</v>
      </c>
    </row>
    <row r="33986" spans="1:5">
      <c r="A33986">
        <v>189131</v>
      </c>
      <c r="B33986" t="s">
        <v>11500</v>
      </c>
      <c r="C33986" t="s">
        <v>11507</v>
      </c>
      <c r="D33986" t="s">
        <v>8182</v>
      </c>
      <c r="E33986" t="s">
        <v>5647</v>
      </c>
    </row>
    <row r="33987" spans="1:5">
      <c r="A33987">
        <v>189132</v>
      </c>
      <c r="B33987" t="s">
        <v>11500</v>
      </c>
      <c r="C33987" t="s">
        <v>11507</v>
      </c>
      <c r="D33987" t="s">
        <v>8182</v>
      </c>
      <c r="E33987" t="s">
        <v>5647</v>
      </c>
    </row>
    <row r="33988" spans="1:5">
      <c r="A33988">
        <v>189133</v>
      </c>
      <c r="B33988" t="s">
        <v>11500</v>
      </c>
      <c r="C33988" t="s">
        <v>11507</v>
      </c>
      <c r="D33988" t="s">
        <v>8182</v>
      </c>
      <c r="E33988" t="s">
        <v>5647</v>
      </c>
    </row>
    <row r="33989" spans="1:5">
      <c r="A33989">
        <v>189135</v>
      </c>
      <c r="B33989" t="s">
        <v>11500</v>
      </c>
      <c r="C33989" t="s">
        <v>11507</v>
      </c>
      <c r="D33989" t="s">
        <v>8182</v>
      </c>
      <c r="E33989" t="s">
        <v>5647</v>
      </c>
    </row>
    <row r="33990" spans="1:5">
      <c r="A33990">
        <v>189136</v>
      </c>
      <c r="B33990" t="s">
        <v>11500</v>
      </c>
      <c r="C33990" t="s">
        <v>11507</v>
      </c>
      <c r="D33990" t="s">
        <v>8182</v>
      </c>
      <c r="E33990" t="s">
        <v>5647</v>
      </c>
    </row>
    <row r="33991" spans="1:5">
      <c r="A33991">
        <v>189139</v>
      </c>
      <c r="B33991" t="s">
        <v>11500</v>
      </c>
      <c r="C33991" t="s">
        <v>11507</v>
      </c>
      <c r="D33991" t="s">
        <v>8182</v>
      </c>
      <c r="E33991" t="s">
        <v>5647</v>
      </c>
    </row>
    <row r="33992" spans="1:5">
      <c r="A33992">
        <v>189140</v>
      </c>
      <c r="B33992" t="s">
        <v>11500</v>
      </c>
      <c r="C33992" t="s">
        <v>11507</v>
      </c>
      <c r="D33992" t="s">
        <v>8182</v>
      </c>
      <c r="E33992" t="s">
        <v>5647</v>
      </c>
    </row>
    <row r="33993" spans="1:5">
      <c r="A33993">
        <v>189142</v>
      </c>
      <c r="B33993" t="s">
        <v>11500</v>
      </c>
      <c r="C33993" t="s">
        <v>11507</v>
      </c>
      <c r="D33993" t="s">
        <v>8182</v>
      </c>
      <c r="E33993" t="s">
        <v>5647</v>
      </c>
    </row>
    <row r="33994" spans="1:5">
      <c r="A33994">
        <v>189143</v>
      </c>
      <c r="B33994" t="s">
        <v>11500</v>
      </c>
      <c r="C33994" t="s">
        <v>11507</v>
      </c>
      <c r="D33994" t="s">
        <v>8182</v>
      </c>
      <c r="E33994" t="s">
        <v>5647</v>
      </c>
    </row>
    <row r="33995" spans="1:5">
      <c r="A33995">
        <v>189145</v>
      </c>
      <c r="B33995" t="s">
        <v>11500</v>
      </c>
      <c r="C33995" t="s">
        <v>11507</v>
      </c>
      <c r="D33995" t="s">
        <v>8182</v>
      </c>
      <c r="E33995" t="s">
        <v>5647</v>
      </c>
    </row>
    <row r="33996" spans="1:5">
      <c r="A33996">
        <v>189147</v>
      </c>
      <c r="B33996" t="s">
        <v>11500</v>
      </c>
      <c r="C33996" t="s">
        <v>11507</v>
      </c>
      <c r="D33996" t="s">
        <v>8182</v>
      </c>
      <c r="E33996" t="s">
        <v>5647</v>
      </c>
    </row>
    <row r="33997" spans="1:5">
      <c r="A33997">
        <v>189148</v>
      </c>
      <c r="B33997" t="s">
        <v>11500</v>
      </c>
      <c r="C33997" t="s">
        <v>11507</v>
      </c>
      <c r="D33997" t="s">
        <v>8182</v>
      </c>
      <c r="E33997" t="s">
        <v>5647</v>
      </c>
    </row>
    <row r="33998" spans="1:5">
      <c r="A33998">
        <v>189149</v>
      </c>
      <c r="B33998" t="s">
        <v>11500</v>
      </c>
      <c r="C33998" t="s">
        <v>11507</v>
      </c>
      <c r="D33998" t="s">
        <v>8182</v>
      </c>
      <c r="E33998" t="s">
        <v>5647</v>
      </c>
    </row>
    <row r="33999" spans="1:5">
      <c r="A33999">
        <v>189150</v>
      </c>
      <c r="B33999" t="s">
        <v>11500</v>
      </c>
      <c r="C33999" t="s">
        <v>11507</v>
      </c>
      <c r="D33999" t="s">
        <v>8182</v>
      </c>
      <c r="E33999" t="s">
        <v>5647</v>
      </c>
    </row>
    <row r="34000" spans="1:5">
      <c r="A34000">
        <v>189151</v>
      </c>
      <c r="B34000" t="s">
        <v>11500</v>
      </c>
      <c r="C34000" t="s">
        <v>11507</v>
      </c>
      <c r="D34000" t="s">
        <v>8182</v>
      </c>
      <c r="E34000" t="s">
        <v>5647</v>
      </c>
    </row>
    <row r="34001" spans="1:5">
      <c r="A34001">
        <v>189153</v>
      </c>
      <c r="B34001" t="s">
        <v>11500</v>
      </c>
      <c r="C34001" t="s">
        <v>11507</v>
      </c>
      <c r="D34001" t="s">
        <v>8182</v>
      </c>
      <c r="E34001" t="s">
        <v>5647</v>
      </c>
    </row>
    <row r="34002" spans="1:5">
      <c r="A34002">
        <v>189155</v>
      </c>
      <c r="B34002" t="s">
        <v>11500</v>
      </c>
      <c r="C34002" t="s">
        <v>11507</v>
      </c>
      <c r="D34002" t="s">
        <v>8182</v>
      </c>
      <c r="E34002" t="s">
        <v>5647</v>
      </c>
    </row>
    <row r="34003" spans="1:5">
      <c r="A34003">
        <v>189158</v>
      </c>
      <c r="B34003" t="s">
        <v>11500</v>
      </c>
      <c r="C34003" t="s">
        <v>11507</v>
      </c>
      <c r="D34003" t="s">
        <v>8182</v>
      </c>
      <c r="E34003" t="s">
        <v>5647</v>
      </c>
    </row>
    <row r="34004" spans="1:5">
      <c r="A34004">
        <v>189160</v>
      </c>
      <c r="B34004" t="s">
        <v>11500</v>
      </c>
      <c r="C34004" t="s">
        <v>11507</v>
      </c>
      <c r="D34004" t="s">
        <v>8182</v>
      </c>
      <c r="E34004" t="s">
        <v>5647</v>
      </c>
    </row>
    <row r="34005" spans="1:5">
      <c r="A34005">
        <v>189162</v>
      </c>
      <c r="B34005" t="s">
        <v>11500</v>
      </c>
      <c r="C34005" t="s">
        <v>11507</v>
      </c>
      <c r="D34005" t="s">
        <v>8182</v>
      </c>
      <c r="E34005" t="s">
        <v>5647</v>
      </c>
    </row>
    <row r="34006" spans="1:5">
      <c r="A34006">
        <v>189163</v>
      </c>
      <c r="B34006" t="s">
        <v>11500</v>
      </c>
      <c r="C34006" t="s">
        <v>11507</v>
      </c>
      <c r="D34006" t="s">
        <v>8182</v>
      </c>
      <c r="E34006" t="s">
        <v>5647</v>
      </c>
    </row>
    <row r="34007" spans="1:5">
      <c r="A34007">
        <v>189165</v>
      </c>
      <c r="B34007" t="s">
        <v>11500</v>
      </c>
      <c r="C34007" t="s">
        <v>11507</v>
      </c>
      <c r="D34007" t="s">
        <v>8182</v>
      </c>
      <c r="E34007" t="s">
        <v>5647</v>
      </c>
    </row>
    <row r="34008" spans="1:5">
      <c r="A34008">
        <v>189166</v>
      </c>
      <c r="B34008" t="s">
        <v>11500</v>
      </c>
      <c r="C34008" t="s">
        <v>11507</v>
      </c>
      <c r="D34008" t="s">
        <v>8182</v>
      </c>
      <c r="E34008" t="s">
        <v>5647</v>
      </c>
    </row>
    <row r="34009" spans="1:5">
      <c r="A34009">
        <v>189168</v>
      </c>
      <c r="B34009" t="s">
        <v>11500</v>
      </c>
      <c r="C34009" t="s">
        <v>11507</v>
      </c>
      <c r="D34009" t="s">
        <v>8182</v>
      </c>
      <c r="E34009" t="s">
        <v>5647</v>
      </c>
    </row>
    <row r="34010" spans="1:5">
      <c r="A34010">
        <v>189169</v>
      </c>
      <c r="B34010" t="s">
        <v>11500</v>
      </c>
      <c r="C34010" t="s">
        <v>11507</v>
      </c>
      <c r="D34010" t="s">
        <v>8182</v>
      </c>
      <c r="E34010" t="s">
        <v>5647</v>
      </c>
    </row>
    <row r="34011" spans="1:5">
      <c r="A34011">
        <v>189170</v>
      </c>
      <c r="B34011" t="s">
        <v>11500</v>
      </c>
      <c r="C34011" t="s">
        <v>11507</v>
      </c>
      <c r="D34011" t="s">
        <v>8182</v>
      </c>
      <c r="E34011" t="s">
        <v>5647</v>
      </c>
    </row>
    <row r="34012" spans="1:5">
      <c r="A34012">
        <v>189174</v>
      </c>
      <c r="B34012" t="s">
        <v>11500</v>
      </c>
      <c r="C34012" t="s">
        <v>11507</v>
      </c>
      <c r="D34012" t="s">
        <v>8182</v>
      </c>
      <c r="E34012" t="s">
        <v>5647</v>
      </c>
    </row>
    <row r="34013" spans="1:5">
      <c r="A34013">
        <v>189176</v>
      </c>
      <c r="B34013" t="s">
        <v>11500</v>
      </c>
      <c r="C34013" t="s">
        <v>11507</v>
      </c>
      <c r="D34013" t="s">
        <v>8182</v>
      </c>
      <c r="E34013" t="s">
        <v>5647</v>
      </c>
    </row>
    <row r="34014" spans="1:5">
      <c r="A34014">
        <v>189178</v>
      </c>
      <c r="B34014" t="s">
        <v>11500</v>
      </c>
      <c r="C34014" t="s">
        <v>11507</v>
      </c>
      <c r="D34014" t="s">
        <v>8182</v>
      </c>
      <c r="E34014" t="s">
        <v>5647</v>
      </c>
    </row>
    <row r="34015" spans="1:5">
      <c r="A34015">
        <v>189182</v>
      </c>
      <c r="B34015" t="s">
        <v>11500</v>
      </c>
      <c r="C34015" t="s">
        <v>11507</v>
      </c>
      <c r="D34015" t="s">
        <v>8182</v>
      </c>
      <c r="E34015" t="s">
        <v>5647</v>
      </c>
    </row>
    <row r="34016" spans="1:5">
      <c r="A34016">
        <v>189183</v>
      </c>
      <c r="B34016" t="s">
        <v>11500</v>
      </c>
      <c r="C34016" t="s">
        <v>11507</v>
      </c>
      <c r="D34016" t="s">
        <v>8182</v>
      </c>
      <c r="E34016" t="s">
        <v>5647</v>
      </c>
    </row>
    <row r="34017" spans="1:5">
      <c r="A34017">
        <v>189185</v>
      </c>
      <c r="B34017" t="s">
        <v>11500</v>
      </c>
      <c r="C34017" t="s">
        <v>11507</v>
      </c>
      <c r="D34017" t="s">
        <v>8182</v>
      </c>
      <c r="E34017" t="s">
        <v>5647</v>
      </c>
    </row>
    <row r="34018" spans="1:5">
      <c r="A34018">
        <v>189186</v>
      </c>
      <c r="B34018" t="s">
        <v>11500</v>
      </c>
      <c r="C34018" t="s">
        <v>11507</v>
      </c>
      <c r="D34018" t="s">
        <v>8182</v>
      </c>
      <c r="E34018" t="s">
        <v>5647</v>
      </c>
    </row>
    <row r="34019" spans="1:5">
      <c r="A34019">
        <v>189187</v>
      </c>
      <c r="B34019" t="s">
        <v>11500</v>
      </c>
      <c r="C34019" t="s">
        <v>11507</v>
      </c>
      <c r="D34019" t="s">
        <v>8182</v>
      </c>
      <c r="E34019" t="s">
        <v>5647</v>
      </c>
    </row>
    <row r="34020" spans="1:5">
      <c r="A34020">
        <v>189190</v>
      </c>
      <c r="B34020" t="s">
        <v>11500</v>
      </c>
      <c r="C34020" t="s">
        <v>11507</v>
      </c>
      <c r="D34020" t="s">
        <v>8182</v>
      </c>
      <c r="E34020" t="s">
        <v>5647</v>
      </c>
    </row>
    <row r="34021" spans="1:5">
      <c r="A34021">
        <v>189191</v>
      </c>
      <c r="B34021" t="s">
        <v>11500</v>
      </c>
      <c r="C34021" t="s">
        <v>11507</v>
      </c>
      <c r="D34021" t="s">
        <v>8182</v>
      </c>
      <c r="E34021" t="s">
        <v>5647</v>
      </c>
    </row>
    <row r="34022" spans="1:5">
      <c r="A34022">
        <v>189192</v>
      </c>
      <c r="B34022" t="s">
        <v>11500</v>
      </c>
      <c r="C34022" t="s">
        <v>11507</v>
      </c>
      <c r="D34022" t="s">
        <v>8182</v>
      </c>
      <c r="E34022" t="s">
        <v>5647</v>
      </c>
    </row>
    <row r="34023" spans="1:5">
      <c r="A34023">
        <v>189193</v>
      </c>
      <c r="B34023" t="s">
        <v>11500</v>
      </c>
      <c r="C34023" t="s">
        <v>11507</v>
      </c>
      <c r="D34023" t="s">
        <v>8182</v>
      </c>
      <c r="E34023" t="s">
        <v>5647</v>
      </c>
    </row>
    <row r="34024" spans="1:5">
      <c r="A34024">
        <v>189196</v>
      </c>
      <c r="B34024" t="s">
        <v>11500</v>
      </c>
      <c r="C34024" t="s">
        <v>11507</v>
      </c>
      <c r="D34024" t="s">
        <v>8182</v>
      </c>
      <c r="E34024" t="s">
        <v>5647</v>
      </c>
    </row>
    <row r="34025" spans="1:5">
      <c r="A34025">
        <v>189197</v>
      </c>
      <c r="B34025" t="s">
        <v>11500</v>
      </c>
      <c r="C34025" t="s">
        <v>11507</v>
      </c>
      <c r="D34025" t="s">
        <v>8182</v>
      </c>
      <c r="E34025" t="s">
        <v>5647</v>
      </c>
    </row>
    <row r="34026" spans="1:5">
      <c r="A34026">
        <v>189199</v>
      </c>
      <c r="B34026" t="s">
        <v>11500</v>
      </c>
      <c r="C34026" t="s">
        <v>11507</v>
      </c>
      <c r="D34026" t="s">
        <v>8182</v>
      </c>
      <c r="E34026" t="s">
        <v>5647</v>
      </c>
    </row>
    <row r="34027" spans="1:5">
      <c r="A34027">
        <v>189201</v>
      </c>
      <c r="B34027" t="s">
        <v>11500</v>
      </c>
      <c r="C34027" t="s">
        <v>11507</v>
      </c>
      <c r="D34027" t="s">
        <v>8182</v>
      </c>
      <c r="E34027" t="s">
        <v>5647</v>
      </c>
    </row>
    <row r="34028" spans="1:5">
      <c r="A34028">
        <v>189206</v>
      </c>
      <c r="B34028" t="s">
        <v>11500</v>
      </c>
      <c r="C34028" t="s">
        <v>11507</v>
      </c>
      <c r="D34028" t="s">
        <v>8182</v>
      </c>
      <c r="E34028" t="s">
        <v>5647</v>
      </c>
    </row>
    <row r="34029" spans="1:5">
      <c r="A34029">
        <v>189209</v>
      </c>
      <c r="B34029" t="s">
        <v>11500</v>
      </c>
      <c r="C34029" t="s">
        <v>11507</v>
      </c>
      <c r="D34029" t="s">
        <v>8182</v>
      </c>
      <c r="E34029" t="s">
        <v>5647</v>
      </c>
    </row>
    <row r="34030" spans="1:5">
      <c r="A34030">
        <v>189214</v>
      </c>
      <c r="B34030" t="s">
        <v>11500</v>
      </c>
      <c r="C34030" t="s">
        <v>11507</v>
      </c>
      <c r="D34030" t="s">
        <v>8182</v>
      </c>
      <c r="E34030" t="s">
        <v>5647</v>
      </c>
    </row>
    <row r="34031" spans="1:5">
      <c r="A34031">
        <v>189215</v>
      </c>
      <c r="B34031" t="s">
        <v>11500</v>
      </c>
      <c r="C34031" t="s">
        <v>11507</v>
      </c>
      <c r="D34031" t="s">
        <v>8182</v>
      </c>
      <c r="E34031" t="s">
        <v>5647</v>
      </c>
    </row>
    <row r="34032" spans="1:5">
      <c r="A34032">
        <v>189216</v>
      </c>
      <c r="B34032" t="s">
        <v>11500</v>
      </c>
      <c r="C34032" t="s">
        <v>11507</v>
      </c>
      <c r="D34032" t="s">
        <v>8182</v>
      </c>
      <c r="E34032" t="s">
        <v>5647</v>
      </c>
    </row>
    <row r="34033" spans="1:5">
      <c r="A34033">
        <v>189217</v>
      </c>
      <c r="B34033" t="s">
        <v>11500</v>
      </c>
      <c r="C34033" t="s">
        <v>11507</v>
      </c>
      <c r="D34033" t="s">
        <v>8182</v>
      </c>
      <c r="E34033" t="s">
        <v>5647</v>
      </c>
    </row>
    <row r="34034" spans="1:5">
      <c r="A34034">
        <v>189220</v>
      </c>
      <c r="B34034" t="s">
        <v>11500</v>
      </c>
      <c r="C34034" t="s">
        <v>11507</v>
      </c>
      <c r="D34034" t="s">
        <v>8182</v>
      </c>
      <c r="E34034" t="s">
        <v>5647</v>
      </c>
    </row>
    <row r="34035" spans="1:5">
      <c r="A34035">
        <v>189222</v>
      </c>
      <c r="B34035" t="s">
        <v>11500</v>
      </c>
      <c r="C34035" t="s">
        <v>11507</v>
      </c>
      <c r="D34035" t="s">
        <v>8182</v>
      </c>
      <c r="E34035" t="s">
        <v>5647</v>
      </c>
    </row>
    <row r="34036" spans="1:5">
      <c r="A34036">
        <v>189223</v>
      </c>
      <c r="B34036" t="s">
        <v>11500</v>
      </c>
      <c r="C34036" t="s">
        <v>11507</v>
      </c>
      <c r="D34036" t="s">
        <v>8182</v>
      </c>
      <c r="E34036" t="s">
        <v>5647</v>
      </c>
    </row>
    <row r="34037" spans="1:5">
      <c r="A34037">
        <v>189224</v>
      </c>
      <c r="B34037" t="s">
        <v>11500</v>
      </c>
      <c r="C34037" t="s">
        <v>11507</v>
      </c>
      <c r="D34037" t="s">
        <v>8182</v>
      </c>
      <c r="E34037" t="s">
        <v>5647</v>
      </c>
    </row>
    <row r="34038" spans="1:5">
      <c r="A34038">
        <v>189225</v>
      </c>
      <c r="B34038" t="s">
        <v>11500</v>
      </c>
      <c r="C34038" t="s">
        <v>11507</v>
      </c>
      <c r="D34038" t="s">
        <v>8182</v>
      </c>
      <c r="E34038" t="s">
        <v>5647</v>
      </c>
    </row>
    <row r="34039" spans="1:5">
      <c r="A34039">
        <v>189226</v>
      </c>
      <c r="B34039" t="s">
        <v>11500</v>
      </c>
      <c r="C34039" t="s">
        <v>11507</v>
      </c>
      <c r="D34039" t="s">
        <v>8182</v>
      </c>
      <c r="E34039" t="s">
        <v>5647</v>
      </c>
    </row>
    <row r="34040" spans="1:5">
      <c r="A34040">
        <v>189231</v>
      </c>
      <c r="B34040" t="s">
        <v>11500</v>
      </c>
      <c r="C34040" t="s">
        <v>11507</v>
      </c>
      <c r="D34040" t="s">
        <v>8182</v>
      </c>
      <c r="E34040" t="s">
        <v>5647</v>
      </c>
    </row>
    <row r="34041" spans="1:5">
      <c r="A34041">
        <v>189234</v>
      </c>
      <c r="B34041" t="s">
        <v>11500</v>
      </c>
      <c r="C34041" t="s">
        <v>11507</v>
      </c>
      <c r="D34041" t="s">
        <v>8182</v>
      </c>
      <c r="E34041" t="s">
        <v>5647</v>
      </c>
    </row>
    <row r="34042" spans="1:5">
      <c r="A34042">
        <v>189235</v>
      </c>
      <c r="B34042" t="s">
        <v>11500</v>
      </c>
      <c r="C34042" t="s">
        <v>11507</v>
      </c>
      <c r="D34042" t="s">
        <v>8182</v>
      </c>
      <c r="E34042" t="s">
        <v>5647</v>
      </c>
    </row>
    <row r="34043" spans="1:5">
      <c r="A34043">
        <v>189240</v>
      </c>
      <c r="B34043" t="s">
        <v>11500</v>
      </c>
      <c r="C34043" t="s">
        <v>11507</v>
      </c>
      <c r="D34043" t="s">
        <v>8182</v>
      </c>
      <c r="E34043" t="s">
        <v>5647</v>
      </c>
    </row>
    <row r="34044" spans="1:5">
      <c r="A34044">
        <v>189247</v>
      </c>
      <c r="B34044" t="s">
        <v>11500</v>
      </c>
      <c r="C34044" t="s">
        <v>11507</v>
      </c>
      <c r="D34044" t="s">
        <v>8182</v>
      </c>
      <c r="E34044" t="s">
        <v>5647</v>
      </c>
    </row>
    <row r="34045" spans="1:5">
      <c r="A34045">
        <v>189248</v>
      </c>
      <c r="B34045" t="s">
        <v>11500</v>
      </c>
      <c r="C34045" t="s">
        <v>11507</v>
      </c>
      <c r="D34045" t="s">
        <v>8182</v>
      </c>
      <c r="E34045" t="s">
        <v>5647</v>
      </c>
    </row>
    <row r="34046" spans="1:5">
      <c r="A34046">
        <v>189249</v>
      </c>
      <c r="B34046" t="s">
        <v>11500</v>
      </c>
      <c r="C34046" t="s">
        <v>11507</v>
      </c>
      <c r="D34046" t="s">
        <v>8182</v>
      </c>
      <c r="E34046" t="s">
        <v>5647</v>
      </c>
    </row>
    <row r="34047" spans="1:5">
      <c r="A34047">
        <v>189252</v>
      </c>
      <c r="B34047" t="s">
        <v>11500</v>
      </c>
      <c r="C34047" t="s">
        <v>11507</v>
      </c>
      <c r="D34047" t="s">
        <v>8182</v>
      </c>
      <c r="E34047" t="s">
        <v>5647</v>
      </c>
    </row>
    <row r="34048" spans="1:5">
      <c r="A34048">
        <v>189253</v>
      </c>
      <c r="B34048" t="s">
        <v>11500</v>
      </c>
      <c r="C34048" t="s">
        <v>11507</v>
      </c>
      <c r="D34048" t="s">
        <v>8182</v>
      </c>
      <c r="E34048" t="s">
        <v>5647</v>
      </c>
    </row>
    <row r="34049" spans="1:5">
      <c r="A34049">
        <v>189256</v>
      </c>
      <c r="B34049" t="s">
        <v>11500</v>
      </c>
      <c r="C34049" t="s">
        <v>11507</v>
      </c>
      <c r="D34049" t="s">
        <v>8182</v>
      </c>
      <c r="E34049" t="s">
        <v>5647</v>
      </c>
    </row>
    <row r="34050" spans="1:5">
      <c r="A34050">
        <v>189257</v>
      </c>
      <c r="B34050" t="s">
        <v>11500</v>
      </c>
      <c r="C34050" t="s">
        <v>11507</v>
      </c>
      <c r="D34050" t="s">
        <v>8182</v>
      </c>
      <c r="E34050" t="s">
        <v>5647</v>
      </c>
    </row>
    <row r="34051" spans="1:5">
      <c r="A34051">
        <v>189260</v>
      </c>
      <c r="B34051" t="s">
        <v>11500</v>
      </c>
      <c r="C34051" t="s">
        <v>11507</v>
      </c>
      <c r="D34051" t="s">
        <v>8182</v>
      </c>
      <c r="E34051" t="s">
        <v>5647</v>
      </c>
    </row>
    <row r="34052" spans="1:5">
      <c r="A34052">
        <v>189261</v>
      </c>
      <c r="B34052" t="s">
        <v>11500</v>
      </c>
      <c r="C34052" t="s">
        <v>11507</v>
      </c>
      <c r="D34052" t="s">
        <v>8182</v>
      </c>
      <c r="E34052" t="s">
        <v>5647</v>
      </c>
    </row>
    <row r="34053" spans="1:5">
      <c r="A34053">
        <v>189262</v>
      </c>
      <c r="B34053" t="s">
        <v>11500</v>
      </c>
      <c r="C34053" t="s">
        <v>11507</v>
      </c>
      <c r="D34053" t="s">
        <v>8182</v>
      </c>
      <c r="E34053" t="s">
        <v>5647</v>
      </c>
    </row>
    <row r="34054" spans="1:5">
      <c r="A34054">
        <v>189263</v>
      </c>
      <c r="B34054" t="s">
        <v>11500</v>
      </c>
      <c r="C34054" t="s">
        <v>11507</v>
      </c>
      <c r="D34054" t="s">
        <v>8182</v>
      </c>
      <c r="E34054" t="s">
        <v>5647</v>
      </c>
    </row>
    <row r="34055" spans="1:5">
      <c r="A34055">
        <v>189264</v>
      </c>
      <c r="B34055" t="s">
        <v>11500</v>
      </c>
      <c r="C34055" t="s">
        <v>11507</v>
      </c>
      <c r="D34055" t="s">
        <v>8182</v>
      </c>
      <c r="E34055" t="s">
        <v>5647</v>
      </c>
    </row>
    <row r="34056" spans="1:5">
      <c r="A34056">
        <v>189265</v>
      </c>
      <c r="B34056" t="s">
        <v>11500</v>
      </c>
      <c r="C34056" t="s">
        <v>11507</v>
      </c>
      <c r="D34056" t="s">
        <v>8182</v>
      </c>
      <c r="E34056" t="s">
        <v>5647</v>
      </c>
    </row>
    <row r="34057" spans="1:5">
      <c r="A34057">
        <v>189266</v>
      </c>
      <c r="B34057" t="s">
        <v>11500</v>
      </c>
      <c r="C34057" t="s">
        <v>11507</v>
      </c>
      <c r="D34057" t="s">
        <v>8182</v>
      </c>
      <c r="E34057" t="s">
        <v>5647</v>
      </c>
    </row>
    <row r="34058" spans="1:5">
      <c r="A34058">
        <v>189267</v>
      </c>
      <c r="B34058" t="s">
        <v>11500</v>
      </c>
      <c r="C34058" t="s">
        <v>11507</v>
      </c>
      <c r="D34058" t="s">
        <v>8182</v>
      </c>
      <c r="E34058" t="s">
        <v>5647</v>
      </c>
    </row>
    <row r="34059" spans="1:5">
      <c r="A34059">
        <v>189269</v>
      </c>
      <c r="B34059" t="s">
        <v>11500</v>
      </c>
      <c r="C34059" t="s">
        <v>11507</v>
      </c>
      <c r="D34059" t="s">
        <v>8182</v>
      </c>
      <c r="E34059" t="s">
        <v>5647</v>
      </c>
    </row>
    <row r="34060" spans="1:5">
      <c r="A34060">
        <v>189271</v>
      </c>
      <c r="B34060" t="s">
        <v>11500</v>
      </c>
      <c r="C34060" t="s">
        <v>11507</v>
      </c>
      <c r="D34060" t="s">
        <v>8182</v>
      </c>
      <c r="E34060" t="s">
        <v>5647</v>
      </c>
    </row>
    <row r="34061" spans="1:5">
      <c r="A34061">
        <v>189272</v>
      </c>
      <c r="B34061" t="s">
        <v>11500</v>
      </c>
      <c r="C34061" t="s">
        <v>11507</v>
      </c>
      <c r="D34061" t="s">
        <v>8182</v>
      </c>
      <c r="E34061" t="s">
        <v>5647</v>
      </c>
    </row>
    <row r="34062" spans="1:5">
      <c r="A34062">
        <v>189274</v>
      </c>
      <c r="B34062" t="s">
        <v>11500</v>
      </c>
      <c r="C34062" t="s">
        <v>11507</v>
      </c>
      <c r="D34062" t="s">
        <v>8182</v>
      </c>
      <c r="E34062" t="s">
        <v>5647</v>
      </c>
    </row>
    <row r="34063" spans="1:5">
      <c r="A34063">
        <v>189275</v>
      </c>
      <c r="B34063" t="s">
        <v>11500</v>
      </c>
      <c r="C34063" t="s">
        <v>11507</v>
      </c>
      <c r="D34063" t="s">
        <v>8182</v>
      </c>
      <c r="E34063" t="s">
        <v>5647</v>
      </c>
    </row>
    <row r="34064" spans="1:5">
      <c r="A34064">
        <v>189276</v>
      </c>
      <c r="B34064" t="s">
        <v>11500</v>
      </c>
      <c r="C34064" t="s">
        <v>11507</v>
      </c>
      <c r="D34064" t="s">
        <v>8182</v>
      </c>
      <c r="E34064" t="s">
        <v>5647</v>
      </c>
    </row>
    <row r="34065" spans="1:5">
      <c r="A34065">
        <v>190954</v>
      </c>
      <c r="B34065" t="s">
        <v>11500</v>
      </c>
      <c r="C34065" t="s">
        <v>11502</v>
      </c>
      <c r="D34065" t="s">
        <v>8097</v>
      </c>
      <c r="E34065" t="s">
        <v>5647</v>
      </c>
    </row>
    <row r="34066" spans="1:5">
      <c r="A34066">
        <v>190956</v>
      </c>
      <c r="B34066" t="s">
        <v>11500</v>
      </c>
      <c r="C34066" t="s">
        <v>11502</v>
      </c>
      <c r="D34066" t="s">
        <v>8097</v>
      </c>
      <c r="E34066" t="s">
        <v>5647</v>
      </c>
    </row>
    <row r="34067" spans="1:5">
      <c r="A34067">
        <v>190961</v>
      </c>
      <c r="B34067" t="s">
        <v>11500</v>
      </c>
      <c r="C34067" t="s">
        <v>11502</v>
      </c>
      <c r="D34067" t="s">
        <v>8097</v>
      </c>
      <c r="E34067" t="s">
        <v>5647</v>
      </c>
    </row>
    <row r="34068" spans="1:5">
      <c r="A34068">
        <v>190963</v>
      </c>
      <c r="B34068" t="s">
        <v>11500</v>
      </c>
      <c r="C34068" t="s">
        <v>11502</v>
      </c>
      <c r="D34068" t="s">
        <v>8097</v>
      </c>
      <c r="E34068" t="s">
        <v>5647</v>
      </c>
    </row>
    <row r="34069" spans="1:5">
      <c r="A34069">
        <v>190965</v>
      </c>
      <c r="B34069" t="s">
        <v>11500</v>
      </c>
      <c r="C34069" t="s">
        <v>11502</v>
      </c>
      <c r="D34069" t="s">
        <v>8097</v>
      </c>
      <c r="E34069" t="s">
        <v>5647</v>
      </c>
    </row>
    <row r="34070" spans="1:5">
      <c r="A34070">
        <v>190968</v>
      </c>
      <c r="B34070" t="s">
        <v>11500</v>
      </c>
      <c r="C34070" t="s">
        <v>11502</v>
      </c>
      <c r="D34070" t="s">
        <v>8097</v>
      </c>
      <c r="E34070" t="s">
        <v>5647</v>
      </c>
    </row>
    <row r="34071" spans="1:5">
      <c r="A34071">
        <v>190972</v>
      </c>
      <c r="B34071" t="s">
        <v>11500</v>
      </c>
      <c r="C34071" t="s">
        <v>11502</v>
      </c>
      <c r="D34071" t="s">
        <v>8097</v>
      </c>
      <c r="E34071" t="s">
        <v>5647</v>
      </c>
    </row>
    <row r="34072" spans="1:5">
      <c r="A34072">
        <v>190974</v>
      </c>
      <c r="B34072" t="s">
        <v>11500</v>
      </c>
      <c r="C34072" t="s">
        <v>11502</v>
      </c>
      <c r="D34072" t="s">
        <v>8097</v>
      </c>
      <c r="E34072" t="s">
        <v>5647</v>
      </c>
    </row>
    <row r="34073" spans="1:5">
      <c r="A34073">
        <v>190976</v>
      </c>
      <c r="B34073" t="s">
        <v>11500</v>
      </c>
      <c r="C34073" t="s">
        <v>11502</v>
      </c>
      <c r="D34073" t="s">
        <v>8097</v>
      </c>
      <c r="E34073" t="s">
        <v>5647</v>
      </c>
    </row>
    <row r="34074" spans="1:5">
      <c r="A34074">
        <v>190979</v>
      </c>
      <c r="B34074" t="s">
        <v>11500</v>
      </c>
      <c r="C34074" t="s">
        <v>11502</v>
      </c>
      <c r="D34074" t="s">
        <v>8097</v>
      </c>
      <c r="E34074" t="s">
        <v>5647</v>
      </c>
    </row>
    <row r="34075" spans="1:5">
      <c r="A34075">
        <v>190981</v>
      </c>
      <c r="B34075" t="s">
        <v>11500</v>
      </c>
      <c r="C34075" t="s">
        <v>11502</v>
      </c>
      <c r="D34075" t="s">
        <v>8097</v>
      </c>
      <c r="E34075" t="s">
        <v>5647</v>
      </c>
    </row>
    <row r="34076" spans="1:5">
      <c r="A34076">
        <v>190982</v>
      </c>
      <c r="B34076" t="s">
        <v>11500</v>
      </c>
      <c r="C34076" t="s">
        <v>11502</v>
      </c>
      <c r="D34076" t="s">
        <v>8097</v>
      </c>
      <c r="E34076" t="s">
        <v>5647</v>
      </c>
    </row>
    <row r="34077" spans="1:5">
      <c r="A34077">
        <v>190985</v>
      </c>
      <c r="B34077" t="s">
        <v>11500</v>
      </c>
      <c r="C34077" t="s">
        <v>11502</v>
      </c>
      <c r="D34077" t="s">
        <v>8097</v>
      </c>
      <c r="E34077" t="s">
        <v>5647</v>
      </c>
    </row>
    <row r="34078" spans="1:5">
      <c r="A34078">
        <v>190988</v>
      </c>
      <c r="B34078" t="s">
        <v>11500</v>
      </c>
      <c r="C34078" t="s">
        <v>11502</v>
      </c>
      <c r="D34078" t="s">
        <v>8097</v>
      </c>
      <c r="E34078" t="s">
        <v>5647</v>
      </c>
    </row>
    <row r="34079" spans="1:5">
      <c r="A34079">
        <v>190991</v>
      </c>
      <c r="B34079" t="s">
        <v>11500</v>
      </c>
      <c r="C34079" t="s">
        <v>11502</v>
      </c>
      <c r="D34079" t="s">
        <v>8097</v>
      </c>
      <c r="E34079" t="s">
        <v>5647</v>
      </c>
    </row>
    <row r="34080" spans="1:5">
      <c r="A34080">
        <v>190992</v>
      </c>
      <c r="B34080" t="s">
        <v>11500</v>
      </c>
      <c r="C34080" t="s">
        <v>11502</v>
      </c>
      <c r="D34080" t="s">
        <v>8097</v>
      </c>
      <c r="E34080" t="s">
        <v>5647</v>
      </c>
    </row>
    <row r="34081" spans="1:5">
      <c r="A34081">
        <v>190993</v>
      </c>
      <c r="B34081" t="s">
        <v>11500</v>
      </c>
      <c r="C34081" t="s">
        <v>11502</v>
      </c>
      <c r="D34081" t="s">
        <v>8097</v>
      </c>
      <c r="E34081" t="s">
        <v>5647</v>
      </c>
    </row>
    <row r="34082" spans="1:5">
      <c r="A34082">
        <v>190994</v>
      </c>
      <c r="B34082" t="s">
        <v>11500</v>
      </c>
      <c r="C34082" t="s">
        <v>11502</v>
      </c>
      <c r="D34082" t="s">
        <v>8097</v>
      </c>
      <c r="E34082" t="s">
        <v>5647</v>
      </c>
    </row>
    <row r="34083" spans="1:5">
      <c r="A34083">
        <v>190995</v>
      </c>
      <c r="B34083" t="s">
        <v>11500</v>
      </c>
      <c r="C34083" t="s">
        <v>11502</v>
      </c>
      <c r="D34083" t="s">
        <v>8097</v>
      </c>
      <c r="E34083" t="s">
        <v>5647</v>
      </c>
    </row>
    <row r="34084" spans="1:5">
      <c r="A34084">
        <v>190997</v>
      </c>
      <c r="B34084" t="s">
        <v>11500</v>
      </c>
      <c r="C34084" t="s">
        <v>11502</v>
      </c>
      <c r="D34084" t="s">
        <v>8097</v>
      </c>
      <c r="E34084" t="s">
        <v>5647</v>
      </c>
    </row>
    <row r="34085" spans="1:5">
      <c r="A34085">
        <v>190999</v>
      </c>
      <c r="B34085" t="s">
        <v>11500</v>
      </c>
      <c r="C34085" t="s">
        <v>11502</v>
      </c>
      <c r="D34085" t="s">
        <v>8097</v>
      </c>
      <c r="E34085" t="s">
        <v>5647</v>
      </c>
    </row>
    <row r="34086" spans="1:5">
      <c r="A34086">
        <v>191003</v>
      </c>
      <c r="B34086" t="s">
        <v>11500</v>
      </c>
      <c r="C34086" t="s">
        <v>11502</v>
      </c>
      <c r="D34086" t="s">
        <v>8097</v>
      </c>
      <c r="E34086" t="s">
        <v>5647</v>
      </c>
    </row>
    <row r="34087" spans="1:5">
      <c r="A34087">
        <v>191005</v>
      </c>
      <c r="B34087" t="s">
        <v>11500</v>
      </c>
      <c r="C34087" t="s">
        <v>11502</v>
      </c>
      <c r="D34087" t="s">
        <v>8097</v>
      </c>
      <c r="E34087" t="s">
        <v>5647</v>
      </c>
    </row>
    <row r="34088" spans="1:5">
      <c r="A34088">
        <v>191010</v>
      </c>
      <c r="B34088" t="s">
        <v>11500</v>
      </c>
      <c r="C34088" t="s">
        <v>11502</v>
      </c>
      <c r="D34088" t="s">
        <v>8097</v>
      </c>
      <c r="E34088" t="s">
        <v>5647</v>
      </c>
    </row>
    <row r="34089" spans="1:5">
      <c r="A34089">
        <v>191012</v>
      </c>
      <c r="B34089" t="s">
        <v>11500</v>
      </c>
      <c r="C34089" t="s">
        <v>11502</v>
      </c>
      <c r="D34089" t="s">
        <v>8097</v>
      </c>
      <c r="E34089" t="s">
        <v>5647</v>
      </c>
    </row>
    <row r="34090" spans="1:5">
      <c r="A34090">
        <v>191013</v>
      </c>
      <c r="B34090" t="s">
        <v>11500</v>
      </c>
      <c r="C34090" t="s">
        <v>11502</v>
      </c>
      <c r="D34090" t="s">
        <v>8097</v>
      </c>
      <c r="E34090" t="s">
        <v>5647</v>
      </c>
    </row>
    <row r="34091" spans="1:5">
      <c r="A34091">
        <v>191015</v>
      </c>
      <c r="B34091" t="s">
        <v>11500</v>
      </c>
      <c r="C34091" t="s">
        <v>11502</v>
      </c>
      <c r="D34091" t="s">
        <v>8097</v>
      </c>
      <c r="E34091" t="s">
        <v>5647</v>
      </c>
    </row>
    <row r="34092" spans="1:5">
      <c r="A34092">
        <v>191017</v>
      </c>
      <c r="B34092" t="s">
        <v>11500</v>
      </c>
      <c r="C34092" t="s">
        <v>11502</v>
      </c>
      <c r="D34092" t="s">
        <v>8097</v>
      </c>
      <c r="E34092" t="s">
        <v>5647</v>
      </c>
    </row>
    <row r="34093" spans="1:5">
      <c r="A34093">
        <v>191018</v>
      </c>
      <c r="B34093" t="s">
        <v>11500</v>
      </c>
      <c r="C34093" t="s">
        <v>11502</v>
      </c>
      <c r="D34093" t="s">
        <v>8097</v>
      </c>
      <c r="E34093" t="s">
        <v>5647</v>
      </c>
    </row>
    <row r="34094" spans="1:5">
      <c r="A34094">
        <v>191020</v>
      </c>
      <c r="B34094" t="s">
        <v>11500</v>
      </c>
      <c r="C34094" t="s">
        <v>11502</v>
      </c>
      <c r="D34094" t="s">
        <v>8097</v>
      </c>
      <c r="E34094" t="s">
        <v>5647</v>
      </c>
    </row>
    <row r="34095" spans="1:5">
      <c r="A34095">
        <v>191023</v>
      </c>
      <c r="B34095" t="s">
        <v>11500</v>
      </c>
      <c r="C34095" t="s">
        <v>11502</v>
      </c>
      <c r="D34095" t="s">
        <v>8097</v>
      </c>
      <c r="E34095" t="s">
        <v>5647</v>
      </c>
    </row>
    <row r="34096" spans="1:5">
      <c r="A34096">
        <v>191024</v>
      </c>
      <c r="B34096" t="s">
        <v>11500</v>
      </c>
      <c r="C34096" t="s">
        <v>11502</v>
      </c>
      <c r="D34096" t="s">
        <v>8097</v>
      </c>
      <c r="E34096" t="s">
        <v>5647</v>
      </c>
    </row>
    <row r="34097" spans="1:5">
      <c r="A34097">
        <v>191026</v>
      </c>
      <c r="B34097" t="s">
        <v>11500</v>
      </c>
      <c r="C34097" t="s">
        <v>11502</v>
      </c>
      <c r="D34097" t="s">
        <v>8097</v>
      </c>
      <c r="E34097" t="s">
        <v>5647</v>
      </c>
    </row>
    <row r="34098" spans="1:5">
      <c r="A34098">
        <v>191027</v>
      </c>
      <c r="B34098" t="s">
        <v>11500</v>
      </c>
      <c r="C34098" t="s">
        <v>11502</v>
      </c>
      <c r="D34098" t="s">
        <v>8097</v>
      </c>
      <c r="E34098" t="s">
        <v>5647</v>
      </c>
    </row>
    <row r="34099" spans="1:5">
      <c r="A34099">
        <v>191028</v>
      </c>
      <c r="B34099" t="s">
        <v>11500</v>
      </c>
      <c r="C34099" t="s">
        <v>11502</v>
      </c>
      <c r="D34099" t="s">
        <v>8097</v>
      </c>
      <c r="E34099" t="s">
        <v>5647</v>
      </c>
    </row>
    <row r="34100" spans="1:5">
      <c r="A34100">
        <v>191030</v>
      </c>
      <c r="B34100" t="s">
        <v>11500</v>
      </c>
      <c r="C34100" t="s">
        <v>11502</v>
      </c>
      <c r="D34100" t="s">
        <v>8097</v>
      </c>
      <c r="E34100" t="s">
        <v>5647</v>
      </c>
    </row>
    <row r="34101" spans="1:5">
      <c r="A34101">
        <v>191031</v>
      </c>
      <c r="B34101" t="s">
        <v>11500</v>
      </c>
      <c r="C34101" t="s">
        <v>11502</v>
      </c>
      <c r="D34101" t="s">
        <v>8097</v>
      </c>
      <c r="E34101" t="s">
        <v>5647</v>
      </c>
    </row>
    <row r="34102" spans="1:5">
      <c r="A34102">
        <v>191032</v>
      </c>
      <c r="B34102" t="s">
        <v>11500</v>
      </c>
      <c r="C34102" t="s">
        <v>11502</v>
      </c>
      <c r="D34102" t="s">
        <v>8097</v>
      </c>
      <c r="E34102" t="s">
        <v>5647</v>
      </c>
    </row>
    <row r="34103" spans="1:5">
      <c r="A34103">
        <v>191033</v>
      </c>
      <c r="B34103" t="s">
        <v>11500</v>
      </c>
      <c r="C34103" t="s">
        <v>11502</v>
      </c>
      <c r="D34103" t="s">
        <v>8097</v>
      </c>
      <c r="E34103" t="s">
        <v>5647</v>
      </c>
    </row>
    <row r="34104" spans="1:5">
      <c r="A34104">
        <v>191035</v>
      </c>
      <c r="B34104" t="s">
        <v>11500</v>
      </c>
      <c r="C34104" t="s">
        <v>11502</v>
      </c>
      <c r="D34104" t="s">
        <v>8097</v>
      </c>
      <c r="E34104" t="s">
        <v>5647</v>
      </c>
    </row>
    <row r="34105" spans="1:5">
      <c r="A34105">
        <v>191038</v>
      </c>
      <c r="B34105" t="s">
        <v>11500</v>
      </c>
      <c r="C34105" t="s">
        <v>11502</v>
      </c>
      <c r="D34105" t="s">
        <v>8097</v>
      </c>
      <c r="E34105" t="s">
        <v>5647</v>
      </c>
    </row>
    <row r="34106" spans="1:5">
      <c r="A34106">
        <v>191040</v>
      </c>
      <c r="B34106" t="s">
        <v>11500</v>
      </c>
      <c r="C34106" t="s">
        <v>11502</v>
      </c>
      <c r="D34106" t="s">
        <v>8097</v>
      </c>
      <c r="E34106" t="s">
        <v>5647</v>
      </c>
    </row>
    <row r="34107" spans="1:5">
      <c r="A34107">
        <v>191042</v>
      </c>
      <c r="B34107" t="s">
        <v>11500</v>
      </c>
      <c r="C34107" t="s">
        <v>11502</v>
      </c>
      <c r="D34107" t="s">
        <v>8097</v>
      </c>
      <c r="E34107" t="s">
        <v>5647</v>
      </c>
    </row>
    <row r="34108" spans="1:5">
      <c r="A34108">
        <v>191044</v>
      </c>
      <c r="B34108" t="s">
        <v>11500</v>
      </c>
      <c r="C34108" t="s">
        <v>11502</v>
      </c>
      <c r="D34108" t="s">
        <v>8097</v>
      </c>
      <c r="E34108" t="s">
        <v>5647</v>
      </c>
    </row>
    <row r="34109" spans="1:5">
      <c r="A34109">
        <v>191049</v>
      </c>
      <c r="B34109" t="s">
        <v>11500</v>
      </c>
      <c r="C34109" t="s">
        <v>11502</v>
      </c>
      <c r="D34109" t="s">
        <v>8097</v>
      </c>
      <c r="E34109" t="s">
        <v>5647</v>
      </c>
    </row>
    <row r="34110" spans="1:5">
      <c r="A34110">
        <v>191051</v>
      </c>
      <c r="B34110" t="s">
        <v>11500</v>
      </c>
      <c r="C34110" t="s">
        <v>11502</v>
      </c>
      <c r="D34110" t="s">
        <v>8097</v>
      </c>
      <c r="E34110" t="s">
        <v>5647</v>
      </c>
    </row>
    <row r="34111" spans="1:5">
      <c r="A34111">
        <v>191052</v>
      </c>
      <c r="B34111" t="s">
        <v>11500</v>
      </c>
      <c r="C34111" t="s">
        <v>11502</v>
      </c>
      <c r="D34111" t="s">
        <v>8097</v>
      </c>
      <c r="E34111" t="s">
        <v>5647</v>
      </c>
    </row>
    <row r="34112" spans="1:5">
      <c r="A34112">
        <v>191056</v>
      </c>
      <c r="B34112" t="s">
        <v>11500</v>
      </c>
      <c r="C34112" t="s">
        <v>11502</v>
      </c>
      <c r="D34112" t="s">
        <v>8097</v>
      </c>
      <c r="E34112" t="s">
        <v>5647</v>
      </c>
    </row>
    <row r="34113" spans="1:5">
      <c r="A34113">
        <v>191058</v>
      </c>
      <c r="B34113" t="s">
        <v>11500</v>
      </c>
      <c r="C34113" t="s">
        <v>11502</v>
      </c>
      <c r="D34113" t="s">
        <v>8097</v>
      </c>
      <c r="E34113" t="s">
        <v>5647</v>
      </c>
    </row>
    <row r="34114" spans="1:5">
      <c r="A34114">
        <v>191059</v>
      </c>
      <c r="B34114" t="s">
        <v>11500</v>
      </c>
      <c r="C34114" t="s">
        <v>11502</v>
      </c>
      <c r="D34114" t="s">
        <v>8097</v>
      </c>
      <c r="E34114" t="s">
        <v>5647</v>
      </c>
    </row>
    <row r="34115" spans="1:5">
      <c r="A34115">
        <v>191060</v>
      </c>
      <c r="B34115" t="s">
        <v>11500</v>
      </c>
      <c r="C34115" t="s">
        <v>11502</v>
      </c>
      <c r="D34115" t="s">
        <v>8097</v>
      </c>
      <c r="E34115" t="s">
        <v>5647</v>
      </c>
    </row>
    <row r="34116" spans="1:5">
      <c r="A34116">
        <v>191062</v>
      </c>
      <c r="B34116" t="s">
        <v>11500</v>
      </c>
      <c r="C34116" t="s">
        <v>11502</v>
      </c>
      <c r="D34116" t="s">
        <v>8097</v>
      </c>
      <c r="E34116" t="s">
        <v>5647</v>
      </c>
    </row>
    <row r="34117" spans="1:5">
      <c r="A34117">
        <v>191064</v>
      </c>
      <c r="B34117" t="s">
        <v>11500</v>
      </c>
      <c r="C34117" t="s">
        <v>11502</v>
      </c>
      <c r="D34117" t="s">
        <v>8097</v>
      </c>
      <c r="E34117" t="s">
        <v>5647</v>
      </c>
    </row>
    <row r="34118" spans="1:5">
      <c r="A34118">
        <v>191066</v>
      </c>
      <c r="B34118" t="s">
        <v>11500</v>
      </c>
      <c r="C34118" t="s">
        <v>11502</v>
      </c>
      <c r="D34118" t="s">
        <v>8097</v>
      </c>
      <c r="E34118" t="s">
        <v>5647</v>
      </c>
    </row>
    <row r="34119" spans="1:5">
      <c r="A34119">
        <v>191068</v>
      </c>
      <c r="B34119" t="s">
        <v>11500</v>
      </c>
      <c r="C34119" t="s">
        <v>11502</v>
      </c>
      <c r="D34119" t="s">
        <v>8097</v>
      </c>
      <c r="E34119" t="s">
        <v>5647</v>
      </c>
    </row>
    <row r="34120" spans="1:5">
      <c r="A34120">
        <v>191069</v>
      </c>
      <c r="B34120" t="s">
        <v>11500</v>
      </c>
      <c r="C34120" t="s">
        <v>11502</v>
      </c>
      <c r="D34120" t="s">
        <v>8097</v>
      </c>
      <c r="E34120" t="s">
        <v>5647</v>
      </c>
    </row>
    <row r="34121" spans="1:5">
      <c r="A34121">
        <v>191070</v>
      </c>
      <c r="B34121" t="s">
        <v>11500</v>
      </c>
      <c r="C34121" t="s">
        <v>11502</v>
      </c>
      <c r="D34121" t="s">
        <v>8097</v>
      </c>
      <c r="E34121" t="s">
        <v>5647</v>
      </c>
    </row>
    <row r="34122" spans="1:5">
      <c r="A34122">
        <v>191072</v>
      </c>
      <c r="B34122" t="s">
        <v>11500</v>
      </c>
      <c r="C34122" t="s">
        <v>11502</v>
      </c>
      <c r="D34122" t="s">
        <v>8097</v>
      </c>
      <c r="E34122" t="s">
        <v>5647</v>
      </c>
    </row>
    <row r="34123" spans="1:5">
      <c r="A34123">
        <v>191073</v>
      </c>
      <c r="B34123" t="s">
        <v>11500</v>
      </c>
      <c r="C34123" t="s">
        <v>11502</v>
      </c>
      <c r="D34123" t="s">
        <v>8097</v>
      </c>
      <c r="E34123" t="s">
        <v>5647</v>
      </c>
    </row>
    <row r="34124" spans="1:5">
      <c r="A34124">
        <v>191077</v>
      </c>
      <c r="B34124" t="s">
        <v>11500</v>
      </c>
      <c r="C34124" t="s">
        <v>11502</v>
      </c>
      <c r="D34124" t="s">
        <v>8097</v>
      </c>
      <c r="E34124" t="s">
        <v>5647</v>
      </c>
    </row>
    <row r="34125" spans="1:5">
      <c r="A34125">
        <v>191078</v>
      </c>
      <c r="B34125" t="s">
        <v>11500</v>
      </c>
      <c r="C34125" t="s">
        <v>11502</v>
      </c>
      <c r="D34125" t="s">
        <v>8097</v>
      </c>
      <c r="E34125" t="s">
        <v>5647</v>
      </c>
    </row>
    <row r="34126" spans="1:5">
      <c r="A34126">
        <v>191079</v>
      </c>
      <c r="B34126" t="s">
        <v>11500</v>
      </c>
      <c r="C34126" t="s">
        <v>11502</v>
      </c>
      <c r="D34126" t="s">
        <v>8097</v>
      </c>
      <c r="E34126" t="s">
        <v>5647</v>
      </c>
    </row>
    <row r="34127" spans="1:5">
      <c r="A34127">
        <v>191081</v>
      </c>
      <c r="B34127" t="s">
        <v>11500</v>
      </c>
      <c r="C34127" t="s">
        <v>11502</v>
      </c>
      <c r="D34127" t="s">
        <v>8097</v>
      </c>
      <c r="E34127" t="s">
        <v>5647</v>
      </c>
    </row>
    <row r="34128" spans="1:5">
      <c r="A34128">
        <v>191084</v>
      </c>
      <c r="B34128" t="s">
        <v>11500</v>
      </c>
      <c r="C34128" t="s">
        <v>11502</v>
      </c>
      <c r="D34128" t="s">
        <v>8097</v>
      </c>
      <c r="E34128" t="s">
        <v>5647</v>
      </c>
    </row>
    <row r="34129" spans="1:5">
      <c r="A34129">
        <v>191090</v>
      </c>
      <c r="B34129" t="s">
        <v>11500</v>
      </c>
      <c r="C34129" t="s">
        <v>11502</v>
      </c>
      <c r="D34129" t="s">
        <v>8097</v>
      </c>
      <c r="E34129" t="s">
        <v>5647</v>
      </c>
    </row>
    <row r="34130" spans="1:5">
      <c r="A34130">
        <v>191091</v>
      </c>
      <c r="B34130" t="s">
        <v>11500</v>
      </c>
      <c r="C34130" t="s">
        <v>11502</v>
      </c>
      <c r="D34130" t="s">
        <v>8097</v>
      </c>
      <c r="E34130" t="s">
        <v>5647</v>
      </c>
    </row>
    <row r="34131" spans="1:5">
      <c r="A34131">
        <v>191094</v>
      </c>
      <c r="B34131" t="s">
        <v>11500</v>
      </c>
      <c r="C34131" t="s">
        <v>11502</v>
      </c>
      <c r="D34131" t="s">
        <v>8097</v>
      </c>
      <c r="E34131" t="s">
        <v>5647</v>
      </c>
    </row>
    <row r="34132" spans="1:5">
      <c r="A34132">
        <v>191097</v>
      </c>
      <c r="B34132" t="s">
        <v>11500</v>
      </c>
      <c r="C34132" t="s">
        <v>11502</v>
      </c>
      <c r="D34132" t="s">
        <v>8097</v>
      </c>
      <c r="E34132" t="s">
        <v>5647</v>
      </c>
    </row>
    <row r="34133" spans="1:5">
      <c r="A34133">
        <v>191102</v>
      </c>
      <c r="B34133" t="s">
        <v>11500</v>
      </c>
      <c r="C34133" t="s">
        <v>11502</v>
      </c>
      <c r="D34133" t="s">
        <v>8097</v>
      </c>
      <c r="E34133" t="s">
        <v>5647</v>
      </c>
    </row>
    <row r="34134" spans="1:5">
      <c r="A34134">
        <v>191104</v>
      </c>
      <c r="B34134" t="s">
        <v>11500</v>
      </c>
      <c r="C34134" t="s">
        <v>11502</v>
      </c>
      <c r="D34134" t="s">
        <v>8097</v>
      </c>
      <c r="E34134" t="s">
        <v>5647</v>
      </c>
    </row>
    <row r="34135" spans="1:5">
      <c r="A34135">
        <v>191105</v>
      </c>
      <c r="B34135" t="s">
        <v>11500</v>
      </c>
      <c r="C34135" t="s">
        <v>11502</v>
      </c>
      <c r="D34135" t="s">
        <v>8097</v>
      </c>
      <c r="E34135" t="s">
        <v>5647</v>
      </c>
    </row>
    <row r="34136" spans="1:5">
      <c r="A34136">
        <v>191108</v>
      </c>
      <c r="B34136" t="s">
        <v>11500</v>
      </c>
      <c r="C34136" t="s">
        <v>11502</v>
      </c>
      <c r="D34136" t="s">
        <v>8097</v>
      </c>
      <c r="E34136" t="s">
        <v>5647</v>
      </c>
    </row>
    <row r="34137" spans="1:5">
      <c r="A34137">
        <v>191110</v>
      </c>
      <c r="B34137" t="s">
        <v>11500</v>
      </c>
      <c r="C34137" t="s">
        <v>11502</v>
      </c>
      <c r="D34137" t="s">
        <v>8097</v>
      </c>
      <c r="E34137" t="s">
        <v>5647</v>
      </c>
    </row>
    <row r="34138" spans="1:5">
      <c r="A34138">
        <v>191113</v>
      </c>
      <c r="B34138" t="s">
        <v>11500</v>
      </c>
      <c r="C34138" t="s">
        <v>11502</v>
      </c>
      <c r="D34138" t="s">
        <v>8097</v>
      </c>
      <c r="E34138" t="s">
        <v>5647</v>
      </c>
    </row>
    <row r="34139" spans="1:5">
      <c r="A34139">
        <v>191119</v>
      </c>
      <c r="B34139" t="s">
        <v>11500</v>
      </c>
      <c r="C34139" t="s">
        <v>11502</v>
      </c>
      <c r="D34139" t="s">
        <v>8097</v>
      </c>
      <c r="E34139" t="s">
        <v>5647</v>
      </c>
    </row>
    <row r="34140" spans="1:5">
      <c r="A34140">
        <v>191121</v>
      </c>
      <c r="B34140" t="s">
        <v>11500</v>
      </c>
      <c r="C34140" t="s">
        <v>11502</v>
      </c>
      <c r="D34140" t="s">
        <v>8097</v>
      </c>
      <c r="E34140" t="s">
        <v>5647</v>
      </c>
    </row>
    <row r="34141" spans="1:5">
      <c r="A34141">
        <v>191122</v>
      </c>
      <c r="B34141" t="s">
        <v>11500</v>
      </c>
      <c r="C34141" t="s">
        <v>11502</v>
      </c>
      <c r="D34141" t="s">
        <v>8097</v>
      </c>
      <c r="E34141" t="s">
        <v>5647</v>
      </c>
    </row>
    <row r="34142" spans="1:5">
      <c r="A34142">
        <v>191124</v>
      </c>
      <c r="B34142" t="s">
        <v>11500</v>
      </c>
      <c r="C34142" t="s">
        <v>11502</v>
      </c>
      <c r="D34142" t="s">
        <v>8097</v>
      </c>
      <c r="E34142" t="s">
        <v>5647</v>
      </c>
    </row>
    <row r="34143" spans="1:5">
      <c r="A34143">
        <v>191125</v>
      </c>
      <c r="B34143" t="s">
        <v>11500</v>
      </c>
      <c r="C34143" t="s">
        <v>11502</v>
      </c>
      <c r="D34143" t="s">
        <v>8097</v>
      </c>
      <c r="E34143" t="s">
        <v>5647</v>
      </c>
    </row>
    <row r="34144" spans="1:5">
      <c r="A34144">
        <v>191130</v>
      </c>
      <c r="B34144" t="s">
        <v>11500</v>
      </c>
      <c r="C34144" t="s">
        <v>11502</v>
      </c>
      <c r="D34144" t="s">
        <v>8097</v>
      </c>
      <c r="E34144" t="s">
        <v>5647</v>
      </c>
    </row>
    <row r="34145" spans="1:5">
      <c r="A34145">
        <v>191131</v>
      </c>
      <c r="B34145" t="s">
        <v>11500</v>
      </c>
      <c r="C34145" t="s">
        <v>11502</v>
      </c>
      <c r="D34145" t="s">
        <v>8097</v>
      </c>
      <c r="E34145" t="s">
        <v>5647</v>
      </c>
    </row>
    <row r="34146" spans="1:5">
      <c r="A34146">
        <v>191132</v>
      </c>
      <c r="B34146" t="s">
        <v>11500</v>
      </c>
      <c r="C34146" t="s">
        <v>11502</v>
      </c>
      <c r="D34146" t="s">
        <v>8097</v>
      </c>
      <c r="E34146" t="s">
        <v>5647</v>
      </c>
    </row>
    <row r="34147" spans="1:5">
      <c r="A34147">
        <v>191136</v>
      </c>
      <c r="B34147" t="s">
        <v>11500</v>
      </c>
      <c r="C34147" t="s">
        <v>11502</v>
      </c>
      <c r="D34147" t="s">
        <v>8097</v>
      </c>
      <c r="E34147" t="s">
        <v>5647</v>
      </c>
    </row>
    <row r="34148" spans="1:5">
      <c r="A34148">
        <v>191139</v>
      </c>
      <c r="B34148" t="s">
        <v>11500</v>
      </c>
      <c r="C34148" t="s">
        <v>11502</v>
      </c>
      <c r="D34148" t="s">
        <v>8097</v>
      </c>
      <c r="E34148" t="s">
        <v>5647</v>
      </c>
    </row>
    <row r="34149" spans="1:5">
      <c r="A34149">
        <v>191140</v>
      </c>
      <c r="B34149" t="s">
        <v>11500</v>
      </c>
      <c r="C34149" t="s">
        <v>11502</v>
      </c>
      <c r="D34149" t="s">
        <v>8097</v>
      </c>
      <c r="E34149" t="s">
        <v>5647</v>
      </c>
    </row>
    <row r="34150" spans="1:5">
      <c r="A34150">
        <v>191143</v>
      </c>
      <c r="B34150" t="s">
        <v>11500</v>
      </c>
      <c r="C34150" t="s">
        <v>11502</v>
      </c>
      <c r="D34150" t="s">
        <v>8097</v>
      </c>
      <c r="E34150" t="s">
        <v>5647</v>
      </c>
    </row>
    <row r="34151" spans="1:5">
      <c r="A34151">
        <v>191144</v>
      </c>
      <c r="B34151" t="s">
        <v>11500</v>
      </c>
      <c r="C34151" t="s">
        <v>11502</v>
      </c>
      <c r="D34151" t="s">
        <v>8097</v>
      </c>
      <c r="E34151" t="s">
        <v>5647</v>
      </c>
    </row>
    <row r="34152" spans="1:5">
      <c r="A34152">
        <v>191147</v>
      </c>
      <c r="B34152" t="s">
        <v>11500</v>
      </c>
      <c r="C34152" t="s">
        <v>11502</v>
      </c>
      <c r="D34152" t="s">
        <v>8097</v>
      </c>
      <c r="E34152" t="s">
        <v>5647</v>
      </c>
    </row>
    <row r="34153" spans="1:5">
      <c r="A34153">
        <v>191151</v>
      </c>
      <c r="B34153" t="s">
        <v>11500</v>
      </c>
      <c r="C34153" t="s">
        <v>11502</v>
      </c>
      <c r="D34153" t="s">
        <v>8097</v>
      </c>
      <c r="E34153" t="s">
        <v>5647</v>
      </c>
    </row>
    <row r="34154" spans="1:5">
      <c r="A34154">
        <v>191153</v>
      </c>
      <c r="B34154" t="s">
        <v>11500</v>
      </c>
      <c r="C34154" t="s">
        <v>11502</v>
      </c>
      <c r="D34154" t="s">
        <v>8097</v>
      </c>
      <c r="E34154" t="s">
        <v>5647</v>
      </c>
    </row>
    <row r="34155" spans="1:5">
      <c r="A34155">
        <v>191155</v>
      </c>
      <c r="B34155" t="s">
        <v>11500</v>
      </c>
      <c r="C34155" t="s">
        <v>11502</v>
      </c>
      <c r="D34155" t="s">
        <v>8097</v>
      </c>
      <c r="E34155" t="s">
        <v>5647</v>
      </c>
    </row>
    <row r="34156" spans="1:5">
      <c r="A34156">
        <v>191156</v>
      </c>
      <c r="B34156" t="s">
        <v>11500</v>
      </c>
      <c r="C34156" t="s">
        <v>11507</v>
      </c>
      <c r="D34156" t="s">
        <v>8095</v>
      </c>
      <c r="E34156" t="s">
        <v>5647</v>
      </c>
    </row>
    <row r="34157" spans="1:5">
      <c r="A34157">
        <v>191157</v>
      </c>
      <c r="B34157" t="s">
        <v>11500</v>
      </c>
      <c r="C34157" t="s">
        <v>11502</v>
      </c>
      <c r="D34157" t="s">
        <v>8097</v>
      </c>
      <c r="E34157" t="s">
        <v>5647</v>
      </c>
    </row>
    <row r="34158" spans="1:5">
      <c r="A34158">
        <v>191158</v>
      </c>
      <c r="B34158" t="s">
        <v>11500</v>
      </c>
      <c r="C34158" t="s">
        <v>11507</v>
      </c>
      <c r="D34158" t="s">
        <v>8095</v>
      </c>
      <c r="E34158" t="s">
        <v>5647</v>
      </c>
    </row>
    <row r="34159" spans="1:5">
      <c r="A34159">
        <v>191159</v>
      </c>
      <c r="B34159" t="s">
        <v>11500</v>
      </c>
      <c r="C34159" t="s">
        <v>11502</v>
      </c>
      <c r="D34159" t="s">
        <v>8097</v>
      </c>
      <c r="E34159" t="s">
        <v>5647</v>
      </c>
    </row>
    <row r="34160" spans="1:5">
      <c r="A34160">
        <v>191160</v>
      </c>
      <c r="B34160" t="s">
        <v>11500</v>
      </c>
      <c r="C34160" t="s">
        <v>11502</v>
      </c>
      <c r="D34160" t="s">
        <v>8097</v>
      </c>
      <c r="E34160" t="s">
        <v>5647</v>
      </c>
    </row>
    <row r="34161" spans="1:5">
      <c r="A34161">
        <v>191161</v>
      </c>
      <c r="B34161" t="s">
        <v>11500</v>
      </c>
      <c r="C34161" t="s">
        <v>11502</v>
      </c>
      <c r="D34161" t="s">
        <v>8097</v>
      </c>
      <c r="E34161" t="s">
        <v>5647</v>
      </c>
    </row>
    <row r="34162" spans="1:5">
      <c r="A34162">
        <v>191162</v>
      </c>
      <c r="B34162" t="s">
        <v>11500</v>
      </c>
      <c r="C34162" t="s">
        <v>11502</v>
      </c>
      <c r="D34162" t="s">
        <v>8097</v>
      </c>
      <c r="E34162" t="s">
        <v>5647</v>
      </c>
    </row>
    <row r="34163" spans="1:5">
      <c r="A34163">
        <v>191163</v>
      </c>
      <c r="B34163" t="s">
        <v>11500</v>
      </c>
      <c r="C34163" t="s">
        <v>11502</v>
      </c>
      <c r="D34163" t="s">
        <v>8097</v>
      </c>
      <c r="E34163" t="s">
        <v>5647</v>
      </c>
    </row>
    <row r="34164" spans="1:5">
      <c r="A34164">
        <v>191164</v>
      </c>
      <c r="B34164" t="s">
        <v>11500</v>
      </c>
      <c r="C34164" t="s">
        <v>11507</v>
      </c>
      <c r="D34164" t="s">
        <v>8095</v>
      </c>
      <c r="E34164" t="s">
        <v>5647</v>
      </c>
    </row>
    <row r="34165" spans="1:5">
      <c r="A34165">
        <v>191165</v>
      </c>
      <c r="B34165" t="s">
        <v>11500</v>
      </c>
      <c r="C34165" t="s">
        <v>11502</v>
      </c>
      <c r="D34165" t="s">
        <v>8097</v>
      </c>
      <c r="E34165" t="s">
        <v>5647</v>
      </c>
    </row>
    <row r="34166" spans="1:5">
      <c r="A34166">
        <v>191166</v>
      </c>
      <c r="B34166" t="s">
        <v>11500</v>
      </c>
      <c r="C34166" t="s">
        <v>11507</v>
      </c>
      <c r="D34166" t="s">
        <v>8095</v>
      </c>
      <c r="E34166" t="s">
        <v>5647</v>
      </c>
    </row>
    <row r="34167" spans="1:5">
      <c r="A34167">
        <v>191167</v>
      </c>
      <c r="B34167" t="s">
        <v>11500</v>
      </c>
      <c r="C34167" t="s">
        <v>11502</v>
      </c>
      <c r="D34167" t="s">
        <v>8097</v>
      </c>
      <c r="E34167" t="s">
        <v>5647</v>
      </c>
    </row>
    <row r="34168" spans="1:5">
      <c r="A34168">
        <v>191168</v>
      </c>
      <c r="B34168" t="s">
        <v>11500</v>
      </c>
      <c r="C34168" t="s">
        <v>11507</v>
      </c>
      <c r="D34168" t="s">
        <v>8095</v>
      </c>
      <c r="E34168" t="s">
        <v>5647</v>
      </c>
    </row>
    <row r="34169" spans="1:5">
      <c r="A34169">
        <v>191169</v>
      </c>
      <c r="B34169" t="s">
        <v>11500</v>
      </c>
      <c r="C34169" t="s">
        <v>11502</v>
      </c>
      <c r="D34169" t="s">
        <v>8097</v>
      </c>
      <c r="E34169" t="s">
        <v>5647</v>
      </c>
    </row>
    <row r="34170" spans="1:5">
      <c r="A34170">
        <v>191170</v>
      </c>
      <c r="B34170" t="s">
        <v>11500</v>
      </c>
      <c r="C34170" t="s">
        <v>11507</v>
      </c>
      <c r="D34170" t="s">
        <v>8095</v>
      </c>
      <c r="E34170" t="s">
        <v>5647</v>
      </c>
    </row>
    <row r="34171" spans="1:5">
      <c r="A34171">
        <v>191171</v>
      </c>
      <c r="B34171" t="s">
        <v>11500</v>
      </c>
      <c r="C34171" t="s">
        <v>11507</v>
      </c>
      <c r="D34171" t="s">
        <v>8095</v>
      </c>
      <c r="E34171" t="s">
        <v>5647</v>
      </c>
    </row>
    <row r="34172" spans="1:5">
      <c r="A34172">
        <v>191172</v>
      </c>
      <c r="B34172" t="s">
        <v>11500</v>
      </c>
      <c r="C34172" t="s">
        <v>11502</v>
      </c>
      <c r="D34172" t="s">
        <v>8097</v>
      </c>
      <c r="E34172" t="s">
        <v>5647</v>
      </c>
    </row>
    <row r="34173" spans="1:5">
      <c r="A34173">
        <v>191173</v>
      </c>
      <c r="B34173" t="s">
        <v>11500</v>
      </c>
      <c r="C34173" t="s">
        <v>11502</v>
      </c>
      <c r="D34173" t="s">
        <v>8097</v>
      </c>
      <c r="E34173" t="s">
        <v>5647</v>
      </c>
    </row>
    <row r="34174" spans="1:5">
      <c r="A34174">
        <v>191174</v>
      </c>
      <c r="B34174" t="s">
        <v>11500</v>
      </c>
      <c r="C34174" t="s">
        <v>11507</v>
      </c>
      <c r="D34174" t="s">
        <v>8095</v>
      </c>
      <c r="E34174" t="s">
        <v>5647</v>
      </c>
    </row>
    <row r="34175" spans="1:5">
      <c r="A34175">
        <v>191175</v>
      </c>
      <c r="B34175" t="s">
        <v>11500</v>
      </c>
      <c r="C34175" t="s">
        <v>11502</v>
      </c>
      <c r="D34175" t="s">
        <v>8097</v>
      </c>
      <c r="E34175" t="s">
        <v>5647</v>
      </c>
    </row>
    <row r="34176" spans="1:5">
      <c r="A34176">
        <v>191176</v>
      </c>
      <c r="B34176" t="s">
        <v>11500</v>
      </c>
      <c r="C34176" t="s">
        <v>11502</v>
      </c>
      <c r="D34176" t="s">
        <v>8097</v>
      </c>
      <c r="E34176" t="s">
        <v>5647</v>
      </c>
    </row>
    <row r="34177" spans="1:5">
      <c r="A34177">
        <v>191177</v>
      </c>
      <c r="B34177" t="s">
        <v>11500</v>
      </c>
      <c r="C34177" t="s">
        <v>11507</v>
      </c>
      <c r="D34177" t="s">
        <v>8095</v>
      </c>
      <c r="E34177" t="s">
        <v>5647</v>
      </c>
    </row>
    <row r="34178" spans="1:5">
      <c r="A34178">
        <v>191178</v>
      </c>
      <c r="B34178" t="s">
        <v>11500</v>
      </c>
      <c r="C34178" t="s">
        <v>11507</v>
      </c>
      <c r="D34178" t="s">
        <v>8095</v>
      </c>
      <c r="E34178" t="s">
        <v>5647</v>
      </c>
    </row>
    <row r="34179" spans="1:5">
      <c r="A34179">
        <v>191179</v>
      </c>
      <c r="B34179" t="s">
        <v>11500</v>
      </c>
      <c r="C34179" t="s">
        <v>11507</v>
      </c>
      <c r="D34179" t="s">
        <v>8095</v>
      </c>
      <c r="E34179" t="s">
        <v>5647</v>
      </c>
    </row>
    <row r="34180" spans="1:5">
      <c r="A34180">
        <v>191180</v>
      </c>
      <c r="B34180" t="s">
        <v>11500</v>
      </c>
      <c r="C34180" t="s">
        <v>11507</v>
      </c>
      <c r="D34180" t="s">
        <v>8095</v>
      </c>
      <c r="E34180" t="s">
        <v>5647</v>
      </c>
    </row>
    <row r="34181" spans="1:5">
      <c r="A34181">
        <v>191181</v>
      </c>
      <c r="B34181" t="s">
        <v>11500</v>
      </c>
      <c r="C34181" t="s">
        <v>11507</v>
      </c>
      <c r="D34181" t="s">
        <v>8095</v>
      </c>
      <c r="E34181" t="s">
        <v>5647</v>
      </c>
    </row>
    <row r="34182" spans="1:5">
      <c r="A34182">
        <v>191184</v>
      </c>
      <c r="B34182" t="s">
        <v>11500</v>
      </c>
      <c r="C34182" t="s">
        <v>11507</v>
      </c>
      <c r="D34182" t="s">
        <v>8095</v>
      </c>
      <c r="E34182" t="s">
        <v>5647</v>
      </c>
    </row>
    <row r="34183" spans="1:5">
      <c r="A34183">
        <v>191185</v>
      </c>
      <c r="B34183" t="s">
        <v>11500</v>
      </c>
      <c r="C34183" t="s">
        <v>11507</v>
      </c>
      <c r="D34183" t="s">
        <v>8095</v>
      </c>
      <c r="E34183" t="s">
        <v>5647</v>
      </c>
    </row>
    <row r="34184" spans="1:5">
      <c r="A34184">
        <v>191186</v>
      </c>
      <c r="B34184" t="s">
        <v>11500</v>
      </c>
      <c r="C34184" t="s">
        <v>11507</v>
      </c>
      <c r="D34184" t="s">
        <v>8095</v>
      </c>
      <c r="E34184" t="s">
        <v>5647</v>
      </c>
    </row>
    <row r="34185" spans="1:5">
      <c r="A34185">
        <v>191187</v>
      </c>
      <c r="B34185" t="s">
        <v>11500</v>
      </c>
      <c r="C34185" t="s">
        <v>11507</v>
      </c>
      <c r="D34185" t="s">
        <v>8095</v>
      </c>
      <c r="E34185" t="s">
        <v>5647</v>
      </c>
    </row>
    <row r="34186" spans="1:5">
      <c r="A34186">
        <v>191188</v>
      </c>
      <c r="B34186" t="s">
        <v>11500</v>
      </c>
      <c r="C34186" t="s">
        <v>11507</v>
      </c>
      <c r="D34186" t="s">
        <v>8095</v>
      </c>
      <c r="E34186" t="s">
        <v>5647</v>
      </c>
    </row>
    <row r="34187" spans="1:5">
      <c r="A34187">
        <v>191189</v>
      </c>
      <c r="B34187" t="s">
        <v>11500</v>
      </c>
      <c r="C34187" t="s">
        <v>11507</v>
      </c>
      <c r="D34187" t="s">
        <v>8095</v>
      </c>
      <c r="E34187" t="s">
        <v>5647</v>
      </c>
    </row>
    <row r="34188" spans="1:5">
      <c r="A34188">
        <v>191190</v>
      </c>
      <c r="B34188" t="s">
        <v>11500</v>
      </c>
      <c r="C34188" t="s">
        <v>11507</v>
      </c>
      <c r="D34188" t="s">
        <v>8095</v>
      </c>
      <c r="E34188" t="s">
        <v>5647</v>
      </c>
    </row>
    <row r="34189" spans="1:5">
      <c r="A34189">
        <v>191192</v>
      </c>
      <c r="B34189" t="s">
        <v>11500</v>
      </c>
      <c r="C34189" t="s">
        <v>11507</v>
      </c>
      <c r="D34189" t="s">
        <v>8095</v>
      </c>
      <c r="E34189" t="s">
        <v>5647</v>
      </c>
    </row>
    <row r="34190" spans="1:5">
      <c r="A34190">
        <v>191194</v>
      </c>
      <c r="B34190" t="s">
        <v>11500</v>
      </c>
      <c r="C34190" t="s">
        <v>11507</v>
      </c>
      <c r="D34190" t="s">
        <v>8095</v>
      </c>
      <c r="E34190" t="s">
        <v>5647</v>
      </c>
    </row>
    <row r="34191" spans="1:5">
      <c r="A34191">
        <v>191195</v>
      </c>
      <c r="B34191" t="s">
        <v>11500</v>
      </c>
      <c r="C34191" t="s">
        <v>11507</v>
      </c>
      <c r="D34191" t="s">
        <v>8095</v>
      </c>
      <c r="E34191" t="s">
        <v>5647</v>
      </c>
    </row>
    <row r="34192" spans="1:5">
      <c r="A34192">
        <v>191197</v>
      </c>
      <c r="B34192" t="s">
        <v>11500</v>
      </c>
      <c r="C34192" t="s">
        <v>11507</v>
      </c>
      <c r="D34192" t="s">
        <v>8095</v>
      </c>
      <c r="E34192" t="s">
        <v>5647</v>
      </c>
    </row>
    <row r="34193" spans="1:5">
      <c r="A34193">
        <v>191200</v>
      </c>
      <c r="B34193" t="s">
        <v>11500</v>
      </c>
      <c r="C34193" t="s">
        <v>11507</v>
      </c>
      <c r="D34193" t="s">
        <v>8095</v>
      </c>
      <c r="E34193" t="s">
        <v>5647</v>
      </c>
    </row>
    <row r="34194" spans="1:5">
      <c r="A34194">
        <v>191201</v>
      </c>
      <c r="B34194" t="s">
        <v>11500</v>
      </c>
      <c r="C34194" t="s">
        <v>11507</v>
      </c>
      <c r="D34194" t="s">
        <v>8095</v>
      </c>
      <c r="E34194" t="s">
        <v>5647</v>
      </c>
    </row>
    <row r="34195" spans="1:5">
      <c r="A34195">
        <v>191204</v>
      </c>
      <c r="B34195" t="s">
        <v>11500</v>
      </c>
      <c r="C34195" t="s">
        <v>11507</v>
      </c>
      <c r="D34195" t="s">
        <v>8095</v>
      </c>
      <c r="E34195" t="s">
        <v>5647</v>
      </c>
    </row>
    <row r="34196" spans="1:5">
      <c r="A34196">
        <v>191206</v>
      </c>
      <c r="B34196" t="s">
        <v>11500</v>
      </c>
      <c r="C34196" t="s">
        <v>11507</v>
      </c>
      <c r="D34196" t="s">
        <v>8095</v>
      </c>
      <c r="E34196" t="s">
        <v>5647</v>
      </c>
    </row>
    <row r="34197" spans="1:5">
      <c r="A34197">
        <v>191208</v>
      </c>
      <c r="B34197" t="s">
        <v>11500</v>
      </c>
      <c r="C34197" t="s">
        <v>11507</v>
      </c>
      <c r="D34197" t="s">
        <v>8095</v>
      </c>
      <c r="E34197" t="s">
        <v>5647</v>
      </c>
    </row>
    <row r="34198" spans="1:5">
      <c r="A34198">
        <v>191210</v>
      </c>
      <c r="B34198" t="s">
        <v>11500</v>
      </c>
      <c r="C34198" t="s">
        <v>11507</v>
      </c>
      <c r="D34198" t="s">
        <v>8095</v>
      </c>
      <c r="E34198" t="s">
        <v>5647</v>
      </c>
    </row>
    <row r="34199" spans="1:5">
      <c r="A34199">
        <v>191213</v>
      </c>
      <c r="B34199" t="s">
        <v>11500</v>
      </c>
      <c r="C34199" t="s">
        <v>11507</v>
      </c>
      <c r="D34199" t="s">
        <v>8095</v>
      </c>
      <c r="E34199" t="s">
        <v>5647</v>
      </c>
    </row>
    <row r="34200" spans="1:5">
      <c r="A34200">
        <v>191215</v>
      </c>
      <c r="B34200" t="s">
        <v>11500</v>
      </c>
      <c r="C34200" t="s">
        <v>11507</v>
      </c>
      <c r="D34200" t="s">
        <v>8095</v>
      </c>
      <c r="E34200" t="s">
        <v>5647</v>
      </c>
    </row>
    <row r="34201" spans="1:5">
      <c r="A34201">
        <v>191216</v>
      </c>
      <c r="B34201" t="s">
        <v>11500</v>
      </c>
      <c r="C34201" t="s">
        <v>11507</v>
      </c>
      <c r="D34201" t="s">
        <v>8095</v>
      </c>
      <c r="E34201" t="s">
        <v>5647</v>
      </c>
    </row>
    <row r="34202" spans="1:5">
      <c r="A34202">
        <v>191218</v>
      </c>
      <c r="B34202" t="s">
        <v>11500</v>
      </c>
      <c r="C34202" t="s">
        <v>11507</v>
      </c>
      <c r="D34202" t="s">
        <v>8095</v>
      </c>
      <c r="E34202" t="s">
        <v>5647</v>
      </c>
    </row>
    <row r="34203" spans="1:5">
      <c r="A34203">
        <v>191219</v>
      </c>
      <c r="B34203" t="s">
        <v>11500</v>
      </c>
      <c r="C34203" t="s">
        <v>11507</v>
      </c>
      <c r="D34203" t="s">
        <v>8095</v>
      </c>
      <c r="E34203" t="s">
        <v>5647</v>
      </c>
    </row>
    <row r="34204" spans="1:5">
      <c r="A34204">
        <v>191220</v>
      </c>
      <c r="B34204" t="s">
        <v>11500</v>
      </c>
      <c r="C34204" t="s">
        <v>11507</v>
      </c>
      <c r="D34204" t="s">
        <v>8095</v>
      </c>
      <c r="E34204" t="s">
        <v>5647</v>
      </c>
    </row>
    <row r="34205" spans="1:5">
      <c r="A34205">
        <v>191221</v>
      </c>
      <c r="B34205" t="s">
        <v>11500</v>
      </c>
      <c r="C34205" t="s">
        <v>11507</v>
      </c>
      <c r="D34205" t="s">
        <v>8095</v>
      </c>
      <c r="E34205" t="s">
        <v>5647</v>
      </c>
    </row>
    <row r="34206" spans="1:5">
      <c r="A34206">
        <v>191222</v>
      </c>
      <c r="B34206" t="s">
        <v>11500</v>
      </c>
      <c r="C34206" t="s">
        <v>11507</v>
      </c>
      <c r="D34206" t="s">
        <v>8095</v>
      </c>
      <c r="E34206" t="s">
        <v>5647</v>
      </c>
    </row>
    <row r="34207" spans="1:5">
      <c r="A34207">
        <v>191223</v>
      </c>
      <c r="B34207" t="s">
        <v>11500</v>
      </c>
      <c r="C34207" t="s">
        <v>11507</v>
      </c>
      <c r="D34207" t="s">
        <v>8095</v>
      </c>
      <c r="E34207" t="s">
        <v>5647</v>
      </c>
    </row>
    <row r="34208" spans="1:5">
      <c r="A34208">
        <v>191224</v>
      </c>
      <c r="B34208" t="s">
        <v>11500</v>
      </c>
      <c r="C34208" t="s">
        <v>11507</v>
      </c>
      <c r="D34208" t="s">
        <v>8095</v>
      </c>
      <c r="E34208" t="s">
        <v>5647</v>
      </c>
    </row>
    <row r="34209" spans="1:5">
      <c r="A34209">
        <v>191226</v>
      </c>
      <c r="B34209" t="s">
        <v>11500</v>
      </c>
      <c r="C34209" t="s">
        <v>11507</v>
      </c>
      <c r="D34209" t="s">
        <v>8095</v>
      </c>
      <c r="E34209" t="s">
        <v>5647</v>
      </c>
    </row>
    <row r="34210" spans="1:5">
      <c r="A34210">
        <v>191229</v>
      </c>
      <c r="B34210" t="s">
        <v>11500</v>
      </c>
      <c r="C34210" t="s">
        <v>11507</v>
      </c>
      <c r="D34210" t="s">
        <v>8095</v>
      </c>
      <c r="E34210" t="s">
        <v>5647</v>
      </c>
    </row>
    <row r="34211" spans="1:5">
      <c r="A34211">
        <v>191231</v>
      </c>
      <c r="B34211" t="s">
        <v>11500</v>
      </c>
      <c r="C34211" t="s">
        <v>11507</v>
      </c>
      <c r="D34211" t="s">
        <v>8095</v>
      </c>
      <c r="E34211" t="s">
        <v>5647</v>
      </c>
    </row>
    <row r="34212" spans="1:5">
      <c r="A34212">
        <v>191234</v>
      </c>
      <c r="B34212" t="s">
        <v>11500</v>
      </c>
      <c r="C34212" t="s">
        <v>11507</v>
      </c>
      <c r="D34212" t="s">
        <v>8095</v>
      </c>
      <c r="E34212" t="s">
        <v>5647</v>
      </c>
    </row>
    <row r="34213" spans="1:5">
      <c r="A34213">
        <v>191236</v>
      </c>
      <c r="B34213" t="s">
        <v>11500</v>
      </c>
      <c r="C34213" t="s">
        <v>11507</v>
      </c>
      <c r="D34213" t="s">
        <v>8095</v>
      </c>
      <c r="E34213" t="s">
        <v>5647</v>
      </c>
    </row>
    <row r="34214" spans="1:5">
      <c r="A34214">
        <v>191237</v>
      </c>
      <c r="B34214" t="s">
        <v>11500</v>
      </c>
      <c r="C34214" t="s">
        <v>11507</v>
      </c>
      <c r="D34214" t="s">
        <v>8095</v>
      </c>
      <c r="E34214" t="s">
        <v>5647</v>
      </c>
    </row>
    <row r="34215" spans="1:5">
      <c r="A34215">
        <v>191241</v>
      </c>
      <c r="B34215" t="s">
        <v>11500</v>
      </c>
      <c r="C34215" t="s">
        <v>11507</v>
      </c>
      <c r="D34215" t="s">
        <v>8095</v>
      </c>
      <c r="E34215" t="s">
        <v>5647</v>
      </c>
    </row>
    <row r="34216" spans="1:5">
      <c r="A34216">
        <v>191242</v>
      </c>
      <c r="B34216" t="s">
        <v>11500</v>
      </c>
      <c r="C34216" t="s">
        <v>11507</v>
      </c>
      <c r="D34216" t="s">
        <v>8095</v>
      </c>
      <c r="E34216" t="s">
        <v>5647</v>
      </c>
    </row>
    <row r="34217" spans="1:5">
      <c r="A34217">
        <v>191244</v>
      </c>
      <c r="B34217" t="s">
        <v>11500</v>
      </c>
      <c r="C34217" t="s">
        <v>11507</v>
      </c>
      <c r="D34217" t="s">
        <v>8095</v>
      </c>
      <c r="E34217" t="s">
        <v>5647</v>
      </c>
    </row>
    <row r="34218" spans="1:5">
      <c r="A34218">
        <v>191245</v>
      </c>
      <c r="B34218" t="s">
        <v>11500</v>
      </c>
      <c r="C34218" t="s">
        <v>11507</v>
      </c>
      <c r="D34218" t="s">
        <v>8095</v>
      </c>
      <c r="E34218" t="s">
        <v>5647</v>
      </c>
    </row>
    <row r="34219" spans="1:5">
      <c r="A34219">
        <v>191247</v>
      </c>
      <c r="B34219" t="s">
        <v>11500</v>
      </c>
      <c r="C34219" t="s">
        <v>11507</v>
      </c>
      <c r="D34219" t="s">
        <v>8095</v>
      </c>
      <c r="E34219" t="s">
        <v>5647</v>
      </c>
    </row>
    <row r="34220" spans="1:5">
      <c r="A34220">
        <v>191253</v>
      </c>
      <c r="B34220" t="s">
        <v>11500</v>
      </c>
      <c r="C34220" t="s">
        <v>11507</v>
      </c>
      <c r="D34220" t="s">
        <v>8095</v>
      </c>
      <c r="E34220" t="s">
        <v>5647</v>
      </c>
    </row>
    <row r="34221" spans="1:5">
      <c r="A34221">
        <v>191256</v>
      </c>
      <c r="B34221" t="s">
        <v>11500</v>
      </c>
      <c r="C34221" t="s">
        <v>11507</v>
      </c>
      <c r="D34221" t="s">
        <v>8095</v>
      </c>
      <c r="E34221" t="s">
        <v>5647</v>
      </c>
    </row>
    <row r="34222" spans="1:5">
      <c r="A34222">
        <v>191260</v>
      </c>
      <c r="B34222" t="s">
        <v>11500</v>
      </c>
      <c r="C34222" t="s">
        <v>11507</v>
      </c>
      <c r="D34222" t="s">
        <v>8095</v>
      </c>
      <c r="E34222" t="s">
        <v>5647</v>
      </c>
    </row>
    <row r="34223" spans="1:5">
      <c r="A34223">
        <v>191262</v>
      </c>
      <c r="B34223" t="s">
        <v>11500</v>
      </c>
      <c r="C34223" t="s">
        <v>11507</v>
      </c>
      <c r="D34223" t="s">
        <v>8095</v>
      </c>
      <c r="E34223" t="s">
        <v>5647</v>
      </c>
    </row>
    <row r="34224" spans="1:5">
      <c r="A34224">
        <v>191263</v>
      </c>
      <c r="B34224" t="s">
        <v>11500</v>
      </c>
      <c r="C34224" t="s">
        <v>11507</v>
      </c>
      <c r="D34224" t="s">
        <v>8095</v>
      </c>
      <c r="E34224" t="s">
        <v>5647</v>
      </c>
    </row>
    <row r="34225" spans="1:5">
      <c r="A34225">
        <v>191264</v>
      </c>
      <c r="B34225" t="s">
        <v>11500</v>
      </c>
      <c r="C34225" t="s">
        <v>11507</v>
      </c>
      <c r="D34225" t="s">
        <v>8095</v>
      </c>
      <c r="E34225" t="s">
        <v>5647</v>
      </c>
    </row>
    <row r="34226" spans="1:5">
      <c r="A34226">
        <v>191266</v>
      </c>
      <c r="B34226" t="s">
        <v>11500</v>
      </c>
      <c r="C34226" t="s">
        <v>11507</v>
      </c>
      <c r="D34226" t="s">
        <v>8095</v>
      </c>
      <c r="E34226" t="s">
        <v>5647</v>
      </c>
    </row>
    <row r="34227" spans="1:5">
      <c r="A34227">
        <v>191268</v>
      </c>
      <c r="B34227" t="s">
        <v>11500</v>
      </c>
      <c r="C34227" t="s">
        <v>11507</v>
      </c>
      <c r="D34227" t="s">
        <v>8095</v>
      </c>
      <c r="E34227" t="s">
        <v>5647</v>
      </c>
    </row>
    <row r="34228" spans="1:5">
      <c r="A34228">
        <v>191272</v>
      </c>
      <c r="B34228" t="s">
        <v>11500</v>
      </c>
      <c r="C34228" t="s">
        <v>11507</v>
      </c>
      <c r="D34228" t="s">
        <v>8095</v>
      </c>
      <c r="E34228" t="s">
        <v>5647</v>
      </c>
    </row>
    <row r="34229" spans="1:5">
      <c r="A34229">
        <v>191273</v>
      </c>
      <c r="B34229" t="s">
        <v>11500</v>
      </c>
      <c r="C34229" t="s">
        <v>11507</v>
      </c>
      <c r="D34229" t="s">
        <v>8095</v>
      </c>
      <c r="E34229" t="s">
        <v>5647</v>
      </c>
    </row>
    <row r="34230" spans="1:5">
      <c r="A34230">
        <v>191274</v>
      </c>
      <c r="B34230" t="s">
        <v>11500</v>
      </c>
      <c r="C34230" t="s">
        <v>11507</v>
      </c>
      <c r="D34230" t="s">
        <v>8095</v>
      </c>
      <c r="E34230" t="s">
        <v>5647</v>
      </c>
    </row>
    <row r="34231" spans="1:5">
      <c r="A34231">
        <v>191276</v>
      </c>
      <c r="B34231" t="s">
        <v>11500</v>
      </c>
      <c r="C34231" t="s">
        <v>11507</v>
      </c>
      <c r="D34231" t="s">
        <v>8095</v>
      </c>
      <c r="E34231" t="s">
        <v>5647</v>
      </c>
    </row>
    <row r="34232" spans="1:5">
      <c r="A34232">
        <v>191281</v>
      </c>
      <c r="B34232" t="s">
        <v>11500</v>
      </c>
      <c r="C34232" t="s">
        <v>11507</v>
      </c>
      <c r="D34232" t="s">
        <v>8095</v>
      </c>
      <c r="E34232" t="s">
        <v>5647</v>
      </c>
    </row>
    <row r="34233" spans="1:5">
      <c r="A34233">
        <v>191283</v>
      </c>
      <c r="B34233" t="s">
        <v>11500</v>
      </c>
      <c r="C34233" t="s">
        <v>11507</v>
      </c>
      <c r="D34233" t="s">
        <v>8095</v>
      </c>
      <c r="E34233" t="s">
        <v>5647</v>
      </c>
    </row>
    <row r="34234" spans="1:5">
      <c r="A34234">
        <v>191288</v>
      </c>
      <c r="B34234" t="s">
        <v>11500</v>
      </c>
      <c r="C34234" t="s">
        <v>11507</v>
      </c>
      <c r="D34234" t="s">
        <v>8095</v>
      </c>
      <c r="E34234" t="s">
        <v>5647</v>
      </c>
    </row>
    <row r="34235" spans="1:5">
      <c r="A34235">
        <v>191290</v>
      </c>
      <c r="B34235" t="s">
        <v>11500</v>
      </c>
      <c r="C34235" t="s">
        <v>11507</v>
      </c>
      <c r="D34235" t="s">
        <v>8095</v>
      </c>
      <c r="E34235" t="s">
        <v>5647</v>
      </c>
    </row>
    <row r="34236" spans="1:5">
      <c r="A34236">
        <v>191293</v>
      </c>
      <c r="B34236" t="s">
        <v>11500</v>
      </c>
      <c r="C34236" t="s">
        <v>11507</v>
      </c>
      <c r="D34236" t="s">
        <v>8095</v>
      </c>
      <c r="E34236" t="s">
        <v>5647</v>
      </c>
    </row>
    <row r="34237" spans="1:5">
      <c r="A34237">
        <v>191296</v>
      </c>
      <c r="B34237" t="s">
        <v>11500</v>
      </c>
      <c r="C34237" t="s">
        <v>11507</v>
      </c>
      <c r="D34237" t="s">
        <v>8095</v>
      </c>
      <c r="E34237" t="s">
        <v>5647</v>
      </c>
    </row>
    <row r="34238" spans="1:5">
      <c r="A34238">
        <v>191298</v>
      </c>
      <c r="B34238" t="s">
        <v>11500</v>
      </c>
      <c r="C34238" t="s">
        <v>11507</v>
      </c>
      <c r="D34238" t="s">
        <v>8095</v>
      </c>
      <c r="E34238" t="s">
        <v>5647</v>
      </c>
    </row>
    <row r="34239" spans="1:5">
      <c r="A34239">
        <v>191299</v>
      </c>
      <c r="B34239" t="s">
        <v>11500</v>
      </c>
      <c r="C34239" t="s">
        <v>11507</v>
      </c>
      <c r="D34239" t="s">
        <v>8095</v>
      </c>
      <c r="E34239" t="s">
        <v>5647</v>
      </c>
    </row>
    <row r="34240" spans="1:5">
      <c r="A34240">
        <v>191301</v>
      </c>
      <c r="B34240" t="s">
        <v>11500</v>
      </c>
      <c r="C34240" t="s">
        <v>11507</v>
      </c>
      <c r="D34240" t="s">
        <v>8095</v>
      </c>
      <c r="E34240" t="s">
        <v>5647</v>
      </c>
    </row>
    <row r="34241" spans="1:5">
      <c r="A34241">
        <v>191302</v>
      </c>
      <c r="B34241" t="s">
        <v>11500</v>
      </c>
      <c r="C34241" t="s">
        <v>11507</v>
      </c>
      <c r="D34241" t="s">
        <v>8095</v>
      </c>
      <c r="E34241" t="s">
        <v>5647</v>
      </c>
    </row>
    <row r="34242" spans="1:5">
      <c r="A34242">
        <v>191304</v>
      </c>
      <c r="B34242" t="s">
        <v>11500</v>
      </c>
      <c r="C34242" t="s">
        <v>11507</v>
      </c>
      <c r="D34242" t="s">
        <v>8095</v>
      </c>
      <c r="E34242" t="s">
        <v>5647</v>
      </c>
    </row>
    <row r="34243" spans="1:5">
      <c r="A34243">
        <v>191308</v>
      </c>
      <c r="B34243" t="s">
        <v>11500</v>
      </c>
      <c r="C34243" t="s">
        <v>11507</v>
      </c>
      <c r="D34243" t="s">
        <v>8095</v>
      </c>
      <c r="E34243" t="s">
        <v>5647</v>
      </c>
    </row>
    <row r="34244" spans="1:5">
      <c r="A34244">
        <v>191309</v>
      </c>
      <c r="B34244" t="s">
        <v>11500</v>
      </c>
      <c r="C34244" t="s">
        <v>11507</v>
      </c>
      <c r="D34244" t="s">
        <v>8095</v>
      </c>
      <c r="E34244" t="s">
        <v>5647</v>
      </c>
    </row>
    <row r="34245" spans="1:5">
      <c r="A34245">
        <v>191310</v>
      </c>
      <c r="B34245" t="s">
        <v>11500</v>
      </c>
      <c r="C34245" t="s">
        <v>11507</v>
      </c>
      <c r="D34245" t="s">
        <v>8095</v>
      </c>
      <c r="E34245" t="s">
        <v>5647</v>
      </c>
    </row>
    <row r="34246" spans="1:5">
      <c r="A34246">
        <v>191311</v>
      </c>
      <c r="B34246" t="s">
        <v>11500</v>
      </c>
      <c r="C34246" t="s">
        <v>11507</v>
      </c>
      <c r="D34246" t="s">
        <v>8095</v>
      </c>
      <c r="E34246" t="s">
        <v>5647</v>
      </c>
    </row>
    <row r="34247" spans="1:5">
      <c r="A34247">
        <v>191312</v>
      </c>
      <c r="B34247" t="s">
        <v>11500</v>
      </c>
      <c r="C34247" t="s">
        <v>11507</v>
      </c>
      <c r="D34247" t="s">
        <v>8095</v>
      </c>
      <c r="E34247" t="s">
        <v>5647</v>
      </c>
    </row>
    <row r="34248" spans="1:5">
      <c r="A34248">
        <v>191315</v>
      </c>
      <c r="B34248" t="s">
        <v>11500</v>
      </c>
      <c r="C34248" t="s">
        <v>11507</v>
      </c>
      <c r="D34248" t="s">
        <v>8095</v>
      </c>
      <c r="E34248" t="s">
        <v>5647</v>
      </c>
    </row>
    <row r="34249" spans="1:5">
      <c r="A34249">
        <v>191316</v>
      </c>
      <c r="B34249" t="s">
        <v>11500</v>
      </c>
      <c r="C34249" t="s">
        <v>11507</v>
      </c>
      <c r="D34249" t="s">
        <v>8095</v>
      </c>
      <c r="E34249" t="s">
        <v>5647</v>
      </c>
    </row>
    <row r="34250" spans="1:5">
      <c r="A34250">
        <v>191318</v>
      </c>
      <c r="B34250" t="s">
        <v>11500</v>
      </c>
      <c r="C34250" t="s">
        <v>11507</v>
      </c>
      <c r="D34250" t="s">
        <v>8095</v>
      </c>
      <c r="E34250" t="s">
        <v>5647</v>
      </c>
    </row>
    <row r="34251" spans="1:5">
      <c r="A34251">
        <v>191324</v>
      </c>
      <c r="B34251" t="s">
        <v>11500</v>
      </c>
      <c r="C34251" t="s">
        <v>11507</v>
      </c>
      <c r="D34251" t="s">
        <v>8095</v>
      </c>
      <c r="E34251" t="s">
        <v>5647</v>
      </c>
    </row>
    <row r="34252" spans="1:5">
      <c r="A34252">
        <v>191325</v>
      </c>
      <c r="B34252" t="s">
        <v>11500</v>
      </c>
      <c r="C34252" t="s">
        <v>11507</v>
      </c>
      <c r="D34252" t="s">
        <v>8095</v>
      </c>
      <c r="E34252" t="s">
        <v>5647</v>
      </c>
    </row>
    <row r="34253" spans="1:5">
      <c r="A34253">
        <v>191326</v>
      </c>
      <c r="B34253" t="s">
        <v>11500</v>
      </c>
      <c r="C34253" t="s">
        <v>11507</v>
      </c>
      <c r="D34253" t="s">
        <v>8095</v>
      </c>
      <c r="E34253" t="s">
        <v>5647</v>
      </c>
    </row>
    <row r="34254" spans="1:5">
      <c r="A34254">
        <v>191327</v>
      </c>
      <c r="B34254" t="s">
        <v>11500</v>
      </c>
      <c r="C34254" t="s">
        <v>11507</v>
      </c>
      <c r="D34254" t="s">
        <v>8095</v>
      </c>
      <c r="E34254" t="s">
        <v>5647</v>
      </c>
    </row>
    <row r="34255" spans="1:5">
      <c r="A34255">
        <v>191331</v>
      </c>
      <c r="B34255" t="s">
        <v>11500</v>
      </c>
      <c r="C34255" t="s">
        <v>11507</v>
      </c>
      <c r="D34255" t="s">
        <v>8095</v>
      </c>
      <c r="E34255" t="s">
        <v>5647</v>
      </c>
    </row>
    <row r="34256" spans="1:5">
      <c r="A34256">
        <v>191333</v>
      </c>
      <c r="B34256" t="s">
        <v>11500</v>
      </c>
      <c r="C34256" t="s">
        <v>11507</v>
      </c>
      <c r="D34256" t="s">
        <v>8095</v>
      </c>
      <c r="E34256" t="s">
        <v>5647</v>
      </c>
    </row>
    <row r="34257" spans="1:5">
      <c r="A34257">
        <v>191334</v>
      </c>
      <c r="B34257" t="s">
        <v>11500</v>
      </c>
      <c r="C34257" t="s">
        <v>11507</v>
      </c>
      <c r="D34257" t="s">
        <v>8095</v>
      </c>
      <c r="E34257" t="s">
        <v>5647</v>
      </c>
    </row>
    <row r="34258" spans="1:5">
      <c r="A34258">
        <v>191335</v>
      </c>
      <c r="B34258" t="s">
        <v>11500</v>
      </c>
      <c r="C34258" t="s">
        <v>11507</v>
      </c>
      <c r="D34258" t="s">
        <v>8095</v>
      </c>
      <c r="E34258" t="s">
        <v>5647</v>
      </c>
    </row>
    <row r="34259" spans="1:5">
      <c r="A34259">
        <v>191336</v>
      </c>
      <c r="B34259" t="s">
        <v>11500</v>
      </c>
      <c r="C34259" t="s">
        <v>11507</v>
      </c>
      <c r="D34259" t="s">
        <v>8095</v>
      </c>
      <c r="E34259" t="s">
        <v>5647</v>
      </c>
    </row>
    <row r="34260" spans="1:5">
      <c r="A34260">
        <v>191338</v>
      </c>
      <c r="B34260" t="s">
        <v>11500</v>
      </c>
      <c r="C34260" t="s">
        <v>11507</v>
      </c>
      <c r="D34260" t="s">
        <v>8095</v>
      </c>
      <c r="E34260" t="s">
        <v>5647</v>
      </c>
    </row>
    <row r="34261" spans="1:5">
      <c r="A34261">
        <v>191339</v>
      </c>
      <c r="B34261" t="s">
        <v>11500</v>
      </c>
      <c r="C34261" t="s">
        <v>11507</v>
      </c>
      <c r="D34261" t="s">
        <v>8095</v>
      </c>
      <c r="E34261" t="s">
        <v>5647</v>
      </c>
    </row>
    <row r="34262" spans="1:5">
      <c r="A34262">
        <v>191341</v>
      </c>
      <c r="B34262" t="s">
        <v>11500</v>
      </c>
      <c r="C34262" t="s">
        <v>11507</v>
      </c>
      <c r="D34262" t="s">
        <v>8095</v>
      </c>
      <c r="E34262" t="s">
        <v>5647</v>
      </c>
    </row>
    <row r="34263" spans="1:5">
      <c r="A34263">
        <v>191342</v>
      </c>
      <c r="B34263" t="s">
        <v>11500</v>
      </c>
      <c r="C34263" t="s">
        <v>11507</v>
      </c>
      <c r="D34263" t="s">
        <v>8095</v>
      </c>
      <c r="E34263" t="s">
        <v>5647</v>
      </c>
    </row>
    <row r="34264" spans="1:5">
      <c r="A34264">
        <v>191343</v>
      </c>
      <c r="B34264" t="s">
        <v>11500</v>
      </c>
      <c r="C34264" t="s">
        <v>11507</v>
      </c>
      <c r="D34264" t="s">
        <v>8095</v>
      </c>
      <c r="E34264" t="s">
        <v>5647</v>
      </c>
    </row>
    <row r="34265" spans="1:5">
      <c r="A34265">
        <v>191344</v>
      </c>
      <c r="B34265" t="s">
        <v>11500</v>
      </c>
      <c r="C34265" t="s">
        <v>11507</v>
      </c>
      <c r="D34265" t="s">
        <v>8095</v>
      </c>
      <c r="E34265" t="s">
        <v>5647</v>
      </c>
    </row>
    <row r="34266" spans="1:5">
      <c r="A34266">
        <v>191346</v>
      </c>
      <c r="B34266" t="s">
        <v>11500</v>
      </c>
      <c r="C34266" t="s">
        <v>11507</v>
      </c>
      <c r="D34266" t="s">
        <v>8095</v>
      </c>
      <c r="E34266" t="s">
        <v>5647</v>
      </c>
    </row>
    <row r="34267" spans="1:5">
      <c r="A34267">
        <v>191347</v>
      </c>
      <c r="B34267" t="s">
        <v>11500</v>
      </c>
      <c r="C34267" t="s">
        <v>11507</v>
      </c>
      <c r="D34267" t="s">
        <v>8095</v>
      </c>
      <c r="E34267" t="s">
        <v>5647</v>
      </c>
    </row>
    <row r="34268" spans="1:5">
      <c r="A34268">
        <v>191349</v>
      </c>
      <c r="B34268" t="s">
        <v>11500</v>
      </c>
      <c r="C34268" t="s">
        <v>11507</v>
      </c>
      <c r="D34268" t="s">
        <v>8095</v>
      </c>
      <c r="E34268" t="s">
        <v>5647</v>
      </c>
    </row>
    <row r="34269" spans="1:5">
      <c r="A34269">
        <v>191350</v>
      </c>
      <c r="B34269" t="s">
        <v>11500</v>
      </c>
      <c r="C34269" t="s">
        <v>11507</v>
      </c>
      <c r="D34269" t="s">
        <v>8095</v>
      </c>
      <c r="E34269" t="s">
        <v>5647</v>
      </c>
    </row>
    <row r="34270" spans="1:5">
      <c r="A34270">
        <v>191351</v>
      </c>
      <c r="B34270" t="s">
        <v>11500</v>
      </c>
      <c r="C34270" t="s">
        <v>11507</v>
      </c>
      <c r="D34270" t="s">
        <v>8095</v>
      </c>
      <c r="E34270" t="s">
        <v>5647</v>
      </c>
    </row>
    <row r="34271" spans="1:5">
      <c r="A34271">
        <v>191352</v>
      </c>
      <c r="B34271" t="s">
        <v>11500</v>
      </c>
      <c r="C34271" t="s">
        <v>11507</v>
      </c>
      <c r="D34271" t="s">
        <v>8095</v>
      </c>
      <c r="E34271" t="s">
        <v>5647</v>
      </c>
    </row>
    <row r="34272" spans="1:5">
      <c r="A34272">
        <v>191837</v>
      </c>
      <c r="B34272" t="s">
        <v>11500</v>
      </c>
      <c r="C34272" t="s">
        <v>11507</v>
      </c>
      <c r="D34272" t="s">
        <v>8089</v>
      </c>
      <c r="E34272" t="s">
        <v>5647</v>
      </c>
    </row>
    <row r="34273" spans="1:5">
      <c r="A34273">
        <v>191839</v>
      </c>
      <c r="B34273" t="s">
        <v>11500</v>
      </c>
      <c r="C34273" t="s">
        <v>11507</v>
      </c>
      <c r="D34273" t="s">
        <v>8089</v>
      </c>
      <c r="E34273" t="s">
        <v>5647</v>
      </c>
    </row>
    <row r="34274" spans="1:5">
      <c r="A34274">
        <v>191841</v>
      </c>
      <c r="B34274" t="s">
        <v>11500</v>
      </c>
      <c r="C34274" t="s">
        <v>11507</v>
      </c>
      <c r="D34274" t="s">
        <v>8089</v>
      </c>
      <c r="E34274" t="s">
        <v>5647</v>
      </c>
    </row>
    <row r="34275" spans="1:5">
      <c r="A34275">
        <v>191842</v>
      </c>
      <c r="B34275" t="s">
        <v>11500</v>
      </c>
      <c r="C34275" t="s">
        <v>11507</v>
      </c>
      <c r="D34275" t="s">
        <v>8089</v>
      </c>
      <c r="E34275" t="s">
        <v>5647</v>
      </c>
    </row>
    <row r="34276" spans="1:5">
      <c r="A34276">
        <v>191843</v>
      </c>
      <c r="B34276" t="s">
        <v>11500</v>
      </c>
      <c r="C34276" t="s">
        <v>11507</v>
      </c>
      <c r="D34276" t="s">
        <v>8089</v>
      </c>
      <c r="E34276" t="s">
        <v>5647</v>
      </c>
    </row>
    <row r="34277" spans="1:5">
      <c r="A34277">
        <v>191845</v>
      </c>
      <c r="B34277" t="s">
        <v>11500</v>
      </c>
      <c r="C34277" t="s">
        <v>11507</v>
      </c>
      <c r="D34277" t="s">
        <v>8089</v>
      </c>
      <c r="E34277" t="s">
        <v>5647</v>
      </c>
    </row>
    <row r="34278" spans="1:5">
      <c r="A34278">
        <v>191846</v>
      </c>
      <c r="B34278" t="s">
        <v>11500</v>
      </c>
      <c r="C34278" t="s">
        <v>11507</v>
      </c>
      <c r="D34278" t="s">
        <v>8089</v>
      </c>
      <c r="E34278" t="s">
        <v>5647</v>
      </c>
    </row>
    <row r="34279" spans="1:5">
      <c r="A34279">
        <v>191847</v>
      </c>
      <c r="B34279" t="s">
        <v>11500</v>
      </c>
      <c r="C34279" t="s">
        <v>11507</v>
      </c>
      <c r="D34279" t="s">
        <v>8089</v>
      </c>
      <c r="E34279" t="s">
        <v>5647</v>
      </c>
    </row>
    <row r="34280" spans="1:5">
      <c r="A34280">
        <v>191849</v>
      </c>
      <c r="B34280" t="s">
        <v>11500</v>
      </c>
      <c r="C34280" t="s">
        <v>11507</v>
      </c>
      <c r="D34280" t="s">
        <v>8089</v>
      </c>
      <c r="E34280" t="s">
        <v>5647</v>
      </c>
    </row>
    <row r="34281" spans="1:5">
      <c r="A34281">
        <v>191850</v>
      </c>
      <c r="B34281" t="s">
        <v>11500</v>
      </c>
      <c r="C34281" t="s">
        <v>11507</v>
      </c>
      <c r="D34281" t="s">
        <v>8089</v>
      </c>
      <c r="E34281" t="s">
        <v>5647</v>
      </c>
    </row>
    <row r="34282" spans="1:5">
      <c r="A34282">
        <v>191853</v>
      </c>
      <c r="B34282" t="s">
        <v>11500</v>
      </c>
      <c r="C34282" t="s">
        <v>11507</v>
      </c>
      <c r="D34282" t="s">
        <v>8089</v>
      </c>
      <c r="E34282" t="s">
        <v>5647</v>
      </c>
    </row>
    <row r="34283" spans="1:5">
      <c r="A34283">
        <v>191854</v>
      </c>
      <c r="B34283" t="s">
        <v>11500</v>
      </c>
      <c r="C34283" t="s">
        <v>11507</v>
      </c>
      <c r="D34283" t="s">
        <v>8089</v>
      </c>
      <c r="E34283" t="s">
        <v>5647</v>
      </c>
    </row>
    <row r="34284" spans="1:5">
      <c r="A34284">
        <v>191855</v>
      </c>
      <c r="B34284" t="s">
        <v>11500</v>
      </c>
      <c r="C34284" t="s">
        <v>11507</v>
      </c>
      <c r="D34284" t="s">
        <v>8089</v>
      </c>
      <c r="E34284" t="s">
        <v>5647</v>
      </c>
    </row>
    <row r="34285" spans="1:5">
      <c r="A34285">
        <v>191857</v>
      </c>
      <c r="B34285" t="s">
        <v>11500</v>
      </c>
      <c r="C34285" t="s">
        <v>11507</v>
      </c>
      <c r="D34285" t="s">
        <v>8089</v>
      </c>
      <c r="E34285" t="s">
        <v>5647</v>
      </c>
    </row>
    <row r="34286" spans="1:5">
      <c r="A34286">
        <v>191859</v>
      </c>
      <c r="B34286" t="s">
        <v>11500</v>
      </c>
      <c r="C34286" t="s">
        <v>11507</v>
      </c>
      <c r="D34286" t="s">
        <v>8089</v>
      </c>
      <c r="E34286" t="s">
        <v>5647</v>
      </c>
    </row>
    <row r="34287" spans="1:5">
      <c r="A34287">
        <v>191860</v>
      </c>
      <c r="B34287" t="s">
        <v>11500</v>
      </c>
      <c r="C34287" t="s">
        <v>11507</v>
      </c>
      <c r="D34287" t="s">
        <v>8089</v>
      </c>
      <c r="E34287" t="s">
        <v>5647</v>
      </c>
    </row>
    <row r="34288" spans="1:5">
      <c r="A34288">
        <v>191861</v>
      </c>
      <c r="B34288" t="s">
        <v>11500</v>
      </c>
      <c r="C34288" t="s">
        <v>11507</v>
      </c>
      <c r="D34288" t="s">
        <v>8089</v>
      </c>
      <c r="E34288" t="s">
        <v>5647</v>
      </c>
    </row>
    <row r="34289" spans="1:5">
      <c r="A34289">
        <v>191862</v>
      </c>
      <c r="B34289" t="s">
        <v>11500</v>
      </c>
      <c r="C34289" t="s">
        <v>11507</v>
      </c>
      <c r="D34289" t="s">
        <v>8089</v>
      </c>
      <c r="E34289" t="s">
        <v>5647</v>
      </c>
    </row>
    <row r="34290" spans="1:5">
      <c r="A34290">
        <v>191863</v>
      </c>
      <c r="B34290" t="s">
        <v>11500</v>
      </c>
      <c r="C34290" t="s">
        <v>11507</v>
      </c>
      <c r="D34290" t="s">
        <v>8089</v>
      </c>
      <c r="E34290" t="s">
        <v>5647</v>
      </c>
    </row>
    <row r="34291" spans="1:5">
      <c r="A34291">
        <v>191865</v>
      </c>
      <c r="B34291" t="s">
        <v>11500</v>
      </c>
      <c r="C34291" t="s">
        <v>11507</v>
      </c>
      <c r="D34291" t="s">
        <v>8089</v>
      </c>
      <c r="E34291" t="s">
        <v>5647</v>
      </c>
    </row>
    <row r="34292" spans="1:5">
      <c r="A34292">
        <v>191866</v>
      </c>
      <c r="B34292" t="s">
        <v>11500</v>
      </c>
      <c r="C34292" t="s">
        <v>11507</v>
      </c>
      <c r="D34292" t="s">
        <v>8089</v>
      </c>
      <c r="E34292" t="s">
        <v>5647</v>
      </c>
    </row>
    <row r="34293" spans="1:5">
      <c r="A34293">
        <v>191867</v>
      </c>
      <c r="B34293" t="s">
        <v>11500</v>
      </c>
      <c r="C34293" t="s">
        <v>11507</v>
      </c>
      <c r="D34293" t="s">
        <v>8089</v>
      </c>
      <c r="E34293" t="s">
        <v>5647</v>
      </c>
    </row>
    <row r="34294" spans="1:5">
      <c r="A34294">
        <v>191869</v>
      </c>
      <c r="B34294" t="s">
        <v>11500</v>
      </c>
      <c r="C34294" t="s">
        <v>11507</v>
      </c>
      <c r="D34294" t="s">
        <v>8089</v>
      </c>
      <c r="E34294" t="s">
        <v>5647</v>
      </c>
    </row>
    <row r="34295" spans="1:5">
      <c r="A34295">
        <v>191872</v>
      </c>
      <c r="B34295" t="s">
        <v>11500</v>
      </c>
      <c r="C34295" t="s">
        <v>11507</v>
      </c>
      <c r="D34295" t="s">
        <v>8089</v>
      </c>
      <c r="E34295" t="s">
        <v>5647</v>
      </c>
    </row>
    <row r="34296" spans="1:5">
      <c r="A34296">
        <v>191875</v>
      </c>
      <c r="B34296" t="s">
        <v>11500</v>
      </c>
      <c r="C34296" t="s">
        <v>11507</v>
      </c>
      <c r="D34296" t="s">
        <v>8089</v>
      </c>
      <c r="E34296" t="s">
        <v>5647</v>
      </c>
    </row>
    <row r="34297" spans="1:5">
      <c r="A34297">
        <v>191876</v>
      </c>
      <c r="B34297" t="s">
        <v>11500</v>
      </c>
      <c r="C34297" t="s">
        <v>11507</v>
      </c>
      <c r="D34297" t="s">
        <v>8089</v>
      </c>
      <c r="E34297" t="s">
        <v>5647</v>
      </c>
    </row>
    <row r="34298" spans="1:5">
      <c r="A34298">
        <v>191877</v>
      </c>
      <c r="B34298" t="s">
        <v>11500</v>
      </c>
      <c r="C34298" t="s">
        <v>11507</v>
      </c>
      <c r="D34298" t="s">
        <v>8089</v>
      </c>
      <c r="E34298" t="s">
        <v>5647</v>
      </c>
    </row>
    <row r="34299" spans="1:5">
      <c r="A34299">
        <v>191878</v>
      </c>
      <c r="B34299" t="s">
        <v>11500</v>
      </c>
      <c r="C34299" t="s">
        <v>11507</v>
      </c>
      <c r="D34299" t="s">
        <v>8089</v>
      </c>
      <c r="E34299" t="s">
        <v>5647</v>
      </c>
    </row>
    <row r="34300" spans="1:5">
      <c r="A34300">
        <v>191879</v>
      </c>
      <c r="B34300" t="s">
        <v>11500</v>
      </c>
      <c r="C34300" t="s">
        <v>11507</v>
      </c>
      <c r="D34300" t="s">
        <v>8089</v>
      </c>
      <c r="E34300" t="s">
        <v>5647</v>
      </c>
    </row>
    <row r="34301" spans="1:5">
      <c r="A34301">
        <v>191881</v>
      </c>
      <c r="B34301" t="s">
        <v>11500</v>
      </c>
      <c r="C34301" t="s">
        <v>11507</v>
      </c>
      <c r="D34301" t="s">
        <v>8089</v>
      </c>
      <c r="E34301" t="s">
        <v>5647</v>
      </c>
    </row>
    <row r="34302" spans="1:5">
      <c r="A34302">
        <v>191882</v>
      </c>
      <c r="B34302" t="s">
        <v>11500</v>
      </c>
      <c r="C34302" t="s">
        <v>11507</v>
      </c>
      <c r="D34302" t="s">
        <v>8089</v>
      </c>
      <c r="E34302" t="s">
        <v>5647</v>
      </c>
    </row>
    <row r="34303" spans="1:5">
      <c r="A34303">
        <v>191884</v>
      </c>
      <c r="B34303" t="s">
        <v>11500</v>
      </c>
      <c r="C34303" t="s">
        <v>11507</v>
      </c>
      <c r="D34303" t="s">
        <v>8089</v>
      </c>
      <c r="E34303" t="s">
        <v>5647</v>
      </c>
    </row>
    <row r="34304" spans="1:5">
      <c r="A34304">
        <v>191885</v>
      </c>
      <c r="B34304" t="s">
        <v>11500</v>
      </c>
      <c r="C34304" t="s">
        <v>11507</v>
      </c>
      <c r="D34304" t="s">
        <v>8089</v>
      </c>
      <c r="E34304" t="s">
        <v>5647</v>
      </c>
    </row>
    <row r="34305" spans="1:5">
      <c r="A34305">
        <v>191886</v>
      </c>
      <c r="B34305" t="s">
        <v>11500</v>
      </c>
      <c r="C34305" t="s">
        <v>11507</v>
      </c>
      <c r="D34305" t="s">
        <v>8089</v>
      </c>
      <c r="E34305" t="s">
        <v>5647</v>
      </c>
    </row>
    <row r="34306" spans="1:5">
      <c r="A34306">
        <v>191888</v>
      </c>
      <c r="B34306" t="s">
        <v>11500</v>
      </c>
      <c r="C34306" t="s">
        <v>11507</v>
      </c>
      <c r="D34306" t="s">
        <v>8089</v>
      </c>
      <c r="E34306" t="s">
        <v>5647</v>
      </c>
    </row>
    <row r="34307" spans="1:5">
      <c r="A34307">
        <v>191889</v>
      </c>
      <c r="B34307" t="s">
        <v>11500</v>
      </c>
      <c r="C34307" t="s">
        <v>11507</v>
      </c>
      <c r="D34307" t="s">
        <v>8089</v>
      </c>
      <c r="E34307" t="s">
        <v>5647</v>
      </c>
    </row>
    <row r="34308" spans="1:5">
      <c r="A34308">
        <v>191890</v>
      </c>
      <c r="B34308" t="s">
        <v>11500</v>
      </c>
      <c r="C34308" t="s">
        <v>11507</v>
      </c>
      <c r="D34308" t="s">
        <v>8089</v>
      </c>
      <c r="E34308" t="s">
        <v>5647</v>
      </c>
    </row>
    <row r="34309" spans="1:5">
      <c r="A34309">
        <v>191891</v>
      </c>
      <c r="B34309" t="s">
        <v>11500</v>
      </c>
      <c r="C34309" t="s">
        <v>11507</v>
      </c>
      <c r="D34309" t="s">
        <v>8089</v>
      </c>
      <c r="E34309" t="s">
        <v>5647</v>
      </c>
    </row>
    <row r="34310" spans="1:5">
      <c r="A34310">
        <v>191892</v>
      </c>
      <c r="B34310" t="s">
        <v>11500</v>
      </c>
      <c r="C34310" t="s">
        <v>11507</v>
      </c>
      <c r="D34310" t="s">
        <v>8089</v>
      </c>
      <c r="E34310" t="s">
        <v>5647</v>
      </c>
    </row>
    <row r="34311" spans="1:5">
      <c r="A34311">
        <v>191893</v>
      </c>
      <c r="B34311" t="s">
        <v>11500</v>
      </c>
      <c r="C34311" t="s">
        <v>11507</v>
      </c>
      <c r="D34311" t="s">
        <v>8089</v>
      </c>
      <c r="E34311" t="s">
        <v>5647</v>
      </c>
    </row>
    <row r="34312" spans="1:5">
      <c r="A34312">
        <v>191895</v>
      </c>
      <c r="B34312" t="s">
        <v>11500</v>
      </c>
      <c r="C34312" t="s">
        <v>11507</v>
      </c>
      <c r="D34312" t="s">
        <v>8089</v>
      </c>
      <c r="E34312" t="s">
        <v>5647</v>
      </c>
    </row>
    <row r="34313" spans="1:5">
      <c r="A34313">
        <v>191898</v>
      </c>
      <c r="B34313" t="s">
        <v>11500</v>
      </c>
      <c r="C34313" t="s">
        <v>11507</v>
      </c>
      <c r="D34313" t="s">
        <v>8089</v>
      </c>
      <c r="E34313" t="s">
        <v>5647</v>
      </c>
    </row>
    <row r="34314" spans="1:5">
      <c r="A34314">
        <v>191900</v>
      </c>
      <c r="B34314" t="s">
        <v>11500</v>
      </c>
      <c r="C34314" t="s">
        <v>11507</v>
      </c>
      <c r="D34314" t="s">
        <v>8089</v>
      </c>
      <c r="E34314" t="s">
        <v>5647</v>
      </c>
    </row>
    <row r="34315" spans="1:5">
      <c r="A34315">
        <v>191902</v>
      </c>
      <c r="B34315" t="s">
        <v>11500</v>
      </c>
      <c r="C34315" t="s">
        <v>11507</v>
      </c>
      <c r="D34315" t="s">
        <v>8089</v>
      </c>
      <c r="E34315" t="s">
        <v>5647</v>
      </c>
    </row>
    <row r="34316" spans="1:5">
      <c r="A34316">
        <v>191904</v>
      </c>
      <c r="B34316" t="s">
        <v>11500</v>
      </c>
      <c r="C34316" t="s">
        <v>11507</v>
      </c>
      <c r="D34316" t="s">
        <v>8089</v>
      </c>
      <c r="E34316" t="s">
        <v>5647</v>
      </c>
    </row>
    <row r="34317" spans="1:5">
      <c r="A34317">
        <v>191905</v>
      </c>
      <c r="B34317" t="s">
        <v>11500</v>
      </c>
      <c r="C34317" t="s">
        <v>11507</v>
      </c>
      <c r="D34317" t="s">
        <v>8089</v>
      </c>
      <c r="E34317" t="s">
        <v>5647</v>
      </c>
    </row>
    <row r="34318" spans="1:5">
      <c r="A34318">
        <v>191906</v>
      </c>
      <c r="B34318" t="s">
        <v>11500</v>
      </c>
      <c r="C34318" t="s">
        <v>11507</v>
      </c>
      <c r="D34318" t="s">
        <v>8089</v>
      </c>
      <c r="E34318" t="s">
        <v>5647</v>
      </c>
    </row>
    <row r="34319" spans="1:5">
      <c r="A34319">
        <v>191909</v>
      </c>
      <c r="B34319" t="s">
        <v>11500</v>
      </c>
      <c r="C34319" t="s">
        <v>11507</v>
      </c>
      <c r="D34319" t="s">
        <v>8089</v>
      </c>
      <c r="E34319" t="s">
        <v>5647</v>
      </c>
    </row>
    <row r="34320" spans="1:5">
      <c r="A34320">
        <v>191912</v>
      </c>
      <c r="B34320" t="s">
        <v>11500</v>
      </c>
      <c r="C34320" t="s">
        <v>11507</v>
      </c>
      <c r="D34320" t="s">
        <v>8089</v>
      </c>
      <c r="E34320" t="s">
        <v>5647</v>
      </c>
    </row>
    <row r="34321" spans="1:5">
      <c r="A34321">
        <v>191913</v>
      </c>
      <c r="B34321" t="s">
        <v>11500</v>
      </c>
      <c r="C34321" t="s">
        <v>11507</v>
      </c>
      <c r="D34321" t="s">
        <v>8089</v>
      </c>
      <c r="E34321" t="s">
        <v>5647</v>
      </c>
    </row>
    <row r="34322" spans="1:5">
      <c r="A34322">
        <v>191914</v>
      </c>
      <c r="B34322" t="s">
        <v>11500</v>
      </c>
      <c r="C34322" t="s">
        <v>11507</v>
      </c>
      <c r="D34322" t="s">
        <v>8089</v>
      </c>
      <c r="E34322" t="s">
        <v>5647</v>
      </c>
    </row>
    <row r="34323" spans="1:5">
      <c r="A34323">
        <v>191916</v>
      </c>
      <c r="B34323" t="s">
        <v>11500</v>
      </c>
      <c r="C34323" t="s">
        <v>11507</v>
      </c>
      <c r="D34323" t="s">
        <v>8089</v>
      </c>
      <c r="E34323" t="s">
        <v>5647</v>
      </c>
    </row>
    <row r="34324" spans="1:5">
      <c r="A34324">
        <v>191920</v>
      </c>
      <c r="B34324" t="s">
        <v>11500</v>
      </c>
      <c r="C34324" t="s">
        <v>11507</v>
      </c>
      <c r="D34324" t="s">
        <v>8089</v>
      </c>
      <c r="E34324" t="s">
        <v>5647</v>
      </c>
    </row>
    <row r="34325" spans="1:5">
      <c r="A34325">
        <v>191924</v>
      </c>
      <c r="B34325" t="s">
        <v>11500</v>
      </c>
      <c r="C34325" t="s">
        <v>11507</v>
      </c>
      <c r="D34325" t="s">
        <v>8089</v>
      </c>
      <c r="E34325" t="s">
        <v>5647</v>
      </c>
    </row>
    <row r="34326" spans="1:5">
      <c r="A34326">
        <v>191925</v>
      </c>
      <c r="B34326" t="s">
        <v>11500</v>
      </c>
      <c r="C34326" t="s">
        <v>11507</v>
      </c>
      <c r="D34326" t="s">
        <v>8089</v>
      </c>
      <c r="E34326" t="s">
        <v>5647</v>
      </c>
    </row>
    <row r="34327" spans="1:5">
      <c r="A34327">
        <v>191926</v>
      </c>
      <c r="B34327" t="s">
        <v>11500</v>
      </c>
      <c r="C34327" t="s">
        <v>11507</v>
      </c>
      <c r="D34327" t="s">
        <v>8089</v>
      </c>
      <c r="E34327" t="s">
        <v>5647</v>
      </c>
    </row>
    <row r="34328" spans="1:5">
      <c r="A34328">
        <v>191928</v>
      </c>
      <c r="B34328" t="s">
        <v>11500</v>
      </c>
      <c r="C34328" t="s">
        <v>11507</v>
      </c>
      <c r="D34328" t="s">
        <v>8089</v>
      </c>
      <c r="E34328" t="s">
        <v>5647</v>
      </c>
    </row>
    <row r="34329" spans="1:5">
      <c r="A34329">
        <v>191929</v>
      </c>
      <c r="B34329" t="s">
        <v>11500</v>
      </c>
      <c r="C34329" t="s">
        <v>11507</v>
      </c>
      <c r="D34329" t="s">
        <v>8089</v>
      </c>
      <c r="E34329" t="s">
        <v>5647</v>
      </c>
    </row>
    <row r="34330" spans="1:5">
      <c r="A34330">
        <v>191930</v>
      </c>
      <c r="B34330" t="s">
        <v>11500</v>
      </c>
      <c r="C34330" t="s">
        <v>11507</v>
      </c>
      <c r="D34330" t="s">
        <v>8089</v>
      </c>
      <c r="E34330" t="s">
        <v>5647</v>
      </c>
    </row>
    <row r="34331" spans="1:5">
      <c r="A34331">
        <v>191933</v>
      </c>
      <c r="B34331" t="s">
        <v>11500</v>
      </c>
      <c r="C34331" t="s">
        <v>11507</v>
      </c>
      <c r="D34331" t="s">
        <v>8089</v>
      </c>
      <c r="E34331" t="s">
        <v>5647</v>
      </c>
    </row>
    <row r="34332" spans="1:5">
      <c r="A34332">
        <v>191934</v>
      </c>
      <c r="B34332" t="s">
        <v>11500</v>
      </c>
      <c r="C34332" t="s">
        <v>11507</v>
      </c>
      <c r="D34332" t="s">
        <v>8089</v>
      </c>
      <c r="E34332" t="s">
        <v>5647</v>
      </c>
    </row>
    <row r="34333" spans="1:5">
      <c r="A34333">
        <v>191935</v>
      </c>
      <c r="B34333" t="s">
        <v>11500</v>
      </c>
      <c r="C34333" t="s">
        <v>11507</v>
      </c>
      <c r="D34333" t="s">
        <v>8089</v>
      </c>
      <c r="E34333" t="s">
        <v>5647</v>
      </c>
    </row>
    <row r="34334" spans="1:5">
      <c r="A34334">
        <v>191936</v>
      </c>
      <c r="B34334" t="s">
        <v>11500</v>
      </c>
      <c r="C34334" t="s">
        <v>11507</v>
      </c>
      <c r="D34334" t="s">
        <v>8089</v>
      </c>
      <c r="E34334" t="s">
        <v>5647</v>
      </c>
    </row>
    <row r="34335" spans="1:5">
      <c r="A34335">
        <v>191939</v>
      </c>
      <c r="B34335" t="s">
        <v>11500</v>
      </c>
      <c r="C34335" t="s">
        <v>11507</v>
      </c>
      <c r="D34335" t="s">
        <v>8089</v>
      </c>
      <c r="E34335" t="s">
        <v>5647</v>
      </c>
    </row>
    <row r="34336" spans="1:5">
      <c r="A34336">
        <v>191940</v>
      </c>
      <c r="B34336" t="s">
        <v>11500</v>
      </c>
      <c r="C34336" t="s">
        <v>11507</v>
      </c>
      <c r="D34336" t="s">
        <v>8089</v>
      </c>
      <c r="E34336" t="s">
        <v>5647</v>
      </c>
    </row>
    <row r="34337" spans="1:5">
      <c r="A34337">
        <v>191942</v>
      </c>
      <c r="B34337" t="s">
        <v>11500</v>
      </c>
      <c r="C34337" t="s">
        <v>11507</v>
      </c>
      <c r="D34337" t="s">
        <v>8089</v>
      </c>
      <c r="E34337" t="s">
        <v>5647</v>
      </c>
    </row>
    <row r="34338" spans="1:5">
      <c r="A34338">
        <v>191944</v>
      </c>
      <c r="B34338" t="s">
        <v>11500</v>
      </c>
      <c r="C34338" t="s">
        <v>11507</v>
      </c>
      <c r="D34338" t="s">
        <v>8089</v>
      </c>
      <c r="E34338" t="s">
        <v>5647</v>
      </c>
    </row>
    <row r="34339" spans="1:5">
      <c r="A34339">
        <v>191948</v>
      </c>
      <c r="B34339" t="s">
        <v>11500</v>
      </c>
      <c r="C34339" t="s">
        <v>11507</v>
      </c>
      <c r="D34339" t="s">
        <v>8089</v>
      </c>
      <c r="E34339" t="s">
        <v>5647</v>
      </c>
    </row>
    <row r="34340" spans="1:5">
      <c r="A34340">
        <v>191953</v>
      </c>
      <c r="B34340" t="s">
        <v>11500</v>
      </c>
      <c r="C34340" t="s">
        <v>11507</v>
      </c>
      <c r="D34340" t="s">
        <v>8089</v>
      </c>
      <c r="E34340" t="s">
        <v>5647</v>
      </c>
    </row>
    <row r="34341" spans="1:5">
      <c r="A34341">
        <v>191955</v>
      </c>
      <c r="B34341" t="s">
        <v>11500</v>
      </c>
      <c r="C34341" t="s">
        <v>11507</v>
      </c>
      <c r="D34341" t="s">
        <v>8089</v>
      </c>
      <c r="E34341" t="s">
        <v>5647</v>
      </c>
    </row>
    <row r="34342" spans="1:5">
      <c r="A34342">
        <v>191956</v>
      </c>
      <c r="B34342" t="s">
        <v>11500</v>
      </c>
      <c r="C34342" t="s">
        <v>11507</v>
      </c>
      <c r="D34342" t="s">
        <v>8089</v>
      </c>
      <c r="E34342" t="s">
        <v>5647</v>
      </c>
    </row>
    <row r="34343" spans="1:5">
      <c r="A34343">
        <v>191961</v>
      </c>
      <c r="B34343" t="s">
        <v>11500</v>
      </c>
      <c r="C34343" t="s">
        <v>11507</v>
      </c>
      <c r="D34343" t="s">
        <v>8089</v>
      </c>
      <c r="E34343" t="s">
        <v>5647</v>
      </c>
    </row>
    <row r="34344" spans="1:5">
      <c r="A34344">
        <v>191962</v>
      </c>
      <c r="B34344" t="s">
        <v>11500</v>
      </c>
      <c r="C34344" t="s">
        <v>11507</v>
      </c>
      <c r="D34344" t="s">
        <v>8089</v>
      </c>
      <c r="E34344" t="s">
        <v>5647</v>
      </c>
    </row>
    <row r="34345" spans="1:5">
      <c r="A34345">
        <v>191964</v>
      </c>
      <c r="B34345" t="s">
        <v>11500</v>
      </c>
      <c r="C34345" t="s">
        <v>11507</v>
      </c>
      <c r="D34345" t="s">
        <v>8089</v>
      </c>
      <c r="E34345" t="s">
        <v>5647</v>
      </c>
    </row>
    <row r="34346" spans="1:5">
      <c r="A34346">
        <v>191966</v>
      </c>
      <c r="B34346" t="s">
        <v>11500</v>
      </c>
      <c r="C34346" t="s">
        <v>11507</v>
      </c>
      <c r="D34346" t="s">
        <v>8089</v>
      </c>
      <c r="E34346" t="s">
        <v>5647</v>
      </c>
    </row>
    <row r="34347" spans="1:5">
      <c r="A34347">
        <v>191967</v>
      </c>
      <c r="B34347" t="s">
        <v>11500</v>
      </c>
      <c r="C34347" t="s">
        <v>11507</v>
      </c>
      <c r="D34347" t="s">
        <v>8089</v>
      </c>
      <c r="E34347" t="s">
        <v>5647</v>
      </c>
    </row>
    <row r="34348" spans="1:5">
      <c r="A34348">
        <v>191968</v>
      </c>
      <c r="B34348" t="s">
        <v>11500</v>
      </c>
      <c r="C34348" t="s">
        <v>11507</v>
      </c>
      <c r="D34348" t="s">
        <v>8089</v>
      </c>
      <c r="E34348" t="s">
        <v>5647</v>
      </c>
    </row>
    <row r="34349" spans="1:5">
      <c r="A34349">
        <v>191969</v>
      </c>
      <c r="B34349" t="s">
        <v>11500</v>
      </c>
      <c r="C34349" t="s">
        <v>11507</v>
      </c>
      <c r="D34349" t="s">
        <v>8089</v>
      </c>
      <c r="E34349" t="s">
        <v>5647</v>
      </c>
    </row>
    <row r="34350" spans="1:5">
      <c r="A34350">
        <v>191970</v>
      </c>
      <c r="B34350" t="s">
        <v>11500</v>
      </c>
      <c r="C34350" t="s">
        <v>11507</v>
      </c>
      <c r="D34350" t="s">
        <v>8089</v>
      </c>
      <c r="E34350" t="s">
        <v>5647</v>
      </c>
    </row>
    <row r="34351" spans="1:5">
      <c r="A34351">
        <v>191973</v>
      </c>
      <c r="B34351" t="s">
        <v>11500</v>
      </c>
      <c r="C34351" t="s">
        <v>11507</v>
      </c>
      <c r="D34351" t="s">
        <v>8089</v>
      </c>
      <c r="E34351" t="s">
        <v>5647</v>
      </c>
    </row>
    <row r="34352" spans="1:5">
      <c r="A34352">
        <v>191975</v>
      </c>
      <c r="B34352" t="s">
        <v>11500</v>
      </c>
      <c r="C34352" t="s">
        <v>11507</v>
      </c>
      <c r="D34352" t="s">
        <v>8089</v>
      </c>
      <c r="E34352" t="s">
        <v>5647</v>
      </c>
    </row>
    <row r="34353" spans="1:5">
      <c r="A34353">
        <v>191977</v>
      </c>
      <c r="B34353" t="s">
        <v>11500</v>
      </c>
      <c r="C34353" t="s">
        <v>11507</v>
      </c>
      <c r="D34353" t="s">
        <v>8089</v>
      </c>
      <c r="E34353" t="s">
        <v>5647</v>
      </c>
    </row>
    <row r="34354" spans="1:5">
      <c r="A34354">
        <v>191981</v>
      </c>
      <c r="B34354" t="s">
        <v>11500</v>
      </c>
      <c r="C34354" t="s">
        <v>11507</v>
      </c>
      <c r="D34354" t="s">
        <v>8089</v>
      </c>
      <c r="E34354" t="s">
        <v>5647</v>
      </c>
    </row>
    <row r="34355" spans="1:5">
      <c r="A34355">
        <v>191983</v>
      </c>
      <c r="B34355" t="s">
        <v>11500</v>
      </c>
      <c r="C34355" t="s">
        <v>11507</v>
      </c>
      <c r="D34355" t="s">
        <v>8089</v>
      </c>
      <c r="E34355" t="s">
        <v>5647</v>
      </c>
    </row>
    <row r="34356" spans="1:5">
      <c r="A34356">
        <v>191985</v>
      </c>
      <c r="B34356" t="s">
        <v>11500</v>
      </c>
      <c r="C34356" t="s">
        <v>11507</v>
      </c>
      <c r="D34356" t="s">
        <v>8089</v>
      </c>
      <c r="E34356" t="s">
        <v>5647</v>
      </c>
    </row>
    <row r="34357" spans="1:5">
      <c r="A34357">
        <v>191987</v>
      </c>
      <c r="B34357" t="s">
        <v>11500</v>
      </c>
      <c r="C34357" t="s">
        <v>11507</v>
      </c>
      <c r="D34357" t="s">
        <v>8089</v>
      </c>
      <c r="E34357" t="s">
        <v>5647</v>
      </c>
    </row>
    <row r="34358" spans="1:5">
      <c r="A34358">
        <v>191988</v>
      </c>
      <c r="B34358" t="s">
        <v>11500</v>
      </c>
      <c r="C34358" t="s">
        <v>11507</v>
      </c>
      <c r="D34358" t="s">
        <v>8089</v>
      </c>
      <c r="E34358" t="s">
        <v>5647</v>
      </c>
    </row>
    <row r="34359" spans="1:5">
      <c r="A34359">
        <v>191990</v>
      </c>
      <c r="B34359" t="s">
        <v>11500</v>
      </c>
      <c r="C34359" t="s">
        <v>11507</v>
      </c>
      <c r="D34359" t="s">
        <v>8089</v>
      </c>
      <c r="E34359" t="s">
        <v>5647</v>
      </c>
    </row>
    <row r="34360" spans="1:5">
      <c r="A34360">
        <v>191992</v>
      </c>
      <c r="B34360" t="s">
        <v>11500</v>
      </c>
      <c r="C34360" t="s">
        <v>11507</v>
      </c>
      <c r="D34360" t="s">
        <v>8089</v>
      </c>
      <c r="E34360" t="s">
        <v>5647</v>
      </c>
    </row>
    <row r="34361" spans="1:5">
      <c r="A34361">
        <v>191993</v>
      </c>
      <c r="B34361" t="s">
        <v>11500</v>
      </c>
      <c r="C34361" t="s">
        <v>11507</v>
      </c>
      <c r="D34361" t="s">
        <v>8089</v>
      </c>
      <c r="E34361" t="s">
        <v>5647</v>
      </c>
    </row>
    <row r="34362" spans="1:5">
      <c r="A34362">
        <v>191994</v>
      </c>
      <c r="B34362" t="s">
        <v>11500</v>
      </c>
      <c r="C34362" t="s">
        <v>11507</v>
      </c>
      <c r="D34362" t="s">
        <v>8089</v>
      </c>
      <c r="E34362" t="s">
        <v>5647</v>
      </c>
    </row>
    <row r="34363" spans="1:5">
      <c r="A34363">
        <v>191999</v>
      </c>
      <c r="B34363" t="s">
        <v>11500</v>
      </c>
      <c r="C34363" t="s">
        <v>11507</v>
      </c>
      <c r="D34363" t="s">
        <v>8089</v>
      </c>
      <c r="E34363" t="s">
        <v>5647</v>
      </c>
    </row>
    <row r="34364" spans="1:5">
      <c r="A34364">
        <v>192002</v>
      </c>
      <c r="B34364" t="s">
        <v>11500</v>
      </c>
      <c r="C34364" t="s">
        <v>11507</v>
      </c>
      <c r="D34364" t="s">
        <v>8089</v>
      </c>
      <c r="E34364" t="s">
        <v>5647</v>
      </c>
    </row>
    <row r="34365" spans="1:5">
      <c r="A34365">
        <v>192004</v>
      </c>
      <c r="B34365" t="s">
        <v>11500</v>
      </c>
      <c r="C34365" t="s">
        <v>11507</v>
      </c>
      <c r="D34365" t="s">
        <v>8089</v>
      </c>
      <c r="E34365" t="s">
        <v>5647</v>
      </c>
    </row>
    <row r="34366" spans="1:5">
      <c r="A34366">
        <v>192005</v>
      </c>
      <c r="B34366" t="s">
        <v>11500</v>
      </c>
      <c r="C34366" t="s">
        <v>11507</v>
      </c>
      <c r="D34366" t="s">
        <v>8089</v>
      </c>
      <c r="E34366" t="s">
        <v>5647</v>
      </c>
    </row>
    <row r="34367" spans="1:5">
      <c r="A34367">
        <v>192006</v>
      </c>
      <c r="B34367" t="s">
        <v>11500</v>
      </c>
      <c r="C34367" t="s">
        <v>11507</v>
      </c>
      <c r="D34367" t="s">
        <v>8089</v>
      </c>
      <c r="E34367" t="s">
        <v>5647</v>
      </c>
    </row>
    <row r="34368" spans="1:5">
      <c r="A34368">
        <v>192007</v>
      </c>
      <c r="B34368" t="s">
        <v>11500</v>
      </c>
      <c r="C34368" t="s">
        <v>11507</v>
      </c>
      <c r="D34368" t="s">
        <v>8089</v>
      </c>
      <c r="E34368" t="s">
        <v>5647</v>
      </c>
    </row>
    <row r="34369" spans="1:5">
      <c r="A34369">
        <v>192009</v>
      </c>
      <c r="B34369" t="s">
        <v>11500</v>
      </c>
      <c r="C34369" t="s">
        <v>11507</v>
      </c>
      <c r="D34369" t="s">
        <v>8089</v>
      </c>
      <c r="E34369" t="s">
        <v>5647</v>
      </c>
    </row>
    <row r="34370" spans="1:5">
      <c r="A34370">
        <v>192011</v>
      </c>
      <c r="B34370" t="s">
        <v>11500</v>
      </c>
      <c r="C34370" t="s">
        <v>11507</v>
      </c>
      <c r="D34370" t="s">
        <v>8089</v>
      </c>
      <c r="E34370" t="s">
        <v>5647</v>
      </c>
    </row>
    <row r="34371" spans="1:5">
      <c r="A34371">
        <v>192013</v>
      </c>
      <c r="B34371" t="s">
        <v>11500</v>
      </c>
      <c r="C34371" t="s">
        <v>11507</v>
      </c>
      <c r="D34371" t="s">
        <v>8089</v>
      </c>
      <c r="E34371" t="s">
        <v>5647</v>
      </c>
    </row>
    <row r="34372" spans="1:5">
      <c r="A34372">
        <v>192016</v>
      </c>
      <c r="B34372" t="s">
        <v>11500</v>
      </c>
      <c r="C34372" t="s">
        <v>11507</v>
      </c>
      <c r="D34372" t="s">
        <v>8089</v>
      </c>
      <c r="E34372" t="s">
        <v>5647</v>
      </c>
    </row>
    <row r="34373" spans="1:5">
      <c r="A34373">
        <v>192018</v>
      </c>
      <c r="B34373" t="s">
        <v>11500</v>
      </c>
      <c r="C34373" t="s">
        <v>11507</v>
      </c>
      <c r="D34373" t="s">
        <v>8089</v>
      </c>
      <c r="E34373" t="s">
        <v>5647</v>
      </c>
    </row>
    <row r="34374" spans="1:5">
      <c r="A34374">
        <v>192019</v>
      </c>
      <c r="B34374" t="s">
        <v>11500</v>
      </c>
      <c r="C34374" t="s">
        <v>11507</v>
      </c>
      <c r="D34374" t="s">
        <v>8089</v>
      </c>
      <c r="E34374" t="s">
        <v>5647</v>
      </c>
    </row>
    <row r="34375" spans="1:5">
      <c r="A34375">
        <v>192021</v>
      </c>
      <c r="B34375" t="s">
        <v>11500</v>
      </c>
      <c r="C34375" t="s">
        <v>11507</v>
      </c>
      <c r="D34375" t="s">
        <v>8089</v>
      </c>
      <c r="E34375" t="s">
        <v>5647</v>
      </c>
    </row>
    <row r="34376" spans="1:5">
      <c r="A34376">
        <v>192236</v>
      </c>
      <c r="B34376" t="s">
        <v>11500</v>
      </c>
      <c r="C34376" t="s">
        <v>11502</v>
      </c>
      <c r="D34376" t="s">
        <v>7558</v>
      </c>
      <c r="E34376" t="s">
        <v>5647</v>
      </c>
    </row>
    <row r="34377" spans="1:5">
      <c r="A34377">
        <v>192240</v>
      </c>
      <c r="B34377" t="s">
        <v>11500</v>
      </c>
      <c r="C34377" t="s">
        <v>11502</v>
      </c>
      <c r="D34377" t="s">
        <v>7558</v>
      </c>
      <c r="E34377" t="s">
        <v>5647</v>
      </c>
    </row>
    <row r="34378" spans="1:5">
      <c r="A34378">
        <v>192245</v>
      </c>
      <c r="B34378" t="s">
        <v>11500</v>
      </c>
      <c r="C34378" t="s">
        <v>11502</v>
      </c>
      <c r="D34378" t="s">
        <v>7558</v>
      </c>
      <c r="E34378" t="s">
        <v>5647</v>
      </c>
    </row>
    <row r="34379" spans="1:5">
      <c r="A34379">
        <v>192246</v>
      </c>
      <c r="B34379" t="s">
        <v>11500</v>
      </c>
      <c r="C34379" t="s">
        <v>11507</v>
      </c>
      <c r="D34379" t="s">
        <v>8252</v>
      </c>
      <c r="E34379" t="s">
        <v>5647</v>
      </c>
    </row>
    <row r="34380" spans="1:5">
      <c r="A34380">
        <v>192247</v>
      </c>
      <c r="B34380" t="s">
        <v>11500</v>
      </c>
      <c r="C34380" t="s">
        <v>11502</v>
      </c>
      <c r="D34380" t="s">
        <v>7558</v>
      </c>
      <c r="E34380" t="s">
        <v>5647</v>
      </c>
    </row>
    <row r="34381" spans="1:5">
      <c r="A34381">
        <v>192248</v>
      </c>
      <c r="B34381" t="s">
        <v>11500</v>
      </c>
      <c r="C34381" t="s">
        <v>11507</v>
      </c>
      <c r="D34381" t="s">
        <v>8252</v>
      </c>
      <c r="E34381" t="s">
        <v>5647</v>
      </c>
    </row>
    <row r="34382" spans="1:5">
      <c r="A34382">
        <v>192249</v>
      </c>
      <c r="B34382" t="s">
        <v>11500</v>
      </c>
      <c r="C34382" t="s">
        <v>11502</v>
      </c>
      <c r="D34382" t="s">
        <v>7558</v>
      </c>
      <c r="E34382" t="s">
        <v>5647</v>
      </c>
    </row>
    <row r="34383" spans="1:5">
      <c r="A34383">
        <v>192250</v>
      </c>
      <c r="B34383" t="s">
        <v>11500</v>
      </c>
      <c r="C34383" t="s">
        <v>11502</v>
      </c>
      <c r="D34383" t="s">
        <v>7558</v>
      </c>
      <c r="E34383" t="s">
        <v>5647</v>
      </c>
    </row>
    <row r="34384" spans="1:5">
      <c r="A34384">
        <v>192251</v>
      </c>
      <c r="B34384" t="s">
        <v>11500</v>
      </c>
      <c r="C34384" t="s">
        <v>11507</v>
      </c>
      <c r="D34384" t="s">
        <v>8252</v>
      </c>
      <c r="E34384" t="s">
        <v>5647</v>
      </c>
    </row>
    <row r="34385" spans="1:5">
      <c r="A34385">
        <v>192252</v>
      </c>
      <c r="B34385" t="s">
        <v>11500</v>
      </c>
      <c r="C34385" t="s">
        <v>11507</v>
      </c>
      <c r="D34385" t="s">
        <v>8252</v>
      </c>
      <c r="E34385" t="s">
        <v>5647</v>
      </c>
    </row>
    <row r="34386" spans="1:5">
      <c r="A34386">
        <v>192253</v>
      </c>
      <c r="B34386" t="s">
        <v>11500</v>
      </c>
      <c r="C34386" t="s">
        <v>11502</v>
      </c>
      <c r="D34386" t="s">
        <v>7558</v>
      </c>
      <c r="E34386" t="s">
        <v>5647</v>
      </c>
    </row>
    <row r="34387" spans="1:5">
      <c r="A34387">
        <v>192254</v>
      </c>
      <c r="B34387" t="s">
        <v>11500</v>
      </c>
      <c r="C34387" t="s">
        <v>11502</v>
      </c>
      <c r="D34387" t="s">
        <v>7558</v>
      </c>
      <c r="E34387" t="s">
        <v>5647</v>
      </c>
    </row>
    <row r="34388" spans="1:5">
      <c r="A34388">
        <v>192255</v>
      </c>
      <c r="B34388" t="s">
        <v>11500</v>
      </c>
      <c r="C34388" t="s">
        <v>11507</v>
      </c>
      <c r="D34388" t="s">
        <v>8252</v>
      </c>
      <c r="E34388" t="s">
        <v>5647</v>
      </c>
    </row>
    <row r="34389" spans="1:5">
      <c r="A34389">
        <v>192256</v>
      </c>
      <c r="B34389" t="s">
        <v>11500</v>
      </c>
      <c r="C34389" t="s">
        <v>11507</v>
      </c>
      <c r="D34389" t="s">
        <v>8252</v>
      </c>
      <c r="E34389" t="s">
        <v>5647</v>
      </c>
    </row>
    <row r="34390" spans="1:5">
      <c r="A34390">
        <v>192257</v>
      </c>
      <c r="B34390" t="s">
        <v>11500</v>
      </c>
      <c r="C34390" t="s">
        <v>11502</v>
      </c>
      <c r="D34390" t="s">
        <v>7558</v>
      </c>
      <c r="E34390" t="s">
        <v>5647</v>
      </c>
    </row>
    <row r="34391" spans="1:5">
      <c r="A34391">
        <v>192258</v>
      </c>
      <c r="B34391" t="s">
        <v>11500</v>
      </c>
      <c r="C34391" t="s">
        <v>11502</v>
      </c>
      <c r="D34391" t="s">
        <v>7558</v>
      </c>
      <c r="E34391" t="s">
        <v>5647</v>
      </c>
    </row>
    <row r="34392" spans="1:5">
      <c r="A34392">
        <v>192259</v>
      </c>
      <c r="B34392" t="s">
        <v>11500</v>
      </c>
      <c r="C34392" t="s">
        <v>11507</v>
      </c>
      <c r="D34392" t="s">
        <v>8252</v>
      </c>
      <c r="E34392" t="s">
        <v>5647</v>
      </c>
    </row>
    <row r="34393" spans="1:5">
      <c r="A34393">
        <v>192260</v>
      </c>
      <c r="B34393" t="s">
        <v>11500</v>
      </c>
      <c r="C34393" t="s">
        <v>11502</v>
      </c>
      <c r="D34393" t="s">
        <v>7558</v>
      </c>
      <c r="E34393" t="s">
        <v>5647</v>
      </c>
    </row>
    <row r="34394" spans="1:5">
      <c r="A34394">
        <v>192261</v>
      </c>
      <c r="B34394" t="s">
        <v>11500</v>
      </c>
      <c r="C34394" t="s">
        <v>11502</v>
      </c>
      <c r="D34394" t="s">
        <v>7558</v>
      </c>
      <c r="E34394" t="s">
        <v>5647</v>
      </c>
    </row>
    <row r="34395" spans="1:5">
      <c r="A34395">
        <v>192262</v>
      </c>
      <c r="B34395" t="s">
        <v>11500</v>
      </c>
      <c r="C34395" t="s">
        <v>11507</v>
      </c>
      <c r="D34395" t="s">
        <v>8252</v>
      </c>
      <c r="E34395" t="s">
        <v>5647</v>
      </c>
    </row>
    <row r="34396" spans="1:5">
      <c r="A34396">
        <v>192263</v>
      </c>
      <c r="B34396" t="s">
        <v>11500</v>
      </c>
      <c r="C34396" t="s">
        <v>11507</v>
      </c>
      <c r="D34396" t="s">
        <v>8252</v>
      </c>
      <c r="E34396" t="s">
        <v>5647</v>
      </c>
    </row>
    <row r="34397" spans="1:5">
      <c r="A34397">
        <v>192264</v>
      </c>
      <c r="B34397" t="s">
        <v>11500</v>
      </c>
      <c r="C34397" t="s">
        <v>11507</v>
      </c>
      <c r="D34397" t="s">
        <v>8252</v>
      </c>
      <c r="E34397" t="s">
        <v>5647</v>
      </c>
    </row>
    <row r="34398" spans="1:5">
      <c r="A34398">
        <v>192265</v>
      </c>
      <c r="B34398" t="s">
        <v>11500</v>
      </c>
      <c r="C34398" t="s">
        <v>11502</v>
      </c>
      <c r="D34398" t="s">
        <v>7558</v>
      </c>
      <c r="E34398" t="s">
        <v>5647</v>
      </c>
    </row>
    <row r="34399" spans="1:5">
      <c r="A34399">
        <v>192266</v>
      </c>
      <c r="B34399" t="s">
        <v>11500</v>
      </c>
      <c r="C34399" t="s">
        <v>11507</v>
      </c>
      <c r="D34399" t="s">
        <v>8252</v>
      </c>
      <c r="E34399" t="s">
        <v>5647</v>
      </c>
    </row>
    <row r="34400" spans="1:5">
      <c r="A34400">
        <v>192267</v>
      </c>
      <c r="B34400" t="s">
        <v>11500</v>
      </c>
      <c r="C34400" t="s">
        <v>11507</v>
      </c>
      <c r="D34400" t="s">
        <v>8252</v>
      </c>
      <c r="E34400" t="s">
        <v>5647</v>
      </c>
    </row>
    <row r="34401" spans="1:5">
      <c r="A34401">
        <v>192268</v>
      </c>
      <c r="B34401" t="s">
        <v>11500</v>
      </c>
      <c r="C34401" t="s">
        <v>11507</v>
      </c>
      <c r="D34401" t="s">
        <v>8252</v>
      </c>
      <c r="E34401" t="s">
        <v>5647</v>
      </c>
    </row>
    <row r="34402" spans="1:5">
      <c r="A34402">
        <v>192269</v>
      </c>
      <c r="B34402" t="s">
        <v>11500</v>
      </c>
      <c r="C34402" t="s">
        <v>11502</v>
      </c>
      <c r="D34402" t="s">
        <v>7558</v>
      </c>
      <c r="E34402" t="s">
        <v>5647</v>
      </c>
    </row>
    <row r="34403" spans="1:5">
      <c r="A34403">
        <v>192270</v>
      </c>
      <c r="B34403" t="s">
        <v>11500</v>
      </c>
      <c r="C34403" t="s">
        <v>11507</v>
      </c>
      <c r="D34403" t="s">
        <v>8252</v>
      </c>
      <c r="E34403" t="s">
        <v>5647</v>
      </c>
    </row>
    <row r="34404" spans="1:5">
      <c r="A34404">
        <v>192271</v>
      </c>
      <c r="B34404" t="s">
        <v>11500</v>
      </c>
      <c r="C34404" t="s">
        <v>11502</v>
      </c>
      <c r="D34404" t="s">
        <v>7558</v>
      </c>
      <c r="E34404" t="s">
        <v>5647</v>
      </c>
    </row>
    <row r="34405" spans="1:5">
      <c r="A34405">
        <v>192272</v>
      </c>
      <c r="B34405" t="s">
        <v>11500</v>
      </c>
      <c r="C34405" t="s">
        <v>11502</v>
      </c>
      <c r="D34405" t="s">
        <v>7558</v>
      </c>
      <c r="E34405" t="s">
        <v>5647</v>
      </c>
    </row>
    <row r="34406" spans="1:5">
      <c r="A34406">
        <v>192273</v>
      </c>
      <c r="B34406" t="s">
        <v>11500</v>
      </c>
      <c r="C34406" t="s">
        <v>11507</v>
      </c>
      <c r="D34406" t="s">
        <v>8252</v>
      </c>
      <c r="E34406" t="s">
        <v>5647</v>
      </c>
    </row>
    <row r="34407" spans="1:5">
      <c r="A34407">
        <v>192274</v>
      </c>
      <c r="B34407" t="s">
        <v>11500</v>
      </c>
      <c r="C34407" t="s">
        <v>11507</v>
      </c>
      <c r="D34407" t="s">
        <v>8252</v>
      </c>
      <c r="E34407" t="s">
        <v>5647</v>
      </c>
    </row>
    <row r="34408" spans="1:5">
      <c r="A34408">
        <v>192275</v>
      </c>
      <c r="B34408" t="s">
        <v>11500</v>
      </c>
      <c r="C34408" t="s">
        <v>11507</v>
      </c>
      <c r="D34408" t="s">
        <v>8252</v>
      </c>
      <c r="E34408" t="s">
        <v>5647</v>
      </c>
    </row>
    <row r="34409" spans="1:5">
      <c r="A34409">
        <v>192276</v>
      </c>
      <c r="B34409" t="s">
        <v>11500</v>
      </c>
      <c r="C34409" t="s">
        <v>11507</v>
      </c>
      <c r="D34409" t="s">
        <v>8252</v>
      </c>
      <c r="E34409" t="s">
        <v>5647</v>
      </c>
    </row>
    <row r="34410" spans="1:5">
      <c r="A34410">
        <v>192277</v>
      </c>
      <c r="B34410" t="s">
        <v>11500</v>
      </c>
      <c r="C34410" t="s">
        <v>11502</v>
      </c>
      <c r="D34410" t="s">
        <v>7558</v>
      </c>
      <c r="E34410" t="s">
        <v>5647</v>
      </c>
    </row>
    <row r="34411" spans="1:5">
      <c r="A34411">
        <v>192278</v>
      </c>
      <c r="B34411" t="s">
        <v>11500</v>
      </c>
      <c r="C34411" t="s">
        <v>11502</v>
      </c>
      <c r="D34411" t="s">
        <v>7558</v>
      </c>
      <c r="E34411" t="s">
        <v>5647</v>
      </c>
    </row>
    <row r="34412" spans="1:5">
      <c r="A34412">
        <v>192279</v>
      </c>
      <c r="B34412" t="s">
        <v>11500</v>
      </c>
      <c r="C34412" t="s">
        <v>11507</v>
      </c>
      <c r="D34412" t="s">
        <v>8252</v>
      </c>
      <c r="E34412" t="s">
        <v>5647</v>
      </c>
    </row>
    <row r="34413" spans="1:5">
      <c r="A34413">
        <v>192280</v>
      </c>
      <c r="B34413" t="s">
        <v>11500</v>
      </c>
      <c r="C34413" t="s">
        <v>11502</v>
      </c>
      <c r="D34413" t="s">
        <v>7558</v>
      </c>
      <c r="E34413" t="s">
        <v>5647</v>
      </c>
    </row>
    <row r="34414" spans="1:5">
      <c r="A34414">
        <v>192281</v>
      </c>
      <c r="B34414" t="s">
        <v>11500</v>
      </c>
      <c r="C34414" t="s">
        <v>11507</v>
      </c>
      <c r="D34414" t="s">
        <v>8252</v>
      </c>
      <c r="E34414" t="s">
        <v>5647</v>
      </c>
    </row>
    <row r="34415" spans="1:5">
      <c r="A34415">
        <v>192282</v>
      </c>
      <c r="B34415" t="s">
        <v>11500</v>
      </c>
      <c r="C34415" t="s">
        <v>11507</v>
      </c>
      <c r="D34415" t="s">
        <v>8252</v>
      </c>
      <c r="E34415" t="s">
        <v>5647</v>
      </c>
    </row>
    <row r="34416" spans="1:5">
      <c r="A34416">
        <v>192283</v>
      </c>
      <c r="B34416" t="s">
        <v>11500</v>
      </c>
      <c r="C34416" t="s">
        <v>11502</v>
      </c>
      <c r="D34416" t="s">
        <v>7558</v>
      </c>
      <c r="E34416" t="s">
        <v>5647</v>
      </c>
    </row>
    <row r="34417" spans="1:5">
      <c r="A34417">
        <v>192284</v>
      </c>
      <c r="B34417" t="s">
        <v>11500</v>
      </c>
      <c r="C34417" t="s">
        <v>11502</v>
      </c>
      <c r="D34417" t="s">
        <v>7558</v>
      </c>
      <c r="E34417" t="s">
        <v>5647</v>
      </c>
    </row>
    <row r="34418" spans="1:5">
      <c r="A34418">
        <v>192285</v>
      </c>
      <c r="B34418" t="s">
        <v>11500</v>
      </c>
      <c r="C34418" t="s">
        <v>11507</v>
      </c>
      <c r="D34418" t="s">
        <v>8252</v>
      </c>
      <c r="E34418" t="s">
        <v>5647</v>
      </c>
    </row>
    <row r="34419" spans="1:5">
      <c r="A34419">
        <v>192286</v>
      </c>
      <c r="B34419" t="s">
        <v>11500</v>
      </c>
      <c r="C34419" t="s">
        <v>11507</v>
      </c>
      <c r="D34419" t="s">
        <v>8252</v>
      </c>
      <c r="E34419" t="s">
        <v>5647</v>
      </c>
    </row>
    <row r="34420" spans="1:5">
      <c r="A34420">
        <v>192287</v>
      </c>
      <c r="B34420" t="s">
        <v>11500</v>
      </c>
      <c r="C34420" t="s">
        <v>11507</v>
      </c>
      <c r="D34420" t="s">
        <v>8252</v>
      </c>
      <c r="E34420" t="s">
        <v>5647</v>
      </c>
    </row>
    <row r="34421" spans="1:5">
      <c r="A34421">
        <v>192288</v>
      </c>
      <c r="B34421" t="s">
        <v>11500</v>
      </c>
      <c r="C34421" t="s">
        <v>11502</v>
      </c>
      <c r="D34421" t="s">
        <v>7558</v>
      </c>
      <c r="E34421" t="s">
        <v>5647</v>
      </c>
    </row>
    <row r="34422" spans="1:5">
      <c r="A34422">
        <v>192289</v>
      </c>
      <c r="B34422" t="s">
        <v>11500</v>
      </c>
      <c r="C34422" t="s">
        <v>11502</v>
      </c>
      <c r="D34422" t="s">
        <v>7558</v>
      </c>
      <c r="E34422" t="s">
        <v>5647</v>
      </c>
    </row>
    <row r="34423" spans="1:5">
      <c r="A34423">
        <v>192290</v>
      </c>
      <c r="B34423" t="s">
        <v>11500</v>
      </c>
      <c r="C34423" t="s">
        <v>11507</v>
      </c>
      <c r="D34423" t="s">
        <v>8252</v>
      </c>
      <c r="E34423" t="s">
        <v>5647</v>
      </c>
    </row>
    <row r="34424" spans="1:5">
      <c r="A34424">
        <v>192291</v>
      </c>
      <c r="B34424" t="s">
        <v>11500</v>
      </c>
      <c r="C34424" t="s">
        <v>11502</v>
      </c>
      <c r="D34424" t="s">
        <v>7558</v>
      </c>
      <c r="E34424" t="s">
        <v>5647</v>
      </c>
    </row>
    <row r="34425" spans="1:5">
      <c r="A34425">
        <v>192292</v>
      </c>
      <c r="B34425" t="s">
        <v>11500</v>
      </c>
      <c r="C34425" t="s">
        <v>11507</v>
      </c>
      <c r="D34425" t="s">
        <v>8252</v>
      </c>
      <c r="E34425" t="s">
        <v>5647</v>
      </c>
    </row>
    <row r="34426" spans="1:5">
      <c r="A34426">
        <v>192293</v>
      </c>
      <c r="B34426" t="s">
        <v>11500</v>
      </c>
      <c r="C34426" t="s">
        <v>11507</v>
      </c>
      <c r="D34426" t="s">
        <v>8252</v>
      </c>
      <c r="E34426" t="s">
        <v>5647</v>
      </c>
    </row>
    <row r="34427" spans="1:5">
      <c r="A34427">
        <v>192294</v>
      </c>
      <c r="B34427" t="s">
        <v>11500</v>
      </c>
      <c r="C34427" t="s">
        <v>11502</v>
      </c>
      <c r="D34427" t="s">
        <v>7558</v>
      </c>
      <c r="E34427" t="s">
        <v>5647</v>
      </c>
    </row>
    <row r="34428" spans="1:5">
      <c r="A34428">
        <v>192295</v>
      </c>
      <c r="B34428" t="s">
        <v>11500</v>
      </c>
      <c r="C34428" t="s">
        <v>11507</v>
      </c>
      <c r="D34428" t="s">
        <v>8252</v>
      </c>
      <c r="E34428" t="s">
        <v>5647</v>
      </c>
    </row>
    <row r="34429" spans="1:5">
      <c r="A34429">
        <v>192296</v>
      </c>
      <c r="B34429" t="s">
        <v>11500</v>
      </c>
      <c r="C34429" t="s">
        <v>11502</v>
      </c>
      <c r="D34429" t="s">
        <v>7558</v>
      </c>
      <c r="E34429" t="s">
        <v>5647</v>
      </c>
    </row>
    <row r="34430" spans="1:5">
      <c r="A34430">
        <v>192297</v>
      </c>
      <c r="B34430" t="s">
        <v>11500</v>
      </c>
      <c r="C34430" t="s">
        <v>11507</v>
      </c>
      <c r="D34430" t="s">
        <v>8252</v>
      </c>
      <c r="E34430" t="s">
        <v>5647</v>
      </c>
    </row>
    <row r="34431" spans="1:5">
      <c r="A34431">
        <v>192298</v>
      </c>
      <c r="B34431" t="s">
        <v>11500</v>
      </c>
      <c r="C34431" t="s">
        <v>11507</v>
      </c>
      <c r="D34431" t="s">
        <v>8252</v>
      </c>
      <c r="E34431" t="s">
        <v>5647</v>
      </c>
    </row>
    <row r="34432" spans="1:5">
      <c r="A34432">
        <v>192299</v>
      </c>
      <c r="B34432" t="s">
        <v>11500</v>
      </c>
      <c r="C34432" t="s">
        <v>11502</v>
      </c>
      <c r="D34432" t="s">
        <v>7558</v>
      </c>
      <c r="E34432" t="s">
        <v>5647</v>
      </c>
    </row>
    <row r="34433" spans="1:5">
      <c r="A34433">
        <v>192300</v>
      </c>
      <c r="B34433" t="s">
        <v>11500</v>
      </c>
      <c r="C34433" t="s">
        <v>11502</v>
      </c>
      <c r="D34433" t="s">
        <v>7558</v>
      </c>
      <c r="E34433" t="s">
        <v>5647</v>
      </c>
    </row>
    <row r="34434" spans="1:5">
      <c r="A34434">
        <v>192301</v>
      </c>
      <c r="B34434" t="s">
        <v>11500</v>
      </c>
      <c r="C34434" t="s">
        <v>11507</v>
      </c>
      <c r="D34434" t="s">
        <v>8252</v>
      </c>
      <c r="E34434" t="s">
        <v>5647</v>
      </c>
    </row>
    <row r="34435" spans="1:5">
      <c r="A34435">
        <v>192302</v>
      </c>
      <c r="B34435" t="s">
        <v>11500</v>
      </c>
      <c r="C34435" t="s">
        <v>11507</v>
      </c>
      <c r="D34435" t="s">
        <v>8252</v>
      </c>
      <c r="E34435" t="s">
        <v>5647</v>
      </c>
    </row>
    <row r="34436" spans="1:5">
      <c r="A34436">
        <v>192303</v>
      </c>
      <c r="B34436" t="s">
        <v>11500</v>
      </c>
      <c r="C34436" t="s">
        <v>11502</v>
      </c>
      <c r="D34436" t="s">
        <v>7558</v>
      </c>
      <c r="E34436" t="s">
        <v>5647</v>
      </c>
    </row>
    <row r="34437" spans="1:5">
      <c r="A34437">
        <v>192304</v>
      </c>
      <c r="B34437" t="s">
        <v>11500</v>
      </c>
      <c r="C34437" t="s">
        <v>11507</v>
      </c>
      <c r="D34437" t="s">
        <v>8252</v>
      </c>
      <c r="E34437" t="s">
        <v>5647</v>
      </c>
    </row>
    <row r="34438" spans="1:5">
      <c r="A34438">
        <v>192305</v>
      </c>
      <c r="B34438" t="s">
        <v>11500</v>
      </c>
      <c r="C34438" t="s">
        <v>11507</v>
      </c>
      <c r="D34438" t="s">
        <v>8252</v>
      </c>
      <c r="E34438" t="s">
        <v>5647</v>
      </c>
    </row>
    <row r="34439" spans="1:5">
      <c r="A34439">
        <v>192306</v>
      </c>
      <c r="B34439" t="s">
        <v>11500</v>
      </c>
      <c r="C34439" t="s">
        <v>11507</v>
      </c>
      <c r="D34439" t="s">
        <v>8252</v>
      </c>
      <c r="E34439" t="s">
        <v>5647</v>
      </c>
    </row>
    <row r="34440" spans="1:5">
      <c r="A34440">
        <v>192307</v>
      </c>
      <c r="B34440" t="s">
        <v>11500</v>
      </c>
      <c r="C34440" t="s">
        <v>11502</v>
      </c>
      <c r="D34440" t="s">
        <v>7558</v>
      </c>
      <c r="E34440" t="s">
        <v>5647</v>
      </c>
    </row>
    <row r="34441" spans="1:5">
      <c r="A34441">
        <v>192308</v>
      </c>
      <c r="B34441" t="s">
        <v>11500</v>
      </c>
      <c r="C34441" t="s">
        <v>11507</v>
      </c>
      <c r="D34441" t="s">
        <v>8252</v>
      </c>
      <c r="E34441" t="s">
        <v>5647</v>
      </c>
    </row>
    <row r="34442" spans="1:5">
      <c r="A34442">
        <v>192309</v>
      </c>
      <c r="B34442" t="s">
        <v>11500</v>
      </c>
      <c r="C34442" t="s">
        <v>11507</v>
      </c>
      <c r="D34442" t="s">
        <v>8252</v>
      </c>
      <c r="E34442" t="s">
        <v>5647</v>
      </c>
    </row>
    <row r="34443" spans="1:5">
      <c r="A34443">
        <v>192310</v>
      </c>
      <c r="B34443" t="s">
        <v>11500</v>
      </c>
      <c r="C34443" t="s">
        <v>11507</v>
      </c>
      <c r="D34443" t="s">
        <v>8252</v>
      </c>
      <c r="E34443" t="s">
        <v>5647</v>
      </c>
    </row>
    <row r="34444" spans="1:5">
      <c r="A34444">
        <v>192311</v>
      </c>
      <c r="B34444" t="s">
        <v>11500</v>
      </c>
      <c r="C34444" t="s">
        <v>11507</v>
      </c>
      <c r="D34444" t="s">
        <v>8252</v>
      </c>
      <c r="E34444" t="s">
        <v>5647</v>
      </c>
    </row>
    <row r="34445" spans="1:5">
      <c r="A34445">
        <v>192312</v>
      </c>
      <c r="B34445" t="s">
        <v>11500</v>
      </c>
      <c r="C34445" t="s">
        <v>11507</v>
      </c>
      <c r="D34445" t="s">
        <v>8252</v>
      </c>
      <c r="E34445" t="s">
        <v>5647</v>
      </c>
    </row>
    <row r="34446" spans="1:5">
      <c r="A34446">
        <v>192313</v>
      </c>
      <c r="B34446" t="s">
        <v>11500</v>
      </c>
      <c r="C34446" t="s">
        <v>11502</v>
      </c>
      <c r="D34446" t="s">
        <v>7558</v>
      </c>
      <c r="E34446" t="s">
        <v>5647</v>
      </c>
    </row>
    <row r="34447" spans="1:5">
      <c r="A34447">
        <v>192314</v>
      </c>
      <c r="B34447" t="s">
        <v>11500</v>
      </c>
      <c r="C34447" t="s">
        <v>11507</v>
      </c>
      <c r="D34447" t="s">
        <v>8252</v>
      </c>
      <c r="E34447" t="s">
        <v>5647</v>
      </c>
    </row>
    <row r="34448" spans="1:5">
      <c r="A34448">
        <v>192315</v>
      </c>
      <c r="B34448" t="s">
        <v>11500</v>
      </c>
      <c r="C34448" t="s">
        <v>11502</v>
      </c>
      <c r="D34448" t="s">
        <v>7558</v>
      </c>
      <c r="E34448" t="s">
        <v>5647</v>
      </c>
    </row>
    <row r="34449" spans="1:5">
      <c r="A34449">
        <v>192316</v>
      </c>
      <c r="B34449" t="s">
        <v>11500</v>
      </c>
      <c r="C34449" t="s">
        <v>11507</v>
      </c>
      <c r="D34449" t="s">
        <v>8252</v>
      </c>
      <c r="E34449" t="s">
        <v>5647</v>
      </c>
    </row>
    <row r="34450" spans="1:5">
      <c r="A34450">
        <v>192317</v>
      </c>
      <c r="B34450" t="s">
        <v>11500</v>
      </c>
      <c r="C34450" t="s">
        <v>11502</v>
      </c>
      <c r="D34450" t="s">
        <v>7558</v>
      </c>
      <c r="E34450" t="s">
        <v>5647</v>
      </c>
    </row>
    <row r="34451" spans="1:5">
      <c r="A34451">
        <v>192318</v>
      </c>
      <c r="B34451" t="s">
        <v>11500</v>
      </c>
      <c r="C34451" t="s">
        <v>11502</v>
      </c>
      <c r="D34451" t="s">
        <v>7558</v>
      </c>
      <c r="E34451" t="s">
        <v>5647</v>
      </c>
    </row>
    <row r="34452" spans="1:5">
      <c r="A34452">
        <v>192319</v>
      </c>
      <c r="B34452" t="s">
        <v>11500</v>
      </c>
      <c r="C34452" t="s">
        <v>11507</v>
      </c>
      <c r="D34452" t="s">
        <v>8252</v>
      </c>
      <c r="E34452" t="s">
        <v>5647</v>
      </c>
    </row>
    <row r="34453" spans="1:5">
      <c r="A34453">
        <v>192320</v>
      </c>
      <c r="B34453" t="s">
        <v>11500</v>
      </c>
      <c r="C34453" t="s">
        <v>11502</v>
      </c>
      <c r="D34453" t="s">
        <v>7558</v>
      </c>
      <c r="E34453" t="s">
        <v>5647</v>
      </c>
    </row>
    <row r="34454" spans="1:5">
      <c r="A34454">
        <v>192321</v>
      </c>
      <c r="B34454" t="s">
        <v>11500</v>
      </c>
      <c r="C34454" t="s">
        <v>11502</v>
      </c>
      <c r="D34454" t="s">
        <v>7558</v>
      </c>
      <c r="E34454" t="s">
        <v>5647</v>
      </c>
    </row>
    <row r="34455" spans="1:5">
      <c r="A34455">
        <v>192322</v>
      </c>
      <c r="B34455" t="s">
        <v>11500</v>
      </c>
      <c r="C34455" t="s">
        <v>11507</v>
      </c>
      <c r="D34455" t="s">
        <v>8252</v>
      </c>
      <c r="E34455" t="s">
        <v>5647</v>
      </c>
    </row>
    <row r="34456" spans="1:5">
      <c r="A34456">
        <v>192323</v>
      </c>
      <c r="B34456" t="s">
        <v>11500</v>
      </c>
      <c r="C34456" t="s">
        <v>11502</v>
      </c>
      <c r="D34456" t="s">
        <v>7558</v>
      </c>
      <c r="E34456" t="s">
        <v>5647</v>
      </c>
    </row>
    <row r="34457" spans="1:5">
      <c r="A34457">
        <v>192324</v>
      </c>
      <c r="B34457" t="s">
        <v>11500</v>
      </c>
      <c r="C34457" t="s">
        <v>11502</v>
      </c>
      <c r="D34457" t="s">
        <v>7558</v>
      </c>
      <c r="E34457" t="s">
        <v>5647</v>
      </c>
    </row>
    <row r="34458" spans="1:5">
      <c r="A34458">
        <v>192325</v>
      </c>
      <c r="B34458" t="s">
        <v>11500</v>
      </c>
      <c r="C34458" t="s">
        <v>11502</v>
      </c>
      <c r="D34458" t="s">
        <v>7558</v>
      </c>
      <c r="E34458" t="s">
        <v>5647</v>
      </c>
    </row>
    <row r="34459" spans="1:5">
      <c r="A34459">
        <v>192326</v>
      </c>
      <c r="B34459" t="s">
        <v>11500</v>
      </c>
      <c r="C34459" t="s">
        <v>11502</v>
      </c>
      <c r="D34459" t="s">
        <v>7558</v>
      </c>
      <c r="E34459" t="s">
        <v>5647</v>
      </c>
    </row>
    <row r="34460" spans="1:5">
      <c r="A34460">
        <v>192327</v>
      </c>
      <c r="B34460" t="s">
        <v>11500</v>
      </c>
      <c r="C34460" t="s">
        <v>11507</v>
      </c>
      <c r="D34460" t="s">
        <v>8252</v>
      </c>
      <c r="E34460" t="s">
        <v>5647</v>
      </c>
    </row>
    <row r="34461" spans="1:5">
      <c r="A34461">
        <v>192328</v>
      </c>
      <c r="B34461" t="s">
        <v>11500</v>
      </c>
      <c r="C34461" t="s">
        <v>11507</v>
      </c>
      <c r="D34461" t="s">
        <v>8252</v>
      </c>
      <c r="E34461" t="s">
        <v>5647</v>
      </c>
    </row>
    <row r="34462" spans="1:5">
      <c r="A34462">
        <v>192329</v>
      </c>
      <c r="B34462" t="s">
        <v>11500</v>
      </c>
      <c r="C34462" t="s">
        <v>11507</v>
      </c>
      <c r="D34462" t="s">
        <v>8252</v>
      </c>
      <c r="E34462" t="s">
        <v>5647</v>
      </c>
    </row>
    <row r="34463" spans="1:5">
      <c r="A34463">
        <v>192330</v>
      </c>
      <c r="B34463" t="s">
        <v>11500</v>
      </c>
      <c r="C34463" t="s">
        <v>11502</v>
      </c>
      <c r="D34463" t="s">
        <v>7558</v>
      </c>
      <c r="E34463" t="s">
        <v>5647</v>
      </c>
    </row>
    <row r="34464" spans="1:5">
      <c r="A34464">
        <v>192331</v>
      </c>
      <c r="B34464" t="s">
        <v>11500</v>
      </c>
      <c r="C34464" t="s">
        <v>11507</v>
      </c>
      <c r="D34464" t="s">
        <v>8252</v>
      </c>
      <c r="E34464" t="s">
        <v>5647</v>
      </c>
    </row>
    <row r="34465" spans="1:5">
      <c r="A34465">
        <v>192332</v>
      </c>
      <c r="B34465" t="s">
        <v>11500</v>
      </c>
      <c r="C34465" t="s">
        <v>11502</v>
      </c>
      <c r="D34465" t="s">
        <v>7558</v>
      </c>
      <c r="E34465" t="s">
        <v>5647</v>
      </c>
    </row>
    <row r="34466" spans="1:5">
      <c r="A34466">
        <v>192333</v>
      </c>
      <c r="B34466" t="s">
        <v>11500</v>
      </c>
      <c r="C34466" t="s">
        <v>11507</v>
      </c>
      <c r="D34466" t="s">
        <v>8252</v>
      </c>
      <c r="E34466" t="s">
        <v>5647</v>
      </c>
    </row>
    <row r="34467" spans="1:5">
      <c r="A34467">
        <v>192334</v>
      </c>
      <c r="B34467" t="s">
        <v>11500</v>
      </c>
      <c r="C34467" t="s">
        <v>11502</v>
      </c>
      <c r="D34467" t="s">
        <v>7558</v>
      </c>
      <c r="E34467" t="s">
        <v>5647</v>
      </c>
    </row>
    <row r="34468" spans="1:5">
      <c r="A34468">
        <v>192335</v>
      </c>
      <c r="B34468" t="s">
        <v>11500</v>
      </c>
      <c r="C34468" t="s">
        <v>11507</v>
      </c>
      <c r="D34468" t="s">
        <v>8252</v>
      </c>
      <c r="E34468" t="s">
        <v>5647</v>
      </c>
    </row>
    <row r="34469" spans="1:5">
      <c r="A34469">
        <v>192336</v>
      </c>
      <c r="B34469" t="s">
        <v>11500</v>
      </c>
      <c r="C34469" t="s">
        <v>11507</v>
      </c>
      <c r="D34469" t="s">
        <v>8252</v>
      </c>
      <c r="E34469" t="s">
        <v>5647</v>
      </c>
    </row>
    <row r="34470" spans="1:5">
      <c r="A34470">
        <v>192337</v>
      </c>
      <c r="B34470" t="s">
        <v>11500</v>
      </c>
      <c r="C34470" t="s">
        <v>11502</v>
      </c>
      <c r="D34470" t="s">
        <v>7558</v>
      </c>
      <c r="E34470" t="s">
        <v>5647</v>
      </c>
    </row>
    <row r="34471" spans="1:5">
      <c r="A34471">
        <v>192338</v>
      </c>
      <c r="B34471" t="s">
        <v>11500</v>
      </c>
      <c r="C34471" t="s">
        <v>11507</v>
      </c>
      <c r="D34471" t="s">
        <v>8252</v>
      </c>
      <c r="E34471" t="s">
        <v>5647</v>
      </c>
    </row>
    <row r="34472" spans="1:5">
      <c r="A34472">
        <v>192339</v>
      </c>
      <c r="B34472" t="s">
        <v>11500</v>
      </c>
      <c r="C34472" t="s">
        <v>11507</v>
      </c>
      <c r="D34472" t="s">
        <v>8252</v>
      </c>
      <c r="E34472" t="s">
        <v>5647</v>
      </c>
    </row>
    <row r="34473" spans="1:5">
      <c r="A34473">
        <v>192340</v>
      </c>
      <c r="B34473" t="s">
        <v>11500</v>
      </c>
      <c r="C34473" t="s">
        <v>11502</v>
      </c>
      <c r="D34473" t="s">
        <v>7558</v>
      </c>
      <c r="E34473" t="s">
        <v>5647</v>
      </c>
    </row>
    <row r="34474" spans="1:5">
      <c r="A34474">
        <v>192341</v>
      </c>
      <c r="B34474" t="s">
        <v>11500</v>
      </c>
      <c r="C34474" t="s">
        <v>11502</v>
      </c>
      <c r="D34474" t="s">
        <v>7558</v>
      </c>
      <c r="E34474" t="s">
        <v>5647</v>
      </c>
    </row>
    <row r="34475" spans="1:5">
      <c r="A34475">
        <v>192342</v>
      </c>
      <c r="B34475" t="s">
        <v>11500</v>
      </c>
      <c r="C34475" t="s">
        <v>11507</v>
      </c>
      <c r="D34475" t="s">
        <v>8252</v>
      </c>
      <c r="E34475" t="s">
        <v>5647</v>
      </c>
    </row>
    <row r="34476" spans="1:5">
      <c r="A34476">
        <v>192343</v>
      </c>
      <c r="B34476" t="s">
        <v>11500</v>
      </c>
      <c r="C34476" t="s">
        <v>11502</v>
      </c>
      <c r="D34476" t="s">
        <v>7558</v>
      </c>
      <c r="E34476" t="s">
        <v>5647</v>
      </c>
    </row>
    <row r="34477" spans="1:5">
      <c r="A34477">
        <v>192344</v>
      </c>
      <c r="B34477" t="s">
        <v>11500</v>
      </c>
      <c r="C34477" t="s">
        <v>11507</v>
      </c>
      <c r="D34477" t="s">
        <v>8252</v>
      </c>
      <c r="E34477" t="s">
        <v>5647</v>
      </c>
    </row>
    <row r="34478" spans="1:5">
      <c r="A34478">
        <v>192345</v>
      </c>
      <c r="B34478" t="s">
        <v>11500</v>
      </c>
      <c r="C34478" t="s">
        <v>11507</v>
      </c>
      <c r="D34478" t="s">
        <v>8252</v>
      </c>
      <c r="E34478" t="s">
        <v>5647</v>
      </c>
    </row>
    <row r="34479" spans="1:5">
      <c r="A34479">
        <v>192346</v>
      </c>
      <c r="B34479" t="s">
        <v>11500</v>
      </c>
      <c r="C34479" t="s">
        <v>11502</v>
      </c>
      <c r="D34479" t="s">
        <v>7558</v>
      </c>
      <c r="E34479" t="s">
        <v>5647</v>
      </c>
    </row>
    <row r="34480" spans="1:5">
      <c r="A34480">
        <v>192347</v>
      </c>
      <c r="B34480" t="s">
        <v>11500</v>
      </c>
      <c r="C34480" t="s">
        <v>11507</v>
      </c>
      <c r="D34480" t="s">
        <v>8252</v>
      </c>
      <c r="E34480" t="s">
        <v>5647</v>
      </c>
    </row>
    <row r="34481" spans="1:5">
      <c r="A34481">
        <v>192348</v>
      </c>
      <c r="B34481" t="s">
        <v>11500</v>
      </c>
      <c r="C34481" t="s">
        <v>11507</v>
      </c>
      <c r="D34481" t="s">
        <v>8252</v>
      </c>
      <c r="E34481" t="s">
        <v>5647</v>
      </c>
    </row>
    <row r="34482" spans="1:5">
      <c r="A34482">
        <v>192349</v>
      </c>
      <c r="B34482" t="s">
        <v>11500</v>
      </c>
      <c r="C34482" t="s">
        <v>11507</v>
      </c>
      <c r="D34482" t="s">
        <v>8252</v>
      </c>
      <c r="E34482" t="s">
        <v>5647</v>
      </c>
    </row>
    <row r="34483" spans="1:5">
      <c r="A34483">
        <v>192350</v>
      </c>
      <c r="B34483" t="s">
        <v>11500</v>
      </c>
      <c r="C34483" t="s">
        <v>11502</v>
      </c>
      <c r="D34483" t="s">
        <v>7558</v>
      </c>
      <c r="E34483" t="s">
        <v>5647</v>
      </c>
    </row>
    <row r="34484" spans="1:5">
      <c r="A34484">
        <v>192351</v>
      </c>
      <c r="B34484" t="s">
        <v>11500</v>
      </c>
      <c r="C34484" t="s">
        <v>11502</v>
      </c>
      <c r="D34484" t="s">
        <v>7558</v>
      </c>
      <c r="E34484" t="s">
        <v>5647</v>
      </c>
    </row>
    <row r="34485" spans="1:5">
      <c r="A34485">
        <v>192352</v>
      </c>
      <c r="B34485" t="s">
        <v>11500</v>
      </c>
      <c r="C34485" t="s">
        <v>11502</v>
      </c>
      <c r="D34485" t="s">
        <v>7558</v>
      </c>
      <c r="E34485" t="s">
        <v>5647</v>
      </c>
    </row>
    <row r="34486" spans="1:5">
      <c r="A34486">
        <v>192353</v>
      </c>
      <c r="B34486" t="s">
        <v>11500</v>
      </c>
      <c r="C34486" t="s">
        <v>11507</v>
      </c>
      <c r="D34486" t="s">
        <v>8252</v>
      </c>
      <c r="E34486" t="s">
        <v>5647</v>
      </c>
    </row>
    <row r="34487" spans="1:5">
      <c r="A34487">
        <v>192354</v>
      </c>
      <c r="B34487" t="s">
        <v>11500</v>
      </c>
      <c r="C34487" t="s">
        <v>11507</v>
      </c>
      <c r="D34487" t="s">
        <v>8252</v>
      </c>
      <c r="E34487" t="s">
        <v>5647</v>
      </c>
    </row>
    <row r="34488" spans="1:5">
      <c r="A34488">
        <v>192355</v>
      </c>
      <c r="B34488" t="s">
        <v>11500</v>
      </c>
      <c r="C34488" t="s">
        <v>11507</v>
      </c>
      <c r="D34488" t="s">
        <v>8252</v>
      </c>
      <c r="E34488" t="s">
        <v>5647</v>
      </c>
    </row>
    <row r="34489" spans="1:5">
      <c r="A34489">
        <v>192356</v>
      </c>
      <c r="B34489" t="s">
        <v>11500</v>
      </c>
      <c r="C34489" t="s">
        <v>11502</v>
      </c>
      <c r="D34489" t="s">
        <v>7558</v>
      </c>
      <c r="E34489" t="s">
        <v>5647</v>
      </c>
    </row>
    <row r="34490" spans="1:5">
      <c r="A34490">
        <v>192357</v>
      </c>
      <c r="B34490" t="s">
        <v>11500</v>
      </c>
      <c r="C34490" t="s">
        <v>11507</v>
      </c>
      <c r="D34490" t="s">
        <v>8252</v>
      </c>
      <c r="E34490" t="s">
        <v>5647</v>
      </c>
    </row>
    <row r="34491" spans="1:5">
      <c r="A34491">
        <v>192358</v>
      </c>
      <c r="B34491" t="s">
        <v>11500</v>
      </c>
      <c r="C34491" t="s">
        <v>11502</v>
      </c>
      <c r="D34491" t="s">
        <v>7558</v>
      </c>
      <c r="E34491" t="s">
        <v>5647</v>
      </c>
    </row>
    <row r="34492" spans="1:5">
      <c r="A34492">
        <v>192359</v>
      </c>
      <c r="B34492" t="s">
        <v>11500</v>
      </c>
      <c r="C34492" t="s">
        <v>11507</v>
      </c>
      <c r="D34492" t="s">
        <v>8252</v>
      </c>
      <c r="E34492" t="s">
        <v>5647</v>
      </c>
    </row>
    <row r="34493" spans="1:5">
      <c r="A34493">
        <v>192360</v>
      </c>
      <c r="B34493" t="s">
        <v>11500</v>
      </c>
      <c r="C34493" t="s">
        <v>11507</v>
      </c>
      <c r="D34493" t="s">
        <v>8252</v>
      </c>
      <c r="E34493" t="s">
        <v>5647</v>
      </c>
    </row>
    <row r="34494" spans="1:5">
      <c r="A34494">
        <v>192361</v>
      </c>
      <c r="B34494" t="s">
        <v>11500</v>
      </c>
      <c r="C34494" t="s">
        <v>11502</v>
      </c>
      <c r="D34494" t="s">
        <v>7558</v>
      </c>
      <c r="E34494" t="s">
        <v>5647</v>
      </c>
    </row>
    <row r="34495" spans="1:5">
      <c r="A34495">
        <v>192362</v>
      </c>
      <c r="B34495" t="s">
        <v>11500</v>
      </c>
      <c r="C34495" t="s">
        <v>11507</v>
      </c>
      <c r="D34495" t="s">
        <v>8252</v>
      </c>
      <c r="E34495" t="s">
        <v>5647</v>
      </c>
    </row>
    <row r="34496" spans="1:5">
      <c r="A34496">
        <v>192363</v>
      </c>
      <c r="B34496" t="s">
        <v>11500</v>
      </c>
      <c r="C34496" t="s">
        <v>11502</v>
      </c>
      <c r="D34496" t="s">
        <v>7558</v>
      </c>
      <c r="E34496" t="s">
        <v>5647</v>
      </c>
    </row>
    <row r="34497" spans="1:5">
      <c r="A34497">
        <v>192364</v>
      </c>
      <c r="B34497" t="s">
        <v>11500</v>
      </c>
      <c r="C34497" t="s">
        <v>11502</v>
      </c>
      <c r="D34497" t="s">
        <v>7558</v>
      </c>
      <c r="E34497" t="s">
        <v>5647</v>
      </c>
    </row>
    <row r="34498" spans="1:5">
      <c r="A34498">
        <v>192365</v>
      </c>
      <c r="B34498" t="s">
        <v>11500</v>
      </c>
      <c r="C34498" t="s">
        <v>11507</v>
      </c>
      <c r="D34498" t="s">
        <v>8252</v>
      </c>
      <c r="E34498" t="s">
        <v>5647</v>
      </c>
    </row>
    <row r="34499" spans="1:5">
      <c r="A34499">
        <v>192366</v>
      </c>
      <c r="B34499" t="s">
        <v>11500</v>
      </c>
      <c r="C34499" t="s">
        <v>11502</v>
      </c>
      <c r="D34499" t="s">
        <v>7558</v>
      </c>
      <c r="E34499" t="s">
        <v>5647</v>
      </c>
    </row>
    <row r="34500" spans="1:5">
      <c r="A34500">
        <v>192367</v>
      </c>
      <c r="B34500" t="s">
        <v>11500</v>
      </c>
      <c r="C34500" t="s">
        <v>11502</v>
      </c>
      <c r="D34500" t="s">
        <v>7558</v>
      </c>
      <c r="E34500" t="s">
        <v>5647</v>
      </c>
    </row>
    <row r="34501" spans="1:5">
      <c r="A34501">
        <v>192368</v>
      </c>
      <c r="B34501" t="s">
        <v>11500</v>
      </c>
      <c r="C34501" t="s">
        <v>11502</v>
      </c>
      <c r="D34501" t="s">
        <v>7558</v>
      </c>
      <c r="E34501" t="s">
        <v>5647</v>
      </c>
    </row>
    <row r="34502" spans="1:5">
      <c r="A34502">
        <v>192369</v>
      </c>
      <c r="B34502" t="s">
        <v>11500</v>
      </c>
      <c r="C34502" t="s">
        <v>11507</v>
      </c>
      <c r="D34502" t="s">
        <v>8252</v>
      </c>
      <c r="E34502" t="s">
        <v>5647</v>
      </c>
    </row>
    <row r="34503" spans="1:5">
      <c r="A34503">
        <v>192370</v>
      </c>
      <c r="B34503" t="s">
        <v>11500</v>
      </c>
      <c r="C34503" t="s">
        <v>11507</v>
      </c>
      <c r="D34503" t="s">
        <v>8252</v>
      </c>
      <c r="E34503" t="s">
        <v>5647</v>
      </c>
    </row>
    <row r="34504" spans="1:5">
      <c r="A34504">
        <v>192371</v>
      </c>
      <c r="B34504" t="s">
        <v>11500</v>
      </c>
      <c r="C34504" t="s">
        <v>11502</v>
      </c>
      <c r="D34504" t="s">
        <v>7558</v>
      </c>
      <c r="E34504" t="s">
        <v>5647</v>
      </c>
    </row>
    <row r="34505" spans="1:5">
      <c r="A34505">
        <v>192372</v>
      </c>
      <c r="B34505" t="s">
        <v>11500</v>
      </c>
      <c r="C34505" t="s">
        <v>11502</v>
      </c>
      <c r="D34505" t="s">
        <v>7558</v>
      </c>
      <c r="E34505" t="s">
        <v>5647</v>
      </c>
    </row>
    <row r="34506" spans="1:5">
      <c r="A34506">
        <v>192373</v>
      </c>
      <c r="B34506" t="s">
        <v>11500</v>
      </c>
      <c r="C34506" t="s">
        <v>11502</v>
      </c>
      <c r="D34506" t="s">
        <v>7558</v>
      </c>
      <c r="E34506" t="s">
        <v>5647</v>
      </c>
    </row>
    <row r="34507" spans="1:5">
      <c r="A34507">
        <v>192374</v>
      </c>
      <c r="B34507" t="s">
        <v>11500</v>
      </c>
      <c r="C34507" t="s">
        <v>11507</v>
      </c>
      <c r="D34507" t="s">
        <v>8252</v>
      </c>
      <c r="E34507" t="s">
        <v>5647</v>
      </c>
    </row>
    <row r="34508" spans="1:5">
      <c r="A34508">
        <v>192375</v>
      </c>
      <c r="B34508" t="s">
        <v>11500</v>
      </c>
      <c r="C34508" t="s">
        <v>11507</v>
      </c>
      <c r="D34508" t="s">
        <v>8252</v>
      </c>
      <c r="E34508" t="s">
        <v>5647</v>
      </c>
    </row>
    <row r="34509" spans="1:5">
      <c r="A34509">
        <v>192376</v>
      </c>
      <c r="B34509" t="s">
        <v>11500</v>
      </c>
      <c r="C34509" t="s">
        <v>11502</v>
      </c>
      <c r="D34509" t="s">
        <v>7558</v>
      </c>
      <c r="E34509" t="s">
        <v>5647</v>
      </c>
    </row>
    <row r="34510" spans="1:5">
      <c r="A34510">
        <v>192377</v>
      </c>
      <c r="B34510" t="s">
        <v>11500</v>
      </c>
      <c r="C34510" t="s">
        <v>11507</v>
      </c>
      <c r="D34510" t="s">
        <v>8252</v>
      </c>
      <c r="E34510" t="s">
        <v>5647</v>
      </c>
    </row>
    <row r="34511" spans="1:5">
      <c r="A34511">
        <v>192378</v>
      </c>
      <c r="B34511" t="s">
        <v>11500</v>
      </c>
      <c r="C34511" t="s">
        <v>11507</v>
      </c>
      <c r="D34511" t="s">
        <v>8252</v>
      </c>
      <c r="E34511" t="s">
        <v>5647</v>
      </c>
    </row>
    <row r="34512" spans="1:5">
      <c r="A34512">
        <v>192379</v>
      </c>
      <c r="B34512" t="s">
        <v>11500</v>
      </c>
      <c r="C34512" t="s">
        <v>11507</v>
      </c>
      <c r="D34512" t="s">
        <v>8252</v>
      </c>
      <c r="E34512" t="s">
        <v>5647</v>
      </c>
    </row>
    <row r="34513" spans="1:5">
      <c r="A34513">
        <v>192380</v>
      </c>
      <c r="B34513" t="s">
        <v>11500</v>
      </c>
      <c r="C34513" t="s">
        <v>11502</v>
      </c>
      <c r="D34513" t="s">
        <v>7558</v>
      </c>
      <c r="E34513" t="s">
        <v>5647</v>
      </c>
    </row>
    <row r="34514" spans="1:5">
      <c r="A34514">
        <v>192381</v>
      </c>
      <c r="B34514" t="s">
        <v>11500</v>
      </c>
      <c r="C34514" t="s">
        <v>11507</v>
      </c>
      <c r="D34514" t="s">
        <v>8252</v>
      </c>
      <c r="E34514" t="s">
        <v>5647</v>
      </c>
    </row>
    <row r="34515" spans="1:5">
      <c r="A34515">
        <v>192382</v>
      </c>
      <c r="B34515" t="s">
        <v>11500</v>
      </c>
      <c r="C34515" t="s">
        <v>11507</v>
      </c>
      <c r="D34515" t="s">
        <v>8252</v>
      </c>
      <c r="E34515" t="s">
        <v>5647</v>
      </c>
    </row>
    <row r="34516" spans="1:5">
      <c r="A34516">
        <v>192383</v>
      </c>
      <c r="B34516" t="s">
        <v>11500</v>
      </c>
      <c r="C34516" t="s">
        <v>11507</v>
      </c>
      <c r="D34516" t="s">
        <v>8252</v>
      </c>
      <c r="E34516" t="s">
        <v>5647</v>
      </c>
    </row>
    <row r="34517" spans="1:5">
      <c r="A34517">
        <v>192384</v>
      </c>
      <c r="B34517" t="s">
        <v>11500</v>
      </c>
      <c r="C34517" t="s">
        <v>11507</v>
      </c>
      <c r="D34517" t="s">
        <v>8252</v>
      </c>
      <c r="E34517" t="s">
        <v>5647</v>
      </c>
    </row>
    <row r="34518" spans="1:5">
      <c r="A34518">
        <v>192385</v>
      </c>
      <c r="B34518" t="s">
        <v>11500</v>
      </c>
      <c r="C34518" t="s">
        <v>11507</v>
      </c>
      <c r="D34518" t="s">
        <v>8252</v>
      </c>
      <c r="E34518" t="s">
        <v>5647</v>
      </c>
    </row>
    <row r="34519" spans="1:5">
      <c r="A34519">
        <v>192386</v>
      </c>
      <c r="B34519" t="s">
        <v>11500</v>
      </c>
      <c r="C34519" t="s">
        <v>11507</v>
      </c>
      <c r="D34519" t="s">
        <v>8252</v>
      </c>
      <c r="E34519" t="s">
        <v>5647</v>
      </c>
    </row>
    <row r="34520" spans="1:5">
      <c r="A34520">
        <v>192387</v>
      </c>
      <c r="B34520" t="s">
        <v>11500</v>
      </c>
      <c r="C34520" t="s">
        <v>11507</v>
      </c>
      <c r="D34520" t="s">
        <v>8252</v>
      </c>
      <c r="E34520" t="s">
        <v>5647</v>
      </c>
    </row>
    <row r="34521" spans="1:5">
      <c r="A34521">
        <v>192388</v>
      </c>
      <c r="B34521" t="s">
        <v>11500</v>
      </c>
      <c r="C34521" t="s">
        <v>11507</v>
      </c>
      <c r="D34521" t="s">
        <v>8252</v>
      </c>
      <c r="E34521" t="s">
        <v>5647</v>
      </c>
    </row>
    <row r="34522" spans="1:5">
      <c r="A34522">
        <v>192389</v>
      </c>
      <c r="B34522" t="s">
        <v>11500</v>
      </c>
      <c r="C34522" t="s">
        <v>11507</v>
      </c>
      <c r="D34522" t="s">
        <v>8252</v>
      </c>
      <c r="E34522" t="s">
        <v>5647</v>
      </c>
    </row>
    <row r="34523" spans="1:5">
      <c r="A34523">
        <v>192390</v>
      </c>
      <c r="B34523" t="s">
        <v>11500</v>
      </c>
      <c r="C34523" t="s">
        <v>11502</v>
      </c>
      <c r="D34523" t="s">
        <v>7558</v>
      </c>
      <c r="E34523" t="s">
        <v>5647</v>
      </c>
    </row>
    <row r="34524" spans="1:5">
      <c r="A34524">
        <v>192391</v>
      </c>
      <c r="B34524" t="s">
        <v>11500</v>
      </c>
      <c r="C34524" t="s">
        <v>11507</v>
      </c>
      <c r="D34524" t="s">
        <v>8252</v>
      </c>
      <c r="E34524" t="s">
        <v>5647</v>
      </c>
    </row>
    <row r="34525" spans="1:5">
      <c r="A34525">
        <v>192392</v>
      </c>
      <c r="B34525" t="s">
        <v>11500</v>
      </c>
      <c r="C34525" t="s">
        <v>11507</v>
      </c>
      <c r="D34525" t="s">
        <v>8252</v>
      </c>
      <c r="E34525" t="s">
        <v>5647</v>
      </c>
    </row>
    <row r="34526" spans="1:5">
      <c r="A34526">
        <v>192393</v>
      </c>
      <c r="B34526" t="s">
        <v>11500</v>
      </c>
      <c r="C34526" t="s">
        <v>11507</v>
      </c>
      <c r="D34526" t="s">
        <v>8252</v>
      </c>
      <c r="E34526" t="s">
        <v>5647</v>
      </c>
    </row>
    <row r="34527" spans="1:5">
      <c r="A34527">
        <v>192394</v>
      </c>
      <c r="B34527" t="s">
        <v>11500</v>
      </c>
      <c r="C34527" t="s">
        <v>11507</v>
      </c>
      <c r="D34527" t="s">
        <v>8252</v>
      </c>
      <c r="E34527" t="s">
        <v>5647</v>
      </c>
    </row>
    <row r="34528" spans="1:5">
      <c r="A34528">
        <v>192395</v>
      </c>
      <c r="B34528" t="s">
        <v>11500</v>
      </c>
      <c r="C34528" t="s">
        <v>11507</v>
      </c>
      <c r="D34528" t="s">
        <v>8252</v>
      </c>
      <c r="E34528" t="s">
        <v>5647</v>
      </c>
    </row>
    <row r="34529" spans="1:5">
      <c r="A34529">
        <v>192396</v>
      </c>
      <c r="B34529" t="s">
        <v>11500</v>
      </c>
      <c r="C34529" t="s">
        <v>11502</v>
      </c>
      <c r="D34529" t="s">
        <v>7558</v>
      </c>
      <c r="E34529" t="s">
        <v>5647</v>
      </c>
    </row>
    <row r="34530" spans="1:5">
      <c r="A34530">
        <v>192397</v>
      </c>
      <c r="B34530" t="s">
        <v>11500</v>
      </c>
      <c r="C34530" t="s">
        <v>11507</v>
      </c>
      <c r="D34530" t="s">
        <v>8252</v>
      </c>
      <c r="E34530" t="s">
        <v>5647</v>
      </c>
    </row>
    <row r="34531" spans="1:5">
      <c r="A34531">
        <v>192398</v>
      </c>
      <c r="B34531" t="s">
        <v>11500</v>
      </c>
      <c r="C34531" t="s">
        <v>11507</v>
      </c>
      <c r="D34531" t="s">
        <v>8252</v>
      </c>
      <c r="E34531" t="s">
        <v>5647</v>
      </c>
    </row>
    <row r="34532" spans="1:5">
      <c r="A34532">
        <v>192399</v>
      </c>
      <c r="B34532" t="s">
        <v>11500</v>
      </c>
      <c r="C34532" t="s">
        <v>11507</v>
      </c>
      <c r="D34532" t="s">
        <v>8252</v>
      </c>
      <c r="E34532" t="s">
        <v>5647</v>
      </c>
    </row>
    <row r="34533" spans="1:5">
      <c r="A34533">
        <v>192400</v>
      </c>
      <c r="B34533" t="s">
        <v>11500</v>
      </c>
      <c r="C34533" t="s">
        <v>11507</v>
      </c>
      <c r="D34533" t="s">
        <v>8252</v>
      </c>
      <c r="E34533" t="s">
        <v>5647</v>
      </c>
    </row>
    <row r="34534" spans="1:5">
      <c r="A34534">
        <v>192401</v>
      </c>
      <c r="B34534" t="s">
        <v>11500</v>
      </c>
      <c r="C34534" t="s">
        <v>11502</v>
      </c>
      <c r="D34534" t="s">
        <v>7558</v>
      </c>
      <c r="E34534" t="s">
        <v>5647</v>
      </c>
    </row>
    <row r="34535" spans="1:5">
      <c r="A34535">
        <v>192402</v>
      </c>
      <c r="B34535" t="s">
        <v>11500</v>
      </c>
      <c r="C34535" t="s">
        <v>11507</v>
      </c>
      <c r="D34535" t="s">
        <v>8252</v>
      </c>
      <c r="E34535" t="s">
        <v>5647</v>
      </c>
    </row>
    <row r="34536" spans="1:5">
      <c r="A34536">
        <v>192403</v>
      </c>
      <c r="B34536" t="s">
        <v>11500</v>
      </c>
      <c r="C34536" t="s">
        <v>11507</v>
      </c>
      <c r="D34536" t="s">
        <v>8252</v>
      </c>
      <c r="E34536" t="s">
        <v>5647</v>
      </c>
    </row>
    <row r="34537" spans="1:5">
      <c r="A34537">
        <v>192404</v>
      </c>
      <c r="B34537" t="s">
        <v>11500</v>
      </c>
      <c r="C34537" t="s">
        <v>11507</v>
      </c>
      <c r="D34537" t="s">
        <v>8252</v>
      </c>
      <c r="E34537" t="s">
        <v>5647</v>
      </c>
    </row>
    <row r="34538" spans="1:5">
      <c r="A34538">
        <v>192405</v>
      </c>
      <c r="B34538" t="s">
        <v>11500</v>
      </c>
      <c r="C34538" t="s">
        <v>11507</v>
      </c>
      <c r="D34538" t="s">
        <v>8252</v>
      </c>
      <c r="E34538" t="s">
        <v>5647</v>
      </c>
    </row>
    <row r="34539" spans="1:5">
      <c r="A34539">
        <v>192406</v>
      </c>
      <c r="B34539" t="s">
        <v>11500</v>
      </c>
      <c r="C34539" t="s">
        <v>11507</v>
      </c>
      <c r="D34539" t="s">
        <v>8252</v>
      </c>
      <c r="E34539" t="s">
        <v>5647</v>
      </c>
    </row>
    <row r="34540" spans="1:5">
      <c r="A34540">
        <v>192407</v>
      </c>
      <c r="B34540" t="s">
        <v>11500</v>
      </c>
      <c r="C34540" t="s">
        <v>11507</v>
      </c>
      <c r="D34540" t="s">
        <v>8252</v>
      </c>
      <c r="E34540" t="s">
        <v>5647</v>
      </c>
    </row>
    <row r="34541" spans="1:5">
      <c r="A34541">
        <v>192408</v>
      </c>
      <c r="B34541" t="s">
        <v>11500</v>
      </c>
      <c r="C34541" t="s">
        <v>11507</v>
      </c>
      <c r="D34541" t="s">
        <v>8252</v>
      </c>
      <c r="E34541" t="s">
        <v>5647</v>
      </c>
    </row>
    <row r="34542" spans="1:5">
      <c r="A34542">
        <v>192409</v>
      </c>
      <c r="B34542" t="s">
        <v>11500</v>
      </c>
      <c r="C34542" t="s">
        <v>11502</v>
      </c>
      <c r="D34542" t="s">
        <v>7558</v>
      </c>
      <c r="E34542" t="s">
        <v>5647</v>
      </c>
    </row>
    <row r="34543" spans="1:5">
      <c r="A34543">
        <v>192410</v>
      </c>
      <c r="B34543" t="s">
        <v>11500</v>
      </c>
      <c r="C34543" t="s">
        <v>11507</v>
      </c>
      <c r="D34543" t="s">
        <v>8252</v>
      </c>
      <c r="E34543" t="s">
        <v>5647</v>
      </c>
    </row>
    <row r="34544" spans="1:5">
      <c r="A34544">
        <v>192411</v>
      </c>
      <c r="B34544" t="s">
        <v>11500</v>
      </c>
      <c r="C34544" t="s">
        <v>11502</v>
      </c>
      <c r="D34544" t="s">
        <v>7558</v>
      </c>
      <c r="E34544" t="s">
        <v>5647</v>
      </c>
    </row>
    <row r="34545" spans="1:5">
      <c r="A34545">
        <v>192412</v>
      </c>
      <c r="B34545" t="s">
        <v>11500</v>
      </c>
      <c r="C34545" t="s">
        <v>11502</v>
      </c>
      <c r="D34545" t="s">
        <v>7558</v>
      </c>
      <c r="E34545" t="s">
        <v>5647</v>
      </c>
    </row>
    <row r="34546" spans="1:5">
      <c r="A34546">
        <v>192413</v>
      </c>
      <c r="B34546" t="s">
        <v>11500</v>
      </c>
      <c r="C34546" t="s">
        <v>11507</v>
      </c>
      <c r="D34546" t="s">
        <v>8252</v>
      </c>
      <c r="E34546" t="s">
        <v>5647</v>
      </c>
    </row>
    <row r="34547" spans="1:5">
      <c r="A34547">
        <v>192414</v>
      </c>
      <c r="B34547" t="s">
        <v>11500</v>
      </c>
      <c r="C34547" t="s">
        <v>11507</v>
      </c>
      <c r="D34547" t="s">
        <v>8252</v>
      </c>
      <c r="E34547" t="s">
        <v>5647</v>
      </c>
    </row>
    <row r="34548" spans="1:5">
      <c r="A34548">
        <v>192415</v>
      </c>
      <c r="B34548" t="s">
        <v>11500</v>
      </c>
      <c r="C34548" t="s">
        <v>11507</v>
      </c>
      <c r="D34548" t="s">
        <v>8252</v>
      </c>
      <c r="E34548" t="s">
        <v>5647</v>
      </c>
    </row>
    <row r="34549" spans="1:5">
      <c r="A34549">
        <v>192416</v>
      </c>
      <c r="B34549" t="s">
        <v>11500</v>
      </c>
      <c r="C34549" t="s">
        <v>11502</v>
      </c>
      <c r="D34549" t="s">
        <v>7558</v>
      </c>
      <c r="E34549" t="s">
        <v>5647</v>
      </c>
    </row>
    <row r="34550" spans="1:5">
      <c r="A34550">
        <v>192417</v>
      </c>
      <c r="B34550" t="s">
        <v>11500</v>
      </c>
      <c r="C34550" t="s">
        <v>11507</v>
      </c>
      <c r="D34550" t="s">
        <v>8252</v>
      </c>
      <c r="E34550" t="s">
        <v>5647</v>
      </c>
    </row>
    <row r="34551" spans="1:5">
      <c r="A34551">
        <v>192418</v>
      </c>
      <c r="B34551" t="s">
        <v>11500</v>
      </c>
      <c r="C34551" t="s">
        <v>11502</v>
      </c>
      <c r="D34551" t="s">
        <v>7558</v>
      </c>
      <c r="E34551" t="s">
        <v>5647</v>
      </c>
    </row>
    <row r="34552" spans="1:5">
      <c r="A34552">
        <v>192419</v>
      </c>
      <c r="B34552" t="s">
        <v>11500</v>
      </c>
      <c r="C34552" t="s">
        <v>11502</v>
      </c>
      <c r="D34552" t="s">
        <v>7558</v>
      </c>
      <c r="E34552" t="s">
        <v>5647</v>
      </c>
    </row>
    <row r="34553" spans="1:5">
      <c r="A34553">
        <v>192420</v>
      </c>
      <c r="B34553" t="s">
        <v>11500</v>
      </c>
      <c r="C34553" t="s">
        <v>11502</v>
      </c>
      <c r="D34553" t="s">
        <v>7558</v>
      </c>
      <c r="E34553" t="s">
        <v>5647</v>
      </c>
    </row>
    <row r="34554" spans="1:5">
      <c r="A34554">
        <v>192423</v>
      </c>
      <c r="B34554" t="s">
        <v>11500</v>
      </c>
      <c r="C34554" t="s">
        <v>11502</v>
      </c>
      <c r="D34554" t="s">
        <v>7558</v>
      </c>
      <c r="E34554" t="s">
        <v>5647</v>
      </c>
    </row>
    <row r="34555" spans="1:5">
      <c r="A34555">
        <v>192424</v>
      </c>
      <c r="B34555" t="s">
        <v>11500</v>
      </c>
      <c r="C34555" t="s">
        <v>11502</v>
      </c>
      <c r="D34555" t="s">
        <v>7558</v>
      </c>
      <c r="E34555" t="s">
        <v>5647</v>
      </c>
    </row>
    <row r="34556" spans="1:5">
      <c r="A34556">
        <v>192425</v>
      </c>
      <c r="B34556" t="s">
        <v>11500</v>
      </c>
      <c r="C34556" t="s">
        <v>11502</v>
      </c>
      <c r="D34556" t="s">
        <v>7558</v>
      </c>
      <c r="E34556" t="s">
        <v>5647</v>
      </c>
    </row>
    <row r="34557" spans="1:5">
      <c r="A34557">
        <v>192426</v>
      </c>
      <c r="B34557" t="s">
        <v>11500</v>
      </c>
      <c r="C34557" t="s">
        <v>11502</v>
      </c>
      <c r="D34557" t="s">
        <v>7558</v>
      </c>
      <c r="E34557" t="s">
        <v>5647</v>
      </c>
    </row>
    <row r="34558" spans="1:5">
      <c r="A34558">
        <v>192428</v>
      </c>
      <c r="B34558" t="s">
        <v>11500</v>
      </c>
      <c r="C34558" t="s">
        <v>11502</v>
      </c>
      <c r="D34558" t="s">
        <v>7558</v>
      </c>
      <c r="E34558" t="s">
        <v>5647</v>
      </c>
    </row>
    <row r="34559" spans="1:5">
      <c r="A34559">
        <v>192433</v>
      </c>
      <c r="B34559" t="s">
        <v>11500</v>
      </c>
      <c r="C34559" t="s">
        <v>11502</v>
      </c>
      <c r="D34559" t="s">
        <v>7558</v>
      </c>
      <c r="E34559" t="s">
        <v>5647</v>
      </c>
    </row>
    <row r="34560" spans="1:5">
      <c r="A34560">
        <v>192437</v>
      </c>
      <c r="B34560" t="s">
        <v>11500</v>
      </c>
      <c r="C34560" t="s">
        <v>11502</v>
      </c>
      <c r="D34560" t="s">
        <v>7558</v>
      </c>
      <c r="E34560" t="s">
        <v>5647</v>
      </c>
    </row>
    <row r="34561" spans="1:5">
      <c r="A34561">
        <v>192442</v>
      </c>
      <c r="B34561" t="s">
        <v>11500</v>
      </c>
      <c r="C34561" t="s">
        <v>11502</v>
      </c>
      <c r="D34561" t="s">
        <v>7558</v>
      </c>
      <c r="E34561" t="s">
        <v>5647</v>
      </c>
    </row>
    <row r="34562" spans="1:5">
      <c r="A34562">
        <v>192445</v>
      </c>
      <c r="B34562" t="s">
        <v>11500</v>
      </c>
      <c r="C34562" t="s">
        <v>11502</v>
      </c>
      <c r="D34562" t="s">
        <v>7558</v>
      </c>
      <c r="E34562" t="s">
        <v>5647</v>
      </c>
    </row>
    <row r="34563" spans="1:5">
      <c r="A34563">
        <v>192448</v>
      </c>
      <c r="B34563" t="s">
        <v>11500</v>
      </c>
      <c r="C34563" t="s">
        <v>11502</v>
      </c>
      <c r="D34563" t="s">
        <v>7558</v>
      </c>
      <c r="E34563" t="s">
        <v>5647</v>
      </c>
    </row>
    <row r="34564" spans="1:5">
      <c r="A34564">
        <v>192449</v>
      </c>
      <c r="B34564" t="s">
        <v>11500</v>
      </c>
      <c r="C34564" t="s">
        <v>11502</v>
      </c>
      <c r="D34564" t="s">
        <v>7558</v>
      </c>
      <c r="E34564" t="s">
        <v>5647</v>
      </c>
    </row>
    <row r="34565" spans="1:5">
      <c r="A34565">
        <v>192450</v>
      </c>
      <c r="B34565" t="s">
        <v>11500</v>
      </c>
      <c r="C34565" t="s">
        <v>11502</v>
      </c>
      <c r="D34565" t="s">
        <v>7558</v>
      </c>
      <c r="E34565" t="s">
        <v>5647</v>
      </c>
    </row>
    <row r="34566" spans="1:5">
      <c r="A34566">
        <v>192453</v>
      </c>
      <c r="B34566" t="s">
        <v>11500</v>
      </c>
      <c r="C34566" t="s">
        <v>11502</v>
      </c>
      <c r="D34566" t="s">
        <v>7558</v>
      </c>
      <c r="E34566" t="s">
        <v>5647</v>
      </c>
    </row>
    <row r="34567" spans="1:5">
      <c r="A34567">
        <v>193285</v>
      </c>
      <c r="B34567" t="s">
        <v>11500</v>
      </c>
      <c r="C34567" t="s">
        <v>11507</v>
      </c>
      <c r="D34567" t="s">
        <v>7994</v>
      </c>
      <c r="E34567" t="s">
        <v>5647</v>
      </c>
    </row>
    <row r="34568" spans="1:5">
      <c r="A34568">
        <v>193287</v>
      </c>
      <c r="B34568" t="s">
        <v>11500</v>
      </c>
      <c r="C34568" t="s">
        <v>11507</v>
      </c>
      <c r="D34568" t="s">
        <v>7994</v>
      </c>
      <c r="E34568" t="s">
        <v>5647</v>
      </c>
    </row>
    <row r="34569" spans="1:5">
      <c r="A34569">
        <v>193289</v>
      </c>
      <c r="B34569" t="s">
        <v>11500</v>
      </c>
      <c r="C34569" t="s">
        <v>11507</v>
      </c>
      <c r="D34569" t="s">
        <v>7994</v>
      </c>
      <c r="E34569" t="s">
        <v>5647</v>
      </c>
    </row>
    <row r="34570" spans="1:5">
      <c r="A34570">
        <v>193291</v>
      </c>
      <c r="B34570" t="s">
        <v>11500</v>
      </c>
      <c r="C34570" t="s">
        <v>11507</v>
      </c>
      <c r="D34570" t="s">
        <v>7994</v>
      </c>
      <c r="E34570" t="s">
        <v>5647</v>
      </c>
    </row>
    <row r="34571" spans="1:5">
      <c r="A34571">
        <v>193292</v>
      </c>
      <c r="B34571" t="s">
        <v>11500</v>
      </c>
      <c r="C34571" t="s">
        <v>11507</v>
      </c>
      <c r="D34571" t="s">
        <v>7994</v>
      </c>
      <c r="E34571" t="s">
        <v>5647</v>
      </c>
    </row>
    <row r="34572" spans="1:5">
      <c r="A34572">
        <v>193294</v>
      </c>
      <c r="B34572" t="s">
        <v>11500</v>
      </c>
      <c r="C34572" t="s">
        <v>11507</v>
      </c>
      <c r="D34572" t="s">
        <v>7994</v>
      </c>
      <c r="E34572" t="s">
        <v>5647</v>
      </c>
    </row>
    <row r="34573" spans="1:5">
      <c r="A34573">
        <v>193296</v>
      </c>
      <c r="B34573" t="s">
        <v>11500</v>
      </c>
      <c r="C34573" t="s">
        <v>11507</v>
      </c>
      <c r="D34573" t="s">
        <v>7994</v>
      </c>
      <c r="E34573" t="s">
        <v>5647</v>
      </c>
    </row>
    <row r="34574" spans="1:5">
      <c r="A34574">
        <v>193298</v>
      </c>
      <c r="B34574" t="s">
        <v>11500</v>
      </c>
      <c r="C34574" t="s">
        <v>11507</v>
      </c>
      <c r="D34574" t="s">
        <v>7994</v>
      </c>
      <c r="E34574" t="s">
        <v>5647</v>
      </c>
    </row>
    <row r="34575" spans="1:5">
      <c r="A34575">
        <v>193299</v>
      </c>
      <c r="B34575" t="s">
        <v>11500</v>
      </c>
      <c r="C34575" t="s">
        <v>11507</v>
      </c>
      <c r="D34575" t="s">
        <v>7994</v>
      </c>
      <c r="E34575" t="s">
        <v>5647</v>
      </c>
    </row>
    <row r="34576" spans="1:5">
      <c r="A34576">
        <v>193300</v>
      </c>
      <c r="B34576" t="s">
        <v>11500</v>
      </c>
      <c r="C34576" t="s">
        <v>11507</v>
      </c>
      <c r="D34576" t="s">
        <v>7994</v>
      </c>
      <c r="E34576" t="s">
        <v>5647</v>
      </c>
    </row>
    <row r="34577" spans="1:5">
      <c r="A34577">
        <v>193303</v>
      </c>
      <c r="B34577" t="s">
        <v>11500</v>
      </c>
      <c r="C34577" t="s">
        <v>11507</v>
      </c>
      <c r="D34577" t="s">
        <v>7994</v>
      </c>
      <c r="E34577" t="s">
        <v>5647</v>
      </c>
    </row>
    <row r="34578" spans="1:5">
      <c r="A34578">
        <v>193304</v>
      </c>
      <c r="B34578" t="s">
        <v>11500</v>
      </c>
      <c r="C34578" t="s">
        <v>11507</v>
      </c>
      <c r="D34578" t="s">
        <v>7994</v>
      </c>
      <c r="E34578" t="s">
        <v>5647</v>
      </c>
    </row>
    <row r="34579" spans="1:5">
      <c r="A34579">
        <v>193306</v>
      </c>
      <c r="B34579" t="s">
        <v>11500</v>
      </c>
      <c r="C34579" t="s">
        <v>11507</v>
      </c>
      <c r="D34579" t="s">
        <v>7994</v>
      </c>
      <c r="E34579" t="s">
        <v>5647</v>
      </c>
    </row>
    <row r="34580" spans="1:5">
      <c r="A34580">
        <v>193308</v>
      </c>
      <c r="B34580" t="s">
        <v>11500</v>
      </c>
      <c r="C34580" t="s">
        <v>11507</v>
      </c>
      <c r="D34580" t="s">
        <v>7994</v>
      </c>
      <c r="E34580" t="s">
        <v>5647</v>
      </c>
    </row>
    <row r="34581" spans="1:5">
      <c r="A34581">
        <v>193310</v>
      </c>
      <c r="B34581" t="s">
        <v>11500</v>
      </c>
      <c r="C34581" t="s">
        <v>11507</v>
      </c>
      <c r="D34581" t="s">
        <v>7994</v>
      </c>
      <c r="E34581" t="s">
        <v>5647</v>
      </c>
    </row>
    <row r="34582" spans="1:5">
      <c r="A34582">
        <v>193311</v>
      </c>
      <c r="B34582" t="s">
        <v>11500</v>
      </c>
      <c r="C34582" t="s">
        <v>11507</v>
      </c>
      <c r="D34582" t="s">
        <v>7994</v>
      </c>
      <c r="E34582" t="s">
        <v>5647</v>
      </c>
    </row>
    <row r="34583" spans="1:5">
      <c r="A34583">
        <v>193312</v>
      </c>
      <c r="B34583" t="s">
        <v>11500</v>
      </c>
      <c r="C34583" t="s">
        <v>11507</v>
      </c>
      <c r="D34583" t="s">
        <v>7994</v>
      </c>
      <c r="E34583" t="s">
        <v>5647</v>
      </c>
    </row>
    <row r="34584" spans="1:5">
      <c r="A34584">
        <v>193313</v>
      </c>
      <c r="B34584" t="s">
        <v>11500</v>
      </c>
      <c r="C34584" t="s">
        <v>11507</v>
      </c>
      <c r="D34584" t="s">
        <v>7994</v>
      </c>
      <c r="E34584" t="s">
        <v>5647</v>
      </c>
    </row>
    <row r="34585" spans="1:5">
      <c r="A34585">
        <v>193314</v>
      </c>
      <c r="B34585" t="s">
        <v>11500</v>
      </c>
      <c r="C34585" t="s">
        <v>11507</v>
      </c>
      <c r="D34585" t="s">
        <v>7994</v>
      </c>
      <c r="E34585" t="s">
        <v>5647</v>
      </c>
    </row>
    <row r="34586" spans="1:5">
      <c r="A34586">
        <v>193317</v>
      </c>
      <c r="B34586" t="s">
        <v>11500</v>
      </c>
      <c r="C34586" t="s">
        <v>11507</v>
      </c>
      <c r="D34586" t="s">
        <v>7994</v>
      </c>
      <c r="E34586" t="s">
        <v>5647</v>
      </c>
    </row>
    <row r="34587" spans="1:5">
      <c r="A34587">
        <v>193318</v>
      </c>
      <c r="B34587" t="s">
        <v>11500</v>
      </c>
      <c r="C34587" t="s">
        <v>11507</v>
      </c>
      <c r="D34587" t="s">
        <v>7994</v>
      </c>
      <c r="E34587" t="s">
        <v>5647</v>
      </c>
    </row>
    <row r="34588" spans="1:5">
      <c r="A34588">
        <v>193320</v>
      </c>
      <c r="B34588" t="s">
        <v>11500</v>
      </c>
      <c r="C34588" t="s">
        <v>11507</v>
      </c>
      <c r="D34588" t="s">
        <v>7994</v>
      </c>
      <c r="E34588" t="s">
        <v>5647</v>
      </c>
    </row>
    <row r="34589" spans="1:5">
      <c r="A34589">
        <v>193321</v>
      </c>
      <c r="B34589" t="s">
        <v>11500</v>
      </c>
      <c r="C34589" t="s">
        <v>11507</v>
      </c>
      <c r="D34589" t="s">
        <v>7994</v>
      </c>
      <c r="E34589" t="s">
        <v>5647</v>
      </c>
    </row>
    <row r="34590" spans="1:5">
      <c r="A34590">
        <v>193322</v>
      </c>
      <c r="B34590" t="s">
        <v>11500</v>
      </c>
      <c r="C34590" t="s">
        <v>11507</v>
      </c>
      <c r="D34590" t="s">
        <v>7994</v>
      </c>
      <c r="E34590" t="s">
        <v>5647</v>
      </c>
    </row>
    <row r="34591" spans="1:5">
      <c r="A34591">
        <v>193324</v>
      </c>
      <c r="B34591" t="s">
        <v>11500</v>
      </c>
      <c r="C34591" t="s">
        <v>11507</v>
      </c>
      <c r="D34591" t="s">
        <v>7994</v>
      </c>
      <c r="E34591" t="s">
        <v>5647</v>
      </c>
    </row>
    <row r="34592" spans="1:5">
      <c r="A34592">
        <v>193325</v>
      </c>
      <c r="B34592" t="s">
        <v>11500</v>
      </c>
      <c r="C34592" t="s">
        <v>11507</v>
      </c>
      <c r="D34592" t="s">
        <v>7994</v>
      </c>
      <c r="E34592" t="s">
        <v>5647</v>
      </c>
    </row>
    <row r="34593" spans="1:5">
      <c r="A34593">
        <v>193326</v>
      </c>
      <c r="B34593" t="s">
        <v>11500</v>
      </c>
      <c r="C34593" t="s">
        <v>11507</v>
      </c>
      <c r="D34593" t="s">
        <v>7994</v>
      </c>
      <c r="E34593" t="s">
        <v>5647</v>
      </c>
    </row>
    <row r="34594" spans="1:5">
      <c r="A34594">
        <v>193328</v>
      </c>
      <c r="B34594" t="s">
        <v>11500</v>
      </c>
      <c r="C34594" t="s">
        <v>11507</v>
      </c>
      <c r="D34594" t="s">
        <v>7994</v>
      </c>
      <c r="E34594" t="s">
        <v>5647</v>
      </c>
    </row>
    <row r="34595" spans="1:5">
      <c r="A34595">
        <v>193329</v>
      </c>
      <c r="B34595" t="s">
        <v>11500</v>
      </c>
      <c r="C34595" t="s">
        <v>11507</v>
      </c>
      <c r="D34595" t="s">
        <v>7994</v>
      </c>
      <c r="E34595" t="s">
        <v>5647</v>
      </c>
    </row>
    <row r="34596" spans="1:5">
      <c r="A34596">
        <v>193331</v>
      </c>
      <c r="B34596" t="s">
        <v>11500</v>
      </c>
      <c r="C34596" t="s">
        <v>11507</v>
      </c>
      <c r="D34596" t="s">
        <v>7994</v>
      </c>
      <c r="E34596" t="s">
        <v>5647</v>
      </c>
    </row>
    <row r="34597" spans="1:5">
      <c r="A34597">
        <v>193333</v>
      </c>
      <c r="B34597" t="s">
        <v>11500</v>
      </c>
      <c r="C34597" t="s">
        <v>11507</v>
      </c>
      <c r="D34597" t="s">
        <v>7994</v>
      </c>
      <c r="E34597" t="s">
        <v>5647</v>
      </c>
    </row>
    <row r="34598" spans="1:5">
      <c r="A34598">
        <v>193335</v>
      </c>
      <c r="B34598" t="s">
        <v>11500</v>
      </c>
      <c r="C34598" t="s">
        <v>11507</v>
      </c>
      <c r="D34598" t="s">
        <v>7994</v>
      </c>
      <c r="E34598" t="s">
        <v>5647</v>
      </c>
    </row>
    <row r="34599" spans="1:5">
      <c r="A34599">
        <v>193336</v>
      </c>
      <c r="B34599" t="s">
        <v>11500</v>
      </c>
      <c r="C34599" t="s">
        <v>11507</v>
      </c>
      <c r="D34599" t="s">
        <v>7994</v>
      </c>
      <c r="E34599" t="s">
        <v>5647</v>
      </c>
    </row>
    <row r="34600" spans="1:5">
      <c r="A34600">
        <v>193337</v>
      </c>
      <c r="B34600" t="s">
        <v>11500</v>
      </c>
      <c r="C34600" t="s">
        <v>11507</v>
      </c>
      <c r="D34600" t="s">
        <v>7994</v>
      </c>
      <c r="E34600" t="s">
        <v>5647</v>
      </c>
    </row>
    <row r="34601" spans="1:5">
      <c r="A34601">
        <v>193338</v>
      </c>
      <c r="B34601" t="s">
        <v>11500</v>
      </c>
      <c r="C34601" t="s">
        <v>11507</v>
      </c>
      <c r="D34601" t="s">
        <v>7994</v>
      </c>
      <c r="E34601" t="s">
        <v>5647</v>
      </c>
    </row>
    <row r="34602" spans="1:5">
      <c r="A34602">
        <v>193340</v>
      </c>
      <c r="B34602" t="s">
        <v>11500</v>
      </c>
      <c r="C34602" t="s">
        <v>11507</v>
      </c>
      <c r="D34602" t="s">
        <v>7994</v>
      </c>
      <c r="E34602" t="s">
        <v>5647</v>
      </c>
    </row>
    <row r="34603" spans="1:5">
      <c r="A34603">
        <v>193341</v>
      </c>
      <c r="B34603" t="s">
        <v>11500</v>
      </c>
      <c r="C34603" t="s">
        <v>11507</v>
      </c>
      <c r="D34603" t="s">
        <v>7994</v>
      </c>
      <c r="E34603" t="s">
        <v>5647</v>
      </c>
    </row>
    <row r="34604" spans="1:5">
      <c r="A34604">
        <v>193342</v>
      </c>
      <c r="B34604" t="s">
        <v>11500</v>
      </c>
      <c r="C34604" t="s">
        <v>11507</v>
      </c>
      <c r="D34604" t="s">
        <v>7994</v>
      </c>
      <c r="E34604" t="s">
        <v>5647</v>
      </c>
    </row>
    <row r="34605" spans="1:5">
      <c r="A34605">
        <v>193343</v>
      </c>
      <c r="B34605" t="s">
        <v>11500</v>
      </c>
      <c r="C34605" t="s">
        <v>11507</v>
      </c>
      <c r="D34605" t="s">
        <v>7994</v>
      </c>
      <c r="E34605" t="s">
        <v>5647</v>
      </c>
    </row>
    <row r="34606" spans="1:5">
      <c r="A34606">
        <v>193345</v>
      </c>
      <c r="B34606" t="s">
        <v>11500</v>
      </c>
      <c r="C34606" t="s">
        <v>11507</v>
      </c>
      <c r="D34606" t="s">
        <v>7994</v>
      </c>
      <c r="E34606" t="s">
        <v>5647</v>
      </c>
    </row>
    <row r="34607" spans="1:5">
      <c r="A34607">
        <v>193348</v>
      </c>
      <c r="B34607" t="s">
        <v>11500</v>
      </c>
      <c r="C34607" t="s">
        <v>11507</v>
      </c>
      <c r="D34607" t="s">
        <v>7994</v>
      </c>
      <c r="E34607" t="s">
        <v>5647</v>
      </c>
    </row>
    <row r="34608" spans="1:5">
      <c r="A34608">
        <v>193349</v>
      </c>
      <c r="B34608" t="s">
        <v>11500</v>
      </c>
      <c r="C34608" t="s">
        <v>11507</v>
      </c>
      <c r="D34608" t="s">
        <v>7994</v>
      </c>
      <c r="E34608" t="s">
        <v>5647</v>
      </c>
    </row>
    <row r="34609" spans="1:5">
      <c r="A34609">
        <v>193352</v>
      </c>
      <c r="B34609" t="s">
        <v>11500</v>
      </c>
      <c r="C34609" t="s">
        <v>11507</v>
      </c>
      <c r="D34609" t="s">
        <v>7994</v>
      </c>
      <c r="E34609" t="s">
        <v>5647</v>
      </c>
    </row>
    <row r="34610" spans="1:5">
      <c r="A34610">
        <v>193354</v>
      </c>
      <c r="B34610" t="s">
        <v>11500</v>
      </c>
      <c r="C34610" t="s">
        <v>11507</v>
      </c>
      <c r="D34610" t="s">
        <v>7994</v>
      </c>
      <c r="E34610" t="s">
        <v>5647</v>
      </c>
    </row>
    <row r="34611" spans="1:5">
      <c r="A34611">
        <v>193355</v>
      </c>
      <c r="B34611" t="s">
        <v>11500</v>
      </c>
      <c r="C34611" t="s">
        <v>11507</v>
      </c>
      <c r="D34611" t="s">
        <v>7994</v>
      </c>
      <c r="E34611" t="s">
        <v>5647</v>
      </c>
    </row>
    <row r="34612" spans="1:5">
      <c r="A34612">
        <v>193357</v>
      </c>
      <c r="B34612" t="s">
        <v>11500</v>
      </c>
      <c r="C34612" t="s">
        <v>11507</v>
      </c>
      <c r="D34612" t="s">
        <v>7994</v>
      </c>
      <c r="E34612" t="s">
        <v>5647</v>
      </c>
    </row>
    <row r="34613" spans="1:5">
      <c r="A34613">
        <v>193360</v>
      </c>
      <c r="B34613" t="s">
        <v>11500</v>
      </c>
      <c r="C34613" t="s">
        <v>11507</v>
      </c>
      <c r="D34613" t="s">
        <v>7994</v>
      </c>
      <c r="E34613" t="s">
        <v>5647</v>
      </c>
    </row>
    <row r="34614" spans="1:5">
      <c r="A34614">
        <v>193364</v>
      </c>
      <c r="B34614" t="s">
        <v>11500</v>
      </c>
      <c r="C34614" t="s">
        <v>11507</v>
      </c>
      <c r="D34614" t="s">
        <v>7994</v>
      </c>
      <c r="E34614" t="s">
        <v>5647</v>
      </c>
    </row>
    <row r="34615" spans="1:5">
      <c r="A34615">
        <v>193367</v>
      </c>
      <c r="B34615" t="s">
        <v>11500</v>
      </c>
      <c r="C34615" t="s">
        <v>11507</v>
      </c>
      <c r="D34615" t="s">
        <v>7994</v>
      </c>
      <c r="E34615" t="s">
        <v>5647</v>
      </c>
    </row>
    <row r="34616" spans="1:5">
      <c r="A34616">
        <v>193368</v>
      </c>
      <c r="B34616" t="s">
        <v>11500</v>
      </c>
      <c r="C34616" t="s">
        <v>11507</v>
      </c>
      <c r="D34616" t="s">
        <v>7994</v>
      </c>
      <c r="E34616" t="s">
        <v>5647</v>
      </c>
    </row>
    <row r="34617" spans="1:5">
      <c r="A34617">
        <v>193370</v>
      </c>
      <c r="B34617" t="s">
        <v>11500</v>
      </c>
      <c r="C34617" t="s">
        <v>11507</v>
      </c>
      <c r="D34617" t="s">
        <v>7994</v>
      </c>
      <c r="E34617" t="s">
        <v>5647</v>
      </c>
    </row>
    <row r="34618" spans="1:5">
      <c r="A34618">
        <v>193373</v>
      </c>
      <c r="B34618" t="s">
        <v>11500</v>
      </c>
      <c r="C34618" t="s">
        <v>11507</v>
      </c>
      <c r="D34618" t="s">
        <v>7994</v>
      </c>
      <c r="E34618" t="s">
        <v>5647</v>
      </c>
    </row>
    <row r="34619" spans="1:5">
      <c r="A34619">
        <v>193375</v>
      </c>
      <c r="B34619" t="s">
        <v>11500</v>
      </c>
      <c r="C34619" t="s">
        <v>11507</v>
      </c>
      <c r="D34619" t="s">
        <v>7994</v>
      </c>
      <c r="E34619" t="s">
        <v>5647</v>
      </c>
    </row>
    <row r="34620" spans="1:5">
      <c r="A34620">
        <v>193379</v>
      </c>
      <c r="B34620" t="s">
        <v>11500</v>
      </c>
      <c r="C34620" t="s">
        <v>11507</v>
      </c>
      <c r="D34620" t="s">
        <v>7994</v>
      </c>
      <c r="E34620" t="s">
        <v>5647</v>
      </c>
    </row>
    <row r="34621" spans="1:5">
      <c r="A34621">
        <v>193382</v>
      </c>
      <c r="B34621" t="s">
        <v>11500</v>
      </c>
      <c r="C34621" t="s">
        <v>11507</v>
      </c>
      <c r="D34621" t="s">
        <v>7994</v>
      </c>
      <c r="E34621" t="s">
        <v>5647</v>
      </c>
    </row>
    <row r="34622" spans="1:5">
      <c r="A34622">
        <v>193383</v>
      </c>
      <c r="B34622" t="s">
        <v>11500</v>
      </c>
      <c r="C34622" t="s">
        <v>11507</v>
      </c>
      <c r="D34622" t="s">
        <v>7994</v>
      </c>
      <c r="E34622" t="s">
        <v>5647</v>
      </c>
    </row>
    <row r="34623" spans="1:5">
      <c r="A34623">
        <v>193384</v>
      </c>
      <c r="B34623" t="s">
        <v>11500</v>
      </c>
      <c r="C34623" t="s">
        <v>11507</v>
      </c>
      <c r="D34623" t="s">
        <v>7994</v>
      </c>
      <c r="E34623" t="s">
        <v>5647</v>
      </c>
    </row>
    <row r="34624" spans="1:5">
      <c r="A34624">
        <v>193385</v>
      </c>
      <c r="B34624" t="s">
        <v>11500</v>
      </c>
      <c r="C34624" t="s">
        <v>11507</v>
      </c>
      <c r="D34624" t="s">
        <v>7994</v>
      </c>
      <c r="E34624" t="s">
        <v>5647</v>
      </c>
    </row>
    <row r="34625" spans="1:5">
      <c r="A34625">
        <v>193386</v>
      </c>
      <c r="B34625" t="s">
        <v>11500</v>
      </c>
      <c r="C34625" t="s">
        <v>11507</v>
      </c>
      <c r="D34625" t="s">
        <v>7994</v>
      </c>
      <c r="E34625" t="s">
        <v>5647</v>
      </c>
    </row>
    <row r="34626" spans="1:5">
      <c r="A34626">
        <v>193392</v>
      </c>
      <c r="B34626" t="s">
        <v>11500</v>
      </c>
      <c r="C34626" t="s">
        <v>11507</v>
      </c>
      <c r="D34626" t="s">
        <v>7994</v>
      </c>
      <c r="E34626" t="s">
        <v>5647</v>
      </c>
    </row>
    <row r="34627" spans="1:5">
      <c r="A34627">
        <v>193393</v>
      </c>
      <c r="B34627" t="s">
        <v>11500</v>
      </c>
      <c r="C34627" t="s">
        <v>11507</v>
      </c>
      <c r="D34627" t="s">
        <v>7994</v>
      </c>
      <c r="E34627" t="s">
        <v>5647</v>
      </c>
    </row>
    <row r="34628" spans="1:5">
      <c r="A34628">
        <v>193394</v>
      </c>
      <c r="B34628" t="s">
        <v>11500</v>
      </c>
      <c r="C34628" t="s">
        <v>11507</v>
      </c>
      <c r="D34628" t="s">
        <v>7994</v>
      </c>
      <c r="E34628" t="s">
        <v>5647</v>
      </c>
    </row>
    <row r="34629" spans="1:5">
      <c r="A34629">
        <v>193395</v>
      </c>
      <c r="B34629" t="s">
        <v>11500</v>
      </c>
      <c r="C34629" t="s">
        <v>11507</v>
      </c>
      <c r="D34629" t="s">
        <v>7994</v>
      </c>
      <c r="E34629" t="s">
        <v>5647</v>
      </c>
    </row>
    <row r="34630" spans="1:5">
      <c r="A34630">
        <v>193402</v>
      </c>
      <c r="B34630" t="s">
        <v>11500</v>
      </c>
      <c r="C34630" t="s">
        <v>11507</v>
      </c>
      <c r="D34630" t="s">
        <v>7994</v>
      </c>
      <c r="E34630" t="s">
        <v>5647</v>
      </c>
    </row>
    <row r="34631" spans="1:5">
      <c r="A34631">
        <v>193404</v>
      </c>
      <c r="B34631" t="s">
        <v>11500</v>
      </c>
      <c r="C34631" t="s">
        <v>11507</v>
      </c>
      <c r="D34631" t="s">
        <v>7994</v>
      </c>
      <c r="E34631" t="s">
        <v>5647</v>
      </c>
    </row>
    <row r="34632" spans="1:5">
      <c r="A34632">
        <v>193407</v>
      </c>
      <c r="B34632" t="s">
        <v>11500</v>
      </c>
      <c r="C34632" t="s">
        <v>11507</v>
      </c>
      <c r="D34632" t="s">
        <v>7994</v>
      </c>
      <c r="E34632" t="s">
        <v>5647</v>
      </c>
    </row>
    <row r="34633" spans="1:5">
      <c r="A34633">
        <v>193417</v>
      </c>
      <c r="B34633" t="s">
        <v>11500</v>
      </c>
      <c r="C34633" t="s">
        <v>11507</v>
      </c>
      <c r="D34633" t="s">
        <v>7994</v>
      </c>
      <c r="E34633" t="s">
        <v>5647</v>
      </c>
    </row>
    <row r="34634" spans="1:5">
      <c r="A34634">
        <v>193432</v>
      </c>
      <c r="B34634" t="s">
        <v>11500</v>
      </c>
      <c r="C34634" t="s">
        <v>11507</v>
      </c>
      <c r="D34634" t="s">
        <v>7994</v>
      </c>
      <c r="E34634" t="s">
        <v>5647</v>
      </c>
    </row>
    <row r="34635" spans="1:5">
      <c r="A34635">
        <v>193433</v>
      </c>
      <c r="B34635" t="s">
        <v>11500</v>
      </c>
      <c r="C34635" t="s">
        <v>11507</v>
      </c>
      <c r="D34635" t="s">
        <v>7583</v>
      </c>
      <c r="E34635" t="s">
        <v>5647</v>
      </c>
    </row>
    <row r="34636" spans="1:5">
      <c r="A34636">
        <v>193434</v>
      </c>
      <c r="B34636" t="s">
        <v>11500</v>
      </c>
      <c r="C34636" t="s">
        <v>11507</v>
      </c>
      <c r="D34636" t="s">
        <v>7583</v>
      </c>
      <c r="E34636" t="s">
        <v>5647</v>
      </c>
    </row>
    <row r="34637" spans="1:5">
      <c r="A34637">
        <v>193439</v>
      </c>
      <c r="B34637" t="s">
        <v>11500</v>
      </c>
      <c r="C34637" t="s">
        <v>11507</v>
      </c>
      <c r="D34637" t="s">
        <v>7583</v>
      </c>
      <c r="E34637" t="s">
        <v>5647</v>
      </c>
    </row>
    <row r="34638" spans="1:5">
      <c r="A34638">
        <v>193441</v>
      </c>
      <c r="B34638" t="s">
        <v>11500</v>
      </c>
      <c r="C34638" t="s">
        <v>11507</v>
      </c>
      <c r="D34638" t="s">
        <v>7583</v>
      </c>
      <c r="E34638" t="s">
        <v>5647</v>
      </c>
    </row>
    <row r="34639" spans="1:5">
      <c r="A34639">
        <v>193443</v>
      </c>
      <c r="B34639" t="s">
        <v>11500</v>
      </c>
      <c r="C34639" t="s">
        <v>11507</v>
      </c>
      <c r="D34639" t="s">
        <v>7994</v>
      </c>
      <c r="E34639" t="s">
        <v>5647</v>
      </c>
    </row>
    <row r="34640" spans="1:5">
      <c r="A34640">
        <v>193444</v>
      </c>
      <c r="B34640" t="s">
        <v>11500</v>
      </c>
      <c r="C34640" t="s">
        <v>11507</v>
      </c>
      <c r="D34640" t="s">
        <v>7583</v>
      </c>
      <c r="E34640" t="s">
        <v>5647</v>
      </c>
    </row>
    <row r="34641" spans="1:5">
      <c r="A34641">
        <v>193445</v>
      </c>
      <c r="B34641" t="s">
        <v>11500</v>
      </c>
      <c r="C34641" t="s">
        <v>11507</v>
      </c>
      <c r="D34641" t="s">
        <v>7583</v>
      </c>
      <c r="E34641" t="s">
        <v>5647</v>
      </c>
    </row>
    <row r="34642" spans="1:5">
      <c r="A34642">
        <v>193446</v>
      </c>
      <c r="B34642" t="s">
        <v>11500</v>
      </c>
      <c r="C34642" t="s">
        <v>11507</v>
      </c>
      <c r="D34642" t="s">
        <v>7583</v>
      </c>
      <c r="E34642" t="s">
        <v>5647</v>
      </c>
    </row>
    <row r="34643" spans="1:5">
      <c r="A34643">
        <v>193447</v>
      </c>
      <c r="B34643" t="s">
        <v>11500</v>
      </c>
      <c r="C34643" t="s">
        <v>11507</v>
      </c>
      <c r="D34643" t="s">
        <v>7994</v>
      </c>
      <c r="E34643" t="s">
        <v>5647</v>
      </c>
    </row>
    <row r="34644" spans="1:5">
      <c r="A34644">
        <v>193449</v>
      </c>
      <c r="B34644" t="s">
        <v>11500</v>
      </c>
      <c r="C34644" t="s">
        <v>11507</v>
      </c>
      <c r="D34644" t="s">
        <v>7994</v>
      </c>
      <c r="E34644" t="s">
        <v>5647</v>
      </c>
    </row>
    <row r="34645" spans="1:5">
      <c r="A34645">
        <v>193452</v>
      </c>
      <c r="B34645" t="s">
        <v>11500</v>
      </c>
      <c r="C34645" t="s">
        <v>11507</v>
      </c>
      <c r="D34645" t="s">
        <v>7583</v>
      </c>
      <c r="E34645" t="s">
        <v>5647</v>
      </c>
    </row>
    <row r="34646" spans="1:5">
      <c r="A34646">
        <v>193454</v>
      </c>
      <c r="B34646" t="s">
        <v>11500</v>
      </c>
      <c r="C34646" t="s">
        <v>11507</v>
      </c>
      <c r="D34646" t="s">
        <v>7583</v>
      </c>
      <c r="E34646" t="s">
        <v>5647</v>
      </c>
    </row>
    <row r="34647" spans="1:5">
      <c r="A34647">
        <v>193455</v>
      </c>
      <c r="B34647" t="s">
        <v>11500</v>
      </c>
      <c r="C34647" t="s">
        <v>11507</v>
      </c>
      <c r="D34647" t="s">
        <v>7583</v>
      </c>
      <c r="E34647" t="s">
        <v>5647</v>
      </c>
    </row>
    <row r="34648" spans="1:5">
      <c r="A34648">
        <v>193456</v>
      </c>
      <c r="B34648" t="s">
        <v>11500</v>
      </c>
      <c r="C34648" t="s">
        <v>11507</v>
      </c>
      <c r="D34648" t="s">
        <v>7994</v>
      </c>
      <c r="E34648" t="s">
        <v>5647</v>
      </c>
    </row>
    <row r="34649" spans="1:5">
      <c r="A34649">
        <v>193457</v>
      </c>
      <c r="B34649" t="s">
        <v>11500</v>
      </c>
      <c r="C34649" t="s">
        <v>11507</v>
      </c>
      <c r="D34649" t="s">
        <v>7583</v>
      </c>
      <c r="E34649" t="s">
        <v>5647</v>
      </c>
    </row>
    <row r="34650" spans="1:5">
      <c r="A34650">
        <v>193458</v>
      </c>
      <c r="B34650" t="s">
        <v>11500</v>
      </c>
      <c r="C34650" t="s">
        <v>11507</v>
      </c>
      <c r="D34650" t="s">
        <v>7583</v>
      </c>
      <c r="E34650" t="s">
        <v>5647</v>
      </c>
    </row>
    <row r="34651" spans="1:5">
      <c r="A34651">
        <v>193459</v>
      </c>
      <c r="B34651" t="s">
        <v>11500</v>
      </c>
      <c r="C34651" t="s">
        <v>11507</v>
      </c>
      <c r="D34651" t="s">
        <v>7994</v>
      </c>
      <c r="E34651" t="s">
        <v>5647</v>
      </c>
    </row>
    <row r="34652" spans="1:5">
      <c r="A34652">
        <v>193461</v>
      </c>
      <c r="B34652" t="s">
        <v>11500</v>
      </c>
      <c r="C34652" t="s">
        <v>11507</v>
      </c>
      <c r="D34652" t="s">
        <v>7583</v>
      </c>
      <c r="E34652" t="s">
        <v>5647</v>
      </c>
    </row>
    <row r="34653" spans="1:5">
      <c r="A34653">
        <v>193463</v>
      </c>
      <c r="B34653" t="s">
        <v>11500</v>
      </c>
      <c r="C34653" t="s">
        <v>11507</v>
      </c>
      <c r="D34653" t="s">
        <v>7583</v>
      </c>
      <c r="E34653" t="s">
        <v>5647</v>
      </c>
    </row>
    <row r="34654" spans="1:5">
      <c r="A34654">
        <v>193464</v>
      </c>
      <c r="B34654" t="s">
        <v>11500</v>
      </c>
      <c r="C34654" t="s">
        <v>11507</v>
      </c>
      <c r="D34654" t="s">
        <v>7994</v>
      </c>
      <c r="E34654" t="s">
        <v>5647</v>
      </c>
    </row>
    <row r="34655" spans="1:5">
      <c r="A34655">
        <v>193465</v>
      </c>
      <c r="B34655" t="s">
        <v>11500</v>
      </c>
      <c r="C34655" t="s">
        <v>11507</v>
      </c>
      <c r="D34655" t="s">
        <v>7583</v>
      </c>
      <c r="E34655" t="s">
        <v>5647</v>
      </c>
    </row>
    <row r="34656" spans="1:5">
      <c r="A34656">
        <v>193466</v>
      </c>
      <c r="B34656" t="s">
        <v>11500</v>
      </c>
      <c r="C34656" t="s">
        <v>11507</v>
      </c>
      <c r="D34656" t="s">
        <v>7583</v>
      </c>
      <c r="E34656" t="s">
        <v>5647</v>
      </c>
    </row>
    <row r="34657" spans="1:5">
      <c r="A34657">
        <v>193468</v>
      </c>
      <c r="B34657" t="s">
        <v>11500</v>
      </c>
      <c r="C34657" t="s">
        <v>11507</v>
      </c>
      <c r="D34657" t="s">
        <v>7583</v>
      </c>
      <c r="E34657" t="s">
        <v>5647</v>
      </c>
    </row>
    <row r="34658" spans="1:5">
      <c r="A34658">
        <v>193469</v>
      </c>
      <c r="B34658" t="s">
        <v>11500</v>
      </c>
      <c r="C34658" t="s">
        <v>11507</v>
      </c>
      <c r="D34658" t="s">
        <v>7583</v>
      </c>
      <c r="E34658" t="s">
        <v>5647</v>
      </c>
    </row>
    <row r="34659" spans="1:5">
      <c r="A34659">
        <v>193470</v>
      </c>
      <c r="B34659" t="s">
        <v>11500</v>
      </c>
      <c r="C34659" t="s">
        <v>11507</v>
      </c>
      <c r="D34659" t="s">
        <v>7583</v>
      </c>
      <c r="E34659" t="s">
        <v>5647</v>
      </c>
    </row>
    <row r="34660" spans="1:5">
      <c r="A34660">
        <v>193471</v>
      </c>
      <c r="B34660" t="s">
        <v>11500</v>
      </c>
      <c r="C34660" t="s">
        <v>11507</v>
      </c>
      <c r="D34660" t="s">
        <v>7583</v>
      </c>
      <c r="E34660" t="s">
        <v>5647</v>
      </c>
    </row>
    <row r="34661" spans="1:5">
      <c r="A34661">
        <v>193472</v>
      </c>
      <c r="B34661" t="s">
        <v>11500</v>
      </c>
      <c r="C34661" t="s">
        <v>11507</v>
      </c>
      <c r="D34661" t="s">
        <v>7583</v>
      </c>
      <c r="E34661" t="s">
        <v>5647</v>
      </c>
    </row>
    <row r="34662" spans="1:5">
      <c r="A34662">
        <v>193474</v>
      </c>
      <c r="B34662" t="s">
        <v>11500</v>
      </c>
      <c r="C34662" t="s">
        <v>11507</v>
      </c>
      <c r="D34662" t="s">
        <v>7583</v>
      </c>
      <c r="E34662" t="s">
        <v>5647</v>
      </c>
    </row>
    <row r="34663" spans="1:5">
      <c r="A34663">
        <v>193475</v>
      </c>
      <c r="B34663" t="s">
        <v>11500</v>
      </c>
      <c r="C34663" t="s">
        <v>11507</v>
      </c>
      <c r="D34663" t="s">
        <v>7583</v>
      </c>
      <c r="E34663" t="s">
        <v>5647</v>
      </c>
    </row>
    <row r="34664" spans="1:5">
      <c r="A34664">
        <v>193476</v>
      </c>
      <c r="B34664" t="s">
        <v>11500</v>
      </c>
      <c r="C34664" t="s">
        <v>11507</v>
      </c>
      <c r="D34664" t="s">
        <v>7583</v>
      </c>
      <c r="E34664" t="s">
        <v>5647</v>
      </c>
    </row>
    <row r="34665" spans="1:5">
      <c r="A34665">
        <v>193477</v>
      </c>
      <c r="B34665" t="s">
        <v>11500</v>
      </c>
      <c r="C34665" t="s">
        <v>11507</v>
      </c>
      <c r="D34665" t="s">
        <v>7994</v>
      </c>
      <c r="E34665" t="s">
        <v>5647</v>
      </c>
    </row>
    <row r="34666" spans="1:5">
      <c r="A34666">
        <v>193479</v>
      </c>
      <c r="B34666" t="s">
        <v>11500</v>
      </c>
      <c r="C34666" t="s">
        <v>11507</v>
      </c>
      <c r="D34666" t="s">
        <v>7583</v>
      </c>
      <c r="E34666" t="s">
        <v>5647</v>
      </c>
    </row>
    <row r="34667" spans="1:5">
      <c r="A34667">
        <v>193480</v>
      </c>
      <c r="B34667" t="s">
        <v>11500</v>
      </c>
      <c r="C34667" t="s">
        <v>11507</v>
      </c>
      <c r="D34667" t="s">
        <v>7583</v>
      </c>
      <c r="E34667" t="s">
        <v>5647</v>
      </c>
    </row>
    <row r="34668" spans="1:5">
      <c r="A34668">
        <v>193481</v>
      </c>
      <c r="B34668" t="s">
        <v>11500</v>
      </c>
      <c r="C34668" t="s">
        <v>11507</v>
      </c>
      <c r="D34668" t="s">
        <v>7583</v>
      </c>
      <c r="E34668" t="s">
        <v>5647</v>
      </c>
    </row>
    <row r="34669" spans="1:5">
      <c r="A34669">
        <v>193482</v>
      </c>
      <c r="B34669" t="s">
        <v>11500</v>
      </c>
      <c r="C34669" t="s">
        <v>11507</v>
      </c>
      <c r="D34669" t="s">
        <v>7583</v>
      </c>
      <c r="E34669" t="s">
        <v>5647</v>
      </c>
    </row>
    <row r="34670" spans="1:5">
      <c r="A34670">
        <v>193484</v>
      </c>
      <c r="B34670" t="s">
        <v>11500</v>
      </c>
      <c r="C34670" t="s">
        <v>11507</v>
      </c>
      <c r="D34670" t="s">
        <v>7583</v>
      </c>
      <c r="E34670" t="s">
        <v>5647</v>
      </c>
    </row>
    <row r="34671" spans="1:5">
      <c r="A34671">
        <v>193485</v>
      </c>
      <c r="B34671" t="s">
        <v>11500</v>
      </c>
      <c r="C34671" t="s">
        <v>11507</v>
      </c>
      <c r="D34671" t="s">
        <v>7994</v>
      </c>
      <c r="E34671" t="s">
        <v>5647</v>
      </c>
    </row>
    <row r="34672" spans="1:5">
      <c r="A34672">
        <v>193486</v>
      </c>
      <c r="B34672" t="s">
        <v>11500</v>
      </c>
      <c r="C34672" t="s">
        <v>11507</v>
      </c>
      <c r="D34672" t="s">
        <v>7994</v>
      </c>
      <c r="E34672" t="s">
        <v>5647</v>
      </c>
    </row>
    <row r="34673" spans="1:5">
      <c r="A34673">
        <v>193487</v>
      </c>
      <c r="B34673" t="s">
        <v>11500</v>
      </c>
      <c r="C34673" t="s">
        <v>11507</v>
      </c>
      <c r="D34673" t="s">
        <v>7583</v>
      </c>
      <c r="E34673" t="s">
        <v>5647</v>
      </c>
    </row>
    <row r="34674" spans="1:5">
      <c r="A34674">
        <v>193490</v>
      </c>
      <c r="B34674" t="s">
        <v>11500</v>
      </c>
      <c r="C34674" t="s">
        <v>11507</v>
      </c>
      <c r="D34674" t="s">
        <v>7994</v>
      </c>
      <c r="E34674" t="s">
        <v>5647</v>
      </c>
    </row>
    <row r="34675" spans="1:5">
      <c r="A34675">
        <v>193491</v>
      </c>
      <c r="B34675" t="s">
        <v>11500</v>
      </c>
      <c r="C34675" t="s">
        <v>11507</v>
      </c>
      <c r="D34675" t="s">
        <v>7994</v>
      </c>
      <c r="E34675" t="s">
        <v>5647</v>
      </c>
    </row>
    <row r="34676" spans="1:5">
      <c r="A34676">
        <v>193492</v>
      </c>
      <c r="B34676" t="s">
        <v>11500</v>
      </c>
      <c r="C34676" t="s">
        <v>11507</v>
      </c>
      <c r="D34676" t="s">
        <v>7583</v>
      </c>
      <c r="E34676" t="s">
        <v>5647</v>
      </c>
    </row>
    <row r="34677" spans="1:5">
      <c r="A34677">
        <v>193494</v>
      </c>
      <c r="B34677" t="s">
        <v>11500</v>
      </c>
      <c r="C34677" t="s">
        <v>11507</v>
      </c>
      <c r="D34677" t="s">
        <v>7583</v>
      </c>
      <c r="E34677" t="s">
        <v>5647</v>
      </c>
    </row>
    <row r="34678" spans="1:5">
      <c r="A34678">
        <v>193496</v>
      </c>
      <c r="B34678" t="s">
        <v>11500</v>
      </c>
      <c r="C34678" t="s">
        <v>11507</v>
      </c>
      <c r="D34678" t="s">
        <v>7583</v>
      </c>
      <c r="E34678" t="s">
        <v>5647</v>
      </c>
    </row>
    <row r="34679" spans="1:5">
      <c r="A34679">
        <v>193497</v>
      </c>
      <c r="B34679" t="s">
        <v>11500</v>
      </c>
      <c r="C34679" t="s">
        <v>11507</v>
      </c>
      <c r="D34679" t="s">
        <v>7583</v>
      </c>
      <c r="E34679" t="s">
        <v>5647</v>
      </c>
    </row>
    <row r="34680" spans="1:5">
      <c r="A34680">
        <v>193498</v>
      </c>
      <c r="B34680" t="s">
        <v>11500</v>
      </c>
      <c r="C34680" t="s">
        <v>11507</v>
      </c>
      <c r="D34680" t="s">
        <v>7583</v>
      </c>
      <c r="E34680" t="s">
        <v>5647</v>
      </c>
    </row>
    <row r="34681" spans="1:5">
      <c r="A34681">
        <v>193500</v>
      </c>
      <c r="B34681" t="s">
        <v>11500</v>
      </c>
      <c r="C34681" t="s">
        <v>11507</v>
      </c>
      <c r="D34681" t="s">
        <v>7583</v>
      </c>
      <c r="E34681" t="s">
        <v>5647</v>
      </c>
    </row>
    <row r="34682" spans="1:5">
      <c r="A34682">
        <v>193501</v>
      </c>
      <c r="B34682" t="s">
        <v>11500</v>
      </c>
      <c r="C34682" t="s">
        <v>11507</v>
      </c>
      <c r="D34682" t="s">
        <v>7583</v>
      </c>
      <c r="E34682" t="s">
        <v>5647</v>
      </c>
    </row>
    <row r="34683" spans="1:5">
      <c r="A34683">
        <v>193502</v>
      </c>
      <c r="B34683" t="s">
        <v>11500</v>
      </c>
      <c r="C34683" t="s">
        <v>11507</v>
      </c>
      <c r="D34683" t="s">
        <v>7994</v>
      </c>
      <c r="E34683" t="s">
        <v>5647</v>
      </c>
    </row>
    <row r="34684" spans="1:5">
      <c r="A34684">
        <v>193503</v>
      </c>
      <c r="B34684" t="s">
        <v>11500</v>
      </c>
      <c r="C34684" t="s">
        <v>11507</v>
      </c>
      <c r="D34684" t="s">
        <v>7583</v>
      </c>
      <c r="E34684" t="s">
        <v>5647</v>
      </c>
    </row>
    <row r="34685" spans="1:5">
      <c r="A34685">
        <v>193504</v>
      </c>
      <c r="B34685" t="s">
        <v>11500</v>
      </c>
      <c r="C34685" t="s">
        <v>11507</v>
      </c>
      <c r="D34685" t="s">
        <v>7583</v>
      </c>
      <c r="E34685" t="s">
        <v>5647</v>
      </c>
    </row>
    <row r="34686" spans="1:5">
      <c r="A34686">
        <v>193505</v>
      </c>
      <c r="B34686" t="s">
        <v>11500</v>
      </c>
      <c r="C34686" t="s">
        <v>11507</v>
      </c>
      <c r="D34686" t="s">
        <v>7583</v>
      </c>
      <c r="E34686" t="s">
        <v>5647</v>
      </c>
    </row>
    <row r="34687" spans="1:5">
      <c r="A34687">
        <v>193509</v>
      </c>
      <c r="B34687" t="s">
        <v>11500</v>
      </c>
      <c r="C34687" t="s">
        <v>11507</v>
      </c>
      <c r="D34687" t="s">
        <v>7994</v>
      </c>
      <c r="E34687" t="s">
        <v>5647</v>
      </c>
    </row>
    <row r="34688" spans="1:5">
      <c r="A34688">
        <v>193510</v>
      </c>
      <c r="B34688" t="s">
        <v>11500</v>
      </c>
      <c r="C34688" t="s">
        <v>11507</v>
      </c>
      <c r="D34688" t="s">
        <v>7583</v>
      </c>
      <c r="E34688" t="s">
        <v>5647</v>
      </c>
    </row>
    <row r="34689" spans="1:5">
      <c r="A34689">
        <v>193512</v>
      </c>
      <c r="B34689" t="s">
        <v>11500</v>
      </c>
      <c r="C34689" t="s">
        <v>11507</v>
      </c>
      <c r="D34689" t="s">
        <v>7994</v>
      </c>
      <c r="E34689" t="s">
        <v>5647</v>
      </c>
    </row>
    <row r="34690" spans="1:5">
      <c r="A34690">
        <v>193514</v>
      </c>
      <c r="B34690" t="s">
        <v>11500</v>
      </c>
      <c r="C34690" t="s">
        <v>11507</v>
      </c>
      <c r="D34690" t="s">
        <v>7583</v>
      </c>
      <c r="E34690" t="s">
        <v>5647</v>
      </c>
    </row>
    <row r="34691" spans="1:5">
      <c r="A34691">
        <v>193515</v>
      </c>
      <c r="B34691" t="s">
        <v>11500</v>
      </c>
      <c r="C34691" t="s">
        <v>11507</v>
      </c>
      <c r="D34691" t="s">
        <v>7583</v>
      </c>
      <c r="E34691" t="s">
        <v>5647</v>
      </c>
    </row>
    <row r="34692" spans="1:5">
      <c r="A34692">
        <v>193516</v>
      </c>
      <c r="B34692" t="s">
        <v>11500</v>
      </c>
      <c r="C34692" t="s">
        <v>11507</v>
      </c>
      <c r="D34692" t="s">
        <v>7994</v>
      </c>
      <c r="E34692" t="s">
        <v>5647</v>
      </c>
    </row>
    <row r="34693" spans="1:5">
      <c r="A34693">
        <v>193517</v>
      </c>
      <c r="B34693" t="s">
        <v>11500</v>
      </c>
      <c r="C34693" t="s">
        <v>11507</v>
      </c>
      <c r="D34693" t="s">
        <v>7583</v>
      </c>
      <c r="E34693" t="s">
        <v>5647</v>
      </c>
    </row>
    <row r="34694" spans="1:5">
      <c r="A34694">
        <v>193518</v>
      </c>
      <c r="B34694" t="s">
        <v>11500</v>
      </c>
      <c r="C34694" t="s">
        <v>11507</v>
      </c>
      <c r="D34694" t="s">
        <v>7994</v>
      </c>
      <c r="E34694" t="s">
        <v>5647</v>
      </c>
    </row>
    <row r="34695" spans="1:5">
      <c r="A34695">
        <v>193519</v>
      </c>
      <c r="B34695" t="s">
        <v>11500</v>
      </c>
      <c r="C34695" t="s">
        <v>11507</v>
      </c>
      <c r="D34695" t="s">
        <v>7994</v>
      </c>
      <c r="E34695" t="s">
        <v>5647</v>
      </c>
    </row>
    <row r="34696" spans="1:5">
      <c r="A34696">
        <v>193520</v>
      </c>
      <c r="B34696" t="s">
        <v>11500</v>
      </c>
      <c r="C34696" t="s">
        <v>11507</v>
      </c>
      <c r="D34696" t="s">
        <v>7583</v>
      </c>
      <c r="E34696" t="s">
        <v>5647</v>
      </c>
    </row>
    <row r="34697" spans="1:5">
      <c r="A34697">
        <v>193521</v>
      </c>
      <c r="B34697" t="s">
        <v>11500</v>
      </c>
      <c r="C34697" t="s">
        <v>11507</v>
      </c>
      <c r="D34697" t="s">
        <v>7994</v>
      </c>
      <c r="E34697" t="s">
        <v>5647</v>
      </c>
    </row>
    <row r="34698" spans="1:5">
      <c r="A34698">
        <v>193522</v>
      </c>
      <c r="B34698" t="s">
        <v>11500</v>
      </c>
      <c r="C34698" t="s">
        <v>11507</v>
      </c>
      <c r="D34698" t="s">
        <v>7583</v>
      </c>
      <c r="E34698" t="s">
        <v>5647</v>
      </c>
    </row>
    <row r="34699" spans="1:5">
      <c r="A34699">
        <v>193523</v>
      </c>
      <c r="B34699" t="s">
        <v>11500</v>
      </c>
      <c r="C34699" t="s">
        <v>11507</v>
      </c>
      <c r="D34699" t="s">
        <v>7994</v>
      </c>
      <c r="E34699" t="s">
        <v>5647</v>
      </c>
    </row>
    <row r="34700" spans="1:5">
      <c r="A34700">
        <v>193524</v>
      </c>
      <c r="B34700" t="s">
        <v>11500</v>
      </c>
      <c r="C34700" t="s">
        <v>11507</v>
      </c>
      <c r="D34700" t="s">
        <v>7583</v>
      </c>
      <c r="E34700" t="s">
        <v>5647</v>
      </c>
    </row>
    <row r="34701" spans="1:5">
      <c r="A34701">
        <v>193525</v>
      </c>
      <c r="B34701" t="s">
        <v>11500</v>
      </c>
      <c r="C34701" t="s">
        <v>11507</v>
      </c>
      <c r="D34701" t="s">
        <v>7994</v>
      </c>
      <c r="E34701" t="s">
        <v>5647</v>
      </c>
    </row>
    <row r="34702" spans="1:5">
      <c r="A34702">
        <v>193526</v>
      </c>
      <c r="B34702" t="s">
        <v>11500</v>
      </c>
      <c r="C34702" t="s">
        <v>11507</v>
      </c>
      <c r="D34702" t="s">
        <v>7583</v>
      </c>
      <c r="E34702" t="s">
        <v>5647</v>
      </c>
    </row>
    <row r="34703" spans="1:5">
      <c r="A34703">
        <v>193527</v>
      </c>
      <c r="B34703" t="s">
        <v>11500</v>
      </c>
      <c r="C34703" t="s">
        <v>11507</v>
      </c>
      <c r="D34703" t="s">
        <v>7994</v>
      </c>
      <c r="E34703" t="s">
        <v>5647</v>
      </c>
    </row>
    <row r="34704" spans="1:5">
      <c r="A34704">
        <v>193528</v>
      </c>
      <c r="B34704" t="s">
        <v>11500</v>
      </c>
      <c r="C34704" t="s">
        <v>11507</v>
      </c>
      <c r="D34704" t="s">
        <v>7994</v>
      </c>
      <c r="E34704" t="s">
        <v>5647</v>
      </c>
    </row>
    <row r="34705" spans="1:5">
      <c r="A34705">
        <v>193529</v>
      </c>
      <c r="B34705" t="s">
        <v>11500</v>
      </c>
      <c r="C34705" t="s">
        <v>11507</v>
      </c>
      <c r="D34705" t="s">
        <v>7994</v>
      </c>
      <c r="E34705" t="s">
        <v>5647</v>
      </c>
    </row>
    <row r="34706" spans="1:5">
      <c r="A34706">
        <v>193530</v>
      </c>
      <c r="B34706" t="s">
        <v>11500</v>
      </c>
      <c r="C34706" t="s">
        <v>11507</v>
      </c>
      <c r="D34706" t="s">
        <v>7583</v>
      </c>
      <c r="E34706" t="s">
        <v>5647</v>
      </c>
    </row>
    <row r="34707" spans="1:5">
      <c r="A34707">
        <v>193531</v>
      </c>
      <c r="B34707" t="s">
        <v>11500</v>
      </c>
      <c r="C34707" t="s">
        <v>11507</v>
      </c>
      <c r="D34707" t="s">
        <v>7994</v>
      </c>
      <c r="E34707" t="s">
        <v>5647</v>
      </c>
    </row>
    <row r="34708" spans="1:5">
      <c r="A34708">
        <v>193532</v>
      </c>
      <c r="B34708" t="s">
        <v>11500</v>
      </c>
      <c r="C34708" t="s">
        <v>11507</v>
      </c>
      <c r="D34708" t="s">
        <v>7583</v>
      </c>
      <c r="E34708" t="s">
        <v>5647</v>
      </c>
    </row>
    <row r="34709" spans="1:5">
      <c r="A34709">
        <v>193533</v>
      </c>
      <c r="B34709" t="s">
        <v>11500</v>
      </c>
      <c r="C34709" t="s">
        <v>11507</v>
      </c>
      <c r="D34709" t="s">
        <v>7583</v>
      </c>
      <c r="E34709" t="s">
        <v>5647</v>
      </c>
    </row>
    <row r="34710" spans="1:5">
      <c r="A34710">
        <v>193534</v>
      </c>
      <c r="B34710" t="s">
        <v>11500</v>
      </c>
      <c r="C34710" t="s">
        <v>11507</v>
      </c>
      <c r="D34710" t="s">
        <v>7994</v>
      </c>
      <c r="E34710" t="s">
        <v>5647</v>
      </c>
    </row>
    <row r="34711" spans="1:5">
      <c r="A34711">
        <v>193535</v>
      </c>
      <c r="B34711" t="s">
        <v>11500</v>
      </c>
      <c r="C34711" t="s">
        <v>11507</v>
      </c>
      <c r="D34711" t="s">
        <v>7994</v>
      </c>
      <c r="E34711" t="s">
        <v>5647</v>
      </c>
    </row>
    <row r="34712" spans="1:5">
      <c r="A34712">
        <v>193536</v>
      </c>
      <c r="B34712" t="s">
        <v>11500</v>
      </c>
      <c r="C34712" t="s">
        <v>11507</v>
      </c>
      <c r="D34712" t="s">
        <v>7994</v>
      </c>
      <c r="E34712" t="s">
        <v>5647</v>
      </c>
    </row>
    <row r="34713" spans="1:5">
      <c r="A34713">
        <v>193537</v>
      </c>
      <c r="B34713" t="s">
        <v>11500</v>
      </c>
      <c r="C34713" t="s">
        <v>11507</v>
      </c>
      <c r="D34713" t="s">
        <v>7994</v>
      </c>
      <c r="E34713" t="s">
        <v>5647</v>
      </c>
    </row>
    <row r="34714" spans="1:5">
      <c r="A34714">
        <v>193538</v>
      </c>
      <c r="B34714" t="s">
        <v>11500</v>
      </c>
      <c r="C34714" t="s">
        <v>11507</v>
      </c>
      <c r="D34714" t="s">
        <v>7583</v>
      </c>
      <c r="E34714" t="s">
        <v>5647</v>
      </c>
    </row>
    <row r="34715" spans="1:5">
      <c r="A34715">
        <v>193539</v>
      </c>
      <c r="B34715" t="s">
        <v>11500</v>
      </c>
      <c r="C34715" t="s">
        <v>11507</v>
      </c>
      <c r="D34715" t="s">
        <v>7994</v>
      </c>
      <c r="E34715" t="s">
        <v>5647</v>
      </c>
    </row>
    <row r="34716" spans="1:5">
      <c r="A34716">
        <v>193540</v>
      </c>
      <c r="B34716" t="s">
        <v>11500</v>
      </c>
      <c r="C34716" t="s">
        <v>11507</v>
      </c>
      <c r="D34716" t="s">
        <v>7994</v>
      </c>
      <c r="E34716" t="s">
        <v>5647</v>
      </c>
    </row>
    <row r="34717" spans="1:5">
      <c r="A34717">
        <v>193541</v>
      </c>
      <c r="B34717" t="s">
        <v>11500</v>
      </c>
      <c r="C34717" t="s">
        <v>11507</v>
      </c>
      <c r="D34717" t="s">
        <v>7994</v>
      </c>
      <c r="E34717" t="s">
        <v>5647</v>
      </c>
    </row>
    <row r="34718" spans="1:5">
      <c r="A34718">
        <v>193542</v>
      </c>
      <c r="B34718" t="s">
        <v>11500</v>
      </c>
      <c r="C34718" t="s">
        <v>11507</v>
      </c>
      <c r="D34718" t="s">
        <v>7583</v>
      </c>
      <c r="E34718" t="s">
        <v>5647</v>
      </c>
    </row>
    <row r="34719" spans="1:5">
      <c r="A34719">
        <v>193543</v>
      </c>
      <c r="B34719" t="s">
        <v>11500</v>
      </c>
      <c r="C34719" t="s">
        <v>11507</v>
      </c>
      <c r="D34719" t="s">
        <v>7994</v>
      </c>
      <c r="E34719" t="s">
        <v>5647</v>
      </c>
    </row>
    <row r="34720" spans="1:5">
      <c r="A34720">
        <v>193544</v>
      </c>
      <c r="B34720" t="s">
        <v>11500</v>
      </c>
      <c r="C34720" t="s">
        <v>11507</v>
      </c>
      <c r="D34720" t="s">
        <v>7583</v>
      </c>
      <c r="E34720" t="s">
        <v>5647</v>
      </c>
    </row>
    <row r="34721" spans="1:5">
      <c r="A34721">
        <v>193545</v>
      </c>
      <c r="B34721" t="s">
        <v>11500</v>
      </c>
      <c r="C34721" t="s">
        <v>11507</v>
      </c>
      <c r="D34721" t="s">
        <v>7994</v>
      </c>
      <c r="E34721" t="s">
        <v>5647</v>
      </c>
    </row>
    <row r="34722" spans="1:5">
      <c r="A34722">
        <v>193546</v>
      </c>
      <c r="B34722" t="s">
        <v>11500</v>
      </c>
      <c r="C34722" t="s">
        <v>11507</v>
      </c>
      <c r="D34722" t="s">
        <v>7994</v>
      </c>
      <c r="E34722" t="s">
        <v>5647</v>
      </c>
    </row>
    <row r="34723" spans="1:5">
      <c r="A34723">
        <v>193547</v>
      </c>
      <c r="B34723" t="s">
        <v>11500</v>
      </c>
      <c r="C34723" t="s">
        <v>11507</v>
      </c>
      <c r="D34723" t="s">
        <v>7994</v>
      </c>
      <c r="E34723" t="s">
        <v>5647</v>
      </c>
    </row>
    <row r="34724" spans="1:5">
      <c r="A34724">
        <v>193548</v>
      </c>
      <c r="B34724" t="s">
        <v>11500</v>
      </c>
      <c r="C34724" t="s">
        <v>11507</v>
      </c>
      <c r="D34724" t="s">
        <v>7583</v>
      </c>
      <c r="E34724" t="s">
        <v>5647</v>
      </c>
    </row>
    <row r="34725" spans="1:5">
      <c r="A34725">
        <v>193549</v>
      </c>
      <c r="B34725" t="s">
        <v>11500</v>
      </c>
      <c r="C34725" t="s">
        <v>11507</v>
      </c>
      <c r="D34725" t="s">
        <v>7994</v>
      </c>
      <c r="E34725" t="s">
        <v>5647</v>
      </c>
    </row>
    <row r="34726" spans="1:5">
      <c r="A34726">
        <v>193550</v>
      </c>
      <c r="B34726" t="s">
        <v>11500</v>
      </c>
      <c r="C34726" t="s">
        <v>11507</v>
      </c>
      <c r="D34726" t="s">
        <v>7583</v>
      </c>
      <c r="E34726" t="s">
        <v>5647</v>
      </c>
    </row>
    <row r="34727" spans="1:5">
      <c r="A34727">
        <v>193551</v>
      </c>
      <c r="B34727" t="s">
        <v>11500</v>
      </c>
      <c r="C34727" t="s">
        <v>11507</v>
      </c>
      <c r="D34727" t="s">
        <v>7583</v>
      </c>
      <c r="E34727" t="s">
        <v>5647</v>
      </c>
    </row>
    <row r="34728" spans="1:5">
      <c r="A34728">
        <v>193552</v>
      </c>
      <c r="B34728" t="s">
        <v>11500</v>
      </c>
      <c r="C34728" t="s">
        <v>11507</v>
      </c>
      <c r="D34728" t="s">
        <v>7583</v>
      </c>
      <c r="E34728" t="s">
        <v>5647</v>
      </c>
    </row>
    <row r="34729" spans="1:5">
      <c r="A34729">
        <v>193553</v>
      </c>
      <c r="B34729" t="s">
        <v>11500</v>
      </c>
      <c r="C34729" t="s">
        <v>11507</v>
      </c>
      <c r="D34729" t="s">
        <v>7583</v>
      </c>
      <c r="E34729" t="s">
        <v>5647</v>
      </c>
    </row>
    <row r="34730" spans="1:5">
      <c r="A34730">
        <v>193558</v>
      </c>
      <c r="B34730" t="s">
        <v>11500</v>
      </c>
      <c r="C34730" t="s">
        <v>11507</v>
      </c>
      <c r="D34730" t="s">
        <v>7583</v>
      </c>
      <c r="E34730" t="s">
        <v>5647</v>
      </c>
    </row>
    <row r="34731" spans="1:5">
      <c r="A34731">
        <v>193559</v>
      </c>
      <c r="B34731" t="s">
        <v>11500</v>
      </c>
      <c r="C34731" t="s">
        <v>11507</v>
      </c>
      <c r="D34731" t="s">
        <v>7583</v>
      </c>
      <c r="E34731" t="s">
        <v>5647</v>
      </c>
    </row>
    <row r="34732" spans="1:5">
      <c r="A34732">
        <v>193560</v>
      </c>
      <c r="B34732" t="s">
        <v>11500</v>
      </c>
      <c r="C34732" t="s">
        <v>11507</v>
      </c>
      <c r="D34732" t="s">
        <v>7583</v>
      </c>
      <c r="E34732" t="s">
        <v>5647</v>
      </c>
    </row>
    <row r="34733" spans="1:5">
      <c r="A34733">
        <v>193561</v>
      </c>
      <c r="B34733" t="s">
        <v>11500</v>
      </c>
      <c r="C34733" t="s">
        <v>11507</v>
      </c>
      <c r="D34733" t="s">
        <v>7583</v>
      </c>
      <c r="E34733" t="s">
        <v>5647</v>
      </c>
    </row>
    <row r="34734" spans="1:5">
      <c r="A34734">
        <v>193574</v>
      </c>
      <c r="B34734" t="s">
        <v>11500</v>
      </c>
      <c r="C34734" t="s">
        <v>11507</v>
      </c>
      <c r="D34734" t="s">
        <v>7583</v>
      </c>
      <c r="E34734" t="s">
        <v>5647</v>
      </c>
    </row>
    <row r="34735" spans="1:5">
      <c r="A34735">
        <v>193586</v>
      </c>
      <c r="B34735" t="s">
        <v>11500</v>
      </c>
      <c r="C34735" t="s">
        <v>11507</v>
      </c>
      <c r="D34735" t="s">
        <v>7583</v>
      </c>
      <c r="E34735" t="s">
        <v>5647</v>
      </c>
    </row>
    <row r="34736" spans="1:5">
      <c r="A34736">
        <v>193593</v>
      </c>
      <c r="B34736" t="s">
        <v>11500</v>
      </c>
      <c r="C34736" t="s">
        <v>11507</v>
      </c>
      <c r="D34736" t="s">
        <v>7583</v>
      </c>
      <c r="E34736" t="s">
        <v>5647</v>
      </c>
    </row>
    <row r="34737" spans="1:5">
      <c r="A34737">
        <v>193603</v>
      </c>
      <c r="B34737" t="s">
        <v>11500</v>
      </c>
      <c r="C34737" t="s">
        <v>11507</v>
      </c>
      <c r="D34737" t="s">
        <v>7583</v>
      </c>
      <c r="E34737" t="s">
        <v>5647</v>
      </c>
    </row>
    <row r="34738" spans="1:5">
      <c r="A34738">
        <v>193620</v>
      </c>
      <c r="B34738" t="s">
        <v>11500</v>
      </c>
      <c r="C34738" t="s">
        <v>11507</v>
      </c>
      <c r="D34738" t="s">
        <v>7583</v>
      </c>
      <c r="E34738" t="s">
        <v>5647</v>
      </c>
    </row>
    <row r="34739" spans="1:5">
      <c r="A34739">
        <v>193638</v>
      </c>
      <c r="B34739" t="s">
        <v>11500</v>
      </c>
      <c r="C34739" t="s">
        <v>11507</v>
      </c>
      <c r="D34739" t="s">
        <v>7583</v>
      </c>
      <c r="E34739" t="s">
        <v>5647</v>
      </c>
    </row>
    <row r="34740" spans="1:5">
      <c r="A34740">
        <v>193646</v>
      </c>
      <c r="B34740" t="s">
        <v>11500</v>
      </c>
      <c r="C34740" t="s">
        <v>11507</v>
      </c>
      <c r="D34740" t="s">
        <v>7583</v>
      </c>
      <c r="E34740" t="s">
        <v>5647</v>
      </c>
    </row>
    <row r="34741" spans="1:5">
      <c r="A34741">
        <v>193647</v>
      </c>
      <c r="B34741" t="s">
        <v>11500</v>
      </c>
      <c r="C34741" t="s">
        <v>11507</v>
      </c>
      <c r="D34741" t="s">
        <v>7583</v>
      </c>
      <c r="E34741" t="s">
        <v>5647</v>
      </c>
    </row>
    <row r="34742" spans="1:5">
      <c r="A34742">
        <v>193655</v>
      </c>
      <c r="B34742" t="s">
        <v>11500</v>
      </c>
      <c r="C34742" t="s">
        <v>11507</v>
      </c>
      <c r="D34742" t="s">
        <v>7583</v>
      </c>
      <c r="E34742" t="s">
        <v>5647</v>
      </c>
    </row>
    <row r="34743" spans="1:5">
      <c r="A34743">
        <v>193658</v>
      </c>
      <c r="B34743" t="s">
        <v>11500</v>
      </c>
      <c r="C34743" t="s">
        <v>11507</v>
      </c>
      <c r="D34743" t="s">
        <v>7583</v>
      </c>
      <c r="E34743" t="s">
        <v>5647</v>
      </c>
    </row>
    <row r="34744" spans="1:5">
      <c r="A34744">
        <v>193666</v>
      </c>
      <c r="B34744" t="s">
        <v>11500</v>
      </c>
      <c r="C34744" t="s">
        <v>11507</v>
      </c>
      <c r="D34744" t="s">
        <v>7583</v>
      </c>
      <c r="E34744" t="s">
        <v>5647</v>
      </c>
    </row>
    <row r="34745" spans="1:5">
      <c r="A34745">
        <v>193678</v>
      </c>
      <c r="B34745" t="s">
        <v>11500</v>
      </c>
      <c r="C34745" t="s">
        <v>11507</v>
      </c>
      <c r="D34745" t="s">
        <v>7583</v>
      </c>
      <c r="E34745" t="s">
        <v>5647</v>
      </c>
    </row>
    <row r="34746" spans="1:5">
      <c r="A34746">
        <v>193688</v>
      </c>
      <c r="B34746" t="s">
        <v>11500</v>
      </c>
      <c r="C34746" t="s">
        <v>11507</v>
      </c>
      <c r="D34746" t="s">
        <v>7583</v>
      </c>
      <c r="E34746" t="s">
        <v>5647</v>
      </c>
    </row>
    <row r="34747" spans="1:5">
      <c r="A34747">
        <v>193689</v>
      </c>
      <c r="B34747" t="s">
        <v>11500</v>
      </c>
      <c r="C34747" t="s">
        <v>11507</v>
      </c>
      <c r="D34747" t="s">
        <v>7583</v>
      </c>
      <c r="E34747" t="s">
        <v>5647</v>
      </c>
    </row>
    <row r="34748" spans="1:5">
      <c r="A34748">
        <v>193691</v>
      </c>
      <c r="B34748" t="s">
        <v>11500</v>
      </c>
      <c r="C34748" t="s">
        <v>11507</v>
      </c>
      <c r="D34748" t="s">
        <v>7583</v>
      </c>
      <c r="E34748" t="s">
        <v>5647</v>
      </c>
    </row>
    <row r="34749" spans="1:5">
      <c r="A34749">
        <v>193693</v>
      </c>
      <c r="B34749" t="s">
        <v>11500</v>
      </c>
      <c r="C34749" t="s">
        <v>11507</v>
      </c>
      <c r="D34749" t="s">
        <v>7583</v>
      </c>
      <c r="E34749" t="s">
        <v>5647</v>
      </c>
    </row>
    <row r="34750" spans="1:5">
      <c r="A34750">
        <v>193698</v>
      </c>
      <c r="B34750" t="s">
        <v>11500</v>
      </c>
      <c r="C34750" t="s">
        <v>11507</v>
      </c>
      <c r="D34750" t="s">
        <v>7583</v>
      </c>
      <c r="E34750" t="s">
        <v>5647</v>
      </c>
    </row>
    <row r="34751" spans="1:5">
      <c r="A34751">
        <v>193701</v>
      </c>
      <c r="B34751" t="s">
        <v>11500</v>
      </c>
      <c r="C34751" t="s">
        <v>11507</v>
      </c>
      <c r="D34751" t="s">
        <v>7583</v>
      </c>
      <c r="E34751" t="s">
        <v>5647</v>
      </c>
    </row>
    <row r="34752" spans="1:5">
      <c r="A34752">
        <v>193706</v>
      </c>
      <c r="B34752" t="s">
        <v>11500</v>
      </c>
      <c r="C34752" t="s">
        <v>11507</v>
      </c>
      <c r="D34752" t="s">
        <v>7583</v>
      </c>
      <c r="E34752" t="s">
        <v>5647</v>
      </c>
    </row>
    <row r="34753" spans="1:5">
      <c r="A34753">
        <v>193711</v>
      </c>
      <c r="B34753" t="s">
        <v>11500</v>
      </c>
      <c r="C34753" t="s">
        <v>11507</v>
      </c>
      <c r="D34753" t="s">
        <v>7583</v>
      </c>
      <c r="E34753" t="s">
        <v>5647</v>
      </c>
    </row>
    <row r="34754" spans="1:5">
      <c r="A34754">
        <v>193715</v>
      </c>
      <c r="B34754" t="s">
        <v>11500</v>
      </c>
      <c r="C34754" t="s">
        <v>11507</v>
      </c>
      <c r="D34754" t="s">
        <v>7583</v>
      </c>
      <c r="E34754" t="s">
        <v>5647</v>
      </c>
    </row>
    <row r="34755" spans="1:5">
      <c r="A34755">
        <v>193716</v>
      </c>
      <c r="B34755" t="s">
        <v>11500</v>
      </c>
      <c r="C34755" t="s">
        <v>11507</v>
      </c>
      <c r="D34755" t="s">
        <v>7583</v>
      </c>
      <c r="E34755" t="s">
        <v>5647</v>
      </c>
    </row>
    <row r="34756" spans="1:5">
      <c r="A34756">
        <v>193719</v>
      </c>
      <c r="B34756" t="s">
        <v>11500</v>
      </c>
      <c r="C34756" t="s">
        <v>11507</v>
      </c>
      <c r="D34756" t="s">
        <v>7583</v>
      </c>
      <c r="E34756" t="s">
        <v>5647</v>
      </c>
    </row>
    <row r="34757" spans="1:5">
      <c r="A34757">
        <v>193720</v>
      </c>
      <c r="B34757" t="s">
        <v>11500</v>
      </c>
      <c r="C34757" t="s">
        <v>11507</v>
      </c>
      <c r="D34757" t="s">
        <v>7583</v>
      </c>
      <c r="E34757" t="s">
        <v>5647</v>
      </c>
    </row>
    <row r="34758" spans="1:5">
      <c r="A34758">
        <v>193721</v>
      </c>
      <c r="B34758" t="s">
        <v>11500</v>
      </c>
      <c r="C34758" t="s">
        <v>11507</v>
      </c>
      <c r="D34758" t="s">
        <v>7583</v>
      </c>
      <c r="E34758" t="s">
        <v>5647</v>
      </c>
    </row>
    <row r="34759" spans="1:5">
      <c r="A34759">
        <v>193724</v>
      </c>
      <c r="B34759" t="s">
        <v>11500</v>
      </c>
      <c r="C34759" t="s">
        <v>11507</v>
      </c>
      <c r="D34759" t="s">
        <v>7583</v>
      </c>
      <c r="E34759" t="s">
        <v>5647</v>
      </c>
    </row>
    <row r="34760" spans="1:5">
      <c r="A34760">
        <v>193725</v>
      </c>
      <c r="B34760" t="s">
        <v>11500</v>
      </c>
      <c r="C34760" t="s">
        <v>11507</v>
      </c>
      <c r="D34760" t="s">
        <v>7583</v>
      </c>
      <c r="E34760" t="s">
        <v>5647</v>
      </c>
    </row>
    <row r="34761" spans="1:5">
      <c r="A34761">
        <v>193727</v>
      </c>
      <c r="B34761" t="s">
        <v>11500</v>
      </c>
      <c r="C34761" t="s">
        <v>11507</v>
      </c>
      <c r="D34761" t="s">
        <v>7583</v>
      </c>
      <c r="E34761" t="s">
        <v>5647</v>
      </c>
    </row>
    <row r="34762" spans="1:5">
      <c r="A34762">
        <v>193728</v>
      </c>
      <c r="B34762" t="s">
        <v>11500</v>
      </c>
      <c r="C34762" t="s">
        <v>11507</v>
      </c>
      <c r="D34762" t="s">
        <v>7583</v>
      </c>
      <c r="E34762" t="s">
        <v>5647</v>
      </c>
    </row>
    <row r="34763" spans="1:5">
      <c r="A34763">
        <v>193729</v>
      </c>
      <c r="B34763" t="s">
        <v>11500</v>
      </c>
      <c r="C34763" t="s">
        <v>11507</v>
      </c>
      <c r="D34763" t="s">
        <v>7583</v>
      </c>
      <c r="E34763" t="s">
        <v>5647</v>
      </c>
    </row>
    <row r="34764" spans="1:5">
      <c r="A34764">
        <v>193731</v>
      </c>
      <c r="B34764" t="s">
        <v>11500</v>
      </c>
      <c r="C34764" t="s">
        <v>11507</v>
      </c>
      <c r="D34764" t="s">
        <v>7583</v>
      </c>
      <c r="E34764" t="s">
        <v>5647</v>
      </c>
    </row>
    <row r="34765" spans="1:5">
      <c r="A34765">
        <v>193733</v>
      </c>
      <c r="B34765" t="s">
        <v>11500</v>
      </c>
      <c r="C34765" t="s">
        <v>11507</v>
      </c>
      <c r="D34765" t="s">
        <v>7583</v>
      </c>
      <c r="E34765" t="s">
        <v>5647</v>
      </c>
    </row>
    <row r="34766" spans="1:5">
      <c r="A34766">
        <v>193734</v>
      </c>
      <c r="B34766" t="s">
        <v>11500</v>
      </c>
      <c r="C34766" t="s">
        <v>11507</v>
      </c>
      <c r="D34766" t="s">
        <v>7583</v>
      </c>
      <c r="E34766" t="s">
        <v>5647</v>
      </c>
    </row>
    <row r="34767" spans="1:5">
      <c r="A34767">
        <v>193735</v>
      </c>
      <c r="B34767" t="s">
        <v>11500</v>
      </c>
      <c r="C34767" t="s">
        <v>11507</v>
      </c>
      <c r="D34767" t="s">
        <v>7583</v>
      </c>
      <c r="E34767" t="s">
        <v>5647</v>
      </c>
    </row>
    <row r="34768" spans="1:5">
      <c r="A34768">
        <v>193736</v>
      </c>
      <c r="B34768" t="s">
        <v>11500</v>
      </c>
      <c r="C34768" t="s">
        <v>11507</v>
      </c>
      <c r="D34768" t="s">
        <v>7583</v>
      </c>
      <c r="E34768" t="s">
        <v>5647</v>
      </c>
    </row>
    <row r="34769" spans="1:5">
      <c r="A34769">
        <v>193737</v>
      </c>
      <c r="B34769" t="s">
        <v>11500</v>
      </c>
      <c r="C34769" t="s">
        <v>11507</v>
      </c>
      <c r="D34769" t="s">
        <v>7583</v>
      </c>
      <c r="E34769" t="s">
        <v>5647</v>
      </c>
    </row>
    <row r="34770" spans="1:5">
      <c r="A34770">
        <v>193739</v>
      </c>
      <c r="B34770" t="s">
        <v>11500</v>
      </c>
      <c r="C34770" t="s">
        <v>11507</v>
      </c>
      <c r="D34770" t="s">
        <v>7583</v>
      </c>
      <c r="E34770" t="s">
        <v>5647</v>
      </c>
    </row>
    <row r="34771" spans="1:5">
      <c r="A34771">
        <v>193741</v>
      </c>
      <c r="B34771" t="s">
        <v>11500</v>
      </c>
      <c r="C34771" t="s">
        <v>11507</v>
      </c>
      <c r="D34771" t="s">
        <v>7583</v>
      </c>
      <c r="E34771" t="s">
        <v>5647</v>
      </c>
    </row>
    <row r="34772" spans="1:5">
      <c r="A34772">
        <v>193742</v>
      </c>
      <c r="B34772" t="s">
        <v>11500</v>
      </c>
      <c r="C34772" t="s">
        <v>11507</v>
      </c>
      <c r="D34772" t="s">
        <v>7583</v>
      </c>
      <c r="E34772" t="s">
        <v>5647</v>
      </c>
    </row>
    <row r="34773" spans="1:5">
      <c r="A34773">
        <v>193743</v>
      </c>
      <c r="B34773" t="s">
        <v>11500</v>
      </c>
      <c r="C34773" t="s">
        <v>11507</v>
      </c>
      <c r="D34773" t="s">
        <v>7583</v>
      </c>
      <c r="E34773" t="s">
        <v>5647</v>
      </c>
    </row>
    <row r="34774" spans="1:5">
      <c r="A34774">
        <v>194816</v>
      </c>
      <c r="B34774" t="s">
        <v>11500</v>
      </c>
      <c r="C34774" t="s">
        <v>11507</v>
      </c>
      <c r="D34774" t="s">
        <v>7645</v>
      </c>
      <c r="E34774" t="s">
        <v>5647</v>
      </c>
    </row>
    <row r="34775" spans="1:5">
      <c r="A34775">
        <v>194819</v>
      </c>
      <c r="B34775" t="s">
        <v>11500</v>
      </c>
      <c r="C34775" t="s">
        <v>11507</v>
      </c>
      <c r="D34775" t="s">
        <v>7645</v>
      </c>
      <c r="E34775" t="s">
        <v>5647</v>
      </c>
    </row>
    <row r="34776" spans="1:5">
      <c r="A34776">
        <v>194823</v>
      </c>
      <c r="B34776" t="s">
        <v>11500</v>
      </c>
      <c r="C34776" t="s">
        <v>11507</v>
      </c>
      <c r="D34776" t="s">
        <v>7645</v>
      </c>
      <c r="E34776" t="s">
        <v>5647</v>
      </c>
    </row>
    <row r="34777" spans="1:5">
      <c r="A34777">
        <v>194825</v>
      </c>
      <c r="B34777" t="s">
        <v>11500</v>
      </c>
      <c r="C34777" t="s">
        <v>11507</v>
      </c>
      <c r="D34777" t="s">
        <v>7645</v>
      </c>
      <c r="E34777" t="s">
        <v>5647</v>
      </c>
    </row>
    <row r="34778" spans="1:5">
      <c r="A34778">
        <v>194827</v>
      </c>
      <c r="B34778" t="s">
        <v>11500</v>
      </c>
      <c r="C34778" t="s">
        <v>11507</v>
      </c>
      <c r="D34778" t="s">
        <v>7645</v>
      </c>
      <c r="E34778" t="s">
        <v>5647</v>
      </c>
    </row>
    <row r="34779" spans="1:5">
      <c r="A34779">
        <v>194831</v>
      </c>
      <c r="B34779" t="s">
        <v>11500</v>
      </c>
      <c r="C34779" t="s">
        <v>11507</v>
      </c>
      <c r="D34779" t="s">
        <v>7645</v>
      </c>
      <c r="E34779" t="s">
        <v>5647</v>
      </c>
    </row>
    <row r="34780" spans="1:5">
      <c r="A34780">
        <v>194834</v>
      </c>
      <c r="B34780" t="s">
        <v>11500</v>
      </c>
      <c r="C34780" t="s">
        <v>11507</v>
      </c>
      <c r="D34780" t="s">
        <v>7645</v>
      </c>
      <c r="E34780" t="s">
        <v>5647</v>
      </c>
    </row>
    <row r="34781" spans="1:5">
      <c r="A34781">
        <v>194839</v>
      </c>
      <c r="B34781" t="s">
        <v>11500</v>
      </c>
      <c r="C34781" t="s">
        <v>11507</v>
      </c>
      <c r="D34781" t="s">
        <v>7645</v>
      </c>
      <c r="E34781" t="s">
        <v>5647</v>
      </c>
    </row>
    <row r="34782" spans="1:5">
      <c r="A34782">
        <v>194840</v>
      </c>
      <c r="B34782" t="s">
        <v>11500</v>
      </c>
      <c r="C34782" t="s">
        <v>11507</v>
      </c>
      <c r="D34782" t="s">
        <v>7645</v>
      </c>
      <c r="E34782" t="s">
        <v>5647</v>
      </c>
    </row>
    <row r="34783" spans="1:5">
      <c r="A34783">
        <v>194844</v>
      </c>
      <c r="B34783" t="s">
        <v>11500</v>
      </c>
      <c r="C34783" t="s">
        <v>11507</v>
      </c>
      <c r="D34783" t="s">
        <v>7645</v>
      </c>
      <c r="E34783" t="s">
        <v>5647</v>
      </c>
    </row>
    <row r="34784" spans="1:5">
      <c r="A34784">
        <v>194846</v>
      </c>
      <c r="B34784" t="s">
        <v>11500</v>
      </c>
      <c r="C34784" t="s">
        <v>11507</v>
      </c>
      <c r="D34784" t="s">
        <v>7645</v>
      </c>
      <c r="E34784" t="s">
        <v>5647</v>
      </c>
    </row>
    <row r="34785" spans="1:5">
      <c r="A34785">
        <v>194847</v>
      </c>
      <c r="B34785" t="s">
        <v>11500</v>
      </c>
      <c r="C34785" t="s">
        <v>11507</v>
      </c>
      <c r="D34785" t="s">
        <v>7645</v>
      </c>
      <c r="E34785" t="s">
        <v>5647</v>
      </c>
    </row>
    <row r="34786" spans="1:5">
      <c r="A34786">
        <v>194850</v>
      </c>
      <c r="B34786" t="s">
        <v>11500</v>
      </c>
      <c r="C34786" t="s">
        <v>11507</v>
      </c>
      <c r="D34786" t="s">
        <v>7645</v>
      </c>
      <c r="E34786" t="s">
        <v>5647</v>
      </c>
    </row>
    <row r="34787" spans="1:5">
      <c r="A34787">
        <v>194853</v>
      </c>
      <c r="B34787" t="s">
        <v>11500</v>
      </c>
      <c r="C34787" t="s">
        <v>11507</v>
      </c>
      <c r="D34787" t="s">
        <v>7645</v>
      </c>
      <c r="E34787" t="s">
        <v>5647</v>
      </c>
    </row>
    <row r="34788" spans="1:5">
      <c r="A34788">
        <v>194857</v>
      </c>
      <c r="B34788" t="s">
        <v>11500</v>
      </c>
      <c r="C34788" t="s">
        <v>11507</v>
      </c>
      <c r="D34788" t="s">
        <v>7645</v>
      </c>
      <c r="E34788" t="s">
        <v>5647</v>
      </c>
    </row>
    <row r="34789" spans="1:5">
      <c r="A34789">
        <v>194859</v>
      </c>
      <c r="B34789" t="s">
        <v>11500</v>
      </c>
      <c r="C34789" t="s">
        <v>11507</v>
      </c>
      <c r="D34789" t="s">
        <v>7645</v>
      </c>
      <c r="E34789" t="s">
        <v>5647</v>
      </c>
    </row>
    <row r="34790" spans="1:5">
      <c r="A34790">
        <v>194861</v>
      </c>
      <c r="B34790" t="s">
        <v>11500</v>
      </c>
      <c r="C34790" t="s">
        <v>11507</v>
      </c>
      <c r="D34790" t="s">
        <v>7645</v>
      </c>
      <c r="E34790" t="s">
        <v>5647</v>
      </c>
    </row>
    <row r="34791" spans="1:5">
      <c r="A34791">
        <v>194863</v>
      </c>
      <c r="B34791" t="s">
        <v>11500</v>
      </c>
      <c r="C34791" t="s">
        <v>11507</v>
      </c>
      <c r="D34791" t="s">
        <v>7645</v>
      </c>
      <c r="E34791" t="s">
        <v>5647</v>
      </c>
    </row>
    <row r="34792" spans="1:5">
      <c r="A34792">
        <v>194864</v>
      </c>
      <c r="B34792" t="s">
        <v>11500</v>
      </c>
      <c r="C34792" t="s">
        <v>11507</v>
      </c>
      <c r="D34792" t="s">
        <v>7645</v>
      </c>
      <c r="E34792" t="s">
        <v>5647</v>
      </c>
    </row>
    <row r="34793" spans="1:5">
      <c r="A34793">
        <v>194866</v>
      </c>
      <c r="B34793" t="s">
        <v>11500</v>
      </c>
      <c r="C34793" t="s">
        <v>11507</v>
      </c>
      <c r="D34793" t="s">
        <v>7645</v>
      </c>
      <c r="E34793" t="s">
        <v>5647</v>
      </c>
    </row>
    <row r="34794" spans="1:5">
      <c r="A34794">
        <v>194871</v>
      </c>
      <c r="B34794" t="s">
        <v>11500</v>
      </c>
      <c r="C34794" t="s">
        <v>11507</v>
      </c>
      <c r="D34794" t="s">
        <v>7645</v>
      </c>
      <c r="E34794" t="s">
        <v>5647</v>
      </c>
    </row>
    <row r="34795" spans="1:5">
      <c r="A34795">
        <v>194874</v>
      </c>
      <c r="B34795" t="s">
        <v>11500</v>
      </c>
      <c r="C34795" t="s">
        <v>11507</v>
      </c>
      <c r="D34795" t="s">
        <v>7645</v>
      </c>
      <c r="E34795" t="s">
        <v>5647</v>
      </c>
    </row>
    <row r="34796" spans="1:5">
      <c r="A34796">
        <v>194877</v>
      </c>
      <c r="B34796" t="s">
        <v>11500</v>
      </c>
      <c r="C34796" t="s">
        <v>11507</v>
      </c>
      <c r="D34796" t="s">
        <v>7645</v>
      </c>
      <c r="E34796" t="s">
        <v>5647</v>
      </c>
    </row>
    <row r="34797" spans="1:5">
      <c r="A34797">
        <v>194882</v>
      </c>
      <c r="B34797" t="s">
        <v>11500</v>
      </c>
      <c r="C34797" t="s">
        <v>11507</v>
      </c>
      <c r="D34797" t="s">
        <v>7645</v>
      </c>
      <c r="E34797" t="s">
        <v>5647</v>
      </c>
    </row>
    <row r="34798" spans="1:5">
      <c r="A34798">
        <v>194888</v>
      </c>
      <c r="B34798" t="s">
        <v>11500</v>
      </c>
      <c r="C34798" t="s">
        <v>11507</v>
      </c>
      <c r="D34798" t="s">
        <v>7645</v>
      </c>
      <c r="E34798" t="s">
        <v>5647</v>
      </c>
    </row>
    <row r="34799" spans="1:5">
      <c r="A34799">
        <v>194891</v>
      </c>
      <c r="B34799" t="s">
        <v>11500</v>
      </c>
      <c r="C34799" t="s">
        <v>11507</v>
      </c>
      <c r="D34799" t="s">
        <v>7645</v>
      </c>
      <c r="E34799" t="s">
        <v>5647</v>
      </c>
    </row>
    <row r="34800" spans="1:5">
      <c r="A34800">
        <v>194894</v>
      </c>
      <c r="B34800" t="s">
        <v>11500</v>
      </c>
      <c r="C34800" t="s">
        <v>11507</v>
      </c>
      <c r="D34800" t="s">
        <v>7645</v>
      </c>
      <c r="E34800" t="s">
        <v>5647</v>
      </c>
    </row>
    <row r="34801" spans="1:5">
      <c r="A34801">
        <v>194897</v>
      </c>
      <c r="B34801" t="s">
        <v>11500</v>
      </c>
      <c r="C34801" t="s">
        <v>11507</v>
      </c>
      <c r="D34801" t="s">
        <v>7645</v>
      </c>
      <c r="E34801" t="s">
        <v>5647</v>
      </c>
    </row>
    <row r="34802" spans="1:5">
      <c r="A34802">
        <v>194900</v>
      </c>
      <c r="B34802" t="s">
        <v>11500</v>
      </c>
      <c r="C34802" t="s">
        <v>11507</v>
      </c>
      <c r="D34802" t="s">
        <v>7645</v>
      </c>
      <c r="E34802" t="s">
        <v>5647</v>
      </c>
    </row>
    <row r="34803" spans="1:5">
      <c r="A34803">
        <v>194905</v>
      </c>
      <c r="B34803" t="s">
        <v>11500</v>
      </c>
      <c r="C34803" t="s">
        <v>11507</v>
      </c>
      <c r="D34803" t="s">
        <v>7645</v>
      </c>
      <c r="E34803" t="s">
        <v>5647</v>
      </c>
    </row>
    <row r="34804" spans="1:5">
      <c r="A34804">
        <v>194908</v>
      </c>
      <c r="B34804" t="s">
        <v>11500</v>
      </c>
      <c r="C34804" t="s">
        <v>11507</v>
      </c>
      <c r="D34804" t="s">
        <v>7645</v>
      </c>
      <c r="E34804" t="s">
        <v>5647</v>
      </c>
    </row>
    <row r="34805" spans="1:5">
      <c r="A34805">
        <v>194910</v>
      </c>
      <c r="B34805" t="s">
        <v>11500</v>
      </c>
      <c r="C34805" t="s">
        <v>11507</v>
      </c>
      <c r="D34805" t="s">
        <v>7645</v>
      </c>
      <c r="E34805" t="s">
        <v>5647</v>
      </c>
    </row>
    <row r="34806" spans="1:5">
      <c r="A34806">
        <v>194913</v>
      </c>
      <c r="B34806" t="s">
        <v>11500</v>
      </c>
      <c r="C34806" t="s">
        <v>11507</v>
      </c>
      <c r="D34806" t="s">
        <v>7645</v>
      </c>
      <c r="E34806" t="s">
        <v>5647</v>
      </c>
    </row>
    <row r="34807" spans="1:5">
      <c r="A34807">
        <v>194914</v>
      </c>
      <c r="B34807" t="s">
        <v>11500</v>
      </c>
      <c r="C34807" t="s">
        <v>11507</v>
      </c>
      <c r="D34807" t="s">
        <v>7645</v>
      </c>
      <c r="E34807" t="s">
        <v>5647</v>
      </c>
    </row>
    <row r="34808" spans="1:5">
      <c r="A34808">
        <v>194916</v>
      </c>
      <c r="B34808" t="s">
        <v>11500</v>
      </c>
      <c r="C34808" t="s">
        <v>11507</v>
      </c>
      <c r="D34808" t="s">
        <v>7645</v>
      </c>
      <c r="E34808" t="s">
        <v>5647</v>
      </c>
    </row>
    <row r="34809" spans="1:5">
      <c r="A34809">
        <v>194919</v>
      </c>
      <c r="B34809" t="s">
        <v>11500</v>
      </c>
      <c r="C34809" t="s">
        <v>11507</v>
      </c>
      <c r="D34809" t="s">
        <v>7645</v>
      </c>
      <c r="E34809" t="s">
        <v>5647</v>
      </c>
    </row>
    <row r="34810" spans="1:5">
      <c r="A34810">
        <v>194922</v>
      </c>
      <c r="B34810" t="s">
        <v>11500</v>
      </c>
      <c r="C34810" t="s">
        <v>11507</v>
      </c>
      <c r="D34810" t="s">
        <v>7645</v>
      </c>
      <c r="E34810" t="s">
        <v>5647</v>
      </c>
    </row>
    <row r="34811" spans="1:5">
      <c r="A34811">
        <v>194923</v>
      </c>
      <c r="B34811" t="s">
        <v>11500</v>
      </c>
      <c r="C34811" t="s">
        <v>11507</v>
      </c>
      <c r="D34811" t="s">
        <v>7645</v>
      </c>
      <c r="E34811" t="s">
        <v>5647</v>
      </c>
    </row>
    <row r="34812" spans="1:5">
      <c r="A34812">
        <v>194925</v>
      </c>
      <c r="B34812" t="s">
        <v>11500</v>
      </c>
      <c r="C34812" t="s">
        <v>11507</v>
      </c>
      <c r="D34812" t="s">
        <v>7645</v>
      </c>
      <c r="E34812" t="s">
        <v>5647</v>
      </c>
    </row>
    <row r="34813" spans="1:5">
      <c r="A34813">
        <v>194926</v>
      </c>
      <c r="B34813" t="s">
        <v>11500</v>
      </c>
      <c r="C34813" t="s">
        <v>11507</v>
      </c>
      <c r="D34813" t="s">
        <v>7645</v>
      </c>
      <c r="E34813" t="s">
        <v>5647</v>
      </c>
    </row>
    <row r="34814" spans="1:5">
      <c r="A34814">
        <v>194931</v>
      </c>
      <c r="B34814" t="s">
        <v>11500</v>
      </c>
      <c r="C34814" t="s">
        <v>11507</v>
      </c>
      <c r="D34814" t="s">
        <v>7645</v>
      </c>
      <c r="E34814" t="s">
        <v>5647</v>
      </c>
    </row>
    <row r="34815" spans="1:5">
      <c r="A34815">
        <v>194935</v>
      </c>
      <c r="B34815" t="s">
        <v>11500</v>
      </c>
      <c r="C34815" t="s">
        <v>11507</v>
      </c>
      <c r="D34815" t="s">
        <v>7645</v>
      </c>
      <c r="E34815" t="s">
        <v>5647</v>
      </c>
    </row>
    <row r="34816" spans="1:5">
      <c r="A34816">
        <v>194942</v>
      </c>
      <c r="B34816" t="s">
        <v>11500</v>
      </c>
      <c r="C34816" t="s">
        <v>11507</v>
      </c>
      <c r="D34816" t="s">
        <v>7645</v>
      </c>
      <c r="E34816" t="s">
        <v>5647</v>
      </c>
    </row>
    <row r="34817" spans="1:5">
      <c r="A34817">
        <v>194946</v>
      </c>
      <c r="B34817" t="s">
        <v>11500</v>
      </c>
      <c r="C34817" t="s">
        <v>11507</v>
      </c>
      <c r="D34817" t="s">
        <v>7645</v>
      </c>
      <c r="E34817" t="s">
        <v>5647</v>
      </c>
    </row>
    <row r="34818" spans="1:5">
      <c r="A34818">
        <v>194952</v>
      </c>
      <c r="B34818" t="s">
        <v>11500</v>
      </c>
      <c r="C34818" t="s">
        <v>11507</v>
      </c>
      <c r="D34818" t="s">
        <v>7645</v>
      </c>
      <c r="E34818" t="s">
        <v>5647</v>
      </c>
    </row>
    <row r="34819" spans="1:5">
      <c r="A34819">
        <v>194956</v>
      </c>
      <c r="B34819" t="s">
        <v>11500</v>
      </c>
      <c r="C34819" t="s">
        <v>11507</v>
      </c>
      <c r="D34819" t="s">
        <v>7645</v>
      </c>
      <c r="E34819" t="s">
        <v>5647</v>
      </c>
    </row>
    <row r="34820" spans="1:5">
      <c r="A34820">
        <v>194961</v>
      </c>
      <c r="B34820" t="s">
        <v>11500</v>
      </c>
      <c r="C34820" t="s">
        <v>11507</v>
      </c>
      <c r="D34820" t="s">
        <v>7645</v>
      </c>
      <c r="E34820" t="s">
        <v>5647</v>
      </c>
    </row>
    <row r="34821" spans="1:5">
      <c r="A34821">
        <v>194965</v>
      </c>
      <c r="B34821" t="s">
        <v>11500</v>
      </c>
      <c r="C34821" t="s">
        <v>11507</v>
      </c>
      <c r="D34821" t="s">
        <v>7645</v>
      </c>
      <c r="E34821" t="s">
        <v>5647</v>
      </c>
    </row>
    <row r="34822" spans="1:5">
      <c r="A34822">
        <v>194970</v>
      </c>
      <c r="B34822" t="s">
        <v>11500</v>
      </c>
      <c r="C34822" t="s">
        <v>11507</v>
      </c>
      <c r="D34822" t="s">
        <v>7645</v>
      </c>
      <c r="E34822" t="s">
        <v>5647</v>
      </c>
    </row>
    <row r="34823" spans="1:5">
      <c r="A34823">
        <v>194972</v>
      </c>
      <c r="B34823" t="s">
        <v>11500</v>
      </c>
      <c r="C34823" t="s">
        <v>11507</v>
      </c>
      <c r="D34823" t="s">
        <v>7645</v>
      </c>
      <c r="E34823" t="s">
        <v>5647</v>
      </c>
    </row>
    <row r="34824" spans="1:5">
      <c r="A34824">
        <v>194976</v>
      </c>
      <c r="B34824" t="s">
        <v>11500</v>
      </c>
      <c r="C34824" t="s">
        <v>11507</v>
      </c>
      <c r="D34824" t="s">
        <v>7645</v>
      </c>
      <c r="E34824" t="s">
        <v>5647</v>
      </c>
    </row>
    <row r="34825" spans="1:5">
      <c r="A34825">
        <v>194983</v>
      </c>
      <c r="B34825" t="s">
        <v>11500</v>
      </c>
      <c r="C34825" t="s">
        <v>11507</v>
      </c>
      <c r="D34825" t="s">
        <v>7645</v>
      </c>
      <c r="E34825" t="s">
        <v>5647</v>
      </c>
    </row>
    <row r="34826" spans="1:5">
      <c r="A34826">
        <v>194985</v>
      </c>
      <c r="B34826" t="s">
        <v>11500</v>
      </c>
      <c r="C34826" t="s">
        <v>11507</v>
      </c>
      <c r="D34826" t="s">
        <v>7645</v>
      </c>
      <c r="E34826" t="s">
        <v>5647</v>
      </c>
    </row>
    <row r="34827" spans="1:5">
      <c r="A34827">
        <v>194992</v>
      </c>
      <c r="B34827" t="s">
        <v>11500</v>
      </c>
      <c r="C34827" t="s">
        <v>11507</v>
      </c>
      <c r="D34827" t="s">
        <v>7645</v>
      </c>
      <c r="E34827" t="s">
        <v>5647</v>
      </c>
    </row>
    <row r="34828" spans="1:5">
      <c r="A34828">
        <v>194997</v>
      </c>
      <c r="B34828" t="s">
        <v>11500</v>
      </c>
      <c r="C34828" t="s">
        <v>11507</v>
      </c>
      <c r="D34828" t="s">
        <v>7645</v>
      </c>
      <c r="E34828" t="s">
        <v>5647</v>
      </c>
    </row>
    <row r="34829" spans="1:5">
      <c r="A34829">
        <v>194998</v>
      </c>
      <c r="B34829" t="s">
        <v>11500</v>
      </c>
      <c r="C34829" t="s">
        <v>11507</v>
      </c>
      <c r="D34829" t="s">
        <v>7645</v>
      </c>
      <c r="E34829" t="s">
        <v>5647</v>
      </c>
    </row>
    <row r="34830" spans="1:5">
      <c r="A34830">
        <v>195002</v>
      </c>
      <c r="B34830" t="s">
        <v>11500</v>
      </c>
      <c r="C34830" t="s">
        <v>11507</v>
      </c>
      <c r="D34830" t="s">
        <v>7645</v>
      </c>
      <c r="E34830" t="s">
        <v>5647</v>
      </c>
    </row>
    <row r="34831" spans="1:5">
      <c r="A34831">
        <v>195004</v>
      </c>
      <c r="B34831" t="s">
        <v>11500</v>
      </c>
      <c r="C34831" t="s">
        <v>11507</v>
      </c>
      <c r="D34831" t="s">
        <v>7645</v>
      </c>
      <c r="E34831" t="s">
        <v>5647</v>
      </c>
    </row>
    <row r="34832" spans="1:5">
      <c r="A34832">
        <v>195007</v>
      </c>
      <c r="B34832" t="s">
        <v>11500</v>
      </c>
      <c r="C34832" t="s">
        <v>11507</v>
      </c>
      <c r="D34832" t="s">
        <v>7645</v>
      </c>
      <c r="E34832" t="s">
        <v>5647</v>
      </c>
    </row>
    <row r="34833" spans="1:5">
      <c r="A34833">
        <v>195018</v>
      </c>
      <c r="B34833" t="s">
        <v>11500</v>
      </c>
      <c r="C34833" t="s">
        <v>11507</v>
      </c>
      <c r="D34833" t="s">
        <v>7645</v>
      </c>
      <c r="E34833" t="s">
        <v>5647</v>
      </c>
    </row>
    <row r="34834" spans="1:5">
      <c r="A34834">
        <v>195019</v>
      </c>
      <c r="B34834" t="s">
        <v>11500</v>
      </c>
      <c r="C34834" t="s">
        <v>11507</v>
      </c>
      <c r="D34834" t="s">
        <v>7645</v>
      </c>
      <c r="E34834" t="s">
        <v>5647</v>
      </c>
    </row>
    <row r="34835" spans="1:5">
      <c r="A34835">
        <v>195020</v>
      </c>
      <c r="B34835" t="s">
        <v>11500</v>
      </c>
      <c r="C34835" t="s">
        <v>11507</v>
      </c>
      <c r="D34835" t="s">
        <v>7645</v>
      </c>
      <c r="E34835" t="s">
        <v>5647</v>
      </c>
    </row>
    <row r="34836" spans="1:5">
      <c r="A34836">
        <v>195023</v>
      </c>
      <c r="B34836" t="s">
        <v>11500</v>
      </c>
      <c r="C34836" t="s">
        <v>11507</v>
      </c>
      <c r="D34836" t="s">
        <v>7645</v>
      </c>
      <c r="E34836" t="s">
        <v>5647</v>
      </c>
    </row>
    <row r="34837" spans="1:5">
      <c r="A34837">
        <v>195039</v>
      </c>
      <c r="B34837" t="s">
        <v>11500</v>
      </c>
      <c r="C34837" t="s">
        <v>11507</v>
      </c>
      <c r="D34837" t="s">
        <v>7645</v>
      </c>
      <c r="E34837" t="s">
        <v>5647</v>
      </c>
    </row>
    <row r="34838" spans="1:5">
      <c r="A34838">
        <v>195046</v>
      </c>
      <c r="B34838" t="s">
        <v>11500</v>
      </c>
      <c r="C34838" t="s">
        <v>11507</v>
      </c>
      <c r="D34838" t="s">
        <v>7645</v>
      </c>
      <c r="E34838" t="s">
        <v>5647</v>
      </c>
    </row>
    <row r="34839" spans="1:5">
      <c r="A34839">
        <v>195058</v>
      </c>
      <c r="B34839" t="s">
        <v>11500</v>
      </c>
      <c r="C34839" t="s">
        <v>11507</v>
      </c>
      <c r="D34839" t="s">
        <v>7645</v>
      </c>
      <c r="E34839" t="s">
        <v>5647</v>
      </c>
    </row>
    <row r="34840" spans="1:5">
      <c r="A34840">
        <v>195079</v>
      </c>
      <c r="B34840" t="s">
        <v>11500</v>
      </c>
      <c r="C34840" t="s">
        <v>11507</v>
      </c>
      <c r="D34840" t="s">
        <v>7645</v>
      </c>
      <c r="E34840" t="s">
        <v>5647</v>
      </c>
    </row>
    <row r="34841" spans="1:5">
      <c r="A34841">
        <v>195088</v>
      </c>
      <c r="B34841" t="s">
        <v>11500</v>
      </c>
      <c r="C34841" t="s">
        <v>11507</v>
      </c>
      <c r="D34841" t="s">
        <v>7645</v>
      </c>
      <c r="E34841" t="s">
        <v>5647</v>
      </c>
    </row>
    <row r="34842" spans="1:5">
      <c r="A34842">
        <v>195096</v>
      </c>
      <c r="B34842" t="s">
        <v>11500</v>
      </c>
      <c r="C34842" t="s">
        <v>11507</v>
      </c>
      <c r="D34842" t="s">
        <v>7645</v>
      </c>
      <c r="E34842" t="s">
        <v>5647</v>
      </c>
    </row>
    <row r="34843" spans="1:5">
      <c r="A34843">
        <v>195110</v>
      </c>
      <c r="B34843" t="s">
        <v>11500</v>
      </c>
      <c r="C34843" t="s">
        <v>11507</v>
      </c>
      <c r="D34843" t="s">
        <v>7645</v>
      </c>
      <c r="E34843" t="s">
        <v>5647</v>
      </c>
    </row>
    <row r="34844" spans="1:5">
      <c r="A34844">
        <v>195111</v>
      </c>
      <c r="B34844" t="s">
        <v>11500</v>
      </c>
      <c r="C34844" t="s">
        <v>11507</v>
      </c>
      <c r="D34844" t="s">
        <v>7645</v>
      </c>
      <c r="E34844" t="s">
        <v>5647</v>
      </c>
    </row>
    <row r="34845" spans="1:5">
      <c r="A34845">
        <v>195124</v>
      </c>
      <c r="B34845" t="s">
        <v>11500</v>
      </c>
      <c r="C34845" t="s">
        <v>11507</v>
      </c>
      <c r="D34845" t="s">
        <v>7645</v>
      </c>
      <c r="E34845" t="s">
        <v>5647</v>
      </c>
    </row>
    <row r="34846" spans="1:5">
      <c r="A34846">
        <v>195126</v>
      </c>
      <c r="B34846" t="s">
        <v>11500</v>
      </c>
      <c r="C34846" t="s">
        <v>11507</v>
      </c>
      <c r="D34846" t="s">
        <v>7645</v>
      </c>
      <c r="E34846" t="s">
        <v>5647</v>
      </c>
    </row>
    <row r="34847" spans="1:5">
      <c r="A34847">
        <v>195149</v>
      </c>
      <c r="B34847" t="s">
        <v>11500</v>
      </c>
      <c r="C34847" t="s">
        <v>11507</v>
      </c>
      <c r="D34847" t="s">
        <v>7645</v>
      </c>
      <c r="E34847" t="s">
        <v>5647</v>
      </c>
    </row>
    <row r="34848" spans="1:5">
      <c r="A34848">
        <v>195178</v>
      </c>
      <c r="B34848" t="s">
        <v>11500</v>
      </c>
      <c r="C34848" t="s">
        <v>11507</v>
      </c>
      <c r="D34848" t="s">
        <v>7645</v>
      </c>
      <c r="E34848" t="s">
        <v>5647</v>
      </c>
    </row>
    <row r="34849" spans="1:5">
      <c r="A34849">
        <v>195189</v>
      </c>
      <c r="B34849" t="s">
        <v>11500</v>
      </c>
      <c r="C34849" t="s">
        <v>11507</v>
      </c>
      <c r="D34849" t="s">
        <v>7645</v>
      </c>
      <c r="E34849" t="s">
        <v>5647</v>
      </c>
    </row>
    <row r="34850" spans="1:5">
      <c r="A34850">
        <v>195191</v>
      </c>
      <c r="B34850" t="s">
        <v>11500</v>
      </c>
      <c r="C34850" t="s">
        <v>11507</v>
      </c>
      <c r="D34850" t="s">
        <v>7645</v>
      </c>
      <c r="E34850" t="s">
        <v>5647</v>
      </c>
    </row>
    <row r="34851" spans="1:5">
      <c r="A34851">
        <v>195192</v>
      </c>
      <c r="B34851" t="s">
        <v>11500</v>
      </c>
      <c r="C34851" t="s">
        <v>11507</v>
      </c>
      <c r="D34851" t="s">
        <v>7645</v>
      </c>
      <c r="E34851" t="s">
        <v>5647</v>
      </c>
    </row>
    <row r="34852" spans="1:5">
      <c r="A34852">
        <v>195193</v>
      </c>
      <c r="B34852" t="s">
        <v>11500</v>
      </c>
      <c r="C34852" t="s">
        <v>11507</v>
      </c>
      <c r="D34852" t="s">
        <v>7645</v>
      </c>
      <c r="E34852" t="s">
        <v>5647</v>
      </c>
    </row>
    <row r="34853" spans="1:5">
      <c r="A34853">
        <v>195220</v>
      </c>
      <c r="B34853" t="s">
        <v>11500</v>
      </c>
      <c r="C34853" t="s">
        <v>11507</v>
      </c>
      <c r="D34853" t="s">
        <v>7645</v>
      </c>
      <c r="E34853" t="s">
        <v>5647</v>
      </c>
    </row>
    <row r="34854" spans="1:5">
      <c r="A34854">
        <v>195223</v>
      </c>
      <c r="B34854" t="s">
        <v>11500</v>
      </c>
      <c r="C34854" t="s">
        <v>11507</v>
      </c>
      <c r="D34854" t="s">
        <v>7645</v>
      </c>
      <c r="E34854" t="s">
        <v>5647</v>
      </c>
    </row>
    <row r="34855" spans="1:5">
      <c r="A34855">
        <v>195225</v>
      </c>
      <c r="B34855" t="s">
        <v>11500</v>
      </c>
      <c r="C34855" t="s">
        <v>11507</v>
      </c>
      <c r="D34855" t="s">
        <v>7645</v>
      </c>
      <c r="E34855" t="s">
        <v>5647</v>
      </c>
    </row>
    <row r="34856" spans="1:5">
      <c r="A34856">
        <v>195230</v>
      </c>
      <c r="B34856" t="s">
        <v>11500</v>
      </c>
      <c r="C34856" t="s">
        <v>11507</v>
      </c>
      <c r="D34856" t="s">
        <v>7645</v>
      </c>
      <c r="E34856" t="s">
        <v>5647</v>
      </c>
    </row>
    <row r="34857" spans="1:5">
      <c r="A34857">
        <v>195233</v>
      </c>
      <c r="B34857" t="s">
        <v>11500</v>
      </c>
      <c r="C34857" t="s">
        <v>11507</v>
      </c>
      <c r="D34857" t="s">
        <v>7645</v>
      </c>
      <c r="E34857" t="s">
        <v>5647</v>
      </c>
    </row>
    <row r="34858" spans="1:5">
      <c r="A34858">
        <v>195234</v>
      </c>
      <c r="B34858" t="s">
        <v>11500</v>
      </c>
      <c r="C34858" t="s">
        <v>11507</v>
      </c>
      <c r="D34858" t="s">
        <v>7645</v>
      </c>
      <c r="E34858" t="s">
        <v>5647</v>
      </c>
    </row>
    <row r="34859" spans="1:5">
      <c r="A34859">
        <v>195236</v>
      </c>
      <c r="B34859" t="s">
        <v>11500</v>
      </c>
      <c r="C34859" t="s">
        <v>11507</v>
      </c>
      <c r="D34859" t="s">
        <v>7645</v>
      </c>
      <c r="E34859" t="s">
        <v>5647</v>
      </c>
    </row>
    <row r="34860" spans="1:5">
      <c r="A34860">
        <v>195238</v>
      </c>
      <c r="B34860" t="s">
        <v>11500</v>
      </c>
      <c r="C34860" t="s">
        <v>11507</v>
      </c>
      <c r="D34860" t="s">
        <v>7645</v>
      </c>
      <c r="E34860" t="s">
        <v>5647</v>
      </c>
    </row>
    <row r="34861" spans="1:5">
      <c r="A34861">
        <v>195242</v>
      </c>
      <c r="B34861" t="s">
        <v>11500</v>
      </c>
      <c r="C34861" t="s">
        <v>11507</v>
      </c>
      <c r="D34861" t="s">
        <v>7645</v>
      </c>
      <c r="E34861" t="s">
        <v>5647</v>
      </c>
    </row>
    <row r="34862" spans="1:5">
      <c r="A34862">
        <v>195247</v>
      </c>
      <c r="B34862" t="s">
        <v>11500</v>
      </c>
      <c r="C34862" t="s">
        <v>11507</v>
      </c>
      <c r="D34862" t="s">
        <v>7645</v>
      </c>
      <c r="E34862" t="s">
        <v>5647</v>
      </c>
    </row>
    <row r="34863" spans="1:5">
      <c r="A34863">
        <v>195248</v>
      </c>
      <c r="B34863" t="s">
        <v>11500</v>
      </c>
      <c r="C34863" t="s">
        <v>11507</v>
      </c>
      <c r="D34863" t="s">
        <v>7645</v>
      </c>
      <c r="E34863" t="s">
        <v>5647</v>
      </c>
    </row>
    <row r="34864" spans="1:5">
      <c r="A34864">
        <v>195252</v>
      </c>
      <c r="B34864" t="s">
        <v>11500</v>
      </c>
      <c r="C34864" t="s">
        <v>11507</v>
      </c>
      <c r="D34864" t="s">
        <v>7645</v>
      </c>
      <c r="E34864" t="s">
        <v>5647</v>
      </c>
    </row>
    <row r="34865" spans="1:5">
      <c r="A34865">
        <v>195254</v>
      </c>
      <c r="B34865" t="s">
        <v>11500</v>
      </c>
      <c r="C34865" t="s">
        <v>11507</v>
      </c>
      <c r="D34865" t="s">
        <v>7645</v>
      </c>
      <c r="E34865" t="s">
        <v>5647</v>
      </c>
    </row>
    <row r="34866" spans="1:5">
      <c r="A34866">
        <v>195260</v>
      </c>
      <c r="B34866" t="s">
        <v>11500</v>
      </c>
      <c r="C34866" t="s">
        <v>11507</v>
      </c>
      <c r="D34866" t="s">
        <v>7645</v>
      </c>
      <c r="E34866" t="s">
        <v>5647</v>
      </c>
    </row>
    <row r="34867" spans="1:5">
      <c r="A34867">
        <v>195263</v>
      </c>
      <c r="B34867" t="s">
        <v>11500</v>
      </c>
      <c r="C34867" t="s">
        <v>11507</v>
      </c>
      <c r="D34867" t="s">
        <v>7645</v>
      </c>
      <c r="E34867" t="s">
        <v>5647</v>
      </c>
    </row>
    <row r="34868" spans="1:5">
      <c r="A34868">
        <v>195264</v>
      </c>
      <c r="B34868" t="s">
        <v>11500</v>
      </c>
      <c r="C34868" t="s">
        <v>11507</v>
      </c>
      <c r="D34868" t="s">
        <v>7645</v>
      </c>
      <c r="E34868" t="s">
        <v>5647</v>
      </c>
    </row>
    <row r="34869" spans="1:5">
      <c r="A34869">
        <v>195266</v>
      </c>
      <c r="B34869" t="s">
        <v>11500</v>
      </c>
      <c r="C34869" t="s">
        <v>11507</v>
      </c>
      <c r="D34869" t="s">
        <v>7645</v>
      </c>
      <c r="E34869" t="s">
        <v>5647</v>
      </c>
    </row>
    <row r="34870" spans="1:5">
      <c r="A34870">
        <v>195267</v>
      </c>
      <c r="B34870" t="s">
        <v>11500</v>
      </c>
      <c r="C34870" t="s">
        <v>11507</v>
      </c>
      <c r="D34870" t="s">
        <v>7645</v>
      </c>
      <c r="E34870" t="s">
        <v>5647</v>
      </c>
    </row>
    <row r="34871" spans="1:5">
      <c r="A34871">
        <v>195270</v>
      </c>
      <c r="B34871" t="s">
        <v>11500</v>
      </c>
      <c r="C34871" t="s">
        <v>11507</v>
      </c>
      <c r="D34871" t="s">
        <v>7645</v>
      </c>
      <c r="E34871" t="s">
        <v>5647</v>
      </c>
    </row>
    <row r="34872" spans="1:5">
      <c r="A34872">
        <v>195271</v>
      </c>
      <c r="B34872" t="s">
        <v>11500</v>
      </c>
      <c r="C34872" t="s">
        <v>11507</v>
      </c>
      <c r="D34872" t="s">
        <v>7645</v>
      </c>
      <c r="E34872" t="s">
        <v>5647</v>
      </c>
    </row>
    <row r="34873" spans="1:5">
      <c r="A34873">
        <v>195707</v>
      </c>
      <c r="B34873" t="s">
        <v>11500</v>
      </c>
      <c r="C34873" t="s">
        <v>11507</v>
      </c>
      <c r="D34873" t="s">
        <v>7196</v>
      </c>
      <c r="E34873" t="s">
        <v>5647</v>
      </c>
    </row>
    <row r="34874" spans="1:5">
      <c r="A34874">
        <v>195709</v>
      </c>
      <c r="B34874" t="s">
        <v>11500</v>
      </c>
      <c r="C34874" t="s">
        <v>11507</v>
      </c>
      <c r="D34874" t="s">
        <v>7196</v>
      </c>
      <c r="E34874" t="s">
        <v>5647</v>
      </c>
    </row>
    <row r="34875" spans="1:5">
      <c r="A34875">
        <v>195713</v>
      </c>
      <c r="B34875" t="s">
        <v>11500</v>
      </c>
      <c r="C34875" t="s">
        <v>11507</v>
      </c>
      <c r="D34875" t="s">
        <v>7196</v>
      </c>
      <c r="E34875" t="s">
        <v>5647</v>
      </c>
    </row>
    <row r="34876" spans="1:5">
      <c r="A34876">
        <v>195715</v>
      </c>
      <c r="B34876" t="s">
        <v>11500</v>
      </c>
      <c r="C34876" t="s">
        <v>11507</v>
      </c>
      <c r="D34876" t="s">
        <v>7196</v>
      </c>
      <c r="E34876" t="s">
        <v>5647</v>
      </c>
    </row>
    <row r="34877" spans="1:5">
      <c r="A34877">
        <v>195718</v>
      </c>
      <c r="B34877" t="s">
        <v>11500</v>
      </c>
      <c r="C34877" t="s">
        <v>11507</v>
      </c>
      <c r="D34877" t="s">
        <v>7196</v>
      </c>
      <c r="E34877" t="s">
        <v>5647</v>
      </c>
    </row>
    <row r="34878" spans="1:5">
      <c r="A34878">
        <v>195720</v>
      </c>
      <c r="B34878" t="s">
        <v>11500</v>
      </c>
      <c r="C34878" t="s">
        <v>11507</v>
      </c>
      <c r="D34878" t="s">
        <v>7196</v>
      </c>
      <c r="E34878" t="s">
        <v>5647</v>
      </c>
    </row>
    <row r="34879" spans="1:5">
      <c r="A34879">
        <v>195722</v>
      </c>
      <c r="B34879" t="s">
        <v>11500</v>
      </c>
      <c r="C34879" t="s">
        <v>11507</v>
      </c>
      <c r="D34879" t="s">
        <v>7196</v>
      </c>
      <c r="E34879" t="s">
        <v>5647</v>
      </c>
    </row>
    <row r="34880" spans="1:5">
      <c r="A34880">
        <v>195727</v>
      </c>
      <c r="B34880" t="s">
        <v>11500</v>
      </c>
      <c r="C34880" t="s">
        <v>11507</v>
      </c>
      <c r="D34880" t="s">
        <v>7196</v>
      </c>
      <c r="E34880" t="s">
        <v>5647</v>
      </c>
    </row>
    <row r="34881" spans="1:5">
      <c r="A34881">
        <v>195729</v>
      </c>
      <c r="B34881" t="s">
        <v>11500</v>
      </c>
      <c r="C34881" t="s">
        <v>11507</v>
      </c>
      <c r="D34881" t="s">
        <v>7196</v>
      </c>
      <c r="E34881" t="s">
        <v>5647</v>
      </c>
    </row>
    <row r="34882" spans="1:5">
      <c r="A34882">
        <v>195731</v>
      </c>
      <c r="B34882" t="s">
        <v>11500</v>
      </c>
      <c r="C34882" t="s">
        <v>11507</v>
      </c>
      <c r="D34882" t="s">
        <v>7196</v>
      </c>
      <c r="E34882" t="s">
        <v>5647</v>
      </c>
    </row>
    <row r="34883" spans="1:5">
      <c r="A34883">
        <v>195733</v>
      </c>
      <c r="B34883" t="s">
        <v>11500</v>
      </c>
      <c r="C34883" t="s">
        <v>11507</v>
      </c>
      <c r="D34883" t="s">
        <v>7196</v>
      </c>
      <c r="E34883" t="s">
        <v>5647</v>
      </c>
    </row>
    <row r="34884" spans="1:5">
      <c r="A34884">
        <v>195735</v>
      </c>
      <c r="B34884" t="s">
        <v>11500</v>
      </c>
      <c r="C34884" t="s">
        <v>11507</v>
      </c>
      <c r="D34884" t="s">
        <v>7196</v>
      </c>
      <c r="E34884" t="s">
        <v>5647</v>
      </c>
    </row>
    <row r="34885" spans="1:5">
      <c r="A34885">
        <v>195738</v>
      </c>
      <c r="B34885" t="s">
        <v>11500</v>
      </c>
      <c r="C34885" t="s">
        <v>11507</v>
      </c>
      <c r="D34885" t="s">
        <v>7196</v>
      </c>
      <c r="E34885" t="s">
        <v>5647</v>
      </c>
    </row>
    <row r="34886" spans="1:5">
      <c r="A34886">
        <v>195740</v>
      </c>
      <c r="B34886" t="s">
        <v>11500</v>
      </c>
      <c r="C34886" t="s">
        <v>11507</v>
      </c>
      <c r="D34886" t="s">
        <v>7196</v>
      </c>
      <c r="E34886" t="s">
        <v>5647</v>
      </c>
    </row>
    <row r="34887" spans="1:5">
      <c r="A34887">
        <v>195742</v>
      </c>
      <c r="B34887" t="s">
        <v>11500</v>
      </c>
      <c r="C34887" t="s">
        <v>11507</v>
      </c>
      <c r="D34887" t="s">
        <v>7196</v>
      </c>
      <c r="E34887" t="s">
        <v>5647</v>
      </c>
    </row>
    <row r="34888" spans="1:5">
      <c r="A34888">
        <v>195743</v>
      </c>
      <c r="B34888" t="s">
        <v>11500</v>
      </c>
      <c r="C34888" t="s">
        <v>11507</v>
      </c>
      <c r="D34888" t="s">
        <v>7196</v>
      </c>
      <c r="E34888" t="s">
        <v>5647</v>
      </c>
    </row>
    <row r="34889" spans="1:5">
      <c r="A34889">
        <v>195744</v>
      </c>
      <c r="B34889" t="s">
        <v>11500</v>
      </c>
      <c r="C34889" t="s">
        <v>11507</v>
      </c>
      <c r="D34889" t="s">
        <v>7196</v>
      </c>
      <c r="E34889" t="s">
        <v>5647</v>
      </c>
    </row>
    <row r="34890" spans="1:5">
      <c r="A34890">
        <v>195745</v>
      </c>
      <c r="B34890" t="s">
        <v>11500</v>
      </c>
      <c r="C34890" t="s">
        <v>11507</v>
      </c>
      <c r="D34890" t="s">
        <v>7196</v>
      </c>
      <c r="E34890" t="s">
        <v>5647</v>
      </c>
    </row>
    <row r="34891" spans="1:5">
      <c r="A34891">
        <v>195747</v>
      </c>
      <c r="B34891" t="s">
        <v>11500</v>
      </c>
      <c r="C34891" t="s">
        <v>11507</v>
      </c>
      <c r="D34891" t="s">
        <v>7196</v>
      </c>
      <c r="E34891" t="s">
        <v>5647</v>
      </c>
    </row>
    <row r="34892" spans="1:5">
      <c r="A34892">
        <v>195749</v>
      </c>
      <c r="B34892" t="s">
        <v>11500</v>
      </c>
      <c r="C34892" t="s">
        <v>11507</v>
      </c>
      <c r="D34892" t="s">
        <v>7196</v>
      </c>
      <c r="E34892" t="s">
        <v>5647</v>
      </c>
    </row>
    <row r="34893" spans="1:5">
      <c r="A34893">
        <v>195751</v>
      </c>
      <c r="B34893" t="s">
        <v>11500</v>
      </c>
      <c r="C34893" t="s">
        <v>11507</v>
      </c>
      <c r="D34893" t="s">
        <v>7196</v>
      </c>
      <c r="E34893" t="s">
        <v>5647</v>
      </c>
    </row>
    <row r="34894" spans="1:5">
      <c r="A34894">
        <v>195753</v>
      </c>
      <c r="B34894" t="s">
        <v>11500</v>
      </c>
      <c r="C34894" t="s">
        <v>11507</v>
      </c>
      <c r="D34894" t="s">
        <v>7196</v>
      </c>
      <c r="E34894" t="s">
        <v>5647</v>
      </c>
    </row>
    <row r="34895" spans="1:5">
      <c r="A34895">
        <v>195755</v>
      </c>
      <c r="B34895" t="s">
        <v>11500</v>
      </c>
      <c r="C34895" t="s">
        <v>11507</v>
      </c>
      <c r="D34895" t="s">
        <v>7196</v>
      </c>
      <c r="E34895" t="s">
        <v>5647</v>
      </c>
    </row>
    <row r="34896" spans="1:5">
      <c r="A34896">
        <v>195757</v>
      </c>
      <c r="B34896" t="s">
        <v>11500</v>
      </c>
      <c r="C34896" t="s">
        <v>11507</v>
      </c>
      <c r="D34896" t="s">
        <v>7196</v>
      </c>
      <c r="E34896" t="s">
        <v>5647</v>
      </c>
    </row>
    <row r="34897" spans="1:5">
      <c r="A34897">
        <v>195761</v>
      </c>
      <c r="B34897" t="s">
        <v>11500</v>
      </c>
      <c r="C34897" t="s">
        <v>11507</v>
      </c>
      <c r="D34897" t="s">
        <v>7196</v>
      </c>
      <c r="E34897" t="s">
        <v>5647</v>
      </c>
    </row>
    <row r="34898" spans="1:5">
      <c r="A34898">
        <v>195763</v>
      </c>
      <c r="B34898" t="s">
        <v>11500</v>
      </c>
      <c r="C34898" t="s">
        <v>11507</v>
      </c>
      <c r="D34898" t="s">
        <v>7196</v>
      </c>
      <c r="E34898" t="s">
        <v>5647</v>
      </c>
    </row>
    <row r="34899" spans="1:5">
      <c r="A34899">
        <v>195767</v>
      </c>
      <c r="B34899" t="s">
        <v>11500</v>
      </c>
      <c r="C34899" t="s">
        <v>11507</v>
      </c>
      <c r="D34899" t="s">
        <v>7196</v>
      </c>
      <c r="E34899" t="s">
        <v>5647</v>
      </c>
    </row>
    <row r="34900" spans="1:5">
      <c r="A34900">
        <v>195769</v>
      </c>
      <c r="B34900" t="s">
        <v>11500</v>
      </c>
      <c r="C34900" t="s">
        <v>11507</v>
      </c>
      <c r="D34900" t="s">
        <v>7196</v>
      </c>
      <c r="E34900" t="s">
        <v>5647</v>
      </c>
    </row>
    <row r="34901" spans="1:5">
      <c r="A34901">
        <v>195771</v>
      </c>
      <c r="B34901" t="s">
        <v>11500</v>
      </c>
      <c r="C34901" t="s">
        <v>11507</v>
      </c>
      <c r="D34901" t="s">
        <v>7196</v>
      </c>
      <c r="E34901" t="s">
        <v>5647</v>
      </c>
    </row>
    <row r="34902" spans="1:5">
      <c r="A34902">
        <v>195774</v>
      </c>
      <c r="B34902" t="s">
        <v>11500</v>
      </c>
      <c r="C34902" t="s">
        <v>11507</v>
      </c>
      <c r="D34902" t="s">
        <v>7196</v>
      </c>
      <c r="E34902" t="s">
        <v>5647</v>
      </c>
    </row>
    <row r="34903" spans="1:5">
      <c r="A34903">
        <v>195775</v>
      </c>
      <c r="B34903" t="s">
        <v>11500</v>
      </c>
      <c r="C34903" t="s">
        <v>11507</v>
      </c>
      <c r="D34903" t="s">
        <v>7196</v>
      </c>
      <c r="E34903" t="s">
        <v>5647</v>
      </c>
    </row>
    <row r="34904" spans="1:5">
      <c r="A34904">
        <v>195777</v>
      </c>
      <c r="B34904" t="s">
        <v>11500</v>
      </c>
      <c r="C34904" t="s">
        <v>11507</v>
      </c>
      <c r="D34904" t="s">
        <v>7196</v>
      </c>
      <c r="E34904" t="s">
        <v>5647</v>
      </c>
    </row>
    <row r="34905" spans="1:5">
      <c r="A34905">
        <v>195779</v>
      </c>
      <c r="B34905" t="s">
        <v>11500</v>
      </c>
      <c r="C34905" t="s">
        <v>11507</v>
      </c>
      <c r="D34905" t="s">
        <v>7196</v>
      </c>
      <c r="E34905" t="s">
        <v>5647</v>
      </c>
    </row>
    <row r="34906" spans="1:5">
      <c r="A34906">
        <v>195780</v>
      </c>
      <c r="B34906" t="s">
        <v>11500</v>
      </c>
      <c r="C34906" t="s">
        <v>11507</v>
      </c>
      <c r="D34906" t="s">
        <v>7196</v>
      </c>
      <c r="E34906" t="s">
        <v>5647</v>
      </c>
    </row>
    <row r="34907" spans="1:5">
      <c r="A34907">
        <v>195781</v>
      </c>
      <c r="B34907" t="s">
        <v>11500</v>
      </c>
      <c r="C34907" t="s">
        <v>11507</v>
      </c>
      <c r="D34907" t="s">
        <v>7196</v>
      </c>
      <c r="E34907" t="s">
        <v>5647</v>
      </c>
    </row>
    <row r="34908" spans="1:5">
      <c r="A34908">
        <v>195783</v>
      </c>
      <c r="B34908" t="s">
        <v>11500</v>
      </c>
      <c r="C34908" t="s">
        <v>11507</v>
      </c>
      <c r="D34908" t="s">
        <v>7196</v>
      </c>
      <c r="E34908" t="s">
        <v>5647</v>
      </c>
    </row>
    <row r="34909" spans="1:5">
      <c r="A34909">
        <v>195785</v>
      </c>
      <c r="B34909" t="s">
        <v>11500</v>
      </c>
      <c r="C34909" t="s">
        <v>11507</v>
      </c>
      <c r="D34909" t="s">
        <v>7196</v>
      </c>
      <c r="E34909" t="s">
        <v>5647</v>
      </c>
    </row>
    <row r="34910" spans="1:5">
      <c r="A34910">
        <v>195786</v>
      </c>
      <c r="B34910" t="s">
        <v>11500</v>
      </c>
      <c r="C34910" t="s">
        <v>11507</v>
      </c>
      <c r="D34910" t="s">
        <v>7196</v>
      </c>
      <c r="E34910" t="s">
        <v>5647</v>
      </c>
    </row>
    <row r="34911" spans="1:5">
      <c r="A34911">
        <v>195787</v>
      </c>
      <c r="B34911" t="s">
        <v>11500</v>
      </c>
      <c r="C34911" t="s">
        <v>11507</v>
      </c>
      <c r="D34911" t="s">
        <v>7196</v>
      </c>
      <c r="E34911" t="s">
        <v>5647</v>
      </c>
    </row>
    <row r="34912" spans="1:5">
      <c r="A34912">
        <v>195788</v>
      </c>
      <c r="B34912" t="s">
        <v>11500</v>
      </c>
      <c r="C34912" t="s">
        <v>11507</v>
      </c>
      <c r="D34912" t="s">
        <v>7196</v>
      </c>
      <c r="E34912" t="s">
        <v>5647</v>
      </c>
    </row>
    <row r="34913" spans="1:5">
      <c r="A34913">
        <v>195790</v>
      </c>
      <c r="B34913" t="s">
        <v>11500</v>
      </c>
      <c r="C34913" t="s">
        <v>11507</v>
      </c>
      <c r="D34913" t="s">
        <v>7196</v>
      </c>
      <c r="E34913" t="s">
        <v>5647</v>
      </c>
    </row>
    <row r="34914" spans="1:5">
      <c r="A34914">
        <v>195792</v>
      </c>
      <c r="B34914" t="s">
        <v>11500</v>
      </c>
      <c r="C34914" t="s">
        <v>11507</v>
      </c>
      <c r="D34914" t="s">
        <v>7196</v>
      </c>
      <c r="E34914" t="s">
        <v>5647</v>
      </c>
    </row>
    <row r="34915" spans="1:5">
      <c r="A34915">
        <v>195795</v>
      </c>
      <c r="B34915" t="s">
        <v>11500</v>
      </c>
      <c r="C34915" t="s">
        <v>11507</v>
      </c>
      <c r="D34915" t="s">
        <v>7196</v>
      </c>
      <c r="E34915" t="s">
        <v>5647</v>
      </c>
    </row>
    <row r="34916" spans="1:5">
      <c r="A34916">
        <v>195797</v>
      </c>
      <c r="B34916" t="s">
        <v>11500</v>
      </c>
      <c r="C34916" t="s">
        <v>11507</v>
      </c>
      <c r="D34916" t="s">
        <v>7196</v>
      </c>
      <c r="E34916" t="s">
        <v>5647</v>
      </c>
    </row>
    <row r="34917" spans="1:5">
      <c r="A34917">
        <v>195799</v>
      </c>
      <c r="B34917" t="s">
        <v>11500</v>
      </c>
      <c r="C34917" t="s">
        <v>11507</v>
      </c>
      <c r="D34917" t="s">
        <v>7196</v>
      </c>
      <c r="E34917" t="s">
        <v>5647</v>
      </c>
    </row>
    <row r="34918" spans="1:5">
      <c r="A34918">
        <v>195801</v>
      </c>
      <c r="B34918" t="s">
        <v>11500</v>
      </c>
      <c r="C34918" t="s">
        <v>11507</v>
      </c>
      <c r="D34918" t="s">
        <v>7196</v>
      </c>
      <c r="E34918" t="s">
        <v>5647</v>
      </c>
    </row>
    <row r="34919" spans="1:5">
      <c r="A34919">
        <v>195805</v>
      </c>
      <c r="B34919" t="s">
        <v>11500</v>
      </c>
      <c r="C34919" t="s">
        <v>11507</v>
      </c>
      <c r="D34919" t="s">
        <v>7196</v>
      </c>
      <c r="E34919" t="s">
        <v>5647</v>
      </c>
    </row>
    <row r="34920" spans="1:5">
      <c r="A34920">
        <v>195807</v>
      </c>
      <c r="B34920" t="s">
        <v>11500</v>
      </c>
      <c r="C34920" t="s">
        <v>11507</v>
      </c>
      <c r="D34920" t="s">
        <v>7196</v>
      </c>
      <c r="E34920" t="s">
        <v>5647</v>
      </c>
    </row>
    <row r="34921" spans="1:5">
      <c r="A34921">
        <v>195816</v>
      </c>
      <c r="B34921" t="s">
        <v>11500</v>
      </c>
      <c r="C34921" t="s">
        <v>11507</v>
      </c>
      <c r="D34921" t="s">
        <v>7196</v>
      </c>
      <c r="E34921" t="s">
        <v>5647</v>
      </c>
    </row>
    <row r="34922" spans="1:5">
      <c r="A34922">
        <v>195817</v>
      </c>
      <c r="B34922" t="s">
        <v>11500</v>
      </c>
      <c r="C34922" t="s">
        <v>11507</v>
      </c>
      <c r="D34922" t="s">
        <v>7196</v>
      </c>
      <c r="E34922" t="s">
        <v>5647</v>
      </c>
    </row>
    <row r="34923" spans="1:5">
      <c r="A34923">
        <v>195820</v>
      </c>
      <c r="B34923" t="s">
        <v>11500</v>
      </c>
      <c r="C34923" t="s">
        <v>11507</v>
      </c>
      <c r="D34923" t="s">
        <v>7196</v>
      </c>
      <c r="E34923" t="s">
        <v>5647</v>
      </c>
    </row>
    <row r="34924" spans="1:5">
      <c r="A34924">
        <v>195821</v>
      </c>
      <c r="B34924" t="s">
        <v>11500</v>
      </c>
      <c r="C34924" t="s">
        <v>11507</v>
      </c>
      <c r="D34924" t="s">
        <v>7196</v>
      </c>
      <c r="E34924" t="s">
        <v>5647</v>
      </c>
    </row>
    <row r="34925" spans="1:5">
      <c r="A34925">
        <v>195824</v>
      </c>
      <c r="B34925" t="s">
        <v>11500</v>
      </c>
      <c r="C34925" t="s">
        <v>11507</v>
      </c>
      <c r="D34925" t="s">
        <v>7196</v>
      </c>
      <c r="E34925" t="s">
        <v>5647</v>
      </c>
    </row>
    <row r="34926" spans="1:5">
      <c r="A34926">
        <v>195828</v>
      </c>
      <c r="B34926" t="s">
        <v>11500</v>
      </c>
      <c r="C34926" t="s">
        <v>11507</v>
      </c>
      <c r="D34926" t="s">
        <v>7196</v>
      </c>
      <c r="E34926" t="s">
        <v>5647</v>
      </c>
    </row>
    <row r="34927" spans="1:5">
      <c r="A34927">
        <v>195832</v>
      </c>
      <c r="B34927" t="s">
        <v>11500</v>
      </c>
      <c r="C34927" t="s">
        <v>11507</v>
      </c>
      <c r="D34927" t="s">
        <v>7196</v>
      </c>
      <c r="E34927" t="s">
        <v>5647</v>
      </c>
    </row>
    <row r="34928" spans="1:5">
      <c r="A34928">
        <v>195833</v>
      </c>
      <c r="B34928" t="s">
        <v>11500</v>
      </c>
      <c r="C34928" t="s">
        <v>11507</v>
      </c>
      <c r="D34928" t="s">
        <v>7196</v>
      </c>
      <c r="E34928" t="s">
        <v>5647</v>
      </c>
    </row>
    <row r="34929" spans="1:5">
      <c r="A34929">
        <v>195834</v>
      </c>
      <c r="B34929" t="s">
        <v>11500</v>
      </c>
      <c r="C34929" t="s">
        <v>11507</v>
      </c>
      <c r="D34929" t="s">
        <v>7196</v>
      </c>
      <c r="E34929" t="s">
        <v>5647</v>
      </c>
    </row>
    <row r="34930" spans="1:5">
      <c r="A34930">
        <v>195836</v>
      </c>
      <c r="B34930" t="s">
        <v>11500</v>
      </c>
      <c r="C34930" t="s">
        <v>11507</v>
      </c>
      <c r="D34930" t="s">
        <v>7196</v>
      </c>
      <c r="E34930" t="s">
        <v>5647</v>
      </c>
    </row>
    <row r="34931" spans="1:5">
      <c r="A34931">
        <v>195838</v>
      </c>
      <c r="B34931" t="s">
        <v>11500</v>
      </c>
      <c r="C34931" t="s">
        <v>11507</v>
      </c>
      <c r="D34931" t="s">
        <v>7196</v>
      </c>
      <c r="E34931" t="s">
        <v>5647</v>
      </c>
    </row>
    <row r="34932" spans="1:5">
      <c r="A34932">
        <v>195845</v>
      </c>
      <c r="B34932" t="s">
        <v>11500</v>
      </c>
      <c r="C34932" t="s">
        <v>11507</v>
      </c>
      <c r="D34932" t="s">
        <v>7196</v>
      </c>
      <c r="E34932" t="s">
        <v>5647</v>
      </c>
    </row>
    <row r="34933" spans="1:5">
      <c r="A34933">
        <v>195847</v>
      </c>
      <c r="B34933" t="s">
        <v>11500</v>
      </c>
      <c r="C34933" t="s">
        <v>11507</v>
      </c>
      <c r="D34933" t="s">
        <v>7196</v>
      </c>
      <c r="E34933" t="s">
        <v>5647</v>
      </c>
    </row>
    <row r="34934" spans="1:5">
      <c r="A34934">
        <v>195849</v>
      </c>
      <c r="B34934" t="s">
        <v>11500</v>
      </c>
      <c r="C34934" t="s">
        <v>11507</v>
      </c>
      <c r="D34934" t="s">
        <v>7196</v>
      </c>
      <c r="E34934" t="s">
        <v>5647</v>
      </c>
    </row>
    <row r="34935" spans="1:5">
      <c r="A34935">
        <v>195853</v>
      </c>
      <c r="B34935" t="s">
        <v>11500</v>
      </c>
      <c r="C34935" t="s">
        <v>11507</v>
      </c>
      <c r="D34935" t="s">
        <v>7196</v>
      </c>
      <c r="E34935" t="s">
        <v>5647</v>
      </c>
    </row>
    <row r="34936" spans="1:5">
      <c r="A34936">
        <v>195864</v>
      </c>
      <c r="B34936" t="s">
        <v>11500</v>
      </c>
      <c r="C34936" t="s">
        <v>11507</v>
      </c>
      <c r="D34936" t="s">
        <v>7614</v>
      </c>
      <c r="E34936" t="s">
        <v>5647</v>
      </c>
    </row>
    <row r="34937" spans="1:5">
      <c r="A34937">
        <v>195869</v>
      </c>
      <c r="B34937" t="s">
        <v>11500</v>
      </c>
      <c r="C34937" t="s">
        <v>11507</v>
      </c>
      <c r="D34937" t="s">
        <v>7614</v>
      </c>
      <c r="E34937" t="s">
        <v>5647</v>
      </c>
    </row>
    <row r="34938" spans="1:5">
      <c r="A34938">
        <v>195870</v>
      </c>
      <c r="B34938" t="s">
        <v>11500</v>
      </c>
      <c r="C34938" t="s">
        <v>11507</v>
      </c>
      <c r="D34938" t="s">
        <v>7196</v>
      </c>
      <c r="E34938" t="s">
        <v>5647</v>
      </c>
    </row>
    <row r="34939" spans="1:5">
      <c r="A34939">
        <v>195872</v>
      </c>
      <c r="B34939" t="s">
        <v>11500</v>
      </c>
      <c r="C34939" t="s">
        <v>11507</v>
      </c>
      <c r="D34939" t="s">
        <v>7614</v>
      </c>
      <c r="E34939" t="s">
        <v>5647</v>
      </c>
    </row>
    <row r="34940" spans="1:5">
      <c r="A34940">
        <v>195874</v>
      </c>
      <c r="B34940" t="s">
        <v>11500</v>
      </c>
      <c r="C34940" t="s">
        <v>11507</v>
      </c>
      <c r="D34940" t="s">
        <v>7614</v>
      </c>
      <c r="E34940" t="s">
        <v>5647</v>
      </c>
    </row>
    <row r="34941" spans="1:5">
      <c r="A34941">
        <v>195875</v>
      </c>
      <c r="B34941" t="s">
        <v>11500</v>
      </c>
      <c r="C34941" t="s">
        <v>11507</v>
      </c>
      <c r="D34941" t="s">
        <v>7196</v>
      </c>
      <c r="E34941" t="s">
        <v>5647</v>
      </c>
    </row>
    <row r="34942" spans="1:5">
      <c r="A34942">
        <v>195877</v>
      </c>
      <c r="B34942" t="s">
        <v>11500</v>
      </c>
      <c r="C34942" t="s">
        <v>11507</v>
      </c>
      <c r="D34942" t="s">
        <v>7614</v>
      </c>
      <c r="E34942" t="s">
        <v>5647</v>
      </c>
    </row>
    <row r="34943" spans="1:5">
      <c r="A34943">
        <v>195879</v>
      </c>
      <c r="B34943" t="s">
        <v>11500</v>
      </c>
      <c r="C34943" t="s">
        <v>11507</v>
      </c>
      <c r="D34943" t="s">
        <v>7614</v>
      </c>
      <c r="E34943" t="s">
        <v>5647</v>
      </c>
    </row>
    <row r="34944" spans="1:5">
      <c r="A34944">
        <v>195882</v>
      </c>
      <c r="B34944" t="s">
        <v>11500</v>
      </c>
      <c r="C34944" t="s">
        <v>11507</v>
      </c>
      <c r="D34944" t="s">
        <v>7614</v>
      </c>
      <c r="E34944" t="s">
        <v>5647</v>
      </c>
    </row>
    <row r="34945" spans="1:5">
      <c r="A34945">
        <v>195886</v>
      </c>
      <c r="B34945" t="s">
        <v>11500</v>
      </c>
      <c r="C34945" t="s">
        <v>11507</v>
      </c>
      <c r="D34945" t="s">
        <v>7614</v>
      </c>
      <c r="E34945" t="s">
        <v>5647</v>
      </c>
    </row>
    <row r="34946" spans="1:5">
      <c r="A34946">
        <v>195888</v>
      </c>
      <c r="B34946" t="s">
        <v>11500</v>
      </c>
      <c r="C34946" t="s">
        <v>11507</v>
      </c>
      <c r="D34946" t="s">
        <v>7614</v>
      </c>
      <c r="E34946" t="s">
        <v>5647</v>
      </c>
    </row>
    <row r="34947" spans="1:5">
      <c r="A34947">
        <v>195890</v>
      </c>
      <c r="B34947" t="s">
        <v>11500</v>
      </c>
      <c r="C34947" t="s">
        <v>11507</v>
      </c>
      <c r="D34947" t="s">
        <v>7196</v>
      </c>
      <c r="E34947" t="s">
        <v>5647</v>
      </c>
    </row>
    <row r="34948" spans="1:5">
      <c r="A34948">
        <v>195892</v>
      </c>
      <c r="B34948" t="s">
        <v>11500</v>
      </c>
      <c r="C34948" t="s">
        <v>11507</v>
      </c>
      <c r="D34948" t="s">
        <v>7614</v>
      </c>
      <c r="E34948" t="s">
        <v>5647</v>
      </c>
    </row>
    <row r="34949" spans="1:5">
      <c r="A34949">
        <v>195894</v>
      </c>
      <c r="B34949" t="s">
        <v>11500</v>
      </c>
      <c r="C34949" t="s">
        <v>11507</v>
      </c>
      <c r="D34949" t="s">
        <v>7614</v>
      </c>
      <c r="E34949" t="s">
        <v>5647</v>
      </c>
    </row>
    <row r="34950" spans="1:5">
      <c r="A34950">
        <v>195895</v>
      </c>
      <c r="B34950" t="s">
        <v>11500</v>
      </c>
      <c r="C34950" t="s">
        <v>11507</v>
      </c>
      <c r="D34950" t="s">
        <v>7614</v>
      </c>
      <c r="E34950" t="s">
        <v>5647</v>
      </c>
    </row>
    <row r="34951" spans="1:5">
      <c r="A34951">
        <v>195898</v>
      </c>
      <c r="B34951" t="s">
        <v>11500</v>
      </c>
      <c r="C34951" t="s">
        <v>11507</v>
      </c>
      <c r="D34951" t="s">
        <v>7614</v>
      </c>
      <c r="E34951" t="s">
        <v>5647</v>
      </c>
    </row>
    <row r="34952" spans="1:5">
      <c r="A34952">
        <v>195902</v>
      </c>
      <c r="B34952" t="s">
        <v>11500</v>
      </c>
      <c r="C34952" t="s">
        <v>11507</v>
      </c>
      <c r="D34952" t="s">
        <v>7614</v>
      </c>
      <c r="E34952" t="s">
        <v>5647</v>
      </c>
    </row>
    <row r="34953" spans="1:5">
      <c r="A34953">
        <v>195904</v>
      </c>
      <c r="B34953" t="s">
        <v>11500</v>
      </c>
      <c r="C34953" t="s">
        <v>11507</v>
      </c>
      <c r="D34953" t="s">
        <v>7614</v>
      </c>
      <c r="E34953" t="s">
        <v>5647</v>
      </c>
    </row>
    <row r="34954" spans="1:5">
      <c r="A34954">
        <v>195905</v>
      </c>
      <c r="B34954" t="s">
        <v>11500</v>
      </c>
      <c r="C34954" t="s">
        <v>11507</v>
      </c>
      <c r="D34954" t="s">
        <v>7614</v>
      </c>
      <c r="E34954" t="s">
        <v>5647</v>
      </c>
    </row>
    <row r="34955" spans="1:5">
      <c r="A34955">
        <v>195908</v>
      </c>
      <c r="B34955" t="s">
        <v>11500</v>
      </c>
      <c r="C34955" t="s">
        <v>11507</v>
      </c>
      <c r="D34955" t="s">
        <v>7614</v>
      </c>
      <c r="E34955" t="s">
        <v>5647</v>
      </c>
    </row>
    <row r="34956" spans="1:5">
      <c r="A34956">
        <v>195909</v>
      </c>
      <c r="B34956" t="s">
        <v>11500</v>
      </c>
      <c r="C34956" t="s">
        <v>11507</v>
      </c>
      <c r="D34956" t="s">
        <v>7614</v>
      </c>
      <c r="E34956" t="s">
        <v>5647</v>
      </c>
    </row>
    <row r="34957" spans="1:5">
      <c r="A34957">
        <v>195911</v>
      </c>
      <c r="B34957" t="s">
        <v>11500</v>
      </c>
      <c r="C34957" t="s">
        <v>11507</v>
      </c>
      <c r="D34957" t="s">
        <v>7614</v>
      </c>
      <c r="E34957" t="s">
        <v>5647</v>
      </c>
    </row>
    <row r="34958" spans="1:5">
      <c r="A34958">
        <v>195912</v>
      </c>
      <c r="B34958" t="s">
        <v>11500</v>
      </c>
      <c r="C34958" t="s">
        <v>11507</v>
      </c>
      <c r="D34958" t="s">
        <v>7614</v>
      </c>
      <c r="E34958" t="s">
        <v>5647</v>
      </c>
    </row>
    <row r="34959" spans="1:5">
      <c r="A34959">
        <v>195915</v>
      </c>
      <c r="B34959" t="s">
        <v>11500</v>
      </c>
      <c r="C34959" t="s">
        <v>11507</v>
      </c>
      <c r="D34959" t="s">
        <v>7614</v>
      </c>
      <c r="E34959" t="s">
        <v>5647</v>
      </c>
    </row>
    <row r="34960" spans="1:5">
      <c r="A34960">
        <v>195918</v>
      </c>
      <c r="B34960" t="s">
        <v>11500</v>
      </c>
      <c r="C34960" t="s">
        <v>11507</v>
      </c>
      <c r="D34960" t="s">
        <v>7614</v>
      </c>
      <c r="E34960" t="s">
        <v>5647</v>
      </c>
    </row>
    <row r="34961" spans="1:5">
      <c r="A34961">
        <v>195919</v>
      </c>
      <c r="B34961" t="s">
        <v>11500</v>
      </c>
      <c r="C34961" t="s">
        <v>11507</v>
      </c>
      <c r="D34961" t="s">
        <v>7196</v>
      </c>
      <c r="E34961" t="s">
        <v>5647</v>
      </c>
    </row>
    <row r="34962" spans="1:5">
      <c r="A34962">
        <v>195922</v>
      </c>
      <c r="B34962" t="s">
        <v>11500</v>
      </c>
      <c r="C34962" t="s">
        <v>11507</v>
      </c>
      <c r="D34962" t="s">
        <v>7614</v>
      </c>
      <c r="E34962" t="s">
        <v>5647</v>
      </c>
    </row>
    <row r="34963" spans="1:5">
      <c r="A34963">
        <v>195924</v>
      </c>
      <c r="B34963" t="s">
        <v>11500</v>
      </c>
      <c r="C34963" t="s">
        <v>11507</v>
      </c>
      <c r="D34963" t="s">
        <v>7614</v>
      </c>
      <c r="E34963" t="s">
        <v>5647</v>
      </c>
    </row>
    <row r="34964" spans="1:5">
      <c r="A34964">
        <v>195930</v>
      </c>
      <c r="B34964" t="s">
        <v>11500</v>
      </c>
      <c r="C34964" t="s">
        <v>11507</v>
      </c>
      <c r="D34964" t="s">
        <v>7614</v>
      </c>
      <c r="E34964" t="s">
        <v>5647</v>
      </c>
    </row>
    <row r="34965" spans="1:5">
      <c r="A34965">
        <v>195931</v>
      </c>
      <c r="B34965" t="s">
        <v>11500</v>
      </c>
      <c r="C34965" t="s">
        <v>11507</v>
      </c>
      <c r="D34965" t="s">
        <v>7614</v>
      </c>
      <c r="E34965" t="s">
        <v>5647</v>
      </c>
    </row>
    <row r="34966" spans="1:5">
      <c r="A34966">
        <v>195933</v>
      </c>
      <c r="B34966" t="s">
        <v>11500</v>
      </c>
      <c r="C34966" t="s">
        <v>11507</v>
      </c>
      <c r="D34966" t="s">
        <v>7614</v>
      </c>
      <c r="E34966" t="s">
        <v>5647</v>
      </c>
    </row>
    <row r="34967" spans="1:5">
      <c r="A34967">
        <v>195935</v>
      </c>
      <c r="B34967" t="s">
        <v>11500</v>
      </c>
      <c r="C34967" t="s">
        <v>11507</v>
      </c>
      <c r="D34967" t="s">
        <v>7614</v>
      </c>
      <c r="E34967" t="s">
        <v>5647</v>
      </c>
    </row>
    <row r="34968" spans="1:5">
      <c r="A34968">
        <v>195938</v>
      </c>
      <c r="B34968" t="s">
        <v>11500</v>
      </c>
      <c r="C34968" t="s">
        <v>11507</v>
      </c>
      <c r="D34968" t="s">
        <v>7614</v>
      </c>
      <c r="E34968" t="s">
        <v>5647</v>
      </c>
    </row>
    <row r="34969" spans="1:5">
      <c r="A34969">
        <v>195940</v>
      </c>
      <c r="B34969" t="s">
        <v>11500</v>
      </c>
      <c r="C34969" t="s">
        <v>11507</v>
      </c>
      <c r="D34969" t="s">
        <v>7196</v>
      </c>
      <c r="E34969" t="s">
        <v>5647</v>
      </c>
    </row>
    <row r="34970" spans="1:5">
      <c r="A34970">
        <v>195942</v>
      </c>
      <c r="B34970" t="s">
        <v>11500</v>
      </c>
      <c r="C34970" t="s">
        <v>11507</v>
      </c>
      <c r="D34970" t="s">
        <v>7614</v>
      </c>
      <c r="E34970" t="s">
        <v>5647</v>
      </c>
    </row>
    <row r="34971" spans="1:5">
      <c r="A34971">
        <v>195945</v>
      </c>
      <c r="B34971" t="s">
        <v>11500</v>
      </c>
      <c r="C34971" t="s">
        <v>11507</v>
      </c>
      <c r="D34971" t="s">
        <v>7614</v>
      </c>
      <c r="E34971" t="s">
        <v>5647</v>
      </c>
    </row>
    <row r="34972" spans="1:5">
      <c r="A34972">
        <v>195947</v>
      </c>
      <c r="B34972" t="s">
        <v>11500</v>
      </c>
      <c r="C34972" t="s">
        <v>11507</v>
      </c>
      <c r="D34972" t="s">
        <v>7614</v>
      </c>
      <c r="E34972" t="s">
        <v>5647</v>
      </c>
    </row>
    <row r="34973" spans="1:5">
      <c r="A34973">
        <v>195949</v>
      </c>
      <c r="B34973" t="s">
        <v>11500</v>
      </c>
      <c r="C34973" t="s">
        <v>11507</v>
      </c>
      <c r="D34973" t="s">
        <v>7614</v>
      </c>
      <c r="E34973" t="s">
        <v>5647</v>
      </c>
    </row>
    <row r="34974" spans="1:5">
      <c r="A34974">
        <v>195951</v>
      </c>
      <c r="B34974" t="s">
        <v>11500</v>
      </c>
      <c r="C34974" t="s">
        <v>11507</v>
      </c>
      <c r="D34974" t="s">
        <v>7614</v>
      </c>
      <c r="E34974" t="s">
        <v>5647</v>
      </c>
    </row>
    <row r="34975" spans="1:5">
      <c r="A34975">
        <v>195953</v>
      </c>
      <c r="B34975" t="s">
        <v>11500</v>
      </c>
      <c r="C34975" t="s">
        <v>11507</v>
      </c>
      <c r="D34975" t="s">
        <v>7614</v>
      </c>
      <c r="E34975" t="s">
        <v>5647</v>
      </c>
    </row>
    <row r="34976" spans="1:5">
      <c r="A34976">
        <v>195956</v>
      </c>
      <c r="B34976" t="s">
        <v>11500</v>
      </c>
      <c r="C34976" t="s">
        <v>11507</v>
      </c>
      <c r="D34976" t="s">
        <v>7614</v>
      </c>
      <c r="E34976" t="s">
        <v>5647</v>
      </c>
    </row>
    <row r="34977" spans="1:5">
      <c r="A34977">
        <v>195959</v>
      </c>
      <c r="B34977" t="s">
        <v>11500</v>
      </c>
      <c r="C34977" t="s">
        <v>11507</v>
      </c>
      <c r="D34977" t="s">
        <v>7614</v>
      </c>
      <c r="E34977" t="s">
        <v>5647</v>
      </c>
    </row>
    <row r="34978" spans="1:5">
      <c r="A34978">
        <v>195960</v>
      </c>
      <c r="B34978" t="s">
        <v>11500</v>
      </c>
      <c r="C34978" t="s">
        <v>11507</v>
      </c>
      <c r="D34978" t="s">
        <v>7614</v>
      </c>
      <c r="E34978" t="s">
        <v>5647</v>
      </c>
    </row>
    <row r="34979" spans="1:5">
      <c r="A34979">
        <v>195961</v>
      </c>
      <c r="B34979" t="s">
        <v>11500</v>
      </c>
      <c r="C34979" t="s">
        <v>11507</v>
      </c>
      <c r="D34979" t="s">
        <v>7614</v>
      </c>
      <c r="E34979" t="s">
        <v>5647</v>
      </c>
    </row>
    <row r="34980" spans="1:5">
      <c r="A34980">
        <v>195962</v>
      </c>
      <c r="B34980" t="s">
        <v>11500</v>
      </c>
      <c r="C34980" t="s">
        <v>11507</v>
      </c>
      <c r="D34980" t="s">
        <v>7614</v>
      </c>
      <c r="E34980" t="s">
        <v>5647</v>
      </c>
    </row>
    <row r="34981" spans="1:5">
      <c r="A34981">
        <v>195964</v>
      </c>
      <c r="B34981" t="s">
        <v>11500</v>
      </c>
      <c r="C34981" t="s">
        <v>11507</v>
      </c>
      <c r="D34981" t="s">
        <v>7196</v>
      </c>
      <c r="E34981" t="s">
        <v>5647</v>
      </c>
    </row>
    <row r="34982" spans="1:5">
      <c r="A34982">
        <v>195965</v>
      </c>
      <c r="B34982" t="s">
        <v>11500</v>
      </c>
      <c r="C34982" t="s">
        <v>11507</v>
      </c>
      <c r="D34982" t="s">
        <v>7614</v>
      </c>
      <c r="E34982" t="s">
        <v>5647</v>
      </c>
    </row>
    <row r="34983" spans="1:5">
      <c r="A34983">
        <v>195970</v>
      </c>
      <c r="B34983" t="s">
        <v>11500</v>
      </c>
      <c r="C34983" t="s">
        <v>11507</v>
      </c>
      <c r="D34983" t="s">
        <v>7614</v>
      </c>
      <c r="E34983" t="s">
        <v>5647</v>
      </c>
    </row>
    <row r="34984" spans="1:5">
      <c r="A34984">
        <v>195975</v>
      </c>
      <c r="B34984" t="s">
        <v>11500</v>
      </c>
      <c r="C34984" t="s">
        <v>11507</v>
      </c>
      <c r="D34984" t="s">
        <v>7614</v>
      </c>
      <c r="E34984" t="s">
        <v>5647</v>
      </c>
    </row>
    <row r="34985" spans="1:5">
      <c r="A34985">
        <v>195978</v>
      </c>
      <c r="B34985" t="s">
        <v>11500</v>
      </c>
      <c r="C34985" t="s">
        <v>11507</v>
      </c>
      <c r="D34985" t="s">
        <v>7614</v>
      </c>
      <c r="E34985" t="s">
        <v>5647</v>
      </c>
    </row>
    <row r="34986" spans="1:5">
      <c r="A34986">
        <v>195983</v>
      </c>
      <c r="B34986" t="s">
        <v>11500</v>
      </c>
      <c r="C34986" t="s">
        <v>11507</v>
      </c>
      <c r="D34986" t="s">
        <v>7614</v>
      </c>
      <c r="E34986" t="s">
        <v>5647</v>
      </c>
    </row>
    <row r="34987" spans="1:5">
      <c r="A34987">
        <v>195984</v>
      </c>
      <c r="B34987" t="s">
        <v>11500</v>
      </c>
      <c r="C34987" t="s">
        <v>11507</v>
      </c>
      <c r="D34987" t="s">
        <v>7196</v>
      </c>
      <c r="E34987" t="s">
        <v>5647</v>
      </c>
    </row>
    <row r="34988" spans="1:5">
      <c r="A34988">
        <v>195985</v>
      </c>
      <c r="B34988" t="s">
        <v>11500</v>
      </c>
      <c r="C34988" t="s">
        <v>11507</v>
      </c>
      <c r="D34988" t="s">
        <v>7196</v>
      </c>
      <c r="E34988" t="s">
        <v>5647</v>
      </c>
    </row>
    <row r="34989" spans="1:5">
      <c r="A34989">
        <v>195986</v>
      </c>
      <c r="B34989" t="s">
        <v>11500</v>
      </c>
      <c r="C34989" t="s">
        <v>11507</v>
      </c>
      <c r="D34989" t="s">
        <v>7614</v>
      </c>
      <c r="E34989" t="s">
        <v>5647</v>
      </c>
    </row>
    <row r="34990" spans="1:5">
      <c r="A34990">
        <v>195987</v>
      </c>
      <c r="B34990" t="s">
        <v>11500</v>
      </c>
      <c r="C34990" t="s">
        <v>11507</v>
      </c>
      <c r="D34990" t="s">
        <v>7614</v>
      </c>
      <c r="E34990" t="s">
        <v>5647</v>
      </c>
    </row>
    <row r="34991" spans="1:5">
      <c r="A34991">
        <v>195988</v>
      </c>
      <c r="B34991" t="s">
        <v>11500</v>
      </c>
      <c r="C34991" t="s">
        <v>11507</v>
      </c>
      <c r="D34991" t="s">
        <v>7196</v>
      </c>
      <c r="E34991" t="s">
        <v>5647</v>
      </c>
    </row>
    <row r="34992" spans="1:5">
      <c r="A34992">
        <v>195989</v>
      </c>
      <c r="B34992" t="s">
        <v>11500</v>
      </c>
      <c r="C34992" t="s">
        <v>11507</v>
      </c>
      <c r="D34992" t="s">
        <v>7614</v>
      </c>
      <c r="E34992" t="s">
        <v>5647</v>
      </c>
    </row>
    <row r="34993" spans="1:5">
      <c r="A34993">
        <v>195990</v>
      </c>
      <c r="B34993" t="s">
        <v>11500</v>
      </c>
      <c r="C34993" t="s">
        <v>11507</v>
      </c>
      <c r="D34993" t="s">
        <v>7196</v>
      </c>
      <c r="E34993" t="s">
        <v>5647</v>
      </c>
    </row>
    <row r="34994" spans="1:5">
      <c r="A34994">
        <v>195991</v>
      </c>
      <c r="B34994" t="s">
        <v>11500</v>
      </c>
      <c r="C34994" t="s">
        <v>11507</v>
      </c>
      <c r="D34994" t="s">
        <v>7614</v>
      </c>
      <c r="E34994" t="s">
        <v>5647</v>
      </c>
    </row>
    <row r="34995" spans="1:5">
      <c r="A34995">
        <v>195992</v>
      </c>
      <c r="B34995" t="s">
        <v>11500</v>
      </c>
      <c r="C34995" t="s">
        <v>11507</v>
      </c>
      <c r="D34995" t="s">
        <v>7614</v>
      </c>
      <c r="E34995" t="s">
        <v>5647</v>
      </c>
    </row>
    <row r="34996" spans="1:5">
      <c r="A34996">
        <v>195993</v>
      </c>
      <c r="B34996" t="s">
        <v>11500</v>
      </c>
      <c r="C34996" t="s">
        <v>11507</v>
      </c>
      <c r="D34996" t="s">
        <v>7614</v>
      </c>
      <c r="E34996" t="s">
        <v>5647</v>
      </c>
    </row>
    <row r="34997" spans="1:5">
      <c r="A34997">
        <v>195994</v>
      </c>
      <c r="B34997" t="s">
        <v>11500</v>
      </c>
      <c r="C34997" t="s">
        <v>11507</v>
      </c>
      <c r="D34997" t="s">
        <v>7614</v>
      </c>
      <c r="E34997" t="s">
        <v>5647</v>
      </c>
    </row>
    <row r="34998" spans="1:5">
      <c r="A34998">
        <v>195995</v>
      </c>
      <c r="B34998" t="s">
        <v>11500</v>
      </c>
      <c r="C34998" t="s">
        <v>11507</v>
      </c>
      <c r="D34998" t="s">
        <v>7614</v>
      </c>
      <c r="E34998" t="s">
        <v>5647</v>
      </c>
    </row>
    <row r="34999" spans="1:5">
      <c r="A34999">
        <v>195996</v>
      </c>
      <c r="B34999" t="s">
        <v>11500</v>
      </c>
      <c r="C34999" t="s">
        <v>11507</v>
      </c>
      <c r="D34999" t="s">
        <v>7196</v>
      </c>
      <c r="E34999" t="s">
        <v>5647</v>
      </c>
    </row>
    <row r="35000" spans="1:5">
      <c r="A35000">
        <v>195997</v>
      </c>
      <c r="B35000" t="s">
        <v>11500</v>
      </c>
      <c r="C35000" t="s">
        <v>11507</v>
      </c>
      <c r="D35000" t="s">
        <v>7614</v>
      </c>
      <c r="E35000" t="s">
        <v>5647</v>
      </c>
    </row>
    <row r="35001" spans="1:5">
      <c r="A35001">
        <v>195998</v>
      </c>
      <c r="B35001" t="s">
        <v>11500</v>
      </c>
      <c r="C35001" t="s">
        <v>11507</v>
      </c>
      <c r="D35001" t="s">
        <v>7614</v>
      </c>
      <c r="E35001" t="s">
        <v>5647</v>
      </c>
    </row>
    <row r="35002" spans="1:5">
      <c r="A35002">
        <v>195999</v>
      </c>
      <c r="B35002" t="s">
        <v>11500</v>
      </c>
      <c r="C35002" t="s">
        <v>11507</v>
      </c>
      <c r="D35002" t="s">
        <v>7614</v>
      </c>
      <c r="E35002" t="s">
        <v>5647</v>
      </c>
    </row>
    <row r="35003" spans="1:5">
      <c r="A35003">
        <v>196000</v>
      </c>
      <c r="B35003" t="s">
        <v>11500</v>
      </c>
      <c r="C35003" t="s">
        <v>11507</v>
      </c>
      <c r="D35003" t="s">
        <v>7614</v>
      </c>
      <c r="E35003" t="s">
        <v>5647</v>
      </c>
    </row>
    <row r="35004" spans="1:5">
      <c r="A35004">
        <v>196001</v>
      </c>
      <c r="B35004" t="s">
        <v>11500</v>
      </c>
      <c r="C35004" t="s">
        <v>11507</v>
      </c>
      <c r="D35004" t="s">
        <v>7614</v>
      </c>
      <c r="E35004" t="s">
        <v>5647</v>
      </c>
    </row>
    <row r="35005" spans="1:5">
      <c r="A35005">
        <v>196002</v>
      </c>
      <c r="B35005" t="s">
        <v>11500</v>
      </c>
      <c r="C35005" t="s">
        <v>11507</v>
      </c>
      <c r="D35005" t="s">
        <v>7614</v>
      </c>
      <c r="E35005" t="s">
        <v>5647</v>
      </c>
    </row>
    <row r="35006" spans="1:5">
      <c r="A35006">
        <v>196004</v>
      </c>
      <c r="B35006" t="s">
        <v>11500</v>
      </c>
      <c r="C35006" t="s">
        <v>11507</v>
      </c>
      <c r="D35006" t="s">
        <v>7196</v>
      </c>
      <c r="E35006" t="s">
        <v>5647</v>
      </c>
    </row>
    <row r="35007" spans="1:5">
      <c r="A35007">
        <v>196005</v>
      </c>
      <c r="B35007" t="s">
        <v>11500</v>
      </c>
      <c r="C35007" t="s">
        <v>11507</v>
      </c>
      <c r="D35007" t="s">
        <v>7614</v>
      </c>
      <c r="E35007" t="s">
        <v>5647</v>
      </c>
    </row>
    <row r="35008" spans="1:5">
      <c r="A35008">
        <v>196006</v>
      </c>
      <c r="B35008" t="s">
        <v>11500</v>
      </c>
      <c r="C35008" t="s">
        <v>11507</v>
      </c>
      <c r="D35008" t="s">
        <v>7614</v>
      </c>
      <c r="E35008" t="s">
        <v>5647</v>
      </c>
    </row>
    <row r="35009" spans="1:5">
      <c r="A35009">
        <v>196007</v>
      </c>
      <c r="B35009" t="s">
        <v>11500</v>
      </c>
      <c r="C35009" t="s">
        <v>11507</v>
      </c>
      <c r="D35009" t="s">
        <v>7614</v>
      </c>
      <c r="E35009" t="s">
        <v>5647</v>
      </c>
    </row>
    <row r="35010" spans="1:5">
      <c r="A35010">
        <v>196008</v>
      </c>
      <c r="B35010" t="s">
        <v>11500</v>
      </c>
      <c r="C35010" t="s">
        <v>11507</v>
      </c>
      <c r="D35010" t="s">
        <v>7196</v>
      </c>
      <c r="E35010" t="s">
        <v>5647</v>
      </c>
    </row>
    <row r="35011" spans="1:5">
      <c r="A35011">
        <v>196009</v>
      </c>
      <c r="B35011" t="s">
        <v>11500</v>
      </c>
      <c r="C35011" t="s">
        <v>11507</v>
      </c>
      <c r="D35011" t="s">
        <v>7196</v>
      </c>
      <c r="E35011" t="s">
        <v>5647</v>
      </c>
    </row>
    <row r="35012" spans="1:5">
      <c r="A35012">
        <v>196010</v>
      </c>
      <c r="B35012" t="s">
        <v>11500</v>
      </c>
      <c r="C35012" t="s">
        <v>11507</v>
      </c>
      <c r="D35012" t="s">
        <v>7196</v>
      </c>
      <c r="E35012" t="s">
        <v>5647</v>
      </c>
    </row>
    <row r="35013" spans="1:5">
      <c r="A35013">
        <v>196011</v>
      </c>
      <c r="B35013" t="s">
        <v>11500</v>
      </c>
      <c r="C35013" t="s">
        <v>11507</v>
      </c>
      <c r="D35013" t="s">
        <v>7196</v>
      </c>
      <c r="E35013" t="s">
        <v>5647</v>
      </c>
    </row>
    <row r="35014" spans="1:5">
      <c r="A35014">
        <v>196019</v>
      </c>
      <c r="B35014" t="s">
        <v>11500</v>
      </c>
      <c r="C35014" t="s">
        <v>11507</v>
      </c>
      <c r="D35014" t="s">
        <v>7196</v>
      </c>
      <c r="E35014" t="s">
        <v>5647</v>
      </c>
    </row>
    <row r="35015" spans="1:5">
      <c r="A35015">
        <v>196022</v>
      </c>
      <c r="B35015" t="s">
        <v>11500</v>
      </c>
      <c r="C35015" t="s">
        <v>11507</v>
      </c>
      <c r="D35015" t="s">
        <v>7196</v>
      </c>
      <c r="E35015" t="s">
        <v>5647</v>
      </c>
    </row>
    <row r="35016" spans="1:5">
      <c r="A35016">
        <v>196024</v>
      </c>
      <c r="B35016" t="s">
        <v>11500</v>
      </c>
      <c r="C35016" t="s">
        <v>11507</v>
      </c>
      <c r="D35016" t="s">
        <v>7196</v>
      </c>
      <c r="E35016" t="s">
        <v>5647</v>
      </c>
    </row>
    <row r="35017" spans="1:5">
      <c r="A35017">
        <v>196029</v>
      </c>
      <c r="B35017" t="s">
        <v>11500</v>
      </c>
      <c r="C35017" t="s">
        <v>11507</v>
      </c>
      <c r="D35017" t="s">
        <v>7196</v>
      </c>
      <c r="E35017" t="s">
        <v>5647</v>
      </c>
    </row>
    <row r="35018" spans="1:5">
      <c r="A35018">
        <v>196032</v>
      </c>
      <c r="B35018" t="s">
        <v>11500</v>
      </c>
      <c r="C35018" t="s">
        <v>11507</v>
      </c>
      <c r="D35018" t="s">
        <v>7196</v>
      </c>
      <c r="E35018" t="s">
        <v>5647</v>
      </c>
    </row>
    <row r="35019" spans="1:5">
      <c r="A35019">
        <v>196033</v>
      </c>
      <c r="B35019" t="s">
        <v>11500</v>
      </c>
      <c r="C35019" t="s">
        <v>11507</v>
      </c>
      <c r="D35019" t="s">
        <v>7196</v>
      </c>
      <c r="E35019" t="s">
        <v>5647</v>
      </c>
    </row>
    <row r="35020" spans="1:5">
      <c r="A35020">
        <v>196034</v>
      </c>
      <c r="B35020" t="s">
        <v>11500</v>
      </c>
      <c r="C35020" t="s">
        <v>11507</v>
      </c>
      <c r="D35020" t="s">
        <v>7196</v>
      </c>
      <c r="E35020" t="s">
        <v>5647</v>
      </c>
    </row>
    <row r="35021" spans="1:5">
      <c r="A35021">
        <v>196035</v>
      </c>
      <c r="B35021" t="s">
        <v>11500</v>
      </c>
      <c r="C35021" t="s">
        <v>11507</v>
      </c>
      <c r="D35021" t="s">
        <v>7196</v>
      </c>
      <c r="E35021" t="s">
        <v>5647</v>
      </c>
    </row>
    <row r="35022" spans="1:5">
      <c r="A35022">
        <v>196038</v>
      </c>
      <c r="B35022" t="s">
        <v>11500</v>
      </c>
      <c r="C35022" t="s">
        <v>11507</v>
      </c>
      <c r="D35022" t="s">
        <v>7196</v>
      </c>
      <c r="E35022" t="s">
        <v>5647</v>
      </c>
    </row>
    <row r="35023" spans="1:5">
      <c r="A35023">
        <v>196044</v>
      </c>
      <c r="B35023" t="s">
        <v>11500</v>
      </c>
      <c r="C35023" t="s">
        <v>11507</v>
      </c>
      <c r="D35023" t="s">
        <v>7196</v>
      </c>
      <c r="E35023" t="s">
        <v>5647</v>
      </c>
    </row>
    <row r="35024" spans="1:5">
      <c r="A35024">
        <v>196045</v>
      </c>
      <c r="B35024" t="s">
        <v>11500</v>
      </c>
      <c r="C35024" t="s">
        <v>11507</v>
      </c>
      <c r="D35024" t="s">
        <v>7196</v>
      </c>
      <c r="E35024" t="s">
        <v>5647</v>
      </c>
    </row>
    <row r="35025" spans="1:5">
      <c r="A35025">
        <v>196047</v>
      </c>
      <c r="B35025" t="s">
        <v>11500</v>
      </c>
      <c r="C35025" t="s">
        <v>11507</v>
      </c>
      <c r="D35025" t="s">
        <v>7196</v>
      </c>
      <c r="E35025" t="s">
        <v>5647</v>
      </c>
    </row>
    <row r="35026" spans="1:5">
      <c r="A35026">
        <v>196048</v>
      </c>
      <c r="B35026" t="s">
        <v>11500</v>
      </c>
      <c r="C35026" t="s">
        <v>11507</v>
      </c>
      <c r="D35026" t="s">
        <v>7196</v>
      </c>
      <c r="E35026" t="s">
        <v>5647</v>
      </c>
    </row>
    <row r="35027" spans="1:5">
      <c r="A35027">
        <v>196052</v>
      </c>
      <c r="B35027" t="s">
        <v>11500</v>
      </c>
      <c r="C35027" t="s">
        <v>11507</v>
      </c>
      <c r="D35027" t="s">
        <v>7196</v>
      </c>
      <c r="E35027" t="s">
        <v>5647</v>
      </c>
    </row>
    <row r="35028" spans="1:5">
      <c r="A35028">
        <v>196053</v>
      </c>
      <c r="B35028" t="s">
        <v>11500</v>
      </c>
      <c r="C35028" t="s">
        <v>11507</v>
      </c>
      <c r="D35028" t="s">
        <v>7196</v>
      </c>
      <c r="E35028" t="s">
        <v>5647</v>
      </c>
    </row>
    <row r="35029" spans="1:5">
      <c r="A35029">
        <v>196055</v>
      </c>
      <c r="B35029" t="s">
        <v>11500</v>
      </c>
      <c r="C35029" t="s">
        <v>11507</v>
      </c>
      <c r="D35029" t="s">
        <v>7196</v>
      </c>
      <c r="E35029" t="s">
        <v>5647</v>
      </c>
    </row>
    <row r="35030" spans="1:5">
      <c r="A35030">
        <v>196056</v>
      </c>
      <c r="B35030" t="s">
        <v>11500</v>
      </c>
      <c r="C35030" t="s">
        <v>11507</v>
      </c>
      <c r="D35030" t="s">
        <v>7196</v>
      </c>
      <c r="E35030" t="s">
        <v>5647</v>
      </c>
    </row>
    <row r="35031" spans="1:5">
      <c r="A35031">
        <v>196057</v>
      </c>
      <c r="B35031" t="s">
        <v>11500</v>
      </c>
      <c r="C35031" t="s">
        <v>11507</v>
      </c>
      <c r="D35031" t="s">
        <v>7196</v>
      </c>
      <c r="E35031" t="s">
        <v>5647</v>
      </c>
    </row>
    <row r="35032" spans="1:5">
      <c r="A35032">
        <v>196060</v>
      </c>
      <c r="B35032" t="s">
        <v>11500</v>
      </c>
      <c r="C35032" t="s">
        <v>11507</v>
      </c>
      <c r="D35032" t="s">
        <v>7196</v>
      </c>
      <c r="E35032" t="s">
        <v>5647</v>
      </c>
    </row>
    <row r="35033" spans="1:5">
      <c r="A35033">
        <v>196062</v>
      </c>
      <c r="B35033" t="s">
        <v>11500</v>
      </c>
      <c r="C35033" t="s">
        <v>11507</v>
      </c>
      <c r="D35033" t="s">
        <v>7196</v>
      </c>
      <c r="E35033" t="s">
        <v>5647</v>
      </c>
    </row>
    <row r="35034" spans="1:5">
      <c r="A35034">
        <v>196066</v>
      </c>
      <c r="B35034" t="s">
        <v>11500</v>
      </c>
      <c r="C35034" t="s">
        <v>11507</v>
      </c>
      <c r="D35034" t="s">
        <v>7196</v>
      </c>
      <c r="E35034" t="s">
        <v>5647</v>
      </c>
    </row>
    <row r="35035" spans="1:5">
      <c r="A35035">
        <v>196071</v>
      </c>
      <c r="B35035" t="s">
        <v>11500</v>
      </c>
      <c r="C35035" t="s">
        <v>11507</v>
      </c>
      <c r="D35035" t="s">
        <v>7196</v>
      </c>
      <c r="E35035" t="s">
        <v>5647</v>
      </c>
    </row>
    <row r="35036" spans="1:5">
      <c r="A35036">
        <v>196072</v>
      </c>
      <c r="B35036" t="s">
        <v>11500</v>
      </c>
      <c r="C35036" t="s">
        <v>11507</v>
      </c>
      <c r="D35036" t="s">
        <v>7196</v>
      </c>
      <c r="E35036" t="s">
        <v>5647</v>
      </c>
    </row>
    <row r="35037" spans="1:5">
      <c r="A35037">
        <v>196073</v>
      </c>
      <c r="B35037" t="s">
        <v>11500</v>
      </c>
      <c r="C35037" t="s">
        <v>11507</v>
      </c>
      <c r="D35037" t="s">
        <v>7196</v>
      </c>
      <c r="E35037" t="s">
        <v>5647</v>
      </c>
    </row>
    <row r="35038" spans="1:5">
      <c r="A35038">
        <v>196218</v>
      </c>
      <c r="B35038" t="s">
        <v>11500</v>
      </c>
      <c r="C35038" t="s">
        <v>11507</v>
      </c>
      <c r="D35038" t="s">
        <v>7922</v>
      </c>
      <c r="E35038" t="s">
        <v>5647</v>
      </c>
    </row>
    <row r="35039" spans="1:5">
      <c r="A35039">
        <v>196221</v>
      </c>
      <c r="B35039" t="s">
        <v>11500</v>
      </c>
      <c r="C35039" t="s">
        <v>11507</v>
      </c>
      <c r="D35039" t="s">
        <v>7922</v>
      </c>
      <c r="E35039" t="s">
        <v>5647</v>
      </c>
    </row>
    <row r="35040" spans="1:5">
      <c r="A35040">
        <v>196225</v>
      </c>
      <c r="B35040" t="s">
        <v>11500</v>
      </c>
      <c r="C35040" t="s">
        <v>11507</v>
      </c>
      <c r="D35040" t="s">
        <v>7922</v>
      </c>
      <c r="E35040" t="s">
        <v>5647</v>
      </c>
    </row>
    <row r="35041" spans="1:5">
      <c r="A35041">
        <v>196226</v>
      </c>
      <c r="B35041" t="s">
        <v>11500</v>
      </c>
      <c r="C35041" t="s">
        <v>11507</v>
      </c>
      <c r="D35041" t="s">
        <v>7922</v>
      </c>
      <c r="E35041" t="s">
        <v>5647</v>
      </c>
    </row>
    <row r="35042" spans="1:5">
      <c r="A35042">
        <v>196227</v>
      </c>
      <c r="B35042" t="s">
        <v>11500</v>
      </c>
      <c r="C35042" t="s">
        <v>11507</v>
      </c>
      <c r="D35042" t="s">
        <v>7922</v>
      </c>
      <c r="E35042" t="s">
        <v>5647</v>
      </c>
    </row>
    <row r="35043" spans="1:5">
      <c r="A35043">
        <v>196231</v>
      </c>
      <c r="B35043" t="s">
        <v>11500</v>
      </c>
      <c r="C35043" t="s">
        <v>11507</v>
      </c>
      <c r="D35043" t="s">
        <v>7922</v>
      </c>
      <c r="E35043" t="s">
        <v>5647</v>
      </c>
    </row>
    <row r="35044" spans="1:5">
      <c r="A35044">
        <v>196233</v>
      </c>
      <c r="B35044" t="s">
        <v>11500</v>
      </c>
      <c r="C35044" t="s">
        <v>11507</v>
      </c>
      <c r="D35044" t="s">
        <v>7922</v>
      </c>
      <c r="E35044" t="s">
        <v>5647</v>
      </c>
    </row>
    <row r="35045" spans="1:5">
      <c r="A35045">
        <v>196234</v>
      </c>
      <c r="B35045" t="s">
        <v>11500</v>
      </c>
      <c r="C35045" t="s">
        <v>11507</v>
      </c>
      <c r="D35045" t="s">
        <v>7922</v>
      </c>
      <c r="E35045" t="s">
        <v>5647</v>
      </c>
    </row>
    <row r="35046" spans="1:5">
      <c r="A35046">
        <v>196235</v>
      </c>
      <c r="B35046" t="s">
        <v>11500</v>
      </c>
      <c r="C35046" t="s">
        <v>11507</v>
      </c>
      <c r="D35046" t="s">
        <v>7922</v>
      </c>
      <c r="E35046" t="s">
        <v>5647</v>
      </c>
    </row>
    <row r="35047" spans="1:5">
      <c r="A35047">
        <v>196238</v>
      </c>
      <c r="B35047" t="s">
        <v>11500</v>
      </c>
      <c r="C35047" t="s">
        <v>11507</v>
      </c>
      <c r="D35047" t="s">
        <v>7922</v>
      </c>
      <c r="E35047" t="s">
        <v>5647</v>
      </c>
    </row>
    <row r="35048" spans="1:5">
      <c r="A35048">
        <v>196239</v>
      </c>
      <c r="B35048" t="s">
        <v>11500</v>
      </c>
      <c r="C35048" t="s">
        <v>11507</v>
      </c>
      <c r="D35048" t="s">
        <v>7922</v>
      </c>
      <c r="E35048" t="s">
        <v>5647</v>
      </c>
    </row>
    <row r="35049" spans="1:5">
      <c r="A35049">
        <v>196240</v>
      </c>
      <c r="B35049" t="s">
        <v>11500</v>
      </c>
      <c r="C35049" t="s">
        <v>11507</v>
      </c>
      <c r="D35049" t="s">
        <v>7922</v>
      </c>
      <c r="E35049" t="s">
        <v>5647</v>
      </c>
    </row>
    <row r="35050" spans="1:5">
      <c r="A35050">
        <v>196243</v>
      </c>
      <c r="B35050" t="s">
        <v>11500</v>
      </c>
      <c r="C35050" t="s">
        <v>11507</v>
      </c>
      <c r="D35050" t="s">
        <v>7922</v>
      </c>
      <c r="E35050" t="s">
        <v>5647</v>
      </c>
    </row>
    <row r="35051" spans="1:5">
      <c r="A35051">
        <v>196244</v>
      </c>
      <c r="B35051" t="s">
        <v>11500</v>
      </c>
      <c r="C35051" t="s">
        <v>11507</v>
      </c>
      <c r="D35051" t="s">
        <v>7922</v>
      </c>
      <c r="E35051" t="s">
        <v>5647</v>
      </c>
    </row>
    <row r="35052" spans="1:5">
      <c r="A35052">
        <v>196245</v>
      </c>
      <c r="B35052" t="s">
        <v>11500</v>
      </c>
      <c r="C35052" t="s">
        <v>11507</v>
      </c>
      <c r="D35052" t="s">
        <v>7922</v>
      </c>
      <c r="E35052" t="s">
        <v>5647</v>
      </c>
    </row>
    <row r="35053" spans="1:5">
      <c r="A35053">
        <v>196246</v>
      </c>
      <c r="B35053" t="s">
        <v>11500</v>
      </c>
      <c r="C35053" t="s">
        <v>11507</v>
      </c>
      <c r="D35053" t="s">
        <v>7922</v>
      </c>
      <c r="E35053" t="s">
        <v>5647</v>
      </c>
    </row>
    <row r="35054" spans="1:5">
      <c r="A35054">
        <v>196248</v>
      </c>
      <c r="B35054" t="s">
        <v>11500</v>
      </c>
      <c r="C35054" t="s">
        <v>11507</v>
      </c>
      <c r="D35054" t="s">
        <v>7922</v>
      </c>
      <c r="E35054" t="s">
        <v>5647</v>
      </c>
    </row>
    <row r="35055" spans="1:5">
      <c r="A35055">
        <v>196249</v>
      </c>
      <c r="B35055" t="s">
        <v>11500</v>
      </c>
      <c r="C35055" t="s">
        <v>11507</v>
      </c>
      <c r="D35055" t="s">
        <v>7922</v>
      </c>
      <c r="E35055" t="s">
        <v>5647</v>
      </c>
    </row>
    <row r="35056" spans="1:5">
      <c r="A35056">
        <v>196250</v>
      </c>
      <c r="B35056" t="s">
        <v>11500</v>
      </c>
      <c r="C35056" t="s">
        <v>11507</v>
      </c>
      <c r="D35056" t="s">
        <v>7922</v>
      </c>
      <c r="E35056" t="s">
        <v>5647</v>
      </c>
    </row>
    <row r="35057" spans="1:5">
      <c r="A35057">
        <v>196251</v>
      </c>
      <c r="B35057" t="s">
        <v>11500</v>
      </c>
      <c r="C35057" t="s">
        <v>11507</v>
      </c>
      <c r="D35057" t="s">
        <v>7922</v>
      </c>
      <c r="E35057" t="s">
        <v>5647</v>
      </c>
    </row>
    <row r="35058" spans="1:5">
      <c r="A35058">
        <v>196252</v>
      </c>
      <c r="B35058" t="s">
        <v>11500</v>
      </c>
      <c r="C35058" t="s">
        <v>11507</v>
      </c>
      <c r="D35058" t="s">
        <v>7922</v>
      </c>
      <c r="E35058" t="s">
        <v>5647</v>
      </c>
    </row>
    <row r="35059" spans="1:5">
      <c r="A35059">
        <v>196253</v>
      </c>
      <c r="B35059" t="s">
        <v>11500</v>
      </c>
      <c r="C35059" t="s">
        <v>11507</v>
      </c>
      <c r="D35059" t="s">
        <v>7922</v>
      </c>
      <c r="E35059" t="s">
        <v>5647</v>
      </c>
    </row>
    <row r="35060" spans="1:5">
      <c r="A35060">
        <v>196254</v>
      </c>
      <c r="B35060" t="s">
        <v>11500</v>
      </c>
      <c r="C35060" t="s">
        <v>11507</v>
      </c>
      <c r="D35060" t="s">
        <v>7922</v>
      </c>
      <c r="E35060" t="s">
        <v>5647</v>
      </c>
    </row>
    <row r="35061" spans="1:5">
      <c r="A35061">
        <v>196256</v>
      </c>
      <c r="B35061" t="s">
        <v>11500</v>
      </c>
      <c r="C35061" t="s">
        <v>11507</v>
      </c>
      <c r="D35061" t="s">
        <v>7922</v>
      </c>
      <c r="E35061" t="s">
        <v>5647</v>
      </c>
    </row>
    <row r="35062" spans="1:5">
      <c r="A35062">
        <v>196258</v>
      </c>
      <c r="B35062" t="s">
        <v>11500</v>
      </c>
      <c r="C35062" t="s">
        <v>11507</v>
      </c>
      <c r="D35062" t="s">
        <v>7922</v>
      </c>
      <c r="E35062" t="s">
        <v>5647</v>
      </c>
    </row>
    <row r="35063" spans="1:5">
      <c r="A35063">
        <v>196259</v>
      </c>
      <c r="B35063" t="s">
        <v>11500</v>
      </c>
      <c r="C35063" t="s">
        <v>11507</v>
      </c>
      <c r="D35063" t="s">
        <v>7922</v>
      </c>
      <c r="E35063" t="s">
        <v>5647</v>
      </c>
    </row>
    <row r="35064" spans="1:5">
      <c r="A35064">
        <v>196260</v>
      </c>
      <c r="B35064" t="s">
        <v>11500</v>
      </c>
      <c r="C35064" t="s">
        <v>11507</v>
      </c>
      <c r="D35064" t="s">
        <v>7922</v>
      </c>
      <c r="E35064" t="s">
        <v>5647</v>
      </c>
    </row>
    <row r="35065" spans="1:5">
      <c r="A35065">
        <v>196261</v>
      </c>
      <c r="B35065" t="s">
        <v>11500</v>
      </c>
      <c r="C35065" t="s">
        <v>11507</v>
      </c>
      <c r="D35065" t="s">
        <v>7922</v>
      </c>
      <c r="E35065" t="s">
        <v>5647</v>
      </c>
    </row>
    <row r="35066" spans="1:5">
      <c r="A35066">
        <v>196262</v>
      </c>
      <c r="B35066" t="s">
        <v>11500</v>
      </c>
      <c r="C35066" t="s">
        <v>11507</v>
      </c>
      <c r="D35066" t="s">
        <v>7922</v>
      </c>
      <c r="E35066" t="s">
        <v>5647</v>
      </c>
    </row>
    <row r="35067" spans="1:5">
      <c r="A35067">
        <v>196263</v>
      </c>
      <c r="B35067" t="s">
        <v>11500</v>
      </c>
      <c r="C35067" t="s">
        <v>11507</v>
      </c>
      <c r="D35067" t="s">
        <v>7922</v>
      </c>
      <c r="E35067" t="s">
        <v>5647</v>
      </c>
    </row>
    <row r="35068" spans="1:5">
      <c r="A35068">
        <v>196264</v>
      </c>
      <c r="B35068" t="s">
        <v>11500</v>
      </c>
      <c r="C35068" t="s">
        <v>11507</v>
      </c>
      <c r="D35068" t="s">
        <v>7922</v>
      </c>
      <c r="E35068" t="s">
        <v>5647</v>
      </c>
    </row>
    <row r="35069" spans="1:5">
      <c r="A35069">
        <v>196265</v>
      </c>
      <c r="B35069" t="s">
        <v>11500</v>
      </c>
      <c r="C35069" t="s">
        <v>11507</v>
      </c>
      <c r="D35069" t="s">
        <v>7922</v>
      </c>
      <c r="E35069" t="s">
        <v>5647</v>
      </c>
    </row>
    <row r="35070" spans="1:5">
      <c r="A35070">
        <v>196266</v>
      </c>
      <c r="B35070" t="s">
        <v>11500</v>
      </c>
      <c r="C35070" t="s">
        <v>11507</v>
      </c>
      <c r="D35070" t="s">
        <v>7922</v>
      </c>
      <c r="E35070" t="s">
        <v>5647</v>
      </c>
    </row>
    <row r="35071" spans="1:5">
      <c r="A35071">
        <v>196267</v>
      </c>
      <c r="B35071" t="s">
        <v>11500</v>
      </c>
      <c r="C35071" t="s">
        <v>11507</v>
      </c>
      <c r="D35071" t="s">
        <v>7922</v>
      </c>
      <c r="E35071" t="s">
        <v>5647</v>
      </c>
    </row>
    <row r="35072" spans="1:5">
      <c r="A35072">
        <v>196268</v>
      </c>
      <c r="B35072" t="s">
        <v>11500</v>
      </c>
      <c r="C35072" t="s">
        <v>11507</v>
      </c>
      <c r="D35072" t="s">
        <v>7922</v>
      </c>
      <c r="E35072" t="s">
        <v>5647</v>
      </c>
    </row>
    <row r="35073" spans="1:5">
      <c r="A35073">
        <v>196270</v>
      </c>
      <c r="B35073" t="s">
        <v>11500</v>
      </c>
      <c r="C35073" t="s">
        <v>11507</v>
      </c>
      <c r="D35073" t="s">
        <v>7922</v>
      </c>
      <c r="E35073" t="s">
        <v>5647</v>
      </c>
    </row>
    <row r="35074" spans="1:5">
      <c r="A35074">
        <v>196271</v>
      </c>
      <c r="B35074" t="s">
        <v>11500</v>
      </c>
      <c r="C35074" t="s">
        <v>11507</v>
      </c>
      <c r="D35074" t="s">
        <v>7922</v>
      </c>
      <c r="E35074" t="s">
        <v>5647</v>
      </c>
    </row>
    <row r="35075" spans="1:5">
      <c r="A35075">
        <v>196272</v>
      </c>
      <c r="B35075" t="s">
        <v>11500</v>
      </c>
      <c r="C35075" t="s">
        <v>11507</v>
      </c>
      <c r="D35075" t="s">
        <v>7922</v>
      </c>
      <c r="E35075" t="s">
        <v>5647</v>
      </c>
    </row>
    <row r="35076" spans="1:5">
      <c r="A35076">
        <v>196273</v>
      </c>
      <c r="B35076" t="s">
        <v>11500</v>
      </c>
      <c r="C35076" t="s">
        <v>11507</v>
      </c>
      <c r="D35076" t="s">
        <v>7922</v>
      </c>
      <c r="E35076" t="s">
        <v>5647</v>
      </c>
    </row>
    <row r="35077" spans="1:5">
      <c r="A35077">
        <v>196274</v>
      </c>
      <c r="B35077" t="s">
        <v>11500</v>
      </c>
      <c r="C35077" t="s">
        <v>11507</v>
      </c>
      <c r="D35077" t="s">
        <v>7922</v>
      </c>
      <c r="E35077" t="s">
        <v>5647</v>
      </c>
    </row>
    <row r="35078" spans="1:5">
      <c r="A35078">
        <v>196275</v>
      </c>
      <c r="B35078" t="s">
        <v>11500</v>
      </c>
      <c r="C35078" t="s">
        <v>11507</v>
      </c>
      <c r="D35078" t="s">
        <v>7922</v>
      </c>
      <c r="E35078" t="s">
        <v>5647</v>
      </c>
    </row>
    <row r="35079" spans="1:5">
      <c r="A35079">
        <v>196276</v>
      </c>
      <c r="B35079" t="s">
        <v>11500</v>
      </c>
      <c r="C35079" t="s">
        <v>11507</v>
      </c>
      <c r="D35079" t="s">
        <v>7922</v>
      </c>
      <c r="E35079" t="s">
        <v>5647</v>
      </c>
    </row>
    <row r="35080" spans="1:5">
      <c r="A35080">
        <v>196279</v>
      </c>
      <c r="B35080" t="s">
        <v>11500</v>
      </c>
      <c r="C35080" t="s">
        <v>11507</v>
      </c>
      <c r="D35080" t="s">
        <v>7922</v>
      </c>
      <c r="E35080" t="s">
        <v>5647</v>
      </c>
    </row>
    <row r="35081" spans="1:5">
      <c r="A35081">
        <v>196280</v>
      </c>
      <c r="B35081" t="s">
        <v>11500</v>
      </c>
      <c r="C35081" t="s">
        <v>11507</v>
      </c>
      <c r="D35081" t="s">
        <v>7922</v>
      </c>
      <c r="E35081" t="s">
        <v>5647</v>
      </c>
    </row>
    <row r="35082" spans="1:5">
      <c r="A35082">
        <v>196282</v>
      </c>
      <c r="B35082" t="s">
        <v>11500</v>
      </c>
      <c r="C35082" t="s">
        <v>11507</v>
      </c>
      <c r="D35082" t="s">
        <v>7922</v>
      </c>
      <c r="E35082" t="s">
        <v>5647</v>
      </c>
    </row>
    <row r="35083" spans="1:5">
      <c r="A35083">
        <v>196285</v>
      </c>
      <c r="B35083" t="s">
        <v>11500</v>
      </c>
      <c r="C35083" t="s">
        <v>11507</v>
      </c>
      <c r="D35083" t="s">
        <v>7922</v>
      </c>
      <c r="E35083" t="s">
        <v>5647</v>
      </c>
    </row>
    <row r="35084" spans="1:5">
      <c r="A35084">
        <v>196287</v>
      </c>
      <c r="B35084" t="s">
        <v>11500</v>
      </c>
      <c r="C35084" t="s">
        <v>11507</v>
      </c>
      <c r="D35084" t="s">
        <v>7922</v>
      </c>
      <c r="E35084" t="s">
        <v>5647</v>
      </c>
    </row>
    <row r="35085" spans="1:5">
      <c r="A35085">
        <v>196288</v>
      </c>
      <c r="B35085" t="s">
        <v>11500</v>
      </c>
      <c r="C35085" t="s">
        <v>11507</v>
      </c>
      <c r="D35085" t="s">
        <v>7922</v>
      </c>
      <c r="E35085" t="s">
        <v>5647</v>
      </c>
    </row>
    <row r="35086" spans="1:5">
      <c r="A35086">
        <v>196289</v>
      </c>
      <c r="B35086" t="s">
        <v>11500</v>
      </c>
      <c r="C35086" t="s">
        <v>11507</v>
      </c>
      <c r="D35086" t="s">
        <v>7922</v>
      </c>
      <c r="E35086" t="s">
        <v>5647</v>
      </c>
    </row>
    <row r="35087" spans="1:5">
      <c r="A35087">
        <v>196290</v>
      </c>
      <c r="B35087" t="s">
        <v>11500</v>
      </c>
      <c r="C35087" t="s">
        <v>11507</v>
      </c>
      <c r="D35087" t="s">
        <v>7922</v>
      </c>
      <c r="E35087" t="s">
        <v>5647</v>
      </c>
    </row>
    <row r="35088" spans="1:5">
      <c r="A35088">
        <v>196291</v>
      </c>
      <c r="B35088" t="s">
        <v>11500</v>
      </c>
      <c r="C35088" t="s">
        <v>11507</v>
      </c>
      <c r="D35088" t="s">
        <v>7922</v>
      </c>
      <c r="E35088" t="s">
        <v>5647</v>
      </c>
    </row>
    <row r="35089" spans="1:5">
      <c r="A35089">
        <v>196295</v>
      </c>
      <c r="B35089" t="s">
        <v>11500</v>
      </c>
      <c r="C35089" t="s">
        <v>11507</v>
      </c>
      <c r="D35089" t="s">
        <v>7922</v>
      </c>
      <c r="E35089" t="s">
        <v>5647</v>
      </c>
    </row>
    <row r="35090" spans="1:5">
      <c r="A35090">
        <v>196296</v>
      </c>
      <c r="B35090" t="s">
        <v>11500</v>
      </c>
      <c r="C35090" t="s">
        <v>11507</v>
      </c>
      <c r="D35090" t="s">
        <v>7922</v>
      </c>
      <c r="E35090" t="s">
        <v>5647</v>
      </c>
    </row>
    <row r="35091" spans="1:5">
      <c r="A35091">
        <v>196299</v>
      </c>
      <c r="B35091" t="s">
        <v>11500</v>
      </c>
      <c r="C35091" t="s">
        <v>11507</v>
      </c>
      <c r="D35091" t="s">
        <v>7922</v>
      </c>
      <c r="E35091" t="s">
        <v>5647</v>
      </c>
    </row>
    <row r="35092" spans="1:5">
      <c r="A35092">
        <v>196300</v>
      </c>
      <c r="B35092" t="s">
        <v>11500</v>
      </c>
      <c r="C35092" t="s">
        <v>11507</v>
      </c>
      <c r="D35092" t="s">
        <v>7922</v>
      </c>
      <c r="E35092" t="s">
        <v>5647</v>
      </c>
    </row>
    <row r="35093" spans="1:5">
      <c r="A35093">
        <v>196301</v>
      </c>
      <c r="B35093" t="s">
        <v>11500</v>
      </c>
      <c r="C35093" t="s">
        <v>11507</v>
      </c>
      <c r="D35093" t="s">
        <v>7922</v>
      </c>
      <c r="E35093" t="s">
        <v>5647</v>
      </c>
    </row>
    <row r="35094" spans="1:5">
      <c r="A35094">
        <v>196302</v>
      </c>
      <c r="B35094" t="s">
        <v>11500</v>
      </c>
      <c r="C35094" t="s">
        <v>11507</v>
      </c>
      <c r="D35094" t="s">
        <v>7922</v>
      </c>
      <c r="E35094" t="s">
        <v>5647</v>
      </c>
    </row>
    <row r="35095" spans="1:5">
      <c r="A35095">
        <v>196303</v>
      </c>
      <c r="B35095" t="s">
        <v>11500</v>
      </c>
      <c r="C35095" t="s">
        <v>11507</v>
      </c>
      <c r="D35095" t="s">
        <v>7922</v>
      </c>
      <c r="E35095" t="s">
        <v>5647</v>
      </c>
    </row>
    <row r="35096" spans="1:5">
      <c r="A35096">
        <v>196304</v>
      </c>
      <c r="B35096" t="s">
        <v>11500</v>
      </c>
      <c r="C35096" t="s">
        <v>11507</v>
      </c>
      <c r="D35096" t="s">
        <v>7922</v>
      </c>
      <c r="E35096" t="s">
        <v>5647</v>
      </c>
    </row>
    <row r="35097" spans="1:5">
      <c r="A35097">
        <v>196306</v>
      </c>
      <c r="B35097" t="s">
        <v>11500</v>
      </c>
      <c r="C35097" t="s">
        <v>11507</v>
      </c>
      <c r="D35097" t="s">
        <v>7922</v>
      </c>
      <c r="E35097" t="s">
        <v>5647</v>
      </c>
    </row>
    <row r="35098" spans="1:5">
      <c r="A35098">
        <v>196307</v>
      </c>
      <c r="B35098" t="s">
        <v>11500</v>
      </c>
      <c r="C35098" t="s">
        <v>11507</v>
      </c>
      <c r="D35098" t="s">
        <v>7922</v>
      </c>
      <c r="E35098" t="s">
        <v>5647</v>
      </c>
    </row>
    <row r="35099" spans="1:5">
      <c r="A35099">
        <v>196308</v>
      </c>
      <c r="B35099" t="s">
        <v>11500</v>
      </c>
      <c r="C35099" t="s">
        <v>11507</v>
      </c>
      <c r="D35099" t="s">
        <v>7922</v>
      </c>
      <c r="E35099" t="s">
        <v>5647</v>
      </c>
    </row>
    <row r="35100" spans="1:5">
      <c r="A35100">
        <v>196429</v>
      </c>
      <c r="B35100" t="s">
        <v>11500</v>
      </c>
      <c r="C35100" t="s">
        <v>11507</v>
      </c>
      <c r="D35100" t="s">
        <v>8211</v>
      </c>
      <c r="E35100" t="s">
        <v>5647</v>
      </c>
    </row>
    <row r="35101" spans="1:5">
      <c r="A35101">
        <v>196430</v>
      </c>
      <c r="B35101" t="s">
        <v>11500</v>
      </c>
      <c r="C35101" t="s">
        <v>11507</v>
      </c>
      <c r="D35101" t="s">
        <v>8211</v>
      </c>
      <c r="E35101" t="s">
        <v>5647</v>
      </c>
    </row>
    <row r="35102" spans="1:5">
      <c r="A35102">
        <v>196431</v>
      </c>
      <c r="B35102" t="s">
        <v>11500</v>
      </c>
      <c r="C35102" t="s">
        <v>11507</v>
      </c>
      <c r="D35102" t="s">
        <v>8211</v>
      </c>
      <c r="E35102" t="s">
        <v>5647</v>
      </c>
    </row>
    <row r="35103" spans="1:5">
      <c r="A35103">
        <v>196432</v>
      </c>
      <c r="B35103" t="s">
        <v>11500</v>
      </c>
      <c r="C35103" t="s">
        <v>11507</v>
      </c>
      <c r="D35103" t="s">
        <v>8211</v>
      </c>
      <c r="E35103" t="s">
        <v>5647</v>
      </c>
    </row>
    <row r="35104" spans="1:5">
      <c r="A35104">
        <v>196433</v>
      </c>
      <c r="B35104" t="s">
        <v>11500</v>
      </c>
      <c r="C35104" t="s">
        <v>11507</v>
      </c>
      <c r="D35104" t="s">
        <v>8211</v>
      </c>
      <c r="E35104" t="s">
        <v>5647</v>
      </c>
    </row>
    <row r="35105" spans="1:5">
      <c r="A35105">
        <v>196434</v>
      </c>
      <c r="B35105" t="s">
        <v>11500</v>
      </c>
      <c r="C35105" t="s">
        <v>11507</v>
      </c>
      <c r="D35105" t="s">
        <v>8211</v>
      </c>
      <c r="E35105" t="s">
        <v>5647</v>
      </c>
    </row>
    <row r="35106" spans="1:5">
      <c r="A35106">
        <v>196435</v>
      </c>
      <c r="B35106" t="s">
        <v>11500</v>
      </c>
      <c r="C35106" t="s">
        <v>11507</v>
      </c>
      <c r="D35106" t="s">
        <v>8211</v>
      </c>
      <c r="E35106" t="s">
        <v>5647</v>
      </c>
    </row>
    <row r="35107" spans="1:5">
      <c r="A35107">
        <v>196436</v>
      </c>
      <c r="B35107" t="s">
        <v>11500</v>
      </c>
      <c r="C35107" t="s">
        <v>11507</v>
      </c>
      <c r="D35107" t="s">
        <v>8211</v>
      </c>
      <c r="E35107" t="s">
        <v>5647</v>
      </c>
    </row>
    <row r="35108" spans="1:5">
      <c r="A35108">
        <v>196437</v>
      </c>
      <c r="B35108" t="s">
        <v>11500</v>
      </c>
      <c r="C35108" t="s">
        <v>11507</v>
      </c>
      <c r="D35108" t="s">
        <v>8211</v>
      </c>
      <c r="E35108" t="s">
        <v>5647</v>
      </c>
    </row>
    <row r="35109" spans="1:5">
      <c r="A35109">
        <v>196439</v>
      </c>
      <c r="B35109" t="s">
        <v>11500</v>
      </c>
      <c r="C35109" t="s">
        <v>11507</v>
      </c>
      <c r="D35109" t="s">
        <v>8211</v>
      </c>
      <c r="E35109" t="s">
        <v>5647</v>
      </c>
    </row>
    <row r="35110" spans="1:5">
      <c r="A35110">
        <v>196440</v>
      </c>
      <c r="B35110" t="s">
        <v>11500</v>
      </c>
      <c r="C35110" t="s">
        <v>11507</v>
      </c>
      <c r="D35110" t="s">
        <v>8211</v>
      </c>
      <c r="E35110" t="s">
        <v>5647</v>
      </c>
    </row>
    <row r="35111" spans="1:5">
      <c r="A35111">
        <v>196441</v>
      </c>
      <c r="B35111" t="s">
        <v>11500</v>
      </c>
      <c r="C35111" t="s">
        <v>11507</v>
      </c>
      <c r="D35111" t="s">
        <v>8211</v>
      </c>
      <c r="E35111" t="s">
        <v>5647</v>
      </c>
    </row>
    <row r="35112" spans="1:5">
      <c r="A35112">
        <v>196442</v>
      </c>
      <c r="B35112" t="s">
        <v>11500</v>
      </c>
      <c r="C35112" t="s">
        <v>11507</v>
      </c>
      <c r="D35112" t="s">
        <v>8211</v>
      </c>
      <c r="E35112" t="s">
        <v>5647</v>
      </c>
    </row>
    <row r="35113" spans="1:5">
      <c r="A35113">
        <v>196444</v>
      </c>
      <c r="B35113" t="s">
        <v>11500</v>
      </c>
      <c r="C35113" t="s">
        <v>11507</v>
      </c>
      <c r="D35113" t="s">
        <v>8211</v>
      </c>
      <c r="E35113" t="s">
        <v>5647</v>
      </c>
    </row>
    <row r="35114" spans="1:5">
      <c r="A35114">
        <v>196445</v>
      </c>
      <c r="B35114" t="s">
        <v>11500</v>
      </c>
      <c r="C35114" t="s">
        <v>11507</v>
      </c>
      <c r="D35114" t="s">
        <v>8211</v>
      </c>
      <c r="E35114" t="s">
        <v>5647</v>
      </c>
    </row>
    <row r="35115" spans="1:5">
      <c r="A35115">
        <v>196446</v>
      </c>
      <c r="B35115" t="s">
        <v>11500</v>
      </c>
      <c r="C35115" t="s">
        <v>11507</v>
      </c>
      <c r="D35115" t="s">
        <v>8211</v>
      </c>
      <c r="E35115" t="s">
        <v>5647</v>
      </c>
    </row>
    <row r="35116" spans="1:5">
      <c r="A35116">
        <v>196447</v>
      </c>
      <c r="B35116" t="s">
        <v>11500</v>
      </c>
      <c r="C35116" t="s">
        <v>11507</v>
      </c>
      <c r="D35116" t="s">
        <v>8211</v>
      </c>
      <c r="E35116" t="s">
        <v>5647</v>
      </c>
    </row>
    <row r="35117" spans="1:5">
      <c r="A35117">
        <v>196448</v>
      </c>
      <c r="B35117" t="s">
        <v>11500</v>
      </c>
      <c r="C35117" t="s">
        <v>11507</v>
      </c>
      <c r="D35117" t="s">
        <v>8211</v>
      </c>
      <c r="E35117" t="s">
        <v>5647</v>
      </c>
    </row>
    <row r="35118" spans="1:5">
      <c r="A35118">
        <v>196449</v>
      </c>
      <c r="B35118" t="s">
        <v>11500</v>
      </c>
      <c r="C35118" t="s">
        <v>11507</v>
      </c>
      <c r="D35118" t="s">
        <v>8211</v>
      </c>
      <c r="E35118" t="s">
        <v>5647</v>
      </c>
    </row>
    <row r="35119" spans="1:5">
      <c r="A35119">
        <v>196450</v>
      </c>
      <c r="B35119" t="s">
        <v>11500</v>
      </c>
      <c r="C35119" t="s">
        <v>11507</v>
      </c>
      <c r="D35119" t="s">
        <v>8211</v>
      </c>
      <c r="E35119" t="s">
        <v>5647</v>
      </c>
    </row>
    <row r="35120" spans="1:5">
      <c r="A35120">
        <v>196451</v>
      </c>
      <c r="B35120" t="s">
        <v>11500</v>
      </c>
      <c r="C35120" t="s">
        <v>11507</v>
      </c>
      <c r="D35120" t="s">
        <v>8211</v>
      </c>
      <c r="E35120" t="s">
        <v>5647</v>
      </c>
    </row>
    <row r="35121" spans="1:5">
      <c r="A35121">
        <v>196452</v>
      </c>
      <c r="B35121" t="s">
        <v>11500</v>
      </c>
      <c r="C35121" t="s">
        <v>11507</v>
      </c>
      <c r="D35121" t="s">
        <v>8211</v>
      </c>
      <c r="E35121" t="s">
        <v>5647</v>
      </c>
    </row>
    <row r="35122" spans="1:5">
      <c r="A35122">
        <v>196453</v>
      </c>
      <c r="B35122" t="s">
        <v>11500</v>
      </c>
      <c r="C35122" t="s">
        <v>11507</v>
      </c>
      <c r="D35122" t="s">
        <v>8211</v>
      </c>
      <c r="E35122" t="s">
        <v>5647</v>
      </c>
    </row>
    <row r="35123" spans="1:5">
      <c r="A35123">
        <v>196454</v>
      </c>
      <c r="B35123" t="s">
        <v>11500</v>
      </c>
      <c r="C35123" t="s">
        <v>11507</v>
      </c>
      <c r="D35123" t="s">
        <v>8211</v>
      </c>
      <c r="E35123" t="s">
        <v>5647</v>
      </c>
    </row>
    <row r="35124" spans="1:5">
      <c r="A35124">
        <v>196455</v>
      </c>
      <c r="B35124" t="s">
        <v>11500</v>
      </c>
      <c r="C35124" t="s">
        <v>11507</v>
      </c>
      <c r="D35124" t="s">
        <v>8211</v>
      </c>
      <c r="E35124" t="s">
        <v>5647</v>
      </c>
    </row>
    <row r="35125" spans="1:5">
      <c r="A35125">
        <v>196456</v>
      </c>
      <c r="B35125" t="s">
        <v>11500</v>
      </c>
      <c r="C35125" t="s">
        <v>11507</v>
      </c>
      <c r="D35125" t="s">
        <v>8211</v>
      </c>
      <c r="E35125" t="s">
        <v>5647</v>
      </c>
    </row>
    <row r="35126" spans="1:5">
      <c r="A35126">
        <v>196457</v>
      </c>
      <c r="B35126" t="s">
        <v>11500</v>
      </c>
      <c r="C35126" t="s">
        <v>11507</v>
      </c>
      <c r="D35126" t="s">
        <v>8211</v>
      </c>
      <c r="E35126" t="s">
        <v>5647</v>
      </c>
    </row>
    <row r="35127" spans="1:5">
      <c r="A35127">
        <v>196458</v>
      </c>
      <c r="B35127" t="s">
        <v>11500</v>
      </c>
      <c r="C35127" t="s">
        <v>11507</v>
      </c>
      <c r="D35127" t="s">
        <v>8211</v>
      </c>
      <c r="E35127" t="s">
        <v>5647</v>
      </c>
    </row>
    <row r="35128" spans="1:5">
      <c r="A35128">
        <v>196459</v>
      </c>
      <c r="B35128" t="s">
        <v>11500</v>
      </c>
      <c r="C35128" t="s">
        <v>11507</v>
      </c>
      <c r="D35128" t="s">
        <v>8211</v>
      </c>
      <c r="E35128" t="s">
        <v>5647</v>
      </c>
    </row>
    <row r="35129" spans="1:5">
      <c r="A35129">
        <v>196460</v>
      </c>
      <c r="B35129" t="s">
        <v>11500</v>
      </c>
      <c r="C35129" t="s">
        <v>11507</v>
      </c>
      <c r="D35129" t="s">
        <v>8211</v>
      </c>
      <c r="E35129" t="s">
        <v>5647</v>
      </c>
    </row>
    <row r="35130" spans="1:5">
      <c r="A35130">
        <v>196461</v>
      </c>
      <c r="B35130" t="s">
        <v>11500</v>
      </c>
      <c r="C35130" t="s">
        <v>11507</v>
      </c>
      <c r="D35130" t="s">
        <v>8211</v>
      </c>
      <c r="E35130" t="s">
        <v>5647</v>
      </c>
    </row>
    <row r="35131" spans="1:5">
      <c r="A35131">
        <v>196462</v>
      </c>
      <c r="B35131" t="s">
        <v>11500</v>
      </c>
      <c r="C35131" t="s">
        <v>11507</v>
      </c>
      <c r="D35131" t="s">
        <v>8211</v>
      </c>
      <c r="E35131" t="s">
        <v>5647</v>
      </c>
    </row>
    <row r="35132" spans="1:5">
      <c r="A35132">
        <v>196463</v>
      </c>
      <c r="B35132" t="s">
        <v>11500</v>
      </c>
      <c r="C35132" t="s">
        <v>11507</v>
      </c>
      <c r="D35132" t="s">
        <v>8211</v>
      </c>
      <c r="E35132" t="s">
        <v>5647</v>
      </c>
    </row>
    <row r="35133" spans="1:5">
      <c r="A35133">
        <v>196464</v>
      </c>
      <c r="B35133" t="s">
        <v>11500</v>
      </c>
      <c r="C35133" t="s">
        <v>11507</v>
      </c>
      <c r="D35133" t="s">
        <v>8211</v>
      </c>
      <c r="E35133" t="s">
        <v>5647</v>
      </c>
    </row>
    <row r="35134" spans="1:5">
      <c r="A35134">
        <v>196465</v>
      </c>
      <c r="B35134" t="s">
        <v>11500</v>
      </c>
      <c r="C35134" t="s">
        <v>11507</v>
      </c>
      <c r="D35134" t="s">
        <v>8211</v>
      </c>
      <c r="E35134" t="s">
        <v>5647</v>
      </c>
    </row>
    <row r="35135" spans="1:5">
      <c r="A35135">
        <v>196466</v>
      </c>
      <c r="B35135" t="s">
        <v>11500</v>
      </c>
      <c r="C35135" t="s">
        <v>11507</v>
      </c>
      <c r="D35135" t="s">
        <v>8211</v>
      </c>
      <c r="E35135" t="s">
        <v>5647</v>
      </c>
    </row>
    <row r="35136" spans="1:5">
      <c r="A35136">
        <v>196467</v>
      </c>
      <c r="B35136" t="s">
        <v>11500</v>
      </c>
      <c r="C35136" t="s">
        <v>11507</v>
      </c>
      <c r="D35136" t="s">
        <v>8211</v>
      </c>
      <c r="E35136" t="s">
        <v>5647</v>
      </c>
    </row>
    <row r="35137" spans="1:5">
      <c r="A35137">
        <v>196468</v>
      </c>
      <c r="B35137" t="s">
        <v>11500</v>
      </c>
      <c r="C35137" t="s">
        <v>11507</v>
      </c>
      <c r="D35137" t="s">
        <v>8211</v>
      </c>
      <c r="E35137" t="s">
        <v>5647</v>
      </c>
    </row>
    <row r="35138" spans="1:5">
      <c r="A35138">
        <v>196469</v>
      </c>
      <c r="B35138" t="s">
        <v>11500</v>
      </c>
      <c r="C35138" t="s">
        <v>11507</v>
      </c>
      <c r="D35138" t="s">
        <v>8211</v>
      </c>
      <c r="E35138" t="s">
        <v>5647</v>
      </c>
    </row>
    <row r="35139" spans="1:5">
      <c r="A35139">
        <v>196470</v>
      </c>
      <c r="B35139" t="s">
        <v>11500</v>
      </c>
      <c r="C35139" t="s">
        <v>11507</v>
      </c>
      <c r="D35139" t="s">
        <v>8211</v>
      </c>
      <c r="E35139" t="s">
        <v>5647</v>
      </c>
    </row>
    <row r="35140" spans="1:5">
      <c r="A35140">
        <v>196471</v>
      </c>
      <c r="B35140" t="s">
        <v>11500</v>
      </c>
      <c r="C35140" t="s">
        <v>11507</v>
      </c>
      <c r="D35140" t="s">
        <v>8211</v>
      </c>
      <c r="E35140" t="s">
        <v>5647</v>
      </c>
    </row>
    <row r="35141" spans="1:5">
      <c r="A35141">
        <v>196473</v>
      </c>
      <c r="B35141" t="s">
        <v>11500</v>
      </c>
      <c r="C35141" t="s">
        <v>11507</v>
      </c>
      <c r="D35141" t="s">
        <v>8211</v>
      </c>
      <c r="E35141" t="s">
        <v>5647</v>
      </c>
    </row>
    <row r="35142" spans="1:5">
      <c r="A35142">
        <v>196475</v>
      </c>
      <c r="B35142" t="s">
        <v>11500</v>
      </c>
      <c r="C35142" t="s">
        <v>11507</v>
      </c>
      <c r="D35142" t="s">
        <v>8211</v>
      </c>
      <c r="E35142" t="s">
        <v>5647</v>
      </c>
    </row>
    <row r="35143" spans="1:5">
      <c r="A35143">
        <v>196477</v>
      </c>
      <c r="B35143" t="s">
        <v>11500</v>
      </c>
      <c r="C35143" t="s">
        <v>11507</v>
      </c>
      <c r="D35143" t="s">
        <v>8211</v>
      </c>
      <c r="E35143" t="s">
        <v>5647</v>
      </c>
    </row>
    <row r="35144" spans="1:5">
      <c r="A35144">
        <v>196480</v>
      </c>
      <c r="B35144" t="s">
        <v>11500</v>
      </c>
      <c r="C35144" t="s">
        <v>11507</v>
      </c>
      <c r="D35144" t="s">
        <v>8211</v>
      </c>
      <c r="E35144" t="s">
        <v>5647</v>
      </c>
    </row>
    <row r="35145" spans="1:5">
      <c r="A35145">
        <v>196483</v>
      </c>
      <c r="B35145" t="s">
        <v>11500</v>
      </c>
      <c r="C35145" t="s">
        <v>11507</v>
      </c>
      <c r="D35145" t="s">
        <v>8211</v>
      </c>
      <c r="E35145" t="s">
        <v>5647</v>
      </c>
    </row>
    <row r="35146" spans="1:5">
      <c r="A35146">
        <v>196484</v>
      </c>
      <c r="B35146" t="s">
        <v>11500</v>
      </c>
      <c r="C35146" t="s">
        <v>11507</v>
      </c>
      <c r="D35146" t="s">
        <v>8211</v>
      </c>
      <c r="E35146" t="s">
        <v>5647</v>
      </c>
    </row>
    <row r="35147" spans="1:5">
      <c r="A35147">
        <v>196485</v>
      </c>
      <c r="B35147" t="s">
        <v>11500</v>
      </c>
      <c r="C35147" t="s">
        <v>11507</v>
      </c>
      <c r="D35147" t="s">
        <v>8211</v>
      </c>
      <c r="E35147" t="s">
        <v>5647</v>
      </c>
    </row>
    <row r="35148" spans="1:5">
      <c r="A35148">
        <v>196486</v>
      </c>
      <c r="B35148" t="s">
        <v>11500</v>
      </c>
      <c r="C35148" t="s">
        <v>11507</v>
      </c>
      <c r="D35148" t="s">
        <v>8211</v>
      </c>
      <c r="E35148" t="s">
        <v>5647</v>
      </c>
    </row>
    <row r="35149" spans="1:5">
      <c r="A35149">
        <v>196487</v>
      </c>
      <c r="B35149" t="s">
        <v>11500</v>
      </c>
      <c r="C35149" t="s">
        <v>11507</v>
      </c>
      <c r="D35149" t="s">
        <v>8211</v>
      </c>
      <c r="E35149" t="s">
        <v>5647</v>
      </c>
    </row>
    <row r="35150" spans="1:5">
      <c r="A35150">
        <v>196488</v>
      </c>
      <c r="B35150" t="s">
        <v>11500</v>
      </c>
      <c r="C35150" t="s">
        <v>11507</v>
      </c>
      <c r="D35150" t="s">
        <v>8211</v>
      </c>
      <c r="E35150" t="s">
        <v>5647</v>
      </c>
    </row>
    <row r="35151" spans="1:5">
      <c r="A35151">
        <v>196489</v>
      </c>
      <c r="B35151" t="s">
        <v>11500</v>
      </c>
      <c r="C35151" t="s">
        <v>11507</v>
      </c>
      <c r="D35151" t="s">
        <v>8211</v>
      </c>
      <c r="E35151" t="s">
        <v>5647</v>
      </c>
    </row>
    <row r="35152" spans="1:5">
      <c r="A35152">
        <v>196490</v>
      </c>
      <c r="B35152" t="s">
        <v>11500</v>
      </c>
      <c r="C35152" t="s">
        <v>11507</v>
      </c>
      <c r="D35152" t="s">
        <v>8211</v>
      </c>
      <c r="E35152" t="s">
        <v>5647</v>
      </c>
    </row>
    <row r="35153" spans="1:5">
      <c r="A35153">
        <v>196491</v>
      </c>
      <c r="B35153" t="s">
        <v>11500</v>
      </c>
      <c r="C35153" t="s">
        <v>11507</v>
      </c>
      <c r="D35153" t="s">
        <v>8211</v>
      </c>
      <c r="E35153" t="s">
        <v>5647</v>
      </c>
    </row>
    <row r="35154" spans="1:5">
      <c r="A35154">
        <v>197270</v>
      </c>
      <c r="B35154" t="s">
        <v>11500</v>
      </c>
      <c r="C35154" t="s">
        <v>11502</v>
      </c>
      <c r="D35154" t="s">
        <v>7711</v>
      </c>
      <c r="E35154" t="s">
        <v>5647</v>
      </c>
    </row>
    <row r="35155" spans="1:5">
      <c r="A35155">
        <v>197275</v>
      </c>
      <c r="B35155" t="s">
        <v>11500</v>
      </c>
      <c r="C35155" t="s">
        <v>11502</v>
      </c>
      <c r="D35155" t="s">
        <v>7711</v>
      </c>
      <c r="E35155" t="s">
        <v>5647</v>
      </c>
    </row>
    <row r="35156" spans="1:5">
      <c r="A35156">
        <v>197278</v>
      </c>
      <c r="B35156" t="s">
        <v>11500</v>
      </c>
      <c r="C35156" t="s">
        <v>11502</v>
      </c>
      <c r="D35156" t="s">
        <v>7711</v>
      </c>
      <c r="E35156" t="s">
        <v>5647</v>
      </c>
    </row>
    <row r="35157" spans="1:5">
      <c r="A35157">
        <v>197279</v>
      </c>
      <c r="B35157" t="s">
        <v>11500</v>
      </c>
      <c r="C35157" t="s">
        <v>11502</v>
      </c>
      <c r="D35157" t="s">
        <v>7711</v>
      </c>
      <c r="E35157" t="s">
        <v>5647</v>
      </c>
    </row>
    <row r="35158" spans="1:5">
      <c r="A35158">
        <v>197285</v>
      </c>
      <c r="B35158" t="s">
        <v>11500</v>
      </c>
      <c r="C35158" t="s">
        <v>11502</v>
      </c>
      <c r="D35158" t="s">
        <v>7711</v>
      </c>
      <c r="E35158" t="s">
        <v>5647</v>
      </c>
    </row>
    <row r="35159" spans="1:5">
      <c r="A35159">
        <v>197301</v>
      </c>
      <c r="B35159" t="s">
        <v>11500</v>
      </c>
      <c r="C35159" t="s">
        <v>11502</v>
      </c>
      <c r="D35159" t="s">
        <v>7711</v>
      </c>
      <c r="E35159" t="s">
        <v>5647</v>
      </c>
    </row>
    <row r="35160" spans="1:5">
      <c r="A35160">
        <v>197303</v>
      </c>
      <c r="B35160" t="s">
        <v>11500</v>
      </c>
      <c r="C35160" t="s">
        <v>11502</v>
      </c>
      <c r="D35160" t="s">
        <v>7711</v>
      </c>
      <c r="E35160" t="s">
        <v>5647</v>
      </c>
    </row>
    <row r="35161" spans="1:5">
      <c r="A35161">
        <v>197305</v>
      </c>
      <c r="B35161" t="s">
        <v>11500</v>
      </c>
      <c r="C35161" t="s">
        <v>11502</v>
      </c>
      <c r="D35161" t="s">
        <v>7711</v>
      </c>
      <c r="E35161" t="s">
        <v>5647</v>
      </c>
    </row>
    <row r="35162" spans="1:5">
      <c r="A35162">
        <v>197307</v>
      </c>
      <c r="B35162" t="s">
        <v>11500</v>
      </c>
      <c r="C35162" t="s">
        <v>11502</v>
      </c>
      <c r="D35162" t="s">
        <v>7711</v>
      </c>
      <c r="E35162" t="s">
        <v>5647</v>
      </c>
    </row>
    <row r="35163" spans="1:5">
      <c r="A35163">
        <v>197325</v>
      </c>
      <c r="B35163" t="s">
        <v>11500</v>
      </c>
      <c r="C35163" t="s">
        <v>11502</v>
      </c>
      <c r="D35163" t="s">
        <v>7711</v>
      </c>
      <c r="E35163" t="s">
        <v>5647</v>
      </c>
    </row>
    <row r="35164" spans="1:5">
      <c r="A35164">
        <v>197326</v>
      </c>
      <c r="B35164" t="s">
        <v>11500</v>
      </c>
      <c r="C35164" t="s">
        <v>11502</v>
      </c>
      <c r="D35164" t="s">
        <v>7711</v>
      </c>
      <c r="E35164" t="s">
        <v>5647</v>
      </c>
    </row>
    <row r="35165" spans="1:5">
      <c r="A35165">
        <v>197328</v>
      </c>
      <c r="B35165" t="s">
        <v>11500</v>
      </c>
      <c r="C35165" t="s">
        <v>11502</v>
      </c>
      <c r="D35165" t="s">
        <v>7711</v>
      </c>
      <c r="E35165" t="s">
        <v>5647</v>
      </c>
    </row>
    <row r="35166" spans="1:5">
      <c r="A35166">
        <v>197329</v>
      </c>
      <c r="B35166" t="s">
        <v>11500</v>
      </c>
      <c r="C35166" t="s">
        <v>11502</v>
      </c>
      <c r="D35166" t="s">
        <v>7711</v>
      </c>
      <c r="E35166" t="s">
        <v>5647</v>
      </c>
    </row>
    <row r="35167" spans="1:5">
      <c r="A35167">
        <v>197334</v>
      </c>
      <c r="B35167" t="s">
        <v>11500</v>
      </c>
      <c r="C35167" t="s">
        <v>11502</v>
      </c>
      <c r="D35167" t="s">
        <v>7711</v>
      </c>
      <c r="E35167" t="s">
        <v>5647</v>
      </c>
    </row>
    <row r="35168" spans="1:5">
      <c r="A35168">
        <v>197335</v>
      </c>
      <c r="B35168" t="s">
        <v>11500</v>
      </c>
      <c r="C35168" t="s">
        <v>11502</v>
      </c>
      <c r="D35168" t="s">
        <v>7711</v>
      </c>
      <c r="E35168" t="s">
        <v>5647</v>
      </c>
    </row>
    <row r="35169" spans="1:5">
      <c r="A35169">
        <v>197337</v>
      </c>
      <c r="B35169" t="s">
        <v>11500</v>
      </c>
      <c r="C35169" t="s">
        <v>11502</v>
      </c>
      <c r="D35169" t="s">
        <v>7711</v>
      </c>
      <c r="E35169" t="s">
        <v>5647</v>
      </c>
    </row>
    <row r="35170" spans="1:5">
      <c r="A35170">
        <v>197340</v>
      </c>
      <c r="B35170" t="s">
        <v>11500</v>
      </c>
      <c r="C35170" t="s">
        <v>11502</v>
      </c>
      <c r="D35170" t="s">
        <v>7711</v>
      </c>
      <c r="E35170" t="s">
        <v>5647</v>
      </c>
    </row>
    <row r="35171" spans="1:5">
      <c r="A35171">
        <v>197341</v>
      </c>
      <c r="B35171" t="s">
        <v>11500</v>
      </c>
      <c r="C35171" t="s">
        <v>11502</v>
      </c>
      <c r="D35171" t="s">
        <v>7711</v>
      </c>
      <c r="E35171" t="s">
        <v>5647</v>
      </c>
    </row>
    <row r="35172" spans="1:5">
      <c r="A35172">
        <v>197342</v>
      </c>
      <c r="B35172" t="s">
        <v>11500</v>
      </c>
      <c r="C35172" t="s">
        <v>11502</v>
      </c>
      <c r="D35172" t="s">
        <v>7711</v>
      </c>
      <c r="E35172" t="s">
        <v>5647</v>
      </c>
    </row>
    <row r="35173" spans="1:5">
      <c r="A35173">
        <v>197343</v>
      </c>
      <c r="B35173" t="s">
        <v>11500</v>
      </c>
      <c r="C35173" t="s">
        <v>11502</v>
      </c>
      <c r="D35173" t="s">
        <v>7711</v>
      </c>
      <c r="E35173" t="s">
        <v>5647</v>
      </c>
    </row>
    <row r="35174" spans="1:5">
      <c r="A35174">
        <v>197345</v>
      </c>
      <c r="B35174" t="s">
        <v>11500</v>
      </c>
      <c r="C35174" t="s">
        <v>11502</v>
      </c>
      <c r="D35174" t="s">
        <v>7711</v>
      </c>
      <c r="E35174" t="s">
        <v>5647</v>
      </c>
    </row>
    <row r="35175" spans="1:5">
      <c r="A35175">
        <v>197346</v>
      </c>
      <c r="B35175" t="s">
        <v>11500</v>
      </c>
      <c r="C35175" t="s">
        <v>11502</v>
      </c>
      <c r="D35175" t="s">
        <v>7711</v>
      </c>
      <c r="E35175" t="s">
        <v>5647</v>
      </c>
    </row>
    <row r="35176" spans="1:5">
      <c r="A35176">
        <v>197348</v>
      </c>
      <c r="B35176" t="s">
        <v>11500</v>
      </c>
      <c r="C35176" t="s">
        <v>11502</v>
      </c>
      <c r="D35176" t="s">
        <v>7711</v>
      </c>
      <c r="E35176" t="s">
        <v>5647</v>
      </c>
    </row>
    <row r="35177" spans="1:5">
      <c r="A35177">
        <v>197349</v>
      </c>
      <c r="B35177" t="s">
        <v>11500</v>
      </c>
      <c r="C35177" t="s">
        <v>11502</v>
      </c>
      <c r="D35177" t="s">
        <v>7711</v>
      </c>
      <c r="E35177" t="s">
        <v>5647</v>
      </c>
    </row>
    <row r="35178" spans="1:5">
      <c r="A35178">
        <v>197350</v>
      </c>
      <c r="B35178" t="s">
        <v>11500</v>
      </c>
      <c r="C35178" t="s">
        <v>11502</v>
      </c>
      <c r="D35178" t="s">
        <v>7711</v>
      </c>
      <c r="E35178" t="s">
        <v>5647</v>
      </c>
    </row>
    <row r="35179" spans="1:5">
      <c r="A35179">
        <v>197351</v>
      </c>
      <c r="B35179" t="s">
        <v>11500</v>
      </c>
      <c r="C35179" t="s">
        <v>11502</v>
      </c>
      <c r="D35179" t="s">
        <v>7711</v>
      </c>
      <c r="E35179" t="s">
        <v>5647</v>
      </c>
    </row>
    <row r="35180" spans="1:5">
      <c r="A35180">
        <v>197352</v>
      </c>
      <c r="B35180" t="s">
        <v>11500</v>
      </c>
      <c r="C35180" t="s">
        <v>11502</v>
      </c>
      <c r="D35180" t="s">
        <v>7711</v>
      </c>
      <c r="E35180" t="s">
        <v>5647</v>
      </c>
    </row>
    <row r="35181" spans="1:5">
      <c r="A35181">
        <v>197354</v>
      </c>
      <c r="B35181" t="s">
        <v>11500</v>
      </c>
      <c r="C35181" t="s">
        <v>11502</v>
      </c>
      <c r="D35181" t="s">
        <v>7711</v>
      </c>
      <c r="E35181" t="s">
        <v>5647</v>
      </c>
    </row>
    <row r="35182" spans="1:5">
      <c r="A35182">
        <v>197355</v>
      </c>
      <c r="B35182" t="s">
        <v>11500</v>
      </c>
      <c r="C35182" t="s">
        <v>11502</v>
      </c>
      <c r="D35182" t="s">
        <v>7711</v>
      </c>
      <c r="E35182" t="s">
        <v>5647</v>
      </c>
    </row>
    <row r="35183" spans="1:5">
      <c r="A35183">
        <v>197358</v>
      </c>
      <c r="B35183" t="s">
        <v>11500</v>
      </c>
      <c r="C35183" t="s">
        <v>11502</v>
      </c>
      <c r="D35183" t="s">
        <v>7711</v>
      </c>
      <c r="E35183" t="s">
        <v>5647</v>
      </c>
    </row>
    <row r="35184" spans="1:5">
      <c r="A35184">
        <v>197359</v>
      </c>
      <c r="B35184" t="s">
        <v>11500</v>
      </c>
      <c r="C35184" t="s">
        <v>11502</v>
      </c>
      <c r="D35184" t="s">
        <v>7711</v>
      </c>
      <c r="E35184" t="s">
        <v>5647</v>
      </c>
    </row>
    <row r="35185" spans="1:5">
      <c r="A35185">
        <v>197362</v>
      </c>
      <c r="B35185" t="s">
        <v>11500</v>
      </c>
      <c r="C35185" t="s">
        <v>11502</v>
      </c>
      <c r="D35185" t="s">
        <v>7711</v>
      </c>
      <c r="E35185" t="s">
        <v>5647</v>
      </c>
    </row>
    <row r="35186" spans="1:5">
      <c r="A35186">
        <v>197364</v>
      </c>
      <c r="B35186" t="s">
        <v>11500</v>
      </c>
      <c r="C35186" t="s">
        <v>11502</v>
      </c>
      <c r="D35186" t="s">
        <v>7711</v>
      </c>
      <c r="E35186" t="s">
        <v>5647</v>
      </c>
    </row>
    <row r="35187" spans="1:5">
      <c r="A35187">
        <v>197365</v>
      </c>
      <c r="B35187" t="s">
        <v>11500</v>
      </c>
      <c r="C35187" t="s">
        <v>11502</v>
      </c>
      <c r="D35187" t="s">
        <v>7711</v>
      </c>
      <c r="E35187" t="s">
        <v>5647</v>
      </c>
    </row>
    <row r="35188" spans="1:5">
      <c r="A35188">
        <v>197371</v>
      </c>
      <c r="B35188" t="s">
        <v>11500</v>
      </c>
      <c r="C35188" t="s">
        <v>11502</v>
      </c>
      <c r="D35188" t="s">
        <v>7711</v>
      </c>
      <c r="E35188" t="s">
        <v>5647</v>
      </c>
    </row>
    <row r="35189" spans="1:5">
      <c r="A35189">
        <v>197372</v>
      </c>
      <c r="B35189" t="s">
        <v>11500</v>
      </c>
      <c r="C35189" t="s">
        <v>11502</v>
      </c>
      <c r="D35189" t="s">
        <v>7711</v>
      </c>
      <c r="E35189" t="s">
        <v>5647</v>
      </c>
    </row>
    <row r="35190" spans="1:5">
      <c r="A35190">
        <v>197373</v>
      </c>
      <c r="B35190" t="s">
        <v>11500</v>
      </c>
      <c r="C35190" t="s">
        <v>11502</v>
      </c>
      <c r="D35190" t="s">
        <v>7711</v>
      </c>
      <c r="E35190" t="s">
        <v>5647</v>
      </c>
    </row>
    <row r="35191" spans="1:5">
      <c r="A35191">
        <v>197374</v>
      </c>
      <c r="B35191" t="s">
        <v>11500</v>
      </c>
      <c r="C35191" t="s">
        <v>11502</v>
      </c>
      <c r="D35191" t="s">
        <v>7711</v>
      </c>
      <c r="E35191" t="s">
        <v>5647</v>
      </c>
    </row>
    <row r="35192" spans="1:5">
      <c r="A35192">
        <v>197400</v>
      </c>
      <c r="B35192" t="s">
        <v>11500</v>
      </c>
      <c r="C35192" t="s">
        <v>11502</v>
      </c>
      <c r="D35192" t="s">
        <v>7711</v>
      </c>
      <c r="E35192" t="s">
        <v>5647</v>
      </c>
    </row>
    <row r="35193" spans="1:5">
      <c r="A35193">
        <v>197541</v>
      </c>
      <c r="B35193" t="s">
        <v>11500</v>
      </c>
      <c r="C35193" t="s">
        <v>11502</v>
      </c>
      <c r="D35193" t="s">
        <v>7711</v>
      </c>
      <c r="E35193" t="s">
        <v>5647</v>
      </c>
    </row>
    <row r="35194" spans="1:5">
      <c r="A35194">
        <v>197543</v>
      </c>
      <c r="B35194" t="s">
        <v>11500</v>
      </c>
      <c r="C35194" t="s">
        <v>11502</v>
      </c>
      <c r="D35194" t="s">
        <v>7711</v>
      </c>
      <c r="E35194" t="s">
        <v>5647</v>
      </c>
    </row>
    <row r="35195" spans="1:5">
      <c r="A35195">
        <v>197731</v>
      </c>
      <c r="B35195" t="s">
        <v>11500</v>
      </c>
      <c r="C35195" t="s">
        <v>11502</v>
      </c>
      <c r="D35195" t="s">
        <v>8087</v>
      </c>
      <c r="E35195" t="s">
        <v>5647</v>
      </c>
    </row>
    <row r="35196" spans="1:5">
      <c r="A35196">
        <v>197732</v>
      </c>
      <c r="B35196" t="s">
        <v>11500</v>
      </c>
      <c r="C35196" t="s">
        <v>11502</v>
      </c>
      <c r="D35196" t="s">
        <v>8087</v>
      </c>
      <c r="E35196" t="s">
        <v>5647</v>
      </c>
    </row>
    <row r="35197" spans="1:5">
      <c r="A35197">
        <v>197733</v>
      </c>
      <c r="B35197" t="s">
        <v>11500</v>
      </c>
      <c r="C35197" t="s">
        <v>11502</v>
      </c>
      <c r="D35197" t="s">
        <v>8087</v>
      </c>
      <c r="E35197" t="s">
        <v>5647</v>
      </c>
    </row>
    <row r="35198" spans="1:5">
      <c r="A35198">
        <v>197734</v>
      </c>
      <c r="B35198" t="s">
        <v>11500</v>
      </c>
      <c r="C35198" t="s">
        <v>11502</v>
      </c>
      <c r="D35198" t="s">
        <v>8087</v>
      </c>
      <c r="E35198" t="s">
        <v>5647</v>
      </c>
    </row>
    <row r="35199" spans="1:5">
      <c r="A35199">
        <v>197735</v>
      </c>
      <c r="B35199" t="s">
        <v>11500</v>
      </c>
      <c r="C35199" t="s">
        <v>11502</v>
      </c>
      <c r="D35199" t="s">
        <v>8087</v>
      </c>
      <c r="E35199" t="s">
        <v>5647</v>
      </c>
    </row>
    <row r="35200" spans="1:5">
      <c r="A35200">
        <v>197736</v>
      </c>
      <c r="B35200" t="s">
        <v>11500</v>
      </c>
      <c r="C35200" t="s">
        <v>11502</v>
      </c>
      <c r="D35200" t="s">
        <v>8087</v>
      </c>
      <c r="E35200" t="s">
        <v>5647</v>
      </c>
    </row>
    <row r="35201" spans="1:5">
      <c r="A35201">
        <v>197737</v>
      </c>
      <c r="B35201" t="s">
        <v>11500</v>
      </c>
      <c r="C35201" t="s">
        <v>11502</v>
      </c>
      <c r="D35201" t="s">
        <v>8087</v>
      </c>
      <c r="E35201" t="s">
        <v>5647</v>
      </c>
    </row>
    <row r="35202" spans="1:5">
      <c r="A35202">
        <v>197738</v>
      </c>
      <c r="B35202" t="s">
        <v>11500</v>
      </c>
      <c r="C35202" t="s">
        <v>11502</v>
      </c>
      <c r="D35202" t="s">
        <v>8087</v>
      </c>
      <c r="E35202" t="s">
        <v>5647</v>
      </c>
    </row>
    <row r="35203" spans="1:5">
      <c r="A35203">
        <v>197739</v>
      </c>
      <c r="B35203" t="s">
        <v>11500</v>
      </c>
      <c r="C35203" t="s">
        <v>11502</v>
      </c>
      <c r="D35203" t="s">
        <v>8087</v>
      </c>
      <c r="E35203" t="s">
        <v>5647</v>
      </c>
    </row>
    <row r="35204" spans="1:5">
      <c r="A35204">
        <v>197740</v>
      </c>
      <c r="B35204" t="s">
        <v>11500</v>
      </c>
      <c r="C35204" t="s">
        <v>11502</v>
      </c>
      <c r="D35204" t="s">
        <v>8087</v>
      </c>
      <c r="E35204" t="s">
        <v>5647</v>
      </c>
    </row>
    <row r="35205" spans="1:5">
      <c r="A35205">
        <v>197741</v>
      </c>
      <c r="B35205" t="s">
        <v>11500</v>
      </c>
      <c r="C35205" t="s">
        <v>11502</v>
      </c>
      <c r="D35205" t="s">
        <v>8087</v>
      </c>
      <c r="E35205" t="s">
        <v>5647</v>
      </c>
    </row>
    <row r="35206" spans="1:5">
      <c r="A35206">
        <v>197742</v>
      </c>
      <c r="B35206" t="s">
        <v>11500</v>
      </c>
      <c r="C35206" t="s">
        <v>11502</v>
      </c>
      <c r="D35206" t="s">
        <v>8087</v>
      </c>
      <c r="E35206" t="s">
        <v>5647</v>
      </c>
    </row>
    <row r="35207" spans="1:5">
      <c r="A35207">
        <v>197743</v>
      </c>
      <c r="B35207" t="s">
        <v>11500</v>
      </c>
      <c r="C35207" t="s">
        <v>11502</v>
      </c>
      <c r="D35207" t="s">
        <v>8087</v>
      </c>
      <c r="E35207" t="s">
        <v>5647</v>
      </c>
    </row>
    <row r="35208" spans="1:5">
      <c r="A35208">
        <v>197744</v>
      </c>
      <c r="B35208" t="s">
        <v>11500</v>
      </c>
      <c r="C35208" t="s">
        <v>11502</v>
      </c>
      <c r="D35208" t="s">
        <v>8087</v>
      </c>
      <c r="E35208" t="s">
        <v>5647</v>
      </c>
    </row>
    <row r="35209" spans="1:5">
      <c r="A35209">
        <v>197745</v>
      </c>
      <c r="B35209" t="s">
        <v>11500</v>
      </c>
      <c r="C35209" t="s">
        <v>11502</v>
      </c>
      <c r="D35209" t="s">
        <v>8087</v>
      </c>
      <c r="E35209" t="s">
        <v>5647</v>
      </c>
    </row>
    <row r="35210" spans="1:5">
      <c r="A35210">
        <v>197746</v>
      </c>
      <c r="B35210" t="s">
        <v>11500</v>
      </c>
      <c r="C35210" t="s">
        <v>11502</v>
      </c>
      <c r="D35210" t="s">
        <v>8087</v>
      </c>
      <c r="E35210" t="s">
        <v>5647</v>
      </c>
    </row>
    <row r="35211" spans="1:5">
      <c r="A35211">
        <v>197747</v>
      </c>
      <c r="B35211" t="s">
        <v>11500</v>
      </c>
      <c r="C35211" t="s">
        <v>11502</v>
      </c>
      <c r="D35211" t="s">
        <v>8087</v>
      </c>
      <c r="E35211" t="s">
        <v>5647</v>
      </c>
    </row>
    <row r="35212" spans="1:5">
      <c r="A35212">
        <v>197748</v>
      </c>
      <c r="B35212" t="s">
        <v>11500</v>
      </c>
      <c r="C35212" t="s">
        <v>11502</v>
      </c>
      <c r="D35212" t="s">
        <v>8087</v>
      </c>
      <c r="E35212" t="s">
        <v>5647</v>
      </c>
    </row>
    <row r="35213" spans="1:5">
      <c r="A35213">
        <v>197749</v>
      </c>
      <c r="B35213" t="s">
        <v>11500</v>
      </c>
      <c r="C35213" t="s">
        <v>11502</v>
      </c>
      <c r="D35213" t="s">
        <v>8087</v>
      </c>
      <c r="E35213" t="s">
        <v>5647</v>
      </c>
    </row>
    <row r="35214" spans="1:5">
      <c r="A35214">
        <v>197750</v>
      </c>
      <c r="B35214" t="s">
        <v>11500</v>
      </c>
      <c r="C35214" t="s">
        <v>11502</v>
      </c>
      <c r="D35214" t="s">
        <v>8087</v>
      </c>
      <c r="E35214" t="s">
        <v>5647</v>
      </c>
    </row>
    <row r="35215" spans="1:5">
      <c r="A35215">
        <v>197751</v>
      </c>
      <c r="B35215" t="s">
        <v>11500</v>
      </c>
      <c r="C35215" t="s">
        <v>11502</v>
      </c>
      <c r="D35215" t="s">
        <v>8087</v>
      </c>
      <c r="E35215" t="s">
        <v>5647</v>
      </c>
    </row>
    <row r="35216" spans="1:5">
      <c r="A35216">
        <v>197752</v>
      </c>
      <c r="B35216" t="s">
        <v>11500</v>
      </c>
      <c r="C35216" t="s">
        <v>11502</v>
      </c>
      <c r="D35216" t="s">
        <v>8087</v>
      </c>
      <c r="E35216" t="s">
        <v>5647</v>
      </c>
    </row>
    <row r="35217" spans="1:5">
      <c r="A35217">
        <v>197753</v>
      </c>
      <c r="B35217" t="s">
        <v>11500</v>
      </c>
      <c r="C35217" t="s">
        <v>11502</v>
      </c>
      <c r="D35217" t="s">
        <v>8087</v>
      </c>
      <c r="E35217" t="s">
        <v>5647</v>
      </c>
    </row>
    <row r="35218" spans="1:5">
      <c r="A35218">
        <v>197754</v>
      </c>
      <c r="B35218" t="s">
        <v>11500</v>
      </c>
      <c r="C35218" t="s">
        <v>11502</v>
      </c>
      <c r="D35218" t="s">
        <v>8087</v>
      </c>
      <c r="E35218" t="s">
        <v>5647</v>
      </c>
    </row>
    <row r="35219" spans="1:5">
      <c r="A35219">
        <v>197755</v>
      </c>
      <c r="B35219" t="s">
        <v>11500</v>
      </c>
      <c r="C35219" t="s">
        <v>11502</v>
      </c>
      <c r="D35219" t="s">
        <v>8087</v>
      </c>
      <c r="E35219" t="s">
        <v>5647</v>
      </c>
    </row>
    <row r="35220" spans="1:5">
      <c r="A35220">
        <v>197756</v>
      </c>
      <c r="B35220" t="s">
        <v>11500</v>
      </c>
      <c r="C35220" t="s">
        <v>11502</v>
      </c>
      <c r="D35220" t="s">
        <v>8087</v>
      </c>
      <c r="E35220" t="s">
        <v>5647</v>
      </c>
    </row>
    <row r="35221" spans="1:5">
      <c r="A35221">
        <v>197757</v>
      </c>
      <c r="B35221" t="s">
        <v>11500</v>
      </c>
      <c r="C35221" t="s">
        <v>11502</v>
      </c>
      <c r="D35221" t="s">
        <v>8087</v>
      </c>
      <c r="E35221" t="s">
        <v>5647</v>
      </c>
    </row>
    <row r="35222" spans="1:5">
      <c r="A35222">
        <v>197758</v>
      </c>
      <c r="B35222" t="s">
        <v>11500</v>
      </c>
      <c r="C35222" t="s">
        <v>11502</v>
      </c>
      <c r="D35222" t="s">
        <v>8087</v>
      </c>
      <c r="E35222" t="s">
        <v>5647</v>
      </c>
    </row>
    <row r="35223" spans="1:5">
      <c r="A35223">
        <v>197759</v>
      </c>
      <c r="B35223" t="s">
        <v>11500</v>
      </c>
      <c r="C35223" t="s">
        <v>11502</v>
      </c>
      <c r="D35223" t="s">
        <v>8087</v>
      </c>
      <c r="E35223" t="s">
        <v>5647</v>
      </c>
    </row>
    <row r="35224" spans="1:5">
      <c r="A35224">
        <v>197760</v>
      </c>
      <c r="B35224" t="s">
        <v>11500</v>
      </c>
      <c r="C35224" t="s">
        <v>11502</v>
      </c>
      <c r="D35224" t="s">
        <v>8087</v>
      </c>
      <c r="E35224" t="s">
        <v>5647</v>
      </c>
    </row>
    <row r="35225" spans="1:5">
      <c r="A35225">
        <v>197761</v>
      </c>
      <c r="B35225" t="s">
        <v>11500</v>
      </c>
      <c r="C35225" t="s">
        <v>11502</v>
      </c>
      <c r="D35225" t="s">
        <v>8087</v>
      </c>
      <c r="E35225" t="s">
        <v>5647</v>
      </c>
    </row>
    <row r="35226" spans="1:5">
      <c r="A35226">
        <v>197762</v>
      </c>
      <c r="B35226" t="s">
        <v>11500</v>
      </c>
      <c r="C35226" t="s">
        <v>11502</v>
      </c>
      <c r="D35226" t="s">
        <v>8087</v>
      </c>
      <c r="E35226" t="s">
        <v>5647</v>
      </c>
    </row>
    <row r="35227" spans="1:5">
      <c r="A35227">
        <v>197763</v>
      </c>
      <c r="B35227" t="s">
        <v>11500</v>
      </c>
      <c r="C35227" t="s">
        <v>11502</v>
      </c>
      <c r="D35227" t="s">
        <v>8087</v>
      </c>
      <c r="E35227" t="s">
        <v>5647</v>
      </c>
    </row>
    <row r="35228" spans="1:5">
      <c r="A35228">
        <v>199188</v>
      </c>
      <c r="B35228" t="s">
        <v>11500</v>
      </c>
      <c r="C35228" t="s">
        <v>11502</v>
      </c>
      <c r="D35228" t="s">
        <v>7502</v>
      </c>
      <c r="E35228" t="s">
        <v>5647</v>
      </c>
    </row>
    <row r="35229" spans="1:5">
      <c r="A35229">
        <v>199193</v>
      </c>
      <c r="B35229" t="s">
        <v>11500</v>
      </c>
      <c r="C35229" t="s">
        <v>11502</v>
      </c>
      <c r="D35229" t="s">
        <v>7502</v>
      </c>
      <c r="E35229" t="s">
        <v>5647</v>
      </c>
    </row>
    <row r="35230" spans="1:5">
      <c r="A35230">
        <v>199197</v>
      </c>
      <c r="B35230" t="s">
        <v>11500</v>
      </c>
      <c r="C35230" t="s">
        <v>11507</v>
      </c>
      <c r="D35230" t="s">
        <v>8046</v>
      </c>
      <c r="E35230" t="s">
        <v>5647</v>
      </c>
    </row>
    <row r="35231" spans="1:5">
      <c r="A35231">
        <v>199201</v>
      </c>
      <c r="B35231" t="s">
        <v>11500</v>
      </c>
      <c r="C35231" t="s">
        <v>11507</v>
      </c>
      <c r="D35231" t="s">
        <v>8046</v>
      </c>
      <c r="E35231" t="s">
        <v>5647</v>
      </c>
    </row>
    <row r="35232" spans="1:5">
      <c r="A35232">
        <v>199202</v>
      </c>
      <c r="B35232" t="s">
        <v>11500</v>
      </c>
      <c r="C35232" t="s">
        <v>11502</v>
      </c>
      <c r="D35232" t="s">
        <v>7502</v>
      </c>
      <c r="E35232" t="s">
        <v>5647</v>
      </c>
    </row>
    <row r="35233" spans="1:5">
      <c r="A35233">
        <v>199205</v>
      </c>
      <c r="B35233" t="s">
        <v>11500</v>
      </c>
      <c r="C35233" t="s">
        <v>11502</v>
      </c>
      <c r="D35233" t="s">
        <v>7502</v>
      </c>
      <c r="E35233" t="s">
        <v>5647</v>
      </c>
    </row>
    <row r="35234" spans="1:5">
      <c r="A35234">
        <v>199207</v>
      </c>
      <c r="B35234" t="s">
        <v>11500</v>
      </c>
      <c r="C35234" t="s">
        <v>11507</v>
      </c>
      <c r="D35234" t="s">
        <v>8046</v>
      </c>
      <c r="E35234" t="s">
        <v>5647</v>
      </c>
    </row>
    <row r="35235" spans="1:5">
      <c r="A35235">
        <v>199210</v>
      </c>
      <c r="B35235" t="s">
        <v>11500</v>
      </c>
      <c r="C35235" t="s">
        <v>11502</v>
      </c>
      <c r="D35235" t="s">
        <v>7502</v>
      </c>
      <c r="E35235" t="s">
        <v>5647</v>
      </c>
    </row>
    <row r="35236" spans="1:5">
      <c r="A35236">
        <v>199211</v>
      </c>
      <c r="B35236" t="s">
        <v>11500</v>
      </c>
      <c r="C35236" t="s">
        <v>11507</v>
      </c>
      <c r="D35236" t="s">
        <v>8046</v>
      </c>
      <c r="E35236" t="s">
        <v>5647</v>
      </c>
    </row>
    <row r="35237" spans="1:5">
      <c r="A35237">
        <v>199214</v>
      </c>
      <c r="B35237" t="s">
        <v>11500</v>
      </c>
      <c r="C35237" t="s">
        <v>11502</v>
      </c>
      <c r="D35237" t="s">
        <v>7502</v>
      </c>
      <c r="E35237" t="s">
        <v>5647</v>
      </c>
    </row>
    <row r="35238" spans="1:5">
      <c r="A35238">
        <v>199215</v>
      </c>
      <c r="B35238" t="s">
        <v>11500</v>
      </c>
      <c r="C35238" t="s">
        <v>11507</v>
      </c>
      <c r="D35238" t="s">
        <v>8046</v>
      </c>
      <c r="E35238" t="s">
        <v>5647</v>
      </c>
    </row>
    <row r="35239" spans="1:5">
      <c r="A35239">
        <v>199217</v>
      </c>
      <c r="B35239" t="s">
        <v>11500</v>
      </c>
      <c r="C35239" t="s">
        <v>11502</v>
      </c>
      <c r="D35239" t="s">
        <v>7502</v>
      </c>
      <c r="E35239" t="s">
        <v>5647</v>
      </c>
    </row>
    <row r="35240" spans="1:5">
      <c r="A35240">
        <v>199219</v>
      </c>
      <c r="B35240" t="s">
        <v>11500</v>
      </c>
      <c r="C35240" t="s">
        <v>11507</v>
      </c>
      <c r="D35240" t="s">
        <v>8046</v>
      </c>
      <c r="E35240" t="s">
        <v>5647</v>
      </c>
    </row>
    <row r="35241" spans="1:5">
      <c r="A35241">
        <v>199221</v>
      </c>
      <c r="B35241" t="s">
        <v>11500</v>
      </c>
      <c r="C35241" t="s">
        <v>11502</v>
      </c>
      <c r="D35241" t="s">
        <v>7502</v>
      </c>
      <c r="E35241" t="s">
        <v>5647</v>
      </c>
    </row>
    <row r="35242" spans="1:5">
      <c r="A35242">
        <v>199223</v>
      </c>
      <c r="B35242" t="s">
        <v>11500</v>
      </c>
      <c r="C35242" t="s">
        <v>11507</v>
      </c>
      <c r="D35242" t="s">
        <v>8046</v>
      </c>
      <c r="E35242" t="s">
        <v>5647</v>
      </c>
    </row>
    <row r="35243" spans="1:5">
      <c r="A35243">
        <v>199226</v>
      </c>
      <c r="B35243" t="s">
        <v>11500</v>
      </c>
      <c r="C35243" t="s">
        <v>11502</v>
      </c>
      <c r="D35243" t="s">
        <v>7502</v>
      </c>
      <c r="E35243" t="s">
        <v>5647</v>
      </c>
    </row>
    <row r="35244" spans="1:5">
      <c r="A35244">
        <v>199228</v>
      </c>
      <c r="B35244" t="s">
        <v>11500</v>
      </c>
      <c r="C35244" t="s">
        <v>11507</v>
      </c>
      <c r="D35244" t="s">
        <v>8046</v>
      </c>
      <c r="E35244" t="s">
        <v>5647</v>
      </c>
    </row>
    <row r="35245" spans="1:5">
      <c r="A35245">
        <v>199229</v>
      </c>
      <c r="B35245" t="s">
        <v>11500</v>
      </c>
      <c r="C35245" t="s">
        <v>11502</v>
      </c>
      <c r="D35245" t="s">
        <v>7502</v>
      </c>
      <c r="E35245" t="s">
        <v>5647</v>
      </c>
    </row>
    <row r="35246" spans="1:5">
      <c r="A35246">
        <v>199233</v>
      </c>
      <c r="B35246" t="s">
        <v>11500</v>
      </c>
      <c r="C35246" t="s">
        <v>11507</v>
      </c>
      <c r="D35246" t="s">
        <v>8046</v>
      </c>
      <c r="E35246" t="s">
        <v>5647</v>
      </c>
    </row>
    <row r="35247" spans="1:5">
      <c r="A35247">
        <v>199234</v>
      </c>
      <c r="B35247" t="s">
        <v>11500</v>
      </c>
      <c r="C35247" t="s">
        <v>11502</v>
      </c>
      <c r="D35247" t="s">
        <v>7502</v>
      </c>
      <c r="E35247" t="s">
        <v>5647</v>
      </c>
    </row>
    <row r="35248" spans="1:5">
      <c r="A35248">
        <v>199235</v>
      </c>
      <c r="B35248" t="s">
        <v>11500</v>
      </c>
      <c r="C35248" t="s">
        <v>11507</v>
      </c>
      <c r="D35248" t="s">
        <v>8046</v>
      </c>
      <c r="E35248" t="s">
        <v>5647</v>
      </c>
    </row>
    <row r="35249" spans="1:5">
      <c r="A35249">
        <v>199236</v>
      </c>
      <c r="B35249" t="s">
        <v>11500</v>
      </c>
      <c r="C35249" t="s">
        <v>11502</v>
      </c>
      <c r="D35249" t="s">
        <v>7502</v>
      </c>
      <c r="E35249" t="s">
        <v>5647</v>
      </c>
    </row>
    <row r="35250" spans="1:5">
      <c r="A35250">
        <v>199238</v>
      </c>
      <c r="B35250" t="s">
        <v>11500</v>
      </c>
      <c r="C35250" t="s">
        <v>11507</v>
      </c>
      <c r="D35250" t="s">
        <v>8046</v>
      </c>
      <c r="E35250" t="s">
        <v>5647</v>
      </c>
    </row>
    <row r="35251" spans="1:5">
      <c r="A35251">
        <v>199239</v>
      </c>
      <c r="B35251" t="s">
        <v>11500</v>
      </c>
      <c r="C35251" t="s">
        <v>11507</v>
      </c>
      <c r="D35251" t="s">
        <v>8046</v>
      </c>
      <c r="E35251" t="s">
        <v>5647</v>
      </c>
    </row>
    <row r="35252" spans="1:5">
      <c r="A35252">
        <v>199243</v>
      </c>
      <c r="B35252" t="s">
        <v>11500</v>
      </c>
      <c r="C35252" t="s">
        <v>11507</v>
      </c>
      <c r="D35252" t="s">
        <v>8046</v>
      </c>
      <c r="E35252" t="s">
        <v>5647</v>
      </c>
    </row>
    <row r="35253" spans="1:5">
      <c r="A35253">
        <v>199244</v>
      </c>
      <c r="B35253" t="s">
        <v>11500</v>
      </c>
      <c r="C35253" t="s">
        <v>11502</v>
      </c>
      <c r="D35253" t="s">
        <v>7502</v>
      </c>
      <c r="E35253" t="s">
        <v>5647</v>
      </c>
    </row>
    <row r="35254" spans="1:5">
      <c r="A35254">
        <v>199247</v>
      </c>
      <c r="B35254" t="s">
        <v>11500</v>
      </c>
      <c r="C35254" t="s">
        <v>11507</v>
      </c>
      <c r="D35254" t="s">
        <v>8046</v>
      </c>
      <c r="E35254" t="s">
        <v>5647</v>
      </c>
    </row>
    <row r="35255" spans="1:5">
      <c r="A35255">
        <v>199249</v>
      </c>
      <c r="B35255" t="s">
        <v>11500</v>
      </c>
      <c r="C35255" t="s">
        <v>11502</v>
      </c>
      <c r="D35255" t="s">
        <v>7502</v>
      </c>
      <c r="E35255" t="s">
        <v>5647</v>
      </c>
    </row>
    <row r="35256" spans="1:5">
      <c r="A35256">
        <v>199250</v>
      </c>
      <c r="B35256" t="s">
        <v>11500</v>
      </c>
      <c r="C35256" t="s">
        <v>11507</v>
      </c>
      <c r="D35256" t="s">
        <v>8046</v>
      </c>
      <c r="E35256" t="s">
        <v>5647</v>
      </c>
    </row>
    <row r="35257" spans="1:5">
      <c r="A35257">
        <v>199251</v>
      </c>
      <c r="B35257" t="s">
        <v>11500</v>
      </c>
      <c r="C35257" t="s">
        <v>11507</v>
      </c>
      <c r="D35257" t="s">
        <v>8046</v>
      </c>
      <c r="E35257" t="s">
        <v>5647</v>
      </c>
    </row>
    <row r="35258" spans="1:5">
      <c r="A35258">
        <v>199252</v>
      </c>
      <c r="B35258" t="s">
        <v>11500</v>
      </c>
      <c r="C35258" t="s">
        <v>11507</v>
      </c>
      <c r="D35258" t="s">
        <v>8046</v>
      </c>
      <c r="E35258" t="s">
        <v>5647</v>
      </c>
    </row>
    <row r="35259" spans="1:5">
      <c r="A35259">
        <v>199253</v>
      </c>
      <c r="B35259" t="s">
        <v>11500</v>
      </c>
      <c r="C35259" t="s">
        <v>11507</v>
      </c>
      <c r="D35259" t="s">
        <v>8046</v>
      </c>
      <c r="E35259" t="s">
        <v>5647</v>
      </c>
    </row>
    <row r="35260" spans="1:5">
      <c r="A35260">
        <v>199255</v>
      </c>
      <c r="B35260" t="s">
        <v>11500</v>
      </c>
      <c r="C35260" t="s">
        <v>11502</v>
      </c>
      <c r="D35260" t="s">
        <v>7502</v>
      </c>
      <c r="E35260" t="s">
        <v>5647</v>
      </c>
    </row>
    <row r="35261" spans="1:5">
      <c r="A35261">
        <v>199256</v>
      </c>
      <c r="B35261" t="s">
        <v>11500</v>
      </c>
      <c r="C35261" t="s">
        <v>11502</v>
      </c>
      <c r="D35261" t="s">
        <v>7502</v>
      </c>
      <c r="E35261" t="s">
        <v>5647</v>
      </c>
    </row>
    <row r="35262" spans="1:5">
      <c r="A35262">
        <v>199257</v>
      </c>
      <c r="B35262" t="s">
        <v>11500</v>
      </c>
      <c r="C35262" t="s">
        <v>11507</v>
      </c>
      <c r="D35262" t="s">
        <v>8046</v>
      </c>
      <c r="E35262" t="s">
        <v>5647</v>
      </c>
    </row>
    <row r="35263" spans="1:5">
      <c r="A35263">
        <v>199259</v>
      </c>
      <c r="B35263" t="s">
        <v>11500</v>
      </c>
      <c r="C35263" t="s">
        <v>11502</v>
      </c>
      <c r="D35263" t="s">
        <v>7502</v>
      </c>
      <c r="E35263" t="s">
        <v>5647</v>
      </c>
    </row>
    <row r="35264" spans="1:5">
      <c r="A35264">
        <v>199260</v>
      </c>
      <c r="B35264" t="s">
        <v>11500</v>
      </c>
      <c r="C35264" t="s">
        <v>11502</v>
      </c>
      <c r="D35264" t="s">
        <v>7502</v>
      </c>
      <c r="E35264" t="s">
        <v>5647</v>
      </c>
    </row>
    <row r="35265" spans="1:5">
      <c r="A35265">
        <v>199261</v>
      </c>
      <c r="B35265" t="s">
        <v>11500</v>
      </c>
      <c r="C35265" t="s">
        <v>11507</v>
      </c>
      <c r="D35265" t="s">
        <v>8046</v>
      </c>
      <c r="E35265" t="s">
        <v>5647</v>
      </c>
    </row>
    <row r="35266" spans="1:5">
      <c r="A35266">
        <v>199262</v>
      </c>
      <c r="B35266" t="s">
        <v>11500</v>
      </c>
      <c r="C35266" t="s">
        <v>11502</v>
      </c>
      <c r="D35266" t="s">
        <v>7502</v>
      </c>
      <c r="E35266" t="s">
        <v>5647</v>
      </c>
    </row>
    <row r="35267" spans="1:5">
      <c r="A35267">
        <v>199265</v>
      </c>
      <c r="B35267" t="s">
        <v>11500</v>
      </c>
      <c r="C35267" t="s">
        <v>11507</v>
      </c>
      <c r="D35267" t="s">
        <v>8046</v>
      </c>
      <c r="E35267" t="s">
        <v>5647</v>
      </c>
    </row>
    <row r="35268" spans="1:5">
      <c r="A35268">
        <v>199266</v>
      </c>
      <c r="B35268" t="s">
        <v>11500</v>
      </c>
      <c r="C35268" t="s">
        <v>11502</v>
      </c>
      <c r="D35268" t="s">
        <v>7502</v>
      </c>
      <c r="E35268" t="s">
        <v>5647</v>
      </c>
    </row>
    <row r="35269" spans="1:5">
      <c r="A35269">
        <v>199267</v>
      </c>
      <c r="B35269" t="s">
        <v>11500</v>
      </c>
      <c r="C35269" t="s">
        <v>11507</v>
      </c>
      <c r="D35269" t="s">
        <v>8046</v>
      </c>
      <c r="E35269" t="s">
        <v>5647</v>
      </c>
    </row>
    <row r="35270" spans="1:5">
      <c r="A35270">
        <v>199270</v>
      </c>
      <c r="B35270" t="s">
        <v>11500</v>
      </c>
      <c r="C35270" t="s">
        <v>11502</v>
      </c>
      <c r="D35270" t="s">
        <v>7502</v>
      </c>
      <c r="E35270" t="s">
        <v>5647</v>
      </c>
    </row>
    <row r="35271" spans="1:5">
      <c r="A35271">
        <v>199272</v>
      </c>
      <c r="B35271" t="s">
        <v>11500</v>
      </c>
      <c r="C35271" t="s">
        <v>11507</v>
      </c>
      <c r="D35271" t="s">
        <v>8046</v>
      </c>
      <c r="E35271" t="s">
        <v>5647</v>
      </c>
    </row>
    <row r="35272" spans="1:5">
      <c r="A35272">
        <v>199274</v>
      </c>
      <c r="B35272" t="s">
        <v>11500</v>
      </c>
      <c r="C35272" t="s">
        <v>11502</v>
      </c>
      <c r="D35272" t="s">
        <v>7502</v>
      </c>
      <c r="E35272" t="s">
        <v>5647</v>
      </c>
    </row>
    <row r="35273" spans="1:5">
      <c r="A35273">
        <v>199275</v>
      </c>
      <c r="B35273" t="s">
        <v>11500</v>
      </c>
      <c r="C35273" t="s">
        <v>11507</v>
      </c>
      <c r="D35273" t="s">
        <v>8046</v>
      </c>
      <c r="E35273" t="s">
        <v>5647</v>
      </c>
    </row>
    <row r="35274" spans="1:5">
      <c r="A35274">
        <v>199277</v>
      </c>
      <c r="B35274" t="s">
        <v>11500</v>
      </c>
      <c r="C35274" t="s">
        <v>11502</v>
      </c>
      <c r="D35274" t="s">
        <v>7502</v>
      </c>
      <c r="E35274" t="s">
        <v>5647</v>
      </c>
    </row>
    <row r="35275" spans="1:5">
      <c r="A35275">
        <v>199279</v>
      </c>
      <c r="B35275" t="s">
        <v>11500</v>
      </c>
      <c r="C35275" t="s">
        <v>11507</v>
      </c>
      <c r="D35275" t="s">
        <v>8046</v>
      </c>
      <c r="E35275" t="s">
        <v>5647</v>
      </c>
    </row>
    <row r="35276" spans="1:5">
      <c r="A35276">
        <v>199283</v>
      </c>
      <c r="B35276" t="s">
        <v>11500</v>
      </c>
      <c r="C35276" t="s">
        <v>11507</v>
      </c>
      <c r="D35276" t="s">
        <v>8046</v>
      </c>
      <c r="E35276" t="s">
        <v>5647</v>
      </c>
    </row>
    <row r="35277" spans="1:5">
      <c r="A35277">
        <v>199284</v>
      </c>
      <c r="B35277" t="s">
        <v>11500</v>
      </c>
      <c r="C35277" t="s">
        <v>11502</v>
      </c>
      <c r="D35277" t="s">
        <v>7502</v>
      </c>
      <c r="E35277" t="s">
        <v>5647</v>
      </c>
    </row>
    <row r="35278" spans="1:5">
      <c r="A35278">
        <v>199286</v>
      </c>
      <c r="B35278" t="s">
        <v>11500</v>
      </c>
      <c r="C35278" t="s">
        <v>11507</v>
      </c>
      <c r="D35278" t="s">
        <v>8046</v>
      </c>
      <c r="E35278" t="s">
        <v>5647</v>
      </c>
    </row>
    <row r="35279" spans="1:5">
      <c r="A35279">
        <v>199288</v>
      </c>
      <c r="B35279" t="s">
        <v>11500</v>
      </c>
      <c r="C35279" t="s">
        <v>11507</v>
      </c>
      <c r="D35279" t="s">
        <v>8046</v>
      </c>
      <c r="E35279" t="s">
        <v>5647</v>
      </c>
    </row>
    <row r="35280" spans="1:5">
      <c r="A35280">
        <v>199289</v>
      </c>
      <c r="B35280" t="s">
        <v>11500</v>
      </c>
      <c r="C35280" t="s">
        <v>11502</v>
      </c>
      <c r="D35280" t="s">
        <v>7502</v>
      </c>
      <c r="E35280" t="s">
        <v>5647</v>
      </c>
    </row>
    <row r="35281" spans="1:5">
      <c r="A35281">
        <v>199291</v>
      </c>
      <c r="B35281" t="s">
        <v>11500</v>
      </c>
      <c r="C35281" t="s">
        <v>11507</v>
      </c>
      <c r="D35281" t="s">
        <v>8046</v>
      </c>
      <c r="E35281" t="s">
        <v>5647</v>
      </c>
    </row>
    <row r="35282" spans="1:5">
      <c r="A35282">
        <v>199292</v>
      </c>
      <c r="B35282" t="s">
        <v>11500</v>
      </c>
      <c r="C35282" t="s">
        <v>11502</v>
      </c>
      <c r="D35282" t="s">
        <v>7502</v>
      </c>
      <c r="E35282" t="s">
        <v>5647</v>
      </c>
    </row>
    <row r="35283" spans="1:5">
      <c r="A35283">
        <v>199294</v>
      </c>
      <c r="B35283" t="s">
        <v>11500</v>
      </c>
      <c r="C35283" t="s">
        <v>11507</v>
      </c>
      <c r="D35283" t="s">
        <v>8046</v>
      </c>
      <c r="E35283" t="s">
        <v>5647</v>
      </c>
    </row>
    <row r="35284" spans="1:5">
      <c r="A35284">
        <v>199295</v>
      </c>
      <c r="B35284" t="s">
        <v>11500</v>
      </c>
      <c r="C35284" t="s">
        <v>11502</v>
      </c>
      <c r="D35284" t="s">
        <v>7502</v>
      </c>
      <c r="E35284" t="s">
        <v>5647</v>
      </c>
    </row>
    <row r="35285" spans="1:5">
      <c r="A35285">
        <v>199298</v>
      </c>
      <c r="B35285" t="s">
        <v>11500</v>
      </c>
      <c r="C35285" t="s">
        <v>11502</v>
      </c>
      <c r="D35285" t="s">
        <v>7502</v>
      </c>
      <c r="E35285" t="s">
        <v>5647</v>
      </c>
    </row>
    <row r="35286" spans="1:5">
      <c r="A35286">
        <v>199299</v>
      </c>
      <c r="B35286" t="s">
        <v>11500</v>
      </c>
      <c r="C35286" t="s">
        <v>11507</v>
      </c>
      <c r="D35286" t="s">
        <v>8046</v>
      </c>
      <c r="E35286" t="s">
        <v>5647</v>
      </c>
    </row>
    <row r="35287" spans="1:5">
      <c r="A35287">
        <v>199301</v>
      </c>
      <c r="B35287" t="s">
        <v>11500</v>
      </c>
      <c r="C35287" t="s">
        <v>11502</v>
      </c>
      <c r="D35287" t="s">
        <v>7502</v>
      </c>
      <c r="E35287" t="s">
        <v>5647</v>
      </c>
    </row>
    <row r="35288" spans="1:5">
      <c r="A35288">
        <v>199302</v>
      </c>
      <c r="B35288" t="s">
        <v>11500</v>
      </c>
      <c r="C35288" t="s">
        <v>11507</v>
      </c>
      <c r="D35288" t="s">
        <v>8046</v>
      </c>
      <c r="E35288" t="s">
        <v>5647</v>
      </c>
    </row>
    <row r="35289" spans="1:5">
      <c r="A35289">
        <v>199304</v>
      </c>
      <c r="B35289" t="s">
        <v>11500</v>
      </c>
      <c r="C35289" t="s">
        <v>11507</v>
      </c>
      <c r="D35289" t="s">
        <v>8046</v>
      </c>
      <c r="E35289" t="s">
        <v>5647</v>
      </c>
    </row>
    <row r="35290" spans="1:5">
      <c r="A35290">
        <v>199305</v>
      </c>
      <c r="B35290" t="s">
        <v>11500</v>
      </c>
      <c r="C35290" t="s">
        <v>11507</v>
      </c>
      <c r="D35290" t="s">
        <v>8046</v>
      </c>
      <c r="E35290" t="s">
        <v>5647</v>
      </c>
    </row>
    <row r="35291" spans="1:5">
      <c r="A35291">
        <v>199307</v>
      </c>
      <c r="B35291" t="s">
        <v>11500</v>
      </c>
      <c r="C35291" t="s">
        <v>11507</v>
      </c>
      <c r="D35291" t="s">
        <v>8046</v>
      </c>
      <c r="E35291" t="s">
        <v>5647</v>
      </c>
    </row>
    <row r="35292" spans="1:5">
      <c r="A35292">
        <v>199308</v>
      </c>
      <c r="B35292" t="s">
        <v>11500</v>
      </c>
      <c r="C35292" t="s">
        <v>11502</v>
      </c>
      <c r="D35292" t="s">
        <v>7502</v>
      </c>
      <c r="E35292" t="s">
        <v>5647</v>
      </c>
    </row>
    <row r="35293" spans="1:5">
      <c r="A35293">
        <v>199310</v>
      </c>
      <c r="B35293" t="s">
        <v>11500</v>
      </c>
      <c r="C35293" t="s">
        <v>11507</v>
      </c>
      <c r="D35293" t="s">
        <v>8046</v>
      </c>
      <c r="E35293" t="s">
        <v>5647</v>
      </c>
    </row>
    <row r="35294" spans="1:5">
      <c r="A35294">
        <v>199312</v>
      </c>
      <c r="B35294" t="s">
        <v>11500</v>
      </c>
      <c r="C35294" t="s">
        <v>11502</v>
      </c>
      <c r="D35294" t="s">
        <v>7502</v>
      </c>
      <c r="E35294" t="s">
        <v>5647</v>
      </c>
    </row>
    <row r="35295" spans="1:5">
      <c r="A35295">
        <v>199313</v>
      </c>
      <c r="B35295" t="s">
        <v>11500</v>
      </c>
      <c r="C35295" t="s">
        <v>11507</v>
      </c>
      <c r="D35295" t="s">
        <v>8046</v>
      </c>
      <c r="E35295" t="s">
        <v>5647</v>
      </c>
    </row>
    <row r="35296" spans="1:5">
      <c r="A35296">
        <v>199314</v>
      </c>
      <c r="B35296" t="s">
        <v>11500</v>
      </c>
      <c r="C35296" t="s">
        <v>11507</v>
      </c>
      <c r="D35296" t="s">
        <v>8046</v>
      </c>
      <c r="E35296" t="s">
        <v>5647</v>
      </c>
    </row>
    <row r="35297" spans="1:5">
      <c r="A35297">
        <v>199315</v>
      </c>
      <c r="B35297" t="s">
        <v>11500</v>
      </c>
      <c r="C35297" t="s">
        <v>11507</v>
      </c>
      <c r="D35297" t="s">
        <v>8046</v>
      </c>
      <c r="E35297" t="s">
        <v>5647</v>
      </c>
    </row>
    <row r="35298" spans="1:5">
      <c r="A35298">
        <v>199316</v>
      </c>
      <c r="B35298" t="s">
        <v>11500</v>
      </c>
      <c r="C35298" t="s">
        <v>11507</v>
      </c>
      <c r="D35298" t="s">
        <v>8046</v>
      </c>
      <c r="E35298" t="s">
        <v>5647</v>
      </c>
    </row>
    <row r="35299" spans="1:5">
      <c r="A35299">
        <v>199319</v>
      </c>
      <c r="B35299" t="s">
        <v>11500</v>
      </c>
      <c r="C35299" t="s">
        <v>11502</v>
      </c>
      <c r="D35299" t="s">
        <v>7502</v>
      </c>
      <c r="E35299" t="s">
        <v>5647</v>
      </c>
    </row>
    <row r="35300" spans="1:5">
      <c r="A35300">
        <v>199321</v>
      </c>
      <c r="B35300" t="s">
        <v>11500</v>
      </c>
      <c r="C35300" t="s">
        <v>11507</v>
      </c>
      <c r="D35300" t="s">
        <v>8046</v>
      </c>
      <c r="E35300" t="s">
        <v>5647</v>
      </c>
    </row>
    <row r="35301" spans="1:5">
      <c r="A35301">
        <v>199322</v>
      </c>
      <c r="B35301" t="s">
        <v>11500</v>
      </c>
      <c r="C35301" t="s">
        <v>11502</v>
      </c>
      <c r="D35301" t="s">
        <v>7502</v>
      </c>
      <c r="E35301" t="s">
        <v>5647</v>
      </c>
    </row>
    <row r="35302" spans="1:5">
      <c r="A35302">
        <v>199323</v>
      </c>
      <c r="B35302" t="s">
        <v>11500</v>
      </c>
      <c r="C35302" t="s">
        <v>11502</v>
      </c>
      <c r="D35302" t="s">
        <v>7502</v>
      </c>
      <c r="E35302" t="s">
        <v>5647</v>
      </c>
    </row>
    <row r="35303" spans="1:5">
      <c r="A35303">
        <v>199328</v>
      </c>
      <c r="B35303" t="s">
        <v>11500</v>
      </c>
      <c r="C35303" t="s">
        <v>11507</v>
      </c>
      <c r="D35303" t="s">
        <v>8046</v>
      </c>
      <c r="E35303" t="s">
        <v>5647</v>
      </c>
    </row>
    <row r="35304" spans="1:5">
      <c r="A35304">
        <v>199329</v>
      </c>
      <c r="B35304" t="s">
        <v>11500</v>
      </c>
      <c r="C35304" t="s">
        <v>11502</v>
      </c>
      <c r="D35304" t="s">
        <v>7502</v>
      </c>
      <c r="E35304" t="s">
        <v>5647</v>
      </c>
    </row>
    <row r="35305" spans="1:5">
      <c r="A35305">
        <v>199333</v>
      </c>
      <c r="B35305" t="s">
        <v>11500</v>
      </c>
      <c r="C35305" t="s">
        <v>11502</v>
      </c>
      <c r="D35305" t="s">
        <v>7502</v>
      </c>
      <c r="E35305" t="s">
        <v>5647</v>
      </c>
    </row>
    <row r="35306" spans="1:5">
      <c r="A35306">
        <v>199334</v>
      </c>
      <c r="B35306" t="s">
        <v>11500</v>
      </c>
      <c r="C35306" t="s">
        <v>11507</v>
      </c>
      <c r="D35306" t="s">
        <v>8046</v>
      </c>
      <c r="E35306" t="s">
        <v>5647</v>
      </c>
    </row>
    <row r="35307" spans="1:5">
      <c r="A35307">
        <v>199341</v>
      </c>
      <c r="B35307" t="s">
        <v>11500</v>
      </c>
      <c r="C35307" t="s">
        <v>11502</v>
      </c>
      <c r="D35307" t="s">
        <v>7502</v>
      </c>
      <c r="E35307" t="s">
        <v>5647</v>
      </c>
    </row>
    <row r="35308" spans="1:5">
      <c r="A35308">
        <v>199342</v>
      </c>
      <c r="B35308" t="s">
        <v>11500</v>
      </c>
      <c r="C35308" t="s">
        <v>11507</v>
      </c>
      <c r="D35308" t="s">
        <v>8046</v>
      </c>
      <c r="E35308" t="s">
        <v>5647</v>
      </c>
    </row>
    <row r="35309" spans="1:5">
      <c r="A35309">
        <v>199344</v>
      </c>
      <c r="B35309" t="s">
        <v>11500</v>
      </c>
      <c r="C35309" t="s">
        <v>11502</v>
      </c>
      <c r="D35309" t="s">
        <v>7502</v>
      </c>
      <c r="E35309" t="s">
        <v>5647</v>
      </c>
    </row>
    <row r="35310" spans="1:5">
      <c r="A35310">
        <v>199345</v>
      </c>
      <c r="B35310" t="s">
        <v>11500</v>
      </c>
      <c r="C35310" t="s">
        <v>11502</v>
      </c>
      <c r="D35310" t="s">
        <v>7502</v>
      </c>
      <c r="E35310" t="s">
        <v>5647</v>
      </c>
    </row>
    <row r="35311" spans="1:5">
      <c r="A35311">
        <v>199348</v>
      </c>
      <c r="B35311" t="s">
        <v>11500</v>
      </c>
      <c r="C35311" t="s">
        <v>11502</v>
      </c>
      <c r="D35311" t="s">
        <v>7502</v>
      </c>
      <c r="E35311" t="s">
        <v>5647</v>
      </c>
    </row>
    <row r="35312" spans="1:5">
      <c r="A35312">
        <v>199349</v>
      </c>
      <c r="B35312" t="s">
        <v>11500</v>
      </c>
      <c r="C35312" t="s">
        <v>11507</v>
      </c>
      <c r="D35312" t="s">
        <v>8046</v>
      </c>
      <c r="E35312" t="s">
        <v>5647</v>
      </c>
    </row>
    <row r="35313" spans="1:5">
      <c r="A35313">
        <v>199352</v>
      </c>
      <c r="B35313" t="s">
        <v>11500</v>
      </c>
      <c r="C35313" t="s">
        <v>11507</v>
      </c>
      <c r="D35313" t="s">
        <v>8046</v>
      </c>
      <c r="E35313" t="s">
        <v>5647</v>
      </c>
    </row>
    <row r="35314" spans="1:5">
      <c r="A35314">
        <v>199355</v>
      </c>
      <c r="B35314" t="s">
        <v>11500</v>
      </c>
      <c r="C35314" t="s">
        <v>11507</v>
      </c>
      <c r="D35314" t="s">
        <v>8046</v>
      </c>
      <c r="E35314" t="s">
        <v>5647</v>
      </c>
    </row>
    <row r="35315" spans="1:5">
      <c r="A35315">
        <v>199357</v>
      </c>
      <c r="B35315" t="s">
        <v>11500</v>
      </c>
      <c r="C35315" t="s">
        <v>11502</v>
      </c>
      <c r="D35315" t="s">
        <v>7502</v>
      </c>
      <c r="E35315" t="s">
        <v>5647</v>
      </c>
    </row>
    <row r="35316" spans="1:5">
      <c r="A35316">
        <v>199360</v>
      </c>
      <c r="B35316" t="s">
        <v>11500</v>
      </c>
      <c r="C35316" t="s">
        <v>11507</v>
      </c>
      <c r="D35316" t="s">
        <v>8046</v>
      </c>
      <c r="E35316" t="s">
        <v>5647</v>
      </c>
    </row>
    <row r="35317" spans="1:5">
      <c r="A35317">
        <v>199365</v>
      </c>
      <c r="B35317" t="s">
        <v>11500</v>
      </c>
      <c r="C35317" t="s">
        <v>11502</v>
      </c>
      <c r="D35317" t="s">
        <v>7502</v>
      </c>
      <c r="E35317" t="s">
        <v>5647</v>
      </c>
    </row>
    <row r="35318" spans="1:5">
      <c r="A35318">
        <v>199366</v>
      </c>
      <c r="B35318" t="s">
        <v>11500</v>
      </c>
      <c r="C35318" t="s">
        <v>11507</v>
      </c>
      <c r="D35318" t="s">
        <v>8046</v>
      </c>
      <c r="E35318" t="s">
        <v>5647</v>
      </c>
    </row>
    <row r="35319" spans="1:5">
      <c r="A35319">
        <v>199368</v>
      </c>
      <c r="B35319" t="s">
        <v>11500</v>
      </c>
      <c r="C35319" t="s">
        <v>11507</v>
      </c>
      <c r="D35319" t="s">
        <v>8046</v>
      </c>
      <c r="E35319" t="s">
        <v>5647</v>
      </c>
    </row>
    <row r="35320" spans="1:5">
      <c r="A35320">
        <v>199370</v>
      </c>
      <c r="B35320" t="s">
        <v>11500</v>
      </c>
      <c r="C35320" t="s">
        <v>11507</v>
      </c>
      <c r="D35320" t="s">
        <v>8046</v>
      </c>
      <c r="E35320" t="s">
        <v>5647</v>
      </c>
    </row>
    <row r="35321" spans="1:5">
      <c r="A35321">
        <v>199372</v>
      </c>
      <c r="B35321" t="s">
        <v>11500</v>
      </c>
      <c r="C35321" t="s">
        <v>11502</v>
      </c>
      <c r="D35321" t="s">
        <v>7502</v>
      </c>
      <c r="E35321" t="s">
        <v>5647</v>
      </c>
    </row>
    <row r="35322" spans="1:5">
      <c r="A35322">
        <v>199373</v>
      </c>
      <c r="B35322" t="s">
        <v>11500</v>
      </c>
      <c r="C35322" t="s">
        <v>11507</v>
      </c>
      <c r="D35322" t="s">
        <v>8046</v>
      </c>
      <c r="E35322" t="s">
        <v>5647</v>
      </c>
    </row>
    <row r="35323" spans="1:5">
      <c r="A35323">
        <v>199375</v>
      </c>
      <c r="B35323" t="s">
        <v>11500</v>
      </c>
      <c r="C35323" t="s">
        <v>11502</v>
      </c>
      <c r="D35323" t="s">
        <v>7502</v>
      </c>
      <c r="E35323" t="s">
        <v>5647</v>
      </c>
    </row>
    <row r="35324" spans="1:5">
      <c r="A35324">
        <v>199376</v>
      </c>
      <c r="B35324" t="s">
        <v>11500</v>
      </c>
      <c r="C35324" t="s">
        <v>11507</v>
      </c>
      <c r="D35324" t="s">
        <v>8046</v>
      </c>
      <c r="E35324" t="s">
        <v>5647</v>
      </c>
    </row>
    <row r="35325" spans="1:5">
      <c r="A35325">
        <v>199380</v>
      </c>
      <c r="B35325" t="s">
        <v>11500</v>
      </c>
      <c r="C35325" t="s">
        <v>11502</v>
      </c>
      <c r="D35325" t="s">
        <v>7502</v>
      </c>
      <c r="E35325" t="s">
        <v>5647</v>
      </c>
    </row>
    <row r="35326" spans="1:5">
      <c r="A35326">
        <v>199382</v>
      </c>
      <c r="B35326" t="s">
        <v>11500</v>
      </c>
      <c r="C35326" t="s">
        <v>11502</v>
      </c>
      <c r="D35326" t="s">
        <v>7502</v>
      </c>
      <c r="E35326" t="s">
        <v>5647</v>
      </c>
    </row>
    <row r="35327" spans="1:5">
      <c r="A35327">
        <v>199385</v>
      </c>
      <c r="B35327" t="s">
        <v>11500</v>
      </c>
      <c r="C35327" t="s">
        <v>11507</v>
      </c>
      <c r="D35327" t="s">
        <v>8046</v>
      </c>
      <c r="E35327" t="s">
        <v>5647</v>
      </c>
    </row>
    <row r="35328" spans="1:5">
      <c r="A35328">
        <v>199387</v>
      </c>
      <c r="B35328" t="s">
        <v>11500</v>
      </c>
      <c r="C35328" t="s">
        <v>11502</v>
      </c>
      <c r="D35328" t="s">
        <v>7502</v>
      </c>
      <c r="E35328" t="s">
        <v>5647</v>
      </c>
    </row>
    <row r="35329" spans="1:5">
      <c r="A35329">
        <v>199388</v>
      </c>
      <c r="B35329" t="s">
        <v>11500</v>
      </c>
      <c r="C35329" t="s">
        <v>11507</v>
      </c>
      <c r="D35329" t="s">
        <v>8046</v>
      </c>
      <c r="E35329" t="s">
        <v>5647</v>
      </c>
    </row>
    <row r="35330" spans="1:5">
      <c r="A35330">
        <v>199389</v>
      </c>
      <c r="B35330" t="s">
        <v>11500</v>
      </c>
      <c r="C35330" t="s">
        <v>11507</v>
      </c>
      <c r="D35330" t="s">
        <v>8046</v>
      </c>
      <c r="E35330" t="s">
        <v>5647</v>
      </c>
    </row>
    <row r="35331" spans="1:5">
      <c r="A35331">
        <v>199391</v>
      </c>
      <c r="B35331" t="s">
        <v>11500</v>
      </c>
      <c r="C35331" t="s">
        <v>11507</v>
      </c>
      <c r="D35331" t="s">
        <v>8046</v>
      </c>
      <c r="E35331" t="s">
        <v>5647</v>
      </c>
    </row>
    <row r="35332" spans="1:5">
      <c r="A35332">
        <v>199392</v>
      </c>
      <c r="B35332" t="s">
        <v>11500</v>
      </c>
      <c r="C35332" t="s">
        <v>11507</v>
      </c>
      <c r="D35332" t="s">
        <v>8046</v>
      </c>
      <c r="E35332" t="s">
        <v>5647</v>
      </c>
    </row>
    <row r="35333" spans="1:5">
      <c r="A35333">
        <v>199393</v>
      </c>
      <c r="B35333" t="s">
        <v>11500</v>
      </c>
      <c r="C35333" t="s">
        <v>11507</v>
      </c>
      <c r="D35333" t="s">
        <v>8046</v>
      </c>
      <c r="E35333" t="s">
        <v>5647</v>
      </c>
    </row>
    <row r="35334" spans="1:5">
      <c r="A35334">
        <v>199394</v>
      </c>
      <c r="B35334" t="s">
        <v>11500</v>
      </c>
      <c r="C35334" t="s">
        <v>11502</v>
      </c>
      <c r="D35334" t="s">
        <v>7502</v>
      </c>
      <c r="E35334" t="s">
        <v>5647</v>
      </c>
    </row>
    <row r="35335" spans="1:5">
      <c r="A35335">
        <v>199396</v>
      </c>
      <c r="B35335" t="s">
        <v>11500</v>
      </c>
      <c r="C35335" t="s">
        <v>11502</v>
      </c>
      <c r="D35335" t="s">
        <v>7502</v>
      </c>
      <c r="E35335" t="s">
        <v>5647</v>
      </c>
    </row>
    <row r="35336" spans="1:5">
      <c r="A35336">
        <v>199397</v>
      </c>
      <c r="B35336" t="s">
        <v>11500</v>
      </c>
      <c r="C35336" t="s">
        <v>11502</v>
      </c>
      <c r="D35336" t="s">
        <v>7502</v>
      </c>
      <c r="E35336" t="s">
        <v>5647</v>
      </c>
    </row>
    <row r="35337" spans="1:5">
      <c r="A35337">
        <v>199400</v>
      </c>
      <c r="B35337" t="s">
        <v>11500</v>
      </c>
      <c r="C35337" t="s">
        <v>11507</v>
      </c>
      <c r="D35337" t="s">
        <v>8046</v>
      </c>
      <c r="E35337" t="s">
        <v>5647</v>
      </c>
    </row>
    <row r="35338" spans="1:5">
      <c r="A35338">
        <v>199401</v>
      </c>
      <c r="B35338" t="s">
        <v>11500</v>
      </c>
      <c r="C35338" t="s">
        <v>11507</v>
      </c>
      <c r="D35338" t="s">
        <v>8046</v>
      </c>
      <c r="E35338" t="s">
        <v>5647</v>
      </c>
    </row>
    <row r="35339" spans="1:5">
      <c r="A35339">
        <v>199402</v>
      </c>
      <c r="B35339" t="s">
        <v>11500</v>
      </c>
      <c r="C35339" t="s">
        <v>11507</v>
      </c>
      <c r="D35339" t="s">
        <v>8046</v>
      </c>
      <c r="E35339" t="s">
        <v>5647</v>
      </c>
    </row>
    <row r="35340" spans="1:5">
      <c r="A35340">
        <v>199403</v>
      </c>
      <c r="B35340" t="s">
        <v>11500</v>
      </c>
      <c r="C35340" t="s">
        <v>11502</v>
      </c>
      <c r="D35340" t="s">
        <v>7502</v>
      </c>
      <c r="E35340" t="s">
        <v>5647</v>
      </c>
    </row>
    <row r="35341" spans="1:5">
      <c r="A35341">
        <v>199407</v>
      </c>
      <c r="B35341" t="s">
        <v>11500</v>
      </c>
      <c r="C35341" t="s">
        <v>11507</v>
      </c>
      <c r="D35341" t="s">
        <v>8046</v>
      </c>
      <c r="E35341" t="s">
        <v>5647</v>
      </c>
    </row>
    <row r="35342" spans="1:5">
      <c r="A35342">
        <v>199408</v>
      </c>
      <c r="B35342" t="s">
        <v>11500</v>
      </c>
      <c r="C35342" t="s">
        <v>11502</v>
      </c>
      <c r="D35342" t="s">
        <v>7502</v>
      </c>
      <c r="E35342" t="s">
        <v>5647</v>
      </c>
    </row>
    <row r="35343" spans="1:5">
      <c r="A35343">
        <v>199409</v>
      </c>
      <c r="B35343" t="s">
        <v>11500</v>
      </c>
      <c r="C35343" t="s">
        <v>11502</v>
      </c>
      <c r="D35343" t="s">
        <v>7502</v>
      </c>
      <c r="E35343" t="s">
        <v>5647</v>
      </c>
    </row>
    <row r="35344" spans="1:5">
      <c r="A35344">
        <v>199415</v>
      </c>
      <c r="B35344" t="s">
        <v>11500</v>
      </c>
      <c r="C35344" t="s">
        <v>11502</v>
      </c>
      <c r="D35344" t="s">
        <v>7502</v>
      </c>
      <c r="E35344" t="s">
        <v>5647</v>
      </c>
    </row>
    <row r="35345" spans="1:5">
      <c r="A35345">
        <v>199416</v>
      </c>
      <c r="B35345" t="s">
        <v>11500</v>
      </c>
      <c r="C35345" t="s">
        <v>11502</v>
      </c>
      <c r="D35345" t="s">
        <v>7502</v>
      </c>
      <c r="E35345" t="s">
        <v>5647</v>
      </c>
    </row>
    <row r="35346" spans="1:5">
      <c r="A35346">
        <v>199417</v>
      </c>
      <c r="B35346" t="s">
        <v>11500</v>
      </c>
      <c r="C35346" t="s">
        <v>11502</v>
      </c>
      <c r="D35346" t="s">
        <v>7502</v>
      </c>
      <c r="E35346" t="s">
        <v>5647</v>
      </c>
    </row>
    <row r="35347" spans="1:5">
      <c r="A35347">
        <v>199418</v>
      </c>
      <c r="B35347" t="s">
        <v>11500</v>
      </c>
      <c r="C35347" t="s">
        <v>11502</v>
      </c>
      <c r="D35347" t="s">
        <v>7502</v>
      </c>
      <c r="E35347" t="s">
        <v>5647</v>
      </c>
    </row>
    <row r="35348" spans="1:5">
      <c r="A35348">
        <v>199421</v>
      </c>
      <c r="B35348" t="s">
        <v>11500</v>
      </c>
      <c r="C35348" t="s">
        <v>11502</v>
      </c>
      <c r="D35348" t="s">
        <v>7502</v>
      </c>
      <c r="E35348" t="s">
        <v>5647</v>
      </c>
    </row>
    <row r="35349" spans="1:5">
      <c r="A35349">
        <v>199424</v>
      </c>
      <c r="B35349" t="s">
        <v>11500</v>
      </c>
      <c r="C35349" t="s">
        <v>11502</v>
      </c>
      <c r="D35349" t="s">
        <v>7502</v>
      </c>
      <c r="E35349" t="s">
        <v>5647</v>
      </c>
    </row>
    <row r="35350" spans="1:5">
      <c r="A35350">
        <v>199425</v>
      </c>
      <c r="B35350" t="s">
        <v>11500</v>
      </c>
      <c r="C35350" t="s">
        <v>11502</v>
      </c>
      <c r="D35350" t="s">
        <v>7502</v>
      </c>
      <c r="E35350" t="s">
        <v>5647</v>
      </c>
    </row>
    <row r="35351" spans="1:5">
      <c r="A35351">
        <v>199426</v>
      </c>
      <c r="B35351" t="s">
        <v>11500</v>
      </c>
      <c r="C35351" t="s">
        <v>11502</v>
      </c>
      <c r="D35351" t="s">
        <v>7502</v>
      </c>
      <c r="E35351" t="s">
        <v>5647</v>
      </c>
    </row>
    <row r="35352" spans="1:5">
      <c r="A35352">
        <v>199427</v>
      </c>
      <c r="B35352" t="s">
        <v>11500</v>
      </c>
      <c r="C35352" t="s">
        <v>11502</v>
      </c>
      <c r="D35352" t="s">
        <v>7502</v>
      </c>
      <c r="E35352" t="s">
        <v>5647</v>
      </c>
    </row>
    <row r="35353" spans="1:5">
      <c r="A35353">
        <v>199428</v>
      </c>
      <c r="B35353" t="s">
        <v>11500</v>
      </c>
      <c r="C35353" t="s">
        <v>11507</v>
      </c>
      <c r="D35353" t="s">
        <v>8046</v>
      </c>
      <c r="E35353" t="s">
        <v>5647</v>
      </c>
    </row>
    <row r="35354" spans="1:5">
      <c r="A35354">
        <v>199429</v>
      </c>
      <c r="B35354" t="s">
        <v>11500</v>
      </c>
      <c r="C35354" t="s">
        <v>11502</v>
      </c>
      <c r="D35354" t="s">
        <v>7502</v>
      </c>
      <c r="E35354" t="s">
        <v>5647</v>
      </c>
    </row>
    <row r="35355" spans="1:5">
      <c r="A35355">
        <v>199430</v>
      </c>
      <c r="B35355" t="s">
        <v>11500</v>
      </c>
      <c r="C35355" t="s">
        <v>11502</v>
      </c>
      <c r="D35355" t="s">
        <v>7502</v>
      </c>
      <c r="E35355" t="s">
        <v>5647</v>
      </c>
    </row>
    <row r="35356" spans="1:5">
      <c r="A35356">
        <v>199432</v>
      </c>
      <c r="B35356" t="s">
        <v>11500</v>
      </c>
      <c r="C35356" t="s">
        <v>11502</v>
      </c>
      <c r="D35356" t="s">
        <v>7502</v>
      </c>
      <c r="E35356" t="s">
        <v>5647</v>
      </c>
    </row>
    <row r="35357" spans="1:5">
      <c r="A35357">
        <v>199434</v>
      </c>
      <c r="B35357" t="s">
        <v>11500</v>
      </c>
      <c r="C35357" t="s">
        <v>11507</v>
      </c>
      <c r="D35357" t="s">
        <v>8046</v>
      </c>
      <c r="E35357" t="s">
        <v>5647</v>
      </c>
    </row>
    <row r="35358" spans="1:5">
      <c r="A35358">
        <v>199435</v>
      </c>
      <c r="B35358" t="s">
        <v>11500</v>
      </c>
      <c r="C35358" t="s">
        <v>11502</v>
      </c>
      <c r="D35358" t="s">
        <v>7502</v>
      </c>
      <c r="E35358" t="s">
        <v>5647</v>
      </c>
    </row>
    <row r="35359" spans="1:5">
      <c r="A35359">
        <v>199436</v>
      </c>
      <c r="B35359" t="s">
        <v>11500</v>
      </c>
      <c r="C35359" t="s">
        <v>11502</v>
      </c>
      <c r="D35359" t="s">
        <v>7502</v>
      </c>
      <c r="E35359" t="s">
        <v>5647</v>
      </c>
    </row>
    <row r="35360" spans="1:5">
      <c r="A35360">
        <v>199439</v>
      </c>
      <c r="B35360" t="s">
        <v>11500</v>
      </c>
      <c r="C35360" t="s">
        <v>11502</v>
      </c>
      <c r="D35360" t="s">
        <v>7502</v>
      </c>
      <c r="E35360" t="s">
        <v>5647</v>
      </c>
    </row>
    <row r="35361" spans="1:5">
      <c r="A35361">
        <v>199440</v>
      </c>
      <c r="B35361" t="s">
        <v>11500</v>
      </c>
      <c r="C35361" t="s">
        <v>11507</v>
      </c>
      <c r="D35361" t="s">
        <v>8046</v>
      </c>
      <c r="E35361" t="s">
        <v>5647</v>
      </c>
    </row>
    <row r="35362" spans="1:5">
      <c r="A35362">
        <v>199441</v>
      </c>
      <c r="B35362" t="s">
        <v>11500</v>
      </c>
      <c r="C35362" t="s">
        <v>11502</v>
      </c>
      <c r="D35362" t="s">
        <v>7502</v>
      </c>
      <c r="E35362" t="s">
        <v>5647</v>
      </c>
    </row>
    <row r="35363" spans="1:5">
      <c r="A35363">
        <v>199443</v>
      </c>
      <c r="B35363" t="s">
        <v>11500</v>
      </c>
      <c r="C35363" t="s">
        <v>11502</v>
      </c>
      <c r="D35363" t="s">
        <v>7502</v>
      </c>
      <c r="E35363" t="s">
        <v>5647</v>
      </c>
    </row>
    <row r="35364" spans="1:5">
      <c r="A35364">
        <v>199444</v>
      </c>
      <c r="B35364" t="s">
        <v>11500</v>
      </c>
      <c r="C35364" t="s">
        <v>11502</v>
      </c>
      <c r="D35364" t="s">
        <v>7502</v>
      </c>
      <c r="E35364" t="s">
        <v>5647</v>
      </c>
    </row>
    <row r="35365" spans="1:5">
      <c r="A35365">
        <v>199446</v>
      </c>
      <c r="B35365" t="s">
        <v>11500</v>
      </c>
      <c r="C35365" t="s">
        <v>11502</v>
      </c>
      <c r="D35365" t="s">
        <v>7502</v>
      </c>
      <c r="E35365" t="s">
        <v>5647</v>
      </c>
    </row>
    <row r="35366" spans="1:5">
      <c r="A35366">
        <v>199447</v>
      </c>
      <c r="B35366" t="s">
        <v>11500</v>
      </c>
      <c r="C35366" t="s">
        <v>11502</v>
      </c>
      <c r="D35366" t="s">
        <v>7502</v>
      </c>
      <c r="E35366" t="s">
        <v>5647</v>
      </c>
    </row>
    <row r="35367" spans="1:5">
      <c r="A35367">
        <v>199448</v>
      </c>
      <c r="B35367" t="s">
        <v>11500</v>
      </c>
      <c r="C35367" t="s">
        <v>11502</v>
      </c>
      <c r="D35367" t="s">
        <v>7502</v>
      </c>
      <c r="E35367" t="s">
        <v>5647</v>
      </c>
    </row>
    <row r="35368" spans="1:5">
      <c r="A35368">
        <v>199450</v>
      </c>
      <c r="B35368" t="s">
        <v>11500</v>
      </c>
      <c r="C35368" t="s">
        <v>11502</v>
      </c>
      <c r="D35368" t="s">
        <v>7502</v>
      </c>
      <c r="E35368" t="s">
        <v>5647</v>
      </c>
    </row>
    <row r="35369" spans="1:5">
      <c r="A35369">
        <v>199451</v>
      </c>
      <c r="B35369" t="s">
        <v>11500</v>
      </c>
      <c r="C35369" t="s">
        <v>11502</v>
      </c>
      <c r="D35369" t="s">
        <v>7502</v>
      </c>
      <c r="E35369" t="s">
        <v>5647</v>
      </c>
    </row>
    <row r="35370" spans="1:5">
      <c r="A35370">
        <v>199452</v>
      </c>
      <c r="B35370" t="s">
        <v>11500</v>
      </c>
      <c r="C35370" t="s">
        <v>11502</v>
      </c>
      <c r="D35370" t="s">
        <v>7502</v>
      </c>
      <c r="E35370" t="s">
        <v>5647</v>
      </c>
    </row>
    <row r="35371" spans="1:5">
      <c r="A35371">
        <v>199453</v>
      </c>
      <c r="B35371" t="s">
        <v>11500</v>
      </c>
      <c r="C35371" t="s">
        <v>11502</v>
      </c>
      <c r="D35371" t="s">
        <v>7502</v>
      </c>
      <c r="E35371" t="s">
        <v>5647</v>
      </c>
    </row>
    <row r="35372" spans="1:5">
      <c r="A35372">
        <v>199455</v>
      </c>
      <c r="B35372" t="s">
        <v>11500</v>
      </c>
      <c r="C35372" t="s">
        <v>11502</v>
      </c>
      <c r="D35372" t="s">
        <v>7502</v>
      </c>
      <c r="E35372" t="s">
        <v>5647</v>
      </c>
    </row>
    <row r="35373" spans="1:5">
      <c r="A35373">
        <v>199459</v>
      </c>
      <c r="B35373" t="s">
        <v>11500</v>
      </c>
      <c r="C35373" t="s">
        <v>11502</v>
      </c>
      <c r="D35373" t="s">
        <v>7502</v>
      </c>
      <c r="E35373" t="s">
        <v>5647</v>
      </c>
    </row>
    <row r="35374" spans="1:5">
      <c r="A35374">
        <v>199461</v>
      </c>
      <c r="B35374" t="s">
        <v>11500</v>
      </c>
      <c r="C35374" t="s">
        <v>11507</v>
      </c>
      <c r="D35374" t="s">
        <v>8046</v>
      </c>
      <c r="E35374" t="s">
        <v>5647</v>
      </c>
    </row>
    <row r="35375" spans="1:5">
      <c r="A35375">
        <v>199462</v>
      </c>
      <c r="B35375" t="s">
        <v>11500</v>
      </c>
      <c r="C35375" t="s">
        <v>11502</v>
      </c>
      <c r="D35375" t="s">
        <v>7502</v>
      </c>
      <c r="E35375" t="s">
        <v>5647</v>
      </c>
    </row>
    <row r="35376" spans="1:5">
      <c r="A35376">
        <v>199464</v>
      </c>
      <c r="B35376" t="s">
        <v>11500</v>
      </c>
      <c r="C35376" t="s">
        <v>11502</v>
      </c>
      <c r="D35376" t="s">
        <v>7502</v>
      </c>
      <c r="E35376" t="s">
        <v>5647</v>
      </c>
    </row>
    <row r="35377" spans="1:5">
      <c r="A35377">
        <v>199470</v>
      </c>
      <c r="B35377" t="s">
        <v>11500</v>
      </c>
      <c r="C35377" t="s">
        <v>11502</v>
      </c>
      <c r="D35377" t="s">
        <v>7502</v>
      </c>
      <c r="E35377" t="s">
        <v>5647</v>
      </c>
    </row>
    <row r="35378" spans="1:5">
      <c r="A35378">
        <v>199473</v>
      </c>
      <c r="B35378" t="s">
        <v>11500</v>
      </c>
      <c r="C35378" t="s">
        <v>11502</v>
      </c>
      <c r="D35378" t="s">
        <v>7502</v>
      </c>
      <c r="E35378" t="s">
        <v>5647</v>
      </c>
    </row>
    <row r="35379" spans="1:5">
      <c r="A35379">
        <v>199474</v>
      </c>
      <c r="B35379" t="s">
        <v>11500</v>
      </c>
      <c r="C35379" t="s">
        <v>11502</v>
      </c>
      <c r="D35379" t="s">
        <v>7502</v>
      </c>
      <c r="E35379" t="s">
        <v>5647</v>
      </c>
    </row>
    <row r="35380" spans="1:5">
      <c r="A35380">
        <v>199476</v>
      </c>
      <c r="B35380" t="s">
        <v>11500</v>
      </c>
      <c r="C35380" t="s">
        <v>11502</v>
      </c>
      <c r="D35380" t="s">
        <v>7502</v>
      </c>
      <c r="E35380" t="s">
        <v>5647</v>
      </c>
    </row>
    <row r="35381" spans="1:5">
      <c r="A35381">
        <v>199479</v>
      </c>
      <c r="B35381" t="s">
        <v>11500</v>
      </c>
      <c r="C35381" t="s">
        <v>11502</v>
      </c>
      <c r="D35381" t="s">
        <v>7502</v>
      </c>
      <c r="E35381" t="s">
        <v>5647</v>
      </c>
    </row>
    <row r="35382" spans="1:5">
      <c r="A35382">
        <v>199481</v>
      </c>
      <c r="B35382" t="s">
        <v>11500</v>
      </c>
      <c r="C35382" t="s">
        <v>11502</v>
      </c>
      <c r="D35382" t="s">
        <v>7502</v>
      </c>
      <c r="E35382" t="s">
        <v>5647</v>
      </c>
    </row>
    <row r="35383" spans="1:5">
      <c r="A35383">
        <v>199485</v>
      </c>
      <c r="B35383" t="s">
        <v>11500</v>
      </c>
      <c r="C35383" t="s">
        <v>11502</v>
      </c>
      <c r="D35383" t="s">
        <v>7502</v>
      </c>
      <c r="E35383" t="s">
        <v>5647</v>
      </c>
    </row>
    <row r="35384" spans="1:5">
      <c r="A35384">
        <v>199486</v>
      </c>
      <c r="B35384" t="s">
        <v>11500</v>
      </c>
      <c r="C35384" t="s">
        <v>11502</v>
      </c>
      <c r="D35384" t="s">
        <v>7502</v>
      </c>
      <c r="E35384" t="s">
        <v>5647</v>
      </c>
    </row>
    <row r="35385" spans="1:5">
      <c r="A35385">
        <v>199487</v>
      </c>
      <c r="B35385" t="s">
        <v>11500</v>
      </c>
      <c r="C35385" t="s">
        <v>11502</v>
      </c>
      <c r="D35385" t="s">
        <v>7502</v>
      </c>
      <c r="E35385" t="s">
        <v>5647</v>
      </c>
    </row>
    <row r="35386" spans="1:5">
      <c r="A35386">
        <v>199490</v>
      </c>
      <c r="B35386" t="s">
        <v>11500</v>
      </c>
      <c r="C35386" t="s">
        <v>11507</v>
      </c>
      <c r="D35386" t="s">
        <v>8046</v>
      </c>
      <c r="E35386" t="s">
        <v>5647</v>
      </c>
    </row>
    <row r="35387" spans="1:5">
      <c r="A35387">
        <v>199491</v>
      </c>
      <c r="B35387" t="s">
        <v>11500</v>
      </c>
      <c r="C35387" t="s">
        <v>11502</v>
      </c>
      <c r="D35387" t="s">
        <v>7502</v>
      </c>
      <c r="E35387" t="s">
        <v>5647</v>
      </c>
    </row>
    <row r="35388" spans="1:5">
      <c r="A35388">
        <v>199494</v>
      </c>
      <c r="B35388" t="s">
        <v>11500</v>
      </c>
      <c r="C35388" t="s">
        <v>11502</v>
      </c>
      <c r="D35388" t="s">
        <v>7502</v>
      </c>
      <c r="E35388" t="s">
        <v>5647</v>
      </c>
    </row>
    <row r="35389" spans="1:5">
      <c r="A35389">
        <v>199495</v>
      </c>
      <c r="B35389" t="s">
        <v>11500</v>
      </c>
      <c r="C35389" t="s">
        <v>11502</v>
      </c>
      <c r="D35389" t="s">
        <v>7502</v>
      </c>
      <c r="E35389" t="s">
        <v>5647</v>
      </c>
    </row>
    <row r="35390" spans="1:5">
      <c r="A35390">
        <v>199497</v>
      </c>
      <c r="B35390" t="s">
        <v>11500</v>
      </c>
      <c r="C35390" t="s">
        <v>11502</v>
      </c>
      <c r="D35390" t="s">
        <v>7502</v>
      </c>
      <c r="E35390" t="s">
        <v>5647</v>
      </c>
    </row>
    <row r="35391" spans="1:5">
      <c r="A35391">
        <v>199498</v>
      </c>
      <c r="B35391" t="s">
        <v>11500</v>
      </c>
      <c r="C35391" t="s">
        <v>11502</v>
      </c>
      <c r="D35391" t="s">
        <v>7502</v>
      </c>
      <c r="E35391" t="s">
        <v>5647</v>
      </c>
    </row>
    <row r="35392" spans="1:5">
      <c r="A35392">
        <v>199499</v>
      </c>
      <c r="B35392" t="s">
        <v>11500</v>
      </c>
      <c r="C35392" t="s">
        <v>11502</v>
      </c>
      <c r="D35392" t="s">
        <v>7502</v>
      </c>
      <c r="E35392" t="s">
        <v>5647</v>
      </c>
    </row>
    <row r="35393" spans="1:5">
      <c r="A35393">
        <v>199504</v>
      </c>
      <c r="B35393" t="s">
        <v>11500</v>
      </c>
      <c r="C35393" t="s">
        <v>11502</v>
      </c>
      <c r="D35393" t="s">
        <v>7502</v>
      </c>
      <c r="E35393" t="s">
        <v>5647</v>
      </c>
    </row>
    <row r="35394" spans="1:5">
      <c r="A35394">
        <v>199506</v>
      </c>
      <c r="B35394" t="s">
        <v>11500</v>
      </c>
      <c r="C35394" t="s">
        <v>11502</v>
      </c>
      <c r="D35394" t="s">
        <v>7502</v>
      </c>
      <c r="E35394" t="s">
        <v>5647</v>
      </c>
    </row>
    <row r="35395" spans="1:5">
      <c r="A35395">
        <v>199508</v>
      </c>
      <c r="B35395" t="s">
        <v>11500</v>
      </c>
      <c r="C35395" t="s">
        <v>11502</v>
      </c>
      <c r="D35395" t="s">
        <v>7502</v>
      </c>
      <c r="E35395" t="s">
        <v>5647</v>
      </c>
    </row>
    <row r="35396" spans="1:5">
      <c r="A35396">
        <v>199509</v>
      </c>
      <c r="B35396" t="s">
        <v>11500</v>
      </c>
      <c r="C35396" t="s">
        <v>11502</v>
      </c>
      <c r="D35396" t="s">
        <v>7502</v>
      </c>
      <c r="E35396" t="s">
        <v>5647</v>
      </c>
    </row>
    <row r="35397" spans="1:5">
      <c r="A35397">
        <v>199510</v>
      </c>
      <c r="B35397" t="s">
        <v>11500</v>
      </c>
      <c r="C35397" t="s">
        <v>11502</v>
      </c>
      <c r="D35397" t="s">
        <v>7502</v>
      </c>
      <c r="E35397" t="s">
        <v>5647</v>
      </c>
    </row>
    <row r="35398" spans="1:5">
      <c r="A35398">
        <v>199511</v>
      </c>
      <c r="B35398" t="s">
        <v>11500</v>
      </c>
      <c r="C35398" t="s">
        <v>11502</v>
      </c>
      <c r="D35398" t="s">
        <v>7502</v>
      </c>
      <c r="E35398" t="s">
        <v>5647</v>
      </c>
    </row>
    <row r="35399" spans="1:5">
      <c r="A35399">
        <v>199512</v>
      </c>
      <c r="B35399" t="s">
        <v>11500</v>
      </c>
      <c r="C35399" t="s">
        <v>11502</v>
      </c>
      <c r="D35399" t="s">
        <v>7502</v>
      </c>
      <c r="E35399" t="s">
        <v>5647</v>
      </c>
    </row>
    <row r="35400" spans="1:5">
      <c r="A35400">
        <v>199515</v>
      </c>
      <c r="B35400" t="s">
        <v>11500</v>
      </c>
      <c r="C35400" t="s">
        <v>11507</v>
      </c>
      <c r="D35400" t="s">
        <v>8046</v>
      </c>
      <c r="E35400" t="s">
        <v>5647</v>
      </c>
    </row>
    <row r="35401" spans="1:5">
      <c r="A35401">
        <v>199532</v>
      </c>
      <c r="B35401" t="s">
        <v>11500</v>
      </c>
      <c r="C35401" t="s">
        <v>11507</v>
      </c>
      <c r="D35401" t="s">
        <v>8046</v>
      </c>
      <c r="E35401" t="s">
        <v>5647</v>
      </c>
    </row>
    <row r="35402" spans="1:5">
      <c r="A35402">
        <v>199534</v>
      </c>
      <c r="B35402" t="s">
        <v>11500</v>
      </c>
      <c r="C35402" t="s">
        <v>11507</v>
      </c>
      <c r="D35402" t="s">
        <v>8046</v>
      </c>
      <c r="E35402" t="s">
        <v>5647</v>
      </c>
    </row>
    <row r="35403" spans="1:5">
      <c r="A35403">
        <v>199535</v>
      </c>
      <c r="B35403" t="s">
        <v>11500</v>
      </c>
      <c r="C35403" t="s">
        <v>11507</v>
      </c>
      <c r="D35403" t="s">
        <v>8046</v>
      </c>
      <c r="E35403" t="s">
        <v>5647</v>
      </c>
    </row>
    <row r="35404" spans="1:5">
      <c r="A35404">
        <v>199539</v>
      </c>
      <c r="B35404" t="s">
        <v>11500</v>
      </c>
      <c r="C35404" t="s">
        <v>11507</v>
      </c>
      <c r="D35404" t="s">
        <v>8046</v>
      </c>
      <c r="E35404" t="s">
        <v>5647</v>
      </c>
    </row>
    <row r="35405" spans="1:5">
      <c r="A35405">
        <v>199551</v>
      </c>
      <c r="B35405" t="s">
        <v>11500</v>
      </c>
      <c r="C35405" t="s">
        <v>11507</v>
      </c>
      <c r="D35405" t="s">
        <v>8046</v>
      </c>
      <c r="E35405" t="s">
        <v>5647</v>
      </c>
    </row>
    <row r="35406" spans="1:5">
      <c r="A35406">
        <v>199579</v>
      </c>
      <c r="B35406" t="s">
        <v>11500</v>
      </c>
      <c r="C35406" t="s">
        <v>11507</v>
      </c>
      <c r="D35406" t="s">
        <v>8046</v>
      </c>
      <c r="E35406" t="s">
        <v>5647</v>
      </c>
    </row>
    <row r="35407" spans="1:5">
      <c r="A35407">
        <v>199591</v>
      </c>
      <c r="B35407" t="s">
        <v>11500</v>
      </c>
      <c r="C35407" t="s">
        <v>11507</v>
      </c>
      <c r="D35407" t="s">
        <v>8046</v>
      </c>
      <c r="E35407" t="s">
        <v>5647</v>
      </c>
    </row>
    <row r="35408" spans="1:5">
      <c r="A35408">
        <v>199592</v>
      </c>
      <c r="B35408" t="s">
        <v>11500</v>
      </c>
      <c r="C35408" t="s">
        <v>11507</v>
      </c>
      <c r="D35408" t="s">
        <v>8046</v>
      </c>
      <c r="E35408" t="s">
        <v>5647</v>
      </c>
    </row>
    <row r="35409" spans="1:5">
      <c r="A35409">
        <v>199596</v>
      </c>
      <c r="B35409" t="s">
        <v>11500</v>
      </c>
      <c r="C35409" t="s">
        <v>11507</v>
      </c>
      <c r="D35409" t="s">
        <v>8046</v>
      </c>
      <c r="E35409" t="s">
        <v>5647</v>
      </c>
    </row>
    <row r="35410" spans="1:5">
      <c r="A35410">
        <v>199597</v>
      </c>
      <c r="B35410" t="s">
        <v>11500</v>
      </c>
      <c r="C35410" t="s">
        <v>11507</v>
      </c>
      <c r="D35410" t="s">
        <v>8046</v>
      </c>
      <c r="E35410" t="s">
        <v>5647</v>
      </c>
    </row>
    <row r="35411" spans="1:5">
      <c r="A35411">
        <v>199627</v>
      </c>
      <c r="B35411" t="s">
        <v>11500</v>
      </c>
      <c r="C35411" t="s">
        <v>11507</v>
      </c>
      <c r="D35411" t="s">
        <v>8046</v>
      </c>
      <c r="E35411" t="s">
        <v>5647</v>
      </c>
    </row>
    <row r="35412" spans="1:5">
      <c r="A35412">
        <v>199635</v>
      </c>
      <c r="B35412" t="s">
        <v>11500</v>
      </c>
      <c r="C35412" t="s">
        <v>11507</v>
      </c>
      <c r="D35412" t="s">
        <v>8046</v>
      </c>
      <c r="E35412" t="s">
        <v>5647</v>
      </c>
    </row>
    <row r="35413" spans="1:5">
      <c r="A35413">
        <v>199647</v>
      </c>
      <c r="B35413" t="s">
        <v>11500</v>
      </c>
      <c r="C35413" t="s">
        <v>11507</v>
      </c>
      <c r="D35413" t="s">
        <v>8046</v>
      </c>
      <c r="E35413" t="s">
        <v>5647</v>
      </c>
    </row>
    <row r="35414" spans="1:5">
      <c r="A35414">
        <v>199668</v>
      </c>
      <c r="B35414" t="s">
        <v>11500</v>
      </c>
      <c r="C35414" t="s">
        <v>11507</v>
      </c>
      <c r="D35414" t="s">
        <v>8046</v>
      </c>
      <c r="E35414" t="s">
        <v>5647</v>
      </c>
    </row>
    <row r="35415" spans="1:5">
      <c r="A35415">
        <v>199681</v>
      </c>
      <c r="B35415" t="s">
        <v>11500</v>
      </c>
      <c r="C35415" t="s">
        <v>11507</v>
      </c>
      <c r="D35415" t="s">
        <v>8046</v>
      </c>
      <c r="E35415" t="s">
        <v>5647</v>
      </c>
    </row>
    <row r="35416" spans="1:5">
      <c r="A35416">
        <v>199682</v>
      </c>
      <c r="B35416" t="s">
        <v>11500</v>
      </c>
      <c r="C35416" t="s">
        <v>11507</v>
      </c>
      <c r="D35416" t="s">
        <v>8046</v>
      </c>
      <c r="E35416" t="s">
        <v>5647</v>
      </c>
    </row>
    <row r="35417" spans="1:5">
      <c r="A35417">
        <v>199683</v>
      </c>
      <c r="B35417" t="s">
        <v>11500</v>
      </c>
      <c r="C35417" t="s">
        <v>11507</v>
      </c>
      <c r="D35417" t="s">
        <v>8046</v>
      </c>
      <c r="E35417" t="s">
        <v>5647</v>
      </c>
    </row>
    <row r="35418" spans="1:5">
      <c r="A35418">
        <v>199704</v>
      </c>
      <c r="B35418" t="s">
        <v>11500</v>
      </c>
      <c r="C35418" t="s">
        <v>11507</v>
      </c>
      <c r="D35418" t="s">
        <v>8046</v>
      </c>
      <c r="E35418" t="s">
        <v>5647</v>
      </c>
    </row>
    <row r="35419" spans="1:5">
      <c r="A35419">
        <v>199710</v>
      </c>
      <c r="B35419" t="s">
        <v>11500</v>
      </c>
      <c r="C35419" t="s">
        <v>11507</v>
      </c>
      <c r="D35419" t="s">
        <v>8046</v>
      </c>
      <c r="E35419" t="s">
        <v>5647</v>
      </c>
    </row>
    <row r="35420" spans="1:5">
      <c r="A35420">
        <v>199712</v>
      </c>
      <c r="B35420" t="s">
        <v>11500</v>
      </c>
      <c r="C35420" t="s">
        <v>11502</v>
      </c>
      <c r="D35420" t="s">
        <v>8061</v>
      </c>
      <c r="E35420" t="s">
        <v>5647</v>
      </c>
    </row>
    <row r="35421" spans="1:5">
      <c r="A35421">
        <v>199715</v>
      </c>
      <c r="B35421" t="s">
        <v>11500</v>
      </c>
      <c r="C35421" t="s">
        <v>11507</v>
      </c>
      <c r="D35421" t="s">
        <v>8046</v>
      </c>
      <c r="E35421" t="s">
        <v>5647</v>
      </c>
    </row>
    <row r="35422" spans="1:5">
      <c r="A35422">
        <v>199716</v>
      </c>
      <c r="B35422" t="s">
        <v>11500</v>
      </c>
      <c r="C35422" t="s">
        <v>11507</v>
      </c>
      <c r="D35422" t="s">
        <v>8046</v>
      </c>
      <c r="E35422" t="s">
        <v>5647</v>
      </c>
    </row>
    <row r="35423" spans="1:5">
      <c r="A35423">
        <v>199718</v>
      </c>
      <c r="B35423" t="s">
        <v>11500</v>
      </c>
      <c r="C35423" t="s">
        <v>11502</v>
      </c>
      <c r="D35423" t="s">
        <v>8061</v>
      </c>
      <c r="E35423" t="s">
        <v>5647</v>
      </c>
    </row>
    <row r="35424" spans="1:5">
      <c r="A35424">
        <v>199719</v>
      </c>
      <c r="B35424" t="s">
        <v>11500</v>
      </c>
      <c r="C35424" t="s">
        <v>11507</v>
      </c>
      <c r="D35424" t="s">
        <v>7828</v>
      </c>
      <c r="E35424" t="s">
        <v>5647</v>
      </c>
    </row>
    <row r="35425" spans="1:5">
      <c r="A35425">
        <v>199721</v>
      </c>
      <c r="B35425" t="s">
        <v>11500</v>
      </c>
      <c r="C35425" t="s">
        <v>11507</v>
      </c>
      <c r="D35425" t="s">
        <v>8046</v>
      </c>
      <c r="E35425" t="s">
        <v>5647</v>
      </c>
    </row>
    <row r="35426" spans="1:5">
      <c r="A35426">
        <v>199724</v>
      </c>
      <c r="B35426" t="s">
        <v>11500</v>
      </c>
      <c r="C35426" t="s">
        <v>11507</v>
      </c>
      <c r="D35426" t="s">
        <v>8046</v>
      </c>
      <c r="E35426" t="s">
        <v>5647</v>
      </c>
    </row>
    <row r="35427" spans="1:5">
      <c r="A35427">
        <v>199725</v>
      </c>
      <c r="B35427" t="s">
        <v>11500</v>
      </c>
      <c r="C35427" t="s">
        <v>11507</v>
      </c>
      <c r="D35427" t="s">
        <v>7828</v>
      </c>
      <c r="E35427" t="s">
        <v>5647</v>
      </c>
    </row>
    <row r="35428" spans="1:5">
      <c r="A35428">
        <v>199728</v>
      </c>
      <c r="B35428" t="s">
        <v>11500</v>
      </c>
      <c r="C35428" t="s">
        <v>11502</v>
      </c>
      <c r="D35428" t="s">
        <v>8061</v>
      </c>
      <c r="E35428" t="s">
        <v>5647</v>
      </c>
    </row>
    <row r="35429" spans="1:5">
      <c r="A35429">
        <v>199729</v>
      </c>
      <c r="B35429" t="s">
        <v>11500</v>
      </c>
      <c r="C35429" t="s">
        <v>11507</v>
      </c>
      <c r="D35429" t="s">
        <v>8046</v>
      </c>
      <c r="E35429" t="s">
        <v>5647</v>
      </c>
    </row>
    <row r="35430" spans="1:5">
      <c r="A35430">
        <v>199730</v>
      </c>
      <c r="B35430" t="s">
        <v>11500</v>
      </c>
      <c r="C35430" t="s">
        <v>11502</v>
      </c>
      <c r="D35430" t="s">
        <v>8061</v>
      </c>
      <c r="E35430" t="s">
        <v>5647</v>
      </c>
    </row>
    <row r="35431" spans="1:5">
      <c r="A35431">
        <v>199733</v>
      </c>
      <c r="B35431" t="s">
        <v>11500</v>
      </c>
      <c r="C35431" t="s">
        <v>11507</v>
      </c>
      <c r="D35431" t="s">
        <v>8046</v>
      </c>
      <c r="E35431" t="s">
        <v>5647</v>
      </c>
    </row>
    <row r="35432" spans="1:5">
      <c r="A35432">
        <v>199734</v>
      </c>
      <c r="B35432" t="s">
        <v>11500</v>
      </c>
      <c r="C35432" t="s">
        <v>11507</v>
      </c>
      <c r="D35432" t="s">
        <v>8046</v>
      </c>
      <c r="E35432" t="s">
        <v>5647</v>
      </c>
    </row>
    <row r="35433" spans="1:5">
      <c r="A35433">
        <v>199735</v>
      </c>
      <c r="B35433" t="s">
        <v>11500</v>
      </c>
      <c r="C35433" t="s">
        <v>11507</v>
      </c>
      <c r="D35433" t="s">
        <v>8046</v>
      </c>
      <c r="E35433" t="s">
        <v>5647</v>
      </c>
    </row>
    <row r="35434" spans="1:5">
      <c r="A35434">
        <v>199736</v>
      </c>
      <c r="B35434" t="s">
        <v>11500</v>
      </c>
      <c r="C35434" t="s">
        <v>11507</v>
      </c>
      <c r="D35434" t="s">
        <v>8046</v>
      </c>
      <c r="E35434" t="s">
        <v>5647</v>
      </c>
    </row>
    <row r="35435" spans="1:5">
      <c r="A35435">
        <v>199738</v>
      </c>
      <c r="B35435" t="s">
        <v>11500</v>
      </c>
      <c r="C35435" t="s">
        <v>11507</v>
      </c>
      <c r="D35435" t="s">
        <v>7828</v>
      </c>
      <c r="E35435" t="s">
        <v>5647</v>
      </c>
    </row>
    <row r="35436" spans="1:5">
      <c r="A35436">
        <v>199739</v>
      </c>
      <c r="B35436" t="s">
        <v>11500</v>
      </c>
      <c r="C35436" t="s">
        <v>11507</v>
      </c>
      <c r="D35436" t="s">
        <v>8046</v>
      </c>
      <c r="E35436" t="s">
        <v>5647</v>
      </c>
    </row>
    <row r="35437" spans="1:5">
      <c r="A35437">
        <v>199741</v>
      </c>
      <c r="B35437" t="s">
        <v>11500</v>
      </c>
      <c r="C35437" t="s">
        <v>11502</v>
      </c>
      <c r="D35437" t="s">
        <v>8061</v>
      </c>
      <c r="E35437" t="s">
        <v>5647</v>
      </c>
    </row>
    <row r="35438" spans="1:5">
      <c r="A35438">
        <v>199742</v>
      </c>
      <c r="B35438" t="s">
        <v>11500</v>
      </c>
      <c r="C35438" t="s">
        <v>11507</v>
      </c>
      <c r="D35438" t="s">
        <v>7828</v>
      </c>
      <c r="E35438" t="s">
        <v>5647</v>
      </c>
    </row>
    <row r="35439" spans="1:5">
      <c r="A35439">
        <v>199743</v>
      </c>
      <c r="B35439" t="s">
        <v>11500</v>
      </c>
      <c r="C35439" t="s">
        <v>11507</v>
      </c>
      <c r="D35439" t="s">
        <v>8046</v>
      </c>
      <c r="E35439" t="s">
        <v>5647</v>
      </c>
    </row>
    <row r="35440" spans="1:5">
      <c r="A35440">
        <v>199745</v>
      </c>
      <c r="B35440" t="s">
        <v>11500</v>
      </c>
      <c r="C35440" t="s">
        <v>11502</v>
      </c>
      <c r="D35440" t="s">
        <v>8061</v>
      </c>
      <c r="E35440" t="s">
        <v>5647</v>
      </c>
    </row>
    <row r="35441" spans="1:5">
      <c r="A35441">
        <v>199746</v>
      </c>
      <c r="B35441" t="s">
        <v>11500</v>
      </c>
      <c r="C35441" t="s">
        <v>11502</v>
      </c>
      <c r="D35441" t="s">
        <v>8061</v>
      </c>
      <c r="E35441" t="s">
        <v>5647</v>
      </c>
    </row>
    <row r="35442" spans="1:5">
      <c r="A35442">
        <v>199748</v>
      </c>
      <c r="B35442" t="s">
        <v>11500</v>
      </c>
      <c r="C35442" t="s">
        <v>11507</v>
      </c>
      <c r="D35442" t="s">
        <v>8046</v>
      </c>
      <c r="E35442" t="s">
        <v>5647</v>
      </c>
    </row>
    <row r="35443" spans="1:5">
      <c r="A35443">
        <v>199749</v>
      </c>
      <c r="B35443" t="s">
        <v>11500</v>
      </c>
      <c r="C35443" t="s">
        <v>11507</v>
      </c>
      <c r="D35443" t="s">
        <v>7828</v>
      </c>
      <c r="E35443" t="s">
        <v>5647</v>
      </c>
    </row>
    <row r="35444" spans="1:5">
      <c r="A35444">
        <v>199755</v>
      </c>
      <c r="B35444" t="s">
        <v>11500</v>
      </c>
      <c r="C35444" t="s">
        <v>11507</v>
      </c>
      <c r="D35444" t="s">
        <v>7828</v>
      </c>
      <c r="E35444" t="s">
        <v>5647</v>
      </c>
    </row>
    <row r="35445" spans="1:5">
      <c r="A35445">
        <v>199759</v>
      </c>
      <c r="B35445" t="s">
        <v>11500</v>
      </c>
      <c r="C35445" t="s">
        <v>11507</v>
      </c>
      <c r="D35445" t="s">
        <v>8046</v>
      </c>
      <c r="E35445" t="s">
        <v>5647</v>
      </c>
    </row>
    <row r="35446" spans="1:5">
      <c r="A35446">
        <v>199760</v>
      </c>
      <c r="B35446" t="s">
        <v>11500</v>
      </c>
      <c r="C35446" t="s">
        <v>11507</v>
      </c>
      <c r="D35446" t="s">
        <v>7828</v>
      </c>
      <c r="E35446" t="s">
        <v>5647</v>
      </c>
    </row>
    <row r="35447" spans="1:5">
      <c r="A35447">
        <v>199761</v>
      </c>
      <c r="B35447" t="s">
        <v>11500</v>
      </c>
      <c r="C35447" t="s">
        <v>11507</v>
      </c>
      <c r="D35447" t="s">
        <v>8046</v>
      </c>
      <c r="E35447" t="s">
        <v>5647</v>
      </c>
    </row>
    <row r="35448" spans="1:5">
      <c r="A35448">
        <v>199762</v>
      </c>
      <c r="B35448" t="s">
        <v>11500</v>
      </c>
      <c r="C35448" t="s">
        <v>11507</v>
      </c>
      <c r="D35448" t="s">
        <v>8046</v>
      </c>
      <c r="E35448" t="s">
        <v>5647</v>
      </c>
    </row>
    <row r="35449" spans="1:5">
      <c r="A35449">
        <v>199763</v>
      </c>
      <c r="B35449" t="s">
        <v>11500</v>
      </c>
      <c r="C35449" t="s">
        <v>11507</v>
      </c>
      <c r="D35449" t="s">
        <v>7828</v>
      </c>
      <c r="E35449" t="s">
        <v>5647</v>
      </c>
    </row>
    <row r="35450" spans="1:5">
      <c r="A35450">
        <v>199764</v>
      </c>
      <c r="B35450" t="s">
        <v>11500</v>
      </c>
      <c r="C35450" t="s">
        <v>11502</v>
      </c>
      <c r="D35450" t="s">
        <v>8061</v>
      </c>
      <c r="E35450" t="s">
        <v>5647</v>
      </c>
    </row>
    <row r="35451" spans="1:5">
      <c r="A35451">
        <v>199765</v>
      </c>
      <c r="B35451" t="s">
        <v>11500</v>
      </c>
      <c r="C35451" t="s">
        <v>11507</v>
      </c>
      <c r="D35451" t="s">
        <v>7828</v>
      </c>
      <c r="E35451" t="s">
        <v>5647</v>
      </c>
    </row>
    <row r="35452" spans="1:5">
      <c r="A35452">
        <v>199766</v>
      </c>
      <c r="B35452" t="s">
        <v>11500</v>
      </c>
      <c r="C35452" t="s">
        <v>11507</v>
      </c>
      <c r="D35452" t="s">
        <v>7828</v>
      </c>
      <c r="E35452" t="s">
        <v>5647</v>
      </c>
    </row>
    <row r="35453" spans="1:5">
      <c r="A35453">
        <v>199768</v>
      </c>
      <c r="B35453" t="s">
        <v>11500</v>
      </c>
      <c r="C35453" t="s">
        <v>11507</v>
      </c>
      <c r="D35453" t="s">
        <v>7828</v>
      </c>
      <c r="E35453" t="s">
        <v>5647</v>
      </c>
    </row>
    <row r="35454" spans="1:5">
      <c r="A35454">
        <v>199769</v>
      </c>
      <c r="B35454" t="s">
        <v>11500</v>
      </c>
      <c r="C35454" t="s">
        <v>11507</v>
      </c>
      <c r="D35454" t="s">
        <v>7828</v>
      </c>
      <c r="E35454" t="s">
        <v>5647</v>
      </c>
    </row>
    <row r="35455" spans="1:5">
      <c r="A35455">
        <v>199770</v>
      </c>
      <c r="B35455" t="s">
        <v>11500</v>
      </c>
      <c r="C35455" t="s">
        <v>11507</v>
      </c>
      <c r="D35455" t="s">
        <v>7828</v>
      </c>
      <c r="E35455" t="s">
        <v>5647</v>
      </c>
    </row>
    <row r="35456" spans="1:5">
      <c r="A35456">
        <v>199773</v>
      </c>
      <c r="B35456" t="s">
        <v>11500</v>
      </c>
      <c r="C35456" t="s">
        <v>11507</v>
      </c>
      <c r="D35456" t="s">
        <v>7828</v>
      </c>
      <c r="E35456" t="s">
        <v>5647</v>
      </c>
    </row>
    <row r="35457" spans="1:5">
      <c r="A35457">
        <v>199775</v>
      </c>
      <c r="B35457" t="s">
        <v>11500</v>
      </c>
      <c r="C35457" t="s">
        <v>11507</v>
      </c>
      <c r="D35457" t="s">
        <v>7828</v>
      </c>
      <c r="E35457" t="s">
        <v>5647</v>
      </c>
    </row>
    <row r="35458" spans="1:5">
      <c r="A35458">
        <v>199776</v>
      </c>
      <c r="B35458" t="s">
        <v>11500</v>
      </c>
      <c r="C35458" t="s">
        <v>11507</v>
      </c>
      <c r="D35458" t="s">
        <v>7828</v>
      </c>
      <c r="E35458" t="s">
        <v>5647</v>
      </c>
    </row>
    <row r="35459" spans="1:5">
      <c r="A35459">
        <v>199777</v>
      </c>
      <c r="B35459" t="s">
        <v>11500</v>
      </c>
      <c r="C35459" t="s">
        <v>11507</v>
      </c>
      <c r="D35459" t="s">
        <v>7828</v>
      </c>
      <c r="E35459" t="s">
        <v>5647</v>
      </c>
    </row>
    <row r="35460" spans="1:5">
      <c r="A35460">
        <v>199778</v>
      </c>
      <c r="B35460" t="s">
        <v>11500</v>
      </c>
      <c r="C35460" t="s">
        <v>11507</v>
      </c>
      <c r="D35460" t="s">
        <v>7828</v>
      </c>
      <c r="E35460" t="s">
        <v>5647</v>
      </c>
    </row>
    <row r="35461" spans="1:5">
      <c r="A35461">
        <v>199780</v>
      </c>
      <c r="B35461" t="s">
        <v>11500</v>
      </c>
      <c r="C35461" t="s">
        <v>11507</v>
      </c>
      <c r="D35461" t="s">
        <v>7828</v>
      </c>
      <c r="E35461" t="s">
        <v>5647</v>
      </c>
    </row>
    <row r="35462" spans="1:5">
      <c r="A35462">
        <v>199782</v>
      </c>
      <c r="B35462" t="s">
        <v>11500</v>
      </c>
      <c r="C35462" t="s">
        <v>11507</v>
      </c>
      <c r="D35462" t="s">
        <v>7828</v>
      </c>
      <c r="E35462" t="s">
        <v>5647</v>
      </c>
    </row>
    <row r="35463" spans="1:5">
      <c r="A35463">
        <v>199783</v>
      </c>
      <c r="B35463" t="s">
        <v>11500</v>
      </c>
      <c r="C35463" t="s">
        <v>11507</v>
      </c>
      <c r="D35463" t="s">
        <v>7828</v>
      </c>
      <c r="E35463" t="s">
        <v>5647</v>
      </c>
    </row>
    <row r="35464" spans="1:5">
      <c r="A35464">
        <v>199786</v>
      </c>
      <c r="B35464" t="s">
        <v>11500</v>
      </c>
      <c r="C35464" t="s">
        <v>11507</v>
      </c>
      <c r="D35464" t="s">
        <v>7828</v>
      </c>
      <c r="E35464" t="s">
        <v>5647</v>
      </c>
    </row>
    <row r="35465" spans="1:5">
      <c r="A35465">
        <v>199789</v>
      </c>
      <c r="B35465" t="s">
        <v>11500</v>
      </c>
      <c r="C35465" t="s">
        <v>11507</v>
      </c>
      <c r="D35465" t="s">
        <v>7828</v>
      </c>
      <c r="E35465" t="s">
        <v>5647</v>
      </c>
    </row>
    <row r="35466" spans="1:5">
      <c r="A35466">
        <v>199790</v>
      </c>
      <c r="B35466" t="s">
        <v>11500</v>
      </c>
      <c r="C35466" t="s">
        <v>11507</v>
      </c>
      <c r="D35466" t="s">
        <v>7828</v>
      </c>
      <c r="E35466" t="s">
        <v>5647</v>
      </c>
    </row>
    <row r="35467" spans="1:5">
      <c r="A35467">
        <v>199795</v>
      </c>
      <c r="B35467" t="s">
        <v>11500</v>
      </c>
      <c r="C35467" t="s">
        <v>11507</v>
      </c>
      <c r="D35467" t="s">
        <v>7828</v>
      </c>
      <c r="E35467" t="s">
        <v>5647</v>
      </c>
    </row>
    <row r="35468" spans="1:5">
      <c r="A35468">
        <v>199798</v>
      </c>
      <c r="B35468" t="s">
        <v>11500</v>
      </c>
      <c r="C35468" t="s">
        <v>11507</v>
      </c>
      <c r="D35468" t="s">
        <v>7828</v>
      </c>
      <c r="E35468" t="s">
        <v>5647</v>
      </c>
    </row>
    <row r="35469" spans="1:5">
      <c r="A35469">
        <v>199801</v>
      </c>
      <c r="B35469" t="s">
        <v>11500</v>
      </c>
      <c r="C35469" t="s">
        <v>11507</v>
      </c>
      <c r="D35469" t="s">
        <v>7828</v>
      </c>
      <c r="E35469" t="s">
        <v>5647</v>
      </c>
    </row>
    <row r="35470" spans="1:5">
      <c r="A35470">
        <v>199805</v>
      </c>
      <c r="B35470" t="s">
        <v>11500</v>
      </c>
      <c r="C35470" t="s">
        <v>11507</v>
      </c>
      <c r="D35470" t="s">
        <v>7828</v>
      </c>
      <c r="E35470" t="s">
        <v>5647</v>
      </c>
    </row>
    <row r="35471" spans="1:5">
      <c r="A35471">
        <v>199806</v>
      </c>
      <c r="B35471" t="s">
        <v>11500</v>
      </c>
      <c r="C35471" t="s">
        <v>11507</v>
      </c>
      <c r="D35471" t="s">
        <v>7828</v>
      </c>
      <c r="E35471" t="s">
        <v>5647</v>
      </c>
    </row>
    <row r="35472" spans="1:5">
      <c r="A35472">
        <v>199807</v>
      </c>
      <c r="B35472" t="s">
        <v>11500</v>
      </c>
      <c r="C35472" t="s">
        <v>11502</v>
      </c>
      <c r="D35472" t="s">
        <v>8061</v>
      </c>
      <c r="E35472" t="s">
        <v>5647</v>
      </c>
    </row>
    <row r="35473" spans="1:5">
      <c r="A35473">
        <v>199809</v>
      </c>
      <c r="B35473" t="s">
        <v>11500</v>
      </c>
      <c r="C35473" t="s">
        <v>11502</v>
      </c>
      <c r="D35473" t="s">
        <v>8061</v>
      </c>
      <c r="E35473" t="s">
        <v>5647</v>
      </c>
    </row>
    <row r="35474" spans="1:5">
      <c r="A35474">
        <v>199810</v>
      </c>
      <c r="B35474" t="s">
        <v>11500</v>
      </c>
      <c r="C35474" t="s">
        <v>11507</v>
      </c>
      <c r="D35474" t="s">
        <v>7828</v>
      </c>
      <c r="E35474" t="s">
        <v>5647</v>
      </c>
    </row>
    <row r="35475" spans="1:5">
      <c r="A35475">
        <v>199813</v>
      </c>
      <c r="B35475" t="s">
        <v>11500</v>
      </c>
      <c r="C35475" t="s">
        <v>11502</v>
      </c>
      <c r="D35475" t="s">
        <v>8061</v>
      </c>
      <c r="E35475" t="s">
        <v>5647</v>
      </c>
    </row>
    <row r="35476" spans="1:5">
      <c r="A35476">
        <v>199814</v>
      </c>
      <c r="B35476" t="s">
        <v>11500</v>
      </c>
      <c r="C35476" t="s">
        <v>11507</v>
      </c>
      <c r="D35476" t="s">
        <v>7828</v>
      </c>
      <c r="E35476" t="s">
        <v>5647</v>
      </c>
    </row>
    <row r="35477" spans="1:5">
      <c r="A35477">
        <v>199815</v>
      </c>
      <c r="B35477" t="s">
        <v>11500</v>
      </c>
      <c r="C35477" t="s">
        <v>11502</v>
      </c>
      <c r="D35477" t="s">
        <v>8061</v>
      </c>
      <c r="E35477" t="s">
        <v>5647</v>
      </c>
    </row>
    <row r="35478" spans="1:5">
      <c r="A35478">
        <v>199816</v>
      </c>
      <c r="B35478" t="s">
        <v>11500</v>
      </c>
      <c r="C35478" t="s">
        <v>11502</v>
      </c>
      <c r="D35478" t="s">
        <v>8061</v>
      </c>
      <c r="E35478" t="s">
        <v>5647</v>
      </c>
    </row>
    <row r="35479" spans="1:5">
      <c r="A35479">
        <v>199817</v>
      </c>
      <c r="B35479" t="s">
        <v>11500</v>
      </c>
      <c r="C35479" t="s">
        <v>11507</v>
      </c>
      <c r="D35479" t="s">
        <v>7828</v>
      </c>
      <c r="E35479" t="s">
        <v>5647</v>
      </c>
    </row>
    <row r="35480" spans="1:5">
      <c r="A35480">
        <v>199819</v>
      </c>
      <c r="B35480" t="s">
        <v>11500</v>
      </c>
      <c r="C35480" t="s">
        <v>11507</v>
      </c>
      <c r="D35480" t="s">
        <v>7828</v>
      </c>
      <c r="E35480" t="s">
        <v>5647</v>
      </c>
    </row>
    <row r="35481" spans="1:5">
      <c r="A35481">
        <v>199820</v>
      </c>
      <c r="B35481" t="s">
        <v>11500</v>
      </c>
      <c r="C35481" t="s">
        <v>11507</v>
      </c>
      <c r="D35481" t="s">
        <v>7828</v>
      </c>
      <c r="E35481" t="s">
        <v>5647</v>
      </c>
    </row>
    <row r="35482" spans="1:5">
      <c r="A35482">
        <v>199824</v>
      </c>
      <c r="B35482" t="s">
        <v>11500</v>
      </c>
      <c r="C35482" t="s">
        <v>11507</v>
      </c>
      <c r="D35482" t="s">
        <v>7828</v>
      </c>
      <c r="E35482" t="s">
        <v>5647</v>
      </c>
    </row>
    <row r="35483" spans="1:5">
      <c r="A35483">
        <v>199825</v>
      </c>
      <c r="B35483" t="s">
        <v>11500</v>
      </c>
      <c r="C35483" t="s">
        <v>11502</v>
      </c>
      <c r="D35483" t="s">
        <v>8061</v>
      </c>
      <c r="E35483" t="s">
        <v>5647</v>
      </c>
    </row>
    <row r="35484" spans="1:5">
      <c r="A35484">
        <v>199826</v>
      </c>
      <c r="B35484" t="s">
        <v>11500</v>
      </c>
      <c r="C35484" t="s">
        <v>11502</v>
      </c>
      <c r="D35484" t="s">
        <v>8061</v>
      </c>
      <c r="E35484" t="s">
        <v>5647</v>
      </c>
    </row>
    <row r="35485" spans="1:5">
      <c r="A35485">
        <v>199828</v>
      </c>
      <c r="B35485" t="s">
        <v>11500</v>
      </c>
      <c r="C35485" t="s">
        <v>11507</v>
      </c>
      <c r="D35485" t="s">
        <v>7828</v>
      </c>
      <c r="E35485" t="s">
        <v>5647</v>
      </c>
    </row>
    <row r="35486" spans="1:5">
      <c r="A35486">
        <v>199830</v>
      </c>
      <c r="B35486" t="s">
        <v>11500</v>
      </c>
      <c r="C35486" t="s">
        <v>11507</v>
      </c>
      <c r="D35486" t="s">
        <v>7828</v>
      </c>
      <c r="E35486" t="s">
        <v>5647</v>
      </c>
    </row>
    <row r="35487" spans="1:5">
      <c r="A35487">
        <v>199831</v>
      </c>
      <c r="B35487" t="s">
        <v>11500</v>
      </c>
      <c r="C35487" t="s">
        <v>11507</v>
      </c>
      <c r="D35487" t="s">
        <v>7828</v>
      </c>
      <c r="E35487" t="s">
        <v>5647</v>
      </c>
    </row>
    <row r="35488" spans="1:5">
      <c r="A35488">
        <v>199832</v>
      </c>
      <c r="B35488" t="s">
        <v>11500</v>
      </c>
      <c r="C35488" t="s">
        <v>11507</v>
      </c>
      <c r="D35488" t="s">
        <v>7828</v>
      </c>
      <c r="E35488" t="s">
        <v>5647</v>
      </c>
    </row>
    <row r="35489" spans="1:5">
      <c r="A35489">
        <v>199833</v>
      </c>
      <c r="B35489" t="s">
        <v>11500</v>
      </c>
      <c r="C35489" t="s">
        <v>11507</v>
      </c>
      <c r="D35489" t="s">
        <v>7828</v>
      </c>
      <c r="E35489" t="s">
        <v>5647</v>
      </c>
    </row>
    <row r="35490" spans="1:5">
      <c r="A35490">
        <v>199836</v>
      </c>
      <c r="B35490" t="s">
        <v>11500</v>
      </c>
      <c r="C35490" t="s">
        <v>11502</v>
      </c>
      <c r="D35490" t="s">
        <v>8061</v>
      </c>
      <c r="E35490" t="s">
        <v>5647</v>
      </c>
    </row>
    <row r="35491" spans="1:5">
      <c r="A35491">
        <v>199838</v>
      </c>
      <c r="B35491" t="s">
        <v>11500</v>
      </c>
      <c r="C35491" t="s">
        <v>11507</v>
      </c>
      <c r="D35491" t="s">
        <v>7828</v>
      </c>
      <c r="E35491" t="s">
        <v>5647</v>
      </c>
    </row>
    <row r="35492" spans="1:5">
      <c r="A35492">
        <v>199839</v>
      </c>
      <c r="B35492" t="s">
        <v>11500</v>
      </c>
      <c r="C35492" t="s">
        <v>11502</v>
      </c>
      <c r="D35492" t="s">
        <v>8061</v>
      </c>
      <c r="E35492" t="s">
        <v>5647</v>
      </c>
    </row>
    <row r="35493" spans="1:5">
      <c r="A35493">
        <v>199841</v>
      </c>
      <c r="B35493" t="s">
        <v>11500</v>
      </c>
      <c r="C35493" t="s">
        <v>11507</v>
      </c>
      <c r="D35493" t="s">
        <v>7828</v>
      </c>
      <c r="E35493" t="s">
        <v>5647</v>
      </c>
    </row>
    <row r="35494" spans="1:5">
      <c r="A35494">
        <v>199843</v>
      </c>
      <c r="B35494" t="s">
        <v>11500</v>
      </c>
      <c r="C35494" t="s">
        <v>11502</v>
      </c>
      <c r="D35494" t="s">
        <v>8061</v>
      </c>
      <c r="E35494" t="s">
        <v>5647</v>
      </c>
    </row>
    <row r="35495" spans="1:5">
      <c r="A35495">
        <v>199845</v>
      </c>
      <c r="B35495" t="s">
        <v>11500</v>
      </c>
      <c r="C35495" t="s">
        <v>11507</v>
      </c>
      <c r="D35495" t="s">
        <v>7828</v>
      </c>
      <c r="E35495" t="s">
        <v>5647</v>
      </c>
    </row>
    <row r="35496" spans="1:5">
      <c r="A35496">
        <v>199846</v>
      </c>
      <c r="B35496" t="s">
        <v>11500</v>
      </c>
      <c r="C35496" t="s">
        <v>11502</v>
      </c>
      <c r="D35496" t="s">
        <v>8061</v>
      </c>
      <c r="E35496" t="s">
        <v>5647</v>
      </c>
    </row>
    <row r="35497" spans="1:5">
      <c r="A35497">
        <v>199847</v>
      </c>
      <c r="B35497" t="s">
        <v>11500</v>
      </c>
      <c r="C35497" t="s">
        <v>11502</v>
      </c>
      <c r="D35497" t="s">
        <v>8061</v>
      </c>
      <c r="E35497" t="s">
        <v>5647</v>
      </c>
    </row>
    <row r="35498" spans="1:5">
      <c r="A35498">
        <v>199848</v>
      </c>
      <c r="B35498" t="s">
        <v>11500</v>
      </c>
      <c r="C35498" t="s">
        <v>11502</v>
      </c>
      <c r="D35498" t="s">
        <v>8061</v>
      </c>
      <c r="E35498" t="s">
        <v>5647</v>
      </c>
    </row>
    <row r="35499" spans="1:5">
      <c r="A35499">
        <v>199851</v>
      </c>
      <c r="B35499" t="s">
        <v>11500</v>
      </c>
      <c r="C35499" t="s">
        <v>11507</v>
      </c>
      <c r="D35499" t="s">
        <v>7828</v>
      </c>
      <c r="E35499" t="s">
        <v>5647</v>
      </c>
    </row>
    <row r="35500" spans="1:5">
      <c r="A35500">
        <v>199856</v>
      </c>
      <c r="B35500" t="s">
        <v>11500</v>
      </c>
      <c r="C35500" t="s">
        <v>11507</v>
      </c>
      <c r="D35500" t="s">
        <v>7828</v>
      </c>
      <c r="E35500" t="s">
        <v>5647</v>
      </c>
    </row>
    <row r="35501" spans="1:5">
      <c r="A35501">
        <v>199857</v>
      </c>
      <c r="B35501" t="s">
        <v>11500</v>
      </c>
      <c r="C35501" t="s">
        <v>11502</v>
      </c>
      <c r="D35501" t="s">
        <v>8061</v>
      </c>
      <c r="E35501" t="s">
        <v>5647</v>
      </c>
    </row>
    <row r="35502" spans="1:5">
      <c r="A35502">
        <v>199858</v>
      </c>
      <c r="B35502" t="s">
        <v>11500</v>
      </c>
      <c r="C35502" t="s">
        <v>11507</v>
      </c>
      <c r="D35502" t="s">
        <v>7828</v>
      </c>
      <c r="E35502" t="s">
        <v>5647</v>
      </c>
    </row>
    <row r="35503" spans="1:5">
      <c r="A35503">
        <v>199861</v>
      </c>
      <c r="B35503" t="s">
        <v>11500</v>
      </c>
      <c r="C35503" t="s">
        <v>11507</v>
      </c>
      <c r="D35503" t="s">
        <v>7828</v>
      </c>
      <c r="E35503" t="s">
        <v>5647</v>
      </c>
    </row>
    <row r="35504" spans="1:5">
      <c r="A35504">
        <v>199862</v>
      </c>
      <c r="B35504" t="s">
        <v>11500</v>
      </c>
      <c r="C35504" t="s">
        <v>11502</v>
      </c>
      <c r="D35504" t="s">
        <v>8061</v>
      </c>
      <c r="E35504" t="s">
        <v>5647</v>
      </c>
    </row>
    <row r="35505" spans="1:5">
      <c r="A35505">
        <v>199864</v>
      </c>
      <c r="B35505" t="s">
        <v>11500</v>
      </c>
      <c r="C35505" t="s">
        <v>11507</v>
      </c>
      <c r="D35505" t="s">
        <v>7828</v>
      </c>
      <c r="E35505" t="s">
        <v>5647</v>
      </c>
    </row>
    <row r="35506" spans="1:5">
      <c r="A35506">
        <v>199872</v>
      </c>
      <c r="B35506" t="s">
        <v>11500</v>
      </c>
      <c r="C35506" t="s">
        <v>11507</v>
      </c>
      <c r="D35506" t="s">
        <v>7828</v>
      </c>
      <c r="E35506" t="s">
        <v>5647</v>
      </c>
    </row>
    <row r="35507" spans="1:5">
      <c r="A35507">
        <v>199873</v>
      </c>
      <c r="B35507" t="s">
        <v>11500</v>
      </c>
      <c r="C35507" t="s">
        <v>11507</v>
      </c>
      <c r="D35507" t="s">
        <v>7828</v>
      </c>
      <c r="E35507" t="s">
        <v>5647</v>
      </c>
    </row>
    <row r="35508" spans="1:5">
      <c r="A35508">
        <v>199876</v>
      </c>
      <c r="B35508" t="s">
        <v>11500</v>
      </c>
      <c r="C35508" t="s">
        <v>11507</v>
      </c>
      <c r="D35508" t="s">
        <v>7828</v>
      </c>
      <c r="E35508" t="s">
        <v>5647</v>
      </c>
    </row>
    <row r="35509" spans="1:5">
      <c r="A35509">
        <v>199880</v>
      </c>
      <c r="B35509" t="s">
        <v>11500</v>
      </c>
      <c r="C35509" t="s">
        <v>11507</v>
      </c>
      <c r="D35509" t="s">
        <v>7828</v>
      </c>
      <c r="E35509" t="s">
        <v>5647</v>
      </c>
    </row>
    <row r="35510" spans="1:5">
      <c r="A35510">
        <v>199884</v>
      </c>
      <c r="B35510" t="s">
        <v>11500</v>
      </c>
      <c r="C35510" t="s">
        <v>11507</v>
      </c>
      <c r="D35510" t="s">
        <v>7828</v>
      </c>
      <c r="E35510" t="s">
        <v>5647</v>
      </c>
    </row>
    <row r="35511" spans="1:5">
      <c r="A35511">
        <v>199891</v>
      </c>
      <c r="B35511" t="s">
        <v>11500</v>
      </c>
      <c r="C35511" t="s">
        <v>11507</v>
      </c>
      <c r="D35511" t="s">
        <v>7828</v>
      </c>
      <c r="E35511" t="s">
        <v>5647</v>
      </c>
    </row>
    <row r="35512" spans="1:5">
      <c r="A35512">
        <v>199894</v>
      </c>
      <c r="B35512" t="s">
        <v>11500</v>
      </c>
      <c r="C35512" t="s">
        <v>11507</v>
      </c>
      <c r="D35512" t="s">
        <v>7828</v>
      </c>
      <c r="E35512" t="s">
        <v>5647</v>
      </c>
    </row>
    <row r="35513" spans="1:5">
      <c r="A35513">
        <v>199896</v>
      </c>
      <c r="B35513" t="s">
        <v>11500</v>
      </c>
      <c r="C35513" t="s">
        <v>11507</v>
      </c>
      <c r="D35513" t="s">
        <v>7828</v>
      </c>
      <c r="E35513" t="s">
        <v>5647</v>
      </c>
    </row>
    <row r="35514" spans="1:5">
      <c r="A35514">
        <v>199898</v>
      </c>
      <c r="B35514" t="s">
        <v>11500</v>
      </c>
      <c r="C35514" t="s">
        <v>11507</v>
      </c>
      <c r="D35514" t="s">
        <v>7828</v>
      </c>
      <c r="E35514" t="s">
        <v>5647</v>
      </c>
    </row>
    <row r="35515" spans="1:5">
      <c r="A35515">
        <v>199900</v>
      </c>
      <c r="B35515" t="s">
        <v>11500</v>
      </c>
      <c r="C35515" t="s">
        <v>11507</v>
      </c>
      <c r="D35515" t="s">
        <v>7828</v>
      </c>
      <c r="E35515" t="s">
        <v>5647</v>
      </c>
    </row>
    <row r="35516" spans="1:5">
      <c r="A35516">
        <v>199901</v>
      </c>
      <c r="B35516" t="s">
        <v>11500</v>
      </c>
      <c r="C35516" t="s">
        <v>11507</v>
      </c>
      <c r="D35516" t="s">
        <v>7828</v>
      </c>
      <c r="E35516" t="s">
        <v>5647</v>
      </c>
    </row>
    <row r="35517" spans="1:5">
      <c r="A35517">
        <v>199907</v>
      </c>
      <c r="B35517" t="s">
        <v>11500</v>
      </c>
      <c r="C35517" t="s">
        <v>11507</v>
      </c>
      <c r="D35517" t="s">
        <v>7828</v>
      </c>
      <c r="E35517" t="s">
        <v>5647</v>
      </c>
    </row>
    <row r="35518" spans="1:5">
      <c r="A35518">
        <v>199911</v>
      </c>
      <c r="B35518" t="s">
        <v>11500</v>
      </c>
      <c r="C35518" t="s">
        <v>11507</v>
      </c>
      <c r="D35518" t="s">
        <v>7828</v>
      </c>
      <c r="E35518" t="s">
        <v>5647</v>
      </c>
    </row>
    <row r="35519" spans="1:5">
      <c r="A35519">
        <v>199920</v>
      </c>
      <c r="B35519" t="s">
        <v>11500</v>
      </c>
      <c r="C35519" t="s">
        <v>11507</v>
      </c>
      <c r="D35519" t="s">
        <v>7828</v>
      </c>
      <c r="E35519" t="s">
        <v>5647</v>
      </c>
    </row>
    <row r="35520" spans="1:5">
      <c r="A35520">
        <v>199923</v>
      </c>
      <c r="B35520" t="s">
        <v>11500</v>
      </c>
      <c r="C35520" t="s">
        <v>11507</v>
      </c>
      <c r="D35520" t="s">
        <v>7828</v>
      </c>
      <c r="E35520" t="s">
        <v>5647</v>
      </c>
    </row>
    <row r="35521" spans="1:5">
      <c r="A35521">
        <v>199924</v>
      </c>
      <c r="B35521" t="s">
        <v>11500</v>
      </c>
      <c r="C35521" t="s">
        <v>11507</v>
      </c>
      <c r="D35521" t="s">
        <v>7828</v>
      </c>
      <c r="E35521" t="s">
        <v>5647</v>
      </c>
    </row>
    <row r="35522" spans="1:5">
      <c r="A35522">
        <v>199925</v>
      </c>
      <c r="B35522" t="s">
        <v>11500</v>
      </c>
      <c r="C35522" t="s">
        <v>11507</v>
      </c>
      <c r="D35522" t="s">
        <v>7828</v>
      </c>
      <c r="E35522" t="s">
        <v>5647</v>
      </c>
    </row>
    <row r="35523" spans="1:5">
      <c r="A35523">
        <v>199927</v>
      </c>
      <c r="B35523" t="s">
        <v>11500</v>
      </c>
      <c r="C35523" t="s">
        <v>11507</v>
      </c>
      <c r="D35523" t="s">
        <v>7828</v>
      </c>
      <c r="E35523" t="s">
        <v>5647</v>
      </c>
    </row>
    <row r="35524" spans="1:5">
      <c r="A35524">
        <v>199928</v>
      </c>
      <c r="B35524" t="s">
        <v>11500</v>
      </c>
      <c r="C35524" t="s">
        <v>11507</v>
      </c>
      <c r="D35524" t="s">
        <v>7828</v>
      </c>
      <c r="E35524" t="s">
        <v>5647</v>
      </c>
    </row>
    <row r="35525" spans="1:5">
      <c r="A35525">
        <v>199932</v>
      </c>
      <c r="B35525" t="s">
        <v>11500</v>
      </c>
      <c r="C35525" t="s">
        <v>11507</v>
      </c>
      <c r="D35525" t="s">
        <v>7828</v>
      </c>
      <c r="E35525" t="s">
        <v>5647</v>
      </c>
    </row>
    <row r="35526" spans="1:5">
      <c r="A35526">
        <v>199936</v>
      </c>
      <c r="B35526" t="s">
        <v>11500</v>
      </c>
      <c r="C35526" t="s">
        <v>11507</v>
      </c>
      <c r="D35526" t="s">
        <v>7828</v>
      </c>
      <c r="E35526" t="s">
        <v>5647</v>
      </c>
    </row>
    <row r="35527" spans="1:5">
      <c r="A35527">
        <v>199939</v>
      </c>
      <c r="B35527" t="s">
        <v>11500</v>
      </c>
      <c r="C35527" t="s">
        <v>11507</v>
      </c>
      <c r="D35527" t="s">
        <v>7828</v>
      </c>
      <c r="E35527" t="s">
        <v>5647</v>
      </c>
    </row>
    <row r="35528" spans="1:5">
      <c r="A35528">
        <v>199942</v>
      </c>
      <c r="B35528" t="s">
        <v>11500</v>
      </c>
      <c r="C35528" t="s">
        <v>11507</v>
      </c>
      <c r="D35528" t="s">
        <v>7828</v>
      </c>
      <c r="E35528" t="s">
        <v>5647</v>
      </c>
    </row>
    <row r="35529" spans="1:5">
      <c r="A35529">
        <v>199944</v>
      </c>
      <c r="B35529" t="s">
        <v>11500</v>
      </c>
      <c r="C35529" t="s">
        <v>11507</v>
      </c>
      <c r="D35529" t="s">
        <v>7828</v>
      </c>
      <c r="E35529" t="s">
        <v>5647</v>
      </c>
    </row>
    <row r="35530" spans="1:5">
      <c r="A35530">
        <v>199946</v>
      </c>
      <c r="B35530" t="s">
        <v>11500</v>
      </c>
      <c r="C35530" t="s">
        <v>11507</v>
      </c>
      <c r="D35530" t="s">
        <v>7828</v>
      </c>
      <c r="E35530" t="s">
        <v>5647</v>
      </c>
    </row>
    <row r="35531" spans="1:5">
      <c r="A35531">
        <v>199947</v>
      </c>
      <c r="B35531" t="s">
        <v>11500</v>
      </c>
      <c r="C35531" t="s">
        <v>11507</v>
      </c>
      <c r="D35531" t="s">
        <v>7828</v>
      </c>
      <c r="E35531" t="s">
        <v>5647</v>
      </c>
    </row>
    <row r="35532" spans="1:5">
      <c r="A35532">
        <v>199948</v>
      </c>
      <c r="B35532" t="s">
        <v>11500</v>
      </c>
      <c r="C35532" t="s">
        <v>11507</v>
      </c>
      <c r="D35532" t="s">
        <v>7828</v>
      </c>
      <c r="E35532" t="s">
        <v>5647</v>
      </c>
    </row>
    <row r="35533" spans="1:5">
      <c r="A35533">
        <v>199953</v>
      </c>
      <c r="B35533" t="s">
        <v>11500</v>
      </c>
      <c r="C35533" t="s">
        <v>11507</v>
      </c>
      <c r="D35533" t="s">
        <v>7828</v>
      </c>
      <c r="E35533" t="s">
        <v>5647</v>
      </c>
    </row>
    <row r="35534" spans="1:5">
      <c r="A35534">
        <v>199956</v>
      </c>
      <c r="B35534" t="s">
        <v>11500</v>
      </c>
      <c r="C35534" t="s">
        <v>11507</v>
      </c>
      <c r="D35534" t="s">
        <v>7828</v>
      </c>
      <c r="E35534" t="s">
        <v>5647</v>
      </c>
    </row>
    <row r="35535" spans="1:5">
      <c r="A35535">
        <v>199961</v>
      </c>
      <c r="B35535" t="s">
        <v>11500</v>
      </c>
      <c r="C35535" t="s">
        <v>11507</v>
      </c>
      <c r="D35535" t="s">
        <v>7828</v>
      </c>
      <c r="E35535" t="s">
        <v>5647</v>
      </c>
    </row>
    <row r="35536" spans="1:5">
      <c r="A35536">
        <v>199965</v>
      </c>
      <c r="B35536" t="s">
        <v>11500</v>
      </c>
      <c r="C35536" t="s">
        <v>11507</v>
      </c>
      <c r="D35536" t="s">
        <v>7828</v>
      </c>
      <c r="E35536" t="s">
        <v>5647</v>
      </c>
    </row>
    <row r="35537" spans="1:5">
      <c r="A35537">
        <v>199967</v>
      </c>
      <c r="B35537" t="s">
        <v>11500</v>
      </c>
      <c r="C35537" t="s">
        <v>11507</v>
      </c>
      <c r="D35537" t="s">
        <v>7828</v>
      </c>
      <c r="E35537" t="s">
        <v>5647</v>
      </c>
    </row>
    <row r="35538" spans="1:5">
      <c r="A35538">
        <v>199968</v>
      </c>
      <c r="B35538" t="s">
        <v>11500</v>
      </c>
      <c r="C35538" t="s">
        <v>11507</v>
      </c>
      <c r="D35538" t="s">
        <v>7828</v>
      </c>
      <c r="E35538" t="s">
        <v>5647</v>
      </c>
    </row>
    <row r="35539" spans="1:5">
      <c r="A35539">
        <v>199972</v>
      </c>
      <c r="B35539" t="s">
        <v>11500</v>
      </c>
      <c r="C35539" t="s">
        <v>11507</v>
      </c>
      <c r="D35539" t="s">
        <v>7828</v>
      </c>
      <c r="E35539" t="s">
        <v>5647</v>
      </c>
    </row>
    <row r="35540" spans="1:5">
      <c r="A35540">
        <v>199974</v>
      </c>
      <c r="B35540" t="s">
        <v>11500</v>
      </c>
      <c r="C35540" t="s">
        <v>11507</v>
      </c>
      <c r="D35540" t="s">
        <v>7828</v>
      </c>
      <c r="E35540" t="s">
        <v>5647</v>
      </c>
    </row>
    <row r="35541" spans="1:5">
      <c r="A35541">
        <v>199982</v>
      </c>
      <c r="B35541" t="s">
        <v>11500</v>
      </c>
      <c r="C35541" t="s">
        <v>11507</v>
      </c>
      <c r="D35541" t="s">
        <v>7828</v>
      </c>
      <c r="E35541" t="s">
        <v>5647</v>
      </c>
    </row>
    <row r="35542" spans="1:5">
      <c r="A35542">
        <v>199983</v>
      </c>
      <c r="B35542" t="s">
        <v>11500</v>
      </c>
      <c r="C35542" t="s">
        <v>11507</v>
      </c>
      <c r="D35542" t="s">
        <v>7828</v>
      </c>
      <c r="E35542" t="s">
        <v>5647</v>
      </c>
    </row>
    <row r="35543" spans="1:5">
      <c r="A35543">
        <v>199984</v>
      </c>
      <c r="B35543" t="s">
        <v>11500</v>
      </c>
      <c r="C35543" t="s">
        <v>11507</v>
      </c>
      <c r="D35543" t="s">
        <v>7828</v>
      </c>
      <c r="E35543" t="s">
        <v>5647</v>
      </c>
    </row>
    <row r="35544" spans="1:5">
      <c r="A35544">
        <v>199985</v>
      </c>
      <c r="B35544" t="s">
        <v>11500</v>
      </c>
      <c r="C35544" t="s">
        <v>11507</v>
      </c>
      <c r="D35544" t="s">
        <v>7828</v>
      </c>
      <c r="E35544" t="s">
        <v>5647</v>
      </c>
    </row>
    <row r="35545" spans="1:5">
      <c r="A35545">
        <v>200009</v>
      </c>
      <c r="B35545" t="s">
        <v>11500</v>
      </c>
      <c r="C35545" t="s">
        <v>11507</v>
      </c>
      <c r="D35545" t="s">
        <v>7828</v>
      </c>
      <c r="E35545" t="s">
        <v>5647</v>
      </c>
    </row>
    <row r="35546" spans="1:5">
      <c r="A35546">
        <v>200019</v>
      </c>
      <c r="B35546" t="s">
        <v>11500</v>
      </c>
      <c r="C35546" t="s">
        <v>11507</v>
      </c>
      <c r="D35546" t="s">
        <v>7828</v>
      </c>
      <c r="E35546" t="s">
        <v>5647</v>
      </c>
    </row>
    <row r="35547" spans="1:5">
      <c r="A35547">
        <v>200024</v>
      </c>
      <c r="B35547" t="s">
        <v>11500</v>
      </c>
      <c r="C35547" t="s">
        <v>11502</v>
      </c>
      <c r="D35547" t="s">
        <v>8061</v>
      </c>
      <c r="E35547" t="s">
        <v>5647</v>
      </c>
    </row>
    <row r="35548" spans="1:5">
      <c r="A35548">
        <v>200030</v>
      </c>
      <c r="B35548" t="s">
        <v>11500</v>
      </c>
      <c r="C35548" t="s">
        <v>11507</v>
      </c>
      <c r="D35548" t="s">
        <v>7828</v>
      </c>
      <c r="E35548" t="s">
        <v>5647</v>
      </c>
    </row>
    <row r="35549" spans="1:5">
      <c r="A35549">
        <v>200043</v>
      </c>
      <c r="B35549" t="s">
        <v>11500</v>
      </c>
      <c r="C35549" t="s">
        <v>11507</v>
      </c>
      <c r="D35549" t="s">
        <v>7828</v>
      </c>
      <c r="E35549" t="s">
        <v>5647</v>
      </c>
    </row>
    <row r="35550" spans="1:5">
      <c r="A35550">
        <v>200049</v>
      </c>
      <c r="B35550" t="s">
        <v>11500</v>
      </c>
      <c r="C35550" t="s">
        <v>11502</v>
      </c>
      <c r="D35550" t="s">
        <v>8061</v>
      </c>
      <c r="E35550" t="s">
        <v>5647</v>
      </c>
    </row>
    <row r="35551" spans="1:5">
      <c r="A35551">
        <v>200050</v>
      </c>
      <c r="B35551" t="s">
        <v>11500</v>
      </c>
      <c r="C35551" t="s">
        <v>11502</v>
      </c>
      <c r="D35551" t="s">
        <v>8061</v>
      </c>
      <c r="E35551" t="s">
        <v>5647</v>
      </c>
    </row>
    <row r="35552" spans="1:5">
      <c r="A35552">
        <v>200051</v>
      </c>
      <c r="B35552" t="s">
        <v>11500</v>
      </c>
      <c r="C35552" t="s">
        <v>11502</v>
      </c>
      <c r="D35552" t="s">
        <v>8061</v>
      </c>
      <c r="E35552" t="s">
        <v>5647</v>
      </c>
    </row>
    <row r="35553" spans="1:5">
      <c r="A35553">
        <v>200053</v>
      </c>
      <c r="B35553" t="s">
        <v>11500</v>
      </c>
      <c r="C35553" t="s">
        <v>11502</v>
      </c>
      <c r="D35553" t="s">
        <v>8061</v>
      </c>
      <c r="E35553" t="s">
        <v>5647</v>
      </c>
    </row>
    <row r="35554" spans="1:5">
      <c r="A35554">
        <v>200060</v>
      </c>
      <c r="B35554" t="s">
        <v>11500</v>
      </c>
      <c r="C35554" t="s">
        <v>11507</v>
      </c>
      <c r="D35554" t="s">
        <v>7828</v>
      </c>
      <c r="E35554" t="s">
        <v>5647</v>
      </c>
    </row>
    <row r="35555" spans="1:5">
      <c r="A35555">
        <v>200070</v>
      </c>
      <c r="B35555" t="s">
        <v>11500</v>
      </c>
      <c r="C35555" t="s">
        <v>11507</v>
      </c>
      <c r="D35555" t="s">
        <v>7828</v>
      </c>
      <c r="E35555" t="s">
        <v>5647</v>
      </c>
    </row>
    <row r="35556" spans="1:5">
      <c r="A35556">
        <v>200073</v>
      </c>
      <c r="B35556" t="s">
        <v>11500</v>
      </c>
      <c r="C35556" t="s">
        <v>11502</v>
      </c>
      <c r="D35556" t="s">
        <v>8061</v>
      </c>
      <c r="E35556" t="s">
        <v>5647</v>
      </c>
    </row>
    <row r="35557" spans="1:5">
      <c r="A35557">
        <v>200075</v>
      </c>
      <c r="B35557" t="s">
        <v>11500</v>
      </c>
      <c r="C35557" t="s">
        <v>11502</v>
      </c>
      <c r="D35557" t="s">
        <v>8061</v>
      </c>
      <c r="E35557" t="s">
        <v>5647</v>
      </c>
    </row>
    <row r="35558" spans="1:5">
      <c r="A35558">
        <v>200081</v>
      </c>
      <c r="B35558" t="s">
        <v>11500</v>
      </c>
      <c r="C35558" t="s">
        <v>11507</v>
      </c>
      <c r="D35558" t="s">
        <v>7828</v>
      </c>
      <c r="E35558" t="s">
        <v>5647</v>
      </c>
    </row>
    <row r="35559" spans="1:5">
      <c r="A35559">
        <v>200082</v>
      </c>
      <c r="B35559" t="s">
        <v>11500</v>
      </c>
      <c r="C35559" t="s">
        <v>11507</v>
      </c>
      <c r="D35559" t="s">
        <v>7828</v>
      </c>
      <c r="E35559" t="s">
        <v>5647</v>
      </c>
    </row>
    <row r="35560" spans="1:5">
      <c r="A35560">
        <v>200083</v>
      </c>
      <c r="B35560" t="s">
        <v>11500</v>
      </c>
      <c r="C35560" t="s">
        <v>11507</v>
      </c>
      <c r="D35560" t="s">
        <v>7828</v>
      </c>
      <c r="E35560" t="s">
        <v>5647</v>
      </c>
    </row>
    <row r="35561" spans="1:5">
      <c r="A35561">
        <v>200085</v>
      </c>
      <c r="B35561" t="s">
        <v>11500</v>
      </c>
      <c r="C35561" t="s">
        <v>11507</v>
      </c>
      <c r="D35561" t="s">
        <v>7828</v>
      </c>
      <c r="E35561" t="s">
        <v>5647</v>
      </c>
    </row>
    <row r="35562" spans="1:5">
      <c r="A35562">
        <v>200093</v>
      </c>
      <c r="B35562" t="s">
        <v>11500</v>
      </c>
      <c r="C35562" t="s">
        <v>11502</v>
      </c>
      <c r="D35562" t="s">
        <v>8061</v>
      </c>
      <c r="E35562" t="s">
        <v>5647</v>
      </c>
    </row>
    <row r="35563" spans="1:5">
      <c r="A35563">
        <v>200096</v>
      </c>
      <c r="B35563" t="s">
        <v>11500</v>
      </c>
      <c r="C35563" t="s">
        <v>11507</v>
      </c>
      <c r="D35563" t="s">
        <v>7828</v>
      </c>
      <c r="E35563" t="s">
        <v>5647</v>
      </c>
    </row>
    <row r="35564" spans="1:5">
      <c r="A35564">
        <v>200104</v>
      </c>
      <c r="B35564" t="s">
        <v>11500</v>
      </c>
      <c r="C35564" t="s">
        <v>11507</v>
      </c>
      <c r="D35564" t="s">
        <v>7828</v>
      </c>
      <c r="E35564" t="s">
        <v>5647</v>
      </c>
    </row>
    <row r="35565" spans="1:5">
      <c r="A35565">
        <v>200111</v>
      </c>
      <c r="B35565" t="s">
        <v>11500</v>
      </c>
      <c r="C35565" t="s">
        <v>11507</v>
      </c>
      <c r="D35565" t="s">
        <v>7828</v>
      </c>
      <c r="E35565" t="s">
        <v>5647</v>
      </c>
    </row>
    <row r="35566" spans="1:5">
      <c r="A35566">
        <v>200112</v>
      </c>
      <c r="B35566" t="s">
        <v>11500</v>
      </c>
      <c r="C35566" t="s">
        <v>11507</v>
      </c>
      <c r="D35566" t="s">
        <v>7828</v>
      </c>
      <c r="E35566" t="s">
        <v>5647</v>
      </c>
    </row>
    <row r="35567" spans="1:5">
      <c r="A35567">
        <v>200113</v>
      </c>
      <c r="B35567" t="s">
        <v>11500</v>
      </c>
      <c r="C35567" t="s">
        <v>11507</v>
      </c>
      <c r="D35567" t="s">
        <v>7828</v>
      </c>
      <c r="E35567" t="s">
        <v>5647</v>
      </c>
    </row>
    <row r="35568" spans="1:5">
      <c r="A35568">
        <v>200115</v>
      </c>
      <c r="B35568" t="s">
        <v>11500</v>
      </c>
      <c r="C35568" t="s">
        <v>11507</v>
      </c>
      <c r="D35568" t="s">
        <v>7828</v>
      </c>
      <c r="E35568" t="s">
        <v>5647</v>
      </c>
    </row>
    <row r="35569" spans="1:5">
      <c r="A35569">
        <v>200131</v>
      </c>
      <c r="B35569" t="s">
        <v>11500</v>
      </c>
      <c r="C35569" t="s">
        <v>11507</v>
      </c>
      <c r="D35569" t="s">
        <v>7828</v>
      </c>
      <c r="E35569" t="s">
        <v>5647</v>
      </c>
    </row>
    <row r="35570" spans="1:5">
      <c r="A35570">
        <v>200134</v>
      </c>
      <c r="B35570" t="s">
        <v>11500</v>
      </c>
      <c r="C35570" t="s">
        <v>11502</v>
      </c>
      <c r="D35570" t="s">
        <v>8061</v>
      </c>
      <c r="E35570" t="s">
        <v>5647</v>
      </c>
    </row>
    <row r="35571" spans="1:5">
      <c r="A35571">
        <v>200137</v>
      </c>
      <c r="B35571" t="s">
        <v>11500</v>
      </c>
      <c r="C35571" t="s">
        <v>11507</v>
      </c>
      <c r="D35571" t="s">
        <v>7828</v>
      </c>
      <c r="E35571" t="s">
        <v>5647</v>
      </c>
    </row>
    <row r="35572" spans="1:5">
      <c r="A35572">
        <v>200144</v>
      </c>
      <c r="B35572" t="s">
        <v>11500</v>
      </c>
      <c r="C35572" t="s">
        <v>11507</v>
      </c>
      <c r="D35572" t="s">
        <v>7828</v>
      </c>
      <c r="E35572" t="s">
        <v>5647</v>
      </c>
    </row>
    <row r="35573" spans="1:5">
      <c r="A35573">
        <v>200153</v>
      </c>
      <c r="B35573" t="s">
        <v>11500</v>
      </c>
      <c r="C35573" t="s">
        <v>11502</v>
      </c>
      <c r="D35573" t="s">
        <v>8061</v>
      </c>
      <c r="E35573" t="s">
        <v>5647</v>
      </c>
    </row>
    <row r="35574" spans="1:5">
      <c r="A35574">
        <v>200154</v>
      </c>
      <c r="B35574" t="s">
        <v>11500</v>
      </c>
      <c r="C35574" t="s">
        <v>11502</v>
      </c>
      <c r="D35574" t="s">
        <v>8061</v>
      </c>
      <c r="E35574" t="s">
        <v>5647</v>
      </c>
    </row>
    <row r="35575" spans="1:5">
      <c r="A35575">
        <v>200156</v>
      </c>
      <c r="B35575" t="s">
        <v>11500</v>
      </c>
      <c r="C35575" t="s">
        <v>11507</v>
      </c>
      <c r="D35575" t="s">
        <v>7828</v>
      </c>
      <c r="E35575" t="s">
        <v>5647</v>
      </c>
    </row>
    <row r="35576" spans="1:5">
      <c r="A35576">
        <v>200158</v>
      </c>
      <c r="B35576" t="s">
        <v>11500</v>
      </c>
      <c r="C35576" t="s">
        <v>11502</v>
      </c>
      <c r="D35576" t="s">
        <v>8061</v>
      </c>
      <c r="E35576" t="s">
        <v>5647</v>
      </c>
    </row>
    <row r="35577" spans="1:5">
      <c r="A35577">
        <v>200162</v>
      </c>
      <c r="B35577" t="s">
        <v>11500</v>
      </c>
      <c r="C35577" t="s">
        <v>11507</v>
      </c>
      <c r="D35577" t="s">
        <v>7828</v>
      </c>
      <c r="E35577" t="s">
        <v>5647</v>
      </c>
    </row>
    <row r="35578" spans="1:5">
      <c r="A35578">
        <v>200163</v>
      </c>
      <c r="B35578" t="s">
        <v>11500</v>
      </c>
      <c r="C35578" t="s">
        <v>11507</v>
      </c>
      <c r="D35578" t="s">
        <v>7828</v>
      </c>
      <c r="E35578" t="s">
        <v>5647</v>
      </c>
    </row>
    <row r="35579" spans="1:5">
      <c r="A35579">
        <v>200165</v>
      </c>
      <c r="B35579" t="s">
        <v>11500</v>
      </c>
      <c r="C35579" t="s">
        <v>11507</v>
      </c>
      <c r="D35579" t="s">
        <v>7828</v>
      </c>
      <c r="E35579" t="s">
        <v>5647</v>
      </c>
    </row>
    <row r="35580" spans="1:5">
      <c r="A35580">
        <v>200174</v>
      </c>
      <c r="B35580" t="s">
        <v>11500</v>
      </c>
      <c r="C35580" t="s">
        <v>11507</v>
      </c>
      <c r="D35580" t="s">
        <v>7828</v>
      </c>
      <c r="E35580" t="s">
        <v>5647</v>
      </c>
    </row>
    <row r="35581" spans="1:5">
      <c r="A35581">
        <v>200187</v>
      </c>
      <c r="B35581" t="s">
        <v>11500</v>
      </c>
      <c r="C35581" t="s">
        <v>11507</v>
      </c>
      <c r="D35581" t="s">
        <v>7828</v>
      </c>
      <c r="E35581" t="s">
        <v>5647</v>
      </c>
    </row>
    <row r="35582" spans="1:5">
      <c r="A35582">
        <v>200192</v>
      </c>
      <c r="B35582" t="s">
        <v>11500</v>
      </c>
      <c r="C35582" t="s">
        <v>11507</v>
      </c>
      <c r="D35582" t="s">
        <v>7828</v>
      </c>
      <c r="E35582" t="s">
        <v>5647</v>
      </c>
    </row>
    <row r="35583" spans="1:5">
      <c r="A35583">
        <v>200196</v>
      </c>
      <c r="B35583" t="s">
        <v>11500</v>
      </c>
      <c r="C35583" t="s">
        <v>11507</v>
      </c>
      <c r="D35583" t="s">
        <v>7828</v>
      </c>
      <c r="E35583" t="s">
        <v>5647</v>
      </c>
    </row>
    <row r="35584" spans="1:5">
      <c r="A35584">
        <v>200199</v>
      </c>
      <c r="B35584" t="s">
        <v>11500</v>
      </c>
      <c r="C35584" t="s">
        <v>11507</v>
      </c>
      <c r="D35584" t="s">
        <v>7828</v>
      </c>
      <c r="E35584" t="s">
        <v>5647</v>
      </c>
    </row>
    <row r="35585" spans="1:5">
      <c r="A35585">
        <v>200227</v>
      </c>
      <c r="B35585" t="s">
        <v>11500</v>
      </c>
      <c r="C35585" t="s">
        <v>11507</v>
      </c>
      <c r="D35585" t="s">
        <v>7828</v>
      </c>
      <c r="E35585" t="s">
        <v>5647</v>
      </c>
    </row>
    <row r="35586" spans="1:5">
      <c r="A35586">
        <v>200244</v>
      </c>
      <c r="B35586" t="s">
        <v>11500</v>
      </c>
      <c r="C35586" t="s">
        <v>11507</v>
      </c>
      <c r="D35586" t="s">
        <v>7828</v>
      </c>
      <c r="E35586" t="s">
        <v>5647</v>
      </c>
    </row>
    <row r="35587" spans="1:5">
      <c r="A35587">
        <v>200257</v>
      </c>
      <c r="B35587" t="s">
        <v>11500</v>
      </c>
      <c r="C35587" t="s">
        <v>11507</v>
      </c>
      <c r="D35587" t="s">
        <v>7828</v>
      </c>
      <c r="E35587" t="s">
        <v>5647</v>
      </c>
    </row>
    <row r="35588" spans="1:5">
      <c r="A35588">
        <v>200283</v>
      </c>
      <c r="B35588" t="s">
        <v>11500</v>
      </c>
      <c r="C35588" t="s">
        <v>11507</v>
      </c>
      <c r="D35588" t="s">
        <v>7828</v>
      </c>
      <c r="E35588" t="s">
        <v>5647</v>
      </c>
    </row>
    <row r="35589" spans="1:5">
      <c r="A35589">
        <v>200284</v>
      </c>
      <c r="B35589" t="s">
        <v>11500</v>
      </c>
      <c r="C35589" t="s">
        <v>11502</v>
      </c>
      <c r="D35589" t="s">
        <v>8061</v>
      </c>
      <c r="E35589" t="s">
        <v>5647</v>
      </c>
    </row>
    <row r="35590" spans="1:5">
      <c r="A35590">
        <v>200310</v>
      </c>
      <c r="B35590" t="s">
        <v>11500</v>
      </c>
      <c r="C35590" t="s">
        <v>11507</v>
      </c>
      <c r="D35590" t="s">
        <v>7828</v>
      </c>
      <c r="E35590" t="s">
        <v>5647</v>
      </c>
    </row>
    <row r="35591" spans="1:5">
      <c r="A35591">
        <v>200330</v>
      </c>
      <c r="B35591" t="s">
        <v>11500</v>
      </c>
      <c r="C35591" t="s">
        <v>11507</v>
      </c>
      <c r="D35591" t="s">
        <v>7828</v>
      </c>
      <c r="E35591" t="s">
        <v>5647</v>
      </c>
    </row>
    <row r="35592" spans="1:5">
      <c r="A35592">
        <v>200339</v>
      </c>
      <c r="B35592" t="s">
        <v>11500</v>
      </c>
      <c r="C35592" t="s">
        <v>11507</v>
      </c>
      <c r="D35592" t="s">
        <v>7828</v>
      </c>
      <c r="E35592" t="s">
        <v>5647</v>
      </c>
    </row>
    <row r="35593" spans="1:5">
      <c r="A35593">
        <v>200340</v>
      </c>
      <c r="B35593" t="s">
        <v>11500</v>
      </c>
      <c r="C35593" t="s">
        <v>11507</v>
      </c>
      <c r="D35593" t="s">
        <v>7828</v>
      </c>
      <c r="E35593" t="s">
        <v>5647</v>
      </c>
    </row>
    <row r="35594" spans="1:5">
      <c r="A35594">
        <v>200341</v>
      </c>
      <c r="B35594" t="s">
        <v>11500</v>
      </c>
      <c r="C35594" t="s">
        <v>11507</v>
      </c>
      <c r="D35594" t="s">
        <v>7828</v>
      </c>
      <c r="E35594" t="s">
        <v>5647</v>
      </c>
    </row>
    <row r="35595" spans="1:5">
      <c r="A35595">
        <v>200342</v>
      </c>
      <c r="B35595" t="s">
        <v>11500</v>
      </c>
      <c r="C35595" t="s">
        <v>11507</v>
      </c>
      <c r="D35595" t="s">
        <v>7828</v>
      </c>
      <c r="E35595" t="s">
        <v>5647</v>
      </c>
    </row>
    <row r="35596" spans="1:5">
      <c r="A35596">
        <v>200349</v>
      </c>
      <c r="B35596" t="s">
        <v>11500</v>
      </c>
      <c r="C35596" t="s">
        <v>11502</v>
      </c>
      <c r="D35596" t="s">
        <v>8061</v>
      </c>
      <c r="E35596" t="s">
        <v>5647</v>
      </c>
    </row>
    <row r="35597" spans="1:5">
      <c r="A35597">
        <v>200350</v>
      </c>
      <c r="B35597" t="s">
        <v>11500</v>
      </c>
      <c r="C35597" t="s">
        <v>11502</v>
      </c>
      <c r="D35597" t="s">
        <v>8061</v>
      </c>
      <c r="E35597" t="s">
        <v>5647</v>
      </c>
    </row>
    <row r="35598" spans="1:5">
      <c r="A35598">
        <v>200351</v>
      </c>
      <c r="B35598" t="s">
        <v>11500</v>
      </c>
      <c r="C35598" t="s">
        <v>11502</v>
      </c>
      <c r="D35598" t="s">
        <v>8061</v>
      </c>
      <c r="E35598" t="s">
        <v>5647</v>
      </c>
    </row>
    <row r="35599" spans="1:5">
      <c r="A35599">
        <v>200352</v>
      </c>
      <c r="B35599" t="s">
        <v>11500</v>
      </c>
      <c r="C35599" t="s">
        <v>11507</v>
      </c>
      <c r="D35599" t="s">
        <v>7828</v>
      </c>
      <c r="E35599" t="s">
        <v>5647</v>
      </c>
    </row>
    <row r="35600" spans="1:5">
      <c r="A35600">
        <v>200354</v>
      </c>
      <c r="B35600" t="s">
        <v>11500</v>
      </c>
      <c r="C35600" t="s">
        <v>11502</v>
      </c>
      <c r="D35600" t="s">
        <v>8061</v>
      </c>
      <c r="E35600" t="s">
        <v>5647</v>
      </c>
    </row>
    <row r="35601" spans="1:5">
      <c r="A35601">
        <v>200361</v>
      </c>
      <c r="B35601" t="s">
        <v>11500</v>
      </c>
      <c r="C35601" t="s">
        <v>11507</v>
      </c>
      <c r="D35601" t="s">
        <v>7828</v>
      </c>
      <c r="E35601" t="s">
        <v>5647</v>
      </c>
    </row>
    <row r="35602" spans="1:5">
      <c r="A35602">
        <v>200364</v>
      </c>
      <c r="B35602" t="s">
        <v>11500</v>
      </c>
      <c r="C35602" t="s">
        <v>11502</v>
      </c>
      <c r="D35602" t="s">
        <v>8061</v>
      </c>
      <c r="E35602" t="s">
        <v>5647</v>
      </c>
    </row>
    <row r="35603" spans="1:5">
      <c r="A35603">
        <v>200366</v>
      </c>
      <c r="B35603" t="s">
        <v>11500</v>
      </c>
      <c r="C35603" t="s">
        <v>11502</v>
      </c>
      <c r="D35603" t="s">
        <v>8061</v>
      </c>
      <c r="E35603" t="s">
        <v>5647</v>
      </c>
    </row>
    <row r="35604" spans="1:5">
      <c r="A35604">
        <v>200367</v>
      </c>
      <c r="B35604" t="s">
        <v>11500</v>
      </c>
      <c r="C35604" t="s">
        <v>11502</v>
      </c>
      <c r="D35604" t="s">
        <v>8061</v>
      </c>
      <c r="E35604" t="s">
        <v>5647</v>
      </c>
    </row>
    <row r="35605" spans="1:5">
      <c r="A35605">
        <v>200368</v>
      </c>
      <c r="B35605" t="s">
        <v>11500</v>
      </c>
      <c r="C35605" t="s">
        <v>11507</v>
      </c>
      <c r="D35605" t="s">
        <v>7828</v>
      </c>
      <c r="E35605" t="s">
        <v>5647</v>
      </c>
    </row>
    <row r="35606" spans="1:5">
      <c r="A35606">
        <v>200369</v>
      </c>
      <c r="B35606" t="s">
        <v>11500</v>
      </c>
      <c r="C35606" t="s">
        <v>11507</v>
      </c>
      <c r="D35606" t="s">
        <v>7828</v>
      </c>
      <c r="E35606" t="s">
        <v>5647</v>
      </c>
    </row>
    <row r="35607" spans="1:5">
      <c r="A35607">
        <v>200370</v>
      </c>
      <c r="B35607" t="s">
        <v>11500</v>
      </c>
      <c r="C35607" t="s">
        <v>11507</v>
      </c>
      <c r="D35607" t="s">
        <v>7828</v>
      </c>
      <c r="E35607" t="s">
        <v>5647</v>
      </c>
    </row>
    <row r="35608" spans="1:5">
      <c r="A35608">
        <v>200371</v>
      </c>
      <c r="B35608" t="s">
        <v>11500</v>
      </c>
      <c r="C35608" t="s">
        <v>11507</v>
      </c>
      <c r="D35608" t="s">
        <v>7828</v>
      </c>
      <c r="E35608" t="s">
        <v>5647</v>
      </c>
    </row>
    <row r="35609" spans="1:5">
      <c r="A35609">
        <v>200372</v>
      </c>
      <c r="B35609" t="s">
        <v>11500</v>
      </c>
      <c r="C35609" t="s">
        <v>11502</v>
      </c>
      <c r="D35609" t="s">
        <v>8061</v>
      </c>
      <c r="E35609" t="s">
        <v>5647</v>
      </c>
    </row>
    <row r="35610" spans="1:5">
      <c r="A35610">
        <v>200375</v>
      </c>
      <c r="B35610" t="s">
        <v>11500</v>
      </c>
      <c r="C35610" t="s">
        <v>11502</v>
      </c>
      <c r="D35610" t="s">
        <v>8061</v>
      </c>
      <c r="E35610" t="s">
        <v>5647</v>
      </c>
    </row>
    <row r="35611" spans="1:5">
      <c r="A35611">
        <v>200376</v>
      </c>
      <c r="B35611" t="s">
        <v>11500</v>
      </c>
      <c r="C35611" t="s">
        <v>11502</v>
      </c>
      <c r="D35611" t="s">
        <v>8061</v>
      </c>
      <c r="E35611" t="s">
        <v>5647</v>
      </c>
    </row>
    <row r="35612" spans="1:5">
      <c r="A35612">
        <v>200378</v>
      </c>
      <c r="B35612" t="s">
        <v>11500</v>
      </c>
      <c r="C35612" t="s">
        <v>11502</v>
      </c>
      <c r="D35612" t="s">
        <v>8061</v>
      </c>
      <c r="E35612" t="s">
        <v>5647</v>
      </c>
    </row>
    <row r="35613" spans="1:5">
      <c r="A35613">
        <v>200379</v>
      </c>
      <c r="B35613" t="s">
        <v>11500</v>
      </c>
      <c r="C35613" t="s">
        <v>11502</v>
      </c>
      <c r="D35613" t="s">
        <v>8061</v>
      </c>
      <c r="E35613" t="s">
        <v>5647</v>
      </c>
    </row>
    <row r="35614" spans="1:5">
      <c r="A35614">
        <v>200390</v>
      </c>
      <c r="B35614" t="s">
        <v>11500</v>
      </c>
      <c r="C35614" t="s">
        <v>11507</v>
      </c>
      <c r="D35614" t="s">
        <v>7828</v>
      </c>
      <c r="E35614" t="s">
        <v>5647</v>
      </c>
    </row>
    <row r="35615" spans="1:5">
      <c r="A35615">
        <v>200397</v>
      </c>
      <c r="B35615" t="s">
        <v>11500</v>
      </c>
      <c r="C35615" t="s">
        <v>11502</v>
      </c>
      <c r="D35615" t="s">
        <v>8061</v>
      </c>
      <c r="E35615" t="s">
        <v>5647</v>
      </c>
    </row>
    <row r="35616" spans="1:5">
      <c r="A35616">
        <v>200398</v>
      </c>
      <c r="B35616" t="s">
        <v>11500</v>
      </c>
      <c r="C35616" t="s">
        <v>11507</v>
      </c>
      <c r="D35616" t="s">
        <v>7828</v>
      </c>
      <c r="E35616" t="s">
        <v>5647</v>
      </c>
    </row>
    <row r="35617" spans="1:5">
      <c r="A35617">
        <v>200400</v>
      </c>
      <c r="B35617" t="s">
        <v>11500</v>
      </c>
      <c r="C35617" t="s">
        <v>11502</v>
      </c>
      <c r="D35617" t="s">
        <v>8061</v>
      </c>
      <c r="E35617" t="s">
        <v>5647</v>
      </c>
    </row>
    <row r="35618" spans="1:5">
      <c r="A35618">
        <v>200404</v>
      </c>
      <c r="B35618" t="s">
        <v>11500</v>
      </c>
      <c r="C35618" t="s">
        <v>11502</v>
      </c>
      <c r="D35618" t="s">
        <v>8061</v>
      </c>
      <c r="E35618" t="s">
        <v>5647</v>
      </c>
    </row>
    <row r="35619" spans="1:5">
      <c r="A35619">
        <v>200408</v>
      </c>
      <c r="B35619" t="s">
        <v>11500</v>
      </c>
      <c r="C35619" t="s">
        <v>11507</v>
      </c>
      <c r="D35619" t="s">
        <v>7828</v>
      </c>
      <c r="E35619" t="s">
        <v>5647</v>
      </c>
    </row>
    <row r="35620" spans="1:5">
      <c r="A35620">
        <v>200417</v>
      </c>
      <c r="B35620" t="s">
        <v>11500</v>
      </c>
      <c r="C35620" t="s">
        <v>11507</v>
      </c>
      <c r="D35620" t="s">
        <v>7828</v>
      </c>
      <c r="E35620" t="s">
        <v>5647</v>
      </c>
    </row>
    <row r="35621" spans="1:5">
      <c r="A35621">
        <v>200423</v>
      </c>
      <c r="B35621" t="s">
        <v>11500</v>
      </c>
      <c r="C35621" t="s">
        <v>11507</v>
      </c>
      <c r="D35621" t="s">
        <v>7828</v>
      </c>
      <c r="E35621" t="s">
        <v>5647</v>
      </c>
    </row>
    <row r="35622" spans="1:5">
      <c r="A35622">
        <v>200424</v>
      </c>
      <c r="B35622" t="s">
        <v>11500</v>
      </c>
      <c r="C35622" t="s">
        <v>11507</v>
      </c>
      <c r="D35622" t="s">
        <v>7828</v>
      </c>
      <c r="E35622" t="s">
        <v>5647</v>
      </c>
    </row>
    <row r="35623" spans="1:5">
      <c r="A35623">
        <v>200425</v>
      </c>
      <c r="B35623" t="s">
        <v>11500</v>
      </c>
      <c r="C35623" t="s">
        <v>11507</v>
      </c>
      <c r="D35623" t="s">
        <v>7828</v>
      </c>
      <c r="E35623" t="s">
        <v>5647</v>
      </c>
    </row>
    <row r="35624" spans="1:5">
      <c r="A35624">
        <v>200436</v>
      </c>
      <c r="B35624" t="s">
        <v>11500</v>
      </c>
      <c r="C35624" t="s">
        <v>11507</v>
      </c>
      <c r="D35624" t="s">
        <v>7828</v>
      </c>
      <c r="E35624" t="s">
        <v>5647</v>
      </c>
    </row>
    <row r="35625" spans="1:5">
      <c r="A35625">
        <v>200450</v>
      </c>
      <c r="B35625" t="s">
        <v>11500</v>
      </c>
      <c r="C35625" t="s">
        <v>11507</v>
      </c>
      <c r="D35625" t="s">
        <v>7828</v>
      </c>
      <c r="E35625" t="s">
        <v>5647</v>
      </c>
    </row>
    <row r="35626" spans="1:5">
      <c r="A35626">
        <v>200454</v>
      </c>
      <c r="B35626" t="s">
        <v>11500</v>
      </c>
      <c r="C35626" t="s">
        <v>11507</v>
      </c>
      <c r="D35626" t="s">
        <v>7828</v>
      </c>
      <c r="E35626" t="s">
        <v>5647</v>
      </c>
    </row>
    <row r="35627" spans="1:5">
      <c r="A35627">
        <v>200457</v>
      </c>
      <c r="B35627" t="s">
        <v>11500</v>
      </c>
      <c r="C35627" t="s">
        <v>11507</v>
      </c>
      <c r="D35627" t="s">
        <v>7828</v>
      </c>
      <c r="E35627" t="s">
        <v>5647</v>
      </c>
    </row>
    <row r="35628" spans="1:5">
      <c r="A35628">
        <v>200458</v>
      </c>
      <c r="B35628" t="s">
        <v>11500</v>
      </c>
      <c r="C35628" t="s">
        <v>11507</v>
      </c>
      <c r="D35628" t="s">
        <v>7828</v>
      </c>
      <c r="E35628" t="s">
        <v>5647</v>
      </c>
    </row>
    <row r="35629" spans="1:5">
      <c r="A35629">
        <v>200497</v>
      </c>
      <c r="B35629" t="s">
        <v>11500</v>
      </c>
      <c r="C35629" t="s">
        <v>11507</v>
      </c>
      <c r="D35629" t="s">
        <v>7828</v>
      </c>
      <c r="E35629" t="s">
        <v>5647</v>
      </c>
    </row>
    <row r="35630" spans="1:5">
      <c r="A35630">
        <v>200517</v>
      </c>
      <c r="B35630" t="s">
        <v>11500</v>
      </c>
      <c r="C35630" t="s">
        <v>11507</v>
      </c>
      <c r="D35630" t="s">
        <v>7828</v>
      </c>
      <c r="E35630" t="s">
        <v>5647</v>
      </c>
    </row>
    <row r="35631" spans="1:5">
      <c r="A35631">
        <v>200546</v>
      </c>
      <c r="B35631" t="s">
        <v>11500</v>
      </c>
      <c r="C35631" t="s">
        <v>11507</v>
      </c>
      <c r="D35631" t="s">
        <v>7828</v>
      </c>
      <c r="E35631" t="s">
        <v>5647</v>
      </c>
    </row>
    <row r="35632" spans="1:5">
      <c r="A35632">
        <v>200571</v>
      </c>
      <c r="B35632" t="s">
        <v>11500</v>
      </c>
      <c r="C35632" t="s">
        <v>11502</v>
      </c>
      <c r="D35632" t="s">
        <v>8061</v>
      </c>
      <c r="E35632" t="s">
        <v>5647</v>
      </c>
    </row>
    <row r="35633" spans="1:5">
      <c r="A35633">
        <v>200576</v>
      </c>
      <c r="B35633" t="s">
        <v>11500</v>
      </c>
      <c r="C35633" t="s">
        <v>11502</v>
      </c>
      <c r="D35633" t="s">
        <v>8061</v>
      </c>
      <c r="E35633" t="s">
        <v>5647</v>
      </c>
    </row>
    <row r="35634" spans="1:5">
      <c r="A35634">
        <v>200581</v>
      </c>
      <c r="B35634" t="s">
        <v>11500</v>
      </c>
      <c r="C35634" t="s">
        <v>11502</v>
      </c>
      <c r="D35634" t="s">
        <v>8061</v>
      </c>
      <c r="E35634" t="s">
        <v>5647</v>
      </c>
    </row>
    <row r="35635" spans="1:5">
      <c r="A35635">
        <v>200583</v>
      </c>
      <c r="B35635" t="s">
        <v>11500</v>
      </c>
      <c r="C35635" t="s">
        <v>11502</v>
      </c>
      <c r="D35635" t="s">
        <v>8061</v>
      </c>
      <c r="E35635" t="s">
        <v>5647</v>
      </c>
    </row>
    <row r="35636" spans="1:5">
      <c r="A35636">
        <v>200584</v>
      </c>
      <c r="B35636" t="s">
        <v>11500</v>
      </c>
      <c r="C35636" t="s">
        <v>11502</v>
      </c>
      <c r="D35636" t="s">
        <v>8061</v>
      </c>
      <c r="E35636" t="s">
        <v>5647</v>
      </c>
    </row>
    <row r="35637" spans="1:5">
      <c r="A35637">
        <v>200587</v>
      </c>
      <c r="B35637" t="s">
        <v>11500</v>
      </c>
      <c r="C35637" t="s">
        <v>11502</v>
      </c>
      <c r="D35637" t="s">
        <v>8061</v>
      </c>
      <c r="E35637" t="s">
        <v>5647</v>
      </c>
    </row>
    <row r="35638" spans="1:5">
      <c r="A35638">
        <v>200594</v>
      </c>
      <c r="B35638" t="s">
        <v>11500</v>
      </c>
      <c r="C35638" t="s">
        <v>11502</v>
      </c>
      <c r="D35638" t="s">
        <v>8061</v>
      </c>
      <c r="E35638" t="s">
        <v>5647</v>
      </c>
    </row>
    <row r="35639" spans="1:5">
      <c r="A35639">
        <v>200616</v>
      </c>
      <c r="B35639" t="s">
        <v>11500</v>
      </c>
      <c r="C35639" t="s">
        <v>11507</v>
      </c>
      <c r="D35639" t="s">
        <v>7828</v>
      </c>
      <c r="E35639" t="s">
        <v>5647</v>
      </c>
    </row>
    <row r="35640" spans="1:5">
      <c r="A35640">
        <v>200687</v>
      </c>
      <c r="B35640" t="s">
        <v>11500</v>
      </c>
      <c r="C35640" t="s">
        <v>11507</v>
      </c>
      <c r="D35640" t="s">
        <v>7828</v>
      </c>
      <c r="E35640" t="s">
        <v>5647</v>
      </c>
    </row>
    <row r="35641" spans="1:5">
      <c r="A35641">
        <v>200771</v>
      </c>
      <c r="B35641" t="s">
        <v>11500</v>
      </c>
      <c r="C35641" t="s">
        <v>11502</v>
      </c>
      <c r="D35641" t="s">
        <v>8061</v>
      </c>
      <c r="E35641" t="s">
        <v>5647</v>
      </c>
    </row>
    <row r="35642" spans="1:5">
      <c r="A35642">
        <v>200776</v>
      </c>
      <c r="B35642" t="s">
        <v>11500</v>
      </c>
      <c r="C35642" t="s">
        <v>11507</v>
      </c>
      <c r="D35642" t="s">
        <v>7828</v>
      </c>
      <c r="E35642" t="s">
        <v>5647</v>
      </c>
    </row>
    <row r="35643" spans="1:5">
      <c r="A35643">
        <v>200823</v>
      </c>
      <c r="B35643" t="s">
        <v>11500</v>
      </c>
      <c r="C35643" t="s">
        <v>11507</v>
      </c>
      <c r="D35643" t="s">
        <v>7828</v>
      </c>
      <c r="E35643" t="s">
        <v>5647</v>
      </c>
    </row>
    <row r="35644" spans="1:5">
      <c r="A35644">
        <v>200824</v>
      </c>
      <c r="B35644" t="s">
        <v>11500</v>
      </c>
      <c r="C35644" t="s">
        <v>11507</v>
      </c>
      <c r="D35644" t="s">
        <v>7828</v>
      </c>
      <c r="E35644" t="s">
        <v>5647</v>
      </c>
    </row>
    <row r="35645" spans="1:5">
      <c r="A35645">
        <v>200826</v>
      </c>
      <c r="B35645" t="s">
        <v>11500</v>
      </c>
      <c r="C35645" t="s">
        <v>11507</v>
      </c>
      <c r="D35645" t="s">
        <v>7828</v>
      </c>
      <c r="E35645" t="s">
        <v>5647</v>
      </c>
    </row>
    <row r="35646" spans="1:5">
      <c r="A35646">
        <v>200829</v>
      </c>
      <c r="B35646" t="s">
        <v>11500</v>
      </c>
      <c r="C35646" t="s">
        <v>11507</v>
      </c>
      <c r="D35646" t="s">
        <v>7828</v>
      </c>
      <c r="E35646" t="s">
        <v>5647</v>
      </c>
    </row>
    <row r="35647" spans="1:5">
      <c r="A35647">
        <v>200855</v>
      </c>
      <c r="B35647" t="s">
        <v>11500</v>
      </c>
      <c r="C35647" t="s">
        <v>11507</v>
      </c>
      <c r="D35647" t="s">
        <v>7828</v>
      </c>
      <c r="E35647" t="s">
        <v>5647</v>
      </c>
    </row>
    <row r="35648" spans="1:5">
      <c r="A35648">
        <v>200866</v>
      </c>
      <c r="B35648" t="s">
        <v>11500</v>
      </c>
      <c r="C35648" t="s">
        <v>11502</v>
      </c>
      <c r="D35648" t="s">
        <v>8061</v>
      </c>
      <c r="E35648" t="s">
        <v>5647</v>
      </c>
    </row>
    <row r="35649" spans="1:5">
      <c r="A35649">
        <v>200880</v>
      </c>
      <c r="B35649" t="s">
        <v>11500</v>
      </c>
      <c r="C35649" t="s">
        <v>11502</v>
      </c>
      <c r="D35649" t="s">
        <v>8061</v>
      </c>
      <c r="E35649" t="s">
        <v>5647</v>
      </c>
    </row>
    <row r="35650" spans="1:5">
      <c r="A35650">
        <v>200899</v>
      </c>
      <c r="B35650" t="s">
        <v>11500</v>
      </c>
      <c r="C35650" t="s">
        <v>11507</v>
      </c>
      <c r="D35650" t="s">
        <v>7828</v>
      </c>
      <c r="E35650" t="s">
        <v>5647</v>
      </c>
    </row>
    <row r="35651" spans="1:5">
      <c r="A35651">
        <v>200925</v>
      </c>
      <c r="B35651" t="s">
        <v>11500</v>
      </c>
      <c r="C35651" t="s">
        <v>11507</v>
      </c>
      <c r="D35651" t="s">
        <v>7828</v>
      </c>
      <c r="E35651" t="s">
        <v>5647</v>
      </c>
    </row>
    <row r="35652" spans="1:5">
      <c r="A35652">
        <v>200927</v>
      </c>
      <c r="B35652" t="s">
        <v>11500</v>
      </c>
      <c r="C35652" t="s">
        <v>11507</v>
      </c>
      <c r="D35652" t="s">
        <v>7828</v>
      </c>
      <c r="E35652" t="s">
        <v>5647</v>
      </c>
    </row>
    <row r="35653" spans="1:5">
      <c r="A35653">
        <v>200933</v>
      </c>
      <c r="B35653" t="s">
        <v>11500</v>
      </c>
      <c r="C35653" t="s">
        <v>11507</v>
      </c>
      <c r="D35653" t="s">
        <v>7828</v>
      </c>
      <c r="E35653" t="s">
        <v>5647</v>
      </c>
    </row>
    <row r="35654" spans="1:5">
      <c r="A35654">
        <v>200935</v>
      </c>
      <c r="B35654" t="s">
        <v>11500</v>
      </c>
      <c r="C35654" t="s">
        <v>11507</v>
      </c>
      <c r="D35654" t="s">
        <v>7828</v>
      </c>
      <c r="E35654" t="s">
        <v>5647</v>
      </c>
    </row>
    <row r="35655" spans="1:5">
      <c r="A35655">
        <v>200937</v>
      </c>
      <c r="B35655" t="s">
        <v>11500</v>
      </c>
      <c r="C35655" t="s">
        <v>11502</v>
      </c>
      <c r="D35655" t="s">
        <v>8061</v>
      </c>
      <c r="E35655" t="s">
        <v>5647</v>
      </c>
    </row>
    <row r="35656" spans="1:5">
      <c r="A35656">
        <v>200942</v>
      </c>
      <c r="B35656" t="s">
        <v>11500</v>
      </c>
      <c r="C35656" t="s">
        <v>11502</v>
      </c>
      <c r="D35656" t="s">
        <v>8061</v>
      </c>
      <c r="E35656" t="s">
        <v>5647</v>
      </c>
    </row>
    <row r="35657" spans="1:5">
      <c r="A35657">
        <v>200972</v>
      </c>
      <c r="B35657" t="s">
        <v>11500</v>
      </c>
      <c r="C35657" t="s">
        <v>11502</v>
      </c>
      <c r="D35657" t="s">
        <v>8061</v>
      </c>
      <c r="E35657" t="s">
        <v>5647</v>
      </c>
    </row>
    <row r="35658" spans="1:5">
      <c r="A35658">
        <v>200986</v>
      </c>
      <c r="B35658" t="s">
        <v>11500</v>
      </c>
      <c r="C35658" t="s">
        <v>11507</v>
      </c>
      <c r="D35658" t="s">
        <v>7828</v>
      </c>
      <c r="E35658" t="s">
        <v>5647</v>
      </c>
    </row>
    <row r="35659" spans="1:5">
      <c r="A35659">
        <v>201016</v>
      </c>
      <c r="B35659" t="s">
        <v>11500</v>
      </c>
      <c r="C35659" t="s">
        <v>11507</v>
      </c>
      <c r="D35659" t="s">
        <v>7828</v>
      </c>
      <c r="E35659" t="s">
        <v>5647</v>
      </c>
    </row>
    <row r="35660" spans="1:5">
      <c r="A35660">
        <v>201018</v>
      </c>
      <c r="B35660" t="s">
        <v>11500</v>
      </c>
      <c r="C35660" t="s">
        <v>11502</v>
      </c>
      <c r="D35660" t="s">
        <v>8061</v>
      </c>
      <c r="E35660" t="s">
        <v>5647</v>
      </c>
    </row>
    <row r="35661" spans="1:5">
      <c r="A35661">
        <v>201019</v>
      </c>
      <c r="B35661" t="s">
        <v>11500</v>
      </c>
      <c r="C35661" t="s">
        <v>11502</v>
      </c>
      <c r="D35661" t="s">
        <v>8061</v>
      </c>
      <c r="E35661" t="s">
        <v>5647</v>
      </c>
    </row>
    <row r="35662" spans="1:5">
      <c r="A35662">
        <v>201043</v>
      </c>
      <c r="B35662" t="s">
        <v>11500</v>
      </c>
      <c r="C35662" t="s">
        <v>11507</v>
      </c>
      <c r="D35662" t="s">
        <v>7828</v>
      </c>
      <c r="E35662" t="s">
        <v>5647</v>
      </c>
    </row>
    <row r="35663" spans="1:5">
      <c r="A35663">
        <v>201061</v>
      </c>
      <c r="B35663" t="s">
        <v>11500</v>
      </c>
      <c r="C35663" t="s">
        <v>11502</v>
      </c>
      <c r="D35663" t="s">
        <v>8061</v>
      </c>
      <c r="E35663" t="s">
        <v>5647</v>
      </c>
    </row>
    <row r="35664" spans="1:5">
      <c r="A35664">
        <v>201062</v>
      </c>
      <c r="B35664" t="s">
        <v>11500</v>
      </c>
      <c r="C35664" t="s">
        <v>11502</v>
      </c>
      <c r="D35664" t="s">
        <v>8061</v>
      </c>
      <c r="E35664" t="s">
        <v>5647</v>
      </c>
    </row>
    <row r="35665" spans="1:5">
      <c r="A35665">
        <v>201067</v>
      </c>
      <c r="B35665" t="s">
        <v>11500</v>
      </c>
      <c r="C35665" t="s">
        <v>11502</v>
      </c>
      <c r="D35665" t="s">
        <v>8061</v>
      </c>
      <c r="E35665" t="s">
        <v>5647</v>
      </c>
    </row>
    <row r="35666" spans="1:5">
      <c r="A35666">
        <v>201073</v>
      </c>
      <c r="B35666" t="s">
        <v>11500</v>
      </c>
      <c r="C35666" t="s">
        <v>11507</v>
      </c>
      <c r="D35666" t="s">
        <v>7828</v>
      </c>
      <c r="E35666" t="s">
        <v>5647</v>
      </c>
    </row>
    <row r="35667" spans="1:5">
      <c r="A35667">
        <v>201074</v>
      </c>
      <c r="B35667" t="s">
        <v>11500</v>
      </c>
      <c r="C35667" t="s">
        <v>11502</v>
      </c>
      <c r="D35667" t="s">
        <v>8061</v>
      </c>
      <c r="E35667" t="s">
        <v>5647</v>
      </c>
    </row>
    <row r="35668" spans="1:5">
      <c r="A35668">
        <v>201100</v>
      </c>
      <c r="B35668" t="s">
        <v>11500</v>
      </c>
      <c r="C35668" t="s">
        <v>11507</v>
      </c>
      <c r="D35668" t="s">
        <v>7828</v>
      </c>
      <c r="E35668" t="s">
        <v>5647</v>
      </c>
    </row>
    <row r="35669" spans="1:5">
      <c r="A35669">
        <v>201101</v>
      </c>
      <c r="B35669" t="s">
        <v>11500</v>
      </c>
      <c r="C35669" t="s">
        <v>11507</v>
      </c>
      <c r="D35669" t="s">
        <v>7828</v>
      </c>
      <c r="E35669" t="s">
        <v>5647</v>
      </c>
    </row>
    <row r="35670" spans="1:5">
      <c r="A35670">
        <v>201103</v>
      </c>
      <c r="B35670" t="s">
        <v>11500</v>
      </c>
      <c r="C35670" t="s">
        <v>11507</v>
      </c>
      <c r="D35670" t="s">
        <v>7828</v>
      </c>
      <c r="E35670" t="s">
        <v>5647</v>
      </c>
    </row>
    <row r="35671" spans="1:5">
      <c r="A35671">
        <v>201115</v>
      </c>
      <c r="B35671" t="s">
        <v>11500</v>
      </c>
      <c r="C35671" t="s">
        <v>11502</v>
      </c>
      <c r="D35671" t="s">
        <v>8061</v>
      </c>
      <c r="E35671" t="s">
        <v>5647</v>
      </c>
    </row>
    <row r="35672" spans="1:5">
      <c r="A35672">
        <v>201120</v>
      </c>
      <c r="B35672" t="s">
        <v>11500</v>
      </c>
      <c r="C35672" t="s">
        <v>11507</v>
      </c>
      <c r="D35672" t="s">
        <v>7828</v>
      </c>
      <c r="E35672" t="s">
        <v>5647</v>
      </c>
    </row>
    <row r="35673" spans="1:5">
      <c r="A35673">
        <v>201147</v>
      </c>
      <c r="B35673" t="s">
        <v>11500</v>
      </c>
      <c r="C35673" t="s">
        <v>11507</v>
      </c>
      <c r="D35673" t="s">
        <v>7828</v>
      </c>
      <c r="E35673" t="s">
        <v>5647</v>
      </c>
    </row>
    <row r="35674" spans="1:5">
      <c r="A35674">
        <v>201153</v>
      </c>
      <c r="B35674" t="s">
        <v>11500</v>
      </c>
      <c r="C35674" t="s">
        <v>11507</v>
      </c>
      <c r="D35674" t="s">
        <v>7828</v>
      </c>
      <c r="E35674" t="s">
        <v>5647</v>
      </c>
    </row>
    <row r="35675" spans="1:5">
      <c r="A35675">
        <v>201155</v>
      </c>
      <c r="B35675" t="s">
        <v>11500</v>
      </c>
      <c r="C35675" t="s">
        <v>11507</v>
      </c>
      <c r="D35675" t="s">
        <v>7828</v>
      </c>
      <c r="E35675" t="s">
        <v>5647</v>
      </c>
    </row>
    <row r="35676" spans="1:5">
      <c r="A35676">
        <v>201157</v>
      </c>
      <c r="B35676" t="s">
        <v>11500</v>
      </c>
      <c r="C35676" t="s">
        <v>11507</v>
      </c>
      <c r="D35676" t="s">
        <v>7828</v>
      </c>
      <c r="E35676" t="s">
        <v>5647</v>
      </c>
    </row>
    <row r="35677" spans="1:5">
      <c r="A35677">
        <v>201222</v>
      </c>
      <c r="B35677" t="s">
        <v>11500</v>
      </c>
      <c r="C35677" t="s">
        <v>11507</v>
      </c>
      <c r="D35677" t="s">
        <v>7828</v>
      </c>
      <c r="E35677" t="s">
        <v>5647</v>
      </c>
    </row>
    <row r="35678" spans="1:5">
      <c r="A35678">
        <v>201265</v>
      </c>
      <c r="B35678" t="s">
        <v>11500</v>
      </c>
      <c r="C35678" t="s">
        <v>11507</v>
      </c>
      <c r="D35678" t="s">
        <v>7828</v>
      </c>
      <c r="E35678" t="s">
        <v>5647</v>
      </c>
    </row>
    <row r="35679" spans="1:5">
      <c r="A35679">
        <v>201306</v>
      </c>
      <c r="B35679" t="s">
        <v>11500</v>
      </c>
      <c r="C35679" t="s">
        <v>11507</v>
      </c>
      <c r="D35679" t="s">
        <v>7828</v>
      </c>
      <c r="E35679" t="s">
        <v>5647</v>
      </c>
    </row>
    <row r="35680" spans="1:5">
      <c r="A35680">
        <v>201378</v>
      </c>
      <c r="B35680" t="s">
        <v>11500</v>
      </c>
      <c r="C35680" t="s">
        <v>11507</v>
      </c>
      <c r="D35680" t="s">
        <v>7828</v>
      </c>
      <c r="E35680" t="s">
        <v>5647</v>
      </c>
    </row>
    <row r="35681" spans="1:5">
      <c r="A35681">
        <v>201438</v>
      </c>
      <c r="B35681" t="s">
        <v>11500</v>
      </c>
      <c r="C35681" t="s">
        <v>11507</v>
      </c>
      <c r="D35681" t="s">
        <v>7828</v>
      </c>
      <c r="E35681" t="s">
        <v>5647</v>
      </c>
    </row>
    <row r="35682" spans="1:5">
      <c r="A35682">
        <v>201482</v>
      </c>
      <c r="B35682" t="s">
        <v>11500</v>
      </c>
      <c r="C35682" t="s">
        <v>11507</v>
      </c>
      <c r="D35682" t="s">
        <v>7828</v>
      </c>
      <c r="E35682" t="s">
        <v>5647</v>
      </c>
    </row>
    <row r="35683" spans="1:5">
      <c r="A35683">
        <v>201517</v>
      </c>
      <c r="B35683" t="s">
        <v>11500</v>
      </c>
      <c r="C35683" t="s">
        <v>11507</v>
      </c>
      <c r="D35683" t="s">
        <v>7828</v>
      </c>
      <c r="E35683" t="s">
        <v>5647</v>
      </c>
    </row>
    <row r="35684" spans="1:5">
      <c r="A35684">
        <v>201518</v>
      </c>
      <c r="B35684" t="s">
        <v>11500</v>
      </c>
      <c r="C35684" t="s">
        <v>11507</v>
      </c>
      <c r="D35684" t="s">
        <v>7828</v>
      </c>
      <c r="E35684" t="s">
        <v>5647</v>
      </c>
    </row>
    <row r="35685" spans="1:5">
      <c r="A35685">
        <v>201522</v>
      </c>
      <c r="B35685" t="s">
        <v>11500</v>
      </c>
      <c r="C35685" t="s">
        <v>11507</v>
      </c>
      <c r="D35685" t="s">
        <v>7828</v>
      </c>
      <c r="E35685" t="s">
        <v>5647</v>
      </c>
    </row>
    <row r="35686" spans="1:5">
      <c r="A35686">
        <v>201525</v>
      </c>
      <c r="B35686" t="s">
        <v>11500</v>
      </c>
      <c r="C35686" t="s">
        <v>11507</v>
      </c>
      <c r="D35686" t="s">
        <v>7828</v>
      </c>
      <c r="E35686" t="s">
        <v>5647</v>
      </c>
    </row>
    <row r="35687" spans="1:5">
      <c r="A35687">
        <v>201546</v>
      </c>
      <c r="B35687" t="s">
        <v>11500</v>
      </c>
      <c r="C35687" t="s">
        <v>11507</v>
      </c>
      <c r="D35687" t="s">
        <v>7828</v>
      </c>
      <c r="E35687" t="s">
        <v>5647</v>
      </c>
    </row>
    <row r="35688" spans="1:5">
      <c r="A35688">
        <v>201560</v>
      </c>
      <c r="B35688" t="s">
        <v>11500</v>
      </c>
      <c r="C35688" t="s">
        <v>11502</v>
      </c>
      <c r="D35688" t="s">
        <v>8061</v>
      </c>
      <c r="E35688" t="s">
        <v>5647</v>
      </c>
    </row>
    <row r="35689" spans="1:5">
      <c r="A35689">
        <v>201561</v>
      </c>
      <c r="B35689" t="s">
        <v>11500</v>
      </c>
      <c r="C35689" t="s">
        <v>11502</v>
      </c>
      <c r="D35689" t="s">
        <v>8061</v>
      </c>
      <c r="E35689" t="s">
        <v>5647</v>
      </c>
    </row>
    <row r="35690" spans="1:5">
      <c r="A35690">
        <v>201564</v>
      </c>
      <c r="B35690" t="s">
        <v>11500</v>
      </c>
      <c r="C35690" t="s">
        <v>11502</v>
      </c>
      <c r="D35690" t="s">
        <v>8061</v>
      </c>
      <c r="E35690" t="s">
        <v>5647</v>
      </c>
    </row>
    <row r="35691" spans="1:5">
      <c r="A35691">
        <v>201573</v>
      </c>
      <c r="B35691" t="s">
        <v>11500</v>
      </c>
      <c r="C35691" t="s">
        <v>11507</v>
      </c>
      <c r="D35691" t="s">
        <v>7828</v>
      </c>
      <c r="E35691" t="s">
        <v>5647</v>
      </c>
    </row>
    <row r="35692" spans="1:5">
      <c r="A35692">
        <v>201585</v>
      </c>
      <c r="B35692" t="s">
        <v>11500</v>
      </c>
      <c r="C35692" t="s">
        <v>11507</v>
      </c>
      <c r="D35692" t="s">
        <v>7828</v>
      </c>
      <c r="E35692" t="s">
        <v>5647</v>
      </c>
    </row>
    <row r="35693" spans="1:5">
      <c r="A35693">
        <v>201586</v>
      </c>
      <c r="B35693" t="s">
        <v>11500</v>
      </c>
      <c r="C35693" t="s">
        <v>11507</v>
      </c>
      <c r="D35693" t="s">
        <v>7828</v>
      </c>
      <c r="E35693" t="s">
        <v>5647</v>
      </c>
    </row>
    <row r="35694" spans="1:5">
      <c r="A35694">
        <v>201588</v>
      </c>
      <c r="B35694" t="s">
        <v>11500</v>
      </c>
      <c r="C35694" t="s">
        <v>11507</v>
      </c>
      <c r="D35694" t="s">
        <v>7828</v>
      </c>
      <c r="E35694" t="s">
        <v>5647</v>
      </c>
    </row>
    <row r="35695" spans="1:5">
      <c r="A35695">
        <v>201589</v>
      </c>
      <c r="B35695" t="s">
        <v>11500</v>
      </c>
      <c r="C35695" t="s">
        <v>11507</v>
      </c>
      <c r="D35695" t="s">
        <v>7828</v>
      </c>
      <c r="E35695" t="s">
        <v>5647</v>
      </c>
    </row>
    <row r="35696" spans="1:5">
      <c r="A35696">
        <v>201600</v>
      </c>
      <c r="B35696" t="s">
        <v>11500</v>
      </c>
      <c r="C35696" t="s">
        <v>11502</v>
      </c>
      <c r="D35696" t="s">
        <v>8061</v>
      </c>
      <c r="E35696" t="s">
        <v>5647</v>
      </c>
    </row>
    <row r="35697" spans="1:5">
      <c r="A35697">
        <v>201601</v>
      </c>
      <c r="B35697" t="s">
        <v>11500</v>
      </c>
      <c r="C35697" t="s">
        <v>11502</v>
      </c>
      <c r="D35697" t="s">
        <v>8061</v>
      </c>
      <c r="E35697" t="s">
        <v>5647</v>
      </c>
    </row>
    <row r="35698" spans="1:5">
      <c r="A35698">
        <v>201603</v>
      </c>
      <c r="B35698" t="s">
        <v>11500</v>
      </c>
      <c r="C35698" t="s">
        <v>11502</v>
      </c>
      <c r="D35698" t="s">
        <v>8061</v>
      </c>
      <c r="E35698" t="s">
        <v>5647</v>
      </c>
    </row>
    <row r="35699" spans="1:5">
      <c r="A35699">
        <v>201606</v>
      </c>
      <c r="B35699" t="s">
        <v>11500</v>
      </c>
      <c r="C35699" t="s">
        <v>11502</v>
      </c>
      <c r="D35699" t="s">
        <v>8061</v>
      </c>
      <c r="E35699" t="s">
        <v>5647</v>
      </c>
    </row>
    <row r="35700" spans="1:5">
      <c r="A35700">
        <v>201607</v>
      </c>
      <c r="B35700" t="s">
        <v>11500</v>
      </c>
      <c r="C35700" t="s">
        <v>11502</v>
      </c>
      <c r="D35700" t="s">
        <v>8061</v>
      </c>
      <c r="E35700" t="s">
        <v>5647</v>
      </c>
    </row>
    <row r="35701" spans="1:5">
      <c r="A35701">
        <v>201612</v>
      </c>
      <c r="B35701" t="s">
        <v>11500</v>
      </c>
      <c r="C35701" t="s">
        <v>11502</v>
      </c>
      <c r="D35701" t="s">
        <v>8243</v>
      </c>
      <c r="E35701" t="s">
        <v>5647</v>
      </c>
    </row>
    <row r="35702" spans="1:5">
      <c r="A35702">
        <v>201613</v>
      </c>
      <c r="B35702" t="s">
        <v>11500</v>
      </c>
      <c r="C35702" t="s">
        <v>11507</v>
      </c>
      <c r="D35702" t="s">
        <v>7828</v>
      </c>
      <c r="E35702" t="s">
        <v>5647</v>
      </c>
    </row>
    <row r="35703" spans="1:5">
      <c r="A35703">
        <v>201615</v>
      </c>
      <c r="B35703" t="s">
        <v>11500</v>
      </c>
      <c r="C35703" t="s">
        <v>11502</v>
      </c>
      <c r="D35703" t="s">
        <v>8243</v>
      </c>
      <c r="E35703" t="s">
        <v>5647</v>
      </c>
    </row>
    <row r="35704" spans="1:5">
      <c r="A35704">
        <v>201616</v>
      </c>
      <c r="B35704" t="s">
        <v>11500</v>
      </c>
      <c r="C35704" t="s">
        <v>11502</v>
      </c>
      <c r="D35704" t="s">
        <v>8243</v>
      </c>
      <c r="E35704" t="s">
        <v>5647</v>
      </c>
    </row>
    <row r="35705" spans="1:5">
      <c r="A35705">
        <v>201618</v>
      </c>
      <c r="B35705" t="s">
        <v>11500</v>
      </c>
      <c r="C35705" t="s">
        <v>11502</v>
      </c>
      <c r="D35705" t="s">
        <v>8243</v>
      </c>
      <c r="E35705" t="s">
        <v>5647</v>
      </c>
    </row>
    <row r="35706" spans="1:5">
      <c r="A35706">
        <v>201620</v>
      </c>
      <c r="B35706" t="s">
        <v>11500</v>
      </c>
      <c r="C35706" t="s">
        <v>11502</v>
      </c>
      <c r="D35706" t="s">
        <v>8243</v>
      </c>
      <c r="E35706" t="s">
        <v>5647</v>
      </c>
    </row>
    <row r="35707" spans="1:5">
      <c r="A35707">
        <v>201621</v>
      </c>
      <c r="B35707" t="s">
        <v>11500</v>
      </c>
      <c r="C35707" t="s">
        <v>11507</v>
      </c>
      <c r="D35707" t="s">
        <v>7828</v>
      </c>
      <c r="E35707" t="s">
        <v>5647</v>
      </c>
    </row>
    <row r="35708" spans="1:5">
      <c r="A35708">
        <v>201622</v>
      </c>
      <c r="B35708" t="s">
        <v>11500</v>
      </c>
      <c r="C35708" t="s">
        <v>11502</v>
      </c>
      <c r="D35708" t="s">
        <v>8243</v>
      </c>
      <c r="E35708" t="s">
        <v>5647</v>
      </c>
    </row>
    <row r="35709" spans="1:5">
      <c r="A35709">
        <v>201623</v>
      </c>
      <c r="B35709" t="s">
        <v>11500</v>
      </c>
      <c r="C35709" t="s">
        <v>11502</v>
      </c>
      <c r="D35709" t="s">
        <v>8243</v>
      </c>
      <c r="E35709" t="s">
        <v>5647</v>
      </c>
    </row>
    <row r="35710" spans="1:5">
      <c r="A35710">
        <v>201625</v>
      </c>
      <c r="B35710" t="s">
        <v>11500</v>
      </c>
      <c r="C35710" t="s">
        <v>11502</v>
      </c>
      <c r="D35710" t="s">
        <v>8243</v>
      </c>
      <c r="E35710" t="s">
        <v>5647</v>
      </c>
    </row>
    <row r="35711" spans="1:5">
      <c r="A35711">
        <v>201629</v>
      </c>
      <c r="B35711" t="s">
        <v>11500</v>
      </c>
      <c r="C35711" t="s">
        <v>11502</v>
      </c>
      <c r="D35711" t="s">
        <v>8243</v>
      </c>
      <c r="E35711" t="s">
        <v>5647</v>
      </c>
    </row>
    <row r="35712" spans="1:5">
      <c r="A35712">
        <v>201630</v>
      </c>
      <c r="B35712" t="s">
        <v>11500</v>
      </c>
      <c r="C35712" t="s">
        <v>11502</v>
      </c>
      <c r="D35712" t="s">
        <v>8061</v>
      </c>
      <c r="E35712" t="s">
        <v>5647</v>
      </c>
    </row>
    <row r="35713" spans="1:5">
      <c r="A35713">
        <v>201631</v>
      </c>
      <c r="B35713" t="s">
        <v>11500</v>
      </c>
      <c r="C35713" t="s">
        <v>11502</v>
      </c>
      <c r="D35713" t="s">
        <v>8243</v>
      </c>
      <c r="E35713" t="s">
        <v>5647</v>
      </c>
    </row>
    <row r="35714" spans="1:5">
      <c r="A35714">
        <v>201632</v>
      </c>
      <c r="B35714" t="s">
        <v>11500</v>
      </c>
      <c r="C35714" t="s">
        <v>11507</v>
      </c>
      <c r="D35714" t="s">
        <v>7828</v>
      </c>
      <c r="E35714" t="s">
        <v>5647</v>
      </c>
    </row>
    <row r="35715" spans="1:5">
      <c r="A35715">
        <v>201633</v>
      </c>
      <c r="B35715" t="s">
        <v>11500</v>
      </c>
      <c r="C35715" t="s">
        <v>11502</v>
      </c>
      <c r="D35715" t="s">
        <v>8243</v>
      </c>
      <c r="E35715" t="s">
        <v>5647</v>
      </c>
    </row>
    <row r="35716" spans="1:5">
      <c r="A35716">
        <v>201634</v>
      </c>
      <c r="B35716" t="s">
        <v>11500</v>
      </c>
      <c r="C35716" t="s">
        <v>11502</v>
      </c>
      <c r="D35716" t="s">
        <v>8243</v>
      </c>
      <c r="E35716" t="s">
        <v>5647</v>
      </c>
    </row>
    <row r="35717" spans="1:5">
      <c r="A35717">
        <v>201637</v>
      </c>
      <c r="B35717" t="s">
        <v>11500</v>
      </c>
      <c r="C35717" t="s">
        <v>11502</v>
      </c>
      <c r="D35717" t="s">
        <v>8243</v>
      </c>
      <c r="E35717" t="s">
        <v>5647</v>
      </c>
    </row>
    <row r="35718" spans="1:5">
      <c r="A35718">
        <v>201639</v>
      </c>
      <c r="B35718" t="s">
        <v>11500</v>
      </c>
      <c r="C35718" t="s">
        <v>11502</v>
      </c>
      <c r="D35718" t="s">
        <v>8243</v>
      </c>
      <c r="E35718" t="s">
        <v>5647</v>
      </c>
    </row>
    <row r="35719" spans="1:5">
      <c r="A35719">
        <v>201640</v>
      </c>
      <c r="B35719" t="s">
        <v>11500</v>
      </c>
      <c r="C35719" t="s">
        <v>11502</v>
      </c>
      <c r="D35719" t="s">
        <v>8243</v>
      </c>
      <c r="E35719" t="s">
        <v>5647</v>
      </c>
    </row>
    <row r="35720" spans="1:5">
      <c r="A35720">
        <v>201641</v>
      </c>
      <c r="B35720" t="s">
        <v>11500</v>
      </c>
      <c r="C35720" t="s">
        <v>11502</v>
      </c>
      <c r="D35720" t="s">
        <v>8243</v>
      </c>
      <c r="E35720" t="s">
        <v>5647</v>
      </c>
    </row>
    <row r="35721" spans="1:5">
      <c r="A35721">
        <v>201642</v>
      </c>
      <c r="B35721" t="s">
        <v>11500</v>
      </c>
      <c r="C35721" t="s">
        <v>11507</v>
      </c>
      <c r="D35721" t="s">
        <v>7828</v>
      </c>
      <c r="E35721" t="s">
        <v>5647</v>
      </c>
    </row>
    <row r="35722" spans="1:5">
      <c r="A35722">
        <v>201643</v>
      </c>
      <c r="B35722" t="s">
        <v>11500</v>
      </c>
      <c r="C35722" t="s">
        <v>11502</v>
      </c>
      <c r="D35722" t="s">
        <v>8243</v>
      </c>
      <c r="E35722" t="s">
        <v>5647</v>
      </c>
    </row>
    <row r="35723" spans="1:5">
      <c r="A35723">
        <v>201644</v>
      </c>
      <c r="B35723" t="s">
        <v>11500</v>
      </c>
      <c r="C35723" t="s">
        <v>11502</v>
      </c>
      <c r="D35723" t="s">
        <v>8243</v>
      </c>
      <c r="E35723" t="s">
        <v>5647</v>
      </c>
    </row>
    <row r="35724" spans="1:5">
      <c r="A35724">
        <v>201647</v>
      </c>
      <c r="B35724" t="s">
        <v>11500</v>
      </c>
      <c r="C35724" t="s">
        <v>11502</v>
      </c>
      <c r="D35724" t="s">
        <v>8061</v>
      </c>
      <c r="E35724" t="s">
        <v>5647</v>
      </c>
    </row>
    <row r="35725" spans="1:5">
      <c r="A35725">
        <v>201648</v>
      </c>
      <c r="B35725" t="s">
        <v>11500</v>
      </c>
      <c r="C35725" t="s">
        <v>11502</v>
      </c>
      <c r="D35725" t="s">
        <v>8243</v>
      </c>
      <c r="E35725" t="s">
        <v>5647</v>
      </c>
    </row>
    <row r="35726" spans="1:5">
      <c r="A35726">
        <v>201649</v>
      </c>
      <c r="B35726" t="s">
        <v>11500</v>
      </c>
      <c r="C35726" t="s">
        <v>11502</v>
      </c>
      <c r="D35726" t="s">
        <v>8243</v>
      </c>
      <c r="E35726" t="s">
        <v>5647</v>
      </c>
    </row>
    <row r="35727" spans="1:5">
      <c r="A35727">
        <v>201652</v>
      </c>
      <c r="B35727" t="s">
        <v>11500</v>
      </c>
      <c r="C35727" t="s">
        <v>11502</v>
      </c>
      <c r="D35727" t="s">
        <v>8243</v>
      </c>
      <c r="E35727" t="s">
        <v>5647</v>
      </c>
    </row>
    <row r="35728" spans="1:5">
      <c r="A35728">
        <v>201654</v>
      </c>
      <c r="B35728" t="s">
        <v>11500</v>
      </c>
      <c r="C35728" t="s">
        <v>11502</v>
      </c>
      <c r="D35728" t="s">
        <v>8243</v>
      </c>
      <c r="E35728" t="s">
        <v>5647</v>
      </c>
    </row>
    <row r="35729" spans="1:5">
      <c r="A35729">
        <v>201656</v>
      </c>
      <c r="B35729" t="s">
        <v>11500</v>
      </c>
      <c r="C35729" t="s">
        <v>11502</v>
      </c>
      <c r="D35729" t="s">
        <v>8243</v>
      </c>
      <c r="E35729" t="s">
        <v>5647</v>
      </c>
    </row>
    <row r="35730" spans="1:5">
      <c r="A35730">
        <v>201661</v>
      </c>
      <c r="B35730" t="s">
        <v>11500</v>
      </c>
      <c r="C35730" t="s">
        <v>11502</v>
      </c>
      <c r="D35730" t="s">
        <v>8243</v>
      </c>
      <c r="E35730" t="s">
        <v>5647</v>
      </c>
    </row>
    <row r="35731" spans="1:5">
      <c r="A35731">
        <v>201663</v>
      </c>
      <c r="B35731" t="s">
        <v>11500</v>
      </c>
      <c r="C35731" t="s">
        <v>11507</v>
      </c>
      <c r="D35731" t="s">
        <v>7828</v>
      </c>
      <c r="E35731" t="s">
        <v>5647</v>
      </c>
    </row>
    <row r="35732" spans="1:5">
      <c r="A35732">
        <v>201664</v>
      </c>
      <c r="B35732" t="s">
        <v>11500</v>
      </c>
      <c r="C35732" t="s">
        <v>11507</v>
      </c>
      <c r="D35732" t="s">
        <v>7828</v>
      </c>
      <c r="E35732" t="s">
        <v>5647</v>
      </c>
    </row>
    <row r="35733" spans="1:5">
      <c r="A35733">
        <v>201666</v>
      </c>
      <c r="B35733" t="s">
        <v>11500</v>
      </c>
      <c r="C35733" t="s">
        <v>11507</v>
      </c>
      <c r="D35733" t="s">
        <v>7828</v>
      </c>
      <c r="E35733" t="s">
        <v>5647</v>
      </c>
    </row>
    <row r="35734" spans="1:5">
      <c r="A35734">
        <v>201667</v>
      </c>
      <c r="B35734" t="s">
        <v>11500</v>
      </c>
      <c r="C35734" t="s">
        <v>11502</v>
      </c>
      <c r="D35734" t="s">
        <v>8243</v>
      </c>
      <c r="E35734" t="s">
        <v>5647</v>
      </c>
    </row>
    <row r="35735" spans="1:5">
      <c r="A35735">
        <v>201669</v>
      </c>
      <c r="B35735" t="s">
        <v>11500</v>
      </c>
      <c r="C35735" t="s">
        <v>11502</v>
      </c>
      <c r="D35735" t="s">
        <v>8243</v>
      </c>
      <c r="E35735" t="s">
        <v>5647</v>
      </c>
    </row>
    <row r="35736" spans="1:5">
      <c r="A35736">
        <v>201673</v>
      </c>
      <c r="B35736" t="s">
        <v>11500</v>
      </c>
      <c r="C35736" t="s">
        <v>11502</v>
      </c>
      <c r="D35736" t="s">
        <v>8243</v>
      </c>
      <c r="E35736" t="s">
        <v>5647</v>
      </c>
    </row>
    <row r="35737" spans="1:5">
      <c r="A35737">
        <v>201674</v>
      </c>
      <c r="B35737" t="s">
        <v>11500</v>
      </c>
      <c r="C35737" t="s">
        <v>11502</v>
      </c>
      <c r="D35737" t="s">
        <v>8243</v>
      </c>
      <c r="E35737" t="s">
        <v>5647</v>
      </c>
    </row>
    <row r="35738" spans="1:5">
      <c r="A35738">
        <v>201676</v>
      </c>
      <c r="B35738" t="s">
        <v>11500</v>
      </c>
      <c r="C35738" t="s">
        <v>11502</v>
      </c>
      <c r="D35738" t="s">
        <v>8243</v>
      </c>
      <c r="E35738" t="s">
        <v>5647</v>
      </c>
    </row>
    <row r="35739" spans="1:5">
      <c r="A35739">
        <v>201679</v>
      </c>
      <c r="B35739" t="s">
        <v>11500</v>
      </c>
      <c r="C35739" t="s">
        <v>11502</v>
      </c>
      <c r="D35739" t="s">
        <v>8243</v>
      </c>
      <c r="E35739" t="s">
        <v>5647</v>
      </c>
    </row>
    <row r="35740" spans="1:5">
      <c r="A35740">
        <v>201682</v>
      </c>
      <c r="B35740" t="s">
        <v>11500</v>
      </c>
      <c r="C35740" t="s">
        <v>11507</v>
      </c>
      <c r="D35740" t="s">
        <v>7828</v>
      </c>
      <c r="E35740" t="s">
        <v>5647</v>
      </c>
    </row>
    <row r="35741" spans="1:5">
      <c r="A35741">
        <v>201683</v>
      </c>
      <c r="B35741" t="s">
        <v>11500</v>
      </c>
      <c r="C35741" t="s">
        <v>11502</v>
      </c>
      <c r="D35741" t="s">
        <v>8243</v>
      </c>
      <c r="E35741" t="s">
        <v>5647</v>
      </c>
    </row>
    <row r="35742" spans="1:5">
      <c r="A35742">
        <v>201684</v>
      </c>
      <c r="B35742" t="s">
        <v>11500</v>
      </c>
      <c r="C35742" t="s">
        <v>11507</v>
      </c>
      <c r="D35742" t="s">
        <v>7828</v>
      </c>
      <c r="E35742" t="s">
        <v>5647</v>
      </c>
    </row>
    <row r="35743" spans="1:5">
      <c r="A35743">
        <v>201685</v>
      </c>
      <c r="B35743" t="s">
        <v>11500</v>
      </c>
      <c r="C35743" t="s">
        <v>11502</v>
      </c>
      <c r="D35743" t="s">
        <v>8243</v>
      </c>
      <c r="E35743" t="s">
        <v>5647</v>
      </c>
    </row>
    <row r="35744" spans="1:5">
      <c r="A35744">
        <v>201687</v>
      </c>
      <c r="B35744" t="s">
        <v>11500</v>
      </c>
      <c r="C35744" t="s">
        <v>11507</v>
      </c>
      <c r="D35744" t="s">
        <v>7828</v>
      </c>
      <c r="E35744" t="s">
        <v>5647</v>
      </c>
    </row>
    <row r="35745" spans="1:5">
      <c r="A35745">
        <v>201688</v>
      </c>
      <c r="B35745" t="s">
        <v>11500</v>
      </c>
      <c r="C35745" t="s">
        <v>11507</v>
      </c>
      <c r="D35745" t="s">
        <v>7828</v>
      </c>
      <c r="E35745" t="s">
        <v>5647</v>
      </c>
    </row>
    <row r="35746" spans="1:5">
      <c r="A35746">
        <v>201689</v>
      </c>
      <c r="B35746" t="s">
        <v>11500</v>
      </c>
      <c r="C35746" t="s">
        <v>11502</v>
      </c>
      <c r="D35746" t="s">
        <v>8243</v>
      </c>
      <c r="E35746" t="s">
        <v>5647</v>
      </c>
    </row>
    <row r="35747" spans="1:5">
      <c r="A35747">
        <v>201691</v>
      </c>
      <c r="B35747" t="s">
        <v>11500</v>
      </c>
      <c r="C35747" t="s">
        <v>11502</v>
      </c>
      <c r="D35747" t="s">
        <v>8243</v>
      </c>
      <c r="E35747" t="s">
        <v>5647</v>
      </c>
    </row>
    <row r="35748" spans="1:5">
      <c r="A35748">
        <v>201692</v>
      </c>
      <c r="B35748" t="s">
        <v>11500</v>
      </c>
      <c r="C35748" t="s">
        <v>11507</v>
      </c>
      <c r="D35748" t="s">
        <v>7828</v>
      </c>
      <c r="E35748" t="s">
        <v>5647</v>
      </c>
    </row>
    <row r="35749" spans="1:5">
      <c r="A35749">
        <v>201693</v>
      </c>
      <c r="B35749" t="s">
        <v>11500</v>
      </c>
      <c r="C35749" t="s">
        <v>11507</v>
      </c>
      <c r="D35749" t="s">
        <v>7828</v>
      </c>
      <c r="E35749" t="s">
        <v>5647</v>
      </c>
    </row>
    <row r="35750" spans="1:5">
      <c r="A35750">
        <v>201694</v>
      </c>
      <c r="B35750" t="s">
        <v>11500</v>
      </c>
      <c r="C35750" t="s">
        <v>11502</v>
      </c>
      <c r="D35750" t="s">
        <v>8243</v>
      </c>
      <c r="E35750" t="s">
        <v>5647</v>
      </c>
    </row>
    <row r="35751" spans="1:5">
      <c r="A35751">
        <v>201698</v>
      </c>
      <c r="B35751" t="s">
        <v>11500</v>
      </c>
      <c r="C35751" t="s">
        <v>11507</v>
      </c>
      <c r="D35751" t="s">
        <v>7828</v>
      </c>
      <c r="E35751" t="s">
        <v>5647</v>
      </c>
    </row>
    <row r="35752" spans="1:5">
      <c r="A35752">
        <v>201699</v>
      </c>
      <c r="B35752" t="s">
        <v>11500</v>
      </c>
      <c r="C35752" t="s">
        <v>11502</v>
      </c>
      <c r="D35752" t="s">
        <v>8243</v>
      </c>
      <c r="E35752" t="s">
        <v>5647</v>
      </c>
    </row>
    <row r="35753" spans="1:5">
      <c r="A35753">
        <v>201700</v>
      </c>
      <c r="B35753" t="s">
        <v>11500</v>
      </c>
      <c r="C35753" t="s">
        <v>11507</v>
      </c>
      <c r="D35753" t="s">
        <v>7828</v>
      </c>
      <c r="E35753" t="s">
        <v>5647</v>
      </c>
    </row>
    <row r="35754" spans="1:5">
      <c r="A35754">
        <v>201701</v>
      </c>
      <c r="B35754" t="s">
        <v>11500</v>
      </c>
      <c r="C35754" t="s">
        <v>11507</v>
      </c>
      <c r="D35754" t="s">
        <v>7828</v>
      </c>
      <c r="E35754" t="s">
        <v>5647</v>
      </c>
    </row>
    <row r="35755" spans="1:5">
      <c r="A35755">
        <v>201702</v>
      </c>
      <c r="B35755" t="s">
        <v>11500</v>
      </c>
      <c r="C35755" t="s">
        <v>11507</v>
      </c>
      <c r="D35755" t="s">
        <v>7828</v>
      </c>
      <c r="E35755" t="s">
        <v>5647</v>
      </c>
    </row>
    <row r="35756" spans="1:5">
      <c r="A35756">
        <v>201703</v>
      </c>
      <c r="B35756" t="s">
        <v>11500</v>
      </c>
      <c r="C35756" t="s">
        <v>11507</v>
      </c>
      <c r="D35756" t="s">
        <v>7828</v>
      </c>
      <c r="E35756" t="s">
        <v>5647</v>
      </c>
    </row>
    <row r="35757" spans="1:5">
      <c r="A35757">
        <v>201704</v>
      </c>
      <c r="B35757" t="s">
        <v>11500</v>
      </c>
      <c r="C35757" t="s">
        <v>11502</v>
      </c>
      <c r="D35757" t="s">
        <v>8061</v>
      </c>
      <c r="E35757" t="s">
        <v>5647</v>
      </c>
    </row>
    <row r="35758" spans="1:5">
      <c r="A35758">
        <v>201705</v>
      </c>
      <c r="B35758" t="s">
        <v>11500</v>
      </c>
      <c r="C35758" t="s">
        <v>11507</v>
      </c>
      <c r="D35758" t="s">
        <v>7828</v>
      </c>
      <c r="E35758" t="s">
        <v>5647</v>
      </c>
    </row>
    <row r="35759" spans="1:5">
      <c r="A35759">
        <v>201708</v>
      </c>
      <c r="B35759" t="s">
        <v>11500</v>
      </c>
      <c r="C35759" t="s">
        <v>11502</v>
      </c>
      <c r="D35759" t="s">
        <v>8243</v>
      </c>
      <c r="E35759" t="s">
        <v>5647</v>
      </c>
    </row>
    <row r="35760" spans="1:5">
      <c r="A35760">
        <v>201709</v>
      </c>
      <c r="B35760" t="s">
        <v>11500</v>
      </c>
      <c r="C35760" t="s">
        <v>11507</v>
      </c>
      <c r="D35760" t="s">
        <v>7828</v>
      </c>
      <c r="E35760" t="s">
        <v>5647</v>
      </c>
    </row>
    <row r="35761" spans="1:5">
      <c r="A35761">
        <v>201710</v>
      </c>
      <c r="B35761" t="s">
        <v>11500</v>
      </c>
      <c r="C35761" t="s">
        <v>11502</v>
      </c>
      <c r="D35761" t="s">
        <v>8243</v>
      </c>
      <c r="E35761" t="s">
        <v>5647</v>
      </c>
    </row>
    <row r="35762" spans="1:5">
      <c r="A35762">
        <v>201712</v>
      </c>
      <c r="B35762" t="s">
        <v>11500</v>
      </c>
      <c r="C35762" t="s">
        <v>11502</v>
      </c>
      <c r="D35762" t="s">
        <v>8243</v>
      </c>
      <c r="E35762" t="s">
        <v>5647</v>
      </c>
    </row>
    <row r="35763" spans="1:5">
      <c r="A35763">
        <v>201714</v>
      </c>
      <c r="B35763" t="s">
        <v>11500</v>
      </c>
      <c r="C35763" t="s">
        <v>11507</v>
      </c>
      <c r="D35763" t="s">
        <v>7828</v>
      </c>
      <c r="E35763" t="s">
        <v>5647</v>
      </c>
    </row>
    <row r="35764" spans="1:5">
      <c r="A35764">
        <v>201715</v>
      </c>
      <c r="B35764" t="s">
        <v>11500</v>
      </c>
      <c r="C35764" t="s">
        <v>11502</v>
      </c>
      <c r="D35764" t="s">
        <v>8243</v>
      </c>
      <c r="E35764" t="s">
        <v>5647</v>
      </c>
    </row>
    <row r="35765" spans="1:5">
      <c r="A35765">
        <v>201720</v>
      </c>
      <c r="B35765" t="s">
        <v>11500</v>
      </c>
      <c r="C35765" t="s">
        <v>11507</v>
      </c>
      <c r="D35765" t="s">
        <v>7828</v>
      </c>
      <c r="E35765" t="s">
        <v>5647</v>
      </c>
    </row>
    <row r="35766" spans="1:5">
      <c r="A35766">
        <v>201721</v>
      </c>
      <c r="B35766" t="s">
        <v>11500</v>
      </c>
      <c r="C35766" t="s">
        <v>11507</v>
      </c>
      <c r="D35766" t="s">
        <v>7828</v>
      </c>
      <c r="E35766" t="s">
        <v>5647</v>
      </c>
    </row>
    <row r="35767" spans="1:5">
      <c r="A35767">
        <v>201722</v>
      </c>
      <c r="B35767" t="s">
        <v>11500</v>
      </c>
      <c r="C35767" t="s">
        <v>11507</v>
      </c>
      <c r="D35767" t="s">
        <v>7828</v>
      </c>
      <c r="E35767" t="s">
        <v>5647</v>
      </c>
    </row>
    <row r="35768" spans="1:5">
      <c r="A35768">
        <v>201723</v>
      </c>
      <c r="B35768" t="s">
        <v>11500</v>
      </c>
      <c r="C35768" t="s">
        <v>11507</v>
      </c>
      <c r="D35768" t="s">
        <v>7828</v>
      </c>
      <c r="E35768" t="s">
        <v>5647</v>
      </c>
    </row>
    <row r="35769" spans="1:5">
      <c r="A35769">
        <v>201725</v>
      </c>
      <c r="B35769" t="s">
        <v>11500</v>
      </c>
      <c r="C35769" t="s">
        <v>11502</v>
      </c>
      <c r="D35769" t="s">
        <v>8243</v>
      </c>
      <c r="E35769" t="s">
        <v>5647</v>
      </c>
    </row>
    <row r="35770" spans="1:5">
      <c r="A35770">
        <v>201726</v>
      </c>
      <c r="B35770" t="s">
        <v>11500</v>
      </c>
      <c r="C35770" t="s">
        <v>11502</v>
      </c>
      <c r="D35770" t="s">
        <v>8243</v>
      </c>
      <c r="E35770" t="s">
        <v>5647</v>
      </c>
    </row>
    <row r="35771" spans="1:5">
      <c r="A35771">
        <v>201728</v>
      </c>
      <c r="B35771" t="s">
        <v>11500</v>
      </c>
      <c r="C35771" t="s">
        <v>11502</v>
      </c>
      <c r="D35771" t="s">
        <v>8243</v>
      </c>
      <c r="E35771" t="s">
        <v>5647</v>
      </c>
    </row>
    <row r="35772" spans="1:5">
      <c r="A35772">
        <v>201733</v>
      </c>
      <c r="B35772" t="s">
        <v>11500</v>
      </c>
      <c r="C35772" t="s">
        <v>11502</v>
      </c>
      <c r="D35772" t="s">
        <v>8243</v>
      </c>
      <c r="E35772" t="s">
        <v>5647</v>
      </c>
    </row>
    <row r="35773" spans="1:5">
      <c r="A35773">
        <v>201737</v>
      </c>
      <c r="B35773" t="s">
        <v>11500</v>
      </c>
      <c r="C35773" t="s">
        <v>11502</v>
      </c>
      <c r="D35773" t="s">
        <v>8243</v>
      </c>
      <c r="E35773" t="s">
        <v>5647</v>
      </c>
    </row>
    <row r="35774" spans="1:5">
      <c r="A35774">
        <v>201739</v>
      </c>
      <c r="B35774" t="s">
        <v>11500</v>
      </c>
      <c r="C35774" t="s">
        <v>11502</v>
      </c>
      <c r="D35774" t="s">
        <v>8061</v>
      </c>
      <c r="E35774" t="s">
        <v>5647</v>
      </c>
    </row>
    <row r="35775" spans="1:5">
      <c r="A35775">
        <v>201741</v>
      </c>
      <c r="B35775" t="s">
        <v>11500</v>
      </c>
      <c r="C35775" t="s">
        <v>11502</v>
      </c>
      <c r="D35775" t="s">
        <v>8243</v>
      </c>
      <c r="E35775" t="s">
        <v>5647</v>
      </c>
    </row>
    <row r="35776" spans="1:5">
      <c r="A35776">
        <v>201742</v>
      </c>
      <c r="B35776" t="s">
        <v>11500</v>
      </c>
      <c r="C35776" t="s">
        <v>11502</v>
      </c>
      <c r="D35776" t="s">
        <v>8061</v>
      </c>
      <c r="E35776" t="s">
        <v>5647</v>
      </c>
    </row>
    <row r="35777" spans="1:5">
      <c r="A35777">
        <v>201745</v>
      </c>
      <c r="B35777" t="s">
        <v>11500</v>
      </c>
      <c r="C35777" t="s">
        <v>11502</v>
      </c>
      <c r="D35777" t="s">
        <v>8243</v>
      </c>
      <c r="E35777" t="s">
        <v>5647</v>
      </c>
    </row>
    <row r="35778" spans="1:5">
      <c r="A35778">
        <v>201752</v>
      </c>
      <c r="B35778" t="s">
        <v>11500</v>
      </c>
      <c r="C35778" t="s">
        <v>11502</v>
      </c>
      <c r="D35778" t="s">
        <v>8243</v>
      </c>
      <c r="E35778" t="s">
        <v>5647</v>
      </c>
    </row>
    <row r="35779" spans="1:5">
      <c r="A35779">
        <v>201758</v>
      </c>
      <c r="B35779" t="s">
        <v>11500</v>
      </c>
      <c r="C35779" t="s">
        <v>11502</v>
      </c>
      <c r="D35779" t="s">
        <v>8243</v>
      </c>
      <c r="E35779" t="s">
        <v>5647</v>
      </c>
    </row>
    <row r="35780" spans="1:5">
      <c r="A35780">
        <v>201759</v>
      </c>
      <c r="B35780" t="s">
        <v>11500</v>
      </c>
      <c r="C35780" t="s">
        <v>11502</v>
      </c>
      <c r="D35780" t="s">
        <v>8243</v>
      </c>
      <c r="E35780" t="s">
        <v>5647</v>
      </c>
    </row>
    <row r="35781" spans="1:5">
      <c r="A35781">
        <v>201767</v>
      </c>
      <c r="B35781" t="s">
        <v>11500</v>
      </c>
      <c r="C35781" t="s">
        <v>11502</v>
      </c>
      <c r="D35781" t="s">
        <v>8243</v>
      </c>
      <c r="E35781" t="s">
        <v>5647</v>
      </c>
    </row>
    <row r="35782" spans="1:5">
      <c r="A35782">
        <v>201771</v>
      </c>
      <c r="B35782" t="s">
        <v>11500</v>
      </c>
      <c r="C35782" t="s">
        <v>11502</v>
      </c>
      <c r="D35782" t="s">
        <v>8243</v>
      </c>
      <c r="E35782" t="s">
        <v>5647</v>
      </c>
    </row>
    <row r="35783" spans="1:5">
      <c r="A35783">
        <v>201775</v>
      </c>
      <c r="B35783" t="s">
        <v>11500</v>
      </c>
      <c r="C35783" t="s">
        <v>11502</v>
      </c>
      <c r="D35783" t="s">
        <v>8243</v>
      </c>
      <c r="E35783" t="s">
        <v>5647</v>
      </c>
    </row>
    <row r="35784" spans="1:5">
      <c r="A35784">
        <v>201780</v>
      </c>
      <c r="B35784" t="s">
        <v>11500</v>
      </c>
      <c r="C35784" t="s">
        <v>11502</v>
      </c>
      <c r="D35784" t="s">
        <v>8243</v>
      </c>
      <c r="E35784" t="s">
        <v>5647</v>
      </c>
    </row>
    <row r="35785" spans="1:5">
      <c r="A35785">
        <v>201786</v>
      </c>
      <c r="B35785" t="s">
        <v>11500</v>
      </c>
      <c r="C35785" t="s">
        <v>11502</v>
      </c>
      <c r="D35785" t="s">
        <v>8243</v>
      </c>
      <c r="E35785" t="s">
        <v>5647</v>
      </c>
    </row>
    <row r="35786" spans="1:5">
      <c r="A35786">
        <v>201787</v>
      </c>
      <c r="B35786" t="s">
        <v>11500</v>
      </c>
      <c r="C35786" t="s">
        <v>11502</v>
      </c>
      <c r="D35786" t="s">
        <v>8243</v>
      </c>
      <c r="E35786" t="s">
        <v>5647</v>
      </c>
    </row>
    <row r="35787" spans="1:5">
      <c r="A35787">
        <v>201790</v>
      </c>
      <c r="B35787" t="s">
        <v>11500</v>
      </c>
      <c r="C35787" t="s">
        <v>11502</v>
      </c>
      <c r="D35787" t="s">
        <v>8243</v>
      </c>
      <c r="E35787" t="s">
        <v>5647</v>
      </c>
    </row>
    <row r="35788" spans="1:5">
      <c r="A35788">
        <v>201794</v>
      </c>
      <c r="B35788" t="s">
        <v>11500</v>
      </c>
      <c r="C35788" t="s">
        <v>11502</v>
      </c>
      <c r="D35788" t="s">
        <v>8243</v>
      </c>
      <c r="E35788" t="s">
        <v>5647</v>
      </c>
    </row>
    <row r="35789" spans="1:5">
      <c r="A35789">
        <v>201796</v>
      </c>
      <c r="B35789" t="s">
        <v>11500</v>
      </c>
      <c r="C35789" t="s">
        <v>11502</v>
      </c>
      <c r="D35789" t="s">
        <v>8243</v>
      </c>
      <c r="E35789" t="s">
        <v>5647</v>
      </c>
    </row>
    <row r="35790" spans="1:5">
      <c r="A35790">
        <v>201807</v>
      </c>
      <c r="B35790" t="s">
        <v>11500</v>
      </c>
      <c r="C35790" t="s">
        <v>11502</v>
      </c>
      <c r="D35790" t="s">
        <v>8243</v>
      </c>
      <c r="E35790" t="s">
        <v>5647</v>
      </c>
    </row>
    <row r="35791" spans="1:5">
      <c r="A35791">
        <v>201810</v>
      </c>
      <c r="B35791" t="s">
        <v>11500</v>
      </c>
      <c r="C35791" t="s">
        <v>11502</v>
      </c>
      <c r="D35791" t="s">
        <v>8243</v>
      </c>
      <c r="E35791" t="s">
        <v>5647</v>
      </c>
    </row>
    <row r="35792" spans="1:5">
      <c r="A35792">
        <v>201812</v>
      </c>
      <c r="B35792" t="s">
        <v>11500</v>
      </c>
      <c r="C35792" t="s">
        <v>11502</v>
      </c>
      <c r="D35792" t="s">
        <v>8243</v>
      </c>
      <c r="E35792" t="s">
        <v>5647</v>
      </c>
    </row>
    <row r="35793" spans="1:5">
      <c r="A35793">
        <v>201815</v>
      </c>
      <c r="B35793" t="s">
        <v>11500</v>
      </c>
      <c r="C35793" t="s">
        <v>11502</v>
      </c>
      <c r="D35793" t="s">
        <v>8243</v>
      </c>
      <c r="E35793" t="s">
        <v>5647</v>
      </c>
    </row>
    <row r="35794" spans="1:5">
      <c r="A35794">
        <v>201825</v>
      </c>
      <c r="B35794" t="s">
        <v>11500</v>
      </c>
      <c r="C35794" t="s">
        <v>11502</v>
      </c>
      <c r="D35794" t="s">
        <v>8243</v>
      </c>
      <c r="E35794" t="s">
        <v>5647</v>
      </c>
    </row>
    <row r="35795" spans="1:5">
      <c r="A35795">
        <v>201828</v>
      </c>
      <c r="B35795" t="s">
        <v>11500</v>
      </c>
      <c r="C35795" t="s">
        <v>11502</v>
      </c>
      <c r="D35795" t="s">
        <v>8243</v>
      </c>
      <c r="E35795" t="s">
        <v>5647</v>
      </c>
    </row>
    <row r="35796" spans="1:5">
      <c r="A35796">
        <v>201832</v>
      </c>
      <c r="B35796" t="s">
        <v>11500</v>
      </c>
      <c r="C35796" t="s">
        <v>11502</v>
      </c>
      <c r="D35796" t="s">
        <v>8243</v>
      </c>
      <c r="E35796" t="s">
        <v>5647</v>
      </c>
    </row>
    <row r="35797" spans="1:5">
      <c r="A35797">
        <v>201838</v>
      </c>
      <c r="B35797" t="s">
        <v>11500</v>
      </c>
      <c r="C35797" t="s">
        <v>11502</v>
      </c>
      <c r="D35797" t="s">
        <v>8243</v>
      </c>
      <c r="E35797" t="s">
        <v>5647</v>
      </c>
    </row>
    <row r="35798" spans="1:5">
      <c r="A35798">
        <v>201844</v>
      </c>
      <c r="B35798" t="s">
        <v>11500</v>
      </c>
      <c r="C35798" t="s">
        <v>11502</v>
      </c>
      <c r="D35798" t="s">
        <v>8061</v>
      </c>
      <c r="E35798" t="s">
        <v>5647</v>
      </c>
    </row>
    <row r="35799" spans="1:5">
      <c r="A35799">
        <v>201845</v>
      </c>
      <c r="B35799" t="s">
        <v>11500</v>
      </c>
      <c r="C35799" t="s">
        <v>11502</v>
      </c>
      <c r="D35799" t="s">
        <v>8243</v>
      </c>
      <c r="E35799" t="s">
        <v>5647</v>
      </c>
    </row>
    <row r="35800" spans="1:5">
      <c r="A35800">
        <v>201854</v>
      </c>
      <c r="B35800" t="s">
        <v>11500</v>
      </c>
      <c r="C35800" t="s">
        <v>11502</v>
      </c>
      <c r="D35800" t="s">
        <v>8243</v>
      </c>
      <c r="E35800" t="s">
        <v>5647</v>
      </c>
    </row>
    <row r="35801" spans="1:5">
      <c r="A35801">
        <v>201861</v>
      </c>
      <c r="B35801" t="s">
        <v>11500</v>
      </c>
      <c r="C35801" t="s">
        <v>11502</v>
      </c>
      <c r="D35801" t="s">
        <v>8243</v>
      </c>
      <c r="E35801" t="s">
        <v>5647</v>
      </c>
    </row>
    <row r="35802" spans="1:5">
      <c r="A35802">
        <v>201863</v>
      </c>
      <c r="B35802" t="s">
        <v>11500</v>
      </c>
      <c r="C35802" t="s">
        <v>11502</v>
      </c>
      <c r="D35802" t="s">
        <v>8243</v>
      </c>
      <c r="E35802" t="s">
        <v>5647</v>
      </c>
    </row>
    <row r="35803" spans="1:5">
      <c r="A35803">
        <v>201864</v>
      </c>
      <c r="B35803" t="s">
        <v>11500</v>
      </c>
      <c r="C35803" t="s">
        <v>11502</v>
      </c>
      <c r="D35803" t="s">
        <v>8243</v>
      </c>
      <c r="E35803" t="s">
        <v>5647</v>
      </c>
    </row>
    <row r="35804" spans="1:5">
      <c r="A35804">
        <v>201866</v>
      </c>
      <c r="B35804" t="s">
        <v>11500</v>
      </c>
      <c r="C35804" t="s">
        <v>11502</v>
      </c>
      <c r="D35804" t="s">
        <v>8061</v>
      </c>
      <c r="E35804" t="s">
        <v>5647</v>
      </c>
    </row>
    <row r="35805" spans="1:5">
      <c r="A35805">
        <v>201867</v>
      </c>
      <c r="B35805" t="s">
        <v>11500</v>
      </c>
      <c r="C35805" t="s">
        <v>11502</v>
      </c>
      <c r="D35805" t="s">
        <v>8061</v>
      </c>
      <c r="E35805" t="s">
        <v>5647</v>
      </c>
    </row>
    <row r="35806" spans="1:5">
      <c r="A35806">
        <v>201868</v>
      </c>
      <c r="B35806" t="s">
        <v>11500</v>
      </c>
      <c r="C35806" t="s">
        <v>11502</v>
      </c>
      <c r="D35806" t="s">
        <v>8243</v>
      </c>
      <c r="E35806" t="s">
        <v>5647</v>
      </c>
    </row>
    <row r="35807" spans="1:5">
      <c r="A35807">
        <v>201869</v>
      </c>
      <c r="B35807" t="s">
        <v>11500</v>
      </c>
      <c r="C35807" t="s">
        <v>11502</v>
      </c>
      <c r="D35807" t="s">
        <v>8061</v>
      </c>
      <c r="E35807" t="s">
        <v>5647</v>
      </c>
    </row>
    <row r="35808" spans="1:5">
      <c r="A35808">
        <v>201874</v>
      </c>
      <c r="B35808" t="s">
        <v>11500</v>
      </c>
      <c r="C35808" t="s">
        <v>11502</v>
      </c>
      <c r="D35808" t="s">
        <v>8243</v>
      </c>
      <c r="E35808" t="s">
        <v>5647</v>
      </c>
    </row>
    <row r="35809" spans="1:5">
      <c r="A35809">
        <v>201879</v>
      </c>
      <c r="B35809" t="s">
        <v>11500</v>
      </c>
      <c r="C35809" t="s">
        <v>11502</v>
      </c>
      <c r="D35809" t="s">
        <v>8243</v>
      </c>
      <c r="E35809" t="s">
        <v>5647</v>
      </c>
    </row>
    <row r="35810" spans="1:5">
      <c r="A35810">
        <v>201881</v>
      </c>
      <c r="B35810" t="s">
        <v>11500</v>
      </c>
      <c r="C35810" t="s">
        <v>11502</v>
      </c>
      <c r="D35810" t="s">
        <v>8243</v>
      </c>
      <c r="E35810" t="s">
        <v>5647</v>
      </c>
    </row>
    <row r="35811" spans="1:5">
      <c r="A35811">
        <v>201882</v>
      </c>
      <c r="B35811" t="s">
        <v>11500</v>
      </c>
      <c r="C35811" t="s">
        <v>11502</v>
      </c>
      <c r="D35811" t="s">
        <v>8243</v>
      </c>
      <c r="E35811" t="s">
        <v>5647</v>
      </c>
    </row>
    <row r="35812" spans="1:5">
      <c r="A35812">
        <v>201883</v>
      </c>
      <c r="B35812" t="s">
        <v>11500</v>
      </c>
      <c r="C35812" t="s">
        <v>11502</v>
      </c>
      <c r="D35812" t="s">
        <v>8061</v>
      </c>
      <c r="E35812" t="s">
        <v>5647</v>
      </c>
    </row>
    <row r="35813" spans="1:5">
      <c r="A35813">
        <v>201885</v>
      </c>
      <c r="B35813" t="s">
        <v>11500</v>
      </c>
      <c r="C35813" t="s">
        <v>11502</v>
      </c>
      <c r="D35813" t="s">
        <v>8243</v>
      </c>
      <c r="E35813" t="s">
        <v>5647</v>
      </c>
    </row>
    <row r="35814" spans="1:5">
      <c r="A35814">
        <v>201887</v>
      </c>
      <c r="B35814" t="s">
        <v>11500</v>
      </c>
      <c r="C35814" t="s">
        <v>11502</v>
      </c>
      <c r="D35814" t="s">
        <v>8243</v>
      </c>
      <c r="E35814" t="s">
        <v>5647</v>
      </c>
    </row>
    <row r="35815" spans="1:5">
      <c r="A35815">
        <v>201891</v>
      </c>
      <c r="B35815" t="s">
        <v>11500</v>
      </c>
      <c r="C35815" t="s">
        <v>11502</v>
      </c>
      <c r="D35815" t="s">
        <v>8061</v>
      </c>
      <c r="E35815" t="s">
        <v>5647</v>
      </c>
    </row>
    <row r="35816" spans="1:5">
      <c r="A35816">
        <v>201894</v>
      </c>
      <c r="B35816" t="s">
        <v>11500</v>
      </c>
      <c r="C35816" t="s">
        <v>11502</v>
      </c>
      <c r="D35816" t="s">
        <v>8061</v>
      </c>
      <c r="E35816" t="s">
        <v>5647</v>
      </c>
    </row>
    <row r="35817" spans="1:5">
      <c r="A35817">
        <v>201896</v>
      </c>
      <c r="B35817" t="s">
        <v>11500</v>
      </c>
      <c r="C35817" t="s">
        <v>11502</v>
      </c>
      <c r="D35817" t="s">
        <v>8243</v>
      </c>
      <c r="E35817" t="s">
        <v>5647</v>
      </c>
    </row>
    <row r="35818" spans="1:5">
      <c r="A35818">
        <v>201897</v>
      </c>
      <c r="B35818" t="s">
        <v>11500</v>
      </c>
      <c r="C35818" t="s">
        <v>11502</v>
      </c>
      <c r="D35818" t="s">
        <v>8243</v>
      </c>
      <c r="E35818" t="s">
        <v>5647</v>
      </c>
    </row>
    <row r="35819" spans="1:5">
      <c r="A35819">
        <v>201900</v>
      </c>
      <c r="B35819" t="s">
        <v>11500</v>
      </c>
      <c r="C35819" t="s">
        <v>11502</v>
      </c>
      <c r="D35819" t="s">
        <v>8243</v>
      </c>
      <c r="E35819" t="s">
        <v>5647</v>
      </c>
    </row>
    <row r="35820" spans="1:5">
      <c r="A35820">
        <v>201902</v>
      </c>
      <c r="B35820" t="s">
        <v>11500</v>
      </c>
      <c r="C35820" t="s">
        <v>11502</v>
      </c>
      <c r="D35820" t="s">
        <v>8061</v>
      </c>
      <c r="E35820" t="s">
        <v>5647</v>
      </c>
    </row>
    <row r="35821" spans="1:5">
      <c r="A35821">
        <v>201903</v>
      </c>
      <c r="B35821" t="s">
        <v>11500</v>
      </c>
      <c r="C35821" t="s">
        <v>11502</v>
      </c>
      <c r="D35821" t="s">
        <v>8061</v>
      </c>
      <c r="E35821" t="s">
        <v>5647</v>
      </c>
    </row>
    <row r="35822" spans="1:5">
      <c r="A35822">
        <v>201904</v>
      </c>
      <c r="B35822" t="s">
        <v>11500</v>
      </c>
      <c r="C35822" t="s">
        <v>11502</v>
      </c>
      <c r="D35822" t="s">
        <v>8061</v>
      </c>
      <c r="E35822" t="s">
        <v>5647</v>
      </c>
    </row>
    <row r="35823" spans="1:5">
      <c r="A35823">
        <v>201906</v>
      </c>
      <c r="B35823" t="s">
        <v>11500</v>
      </c>
      <c r="C35823" t="s">
        <v>11502</v>
      </c>
      <c r="D35823" t="s">
        <v>8243</v>
      </c>
      <c r="E35823" t="s">
        <v>5647</v>
      </c>
    </row>
    <row r="35824" spans="1:5">
      <c r="A35824">
        <v>201908</v>
      </c>
      <c r="B35824" t="s">
        <v>11500</v>
      </c>
      <c r="C35824" t="s">
        <v>11502</v>
      </c>
      <c r="D35824" t="s">
        <v>8061</v>
      </c>
      <c r="E35824" t="s">
        <v>5647</v>
      </c>
    </row>
    <row r="35825" spans="1:5">
      <c r="A35825">
        <v>201909</v>
      </c>
      <c r="B35825" t="s">
        <v>11500</v>
      </c>
      <c r="C35825" t="s">
        <v>11502</v>
      </c>
      <c r="D35825" t="s">
        <v>8243</v>
      </c>
      <c r="E35825" t="s">
        <v>5647</v>
      </c>
    </row>
    <row r="35826" spans="1:5">
      <c r="A35826">
        <v>201910</v>
      </c>
      <c r="B35826" t="s">
        <v>11500</v>
      </c>
      <c r="C35826" t="s">
        <v>11502</v>
      </c>
      <c r="D35826" t="s">
        <v>8243</v>
      </c>
      <c r="E35826" t="s">
        <v>5647</v>
      </c>
    </row>
    <row r="35827" spans="1:5">
      <c r="A35827">
        <v>201911</v>
      </c>
      <c r="B35827" t="s">
        <v>11500</v>
      </c>
      <c r="C35827" t="s">
        <v>11502</v>
      </c>
      <c r="D35827" t="s">
        <v>8243</v>
      </c>
      <c r="E35827" t="s">
        <v>5647</v>
      </c>
    </row>
    <row r="35828" spans="1:5">
      <c r="A35828">
        <v>201913</v>
      </c>
      <c r="B35828" t="s">
        <v>11500</v>
      </c>
      <c r="C35828" t="s">
        <v>11502</v>
      </c>
      <c r="D35828" t="s">
        <v>8061</v>
      </c>
      <c r="E35828" t="s">
        <v>5647</v>
      </c>
    </row>
    <row r="35829" spans="1:5">
      <c r="A35829">
        <v>201914</v>
      </c>
      <c r="B35829" t="s">
        <v>11500</v>
      </c>
      <c r="C35829" t="s">
        <v>11502</v>
      </c>
      <c r="D35829" t="s">
        <v>8243</v>
      </c>
      <c r="E35829" t="s">
        <v>5647</v>
      </c>
    </row>
    <row r="35830" spans="1:5">
      <c r="A35830">
        <v>201918</v>
      </c>
      <c r="B35830" t="s">
        <v>11500</v>
      </c>
      <c r="C35830" t="s">
        <v>11502</v>
      </c>
      <c r="D35830" t="s">
        <v>8243</v>
      </c>
      <c r="E35830" t="s">
        <v>5647</v>
      </c>
    </row>
    <row r="35831" spans="1:5">
      <c r="A35831">
        <v>201919</v>
      </c>
      <c r="B35831" t="s">
        <v>11500</v>
      </c>
      <c r="C35831" t="s">
        <v>11502</v>
      </c>
      <c r="D35831" t="s">
        <v>8061</v>
      </c>
      <c r="E35831" t="s">
        <v>5647</v>
      </c>
    </row>
    <row r="35832" spans="1:5">
      <c r="A35832">
        <v>201922</v>
      </c>
      <c r="B35832" t="s">
        <v>11500</v>
      </c>
      <c r="C35832" t="s">
        <v>11502</v>
      </c>
      <c r="D35832" t="s">
        <v>8061</v>
      </c>
      <c r="E35832" t="s">
        <v>5647</v>
      </c>
    </row>
    <row r="35833" spans="1:5">
      <c r="A35833">
        <v>201923</v>
      </c>
      <c r="B35833" t="s">
        <v>11500</v>
      </c>
      <c r="C35833" t="s">
        <v>11502</v>
      </c>
      <c r="D35833" t="s">
        <v>8061</v>
      </c>
      <c r="E35833" t="s">
        <v>5647</v>
      </c>
    </row>
    <row r="35834" spans="1:5">
      <c r="A35834">
        <v>201924</v>
      </c>
      <c r="B35834" t="s">
        <v>11500</v>
      </c>
      <c r="C35834" t="s">
        <v>11502</v>
      </c>
      <c r="D35834" t="s">
        <v>8061</v>
      </c>
      <c r="E35834" t="s">
        <v>5647</v>
      </c>
    </row>
    <row r="35835" spans="1:5">
      <c r="A35835">
        <v>201927</v>
      </c>
      <c r="B35835" t="s">
        <v>11500</v>
      </c>
      <c r="C35835" t="s">
        <v>11502</v>
      </c>
      <c r="D35835" t="s">
        <v>8243</v>
      </c>
      <c r="E35835" t="s">
        <v>5647</v>
      </c>
    </row>
    <row r="35836" spans="1:5">
      <c r="A35836">
        <v>201928</v>
      </c>
      <c r="B35836" t="s">
        <v>11500</v>
      </c>
      <c r="C35836" t="s">
        <v>11502</v>
      </c>
      <c r="D35836" t="s">
        <v>8243</v>
      </c>
      <c r="E35836" t="s">
        <v>5647</v>
      </c>
    </row>
    <row r="35837" spans="1:5">
      <c r="A35837">
        <v>201929</v>
      </c>
      <c r="B35837" t="s">
        <v>11500</v>
      </c>
      <c r="C35837" t="s">
        <v>11502</v>
      </c>
      <c r="D35837" t="s">
        <v>8243</v>
      </c>
      <c r="E35837" t="s">
        <v>5647</v>
      </c>
    </row>
    <row r="35838" spans="1:5">
      <c r="A35838">
        <v>201931</v>
      </c>
      <c r="B35838" t="s">
        <v>11500</v>
      </c>
      <c r="C35838" t="s">
        <v>11502</v>
      </c>
      <c r="D35838" t="s">
        <v>8243</v>
      </c>
      <c r="E35838" t="s">
        <v>5647</v>
      </c>
    </row>
    <row r="35839" spans="1:5">
      <c r="A35839">
        <v>201932</v>
      </c>
      <c r="B35839" t="s">
        <v>11500</v>
      </c>
      <c r="C35839" t="s">
        <v>11502</v>
      </c>
      <c r="D35839" t="s">
        <v>8243</v>
      </c>
      <c r="E35839" t="s">
        <v>5647</v>
      </c>
    </row>
    <row r="35840" spans="1:5">
      <c r="A35840">
        <v>201934</v>
      </c>
      <c r="B35840" t="s">
        <v>11500</v>
      </c>
      <c r="C35840" t="s">
        <v>11502</v>
      </c>
      <c r="D35840" t="s">
        <v>8243</v>
      </c>
      <c r="E35840" t="s">
        <v>5647</v>
      </c>
    </row>
    <row r="35841" spans="1:5">
      <c r="A35841">
        <v>201935</v>
      </c>
      <c r="B35841" t="s">
        <v>11500</v>
      </c>
      <c r="C35841" t="s">
        <v>11502</v>
      </c>
      <c r="D35841" t="s">
        <v>8243</v>
      </c>
      <c r="E35841" t="s">
        <v>5647</v>
      </c>
    </row>
    <row r="35842" spans="1:5">
      <c r="A35842">
        <v>201936</v>
      </c>
      <c r="B35842" t="s">
        <v>11500</v>
      </c>
      <c r="C35842" t="s">
        <v>11502</v>
      </c>
      <c r="D35842" t="s">
        <v>8243</v>
      </c>
      <c r="E35842" t="s">
        <v>5647</v>
      </c>
    </row>
    <row r="35843" spans="1:5">
      <c r="A35843">
        <v>201940</v>
      </c>
      <c r="B35843" t="s">
        <v>11500</v>
      </c>
      <c r="C35843" t="s">
        <v>11502</v>
      </c>
      <c r="D35843" t="s">
        <v>8243</v>
      </c>
      <c r="E35843" t="s">
        <v>5647</v>
      </c>
    </row>
    <row r="35844" spans="1:5">
      <c r="A35844">
        <v>201941</v>
      </c>
      <c r="B35844" t="s">
        <v>11500</v>
      </c>
      <c r="C35844" t="s">
        <v>11502</v>
      </c>
      <c r="D35844" t="s">
        <v>8061</v>
      </c>
      <c r="E35844" t="s">
        <v>5647</v>
      </c>
    </row>
    <row r="35845" spans="1:5">
      <c r="A35845">
        <v>201944</v>
      </c>
      <c r="B35845" t="s">
        <v>11500</v>
      </c>
      <c r="C35845" t="s">
        <v>11502</v>
      </c>
      <c r="D35845" t="s">
        <v>8243</v>
      </c>
      <c r="E35845" t="s">
        <v>5647</v>
      </c>
    </row>
    <row r="35846" spans="1:5">
      <c r="A35846">
        <v>201945</v>
      </c>
      <c r="B35846" t="s">
        <v>11500</v>
      </c>
      <c r="C35846" t="s">
        <v>11502</v>
      </c>
      <c r="D35846" t="s">
        <v>8061</v>
      </c>
      <c r="E35846" t="s">
        <v>5647</v>
      </c>
    </row>
    <row r="35847" spans="1:5">
      <c r="A35847">
        <v>201947</v>
      </c>
      <c r="B35847" t="s">
        <v>11500</v>
      </c>
      <c r="C35847" t="s">
        <v>11502</v>
      </c>
      <c r="D35847" t="s">
        <v>8243</v>
      </c>
      <c r="E35847" t="s">
        <v>5647</v>
      </c>
    </row>
    <row r="35848" spans="1:5">
      <c r="A35848">
        <v>201948</v>
      </c>
      <c r="B35848" t="s">
        <v>11500</v>
      </c>
      <c r="C35848" t="s">
        <v>11502</v>
      </c>
      <c r="D35848" t="s">
        <v>8061</v>
      </c>
      <c r="E35848" t="s">
        <v>5647</v>
      </c>
    </row>
    <row r="35849" spans="1:5">
      <c r="A35849">
        <v>201950</v>
      </c>
      <c r="B35849" t="s">
        <v>11500</v>
      </c>
      <c r="C35849" t="s">
        <v>11502</v>
      </c>
      <c r="D35849" t="s">
        <v>8243</v>
      </c>
      <c r="E35849" t="s">
        <v>5647</v>
      </c>
    </row>
    <row r="35850" spans="1:5">
      <c r="A35850">
        <v>201952</v>
      </c>
      <c r="B35850" t="s">
        <v>11500</v>
      </c>
      <c r="C35850" t="s">
        <v>11502</v>
      </c>
      <c r="D35850" t="s">
        <v>8243</v>
      </c>
      <c r="E35850" t="s">
        <v>5647</v>
      </c>
    </row>
    <row r="35851" spans="1:5">
      <c r="A35851">
        <v>201954</v>
      </c>
      <c r="B35851" t="s">
        <v>11500</v>
      </c>
      <c r="C35851" t="s">
        <v>11502</v>
      </c>
      <c r="D35851" t="s">
        <v>8243</v>
      </c>
      <c r="E35851" t="s">
        <v>5647</v>
      </c>
    </row>
    <row r="35852" spans="1:5">
      <c r="A35852">
        <v>201955</v>
      </c>
      <c r="B35852" t="s">
        <v>11500</v>
      </c>
      <c r="C35852" t="s">
        <v>11502</v>
      </c>
      <c r="D35852" t="s">
        <v>8243</v>
      </c>
      <c r="E35852" t="s">
        <v>5647</v>
      </c>
    </row>
    <row r="35853" spans="1:5">
      <c r="A35853">
        <v>201958</v>
      </c>
      <c r="B35853" t="s">
        <v>11500</v>
      </c>
      <c r="C35853" t="s">
        <v>11502</v>
      </c>
      <c r="D35853" t="s">
        <v>8243</v>
      </c>
      <c r="E35853" t="s">
        <v>5647</v>
      </c>
    </row>
    <row r="35854" spans="1:5">
      <c r="A35854">
        <v>201989</v>
      </c>
      <c r="B35854" t="s">
        <v>11500</v>
      </c>
      <c r="C35854" t="s">
        <v>11502</v>
      </c>
      <c r="D35854" t="s">
        <v>8303</v>
      </c>
      <c r="E35854" t="s">
        <v>5647</v>
      </c>
    </row>
    <row r="35855" spans="1:5">
      <c r="A35855">
        <v>201990</v>
      </c>
      <c r="B35855" t="s">
        <v>11500</v>
      </c>
      <c r="C35855" t="s">
        <v>11502</v>
      </c>
      <c r="D35855" t="s">
        <v>8303</v>
      </c>
      <c r="E35855" t="s">
        <v>5647</v>
      </c>
    </row>
    <row r="35856" spans="1:5">
      <c r="A35856">
        <v>201991</v>
      </c>
      <c r="B35856" t="s">
        <v>11500</v>
      </c>
      <c r="C35856" t="s">
        <v>11502</v>
      </c>
      <c r="D35856" t="s">
        <v>8303</v>
      </c>
      <c r="E35856" t="s">
        <v>5647</v>
      </c>
    </row>
    <row r="35857" spans="1:5">
      <c r="A35857">
        <v>201993</v>
      </c>
      <c r="B35857" t="s">
        <v>11500</v>
      </c>
      <c r="C35857" t="s">
        <v>11502</v>
      </c>
      <c r="D35857" t="s">
        <v>8303</v>
      </c>
      <c r="E35857" t="s">
        <v>5647</v>
      </c>
    </row>
    <row r="35858" spans="1:5">
      <c r="A35858">
        <v>201994</v>
      </c>
      <c r="B35858" t="s">
        <v>11500</v>
      </c>
      <c r="C35858" t="s">
        <v>11502</v>
      </c>
      <c r="D35858" t="s">
        <v>8303</v>
      </c>
      <c r="E35858" t="s">
        <v>5647</v>
      </c>
    </row>
    <row r="35859" spans="1:5">
      <c r="A35859">
        <v>201995</v>
      </c>
      <c r="B35859" t="s">
        <v>11500</v>
      </c>
      <c r="C35859" t="s">
        <v>11502</v>
      </c>
      <c r="D35859" t="s">
        <v>8303</v>
      </c>
      <c r="E35859" t="s">
        <v>5647</v>
      </c>
    </row>
    <row r="35860" spans="1:5">
      <c r="A35860">
        <v>201996</v>
      </c>
      <c r="B35860" t="s">
        <v>11500</v>
      </c>
      <c r="C35860" t="s">
        <v>11502</v>
      </c>
      <c r="D35860" t="s">
        <v>8303</v>
      </c>
      <c r="E35860" t="s">
        <v>5647</v>
      </c>
    </row>
    <row r="35861" spans="1:5">
      <c r="A35861">
        <v>201997</v>
      </c>
      <c r="B35861" t="s">
        <v>11500</v>
      </c>
      <c r="C35861" t="s">
        <v>11502</v>
      </c>
      <c r="D35861" t="s">
        <v>8303</v>
      </c>
      <c r="E35861" t="s">
        <v>5647</v>
      </c>
    </row>
    <row r="35862" spans="1:5">
      <c r="A35862">
        <v>201998</v>
      </c>
      <c r="B35862" t="s">
        <v>11500</v>
      </c>
      <c r="C35862" t="s">
        <v>11502</v>
      </c>
      <c r="D35862" t="s">
        <v>8303</v>
      </c>
      <c r="E35862" t="s">
        <v>5647</v>
      </c>
    </row>
    <row r="35863" spans="1:5">
      <c r="A35863">
        <v>201999</v>
      </c>
      <c r="B35863" t="s">
        <v>11500</v>
      </c>
      <c r="C35863" t="s">
        <v>11502</v>
      </c>
      <c r="D35863" t="s">
        <v>8303</v>
      </c>
      <c r="E35863" t="s">
        <v>5647</v>
      </c>
    </row>
    <row r="35864" spans="1:5">
      <c r="A35864">
        <v>202000</v>
      </c>
      <c r="B35864" t="s">
        <v>11500</v>
      </c>
      <c r="C35864" t="s">
        <v>11502</v>
      </c>
      <c r="D35864" t="s">
        <v>8303</v>
      </c>
      <c r="E35864" t="s">
        <v>5647</v>
      </c>
    </row>
    <row r="35865" spans="1:5">
      <c r="A35865">
        <v>202001</v>
      </c>
      <c r="B35865" t="s">
        <v>11500</v>
      </c>
      <c r="C35865" t="s">
        <v>11502</v>
      </c>
      <c r="D35865" t="s">
        <v>8303</v>
      </c>
      <c r="E35865" t="s">
        <v>5647</v>
      </c>
    </row>
    <row r="35866" spans="1:5">
      <c r="A35866">
        <v>202002</v>
      </c>
      <c r="B35866" t="s">
        <v>11500</v>
      </c>
      <c r="C35866" t="s">
        <v>11502</v>
      </c>
      <c r="D35866" t="s">
        <v>8303</v>
      </c>
      <c r="E35866" t="s">
        <v>5647</v>
      </c>
    </row>
    <row r="35867" spans="1:5">
      <c r="A35867">
        <v>202004</v>
      </c>
      <c r="B35867" t="s">
        <v>11500</v>
      </c>
      <c r="C35867" t="s">
        <v>11502</v>
      </c>
      <c r="D35867" t="s">
        <v>8303</v>
      </c>
      <c r="E35867" t="s">
        <v>5647</v>
      </c>
    </row>
    <row r="35868" spans="1:5">
      <c r="A35868">
        <v>202005</v>
      </c>
      <c r="B35868" t="s">
        <v>11500</v>
      </c>
      <c r="C35868" t="s">
        <v>11502</v>
      </c>
      <c r="D35868" t="s">
        <v>8303</v>
      </c>
      <c r="E35868" t="s">
        <v>5647</v>
      </c>
    </row>
    <row r="35869" spans="1:5">
      <c r="A35869">
        <v>202006</v>
      </c>
      <c r="B35869" t="s">
        <v>11500</v>
      </c>
      <c r="C35869" t="s">
        <v>11502</v>
      </c>
      <c r="D35869" t="s">
        <v>8303</v>
      </c>
      <c r="E35869" t="s">
        <v>5647</v>
      </c>
    </row>
    <row r="35870" spans="1:5">
      <c r="A35870">
        <v>202007</v>
      </c>
      <c r="B35870" t="s">
        <v>11500</v>
      </c>
      <c r="C35870" t="s">
        <v>11502</v>
      </c>
      <c r="D35870" t="s">
        <v>8303</v>
      </c>
      <c r="E35870" t="s">
        <v>5647</v>
      </c>
    </row>
    <row r="35871" spans="1:5">
      <c r="A35871">
        <v>202008</v>
      </c>
      <c r="B35871" t="s">
        <v>11500</v>
      </c>
      <c r="C35871" t="s">
        <v>11502</v>
      </c>
      <c r="D35871" t="s">
        <v>8303</v>
      </c>
      <c r="E35871" t="s">
        <v>5647</v>
      </c>
    </row>
    <row r="35872" spans="1:5">
      <c r="A35872">
        <v>202009</v>
      </c>
      <c r="B35872" t="s">
        <v>11500</v>
      </c>
      <c r="C35872" t="s">
        <v>11502</v>
      </c>
      <c r="D35872" t="s">
        <v>8303</v>
      </c>
      <c r="E35872" t="s">
        <v>5647</v>
      </c>
    </row>
    <row r="35873" spans="1:5">
      <c r="A35873">
        <v>202010</v>
      </c>
      <c r="B35873" t="s">
        <v>11500</v>
      </c>
      <c r="C35873" t="s">
        <v>11502</v>
      </c>
      <c r="D35873" t="s">
        <v>8303</v>
      </c>
      <c r="E35873" t="s">
        <v>5647</v>
      </c>
    </row>
    <row r="35874" spans="1:5">
      <c r="A35874">
        <v>202011</v>
      </c>
      <c r="B35874" t="s">
        <v>11500</v>
      </c>
      <c r="C35874" t="s">
        <v>11502</v>
      </c>
      <c r="D35874" t="s">
        <v>8061</v>
      </c>
      <c r="E35874" t="s">
        <v>5647</v>
      </c>
    </row>
    <row r="35875" spans="1:5">
      <c r="A35875">
        <v>202012</v>
      </c>
      <c r="B35875" t="s">
        <v>11500</v>
      </c>
      <c r="C35875" t="s">
        <v>11502</v>
      </c>
      <c r="D35875" t="s">
        <v>8303</v>
      </c>
      <c r="E35875" t="s">
        <v>5647</v>
      </c>
    </row>
    <row r="35876" spans="1:5">
      <c r="A35876">
        <v>202013</v>
      </c>
      <c r="B35876" t="s">
        <v>11500</v>
      </c>
      <c r="C35876" t="s">
        <v>11502</v>
      </c>
      <c r="D35876" t="s">
        <v>8061</v>
      </c>
      <c r="E35876" t="s">
        <v>5647</v>
      </c>
    </row>
    <row r="35877" spans="1:5">
      <c r="A35877">
        <v>202014</v>
      </c>
      <c r="B35877" t="s">
        <v>11500</v>
      </c>
      <c r="C35877" t="s">
        <v>11502</v>
      </c>
      <c r="D35877" t="s">
        <v>8303</v>
      </c>
      <c r="E35877" t="s">
        <v>5647</v>
      </c>
    </row>
    <row r="35878" spans="1:5">
      <c r="A35878">
        <v>202016</v>
      </c>
      <c r="B35878" t="s">
        <v>11500</v>
      </c>
      <c r="C35878" t="s">
        <v>11502</v>
      </c>
      <c r="D35878" t="s">
        <v>8303</v>
      </c>
      <c r="E35878" t="s">
        <v>5647</v>
      </c>
    </row>
    <row r="35879" spans="1:5">
      <c r="A35879">
        <v>202018</v>
      </c>
      <c r="B35879" t="s">
        <v>11500</v>
      </c>
      <c r="C35879" t="s">
        <v>11502</v>
      </c>
      <c r="D35879" t="s">
        <v>8303</v>
      </c>
      <c r="E35879" t="s">
        <v>5647</v>
      </c>
    </row>
    <row r="35880" spans="1:5">
      <c r="A35880">
        <v>202019</v>
      </c>
      <c r="B35880" t="s">
        <v>11500</v>
      </c>
      <c r="C35880" t="s">
        <v>11502</v>
      </c>
      <c r="D35880" t="s">
        <v>8303</v>
      </c>
      <c r="E35880" t="s">
        <v>5647</v>
      </c>
    </row>
    <row r="35881" spans="1:5">
      <c r="A35881">
        <v>202020</v>
      </c>
      <c r="B35881" t="s">
        <v>11500</v>
      </c>
      <c r="C35881" t="s">
        <v>11502</v>
      </c>
      <c r="D35881" t="s">
        <v>8303</v>
      </c>
      <c r="E35881" t="s">
        <v>5647</v>
      </c>
    </row>
    <row r="35882" spans="1:5">
      <c r="A35882">
        <v>202021</v>
      </c>
      <c r="B35882" t="s">
        <v>11500</v>
      </c>
      <c r="C35882" t="s">
        <v>11502</v>
      </c>
      <c r="D35882" t="s">
        <v>8303</v>
      </c>
      <c r="E35882" t="s">
        <v>5647</v>
      </c>
    </row>
    <row r="35883" spans="1:5">
      <c r="A35883">
        <v>202024</v>
      </c>
      <c r="B35883" t="s">
        <v>11500</v>
      </c>
      <c r="C35883" t="s">
        <v>11502</v>
      </c>
      <c r="D35883" t="s">
        <v>8303</v>
      </c>
      <c r="E35883" t="s">
        <v>5647</v>
      </c>
    </row>
    <row r="35884" spans="1:5">
      <c r="A35884">
        <v>202025</v>
      </c>
      <c r="B35884" t="s">
        <v>11500</v>
      </c>
      <c r="C35884" t="s">
        <v>11502</v>
      </c>
      <c r="D35884" t="s">
        <v>8303</v>
      </c>
      <c r="E35884" t="s">
        <v>5647</v>
      </c>
    </row>
    <row r="35885" spans="1:5">
      <c r="A35885">
        <v>202027</v>
      </c>
      <c r="B35885" t="s">
        <v>11500</v>
      </c>
      <c r="C35885" t="s">
        <v>11502</v>
      </c>
      <c r="D35885" t="s">
        <v>8303</v>
      </c>
      <c r="E35885" t="s">
        <v>5647</v>
      </c>
    </row>
    <row r="35886" spans="1:5">
      <c r="A35886">
        <v>202031</v>
      </c>
      <c r="B35886" t="s">
        <v>11500</v>
      </c>
      <c r="C35886" t="s">
        <v>11502</v>
      </c>
      <c r="D35886" t="s">
        <v>8303</v>
      </c>
      <c r="E35886" t="s">
        <v>5647</v>
      </c>
    </row>
    <row r="35887" spans="1:5">
      <c r="A35887">
        <v>202034</v>
      </c>
      <c r="B35887" t="s">
        <v>11500</v>
      </c>
      <c r="C35887" t="s">
        <v>11502</v>
      </c>
      <c r="D35887" t="s">
        <v>8303</v>
      </c>
      <c r="E35887" t="s">
        <v>5647</v>
      </c>
    </row>
    <row r="35888" spans="1:5">
      <c r="A35888">
        <v>202037</v>
      </c>
      <c r="B35888" t="s">
        <v>11500</v>
      </c>
      <c r="C35888" t="s">
        <v>11502</v>
      </c>
      <c r="D35888" t="s">
        <v>8303</v>
      </c>
      <c r="E35888" t="s">
        <v>5647</v>
      </c>
    </row>
    <row r="35889" spans="1:5">
      <c r="A35889">
        <v>202038</v>
      </c>
      <c r="B35889" t="s">
        <v>11500</v>
      </c>
      <c r="C35889" t="s">
        <v>11502</v>
      </c>
      <c r="D35889" t="s">
        <v>8303</v>
      </c>
      <c r="E35889" t="s">
        <v>5647</v>
      </c>
    </row>
    <row r="35890" spans="1:5">
      <c r="A35890">
        <v>202040</v>
      </c>
      <c r="B35890" t="s">
        <v>11500</v>
      </c>
      <c r="C35890" t="s">
        <v>11502</v>
      </c>
      <c r="D35890" t="s">
        <v>8303</v>
      </c>
      <c r="E35890" t="s">
        <v>5647</v>
      </c>
    </row>
    <row r="35891" spans="1:5">
      <c r="A35891">
        <v>202045</v>
      </c>
      <c r="B35891" t="s">
        <v>11500</v>
      </c>
      <c r="C35891" t="s">
        <v>11502</v>
      </c>
      <c r="D35891" t="s">
        <v>8303</v>
      </c>
      <c r="E35891" t="s">
        <v>5647</v>
      </c>
    </row>
    <row r="35892" spans="1:5">
      <c r="A35892">
        <v>202048</v>
      </c>
      <c r="B35892" t="s">
        <v>11500</v>
      </c>
      <c r="C35892" t="s">
        <v>11502</v>
      </c>
      <c r="D35892" t="s">
        <v>8303</v>
      </c>
      <c r="E35892" t="s">
        <v>5647</v>
      </c>
    </row>
    <row r="35893" spans="1:5">
      <c r="A35893">
        <v>202050</v>
      </c>
      <c r="B35893" t="s">
        <v>11500</v>
      </c>
      <c r="C35893" t="s">
        <v>11502</v>
      </c>
      <c r="D35893" t="s">
        <v>8303</v>
      </c>
      <c r="E35893" t="s">
        <v>5647</v>
      </c>
    </row>
    <row r="35894" spans="1:5">
      <c r="A35894">
        <v>202051</v>
      </c>
      <c r="B35894" t="s">
        <v>11500</v>
      </c>
      <c r="C35894" t="s">
        <v>11502</v>
      </c>
      <c r="D35894" t="s">
        <v>8303</v>
      </c>
      <c r="E35894" t="s">
        <v>5647</v>
      </c>
    </row>
    <row r="35895" spans="1:5">
      <c r="A35895">
        <v>202052</v>
      </c>
      <c r="B35895" t="s">
        <v>11500</v>
      </c>
      <c r="C35895" t="s">
        <v>11502</v>
      </c>
      <c r="D35895" t="s">
        <v>8303</v>
      </c>
      <c r="E35895" t="s">
        <v>5647</v>
      </c>
    </row>
    <row r="35896" spans="1:5">
      <c r="A35896">
        <v>202055</v>
      </c>
      <c r="B35896" t="s">
        <v>11500</v>
      </c>
      <c r="C35896" t="s">
        <v>11502</v>
      </c>
      <c r="D35896" t="s">
        <v>8303</v>
      </c>
      <c r="E35896" t="s">
        <v>5647</v>
      </c>
    </row>
    <row r="35897" spans="1:5">
      <c r="A35897">
        <v>202058</v>
      </c>
      <c r="B35897" t="s">
        <v>11500</v>
      </c>
      <c r="C35897" t="s">
        <v>11502</v>
      </c>
      <c r="D35897" t="s">
        <v>8303</v>
      </c>
      <c r="E35897" t="s">
        <v>5647</v>
      </c>
    </row>
    <row r="35898" spans="1:5">
      <c r="A35898">
        <v>202061</v>
      </c>
      <c r="B35898" t="s">
        <v>11500</v>
      </c>
      <c r="C35898" t="s">
        <v>11502</v>
      </c>
      <c r="D35898" t="s">
        <v>8303</v>
      </c>
      <c r="E35898" t="s">
        <v>5647</v>
      </c>
    </row>
    <row r="35899" spans="1:5">
      <c r="A35899">
        <v>202063</v>
      </c>
      <c r="B35899" t="s">
        <v>11500</v>
      </c>
      <c r="C35899" t="s">
        <v>11502</v>
      </c>
      <c r="D35899" t="s">
        <v>8061</v>
      </c>
      <c r="E35899" t="s">
        <v>5647</v>
      </c>
    </row>
    <row r="35900" spans="1:5">
      <c r="A35900">
        <v>202065</v>
      </c>
      <c r="B35900" t="s">
        <v>11500</v>
      </c>
      <c r="C35900" t="s">
        <v>11502</v>
      </c>
      <c r="D35900" t="s">
        <v>8303</v>
      </c>
      <c r="E35900" t="s">
        <v>5647</v>
      </c>
    </row>
    <row r="35901" spans="1:5">
      <c r="A35901">
        <v>202071</v>
      </c>
      <c r="B35901" t="s">
        <v>11500</v>
      </c>
      <c r="C35901" t="s">
        <v>11502</v>
      </c>
      <c r="D35901" t="s">
        <v>8303</v>
      </c>
      <c r="E35901" t="s">
        <v>5647</v>
      </c>
    </row>
    <row r="35902" spans="1:5">
      <c r="A35902">
        <v>202072</v>
      </c>
      <c r="B35902" t="s">
        <v>11500</v>
      </c>
      <c r="C35902" t="s">
        <v>11502</v>
      </c>
      <c r="D35902" t="s">
        <v>8303</v>
      </c>
      <c r="E35902" t="s">
        <v>5647</v>
      </c>
    </row>
    <row r="35903" spans="1:5">
      <c r="A35903">
        <v>202074</v>
      </c>
      <c r="B35903" t="s">
        <v>11500</v>
      </c>
      <c r="C35903" t="s">
        <v>11502</v>
      </c>
      <c r="D35903" t="s">
        <v>8303</v>
      </c>
      <c r="E35903" t="s">
        <v>5647</v>
      </c>
    </row>
    <row r="35904" spans="1:5">
      <c r="A35904">
        <v>202082</v>
      </c>
      <c r="B35904" t="s">
        <v>11500</v>
      </c>
      <c r="C35904" t="s">
        <v>11502</v>
      </c>
      <c r="D35904" t="s">
        <v>8303</v>
      </c>
      <c r="E35904" t="s">
        <v>5647</v>
      </c>
    </row>
    <row r="35905" spans="1:5">
      <c r="A35905">
        <v>202085</v>
      </c>
      <c r="B35905" t="s">
        <v>11500</v>
      </c>
      <c r="C35905" t="s">
        <v>11502</v>
      </c>
      <c r="D35905" t="s">
        <v>8303</v>
      </c>
      <c r="E35905" t="s">
        <v>5647</v>
      </c>
    </row>
    <row r="35906" spans="1:5">
      <c r="A35906">
        <v>202086</v>
      </c>
      <c r="B35906" t="s">
        <v>11500</v>
      </c>
      <c r="C35906" t="s">
        <v>11502</v>
      </c>
      <c r="D35906" t="s">
        <v>8303</v>
      </c>
      <c r="E35906" t="s">
        <v>5647</v>
      </c>
    </row>
    <row r="35907" spans="1:5">
      <c r="A35907">
        <v>202091</v>
      </c>
      <c r="B35907" t="s">
        <v>11500</v>
      </c>
      <c r="C35907" t="s">
        <v>11502</v>
      </c>
      <c r="D35907" t="s">
        <v>8303</v>
      </c>
      <c r="E35907" t="s">
        <v>5647</v>
      </c>
    </row>
    <row r="35908" spans="1:5">
      <c r="A35908">
        <v>202092</v>
      </c>
      <c r="B35908" t="s">
        <v>11500</v>
      </c>
      <c r="C35908" t="s">
        <v>11502</v>
      </c>
      <c r="D35908" t="s">
        <v>8061</v>
      </c>
      <c r="E35908" t="s">
        <v>5647</v>
      </c>
    </row>
    <row r="35909" spans="1:5">
      <c r="A35909">
        <v>202098</v>
      </c>
      <c r="B35909" t="s">
        <v>11500</v>
      </c>
      <c r="C35909" t="s">
        <v>11502</v>
      </c>
      <c r="D35909" t="s">
        <v>8303</v>
      </c>
      <c r="E35909" t="s">
        <v>5647</v>
      </c>
    </row>
    <row r="35910" spans="1:5">
      <c r="A35910">
        <v>202101</v>
      </c>
      <c r="B35910" t="s">
        <v>11500</v>
      </c>
      <c r="C35910" t="s">
        <v>11502</v>
      </c>
      <c r="D35910" t="s">
        <v>8303</v>
      </c>
      <c r="E35910" t="s">
        <v>5647</v>
      </c>
    </row>
    <row r="35911" spans="1:5">
      <c r="A35911">
        <v>202111</v>
      </c>
      <c r="B35911" t="s">
        <v>11500</v>
      </c>
      <c r="C35911" t="s">
        <v>11502</v>
      </c>
      <c r="D35911" t="s">
        <v>8303</v>
      </c>
      <c r="E35911" t="s">
        <v>5647</v>
      </c>
    </row>
    <row r="35912" spans="1:5">
      <c r="A35912">
        <v>202117</v>
      </c>
      <c r="B35912" t="s">
        <v>11500</v>
      </c>
      <c r="C35912" t="s">
        <v>11502</v>
      </c>
      <c r="D35912" t="s">
        <v>8303</v>
      </c>
      <c r="E35912" t="s">
        <v>5647</v>
      </c>
    </row>
    <row r="35913" spans="1:5">
      <c r="A35913">
        <v>202118</v>
      </c>
      <c r="B35913" t="s">
        <v>11500</v>
      </c>
      <c r="C35913" t="s">
        <v>11502</v>
      </c>
      <c r="D35913" t="s">
        <v>8303</v>
      </c>
      <c r="E35913" t="s">
        <v>5647</v>
      </c>
    </row>
    <row r="35914" spans="1:5">
      <c r="A35914">
        <v>202121</v>
      </c>
      <c r="B35914" t="s">
        <v>11500</v>
      </c>
      <c r="C35914" t="s">
        <v>11502</v>
      </c>
      <c r="D35914" t="s">
        <v>8303</v>
      </c>
      <c r="E35914" t="s">
        <v>5647</v>
      </c>
    </row>
    <row r="35915" spans="1:5">
      <c r="A35915">
        <v>202125</v>
      </c>
      <c r="B35915" t="s">
        <v>11500</v>
      </c>
      <c r="C35915" t="s">
        <v>11502</v>
      </c>
      <c r="D35915" t="s">
        <v>8303</v>
      </c>
      <c r="E35915" t="s">
        <v>5647</v>
      </c>
    </row>
    <row r="35916" spans="1:5">
      <c r="A35916">
        <v>202127</v>
      </c>
      <c r="B35916" t="s">
        <v>11500</v>
      </c>
      <c r="C35916" t="s">
        <v>11502</v>
      </c>
      <c r="D35916" t="s">
        <v>8303</v>
      </c>
      <c r="E35916" t="s">
        <v>5647</v>
      </c>
    </row>
    <row r="35917" spans="1:5">
      <c r="A35917">
        <v>202128</v>
      </c>
      <c r="B35917" t="s">
        <v>11500</v>
      </c>
      <c r="C35917" t="s">
        <v>11502</v>
      </c>
      <c r="D35917" t="s">
        <v>8061</v>
      </c>
      <c r="E35917" t="s">
        <v>5647</v>
      </c>
    </row>
    <row r="35918" spans="1:5">
      <c r="A35918">
        <v>202129</v>
      </c>
      <c r="B35918" t="s">
        <v>11500</v>
      </c>
      <c r="C35918" t="s">
        <v>11502</v>
      </c>
      <c r="D35918" t="s">
        <v>8061</v>
      </c>
      <c r="E35918" t="s">
        <v>5647</v>
      </c>
    </row>
    <row r="35919" spans="1:5">
      <c r="A35919">
        <v>202135</v>
      </c>
      <c r="B35919" t="s">
        <v>11500</v>
      </c>
      <c r="C35919" t="s">
        <v>11502</v>
      </c>
      <c r="D35919" t="s">
        <v>8061</v>
      </c>
      <c r="E35919" t="s">
        <v>5647</v>
      </c>
    </row>
    <row r="35920" spans="1:5">
      <c r="A35920">
        <v>202138</v>
      </c>
      <c r="B35920" t="s">
        <v>11500</v>
      </c>
      <c r="C35920" t="s">
        <v>11502</v>
      </c>
      <c r="D35920" t="s">
        <v>8061</v>
      </c>
      <c r="E35920" t="s">
        <v>5647</v>
      </c>
    </row>
    <row r="35921" spans="1:5">
      <c r="A35921">
        <v>202140</v>
      </c>
      <c r="B35921" t="s">
        <v>11500</v>
      </c>
      <c r="C35921" t="s">
        <v>11502</v>
      </c>
      <c r="D35921" t="s">
        <v>8303</v>
      </c>
      <c r="E35921" t="s">
        <v>5647</v>
      </c>
    </row>
    <row r="35922" spans="1:5">
      <c r="A35922">
        <v>202143</v>
      </c>
      <c r="B35922" t="s">
        <v>11500</v>
      </c>
      <c r="C35922" t="s">
        <v>11502</v>
      </c>
      <c r="D35922" t="s">
        <v>8303</v>
      </c>
      <c r="E35922" t="s">
        <v>5647</v>
      </c>
    </row>
    <row r="35923" spans="1:5">
      <c r="A35923">
        <v>202144</v>
      </c>
      <c r="B35923" t="s">
        <v>11500</v>
      </c>
      <c r="C35923" t="s">
        <v>11502</v>
      </c>
      <c r="D35923" t="s">
        <v>8303</v>
      </c>
      <c r="E35923" t="s">
        <v>5647</v>
      </c>
    </row>
    <row r="35924" spans="1:5">
      <c r="A35924">
        <v>202147</v>
      </c>
      <c r="B35924" t="s">
        <v>11500</v>
      </c>
      <c r="C35924" t="s">
        <v>11502</v>
      </c>
      <c r="D35924" t="s">
        <v>8303</v>
      </c>
      <c r="E35924" t="s">
        <v>5647</v>
      </c>
    </row>
    <row r="35925" spans="1:5">
      <c r="A35925">
        <v>202153</v>
      </c>
      <c r="B35925" t="s">
        <v>11500</v>
      </c>
      <c r="C35925" t="s">
        <v>11502</v>
      </c>
      <c r="D35925" t="s">
        <v>8303</v>
      </c>
      <c r="E35925" t="s">
        <v>5647</v>
      </c>
    </row>
    <row r="35926" spans="1:5">
      <c r="A35926">
        <v>202157</v>
      </c>
      <c r="B35926" t="s">
        <v>11500</v>
      </c>
      <c r="C35926" t="s">
        <v>11502</v>
      </c>
      <c r="D35926" t="s">
        <v>8061</v>
      </c>
      <c r="E35926" t="s">
        <v>5647</v>
      </c>
    </row>
    <row r="35927" spans="1:5">
      <c r="A35927">
        <v>202159</v>
      </c>
      <c r="B35927" t="s">
        <v>11500</v>
      </c>
      <c r="C35927" t="s">
        <v>11502</v>
      </c>
      <c r="D35927" t="s">
        <v>8061</v>
      </c>
      <c r="E35927" t="s">
        <v>5647</v>
      </c>
    </row>
    <row r="35928" spans="1:5">
      <c r="A35928">
        <v>202160</v>
      </c>
      <c r="B35928" t="s">
        <v>11500</v>
      </c>
      <c r="C35928" t="s">
        <v>11502</v>
      </c>
      <c r="D35928" t="s">
        <v>8303</v>
      </c>
      <c r="E35928" t="s">
        <v>5647</v>
      </c>
    </row>
    <row r="35929" spans="1:5">
      <c r="A35929">
        <v>202163</v>
      </c>
      <c r="B35929" t="s">
        <v>11500</v>
      </c>
      <c r="C35929" t="s">
        <v>11502</v>
      </c>
      <c r="D35929" t="s">
        <v>8303</v>
      </c>
      <c r="E35929" t="s">
        <v>5647</v>
      </c>
    </row>
    <row r="35930" spans="1:5">
      <c r="A35930">
        <v>202173</v>
      </c>
      <c r="B35930" t="s">
        <v>11500</v>
      </c>
      <c r="C35930" t="s">
        <v>11502</v>
      </c>
      <c r="D35930" t="s">
        <v>8303</v>
      </c>
      <c r="E35930" t="s">
        <v>5647</v>
      </c>
    </row>
    <row r="35931" spans="1:5">
      <c r="A35931">
        <v>202175</v>
      </c>
      <c r="B35931" t="s">
        <v>11500</v>
      </c>
      <c r="C35931" t="s">
        <v>11502</v>
      </c>
      <c r="D35931" t="s">
        <v>8061</v>
      </c>
      <c r="E35931" t="s">
        <v>5647</v>
      </c>
    </row>
    <row r="35932" spans="1:5">
      <c r="A35932">
        <v>202182</v>
      </c>
      <c r="B35932" t="s">
        <v>11500</v>
      </c>
      <c r="C35932" t="s">
        <v>11502</v>
      </c>
      <c r="D35932" t="s">
        <v>8303</v>
      </c>
      <c r="E35932" t="s">
        <v>5647</v>
      </c>
    </row>
    <row r="35933" spans="1:5">
      <c r="A35933">
        <v>202189</v>
      </c>
      <c r="B35933" t="s">
        <v>11500</v>
      </c>
      <c r="C35933" t="s">
        <v>11502</v>
      </c>
      <c r="D35933" t="s">
        <v>8303</v>
      </c>
      <c r="E35933" t="s">
        <v>5647</v>
      </c>
    </row>
    <row r="35934" spans="1:5">
      <c r="A35934">
        <v>202200</v>
      </c>
      <c r="B35934" t="s">
        <v>11500</v>
      </c>
      <c r="C35934" t="s">
        <v>11502</v>
      </c>
      <c r="D35934" t="s">
        <v>8303</v>
      </c>
      <c r="E35934" t="s">
        <v>5647</v>
      </c>
    </row>
    <row r="35935" spans="1:5">
      <c r="A35935">
        <v>202201</v>
      </c>
      <c r="B35935" t="s">
        <v>11500</v>
      </c>
      <c r="C35935" t="s">
        <v>11502</v>
      </c>
      <c r="D35935" t="s">
        <v>8303</v>
      </c>
      <c r="E35935" t="s">
        <v>5647</v>
      </c>
    </row>
    <row r="35936" spans="1:5">
      <c r="A35936">
        <v>202203</v>
      </c>
      <c r="B35936" t="s">
        <v>11500</v>
      </c>
      <c r="C35936" t="s">
        <v>11502</v>
      </c>
      <c r="D35936" t="s">
        <v>8303</v>
      </c>
      <c r="E35936" t="s">
        <v>5647</v>
      </c>
    </row>
    <row r="35937" spans="1:5">
      <c r="A35937">
        <v>202211</v>
      </c>
      <c r="B35937" t="s">
        <v>11500</v>
      </c>
      <c r="C35937" t="s">
        <v>11502</v>
      </c>
      <c r="D35937" t="s">
        <v>8303</v>
      </c>
      <c r="E35937" t="s">
        <v>5647</v>
      </c>
    </row>
    <row r="35938" spans="1:5">
      <c r="A35938">
        <v>202220</v>
      </c>
      <c r="B35938" t="s">
        <v>11500</v>
      </c>
      <c r="C35938" t="s">
        <v>11502</v>
      </c>
      <c r="D35938" t="s">
        <v>8303</v>
      </c>
      <c r="E35938" t="s">
        <v>5647</v>
      </c>
    </row>
    <row r="35939" spans="1:5">
      <c r="A35939">
        <v>202222</v>
      </c>
      <c r="B35939" t="s">
        <v>11500</v>
      </c>
      <c r="C35939" t="s">
        <v>11502</v>
      </c>
      <c r="D35939" t="s">
        <v>8303</v>
      </c>
      <c r="E35939" t="s">
        <v>5647</v>
      </c>
    </row>
    <row r="35940" spans="1:5">
      <c r="A35940">
        <v>202224</v>
      </c>
      <c r="B35940" t="s">
        <v>11500</v>
      </c>
      <c r="C35940" t="s">
        <v>11502</v>
      </c>
      <c r="D35940" t="s">
        <v>8303</v>
      </c>
      <c r="E35940" t="s">
        <v>5647</v>
      </c>
    </row>
    <row r="35941" spans="1:5">
      <c r="A35941">
        <v>202225</v>
      </c>
      <c r="B35941" t="s">
        <v>11500</v>
      </c>
      <c r="C35941" t="s">
        <v>11502</v>
      </c>
      <c r="D35941" t="s">
        <v>8303</v>
      </c>
      <c r="E35941" t="s">
        <v>5647</v>
      </c>
    </row>
    <row r="35942" spans="1:5">
      <c r="A35942">
        <v>202226</v>
      </c>
      <c r="B35942" t="s">
        <v>11500</v>
      </c>
      <c r="C35942" t="s">
        <v>11502</v>
      </c>
      <c r="D35942" t="s">
        <v>8303</v>
      </c>
      <c r="E35942" t="s">
        <v>5647</v>
      </c>
    </row>
    <row r="35943" spans="1:5">
      <c r="A35943">
        <v>202227</v>
      </c>
      <c r="B35943" t="s">
        <v>11500</v>
      </c>
      <c r="C35943" t="s">
        <v>11502</v>
      </c>
      <c r="D35943" t="s">
        <v>8303</v>
      </c>
      <c r="E35943" t="s">
        <v>5647</v>
      </c>
    </row>
    <row r="35944" spans="1:5">
      <c r="A35944">
        <v>202230</v>
      </c>
      <c r="B35944" t="s">
        <v>11500</v>
      </c>
      <c r="C35944" t="s">
        <v>11502</v>
      </c>
      <c r="D35944" t="s">
        <v>8303</v>
      </c>
      <c r="E35944" t="s">
        <v>5647</v>
      </c>
    </row>
    <row r="35945" spans="1:5">
      <c r="A35945">
        <v>202233</v>
      </c>
      <c r="B35945" t="s">
        <v>11500</v>
      </c>
      <c r="C35945" t="s">
        <v>11502</v>
      </c>
      <c r="D35945" t="s">
        <v>8303</v>
      </c>
      <c r="E35945" t="s">
        <v>5647</v>
      </c>
    </row>
    <row r="35946" spans="1:5">
      <c r="A35946">
        <v>202236</v>
      </c>
      <c r="B35946" t="s">
        <v>11500</v>
      </c>
      <c r="C35946" t="s">
        <v>11502</v>
      </c>
      <c r="D35946" t="s">
        <v>8303</v>
      </c>
      <c r="E35946" t="s">
        <v>5647</v>
      </c>
    </row>
    <row r="35947" spans="1:5">
      <c r="A35947">
        <v>202238</v>
      </c>
      <c r="B35947" t="s">
        <v>11500</v>
      </c>
      <c r="C35947" t="s">
        <v>11502</v>
      </c>
      <c r="D35947" t="s">
        <v>8303</v>
      </c>
      <c r="E35947" t="s">
        <v>5647</v>
      </c>
    </row>
    <row r="35948" spans="1:5">
      <c r="A35948">
        <v>202240</v>
      </c>
      <c r="B35948" t="s">
        <v>11500</v>
      </c>
      <c r="C35948" t="s">
        <v>11502</v>
      </c>
      <c r="D35948" t="s">
        <v>8303</v>
      </c>
      <c r="E35948" t="s">
        <v>5647</v>
      </c>
    </row>
    <row r="35949" spans="1:5">
      <c r="A35949">
        <v>202241</v>
      </c>
      <c r="B35949" t="s">
        <v>11500</v>
      </c>
      <c r="C35949" t="s">
        <v>11502</v>
      </c>
      <c r="D35949" t="s">
        <v>8303</v>
      </c>
      <c r="E35949" t="s">
        <v>5647</v>
      </c>
    </row>
    <row r="35950" spans="1:5">
      <c r="A35950">
        <v>202245</v>
      </c>
      <c r="B35950" t="s">
        <v>11500</v>
      </c>
      <c r="C35950" t="s">
        <v>11502</v>
      </c>
      <c r="D35950" t="s">
        <v>8303</v>
      </c>
      <c r="E35950" t="s">
        <v>5647</v>
      </c>
    </row>
    <row r="35951" spans="1:5">
      <c r="A35951">
        <v>202249</v>
      </c>
      <c r="B35951" t="s">
        <v>11500</v>
      </c>
      <c r="C35951" t="s">
        <v>11502</v>
      </c>
      <c r="D35951" t="s">
        <v>8303</v>
      </c>
      <c r="E35951" t="s">
        <v>5647</v>
      </c>
    </row>
    <row r="35952" spans="1:5">
      <c r="A35952">
        <v>202253</v>
      </c>
      <c r="B35952" t="s">
        <v>11500</v>
      </c>
      <c r="C35952" t="s">
        <v>11502</v>
      </c>
      <c r="D35952" t="s">
        <v>8303</v>
      </c>
      <c r="E35952" t="s">
        <v>5647</v>
      </c>
    </row>
    <row r="35953" spans="1:5">
      <c r="A35953">
        <v>202255</v>
      </c>
      <c r="B35953" t="s">
        <v>11500</v>
      </c>
      <c r="C35953" t="s">
        <v>11502</v>
      </c>
      <c r="D35953" t="s">
        <v>8303</v>
      </c>
      <c r="E35953" t="s">
        <v>5647</v>
      </c>
    </row>
    <row r="35954" spans="1:5">
      <c r="A35954">
        <v>202256</v>
      </c>
      <c r="B35954" t="s">
        <v>11500</v>
      </c>
      <c r="C35954" t="s">
        <v>11502</v>
      </c>
      <c r="D35954" t="s">
        <v>8303</v>
      </c>
      <c r="E35954" t="s">
        <v>5647</v>
      </c>
    </row>
    <row r="35955" spans="1:5">
      <c r="A35955">
        <v>202257</v>
      </c>
      <c r="B35955" t="s">
        <v>11500</v>
      </c>
      <c r="C35955" t="s">
        <v>11502</v>
      </c>
      <c r="D35955" t="s">
        <v>8303</v>
      </c>
      <c r="E35955" t="s">
        <v>5647</v>
      </c>
    </row>
    <row r="35956" spans="1:5">
      <c r="A35956">
        <v>202259</v>
      </c>
      <c r="B35956" t="s">
        <v>11500</v>
      </c>
      <c r="C35956" t="s">
        <v>11502</v>
      </c>
      <c r="D35956" t="s">
        <v>8303</v>
      </c>
      <c r="E35956" t="s">
        <v>5647</v>
      </c>
    </row>
    <row r="35957" spans="1:5">
      <c r="A35957">
        <v>202262</v>
      </c>
      <c r="B35957" t="s">
        <v>11500</v>
      </c>
      <c r="C35957" t="s">
        <v>11502</v>
      </c>
      <c r="D35957" t="s">
        <v>8303</v>
      </c>
      <c r="E35957" t="s">
        <v>5647</v>
      </c>
    </row>
    <row r="35958" spans="1:5">
      <c r="A35958">
        <v>202263</v>
      </c>
      <c r="B35958" t="s">
        <v>11500</v>
      </c>
      <c r="C35958" t="s">
        <v>11502</v>
      </c>
      <c r="D35958" t="s">
        <v>8303</v>
      </c>
      <c r="E35958" t="s">
        <v>5647</v>
      </c>
    </row>
    <row r="35959" spans="1:5">
      <c r="A35959">
        <v>202264</v>
      </c>
      <c r="B35959" t="s">
        <v>11500</v>
      </c>
      <c r="C35959" t="s">
        <v>11502</v>
      </c>
      <c r="D35959" t="s">
        <v>8303</v>
      </c>
      <c r="E35959" t="s">
        <v>5647</v>
      </c>
    </row>
    <row r="35960" spans="1:5">
      <c r="A35960">
        <v>202265</v>
      </c>
      <c r="B35960" t="s">
        <v>11500</v>
      </c>
      <c r="C35960" t="s">
        <v>11502</v>
      </c>
      <c r="D35960" t="s">
        <v>8303</v>
      </c>
      <c r="E35960" t="s">
        <v>5647</v>
      </c>
    </row>
    <row r="35961" spans="1:5">
      <c r="A35961">
        <v>202266</v>
      </c>
      <c r="B35961" t="s">
        <v>11500</v>
      </c>
      <c r="C35961" t="s">
        <v>11502</v>
      </c>
      <c r="D35961" t="s">
        <v>8303</v>
      </c>
      <c r="E35961" t="s">
        <v>5647</v>
      </c>
    </row>
    <row r="35962" spans="1:5">
      <c r="A35962">
        <v>202268</v>
      </c>
      <c r="B35962" t="s">
        <v>11500</v>
      </c>
      <c r="C35962" t="s">
        <v>11502</v>
      </c>
      <c r="D35962" t="s">
        <v>8303</v>
      </c>
      <c r="E35962" t="s">
        <v>5647</v>
      </c>
    </row>
    <row r="35963" spans="1:5">
      <c r="A35963">
        <v>202273</v>
      </c>
      <c r="B35963" t="s">
        <v>11500</v>
      </c>
      <c r="C35963" t="s">
        <v>11502</v>
      </c>
      <c r="D35963" t="s">
        <v>8303</v>
      </c>
      <c r="E35963" t="s">
        <v>5647</v>
      </c>
    </row>
    <row r="35964" spans="1:5">
      <c r="A35964">
        <v>202274</v>
      </c>
      <c r="B35964" t="s">
        <v>11500</v>
      </c>
      <c r="C35964" t="s">
        <v>11502</v>
      </c>
      <c r="D35964" t="s">
        <v>8303</v>
      </c>
      <c r="E35964" t="s">
        <v>5647</v>
      </c>
    </row>
    <row r="35965" spans="1:5">
      <c r="A35965">
        <v>202279</v>
      </c>
      <c r="B35965" t="s">
        <v>11500</v>
      </c>
      <c r="C35965" t="s">
        <v>11502</v>
      </c>
      <c r="D35965" t="s">
        <v>8303</v>
      </c>
      <c r="E35965" t="s">
        <v>5647</v>
      </c>
    </row>
    <row r="35966" spans="1:5">
      <c r="A35966">
        <v>202280</v>
      </c>
      <c r="B35966" t="s">
        <v>11500</v>
      </c>
      <c r="C35966" t="s">
        <v>11502</v>
      </c>
      <c r="D35966" t="s">
        <v>8303</v>
      </c>
      <c r="E35966" t="s">
        <v>5647</v>
      </c>
    </row>
    <row r="35967" spans="1:5">
      <c r="A35967">
        <v>202282</v>
      </c>
      <c r="B35967" t="s">
        <v>11500</v>
      </c>
      <c r="C35967" t="s">
        <v>11502</v>
      </c>
      <c r="D35967" t="s">
        <v>8303</v>
      </c>
      <c r="E35967" t="s">
        <v>5647</v>
      </c>
    </row>
    <row r="35968" spans="1:5">
      <c r="A35968">
        <v>202283</v>
      </c>
      <c r="B35968" t="s">
        <v>11500</v>
      </c>
      <c r="C35968" t="s">
        <v>11502</v>
      </c>
      <c r="D35968" t="s">
        <v>8303</v>
      </c>
      <c r="E35968" t="s">
        <v>5647</v>
      </c>
    </row>
    <row r="35969" spans="1:5">
      <c r="A35969">
        <v>202475</v>
      </c>
      <c r="B35969" t="s">
        <v>11500</v>
      </c>
      <c r="C35969" t="s">
        <v>11502</v>
      </c>
      <c r="D35969" t="s">
        <v>8061</v>
      </c>
      <c r="E35969" t="s">
        <v>5647</v>
      </c>
    </row>
    <row r="35970" spans="1:5">
      <c r="A35970">
        <v>203133</v>
      </c>
      <c r="B35970" t="s">
        <v>11500</v>
      </c>
      <c r="C35970" t="s">
        <v>11507</v>
      </c>
      <c r="D35970" t="s">
        <v>7560</v>
      </c>
      <c r="E35970" t="s">
        <v>5647</v>
      </c>
    </row>
    <row r="35971" spans="1:5">
      <c r="A35971">
        <v>203135</v>
      </c>
      <c r="B35971" t="s">
        <v>11500</v>
      </c>
      <c r="C35971" t="s">
        <v>11507</v>
      </c>
      <c r="D35971" t="s">
        <v>7560</v>
      </c>
      <c r="E35971" t="s">
        <v>5647</v>
      </c>
    </row>
    <row r="35972" spans="1:5">
      <c r="A35972">
        <v>203137</v>
      </c>
      <c r="B35972" t="s">
        <v>11500</v>
      </c>
      <c r="C35972" t="s">
        <v>11507</v>
      </c>
      <c r="D35972" t="s">
        <v>7560</v>
      </c>
      <c r="E35972" t="s">
        <v>5647</v>
      </c>
    </row>
    <row r="35973" spans="1:5">
      <c r="A35973">
        <v>203139</v>
      </c>
      <c r="B35973" t="s">
        <v>11500</v>
      </c>
      <c r="C35973" t="s">
        <v>11507</v>
      </c>
      <c r="D35973" t="s">
        <v>7560</v>
      </c>
      <c r="E35973" t="s">
        <v>5647</v>
      </c>
    </row>
    <row r="35974" spans="1:5">
      <c r="A35974">
        <v>203141</v>
      </c>
      <c r="B35974" t="s">
        <v>11500</v>
      </c>
      <c r="C35974" t="s">
        <v>11507</v>
      </c>
      <c r="D35974" t="s">
        <v>7560</v>
      </c>
      <c r="E35974" t="s">
        <v>5647</v>
      </c>
    </row>
    <row r="35975" spans="1:5">
      <c r="A35975">
        <v>203143</v>
      </c>
      <c r="B35975" t="s">
        <v>11500</v>
      </c>
      <c r="C35975" t="s">
        <v>11507</v>
      </c>
      <c r="D35975" t="s">
        <v>7560</v>
      </c>
      <c r="E35975" t="s">
        <v>5647</v>
      </c>
    </row>
    <row r="35976" spans="1:5">
      <c r="A35976">
        <v>203145</v>
      </c>
      <c r="B35976" t="s">
        <v>11500</v>
      </c>
      <c r="C35976" t="s">
        <v>11507</v>
      </c>
      <c r="D35976" t="s">
        <v>7560</v>
      </c>
      <c r="E35976" t="s">
        <v>5647</v>
      </c>
    </row>
    <row r="35977" spans="1:5">
      <c r="A35977">
        <v>203147</v>
      </c>
      <c r="B35977" t="s">
        <v>11500</v>
      </c>
      <c r="C35977" t="s">
        <v>11507</v>
      </c>
      <c r="D35977" t="s">
        <v>7560</v>
      </c>
      <c r="E35977" t="s">
        <v>5647</v>
      </c>
    </row>
    <row r="35978" spans="1:5">
      <c r="A35978">
        <v>203149</v>
      </c>
      <c r="B35978" t="s">
        <v>11500</v>
      </c>
      <c r="C35978" t="s">
        <v>11507</v>
      </c>
      <c r="D35978" t="s">
        <v>7560</v>
      </c>
      <c r="E35978" t="s">
        <v>5647</v>
      </c>
    </row>
    <row r="35979" spans="1:5">
      <c r="A35979">
        <v>203151</v>
      </c>
      <c r="B35979" t="s">
        <v>11500</v>
      </c>
      <c r="C35979" t="s">
        <v>11507</v>
      </c>
      <c r="D35979" t="s">
        <v>7560</v>
      </c>
      <c r="E35979" t="s">
        <v>5647</v>
      </c>
    </row>
    <row r="35980" spans="1:5">
      <c r="A35980">
        <v>203153</v>
      </c>
      <c r="B35980" t="s">
        <v>11500</v>
      </c>
      <c r="C35980" t="s">
        <v>11507</v>
      </c>
      <c r="D35980" t="s">
        <v>7560</v>
      </c>
      <c r="E35980" t="s">
        <v>5647</v>
      </c>
    </row>
    <row r="35981" spans="1:5">
      <c r="A35981">
        <v>203154</v>
      </c>
      <c r="B35981" t="s">
        <v>11500</v>
      </c>
      <c r="C35981" t="s">
        <v>11507</v>
      </c>
      <c r="D35981" t="s">
        <v>7560</v>
      </c>
      <c r="E35981" t="s">
        <v>5647</v>
      </c>
    </row>
    <row r="35982" spans="1:5">
      <c r="A35982">
        <v>203157</v>
      </c>
      <c r="B35982" t="s">
        <v>11500</v>
      </c>
      <c r="C35982" t="s">
        <v>11507</v>
      </c>
      <c r="D35982" t="s">
        <v>7560</v>
      </c>
      <c r="E35982" t="s">
        <v>5647</v>
      </c>
    </row>
    <row r="35983" spans="1:5">
      <c r="A35983">
        <v>203159</v>
      </c>
      <c r="B35983" t="s">
        <v>11500</v>
      </c>
      <c r="C35983" t="s">
        <v>11507</v>
      </c>
      <c r="D35983" t="s">
        <v>7560</v>
      </c>
      <c r="E35983" t="s">
        <v>5647</v>
      </c>
    </row>
    <row r="35984" spans="1:5">
      <c r="A35984">
        <v>203161</v>
      </c>
      <c r="B35984" t="s">
        <v>11500</v>
      </c>
      <c r="C35984" t="s">
        <v>11507</v>
      </c>
      <c r="D35984" t="s">
        <v>7560</v>
      </c>
      <c r="E35984" t="s">
        <v>5647</v>
      </c>
    </row>
    <row r="35985" spans="1:5">
      <c r="A35985">
        <v>203163</v>
      </c>
      <c r="B35985" t="s">
        <v>11500</v>
      </c>
      <c r="C35985" t="s">
        <v>11507</v>
      </c>
      <c r="D35985" t="s">
        <v>7560</v>
      </c>
      <c r="E35985" t="s">
        <v>5647</v>
      </c>
    </row>
    <row r="35986" spans="1:5">
      <c r="A35986">
        <v>203165</v>
      </c>
      <c r="B35986" t="s">
        <v>11500</v>
      </c>
      <c r="C35986" t="s">
        <v>11507</v>
      </c>
      <c r="D35986" t="s">
        <v>7560</v>
      </c>
      <c r="E35986" t="s">
        <v>5647</v>
      </c>
    </row>
    <row r="35987" spans="1:5">
      <c r="A35987">
        <v>203167</v>
      </c>
      <c r="B35987" t="s">
        <v>11500</v>
      </c>
      <c r="C35987" t="s">
        <v>11507</v>
      </c>
      <c r="D35987" t="s">
        <v>7560</v>
      </c>
      <c r="E35987" t="s">
        <v>5647</v>
      </c>
    </row>
    <row r="35988" spans="1:5">
      <c r="A35988">
        <v>203169</v>
      </c>
      <c r="B35988" t="s">
        <v>11500</v>
      </c>
      <c r="C35988" t="s">
        <v>11507</v>
      </c>
      <c r="D35988" t="s">
        <v>7560</v>
      </c>
      <c r="E35988" t="s">
        <v>5647</v>
      </c>
    </row>
    <row r="35989" spans="1:5">
      <c r="A35989">
        <v>203172</v>
      </c>
      <c r="B35989" t="s">
        <v>11500</v>
      </c>
      <c r="C35989" t="s">
        <v>11507</v>
      </c>
      <c r="D35989" t="s">
        <v>7560</v>
      </c>
      <c r="E35989" t="s">
        <v>5647</v>
      </c>
    </row>
    <row r="35990" spans="1:5">
      <c r="A35990">
        <v>203174</v>
      </c>
      <c r="B35990" t="s">
        <v>11500</v>
      </c>
      <c r="C35990" t="s">
        <v>11507</v>
      </c>
      <c r="D35990" t="s">
        <v>7560</v>
      </c>
      <c r="E35990" t="s">
        <v>5647</v>
      </c>
    </row>
    <row r="35991" spans="1:5">
      <c r="A35991">
        <v>203177</v>
      </c>
      <c r="B35991" t="s">
        <v>11500</v>
      </c>
      <c r="C35991" t="s">
        <v>11507</v>
      </c>
      <c r="D35991" t="s">
        <v>7560</v>
      </c>
      <c r="E35991" t="s">
        <v>5647</v>
      </c>
    </row>
    <row r="35992" spans="1:5">
      <c r="A35992">
        <v>203179</v>
      </c>
      <c r="B35992" t="s">
        <v>11500</v>
      </c>
      <c r="C35992" t="s">
        <v>11507</v>
      </c>
      <c r="D35992" t="s">
        <v>7560</v>
      </c>
      <c r="E35992" t="s">
        <v>5647</v>
      </c>
    </row>
    <row r="35993" spans="1:5">
      <c r="A35993">
        <v>203181</v>
      </c>
      <c r="B35993" t="s">
        <v>11500</v>
      </c>
      <c r="C35993" t="s">
        <v>11507</v>
      </c>
      <c r="D35993" t="s">
        <v>7560</v>
      </c>
      <c r="E35993" t="s">
        <v>5647</v>
      </c>
    </row>
    <row r="35994" spans="1:5">
      <c r="A35994">
        <v>203182</v>
      </c>
      <c r="B35994" t="s">
        <v>11500</v>
      </c>
      <c r="C35994" t="s">
        <v>11507</v>
      </c>
      <c r="D35994" t="s">
        <v>7560</v>
      </c>
      <c r="E35994" t="s">
        <v>5647</v>
      </c>
    </row>
    <row r="35995" spans="1:5">
      <c r="A35995">
        <v>203184</v>
      </c>
      <c r="B35995" t="s">
        <v>11500</v>
      </c>
      <c r="C35995" t="s">
        <v>11507</v>
      </c>
      <c r="D35995" t="s">
        <v>7560</v>
      </c>
      <c r="E35995" t="s">
        <v>5647</v>
      </c>
    </row>
    <row r="35996" spans="1:5">
      <c r="A35996">
        <v>203187</v>
      </c>
      <c r="B35996" t="s">
        <v>11500</v>
      </c>
      <c r="C35996" t="s">
        <v>11507</v>
      </c>
      <c r="D35996" t="s">
        <v>7560</v>
      </c>
      <c r="E35996" t="s">
        <v>5647</v>
      </c>
    </row>
    <row r="35997" spans="1:5">
      <c r="A35997">
        <v>203189</v>
      </c>
      <c r="B35997" t="s">
        <v>11500</v>
      </c>
      <c r="C35997" t="s">
        <v>11507</v>
      </c>
      <c r="D35997" t="s">
        <v>7560</v>
      </c>
      <c r="E35997" t="s">
        <v>5647</v>
      </c>
    </row>
    <row r="35998" spans="1:5">
      <c r="A35998">
        <v>203191</v>
      </c>
      <c r="B35998" t="s">
        <v>11500</v>
      </c>
      <c r="C35998" t="s">
        <v>11507</v>
      </c>
      <c r="D35998" t="s">
        <v>7560</v>
      </c>
      <c r="E35998" t="s">
        <v>5647</v>
      </c>
    </row>
    <row r="35999" spans="1:5">
      <c r="A35999">
        <v>203193</v>
      </c>
      <c r="B35999" t="s">
        <v>11500</v>
      </c>
      <c r="C35999" t="s">
        <v>11507</v>
      </c>
      <c r="D35999" t="s">
        <v>7560</v>
      </c>
      <c r="E35999" t="s">
        <v>5647</v>
      </c>
    </row>
    <row r="36000" spans="1:5">
      <c r="A36000">
        <v>203195</v>
      </c>
      <c r="B36000" t="s">
        <v>11500</v>
      </c>
      <c r="C36000" t="s">
        <v>11507</v>
      </c>
      <c r="D36000" t="s">
        <v>7560</v>
      </c>
      <c r="E36000" t="s">
        <v>5647</v>
      </c>
    </row>
    <row r="36001" spans="1:5">
      <c r="A36001">
        <v>203197</v>
      </c>
      <c r="B36001" t="s">
        <v>11500</v>
      </c>
      <c r="C36001" t="s">
        <v>11507</v>
      </c>
      <c r="D36001" t="s">
        <v>7560</v>
      </c>
      <c r="E36001" t="s">
        <v>5647</v>
      </c>
    </row>
    <row r="36002" spans="1:5">
      <c r="A36002">
        <v>203198</v>
      </c>
      <c r="B36002" t="s">
        <v>11500</v>
      </c>
      <c r="C36002" t="s">
        <v>11507</v>
      </c>
      <c r="D36002" t="s">
        <v>7560</v>
      </c>
      <c r="E36002" t="s">
        <v>5647</v>
      </c>
    </row>
    <row r="36003" spans="1:5">
      <c r="A36003">
        <v>203201</v>
      </c>
      <c r="B36003" t="s">
        <v>11500</v>
      </c>
      <c r="C36003" t="s">
        <v>11507</v>
      </c>
      <c r="D36003" t="s">
        <v>7560</v>
      </c>
      <c r="E36003" t="s">
        <v>5647</v>
      </c>
    </row>
    <row r="36004" spans="1:5">
      <c r="A36004">
        <v>203202</v>
      </c>
      <c r="B36004" t="s">
        <v>11500</v>
      </c>
      <c r="C36004" t="s">
        <v>11507</v>
      </c>
      <c r="D36004" t="s">
        <v>7560</v>
      </c>
      <c r="E36004" t="s">
        <v>5647</v>
      </c>
    </row>
    <row r="36005" spans="1:5">
      <c r="A36005">
        <v>203204</v>
      </c>
      <c r="B36005" t="s">
        <v>11500</v>
      </c>
      <c r="C36005" t="s">
        <v>11507</v>
      </c>
      <c r="D36005" t="s">
        <v>7560</v>
      </c>
      <c r="E36005" t="s">
        <v>5647</v>
      </c>
    </row>
    <row r="36006" spans="1:5">
      <c r="A36006">
        <v>203206</v>
      </c>
      <c r="B36006" t="s">
        <v>11500</v>
      </c>
      <c r="C36006" t="s">
        <v>11507</v>
      </c>
      <c r="D36006" t="s">
        <v>7560</v>
      </c>
      <c r="E36006" t="s">
        <v>5647</v>
      </c>
    </row>
    <row r="36007" spans="1:5">
      <c r="A36007">
        <v>203208</v>
      </c>
      <c r="B36007" t="s">
        <v>11500</v>
      </c>
      <c r="C36007" t="s">
        <v>11507</v>
      </c>
      <c r="D36007" t="s">
        <v>7560</v>
      </c>
      <c r="E36007" t="s">
        <v>5647</v>
      </c>
    </row>
    <row r="36008" spans="1:5">
      <c r="A36008">
        <v>203210</v>
      </c>
      <c r="B36008" t="s">
        <v>11500</v>
      </c>
      <c r="C36008" t="s">
        <v>11507</v>
      </c>
      <c r="D36008" t="s">
        <v>7560</v>
      </c>
      <c r="E36008" t="s">
        <v>5647</v>
      </c>
    </row>
    <row r="36009" spans="1:5">
      <c r="A36009">
        <v>203212</v>
      </c>
      <c r="B36009" t="s">
        <v>11500</v>
      </c>
      <c r="C36009" t="s">
        <v>11507</v>
      </c>
      <c r="D36009" t="s">
        <v>7560</v>
      </c>
      <c r="E36009" t="s">
        <v>5647</v>
      </c>
    </row>
    <row r="36010" spans="1:5">
      <c r="A36010">
        <v>203214</v>
      </c>
      <c r="B36010" t="s">
        <v>11500</v>
      </c>
      <c r="C36010" t="s">
        <v>11507</v>
      </c>
      <c r="D36010" t="s">
        <v>7560</v>
      </c>
      <c r="E36010" t="s">
        <v>5647</v>
      </c>
    </row>
    <row r="36011" spans="1:5">
      <c r="A36011">
        <v>203216</v>
      </c>
      <c r="B36011" t="s">
        <v>11500</v>
      </c>
      <c r="C36011" t="s">
        <v>11507</v>
      </c>
      <c r="D36011" t="s">
        <v>7560</v>
      </c>
      <c r="E36011" t="s">
        <v>5647</v>
      </c>
    </row>
    <row r="36012" spans="1:5">
      <c r="A36012">
        <v>203218</v>
      </c>
      <c r="B36012" t="s">
        <v>11500</v>
      </c>
      <c r="C36012" t="s">
        <v>11507</v>
      </c>
      <c r="D36012" t="s">
        <v>7560</v>
      </c>
      <c r="E36012" t="s">
        <v>5647</v>
      </c>
    </row>
    <row r="36013" spans="1:5">
      <c r="A36013">
        <v>203221</v>
      </c>
      <c r="B36013" t="s">
        <v>11500</v>
      </c>
      <c r="C36013" t="s">
        <v>11507</v>
      </c>
      <c r="D36013" t="s">
        <v>7560</v>
      </c>
      <c r="E36013" t="s">
        <v>5647</v>
      </c>
    </row>
    <row r="36014" spans="1:5">
      <c r="A36014">
        <v>203223</v>
      </c>
      <c r="B36014" t="s">
        <v>11500</v>
      </c>
      <c r="C36014" t="s">
        <v>11507</v>
      </c>
      <c r="D36014" t="s">
        <v>7560</v>
      </c>
      <c r="E36014" t="s">
        <v>5647</v>
      </c>
    </row>
    <row r="36015" spans="1:5">
      <c r="A36015">
        <v>203225</v>
      </c>
      <c r="B36015" t="s">
        <v>11500</v>
      </c>
      <c r="C36015" t="s">
        <v>11507</v>
      </c>
      <c r="D36015" t="s">
        <v>7560</v>
      </c>
      <c r="E36015" t="s">
        <v>5647</v>
      </c>
    </row>
    <row r="36016" spans="1:5">
      <c r="A36016">
        <v>203227</v>
      </c>
      <c r="B36016" t="s">
        <v>11500</v>
      </c>
      <c r="C36016" t="s">
        <v>11507</v>
      </c>
      <c r="D36016" t="s">
        <v>7560</v>
      </c>
      <c r="E36016" t="s">
        <v>5647</v>
      </c>
    </row>
    <row r="36017" spans="1:5">
      <c r="A36017">
        <v>203229</v>
      </c>
      <c r="B36017" t="s">
        <v>11500</v>
      </c>
      <c r="C36017" t="s">
        <v>11507</v>
      </c>
      <c r="D36017" t="s">
        <v>7560</v>
      </c>
      <c r="E36017" t="s">
        <v>5647</v>
      </c>
    </row>
    <row r="36018" spans="1:5">
      <c r="A36018">
        <v>203232</v>
      </c>
      <c r="B36018" t="s">
        <v>11500</v>
      </c>
      <c r="C36018" t="s">
        <v>11507</v>
      </c>
      <c r="D36018" t="s">
        <v>7560</v>
      </c>
      <c r="E36018" t="s">
        <v>5647</v>
      </c>
    </row>
    <row r="36019" spans="1:5">
      <c r="A36019">
        <v>203233</v>
      </c>
      <c r="B36019" t="s">
        <v>11500</v>
      </c>
      <c r="C36019" t="s">
        <v>11507</v>
      </c>
      <c r="D36019" t="s">
        <v>7560</v>
      </c>
      <c r="E36019" t="s">
        <v>5647</v>
      </c>
    </row>
    <row r="36020" spans="1:5">
      <c r="A36020">
        <v>203235</v>
      </c>
      <c r="B36020" t="s">
        <v>11500</v>
      </c>
      <c r="C36020" t="s">
        <v>11507</v>
      </c>
      <c r="D36020" t="s">
        <v>7560</v>
      </c>
      <c r="E36020" t="s">
        <v>5647</v>
      </c>
    </row>
    <row r="36021" spans="1:5">
      <c r="A36021">
        <v>203237</v>
      </c>
      <c r="B36021" t="s">
        <v>11500</v>
      </c>
      <c r="C36021" t="s">
        <v>11507</v>
      </c>
      <c r="D36021" t="s">
        <v>7560</v>
      </c>
      <c r="E36021" t="s">
        <v>5647</v>
      </c>
    </row>
    <row r="36022" spans="1:5">
      <c r="A36022">
        <v>203239</v>
      </c>
      <c r="B36022" t="s">
        <v>11500</v>
      </c>
      <c r="C36022" t="s">
        <v>11507</v>
      </c>
      <c r="D36022" t="s">
        <v>7560</v>
      </c>
      <c r="E36022" t="s">
        <v>5647</v>
      </c>
    </row>
    <row r="36023" spans="1:5">
      <c r="A36023">
        <v>203241</v>
      </c>
      <c r="B36023" t="s">
        <v>11500</v>
      </c>
      <c r="C36023" t="s">
        <v>11507</v>
      </c>
      <c r="D36023" t="s">
        <v>7560</v>
      </c>
      <c r="E36023" t="s">
        <v>5647</v>
      </c>
    </row>
    <row r="36024" spans="1:5">
      <c r="A36024">
        <v>203243</v>
      </c>
      <c r="B36024" t="s">
        <v>11500</v>
      </c>
      <c r="C36024" t="s">
        <v>11507</v>
      </c>
      <c r="D36024" t="s">
        <v>7560</v>
      </c>
      <c r="E36024" t="s">
        <v>5647</v>
      </c>
    </row>
    <row r="36025" spans="1:5">
      <c r="A36025">
        <v>203245</v>
      </c>
      <c r="B36025" t="s">
        <v>11500</v>
      </c>
      <c r="C36025" t="s">
        <v>11507</v>
      </c>
      <c r="D36025" t="s">
        <v>7560</v>
      </c>
      <c r="E36025" t="s">
        <v>5647</v>
      </c>
    </row>
    <row r="36026" spans="1:5">
      <c r="A36026">
        <v>203247</v>
      </c>
      <c r="B36026" t="s">
        <v>11500</v>
      </c>
      <c r="C36026" t="s">
        <v>11507</v>
      </c>
      <c r="D36026" t="s">
        <v>7560</v>
      </c>
      <c r="E36026" t="s">
        <v>5647</v>
      </c>
    </row>
    <row r="36027" spans="1:5">
      <c r="A36027">
        <v>203249</v>
      </c>
      <c r="B36027" t="s">
        <v>11500</v>
      </c>
      <c r="C36027" t="s">
        <v>11507</v>
      </c>
      <c r="D36027" t="s">
        <v>7560</v>
      </c>
      <c r="E36027" t="s">
        <v>5647</v>
      </c>
    </row>
    <row r="36028" spans="1:5">
      <c r="A36028">
        <v>203251</v>
      </c>
      <c r="B36028" t="s">
        <v>11500</v>
      </c>
      <c r="C36028" t="s">
        <v>11507</v>
      </c>
      <c r="D36028" t="s">
        <v>7560</v>
      </c>
      <c r="E36028" t="s">
        <v>5647</v>
      </c>
    </row>
    <row r="36029" spans="1:5">
      <c r="A36029">
        <v>203252</v>
      </c>
      <c r="B36029" t="s">
        <v>11500</v>
      </c>
      <c r="C36029" t="s">
        <v>11507</v>
      </c>
      <c r="D36029" t="s">
        <v>7560</v>
      </c>
      <c r="E36029" t="s">
        <v>5647</v>
      </c>
    </row>
    <row r="36030" spans="1:5">
      <c r="A36030">
        <v>203253</v>
      </c>
      <c r="B36030" t="s">
        <v>11500</v>
      </c>
      <c r="C36030" t="s">
        <v>11507</v>
      </c>
      <c r="D36030" t="s">
        <v>7560</v>
      </c>
      <c r="E36030" t="s">
        <v>5647</v>
      </c>
    </row>
    <row r="36031" spans="1:5">
      <c r="A36031">
        <v>203258</v>
      </c>
      <c r="B36031" t="s">
        <v>11500</v>
      </c>
      <c r="C36031" t="s">
        <v>11507</v>
      </c>
      <c r="D36031" t="s">
        <v>7560</v>
      </c>
      <c r="E36031" t="s">
        <v>5647</v>
      </c>
    </row>
    <row r="36032" spans="1:5">
      <c r="A36032">
        <v>203259</v>
      </c>
      <c r="B36032" t="s">
        <v>11500</v>
      </c>
      <c r="C36032" t="s">
        <v>11507</v>
      </c>
      <c r="D36032" t="s">
        <v>7560</v>
      </c>
      <c r="E36032" t="s">
        <v>5647</v>
      </c>
    </row>
    <row r="36033" spans="1:5">
      <c r="A36033">
        <v>203260</v>
      </c>
      <c r="B36033" t="s">
        <v>11500</v>
      </c>
      <c r="C36033" t="s">
        <v>11507</v>
      </c>
      <c r="D36033" t="s">
        <v>7560</v>
      </c>
      <c r="E36033" t="s">
        <v>5647</v>
      </c>
    </row>
    <row r="36034" spans="1:5">
      <c r="A36034">
        <v>203261</v>
      </c>
      <c r="B36034" t="s">
        <v>11500</v>
      </c>
      <c r="C36034" t="s">
        <v>11507</v>
      </c>
      <c r="D36034" t="s">
        <v>7560</v>
      </c>
      <c r="E36034" t="s">
        <v>5647</v>
      </c>
    </row>
    <row r="36035" spans="1:5">
      <c r="A36035">
        <v>203262</v>
      </c>
      <c r="B36035" t="s">
        <v>11500</v>
      </c>
      <c r="C36035" t="s">
        <v>11507</v>
      </c>
      <c r="D36035" t="s">
        <v>7560</v>
      </c>
      <c r="E36035" t="s">
        <v>5647</v>
      </c>
    </row>
    <row r="36036" spans="1:5">
      <c r="A36036">
        <v>203263</v>
      </c>
      <c r="B36036" t="s">
        <v>11500</v>
      </c>
      <c r="C36036" t="s">
        <v>11507</v>
      </c>
      <c r="D36036" t="s">
        <v>7560</v>
      </c>
      <c r="E36036" t="s">
        <v>5647</v>
      </c>
    </row>
    <row r="36037" spans="1:5">
      <c r="A36037">
        <v>203264</v>
      </c>
      <c r="B36037" t="s">
        <v>11500</v>
      </c>
      <c r="C36037" t="s">
        <v>11507</v>
      </c>
      <c r="D36037" t="s">
        <v>7560</v>
      </c>
      <c r="E36037" t="s">
        <v>5647</v>
      </c>
    </row>
    <row r="36038" spans="1:5">
      <c r="A36038">
        <v>203265</v>
      </c>
      <c r="B36038" t="s">
        <v>11500</v>
      </c>
      <c r="C36038" t="s">
        <v>11507</v>
      </c>
      <c r="D36038" t="s">
        <v>7560</v>
      </c>
      <c r="E36038" t="s">
        <v>5647</v>
      </c>
    </row>
    <row r="36039" spans="1:5">
      <c r="A36039">
        <v>203266</v>
      </c>
      <c r="B36039" t="s">
        <v>11500</v>
      </c>
      <c r="C36039" t="s">
        <v>11507</v>
      </c>
      <c r="D36039" t="s">
        <v>7560</v>
      </c>
      <c r="E36039" t="s">
        <v>5647</v>
      </c>
    </row>
    <row r="36040" spans="1:5">
      <c r="A36040">
        <v>203267</v>
      </c>
      <c r="B36040" t="s">
        <v>11500</v>
      </c>
      <c r="C36040" t="s">
        <v>11507</v>
      </c>
      <c r="D36040" t="s">
        <v>7560</v>
      </c>
      <c r="E36040" t="s">
        <v>5647</v>
      </c>
    </row>
    <row r="36041" spans="1:5">
      <c r="A36041">
        <v>203268</v>
      </c>
      <c r="B36041" t="s">
        <v>11500</v>
      </c>
      <c r="C36041" t="s">
        <v>11507</v>
      </c>
      <c r="D36041" t="s">
        <v>7560</v>
      </c>
      <c r="E36041" t="s">
        <v>5647</v>
      </c>
    </row>
    <row r="36042" spans="1:5">
      <c r="A36042">
        <v>203269</v>
      </c>
      <c r="B36042" t="s">
        <v>11500</v>
      </c>
      <c r="C36042" t="s">
        <v>11507</v>
      </c>
      <c r="D36042" t="s">
        <v>7560</v>
      </c>
      <c r="E36042" t="s">
        <v>5647</v>
      </c>
    </row>
    <row r="36043" spans="1:5">
      <c r="A36043">
        <v>203270</v>
      </c>
      <c r="B36043" t="s">
        <v>11500</v>
      </c>
      <c r="C36043" t="s">
        <v>11507</v>
      </c>
      <c r="D36043" t="s">
        <v>7560</v>
      </c>
      <c r="E36043" t="s">
        <v>5647</v>
      </c>
    </row>
    <row r="36044" spans="1:5">
      <c r="A36044">
        <v>203271</v>
      </c>
      <c r="B36044" t="s">
        <v>11500</v>
      </c>
      <c r="C36044" t="s">
        <v>11507</v>
      </c>
      <c r="D36044" t="s">
        <v>7560</v>
      </c>
      <c r="E36044" t="s">
        <v>5647</v>
      </c>
    </row>
    <row r="36045" spans="1:5">
      <c r="A36045">
        <v>203273</v>
      </c>
      <c r="B36045" t="s">
        <v>11500</v>
      </c>
      <c r="C36045" t="s">
        <v>11507</v>
      </c>
      <c r="D36045" t="s">
        <v>7560</v>
      </c>
      <c r="E36045" t="s">
        <v>5647</v>
      </c>
    </row>
    <row r="36046" spans="1:5">
      <c r="A36046">
        <v>203274</v>
      </c>
      <c r="B36046" t="s">
        <v>11500</v>
      </c>
      <c r="C36046" t="s">
        <v>11507</v>
      </c>
      <c r="D36046" t="s">
        <v>7560</v>
      </c>
      <c r="E36046" t="s">
        <v>5647</v>
      </c>
    </row>
    <row r="36047" spans="1:5">
      <c r="A36047">
        <v>203275</v>
      </c>
      <c r="B36047" t="s">
        <v>11500</v>
      </c>
      <c r="C36047" t="s">
        <v>11507</v>
      </c>
      <c r="D36047" t="s">
        <v>7560</v>
      </c>
      <c r="E36047" t="s">
        <v>5647</v>
      </c>
    </row>
    <row r="36048" spans="1:5">
      <c r="A36048">
        <v>203276</v>
      </c>
      <c r="B36048" t="s">
        <v>11500</v>
      </c>
      <c r="C36048" t="s">
        <v>11507</v>
      </c>
      <c r="D36048" t="s">
        <v>7560</v>
      </c>
      <c r="E36048" t="s">
        <v>5647</v>
      </c>
    </row>
    <row r="36049" spans="1:5">
      <c r="A36049">
        <v>203277</v>
      </c>
      <c r="B36049" t="s">
        <v>11500</v>
      </c>
      <c r="C36049" t="s">
        <v>11507</v>
      </c>
      <c r="D36049" t="s">
        <v>7560</v>
      </c>
      <c r="E36049" t="s">
        <v>5647</v>
      </c>
    </row>
    <row r="36050" spans="1:5">
      <c r="A36050">
        <v>203279</v>
      </c>
      <c r="B36050" t="s">
        <v>11500</v>
      </c>
      <c r="C36050" t="s">
        <v>11507</v>
      </c>
      <c r="D36050" t="s">
        <v>7560</v>
      </c>
      <c r="E36050" t="s">
        <v>5647</v>
      </c>
    </row>
    <row r="36051" spans="1:5">
      <c r="A36051">
        <v>203280</v>
      </c>
      <c r="B36051" t="s">
        <v>11500</v>
      </c>
      <c r="C36051" t="s">
        <v>11507</v>
      </c>
      <c r="D36051" t="s">
        <v>7560</v>
      </c>
      <c r="E36051" t="s">
        <v>5647</v>
      </c>
    </row>
    <row r="36052" spans="1:5">
      <c r="A36052">
        <v>203281</v>
      </c>
      <c r="B36052" t="s">
        <v>11500</v>
      </c>
      <c r="C36052" t="s">
        <v>11507</v>
      </c>
      <c r="D36052" t="s">
        <v>7560</v>
      </c>
      <c r="E36052" t="s">
        <v>5647</v>
      </c>
    </row>
    <row r="36053" spans="1:5">
      <c r="A36053">
        <v>203282</v>
      </c>
      <c r="B36053" t="s">
        <v>11500</v>
      </c>
      <c r="C36053" t="s">
        <v>11507</v>
      </c>
      <c r="D36053" t="s">
        <v>7560</v>
      </c>
      <c r="E36053" t="s">
        <v>5647</v>
      </c>
    </row>
    <row r="36054" spans="1:5">
      <c r="A36054">
        <v>203283</v>
      </c>
      <c r="B36054" t="s">
        <v>11500</v>
      </c>
      <c r="C36054" t="s">
        <v>11507</v>
      </c>
      <c r="D36054" t="s">
        <v>7560</v>
      </c>
      <c r="E36054" t="s">
        <v>5647</v>
      </c>
    </row>
    <row r="36055" spans="1:5">
      <c r="A36055">
        <v>203284</v>
      </c>
      <c r="B36055" t="s">
        <v>11500</v>
      </c>
      <c r="C36055" t="s">
        <v>11507</v>
      </c>
      <c r="D36055" t="s">
        <v>7560</v>
      </c>
      <c r="E36055" t="s">
        <v>5647</v>
      </c>
    </row>
    <row r="36056" spans="1:5">
      <c r="A36056">
        <v>203286</v>
      </c>
      <c r="B36056" t="s">
        <v>11500</v>
      </c>
      <c r="C36056" t="s">
        <v>11507</v>
      </c>
      <c r="D36056" t="s">
        <v>7560</v>
      </c>
      <c r="E36056" t="s">
        <v>5647</v>
      </c>
    </row>
    <row r="36057" spans="1:5">
      <c r="A36057">
        <v>203287</v>
      </c>
      <c r="B36057" t="s">
        <v>11500</v>
      </c>
      <c r="C36057" t="s">
        <v>11507</v>
      </c>
      <c r="D36057" t="s">
        <v>7560</v>
      </c>
      <c r="E36057" t="s">
        <v>5647</v>
      </c>
    </row>
    <row r="36058" spans="1:5">
      <c r="A36058">
        <v>203289</v>
      </c>
      <c r="B36058" t="s">
        <v>11500</v>
      </c>
      <c r="C36058" t="s">
        <v>11507</v>
      </c>
      <c r="D36058" t="s">
        <v>7560</v>
      </c>
      <c r="E36058" t="s">
        <v>5647</v>
      </c>
    </row>
    <row r="36059" spans="1:5">
      <c r="A36059">
        <v>203291</v>
      </c>
      <c r="B36059" t="s">
        <v>11500</v>
      </c>
      <c r="C36059" t="s">
        <v>11507</v>
      </c>
      <c r="D36059" t="s">
        <v>7560</v>
      </c>
      <c r="E36059" t="s">
        <v>5647</v>
      </c>
    </row>
    <row r="36060" spans="1:5">
      <c r="A36060">
        <v>203293</v>
      </c>
      <c r="B36060" t="s">
        <v>11500</v>
      </c>
      <c r="C36060" t="s">
        <v>11507</v>
      </c>
      <c r="D36060" t="s">
        <v>7560</v>
      </c>
      <c r="E36060" t="s">
        <v>5647</v>
      </c>
    </row>
    <row r="36061" spans="1:5">
      <c r="A36061">
        <v>203298</v>
      </c>
      <c r="B36061" t="s">
        <v>11500</v>
      </c>
      <c r="C36061" t="s">
        <v>11507</v>
      </c>
      <c r="D36061" t="s">
        <v>7560</v>
      </c>
      <c r="E36061" t="s">
        <v>5647</v>
      </c>
    </row>
    <row r="36062" spans="1:5">
      <c r="A36062">
        <v>203301</v>
      </c>
      <c r="B36062" t="s">
        <v>11500</v>
      </c>
      <c r="C36062" t="s">
        <v>11507</v>
      </c>
      <c r="D36062" t="s">
        <v>7560</v>
      </c>
      <c r="E36062" t="s">
        <v>5647</v>
      </c>
    </row>
    <row r="36063" spans="1:5">
      <c r="A36063">
        <v>203306</v>
      </c>
      <c r="B36063" t="s">
        <v>11500</v>
      </c>
      <c r="C36063" t="s">
        <v>11507</v>
      </c>
      <c r="D36063" t="s">
        <v>7560</v>
      </c>
      <c r="E36063" t="s">
        <v>5647</v>
      </c>
    </row>
    <row r="36064" spans="1:5">
      <c r="A36064">
        <v>203307</v>
      </c>
      <c r="B36064" t="s">
        <v>11500</v>
      </c>
      <c r="C36064" t="s">
        <v>11507</v>
      </c>
      <c r="D36064" t="s">
        <v>7560</v>
      </c>
      <c r="E36064" t="s">
        <v>5647</v>
      </c>
    </row>
    <row r="36065" spans="1:5">
      <c r="A36065">
        <v>203308</v>
      </c>
      <c r="B36065" t="s">
        <v>11500</v>
      </c>
      <c r="C36065" t="s">
        <v>11507</v>
      </c>
      <c r="D36065" t="s">
        <v>7560</v>
      </c>
      <c r="E36065" t="s">
        <v>5647</v>
      </c>
    </row>
    <row r="36066" spans="1:5">
      <c r="A36066">
        <v>203309</v>
      </c>
      <c r="B36066" t="s">
        <v>11500</v>
      </c>
      <c r="C36066" t="s">
        <v>11507</v>
      </c>
      <c r="D36066" t="s">
        <v>7560</v>
      </c>
      <c r="E36066" t="s">
        <v>5647</v>
      </c>
    </row>
    <row r="36067" spans="1:5">
      <c r="A36067">
        <v>203311</v>
      </c>
      <c r="B36067" t="s">
        <v>11500</v>
      </c>
      <c r="C36067" t="s">
        <v>11507</v>
      </c>
      <c r="D36067" t="s">
        <v>7560</v>
      </c>
      <c r="E36067" t="s">
        <v>5647</v>
      </c>
    </row>
    <row r="36068" spans="1:5">
      <c r="A36068">
        <v>203314</v>
      </c>
      <c r="B36068" t="s">
        <v>11500</v>
      </c>
      <c r="C36068" t="s">
        <v>11507</v>
      </c>
      <c r="D36068" t="s">
        <v>7560</v>
      </c>
      <c r="E36068" t="s">
        <v>5647</v>
      </c>
    </row>
    <row r="36069" spans="1:5">
      <c r="A36069">
        <v>203316</v>
      </c>
      <c r="B36069" t="s">
        <v>11500</v>
      </c>
      <c r="C36069" t="s">
        <v>11507</v>
      </c>
      <c r="D36069" t="s">
        <v>7560</v>
      </c>
      <c r="E36069" t="s">
        <v>5647</v>
      </c>
    </row>
    <row r="36070" spans="1:5">
      <c r="A36070">
        <v>203317</v>
      </c>
      <c r="B36070" t="s">
        <v>11500</v>
      </c>
      <c r="C36070" t="s">
        <v>11507</v>
      </c>
      <c r="D36070" t="s">
        <v>7560</v>
      </c>
      <c r="E36070" t="s">
        <v>5647</v>
      </c>
    </row>
    <row r="36071" spans="1:5">
      <c r="A36071">
        <v>203318</v>
      </c>
      <c r="B36071" t="s">
        <v>11500</v>
      </c>
      <c r="C36071" t="s">
        <v>11507</v>
      </c>
      <c r="D36071" t="s">
        <v>7560</v>
      </c>
      <c r="E36071" t="s">
        <v>5647</v>
      </c>
    </row>
    <row r="36072" spans="1:5">
      <c r="A36072">
        <v>203319</v>
      </c>
      <c r="B36072" t="s">
        <v>11500</v>
      </c>
      <c r="C36072" t="s">
        <v>11507</v>
      </c>
      <c r="D36072" t="s">
        <v>7560</v>
      </c>
      <c r="E36072" t="s">
        <v>5647</v>
      </c>
    </row>
    <row r="36073" spans="1:5">
      <c r="A36073">
        <v>203328</v>
      </c>
      <c r="B36073" t="s">
        <v>11500</v>
      </c>
      <c r="C36073" t="s">
        <v>11507</v>
      </c>
      <c r="D36073" t="s">
        <v>7560</v>
      </c>
      <c r="E36073" t="s">
        <v>5647</v>
      </c>
    </row>
    <row r="36074" spans="1:5">
      <c r="A36074">
        <v>203338</v>
      </c>
      <c r="B36074" t="s">
        <v>11500</v>
      </c>
      <c r="C36074" t="s">
        <v>11507</v>
      </c>
      <c r="D36074" t="s">
        <v>7560</v>
      </c>
      <c r="E36074" t="s">
        <v>5647</v>
      </c>
    </row>
    <row r="36075" spans="1:5">
      <c r="A36075">
        <v>203343</v>
      </c>
      <c r="B36075" t="s">
        <v>11500</v>
      </c>
      <c r="C36075" t="s">
        <v>11507</v>
      </c>
      <c r="D36075" t="s">
        <v>7560</v>
      </c>
      <c r="E36075" t="s">
        <v>5647</v>
      </c>
    </row>
    <row r="36076" spans="1:5">
      <c r="A36076">
        <v>203348</v>
      </c>
      <c r="B36076" t="s">
        <v>11500</v>
      </c>
      <c r="C36076" t="s">
        <v>11507</v>
      </c>
      <c r="D36076" t="s">
        <v>7560</v>
      </c>
      <c r="E36076" t="s">
        <v>5647</v>
      </c>
    </row>
    <row r="36077" spans="1:5">
      <c r="A36077">
        <v>203357</v>
      </c>
      <c r="B36077" t="s">
        <v>11500</v>
      </c>
      <c r="C36077" t="s">
        <v>11507</v>
      </c>
      <c r="D36077" t="s">
        <v>7560</v>
      </c>
      <c r="E36077" t="s">
        <v>5647</v>
      </c>
    </row>
    <row r="36078" spans="1:5">
      <c r="A36078">
        <v>203358</v>
      </c>
      <c r="B36078" t="s">
        <v>11500</v>
      </c>
      <c r="C36078" t="s">
        <v>11507</v>
      </c>
      <c r="D36078" t="s">
        <v>7560</v>
      </c>
      <c r="E36078" t="s">
        <v>5647</v>
      </c>
    </row>
    <row r="36079" spans="1:5">
      <c r="A36079">
        <v>203359</v>
      </c>
      <c r="B36079" t="s">
        <v>11500</v>
      </c>
      <c r="C36079" t="s">
        <v>11507</v>
      </c>
      <c r="D36079" t="s">
        <v>7560</v>
      </c>
      <c r="E36079" t="s">
        <v>5647</v>
      </c>
    </row>
    <row r="36080" spans="1:5">
      <c r="A36080">
        <v>203365</v>
      </c>
      <c r="B36080" t="s">
        <v>11500</v>
      </c>
      <c r="C36080" t="s">
        <v>11507</v>
      </c>
      <c r="D36080" t="s">
        <v>7560</v>
      </c>
      <c r="E36080" t="s">
        <v>5647</v>
      </c>
    </row>
    <row r="36081" spans="1:5">
      <c r="A36081">
        <v>203372</v>
      </c>
      <c r="B36081" t="s">
        <v>11500</v>
      </c>
      <c r="C36081" t="s">
        <v>11507</v>
      </c>
      <c r="D36081" t="s">
        <v>7560</v>
      </c>
      <c r="E36081" t="s">
        <v>5647</v>
      </c>
    </row>
    <row r="36082" spans="1:5">
      <c r="A36082">
        <v>203374</v>
      </c>
      <c r="B36082" t="s">
        <v>11500</v>
      </c>
      <c r="C36082" t="s">
        <v>11507</v>
      </c>
      <c r="D36082" t="s">
        <v>7560</v>
      </c>
      <c r="E36082" t="s">
        <v>5647</v>
      </c>
    </row>
    <row r="36083" spans="1:5">
      <c r="A36083">
        <v>203375</v>
      </c>
      <c r="B36083" t="s">
        <v>11500</v>
      </c>
      <c r="C36083" t="s">
        <v>11507</v>
      </c>
      <c r="D36083" t="s">
        <v>7560</v>
      </c>
      <c r="E36083" t="s">
        <v>5647</v>
      </c>
    </row>
    <row r="36084" spans="1:5">
      <c r="A36084">
        <v>203378</v>
      </c>
      <c r="B36084" t="s">
        <v>11500</v>
      </c>
      <c r="C36084" t="s">
        <v>11507</v>
      </c>
      <c r="D36084" t="s">
        <v>7560</v>
      </c>
      <c r="E36084" t="s">
        <v>5647</v>
      </c>
    </row>
    <row r="36085" spans="1:5">
      <c r="A36085">
        <v>203397</v>
      </c>
      <c r="B36085" t="s">
        <v>11500</v>
      </c>
      <c r="C36085" t="s">
        <v>11507</v>
      </c>
      <c r="D36085" t="s">
        <v>7560</v>
      </c>
      <c r="E36085" t="s">
        <v>5647</v>
      </c>
    </row>
    <row r="36086" spans="1:5">
      <c r="A36086">
        <v>203410</v>
      </c>
      <c r="B36086" t="s">
        <v>11500</v>
      </c>
      <c r="C36086" t="s">
        <v>11507</v>
      </c>
      <c r="D36086" t="s">
        <v>7560</v>
      </c>
      <c r="E36086" t="s">
        <v>5647</v>
      </c>
    </row>
    <row r="36087" spans="1:5">
      <c r="A36087">
        <v>203419</v>
      </c>
      <c r="B36087" t="s">
        <v>11500</v>
      </c>
      <c r="C36087" t="s">
        <v>11507</v>
      </c>
      <c r="D36087" t="s">
        <v>7560</v>
      </c>
      <c r="E36087" t="s">
        <v>5647</v>
      </c>
    </row>
    <row r="36088" spans="1:5">
      <c r="A36088">
        <v>203433</v>
      </c>
      <c r="B36088" t="s">
        <v>11500</v>
      </c>
      <c r="C36088" t="s">
        <v>11507</v>
      </c>
      <c r="D36088" t="s">
        <v>7560</v>
      </c>
      <c r="E36088" t="s">
        <v>5647</v>
      </c>
    </row>
    <row r="36089" spans="1:5">
      <c r="A36089">
        <v>203435</v>
      </c>
      <c r="B36089" t="s">
        <v>11500</v>
      </c>
      <c r="C36089" t="s">
        <v>11507</v>
      </c>
      <c r="D36089" t="s">
        <v>7560</v>
      </c>
      <c r="E36089" t="s">
        <v>5647</v>
      </c>
    </row>
    <row r="36090" spans="1:5">
      <c r="A36090">
        <v>203438</v>
      </c>
      <c r="B36090" t="s">
        <v>11500</v>
      </c>
      <c r="C36090" t="s">
        <v>11507</v>
      </c>
      <c r="D36090" t="s">
        <v>7560</v>
      </c>
      <c r="E36090" t="s">
        <v>5647</v>
      </c>
    </row>
    <row r="36091" spans="1:5">
      <c r="A36091">
        <v>203439</v>
      </c>
      <c r="B36091" t="s">
        <v>11500</v>
      </c>
      <c r="C36091" t="s">
        <v>11507</v>
      </c>
      <c r="D36091" t="s">
        <v>7560</v>
      </c>
      <c r="E36091" t="s">
        <v>5647</v>
      </c>
    </row>
    <row r="36092" spans="1:5">
      <c r="A36092">
        <v>203440</v>
      </c>
      <c r="B36092" t="s">
        <v>11500</v>
      </c>
      <c r="C36092" t="s">
        <v>11507</v>
      </c>
      <c r="D36092" t="s">
        <v>7560</v>
      </c>
      <c r="E36092" t="s">
        <v>5647</v>
      </c>
    </row>
    <row r="36093" spans="1:5">
      <c r="A36093">
        <v>203441</v>
      </c>
      <c r="B36093" t="s">
        <v>11500</v>
      </c>
      <c r="C36093" t="s">
        <v>11507</v>
      </c>
      <c r="D36093" t="s">
        <v>7560</v>
      </c>
      <c r="E36093" t="s">
        <v>5647</v>
      </c>
    </row>
    <row r="36094" spans="1:5">
      <c r="A36094">
        <v>203442</v>
      </c>
      <c r="B36094" t="s">
        <v>11500</v>
      </c>
      <c r="C36094" t="s">
        <v>11507</v>
      </c>
      <c r="D36094" t="s">
        <v>7560</v>
      </c>
      <c r="E36094" t="s">
        <v>5647</v>
      </c>
    </row>
    <row r="36095" spans="1:5">
      <c r="A36095">
        <v>203444</v>
      </c>
      <c r="B36095" t="s">
        <v>11500</v>
      </c>
      <c r="C36095" t="s">
        <v>11507</v>
      </c>
      <c r="D36095" t="s">
        <v>7560</v>
      </c>
      <c r="E36095" t="s">
        <v>5647</v>
      </c>
    </row>
    <row r="36096" spans="1:5">
      <c r="A36096">
        <v>203446</v>
      </c>
      <c r="B36096" t="s">
        <v>11500</v>
      </c>
      <c r="C36096" t="s">
        <v>11507</v>
      </c>
      <c r="D36096" t="s">
        <v>7560</v>
      </c>
      <c r="E36096" t="s">
        <v>5647</v>
      </c>
    </row>
    <row r="36097" spans="1:5">
      <c r="A36097">
        <v>203447</v>
      </c>
      <c r="B36097" t="s">
        <v>11500</v>
      </c>
      <c r="C36097" t="s">
        <v>11507</v>
      </c>
      <c r="D36097" t="s">
        <v>7560</v>
      </c>
      <c r="E36097" t="s">
        <v>5647</v>
      </c>
    </row>
    <row r="36098" spans="1:5">
      <c r="A36098">
        <v>203448</v>
      </c>
      <c r="B36098" t="s">
        <v>11500</v>
      </c>
      <c r="C36098" t="s">
        <v>11507</v>
      </c>
      <c r="D36098" t="s">
        <v>7560</v>
      </c>
      <c r="E36098" t="s">
        <v>5647</v>
      </c>
    </row>
    <row r="36099" spans="1:5">
      <c r="A36099">
        <v>203449</v>
      </c>
      <c r="B36099" t="s">
        <v>11500</v>
      </c>
      <c r="C36099" t="s">
        <v>11507</v>
      </c>
      <c r="D36099" t="s">
        <v>7560</v>
      </c>
      <c r="E36099" t="s">
        <v>5647</v>
      </c>
    </row>
    <row r="36100" spans="1:5">
      <c r="A36100">
        <v>203450</v>
      </c>
      <c r="B36100" t="s">
        <v>11500</v>
      </c>
      <c r="C36100" t="s">
        <v>11507</v>
      </c>
      <c r="D36100" t="s">
        <v>7560</v>
      </c>
      <c r="E36100" t="s">
        <v>5647</v>
      </c>
    </row>
    <row r="36101" spans="1:5">
      <c r="A36101">
        <v>203452</v>
      </c>
      <c r="B36101" t="s">
        <v>11500</v>
      </c>
      <c r="C36101" t="s">
        <v>11507</v>
      </c>
      <c r="D36101" t="s">
        <v>7560</v>
      </c>
      <c r="E36101" t="s">
        <v>5647</v>
      </c>
    </row>
    <row r="36102" spans="1:5">
      <c r="A36102">
        <v>203453</v>
      </c>
      <c r="B36102" t="s">
        <v>11500</v>
      </c>
      <c r="C36102" t="s">
        <v>11507</v>
      </c>
      <c r="D36102" t="s">
        <v>7560</v>
      </c>
      <c r="E36102" t="s">
        <v>5647</v>
      </c>
    </row>
    <row r="36103" spans="1:5">
      <c r="A36103">
        <v>203458</v>
      </c>
      <c r="B36103" t="s">
        <v>11500</v>
      </c>
      <c r="C36103" t="s">
        <v>11507</v>
      </c>
      <c r="D36103" t="s">
        <v>7560</v>
      </c>
      <c r="E36103" t="s">
        <v>5647</v>
      </c>
    </row>
    <row r="36104" spans="1:5">
      <c r="A36104">
        <v>203460</v>
      </c>
      <c r="B36104" t="s">
        <v>11500</v>
      </c>
      <c r="C36104" t="s">
        <v>11507</v>
      </c>
      <c r="D36104" t="s">
        <v>7560</v>
      </c>
      <c r="E36104" t="s">
        <v>5647</v>
      </c>
    </row>
    <row r="36105" spans="1:5">
      <c r="A36105">
        <v>203461</v>
      </c>
      <c r="B36105" t="s">
        <v>11500</v>
      </c>
      <c r="C36105" t="s">
        <v>11507</v>
      </c>
      <c r="D36105" t="s">
        <v>7560</v>
      </c>
      <c r="E36105" t="s">
        <v>5647</v>
      </c>
    </row>
    <row r="36106" spans="1:5">
      <c r="A36106">
        <v>203462</v>
      </c>
      <c r="B36106" t="s">
        <v>11500</v>
      </c>
      <c r="C36106" t="s">
        <v>11507</v>
      </c>
      <c r="D36106" t="s">
        <v>7560</v>
      </c>
      <c r="E36106" t="s">
        <v>5647</v>
      </c>
    </row>
    <row r="36107" spans="1:5">
      <c r="A36107">
        <v>203463</v>
      </c>
      <c r="B36107" t="s">
        <v>11500</v>
      </c>
      <c r="C36107" t="s">
        <v>11507</v>
      </c>
      <c r="D36107" t="s">
        <v>7560</v>
      </c>
      <c r="E36107" t="s">
        <v>5647</v>
      </c>
    </row>
    <row r="36108" spans="1:5">
      <c r="A36108">
        <v>203465</v>
      </c>
      <c r="B36108" t="s">
        <v>11500</v>
      </c>
      <c r="C36108" t="s">
        <v>11507</v>
      </c>
      <c r="D36108" t="s">
        <v>7560</v>
      </c>
      <c r="E36108" t="s">
        <v>5647</v>
      </c>
    </row>
    <row r="36109" spans="1:5">
      <c r="A36109">
        <v>203470</v>
      </c>
      <c r="B36109" t="s">
        <v>11500</v>
      </c>
      <c r="C36109" t="s">
        <v>11507</v>
      </c>
      <c r="D36109" t="s">
        <v>7560</v>
      </c>
      <c r="E36109" t="s">
        <v>5647</v>
      </c>
    </row>
    <row r="36110" spans="1:5">
      <c r="A36110">
        <v>203471</v>
      </c>
      <c r="B36110" t="s">
        <v>11500</v>
      </c>
      <c r="C36110" t="s">
        <v>11507</v>
      </c>
      <c r="D36110" t="s">
        <v>7560</v>
      </c>
      <c r="E36110" t="s">
        <v>5647</v>
      </c>
    </row>
    <row r="36111" spans="1:5">
      <c r="A36111">
        <v>203472</v>
      </c>
      <c r="B36111" t="s">
        <v>11500</v>
      </c>
      <c r="C36111" t="s">
        <v>11507</v>
      </c>
      <c r="D36111" t="s">
        <v>7560</v>
      </c>
      <c r="E36111" t="s">
        <v>5647</v>
      </c>
    </row>
    <row r="36112" spans="1:5">
      <c r="A36112">
        <v>203473</v>
      </c>
      <c r="B36112" t="s">
        <v>11500</v>
      </c>
      <c r="C36112" t="s">
        <v>11507</v>
      </c>
      <c r="D36112" t="s">
        <v>7560</v>
      </c>
      <c r="E36112" t="s">
        <v>5647</v>
      </c>
    </row>
    <row r="36113" spans="1:5">
      <c r="A36113">
        <v>203476</v>
      </c>
      <c r="B36113" t="s">
        <v>11500</v>
      </c>
      <c r="C36113" t="s">
        <v>11507</v>
      </c>
      <c r="D36113" t="s">
        <v>7560</v>
      </c>
      <c r="E36113" t="s">
        <v>5647</v>
      </c>
    </row>
    <row r="36114" spans="1:5">
      <c r="A36114">
        <v>203478</v>
      </c>
      <c r="B36114" t="s">
        <v>11500</v>
      </c>
      <c r="C36114" t="s">
        <v>11507</v>
      </c>
      <c r="D36114" t="s">
        <v>7560</v>
      </c>
      <c r="E36114" t="s">
        <v>5647</v>
      </c>
    </row>
    <row r="36115" spans="1:5">
      <c r="A36115">
        <v>203483</v>
      </c>
      <c r="B36115" t="s">
        <v>11500</v>
      </c>
      <c r="C36115" t="s">
        <v>11507</v>
      </c>
      <c r="D36115" t="s">
        <v>7560</v>
      </c>
      <c r="E36115" t="s">
        <v>5647</v>
      </c>
    </row>
    <row r="36116" spans="1:5">
      <c r="A36116">
        <v>203502</v>
      </c>
      <c r="B36116" t="s">
        <v>11500</v>
      </c>
      <c r="C36116" t="s">
        <v>11507</v>
      </c>
      <c r="D36116" t="s">
        <v>7560</v>
      </c>
      <c r="E36116" t="s">
        <v>5647</v>
      </c>
    </row>
    <row r="36117" spans="1:5">
      <c r="A36117">
        <v>203503</v>
      </c>
      <c r="B36117" t="s">
        <v>11500</v>
      </c>
      <c r="C36117" t="s">
        <v>11507</v>
      </c>
      <c r="D36117" t="s">
        <v>7560</v>
      </c>
      <c r="E36117" t="s">
        <v>5647</v>
      </c>
    </row>
    <row r="36118" spans="1:5">
      <c r="A36118">
        <v>203504</v>
      </c>
      <c r="B36118" t="s">
        <v>11500</v>
      </c>
      <c r="C36118" t="s">
        <v>11507</v>
      </c>
      <c r="D36118" t="s">
        <v>7560</v>
      </c>
      <c r="E36118" t="s">
        <v>5647</v>
      </c>
    </row>
    <row r="36119" spans="1:5">
      <c r="A36119">
        <v>203505</v>
      </c>
      <c r="B36119" t="s">
        <v>11500</v>
      </c>
      <c r="C36119" t="s">
        <v>11507</v>
      </c>
      <c r="D36119" t="s">
        <v>7560</v>
      </c>
      <c r="E36119" t="s">
        <v>5647</v>
      </c>
    </row>
    <row r="36120" spans="1:5">
      <c r="A36120">
        <v>203506</v>
      </c>
      <c r="B36120" t="s">
        <v>11500</v>
      </c>
      <c r="C36120" t="s">
        <v>11507</v>
      </c>
      <c r="D36120" t="s">
        <v>7560</v>
      </c>
      <c r="E36120" t="s">
        <v>5647</v>
      </c>
    </row>
    <row r="36121" spans="1:5">
      <c r="A36121">
        <v>203507</v>
      </c>
      <c r="B36121" t="s">
        <v>11500</v>
      </c>
      <c r="C36121" t="s">
        <v>11507</v>
      </c>
      <c r="D36121" t="s">
        <v>7560</v>
      </c>
      <c r="E36121" t="s">
        <v>5647</v>
      </c>
    </row>
    <row r="36122" spans="1:5">
      <c r="A36122">
        <v>203508</v>
      </c>
      <c r="B36122" t="s">
        <v>11500</v>
      </c>
      <c r="C36122" t="s">
        <v>11507</v>
      </c>
      <c r="D36122" t="s">
        <v>7560</v>
      </c>
      <c r="E36122" t="s">
        <v>5647</v>
      </c>
    </row>
    <row r="36123" spans="1:5">
      <c r="A36123">
        <v>203509</v>
      </c>
      <c r="B36123" t="s">
        <v>11500</v>
      </c>
      <c r="C36123" t="s">
        <v>11507</v>
      </c>
      <c r="D36123" t="s">
        <v>7560</v>
      </c>
      <c r="E36123" t="s">
        <v>5647</v>
      </c>
    </row>
    <row r="36124" spans="1:5">
      <c r="A36124">
        <v>203990</v>
      </c>
      <c r="B36124" t="s">
        <v>11500</v>
      </c>
      <c r="C36124" t="s">
        <v>11507</v>
      </c>
      <c r="D36124" t="s">
        <v>7691</v>
      </c>
      <c r="E36124" t="s">
        <v>5647</v>
      </c>
    </row>
    <row r="36125" spans="1:5">
      <c r="A36125">
        <v>203994</v>
      </c>
      <c r="B36125" t="s">
        <v>11500</v>
      </c>
      <c r="C36125" t="s">
        <v>11507</v>
      </c>
      <c r="D36125" t="s">
        <v>7691</v>
      </c>
      <c r="E36125" t="s">
        <v>5647</v>
      </c>
    </row>
    <row r="36126" spans="1:5">
      <c r="A36126">
        <v>203999</v>
      </c>
      <c r="B36126" t="s">
        <v>11500</v>
      </c>
      <c r="C36126" t="s">
        <v>11507</v>
      </c>
      <c r="D36126" t="s">
        <v>7691</v>
      </c>
      <c r="E36126" t="s">
        <v>5647</v>
      </c>
    </row>
    <row r="36127" spans="1:5">
      <c r="A36127">
        <v>204002</v>
      </c>
      <c r="B36127" t="s">
        <v>11500</v>
      </c>
      <c r="C36127" t="s">
        <v>11507</v>
      </c>
      <c r="D36127" t="s">
        <v>7691</v>
      </c>
      <c r="E36127" t="s">
        <v>5647</v>
      </c>
    </row>
    <row r="36128" spans="1:5">
      <c r="A36128">
        <v>204005</v>
      </c>
      <c r="B36128" t="s">
        <v>11500</v>
      </c>
      <c r="C36128" t="s">
        <v>11507</v>
      </c>
      <c r="D36128" t="s">
        <v>7691</v>
      </c>
      <c r="E36128" t="s">
        <v>5647</v>
      </c>
    </row>
    <row r="36129" spans="1:5">
      <c r="A36129">
        <v>204009</v>
      </c>
      <c r="B36129" t="s">
        <v>11500</v>
      </c>
      <c r="C36129" t="s">
        <v>11507</v>
      </c>
      <c r="D36129" t="s">
        <v>7691</v>
      </c>
      <c r="E36129" t="s">
        <v>5647</v>
      </c>
    </row>
    <row r="36130" spans="1:5">
      <c r="A36130">
        <v>204010</v>
      </c>
      <c r="B36130" t="s">
        <v>11500</v>
      </c>
      <c r="C36130" t="s">
        <v>11507</v>
      </c>
      <c r="D36130" t="s">
        <v>7691</v>
      </c>
      <c r="E36130" t="s">
        <v>5647</v>
      </c>
    </row>
    <row r="36131" spans="1:5">
      <c r="A36131">
        <v>204012</v>
      </c>
      <c r="B36131" t="s">
        <v>11500</v>
      </c>
      <c r="C36131" t="s">
        <v>11507</v>
      </c>
      <c r="D36131" t="s">
        <v>7691</v>
      </c>
      <c r="E36131" t="s">
        <v>5647</v>
      </c>
    </row>
    <row r="36132" spans="1:5">
      <c r="A36132">
        <v>204014</v>
      </c>
      <c r="B36132" t="s">
        <v>11500</v>
      </c>
      <c r="C36132" t="s">
        <v>11507</v>
      </c>
      <c r="D36132" t="s">
        <v>7691</v>
      </c>
      <c r="E36132" t="s">
        <v>5647</v>
      </c>
    </row>
    <row r="36133" spans="1:5">
      <c r="A36133">
        <v>204015</v>
      </c>
      <c r="B36133" t="s">
        <v>11500</v>
      </c>
      <c r="C36133" t="s">
        <v>11507</v>
      </c>
      <c r="D36133" t="s">
        <v>7691</v>
      </c>
      <c r="E36133" t="s">
        <v>5647</v>
      </c>
    </row>
    <row r="36134" spans="1:5">
      <c r="A36134">
        <v>204020</v>
      </c>
      <c r="B36134" t="s">
        <v>11500</v>
      </c>
      <c r="C36134" t="s">
        <v>11507</v>
      </c>
      <c r="D36134" t="s">
        <v>7691</v>
      </c>
      <c r="E36134" t="s">
        <v>5647</v>
      </c>
    </row>
    <row r="36135" spans="1:5">
      <c r="A36135">
        <v>204021</v>
      </c>
      <c r="B36135" t="s">
        <v>11500</v>
      </c>
      <c r="C36135" t="s">
        <v>11507</v>
      </c>
      <c r="D36135" t="s">
        <v>7691</v>
      </c>
      <c r="E36135" t="s">
        <v>5647</v>
      </c>
    </row>
    <row r="36136" spans="1:5">
      <c r="A36136">
        <v>204023</v>
      </c>
      <c r="B36136" t="s">
        <v>11500</v>
      </c>
      <c r="C36136" t="s">
        <v>11507</v>
      </c>
      <c r="D36136" t="s">
        <v>7691</v>
      </c>
      <c r="E36136" t="s">
        <v>5647</v>
      </c>
    </row>
    <row r="36137" spans="1:5">
      <c r="A36137">
        <v>204027</v>
      </c>
      <c r="B36137" t="s">
        <v>11500</v>
      </c>
      <c r="C36137" t="s">
        <v>11507</v>
      </c>
      <c r="D36137" t="s">
        <v>7691</v>
      </c>
      <c r="E36137" t="s">
        <v>5647</v>
      </c>
    </row>
    <row r="36138" spans="1:5">
      <c r="A36138">
        <v>204029</v>
      </c>
      <c r="B36138" t="s">
        <v>11500</v>
      </c>
      <c r="C36138" t="s">
        <v>11507</v>
      </c>
      <c r="D36138" t="s">
        <v>7691</v>
      </c>
      <c r="E36138" t="s">
        <v>5647</v>
      </c>
    </row>
    <row r="36139" spans="1:5">
      <c r="A36139">
        <v>204030</v>
      </c>
      <c r="B36139" t="s">
        <v>11500</v>
      </c>
      <c r="C36139" t="s">
        <v>11507</v>
      </c>
      <c r="D36139" t="s">
        <v>7691</v>
      </c>
      <c r="E36139" t="s">
        <v>5647</v>
      </c>
    </row>
    <row r="36140" spans="1:5">
      <c r="A36140">
        <v>204031</v>
      </c>
      <c r="B36140" t="s">
        <v>11500</v>
      </c>
      <c r="C36140" t="s">
        <v>11507</v>
      </c>
      <c r="D36140" t="s">
        <v>7691</v>
      </c>
      <c r="E36140" t="s">
        <v>5647</v>
      </c>
    </row>
    <row r="36141" spans="1:5">
      <c r="A36141">
        <v>204033</v>
      </c>
      <c r="B36141" t="s">
        <v>11500</v>
      </c>
      <c r="C36141" t="s">
        <v>11507</v>
      </c>
      <c r="D36141" t="s">
        <v>7691</v>
      </c>
      <c r="E36141" t="s">
        <v>5647</v>
      </c>
    </row>
    <row r="36142" spans="1:5">
      <c r="A36142">
        <v>204039</v>
      </c>
      <c r="B36142" t="s">
        <v>11500</v>
      </c>
      <c r="C36142" t="s">
        <v>11507</v>
      </c>
      <c r="D36142" t="s">
        <v>7691</v>
      </c>
      <c r="E36142" t="s">
        <v>5647</v>
      </c>
    </row>
    <row r="36143" spans="1:5">
      <c r="A36143">
        <v>204040</v>
      </c>
      <c r="B36143" t="s">
        <v>11500</v>
      </c>
      <c r="C36143" t="s">
        <v>11507</v>
      </c>
      <c r="D36143" t="s">
        <v>7691</v>
      </c>
      <c r="E36143" t="s">
        <v>5647</v>
      </c>
    </row>
    <row r="36144" spans="1:5">
      <c r="A36144">
        <v>204044</v>
      </c>
      <c r="B36144" t="s">
        <v>11500</v>
      </c>
      <c r="C36144" t="s">
        <v>11507</v>
      </c>
      <c r="D36144" t="s">
        <v>7691</v>
      </c>
      <c r="E36144" t="s">
        <v>5647</v>
      </c>
    </row>
    <row r="36145" spans="1:5">
      <c r="A36145">
        <v>204046</v>
      </c>
      <c r="B36145" t="s">
        <v>11500</v>
      </c>
      <c r="C36145" t="s">
        <v>11507</v>
      </c>
      <c r="D36145" t="s">
        <v>7691</v>
      </c>
      <c r="E36145" t="s">
        <v>5647</v>
      </c>
    </row>
    <row r="36146" spans="1:5">
      <c r="A36146">
        <v>204049</v>
      </c>
      <c r="B36146" t="s">
        <v>11500</v>
      </c>
      <c r="C36146" t="s">
        <v>11507</v>
      </c>
      <c r="D36146" t="s">
        <v>7691</v>
      </c>
      <c r="E36146" t="s">
        <v>5647</v>
      </c>
    </row>
    <row r="36147" spans="1:5">
      <c r="A36147">
        <v>204054</v>
      </c>
      <c r="B36147" t="s">
        <v>11500</v>
      </c>
      <c r="C36147" t="s">
        <v>11507</v>
      </c>
      <c r="D36147" t="s">
        <v>7691</v>
      </c>
      <c r="E36147" t="s">
        <v>5647</v>
      </c>
    </row>
    <row r="36148" spans="1:5">
      <c r="A36148">
        <v>204060</v>
      </c>
      <c r="B36148" t="s">
        <v>11500</v>
      </c>
      <c r="C36148" t="s">
        <v>11507</v>
      </c>
      <c r="D36148" t="s">
        <v>7691</v>
      </c>
      <c r="E36148" t="s">
        <v>5647</v>
      </c>
    </row>
    <row r="36149" spans="1:5">
      <c r="A36149">
        <v>204061</v>
      </c>
      <c r="B36149" t="s">
        <v>11500</v>
      </c>
      <c r="C36149" t="s">
        <v>11502</v>
      </c>
      <c r="D36149" t="s">
        <v>7628</v>
      </c>
      <c r="E36149" t="s">
        <v>5647</v>
      </c>
    </row>
    <row r="36150" spans="1:5">
      <c r="A36150">
        <v>204063</v>
      </c>
      <c r="B36150" t="s">
        <v>11500</v>
      </c>
      <c r="C36150" t="s">
        <v>11507</v>
      </c>
      <c r="D36150" t="s">
        <v>7691</v>
      </c>
      <c r="E36150" t="s">
        <v>5647</v>
      </c>
    </row>
    <row r="36151" spans="1:5">
      <c r="A36151">
        <v>204065</v>
      </c>
      <c r="B36151" t="s">
        <v>11500</v>
      </c>
      <c r="C36151" t="s">
        <v>11507</v>
      </c>
      <c r="D36151" t="s">
        <v>7691</v>
      </c>
      <c r="E36151" t="s">
        <v>5647</v>
      </c>
    </row>
    <row r="36152" spans="1:5">
      <c r="A36152">
        <v>204067</v>
      </c>
      <c r="B36152" t="s">
        <v>11500</v>
      </c>
      <c r="C36152" t="s">
        <v>11507</v>
      </c>
      <c r="D36152" t="s">
        <v>7691</v>
      </c>
      <c r="E36152" t="s">
        <v>5647</v>
      </c>
    </row>
    <row r="36153" spans="1:5">
      <c r="A36153">
        <v>204068</v>
      </c>
      <c r="B36153" t="s">
        <v>11500</v>
      </c>
      <c r="C36153" t="s">
        <v>11502</v>
      </c>
      <c r="D36153" t="s">
        <v>7628</v>
      </c>
      <c r="E36153" t="s">
        <v>5647</v>
      </c>
    </row>
    <row r="36154" spans="1:5">
      <c r="A36154">
        <v>204069</v>
      </c>
      <c r="B36154" t="s">
        <v>11500</v>
      </c>
      <c r="C36154" t="s">
        <v>11507</v>
      </c>
      <c r="D36154" t="s">
        <v>7691</v>
      </c>
      <c r="E36154" t="s">
        <v>5647</v>
      </c>
    </row>
    <row r="36155" spans="1:5">
      <c r="A36155">
        <v>204071</v>
      </c>
      <c r="B36155" t="s">
        <v>11500</v>
      </c>
      <c r="C36155" t="s">
        <v>11507</v>
      </c>
      <c r="D36155" t="s">
        <v>7691</v>
      </c>
      <c r="E36155" t="s">
        <v>5647</v>
      </c>
    </row>
    <row r="36156" spans="1:5">
      <c r="A36156">
        <v>204074</v>
      </c>
      <c r="B36156" t="s">
        <v>11500</v>
      </c>
      <c r="C36156" t="s">
        <v>11507</v>
      </c>
      <c r="D36156" t="s">
        <v>7691</v>
      </c>
      <c r="E36156" t="s">
        <v>5647</v>
      </c>
    </row>
    <row r="36157" spans="1:5">
      <c r="A36157">
        <v>204075</v>
      </c>
      <c r="B36157" t="s">
        <v>11500</v>
      </c>
      <c r="C36157" t="s">
        <v>11502</v>
      </c>
      <c r="D36157" t="s">
        <v>7628</v>
      </c>
      <c r="E36157" t="s">
        <v>5647</v>
      </c>
    </row>
    <row r="36158" spans="1:5">
      <c r="A36158">
        <v>204077</v>
      </c>
      <c r="B36158" t="s">
        <v>11500</v>
      </c>
      <c r="C36158" t="s">
        <v>11507</v>
      </c>
      <c r="D36158" t="s">
        <v>7691</v>
      </c>
      <c r="E36158" t="s">
        <v>5647</v>
      </c>
    </row>
    <row r="36159" spans="1:5">
      <c r="A36159">
        <v>204078</v>
      </c>
      <c r="B36159" t="s">
        <v>11500</v>
      </c>
      <c r="C36159" t="s">
        <v>11502</v>
      </c>
      <c r="D36159" t="s">
        <v>7628</v>
      </c>
      <c r="E36159" t="s">
        <v>5647</v>
      </c>
    </row>
    <row r="36160" spans="1:5">
      <c r="A36160">
        <v>204079</v>
      </c>
      <c r="B36160" t="s">
        <v>11500</v>
      </c>
      <c r="C36160" t="s">
        <v>11507</v>
      </c>
      <c r="D36160" t="s">
        <v>7691</v>
      </c>
      <c r="E36160" t="s">
        <v>5647</v>
      </c>
    </row>
    <row r="36161" spans="1:5">
      <c r="A36161">
        <v>204080</v>
      </c>
      <c r="B36161" t="s">
        <v>11500</v>
      </c>
      <c r="C36161" t="s">
        <v>11507</v>
      </c>
      <c r="D36161" t="s">
        <v>7691</v>
      </c>
      <c r="E36161" t="s">
        <v>5647</v>
      </c>
    </row>
    <row r="36162" spans="1:5">
      <c r="A36162">
        <v>204083</v>
      </c>
      <c r="B36162" t="s">
        <v>11500</v>
      </c>
      <c r="C36162" t="s">
        <v>11507</v>
      </c>
      <c r="D36162" t="s">
        <v>7691</v>
      </c>
      <c r="E36162" t="s">
        <v>5647</v>
      </c>
    </row>
    <row r="36163" spans="1:5">
      <c r="A36163">
        <v>204084</v>
      </c>
      <c r="B36163" t="s">
        <v>11500</v>
      </c>
      <c r="C36163" t="s">
        <v>11502</v>
      </c>
      <c r="D36163" t="s">
        <v>7628</v>
      </c>
      <c r="E36163" t="s">
        <v>5647</v>
      </c>
    </row>
    <row r="36164" spans="1:5">
      <c r="A36164">
        <v>204086</v>
      </c>
      <c r="B36164" t="s">
        <v>11500</v>
      </c>
      <c r="C36164" t="s">
        <v>11507</v>
      </c>
      <c r="D36164" t="s">
        <v>7691</v>
      </c>
      <c r="E36164" t="s">
        <v>5647</v>
      </c>
    </row>
    <row r="36165" spans="1:5">
      <c r="A36165">
        <v>204087</v>
      </c>
      <c r="B36165" t="s">
        <v>11500</v>
      </c>
      <c r="C36165" t="s">
        <v>11502</v>
      </c>
      <c r="D36165" t="s">
        <v>7628</v>
      </c>
      <c r="E36165" t="s">
        <v>5647</v>
      </c>
    </row>
    <row r="36166" spans="1:5">
      <c r="A36166">
        <v>204088</v>
      </c>
      <c r="B36166" t="s">
        <v>11500</v>
      </c>
      <c r="C36166" t="s">
        <v>11507</v>
      </c>
      <c r="D36166" t="s">
        <v>7691</v>
      </c>
      <c r="E36166" t="s">
        <v>5647</v>
      </c>
    </row>
    <row r="36167" spans="1:5">
      <c r="A36167">
        <v>204089</v>
      </c>
      <c r="B36167" t="s">
        <v>11500</v>
      </c>
      <c r="C36167" t="s">
        <v>11507</v>
      </c>
      <c r="D36167" t="s">
        <v>7691</v>
      </c>
      <c r="E36167" t="s">
        <v>5647</v>
      </c>
    </row>
    <row r="36168" spans="1:5">
      <c r="A36168">
        <v>204090</v>
      </c>
      <c r="B36168" t="s">
        <v>11500</v>
      </c>
      <c r="C36168" t="s">
        <v>11507</v>
      </c>
      <c r="D36168" t="s">
        <v>7691</v>
      </c>
      <c r="E36168" t="s">
        <v>5647</v>
      </c>
    </row>
    <row r="36169" spans="1:5">
      <c r="A36169">
        <v>204091</v>
      </c>
      <c r="B36169" t="s">
        <v>11500</v>
      </c>
      <c r="C36169" t="s">
        <v>11507</v>
      </c>
      <c r="D36169" t="s">
        <v>7691</v>
      </c>
      <c r="E36169" t="s">
        <v>5647</v>
      </c>
    </row>
    <row r="36170" spans="1:5">
      <c r="A36170">
        <v>204093</v>
      </c>
      <c r="B36170" t="s">
        <v>11500</v>
      </c>
      <c r="C36170" t="s">
        <v>11502</v>
      </c>
      <c r="D36170" t="s">
        <v>7628</v>
      </c>
      <c r="E36170" t="s">
        <v>5647</v>
      </c>
    </row>
    <row r="36171" spans="1:5">
      <c r="A36171">
        <v>204095</v>
      </c>
      <c r="B36171" t="s">
        <v>11500</v>
      </c>
      <c r="C36171" t="s">
        <v>11502</v>
      </c>
      <c r="D36171" t="s">
        <v>7628</v>
      </c>
      <c r="E36171" t="s">
        <v>5647</v>
      </c>
    </row>
    <row r="36172" spans="1:5">
      <c r="A36172">
        <v>204096</v>
      </c>
      <c r="B36172" t="s">
        <v>11500</v>
      </c>
      <c r="C36172" t="s">
        <v>11507</v>
      </c>
      <c r="D36172" t="s">
        <v>7691</v>
      </c>
      <c r="E36172" t="s">
        <v>5647</v>
      </c>
    </row>
    <row r="36173" spans="1:5">
      <c r="A36173">
        <v>204099</v>
      </c>
      <c r="B36173" t="s">
        <v>11500</v>
      </c>
      <c r="C36173" t="s">
        <v>11502</v>
      </c>
      <c r="D36173" t="s">
        <v>7628</v>
      </c>
      <c r="E36173" t="s">
        <v>5647</v>
      </c>
    </row>
    <row r="36174" spans="1:5">
      <c r="A36174">
        <v>204101</v>
      </c>
      <c r="B36174" t="s">
        <v>11500</v>
      </c>
      <c r="C36174" t="s">
        <v>11507</v>
      </c>
      <c r="D36174" t="s">
        <v>7691</v>
      </c>
      <c r="E36174" t="s">
        <v>5647</v>
      </c>
    </row>
    <row r="36175" spans="1:5">
      <c r="A36175">
        <v>204102</v>
      </c>
      <c r="B36175" t="s">
        <v>11500</v>
      </c>
      <c r="C36175" t="s">
        <v>11502</v>
      </c>
      <c r="D36175" t="s">
        <v>7628</v>
      </c>
      <c r="E36175" t="s">
        <v>5647</v>
      </c>
    </row>
    <row r="36176" spans="1:5">
      <c r="A36176">
        <v>204106</v>
      </c>
      <c r="B36176" t="s">
        <v>11500</v>
      </c>
      <c r="C36176" t="s">
        <v>11507</v>
      </c>
      <c r="D36176" t="s">
        <v>7691</v>
      </c>
      <c r="E36176" t="s">
        <v>5647</v>
      </c>
    </row>
    <row r="36177" spans="1:5">
      <c r="A36177">
        <v>204109</v>
      </c>
      <c r="B36177" t="s">
        <v>11500</v>
      </c>
      <c r="C36177" t="s">
        <v>11502</v>
      </c>
      <c r="D36177" t="s">
        <v>7628</v>
      </c>
      <c r="E36177" t="s">
        <v>5647</v>
      </c>
    </row>
    <row r="36178" spans="1:5">
      <c r="A36178">
        <v>204110</v>
      </c>
      <c r="B36178" t="s">
        <v>11500</v>
      </c>
      <c r="C36178" t="s">
        <v>11502</v>
      </c>
      <c r="D36178" t="s">
        <v>7628</v>
      </c>
      <c r="E36178" t="s">
        <v>5647</v>
      </c>
    </row>
    <row r="36179" spans="1:5">
      <c r="A36179">
        <v>204111</v>
      </c>
      <c r="B36179" t="s">
        <v>11500</v>
      </c>
      <c r="C36179" t="s">
        <v>11507</v>
      </c>
      <c r="D36179" t="s">
        <v>7691</v>
      </c>
      <c r="E36179" t="s">
        <v>5647</v>
      </c>
    </row>
    <row r="36180" spans="1:5">
      <c r="A36180">
        <v>204112</v>
      </c>
      <c r="B36180" t="s">
        <v>11500</v>
      </c>
      <c r="C36180" t="s">
        <v>11502</v>
      </c>
      <c r="D36180" t="s">
        <v>7628</v>
      </c>
      <c r="E36180" t="s">
        <v>5647</v>
      </c>
    </row>
    <row r="36181" spans="1:5">
      <c r="A36181">
        <v>204113</v>
      </c>
      <c r="B36181" t="s">
        <v>11500</v>
      </c>
      <c r="C36181" t="s">
        <v>11507</v>
      </c>
      <c r="D36181" t="s">
        <v>7691</v>
      </c>
      <c r="E36181" t="s">
        <v>5647</v>
      </c>
    </row>
    <row r="36182" spans="1:5">
      <c r="A36182">
        <v>204115</v>
      </c>
      <c r="B36182" t="s">
        <v>11500</v>
      </c>
      <c r="C36182" t="s">
        <v>11507</v>
      </c>
      <c r="D36182" t="s">
        <v>7691</v>
      </c>
      <c r="E36182" t="s">
        <v>5647</v>
      </c>
    </row>
    <row r="36183" spans="1:5">
      <c r="A36183">
        <v>204117</v>
      </c>
      <c r="B36183" t="s">
        <v>11500</v>
      </c>
      <c r="C36183" t="s">
        <v>11502</v>
      </c>
      <c r="D36183" t="s">
        <v>7628</v>
      </c>
      <c r="E36183" t="s">
        <v>5647</v>
      </c>
    </row>
    <row r="36184" spans="1:5">
      <c r="A36184">
        <v>204118</v>
      </c>
      <c r="B36184" t="s">
        <v>11500</v>
      </c>
      <c r="C36184" t="s">
        <v>11502</v>
      </c>
      <c r="D36184" t="s">
        <v>7628</v>
      </c>
      <c r="E36184" t="s">
        <v>5647</v>
      </c>
    </row>
    <row r="36185" spans="1:5">
      <c r="A36185">
        <v>204119</v>
      </c>
      <c r="B36185" t="s">
        <v>11500</v>
      </c>
      <c r="C36185" t="s">
        <v>11507</v>
      </c>
      <c r="D36185" t="s">
        <v>7691</v>
      </c>
      <c r="E36185" t="s">
        <v>5647</v>
      </c>
    </row>
    <row r="36186" spans="1:5">
      <c r="A36186">
        <v>204120</v>
      </c>
      <c r="B36186" t="s">
        <v>11500</v>
      </c>
      <c r="C36186" t="s">
        <v>11502</v>
      </c>
      <c r="D36186" t="s">
        <v>7628</v>
      </c>
      <c r="E36186" t="s">
        <v>5647</v>
      </c>
    </row>
    <row r="36187" spans="1:5">
      <c r="A36187">
        <v>204121</v>
      </c>
      <c r="B36187" t="s">
        <v>11500</v>
      </c>
      <c r="C36187" t="s">
        <v>11502</v>
      </c>
      <c r="D36187" t="s">
        <v>7628</v>
      </c>
      <c r="E36187" t="s">
        <v>5647</v>
      </c>
    </row>
    <row r="36188" spans="1:5">
      <c r="A36188">
        <v>204123</v>
      </c>
      <c r="B36188" t="s">
        <v>11500</v>
      </c>
      <c r="C36188" t="s">
        <v>11502</v>
      </c>
      <c r="D36188" t="s">
        <v>7628</v>
      </c>
      <c r="E36188" t="s">
        <v>5647</v>
      </c>
    </row>
    <row r="36189" spans="1:5">
      <c r="A36189">
        <v>204124</v>
      </c>
      <c r="B36189" t="s">
        <v>11500</v>
      </c>
      <c r="C36189" t="s">
        <v>11502</v>
      </c>
      <c r="D36189" t="s">
        <v>7628</v>
      </c>
      <c r="E36189" t="s">
        <v>5647</v>
      </c>
    </row>
    <row r="36190" spans="1:5">
      <c r="A36190">
        <v>204125</v>
      </c>
      <c r="B36190" t="s">
        <v>11500</v>
      </c>
      <c r="C36190" t="s">
        <v>11507</v>
      </c>
      <c r="D36190" t="s">
        <v>7691</v>
      </c>
      <c r="E36190" t="s">
        <v>5647</v>
      </c>
    </row>
    <row r="36191" spans="1:5">
      <c r="A36191">
        <v>204126</v>
      </c>
      <c r="B36191" t="s">
        <v>11500</v>
      </c>
      <c r="C36191" t="s">
        <v>11502</v>
      </c>
      <c r="D36191" t="s">
        <v>7628</v>
      </c>
      <c r="E36191" t="s">
        <v>5647</v>
      </c>
    </row>
    <row r="36192" spans="1:5">
      <c r="A36192">
        <v>204128</v>
      </c>
      <c r="B36192" t="s">
        <v>11500</v>
      </c>
      <c r="C36192" t="s">
        <v>11502</v>
      </c>
      <c r="D36192" t="s">
        <v>7628</v>
      </c>
      <c r="E36192" t="s">
        <v>5647</v>
      </c>
    </row>
    <row r="36193" spans="1:5">
      <c r="A36193">
        <v>204129</v>
      </c>
      <c r="B36193" t="s">
        <v>11500</v>
      </c>
      <c r="C36193" t="s">
        <v>11507</v>
      </c>
      <c r="D36193" t="s">
        <v>7691</v>
      </c>
      <c r="E36193" t="s">
        <v>5647</v>
      </c>
    </row>
    <row r="36194" spans="1:5">
      <c r="A36194">
        <v>204130</v>
      </c>
      <c r="B36194" t="s">
        <v>11500</v>
      </c>
      <c r="C36194" t="s">
        <v>11507</v>
      </c>
      <c r="D36194" t="s">
        <v>7691</v>
      </c>
      <c r="E36194" t="s">
        <v>5647</v>
      </c>
    </row>
    <row r="36195" spans="1:5">
      <c r="A36195">
        <v>204132</v>
      </c>
      <c r="B36195" t="s">
        <v>11500</v>
      </c>
      <c r="C36195" t="s">
        <v>11502</v>
      </c>
      <c r="D36195" t="s">
        <v>7628</v>
      </c>
      <c r="E36195" t="s">
        <v>5647</v>
      </c>
    </row>
    <row r="36196" spans="1:5">
      <c r="A36196">
        <v>204133</v>
      </c>
      <c r="B36196" t="s">
        <v>11500</v>
      </c>
      <c r="C36196" t="s">
        <v>11507</v>
      </c>
      <c r="D36196" t="s">
        <v>7691</v>
      </c>
      <c r="E36196" t="s">
        <v>5647</v>
      </c>
    </row>
    <row r="36197" spans="1:5">
      <c r="A36197">
        <v>204135</v>
      </c>
      <c r="B36197" t="s">
        <v>11500</v>
      </c>
      <c r="C36197" t="s">
        <v>11502</v>
      </c>
      <c r="D36197" t="s">
        <v>7628</v>
      </c>
      <c r="E36197" t="s">
        <v>5647</v>
      </c>
    </row>
    <row r="36198" spans="1:5">
      <c r="A36198">
        <v>204136</v>
      </c>
      <c r="B36198" t="s">
        <v>11500</v>
      </c>
      <c r="C36198" t="s">
        <v>11502</v>
      </c>
      <c r="D36198" t="s">
        <v>7628</v>
      </c>
      <c r="E36198" t="s">
        <v>5647</v>
      </c>
    </row>
    <row r="36199" spans="1:5">
      <c r="A36199">
        <v>204137</v>
      </c>
      <c r="B36199" t="s">
        <v>11500</v>
      </c>
      <c r="C36199" t="s">
        <v>11507</v>
      </c>
      <c r="D36199" t="s">
        <v>7691</v>
      </c>
      <c r="E36199" t="s">
        <v>5647</v>
      </c>
    </row>
    <row r="36200" spans="1:5">
      <c r="A36200">
        <v>204139</v>
      </c>
      <c r="B36200" t="s">
        <v>11500</v>
      </c>
      <c r="C36200" t="s">
        <v>11502</v>
      </c>
      <c r="D36200" t="s">
        <v>7628</v>
      </c>
      <c r="E36200" t="s">
        <v>5647</v>
      </c>
    </row>
    <row r="36201" spans="1:5">
      <c r="A36201">
        <v>204140</v>
      </c>
      <c r="B36201" t="s">
        <v>11500</v>
      </c>
      <c r="C36201" t="s">
        <v>11507</v>
      </c>
      <c r="D36201" t="s">
        <v>7691</v>
      </c>
      <c r="E36201" t="s">
        <v>5647</v>
      </c>
    </row>
    <row r="36202" spans="1:5">
      <c r="A36202">
        <v>204142</v>
      </c>
      <c r="B36202" t="s">
        <v>11500</v>
      </c>
      <c r="C36202" t="s">
        <v>11502</v>
      </c>
      <c r="D36202" t="s">
        <v>7628</v>
      </c>
      <c r="E36202" t="s">
        <v>5647</v>
      </c>
    </row>
    <row r="36203" spans="1:5">
      <c r="A36203">
        <v>204143</v>
      </c>
      <c r="B36203" t="s">
        <v>11500</v>
      </c>
      <c r="C36203" t="s">
        <v>11502</v>
      </c>
      <c r="D36203" t="s">
        <v>7628</v>
      </c>
      <c r="E36203" t="s">
        <v>5647</v>
      </c>
    </row>
    <row r="36204" spans="1:5">
      <c r="A36204">
        <v>204144</v>
      </c>
      <c r="B36204" t="s">
        <v>11500</v>
      </c>
      <c r="C36204" t="s">
        <v>11502</v>
      </c>
      <c r="D36204" t="s">
        <v>7628</v>
      </c>
      <c r="E36204" t="s">
        <v>5647</v>
      </c>
    </row>
    <row r="36205" spans="1:5">
      <c r="A36205">
        <v>204147</v>
      </c>
      <c r="B36205" t="s">
        <v>11500</v>
      </c>
      <c r="C36205" t="s">
        <v>11507</v>
      </c>
      <c r="D36205" t="s">
        <v>7691</v>
      </c>
      <c r="E36205" t="s">
        <v>5647</v>
      </c>
    </row>
    <row r="36206" spans="1:5">
      <c r="A36206">
        <v>204149</v>
      </c>
      <c r="B36206" t="s">
        <v>11500</v>
      </c>
      <c r="C36206" t="s">
        <v>11502</v>
      </c>
      <c r="D36206" t="s">
        <v>7628</v>
      </c>
      <c r="E36206" t="s">
        <v>5647</v>
      </c>
    </row>
    <row r="36207" spans="1:5">
      <c r="A36207">
        <v>204150</v>
      </c>
      <c r="B36207" t="s">
        <v>11500</v>
      </c>
      <c r="C36207" t="s">
        <v>11507</v>
      </c>
      <c r="D36207" t="s">
        <v>7691</v>
      </c>
      <c r="E36207" t="s">
        <v>5647</v>
      </c>
    </row>
    <row r="36208" spans="1:5">
      <c r="A36208">
        <v>204151</v>
      </c>
      <c r="B36208" t="s">
        <v>11500</v>
      </c>
      <c r="C36208" t="s">
        <v>11507</v>
      </c>
      <c r="D36208" t="s">
        <v>7691</v>
      </c>
      <c r="E36208" t="s">
        <v>5647</v>
      </c>
    </row>
    <row r="36209" spans="1:5">
      <c r="A36209">
        <v>204152</v>
      </c>
      <c r="B36209" t="s">
        <v>11500</v>
      </c>
      <c r="C36209" t="s">
        <v>11502</v>
      </c>
      <c r="D36209" t="s">
        <v>7628</v>
      </c>
      <c r="E36209" t="s">
        <v>5647</v>
      </c>
    </row>
    <row r="36210" spans="1:5">
      <c r="A36210">
        <v>204153</v>
      </c>
      <c r="B36210" t="s">
        <v>11500</v>
      </c>
      <c r="C36210" t="s">
        <v>11507</v>
      </c>
      <c r="D36210" t="s">
        <v>7691</v>
      </c>
      <c r="E36210" t="s">
        <v>5647</v>
      </c>
    </row>
    <row r="36211" spans="1:5">
      <c r="A36211">
        <v>204155</v>
      </c>
      <c r="B36211" t="s">
        <v>11500</v>
      </c>
      <c r="C36211" t="s">
        <v>11502</v>
      </c>
      <c r="D36211" t="s">
        <v>7628</v>
      </c>
      <c r="E36211" t="s">
        <v>5647</v>
      </c>
    </row>
    <row r="36212" spans="1:5">
      <c r="A36212">
        <v>204156</v>
      </c>
      <c r="B36212" t="s">
        <v>11500</v>
      </c>
      <c r="C36212" t="s">
        <v>11507</v>
      </c>
      <c r="D36212" t="s">
        <v>7691</v>
      </c>
      <c r="E36212" t="s">
        <v>5647</v>
      </c>
    </row>
    <row r="36213" spans="1:5">
      <c r="A36213">
        <v>204157</v>
      </c>
      <c r="B36213" t="s">
        <v>11500</v>
      </c>
      <c r="C36213" t="s">
        <v>11507</v>
      </c>
      <c r="D36213" t="s">
        <v>7691</v>
      </c>
      <c r="E36213" t="s">
        <v>5647</v>
      </c>
    </row>
    <row r="36214" spans="1:5">
      <c r="A36214">
        <v>204158</v>
      </c>
      <c r="B36214" t="s">
        <v>11500</v>
      </c>
      <c r="C36214" t="s">
        <v>11502</v>
      </c>
      <c r="D36214" t="s">
        <v>7628</v>
      </c>
      <c r="E36214" t="s">
        <v>5647</v>
      </c>
    </row>
    <row r="36215" spans="1:5">
      <c r="A36215">
        <v>204160</v>
      </c>
      <c r="B36215" t="s">
        <v>11500</v>
      </c>
      <c r="C36215" t="s">
        <v>11502</v>
      </c>
      <c r="D36215" t="s">
        <v>7628</v>
      </c>
      <c r="E36215" t="s">
        <v>5647</v>
      </c>
    </row>
    <row r="36216" spans="1:5">
      <c r="A36216">
        <v>204161</v>
      </c>
      <c r="B36216" t="s">
        <v>11500</v>
      </c>
      <c r="C36216" t="s">
        <v>11502</v>
      </c>
      <c r="D36216" t="s">
        <v>7628</v>
      </c>
      <c r="E36216" t="s">
        <v>5647</v>
      </c>
    </row>
    <row r="36217" spans="1:5">
      <c r="A36217">
        <v>204162</v>
      </c>
      <c r="B36217" t="s">
        <v>11500</v>
      </c>
      <c r="C36217" t="s">
        <v>11502</v>
      </c>
      <c r="D36217" t="s">
        <v>7628</v>
      </c>
      <c r="E36217" t="s">
        <v>5647</v>
      </c>
    </row>
    <row r="36218" spans="1:5">
      <c r="A36218">
        <v>204163</v>
      </c>
      <c r="B36218" t="s">
        <v>11500</v>
      </c>
      <c r="C36218" t="s">
        <v>11502</v>
      </c>
      <c r="D36218" t="s">
        <v>7628</v>
      </c>
      <c r="E36218" t="s">
        <v>5647</v>
      </c>
    </row>
    <row r="36219" spans="1:5">
      <c r="A36219">
        <v>204164</v>
      </c>
      <c r="B36219" t="s">
        <v>11500</v>
      </c>
      <c r="C36219" t="s">
        <v>11502</v>
      </c>
      <c r="D36219" t="s">
        <v>7628</v>
      </c>
      <c r="E36219" t="s">
        <v>5647</v>
      </c>
    </row>
    <row r="36220" spans="1:5">
      <c r="A36220">
        <v>204165</v>
      </c>
      <c r="B36220" t="s">
        <v>11500</v>
      </c>
      <c r="C36220" t="s">
        <v>11507</v>
      </c>
      <c r="D36220" t="s">
        <v>7691</v>
      </c>
      <c r="E36220" t="s">
        <v>5647</v>
      </c>
    </row>
    <row r="36221" spans="1:5">
      <c r="A36221">
        <v>204166</v>
      </c>
      <c r="B36221" t="s">
        <v>11500</v>
      </c>
      <c r="C36221" t="s">
        <v>11502</v>
      </c>
      <c r="D36221" t="s">
        <v>7628</v>
      </c>
      <c r="E36221" t="s">
        <v>5647</v>
      </c>
    </row>
    <row r="36222" spans="1:5">
      <c r="A36222">
        <v>204167</v>
      </c>
      <c r="B36222" t="s">
        <v>11500</v>
      </c>
      <c r="C36222" t="s">
        <v>11507</v>
      </c>
      <c r="D36222" t="s">
        <v>7691</v>
      </c>
      <c r="E36222" t="s">
        <v>5647</v>
      </c>
    </row>
    <row r="36223" spans="1:5">
      <c r="A36223">
        <v>204168</v>
      </c>
      <c r="B36223" t="s">
        <v>11500</v>
      </c>
      <c r="C36223" t="s">
        <v>11507</v>
      </c>
      <c r="D36223" t="s">
        <v>7691</v>
      </c>
      <c r="E36223" t="s">
        <v>5647</v>
      </c>
    </row>
    <row r="36224" spans="1:5">
      <c r="A36224">
        <v>204169</v>
      </c>
      <c r="B36224" t="s">
        <v>11500</v>
      </c>
      <c r="C36224" t="s">
        <v>11502</v>
      </c>
      <c r="D36224" t="s">
        <v>7628</v>
      </c>
      <c r="E36224" t="s">
        <v>5647</v>
      </c>
    </row>
    <row r="36225" spans="1:5">
      <c r="A36225">
        <v>204171</v>
      </c>
      <c r="B36225" t="s">
        <v>11500</v>
      </c>
      <c r="C36225" t="s">
        <v>11502</v>
      </c>
      <c r="D36225" t="s">
        <v>7628</v>
      </c>
      <c r="E36225" t="s">
        <v>5647</v>
      </c>
    </row>
    <row r="36226" spans="1:5">
      <c r="A36226">
        <v>204172</v>
      </c>
      <c r="B36226" t="s">
        <v>11500</v>
      </c>
      <c r="C36226" t="s">
        <v>11507</v>
      </c>
      <c r="D36226" t="s">
        <v>7691</v>
      </c>
      <c r="E36226" t="s">
        <v>5647</v>
      </c>
    </row>
    <row r="36227" spans="1:5">
      <c r="A36227">
        <v>204176</v>
      </c>
      <c r="B36227" t="s">
        <v>11500</v>
      </c>
      <c r="C36227" t="s">
        <v>11502</v>
      </c>
      <c r="D36227" t="s">
        <v>7628</v>
      </c>
      <c r="E36227" t="s">
        <v>5647</v>
      </c>
    </row>
    <row r="36228" spans="1:5">
      <c r="A36228">
        <v>204179</v>
      </c>
      <c r="B36228" t="s">
        <v>11500</v>
      </c>
      <c r="C36228" t="s">
        <v>11502</v>
      </c>
      <c r="D36228" t="s">
        <v>7628</v>
      </c>
      <c r="E36228" t="s">
        <v>5647</v>
      </c>
    </row>
    <row r="36229" spans="1:5">
      <c r="A36229">
        <v>204180</v>
      </c>
      <c r="B36229" t="s">
        <v>11500</v>
      </c>
      <c r="C36229" t="s">
        <v>11502</v>
      </c>
      <c r="D36229" t="s">
        <v>7628</v>
      </c>
      <c r="E36229" t="s">
        <v>5647</v>
      </c>
    </row>
    <row r="36230" spans="1:5">
      <c r="A36230">
        <v>204182</v>
      </c>
      <c r="B36230" t="s">
        <v>11500</v>
      </c>
      <c r="C36230" t="s">
        <v>11502</v>
      </c>
      <c r="D36230" t="s">
        <v>7628</v>
      </c>
      <c r="E36230" t="s">
        <v>5647</v>
      </c>
    </row>
    <row r="36231" spans="1:5">
      <c r="A36231">
        <v>204186</v>
      </c>
      <c r="B36231" t="s">
        <v>11500</v>
      </c>
      <c r="C36231" t="s">
        <v>11502</v>
      </c>
      <c r="D36231" t="s">
        <v>7628</v>
      </c>
      <c r="E36231" t="s">
        <v>5647</v>
      </c>
    </row>
    <row r="36232" spans="1:5">
      <c r="A36232">
        <v>204187</v>
      </c>
      <c r="B36232" t="s">
        <v>11500</v>
      </c>
      <c r="C36232" t="s">
        <v>11502</v>
      </c>
      <c r="D36232" t="s">
        <v>7628</v>
      </c>
      <c r="E36232" t="s">
        <v>5647</v>
      </c>
    </row>
    <row r="36233" spans="1:5">
      <c r="A36233">
        <v>204188</v>
      </c>
      <c r="B36233" t="s">
        <v>11500</v>
      </c>
      <c r="C36233" t="s">
        <v>11502</v>
      </c>
      <c r="D36233" t="s">
        <v>7628</v>
      </c>
      <c r="E36233" t="s">
        <v>5647</v>
      </c>
    </row>
    <row r="36234" spans="1:5">
      <c r="A36234">
        <v>204189</v>
      </c>
      <c r="B36234" t="s">
        <v>11500</v>
      </c>
      <c r="C36234" t="s">
        <v>11502</v>
      </c>
      <c r="D36234" t="s">
        <v>7628</v>
      </c>
      <c r="E36234" t="s">
        <v>5647</v>
      </c>
    </row>
    <row r="36235" spans="1:5">
      <c r="A36235">
        <v>204190</v>
      </c>
      <c r="B36235" t="s">
        <v>11500</v>
      </c>
      <c r="C36235" t="s">
        <v>11502</v>
      </c>
      <c r="D36235" t="s">
        <v>7628</v>
      </c>
      <c r="E36235" t="s">
        <v>5647</v>
      </c>
    </row>
    <row r="36236" spans="1:5">
      <c r="A36236">
        <v>204191</v>
      </c>
      <c r="B36236" t="s">
        <v>11500</v>
      </c>
      <c r="C36236" t="s">
        <v>11502</v>
      </c>
      <c r="D36236" t="s">
        <v>7628</v>
      </c>
      <c r="E36236" t="s">
        <v>5647</v>
      </c>
    </row>
    <row r="36237" spans="1:5">
      <c r="A36237">
        <v>204192</v>
      </c>
      <c r="B36237" t="s">
        <v>11500</v>
      </c>
      <c r="C36237" t="s">
        <v>11502</v>
      </c>
      <c r="D36237" t="s">
        <v>7628</v>
      </c>
      <c r="E36237" t="s">
        <v>5647</v>
      </c>
    </row>
    <row r="36238" spans="1:5">
      <c r="A36238">
        <v>204193</v>
      </c>
      <c r="B36238" t="s">
        <v>11500</v>
      </c>
      <c r="C36238" t="s">
        <v>11502</v>
      </c>
      <c r="D36238" t="s">
        <v>7628</v>
      </c>
      <c r="E36238" t="s">
        <v>5647</v>
      </c>
    </row>
    <row r="36239" spans="1:5">
      <c r="A36239">
        <v>204194</v>
      </c>
      <c r="B36239" t="s">
        <v>11500</v>
      </c>
      <c r="C36239" t="s">
        <v>11507</v>
      </c>
      <c r="D36239" t="s">
        <v>7691</v>
      </c>
      <c r="E36239" t="s">
        <v>5647</v>
      </c>
    </row>
    <row r="36240" spans="1:5">
      <c r="A36240">
        <v>204195</v>
      </c>
      <c r="B36240" t="s">
        <v>11500</v>
      </c>
      <c r="C36240" t="s">
        <v>11502</v>
      </c>
      <c r="D36240" t="s">
        <v>7628</v>
      </c>
      <c r="E36240" t="s">
        <v>5647</v>
      </c>
    </row>
    <row r="36241" spans="1:5">
      <c r="A36241">
        <v>204196</v>
      </c>
      <c r="B36241" t="s">
        <v>11500</v>
      </c>
      <c r="C36241" t="s">
        <v>11502</v>
      </c>
      <c r="D36241" t="s">
        <v>7628</v>
      </c>
      <c r="E36241" t="s">
        <v>5647</v>
      </c>
    </row>
    <row r="36242" spans="1:5">
      <c r="A36242">
        <v>204197</v>
      </c>
      <c r="B36242" t="s">
        <v>11500</v>
      </c>
      <c r="C36242" t="s">
        <v>11502</v>
      </c>
      <c r="D36242" t="s">
        <v>7628</v>
      </c>
      <c r="E36242" t="s">
        <v>5647</v>
      </c>
    </row>
    <row r="36243" spans="1:5">
      <c r="A36243">
        <v>204198</v>
      </c>
      <c r="B36243" t="s">
        <v>11500</v>
      </c>
      <c r="C36243" t="s">
        <v>11502</v>
      </c>
      <c r="D36243" t="s">
        <v>7628</v>
      </c>
      <c r="E36243" t="s">
        <v>5647</v>
      </c>
    </row>
    <row r="36244" spans="1:5">
      <c r="A36244">
        <v>204199</v>
      </c>
      <c r="B36244" t="s">
        <v>11500</v>
      </c>
      <c r="C36244" t="s">
        <v>11502</v>
      </c>
      <c r="D36244" t="s">
        <v>7628</v>
      </c>
      <c r="E36244" t="s">
        <v>5647</v>
      </c>
    </row>
    <row r="36245" spans="1:5">
      <c r="A36245">
        <v>204201</v>
      </c>
      <c r="B36245" t="s">
        <v>11500</v>
      </c>
      <c r="C36245" t="s">
        <v>11507</v>
      </c>
      <c r="D36245" t="s">
        <v>7691</v>
      </c>
      <c r="E36245" t="s">
        <v>5647</v>
      </c>
    </row>
    <row r="36246" spans="1:5">
      <c r="A36246">
        <v>204202</v>
      </c>
      <c r="B36246" t="s">
        <v>11500</v>
      </c>
      <c r="C36246" t="s">
        <v>11502</v>
      </c>
      <c r="D36246" t="s">
        <v>7628</v>
      </c>
      <c r="E36246" t="s">
        <v>5647</v>
      </c>
    </row>
    <row r="36247" spans="1:5">
      <c r="A36247">
        <v>204203</v>
      </c>
      <c r="B36247" t="s">
        <v>11500</v>
      </c>
      <c r="C36247" t="s">
        <v>11502</v>
      </c>
      <c r="D36247" t="s">
        <v>7628</v>
      </c>
      <c r="E36247" t="s">
        <v>5647</v>
      </c>
    </row>
    <row r="36248" spans="1:5">
      <c r="A36248">
        <v>204204</v>
      </c>
      <c r="B36248" t="s">
        <v>11500</v>
      </c>
      <c r="C36248" t="s">
        <v>11502</v>
      </c>
      <c r="D36248" t="s">
        <v>7628</v>
      </c>
      <c r="E36248" t="s">
        <v>5647</v>
      </c>
    </row>
    <row r="36249" spans="1:5">
      <c r="A36249">
        <v>204205</v>
      </c>
      <c r="B36249" t="s">
        <v>11500</v>
      </c>
      <c r="C36249" t="s">
        <v>11502</v>
      </c>
      <c r="D36249" t="s">
        <v>7628</v>
      </c>
      <c r="E36249" t="s">
        <v>5647</v>
      </c>
    </row>
    <row r="36250" spans="1:5">
      <c r="A36250">
        <v>204206</v>
      </c>
      <c r="B36250" t="s">
        <v>11500</v>
      </c>
      <c r="C36250" t="s">
        <v>11502</v>
      </c>
      <c r="D36250" t="s">
        <v>7628</v>
      </c>
      <c r="E36250" t="s">
        <v>5647</v>
      </c>
    </row>
    <row r="36251" spans="1:5">
      <c r="A36251">
        <v>204207</v>
      </c>
      <c r="B36251" t="s">
        <v>11500</v>
      </c>
      <c r="C36251" t="s">
        <v>11502</v>
      </c>
      <c r="D36251" t="s">
        <v>7628</v>
      </c>
      <c r="E36251" t="s">
        <v>5647</v>
      </c>
    </row>
    <row r="36252" spans="1:5">
      <c r="A36252">
        <v>204209</v>
      </c>
      <c r="B36252" t="s">
        <v>11500</v>
      </c>
      <c r="C36252" t="s">
        <v>11507</v>
      </c>
      <c r="D36252" t="s">
        <v>7691</v>
      </c>
      <c r="E36252" t="s">
        <v>5647</v>
      </c>
    </row>
    <row r="36253" spans="1:5">
      <c r="A36253">
        <v>204210</v>
      </c>
      <c r="B36253" t="s">
        <v>11500</v>
      </c>
      <c r="C36253" t="s">
        <v>11502</v>
      </c>
      <c r="D36253" t="s">
        <v>7628</v>
      </c>
      <c r="E36253" t="s">
        <v>5647</v>
      </c>
    </row>
    <row r="36254" spans="1:5">
      <c r="A36254">
        <v>204211</v>
      </c>
      <c r="B36254" t="s">
        <v>11500</v>
      </c>
      <c r="C36254" t="s">
        <v>11502</v>
      </c>
      <c r="D36254" t="s">
        <v>7628</v>
      </c>
      <c r="E36254" t="s">
        <v>5647</v>
      </c>
    </row>
    <row r="36255" spans="1:5">
      <c r="A36255">
        <v>204212</v>
      </c>
      <c r="B36255" t="s">
        <v>11500</v>
      </c>
      <c r="C36255" t="s">
        <v>11502</v>
      </c>
      <c r="D36255" t="s">
        <v>7628</v>
      </c>
      <c r="E36255" t="s">
        <v>5647</v>
      </c>
    </row>
    <row r="36256" spans="1:5">
      <c r="A36256">
        <v>204213</v>
      </c>
      <c r="B36256" t="s">
        <v>11500</v>
      </c>
      <c r="C36256" t="s">
        <v>11502</v>
      </c>
      <c r="D36256" t="s">
        <v>7628</v>
      </c>
      <c r="E36256" t="s">
        <v>5647</v>
      </c>
    </row>
    <row r="36257" spans="1:5">
      <c r="A36257">
        <v>204215</v>
      </c>
      <c r="B36257" t="s">
        <v>11500</v>
      </c>
      <c r="C36257" t="s">
        <v>11502</v>
      </c>
      <c r="D36257" t="s">
        <v>7628</v>
      </c>
      <c r="E36257" t="s">
        <v>5647</v>
      </c>
    </row>
    <row r="36258" spans="1:5">
      <c r="A36258">
        <v>204216</v>
      </c>
      <c r="B36258" t="s">
        <v>11500</v>
      </c>
      <c r="C36258" t="s">
        <v>11502</v>
      </c>
      <c r="D36258" t="s">
        <v>7628</v>
      </c>
      <c r="E36258" t="s">
        <v>5647</v>
      </c>
    </row>
    <row r="36259" spans="1:5">
      <c r="A36259">
        <v>204217</v>
      </c>
      <c r="B36259" t="s">
        <v>11500</v>
      </c>
      <c r="C36259" t="s">
        <v>11502</v>
      </c>
      <c r="D36259" t="s">
        <v>7628</v>
      </c>
      <c r="E36259" t="s">
        <v>5647</v>
      </c>
    </row>
    <row r="36260" spans="1:5">
      <c r="A36260">
        <v>204218</v>
      </c>
      <c r="B36260" t="s">
        <v>11500</v>
      </c>
      <c r="C36260" t="s">
        <v>11502</v>
      </c>
      <c r="D36260" t="s">
        <v>7628</v>
      </c>
      <c r="E36260" t="s">
        <v>5647</v>
      </c>
    </row>
    <row r="36261" spans="1:5">
      <c r="A36261">
        <v>204219</v>
      </c>
      <c r="B36261" t="s">
        <v>11500</v>
      </c>
      <c r="C36261" t="s">
        <v>11502</v>
      </c>
      <c r="D36261" t="s">
        <v>7628</v>
      </c>
      <c r="E36261" t="s">
        <v>5647</v>
      </c>
    </row>
    <row r="36262" spans="1:5">
      <c r="A36262">
        <v>204220</v>
      </c>
      <c r="B36262" t="s">
        <v>11500</v>
      </c>
      <c r="C36262" t="s">
        <v>11502</v>
      </c>
      <c r="D36262" t="s">
        <v>7628</v>
      </c>
      <c r="E36262" t="s">
        <v>5647</v>
      </c>
    </row>
    <row r="36263" spans="1:5">
      <c r="A36263">
        <v>204221</v>
      </c>
      <c r="B36263" t="s">
        <v>11500</v>
      </c>
      <c r="C36263" t="s">
        <v>11502</v>
      </c>
      <c r="D36263" t="s">
        <v>7628</v>
      </c>
      <c r="E36263" t="s">
        <v>5647</v>
      </c>
    </row>
    <row r="36264" spans="1:5">
      <c r="A36264">
        <v>204222</v>
      </c>
      <c r="B36264" t="s">
        <v>11500</v>
      </c>
      <c r="C36264" t="s">
        <v>11507</v>
      </c>
      <c r="D36264" t="s">
        <v>7691</v>
      </c>
      <c r="E36264" t="s">
        <v>5647</v>
      </c>
    </row>
    <row r="36265" spans="1:5">
      <c r="A36265">
        <v>204223</v>
      </c>
      <c r="B36265" t="s">
        <v>11500</v>
      </c>
      <c r="C36265" t="s">
        <v>11502</v>
      </c>
      <c r="D36265" t="s">
        <v>7628</v>
      </c>
      <c r="E36265" t="s">
        <v>5647</v>
      </c>
    </row>
    <row r="36266" spans="1:5">
      <c r="A36266">
        <v>204224</v>
      </c>
      <c r="B36266" t="s">
        <v>11500</v>
      </c>
      <c r="C36266" t="s">
        <v>11502</v>
      </c>
      <c r="D36266" t="s">
        <v>7628</v>
      </c>
      <c r="E36266" t="s">
        <v>5647</v>
      </c>
    </row>
    <row r="36267" spans="1:5">
      <c r="A36267">
        <v>204225</v>
      </c>
      <c r="B36267" t="s">
        <v>11500</v>
      </c>
      <c r="C36267" t="s">
        <v>11502</v>
      </c>
      <c r="D36267" t="s">
        <v>7628</v>
      </c>
      <c r="E36267" t="s">
        <v>5647</v>
      </c>
    </row>
    <row r="36268" spans="1:5">
      <c r="A36268">
        <v>204226</v>
      </c>
      <c r="B36268" t="s">
        <v>11500</v>
      </c>
      <c r="C36268" t="s">
        <v>11502</v>
      </c>
      <c r="D36268" t="s">
        <v>7628</v>
      </c>
      <c r="E36268" t="s">
        <v>5647</v>
      </c>
    </row>
    <row r="36269" spans="1:5">
      <c r="A36269">
        <v>204227</v>
      </c>
      <c r="B36269" t="s">
        <v>11500</v>
      </c>
      <c r="C36269" t="s">
        <v>11502</v>
      </c>
      <c r="D36269" t="s">
        <v>7628</v>
      </c>
      <c r="E36269" t="s">
        <v>5647</v>
      </c>
    </row>
    <row r="36270" spans="1:5">
      <c r="A36270">
        <v>204228</v>
      </c>
      <c r="B36270" t="s">
        <v>11500</v>
      </c>
      <c r="C36270" t="s">
        <v>11502</v>
      </c>
      <c r="D36270" t="s">
        <v>7628</v>
      </c>
      <c r="E36270" t="s">
        <v>5647</v>
      </c>
    </row>
    <row r="36271" spans="1:5">
      <c r="A36271">
        <v>204230</v>
      </c>
      <c r="B36271" t="s">
        <v>11500</v>
      </c>
      <c r="C36271" t="s">
        <v>11502</v>
      </c>
      <c r="D36271" t="s">
        <v>7628</v>
      </c>
      <c r="E36271" t="s">
        <v>5647</v>
      </c>
    </row>
    <row r="36272" spans="1:5">
      <c r="A36272">
        <v>204231</v>
      </c>
      <c r="B36272" t="s">
        <v>11500</v>
      </c>
      <c r="C36272" t="s">
        <v>11502</v>
      </c>
      <c r="D36272" t="s">
        <v>7628</v>
      </c>
      <c r="E36272" t="s">
        <v>5647</v>
      </c>
    </row>
    <row r="36273" spans="1:5">
      <c r="A36273">
        <v>204232</v>
      </c>
      <c r="B36273" t="s">
        <v>11500</v>
      </c>
      <c r="C36273" t="s">
        <v>11502</v>
      </c>
      <c r="D36273" t="s">
        <v>7628</v>
      </c>
      <c r="E36273" t="s">
        <v>5647</v>
      </c>
    </row>
    <row r="36274" spans="1:5">
      <c r="A36274">
        <v>204233</v>
      </c>
      <c r="B36274" t="s">
        <v>11500</v>
      </c>
      <c r="C36274" t="s">
        <v>11502</v>
      </c>
      <c r="D36274" t="s">
        <v>7628</v>
      </c>
      <c r="E36274" t="s">
        <v>5647</v>
      </c>
    </row>
    <row r="36275" spans="1:5">
      <c r="A36275">
        <v>204234</v>
      </c>
      <c r="B36275" t="s">
        <v>11500</v>
      </c>
      <c r="C36275" t="s">
        <v>11502</v>
      </c>
      <c r="D36275" t="s">
        <v>7628</v>
      </c>
      <c r="E36275" t="s">
        <v>5647</v>
      </c>
    </row>
    <row r="36276" spans="1:5">
      <c r="A36276">
        <v>204235</v>
      </c>
      <c r="B36276" t="s">
        <v>11500</v>
      </c>
      <c r="C36276" t="s">
        <v>11502</v>
      </c>
      <c r="D36276" t="s">
        <v>7628</v>
      </c>
      <c r="E36276" t="s">
        <v>5647</v>
      </c>
    </row>
    <row r="36277" spans="1:5">
      <c r="A36277">
        <v>204236</v>
      </c>
      <c r="B36277" t="s">
        <v>11500</v>
      </c>
      <c r="C36277" t="s">
        <v>11507</v>
      </c>
      <c r="D36277" t="s">
        <v>7691</v>
      </c>
      <c r="E36277" t="s">
        <v>5647</v>
      </c>
    </row>
    <row r="36278" spans="1:5">
      <c r="A36278">
        <v>204237</v>
      </c>
      <c r="B36278" t="s">
        <v>11500</v>
      </c>
      <c r="C36278" t="s">
        <v>11502</v>
      </c>
      <c r="D36278" t="s">
        <v>7628</v>
      </c>
      <c r="E36278" t="s">
        <v>5647</v>
      </c>
    </row>
    <row r="36279" spans="1:5">
      <c r="A36279">
        <v>204238</v>
      </c>
      <c r="B36279" t="s">
        <v>11500</v>
      </c>
      <c r="C36279" t="s">
        <v>11502</v>
      </c>
      <c r="D36279" t="s">
        <v>7628</v>
      </c>
      <c r="E36279" t="s">
        <v>5647</v>
      </c>
    </row>
    <row r="36280" spans="1:5">
      <c r="A36280">
        <v>204239</v>
      </c>
      <c r="B36280" t="s">
        <v>11500</v>
      </c>
      <c r="C36280" t="s">
        <v>11502</v>
      </c>
      <c r="D36280" t="s">
        <v>7628</v>
      </c>
      <c r="E36280" t="s">
        <v>5647</v>
      </c>
    </row>
    <row r="36281" spans="1:5">
      <c r="A36281">
        <v>204240</v>
      </c>
      <c r="B36281" t="s">
        <v>11500</v>
      </c>
      <c r="C36281" t="s">
        <v>11502</v>
      </c>
      <c r="D36281" t="s">
        <v>7628</v>
      </c>
      <c r="E36281" t="s">
        <v>5647</v>
      </c>
    </row>
    <row r="36282" spans="1:5">
      <c r="A36282">
        <v>204241</v>
      </c>
      <c r="B36282" t="s">
        <v>11500</v>
      </c>
      <c r="C36282" t="s">
        <v>11502</v>
      </c>
      <c r="D36282" t="s">
        <v>7628</v>
      </c>
      <c r="E36282" t="s">
        <v>5647</v>
      </c>
    </row>
    <row r="36283" spans="1:5">
      <c r="A36283">
        <v>204242</v>
      </c>
      <c r="B36283" t="s">
        <v>11500</v>
      </c>
      <c r="C36283" t="s">
        <v>11502</v>
      </c>
      <c r="D36283" t="s">
        <v>7628</v>
      </c>
      <c r="E36283" t="s">
        <v>5647</v>
      </c>
    </row>
    <row r="36284" spans="1:5">
      <c r="A36284">
        <v>204243</v>
      </c>
      <c r="B36284" t="s">
        <v>11500</v>
      </c>
      <c r="C36284" t="s">
        <v>11502</v>
      </c>
      <c r="D36284" t="s">
        <v>7628</v>
      </c>
      <c r="E36284" t="s">
        <v>5647</v>
      </c>
    </row>
    <row r="36285" spans="1:5">
      <c r="A36285">
        <v>204244</v>
      </c>
      <c r="B36285" t="s">
        <v>11500</v>
      </c>
      <c r="C36285" t="s">
        <v>11502</v>
      </c>
      <c r="D36285" t="s">
        <v>7628</v>
      </c>
      <c r="E36285" t="s">
        <v>5647</v>
      </c>
    </row>
    <row r="36286" spans="1:5">
      <c r="A36286">
        <v>204245</v>
      </c>
      <c r="B36286" t="s">
        <v>11500</v>
      </c>
      <c r="C36286" t="s">
        <v>11502</v>
      </c>
      <c r="D36286" t="s">
        <v>7628</v>
      </c>
      <c r="E36286" t="s">
        <v>5647</v>
      </c>
    </row>
    <row r="36287" spans="1:5">
      <c r="A36287">
        <v>204246</v>
      </c>
      <c r="B36287" t="s">
        <v>11500</v>
      </c>
      <c r="C36287" t="s">
        <v>11502</v>
      </c>
      <c r="D36287" t="s">
        <v>7628</v>
      </c>
      <c r="E36287" t="s">
        <v>5647</v>
      </c>
    </row>
    <row r="36288" spans="1:5">
      <c r="A36288">
        <v>204248</v>
      </c>
      <c r="B36288" t="s">
        <v>11500</v>
      </c>
      <c r="C36288" t="s">
        <v>11502</v>
      </c>
      <c r="D36288" t="s">
        <v>7628</v>
      </c>
      <c r="E36288" t="s">
        <v>5647</v>
      </c>
    </row>
    <row r="36289" spans="1:5">
      <c r="A36289">
        <v>204249</v>
      </c>
      <c r="B36289" t="s">
        <v>11500</v>
      </c>
      <c r="C36289" t="s">
        <v>11502</v>
      </c>
      <c r="D36289" t="s">
        <v>7628</v>
      </c>
      <c r="E36289" t="s">
        <v>5647</v>
      </c>
    </row>
    <row r="36290" spans="1:5">
      <c r="A36290">
        <v>204250</v>
      </c>
      <c r="B36290" t="s">
        <v>11500</v>
      </c>
      <c r="C36290" t="s">
        <v>11502</v>
      </c>
      <c r="D36290" t="s">
        <v>7628</v>
      </c>
      <c r="E36290" t="s">
        <v>5647</v>
      </c>
    </row>
    <row r="36291" spans="1:5">
      <c r="A36291">
        <v>204251</v>
      </c>
      <c r="B36291" t="s">
        <v>11500</v>
      </c>
      <c r="C36291" t="s">
        <v>11502</v>
      </c>
      <c r="D36291" t="s">
        <v>7628</v>
      </c>
      <c r="E36291" t="s">
        <v>5647</v>
      </c>
    </row>
    <row r="36292" spans="1:5">
      <c r="A36292">
        <v>204252</v>
      </c>
      <c r="B36292" t="s">
        <v>11500</v>
      </c>
      <c r="C36292" t="s">
        <v>11502</v>
      </c>
      <c r="D36292" t="s">
        <v>7628</v>
      </c>
      <c r="E36292" t="s">
        <v>5647</v>
      </c>
    </row>
    <row r="36293" spans="1:5">
      <c r="A36293">
        <v>204253</v>
      </c>
      <c r="B36293" t="s">
        <v>11500</v>
      </c>
      <c r="C36293" t="s">
        <v>11502</v>
      </c>
      <c r="D36293" t="s">
        <v>7628</v>
      </c>
      <c r="E36293" t="s">
        <v>5647</v>
      </c>
    </row>
    <row r="36294" spans="1:5">
      <c r="A36294">
        <v>204254</v>
      </c>
      <c r="B36294" t="s">
        <v>11500</v>
      </c>
      <c r="C36294" t="s">
        <v>11502</v>
      </c>
      <c r="D36294" t="s">
        <v>7628</v>
      </c>
      <c r="E36294" t="s">
        <v>5647</v>
      </c>
    </row>
    <row r="36295" spans="1:5">
      <c r="A36295">
        <v>204255</v>
      </c>
      <c r="B36295" t="s">
        <v>11500</v>
      </c>
      <c r="C36295" t="s">
        <v>11502</v>
      </c>
      <c r="D36295" t="s">
        <v>7628</v>
      </c>
      <c r="E36295" t="s">
        <v>5647</v>
      </c>
    </row>
    <row r="36296" spans="1:5">
      <c r="A36296">
        <v>204256</v>
      </c>
      <c r="B36296" t="s">
        <v>11500</v>
      </c>
      <c r="C36296" t="s">
        <v>11507</v>
      </c>
      <c r="D36296" t="s">
        <v>7691</v>
      </c>
      <c r="E36296" t="s">
        <v>5647</v>
      </c>
    </row>
    <row r="36297" spans="1:5">
      <c r="A36297">
        <v>204268</v>
      </c>
      <c r="B36297" t="s">
        <v>11500</v>
      </c>
      <c r="C36297" t="s">
        <v>11507</v>
      </c>
      <c r="D36297" t="s">
        <v>7691</v>
      </c>
      <c r="E36297" t="s">
        <v>5647</v>
      </c>
    </row>
    <row r="36298" spans="1:5">
      <c r="A36298">
        <v>204269</v>
      </c>
      <c r="B36298" t="s">
        <v>11500</v>
      </c>
      <c r="C36298" t="s">
        <v>11507</v>
      </c>
      <c r="D36298" t="s">
        <v>7691</v>
      </c>
      <c r="E36298" t="s">
        <v>5647</v>
      </c>
    </row>
    <row r="36299" spans="1:5">
      <c r="A36299">
        <v>204272</v>
      </c>
      <c r="B36299" t="s">
        <v>11500</v>
      </c>
      <c r="C36299" t="s">
        <v>11507</v>
      </c>
      <c r="D36299" t="s">
        <v>7691</v>
      </c>
      <c r="E36299" t="s">
        <v>5647</v>
      </c>
    </row>
    <row r="36300" spans="1:5">
      <c r="A36300">
        <v>204275</v>
      </c>
      <c r="B36300" t="s">
        <v>11500</v>
      </c>
      <c r="C36300" t="s">
        <v>11507</v>
      </c>
      <c r="D36300" t="s">
        <v>7691</v>
      </c>
      <c r="E36300" t="s">
        <v>5647</v>
      </c>
    </row>
    <row r="36301" spans="1:5">
      <c r="A36301">
        <v>204276</v>
      </c>
      <c r="B36301" t="s">
        <v>11500</v>
      </c>
      <c r="C36301" t="s">
        <v>11502</v>
      </c>
      <c r="D36301" t="s">
        <v>8038</v>
      </c>
      <c r="E36301" t="s">
        <v>5647</v>
      </c>
    </row>
    <row r="36302" spans="1:5">
      <c r="A36302">
        <v>204277</v>
      </c>
      <c r="B36302" t="s">
        <v>11500</v>
      </c>
      <c r="C36302" t="s">
        <v>11502</v>
      </c>
      <c r="D36302" t="s">
        <v>8038</v>
      </c>
      <c r="E36302" t="s">
        <v>5647</v>
      </c>
    </row>
    <row r="36303" spans="1:5">
      <c r="A36303">
        <v>204278</v>
      </c>
      <c r="B36303" t="s">
        <v>11500</v>
      </c>
      <c r="C36303" t="s">
        <v>11502</v>
      </c>
      <c r="D36303" t="s">
        <v>8038</v>
      </c>
      <c r="E36303" t="s">
        <v>5647</v>
      </c>
    </row>
    <row r="36304" spans="1:5">
      <c r="A36304">
        <v>204281</v>
      </c>
      <c r="B36304" t="s">
        <v>11500</v>
      </c>
      <c r="C36304" t="s">
        <v>11502</v>
      </c>
      <c r="D36304" t="s">
        <v>8038</v>
      </c>
      <c r="E36304" t="s">
        <v>5647</v>
      </c>
    </row>
    <row r="36305" spans="1:5">
      <c r="A36305">
        <v>204283</v>
      </c>
      <c r="B36305" t="s">
        <v>11500</v>
      </c>
      <c r="C36305" t="s">
        <v>11507</v>
      </c>
      <c r="D36305" t="s">
        <v>7691</v>
      </c>
      <c r="E36305" t="s">
        <v>5647</v>
      </c>
    </row>
    <row r="36306" spans="1:5">
      <c r="A36306">
        <v>204285</v>
      </c>
      <c r="B36306" t="s">
        <v>11500</v>
      </c>
      <c r="C36306" t="s">
        <v>11502</v>
      </c>
      <c r="D36306" t="s">
        <v>8038</v>
      </c>
      <c r="E36306" t="s">
        <v>5647</v>
      </c>
    </row>
    <row r="36307" spans="1:5">
      <c r="A36307">
        <v>204286</v>
      </c>
      <c r="B36307" t="s">
        <v>11500</v>
      </c>
      <c r="C36307" t="s">
        <v>11502</v>
      </c>
      <c r="D36307" t="s">
        <v>8038</v>
      </c>
      <c r="E36307" t="s">
        <v>5647</v>
      </c>
    </row>
    <row r="36308" spans="1:5">
      <c r="A36308">
        <v>204287</v>
      </c>
      <c r="B36308" t="s">
        <v>11500</v>
      </c>
      <c r="C36308" t="s">
        <v>11502</v>
      </c>
      <c r="D36308" t="s">
        <v>8038</v>
      </c>
      <c r="E36308" t="s">
        <v>5647</v>
      </c>
    </row>
    <row r="36309" spans="1:5">
      <c r="A36309">
        <v>204288</v>
      </c>
      <c r="B36309" t="s">
        <v>11500</v>
      </c>
      <c r="C36309" t="s">
        <v>11502</v>
      </c>
      <c r="D36309" t="s">
        <v>8038</v>
      </c>
      <c r="E36309" t="s">
        <v>5647</v>
      </c>
    </row>
    <row r="36310" spans="1:5">
      <c r="A36310">
        <v>204289</v>
      </c>
      <c r="B36310" t="s">
        <v>11500</v>
      </c>
      <c r="C36310" t="s">
        <v>11502</v>
      </c>
      <c r="D36310" t="s">
        <v>8038</v>
      </c>
      <c r="E36310" t="s">
        <v>5647</v>
      </c>
    </row>
    <row r="36311" spans="1:5">
      <c r="A36311">
        <v>204290</v>
      </c>
      <c r="B36311" t="s">
        <v>11500</v>
      </c>
      <c r="C36311" t="s">
        <v>11502</v>
      </c>
      <c r="D36311" t="s">
        <v>8038</v>
      </c>
      <c r="E36311" t="s">
        <v>5647</v>
      </c>
    </row>
    <row r="36312" spans="1:5">
      <c r="A36312">
        <v>204292</v>
      </c>
      <c r="B36312" t="s">
        <v>11500</v>
      </c>
      <c r="C36312" t="s">
        <v>11502</v>
      </c>
      <c r="D36312" t="s">
        <v>8038</v>
      </c>
      <c r="E36312" t="s">
        <v>5647</v>
      </c>
    </row>
    <row r="36313" spans="1:5">
      <c r="A36313">
        <v>204293</v>
      </c>
      <c r="B36313" t="s">
        <v>11500</v>
      </c>
      <c r="C36313" t="s">
        <v>11502</v>
      </c>
      <c r="D36313" t="s">
        <v>8038</v>
      </c>
      <c r="E36313" t="s">
        <v>5647</v>
      </c>
    </row>
    <row r="36314" spans="1:5">
      <c r="A36314">
        <v>204294</v>
      </c>
      <c r="B36314" t="s">
        <v>11500</v>
      </c>
      <c r="C36314" t="s">
        <v>11502</v>
      </c>
      <c r="D36314" t="s">
        <v>8038</v>
      </c>
      <c r="E36314" t="s">
        <v>5647</v>
      </c>
    </row>
    <row r="36315" spans="1:5">
      <c r="A36315">
        <v>204295</v>
      </c>
      <c r="B36315" t="s">
        <v>11500</v>
      </c>
      <c r="C36315" t="s">
        <v>11502</v>
      </c>
      <c r="D36315" t="s">
        <v>8038</v>
      </c>
      <c r="E36315" t="s">
        <v>5647</v>
      </c>
    </row>
    <row r="36316" spans="1:5">
      <c r="A36316">
        <v>204296</v>
      </c>
      <c r="B36316" t="s">
        <v>11500</v>
      </c>
      <c r="C36316" t="s">
        <v>11507</v>
      </c>
      <c r="D36316" t="s">
        <v>7691</v>
      </c>
      <c r="E36316" t="s">
        <v>5647</v>
      </c>
    </row>
    <row r="36317" spans="1:5">
      <c r="A36317">
        <v>204297</v>
      </c>
      <c r="B36317" t="s">
        <v>11500</v>
      </c>
      <c r="C36317" t="s">
        <v>11502</v>
      </c>
      <c r="D36317" t="s">
        <v>8038</v>
      </c>
      <c r="E36317" t="s">
        <v>5647</v>
      </c>
    </row>
    <row r="36318" spans="1:5">
      <c r="A36318">
        <v>204298</v>
      </c>
      <c r="B36318" t="s">
        <v>11500</v>
      </c>
      <c r="C36318" t="s">
        <v>11502</v>
      </c>
      <c r="D36318" t="s">
        <v>8038</v>
      </c>
      <c r="E36318" t="s">
        <v>5647</v>
      </c>
    </row>
    <row r="36319" spans="1:5">
      <c r="A36319">
        <v>204299</v>
      </c>
      <c r="B36319" t="s">
        <v>11500</v>
      </c>
      <c r="C36319" t="s">
        <v>11502</v>
      </c>
      <c r="D36319" t="s">
        <v>8038</v>
      </c>
      <c r="E36319" t="s">
        <v>5647</v>
      </c>
    </row>
    <row r="36320" spans="1:5">
      <c r="A36320">
        <v>204300</v>
      </c>
      <c r="B36320" t="s">
        <v>11500</v>
      </c>
      <c r="C36320" t="s">
        <v>11502</v>
      </c>
      <c r="D36320" t="s">
        <v>8038</v>
      </c>
      <c r="E36320" t="s">
        <v>5647</v>
      </c>
    </row>
    <row r="36321" spans="1:5">
      <c r="A36321">
        <v>204301</v>
      </c>
      <c r="B36321" t="s">
        <v>11500</v>
      </c>
      <c r="C36321" t="s">
        <v>11502</v>
      </c>
      <c r="D36321" t="s">
        <v>8038</v>
      </c>
      <c r="E36321" t="s">
        <v>5647</v>
      </c>
    </row>
    <row r="36322" spans="1:5">
      <c r="A36322">
        <v>204302</v>
      </c>
      <c r="B36322" t="s">
        <v>11500</v>
      </c>
      <c r="C36322" t="s">
        <v>11502</v>
      </c>
      <c r="D36322" t="s">
        <v>8038</v>
      </c>
      <c r="E36322" t="s">
        <v>5647</v>
      </c>
    </row>
    <row r="36323" spans="1:5">
      <c r="A36323">
        <v>204303</v>
      </c>
      <c r="B36323" t="s">
        <v>11500</v>
      </c>
      <c r="C36323" t="s">
        <v>11502</v>
      </c>
      <c r="D36323" t="s">
        <v>8038</v>
      </c>
      <c r="E36323" t="s">
        <v>5647</v>
      </c>
    </row>
    <row r="36324" spans="1:5">
      <c r="A36324">
        <v>204304</v>
      </c>
      <c r="B36324" t="s">
        <v>11500</v>
      </c>
      <c r="C36324" t="s">
        <v>11502</v>
      </c>
      <c r="D36324" t="s">
        <v>8038</v>
      </c>
      <c r="E36324" t="s">
        <v>5647</v>
      </c>
    </row>
    <row r="36325" spans="1:5">
      <c r="A36325">
        <v>204305</v>
      </c>
      <c r="B36325" t="s">
        <v>11500</v>
      </c>
      <c r="C36325" t="s">
        <v>11502</v>
      </c>
      <c r="D36325" t="s">
        <v>8038</v>
      </c>
      <c r="E36325" t="s">
        <v>5647</v>
      </c>
    </row>
    <row r="36326" spans="1:5">
      <c r="A36326">
        <v>204306</v>
      </c>
      <c r="B36326" t="s">
        <v>11500</v>
      </c>
      <c r="C36326" t="s">
        <v>11502</v>
      </c>
      <c r="D36326" t="s">
        <v>8038</v>
      </c>
      <c r="E36326" t="s">
        <v>5647</v>
      </c>
    </row>
    <row r="36327" spans="1:5">
      <c r="A36327">
        <v>204307</v>
      </c>
      <c r="B36327" t="s">
        <v>11500</v>
      </c>
      <c r="C36327" t="s">
        <v>11507</v>
      </c>
      <c r="D36327" t="s">
        <v>7691</v>
      </c>
      <c r="E36327" t="s">
        <v>5647</v>
      </c>
    </row>
    <row r="36328" spans="1:5">
      <c r="A36328">
        <v>204308</v>
      </c>
      <c r="B36328" t="s">
        <v>11500</v>
      </c>
      <c r="C36328" t="s">
        <v>11507</v>
      </c>
      <c r="D36328" t="s">
        <v>7691</v>
      </c>
      <c r="E36328" t="s">
        <v>5647</v>
      </c>
    </row>
    <row r="36329" spans="1:5">
      <c r="A36329">
        <v>204310</v>
      </c>
      <c r="B36329" t="s">
        <v>11500</v>
      </c>
      <c r="C36329" t="s">
        <v>11502</v>
      </c>
      <c r="D36329" t="s">
        <v>8038</v>
      </c>
      <c r="E36329" t="s">
        <v>5647</v>
      </c>
    </row>
    <row r="36330" spans="1:5">
      <c r="A36330">
        <v>204311</v>
      </c>
      <c r="B36330" t="s">
        <v>11500</v>
      </c>
      <c r="C36330" t="s">
        <v>11507</v>
      </c>
      <c r="D36330" t="s">
        <v>7691</v>
      </c>
      <c r="E36330" t="s">
        <v>5647</v>
      </c>
    </row>
    <row r="36331" spans="1:5">
      <c r="A36331">
        <v>204312</v>
      </c>
      <c r="B36331" t="s">
        <v>11500</v>
      </c>
      <c r="C36331" t="s">
        <v>11507</v>
      </c>
      <c r="D36331" t="s">
        <v>7691</v>
      </c>
      <c r="E36331" t="s">
        <v>5647</v>
      </c>
    </row>
    <row r="36332" spans="1:5">
      <c r="A36332">
        <v>204313</v>
      </c>
      <c r="B36332" t="s">
        <v>11500</v>
      </c>
      <c r="C36332" t="s">
        <v>11502</v>
      </c>
      <c r="D36332" t="s">
        <v>8038</v>
      </c>
      <c r="E36332" t="s">
        <v>5647</v>
      </c>
    </row>
    <row r="36333" spans="1:5">
      <c r="A36333">
        <v>204314</v>
      </c>
      <c r="B36333" t="s">
        <v>11500</v>
      </c>
      <c r="C36333" t="s">
        <v>11502</v>
      </c>
      <c r="D36333" t="s">
        <v>8038</v>
      </c>
      <c r="E36333" t="s">
        <v>5647</v>
      </c>
    </row>
    <row r="36334" spans="1:5">
      <c r="A36334">
        <v>204315</v>
      </c>
      <c r="B36334" t="s">
        <v>11500</v>
      </c>
      <c r="C36334" t="s">
        <v>11502</v>
      </c>
      <c r="D36334" t="s">
        <v>8038</v>
      </c>
      <c r="E36334" t="s">
        <v>5647</v>
      </c>
    </row>
    <row r="36335" spans="1:5">
      <c r="A36335">
        <v>204316</v>
      </c>
      <c r="B36335" t="s">
        <v>11500</v>
      </c>
      <c r="C36335" t="s">
        <v>11502</v>
      </c>
      <c r="D36335" t="s">
        <v>8038</v>
      </c>
      <c r="E36335" t="s">
        <v>5647</v>
      </c>
    </row>
    <row r="36336" spans="1:5">
      <c r="A36336">
        <v>204317</v>
      </c>
      <c r="B36336" t="s">
        <v>11500</v>
      </c>
      <c r="C36336" t="s">
        <v>11502</v>
      </c>
      <c r="D36336" t="s">
        <v>8038</v>
      </c>
      <c r="E36336" t="s">
        <v>5647</v>
      </c>
    </row>
    <row r="36337" spans="1:5">
      <c r="A36337">
        <v>204318</v>
      </c>
      <c r="B36337" t="s">
        <v>11500</v>
      </c>
      <c r="C36337" t="s">
        <v>11502</v>
      </c>
      <c r="D36337" t="s">
        <v>8038</v>
      </c>
      <c r="E36337" t="s">
        <v>5647</v>
      </c>
    </row>
    <row r="36338" spans="1:5">
      <c r="A36338">
        <v>204322</v>
      </c>
      <c r="B36338" t="s">
        <v>11500</v>
      </c>
      <c r="C36338" t="s">
        <v>11502</v>
      </c>
      <c r="D36338" t="s">
        <v>8038</v>
      </c>
      <c r="E36338" t="s">
        <v>5647</v>
      </c>
    </row>
    <row r="36339" spans="1:5">
      <c r="A36339">
        <v>204324</v>
      </c>
      <c r="B36339" t="s">
        <v>11500</v>
      </c>
      <c r="C36339" t="s">
        <v>11502</v>
      </c>
      <c r="D36339" t="s">
        <v>8038</v>
      </c>
      <c r="E36339" t="s">
        <v>5647</v>
      </c>
    </row>
    <row r="36340" spans="1:5">
      <c r="A36340">
        <v>204325</v>
      </c>
      <c r="B36340" t="s">
        <v>11500</v>
      </c>
      <c r="C36340" t="s">
        <v>11502</v>
      </c>
      <c r="D36340" t="s">
        <v>8038</v>
      </c>
      <c r="E36340" t="s">
        <v>5647</v>
      </c>
    </row>
    <row r="36341" spans="1:5">
      <c r="A36341">
        <v>204326</v>
      </c>
      <c r="B36341" t="s">
        <v>11500</v>
      </c>
      <c r="C36341" t="s">
        <v>11502</v>
      </c>
      <c r="D36341" t="s">
        <v>8038</v>
      </c>
      <c r="E36341" t="s">
        <v>5647</v>
      </c>
    </row>
    <row r="36342" spans="1:5">
      <c r="A36342">
        <v>204327</v>
      </c>
      <c r="B36342" t="s">
        <v>11500</v>
      </c>
      <c r="C36342" t="s">
        <v>11502</v>
      </c>
      <c r="D36342" t="s">
        <v>8038</v>
      </c>
      <c r="E36342" t="s">
        <v>5647</v>
      </c>
    </row>
    <row r="36343" spans="1:5">
      <c r="A36343">
        <v>204328</v>
      </c>
      <c r="B36343" t="s">
        <v>11500</v>
      </c>
      <c r="C36343" t="s">
        <v>11502</v>
      </c>
      <c r="D36343" t="s">
        <v>8038</v>
      </c>
      <c r="E36343" t="s">
        <v>5647</v>
      </c>
    </row>
    <row r="36344" spans="1:5">
      <c r="A36344">
        <v>204329</v>
      </c>
      <c r="B36344" t="s">
        <v>11500</v>
      </c>
      <c r="C36344" t="s">
        <v>11502</v>
      </c>
      <c r="D36344" t="s">
        <v>8038</v>
      </c>
      <c r="E36344" t="s">
        <v>5647</v>
      </c>
    </row>
    <row r="36345" spans="1:5">
      <c r="A36345">
        <v>204330</v>
      </c>
      <c r="B36345" t="s">
        <v>11500</v>
      </c>
      <c r="C36345" t="s">
        <v>11502</v>
      </c>
      <c r="D36345" t="s">
        <v>8038</v>
      </c>
      <c r="E36345" t="s">
        <v>5647</v>
      </c>
    </row>
    <row r="36346" spans="1:5">
      <c r="A36346">
        <v>204331</v>
      </c>
      <c r="B36346" t="s">
        <v>11500</v>
      </c>
      <c r="C36346" t="s">
        <v>11502</v>
      </c>
      <c r="D36346" t="s">
        <v>8038</v>
      </c>
      <c r="E36346" t="s">
        <v>5647</v>
      </c>
    </row>
    <row r="36347" spans="1:5">
      <c r="A36347">
        <v>204332</v>
      </c>
      <c r="B36347" t="s">
        <v>11500</v>
      </c>
      <c r="C36347" t="s">
        <v>11502</v>
      </c>
      <c r="D36347" t="s">
        <v>8038</v>
      </c>
      <c r="E36347" t="s">
        <v>5647</v>
      </c>
    </row>
    <row r="36348" spans="1:5">
      <c r="A36348">
        <v>204333</v>
      </c>
      <c r="B36348" t="s">
        <v>11500</v>
      </c>
      <c r="C36348" t="s">
        <v>11507</v>
      </c>
      <c r="D36348" t="s">
        <v>7691</v>
      </c>
      <c r="E36348" t="s">
        <v>5647</v>
      </c>
    </row>
    <row r="36349" spans="1:5">
      <c r="A36349">
        <v>204334</v>
      </c>
      <c r="B36349" t="s">
        <v>11500</v>
      </c>
      <c r="C36349" t="s">
        <v>11502</v>
      </c>
      <c r="D36349" t="s">
        <v>8038</v>
      </c>
      <c r="E36349" t="s">
        <v>5647</v>
      </c>
    </row>
    <row r="36350" spans="1:5">
      <c r="A36350">
        <v>204335</v>
      </c>
      <c r="B36350" t="s">
        <v>11500</v>
      </c>
      <c r="C36350" t="s">
        <v>11502</v>
      </c>
      <c r="D36350" t="s">
        <v>8038</v>
      </c>
      <c r="E36350" t="s">
        <v>5647</v>
      </c>
    </row>
    <row r="36351" spans="1:5">
      <c r="A36351">
        <v>204336</v>
      </c>
      <c r="B36351" t="s">
        <v>11500</v>
      </c>
      <c r="C36351" t="s">
        <v>11502</v>
      </c>
      <c r="D36351" t="s">
        <v>8038</v>
      </c>
      <c r="E36351" t="s">
        <v>5647</v>
      </c>
    </row>
    <row r="36352" spans="1:5">
      <c r="A36352">
        <v>204337</v>
      </c>
      <c r="B36352" t="s">
        <v>11500</v>
      </c>
      <c r="C36352" t="s">
        <v>11502</v>
      </c>
      <c r="D36352" t="s">
        <v>8038</v>
      </c>
      <c r="E36352" t="s">
        <v>5647</v>
      </c>
    </row>
    <row r="36353" spans="1:5">
      <c r="A36353">
        <v>204339</v>
      </c>
      <c r="B36353" t="s">
        <v>11500</v>
      </c>
      <c r="C36353" t="s">
        <v>11507</v>
      </c>
      <c r="D36353" t="s">
        <v>7691</v>
      </c>
      <c r="E36353" t="s">
        <v>5647</v>
      </c>
    </row>
    <row r="36354" spans="1:5">
      <c r="A36354">
        <v>204340</v>
      </c>
      <c r="B36354" t="s">
        <v>11500</v>
      </c>
      <c r="C36354" t="s">
        <v>11502</v>
      </c>
      <c r="D36354" t="s">
        <v>8038</v>
      </c>
      <c r="E36354" t="s">
        <v>5647</v>
      </c>
    </row>
    <row r="36355" spans="1:5">
      <c r="A36355">
        <v>204341</v>
      </c>
      <c r="B36355" t="s">
        <v>11500</v>
      </c>
      <c r="C36355" t="s">
        <v>11502</v>
      </c>
      <c r="D36355" t="s">
        <v>8038</v>
      </c>
      <c r="E36355" t="s">
        <v>5647</v>
      </c>
    </row>
    <row r="36356" spans="1:5">
      <c r="A36356">
        <v>204342</v>
      </c>
      <c r="B36356" t="s">
        <v>11500</v>
      </c>
      <c r="C36356" t="s">
        <v>11502</v>
      </c>
      <c r="D36356" t="s">
        <v>8038</v>
      </c>
      <c r="E36356" t="s">
        <v>5647</v>
      </c>
    </row>
    <row r="36357" spans="1:5">
      <c r="A36357">
        <v>204343</v>
      </c>
      <c r="B36357" t="s">
        <v>11500</v>
      </c>
      <c r="C36357" t="s">
        <v>11502</v>
      </c>
      <c r="D36357" t="s">
        <v>8038</v>
      </c>
      <c r="E36357" t="s">
        <v>5647</v>
      </c>
    </row>
    <row r="36358" spans="1:5">
      <c r="A36358">
        <v>204344</v>
      </c>
      <c r="B36358" t="s">
        <v>11500</v>
      </c>
      <c r="C36358" t="s">
        <v>11502</v>
      </c>
      <c r="D36358" t="s">
        <v>8038</v>
      </c>
      <c r="E36358" t="s">
        <v>5647</v>
      </c>
    </row>
    <row r="36359" spans="1:5">
      <c r="A36359">
        <v>204345</v>
      </c>
      <c r="B36359" t="s">
        <v>11500</v>
      </c>
      <c r="C36359" t="s">
        <v>11502</v>
      </c>
      <c r="D36359" t="s">
        <v>8038</v>
      </c>
      <c r="E36359" t="s">
        <v>5647</v>
      </c>
    </row>
    <row r="36360" spans="1:5">
      <c r="A36360">
        <v>204347</v>
      </c>
      <c r="B36360" t="s">
        <v>11500</v>
      </c>
      <c r="C36360" t="s">
        <v>11507</v>
      </c>
      <c r="D36360" t="s">
        <v>7691</v>
      </c>
      <c r="E36360" t="s">
        <v>5647</v>
      </c>
    </row>
    <row r="36361" spans="1:5">
      <c r="A36361">
        <v>204348</v>
      </c>
      <c r="B36361" t="s">
        <v>11500</v>
      </c>
      <c r="C36361" t="s">
        <v>11502</v>
      </c>
      <c r="D36361" t="s">
        <v>8038</v>
      </c>
      <c r="E36361" t="s">
        <v>5647</v>
      </c>
    </row>
    <row r="36362" spans="1:5">
      <c r="A36362">
        <v>204349</v>
      </c>
      <c r="B36362" t="s">
        <v>11500</v>
      </c>
      <c r="C36362" t="s">
        <v>11502</v>
      </c>
      <c r="D36362" t="s">
        <v>8038</v>
      </c>
      <c r="E36362" t="s">
        <v>5647</v>
      </c>
    </row>
    <row r="36363" spans="1:5">
      <c r="A36363">
        <v>204351</v>
      </c>
      <c r="B36363" t="s">
        <v>11500</v>
      </c>
      <c r="C36363" t="s">
        <v>11502</v>
      </c>
      <c r="D36363" t="s">
        <v>8038</v>
      </c>
      <c r="E36363" t="s">
        <v>5647</v>
      </c>
    </row>
    <row r="36364" spans="1:5">
      <c r="A36364">
        <v>204352</v>
      </c>
      <c r="B36364" t="s">
        <v>11500</v>
      </c>
      <c r="C36364" t="s">
        <v>11507</v>
      </c>
      <c r="D36364" t="s">
        <v>7691</v>
      </c>
      <c r="E36364" t="s">
        <v>5647</v>
      </c>
    </row>
    <row r="36365" spans="1:5">
      <c r="A36365">
        <v>204353</v>
      </c>
      <c r="B36365" t="s">
        <v>11500</v>
      </c>
      <c r="C36365" t="s">
        <v>11502</v>
      </c>
      <c r="D36365" t="s">
        <v>8038</v>
      </c>
      <c r="E36365" t="s">
        <v>5647</v>
      </c>
    </row>
    <row r="36366" spans="1:5">
      <c r="A36366">
        <v>204354</v>
      </c>
      <c r="B36366" t="s">
        <v>11500</v>
      </c>
      <c r="C36366" t="s">
        <v>11502</v>
      </c>
      <c r="D36366" t="s">
        <v>8038</v>
      </c>
      <c r="E36366" t="s">
        <v>5647</v>
      </c>
    </row>
    <row r="36367" spans="1:5">
      <c r="A36367">
        <v>204355</v>
      </c>
      <c r="B36367" t="s">
        <v>11500</v>
      </c>
      <c r="C36367" t="s">
        <v>11502</v>
      </c>
      <c r="D36367" t="s">
        <v>8038</v>
      </c>
      <c r="E36367" t="s">
        <v>5647</v>
      </c>
    </row>
    <row r="36368" spans="1:5">
      <c r="A36368">
        <v>204356</v>
      </c>
      <c r="B36368" t="s">
        <v>11500</v>
      </c>
      <c r="C36368" t="s">
        <v>11502</v>
      </c>
      <c r="D36368" t="s">
        <v>8038</v>
      </c>
      <c r="E36368" t="s">
        <v>5647</v>
      </c>
    </row>
    <row r="36369" spans="1:5">
      <c r="A36369">
        <v>204357</v>
      </c>
      <c r="B36369" t="s">
        <v>11500</v>
      </c>
      <c r="C36369" t="s">
        <v>11502</v>
      </c>
      <c r="D36369" t="s">
        <v>8038</v>
      </c>
      <c r="E36369" t="s">
        <v>5647</v>
      </c>
    </row>
    <row r="36370" spans="1:5">
      <c r="A36370">
        <v>204359</v>
      </c>
      <c r="B36370" t="s">
        <v>11500</v>
      </c>
      <c r="C36370" t="s">
        <v>11507</v>
      </c>
      <c r="D36370" t="s">
        <v>7691</v>
      </c>
      <c r="E36370" t="s">
        <v>5647</v>
      </c>
    </row>
    <row r="36371" spans="1:5">
      <c r="A36371">
        <v>204360</v>
      </c>
      <c r="B36371" t="s">
        <v>11500</v>
      </c>
      <c r="C36371" t="s">
        <v>11507</v>
      </c>
      <c r="D36371" t="s">
        <v>7691</v>
      </c>
      <c r="E36371" t="s">
        <v>5647</v>
      </c>
    </row>
    <row r="36372" spans="1:5">
      <c r="A36372">
        <v>204361</v>
      </c>
      <c r="B36372" t="s">
        <v>11500</v>
      </c>
      <c r="C36372" t="s">
        <v>11507</v>
      </c>
      <c r="D36372" t="s">
        <v>7691</v>
      </c>
      <c r="E36372" t="s">
        <v>5647</v>
      </c>
    </row>
    <row r="36373" spans="1:5">
      <c r="A36373">
        <v>204362</v>
      </c>
      <c r="B36373" t="s">
        <v>11500</v>
      </c>
      <c r="C36373" t="s">
        <v>11502</v>
      </c>
      <c r="D36373" t="s">
        <v>8038</v>
      </c>
      <c r="E36373" t="s">
        <v>5647</v>
      </c>
    </row>
    <row r="36374" spans="1:5">
      <c r="A36374">
        <v>204363</v>
      </c>
      <c r="B36374" t="s">
        <v>11500</v>
      </c>
      <c r="C36374" t="s">
        <v>11502</v>
      </c>
      <c r="D36374" t="s">
        <v>8038</v>
      </c>
      <c r="E36374" t="s">
        <v>5647</v>
      </c>
    </row>
    <row r="36375" spans="1:5">
      <c r="A36375">
        <v>204364</v>
      </c>
      <c r="B36375" t="s">
        <v>11500</v>
      </c>
      <c r="C36375" t="s">
        <v>11502</v>
      </c>
      <c r="D36375" t="s">
        <v>8038</v>
      </c>
      <c r="E36375" t="s">
        <v>5647</v>
      </c>
    </row>
    <row r="36376" spans="1:5">
      <c r="A36376">
        <v>204365</v>
      </c>
      <c r="B36376" t="s">
        <v>11500</v>
      </c>
      <c r="C36376" t="s">
        <v>11502</v>
      </c>
      <c r="D36376" t="s">
        <v>8038</v>
      </c>
      <c r="E36376" t="s">
        <v>5647</v>
      </c>
    </row>
    <row r="36377" spans="1:5">
      <c r="A36377">
        <v>204366</v>
      </c>
      <c r="B36377" t="s">
        <v>11500</v>
      </c>
      <c r="C36377" t="s">
        <v>11502</v>
      </c>
      <c r="D36377" t="s">
        <v>8038</v>
      </c>
      <c r="E36377" t="s">
        <v>5647</v>
      </c>
    </row>
    <row r="36378" spans="1:5">
      <c r="A36378">
        <v>204369</v>
      </c>
      <c r="B36378" t="s">
        <v>11500</v>
      </c>
      <c r="C36378" t="s">
        <v>11502</v>
      </c>
      <c r="D36378" t="s">
        <v>8038</v>
      </c>
      <c r="E36378" t="s">
        <v>5647</v>
      </c>
    </row>
    <row r="36379" spans="1:5">
      <c r="A36379">
        <v>204370</v>
      </c>
      <c r="B36379" t="s">
        <v>11500</v>
      </c>
      <c r="C36379" t="s">
        <v>11507</v>
      </c>
      <c r="D36379" t="s">
        <v>7691</v>
      </c>
      <c r="E36379" t="s">
        <v>5647</v>
      </c>
    </row>
    <row r="36380" spans="1:5">
      <c r="A36380">
        <v>204372</v>
      </c>
      <c r="B36380" t="s">
        <v>11500</v>
      </c>
      <c r="C36380" t="s">
        <v>11502</v>
      </c>
      <c r="D36380" t="s">
        <v>8038</v>
      </c>
      <c r="E36380" t="s">
        <v>5647</v>
      </c>
    </row>
    <row r="36381" spans="1:5">
      <c r="A36381">
        <v>204373</v>
      </c>
      <c r="B36381" t="s">
        <v>11500</v>
      </c>
      <c r="C36381" t="s">
        <v>11507</v>
      </c>
      <c r="D36381" t="s">
        <v>7691</v>
      </c>
      <c r="E36381" t="s">
        <v>5647</v>
      </c>
    </row>
    <row r="36382" spans="1:5">
      <c r="A36382">
        <v>204374</v>
      </c>
      <c r="B36382" t="s">
        <v>11500</v>
      </c>
      <c r="C36382" t="s">
        <v>11507</v>
      </c>
      <c r="D36382" t="s">
        <v>7691</v>
      </c>
      <c r="E36382" t="s">
        <v>5647</v>
      </c>
    </row>
    <row r="36383" spans="1:5">
      <c r="A36383">
        <v>204375</v>
      </c>
      <c r="B36383" t="s">
        <v>11500</v>
      </c>
      <c r="C36383" t="s">
        <v>11507</v>
      </c>
      <c r="D36383" t="s">
        <v>7691</v>
      </c>
      <c r="E36383" t="s">
        <v>5647</v>
      </c>
    </row>
    <row r="36384" spans="1:5">
      <c r="A36384">
        <v>204376</v>
      </c>
      <c r="B36384" t="s">
        <v>11500</v>
      </c>
      <c r="C36384" t="s">
        <v>11507</v>
      </c>
      <c r="D36384" t="s">
        <v>7691</v>
      </c>
      <c r="E36384" t="s">
        <v>5647</v>
      </c>
    </row>
    <row r="36385" spans="1:5">
      <c r="A36385">
        <v>204377</v>
      </c>
      <c r="B36385" t="s">
        <v>11500</v>
      </c>
      <c r="C36385" t="s">
        <v>11502</v>
      </c>
      <c r="D36385" t="s">
        <v>8038</v>
      </c>
      <c r="E36385" t="s">
        <v>5647</v>
      </c>
    </row>
    <row r="36386" spans="1:5">
      <c r="A36386">
        <v>204378</v>
      </c>
      <c r="B36386" t="s">
        <v>11500</v>
      </c>
      <c r="C36386" t="s">
        <v>11507</v>
      </c>
      <c r="D36386" t="s">
        <v>7691</v>
      </c>
      <c r="E36386" t="s">
        <v>5647</v>
      </c>
    </row>
    <row r="36387" spans="1:5">
      <c r="A36387">
        <v>204379</v>
      </c>
      <c r="B36387" t="s">
        <v>11500</v>
      </c>
      <c r="C36387" t="s">
        <v>11507</v>
      </c>
      <c r="D36387" t="s">
        <v>7691</v>
      </c>
      <c r="E36387" t="s">
        <v>5647</v>
      </c>
    </row>
    <row r="36388" spans="1:5">
      <c r="A36388">
        <v>204380</v>
      </c>
      <c r="B36388" t="s">
        <v>11500</v>
      </c>
      <c r="C36388" t="s">
        <v>11507</v>
      </c>
      <c r="D36388" t="s">
        <v>7691</v>
      </c>
      <c r="E36388" t="s">
        <v>5647</v>
      </c>
    </row>
    <row r="36389" spans="1:5">
      <c r="A36389">
        <v>204381</v>
      </c>
      <c r="B36389" t="s">
        <v>11500</v>
      </c>
      <c r="C36389" t="s">
        <v>11507</v>
      </c>
      <c r="D36389" t="s">
        <v>7691</v>
      </c>
      <c r="E36389" t="s">
        <v>5647</v>
      </c>
    </row>
    <row r="36390" spans="1:5">
      <c r="A36390">
        <v>204382</v>
      </c>
      <c r="B36390" t="s">
        <v>11500</v>
      </c>
      <c r="C36390" t="s">
        <v>11507</v>
      </c>
      <c r="D36390" t="s">
        <v>7691</v>
      </c>
      <c r="E36390" t="s">
        <v>5647</v>
      </c>
    </row>
    <row r="36391" spans="1:5">
      <c r="A36391">
        <v>204383</v>
      </c>
      <c r="B36391" t="s">
        <v>11500</v>
      </c>
      <c r="C36391" t="s">
        <v>11502</v>
      </c>
      <c r="D36391" t="s">
        <v>8038</v>
      </c>
      <c r="E36391" t="s">
        <v>5647</v>
      </c>
    </row>
    <row r="36392" spans="1:5">
      <c r="A36392">
        <v>204385</v>
      </c>
      <c r="B36392" t="s">
        <v>11500</v>
      </c>
      <c r="C36392" t="s">
        <v>11507</v>
      </c>
      <c r="D36392" t="s">
        <v>7691</v>
      </c>
      <c r="E36392" t="s">
        <v>5647</v>
      </c>
    </row>
    <row r="36393" spans="1:5">
      <c r="A36393">
        <v>204386</v>
      </c>
      <c r="B36393" t="s">
        <v>11500</v>
      </c>
      <c r="C36393" t="s">
        <v>11507</v>
      </c>
      <c r="D36393" t="s">
        <v>7691</v>
      </c>
      <c r="E36393" t="s">
        <v>5647</v>
      </c>
    </row>
    <row r="36394" spans="1:5">
      <c r="A36394">
        <v>204388</v>
      </c>
      <c r="B36394" t="s">
        <v>11500</v>
      </c>
      <c r="C36394" t="s">
        <v>11507</v>
      </c>
      <c r="D36394" t="s">
        <v>7691</v>
      </c>
      <c r="E36394" t="s">
        <v>5647</v>
      </c>
    </row>
    <row r="36395" spans="1:5">
      <c r="A36395">
        <v>204389</v>
      </c>
      <c r="B36395" t="s">
        <v>11500</v>
      </c>
      <c r="C36395" t="s">
        <v>11502</v>
      </c>
      <c r="D36395" t="s">
        <v>8038</v>
      </c>
      <c r="E36395" t="s">
        <v>5647</v>
      </c>
    </row>
    <row r="36396" spans="1:5">
      <c r="A36396">
        <v>204390</v>
      </c>
      <c r="B36396" t="s">
        <v>11500</v>
      </c>
      <c r="C36396" t="s">
        <v>11507</v>
      </c>
      <c r="D36396" t="s">
        <v>7691</v>
      </c>
      <c r="E36396" t="s">
        <v>5647</v>
      </c>
    </row>
    <row r="36397" spans="1:5">
      <c r="A36397">
        <v>204393</v>
      </c>
      <c r="B36397" t="s">
        <v>11500</v>
      </c>
      <c r="C36397" t="s">
        <v>11502</v>
      </c>
      <c r="D36397" t="s">
        <v>8038</v>
      </c>
      <c r="E36397" t="s">
        <v>5647</v>
      </c>
    </row>
    <row r="36398" spans="1:5">
      <c r="A36398">
        <v>204394</v>
      </c>
      <c r="B36398" t="s">
        <v>11500</v>
      </c>
      <c r="C36398" t="s">
        <v>11502</v>
      </c>
      <c r="D36398" t="s">
        <v>8038</v>
      </c>
      <c r="E36398" t="s">
        <v>5647</v>
      </c>
    </row>
    <row r="36399" spans="1:5">
      <c r="A36399">
        <v>204397</v>
      </c>
      <c r="B36399" t="s">
        <v>11500</v>
      </c>
      <c r="C36399" t="s">
        <v>11507</v>
      </c>
      <c r="D36399" t="s">
        <v>7691</v>
      </c>
      <c r="E36399" t="s">
        <v>5647</v>
      </c>
    </row>
    <row r="36400" spans="1:5">
      <c r="A36400">
        <v>204398</v>
      </c>
      <c r="B36400" t="s">
        <v>11500</v>
      </c>
      <c r="C36400" t="s">
        <v>11502</v>
      </c>
      <c r="D36400" t="s">
        <v>8038</v>
      </c>
      <c r="E36400" t="s">
        <v>5647</v>
      </c>
    </row>
    <row r="36401" spans="1:5">
      <c r="A36401">
        <v>204399</v>
      </c>
      <c r="B36401" t="s">
        <v>11500</v>
      </c>
      <c r="C36401" t="s">
        <v>11507</v>
      </c>
      <c r="D36401" t="s">
        <v>7691</v>
      </c>
      <c r="E36401" t="s">
        <v>5647</v>
      </c>
    </row>
    <row r="36402" spans="1:5">
      <c r="A36402">
        <v>204400</v>
      </c>
      <c r="B36402" t="s">
        <v>11500</v>
      </c>
      <c r="C36402" t="s">
        <v>11502</v>
      </c>
      <c r="D36402" t="s">
        <v>8038</v>
      </c>
      <c r="E36402" t="s">
        <v>5647</v>
      </c>
    </row>
    <row r="36403" spans="1:5">
      <c r="A36403">
        <v>204402</v>
      </c>
      <c r="B36403" t="s">
        <v>11500</v>
      </c>
      <c r="C36403" t="s">
        <v>11507</v>
      </c>
      <c r="D36403" t="s">
        <v>7691</v>
      </c>
      <c r="E36403" t="s">
        <v>5647</v>
      </c>
    </row>
    <row r="36404" spans="1:5">
      <c r="A36404">
        <v>204407</v>
      </c>
      <c r="B36404" t="s">
        <v>11500</v>
      </c>
      <c r="C36404" t="s">
        <v>11502</v>
      </c>
      <c r="D36404" t="s">
        <v>8038</v>
      </c>
      <c r="E36404" t="s">
        <v>5647</v>
      </c>
    </row>
    <row r="36405" spans="1:5">
      <c r="A36405">
        <v>204410</v>
      </c>
      <c r="B36405" t="s">
        <v>11500</v>
      </c>
      <c r="C36405" t="s">
        <v>11502</v>
      </c>
      <c r="D36405" t="s">
        <v>8038</v>
      </c>
      <c r="E36405" t="s">
        <v>5647</v>
      </c>
    </row>
    <row r="36406" spans="1:5">
      <c r="A36406">
        <v>204411</v>
      </c>
      <c r="B36406" t="s">
        <v>11500</v>
      </c>
      <c r="C36406" t="s">
        <v>11502</v>
      </c>
      <c r="D36406" t="s">
        <v>8038</v>
      </c>
      <c r="E36406" t="s">
        <v>5647</v>
      </c>
    </row>
    <row r="36407" spans="1:5">
      <c r="A36407">
        <v>204412</v>
      </c>
      <c r="B36407" t="s">
        <v>11500</v>
      </c>
      <c r="C36407" t="s">
        <v>11502</v>
      </c>
      <c r="D36407" t="s">
        <v>8038</v>
      </c>
      <c r="E36407" t="s">
        <v>5647</v>
      </c>
    </row>
    <row r="36408" spans="1:5">
      <c r="A36408">
        <v>204414</v>
      </c>
      <c r="B36408" t="s">
        <v>11500</v>
      </c>
      <c r="C36408" t="s">
        <v>11502</v>
      </c>
      <c r="D36408" t="s">
        <v>8038</v>
      </c>
      <c r="E36408" t="s">
        <v>5647</v>
      </c>
    </row>
    <row r="36409" spans="1:5">
      <c r="A36409">
        <v>204415</v>
      </c>
      <c r="B36409" t="s">
        <v>11500</v>
      </c>
      <c r="C36409" t="s">
        <v>11502</v>
      </c>
      <c r="D36409" t="s">
        <v>8038</v>
      </c>
      <c r="E36409" t="s">
        <v>5647</v>
      </c>
    </row>
    <row r="36410" spans="1:5">
      <c r="A36410">
        <v>204420</v>
      </c>
      <c r="B36410" t="s">
        <v>11500</v>
      </c>
      <c r="C36410" t="s">
        <v>11502</v>
      </c>
      <c r="D36410" t="s">
        <v>8038</v>
      </c>
      <c r="E36410" t="s">
        <v>5647</v>
      </c>
    </row>
    <row r="36411" spans="1:5">
      <c r="A36411">
        <v>204423</v>
      </c>
      <c r="B36411" t="s">
        <v>11500</v>
      </c>
      <c r="C36411" t="s">
        <v>11502</v>
      </c>
      <c r="D36411" t="s">
        <v>8038</v>
      </c>
      <c r="E36411" t="s">
        <v>5647</v>
      </c>
    </row>
    <row r="36412" spans="1:5">
      <c r="A36412">
        <v>204425</v>
      </c>
      <c r="B36412" t="s">
        <v>11500</v>
      </c>
      <c r="C36412" t="s">
        <v>11502</v>
      </c>
      <c r="D36412" t="s">
        <v>8038</v>
      </c>
      <c r="E36412" t="s">
        <v>5647</v>
      </c>
    </row>
    <row r="36413" spans="1:5">
      <c r="A36413">
        <v>204428</v>
      </c>
      <c r="B36413" t="s">
        <v>11500</v>
      </c>
      <c r="C36413" t="s">
        <v>11502</v>
      </c>
      <c r="D36413" t="s">
        <v>8038</v>
      </c>
      <c r="E36413" t="s">
        <v>5647</v>
      </c>
    </row>
    <row r="36414" spans="1:5">
      <c r="A36414">
        <v>204433</v>
      </c>
      <c r="B36414" t="s">
        <v>11500</v>
      </c>
      <c r="C36414" t="s">
        <v>11502</v>
      </c>
      <c r="D36414" t="s">
        <v>8038</v>
      </c>
      <c r="E36414" t="s">
        <v>5647</v>
      </c>
    </row>
    <row r="36415" spans="1:5">
      <c r="A36415">
        <v>204434</v>
      </c>
      <c r="B36415" t="s">
        <v>11500</v>
      </c>
      <c r="C36415" t="s">
        <v>11502</v>
      </c>
      <c r="D36415" t="s">
        <v>8038</v>
      </c>
      <c r="E36415" t="s">
        <v>5647</v>
      </c>
    </row>
    <row r="36416" spans="1:5">
      <c r="A36416">
        <v>204435</v>
      </c>
      <c r="B36416" t="s">
        <v>11500</v>
      </c>
      <c r="C36416" t="s">
        <v>11502</v>
      </c>
      <c r="D36416" t="s">
        <v>8038</v>
      </c>
      <c r="E36416" t="s">
        <v>5647</v>
      </c>
    </row>
    <row r="36417" spans="1:5">
      <c r="A36417">
        <v>204438</v>
      </c>
      <c r="B36417" t="s">
        <v>11500</v>
      </c>
      <c r="C36417" t="s">
        <v>11502</v>
      </c>
      <c r="D36417" t="s">
        <v>8038</v>
      </c>
      <c r="E36417" t="s">
        <v>5647</v>
      </c>
    </row>
    <row r="36418" spans="1:5">
      <c r="A36418">
        <v>204443</v>
      </c>
      <c r="B36418" t="s">
        <v>11500</v>
      </c>
      <c r="C36418" t="s">
        <v>11502</v>
      </c>
      <c r="D36418" t="s">
        <v>8038</v>
      </c>
      <c r="E36418" t="s">
        <v>5647</v>
      </c>
    </row>
    <row r="36419" spans="1:5">
      <c r="A36419">
        <v>204447</v>
      </c>
      <c r="B36419" t="s">
        <v>11500</v>
      </c>
      <c r="C36419" t="s">
        <v>11502</v>
      </c>
      <c r="D36419" t="s">
        <v>8038</v>
      </c>
      <c r="E36419" t="s">
        <v>5647</v>
      </c>
    </row>
    <row r="36420" spans="1:5">
      <c r="A36420">
        <v>204449</v>
      </c>
      <c r="B36420" t="s">
        <v>11500</v>
      </c>
      <c r="C36420" t="s">
        <v>11502</v>
      </c>
      <c r="D36420" t="s">
        <v>8038</v>
      </c>
      <c r="E36420" t="s">
        <v>5647</v>
      </c>
    </row>
    <row r="36421" spans="1:5">
      <c r="A36421">
        <v>204450</v>
      </c>
      <c r="B36421" t="s">
        <v>11500</v>
      </c>
      <c r="C36421" t="s">
        <v>11502</v>
      </c>
      <c r="D36421" t="s">
        <v>8038</v>
      </c>
      <c r="E36421" t="s">
        <v>5647</v>
      </c>
    </row>
    <row r="36422" spans="1:5">
      <c r="A36422">
        <v>204454</v>
      </c>
      <c r="B36422" t="s">
        <v>11500</v>
      </c>
      <c r="C36422" t="s">
        <v>11502</v>
      </c>
      <c r="D36422" t="s">
        <v>8038</v>
      </c>
      <c r="E36422" t="s">
        <v>5647</v>
      </c>
    </row>
    <row r="36423" spans="1:5">
      <c r="A36423">
        <v>204458</v>
      </c>
      <c r="B36423" t="s">
        <v>11500</v>
      </c>
      <c r="C36423" t="s">
        <v>11502</v>
      </c>
      <c r="D36423" t="s">
        <v>8038</v>
      </c>
      <c r="E36423" t="s">
        <v>5647</v>
      </c>
    </row>
    <row r="36424" spans="1:5">
      <c r="A36424">
        <v>204459</v>
      </c>
      <c r="B36424" t="s">
        <v>11500</v>
      </c>
      <c r="C36424" t="s">
        <v>11502</v>
      </c>
      <c r="D36424" t="s">
        <v>8038</v>
      </c>
      <c r="E36424" t="s">
        <v>5647</v>
      </c>
    </row>
    <row r="36425" spans="1:5">
      <c r="A36425">
        <v>204460</v>
      </c>
      <c r="B36425" t="s">
        <v>11500</v>
      </c>
      <c r="C36425" t="s">
        <v>11502</v>
      </c>
      <c r="D36425" t="s">
        <v>8038</v>
      </c>
      <c r="E36425" t="s">
        <v>5647</v>
      </c>
    </row>
    <row r="36426" spans="1:5">
      <c r="A36426">
        <v>204461</v>
      </c>
      <c r="B36426" t="s">
        <v>11500</v>
      </c>
      <c r="C36426" t="s">
        <v>11502</v>
      </c>
      <c r="D36426" t="s">
        <v>8038</v>
      </c>
      <c r="E36426" t="s">
        <v>5647</v>
      </c>
    </row>
    <row r="36427" spans="1:5">
      <c r="A36427">
        <v>204463</v>
      </c>
      <c r="B36427" t="s">
        <v>11500</v>
      </c>
      <c r="C36427" t="s">
        <v>11502</v>
      </c>
      <c r="D36427" t="s">
        <v>8038</v>
      </c>
      <c r="E36427" t="s">
        <v>5647</v>
      </c>
    </row>
    <row r="36428" spans="1:5">
      <c r="A36428">
        <v>204464</v>
      </c>
      <c r="B36428" t="s">
        <v>11500</v>
      </c>
      <c r="C36428" t="s">
        <v>11502</v>
      </c>
      <c r="D36428" t="s">
        <v>8038</v>
      </c>
      <c r="E36428" t="s">
        <v>5647</v>
      </c>
    </row>
    <row r="36429" spans="1:5">
      <c r="A36429">
        <v>204468</v>
      </c>
      <c r="B36429" t="s">
        <v>11500</v>
      </c>
      <c r="C36429" t="s">
        <v>11502</v>
      </c>
      <c r="D36429" t="s">
        <v>8038</v>
      </c>
      <c r="E36429" t="s">
        <v>5647</v>
      </c>
    </row>
    <row r="36430" spans="1:5">
      <c r="A36430">
        <v>204471</v>
      </c>
      <c r="B36430" t="s">
        <v>11500</v>
      </c>
      <c r="C36430" t="s">
        <v>11502</v>
      </c>
      <c r="D36430" t="s">
        <v>8038</v>
      </c>
      <c r="E36430" t="s">
        <v>5647</v>
      </c>
    </row>
    <row r="36431" spans="1:5">
      <c r="A36431">
        <v>204476</v>
      </c>
      <c r="B36431" t="s">
        <v>11500</v>
      </c>
      <c r="C36431" t="s">
        <v>11502</v>
      </c>
      <c r="D36431" t="s">
        <v>8038</v>
      </c>
      <c r="E36431" t="s">
        <v>5647</v>
      </c>
    </row>
    <row r="36432" spans="1:5">
      <c r="A36432">
        <v>204477</v>
      </c>
      <c r="B36432" t="s">
        <v>11500</v>
      </c>
      <c r="C36432" t="s">
        <v>11502</v>
      </c>
      <c r="D36432" t="s">
        <v>8038</v>
      </c>
      <c r="E36432" t="s">
        <v>5647</v>
      </c>
    </row>
    <row r="36433" spans="1:5">
      <c r="A36433">
        <v>204478</v>
      </c>
      <c r="B36433" t="s">
        <v>11500</v>
      </c>
      <c r="C36433" t="s">
        <v>11502</v>
      </c>
      <c r="D36433" t="s">
        <v>8038</v>
      </c>
      <c r="E36433" t="s">
        <v>5647</v>
      </c>
    </row>
    <row r="36434" spans="1:5">
      <c r="A36434">
        <v>204480</v>
      </c>
      <c r="B36434" t="s">
        <v>11500</v>
      </c>
      <c r="C36434" t="s">
        <v>11502</v>
      </c>
      <c r="D36434" t="s">
        <v>8038</v>
      </c>
      <c r="E36434" t="s">
        <v>5647</v>
      </c>
    </row>
    <row r="36435" spans="1:5">
      <c r="A36435">
        <v>204893</v>
      </c>
      <c r="B36435" t="s">
        <v>11500</v>
      </c>
      <c r="C36435" t="s">
        <v>11507</v>
      </c>
      <c r="D36435" t="s">
        <v>7626</v>
      </c>
      <c r="E36435" t="s">
        <v>5647</v>
      </c>
    </row>
    <row r="36436" spans="1:5">
      <c r="A36436">
        <v>204895</v>
      </c>
      <c r="B36436" t="s">
        <v>11500</v>
      </c>
      <c r="C36436" t="s">
        <v>11507</v>
      </c>
      <c r="D36436" t="s">
        <v>7626</v>
      </c>
      <c r="E36436" t="s">
        <v>5647</v>
      </c>
    </row>
    <row r="36437" spans="1:5">
      <c r="A36437">
        <v>204897</v>
      </c>
      <c r="B36437" t="s">
        <v>11500</v>
      </c>
      <c r="C36437" t="s">
        <v>11507</v>
      </c>
      <c r="D36437" t="s">
        <v>7626</v>
      </c>
      <c r="E36437" t="s">
        <v>5647</v>
      </c>
    </row>
    <row r="36438" spans="1:5">
      <c r="A36438">
        <v>204899</v>
      </c>
      <c r="B36438" t="s">
        <v>11500</v>
      </c>
      <c r="C36438" t="s">
        <v>11507</v>
      </c>
      <c r="D36438" t="s">
        <v>7626</v>
      </c>
      <c r="E36438" t="s">
        <v>5647</v>
      </c>
    </row>
    <row r="36439" spans="1:5">
      <c r="A36439">
        <v>204901</v>
      </c>
      <c r="B36439" t="s">
        <v>11500</v>
      </c>
      <c r="C36439" t="s">
        <v>11507</v>
      </c>
      <c r="D36439" t="s">
        <v>7626</v>
      </c>
      <c r="E36439" t="s">
        <v>5647</v>
      </c>
    </row>
    <row r="36440" spans="1:5">
      <c r="A36440">
        <v>204903</v>
      </c>
      <c r="B36440" t="s">
        <v>11500</v>
      </c>
      <c r="C36440" t="s">
        <v>11507</v>
      </c>
      <c r="D36440" t="s">
        <v>7626</v>
      </c>
      <c r="E36440" t="s">
        <v>5647</v>
      </c>
    </row>
    <row r="36441" spans="1:5">
      <c r="A36441">
        <v>204904</v>
      </c>
      <c r="B36441" t="s">
        <v>11500</v>
      </c>
      <c r="C36441" t="s">
        <v>11507</v>
      </c>
      <c r="D36441" t="s">
        <v>7626</v>
      </c>
      <c r="E36441" t="s">
        <v>5647</v>
      </c>
    </row>
    <row r="36442" spans="1:5">
      <c r="A36442">
        <v>204906</v>
      </c>
      <c r="B36442" t="s">
        <v>11500</v>
      </c>
      <c r="C36442" t="s">
        <v>11507</v>
      </c>
      <c r="D36442" t="s">
        <v>7626</v>
      </c>
      <c r="E36442" t="s">
        <v>5647</v>
      </c>
    </row>
    <row r="36443" spans="1:5">
      <c r="A36443">
        <v>204908</v>
      </c>
      <c r="B36443" t="s">
        <v>11500</v>
      </c>
      <c r="C36443" t="s">
        <v>11507</v>
      </c>
      <c r="D36443" t="s">
        <v>7626</v>
      </c>
      <c r="E36443" t="s">
        <v>5647</v>
      </c>
    </row>
    <row r="36444" spans="1:5">
      <c r="A36444">
        <v>204912</v>
      </c>
      <c r="B36444" t="s">
        <v>11500</v>
      </c>
      <c r="C36444" t="s">
        <v>11507</v>
      </c>
      <c r="D36444" t="s">
        <v>7626</v>
      </c>
      <c r="E36444" t="s">
        <v>5647</v>
      </c>
    </row>
    <row r="36445" spans="1:5">
      <c r="A36445">
        <v>204915</v>
      </c>
      <c r="B36445" t="s">
        <v>11500</v>
      </c>
      <c r="C36445" t="s">
        <v>11507</v>
      </c>
      <c r="D36445" t="s">
        <v>7626</v>
      </c>
      <c r="E36445" t="s">
        <v>5647</v>
      </c>
    </row>
    <row r="36446" spans="1:5">
      <c r="A36446">
        <v>204916</v>
      </c>
      <c r="B36446" t="s">
        <v>11500</v>
      </c>
      <c r="C36446" t="s">
        <v>11507</v>
      </c>
      <c r="D36446" t="s">
        <v>7626</v>
      </c>
      <c r="E36446" t="s">
        <v>5647</v>
      </c>
    </row>
    <row r="36447" spans="1:5">
      <c r="A36447">
        <v>205053</v>
      </c>
      <c r="B36447" t="s">
        <v>11500</v>
      </c>
      <c r="C36447" t="s">
        <v>11507</v>
      </c>
      <c r="D36447" t="s">
        <v>7847</v>
      </c>
      <c r="E36447" t="s">
        <v>5647</v>
      </c>
    </row>
    <row r="36448" spans="1:5">
      <c r="A36448">
        <v>205054</v>
      </c>
      <c r="B36448" t="s">
        <v>11500</v>
      </c>
      <c r="C36448" t="s">
        <v>11507</v>
      </c>
      <c r="D36448" t="s">
        <v>7847</v>
      </c>
      <c r="E36448" t="s">
        <v>5647</v>
      </c>
    </row>
    <row r="36449" spans="1:5">
      <c r="A36449">
        <v>205055</v>
      </c>
      <c r="B36449" t="s">
        <v>11500</v>
      </c>
      <c r="C36449" t="s">
        <v>11507</v>
      </c>
      <c r="D36449" t="s">
        <v>7847</v>
      </c>
      <c r="E36449" t="s">
        <v>5647</v>
      </c>
    </row>
    <row r="36450" spans="1:5">
      <c r="A36450">
        <v>205056</v>
      </c>
      <c r="B36450" t="s">
        <v>11500</v>
      </c>
      <c r="C36450" t="s">
        <v>11507</v>
      </c>
      <c r="D36450" t="s">
        <v>7847</v>
      </c>
      <c r="E36450" t="s">
        <v>5647</v>
      </c>
    </row>
    <row r="36451" spans="1:5">
      <c r="A36451">
        <v>205057</v>
      </c>
      <c r="B36451" t="s">
        <v>11500</v>
      </c>
      <c r="C36451" t="s">
        <v>11507</v>
      </c>
      <c r="D36451" t="s">
        <v>7847</v>
      </c>
      <c r="E36451" t="s">
        <v>5647</v>
      </c>
    </row>
    <row r="36452" spans="1:5">
      <c r="A36452">
        <v>205058</v>
      </c>
      <c r="B36452" t="s">
        <v>11500</v>
      </c>
      <c r="C36452" t="s">
        <v>11507</v>
      </c>
      <c r="D36452" t="s">
        <v>7847</v>
      </c>
      <c r="E36452" t="s">
        <v>5647</v>
      </c>
    </row>
    <row r="36453" spans="1:5">
      <c r="A36453">
        <v>205059</v>
      </c>
      <c r="B36453" t="s">
        <v>11500</v>
      </c>
      <c r="C36453" t="s">
        <v>11507</v>
      </c>
      <c r="D36453" t="s">
        <v>7847</v>
      </c>
      <c r="E36453" t="s">
        <v>5647</v>
      </c>
    </row>
    <row r="36454" spans="1:5">
      <c r="A36454">
        <v>205060</v>
      </c>
      <c r="B36454" t="s">
        <v>11500</v>
      </c>
      <c r="C36454" t="s">
        <v>11507</v>
      </c>
      <c r="D36454" t="s">
        <v>7847</v>
      </c>
      <c r="E36454" t="s">
        <v>5647</v>
      </c>
    </row>
    <row r="36455" spans="1:5">
      <c r="A36455">
        <v>205061</v>
      </c>
      <c r="B36455" t="s">
        <v>11500</v>
      </c>
      <c r="C36455" t="s">
        <v>11507</v>
      </c>
      <c r="D36455" t="s">
        <v>7847</v>
      </c>
      <c r="E36455" t="s">
        <v>5647</v>
      </c>
    </row>
    <row r="36456" spans="1:5">
      <c r="A36456">
        <v>205062</v>
      </c>
      <c r="B36456" t="s">
        <v>11500</v>
      </c>
      <c r="C36456" t="s">
        <v>11507</v>
      </c>
      <c r="D36456" t="s">
        <v>7847</v>
      </c>
      <c r="E36456" t="s">
        <v>5647</v>
      </c>
    </row>
    <row r="36457" spans="1:5">
      <c r="A36457">
        <v>205063</v>
      </c>
      <c r="B36457" t="s">
        <v>11500</v>
      </c>
      <c r="C36457" t="s">
        <v>11507</v>
      </c>
      <c r="D36457" t="s">
        <v>7847</v>
      </c>
      <c r="E36457" t="s">
        <v>5647</v>
      </c>
    </row>
    <row r="36458" spans="1:5">
      <c r="A36458">
        <v>205064</v>
      </c>
      <c r="B36458" t="s">
        <v>11500</v>
      </c>
      <c r="C36458" t="s">
        <v>11507</v>
      </c>
      <c r="D36458" t="s">
        <v>7847</v>
      </c>
      <c r="E36458" t="s">
        <v>5647</v>
      </c>
    </row>
    <row r="36459" spans="1:5">
      <c r="A36459">
        <v>205065</v>
      </c>
      <c r="B36459" t="s">
        <v>11500</v>
      </c>
      <c r="C36459" t="s">
        <v>11507</v>
      </c>
      <c r="D36459" t="s">
        <v>7847</v>
      </c>
      <c r="E36459" t="s">
        <v>5647</v>
      </c>
    </row>
    <row r="36460" spans="1:5">
      <c r="A36460">
        <v>205066</v>
      </c>
      <c r="B36460" t="s">
        <v>11500</v>
      </c>
      <c r="C36460" t="s">
        <v>11507</v>
      </c>
      <c r="D36460" t="s">
        <v>7847</v>
      </c>
      <c r="E36460" t="s">
        <v>5647</v>
      </c>
    </row>
    <row r="36461" spans="1:5">
      <c r="A36461">
        <v>205067</v>
      </c>
      <c r="B36461" t="s">
        <v>11500</v>
      </c>
      <c r="C36461" t="s">
        <v>11507</v>
      </c>
      <c r="D36461" t="s">
        <v>7847</v>
      </c>
      <c r="E36461" t="s">
        <v>5647</v>
      </c>
    </row>
    <row r="36462" spans="1:5">
      <c r="A36462">
        <v>205068</v>
      </c>
      <c r="B36462" t="s">
        <v>11500</v>
      </c>
      <c r="C36462" t="s">
        <v>11507</v>
      </c>
      <c r="D36462" t="s">
        <v>7847</v>
      </c>
      <c r="E36462" t="s">
        <v>5647</v>
      </c>
    </row>
    <row r="36463" spans="1:5">
      <c r="A36463">
        <v>205069</v>
      </c>
      <c r="B36463" t="s">
        <v>11500</v>
      </c>
      <c r="C36463" t="s">
        <v>11507</v>
      </c>
      <c r="D36463" t="s">
        <v>7847</v>
      </c>
      <c r="E36463" t="s">
        <v>5647</v>
      </c>
    </row>
    <row r="36464" spans="1:5">
      <c r="A36464">
        <v>205070</v>
      </c>
      <c r="B36464" t="s">
        <v>11500</v>
      </c>
      <c r="C36464" t="s">
        <v>11507</v>
      </c>
      <c r="D36464" t="s">
        <v>7847</v>
      </c>
      <c r="E36464" t="s">
        <v>5647</v>
      </c>
    </row>
    <row r="36465" spans="1:5">
      <c r="A36465">
        <v>205071</v>
      </c>
      <c r="B36465" t="s">
        <v>11500</v>
      </c>
      <c r="C36465" t="s">
        <v>11507</v>
      </c>
      <c r="D36465" t="s">
        <v>7847</v>
      </c>
      <c r="E36465" t="s">
        <v>5647</v>
      </c>
    </row>
    <row r="36466" spans="1:5">
      <c r="A36466">
        <v>205072</v>
      </c>
      <c r="B36466" t="s">
        <v>11500</v>
      </c>
      <c r="C36466" t="s">
        <v>11507</v>
      </c>
      <c r="D36466" t="s">
        <v>7847</v>
      </c>
      <c r="E36466" t="s">
        <v>5647</v>
      </c>
    </row>
    <row r="36467" spans="1:5">
      <c r="A36467">
        <v>205073</v>
      </c>
      <c r="B36467" t="s">
        <v>11500</v>
      </c>
      <c r="C36467" t="s">
        <v>11507</v>
      </c>
      <c r="D36467" t="s">
        <v>7847</v>
      </c>
      <c r="E36467" t="s">
        <v>5647</v>
      </c>
    </row>
    <row r="36468" spans="1:5">
      <c r="A36468">
        <v>205074</v>
      </c>
      <c r="B36468" t="s">
        <v>11500</v>
      </c>
      <c r="C36468" t="s">
        <v>11507</v>
      </c>
      <c r="D36468" t="s">
        <v>7847</v>
      </c>
      <c r="E36468" t="s">
        <v>5647</v>
      </c>
    </row>
    <row r="36469" spans="1:5">
      <c r="A36469">
        <v>205075</v>
      </c>
      <c r="B36469" t="s">
        <v>11500</v>
      </c>
      <c r="C36469" t="s">
        <v>11507</v>
      </c>
      <c r="D36469" t="s">
        <v>7847</v>
      </c>
      <c r="E36469" t="s">
        <v>5647</v>
      </c>
    </row>
    <row r="36470" spans="1:5">
      <c r="A36470">
        <v>205076</v>
      </c>
      <c r="B36470" t="s">
        <v>11500</v>
      </c>
      <c r="C36470" t="s">
        <v>11507</v>
      </c>
      <c r="D36470" t="s">
        <v>7847</v>
      </c>
      <c r="E36470" t="s">
        <v>5647</v>
      </c>
    </row>
    <row r="36471" spans="1:5">
      <c r="A36471">
        <v>205077</v>
      </c>
      <c r="B36471" t="s">
        <v>11500</v>
      </c>
      <c r="C36471" t="s">
        <v>11507</v>
      </c>
      <c r="D36471" t="s">
        <v>7847</v>
      </c>
      <c r="E36471" t="s">
        <v>5647</v>
      </c>
    </row>
    <row r="36472" spans="1:5">
      <c r="A36472">
        <v>205078</v>
      </c>
      <c r="B36472" t="s">
        <v>11500</v>
      </c>
      <c r="C36472" t="s">
        <v>11507</v>
      </c>
      <c r="D36472" t="s">
        <v>7847</v>
      </c>
      <c r="E36472" t="s">
        <v>5647</v>
      </c>
    </row>
    <row r="36473" spans="1:5">
      <c r="A36473">
        <v>205079</v>
      </c>
      <c r="B36473" t="s">
        <v>11500</v>
      </c>
      <c r="C36473" t="s">
        <v>11507</v>
      </c>
      <c r="D36473" t="s">
        <v>7847</v>
      </c>
      <c r="E36473" t="s">
        <v>5647</v>
      </c>
    </row>
    <row r="36474" spans="1:5">
      <c r="A36474">
        <v>205080</v>
      </c>
      <c r="B36474" t="s">
        <v>11500</v>
      </c>
      <c r="C36474" t="s">
        <v>11507</v>
      </c>
      <c r="D36474" t="s">
        <v>7847</v>
      </c>
      <c r="E36474" t="s">
        <v>5647</v>
      </c>
    </row>
    <row r="36475" spans="1:5">
      <c r="A36475">
        <v>205081</v>
      </c>
      <c r="B36475" t="s">
        <v>11500</v>
      </c>
      <c r="C36475" t="s">
        <v>11507</v>
      </c>
      <c r="D36475" t="s">
        <v>7847</v>
      </c>
      <c r="E36475" t="s">
        <v>5647</v>
      </c>
    </row>
    <row r="36476" spans="1:5">
      <c r="A36476">
        <v>205082</v>
      </c>
      <c r="B36476" t="s">
        <v>11500</v>
      </c>
      <c r="C36476" t="s">
        <v>11507</v>
      </c>
      <c r="D36476" t="s">
        <v>7847</v>
      </c>
      <c r="E36476" t="s">
        <v>5647</v>
      </c>
    </row>
    <row r="36477" spans="1:5">
      <c r="A36477">
        <v>205083</v>
      </c>
      <c r="B36477" t="s">
        <v>11500</v>
      </c>
      <c r="C36477" t="s">
        <v>11507</v>
      </c>
      <c r="D36477" t="s">
        <v>7847</v>
      </c>
      <c r="E36477" t="s">
        <v>5647</v>
      </c>
    </row>
    <row r="36478" spans="1:5">
      <c r="A36478">
        <v>205084</v>
      </c>
      <c r="B36478" t="s">
        <v>11500</v>
      </c>
      <c r="C36478" t="s">
        <v>11507</v>
      </c>
      <c r="D36478" t="s">
        <v>7847</v>
      </c>
      <c r="E36478" t="s">
        <v>5647</v>
      </c>
    </row>
    <row r="36479" spans="1:5">
      <c r="A36479">
        <v>205085</v>
      </c>
      <c r="B36479" t="s">
        <v>11500</v>
      </c>
      <c r="C36479" t="s">
        <v>11507</v>
      </c>
      <c r="D36479" t="s">
        <v>7847</v>
      </c>
      <c r="E36479" t="s">
        <v>5647</v>
      </c>
    </row>
    <row r="36480" spans="1:5">
      <c r="A36480">
        <v>205086</v>
      </c>
      <c r="B36480" t="s">
        <v>11500</v>
      </c>
      <c r="C36480" t="s">
        <v>11507</v>
      </c>
      <c r="D36480" t="s">
        <v>7847</v>
      </c>
      <c r="E36480" t="s">
        <v>5647</v>
      </c>
    </row>
    <row r="36481" spans="1:5">
      <c r="A36481">
        <v>205087</v>
      </c>
      <c r="B36481" t="s">
        <v>11500</v>
      </c>
      <c r="C36481" t="s">
        <v>11507</v>
      </c>
      <c r="D36481" t="s">
        <v>7847</v>
      </c>
      <c r="E36481" t="s">
        <v>5647</v>
      </c>
    </row>
    <row r="36482" spans="1:5">
      <c r="A36482">
        <v>205088</v>
      </c>
      <c r="B36482" t="s">
        <v>11500</v>
      </c>
      <c r="C36482" t="s">
        <v>11507</v>
      </c>
      <c r="D36482" t="s">
        <v>7847</v>
      </c>
      <c r="E36482" t="s">
        <v>5647</v>
      </c>
    </row>
    <row r="36483" spans="1:5">
      <c r="A36483">
        <v>205089</v>
      </c>
      <c r="B36483" t="s">
        <v>11500</v>
      </c>
      <c r="C36483" t="s">
        <v>11507</v>
      </c>
      <c r="D36483" t="s">
        <v>7847</v>
      </c>
      <c r="E36483" t="s">
        <v>5647</v>
      </c>
    </row>
    <row r="36484" spans="1:5">
      <c r="A36484">
        <v>205090</v>
      </c>
      <c r="B36484" t="s">
        <v>11500</v>
      </c>
      <c r="C36484" t="s">
        <v>11507</v>
      </c>
      <c r="D36484" t="s">
        <v>7847</v>
      </c>
      <c r="E36484" t="s">
        <v>5647</v>
      </c>
    </row>
    <row r="36485" spans="1:5">
      <c r="A36485">
        <v>205091</v>
      </c>
      <c r="B36485" t="s">
        <v>11500</v>
      </c>
      <c r="C36485" t="s">
        <v>11507</v>
      </c>
      <c r="D36485" t="s">
        <v>7847</v>
      </c>
      <c r="E36485" t="s">
        <v>5647</v>
      </c>
    </row>
    <row r="36486" spans="1:5">
      <c r="A36486">
        <v>205092</v>
      </c>
      <c r="B36486" t="s">
        <v>11500</v>
      </c>
      <c r="C36486" t="s">
        <v>11507</v>
      </c>
      <c r="D36486" t="s">
        <v>7847</v>
      </c>
      <c r="E36486" t="s">
        <v>5647</v>
      </c>
    </row>
    <row r="36487" spans="1:5">
      <c r="A36487">
        <v>205093</v>
      </c>
      <c r="B36487" t="s">
        <v>11500</v>
      </c>
      <c r="C36487" t="s">
        <v>11507</v>
      </c>
      <c r="D36487" t="s">
        <v>7847</v>
      </c>
      <c r="E36487" t="s">
        <v>5647</v>
      </c>
    </row>
    <row r="36488" spans="1:5">
      <c r="A36488">
        <v>205094</v>
      </c>
      <c r="B36488" t="s">
        <v>11500</v>
      </c>
      <c r="C36488" t="s">
        <v>11507</v>
      </c>
      <c r="D36488" t="s">
        <v>7847</v>
      </c>
      <c r="E36488" t="s">
        <v>5647</v>
      </c>
    </row>
    <row r="36489" spans="1:5">
      <c r="A36489">
        <v>205095</v>
      </c>
      <c r="B36489" t="s">
        <v>11500</v>
      </c>
      <c r="C36489" t="s">
        <v>11507</v>
      </c>
      <c r="D36489" t="s">
        <v>7847</v>
      </c>
      <c r="E36489" t="s">
        <v>5647</v>
      </c>
    </row>
    <row r="36490" spans="1:5">
      <c r="A36490">
        <v>205096</v>
      </c>
      <c r="B36490" t="s">
        <v>11500</v>
      </c>
      <c r="C36490" t="s">
        <v>11507</v>
      </c>
      <c r="D36490" t="s">
        <v>7847</v>
      </c>
      <c r="E36490" t="s">
        <v>5647</v>
      </c>
    </row>
    <row r="36491" spans="1:5">
      <c r="A36491">
        <v>205097</v>
      </c>
      <c r="B36491" t="s">
        <v>11500</v>
      </c>
      <c r="C36491" t="s">
        <v>11507</v>
      </c>
      <c r="D36491" t="s">
        <v>7847</v>
      </c>
      <c r="E36491" t="s">
        <v>5647</v>
      </c>
    </row>
    <row r="36492" spans="1:5">
      <c r="A36492">
        <v>205098</v>
      </c>
      <c r="B36492" t="s">
        <v>11500</v>
      </c>
      <c r="C36492" t="s">
        <v>11507</v>
      </c>
      <c r="D36492" t="s">
        <v>7847</v>
      </c>
      <c r="E36492" t="s">
        <v>5647</v>
      </c>
    </row>
    <row r="36493" spans="1:5">
      <c r="A36493">
        <v>205099</v>
      </c>
      <c r="B36493" t="s">
        <v>11500</v>
      </c>
      <c r="C36493" t="s">
        <v>11507</v>
      </c>
      <c r="D36493" t="s">
        <v>7847</v>
      </c>
      <c r="E36493" t="s">
        <v>5647</v>
      </c>
    </row>
    <row r="36494" spans="1:5">
      <c r="A36494">
        <v>205100</v>
      </c>
      <c r="B36494" t="s">
        <v>11500</v>
      </c>
      <c r="C36494" t="s">
        <v>11507</v>
      </c>
      <c r="D36494" t="s">
        <v>7847</v>
      </c>
      <c r="E36494" t="s">
        <v>5647</v>
      </c>
    </row>
    <row r="36495" spans="1:5">
      <c r="A36495">
        <v>205101</v>
      </c>
      <c r="B36495" t="s">
        <v>11500</v>
      </c>
      <c r="C36495" t="s">
        <v>11507</v>
      </c>
      <c r="D36495" t="s">
        <v>7847</v>
      </c>
      <c r="E36495" t="s">
        <v>5647</v>
      </c>
    </row>
    <row r="36496" spans="1:5">
      <c r="A36496">
        <v>205102</v>
      </c>
      <c r="B36496" t="s">
        <v>11500</v>
      </c>
      <c r="C36496" t="s">
        <v>11507</v>
      </c>
      <c r="D36496" t="s">
        <v>7847</v>
      </c>
      <c r="E36496" t="s">
        <v>5647</v>
      </c>
    </row>
    <row r="36497" spans="1:5">
      <c r="A36497">
        <v>205103</v>
      </c>
      <c r="B36497" t="s">
        <v>11500</v>
      </c>
      <c r="C36497" t="s">
        <v>11507</v>
      </c>
      <c r="D36497" t="s">
        <v>7847</v>
      </c>
      <c r="E36497" t="s">
        <v>5647</v>
      </c>
    </row>
    <row r="36498" spans="1:5">
      <c r="A36498">
        <v>205104</v>
      </c>
      <c r="B36498" t="s">
        <v>11500</v>
      </c>
      <c r="C36498" t="s">
        <v>11507</v>
      </c>
      <c r="D36498" t="s">
        <v>7847</v>
      </c>
      <c r="E36498" t="s">
        <v>5647</v>
      </c>
    </row>
    <row r="36499" spans="1:5">
      <c r="A36499">
        <v>205105</v>
      </c>
      <c r="B36499" t="s">
        <v>11500</v>
      </c>
      <c r="C36499" t="s">
        <v>11507</v>
      </c>
      <c r="D36499" t="s">
        <v>7847</v>
      </c>
      <c r="E36499" t="s">
        <v>5647</v>
      </c>
    </row>
    <row r="36500" spans="1:5">
      <c r="A36500">
        <v>205106</v>
      </c>
      <c r="B36500" t="s">
        <v>11500</v>
      </c>
      <c r="C36500" t="s">
        <v>11507</v>
      </c>
      <c r="D36500" t="s">
        <v>7847</v>
      </c>
      <c r="E36500" t="s">
        <v>5647</v>
      </c>
    </row>
    <row r="36501" spans="1:5">
      <c r="A36501">
        <v>205107</v>
      </c>
      <c r="B36501" t="s">
        <v>11500</v>
      </c>
      <c r="C36501" t="s">
        <v>11507</v>
      </c>
      <c r="D36501" t="s">
        <v>7847</v>
      </c>
      <c r="E36501" t="s">
        <v>5647</v>
      </c>
    </row>
    <row r="36502" spans="1:5">
      <c r="A36502">
        <v>205108</v>
      </c>
      <c r="B36502" t="s">
        <v>11500</v>
      </c>
      <c r="C36502" t="s">
        <v>11507</v>
      </c>
      <c r="D36502" t="s">
        <v>7847</v>
      </c>
      <c r="E36502" t="s">
        <v>5647</v>
      </c>
    </row>
    <row r="36503" spans="1:5">
      <c r="A36503">
        <v>205109</v>
      </c>
      <c r="B36503" t="s">
        <v>11500</v>
      </c>
      <c r="C36503" t="s">
        <v>11507</v>
      </c>
      <c r="D36503" t="s">
        <v>7847</v>
      </c>
      <c r="E36503" t="s">
        <v>5647</v>
      </c>
    </row>
    <row r="36504" spans="1:5">
      <c r="A36504">
        <v>205110</v>
      </c>
      <c r="B36504" t="s">
        <v>11500</v>
      </c>
      <c r="C36504" t="s">
        <v>11507</v>
      </c>
      <c r="D36504" t="s">
        <v>7847</v>
      </c>
      <c r="E36504" t="s">
        <v>5647</v>
      </c>
    </row>
    <row r="36505" spans="1:5">
      <c r="A36505">
        <v>205111</v>
      </c>
      <c r="B36505" t="s">
        <v>11500</v>
      </c>
      <c r="C36505" t="s">
        <v>11507</v>
      </c>
      <c r="D36505" t="s">
        <v>7847</v>
      </c>
      <c r="E36505" t="s">
        <v>5647</v>
      </c>
    </row>
    <row r="36506" spans="1:5">
      <c r="A36506">
        <v>205112</v>
      </c>
      <c r="B36506" t="s">
        <v>11500</v>
      </c>
      <c r="C36506" t="s">
        <v>11507</v>
      </c>
      <c r="D36506" t="s">
        <v>7847</v>
      </c>
      <c r="E36506" t="s">
        <v>5647</v>
      </c>
    </row>
    <row r="36507" spans="1:5">
      <c r="A36507">
        <v>205113</v>
      </c>
      <c r="B36507" t="s">
        <v>11500</v>
      </c>
      <c r="C36507" t="s">
        <v>11507</v>
      </c>
      <c r="D36507" t="s">
        <v>7847</v>
      </c>
      <c r="E36507" t="s">
        <v>5647</v>
      </c>
    </row>
    <row r="36508" spans="1:5">
      <c r="A36508">
        <v>205114</v>
      </c>
      <c r="B36508" t="s">
        <v>11500</v>
      </c>
      <c r="C36508" t="s">
        <v>11507</v>
      </c>
      <c r="D36508" t="s">
        <v>7847</v>
      </c>
      <c r="E36508" t="s">
        <v>5647</v>
      </c>
    </row>
    <row r="36509" spans="1:5">
      <c r="A36509">
        <v>205115</v>
      </c>
      <c r="B36509" t="s">
        <v>11500</v>
      </c>
      <c r="C36509" t="s">
        <v>11507</v>
      </c>
      <c r="D36509" t="s">
        <v>7847</v>
      </c>
      <c r="E36509" t="s">
        <v>5647</v>
      </c>
    </row>
    <row r="36510" spans="1:5">
      <c r="A36510">
        <v>205116</v>
      </c>
      <c r="B36510" t="s">
        <v>11500</v>
      </c>
      <c r="C36510" t="s">
        <v>11507</v>
      </c>
      <c r="D36510" t="s">
        <v>7847</v>
      </c>
      <c r="E36510" t="s">
        <v>5647</v>
      </c>
    </row>
    <row r="36511" spans="1:5">
      <c r="A36511">
        <v>205117</v>
      </c>
      <c r="B36511" t="s">
        <v>11500</v>
      </c>
      <c r="C36511" t="s">
        <v>11507</v>
      </c>
      <c r="D36511" t="s">
        <v>7847</v>
      </c>
      <c r="E36511" t="s">
        <v>5647</v>
      </c>
    </row>
    <row r="36512" spans="1:5">
      <c r="A36512">
        <v>205118</v>
      </c>
      <c r="B36512" t="s">
        <v>11500</v>
      </c>
      <c r="C36512" t="s">
        <v>11507</v>
      </c>
      <c r="D36512" t="s">
        <v>7847</v>
      </c>
      <c r="E36512" t="s">
        <v>5647</v>
      </c>
    </row>
    <row r="36513" spans="1:5">
      <c r="A36513">
        <v>205119</v>
      </c>
      <c r="B36513" t="s">
        <v>11500</v>
      </c>
      <c r="C36513" t="s">
        <v>11507</v>
      </c>
      <c r="D36513" t="s">
        <v>7847</v>
      </c>
      <c r="E36513" t="s">
        <v>5647</v>
      </c>
    </row>
    <row r="36514" spans="1:5">
      <c r="A36514">
        <v>205120</v>
      </c>
      <c r="B36514" t="s">
        <v>11500</v>
      </c>
      <c r="C36514" t="s">
        <v>11507</v>
      </c>
      <c r="D36514" t="s">
        <v>7847</v>
      </c>
      <c r="E36514" t="s">
        <v>5647</v>
      </c>
    </row>
    <row r="36515" spans="1:5">
      <c r="A36515">
        <v>205121</v>
      </c>
      <c r="B36515" t="s">
        <v>11500</v>
      </c>
      <c r="C36515" t="s">
        <v>11507</v>
      </c>
      <c r="D36515" t="s">
        <v>7847</v>
      </c>
      <c r="E36515" t="s">
        <v>5647</v>
      </c>
    </row>
    <row r="36516" spans="1:5">
      <c r="A36516">
        <v>205122</v>
      </c>
      <c r="B36516" t="s">
        <v>11500</v>
      </c>
      <c r="C36516" t="s">
        <v>11507</v>
      </c>
      <c r="D36516" t="s">
        <v>7847</v>
      </c>
      <c r="E36516" t="s">
        <v>5647</v>
      </c>
    </row>
    <row r="36517" spans="1:5">
      <c r="A36517">
        <v>205123</v>
      </c>
      <c r="B36517" t="s">
        <v>11500</v>
      </c>
      <c r="C36517" t="s">
        <v>11507</v>
      </c>
      <c r="D36517" t="s">
        <v>7847</v>
      </c>
      <c r="E36517" t="s">
        <v>5647</v>
      </c>
    </row>
    <row r="36518" spans="1:5">
      <c r="A36518">
        <v>205124</v>
      </c>
      <c r="B36518" t="s">
        <v>11500</v>
      </c>
      <c r="C36518" t="s">
        <v>11507</v>
      </c>
      <c r="D36518" t="s">
        <v>7847</v>
      </c>
      <c r="E36518" t="s">
        <v>5647</v>
      </c>
    </row>
    <row r="36519" spans="1:5">
      <c r="A36519">
        <v>205125</v>
      </c>
      <c r="B36519" t="s">
        <v>11500</v>
      </c>
      <c r="C36519" t="s">
        <v>11507</v>
      </c>
      <c r="D36519" t="s">
        <v>7847</v>
      </c>
      <c r="E36519" t="s">
        <v>5647</v>
      </c>
    </row>
    <row r="36520" spans="1:5">
      <c r="A36520">
        <v>205126</v>
      </c>
      <c r="B36520" t="s">
        <v>11500</v>
      </c>
      <c r="C36520" t="s">
        <v>11507</v>
      </c>
      <c r="D36520" t="s">
        <v>7847</v>
      </c>
      <c r="E36520" t="s">
        <v>5647</v>
      </c>
    </row>
    <row r="36521" spans="1:5">
      <c r="A36521">
        <v>205127</v>
      </c>
      <c r="B36521" t="s">
        <v>11500</v>
      </c>
      <c r="C36521" t="s">
        <v>11507</v>
      </c>
      <c r="D36521" t="s">
        <v>7847</v>
      </c>
      <c r="E36521" t="s">
        <v>5647</v>
      </c>
    </row>
    <row r="36522" spans="1:5">
      <c r="A36522">
        <v>205128</v>
      </c>
      <c r="B36522" t="s">
        <v>11500</v>
      </c>
      <c r="C36522" t="s">
        <v>11507</v>
      </c>
      <c r="D36522" t="s">
        <v>7847</v>
      </c>
      <c r="E36522" t="s">
        <v>5647</v>
      </c>
    </row>
    <row r="36523" spans="1:5">
      <c r="A36523">
        <v>205129</v>
      </c>
      <c r="B36523" t="s">
        <v>11500</v>
      </c>
      <c r="C36523" t="s">
        <v>11507</v>
      </c>
      <c r="D36523" t="s">
        <v>7847</v>
      </c>
      <c r="E36523" t="s">
        <v>5647</v>
      </c>
    </row>
    <row r="36524" spans="1:5">
      <c r="A36524">
        <v>205130</v>
      </c>
      <c r="B36524" t="s">
        <v>11500</v>
      </c>
      <c r="C36524" t="s">
        <v>11507</v>
      </c>
      <c r="D36524" t="s">
        <v>7847</v>
      </c>
      <c r="E36524" t="s">
        <v>5647</v>
      </c>
    </row>
    <row r="36525" spans="1:5">
      <c r="A36525">
        <v>205131</v>
      </c>
      <c r="B36525" t="s">
        <v>11500</v>
      </c>
      <c r="C36525" t="s">
        <v>11507</v>
      </c>
      <c r="D36525" t="s">
        <v>7847</v>
      </c>
      <c r="E36525" t="s">
        <v>5647</v>
      </c>
    </row>
    <row r="36526" spans="1:5">
      <c r="A36526">
        <v>205132</v>
      </c>
      <c r="B36526" t="s">
        <v>11500</v>
      </c>
      <c r="C36526" t="s">
        <v>11507</v>
      </c>
      <c r="D36526" t="s">
        <v>7847</v>
      </c>
      <c r="E36526" t="s">
        <v>5647</v>
      </c>
    </row>
    <row r="36527" spans="1:5">
      <c r="A36527">
        <v>205133</v>
      </c>
      <c r="B36527" t="s">
        <v>11500</v>
      </c>
      <c r="C36527" t="s">
        <v>11507</v>
      </c>
      <c r="D36527" t="s">
        <v>7847</v>
      </c>
      <c r="E36527" t="s">
        <v>5647</v>
      </c>
    </row>
    <row r="36528" spans="1:5">
      <c r="A36528">
        <v>205134</v>
      </c>
      <c r="B36528" t="s">
        <v>11500</v>
      </c>
      <c r="C36528" t="s">
        <v>11507</v>
      </c>
      <c r="D36528" t="s">
        <v>7847</v>
      </c>
      <c r="E36528" t="s">
        <v>5647</v>
      </c>
    </row>
    <row r="36529" spans="1:5">
      <c r="A36529">
        <v>205135</v>
      </c>
      <c r="B36529" t="s">
        <v>11500</v>
      </c>
      <c r="C36529" t="s">
        <v>11507</v>
      </c>
      <c r="D36529" t="s">
        <v>7847</v>
      </c>
      <c r="E36529" t="s">
        <v>5647</v>
      </c>
    </row>
    <row r="36530" spans="1:5">
      <c r="A36530">
        <v>205136</v>
      </c>
      <c r="B36530" t="s">
        <v>11500</v>
      </c>
      <c r="C36530" t="s">
        <v>11507</v>
      </c>
      <c r="D36530" t="s">
        <v>7847</v>
      </c>
      <c r="E36530" t="s">
        <v>5647</v>
      </c>
    </row>
    <row r="36531" spans="1:5">
      <c r="A36531">
        <v>205137</v>
      </c>
      <c r="B36531" t="s">
        <v>11500</v>
      </c>
      <c r="C36531" t="s">
        <v>11507</v>
      </c>
      <c r="D36531" t="s">
        <v>7847</v>
      </c>
      <c r="E36531" t="s">
        <v>5647</v>
      </c>
    </row>
    <row r="36532" spans="1:5">
      <c r="A36532">
        <v>205138</v>
      </c>
      <c r="B36532" t="s">
        <v>11500</v>
      </c>
      <c r="C36532" t="s">
        <v>11507</v>
      </c>
      <c r="D36532" t="s">
        <v>7847</v>
      </c>
      <c r="E36532" t="s">
        <v>5647</v>
      </c>
    </row>
    <row r="36533" spans="1:5">
      <c r="A36533">
        <v>205139</v>
      </c>
      <c r="B36533" t="s">
        <v>11500</v>
      </c>
      <c r="C36533" t="s">
        <v>11507</v>
      </c>
      <c r="D36533" t="s">
        <v>7847</v>
      </c>
      <c r="E36533" t="s">
        <v>5647</v>
      </c>
    </row>
    <row r="36534" spans="1:5">
      <c r="A36534">
        <v>205140</v>
      </c>
      <c r="B36534" t="s">
        <v>11500</v>
      </c>
      <c r="C36534" t="s">
        <v>11507</v>
      </c>
      <c r="D36534" t="s">
        <v>7847</v>
      </c>
      <c r="E36534" t="s">
        <v>5647</v>
      </c>
    </row>
    <row r="36535" spans="1:5">
      <c r="A36535">
        <v>205141</v>
      </c>
      <c r="B36535" t="s">
        <v>11500</v>
      </c>
      <c r="C36535" t="s">
        <v>11507</v>
      </c>
      <c r="D36535" t="s">
        <v>7847</v>
      </c>
      <c r="E36535" t="s">
        <v>5647</v>
      </c>
    </row>
    <row r="36536" spans="1:5">
      <c r="A36536">
        <v>205142</v>
      </c>
      <c r="B36536" t="s">
        <v>11500</v>
      </c>
      <c r="C36536" t="s">
        <v>11507</v>
      </c>
      <c r="D36536" t="s">
        <v>7847</v>
      </c>
      <c r="E36536" t="s">
        <v>5647</v>
      </c>
    </row>
    <row r="36537" spans="1:5">
      <c r="A36537">
        <v>205143</v>
      </c>
      <c r="B36537" t="s">
        <v>11500</v>
      </c>
      <c r="C36537" t="s">
        <v>11507</v>
      </c>
      <c r="D36537" t="s">
        <v>7847</v>
      </c>
      <c r="E36537" t="s">
        <v>5647</v>
      </c>
    </row>
    <row r="36538" spans="1:5">
      <c r="A36538">
        <v>205144</v>
      </c>
      <c r="B36538" t="s">
        <v>11500</v>
      </c>
      <c r="C36538" t="s">
        <v>11507</v>
      </c>
      <c r="D36538" t="s">
        <v>7847</v>
      </c>
      <c r="E36538" t="s">
        <v>5647</v>
      </c>
    </row>
    <row r="36539" spans="1:5">
      <c r="A36539">
        <v>205145</v>
      </c>
      <c r="B36539" t="s">
        <v>11500</v>
      </c>
      <c r="C36539" t="s">
        <v>11507</v>
      </c>
      <c r="D36539" t="s">
        <v>7847</v>
      </c>
      <c r="E36539" t="s">
        <v>5647</v>
      </c>
    </row>
    <row r="36540" spans="1:5">
      <c r="A36540">
        <v>205146</v>
      </c>
      <c r="B36540" t="s">
        <v>11500</v>
      </c>
      <c r="C36540" t="s">
        <v>11507</v>
      </c>
      <c r="D36540" t="s">
        <v>7847</v>
      </c>
      <c r="E36540" t="s">
        <v>5647</v>
      </c>
    </row>
    <row r="36541" spans="1:5">
      <c r="A36541">
        <v>205147</v>
      </c>
      <c r="B36541" t="s">
        <v>11500</v>
      </c>
      <c r="C36541" t="s">
        <v>11507</v>
      </c>
      <c r="D36541" t="s">
        <v>7847</v>
      </c>
      <c r="E36541" t="s">
        <v>5647</v>
      </c>
    </row>
    <row r="36542" spans="1:5">
      <c r="A36542">
        <v>205148</v>
      </c>
      <c r="B36542" t="s">
        <v>11500</v>
      </c>
      <c r="C36542" t="s">
        <v>11507</v>
      </c>
      <c r="D36542" t="s">
        <v>7847</v>
      </c>
      <c r="E36542" t="s">
        <v>5647</v>
      </c>
    </row>
    <row r="36543" spans="1:5">
      <c r="A36543">
        <v>205149</v>
      </c>
      <c r="B36543" t="s">
        <v>11500</v>
      </c>
      <c r="C36543" t="s">
        <v>11507</v>
      </c>
      <c r="D36543" t="s">
        <v>7847</v>
      </c>
      <c r="E36543" t="s">
        <v>5647</v>
      </c>
    </row>
    <row r="36544" spans="1:5">
      <c r="A36544">
        <v>205150</v>
      </c>
      <c r="B36544" t="s">
        <v>11500</v>
      </c>
      <c r="C36544" t="s">
        <v>11507</v>
      </c>
      <c r="D36544" t="s">
        <v>7847</v>
      </c>
      <c r="E36544" t="s">
        <v>5647</v>
      </c>
    </row>
    <row r="36545" spans="1:5">
      <c r="A36545">
        <v>205151</v>
      </c>
      <c r="B36545" t="s">
        <v>11500</v>
      </c>
      <c r="C36545" t="s">
        <v>11507</v>
      </c>
      <c r="D36545" t="s">
        <v>7847</v>
      </c>
      <c r="E36545" t="s">
        <v>5647</v>
      </c>
    </row>
    <row r="36546" spans="1:5">
      <c r="A36546">
        <v>205152</v>
      </c>
      <c r="B36546" t="s">
        <v>11500</v>
      </c>
      <c r="C36546" t="s">
        <v>11507</v>
      </c>
      <c r="D36546" t="s">
        <v>7847</v>
      </c>
      <c r="E36546" t="s">
        <v>5647</v>
      </c>
    </row>
    <row r="36547" spans="1:5">
      <c r="A36547">
        <v>205153</v>
      </c>
      <c r="B36547" t="s">
        <v>11500</v>
      </c>
      <c r="C36547" t="s">
        <v>11507</v>
      </c>
      <c r="D36547" t="s">
        <v>7847</v>
      </c>
      <c r="E36547" t="s">
        <v>5647</v>
      </c>
    </row>
    <row r="36548" spans="1:5">
      <c r="A36548">
        <v>205154</v>
      </c>
      <c r="B36548" t="s">
        <v>11500</v>
      </c>
      <c r="C36548" t="s">
        <v>11507</v>
      </c>
      <c r="D36548" t="s">
        <v>7847</v>
      </c>
      <c r="E36548" t="s">
        <v>5647</v>
      </c>
    </row>
    <row r="36549" spans="1:5">
      <c r="A36549">
        <v>205155</v>
      </c>
      <c r="B36549" t="s">
        <v>11500</v>
      </c>
      <c r="C36549" t="s">
        <v>11507</v>
      </c>
      <c r="D36549" t="s">
        <v>7847</v>
      </c>
      <c r="E36549" t="s">
        <v>5647</v>
      </c>
    </row>
    <row r="36550" spans="1:5">
      <c r="A36550">
        <v>205406</v>
      </c>
      <c r="B36550" t="s">
        <v>11500</v>
      </c>
      <c r="C36550" t="s">
        <v>11502</v>
      </c>
      <c r="D36550" t="s">
        <v>8272</v>
      </c>
      <c r="E36550" t="s">
        <v>5647</v>
      </c>
    </row>
    <row r="36551" spans="1:5">
      <c r="A36551">
        <v>205407</v>
      </c>
      <c r="B36551" t="s">
        <v>11500</v>
      </c>
      <c r="C36551" t="s">
        <v>11502</v>
      </c>
      <c r="D36551" t="s">
        <v>8272</v>
      </c>
      <c r="E36551" t="s">
        <v>5647</v>
      </c>
    </row>
    <row r="36552" spans="1:5">
      <c r="A36552">
        <v>205408</v>
      </c>
      <c r="B36552" t="s">
        <v>11500</v>
      </c>
      <c r="C36552" t="s">
        <v>11502</v>
      </c>
      <c r="D36552" t="s">
        <v>8272</v>
      </c>
      <c r="E36552" t="s">
        <v>5647</v>
      </c>
    </row>
    <row r="36553" spans="1:5">
      <c r="A36553">
        <v>205409</v>
      </c>
      <c r="B36553" t="s">
        <v>11500</v>
      </c>
      <c r="C36553" t="s">
        <v>11502</v>
      </c>
      <c r="D36553" t="s">
        <v>8272</v>
      </c>
      <c r="E36553" t="s">
        <v>5647</v>
      </c>
    </row>
    <row r="36554" spans="1:5">
      <c r="A36554">
        <v>205410</v>
      </c>
      <c r="B36554" t="s">
        <v>11500</v>
      </c>
      <c r="C36554" t="s">
        <v>11502</v>
      </c>
      <c r="D36554" t="s">
        <v>8272</v>
      </c>
      <c r="E36554" t="s">
        <v>5647</v>
      </c>
    </row>
    <row r="36555" spans="1:5">
      <c r="A36555">
        <v>205412</v>
      </c>
      <c r="B36555" t="s">
        <v>11500</v>
      </c>
      <c r="C36555" t="s">
        <v>11502</v>
      </c>
      <c r="D36555" t="s">
        <v>8272</v>
      </c>
      <c r="E36555" t="s">
        <v>5647</v>
      </c>
    </row>
    <row r="36556" spans="1:5">
      <c r="A36556">
        <v>205414</v>
      </c>
      <c r="B36556" t="s">
        <v>11500</v>
      </c>
      <c r="C36556" t="s">
        <v>11502</v>
      </c>
      <c r="D36556" t="s">
        <v>8272</v>
      </c>
      <c r="E36556" t="s">
        <v>5647</v>
      </c>
    </row>
    <row r="36557" spans="1:5">
      <c r="A36557">
        <v>205415</v>
      </c>
      <c r="B36557" t="s">
        <v>11500</v>
      </c>
      <c r="C36557" t="s">
        <v>11502</v>
      </c>
      <c r="D36557" t="s">
        <v>8272</v>
      </c>
      <c r="E36557" t="s">
        <v>5647</v>
      </c>
    </row>
    <row r="36558" spans="1:5">
      <c r="A36558">
        <v>205417</v>
      </c>
      <c r="B36558" t="s">
        <v>11500</v>
      </c>
      <c r="C36558" t="s">
        <v>11502</v>
      </c>
      <c r="D36558" t="s">
        <v>8272</v>
      </c>
      <c r="E36558" t="s">
        <v>5647</v>
      </c>
    </row>
    <row r="36559" spans="1:5">
      <c r="A36559">
        <v>205420</v>
      </c>
      <c r="B36559" t="s">
        <v>11500</v>
      </c>
      <c r="C36559" t="s">
        <v>11502</v>
      </c>
      <c r="D36559" t="s">
        <v>8272</v>
      </c>
      <c r="E36559" t="s">
        <v>5647</v>
      </c>
    </row>
    <row r="36560" spans="1:5">
      <c r="A36560">
        <v>205423</v>
      </c>
      <c r="B36560" t="s">
        <v>11500</v>
      </c>
      <c r="C36560" t="s">
        <v>11502</v>
      </c>
      <c r="D36560" t="s">
        <v>8272</v>
      </c>
      <c r="E36560" t="s">
        <v>5647</v>
      </c>
    </row>
    <row r="36561" spans="1:5">
      <c r="A36561">
        <v>205424</v>
      </c>
      <c r="B36561" t="s">
        <v>11500</v>
      </c>
      <c r="C36561" t="s">
        <v>11502</v>
      </c>
      <c r="D36561" t="s">
        <v>8272</v>
      </c>
      <c r="E36561" t="s">
        <v>5647</v>
      </c>
    </row>
    <row r="36562" spans="1:5">
      <c r="A36562">
        <v>205427</v>
      </c>
      <c r="B36562" t="s">
        <v>11500</v>
      </c>
      <c r="C36562" t="s">
        <v>11502</v>
      </c>
      <c r="D36562" t="s">
        <v>8272</v>
      </c>
      <c r="E36562" t="s">
        <v>5647</v>
      </c>
    </row>
    <row r="36563" spans="1:5">
      <c r="A36563">
        <v>205433</v>
      </c>
      <c r="B36563" t="s">
        <v>11500</v>
      </c>
      <c r="C36563" t="s">
        <v>11502</v>
      </c>
      <c r="D36563" t="s">
        <v>8272</v>
      </c>
      <c r="E36563" t="s">
        <v>5647</v>
      </c>
    </row>
    <row r="36564" spans="1:5">
      <c r="A36564">
        <v>205434</v>
      </c>
      <c r="B36564" t="s">
        <v>11500</v>
      </c>
      <c r="C36564" t="s">
        <v>11502</v>
      </c>
      <c r="D36564" t="s">
        <v>8272</v>
      </c>
      <c r="E36564" t="s">
        <v>5647</v>
      </c>
    </row>
    <row r="36565" spans="1:5">
      <c r="A36565">
        <v>205436</v>
      </c>
      <c r="B36565" t="s">
        <v>11500</v>
      </c>
      <c r="C36565" t="s">
        <v>11502</v>
      </c>
      <c r="D36565" t="s">
        <v>8272</v>
      </c>
      <c r="E36565" t="s">
        <v>5647</v>
      </c>
    </row>
    <row r="36566" spans="1:5">
      <c r="A36566">
        <v>205437</v>
      </c>
      <c r="B36566" t="s">
        <v>11500</v>
      </c>
      <c r="C36566" t="s">
        <v>11502</v>
      </c>
      <c r="D36566" t="s">
        <v>8272</v>
      </c>
      <c r="E36566" t="s">
        <v>5647</v>
      </c>
    </row>
    <row r="36567" spans="1:5">
      <c r="A36567">
        <v>205438</v>
      </c>
      <c r="B36567" t="s">
        <v>11500</v>
      </c>
      <c r="C36567" t="s">
        <v>11502</v>
      </c>
      <c r="D36567" t="s">
        <v>8272</v>
      </c>
      <c r="E36567" t="s">
        <v>5647</v>
      </c>
    </row>
    <row r="36568" spans="1:5">
      <c r="A36568">
        <v>205440</v>
      </c>
      <c r="B36568" t="s">
        <v>11500</v>
      </c>
      <c r="C36568" t="s">
        <v>11502</v>
      </c>
      <c r="D36568" t="s">
        <v>8272</v>
      </c>
      <c r="E36568" t="s">
        <v>5647</v>
      </c>
    </row>
    <row r="36569" spans="1:5">
      <c r="A36569">
        <v>205441</v>
      </c>
      <c r="B36569" t="s">
        <v>11500</v>
      </c>
      <c r="C36569" t="s">
        <v>11502</v>
      </c>
      <c r="D36569" t="s">
        <v>8272</v>
      </c>
      <c r="E36569" t="s">
        <v>5647</v>
      </c>
    </row>
    <row r="36570" spans="1:5">
      <c r="A36570">
        <v>205442</v>
      </c>
      <c r="B36570" t="s">
        <v>11500</v>
      </c>
      <c r="C36570" t="s">
        <v>11502</v>
      </c>
      <c r="D36570" t="s">
        <v>8272</v>
      </c>
      <c r="E36570" t="s">
        <v>5647</v>
      </c>
    </row>
    <row r="36571" spans="1:5">
      <c r="A36571">
        <v>205443</v>
      </c>
      <c r="B36571" t="s">
        <v>11500</v>
      </c>
      <c r="C36571" t="s">
        <v>11502</v>
      </c>
      <c r="D36571" t="s">
        <v>8272</v>
      </c>
      <c r="E36571" t="s">
        <v>5647</v>
      </c>
    </row>
    <row r="36572" spans="1:5">
      <c r="A36572">
        <v>205446</v>
      </c>
      <c r="B36572" t="s">
        <v>11500</v>
      </c>
      <c r="C36572" t="s">
        <v>11502</v>
      </c>
      <c r="D36572" t="s">
        <v>8272</v>
      </c>
      <c r="E36572" t="s">
        <v>5647</v>
      </c>
    </row>
    <row r="36573" spans="1:5">
      <c r="A36573">
        <v>205447</v>
      </c>
      <c r="B36573" t="s">
        <v>11500</v>
      </c>
      <c r="C36573" t="s">
        <v>11502</v>
      </c>
      <c r="D36573" t="s">
        <v>8272</v>
      </c>
      <c r="E36573" t="s">
        <v>5647</v>
      </c>
    </row>
    <row r="36574" spans="1:5">
      <c r="A36574">
        <v>205450</v>
      </c>
      <c r="B36574" t="s">
        <v>11500</v>
      </c>
      <c r="C36574" t="s">
        <v>11502</v>
      </c>
      <c r="D36574" t="s">
        <v>8272</v>
      </c>
      <c r="E36574" t="s">
        <v>5647</v>
      </c>
    </row>
    <row r="36575" spans="1:5">
      <c r="A36575">
        <v>205452</v>
      </c>
      <c r="B36575" t="s">
        <v>11500</v>
      </c>
      <c r="C36575" t="s">
        <v>11502</v>
      </c>
      <c r="D36575" t="s">
        <v>8272</v>
      </c>
      <c r="E36575" t="s">
        <v>5647</v>
      </c>
    </row>
    <row r="36576" spans="1:5">
      <c r="A36576">
        <v>205454</v>
      </c>
      <c r="B36576" t="s">
        <v>11500</v>
      </c>
      <c r="C36576" t="s">
        <v>11502</v>
      </c>
      <c r="D36576" t="s">
        <v>8272</v>
      </c>
      <c r="E36576" t="s">
        <v>5647</v>
      </c>
    </row>
    <row r="36577" spans="1:5">
      <c r="A36577">
        <v>205455</v>
      </c>
      <c r="B36577" t="s">
        <v>11500</v>
      </c>
      <c r="C36577" t="s">
        <v>11502</v>
      </c>
      <c r="D36577" t="s">
        <v>8272</v>
      </c>
      <c r="E36577" t="s">
        <v>5647</v>
      </c>
    </row>
    <row r="36578" spans="1:5">
      <c r="A36578">
        <v>205458</v>
      </c>
      <c r="B36578" t="s">
        <v>11500</v>
      </c>
      <c r="C36578" t="s">
        <v>11502</v>
      </c>
      <c r="D36578" t="s">
        <v>8272</v>
      </c>
      <c r="E36578" t="s">
        <v>5647</v>
      </c>
    </row>
    <row r="36579" spans="1:5">
      <c r="A36579">
        <v>205459</v>
      </c>
      <c r="B36579" t="s">
        <v>11500</v>
      </c>
      <c r="C36579" t="s">
        <v>11502</v>
      </c>
      <c r="D36579" t="s">
        <v>8272</v>
      </c>
      <c r="E36579" t="s">
        <v>5647</v>
      </c>
    </row>
    <row r="36580" spans="1:5">
      <c r="A36580">
        <v>205463</v>
      </c>
      <c r="B36580" t="s">
        <v>11500</v>
      </c>
      <c r="C36580" t="s">
        <v>11502</v>
      </c>
      <c r="D36580" t="s">
        <v>8272</v>
      </c>
      <c r="E36580" t="s">
        <v>5647</v>
      </c>
    </row>
    <row r="36581" spans="1:5">
      <c r="A36581">
        <v>205464</v>
      </c>
      <c r="B36581" t="s">
        <v>11500</v>
      </c>
      <c r="C36581" t="s">
        <v>11502</v>
      </c>
      <c r="D36581" t="s">
        <v>8272</v>
      </c>
      <c r="E36581" t="s">
        <v>5647</v>
      </c>
    </row>
    <row r="36582" spans="1:5">
      <c r="A36582">
        <v>205468</v>
      </c>
      <c r="B36582" t="s">
        <v>11500</v>
      </c>
      <c r="C36582" t="s">
        <v>11502</v>
      </c>
      <c r="D36582" t="s">
        <v>8272</v>
      </c>
      <c r="E36582" t="s">
        <v>5647</v>
      </c>
    </row>
    <row r="36583" spans="1:5">
      <c r="A36583">
        <v>205470</v>
      </c>
      <c r="B36583" t="s">
        <v>11500</v>
      </c>
      <c r="C36583" t="s">
        <v>11502</v>
      </c>
      <c r="D36583" t="s">
        <v>8272</v>
      </c>
      <c r="E36583" t="s">
        <v>5647</v>
      </c>
    </row>
    <row r="36584" spans="1:5">
      <c r="A36584">
        <v>205472</v>
      </c>
      <c r="B36584" t="s">
        <v>11500</v>
      </c>
      <c r="C36584" t="s">
        <v>11502</v>
      </c>
      <c r="D36584" t="s">
        <v>8272</v>
      </c>
      <c r="E36584" t="s">
        <v>5647</v>
      </c>
    </row>
    <row r="36585" spans="1:5">
      <c r="A36585">
        <v>205474</v>
      </c>
      <c r="B36585" t="s">
        <v>11500</v>
      </c>
      <c r="C36585" t="s">
        <v>11502</v>
      </c>
      <c r="D36585" t="s">
        <v>8272</v>
      </c>
      <c r="E36585" t="s">
        <v>5647</v>
      </c>
    </row>
    <row r="36586" spans="1:5">
      <c r="A36586">
        <v>205476</v>
      </c>
      <c r="B36586" t="s">
        <v>11500</v>
      </c>
      <c r="C36586" t="s">
        <v>11502</v>
      </c>
      <c r="D36586" t="s">
        <v>8272</v>
      </c>
      <c r="E36586" t="s">
        <v>5647</v>
      </c>
    </row>
    <row r="36587" spans="1:5">
      <c r="A36587">
        <v>205478</v>
      </c>
      <c r="B36587" t="s">
        <v>11500</v>
      </c>
      <c r="C36587" t="s">
        <v>11502</v>
      </c>
      <c r="D36587" t="s">
        <v>8272</v>
      </c>
      <c r="E36587" t="s">
        <v>5647</v>
      </c>
    </row>
    <row r="36588" spans="1:5">
      <c r="A36588">
        <v>205479</v>
      </c>
      <c r="B36588" t="s">
        <v>11500</v>
      </c>
      <c r="C36588" t="s">
        <v>11502</v>
      </c>
      <c r="D36588" t="s">
        <v>8272</v>
      </c>
      <c r="E36588" t="s">
        <v>5647</v>
      </c>
    </row>
    <row r="36589" spans="1:5">
      <c r="A36589">
        <v>205480</v>
      </c>
      <c r="B36589" t="s">
        <v>11500</v>
      </c>
      <c r="C36589" t="s">
        <v>11502</v>
      </c>
      <c r="D36589" t="s">
        <v>8272</v>
      </c>
      <c r="E36589" t="s">
        <v>5647</v>
      </c>
    </row>
    <row r="36590" spans="1:5">
      <c r="A36590">
        <v>205484</v>
      </c>
      <c r="B36590" t="s">
        <v>11500</v>
      </c>
      <c r="C36590" t="s">
        <v>11502</v>
      </c>
      <c r="D36590" t="s">
        <v>8272</v>
      </c>
      <c r="E36590" t="s">
        <v>5647</v>
      </c>
    </row>
    <row r="36591" spans="1:5">
      <c r="A36591">
        <v>205486</v>
      </c>
      <c r="B36591" t="s">
        <v>11500</v>
      </c>
      <c r="C36591" t="s">
        <v>11502</v>
      </c>
      <c r="D36591" t="s">
        <v>8272</v>
      </c>
      <c r="E36591" t="s">
        <v>5647</v>
      </c>
    </row>
    <row r="36592" spans="1:5">
      <c r="A36592">
        <v>205490</v>
      </c>
      <c r="B36592" t="s">
        <v>11500</v>
      </c>
      <c r="C36592" t="s">
        <v>11502</v>
      </c>
      <c r="D36592" t="s">
        <v>8272</v>
      </c>
      <c r="E36592" t="s">
        <v>5647</v>
      </c>
    </row>
    <row r="36593" spans="1:5">
      <c r="A36593">
        <v>205493</v>
      </c>
      <c r="B36593" t="s">
        <v>11500</v>
      </c>
      <c r="C36593" t="s">
        <v>11502</v>
      </c>
      <c r="D36593" t="s">
        <v>8272</v>
      </c>
      <c r="E36593" t="s">
        <v>5647</v>
      </c>
    </row>
    <row r="36594" spans="1:5">
      <c r="A36594">
        <v>205495</v>
      </c>
      <c r="B36594" t="s">
        <v>11500</v>
      </c>
      <c r="C36594" t="s">
        <v>11502</v>
      </c>
      <c r="D36594" t="s">
        <v>8272</v>
      </c>
      <c r="E36594" t="s">
        <v>5647</v>
      </c>
    </row>
    <row r="36595" spans="1:5">
      <c r="A36595">
        <v>205497</v>
      </c>
      <c r="B36595" t="s">
        <v>11500</v>
      </c>
      <c r="C36595" t="s">
        <v>11502</v>
      </c>
      <c r="D36595" t="s">
        <v>8272</v>
      </c>
      <c r="E36595" t="s">
        <v>5647</v>
      </c>
    </row>
    <row r="36596" spans="1:5">
      <c r="A36596">
        <v>205502</v>
      </c>
      <c r="B36596" t="s">
        <v>11500</v>
      </c>
      <c r="C36596" t="s">
        <v>11502</v>
      </c>
      <c r="D36596" t="s">
        <v>8272</v>
      </c>
      <c r="E36596" t="s">
        <v>5647</v>
      </c>
    </row>
    <row r="36597" spans="1:5">
      <c r="A36597">
        <v>205507</v>
      </c>
      <c r="B36597" t="s">
        <v>11500</v>
      </c>
      <c r="C36597" t="s">
        <v>11502</v>
      </c>
      <c r="D36597" t="s">
        <v>8272</v>
      </c>
      <c r="E36597" t="s">
        <v>5647</v>
      </c>
    </row>
    <row r="36598" spans="1:5">
      <c r="A36598">
        <v>205509</v>
      </c>
      <c r="B36598" t="s">
        <v>11500</v>
      </c>
      <c r="C36598" t="s">
        <v>11502</v>
      </c>
      <c r="D36598" t="s">
        <v>8272</v>
      </c>
      <c r="E36598" t="s">
        <v>5647</v>
      </c>
    </row>
    <row r="36599" spans="1:5">
      <c r="A36599">
        <v>205510</v>
      </c>
      <c r="B36599" t="s">
        <v>11500</v>
      </c>
      <c r="C36599" t="s">
        <v>11502</v>
      </c>
      <c r="D36599" t="s">
        <v>8272</v>
      </c>
      <c r="E36599" t="s">
        <v>5647</v>
      </c>
    </row>
    <row r="36600" spans="1:5">
      <c r="A36600">
        <v>205512</v>
      </c>
      <c r="B36600" t="s">
        <v>11500</v>
      </c>
      <c r="C36600" t="s">
        <v>11502</v>
      </c>
      <c r="D36600" t="s">
        <v>8272</v>
      </c>
      <c r="E36600" t="s">
        <v>5647</v>
      </c>
    </row>
    <row r="36601" spans="1:5">
      <c r="A36601">
        <v>205515</v>
      </c>
      <c r="B36601" t="s">
        <v>11500</v>
      </c>
      <c r="C36601" t="s">
        <v>11502</v>
      </c>
      <c r="D36601" t="s">
        <v>8272</v>
      </c>
      <c r="E36601" t="s">
        <v>5647</v>
      </c>
    </row>
    <row r="36602" spans="1:5">
      <c r="A36602">
        <v>205517</v>
      </c>
      <c r="B36602" t="s">
        <v>11500</v>
      </c>
      <c r="C36602" t="s">
        <v>11502</v>
      </c>
      <c r="D36602" t="s">
        <v>8272</v>
      </c>
      <c r="E36602" t="s">
        <v>5647</v>
      </c>
    </row>
    <row r="36603" spans="1:5">
      <c r="A36603">
        <v>205520</v>
      </c>
      <c r="B36603" t="s">
        <v>11500</v>
      </c>
      <c r="C36603" t="s">
        <v>11502</v>
      </c>
      <c r="D36603" t="s">
        <v>8272</v>
      </c>
      <c r="E36603" t="s">
        <v>5647</v>
      </c>
    </row>
    <row r="36604" spans="1:5">
      <c r="A36604">
        <v>205522</v>
      </c>
      <c r="B36604" t="s">
        <v>11500</v>
      </c>
      <c r="C36604" t="s">
        <v>11502</v>
      </c>
      <c r="D36604" t="s">
        <v>8272</v>
      </c>
      <c r="E36604" t="s">
        <v>5647</v>
      </c>
    </row>
    <row r="36605" spans="1:5">
      <c r="A36605">
        <v>205523</v>
      </c>
      <c r="B36605" t="s">
        <v>11500</v>
      </c>
      <c r="C36605" t="s">
        <v>11502</v>
      </c>
      <c r="D36605" t="s">
        <v>8272</v>
      </c>
      <c r="E36605" t="s">
        <v>5647</v>
      </c>
    </row>
    <row r="36606" spans="1:5">
      <c r="A36606">
        <v>205525</v>
      </c>
      <c r="B36606" t="s">
        <v>11500</v>
      </c>
      <c r="C36606" t="s">
        <v>11502</v>
      </c>
      <c r="D36606" t="s">
        <v>8272</v>
      </c>
      <c r="E36606" t="s">
        <v>5647</v>
      </c>
    </row>
    <row r="36607" spans="1:5">
      <c r="A36607">
        <v>205527</v>
      </c>
      <c r="B36607" t="s">
        <v>11500</v>
      </c>
      <c r="C36607" t="s">
        <v>11502</v>
      </c>
      <c r="D36607" t="s">
        <v>8272</v>
      </c>
      <c r="E36607" t="s">
        <v>5647</v>
      </c>
    </row>
    <row r="36608" spans="1:5">
      <c r="A36608">
        <v>205529</v>
      </c>
      <c r="B36608" t="s">
        <v>11500</v>
      </c>
      <c r="C36608" t="s">
        <v>11502</v>
      </c>
      <c r="D36608" t="s">
        <v>8272</v>
      </c>
      <c r="E36608" t="s">
        <v>5647</v>
      </c>
    </row>
    <row r="36609" spans="1:5">
      <c r="A36609">
        <v>205532</v>
      </c>
      <c r="B36609" t="s">
        <v>11500</v>
      </c>
      <c r="C36609" t="s">
        <v>11502</v>
      </c>
      <c r="D36609" t="s">
        <v>8272</v>
      </c>
      <c r="E36609" t="s">
        <v>5647</v>
      </c>
    </row>
    <row r="36610" spans="1:5">
      <c r="A36610">
        <v>205533</v>
      </c>
      <c r="B36610" t="s">
        <v>11500</v>
      </c>
      <c r="C36610" t="s">
        <v>11502</v>
      </c>
      <c r="D36610" t="s">
        <v>8272</v>
      </c>
      <c r="E36610" t="s">
        <v>5647</v>
      </c>
    </row>
    <row r="36611" spans="1:5">
      <c r="A36611">
        <v>205534</v>
      </c>
      <c r="B36611" t="s">
        <v>11500</v>
      </c>
      <c r="C36611" t="s">
        <v>11502</v>
      </c>
      <c r="D36611" t="s">
        <v>8272</v>
      </c>
      <c r="E36611" t="s">
        <v>5647</v>
      </c>
    </row>
    <row r="36612" spans="1:5">
      <c r="A36612">
        <v>205538</v>
      </c>
      <c r="B36612" t="s">
        <v>11500</v>
      </c>
      <c r="C36612" t="s">
        <v>11502</v>
      </c>
      <c r="D36612" t="s">
        <v>8272</v>
      </c>
      <c r="E36612" t="s">
        <v>5647</v>
      </c>
    </row>
    <row r="36613" spans="1:5">
      <c r="A36613">
        <v>205544</v>
      </c>
      <c r="B36613" t="s">
        <v>11500</v>
      </c>
      <c r="C36613" t="s">
        <v>11502</v>
      </c>
      <c r="D36613" t="s">
        <v>8272</v>
      </c>
      <c r="E36613" t="s">
        <v>5647</v>
      </c>
    </row>
    <row r="36614" spans="1:5">
      <c r="A36614">
        <v>205546</v>
      </c>
      <c r="B36614" t="s">
        <v>11500</v>
      </c>
      <c r="C36614" t="s">
        <v>11502</v>
      </c>
      <c r="D36614" t="s">
        <v>8272</v>
      </c>
      <c r="E36614" t="s">
        <v>5647</v>
      </c>
    </row>
    <row r="36615" spans="1:5">
      <c r="A36615">
        <v>205551</v>
      </c>
      <c r="B36615" t="s">
        <v>11500</v>
      </c>
      <c r="C36615" t="s">
        <v>11502</v>
      </c>
      <c r="D36615" t="s">
        <v>8272</v>
      </c>
      <c r="E36615" t="s">
        <v>5647</v>
      </c>
    </row>
    <row r="36616" spans="1:5">
      <c r="A36616">
        <v>205555</v>
      </c>
      <c r="B36616" t="s">
        <v>11500</v>
      </c>
      <c r="C36616" t="s">
        <v>11502</v>
      </c>
      <c r="D36616" t="s">
        <v>8272</v>
      </c>
      <c r="E36616" t="s">
        <v>5647</v>
      </c>
    </row>
    <row r="36617" spans="1:5">
      <c r="A36617">
        <v>205561</v>
      </c>
      <c r="B36617" t="s">
        <v>11500</v>
      </c>
      <c r="C36617" t="s">
        <v>11502</v>
      </c>
      <c r="D36617" t="s">
        <v>8272</v>
      </c>
      <c r="E36617" t="s">
        <v>5647</v>
      </c>
    </row>
    <row r="36618" spans="1:5">
      <c r="A36618">
        <v>205565</v>
      </c>
      <c r="B36618" t="s">
        <v>11500</v>
      </c>
      <c r="C36618" t="s">
        <v>11502</v>
      </c>
      <c r="D36618" t="s">
        <v>8272</v>
      </c>
      <c r="E36618" t="s">
        <v>5647</v>
      </c>
    </row>
    <row r="36619" spans="1:5">
      <c r="A36619">
        <v>205567</v>
      </c>
      <c r="B36619" t="s">
        <v>11500</v>
      </c>
      <c r="C36619" t="s">
        <v>11502</v>
      </c>
      <c r="D36619" t="s">
        <v>8272</v>
      </c>
      <c r="E36619" t="s">
        <v>5647</v>
      </c>
    </row>
    <row r="36620" spans="1:5">
      <c r="A36620">
        <v>205568</v>
      </c>
      <c r="B36620" t="s">
        <v>11500</v>
      </c>
      <c r="C36620" t="s">
        <v>11502</v>
      </c>
      <c r="D36620" t="s">
        <v>8272</v>
      </c>
      <c r="E36620" t="s">
        <v>5647</v>
      </c>
    </row>
    <row r="36621" spans="1:5">
      <c r="A36621">
        <v>205574</v>
      </c>
      <c r="B36621" t="s">
        <v>11500</v>
      </c>
      <c r="C36621" t="s">
        <v>11502</v>
      </c>
      <c r="D36621" t="s">
        <v>8272</v>
      </c>
      <c r="E36621" t="s">
        <v>5647</v>
      </c>
    </row>
    <row r="36622" spans="1:5">
      <c r="A36622">
        <v>205575</v>
      </c>
      <c r="B36622" t="s">
        <v>11500</v>
      </c>
      <c r="C36622" t="s">
        <v>11502</v>
      </c>
      <c r="D36622" t="s">
        <v>8272</v>
      </c>
      <c r="E36622" t="s">
        <v>5647</v>
      </c>
    </row>
    <row r="36623" spans="1:5">
      <c r="A36623">
        <v>205576</v>
      </c>
      <c r="B36623" t="s">
        <v>11500</v>
      </c>
      <c r="C36623" t="s">
        <v>11502</v>
      </c>
      <c r="D36623" t="s">
        <v>8272</v>
      </c>
      <c r="E36623" t="s">
        <v>5647</v>
      </c>
    </row>
    <row r="36624" spans="1:5">
      <c r="A36624">
        <v>205581</v>
      </c>
      <c r="B36624" t="s">
        <v>11500</v>
      </c>
      <c r="C36624" t="s">
        <v>11502</v>
      </c>
      <c r="D36624" t="s">
        <v>8272</v>
      </c>
      <c r="E36624" t="s">
        <v>5647</v>
      </c>
    </row>
    <row r="36625" spans="1:5">
      <c r="A36625">
        <v>205582</v>
      </c>
      <c r="B36625" t="s">
        <v>11500</v>
      </c>
      <c r="C36625" t="s">
        <v>11502</v>
      </c>
      <c r="D36625" t="s">
        <v>8272</v>
      </c>
      <c r="E36625" t="s">
        <v>5647</v>
      </c>
    </row>
    <row r="36626" spans="1:5">
      <c r="A36626">
        <v>205583</v>
      </c>
      <c r="B36626" t="s">
        <v>11500</v>
      </c>
      <c r="C36626" t="s">
        <v>11502</v>
      </c>
      <c r="D36626" t="s">
        <v>8272</v>
      </c>
      <c r="E36626" t="s">
        <v>5647</v>
      </c>
    </row>
    <row r="36627" spans="1:5">
      <c r="A36627">
        <v>205584</v>
      </c>
      <c r="B36627" t="s">
        <v>11500</v>
      </c>
      <c r="C36627" t="s">
        <v>11502</v>
      </c>
      <c r="D36627" t="s">
        <v>8272</v>
      </c>
      <c r="E36627" t="s">
        <v>5647</v>
      </c>
    </row>
    <row r="36628" spans="1:5">
      <c r="A36628">
        <v>205585</v>
      </c>
      <c r="B36628" t="s">
        <v>11500</v>
      </c>
      <c r="C36628" t="s">
        <v>11502</v>
      </c>
      <c r="D36628" t="s">
        <v>8272</v>
      </c>
      <c r="E36628" t="s">
        <v>5647</v>
      </c>
    </row>
    <row r="36629" spans="1:5">
      <c r="A36629">
        <v>205586</v>
      </c>
      <c r="B36629" t="s">
        <v>11500</v>
      </c>
      <c r="C36629" t="s">
        <v>11502</v>
      </c>
      <c r="D36629" t="s">
        <v>8272</v>
      </c>
      <c r="E36629" t="s">
        <v>5647</v>
      </c>
    </row>
    <row r="36630" spans="1:5">
      <c r="A36630">
        <v>205587</v>
      </c>
      <c r="B36630" t="s">
        <v>11500</v>
      </c>
      <c r="C36630" t="s">
        <v>11502</v>
      </c>
      <c r="D36630" t="s">
        <v>8272</v>
      </c>
      <c r="E36630" t="s">
        <v>5647</v>
      </c>
    </row>
    <row r="36631" spans="1:5">
      <c r="A36631">
        <v>205588</v>
      </c>
      <c r="B36631" t="s">
        <v>11500</v>
      </c>
      <c r="C36631" t="s">
        <v>11502</v>
      </c>
      <c r="D36631" t="s">
        <v>8272</v>
      </c>
      <c r="E36631" t="s">
        <v>5647</v>
      </c>
    </row>
    <row r="36632" spans="1:5">
      <c r="A36632">
        <v>205589</v>
      </c>
      <c r="B36632" t="s">
        <v>11500</v>
      </c>
      <c r="C36632" t="s">
        <v>11502</v>
      </c>
      <c r="D36632" t="s">
        <v>8272</v>
      </c>
      <c r="E36632" t="s">
        <v>5647</v>
      </c>
    </row>
    <row r="36633" spans="1:5">
      <c r="A36633">
        <v>205590</v>
      </c>
      <c r="B36633" t="s">
        <v>11500</v>
      </c>
      <c r="C36633" t="s">
        <v>11502</v>
      </c>
      <c r="D36633" t="s">
        <v>8272</v>
      </c>
      <c r="E36633" t="s">
        <v>5647</v>
      </c>
    </row>
    <row r="36634" spans="1:5">
      <c r="A36634">
        <v>205591</v>
      </c>
      <c r="B36634" t="s">
        <v>11500</v>
      </c>
      <c r="C36634" t="s">
        <v>11502</v>
      </c>
      <c r="D36634" t="s">
        <v>8272</v>
      </c>
      <c r="E36634" t="s">
        <v>5647</v>
      </c>
    </row>
    <row r="36635" spans="1:5">
      <c r="A36635">
        <v>205592</v>
      </c>
      <c r="B36635" t="s">
        <v>11500</v>
      </c>
      <c r="C36635" t="s">
        <v>11502</v>
      </c>
      <c r="D36635" t="s">
        <v>8272</v>
      </c>
      <c r="E36635" t="s">
        <v>5647</v>
      </c>
    </row>
    <row r="36636" spans="1:5">
      <c r="A36636">
        <v>205593</v>
      </c>
      <c r="B36636" t="s">
        <v>11500</v>
      </c>
      <c r="C36636" t="s">
        <v>11502</v>
      </c>
      <c r="D36636" t="s">
        <v>8272</v>
      </c>
      <c r="E36636" t="s">
        <v>5647</v>
      </c>
    </row>
    <row r="36637" spans="1:5">
      <c r="A36637">
        <v>205595</v>
      </c>
      <c r="B36637" t="s">
        <v>11500</v>
      </c>
      <c r="C36637" t="s">
        <v>11502</v>
      </c>
      <c r="D36637" t="s">
        <v>8272</v>
      </c>
      <c r="E36637" t="s">
        <v>5647</v>
      </c>
    </row>
    <row r="36638" spans="1:5">
      <c r="A36638">
        <v>205596</v>
      </c>
      <c r="B36638" t="s">
        <v>11500</v>
      </c>
      <c r="C36638" t="s">
        <v>11502</v>
      </c>
      <c r="D36638" t="s">
        <v>8272</v>
      </c>
      <c r="E36638" t="s">
        <v>5647</v>
      </c>
    </row>
    <row r="36639" spans="1:5">
      <c r="A36639">
        <v>205597</v>
      </c>
      <c r="B36639" t="s">
        <v>11500</v>
      </c>
      <c r="C36639" t="s">
        <v>11502</v>
      </c>
      <c r="D36639" t="s">
        <v>8272</v>
      </c>
      <c r="E36639" t="s">
        <v>5647</v>
      </c>
    </row>
    <row r="36640" spans="1:5">
      <c r="A36640">
        <v>205598</v>
      </c>
      <c r="B36640" t="s">
        <v>11500</v>
      </c>
      <c r="C36640" t="s">
        <v>11502</v>
      </c>
      <c r="D36640" t="s">
        <v>8272</v>
      </c>
      <c r="E36640" t="s">
        <v>5647</v>
      </c>
    </row>
    <row r="36641" spans="1:5">
      <c r="A36641">
        <v>205599</v>
      </c>
      <c r="B36641" t="s">
        <v>11500</v>
      </c>
      <c r="C36641" t="s">
        <v>11502</v>
      </c>
      <c r="D36641" t="s">
        <v>8272</v>
      </c>
      <c r="E36641" t="s">
        <v>5647</v>
      </c>
    </row>
    <row r="36642" spans="1:5">
      <c r="A36642">
        <v>205600</v>
      </c>
      <c r="B36642" t="s">
        <v>11500</v>
      </c>
      <c r="C36642" t="s">
        <v>11502</v>
      </c>
      <c r="D36642" t="s">
        <v>8272</v>
      </c>
      <c r="E36642" t="s">
        <v>5647</v>
      </c>
    </row>
    <row r="36643" spans="1:5">
      <c r="A36643">
        <v>205601</v>
      </c>
      <c r="B36643" t="s">
        <v>11500</v>
      </c>
      <c r="C36643" t="s">
        <v>11502</v>
      </c>
      <c r="D36643" t="s">
        <v>8272</v>
      </c>
      <c r="E36643" t="s">
        <v>5647</v>
      </c>
    </row>
    <row r="36644" spans="1:5">
      <c r="A36644">
        <v>205602</v>
      </c>
      <c r="B36644" t="s">
        <v>11500</v>
      </c>
      <c r="C36644" t="s">
        <v>11502</v>
      </c>
      <c r="D36644" t="s">
        <v>8272</v>
      </c>
      <c r="E36644" t="s">
        <v>5647</v>
      </c>
    </row>
    <row r="36645" spans="1:5">
      <c r="A36645">
        <v>205603</v>
      </c>
      <c r="B36645" t="s">
        <v>11500</v>
      </c>
      <c r="C36645" t="s">
        <v>11502</v>
      </c>
      <c r="D36645" t="s">
        <v>8272</v>
      </c>
      <c r="E36645" t="s">
        <v>5647</v>
      </c>
    </row>
    <row r="36646" spans="1:5">
      <c r="A36646">
        <v>205604</v>
      </c>
      <c r="B36646" t="s">
        <v>11500</v>
      </c>
      <c r="C36646" t="s">
        <v>11502</v>
      </c>
      <c r="D36646" t="s">
        <v>8272</v>
      </c>
      <c r="E36646" t="s">
        <v>5647</v>
      </c>
    </row>
    <row r="36647" spans="1:5">
      <c r="A36647">
        <v>205606</v>
      </c>
      <c r="B36647" t="s">
        <v>11500</v>
      </c>
      <c r="C36647" t="s">
        <v>11502</v>
      </c>
      <c r="D36647" t="s">
        <v>8272</v>
      </c>
      <c r="E36647" t="s">
        <v>5647</v>
      </c>
    </row>
    <row r="36648" spans="1:5">
      <c r="A36648">
        <v>205607</v>
      </c>
      <c r="B36648" t="s">
        <v>11500</v>
      </c>
      <c r="C36648" t="s">
        <v>11502</v>
      </c>
      <c r="D36648" t="s">
        <v>8272</v>
      </c>
      <c r="E36648" t="s">
        <v>5647</v>
      </c>
    </row>
    <row r="36649" spans="1:5">
      <c r="A36649">
        <v>205608</v>
      </c>
      <c r="B36649" t="s">
        <v>11500</v>
      </c>
      <c r="C36649" t="s">
        <v>11502</v>
      </c>
      <c r="D36649" t="s">
        <v>8272</v>
      </c>
      <c r="E36649" t="s">
        <v>5647</v>
      </c>
    </row>
    <row r="36650" spans="1:5">
      <c r="A36650">
        <v>205609</v>
      </c>
      <c r="B36650" t="s">
        <v>11500</v>
      </c>
      <c r="C36650" t="s">
        <v>11502</v>
      </c>
      <c r="D36650" t="s">
        <v>8272</v>
      </c>
      <c r="E36650" t="s">
        <v>5647</v>
      </c>
    </row>
    <row r="36651" spans="1:5">
      <c r="A36651">
        <v>205610</v>
      </c>
      <c r="B36651" t="s">
        <v>11500</v>
      </c>
      <c r="C36651" t="s">
        <v>11502</v>
      </c>
      <c r="D36651" t="s">
        <v>8272</v>
      </c>
      <c r="E36651" t="s">
        <v>5647</v>
      </c>
    </row>
    <row r="36652" spans="1:5">
      <c r="A36652">
        <v>205611</v>
      </c>
      <c r="B36652" t="s">
        <v>11500</v>
      </c>
      <c r="C36652" t="s">
        <v>11502</v>
      </c>
      <c r="D36652" t="s">
        <v>8272</v>
      </c>
      <c r="E36652" t="s">
        <v>5647</v>
      </c>
    </row>
    <row r="36653" spans="1:5">
      <c r="A36653">
        <v>205612</v>
      </c>
      <c r="B36653" t="s">
        <v>11500</v>
      </c>
      <c r="C36653" t="s">
        <v>11502</v>
      </c>
      <c r="D36653" t="s">
        <v>8272</v>
      </c>
      <c r="E36653" t="s">
        <v>5647</v>
      </c>
    </row>
    <row r="36654" spans="1:5">
      <c r="A36654">
        <v>206462</v>
      </c>
      <c r="B36654" t="s">
        <v>11500</v>
      </c>
      <c r="C36654" t="s">
        <v>11507</v>
      </c>
      <c r="D36654" t="s">
        <v>7533</v>
      </c>
      <c r="E36654" t="s">
        <v>5647</v>
      </c>
    </row>
    <row r="36655" spans="1:5">
      <c r="A36655">
        <v>206464</v>
      </c>
      <c r="B36655" t="s">
        <v>11500</v>
      </c>
      <c r="C36655" t="s">
        <v>11507</v>
      </c>
      <c r="D36655" t="s">
        <v>7533</v>
      </c>
      <c r="E36655" t="s">
        <v>5647</v>
      </c>
    </row>
    <row r="36656" spans="1:5">
      <c r="A36656">
        <v>206467</v>
      </c>
      <c r="B36656" t="s">
        <v>11500</v>
      </c>
      <c r="C36656" t="s">
        <v>11507</v>
      </c>
      <c r="D36656" t="s">
        <v>7533</v>
      </c>
      <c r="E36656" t="s">
        <v>5647</v>
      </c>
    </row>
    <row r="36657" spans="1:5">
      <c r="A36657">
        <v>206468</v>
      </c>
      <c r="B36657" t="s">
        <v>11500</v>
      </c>
      <c r="C36657" t="s">
        <v>11507</v>
      </c>
      <c r="D36657" t="s">
        <v>7533</v>
      </c>
      <c r="E36657" t="s">
        <v>5647</v>
      </c>
    </row>
    <row r="36658" spans="1:5">
      <c r="A36658">
        <v>206470</v>
      </c>
      <c r="B36658" t="s">
        <v>11500</v>
      </c>
      <c r="C36658" t="s">
        <v>11507</v>
      </c>
      <c r="D36658" t="s">
        <v>7533</v>
      </c>
      <c r="E36658" t="s">
        <v>5647</v>
      </c>
    </row>
    <row r="36659" spans="1:5">
      <c r="A36659">
        <v>206472</v>
      </c>
      <c r="B36659" t="s">
        <v>11500</v>
      </c>
      <c r="C36659" t="s">
        <v>11507</v>
      </c>
      <c r="D36659" t="s">
        <v>7533</v>
      </c>
      <c r="E36659" t="s">
        <v>5647</v>
      </c>
    </row>
    <row r="36660" spans="1:5">
      <c r="A36660">
        <v>206473</v>
      </c>
      <c r="B36660" t="s">
        <v>11500</v>
      </c>
      <c r="C36660" t="s">
        <v>11507</v>
      </c>
      <c r="D36660" t="s">
        <v>7533</v>
      </c>
      <c r="E36660" t="s">
        <v>5647</v>
      </c>
    </row>
    <row r="36661" spans="1:5">
      <c r="A36661">
        <v>206475</v>
      </c>
      <c r="B36661" t="s">
        <v>11500</v>
      </c>
      <c r="C36661" t="s">
        <v>11507</v>
      </c>
      <c r="D36661" t="s">
        <v>7533</v>
      </c>
      <c r="E36661" t="s">
        <v>5647</v>
      </c>
    </row>
    <row r="36662" spans="1:5">
      <c r="A36662">
        <v>206482</v>
      </c>
      <c r="B36662" t="s">
        <v>11500</v>
      </c>
      <c r="C36662" t="s">
        <v>11507</v>
      </c>
      <c r="D36662" t="s">
        <v>7533</v>
      </c>
      <c r="E36662" t="s">
        <v>5647</v>
      </c>
    </row>
    <row r="36663" spans="1:5">
      <c r="A36663">
        <v>206483</v>
      </c>
      <c r="B36663" t="s">
        <v>11500</v>
      </c>
      <c r="C36663" t="s">
        <v>11507</v>
      </c>
      <c r="D36663" t="s">
        <v>7533</v>
      </c>
      <c r="E36663" t="s">
        <v>5647</v>
      </c>
    </row>
    <row r="36664" spans="1:5">
      <c r="A36664">
        <v>206485</v>
      </c>
      <c r="B36664" t="s">
        <v>11500</v>
      </c>
      <c r="C36664" t="s">
        <v>11507</v>
      </c>
      <c r="D36664" t="s">
        <v>7533</v>
      </c>
      <c r="E36664" t="s">
        <v>5647</v>
      </c>
    </row>
    <row r="36665" spans="1:5">
      <c r="A36665">
        <v>206486</v>
      </c>
      <c r="B36665" t="s">
        <v>11500</v>
      </c>
      <c r="C36665" t="s">
        <v>11507</v>
      </c>
      <c r="D36665" t="s">
        <v>7533</v>
      </c>
      <c r="E36665" t="s">
        <v>5647</v>
      </c>
    </row>
    <row r="36666" spans="1:5">
      <c r="A36666">
        <v>206488</v>
      </c>
      <c r="B36666" t="s">
        <v>11500</v>
      </c>
      <c r="C36666" t="s">
        <v>11507</v>
      </c>
      <c r="D36666" t="s">
        <v>7533</v>
      </c>
      <c r="E36666" t="s">
        <v>5647</v>
      </c>
    </row>
    <row r="36667" spans="1:5">
      <c r="A36667">
        <v>206490</v>
      </c>
      <c r="B36667" t="s">
        <v>11500</v>
      </c>
      <c r="C36667" t="s">
        <v>11507</v>
      </c>
      <c r="D36667" t="s">
        <v>7533</v>
      </c>
      <c r="E36667" t="s">
        <v>5647</v>
      </c>
    </row>
    <row r="36668" spans="1:5">
      <c r="A36668">
        <v>206493</v>
      </c>
      <c r="B36668" t="s">
        <v>11500</v>
      </c>
      <c r="C36668" t="s">
        <v>11507</v>
      </c>
      <c r="D36668" t="s">
        <v>7533</v>
      </c>
      <c r="E36668" t="s">
        <v>5647</v>
      </c>
    </row>
    <row r="36669" spans="1:5">
      <c r="A36669">
        <v>206494</v>
      </c>
      <c r="B36669" t="s">
        <v>11500</v>
      </c>
      <c r="C36669" t="s">
        <v>11507</v>
      </c>
      <c r="D36669" t="s">
        <v>7533</v>
      </c>
      <c r="E36669" t="s">
        <v>5647</v>
      </c>
    </row>
    <row r="36670" spans="1:5">
      <c r="A36670">
        <v>206498</v>
      </c>
      <c r="B36670" t="s">
        <v>11500</v>
      </c>
      <c r="C36670" t="s">
        <v>11507</v>
      </c>
      <c r="D36670" t="s">
        <v>7533</v>
      </c>
      <c r="E36670" t="s">
        <v>5647</v>
      </c>
    </row>
    <row r="36671" spans="1:5">
      <c r="A36671">
        <v>206499</v>
      </c>
      <c r="B36671" t="s">
        <v>11500</v>
      </c>
      <c r="C36671" t="s">
        <v>11507</v>
      </c>
      <c r="D36671" t="s">
        <v>7533</v>
      </c>
      <c r="E36671" t="s">
        <v>5647</v>
      </c>
    </row>
    <row r="36672" spans="1:5">
      <c r="A36672">
        <v>206760</v>
      </c>
      <c r="B36672" t="s">
        <v>11500</v>
      </c>
      <c r="C36672" t="s">
        <v>11502</v>
      </c>
      <c r="D36672" t="s">
        <v>7551</v>
      </c>
      <c r="E36672" t="s">
        <v>5647</v>
      </c>
    </row>
    <row r="36673" spans="1:5">
      <c r="A36673">
        <v>206762</v>
      </c>
      <c r="B36673" t="s">
        <v>11500</v>
      </c>
      <c r="C36673" t="s">
        <v>11502</v>
      </c>
      <c r="D36673" t="s">
        <v>7551</v>
      </c>
      <c r="E36673" t="s">
        <v>5647</v>
      </c>
    </row>
    <row r="36674" spans="1:5">
      <c r="A36674">
        <v>206763</v>
      </c>
      <c r="B36674" t="s">
        <v>11500</v>
      </c>
      <c r="C36674" t="s">
        <v>11502</v>
      </c>
      <c r="D36674" t="s">
        <v>7551</v>
      </c>
      <c r="E36674" t="s">
        <v>5647</v>
      </c>
    </row>
    <row r="36675" spans="1:5">
      <c r="A36675">
        <v>206764</v>
      </c>
      <c r="B36675" t="s">
        <v>11500</v>
      </c>
      <c r="C36675" t="s">
        <v>11502</v>
      </c>
      <c r="D36675" t="s">
        <v>7551</v>
      </c>
      <c r="E36675" t="s">
        <v>5647</v>
      </c>
    </row>
    <row r="36676" spans="1:5">
      <c r="A36676">
        <v>206765</v>
      </c>
      <c r="B36676" t="s">
        <v>11500</v>
      </c>
      <c r="C36676" t="s">
        <v>11502</v>
      </c>
      <c r="D36676" t="s">
        <v>7551</v>
      </c>
      <c r="E36676" t="s">
        <v>5647</v>
      </c>
    </row>
    <row r="36677" spans="1:5">
      <c r="A36677">
        <v>206767</v>
      </c>
      <c r="B36677" t="s">
        <v>11500</v>
      </c>
      <c r="C36677" t="s">
        <v>11502</v>
      </c>
      <c r="D36677" t="s">
        <v>7551</v>
      </c>
      <c r="E36677" t="s">
        <v>5647</v>
      </c>
    </row>
    <row r="36678" spans="1:5">
      <c r="A36678">
        <v>206768</v>
      </c>
      <c r="B36678" t="s">
        <v>11500</v>
      </c>
      <c r="C36678" t="s">
        <v>11502</v>
      </c>
      <c r="D36678" t="s">
        <v>7551</v>
      </c>
      <c r="E36678" t="s">
        <v>5647</v>
      </c>
    </row>
    <row r="36679" spans="1:5">
      <c r="A36679">
        <v>206769</v>
      </c>
      <c r="B36679" t="s">
        <v>11500</v>
      </c>
      <c r="C36679" t="s">
        <v>11502</v>
      </c>
      <c r="D36679" t="s">
        <v>7551</v>
      </c>
      <c r="E36679" t="s">
        <v>5647</v>
      </c>
    </row>
    <row r="36680" spans="1:5">
      <c r="A36680">
        <v>206770</v>
      </c>
      <c r="B36680" t="s">
        <v>11500</v>
      </c>
      <c r="C36680" t="s">
        <v>11502</v>
      </c>
      <c r="D36680" t="s">
        <v>7551</v>
      </c>
      <c r="E36680" t="s">
        <v>5647</v>
      </c>
    </row>
    <row r="36681" spans="1:5">
      <c r="A36681">
        <v>206771</v>
      </c>
      <c r="B36681" t="s">
        <v>11500</v>
      </c>
      <c r="C36681" t="s">
        <v>11502</v>
      </c>
      <c r="D36681" t="s">
        <v>7551</v>
      </c>
      <c r="E36681" t="s">
        <v>5647</v>
      </c>
    </row>
    <row r="36682" spans="1:5">
      <c r="A36682">
        <v>206772</v>
      </c>
      <c r="B36682" t="s">
        <v>11500</v>
      </c>
      <c r="C36682" t="s">
        <v>11502</v>
      </c>
      <c r="D36682" t="s">
        <v>7551</v>
      </c>
      <c r="E36682" t="s">
        <v>5647</v>
      </c>
    </row>
    <row r="36683" spans="1:5">
      <c r="A36683">
        <v>206773</v>
      </c>
      <c r="B36683" t="s">
        <v>11500</v>
      </c>
      <c r="C36683" t="s">
        <v>11502</v>
      </c>
      <c r="D36683" t="s">
        <v>7551</v>
      </c>
      <c r="E36683" t="s">
        <v>5647</v>
      </c>
    </row>
    <row r="36684" spans="1:5">
      <c r="A36684">
        <v>206775</v>
      </c>
      <c r="B36684" t="s">
        <v>11500</v>
      </c>
      <c r="C36684" t="s">
        <v>11502</v>
      </c>
      <c r="D36684" t="s">
        <v>7551</v>
      </c>
      <c r="E36684" t="s">
        <v>5647</v>
      </c>
    </row>
    <row r="36685" spans="1:5">
      <c r="A36685">
        <v>206776</v>
      </c>
      <c r="B36685" t="s">
        <v>11500</v>
      </c>
      <c r="C36685" t="s">
        <v>11502</v>
      </c>
      <c r="D36685" t="s">
        <v>7551</v>
      </c>
      <c r="E36685" t="s">
        <v>5647</v>
      </c>
    </row>
    <row r="36686" spans="1:5">
      <c r="A36686">
        <v>206777</v>
      </c>
      <c r="B36686" t="s">
        <v>11500</v>
      </c>
      <c r="C36686" t="s">
        <v>11502</v>
      </c>
      <c r="D36686" t="s">
        <v>7551</v>
      </c>
      <c r="E36686" t="s">
        <v>5647</v>
      </c>
    </row>
    <row r="36687" spans="1:5">
      <c r="A36687">
        <v>206778</v>
      </c>
      <c r="B36687" t="s">
        <v>11500</v>
      </c>
      <c r="C36687" t="s">
        <v>11502</v>
      </c>
      <c r="D36687" t="s">
        <v>7551</v>
      </c>
      <c r="E36687" t="s">
        <v>5647</v>
      </c>
    </row>
    <row r="36688" spans="1:5">
      <c r="A36688">
        <v>206779</v>
      </c>
      <c r="B36688" t="s">
        <v>11500</v>
      </c>
      <c r="C36688" t="s">
        <v>11502</v>
      </c>
      <c r="D36688" t="s">
        <v>7551</v>
      </c>
      <c r="E36688" t="s">
        <v>5647</v>
      </c>
    </row>
    <row r="36689" spans="1:5">
      <c r="A36689">
        <v>206780</v>
      </c>
      <c r="B36689" t="s">
        <v>11500</v>
      </c>
      <c r="C36689" t="s">
        <v>11502</v>
      </c>
      <c r="D36689" t="s">
        <v>7551</v>
      </c>
      <c r="E36689" t="s">
        <v>5647</v>
      </c>
    </row>
    <row r="36690" spans="1:5">
      <c r="A36690">
        <v>206781</v>
      </c>
      <c r="B36690" t="s">
        <v>11500</v>
      </c>
      <c r="C36690" t="s">
        <v>11502</v>
      </c>
      <c r="D36690" t="s">
        <v>7551</v>
      </c>
      <c r="E36690" t="s">
        <v>5647</v>
      </c>
    </row>
    <row r="36691" spans="1:5">
      <c r="A36691">
        <v>206785</v>
      </c>
      <c r="B36691" t="s">
        <v>11500</v>
      </c>
      <c r="C36691" t="s">
        <v>11502</v>
      </c>
      <c r="D36691" t="s">
        <v>7551</v>
      </c>
      <c r="E36691" t="s">
        <v>5647</v>
      </c>
    </row>
    <row r="36692" spans="1:5">
      <c r="A36692">
        <v>206786</v>
      </c>
      <c r="B36692" t="s">
        <v>11500</v>
      </c>
      <c r="C36692" t="s">
        <v>11502</v>
      </c>
      <c r="D36692" t="s">
        <v>7551</v>
      </c>
      <c r="E36692" t="s">
        <v>5647</v>
      </c>
    </row>
    <row r="36693" spans="1:5">
      <c r="A36693">
        <v>206787</v>
      </c>
      <c r="B36693" t="s">
        <v>11500</v>
      </c>
      <c r="C36693" t="s">
        <v>11502</v>
      </c>
      <c r="D36693" t="s">
        <v>7551</v>
      </c>
      <c r="E36693" t="s">
        <v>5647</v>
      </c>
    </row>
    <row r="36694" spans="1:5">
      <c r="A36694">
        <v>206788</v>
      </c>
      <c r="B36694" t="s">
        <v>11500</v>
      </c>
      <c r="C36694" t="s">
        <v>11502</v>
      </c>
      <c r="D36694" t="s">
        <v>7551</v>
      </c>
      <c r="E36694" t="s">
        <v>5647</v>
      </c>
    </row>
    <row r="36695" spans="1:5">
      <c r="A36695">
        <v>206789</v>
      </c>
      <c r="B36695" t="s">
        <v>11500</v>
      </c>
      <c r="C36695" t="s">
        <v>11502</v>
      </c>
      <c r="D36695" t="s">
        <v>7551</v>
      </c>
      <c r="E36695" t="s">
        <v>5647</v>
      </c>
    </row>
    <row r="36696" spans="1:5">
      <c r="A36696">
        <v>206790</v>
      </c>
      <c r="B36696" t="s">
        <v>11500</v>
      </c>
      <c r="C36696" t="s">
        <v>11502</v>
      </c>
      <c r="D36696" t="s">
        <v>7551</v>
      </c>
      <c r="E36696" t="s">
        <v>5647</v>
      </c>
    </row>
    <row r="36697" spans="1:5">
      <c r="A36697">
        <v>206791</v>
      </c>
      <c r="B36697" t="s">
        <v>11500</v>
      </c>
      <c r="C36697" t="s">
        <v>11502</v>
      </c>
      <c r="D36697" t="s">
        <v>7551</v>
      </c>
      <c r="E36697" t="s">
        <v>5647</v>
      </c>
    </row>
    <row r="36698" spans="1:5">
      <c r="A36698">
        <v>206793</v>
      </c>
      <c r="B36698" t="s">
        <v>11500</v>
      </c>
      <c r="C36698" t="s">
        <v>11502</v>
      </c>
      <c r="D36698" t="s">
        <v>7551</v>
      </c>
      <c r="E36698" t="s">
        <v>5647</v>
      </c>
    </row>
    <row r="36699" spans="1:5">
      <c r="A36699">
        <v>206794</v>
      </c>
      <c r="B36699" t="s">
        <v>11500</v>
      </c>
      <c r="C36699" t="s">
        <v>11502</v>
      </c>
      <c r="D36699" t="s">
        <v>7551</v>
      </c>
      <c r="E36699" t="s">
        <v>5647</v>
      </c>
    </row>
    <row r="36700" spans="1:5">
      <c r="A36700">
        <v>206795</v>
      </c>
      <c r="B36700" t="s">
        <v>11500</v>
      </c>
      <c r="C36700" t="s">
        <v>11502</v>
      </c>
      <c r="D36700" t="s">
        <v>7551</v>
      </c>
      <c r="E36700" t="s">
        <v>5647</v>
      </c>
    </row>
    <row r="36701" spans="1:5">
      <c r="A36701">
        <v>206796</v>
      </c>
      <c r="B36701" t="s">
        <v>11500</v>
      </c>
      <c r="C36701" t="s">
        <v>11502</v>
      </c>
      <c r="D36701" t="s">
        <v>7551</v>
      </c>
      <c r="E36701" t="s">
        <v>5647</v>
      </c>
    </row>
    <row r="36702" spans="1:5">
      <c r="A36702">
        <v>206797</v>
      </c>
      <c r="B36702" t="s">
        <v>11500</v>
      </c>
      <c r="C36702" t="s">
        <v>11502</v>
      </c>
      <c r="D36702" t="s">
        <v>7551</v>
      </c>
      <c r="E36702" t="s">
        <v>5647</v>
      </c>
    </row>
    <row r="36703" spans="1:5">
      <c r="A36703">
        <v>206798</v>
      </c>
      <c r="B36703" t="s">
        <v>11500</v>
      </c>
      <c r="C36703" t="s">
        <v>11502</v>
      </c>
      <c r="D36703" t="s">
        <v>7551</v>
      </c>
      <c r="E36703" t="s">
        <v>5647</v>
      </c>
    </row>
    <row r="36704" spans="1:5">
      <c r="A36704">
        <v>206799</v>
      </c>
      <c r="B36704" t="s">
        <v>11500</v>
      </c>
      <c r="C36704" t="s">
        <v>11502</v>
      </c>
      <c r="D36704" t="s">
        <v>7551</v>
      </c>
      <c r="E36704" t="s">
        <v>5647</v>
      </c>
    </row>
    <row r="36705" spans="1:5">
      <c r="A36705">
        <v>206800</v>
      </c>
      <c r="B36705" t="s">
        <v>11500</v>
      </c>
      <c r="C36705" t="s">
        <v>11502</v>
      </c>
      <c r="D36705" t="s">
        <v>7551</v>
      </c>
      <c r="E36705" t="s">
        <v>5647</v>
      </c>
    </row>
    <row r="36706" spans="1:5">
      <c r="A36706">
        <v>206802</v>
      </c>
      <c r="B36706" t="s">
        <v>11500</v>
      </c>
      <c r="C36706" t="s">
        <v>11502</v>
      </c>
      <c r="D36706" t="s">
        <v>7551</v>
      </c>
      <c r="E36706" t="s">
        <v>5647</v>
      </c>
    </row>
    <row r="36707" spans="1:5">
      <c r="A36707">
        <v>206804</v>
      </c>
      <c r="B36707" t="s">
        <v>11500</v>
      </c>
      <c r="C36707" t="s">
        <v>11502</v>
      </c>
      <c r="D36707" t="s">
        <v>7551</v>
      </c>
      <c r="E36707" t="s">
        <v>5647</v>
      </c>
    </row>
    <row r="36708" spans="1:5">
      <c r="A36708">
        <v>206807</v>
      </c>
      <c r="B36708" t="s">
        <v>11500</v>
      </c>
      <c r="C36708" t="s">
        <v>11502</v>
      </c>
      <c r="D36708" t="s">
        <v>7551</v>
      </c>
      <c r="E36708" t="s">
        <v>5647</v>
      </c>
    </row>
    <row r="36709" spans="1:5">
      <c r="A36709">
        <v>206808</v>
      </c>
      <c r="B36709" t="s">
        <v>11500</v>
      </c>
      <c r="C36709" t="s">
        <v>11502</v>
      </c>
      <c r="D36709" t="s">
        <v>7551</v>
      </c>
      <c r="E36709" t="s">
        <v>5647</v>
      </c>
    </row>
    <row r="36710" spans="1:5">
      <c r="A36710">
        <v>206809</v>
      </c>
      <c r="B36710" t="s">
        <v>11500</v>
      </c>
      <c r="C36710" t="s">
        <v>11502</v>
      </c>
      <c r="D36710" t="s">
        <v>7551</v>
      </c>
      <c r="E36710" t="s">
        <v>5647</v>
      </c>
    </row>
    <row r="36711" spans="1:5">
      <c r="A36711">
        <v>206810</v>
      </c>
      <c r="B36711" t="s">
        <v>11500</v>
      </c>
      <c r="C36711" t="s">
        <v>11502</v>
      </c>
      <c r="D36711" t="s">
        <v>7551</v>
      </c>
      <c r="E36711" t="s">
        <v>5647</v>
      </c>
    </row>
    <row r="36712" spans="1:5">
      <c r="A36712">
        <v>206811</v>
      </c>
      <c r="B36712" t="s">
        <v>11500</v>
      </c>
      <c r="C36712" t="s">
        <v>11502</v>
      </c>
      <c r="D36712" t="s">
        <v>7551</v>
      </c>
      <c r="E36712" t="s">
        <v>5647</v>
      </c>
    </row>
    <row r="36713" spans="1:5">
      <c r="A36713">
        <v>206812</v>
      </c>
      <c r="B36713" t="s">
        <v>11500</v>
      </c>
      <c r="C36713" t="s">
        <v>11502</v>
      </c>
      <c r="D36713" t="s">
        <v>7551</v>
      </c>
      <c r="E36713" t="s">
        <v>5647</v>
      </c>
    </row>
    <row r="36714" spans="1:5">
      <c r="A36714">
        <v>206813</v>
      </c>
      <c r="B36714" t="s">
        <v>11500</v>
      </c>
      <c r="C36714" t="s">
        <v>11502</v>
      </c>
      <c r="D36714" t="s">
        <v>7551</v>
      </c>
      <c r="E36714" t="s">
        <v>5647</v>
      </c>
    </row>
    <row r="36715" spans="1:5">
      <c r="A36715">
        <v>206814</v>
      </c>
      <c r="B36715" t="s">
        <v>11500</v>
      </c>
      <c r="C36715" t="s">
        <v>11502</v>
      </c>
      <c r="D36715" t="s">
        <v>7551</v>
      </c>
      <c r="E36715" t="s">
        <v>5647</v>
      </c>
    </row>
    <row r="36716" spans="1:5">
      <c r="A36716">
        <v>206815</v>
      </c>
      <c r="B36716" t="s">
        <v>11500</v>
      </c>
      <c r="C36716" t="s">
        <v>11502</v>
      </c>
      <c r="D36716" t="s">
        <v>7551</v>
      </c>
      <c r="E36716" t="s">
        <v>5647</v>
      </c>
    </row>
    <row r="36717" spans="1:5">
      <c r="A36717">
        <v>206816</v>
      </c>
      <c r="B36717" t="s">
        <v>11500</v>
      </c>
      <c r="C36717" t="s">
        <v>11502</v>
      </c>
      <c r="D36717" t="s">
        <v>7551</v>
      </c>
      <c r="E36717" t="s">
        <v>5647</v>
      </c>
    </row>
    <row r="36718" spans="1:5">
      <c r="A36718">
        <v>206817</v>
      </c>
      <c r="B36718" t="s">
        <v>11500</v>
      </c>
      <c r="C36718" t="s">
        <v>11502</v>
      </c>
      <c r="D36718" t="s">
        <v>7551</v>
      </c>
      <c r="E36718" t="s">
        <v>5647</v>
      </c>
    </row>
    <row r="36719" spans="1:5">
      <c r="A36719">
        <v>206818</v>
      </c>
      <c r="B36719" t="s">
        <v>11500</v>
      </c>
      <c r="C36719" t="s">
        <v>11502</v>
      </c>
      <c r="D36719" t="s">
        <v>7551</v>
      </c>
      <c r="E36719" t="s">
        <v>5647</v>
      </c>
    </row>
    <row r="36720" spans="1:5">
      <c r="A36720">
        <v>206819</v>
      </c>
      <c r="B36720" t="s">
        <v>11500</v>
      </c>
      <c r="C36720" t="s">
        <v>11502</v>
      </c>
      <c r="D36720" t="s">
        <v>7551</v>
      </c>
      <c r="E36720" t="s">
        <v>5647</v>
      </c>
    </row>
    <row r="36721" spans="1:5">
      <c r="A36721">
        <v>206820</v>
      </c>
      <c r="B36721" t="s">
        <v>11500</v>
      </c>
      <c r="C36721" t="s">
        <v>11502</v>
      </c>
      <c r="D36721" t="s">
        <v>7551</v>
      </c>
      <c r="E36721" t="s">
        <v>5647</v>
      </c>
    </row>
    <row r="36722" spans="1:5">
      <c r="A36722">
        <v>206821</v>
      </c>
      <c r="B36722" t="s">
        <v>11500</v>
      </c>
      <c r="C36722" t="s">
        <v>11502</v>
      </c>
      <c r="D36722" t="s">
        <v>7551</v>
      </c>
      <c r="E36722" t="s">
        <v>5647</v>
      </c>
    </row>
    <row r="36723" spans="1:5">
      <c r="A36723">
        <v>206823</v>
      </c>
      <c r="B36723" t="s">
        <v>11500</v>
      </c>
      <c r="C36723" t="s">
        <v>11502</v>
      </c>
      <c r="D36723" t="s">
        <v>7551</v>
      </c>
      <c r="E36723" t="s">
        <v>5647</v>
      </c>
    </row>
    <row r="36724" spans="1:5">
      <c r="A36724">
        <v>206824</v>
      </c>
      <c r="B36724" t="s">
        <v>11500</v>
      </c>
      <c r="C36724" t="s">
        <v>11502</v>
      </c>
      <c r="D36724" t="s">
        <v>7551</v>
      </c>
      <c r="E36724" t="s">
        <v>5647</v>
      </c>
    </row>
    <row r="36725" spans="1:5">
      <c r="A36725">
        <v>206825</v>
      </c>
      <c r="B36725" t="s">
        <v>11500</v>
      </c>
      <c r="C36725" t="s">
        <v>11502</v>
      </c>
      <c r="D36725" t="s">
        <v>7551</v>
      </c>
      <c r="E36725" t="s">
        <v>5647</v>
      </c>
    </row>
    <row r="36726" spans="1:5">
      <c r="A36726">
        <v>206826</v>
      </c>
      <c r="B36726" t="s">
        <v>11500</v>
      </c>
      <c r="C36726" t="s">
        <v>11502</v>
      </c>
      <c r="D36726" t="s">
        <v>7551</v>
      </c>
      <c r="E36726" t="s">
        <v>5647</v>
      </c>
    </row>
    <row r="36727" spans="1:5">
      <c r="A36727">
        <v>206827</v>
      </c>
      <c r="B36727" t="s">
        <v>11500</v>
      </c>
      <c r="C36727" t="s">
        <v>11502</v>
      </c>
      <c r="D36727" t="s">
        <v>7551</v>
      </c>
      <c r="E36727" t="s">
        <v>5647</v>
      </c>
    </row>
    <row r="36728" spans="1:5">
      <c r="A36728">
        <v>206828</v>
      </c>
      <c r="B36728" t="s">
        <v>11500</v>
      </c>
      <c r="C36728" t="s">
        <v>11502</v>
      </c>
      <c r="D36728" t="s">
        <v>7551</v>
      </c>
      <c r="E36728" t="s">
        <v>5647</v>
      </c>
    </row>
    <row r="36729" spans="1:5">
      <c r="A36729">
        <v>206829</v>
      </c>
      <c r="B36729" t="s">
        <v>11500</v>
      </c>
      <c r="C36729" t="s">
        <v>11502</v>
      </c>
      <c r="D36729" t="s">
        <v>7551</v>
      </c>
      <c r="E36729" t="s">
        <v>5647</v>
      </c>
    </row>
    <row r="36730" spans="1:5">
      <c r="A36730">
        <v>206830</v>
      </c>
      <c r="B36730" t="s">
        <v>11500</v>
      </c>
      <c r="C36730" t="s">
        <v>11502</v>
      </c>
      <c r="D36730" t="s">
        <v>7551</v>
      </c>
      <c r="E36730" t="s">
        <v>5647</v>
      </c>
    </row>
    <row r="36731" spans="1:5">
      <c r="A36731">
        <v>206832</v>
      </c>
      <c r="B36731" t="s">
        <v>11500</v>
      </c>
      <c r="C36731" t="s">
        <v>11502</v>
      </c>
      <c r="D36731" t="s">
        <v>7551</v>
      </c>
      <c r="E36731" t="s">
        <v>5647</v>
      </c>
    </row>
    <row r="36732" spans="1:5">
      <c r="A36732">
        <v>206833</v>
      </c>
      <c r="B36732" t="s">
        <v>11500</v>
      </c>
      <c r="C36732" t="s">
        <v>11502</v>
      </c>
      <c r="D36732" t="s">
        <v>7551</v>
      </c>
      <c r="E36732" t="s">
        <v>5647</v>
      </c>
    </row>
    <row r="36733" spans="1:5">
      <c r="A36733">
        <v>206834</v>
      </c>
      <c r="B36733" t="s">
        <v>11500</v>
      </c>
      <c r="C36733" t="s">
        <v>11502</v>
      </c>
      <c r="D36733" t="s">
        <v>7551</v>
      </c>
      <c r="E36733" t="s">
        <v>5647</v>
      </c>
    </row>
    <row r="36734" spans="1:5">
      <c r="A36734">
        <v>206835</v>
      </c>
      <c r="B36734" t="s">
        <v>11500</v>
      </c>
      <c r="C36734" t="s">
        <v>11502</v>
      </c>
      <c r="D36734" t="s">
        <v>7551</v>
      </c>
      <c r="E36734" t="s">
        <v>5647</v>
      </c>
    </row>
    <row r="36735" spans="1:5">
      <c r="A36735">
        <v>206836</v>
      </c>
      <c r="B36735" t="s">
        <v>11500</v>
      </c>
      <c r="C36735" t="s">
        <v>11502</v>
      </c>
      <c r="D36735" t="s">
        <v>7551</v>
      </c>
      <c r="E36735" t="s">
        <v>5647</v>
      </c>
    </row>
    <row r="36736" spans="1:5">
      <c r="A36736">
        <v>206837</v>
      </c>
      <c r="B36736" t="s">
        <v>11500</v>
      </c>
      <c r="C36736" t="s">
        <v>11502</v>
      </c>
      <c r="D36736" t="s">
        <v>7551</v>
      </c>
      <c r="E36736" t="s">
        <v>5647</v>
      </c>
    </row>
    <row r="36737" spans="1:5">
      <c r="A36737">
        <v>206838</v>
      </c>
      <c r="B36737" t="s">
        <v>11500</v>
      </c>
      <c r="C36737" t="s">
        <v>11502</v>
      </c>
      <c r="D36737" t="s">
        <v>7551</v>
      </c>
      <c r="E36737" t="s">
        <v>5647</v>
      </c>
    </row>
    <row r="36738" spans="1:5">
      <c r="A36738">
        <v>206840</v>
      </c>
      <c r="B36738" t="s">
        <v>11500</v>
      </c>
      <c r="C36738" t="s">
        <v>11502</v>
      </c>
      <c r="D36738" t="s">
        <v>7551</v>
      </c>
      <c r="E36738" t="s">
        <v>5647</v>
      </c>
    </row>
    <row r="36739" spans="1:5">
      <c r="A36739">
        <v>206841</v>
      </c>
      <c r="B36739" t="s">
        <v>11500</v>
      </c>
      <c r="C36739" t="s">
        <v>11502</v>
      </c>
      <c r="D36739" t="s">
        <v>7551</v>
      </c>
      <c r="E36739" t="s">
        <v>5647</v>
      </c>
    </row>
    <row r="36740" spans="1:5">
      <c r="A36740">
        <v>206842</v>
      </c>
      <c r="B36740" t="s">
        <v>11500</v>
      </c>
      <c r="C36740" t="s">
        <v>11502</v>
      </c>
      <c r="D36740" t="s">
        <v>7551</v>
      </c>
      <c r="E36740" t="s">
        <v>5647</v>
      </c>
    </row>
    <row r="36741" spans="1:5">
      <c r="A36741">
        <v>206843</v>
      </c>
      <c r="B36741" t="s">
        <v>11500</v>
      </c>
      <c r="C36741" t="s">
        <v>11502</v>
      </c>
      <c r="D36741" t="s">
        <v>7551</v>
      </c>
      <c r="E36741" t="s">
        <v>5647</v>
      </c>
    </row>
    <row r="36742" spans="1:5">
      <c r="A36742">
        <v>206844</v>
      </c>
      <c r="B36742" t="s">
        <v>11500</v>
      </c>
      <c r="C36742" t="s">
        <v>11502</v>
      </c>
      <c r="D36742" t="s">
        <v>7551</v>
      </c>
      <c r="E36742" t="s">
        <v>5647</v>
      </c>
    </row>
    <row r="36743" spans="1:5">
      <c r="A36743">
        <v>206845</v>
      </c>
      <c r="B36743" t="s">
        <v>11500</v>
      </c>
      <c r="C36743" t="s">
        <v>11502</v>
      </c>
      <c r="D36743" t="s">
        <v>7551</v>
      </c>
      <c r="E36743" t="s">
        <v>5647</v>
      </c>
    </row>
    <row r="36744" spans="1:5">
      <c r="A36744">
        <v>206846</v>
      </c>
      <c r="B36744" t="s">
        <v>11500</v>
      </c>
      <c r="C36744" t="s">
        <v>11502</v>
      </c>
      <c r="D36744" t="s">
        <v>7551</v>
      </c>
      <c r="E36744" t="s">
        <v>5647</v>
      </c>
    </row>
    <row r="36745" spans="1:5">
      <c r="A36745">
        <v>206847</v>
      </c>
      <c r="B36745" t="s">
        <v>11500</v>
      </c>
      <c r="C36745" t="s">
        <v>11502</v>
      </c>
      <c r="D36745" t="s">
        <v>7551</v>
      </c>
      <c r="E36745" t="s">
        <v>5647</v>
      </c>
    </row>
    <row r="36746" spans="1:5">
      <c r="A36746">
        <v>206848</v>
      </c>
      <c r="B36746" t="s">
        <v>11500</v>
      </c>
      <c r="C36746" t="s">
        <v>11502</v>
      </c>
      <c r="D36746" t="s">
        <v>7551</v>
      </c>
      <c r="E36746" t="s">
        <v>5647</v>
      </c>
    </row>
    <row r="36747" spans="1:5">
      <c r="A36747">
        <v>206849</v>
      </c>
      <c r="B36747" t="s">
        <v>11500</v>
      </c>
      <c r="C36747" t="s">
        <v>11502</v>
      </c>
      <c r="D36747" t="s">
        <v>7551</v>
      </c>
      <c r="E36747" t="s">
        <v>5647</v>
      </c>
    </row>
    <row r="36748" spans="1:5">
      <c r="A36748">
        <v>206850</v>
      </c>
      <c r="B36748" t="s">
        <v>11500</v>
      </c>
      <c r="C36748" t="s">
        <v>11502</v>
      </c>
      <c r="D36748" t="s">
        <v>7551</v>
      </c>
      <c r="E36748" t="s">
        <v>5647</v>
      </c>
    </row>
    <row r="36749" spans="1:5">
      <c r="A36749">
        <v>206851</v>
      </c>
      <c r="B36749" t="s">
        <v>11500</v>
      </c>
      <c r="C36749" t="s">
        <v>11502</v>
      </c>
      <c r="D36749" t="s">
        <v>7551</v>
      </c>
      <c r="E36749" t="s">
        <v>5647</v>
      </c>
    </row>
    <row r="36750" spans="1:5">
      <c r="A36750">
        <v>206852</v>
      </c>
      <c r="B36750" t="s">
        <v>11500</v>
      </c>
      <c r="C36750" t="s">
        <v>11502</v>
      </c>
      <c r="D36750" t="s">
        <v>7551</v>
      </c>
      <c r="E36750" t="s">
        <v>5647</v>
      </c>
    </row>
    <row r="36751" spans="1:5">
      <c r="A36751">
        <v>206854</v>
      </c>
      <c r="B36751" t="s">
        <v>11500</v>
      </c>
      <c r="C36751" t="s">
        <v>11502</v>
      </c>
      <c r="D36751" t="s">
        <v>7551</v>
      </c>
      <c r="E36751" t="s">
        <v>5647</v>
      </c>
    </row>
    <row r="36752" spans="1:5">
      <c r="A36752">
        <v>206855</v>
      </c>
      <c r="B36752" t="s">
        <v>11500</v>
      </c>
      <c r="C36752" t="s">
        <v>11502</v>
      </c>
      <c r="D36752" t="s">
        <v>7551</v>
      </c>
      <c r="E36752" t="s">
        <v>5647</v>
      </c>
    </row>
    <row r="36753" spans="1:5">
      <c r="A36753">
        <v>206856</v>
      </c>
      <c r="B36753" t="s">
        <v>11500</v>
      </c>
      <c r="C36753" t="s">
        <v>11502</v>
      </c>
      <c r="D36753" t="s">
        <v>7551</v>
      </c>
      <c r="E36753" t="s">
        <v>5647</v>
      </c>
    </row>
    <row r="36754" spans="1:5">
      <c r="A36754">
        <v>206857</v>
      </c>
      <c r="B36754" t="s">
        <v>11500</v>
      </c>
      <c r="C36754" t="s">
        <v>11502</v>
      </c>
      <c r="D36754" t="s">
        <v>7551</v>
      </c>
      <c r="E36754" t="s">
        <v>5647</v>
      </c>
    </row>
    <row r="36755" spans="1:5">
      <c r="A36755">
        <v>206858</v>
      </c>
      <c r="B36755" t="s">
        <v>11500</v>
      </c>
      <c r="C36755" t="s">
        <v>11502</v>
      </c>
      <c r="D36755" t="s">
        <v>7551</v>
      </c>
      <c r="E36755" t="s">
        <v>5647</v>
      </c>
    </row>
    <row r="36756" spans="1:5">
      <c r="A36756">
        <v>206859</v>
      </c>
      <c r="B36756" t="s">
        <v>11500</v>
      </c>
      <c r="C36756" t="s">
        <v>11502</v>
      </c>
      <c r="D36756" t="s">
        <v>7551</v>
      </c>
      <c r="E36756" t="s">
        <v>5647</v>
      </c>
    </row>
    <row r="36757" spans="1:5">
      <c r="A36757">
        <v>206860</v>
      </c>
      <c r="B36757" t="s">
        <v>11500</v>
      </c>
      <c r="C36757" t="s">
        <v>11502</v>
      </c>
      <c r="D36757" t="s">
        <v>7551</v>
      </c>
      <c r="E36757" t="s">
        <v>5647</v>
      </c>
    </row>
    <row r="36758" spans="1:5">
      <c r="A36758">
        <v>206861</v>
      </c>
      <c r="B36758" t="s">
        <v>11500</v>
      </c>
      <c r="C36758" t="s">
        <v>11502</v>
      </c>
      <c r="D36758" t="s">
        <v>7551</v>
      </c>
      <c r="E36758" t="s">
        <v>5647</v>
      </c>
    </row>
    <row r="36759" spans="1:5">
      <c r="A36759">
        <v>206862</v>
      </c>
      <c r="B36759" t="s">
        <v>11500</v>
      </c>
      <c r="C36759" t="s">
        <v>11502</v>
      </c>
      <c r="D36759" t="s">
        <v>7551</v>
      </c>
      <c r="E36759" t="s">
        <v>5647</v>
      </c>
    </row>
    <row r="36760" spans="1:5">
      <c r="A36760">
        <v>206863</v>
      </c>
      <c r="B36760" t="s">
        <v>11500</v>
      </c>
      <c r="C36760" t="s">
        <v>11502</v>
      </c>
      <c r="D36760" t="s">
        <v>7551</v>
      </c>
      <c r="E36760" t="s">
        <v>5647</v>
      </c>
    </row>
    <row r="36761" spans="1:5">
      <c r="A36761">
        <v>206864</v>
      </c>
      <c r="B36761" t="s">
        <v>11500</v>
      </c>
      <c r="C36761" t="s">
        <v>11502</v>
      </c>
      <c r="D36761" t="s">
        <v>7551</v>
      </c>
      <c r="E36761" t="s">
        <v>5647</v>
      </c>
    </row>
    <row r="36762" spans="1:5">
      <c r="A36762">
        <v>206865</v>
      </c>
      <c r="B36762" t="s">
        <v>11500</v>
      </c>
      <c r="C36762" t="s">
        <v>11502</v>
      </c>
      <c r="D36762" t="s">
        <v>7551</v>
      </c>
      <c r="E36762" t="s">
        <v>5647</v>
      </c>
    </row>
    <row r="36763" spans="1:5">
      <c r="A36763">
        <v>206866</v>
      </c>
      <c r="B36763" t="s">
        <v>11500</v>
      </c>
      <c r="C36763" t="s">
        <v>11502</v>
      </c>
      <c r="D36763" t="s">
        <v>7551</v>
      </c>
      <c r="E36763" t="s">
        <v>5647</v>
      </c>
    </row>
    <row r="36764" spans="1:5">
      <c r="A36764">
        <v>206868</v>
      </c>
      <c r="B36764" t="s">
        <v>11500</v>
      </c>
      <c r="C36764" t="s">
        <v>11502</v>
      </c>
      <c r="D36764" t="s">
        <v>7551</v>
      </c>
      <c r="E36764" t="s">
        <v>5647</v>
      </c>
    </row>
    <row r="36765" spans="1:5">
      <c r="A36765">
        <v>206869</v>
      </c>
      <c r="B36765" t="s">
        <v>11500</v>
      </c>
      <c r="C36765" t="s">
        <v>11502</v>
      </c>
      <c r="D36765" t="s">
        <v>7551</v>
      </c>
      <c r="E36765" t="s">
        <v>5647</v>
      </c>
    </row>
    <row r="36766" spans="1:5">
      <c r="A36766">
        <v>206870</v>
      </c>
      <c r="B36766" t="s">
        <v>11500</v>
      </c>
      <c r="C36766" t="s">
        <v>11502</v>
      </c>
      <c r="D36766" t="s">
        <v>7551</v>
      </c>
      <c r="E36766" t="s">
        <v>5647</v>
      </c>
    </row>
    <row r="36767" spans="1:5">
      <c r="A36767">
        <v>206871</v>
      </c>
      <c r="B36767" t="s">
        <v>11500</v>
      </c>
      <c r="C36767" t="s">
        <v>11502</v>
      </c>
      <c r="D36767" t="s">
        <v>7551</v>
      </c>
      <c r="E36767" t="s">
        <v>5647</v>
      </c>
    </row>
    <row r="36768" spans="1:5">
      <c r="A36768">
        <v>206872</v>
      </c>
      <c r="B36768" t="s">
        <v>11500</v>
      </c>
      <c r="C36768" t="s">
        <v>11502</v>
      </c>
      <c r="D36768" t="s">
        <v>7551</v>
      </c>
      <c r="E36768" t="s">
        <v>5647</v>
      </c>
    </row>
    <row r="36769" spans="1:5">
      <c r="A36769">
        <v>206873</v>
      </c>
      <c r="B36769" t="s">
        <v>11500</v>
      </c>
      <c r="C36769" t="s">
        <v>11502</v>
      </c>
      <c r="D36769" t="s">
        <v>7551</v>
      </c>
      <c r="E36769" t="s">
        <v>5647</v>
      </c>
    </row>
    <row r="36770" spans="1:5">
      <c r="A36770">
        <v>206874</v>
      </c>
      <c r="B36770" t="s">
        <v>11500</v>
      </c>
      <c r="C36770" t="s">
        <v>11502</v>
      </c>
      <c r="D36770" t="s">
        <v>7551</v>
      </c>
      <c r="E36770" t="s">
        <v>5647</v>
      </c>
    </row>
    <row r="36771" spans="1:5">
      <c r="A36771">
        <v>206875</v>
      </c>
      <c r="B36771" t="s">
        <v>11500</v>
      </c>
      <c r="C36771" t="s">
        <v>11502</v>
      </c>
      <c r="D36771" t="s">
        <v>7551</v>
      </c>
      <c r="E36771" t="s">
        <v>5647</v>
      </c>
    </row>
    <row r="36772" spans="1:5">
      <c r="A36772">
        <v>206876</v>
      </c>
      <c r="B36772" t="s">
        <v>11500</v>
      </c>
      <c r="C36772" t="s">
        <v>11502</v>
      </c>
      <c r="D36772" t="s">
        <v>7551</v>
      </c>
      <c r="E36772" t="s">
        <v>5647</v>
      </c>
    </row>
    <row r="36773" spans="1:5">
      <c r="A36773">
        <v>206877</v>
      </c>
      <c r="B36773" t="s">
        <v>11500</v>
      </c>
      <c r="C36773" t="s">
        <v>11502</v>
      </c>
      <c r="D36773" t="s">
        <v>7551</v>
      </c>
      <c r="E36773" t="s">
        <v>5647</v>
      </c>
    </row>
    <row r="36774" spans="1:5">
      <c r="A36774">
        <v>206878</v>
      </c>
      <c r="B36774" t="s">
        <v>11500</v>
      </c>
      <c r="C36774" t="s">
        <v>11502</v>
      </c>
      <c r="D36774" t="s">
        <v>7551</v>
      </c>
      <c r="E36774" t="s">
        <v>5647</v>
      </c>
    </row>
    <row r="36775" spans="1:5">
      <c r="A36775">
        <v>206879</v>
      </c>
      <c r="B36775" t="s">
        <v>11500</v>
      </c>
      <c r="C36775" t="s">
        <v>11502</v>
      </c>
      <c r="D36775" t="s">
        <v>7551</v>
      </c>
      <c r="E36775" t="s">
        <v>5647</v>
      </c>
    </row>
    <row r="36776" spans="1:5">
      <c r="A36776">
        <v>206895</v>
      </c>
      <c r="B36776" t="s">
        <v>11500</v>
      </c>
      <c r="C36776" t="s">
        <v>11502</v>
      </c>
      <c r="D36776" t="s">
        <v>7810</v>
      </c>
      <c r="E36776" t="s">
        <v>5647</v>
      </c>
    </row>
    <row r="36777" spans="1:5">
      <c r="A36777">
        <v>206896</v>
      </c>
      <c r="B36777" t="s">
        <v>11500</v>
      </c>
      <c r="C36777" t="s">
        <v>11502</v>
      </c>
      <c r="D36777" t="s">
        <v>7810</v>
      </c>
      <c r="E36777" t="s">
        <v>5647</v>
      </c>
    </row>
    <row r="36778" spans="1:5">
      <c r="A36778">
        <v>206899</v>
      </c>
      <c r="B36778" t="s">
        <v>11500</v>
      </c>
      <c r="C36778" t="s">
        <v>11502</v>
      </c>
      <c r="D36778" t="s">
        <v>7810</v>
      </c>
      <c r="E36778" t="s">
        <v>5647</v>
      </c>
    </row>
    <row r="36779" spans="1:5">
      <c r="A36779">
        <v>206902</v>
      </c>
      <c r="B36779" t="s">
        <v>11500</v>
      </c>
      <c r="C36779" t="s">
        <v>11502</v>
      </c>
      <c r="D36779" t="s">
        <v>7810</v>
      </c>
      <c r="E36779" t="s">
        <v>5647</v>
      </c>
    </row>
    <row r="36780" spans="1:5">
      <c r="A36780">
        <v>206903</v>
      </c>
      <c r="B36780" t="s">
        <v>11500</v>
      </c>
      <c r="C36780" t="s">
        <v>11502</v>
      </c>
      <c r="D36780" t="s">
        <v>7810</v>
      </c>
      <c r="E36780" t="s">
        <v>5647</v>
      </c>
    </row>
    <row r="36781" spans="1:5">
      <c r="A36781">
        <v>206904</v>
      </c>
      <c r="B36781" t="s">
        <v>11500</v>
      </c>
      <c r="C36781" t="s">
        <v>11502</v>
      </c>
      <c r="D36781" t="s">
        <v>7810</v>
      </c>
      <c r="E36781" t="s">
        <v>5647</v>
      </c>
    </row>
    <row r="36782" spans="1:5">
      <c r="A36782">
        <v>206905</v>
      </c>
      <c r="B36782" t="s">
        <v>11500</v>
      </c>
      <c r="C36782" t="s">
        <v>11502</v>
      </c>
      <c r="D36782" t="s">
        <v>7810</v>
      </c>
      <c r="E36782" t="s">
        <v>5647</v>
      </c>
    </row>
    <row r="36783" spans="1:5">
      <c r="A36783">
        <v>206906</v>
      </c>
      <c r="B36783" t="s">
        <v>11500</v>
      </c>
      <c r="C36783" t="s">
        <v>11502</v>
      </c>
      <c r="D36783" t="s">
        <v>7810</v>
      </c>
      <c r="E36783" t="s">
        <v>5647</v>
      </c>
    </row>
    <row r="36784" spans="1:5">
      <c r="A36784">
        <v>206907</v>
      </c>
      <c r="B36784" t="s">
        <v>11500</v>
      </c>
      <c r="C36784" t="s">
        <v>11502</v>
      </c>
      <c r="D36784" t="s">
        <v>7810</v>
      </c>
      <c r="E36784" t="s">
        <v>5647</v>
      </c>
    </row>
    <row r="36785" spans="1:5">
      <c r="A36785">
        <v>206909</v>
      </c>
      <c r="B36785" t="s">
        <v>11500</v>
      </c>
      <c r="C36785" t="s">
        <v>11502</v>
      </c>
      <c r="D36785" t="s">
        <v>7810</v>
      </c>
      <c r="E36785" t="s">
        <v>5647</v>
      </c>
    </row>
    <row r="36786" spans="1:5">
      <c r="A36786">
        <v>206910</v>
      </c>
      <c r="B36786" t="s">
        <v>11500</v>
      </c>
      <c r="C36786" t="s">
        <v>11502</v>
      </c>
      <c r="D36786" t="s">
        <v>7810</v>
      </c>
      <c r="E36786" t="s">
        <v>5647</v>
      </c>
    </row>
    <row r="36787" spans="1:5">
      <c r="A36787">
        <v>206911</v>
      </c>
      <c r="B36787" t="s">
        <v>11500</v>
      </c>
      <c r="C36787" t="s">
        <v>11502</v>
      </c>
      <c r="D36787" t="s">
        <v>7810</v>
      </c>
      <c r="E36787" t="s">
        <v>5647</v>
      </c>
    </row>
    <row r="36788" spans="1:5">
      <c r="A36788">
        <v>206912</v>
      </c>
      <c r="B36788" t="s">
        <v>11500</v>
      </c>
      <c r="C36788" t="s">
        <v>11502</v>
      </c>
      <c r="D36788" t="s">
        <v>7810</v>
      </c>
      <c r="E36788" t="s">
        <v>5647</v>
      </c>
    </row>
    <row r="36789" spans="1:5">
      <c r="A36789">
        <v>206913</v>
      </c>
      <c r="B36789" t="s">
        <v>11500</v>
      </c>
      <c r="C36789" t="s">
        <v>11502</v>
      </c>
      <c r="D36789" t="s">
        <v>7810</v>
      </c>
      <c r="E36789" t="s">
        <v>5647</v>
      </c>
    </row>
    <row r="36790" spans="1:5">
      <c r="A36790">
        <v>206914</v>
      </c>
      <c r="B36790" t="s">
        <v>11500</v>
      </c>
      <c r="C36790" t="s">
        <v>11502</v>
      </c>
      <c r="D36790" t="s">
        <v>7810</v>
      </c>
      <c r="E36790" t="s">
        <v>5647</v>
      </c>
    </row>
    <row r="36791" spans="1:5">
      <c r="A36791">
        <v>206915</v>
      </c>
      <c r="B36791" t="s">
        <v>11500</v>
      </c>
      <c r="C36791" t="s">
        <v>11502</v>
      </c>
      <c r="D36791" t="s">
        <v>7810</v>
      </c>
      <c r="E36791" t="s">
        <v>5647</v>
      </c>
    </row>
    <row r="36792" spans="1:5">
      <c r="A36792">
        <v>206916</v>
      </c>
      <c r="B36792" t="s">
        <v>11500</v>
      </c>
      <c r="C36792" t="s">
        <v>11502</v>
      </c>
      <c r="D36792" t="s">
        <v>7810</v>
      </c>
      <c r="E36792" t="s">
        <v>5647</v>
      </c>
    </row>
    <row r="36793" spans="1:5">
      <c r="A36793">
        <v>206917</v>
      </c>
      <c r="B36793" t="s">
        <v>11500</v>
      </c>
      <c r="C36793" t="s">
        <v>11502</v>
      </c>
      <c r="D36793" t="s">
        <v>7810</v>
      </c>
      <c r="E36793" t="s">
        <v>5647</v>
      </c>
    </row>
    <row r="36794" spans="1:5">
      <c r="A36794">
        <v>206918</v>
      </c>
      <c r="B36794" t="s">
        <v>11500</v>
      </c>
      <c r="C36794" t="s">
        <v>11502</v>
      </c>
      <c r="D36794" t="s">
        <v>7810</v>
      </c>
      <c r="E36794" t="s">
        <v>5647</v>
      </c>
    </row>
    <row r="36795" spans="1:5">
      <c r="A36795">
        <v>206919</v>
      </c>
      <c r="B36795" t="s">
        <v>11500</v>
      </c>
      <c r="C36795" t="s">
        <v>11502</v>
      </c>
      <c r="D36795" t="s">
        <v>7810</v>
      </c>
      <c r="E36795" t="s">
        <v>5647</v>
      </c>
    </row>
    <row r="36796" spans="1:5">
      <c r="A36796">
        <v>206920</v>
      </c>
      <c r="B36796" t="s">
        <v>11500</v>
      </c>
      <c r="C36796" t="s">
        <v>11502</v>
      </c>
      <c r="D36796" t="s">
        <v>7810</v>
      </c>
      <c r="E36796" t="s">
        <v>5647</v>
      </c>
    </row>
    <row r="36797" spans="1:5">
      <c r="A36797">
        <v>206921</v>
      </c>
      <c r="B36797" t="s">
        <v>11500</v>
      </c>
      <c r="C36797" t="s">
        <v>11502</v>
      </c>
      <c r="D36797" t="s">
        <v>7810</v>
      </c>
      <c r="E36797" t="s">
        <v>5647</v>
      </c>
    </row>
    <row r="36798" spans="1:5">
      <c r="A36798">
        <v>206922</v>
      </c>
      <c r="B36798" t="s">
        <v>11500</v>
      </c>
      <c r="C36798" t="s">
        <v>11502</v>
      </c>
      <c r="D36798" t="s">
        <v>7810</v>
      </c>
      <c r="E36798" t="s">
        <v>5647</v>
      </c>
    </row>
    <row r="36799" spans="1:5">
      <c r="A36799">
        <v>206923</v>
      </c>
      <c r="B36799" t="s">
        <v>11500</v>
      </c>
      <c r="C36799" t="s">
        <v>11502</v>
      </c>
      <c r="D36799" t="s">
        <v>7810</v>
      </c>
      <c r="E36799" t="s">
        <v>5647</v>
      </c>
    </row>
    <row r="36800" spans="1:5">
      <c r="A36800">
        <v>206924</v>
      </c>
      <c r="B36800" t="s">
        <v>11500</v>
      </c>
      <c r="C36800" t="s">
        <v>11502</v>
      </c>
      <c r="D36800" t="s">
        <v>7810</v>
      </c>
      <c r="E36800" t="s">
        <v>5647</v>
      </c>
    </row>
    <row r="36801" spans="1:5">
      <c r="A36801">
        <v>206926</v>
      </c>
      <c r="B36801" t="s">
        <v>11500</v>
      </c>
      <c r="C36801" t="s">
        <v>11502</v>
      </c>
      <c r="D36801" t="s">
        <v>7810</v>
      </c>
      <c r="E36801" t="s">
        <v>5647</v>
      </c>
    </row>
    <row r="36802" spans="1:5">
      <c r="A36802">
        <v>206927</v>
      </c>
      <c r="B36802" t="s">
        <v>11500</v>
      </c>
      <c r="C36802" t="s">
        <v>11502</v>
      </c>
      <c r="D36802" t="s">
        <v>7810</v>
      </c>
      <c r="E36802" t="s">
        <v>5647</v>
      </c>
    </row>
    <row r="36803" spans="1:5">
      <c r="A36803">
        <v>206928</v>
      </c>
      <c r="B36803" t="s">
        <v>11500</v>
      </c>
      <c r="C36803" t="s">
        <v>11502</v>
      </c>
      <c r="D36803" t="s">
        <v>7810</v>
      </c>
      <c r="E36803" t="s">
        <v>5647</v>
      </c>
    </row>
    <row r="36804" spans="1:5">
      <c r="A36804">
        <v>206929</v>
      </c>
      <c r="B36804" t="s">
        <v>11500</v>
      </c>
      <c r="C36804" t="s">
        <v>11502</v>
      </c>
      <c r="D36804" t="s">
        <v>7810</v>
      </c>
      <c r="E36804" t="s">
        <v>5647</v>
      </c>
    </row>
    <row r="36805" spans="1:5">
      <c r="A36805">
        <v>206930</v>
      </c>
      <c r="B36805" t="s">
        <v>11500</v>
      </c>
      <c r="C36805" t="s">
        <v>11502</v>
      </c>
      <c r="D36805" t="s">
        <v>7810</v>
      </c>
      <c r="E36805" t="s">
        <v>5647</v>
      </c>
    </row>
    <row r="36806" spans="1:5">
      <c r="A36806">
        <v>206931</v>
      </c>
      <c r="B36806" t="s">
        <v>11500</v>
      </c>
      <c r="C36806" t="s">
        <v>11502</v>
      </c>
      <c r="D36806" t="s">
        <v>7810</v>
      </c>
      <c r="E36806" t="s">
        <v>5647</v>
      </c>
    </row>
    <row r="36807" spans="1:5">
      <c r="A36807">
        <v>206932</v>
      </c>
      <c r="B36807" t="s">
        <v>11500</v>
      </c>
      <c r="C36807" t="s">
        <v>11502</v>
      </c>
      <c r="D36807" t="s">
        <v>7810</v>
      </c>
      <c r="E36807" t="s">
        <v>5647</v>
      </c>
    </row>
    <row r="36808" spans="1:5">
      <c r="A36808">
        <v>206935</v>
      </c>
      <c r="B36808" t="s">
        <v>11500</v>
      </c>
      <c r="C36808" t="s">
        <v>11502</v>
      </c>
      <c r="D36808" t="s">
        <v>7810</v>
      </c>
      <c r="E36808" t="s">
        <v>5647</v>
      </c>
    </row>
    <row r="36809" spans="1:5">
      <c r="A36809">
        <v>206937</v>
      </c>
      <c r="B36809" t="s">
        <v>11500</v>
      </c>
      <c r="C36809" t="s">
        <v>11502</v>
      </c>
      <c r="D36809" t="s">
        <v>7810</v>
      </c>
      <c r="E36809" t="s">
        <v>5647</v>
      </c>
    </row>
    <row r="36810" spans="1:5">
      <c r="A36810">
        <v>206939</v>
      </c>
      <c r="B36810" t="s">
        <v>11500</v>
      </c>
      <c r="C36810" t="s">
        <v>11502</v>
      </c>
      <c r="D36810" t="s">
        <v>7810</v>
      </c>
      <c r="E36810" t="s">
        <v>5647</v>
      </c>
    </row>
    <row r="36811" spans="1:5">
      <c r="A36811">
        <v>206940</v>
      </c>
      <c r="B36811" t="s">
        <v>11500</v>
      </c>
      <c r="C36811" t="s">
        <v>11502</v>
      </c>
      <c r="D36811" t="s">
        <v>7810</v>
      </c>
      <c r="E36811" t="s">
        <v>5647</v>
      </c>
    </row>
    <row r="36812" spans="1:5">
      <c r="A36812">
        <v>206941</v>
      </c>
      <c r="B36812" t="s">
        <v>11500</v>
      </c>
      <c r="C36812" t="s">
        <v>11502</v>
      </c>
      <c r="D36812" t="s">
        <v>7810</v>
      </c>
      <c r="E36812" t="s">
        <v>5647</v>
      </c>
    </row>
    <row r="36813" spans="1:5">
      <c r="A36813">
        <v>206942</v>
      </c>
      <c r="B36813" t="s">
        <v>11500</v>
      </c>
      <c r="C36813" t="s">
        <v>11502</v>
      </c>
      <c r="D36813" t="s">
        <v>7810</v>
      </c>
      <c r="E36813" t="s">
        <v>5647</v>
      </c>
    </row>
    <row r="36814" spans="1:5">
      <c r="A36814">
        <v>206943</v>
      </c>
      <c r="B36814" t="s">
        <v>11500</v>
      </c>
      <c r="C36814" t="s">
        <v>11502</v>
      </c>
      <c r="D36814" t="s">
        <v>7810</v>
      </c>
      <c r="E36814" t="s">
        <v>5647</v>
      </c>
    </row>
    <row r="36815" spans="1:5">
      <c r="A36815">
        <v>206944</v>
      </c>
      <c r="B36815" t="s">
        <v>11500</v>
      </c>
      <c r="C36815" t="s">
        <v>11502</v>
      </c>
      <c r="D36815" t="s">
        <v>7810</v>
      </c>
      <c r="E36815" t="s">
        <v>5647</v>
      </c>
    </row>
    <row r="36816" spans="1:5">
      <c r="A36816">
        <v>206945</v>
      </c>
      <c r="B36816" t="s">
        <v>11500</v>
      </c>
      <c r="C36816" t="s">
        <v>11502</v>
      </c>
      <c r="D36816" t="s">
        <v>7810</v>
      </c>
      <c r="E36816" t="s">
        <v>5647</v>
      </c>
    </row>
    <row r="36817" spans="1:5">
      <c r="A36817">
        <v>206946</v>
      </c>
      <c r="B36817" t="s">
        <v>11500</v>
      </c>
      <c r="C36817" t="s">
        <v>11502</v>
      </c>
      <c r="D36817" t="s">
        <v>7810</v>
      </c>
      <c r="E36817" t="s">
        <v>5647</v>
      </c>
    </row>
    <row r="36818" spans="1:5">
      <c r="A36818">
        <v>206947</v>
      </c>
      <c r="B36818" t="s">
        <v>11500</v>
      </c>
      <c r="C36818" t="s">
        <v>11502</v>
      </c>
      <c r="D36818" t="s">
        <v>7810</v>
      </c>
      <c r="E36818" t="s">
        <v>5647</v>
      </c>
    </row>
    <row r="36819" spans="1:5">
      <c r="A36819">
        <v>206948</v>
      </c>
      <c r="B36819" t="s">
        <v>11500</v>
      </c>
      <c r="C36819" t="s">
        <v>11502</v>
      </c>
      <c r="D36819" t="s">
        <v>7810</v>
      </c>
      <c r="E36819" t="s">
        <v>5647</v>
      </c>
    </row>
    <row r="36820" spans="1:5">
      <c r="A36820">
        <v>206949</v>
      </c>
      <c r="B36820" t="s">
        <v>11500</v>
      </c>
      <c r="C36820" t="s">
        <v>11502</v>
      </c>
      <c r="D36820" t="s">
        <v>7810</v>
      </c>
      <c r="E36820" t="s">
        <v>5647</v>
      </c>
    </row>
    <row r="36821" spans="1:5">
      <c r="A36821">
        <v>206950</v>
      </c>
      <c r="B36821" t="s">
        <v>11500</v>
      </c>
      <c r="C36821" t="s">
        <v>11502</v>
      </c>
      <c r="D36821" t="s">
        <v>7810</v>
      </c>
      <c r="E36821" t="s">
        <v>5647</v>
      </c>
    </row>
    <row r="36822" spans="1:5">
      <c r="A36822">
        <v>206952</v>
      </c>
      <c r="B36822" t="s">
        <v>11500</v>
      </c>
      <c r="C36822" t="s">
        <v>11502</v>
      </c>
      <c r="D36822" t="s">
        <v>7810</v>
      </c>
      <c r="E36822" t="s">
        <v>5647</v>
      </c>
    </row>
    <row r="36823" spans="1:5">
      <c r="A36823">
        <v>206953</v>
      </c>
      <c r="B36823" t="s">
        <v>11500</v>
      </c>
      <c r="C36823" t="s">
        <v>11502</v>
      </c>
      <c r="D36823" t="s">
        <v>7810</v>
      </c>
      <c r="E36823" t="s">
        <v>5647</v>
      </c>
    </row>
    <row r="36824" spans="1:5">
      <c r="A36824">
        <v>206954</v>
      </c>
      <c r="B36824" t="s">
        <v>11500</v>
      </c>
      <c r="C36824" t="s">
        <v>11502</v>
      </c>
      <c r="D36824" t="s">
        <v>7810</v>
      </c>
      <c r="E36824" t="s">
        <v>5647</v>
      </c>
    </row>
    <row r="36825" spans="1:5">
      <c r="A36825">
        <v>206955</v>
      </c>
      <c r="B36825" t="s">
        <v>11500</v>
      </c>
      <c r="C36825" t="s">
        <v>11502</v>
      </c>
      <c r="D36825" t="s">
        <v>7810</v>
      </c>
      <c r="E36825" t="s">
        <v>5647</v>
      </c>
    </row>
    <row r="36826" spans="1:5">
      <c r="A36826">
        <v>206956</v>
      </c>
      <c r="B36826" t="s">
        <v>11500</v>
      </c>
      <c r="C36826" t="s">
        <v>11502</v>
      </c>
      <c r="D36826" t="s">
        <v>7810</v>
      </c>
      <c r="E36826" t="s">
        <v>5647</v>
      </c>
    </row>
    <row r="36827" spans="1:5">
      <c r="A36827">
        <v>206957</v>
      </c>
      <c r="B36827" t="s">
        <v>11500</v>
      </c>
      <c r="C36827" t="s">
        <v>11502</v>
      </c>
      <c r="D36827" t="s">
        <v>7810</v>
      </c>
      <c r="E36827" t="s">
        <v>5647</v>
      </c>
    </row>
    <row r="36828" spans="1:5">
      <c r="A36828">
        <v>206958</v>
      </c>
      <c r="B36828" t="s">
        <v>11500</v>
      </c>
      <c r="C36828" t="s">
        <v>11502</v>
      </c>
      <c r="D36828" t="s">
        <v>7810</v>
      </c>
      <c r="E36828" t="s">
        <v>5647</v>
      </c>
    </row>
    <row r="36829" spans="1:5">
      <c r="A36829">
        <v>206960</v>
      </c>
      <c r="B36829" t="s">
        <v>11500</v>
      </c>
      <c r="C36829" t="s">
        <v>11502</v>
      </c>
      <c r="D36829" t="s">
        <v>7810</v>
      </c>
      <c r="E36829" t="s">
        <v>5647</v>
      </c>
    </row>
    <row r="36830" spans="1:5">
      <c r="A36830">
        <v>206961</v>
      </c>
      <c r="B36830" t="s">
        <v>11500</v>
      </c>
      <c r="C36830" t="s">
        <v>11502</v>
      </c>
      <c r="D36830" t="s">
        <v>7810</v>
      </c>
      <c r="E36830" t="s">
        <v>5647</v>
      </c>
    </row>
    <row r="36831" spans="1:5">
      <c r="A36831">
        <v>206962</v>
      </c>
      <c r="B36831" t="s">
        <v>11500</v>
      </c>
      <c r="C36831" t="s">
        <v>11502</v>
      </c>
      <c r="D36831" t="s">
        <v>7810</v>
      </c>
      <c r="E36831" t="s">
        <v>5647</v>
      </c>
    </row>
    <row r="36832" spans="1:5">
      <c r="A36832">
        <v>206963</v>
      </c>
      <c r="B36832" t="s">
        <v>11500</v>
      </c>
      <c r="C36832" t="s">
        <v>11502</v>
      </c>
      <c r="D36832" t="s">
        <v>7810</v>
      </c>
      <c r="E36832" t="s">
        <v>5647</v>
      </c>
    </row>
    <row r="36833" spans="1:5">
      <c r="A36833">
        <v>206965</v>
      </c>
      <c r="B36833" t="s">
        <v>11500</v>
      </c>
      <c r="C36833" t="s">
        <v>11502</v>
      </c>
      <c r="D36833" t="s">
        <v>7810</v>
      </c>
      <c r="E36833" t="s">
        <v>5647</v>
      </c>
    </row>
    <row r="36834" spans="1:5">
      <c r="A36834">
        <v>206966</v>
      </c>
      <c r="B36834" t="s">
        <v>11500</v>
      </c>
      <c r="C36834" t="s">
        <v>11502</v>
      </c>
      <c r="D36834" t="s">
        <v>7810</v>
      </c>
      <c r="E36834" t="s">
        <v>5647</v>
      </c>
    </row>
    <row r="36835" spans="1:5">
      <c r="A36835">
        <v>206967</v>
      </c>
      <c r="B36835" t="s">
        <v>11500</v>
      </c>
      <c r="C36835" t="s">
        <v>11502</v>
      </c>
      <c r="D36835" t="s">
        <v>7810</v>
      </c>
      <c r="E36835" t="s">
        <v>5647</v>
      </c>
    </row>
    <row r="36836" spans="1:5">
      <c r="A36836">
        <v>206968</v>
      </c>
      <c r="B36836" t="s">
        <v>11500</v>
      </c>
      <c r="C36836" t="s">
        <v>11502</v>
      </c>
      <c r="D36836" t="s">
        <v>7810</v>
      </c>
      <c r="E36836" t="s">
        <v>5647</v>
      </c>
    </row>
    <row r="36837" spans="1:5">
      <c r="A36837">
        <v>206969</v>
      </c>
      <c r="B36837" t="s">
        <v>11500</v>
      </c>
      <c r="C36837" t="s">
        <v>11502</v>
      </c>
      <c r="D36837" t="s">
        <v>7810</v>
      </c>
      <c r="E36837" t="s">
        <v>5647</v>
      </c>
    </row>
    <row r="36838" spans="1:5">
      <c r="A36838">
        <v>206970</v>
      </c>
      <c r="B36838" t="s">
        <v>11500</v>
      </c>
      <c r="C36838" t="s">
        <v>11502</v>
      </c>
      <c r="D36838" t="s">
        <v>7810</v>
      </c>
      <c r="E36838" t="s">
        <v>5647</v>
      </c>
    </row>
    <row r="36839" spans="1:5">
      <c r="A36839">
        <v>206971</v>
      </c>
      <c r="B36839" t="s">
        <v>11500</v>
      </c>
      <c r="C36839" t="s">
        <v>11502</v>
      </c>
      <c r="D36839" t="s">
        <v>7810</v>
      </c>
      <c r="E36839" t="s">
        <v>5647</v>
      </c>
    </row>
    <row r="36840" spans="1:5">
      <c r="A36840">
        <v>206972</v>
      </c>
      <c r="B36840" t="s">
        <v>11500</v>
      </c>
      <c r="C36840" t="s">
        <v>11502</v>
      </c>
      <c r="D36840" t="s">
        <v>7810</v>
      </c>
      <c r="E36840" t="s">
        <v>5647</v>
      </c>
    </row>
    <row r="36841" spans="1:5">
      <c r="A36841">
        <v>206973</v>
      </c>
      <c r="B36841" t="s">
        <v>11500</v>
      </c>
      <c r="C36841" t="s">
        <v>11502</v>
      </c>
      <c r="D36841" t="s">
        <v>7810</v>
      </c>
      <c r="E36841" t="s">
        <v>5647</v>
      </c>
    </row>
    <row r="36842" spans="1:5">
      <c r="A36842">
        <v>206974</v>
      </c>
      <c r="B36842" t="s">
        <v>11500</v>
      </c>
      <c r="C36842" t="s">
        <v>11502</v>
      </c>
      <c r="D36842" t="s">
        <v>7810</v>
      </c>
      <c r="E36842" t="s">
        <v>5647</v>
      </c>
    </row>
    <row r="36843" spans="1:5">
      <c r="A36843">
        <v>206975</v>
      </c>
      <c r="B36843" t="s">
        <v>11500</v>
      </c>
      <c r="C36843" t="s">
        <v>11502</v>
      </c>
      <c r="D36843" t="s">
        <v>7810</v>
      </c>
      <c r="E36843" t="s">
        <v>5647</v>
      </c>
    </row>
    <row r="36844" spans="1:5">
      <c r="A36844">
        <v>206976</v>
      </c>
      <c r="B36844" t="s">
        <v>11500</v>
      </c>
      <c r="C36844" t="s">
        <v>11502</v>
      </c>
      <c r="D36844" t="s">
        <v>7810</v>
      </c>
      <c r="E36844" t="s">
        <v>5647</v>
      </c>
    </row>
    <row r="36845" spans="1:5">
      <c r="A36845">
        <v>206977</v>
      </c>
      <c r="B36845" t="s">
        <v>11500</v>
      </c>
      <c r="C36845" t="s">
        <v>11502</v>
      </c>
      <c r="D36845" t="s">
        <v>7810</v>
      </c>
      <c r="E36845" t="s">
        <v>5647</v>
      </c>
    </row>
    <row r="36846" spans="1:5">
      <c r="A36846">
        <v>206978</v>
      </c>
      <c r="B36846" t="s">
        <v>11500</v>
      </c>
      <c r="C36846" t="s">
        <v>11502</v>
      </c>
      <c r="D36846" t="s">
        <v>7810</v>
      </c>
      <c r="E36846" t="s">
        <v>5647</v>
      </c>
    </row>
    <row r="36847" spans="1:5">
      <c r="A36847">
        <v>206979</v>
      </c>
      <c r="B36847" t="s">
        <v>11500</v>
      </c>
      <c r="C36847" t="s">
        <v>11502</v>
      </c>
      <c r="D36847" t="s">
        <v>7810</v>
      </c>
      <c r="E36847" t="s">
        <v>5647</v>
      </c>
    </row>
    <row r="36848" spans="1:5">
      <c r="A36848">
        <v>206980</v>
      </c>
      <c r="B36848" t="s">
        <v>11500</v>
      </c>
      <c r="C36848" t="s">
        <v>11502</v>
      </c>
      <c r="D36848" t="s">
        <v>7810</v>
      </c>
      <c r="E36848" t="s">
        <v>5647</v>
      </c>
    </row>
    <row r="36849" spans="1:5">
      <c r="A36849">
        <v>206981</v>
      </c>
      <c r="B36849" t="s">
        <v>11500</v>
      </c>
      <c r="C36849" t="s">
        <v>11502</v>
      </c>
      <c r="D36849" t="s">
        <v>7810</v>
      </c>
      <c r="E36849" t="s">
        <v>5647</v>
      </c>
    </row>
    <row r="36850" spans="1:5">
      <c r="A36850">
        <v>206982</v>
      </c>
      <c r="B36850" t="s">
        <v>11500</v>
      </c>
      <c r="C36850" t="s">
        <v>11502</v>
      </c>
      <c r="D36850" t="s">
        <v>7810</v>
      </c>
      <c r="E36850" t="s">
        <v>5647</v>
      </c>
    </row>
    <row r="36851" spans="1:5">
      <c r="A36851">
        <v>206983</v>
      </c>
      <c r="B36851" t="s">
        <v>11500</v>
      </c>
      <c r="C36851" t="s">
        <v>11502</v>
      </c>
      <c r="D36851" t="s">
        <v>7810</v>
      </c>
      <c r="E36851" t="s">
        <v>5647</v>
      </c>
    </row>
    <row r="36852" spans="1:5">
      <c r="A36852">
        <v>206984</v>
      </c>
      <c r="B36852" t="s">
        <v>11500</v>
      </c>
      <c r="C36852" t="s">
        <v>11502</v>
      </c>
      <c r="D36852" t="s">
        <v>7810</v>
      </c>
      <c r="E36852" t="s">
        <v>5647</v>
      </c>
    </row>
    <row r="36853" spans="1:5">
      <c r="A36853">
        <v>206985</v>
      </c>
      <c r="B36853" t="s">
        <v>11500</v>
      </c>
      <c r="C36853" t="s">
        <v>11502</v>
      </c>
      <c r="D36853" t="s">
        <v>7810</v>
      </c>
      <c r="E36853" t="s">
        <v>5647</v>
      </c>
    </row>
    <row r="36854" spans="1:5">
      <c r="A36854">
        <v>206986</v>
      </c>
      <c r="B36854" t="s">
        <v>11500</v>
      </c>
      <c r="C36854" t="s">
        <v>11502</v>
      </c>
      <c r="D36854" t="s">
        <v>7810</v>
      </c>
      <c r="E36854" t="s">
        <v>5647</v>
      </c>
    </row>
    <row r="36855" spans="1:5">
      <c r="A36855">
        <v>206987</v>
      </c>
      <c r="B36855" t="s">
        <v>11500</v>
      </c>
      <c r="C36855" t="s">
        <v>11502</v>
      </c>
      <c r="D36855" t="s">
        <v>7810</v>
      </c>
      <c r="E36855" t="s">
        <v>5647</v>
      </c>
    </row>
    <row r="36856" spans="1:5">
      <c r="A36856">
        <v>206988</v>
      </c>
      <c r="B36856" t="s">
        <v>11500</v>
      </c>
      <c r="C36856" t="s">
        <v>11502</v>
      </c>
      <c r="D36856" t="s">
        <v>7810</v>
      </c>
      <c r="E36856" t="s">
        <v>5647</v>
      </c>
    </row>
    <row r="36857" spans="1:5">
      <c r="A36857">
        <v>206989</v>
      </c>
      <c r="B36857" t="s">
        <v>11500</v>
      </c>
      <c r="C36857" t="s">
        <v>11502</v>
      </c>
      <c r="D36857" t="s">
        <v>7810</v>
      </c>
      <c r="E36857" t="s">
        <v>5647</v>
      </c>
    </row>
    <row r="36858" spans="1:5">
      <c r="A36858">
        <v>206991</v>
      </c>
      <c r="B36858" t="s">
        <v>11500</v>
      </c>
      <c r="C36858" t="s">
        <v>11502</v>
      </c>
      <c r="D36858" t="s">
        <v>7810</v>
      </c>
      <c r="E36858" t="s">
        <v>5647</v>
      </c>
    </row>
    <row r="36859" spans="1:5">
      <c r="A36859">
        <v>206992</v>
      </c>
      <c r="B36859" t="s">
        <v>11500</v>
      </c>
      <c r="C36859" t="s">
        <v>11502</v>
      </c>
      <c r="D36859" t="s">
        <v>7810</v>
      </c>
      <c r="E36859" t="s">
        <v>5647</v>
      </c>
    </row>
    <row r="36860" spans="1:5">
      <c r="A36860">
        <v>206993</v>
      </c>
      <c r="B36860" t="s">
        <v>11500</v>
      </c>
      <c r="C36860" t="s">
        <v>11502</v>
      </c>
      <c r="D36860" t="s">
        <v>7810</v>
      </c>
      <c r="E36860" t="s">
        <v>5647</v>
      </c>
    </row>
    <row r="36861" spans="1:5">
      <c r="A36861">
        <v>206994</v>
      </c>
      <c r="B36861" t="s">
        <v>11500</v>
      </c>
      <c r="C36861" t="s">
        <v>11502</v>
      </c>
      <c r="D36861" t="s">
        <v>7810</v>
      </c>
      <c r="E36861" t="s">
        <v>5647</v>
      </c>
    </row>
    <row r="36862" spans="1:5">
      <c r="A36862">
        <v>206995</v>
      </c>
      <c r="B36862" t="s">
        <v>11500</v>
      </c>
      <c r="C36862" t="s">
        <v>11502</v>
      </c>
      <c r="D36862" t="s">
        <v>7810</v>
      </c>
      <c r="E36862" t="s">
        <v>5647</v>
      </c>
    </row>
    <row r="36863" spans="1:5">
      <c r="A36863">
        <v>206996</v>
      </c>
      <c r="B36863" t="s">
        <v>11500</v>
      </c>
      <c r="C36863" t="s">
        <v>11502</v>
      </c>
      <c r="D36863" t="s">
        <v>7810</v>
      </c>
      <c r="E36863" t="s">
        <v>5647</v>
      </c>
    </row>
    <row r="36864" spans="1:5">
      <c r="A36864">
        <v>206999</v>
      </c>
      <c r="B36864" t="s">
        <v>11500</v>
      </c>
      <c r="C36864" t="s">
        <v>11502</v>
      </c>
      <c r="D36864" t="s">
        <v>7810</v>
      </c>
      <c r="E36864" t="s">
        <v>5647</v>
      </c>
    </row>
    <row r="36865" spans="1:5">
      <c r="A36865">
        <v>207000</v>
      </c>
      <c r="B36865" t="s">
        <v>11500</v>
      </c>
      <c r="C36865" t="s">
        <v>11502</v>
      </c>
      <c r="D36865" t="s">
        <v>7810</v>
      </c>
      <c r="E36865" t="s">
        <v>5647</v>
      </c>
    </row>
    <row r="36866" spans="1:5">
      <c r="A36866">
        <v>207002</v>
      </c>
      <c r="B36866" t="s">
        <v>11500</v>
      </c>
      <c r="C36866" t="s">
        <v>11502</v>
      </c>
      <c r="D36866" t="s">
        <v>7810</v>
      </c>
      <c r="E36866" t="s">
        <v>5647</v>
      </c>
    </row>
    <row r="36867" spans="1:5">
      <c r="A36867">
        <v>207003</v>
      </c>
      <c r="B36867" t="s">
        <v>11500</v>
      </c>
      <c r="C36867" t="s">
        <v>11502</v>
      </c>
      <c r="D36867" t="s">
        <v>7810</v>
      </c>
      <c r="E36867" t="s">
        <v>5647</v>
      </c>
    </row>
    <row r="36868" spans="1:5">
      <c r="A36868">
        <v>207004</v>
      </c>
      <c r="B36868" t="s">
        <v>11500</v>
      </c>
      <c r="C36868" t="s">
        <v>11502</v>
      </c>
      <c r="D36868" t="s">
        <v>7810</v>
      </c>
      <c r="E36868" t="s">
        <v>5647</v>
      </c>
    </row>
    <row r="36869" spans="1:5">
      <c r="A36869">
        <v>207005</v>
      </c>
      <c r="B36869" t="s">
        <v>11500</v>
      </c>
      <c r="C36869" t="s">
        <v>11502</v>
      </c>
      <c r="D36869" t="s">
        <v>7810</v>
      </c>
      <c r="E36869" t="s">
        <v>5647</v>
      </c>
    </row>
    <row r="36870" spans="1:5">
      <c r="A36870">
        <v>207006</v>
      </c>
      <c r="B36870" t="s">
        <v>11500</v>
      </c>
      <c r="C36870" t="s">
        <v>11502</v>
      </c>
      <c r="D36870" t="s">
        <v>7810</v>
      </c>
      <c r="E36870" t="s">
        <v>5647</v>
      </c>
    </row>
    <row r="36871" spans="1:5">
      <c r="A36871">
        <v>207007</v>
      </c>
      <c r="B36871" t="s">
        <v>11500</v>
      </c>
      <c r="C36871" t="s">
        <v>11502</v>
      </c>
      <c r="D36871" t="s">
        <v>7810</v>
      </c>
      <c r="E36871" t="s">
        <v>5647</v>
      </c>
    </row>
    <row r="36872" spans="1:5">
      <c r="A36872">
        <v>207008</v>
      </c>
      <c r="B36872" t="s">
        <v>11500</v>
      </c>
      <c r="C36872" t="s">
        <v>11502</v>
      </c>
      <c r="D36872" t="s">
        <v>7810</v>
      </c>
      <c r="E36872" t="s">
        <v>5647</v>
      </c>
    </row>
    <row r="36873" spans="1:5">
      <c r="A36873">
        <v>207009</v>
      </c>
      <c r="B36873" t="s">
        <v>11500</v>
      </c>
      <c r="C36873" t="s">
        <v>11502</v>
      </c>
      <c r="D36873" t="s">
        <v>7810</v>
      </c>
      <c r="E36873" t="s">
        <v>5647</v>
      </c>
    </row>
    <row r="36874" spans="1:5">
      <c r="A36874">
        <v>207010</v>
      </c>
      <c r="B36874" t="s">
        <v>11500</v>
      </c>
      <c r="C36874" t="s">
        <v>11502</v>
      </c>
      <c r="D36874" t="s">
        <v>7810</v>
      </c>
      <c r="E36874" t="s">
        <v>5647</v>
      </c>
    </row>
    <row r="36875" spans="1:5">
      <c r="A36875">
        <v>207011</v>
      </c>
      <c r="B36875" t="s">
        <v>11500</v>
      </c>
      <c r="C36875" t="s">
        <v>11502</v>
      </c>
      <c r="D36875" t="s">
        <v>7810</v>
      </c>
      <c r="E36875" t="s">
        <v>5647</v>
      </c>
    </row>
    <row r="36876" spans="1:5">
      <c r="A36876">
        <v>207014</v>
      </c>
      <c r="B36876" t="s">
        <v>11500</v>
      </c>
      <c r="C36876" t="s">
        <v>11502</v>
      </c>
      <c r="D36876" t="s">
        <v>7810</v>
      </c>
      <c r="E36876" t="s">
        <v>5647</v>
      </c>
    </row>
    <row r="36877" spans="1:5">
      <c r="A36877">
        <v>207015</v>
      </c>
      <c r="B36877" t="s">
        <v>11500</v>
      </c>
      <c r="C36877" t="s">
        <v>11502</v>
      </c>
      <c r="D36877" t="s">
        <v>7810</v>
      </c>
      <c r="E36877" t="s">
        <v>5647</v>
      </c>
    </row>
    <row r="36878" spans="1:5">
      <c r="A36878">
        <v>207016</v>
      </c>
      <c r="B36878" t="s">
        <v>11500</v>
      </c>
      <c r="C36878" t="s">
        <v>11502</v>
      </c>
      <c r="D36878" t="s">
        <v>7810</v>
      </c>
      <c r="E36878" t="s">
        <v>5647</v>
      </c>
    </row>
    <row r="36879" spans="1:5">
      <c r="A36879">
        <v>207017</v>
      </c>
      <c r="B36879" t="s">
        <v>11500</v>
      </c>
      <c r="C36879" t="s">
        <v>11502</v>
      </c>
      <c r="D36879" t="s">
        <v>7810</v>
      </c>
      <c r="E36879" t="s">
        <v>5647</v>
      </c>
    </row>
    <row r="36880" spans="1:5">
      <c r="A36880">
        <v>207756</v>
      </c>
      <c r="B36880" t="s">
        <v>11500</v>
      </c>
      <c r="C36880" t="s">
        <v>11507</v>
      </c>
      <c r="D36880" t="s">
        <v>8324</v>
      </c>
      <c r="E36880" t="s">
        <v>5647</v>
      </c>
    </row>
    <row r="36881" spans="1:5">
      <c r="A36881">
        <v>207758</v>
      </c>
      <c r="B36881" t="s">
        <v>11500</v>
      </c>
      <c r="C36881" t="s">
        <v>11507</v>
      </c>
      <c r="D36881" t="s">
        <v>8324</v>
      </c>
      <c r="E36881" t="s">
        <v>5647</v>
      </c>
    </row>
    <row r="36882" spans="1:5">
      <c r="A36882">
        <v>207761</v>
      </c>
      <c r="B36882" t="s">
        <v>11500</v>
      </c>
      <c r="C36882" t="s">
        <v>11507</v>
      </c>
      <c r="D36882" t="s">
        <v>8324</v>
      </c>
      <c r="E36882" t="s">
        <v>5647</v>
      </c>
    </row>
    <row r="36883" spans="1:5">
      <c r="A36883">
        <v>207762</v>
      </c>
      <c r="B36883" t="s">
        <v>11500</v>
      </c>
      <c r="C36883" t="s">
        <v>11507</v>
      </c>
      <c r="D36883" t="s">
        <v>8324</v>
      </c>
      <c r="E36883" t="s">
        <v>5647</v>
      </c>
    </row>
    <row r="36884" spans="1:5">
      <c r="A36884">
        <v>207764</v>
      </c>
      <c r="B36884" t="s">
        <v>11500</v>
      </c>
      <c r="C36884" t="s">
        <v>11507</v>
      </c>
      <c r="D36884" t="s">
        <v>8324</v>
      </c>
      <c r="E36884" t="s">
        <v>5647</v>
      </c>
    </row>
    <row r="36885" spans="1:5">
      <c r="A36885">
        <v>207766</v>
      </c>
      <c r="B36885" t="s">
        <v>11500</v>
      </c>
      <c r="C36885" t="s">
        <v>11507</v>
      </c>
      <c r="D36885" t="s">
        <v>8324</v>
      </c>
      <c r="E36885" t="s">
        <v>5647</v>
      </c>
    </row>
    <row r="36886" spans="1:5">
      <c r="A36886">
        <v>207769</v>
      </c>
      <c r="B36886" t="s">
        <v>11500</v>
      </c>
      <c r="C36886" t="s">
        <v>11507</v>
      </c>
      <c r="D36886" t="s">
        <v>8324</v>
      </c>
      <c r="E36886" t="s">
        <v>5647</v>
      </c>
    </row>
    <row r="36887" spans="1:5">
      <c r="A36887">
        <v>207773</v>
      </c>
      <c r="B36887" t="s">
        <v>11500</v>
      </c>
      <c r="C36887" t="s">
        <v>11507</v>
      </c>
      <c r="D36887" t="s">
        <v>8324</v>
      </c>
      <c r="E36887" t="s">
        <v>5647</v>
      </c>
    </row>
    <row r="36888" spans="1:5">
      <c r="A36888">
        <v>207776</v>
      </c>
      <c r="B36888" t="s">
        <v>11500</v>
      </c>
      <c r="C36888" t="s">
        <v>11507</v>
      </c>
      <c r="D36888" t="s">
        <v>8324</v>
      </c>
      <c r="E36888" t="s">
        <v>5647</v>
      </c>
    </row>
    <row r="36889" spans="1:5">
      <c r="A36889">
        <v>207777</v>
      </c>
      <c r="B36889" t="s">
        <v>11500</v>
      </c>
      <c r="C36889" t="s">
        <v>11507</v>
      </c>
      <c r="D36889" t="s">
        <v>8324</v>
      </c>
      <c r="E36889" t="s">
        <v>5647</v>
      </c>
    </row>
    <row r="36890" spans="1:5">
      <c r="A36890">
        <v>207779</v>
      </c>
      <c r="B36890" t="s">
        <v>11500</v>
      </c>
      <c r="C36890" t="s">
        <v>11507</v>
      </c>
      <c r="D36890" t="s">
        <v>8324</v>
      </c>
      <c r="E36890" t="s">
        <v>5647</v>
      </c>
    </row>
    <row r="36891" spans="1:5">
      <c r="A36891">
        <v>207780</v>
      </c>
      <c r="B36891" t="s">
        <v>11500</v>
      </c>
      <c r="C36891" t="s">
        <v>11507</v>
      </c>
      <c r="D36891" t="s">
        <v>8324</v>
      </c>
      <c r="E36891" t="s">
        <v>5647</v>
      </c>
    </row>
    <row r="36892" spans="1:5">
      <c r="A36892">
        <v>207782</v>
      </c>
      <c r="B36892" t="s">
        <v>11500</v>
      </c>
      <c r="C36892" t="s">
        <v>11507</v>
      </c>
      <c r="D36892" t="s">
        <v>8324</v>
      </c>
      <c r="E36892" t="s">
        <v>5647</v>
      </c>
    </row>
    <row r="36893" spans="1:5">
      <c r="A36893">
        <v>207787</v>
      </c>
      <c r="B36893" t="s">
        <v>11500</v>
      </c>
      <c r="C36893" t="s">
        <v>11507</v>
      </c>
      <c r="D36893" t="s">
        <v>8324</v>
      </c>
      <c r="E36893" t="s">
        <v>5647</v>
      </c>
    </row>
    <row r="36894" spans="1:5">
      <c r="A36894">
        <v>207789</v>
      </c>
      <c r="B36894" t="s">
        <v>11500</v>
      </c>
      <c r="C36894" t="s">
        <v>11507</v>
      </c>
      <c r="D36894" t="s">
        <v>8324</v>
      </c>
      <c r="E36894" t="s">
        <v>5647</v>
      </c>
    </row>
    <row r="36895" spans="1:5">
      <c r="A36895">
        <v>207790</v>
      </c>
      <c r="B36895" t="s">
        <v>11500</v>
      </c>
      <c r="C36895" t="s">
        <v>11507</v>
      </c>
      <c r="D36895" t="s">
        <v>8324</v>
      </c>
      <c r="E36895" t="s">
        <v>5647</v>
      </c>
    </row>
    <row r="36896" spans="1:5">
      <c r="A36896">
        <v>207791</v>
      </c>
      <c r="B36896" t="s">
        <v>11500</v>
      </c>
      <c r="C36896" t="s">
        <v>11507</v>
      </c>
      <c r="D36896" t="s">
        <v>8324</v>
      </c>
      <c r="E36896" t="s">
        <v>5647</v>
      </c>
    </row>
    <row r="36897" spans="1:5">
      <c r="A36897">
        <v>207792</v>
      </c>
      <c r="B36897" t="s">
        <v>11500</v>
      </c>
      <c r="C36897" t="s">
        <v>11507</v>
      </c>
      <c r="D36897" t="s">
        <v>8324</v>
      </c>
      <c r="E36897" t="s">
        <v>5647</v>
      </c>
    </row>
    <row r="36898" spans="1:5">
      <c r="A36898">
        <v>207795</v>
      </c>
      <c r="B36898" t="s">
        <v>11500</v>
      </c>
      <c r="C36898" t="s">
        <v>11507</v>
      </c>
      <c r="D36898" t="s">
        <v>8324</v>
      </c>
      <c r="E36898" t="s">
        <v>5647</v>
      </c>
    </row>
    <row r="36899" spans="1:5">
      <c r="A36899">
        <v>207797</v>
      </c>
      <c r="B36899" t="s">
        <v>11500</v>
      </c>
      <c r="C36899" t="s">
        <v>11507</v>
      </c>
      <c r="D36899" t="s">
        <v>8324</v>
      </c>
      <c r="E36899" t="s">
        <v>5647</v>
      </c>
    </row>
    <row r="36900" spans="1:5">
      <c r="A36900">
        <v>207800</v>
      </c>
      <c r="B36900" t="s">
        <v>11500</v>
      </c>
      <c r="C36900" t="s">
        <v>11507</v>
      </c>
      <c r="D36900" t="s">
        <v>8324</v>
      </c>
      <c r="E36900" t="s">
        <v>5647</v>
      </c>
    </row>
    <row r="36901" spans="1:5">
      <c r="A36901">
        <v>207802</v>
      </c>
      <c r="B36901" t="s">
        <v>11500</v>
      </c>
      <c r="C36901" t="s">
        <v>11507</v>
      </c>
      <c r="D36901" t="s">
        <v>8324</v>
      </c>
      <c r="E36901" t="s">
        <v>5647</v>
      </c>
    </row>
    <row r="36902" spans="1:5">
      <c r="A36902">
        <v>207805</v>
      </c>
      <c r="B36902" t="s">
        <v>11500</v>
      </c>
      <c r="C36902" t="s">
        <v>11507</v>
      </c>
      <c r="D36902" t="s">
        <v>8324</v>
      </c>
      <c r="E36902" t="s">
        <v>5647</v>
      </c>
    </row>
    <row r="36903" spans="1:5">
      <c r="A36903">
        <v>207808</v>
      </c>
      <c r="B36903" t="s">
        <v>11500</v>
      </c>
      <c r="C36903" t="s">
        <v>11507</v>
      </c>
      <c r="D36903" t="s">
        <v>8324</v>
      </c>
      <c r="E36903" t="s">
        <v>5647</v>
      </c>
    </row>
    <row r="36904" spans="1:5">
      <c r="A36904">
        <v>207811</v>
      </c>
      <c r="B36904" t="s">
        <v>11500</v>
      </c>
      <c r="C36904" t="s">
        <v>11507</v>
      </c>
      <c r="D36904" t="s">
        <v>8324</v>
      </c>
      <c r="E36904" t="s">
        <v>5647</v>
      </c>
    </row>
    <row r="36905" spans="1:5">
      <c r="A36905">
        <v>207813</v>
      </c>
      <c r="B36905" t="s">
        <v>11500</v>
      </c>
      <c r="C36905" t="s">
        <v>11507</v>
      </c>
      <c r="D36905" t="s">
        <v>8324</v>
      </c>
      <c r="E36905" t="s">
        <v>5647</v>
      </c>
    </row>
    <row r="36906" spans="1:5">
      <c r="A36906">
        <v>207814</v>
      </c>
      <c r="B36906" t="s">
        <v>11500</v>
      </c>
      <c r="C36906" t="s">
        <v>11507</v>
      </c>
      <c r="D36906" t="s">
        <v>8324</v>
      </c>
      <c r="E36906" t="s">
        <v>5647</v>
      </c>
    </row>
    <row r="36907" spans="1:5">
      <c r="A36907">
        <v>207816</v>
      </c>
      <c r="B36907" t="s">
        <v>11500</v>
      </c>
      <c r="C36907" t="s">
        <v>11507</v>
      </c>
      <c r="D36907" t="s">
        <v>8324</v>
      </c>
      <c r="E36907" t="s">
        <v>5647</v>
      </c>
    </row>
    <row r="36908" spans="1:5">
      <c r="A36908">
        <v>207820</v>
      </c>
      <c r="B36908" t="s">
        <v>11500</v>
      </c>
      <c r="C36908" t="s">
        <v>11507</v>
      </c>
      <c r="D36908" t="s">
        <v>8324</v>
      </c>
      <c r="E36908" t="s">
        <v>5647</v>
      </c>
    </row>
    <row r="36909" spans="1:5">
      <c r="A36909">
        <v>207821</v>
      </c>
      <c r="B36909" t="s">
        <v>11500</v>
      </c>
      <c r="C36909" t="s">
        <v>11507</v>
      </c>
      <c r="D36909" t="s">
        <v>8324</v>
      </c>
      <c r="E36909" t="s">
        <v>5647</v>
      </c>
    </row>
    <row r="36910" spans="1:5">
      <c r="A36910">
        <v>207825</v>
      </c>
      <c r="B36910" t="s">
        <v>11500</v>
      </c>
      <c r="C36910" t="s">
        <v>11507</v>
      </c>
      <c r="D36910" t="s">
        <v>8324</v>
      </c>
      <c r="E36910" t="s">
        <v>5647</v>
      </c>
    </row>
    <row r="36911" spans="1:5">
      <c r="A36911">
        <v>207827</v>
      </c>
      <c r="B36911" t="s">
        <v>11500</v>
      </c>
      <c r="C36911" t="s">
        <v>11507</v>
      </c>
      <c r="D36911" t="s">
        <v>8324</v>
      </c>
      <c r="E36911" t="s">
        <v>5647</v>
      </c>
    </row>
    <row r="36912" spans="1:5">
      <c r="A36912">
        <v>207828</v>
      </c>
      <c r="B36912" t="s">
        <v>11500</v>
      </c>
      <c r="C36912" t="s">
        <v>11507</v>
      </c>
      <c r="D36912" t="s">
        <v>8324</v>
      </c>
      <c r="E36912" t="s">
        <v>5647</v>
      </c>
    </row>
    <row r="36913" spans="1:5">
      <c r="A36913">
        <v>207830</v>
      </c>
      <c r="B36913" t="s">
        <v>11500</v>
      </c>
      <c r="C36913" t="s">
        <v>11507</v>
      </c>
      <c r="D36913" t="s">
        <v>8324</v>
      </c>
      <c r="E36913" t="s">
        <v>5647</v>
      </c>
    </row>
    <row r="36914" spans="1:5">
      <c r="A36914">
        <v>207833</v>
      </c>
      <c r="B36914" t="s">
        <v>11500</v>
      </c>
      <c r="C36914" t="s">
        <v>11507</v>
      </c>
      <c r="D36914" t="s">
        <v>8324</v>
      </c>
      <c r="E36914" t="s">
        <v>5647</v>
      </c>
    </row>
    <row r="36915" spans="1:5">
      <c r="A36915">
        <v>207835</v>
      </c>
      <c r="B36915" t="s">
        <v>11500</v>
      </c>
      <c r="C36915" t="s">
        <v>11507</v>
      </c>
      <c r="D36915" t="s">
        <v>8324</v>
      </c>
      <c r="E36915" t="s">
        <v>5647</v>
      </c>
    </row>
    <row r="36916" spans="1:5">
      <c r="A36916">
        <v>207837</v>
      </c>
      <c r="B36916" t="s">
        <v>11500</v>
      </c>
      <c r="C36916" t="s">
        <v>11507</v>
      </c>
      <c r="D36916" t="s">
        <v>8324</v>
      </c>
      <c r="E36916" t="s">
        <v>5647</v>
      </c>
    </row>
    <row r="36917" spans="1:5">
      <c r="A36917">
        <v>207838</v>
      </c>
      <c r="B36917" t="s">
        <v>11500</v>
      </c>
      <c r="C36917" t="s">
        <v>11507</v>
      </c>
      <c r="D36917" t="s">
        <v>8324</v>
      </c>
      <c r="E36917" t="s">
        <v>5647</v>
      </c>
    </row>
    <row r="36918" spans="1:5">
      <c r="A36918">
        <v>207839</v>
      </c>
      <c r="B36918" t="s">
        <v>11500</v>
      </c>
      <c r="C36918" t="s">
        <v>11507</v>
      </c>
      <c r="D36918" t="s">
        <v>8324</v>
      </c>
      <c r="E36918" t="s">
        <v>5647</v>
      </c>
    </row>
    <row r="36919" spans="1:5">
      <c r="A36919">
        <v>207840</v>
      </c>
      <c r="B36919" t="s">
        <v>11500</v>
      </c>
      <c r="C36919" t="s">
        <v>11507</v>
      </c>
      <c r="D36919" t="s">
        <v>8324</v>
      </c>
      <c r="E36919" t="s">
        <v>5647</v>
      </c>
    </row>
    <row r="36920" spans="1:5">
      <c r="A36920">
        <v>207845</v>
      </c>
      <c r="B36920" t="s">
        <v>11500</v>
      </c>
      <c r="C36920" t="s">
        <v>11507</v>
      </c>
      <c r="D36920" t="s">
        <v>8324</v>
      </c>
      <c r="E36920" t="s">
        <v>5647</v>
      </c>
    </row>
    <row r="36921" spans="1:5">
      <c r="A36921">
        <v>207848</v>
      </c>
      <c r="B36921" t="s">
        <v>11500</v>
      </c>
      <c r="C36921" t="s">
        <v>11507</v>
      </c>
      <c r="D36921" t="s">
        <v>8324</v>
      </c>
      <c r="E36921" t="s">
        <v>5647</v>
      </c>
    </row>
    <row r="36922" spans="1:5">
      <c r="A36922">
        <v>207852</v>
      </c>
      <c r="B36922" t="s">
        <v>11500</v>
      </c>
      <c r="C36922" t="s">
        <v>11507</v>
      </c>
      <c r="D36922" t="s">
        <v>8324</v>
      </c>
      <c r="E36922" t="s">
        <v>5647</v>
      </c>
    </row>
    <row r="36923" spans="1:5">
      <c r="A36923">
        <v>207859</v>
      </c>
      <c r="B36923" t="s">
        <v>11500</v>
      </c>
      <c r="C36923" t="s">
        <v>11507</v>
      </c>
      <c r="D36923" t="s">
        <v>8324</v>
      </c>
      <c r="E36923" t="s">
        <v>5647</v>
      </c>
    </row>
    <row r="36924" spans="1:5">
      <c r="A36924">
        <v>207864</v>
      </c>
      <c r="B36924" t="s">
        <v>11500</v>
      </c>
      <c r="C36924" t="s">
        <v>11507</v>
      </c>
      <c r="D36924" t="s">
        <v>8324</v>
      </c>
      <c r="E36924" t="s">
        <v>5647</v>
      </c>
    </row>
    <row r="36925" spans="1:5">
      <c r="A36925">
        <v>207867</v>
      </c>
      <c r="B36925" t="s">
        <v>11500</v>
      </c>
      <c r="C36925" t="s">
        <v>11507</v>
      </c>
      <c r="D36925" t="s">
        <v>8324</v>
      </c>
      <c r="E36925" t="s">
        <v>5647</v>
      </c>
    </row>
    <row r="36926" spans="1:5">
      <c r="A36926">
        <v>207871</v>
      </c>
      <c r="B36926" t="s">
        <v>11500</v>
      </c>
      <c r="C36926" t="s">
        <v>11507</v>
      </c>
      <c r="D36926" t="s">
        <v>8324</v>
      </c>
      <c r="E36926" t="s">
        <v>5647</v>
      </c>
    </row>
    <row r="36927" spans="1:5">
      <c r="A36927">
        <v>207874</v>
      </c>
      <c r="B36927" t="s">
        <v>11500</v>
      </c>
      <c r="C36927" t="s">
        <v>11507</v>
      </c>
      <c r="D36927" t="s">
        <v>8324</v>
      </c>
      <c r="E36927" t="s">
        <v>5647</v>
      </c>
    </row>
    <row r="36928" spans="1:5">
      <c r="A36928">
        <v>207877</v>
      </c>
      <c r="B36928" t="s">
        <v>11500</v>
      </c>
      <c r="C36928" t="s">
        <v>11507</v>
      </c>
      <c r="D36928" t="s">
        <v>8324</v>
      </c>
      <c r="E36928" t="s">
        <v>5647</v>
      </c>
    </row>
    <row r="36929" spans="1:5">
      <c r="A36929">
        <v>207878</v>
      </c>
      <c r="B36929" t="s">
        <v>11500</v>
      </c>
      <c r="C36929" t="s">
        <v>11507</v>
      </c>
      <c r="D36929" t="s">
        <v>8324</v>
      </c>
      <c r="E36929" t="s">
        <v>5647</v>
      </c>
    </row>
    <row r="36930" spans="1:5">
      <c r="A36930">
        <v>207881</v>
      </c>
      <c r="B36930" t="s">
        <v>11500</v>
      </c>
      <c r="C36930" t="s">
        <v>11507</v>
      </c>
      <c r="D36930" t="s">
        <v>8324</v>
      </c>
      <c r="E36930" t="s">
        <v>5647</v>
      </c>
    </row>
    <row r="36931" spans="1:5">
      <c r="A36931">
        <v>207884</v>
      </c>
      <c r="B36931" t="s">
        <v>11500</v>
      </c>
      <c r="C36931" t="s">
        <v>11507</v>
      </c>
      <c r="D36931" t="s">
        <v>8324</v>
      </c>
      <c r="E36931" t="s">
        <v>5647</v>
      </c>
    </row>
    <row r="36932" spans="1:5">
      <c r="A36932">
        <v>207887</v>
      </c>
      <c r="B36932" t="s">
        <v>11500</v>
      </c>
      <c r="C36932" t="s">
        <v>11507</v>
      </c>
      <c r="D36932" t="s">
        <v>8324</v>
      </c>
      <c r="E36932" t="s">
        <v>5647</v>
      </c>
    </row>
    <row r="36933" spans="1:5">
      <c r="A36933">
        <v>207895</v>
      </c>
      <c r="B36933" t="s">
        <v>11500</v>
      </c>
      <c r="C36933" t="s">
        <v>11507</v>
      </c>
      <c r="D36933" t="s">
        <v>8324</v>
      </c>
      <c r="E36933" t="s">
        <v>5647</v>
      </c>
    </row>
    <row r="36934" spans="1:5">
      <c r="A36934">
        <v>207899</v>
      </c>
      <c r="B36934" t="s">
        <v>11500</v>
      </c>
      <c r="C36934" t="s">
        <v>11507</v>
      </c>
      <c r="D36934" t="s">
        <v>8324</v>
      </c>
      <c r="E36934" t="s">
        <v>5647</v>
      </c>
    </row>
    <row r="36935" spans="1:5">
      <c r="A36935">
        <v>207900</v>
      </c>
      <c r="B36935" t="s">
        <v>11500</v>
      </c>
      <c r="C36935" t="s">
        <v>11507</v>
      </c>
      <c r="D36935" t="s">
        <v>8324</v>
      </c>
      <c r="E36935" t="s">
        <v>5647</v>
      </c>
    </row>
    <row r="36936" spans="1:5">
      <c r="A36936">
        <v>207903</v>
      </c>
      <c r="B36936" t="s">
        <v>11500</v>
      </c>
      <c r="C36936" t="s">
        <v>11507</v>
      </c>
      <c r="D36936" t="s">
        <v>8324</v>
      </c>
      <c r="E36936" t="s">
        <v>5647</v>
      </c>
    </row>
    <row r="36937" spans="1:5">
      <c r="A36937">
        <v>207906</v>
      </c>
      <c r="B36937" t="s">
        <v>11500</v>
      </c>
      <c r="C36937" t="s">
        <v>11507</v>
      </c>
      <c r="D36937" t="s">
        <v>8324</v>
      </c>
      <c r="E36937" t="s">
        <v>5647</v>
      </c>
    </row>
    <row r="36938" spans="1:5">
      <c r="A36938">
        <v>207907</v>
      </c>
      <c r="B36938" t="s">
        <v>11500</v>
      </c>
      <c r="C36938" t="s">
        <v>11507</v>
      </c>
      <c r="D36938" t="s">
        <v>8324</v>
      </c>
      <c r="E36938" t="s">
        <v>5647</v>
      </c>
    </row>
    <row r="36939" spans="1:5">
      <c r="A36939">
        <v>207909</v>
      </c>
      <c r="B36939" t="s">
        <v>11500</v>
      </c>
      <c r="C36939" t="s">
        <v>11507</v>
      </c>
      <c r="D36939" t="s">
        <v>8324</v>
      </c>
      <c r="E36939" t="s">
        <v>5647</v>
      </c>
    </row>
    <row r="36940" spans="1:5">
      <c r="A36940">
        <v>207910</v>
      </c>
      <c r="B36940" t="s">
        <v>11500</v>
      </c>
      <c r="C36940" t="s">
        <v>11507</v>
      </c>
      <c r="D36940" t="s">
        <v>8324</v>
      </c>
      <c r="E36940" t="s">
        <v>5647</v>
      </c>
    </row>
    <row r="36941" spans="1:5">
      <c r="A36941">
        <v>207913</v>
      </c>
      <c r="B36941" t="s">
        <v>11500</v>
      </c>
      <c r="C36941" t="s">
        <v>11507</v>
      </c>
      <c r="D36941" t="s">
        <v>8324</v>
      </c>
      <c r="E36941" t="s">
        <v>5647</v>
      </c>
    </row>
    <row r="36942" spans="1:5">
      <c r="A36942">
        <v>207915</v>
      </c>
      <c r="B36942" t="s">
        <v>11500</v>
      </c>
      <c r="C36942" t="s">
        <v>11507</v>
      </c>
      <c r="D36942" t="s">
        <v>8324</v>
      </c>
      <c r="E36942" t="s">
        <v>5647</v>
      </c>
    </row>
    <row r="36943" spans="1:5">
      <c r="A36943">
        <v>207916</v>
      </c>
      <c r="B36943" t="s">
        <v>11500</v>
      </c>
      <c r="C36943" t="s">
        <v>11507</v>
      </c>
      <c r="D36943" t="s">
        <v>8324</v>
      </c>
      <c r="E36943" t="s">
        <v>5647</v>
      </c>
    </row>
    <row r="36944" spans="1:5">
      <c r="A36944">
        <v>207919</v>
      </c>
      <c r="B36944" t="s">
        <v>11500</v>
      </c>
      <c r="C36944" t="s">
        <v>11507</v>
      </c>
      <c r="D36944" t="s">
        <v>8324</v>
      </c>
      <c r="E36944" t="s">
        <v>5647</v>
      </c>
    </row>
    <row r="36945" spans="1:5">
      <c r="A36945">
        <v>207920</v>
      </c>
      <c r="B36945" t="s">
        <v>11500</v>
      </c>
      <c r="C36945" t="s">
        <v>11507</v>
      </c>
      <c r="D36945" t="s">
        <v>8324</v>
      </c>
      <c r="E36945" t="s">
        <v>5647</v>
      </c>
    </row>
    <row r="36946" spans="1:5">
      <c r="A36946">
        <v>207923</v>
      </c>
      <c r="B36946" t="s">
        <v>11500</v>
      </c>
      <c r="C36946" t="s">
        <v>11507</v>
      </c>
      <c r="D36946" t="s">
        <v>8324</v>
      </c>
      <c r="E36946" t="s">
        <v>5647</v>
      </c>
    </row>
    <row r="36947" spans="1:5">
      <c r="A36947">
        <v>207925</v>
      </c>
      <c r="B36947" t="s">
        <v>11500</v>
      </c>
      <c r="C36947" t="s">
        <v>11507</v>
      </c>
      <c r="D36947" t="s">
        <v>8324</v>
      </c>
      <c r="E36947" t="s">
        <v>5647</v>
      </c>
    </row>
    <row r="36948" spans="1:5">
      <c r="A36948">
        <v>207926</v>
      </c>
      <c r="B36948" t="s">
        <v>11500</v>
      </c>
      <c r="C36948" t="s">
        <v>11507</v>
      </c>
      <c r="D36948" t="s">
        <v>8324</v>
      </c>
      <c r="E36948" t="s">
        <v>5647</v>
      </c>
    </row>
    <row r="36949" spans="1:5">
      <c r="A36949">
        <v>207929</v>
      </c>
      <c r="B36949" t="s">
        <v>11500</v>
      </c>
      <c r="C36949" t="s">
        <v>11507</v>
      </c>
      <c r="D36949" t="s">
        <v>8324</v>
      </c>
      <c r="E36949" t="s">
        <v>5647</v>
      </c>
    </row>
    <row r="36950" spans="1:5">
      <c r="A36950">
        <v>207932</v>
      </c>
      <c r="B36950" t="s">
        <v>11500</v>
      </c>
      <c r="C36950" t="s">
        <v>11507</v>
      </c>
      <c r="D36950" t="s">
        <v>8324</v>
      </c>
      <c r="E36950" t="s">
        <v>5647</v>
      </c>
    </row>
    <row r="36951" spans="1:5">
      <c r="A36951">
        <v>207934</v>
      </c>
      <c r="B36951" t="s">
        <v>11500</v>
      </c>
      <c r="C36951" t="s">
        <v>11507</v>
      </c>
      <c r="D36951" t="s">
        <v>8324</v>
      </c>
      <c r="E36951" t="s">
        <v>5647</v>
      </c>
    </row>
    <row r="36952" spans="1:5">
      <c r="A36952">
        <v>207935</v>
      </c>
      <c r="B36952" t="s">
        <v>11500</v>
      </c>
      <c r="C36952" t="s">
        <v>11507</v>
      </c>
      <c r="D36952" t="s">
        <v>8324</v>
      </c>
      <c r="E36952" t="s">
        <v>5647</v>
      </c>
    </row>
    <row r="36953" spans="1:5">
      <c r="A36953">
        <v>207936</v>
      </c>
      <c r="B36953" t="s">
        <v>11500</v>
      </c>
      <c r="C36953" t="s">
        <v>11507</v>
      </c>
      <c r="D36953" t="s">
        <v>8324</v>
      </c>
      <c r="E36953" t="s">
        <v>5647</v>
      </c>
    </row>
    <row r="36954" spans="1:5">
      <c r="A36954">
        <v>207937</v>
      </c>
      <c r="B36954" t="s">
        <v>11500</v>
      </c>
      <c r="C36954" t="s">
        <v>11507</v>
      </c>
      <c r="D36954" t="s">
        <v>8324</v>
      </c>
      <c r="E36954" t="s">
        <v>5647</v>
      </c>
    </row>
    <row r="36955" spans="1:5">
      <c r="A36955">
        <v>207941</v>
      </c>
      <c r="B36955" t="s">
        <v>11500</v>
      </c>
      <c r="C36955" t="s">
        <v>11507</v>
      </c>
      <c r="D36955" t="s">
        <v>8324</v>
      </c>
      <c r="E36955" t="s">
        <v>5647</v>
      </c>
    </row>
    <row r="36956" spans="1:5">
      <c r="A36956">
        <v>207944</v>
      </c>
      <c r="B36956" t="s">
        <v>11500</v>
      </c>
      <c r="C36956" t="s">
        <v>11507</v>
      </c>
      <c r="D36956" t="s">
        <v>8324</v>
      </c>
      <c r="E36956" t="s">
        <v>5647</v>
      </c>
    </row>
    <row r="36957" spans="1:5">
      <c r="A36957">
        <v>207948</v>
      </c>
      <c r="B36957" t="s">
        <v>11500</v>
      </c>
      <c r="C36957" t="s">
        <v>11507</v>
      </c>
      <c r="D36957" t="s">
        <v>8324</v>
      </c>
      <c r="E36957" t="s">
        <v>5647</v>
      </c>
    </row>
    <row r="36958" spans="1:5">
      <c r="A36958">
        <v>207950</v>
      </c>
      <c r="B36958" t="s">
        <v>11500</v>
      </c>
      <c r="C36958" t="s">
        <v>11507</v>
      </c>
      <c r="D36958" t="s">
        <v>8324</v>
      </c>
      <c r="E36958" t="s">
        <v>5647</v>
      </c>
    </row>
    <row r="36959" spans="1:5">
      <c r="A36959">
        <v>207951</v>
      </c>
      <c r="B36959" t="s">
        <v>11500</v>
      </c>
      <c r="C36959" t="s">
        <v>11507</v>
      </c>
      <c r="D36959" t="s">
        <v>8324</v>
      </c>
      <c r="E36959" t="s">
        <v>5647</v>
      </c>
    </row>
    <row r="36960" spans="1:5">
      <c r="A36960">
        <v>207952</v>
      </c>
      <c r="B36960" t="s">
        <v>11500</v>
      </c>
      <c r="C36960" t="s">
        <v>11507</v>
      </c>
      <c r="D36960" t="s">
        <v>8324</v>
      </c>
      <c r="E36960" t="s">
        <v>5647</v>
      </c>
    </row>
    <row r="36961" spans="1:5">
      <c r="A36961">
        <v>207953</v>
      </c>
      <c r="B36961" t="s">
        <v>11500</v>
      </c>
      <c r="C36961" t="s">
        <v>11507</v>
      </c>
      <c r="D36961" t="s">
        <v>8324</v>
      </c>
      <c r="E36961" t="s">
        <v>5647</v>
      </c>
    </row>
    <row r="36962" spans="1:5">
      <c r="A36962">
        <v>207954</v>
      </c>
      <c r="B36962" t="s">
        <v>11500</v>
      </c>
      <c r="C36962" t="s">
        <v>11507</v>
      </c>
      <c r="D36962" t="s">
        <v>8324</v>
      </c>
      <c r="E36962" t="s">
        <v>5647</v>
      </c>
    </row>
    <row r="36963" spans="1:5">
      <c r="A36963">
        <v>207956</v>
      </c>
      <c r="B36963" t="s">
        <v>11500</v>
      </c>
      <c r="C36963" t="s">
        <v>11507</v>
      </c>
      <c r="D36963" t="s">
        <v>8324</v>
      </c>
      <c r="E36963" t="s">
        <v>5647</v>
      </c>
    </row>
    <row r="36964" spans="1:5">
      <c r="A36964">
        <v>207958</v>
      </c>
      <c r="B36964" t="s">
        <v>11500</v>
      </c>
      <c r="C36964" t="s">
        <v>11507</v>
      </c>
      <c r="D36964" t="s">
        <v>8324</v>
      </c>
      <c r="E36964" t="s">
        <v>5647</v>
      </c>
    </row>
    <row r="36965" spans="1:5">
      <c r="A36965">
        <v>207959</v>
      </c>
      <c r="B36965" t="s">
        <v>11500</v>
      </c>
      <c r="C36965" t="s">
        <v>11507</v>
      </c>
      <c r="D36965" t="s">
        <v>8324</v>
      </c>
      <c r="E36965" t="s">
        <v>5647</v>
      </c>
    </row>
    <row r="36966" spans="1:5">
      <c r="A36966">
        <v>207960</v>
      </c>
      <c r="B36966" t="s">
        <v>11500</v>
      </c>
      <c r="C36966" t="s">
        <v>11507</v>
      </c>
      <c r="D36966" t="s">
        <v>8324</v>
      </c>
      <c r="E36966" t="s">
        <v>5647</v>
      </c>
    </row>
    <row r="36967" spans="1:5">
      <c r="A36967">
        <v>207977</v>
      </c>
      <c r="B36967" t="s">
        <v>11500</v>
      </c>
      <c r="C36967" t="s">
        <v>11507</v>
      </c>
      <c r="D36967" t="s">
        <v>8324</v>
      </c>
      <c r="E36967" t="s">
        <v>5647</v>
      </c>
    </row>
    <row r="36968" spans="1:5">
      <c r="A36968">
        <v>207985</v>
      </c>
      <c r="B36968" t="s">
        <v>11500</v>
      </c>
      <c r="C36968" t="s">
        <v>11507</v>
      </c>
      <c r="D36968" t="s">
        <v>8324</v>
      </c>
      <c r="E36968" t="s">
        <v>5647</v>
      </c>
    </row>
    <row r="36969" spans="1:5">
      <c r="A36969">
        <v>207994</v>
      </c>
      <c r="B36969" t="s">
        <v>11500</v>
      </c>
      <c r="C36969" t="s">
        <v>11507</v>
      </c>
      <c r="D36969" t="s">
        <v>8324</v>
      </c>
      <c r="E36969" t="s">
        <v>5647</v>
      </c>
    </row>
    <row r="36970" spans="1:5">
      <c r="A36970">
        <v>208010</v>
      </c>
      <c r="B36970" t="s">
        <v>11500</v>
      </c>
      <c r="C36970" t="s">
        <v>11507</v>
      </c>
      <c r="D36970" t="s">
        <v>8324</v>
      </c>
      <c r="E36970" t="s">
        <v>5647</v>
      </c>
    </row>
    <row r="36971" spans="1:5">
      <c r="A36971">
        <v>208020</v>
      </c>
      <c r="B36971" t="s">
        <v>11500</v>
      </c>
      <c r="C36971" t="s">
        <v>11507</v>
      </c>
      <c r="D36971" t="s">
        <v>8324</v>
      </c>
      <c r="E36971" t="s">
        <v>5647</v>
      </c>
    </row>
    <row r="36972" spans="1:5">
      <c r="A36972">
        <v>208030</v>
      </c>
      <c r="B36972" t="s">
        <v>11500</v>
      </c>
      <c r="C36972" t="s">
        <v>11507</v>
      </c>
      <c r="D36972" t="s">
        <v>8324</v>
      </c>
      <c r="E36972" t="s">
        <v>5647</v>
      </c>
    </row>
    <row r="36973" spans="1:5">
      <c r="A36973">
        <v>208040</v>
      </c>
      <c r="B36973" t="s">
        <v>11500</v>
      </c>
      <c r="C36973" t="s">
        <v>11507</v>
      </c>
      <c r="D36973" t="s">
        <v>8324</v>
      </c>
      <c r="E36973" t="s">
        <v>5647</v>
      </c>
    </row>
    <row r="36974" spans="1:5">
      <c r="A36974">
        <v>208041</v>
      </c>
      <c r="B36974" t="s">
        <v>11500</v>
      </c>
      <c r="C36974" t="s">
        <v>11507</v>
      </c>
      <c r="D36974" t="s">
        <v>8324</v>
      </c>
      <c r="E36974" t="s">
        <v>5647</v>
      </c>
    </row>
    <row r="36975" spans="1:5">
      <c r="A36975">
        <v>208043</v>
      </c>
      <c r="B36975" t="s">
        <v>11500</v>
      </c>
      <c r="C36975" t="s">
        <v>11507</v>
      </c>
      <c r="D36975" t="s">
        <v>8324</v>
      </c>
      <c r="E36975" t="s">
        <v>5647</v>
      </c>
    </row>
    <row r="36976" spans="1:5">
      <c r="A36976">
        <v>208045</v>
      </c>
      <c r="B36976" t="s">
        <v>11500</v>
      </c>
      <c r="C36976" t="s">
        <v>11507</v>
      </c>
      <c r="D36976" t="s">
        <v>8324</v>
      </c>
      <c r="E36976" t="s">
        <v>5647</v>
      </c>
    </row>
    <row r="36977" spans="1:5">
      <c r="A36977">
        <v>208048</v>
      </c>
      <c r="B36977" t="s">
        <v>11500</v>
      </c>
      <c r="C36977" t="s">
        <v>11507</v>
      </c>
      <c r="D36977" t="s">
        <v>8324</v>
      </c>
      <c r="E36977" t="s">
        <v>5647</v>
      </c>
    </row>
    <row r="36978" spans="1:5">
      <c r="A36978">
        <v>208056</v>
      </c>
      <c r="B36978" t="s">
        <v>11500</v>
      </c>
      <c r="C36978" t="s">
        <v>11507</v>
      </c>
      <c r="D36978" t="s">
        <v>8324</v>
      </c>
      <c r="E36978" t="s">
        <v>5647</v>
      </c>
    </row>
    <row r="36979" spans="1:5">
      <c r="A36979">
        <v>208066</v>
      </c>
      <c r="B36979" t="s">
        <v>11500</v>
      </c>
      <c r="C36979" t="s">
        <v>11507</v>
      </c>
      <c r="D36979" t="s">
        <v>8324</v>
      </c>
      <c r="E36979" t="s">
        <v>5647</v>
      </c>
    </row>
    <row r="36980" spans="1:5">
      <c r="A36980">
        <v>208067</v>
      </c>
      <c r="B36980" t="s">
        <v>11500</v>
      </c>
      <c r="C36980" t="s">
        <v>11507</v>
      </c>
      <c r="D36980" t="s">
        <v>8324</v>
      </c>
      <c r="E36980" t="s">
        <v>5647</v>
      </c>
    </row>
    <row r="36981" spans="1:5">
      <c r="A36981">
        <v>208068</v>
      </c>
      <c r="B36981" t="s">
        <v>11500</v>
      </c>
      <c r="C36981" t="s">
        <v>11507</v>
      </c>
      <c r="D36981" t="s">
        <v>8324</v>
      </c>
      <c r="E36981" t="s">
        <v>5647</v>
      </c>
    </row>
    <row r="36982" spans="1:5">
      <c r="A36982">
        <v>208070</v>
      </c>
      <c r="B36982" t="s">
        <v>11500</v>
      </c>
      <c r="C36982" t="s">
        <v>11507</v>
      </c>
      <c r="D36982" t="s">
        <v>8324</v>
      </c>
      <c r="E36982" t="s">
        <v>5647</v>
      </c>
    </row>
    <row r="36983" spans="1:5">
      <c r="A36983">
        <v>208077</v>
      </c>
      <c r="B36983" t="s">
        <v>11500</v>
      </c>
      <c r="C36983" t="s">
        <v>11507</v>
      </c>
      <c r="D36983" t="s">
        <v>8324</v>
      </c>
      <c r="E36983" t="s">
        <v>5647</v>
      </c>
    </row>
    <row r="36984" spans="1:5">
      <c r="A36984">
        <v>208081</v>
      </c>
      <c r="B36984" t="s">
        <v>11500</v>
      </c>
      <c r="C36984" t="s">
        <v>11507</v>
      </c>
      <c r="D36984" t="s">
        <v>8324</v>
      </c>
      <c r="E36984" t="s">
        <v>5647</v>
      </c>
    </row>
    <row r="36985" spans="1:5">
      <c r="A36985">
        <v>208086</v>
      </c>
      <c r="B36985" t="s">
        <v>11500</v>
      </c>
      <c r="C36985" t="s">
        <v>11507</v>
      </c>
      <c r="D36985" t="s">
        <v>8324</v>
      </c>
      <c r="E36985" t="s">
        <v>5647</v>
      </c>
    </row>
    <row r="36986" spans="1:5">
      <c r="A36986">
        <v>208094</v>
      </c>
      <c r="B36986" t="s">
        <v>11500</v>
      </c>
      <c r="C36986" t="s">
        <v>11507</v>
      </c>
      <c r="D36986" t="s">
        <v>8324</v>
      </c>
      <c r="E36986" t="s">
        <v>5647</v>
      </c>
    </row>
    <row r="36987" spans="1:5">
      <c r="A36987">
        <v>208095</v>
      </c>
      <c r="B36987" t="s">
        <v>11500</v>
      </c>
      <c r="C36987" t="s">
        <v>11502</v>
      </c>
      <c r="D36987" t="s">
        <v>7132</v>
      </c>
      <c r="E36987" t="s">
        <v>5647</v>
      </c>
    </row>
    <row r="36988" spans="1:5">
      <c r="A36988">
        <v>208096</v>
      </c>
      <c r="B36988" t="s">
        <v>11500</v>
      </c>
      <c r="C36988" t="s">
        <v>11502</v>
      </c>
      <c r="D36988" t="s">
        <v>7132</v>
      </c>
      <c r="E36988" t="s">
        <v>5647</v>
      </c>
    </row>
    <row r="36989" spans="1:5">
      <c r="A36989">
        <v>208097</v>
      </c>
      <c r="B36989" t="s">
        <v>11500</v>
      </c>
      <c r="C36989" t="s">
        <v>11507</v>
      </c>
      <c r="D36989" t="s">
        <v>8324</v>
      </c>
      <c r="E36989" t="s">
        <v>5647</v>
      </c>
    </row>
    <row r="36990" spans="1:5">
      <c r="A36990">
        <v>208098</v>
      </c>
      <c r="B36990" t="s">
        <v>11500</v>
      </c>
      <c r="C36990" t="s">
        <v>11507</v>
      </c>
      <c r="D36990" t="s">
        <v>8324</v>
      </c>
      <c r="E36990" t="s">
        <v>5647</v>
      </c>
    </row>
    <row r="36991" spans="1:5">
      <c r="A36991">
        <v>208099</v>
      </c>
      <c r="B36991" t="s">
        <v>11500</v>
      </c>
      <c r="C36991" t="s">
        <v>11507</v>
      </c>
      <c r="D36991" t="s">
        <v>8324</v>
      </c>
      <c r="E36991" t="s">
        <v>5647</v>
      </c>
    </row>
    <row r="36992" spans="1:5">
      <c r="A36992">
        <v>208100</v>
      </c>
      <c r="B36992" t="s">
        <v>11500</v>
      </c>
      <c r="C36992" t="s">
        <v>11502</v>
      </c>
      <c r="D36992" t="s">
        <v>7132</v>
      </c>
      <c r="E36992" t="s">
        <v>5647</v>
      </c>
    </row>
    <row r="36993" spans="1:5">
      <c r="A36993">
        <v>208101</v>
      </c>
      <c r="B36993" t="s">
        <v>11500</v>
      </c>
      <c r="C36993" t="s">
        <v>11502</v>
      </c>
      <c r="D36993" t="s">
        <v>7132</v>
      </c>
      <c r="E36993" t="s">
        <v>5647</v>
      </c>
    </row>
    <row r="36994" spans="1:5">
      <c r="A36994">
        <v>208102</v>
      </c>
      <c r="B36994" t="s">
        <v>11500</v>
      </c>
      <c r="C36994" t="s">
        <v>11502</v>
      </c>
      <c r="D36994" t="s">
        <v>7132</v>
      </c>
      <c r="E36994" t="s">
        <v>5647</v>
      </c>
    </row>
    <row r="36995" spans="1:5">
      <c r="A36995">
        <v>208103</v>
      </c>
      <c r="B36995" t="s">
        <v>11500</v>
      </c>
      <c r="C36995" t="s">
        <v>11502</v>
      </c>
      <c r="D36995" t="s">
        <v>7132</v>
      </c>
      <c r="E36995" t="s">
        <v>5647</v>
      </c>
    </row>
    <row r="36996" spans="1:5">
      <c r="A36996">
        <v>208104</v>
      </c>
      <c r="B36996" t="s">
        <v>11500</v>
      </c>
      <c r="C36996" t="s">
        <v>11502</v>
      </c>
      <c r="D36996" t="s">
        <v>7132</v>
      </c>
      <c r="E36996" t="s">
        <v>5647</v>
      </c>
    </row>
    <row r="36997" spans="1:5">
      <c r="A36997">
        <v>208105</v>
      </c>
      <c r="B36997" t="s">
        <v>11500</v>
      </c>
      <c r="C36997" t="s">
        <v>11507</v>
      </c>
      <c r="D36997" t="s">
        <v>8324</v>
      </c>
      <c r="E36997" t="s">
        <v>5647</v>
      </c>
    </row>
    <row r="36998" spans="1:5">
      <c r="A36998">
        <v>208106</v>
      </c>
      <c r="B36998" t="s">
        <v>11500</v>
      </c>
      <c r="C36998" t="s">
        <v>11502</v>
      </c>
      <c r="D36998" t="s">
        <v>7132</v>
      </c>
      <c r="E36998" t="s">
        <v>5647</v>
      </c>
    </row>
    <row r="36999" spans="1:5">
      <c r="A36999">
        <v>208107</v>
      </c>
      <c r="B36999" t="s">
        <v>11500</v>
      </c>
      <c r="C36999" t="s">
        <v>11502</v>
      </c>
      <c r="D36999" t="s">
        <v>7132</v>
      </c>
      <c r="E36999" t="s">
        <v>5647</v>
      </c>
    </row>
    <row r="37000" spans="1:5">
      <c r="A37000">
        <v>208108</v>
      </c>
      <c r="B37000" t="s">
        <v>11500</v>
      </c>
      <c r="C37000" t="s">
        <v>11502</v>
      </c>
      <c r="D37000" t="s">
        <v>7132</v>
      </c>
      <c r="E37000" t="s">
        <v>5647</v>
      </c>
    </row>
    <row r="37001" spans="1:5">
      <c r="A37001">
        <v>208109</v>
      </c>
      <c r="B37001" t="s">
        <v>11500</v>
      </c>
      <c r="C37001" t="s">
        <v>11502</v>
      </c>
      <c r="D37001" t="s">
        <v>7132</v>
      </c>
      <c r="E37001" t="s">
        <v>5647</v>
      </c>
    </row>
    <row r="37002" spans="1:5">
      <c r="A37002">
        <v>208110</v>
      </c>
      <c r="B37002" t="s">
        <v>11500</v>
      </c>
      <c r="C37002" t="s">
        <v>11502</v>
      </c>
      <c r="D37002" t="s">
        <v>7132</v>
      </c>
      <c r="E37002" t="s">
        <v>5647</v>
      </c>
    </row>
    <row r="37003" spans="1:5">
      <c r="A37003">
        <v>208111</v>
      </c>
      <c r="B37003" t="s">
        <v>11500</v>
      </c>
      <c r="C37003" t="s">
        <v>11507</v>
      </c>
      <c r="D37003" t="s">
        <v>8324</v>
      </c>
      <c r="E37003" t="s">
        <v>5647</v>
      </c>
    </row>
    <row r="37004" spans="1:5">
      <c r="A37004">
        <v>208112</v>
      </c>
      <c r="B37004" t="s">
        <v>11500</v>
      </c>
      <c r="C37004" t="s">
        <v>11507</v>
      </c>
      <c r="D37004" t="s">
        <v>8324</v>
      </c>
      <c r="E37004" t="s">
        <v>5647</v>
      </c>
    </row>
    <row r="37005" spans="1:5">
      <c r="A37005">
        <v>208113</v>
      </c>
      <c r="B37005" t="s">
        <v>11500</v>
      </c>
      <c r="C37005" t="s">
        <v>11507</v>
      </c>
      <c r="D37005" t="s">
        <v>8324</v>
      </c>
      <c r="E37005" t="s">
        <v>5647</v>
      </c>
    </row>
    <row r="37006" spans="1:5">
      <c r="A37006">
        <v>208114</v>
      </c>
      <c r="B37006" t="s">
        <v>11500</v>
      </c>
      <c r="C37006" t="s">
        <v>11507</v>
      </c>
      <c r="D37006" t="s">
        <v>8324</v>
      </c>
      <c r="E37006" t="s">
        <v>5647</v>
      </c>
    </row>
    <row r="37007" spans="1:5">
      <c r="A37007">
        <v>208115</v>
      </c>
      <c r="B37007" t="s">
        <v>11500</v>
      </c>
      <c r="C37007" t="s">
        <v>11502</v>
      </c>
      <c r="D37007" t="s">
        <v>7132</v>
      </c>
      <c r="E37007" t="s">
        <v>5647</v>
      </c>
    </row>
    <row r="37008" spans="1:5">
      <c r="A37008">
        <v>208116</v>
      </c>
      <c r="B37008" t="s">
        <v>11500</v>
      </c>
      <c r="C37008" t="s">
        <v>11502</v>
      </c>
      <c r="D37008" t="s">
        <v>7132</v>
      </c>
      <c r="E37008" t="s">
        <v>5647</v>
      </c>
    </row>
    <row r="37009" spans="1:5">
      <c r="A37009">
        <v>208117</v>
      </c>
      <c r="B37009" t="s">
        <v>11500</v>
      </c>
      <c r="C37009" t="s">
        <v>11502</v>
      </c>
      <c r="D37009" t="s">
        <v>7132</v>
      </c>
      <c r="E37009" t="s">
        <v>5647</v>
      </c>
    </row>
    <row r="37010" spans="1:5">
      <c r="A37010">
        <v>208118</v>
      </c>
      <c r="B37010" t="s">
        <v>11500</v>
      </c>
      <c r="C37010" t="s">
        <v>11502</v>
      </c>
      <c r="D37010" t="s">
        <v>7132</v>
      </c>
      <c r="E37010" t="s">
        <v>5647</v>
      </c>
    </row>
    <row r="37011" spans="1:5">
      <c r="A37011">
        <v>208119</v>
      </c>
      <c r="B37011" t="s">
        <v>11500</v>
      </c>
      <c r="C37011" t="s">
        <v>11502</v>
      </c>
      <c r="D37011" t="s">
        <v>7132</v>
      </c>
      <c r="E37011" t="s">
        <v>5647</v>
      </c>
    </row>
    <row r="37012" spans="1:5">
      <c r="A37012">
        <v>208120</v>
      </c>
      <c r="B37012" t="s">
        <v>11500</v>
      </c>
      <c r="C37012" t="s">
        <v>11502</v>
      </c>
      <c r="D37012" t="s">
        <v>7132</v>
      </c>
      <c r="E37012" t="s">
        <v>5647</v>
      </c>
    </row>
    <row r="37013" spans="1:5">
      <c r="A37013">
        <v>208121</v>
      </c>
      <c r="B37013" t="s">
        <v>11500</v>
      </c>
      <c r="C37013" t="s">
        <v>11502</v>
      </c>
      <c r="D37013" t="s">
        <v>7132</v>
      </c>
      <c r="E37013" t="s">
        <v>5647</v>
      </c>
    </row>
    <row r="37014" spans="1:5">
      <c r="A37014">
        <v>208122</v>
      </c>
      <c r="B37014" t="s">
        <v>11500</v>
      </c>
      <c r="C37014" t="s">
        <v>11502</v>
      </c>
      <c r="D37014" t="s">
        <v>7132</v>
      </c>
      <c r="E37014" t="s">
        <v>5647</v>
      </c>
    </row>
    <row r="37015" spans="1:5">
      <c r="A37015">
        <v>208124</v>
      </c>
      <c r="B37015" t="s">
        <v>11500</v>
      </c>
      <c r="C37015" t="s">
        <v>11502</v>
      </c>
      <c r="D37015" t="s">
        <v>7132</v>
      </c>
      <c r="E37015" t="s">
        <v>5647</v>
      </c>
    </row>
    <row r="37016" spans="1:5">
      <c r="A37016">
        <v>208126</v>
      </c>
      <c r="B37016" t="s">
        <v>11500</v>
      </c>
      <c r="C37016" t="s">
        <v>11502</v>
      </c>
      <c r="D37016" t="s">
        <v>7132</v>
      </c>
      <c r="E37016" t="s">
        <v>5647</v>
      </c>
    </row>
    <row r="37017" spans="1:5">
      <c r="A37017">
        <v>208127</v>
      </c>
      <c r="B37017" t="s">
        <v>11500</v>
      </c>
      <c r="C37017" t="s">
        <v>11502</v>
      </c>
      <c r="D37017" t="s">
        <v>7132</v>
      </c>
      <c r="E37017" t="s">
        <v>5647</v>
      </c>
    </row>
    <row r="37018" spans="1:5">
      <c r="A37018">
        <v>208129</v>
      </c>
      <c r="B37018" t="s">
        <v>11500</v>
      </c>
      <c r="C37018" t="s">
        <v>11502</v>
      </c>
      <c r="D37018" t="s">
        <v>7132</v>
      </c>
      <c r="E37018" t="s">
        <v>5647</v>
      </c>
    </row>
    <row r="37019" spans="1:5">
      <c r="A37019">
        <v>208132</v>
      </c>
      <c r="B37019" t="s">
        <v>11500</v>
      </c>
      <c r="C37019" t="s">
        <v>11502</v>
      </c>
      <c r="D37019" t="s">
        <v>7132</v>
      </c>
      <c r="E37019" t="s">
        <v>5647</v>
      </c>
    </row>
    <row r="37020" spans="1:5">
      <c r="A37020">
        <v>208135</v>
      </c>
      <c r="B37020" t="s">
        <v>11500</v>
      </c>
      <c r="C37020" t="s">
        <v>11502</v>
      </c>
      <c r="D37020" t="s">
        <v>7132</v>
      </c>
      <c r="E37020" t="s">
        <v>5647</v>
      </c>
    </row>
    <row r="37021" spans="1:5">
      <c r="A37021">
        <v>208136</v>
      </c>
      <c r="B37021" t="s">
        <v>11500</v>
      </c>
      <c r="C37021" t="s">
        <v>11502</v>
      </c>
      <c r="D37021" t="s">
        <v>7132</v>
      </c>
      <c r="E37021" t="s">
        <v>5647</v>
      </c>
    </row>
    <row r="37022" spans="1:5">
      <c r="A37022">
        <v>208139</v>
      </c>
      <c r="B37022" t="s">
        <v>11500</v>
      </c>
      <c r="C37022" t="s">
        <v>11502</v>
      </c>
      <c r="D37022" t="s">
        <v>7132</v>
      </c>
      <c r="E37022" t="s">
        <v>5647</v>
      </c>
    </row>
    <row r="37023" spans="1:5">
      <c r="A37023">
        <v>208140</v>
      </c>
      <c r="B37023" t="s">
        <v>11500</v>
      </c>
      <c r="C37023" t="s">
        <v>11507</v>
      </c>
      <c r="D37023" t="s">
        <v>8324</v>
      </c>
      <c r="E37023" t="s">
        <v>5647</v>
      </c>
    </row>
    <row r="37024" spans="1:5">
      <c r="A37024">
        <v>208142</v>
      </c>
      <c r="B37024" t="s">
        <v>11500</v>
      </c>
      <c r="C37024" t="s">
        <v>11502</v>
      </c>
      <c r="D37024" t="s">
        <v>7132</v>
      </c>
      <c r="E37024" t="s">
        <v>5647</v>
      </c>
    </row>
    <row r="37025" spans="1:5">
      <c r="A37025">
        <v>208146</v>
      </c>
      <c r="B37025" t="s">
        <v>11500</v>
      </c>
      <c r="C37025" t="s">
        <v>11502</v>
      </c>
      <c r="D37025" t="s">
        <v>7132</v>
      </c>
      <c r="E37025" t="s">
        <v>5647</v>
      </c>
    </row>
    <row r="37026" spans="1:5">
      <c r="A37026">
        <v>208148</v>
      </c>
      <c r="B37026" t="s">
        <v>11500</v>
      </c>
      <c r="C37026" t="s">
        <v>11507</v>
      </c>
      <c r="D37026" t="s">
        <v>8215</v>
      </c>
      <c r="E37026" t="s">
        <v>5647</v>
      </c>
    </row>
    <row r="37027" spans="1:5">
      <c r="A37027">
        <v>208149</v>
      </c>
      <c r="B37027" t="s">
        <v>11500</v>
      </c>
      <c r="C37027" t="s">
        <v>11502</v>
      </c>
      <c r="D37027" t="s">
        <v>7132</v>
      </c>
      <c r="E37027" t="s">
        <v>5647</v>
      </c>
    </row>
    <row r="37028" spans="1:5">
      <c r="A37028">
        <v>208150</v>
      </c>
      <c r="B37028" t="s">
        <v>11500</v>
      </c>
      <c r="C37028" t="s">
        <v>11507</v>
      </c>
      <c r="D37028" t="s">
        <v>8215</v>
      </c>
      <c r="E37028" t="s">
        <v>5647</v>
      </c>
    </row>
    <row r="37029" spans="1:5">
      <c r="A37029">
        <v>208151</v>
      </c>
      <c r="B37029" t="s">
        <v>11500</v>
      </c>
      <c r="C37029" t="s">
        <v>11502</v>
      </c>
      <c r="D37029" t="s">
        <v>7132</v>
      </c>
      <c r="E37029" t="s">
        <v>5647</v>
      </c>
    </row>
    <row r="37030" spans="1:5">
      <c r="A37030">
        <v>208152</v>
      </c>
      <c r="B37030" t="s">
        <v>11500</v>
      </c>
      <c r="C37030" t="s">
        <v>11502</v>
      </c>
      <c r="D37030" t="s">
        <v>7132</v>
      </c>
      <c r="E37030" t="s">
        <v>5647</v>
      </c>
    </row>
    <row r="37031" spans="1:5">
      <c r="A37031">
        <v>208153</v>
      </c>
      <c r="B37031" t="s">
        <v>11500</v>
      </c>
      <c r="C37031" t="s">
        <v>11502</v>
      </c>
      <c r="D37031" t="s">
        <v>7132</v>
      </c>
      <c r="E37031" t="s">
        <v>5647</v>
      </c>
    </row>
    <row r="37032" spans="1:5">
      <c r="A37032">
        <v>208154</v>
      </c>
      <c r="B37032" t="s">
        <v>11500</v>
      </c>
      <c r="C37032" t="s">
        <v>11507</v>
      </c>
      <c r="D37032" t="s">
        <v>8215</v>
      </c>
      <c r="E37032" t="s">
        <v>5647</v>
      </c>
    </row>
    <row r="37033" spans="1:5">
      <c r="A37033">
        <v>208155</v>
      </c>
      <c r="B37033" t="s">
        <v>11500</v>
      </c>
      <c r="C37033" t="s">
        <v>11507</v>
      </c>
      <c r="D37033" t="s">
        <v>8324</v>
      </c>
      <c r="E37033" t="s">
        <v>5647</v>
      </c>
    </row>
    <row r="37034" spans="1:5">
      <c r="A37034">
        <v>208156</v>
      </c>
      <c r="B37034" t="s">
        <v>11500</v>
      </c>
      <c r="C37034" t="s">
        <v>11502</v>
      </c>
      <c r="D37034" t="s">
        <v>7132</v>
      </c>
      <c r="E37034" t="s">
        <v>5647</v>
      </c>
    </row>
    <row r="37035" spans="1:5">
      <c r="A37035">
        <v>208157</v>
      </c>
      <c r="B37035" t="s">
        <v>11500</v>
      </c>
      <c r="C37035" t="s">
        <v>11507</v>
      </c>
      <c r="D37035" t="s">
        <v>8215</v>
      </c>
      <c r="E37035" t="s">
        <v>5647</v>
      </c>
    </row>
    <row r="37036" spans="1:5">
      <c r="A37036">
        <v>208158</v>
      </c>
      <c r="B37036" t="s">
        <v>11500</v>
      </c>
      <c r="C37036" t="s">
        <v>11502</v>
      </c>
      <c r="D37036" t="s">
        <v>7132</v>
      </c>
      <c r="E37036" t="s">
        <v>5647</v>
      </c>
    </row>
    <row r="37037" spans="1:5">
      <c r="A37037">
        <v>208159</v>
      </c>
      <c r="B37037" t="s">
        <v>11500</v>
      </c>
      <c r="C37037" t="s">
        <v>11507</v>
      </c>
      <c r="D37037" t="s">
        <v>8215</v>
      </c>
      <c r="E37037" t="s">
        <v>5647</v>
      </c>
    </row>
    <row r="37038" spans="1:5">
      <c r="A37038">
        <v>208160</v>
      </c>
      <c r="B37038" t="s">
        <v>11500</v>
      </c>
      <c r="C37038" t="s">
        <v>11502</v>
      </c>
      <c r="D37038" t="s">
        <v>7132</v>
      </c>
      <c r="E37038" t="s">
        <v>5647</v>
      </c>
    </row>
    <row r="37039" spans="1:5">
      <c r="A37039">
        <v>208161</v>
      </c>
      <c r="B37039" t="s">
        <v>11500</v>
      </c>
      <c r="C37039" t="s">
        <v>11502</v>
      </c>
      <c r="D37039" t="s">
        <v>7132</v>
      </c>
      <c r="E37039" t="s">
        <v>5647</v>
      </c>
    </row>
    <row r="37040" spans="1:5">
      <c r="A37040">
        <v>208162</v>
      </c>
      <c r="B37040" t="s">
        <v>11500</v>
      </c>
      <c r="C37040" t="s">
        <v>11502</v>
      </c>
      <c r="D37040" t="s">
        <v>7132</v>
      </c>
      <c r="E37040" t="s">
        <v>5647</v>
      </c>
    </row>
    <row r="37041" spans="1:5">
      <c r="A37041">
        <v>208163</v>
      </c>
      <c r="B37041" t="s">
        <v>11500</v>
      </c>
      <c r="C37041" t="s">
        <v>11502</v>
      </c>
      <c r="D37041" t="s">
        <v>7132</v>
      </c>
      <c r="E37041" t="s">
        <v>5647</v>
      </c>
    </row>
    <row r="37042" spans="1:5">
      <c r="A37042">
        <v>208164</v>
      </c>
      <c r="B37042" t="s">
        <v>11500</v>
      </c>
      <c r="C37042" t="s">
        <v>11507</v>
      </c>
      <c r="D37042" t="s">
        <v>8215</v>
      </c>
      <c r="E37042" t="s">
        <v>5647</v>
      </c>
    </row>
    <row r="37043" spans="1:5">
      <c r="A37043">
        <v>208165</v>
      </c>
      <c r="B37043" t="s">
        <v>11500</v>
      </c>
      <c r="C37043" t="s">
        <v>11507</v>
      </c>
      <c r="D37043" t="s">
        <v>8215</v>
      </c>
      <c r="E37043" t="s">
        <v>5647</v>
      </c>
    </row>
    <row r="37044" spans="1:5">
      <c r="A37044">
        <v>208166</v>
      </c>
      <c r="B37044" t="s">
        <v>11500</v>
      </c>
      <c r="C37044" t="s">
        <v>11507</v>
      </c>
      <c r="D37044" t="s">
        <v>8215</v>
      </c>
      <c r="E37044" t="s">
        <v>5647</v>
      </c>
    </row>
    <row r="37045" spans="1:5">
      <c r="A37045">
        <v>208167</v>
      </c>
      <c r="B37045" t="s">
        <v>11500</v>
      </c>
      <c r="C37045" t="s">
        <v>11502</v>
      </c>
      <c r="D37045" t="s">
        <v>7132</v>
      </c>
      <c r="E37045" t="s">
        <v>5647</v>
      </c>
    </row>
    <row r="37046" spans="1:5">
      <c r="A37046">
        <v>208168</v>
      </c>
      <c r="B37046" t="s">
        <v>11500</v>
      </c>
      <c r="C37046" t="s">
        <v>11507</v>
      </c>
      <c r="D37046" t="s">
        <v>8215</v>
      </c>
      <c r="E37046" t="s">
        <v>5647</v>
      </c>
    </row>
    <row r="37047" spans="1:5">
      <c r="A37047">
        <v>208169</v>
      </c>
      <c r="B37047" t="s">
        <v>11500</v>
      </c>
      <c r="C37047" t="s">
        <v>11507</v>
      </c>
      <c r="D37047" t="s">
        <v>8215</v>
      </c>
      <c r="E37047" t="s">
        <v>5647</v>
      </c>
    </row>
    <row r="37048" spans="1:5">
      <c r="A37048">
        <v>208170</v>
      </c>
      <c r="B37048" t="s">
        <v>11500</v>
      </c>
      <c r="C37048" t="s">
        <v>11507</v>
      </c>
      <c r="D37048" t="s">
        <v>8324</v>
      </c>
      <c r="E37048" t="s">
        <v>5647</v>
      </c>
    </row>
    <row r="37049" spans="1:5">
      <c r="A37049">
        <v>208171</v>
      </c>
      <c r="B37049" t="s">
        <v>11500</v>
      </c>
      <c r="C37049" t="s">
        <v>11502</v>
      </c>
      <c r="D37049" t="s">
        <v>7132</v>
      </c>
      <c r="E37049" t="s">
        <v>5647</v>
      </c>
    </row>
    <row r="37050" spans="1:5">
      <c r="A37050">
        <v>208172</v>
      </c>
      <c r="B37050" t="s">
        <v>11500</v>
      </c>
      <c r="C37050" t="s">
        <v>11507</v>
      </c>
      <c r="D37050" t="s">
        <v>8215</v>
      </c>
      <c r="E37050" t="s">
        <v>5647</v>
      </c>
    </row>
    <row r="37051" spans="1:5">
      <c r="A37051">
        <v>208173</v>
      </c>
      <c r="B37051" t="s">
        <v>11500</v>
      </c>
      <c r="C37051" t="s">
        <v>11507</v>
      </c>
      <c r="D37051" t="s">
        <v>8215</v>
      </c>
      <c r="E37051" t="s">
        <v>5647</v>
      </c>
    </row>
    <row r="37052" spans="1:5">
      <c r="A37052">
        <v>208174</v>
      </c>
      <c r="B37052" t="s">
        <v>11500</v>
      </c>
      <c r="C37052" t="s">
        <v>11502</v>
      </c>
      <c r="D37052" t="s">
        <v>7132</v>
      </c>
      <c r="E37052" t="s">
        <v>5647</v>
      </c>
    </row>
    <row r="37053" spans="1:5">
      <c r="A37053">
        <v>208175</v>
      </c>
      <c r="B37053" t="s">
        <v>11500</v>
      </c>
      <c r="C37053" t="s">
        <v>11507</v>
      </c>
      <c r="D37053" t="s">
        <v>8215</v>
      </c>
      <c r="E37053" t="s">
        <v>5647</v>
      </c>
    </row>
    <row r="37054" spans="1:5">
      <c r="A37054">
        <v>208176</v>
      </c>
      <c r="B37054" t="s">
        <v>11500</v>
      </c>
      <c r="C37054" t="s">
        <v>11507</v>
      </c>
      <c r="D37054" t="s">
        <v>8215</v>
      </c>
      <c r="E37054" t="s">
        <v>5647</v>
      </c>
    </row>
    <row r="37055" spans="1:5">
      <c r="A37055">
        <v>208177</v>
      </c>
      <c r="B37055" t="s">
        <v>11500</v>
      </c>
      <c r="C37055" t="s">
        <v>11502</v>
      </c>
      <c r="D37055" t="s">
        <v>7132</v>
      </c>
      <c r="E37055" t="s">
        <v>5647</v>
      </c>
    </row>
    <row r="37056" spans="1:5">
      <c r="A37056">
        <v>208178</v>
      </c>
      <c r="B37056" t="s">
        <v>11500</v>
      </c>
      <c r="C37056" t="s">
        <v>11507</v>
      </c>
      <c r="D37056" t="s">
        <v>8215</v>
      </c>
      <c r="E37056" t="s">
        <v>5647</v>
      </c>
    </row>
    <row r="37057" spans="1:5">
      <c r="A37057">
        <v>208179</v>
      </c>
      <c r="B37057" t="s">
        <v>11500</v>
      </c>
      <c r="C37057" t="s">
        <v>11507</v>
      </c>
      <c r="D37057" t="s">
        <v>8215</v>
      </c>
      <c r="E37057" t="s">
        <v>5647</v>
      </c>
    </row>
    <row r="37058" spans="1:5">
      <c r="A37058">
        <v>208180</v>
      </c>
      <c r="B37058" t="s">
        <v>11500</v>
      </c>
      <c r="C37058" t="s">
        <v>11507</v>
      </c>
      <c r="D37058" t="s">
        <v>8215</v>
      </c>
      <c r="E37058" t="s">
        <v>5647</v>
      </c>
    </row>
    <row r="37059" spans="1:5">
      <c r="A37059">
        <v>208181</v>
      </c>
      <c r="B37059" t="s">
        <v>11500</v>
      </c>
      <c r="C37059" t="s">
        <v>11507</v>
      </c>
      <c r="D37059" t="s">
        <v>8215</v>
      </c>
      <c r="E37059" t="s">
        <v>5647</v>
      </c>
    </row>
    <row r="37060" spans="1:5">
      <c r="A37060">
        <v>208182</v>
      </c>
      <c r="B37060" t="s">
        <v>11500</v>
      </c>
      <c r="C37060" t="s">
        <v>11507</v>
      </c>
      <c r="D37060" t="s">
        <v>8215</v>
      </c>
      <c r="E37060" t="s">
        <v>5647</v>
      </c>
    </row>
    <row r="37061" spans="1:5">
      <c r="A37061">
        <v>208183</v>
      </c>
      <c r="B37061" t="s">
        <v>11500</v>
      </c>
      <c r="C37061" t="s">
        <v>11502</v>
      </c>
      <c r="D37061" t="s">
        <v>7132</v>
      </c>
      <c r="E37061" t="s">
        <v>5647</v>
      </c>
    </row>
    <row r="37062" spans="1:5">
      <c r="A37062">
        <v>208184</v>
      </c>
      <c r="B37062" t="s">
        <v>11500</v>
      </c>
      <c r="C37062" t="s">
        <v>11507</v>
      </c>
      <c r="D37062" t="s">
        <v>8215</v>
      </c>
      <c r="E37062" t="s">
        <v>5647</v>
      </c>
    </row>
    <row r="37063" spans="1:5">
      <c r="A37063">
        <v>208185</v>
      </c>
      <c r="B37063" t="s">
        <v>11500</v>
      </c>
      <c r="C37063" t="s">
        <v>11502</v>
      </c>
      <c r="D37063" t="s">
        <v>7132</v>
      </c>
      <c r="E37063" t="s">
        <v>5647</v>
      </c>
    </row>
    <row r="37064" spans="1:5">
      <c r="A37064">
        <v>208186</v>
      </c>
      <c r="B37064" t="s">
        <v>11500</v>
      </c>
      <c r="C37064" t="s">
        <v>11507</v>
      </c>
      <c r="D37064" t="s">
        <v>8215</v>
      </c>
      <c r="E37064" t="s">
        <v>5647</v>
      </c>
    </row>
    <row r="37065" spans="1:5">
      <c r="A37065">
        <v>208187</v>
      </c>
      <c r="B37065" t="s">
        <v>11500</v>
      </c>
      <c r="C37065" t="s">
        <v>11507</v>
      </c>
      <c r="D37065" t="s">
        <v>8215</v>
      </c>
      <c r="E37065" t="s">
        <v>5647</v>
      </c>
    </row>
    <row r="37066" spans="1:5">
      <c r="A37066">
        <v>208188</v>
      </c>
      <c r="B37066" t="s">
        <v>11500</v>
      </c>
      <c r="C37066" t="s">
        <v>11507</v>
      </c>
      <c r="D37066" t="s">
        <v>8215</v>
      </c>
      <c r="E37066" t="s">
        <v>5647</v>
      </c>
    </row>
    <row r="37067" spans="1:5">
      <c r="A37067">
        <v>208189</v>
      </c>
      <c r="B37067" t="s">
        <v>11500</v>
      </c>
      <c r="C37067" t="s">
        <v>11502</v>
      </c>
      <c r="D37067" t="s">
        <v>7132</v>
      </c>
      <c r="E37067" t="s">
        <v>5647</v>
      </c>
    </row>
    <row r="37068" spans="1:5">
      <c r="A37068">
        <v>208190</v>
      </c>
      <c r="B37068" t="s">
        <v>11500</v>
      </c>
      <c r="C37068" t="s">
        <v>11507</v>
      </c>
      <c r="D37068" t="s">
        <v>8215</v>
      </c>
      <c r="E37068" t="s">
        <v>5647</v>
      </c>
    </row>
    <row r="37069" spans="1:5">
      <c r="A37069">
        <v>208191</v>
      </c>
      <c r="B37069" t="s">
        <v>11500</v>
      </c>
      <c r="C37069" t="s">
        <v>11502</v>
      </c>
      <c r="D37069" t="s">
        <v>7132</v>
      </c>
      <c r="E37069" t="s">
        <v>5647</v>
      </c>
    </row>
    <row r="37070" spans="1:5">
      <c r="A37070">
        <v>208192</v>
      </c>
      <c r="B37070" t="s">
        <v>11500</v>
      </c>
      <c r="C37070" t="s">
        <v>11507</v>
      </c>
      <c r="D37070" t="s">
        <v>8215</v>
      </c>
      <c r="E37070" t="s">
        <v>5647</v>
      </c>
    </row>
    <row r="37071" spans="1:5">
      <c r="A37071">
        <v>208193</v>
      </c>
      <c r="B37071" t="s">
        <v>11500</v>
      </c>
      <c r="C37071" t="s">
        <v>11507</v>
      </c>
      <c r="D37071" t="s">
        <v>8215</v>
      </c>
      <c r="E37071" t="s">
        <v>5647</v>
      </c>
    </row>
    <row r="37072" spans="1:5">
      <c r="A37072">
        <v>208194</v>
      </c>
      <c r="B37072" t="s">
        <v>11500</v>
      </c>
      <c r="C37072" t="s">
        <v>11507</v>
      </c>
      <c r="D37072" t="s">
        <v>8215</v>
      </c>
      <c r="E37072" t="s">
        <v>5647</v>
      </c>
    </row>
    <row r="37073" spans="1:5">
      <c r="A37073">
        <v>208195</v>
      </c>
      <c r="B37073" t="s">
        <v>11500</v>
      </c>
      <c r="C37073" t="s">
        <v>11502</v>
      </c>
      <c r="D37073" t="s">
        <v>7132</v>
      </c>
      <c r="E37073" t="s">
        <v>5647</v>
      </c>
    </row>
    <row r="37074" spans="1:5">
      <c r="A37074">
        <v>208196</v>
      </c>
      <c r="B37074" t="s">
        <v>11500</v>
      </c>
      <c r="C37074" t="s">
        <v>11502</v>
      </c>
      <c r="D37074" t="s">
        <v>7132</v>
      </c>
      <c r="E37074" t="s">
        <v>5647</v>
      </c>
    </row>
    <row r="37075" spans="1:5">
      <c r="A37075">
        <v>208197</v>
      </c>
      <c r="B37075" t="s">
        <v>11500</v>
      </c>
      <c r="C37075" t="s">
        <v>11507</v>
      </c>
      <c r="D37075" t="s">
        <v>8215</v>
      </c>
      <c r="E37075" t="s">
        <v>5647</v>
      </c>
    </row>
    <row r="37076" spans="1:5">
      <c r="A37076">
        <v>208198</v>
      </c>
      <c r="B37076" t="s">
        <v>11500</v>
      </c>
      <c r="C37076" t="s">
        <v>11502</v>
      </c>
      <c r="D37076" t="s">
        <v>7132</v>
      </c>
      <c r="E37076" t="s">
        <v>5647</v>
      </c>
    </row>
    <row r="37077" spans="1:5">
      <c r="A37077">
        <v>208199</v>
      </c>
      <c r="B37077" t="s">
        <v>11500</v>
      </c>
      <c r="C37077" t="s">
        <v>11507</v>
      </c>
      <c r="D37077" t="s">
        <v>8215</v>
      </c>
      <c r="E37077" t="s">
        <v>5647</v>
      </c>
    </row>
    <row r="37078" spans="1:5">
      <c r="A37078">
        <v>208200</v>
      </c>
      <c r="B37078" t="s">
        <v>11500</v>
      </c>
      <c r="C37078" t="s">
        <v>11507</v>
      </c>
      <c r="D37078" t="s">
        <v>8215</v>
      </c>
      <c r="E37078" t="s">
        <v>5647</v>
      </c>
    </row>
    <row r="37079" spans="1:5">
      <c r="A37079">
        <v>208201</v>
      </c>
      <c r="B37079" t="s">
        <v>11500</v>
      </c>
      <c r="C37079" t="s">
        <v>11502</v>
      </c>
      <c r="D37079" t="s">
        <v>7132</v>
      </c>
      <c r="E37079" t="s">
        <v>5647</v>
      </c>
    </row>
    <row r="37080" spans="1:5">
      <c r="A37080">
        <v>208202</v>
      </c>
      <c r="B37080" t="s">
        <v>11500</v>
      </c>
      <c r="C37080" t="s">
        <v>11507</v>
      </c>
      <c r="D37080" t="s">
        <v>8324</v>
      </c>
      <c r="E37080" t="s">
        <v>5647</v>
      </c>
    </row>
    <row r="37081" spans="1:5">
      <c r="A37081">
        <v>208203</v>
      </c>
      <c r="B37081" t="s">
        <v>11500</v>
      </c>
      <c r="C37081" t="s">
        <v>11507</v>
      </c>
      <c r="D37081" t="s">
        <v>8215</v>
      </c>
      <c r="E37081" t="s">
        <v>5647</v>
      </c>
    </row>
    <row r="37082" spans="1:5">
      <c r="A37082">
        <v>208204</v>
      </c>
      <c r="B37082" t="s">
        <v>11500</v>
      </c>
      <c r="C37082" t="s">
        <v>11502</v>
      </c>
      <c r="D37082" t="s">
        <v>7132</v>
      </c>
      <c r="E37082" t="s">
        <v>5647</v>
      </c>
    </row>
    <row r="37083" spans="1:5">
      <c r="A37083">
        <v>208205</v>
      </c>
      <c r="B37083" t="s">
        <v>11500</v>
      </c>
      <c r="C37083" t="s">
        <v>11507</v>
      </c>
      <c r="D37083" t="s">
        <v>8215</v>
      </c>
      <c r="E37083" t="s">
        <v>5647</v>
      </c>
    </row>
    <row r="37084" spans="1:5">
      <c r="A37084">
        <v>208206</v>
      </c>
      <c r="B37084" t="s">
        <v>11500</v>
      </c>
      <c r="C37084" t="s">
        <v>11507</v>
      </c>
      <c r="D37084" t="s">
        <v>8215</v>
      </c>
      <c r="E37084" t="s">
        <v>5647</v>
      </c>
    </row>
    <row r="37085" spans="1:5">
      <c r="A37085">
        <v>208207</v>
      </c>
      <c r="B37085" t="s">
        <v>11500</v>
      </c>
      <c r="C37085" t="s">
        <v>11507</v>
      </c>
      <c r="D37085" t="s">
        <v>8215</v>
      </c>
      <c r="E37085" t="s">
        <v>5647</v>
      </c>
    </row>
    <row r="37086" spans="1:5">
      <c r="A37086">
        <v>208208</v>
      </c>
      <c r="B37086" t="s">
        <v>11500</v>
      </c>
      <c r="C37086" t="s">
        <v>11507</v>
      </c>
      <c r="D37086" t="s">
        <v>8215</v>
      </c>
      <c r="E37086" t="s">
        <v>5647</v>
      </c>
    </row>
    <row r="37087" spans="1:5">
      <c r="A37087">
        <v>208209</v>
      </c>
      <c r="B37087" t="s">
        <v>11500</v>
      </c>
      <c r="C37087" t="s">
        <v>11502</v>
      </c>
      <c r="D37087" t="s">
        <v>7132</v>
      </c>
      <c r="E37087" t="s">
        <v>5647</v>
      </c>
    </row>
    <row r="37088" spans="1:5">
      <c r="A37088">
        <v>208210</v>
      </c>
      <c r="B37088" t="s">
        <v>11500</v>
      </c>
      <c r="C37088" t="s">
        <v>11507</v>
      </c>
      <c r="D37088" t="s">
        <v>8215</v>
      </c>
      <c r="E37088" t="s">
        <v>5647</v>
      </c>
    </row>
    <row r="37089" spans="1:5">
      <c r="A37089">
        <v>208211</v>
      </c>
      <c r="B37089" t="s">
        <v>11500</v>
      </c>
      <c r="C37089" t="s">
        <v>11507</v>
      </c>
      <c r="D37089" t="s">
        <v>8215</v>
      </c>
      <c r="E37089" t="s">
        <v>5647</v>
      </c>
    </row>
    <row r="37090" spans="1:5">
      <c r="A37090">
        <v>208212</v>
      </c>
      <c r="B37090" t="s">
        <v>11500</v>
      </c>
      <c r="C37090" t="s">
        <v>11507</v>
      </c>
      <c r="D37090" t="s">
        <v>8215</v>
      </c>
      <c r="E37090" t="s">
        <v>5647</v>
      </c>
    </row>
    <row r="37091" spans="1:5">
      <c r="A37091">
        <v>208213</v>
      </c>
      <c r="B37091" t="s">
        <v>11500</v>
      </c>
      <c r="C37091" t="s">
        <v>11507</v>
      </c>
      <c r="D37091" t="s">
        <v>8215</v>
      </c>
      <c r="E37091" t="s">
        <v>5647</v>
      </c>
    </row>
    <row r="37092" spans="1:5">
      <c r="A37092">
        <v>208214</v>
      </c>
      <c r="B37092" t="s">
        <v>11500</v>
      </c>
      <c r="C37092" t="s">
        <v>11507</v>
      </c>
      <c r="D37092" t="s">
        <v>8215</v>
      </c>
      <c r="E37092" t="s">
        <v>5647</v>
      </c>
    </row>
    <row r="37093" spans="1:5">
      <c r="A37093">
        <v>208215</v>
      </c>
      <c r="B37093" t="s">
        <v>11500</v>
      </c>
      <c r="C37093" t="s">
        <v>11502</v>
      </c>
      <c r="D37093" t="s">
        <v>7132</v>
      </c>
      <c r="E37093" t="s">
        <v>5647</v>
      </c>
    </row>
    <row r="37094" spans="1:5">
      <c r="A37094">
        <v>208216</v>
      </c>
      <c r="B37094" t="s">
        <v>11500</v>
      </c>
      <c r="C37094" t="s">
        <v>11502</v>
      </c>
      <c r="D37094" t="s">
        <v>7132</v>
      </c>
      <c r="E37094" t="s">
        <v>5647</v>
      </c>
    </row>
    <row r="37095" spans="1:5">
      <c r="A37095">
        <v>208217</v>
      </c>
      <c r="B37095" t="s">
        <v>11500</v>
      </c>
      <c r="C37095" t="s">
        <v>11502</v>
      </c>
      <c r="D37095" t="s">
        <v>7132</v>
      </c>
      <c r="E37095" t="s">
        <v>5647</v>
      </c>
    </row>
    <row r="37096" spans="1:5">
      <c r="A37096">
        <v>208218</v>
      </c>
      <c r="B37096" t="s">
        <v>11500</v>
      </c>
      <c r="C37096" t="s">
        <v>11507</v>
      </c>
      <c r="D37096" t="s">
        <v>8215</v>
      </c>
      <c r="E37096" t="s">
        <v>5647</v>
      </c>
    </row>
    <row r="37097" spans="1:5">
      <c r="A37097">
        <v>208219</v>
      </c>
      <c r="B37097" t="s">
        <v>11500</v>
      </c>
      <c r="C37097" t="s">
        <v>11502</v>
      </c>
      <c r="D37097" t="s">
        <v>7132</v>
      </c>
      <c r="E37097" t="s">
        <v>5647</v>
      </c>
    </row>
    <row r="37098" spans="1:5">
      <c r="A37098">
        <v>208220</v>
      </c>
      <c r="B37098" t="s">
        <v>11500</v>
      </c>
      <c r="C37098" t="s">
        <v>11502</v>
      </c>
      <c r="D37098" t="s">
        <v>7132</v>
      </c>
      <c r="E37098" t="s">
        <v>5647</v>
      </c>
    </row>
    <row r="37099" spans="1:5">
      <c r="A37099">
        <v>208221</v>
      </c>
      <c r="B37099" t="s">
        <v>11500</v>
      </c>
      <c r="C37099" t="s">
        <v>11507</v>
      </c>
      <c r="D37099" t="s">
        <v>8215</v>
      </c>
      <c r="E37099" t="s">
        <v>5647</v>
      </c>
    </row>
    <row r="37100" spans="1:5">
      <c r="A37100">
        <v>208222</v>
      </c>
      <c r="B37100" t="s">
        <v>11500</v>
      </c>
      <c r="C37100" t="s">
        <v>11507</v>
      </c>
      <c r="D37100" t="s">
        <v>8215</v>
      </c>
      <c r="E37100" t="s">
        <v>5647</v>
      </c>
    </row>
    <row r="37101" spans="1:5">
      <c r="A37101">
        <v>208223</v>
      </c>
      <c r="B37101" t="s">
        <v>11500</v>
      </c>
      <c r="C37101" t="s">
        <v>11507</v>
      </c>
      <c r="D37101" t="s">
        <v>8215</v>
      </c>
      <c r="E37101" t="s">
        <v>5647</v>
      </c>
    </row>
    <row r="37102" spans="1:5">
      <c r="A37102">
        <v>208224</v>
      </c>
      <c r="B37102" t="s">
        <v>11500</v>
      </c>
      <c r="C37102" t="s">
        <v>11502</v>
      </c>
      <c r="D37102" t="s">
        <v>7132</v>
      </c>
      <c r="E37102" t="s">
        <v>5647</v>
      </c>
    </row>
    <row r="37103" spans="1:5">
      <c r="A37103">
        <v>208225</v>
      </c>
      <c r="B37103" t="s">
        <v>11500</v>
      </c>
      <c r="C37103" t="s">
        <v>11502</v>
      </c>
      <c r="D37103" t="s">
        <v>7132</v>
      </c>
      <c r="E37103" t="s">
        <v>5647</v>
      </c>
    </row>
    <row r="37104" spans="1:5">
      <c r="A37104">
        <v>208226</v>
      </c>
      <c r="B37104" t="s">
        <v>11500</v>
      </c>
      <c r="C37104" t="s">
        <v>11502</v>
      </c>
      <c r="D37104" t="s">
        <v>7132</v>
      </c>
      <c r="E37104" t="s">
        <v>5647</v>
      </c>
    </row>
    <row r="37105" spans="1:5">
      <c r="A37105">
        <v>208227</v>
      </c>
      <c r="B37105" t="s">
        <v>11500</v>
      </c>
      <c r="C37105" t="s">
        <v>11502</v>
      </c>
      <c r="D37105" t="s">
        <v>7132</v>
      </c>
      <c r="E37105" t="s">
        <v>5647</v>
      </c>
    </row>
    <row r="37106" spans="1:5">
      <c r="A37106">
        <v>208228</v>
      </c>
      <c r="B37106" t="s">
        <v>11500</v>
      </c>
      <c r="C37106" t="s">
        <v>11507</v>
      </c>
      <c r="D37106" t="s">
        <v>8215</v>
      </c>
      <c r="E37106" t="s">
        <v>5647</v>
      </c>
    </row>
    <row r="37107" spans="1:5">
      <c r="A37107">
        <v>208229</v>
      </c>
      <c r="B37107" t="s">
        <v>11500</v>
      </c>
      <c r="C37107" t="s">
        <v>11507</v>
      </c>
      <c r="D37107" t="s">
        <v>8215</v>
      </c>
      <c r="E37107" t="s">
        <v>5647</v>
      </c>
    </row>
    <row r="37108" spans="1:5">
      <c r="A37108">
        <v>208230</v>
      </c>
      <c r="B37108" t="s">
        <v>11500</v>
      </c>
      <c r="C37108" t="s">
        <v>11507</v>
      </c>
      <c r="D37108" t="s">
        <v>8215</v>
      </c>
      <c r="E37108" t="s">
        <v>5647</v>
      </c>
    </row>
    <row r="37109" spans="1:5">
      <c r="A37109">
        <v>208231</v>
      </c>
      <c r="B37109" t="s">
        <v>11500</v>
      </c>
      <c r="C37109" t="s">
        <v>11502</v>
      </c>
      <c r="D37109" t="s">
        <v>7132</v>
      </c>
      <c r="E37109" t="s">
        <v>5647</v>
      </c>
    </row>
    <row r="37110" spans="1:5">
      <c r="A37110">
        <v>208232</v>
      </c>
      <c r="B37110" t="s">
        <v>11500</v>
      </c>
      <c r="C37110" t="s">
        <v>11507</v>
      </c>
      <c r="D37110" t="s">
        <v>8215</v>
      </c>
      <c r="E37110" t="s">
        <v>5647</v>
      </c>
    </row>
    <row r="37111" spans="1:5">
      <c r="A37111">
        <v>208233</v>
      </c>
      <c r="B37111" t="s">
        <v>11500</v>
      </c>
      <c r="C37111" t="s">
        <v>11502</v>
      </c>
      <c r="D37111" t="s">
        <v>7132</v>
      </c>
      <c r="E37111" t="s">
        <v>5647</v>
      </c>
    </row>
    <row r="37112" spans="1:5">
      <c r="A37112">
        <v>208234</v>
      </c>
      <c r="B37112" t="s">
        <v>11500</v>
      </c>
      <c r="C37112" t="s">
        <v>11507</v>
      </c>
      <c r="D37112" t="s">
        <v>8324</v>
      </c>
      <c r="E37112" t="s">
        <v>5647</v>
      </c>
    </row>
    <row r="37113" spans="1:5">
      <c r="A37113">
        <v>208235</v>
      </c>
      <c r="B37113" t="s">
        <v>11500</v>
      </c>
      <c r="C37113" t="s">
        <v>11502</v>
      </c>
      <c r="D37113" t="s">
        <v>7132</v>
      </c>
      <c r="E37113" t="s">
        <v>5647</v>
      </c>
    </row>
    <row r="37114" spans="1:5">
      <c r="A37114">
        <v>208236</v>
      </c>
      <c r="B37114" t="s">
        <v>11500</v>
      </c>
      <c r="C37114" t="s">
        <v>11507</v>
      </c>
      <c r="D37114" t="s">
        <v>8215</v>
      </c>
      <c r="E37114" t="s">
        <v>5647</v>
      </c>
    </row>
    <row r="37115" spans="1:5">
      <c r="A37115">
        <v>208237</v>
      </c>
      <c r="B37115" t="s">
        <v>11500</v>
      </c>
      <c r="C37115" t="s">
        <v>11507</v>
      </c>
      <c r="D37115" t="s">
        <v>8215</v>
      </c>
      <c r="E37115" t="s">
        <v>5647</v>
      </c>
    </row>
    <row r="37116" spans="1:5">
      <c r="A37116">
        <v>208238</v>
      </c>
      <c r="B37116" t="s">
        <v>11500</v>
      </c>
      <c r="C37116" t="s">
        <v>11507</v>
      </c>
      <c r="D37116" t="s">
        <v>8215</v>
      </c>
      <c r="E37116" t="s">
        <v>5647</v>
      </c>
    </row>
    <row r="37117" spans="1:5">
      <c r="A37117">
        <v>208239</v>
      </c>
      <c r="B37117" t="s">
        <v>11500</v>
      </c>
      <c r="C37117" t="s">
        <v>11507</v>
      </c>
      <c r="D37117" t="s">
        <v>8215</v>
      </c>
      <c r="E37117" t="s">
        <v>5647</v>
      </c>
    </row>
    <row r="37118" spans="1:5">
      <c r="A37118">
        <v>208240</v>
      </c>
      <c r="B37118" t="s">
        <v>11500</v>
      </c>
      <c r="C37118" t="s">
        <v>11502</v>
      </c>
      <c r="D37118" t="s">
        <v>7132</v>
      </c>
      <c r="E37118" t="s">
        <v>5647</v>
      </c>
    </row>
    <row r="37119" spans="1:5">
      <c r="A37119">
        <v>208241</v>
      </c>
      <c r="B37119" t="s">
        <v>11500</v>
      </c>
      <c r="C37119" t="s">
        <v>11507</v>
      </c>
      <c r="D37119" t="s">
        <v>8215</v>
      </c>
      <c r="E37119" t="s">
        <v>5647</v>
      </c>
    </row>
    <row r="37120" spans="1:5">
      <c r="A37120">
        <v>208242</v>
      </c>
      <c r="B37120" t="s">
        <v>11500</v>
      </c>
      <c r="C37120" t="s">
        <v>11507</v>
      </c>
      <c r="D37120" t="s">
        <v>8215</v>
      </c>
      <c r="E37120" t="s">
        <v>5647</v>
      </c>
    </row>
    <row r="37121" spans="1:5">
      <c r="A37121">
        <v>208243</v>
      </c>
      <c r="B37121" t="s">
        <v>11500</v>
      </c>
      <c r="C37121" t="s">
        <v>11502</v>
      </c>
      <c r="D37121" t="s">
        <v>7132</v>
      </c>
      <c r="E37121" t="s">
        <v>5647</v>
      </c>
    </row>
    <row r="37122" spans="1:5">
      <c r="A37122">
        <v>208244</v>
      </c>
      <c r="B37122" t="s">
        <v>11500</v>
      </c>
      <c r="C37122" t="s">
        <v>11507</v>
      </c>
      <c r="D37122" t="s">
        <v>8215</v>
      </c>
      <c r="E37122" t="s">
        <v>5647</v>
      </c>
    </row>
    <row r="37123" spans="1:5">
      <c r="A37123">
        <v>208245</v>
      </c>
      <c r="B37123" t="s">
        <v>11500</v>
      </c>
      <c r="C37123" t="s">
        <v>11507</v>
      </c>
      <c r="D37123" t="s">
        <v>8215</v>
      </c>
      <c r="E37123" t="s">
        <v>5647</v>
      </c>
    </row>
    <row r="37124" spans="1:5">
      <c r="A37124">
        <v>208246</v>
      </c>
      <c r="B37124" t="s">
        <v>11500</v>
      </c>
      <c r="C37124" t="s">
        <v>11507</v>
      </c>
      <c r="D37124" t="s">
        <v>8215</v>
      </c>
      <c r="E37124" t="s">
        <v>5647</v>
      </c>
    </row>
    <row r="37125" spans="1:5">
      <c r="A37125">
        <v>208247</v>
      </c>
      <c r="B37125" t="s">
        <v>11500</v>
      </c>
      <c r="C37125" t="s">
        <v>11507</v>
      </c>
      <c r="D37125" t="s">
        <v>8215</v>
      </c>
      <c r="E37125" t="s">
        <v>5647</v>
      </c>
    </row>
    <row r="37126" spans="1:5">
      <c r="A37126">
        <v>208248</v>
      </c>
      <c r="B37126" t="s">
        <v>11500</v>
      </c>
      <c r="C37126" t="s">
        <v>11507</v>
      </c>
      <c r="D37126" t="s">
        <v>8215</v>
      </c>
      <c r="E37126" t="s">
        <v>5647</v>
      </c>
    </row>
    <row r="37127" spans="1:5">
      <c r="A37127">
        <v>208249</v>
      </c>
      <c r="B37127" t="s">
        <v>11500</v>
      </c>
      <c r="C37127" t="s">
        <v>11502</v>
      </c>
      <c r="D37127" t="s">
        <v>7132</v>
      </c>
      <c r="E37127" t="s">
        <v>5647</v>
      </c>
    </row>
    <row r="37128" spans="1:5">
      <c r="A37128">
        <v>208250</v>
      </c>
      <c r="B37128" t="s">
        <v>11500</v>
      </c>
      <c r="C37128" t="s">
        <v>11502</v>
      </c>
      <c r="D37128" t="s">
        <v>7132</v>
      </c>
      <c r="E37128" t="s">
        <v>5647</v>
      </c>
    </row>
    <row r="37129" spans="1:5">
      <c r="A37129">
        <v>208251</v>
      </c>
      <c r="B37129" t="s">
        <v>11500</v>
      </c>
      <c r="C37129" t="s">
        <v>11502</v>
      </c>
      <c r="D37129" t="s">
        <v>7132</v>
      </c>
      <c r="E37129" t="s">
        <v>5647</v>
      </c>
    </row>
    <row r="37130" spans="1:5">
      <c r="A37130">
        <v>208252</v>
      </c>
      <c r="B37130" t="s">
        <v>11500</v>
      </c>
      <c r="C37130" t="s">
        <v>11507</v>
      </c>
      <c r="D37130" t="s">
        <v>8215</v>
      </c>
      <c r="E37130" t="s">
        <v>5647</v>
      </c>
    </row>
    <row r="37131" spans="1:5">
      <c r="A37131">
        <v>208253</v>
      </c>
      <c r="B37131" t="s">
        <v>11500</v>
      </c>
      <c r="C37131" t="s">
        <v>11507</v>
      </c>
      <c r="D37131" t="s">
        <v>8215</v>
      </c>
      <c r="E37131" t="s">
        <v>5647</v>
      </c>
    </row>
    <row r="37132" spans="1:5">
      <c r="A37132">
        <v>208254</v>
      </c>
      <c r="B37132" t="s">
        <v>11500</v>
      </c>
      <c r="C37132" t="s">
        <v>11507</v>
      </c>
      <c r="D37132" t="s">
        <v>8215</v>
      </c>
      <c r="E37132" t="s">
        <v>5647</v>
      </c>
    </row>
    <row r="37133" spans="1:5">
      <c r="A37133">
        <v>208255</v>
      </c>
      <c r="B37133" t="s">
        <v>11500</v>
      </c>
      <c r="C37133" t="s">
        <v>11502</v>
      </c>
      <c r="D37133" t="s">
        <v>7132</v>
      </c>
      <c r="E37133" t="s">
        <v>5647</v>
      </c>
    </row>
    <row r="37134" spans="1:5">
      <c r="A37134">
        <v>208256</v>
      </c>
      <c r="B37134" t="s">
        <v>11500</v>
      </c>
      <c r="C37134" t="s">
        <v>11507</v>
      </c>
      <c r="D37134" t="s">
        <v>8215</v>
      </c>
      <c r="E37134" t="s">
        <v>5647</v>
      </c>
    </row>
    <row r="37135" spans="1:5">
      <c r="A37135">
        <v>208257</v>
      </c>
      <c r="B37135" t="s">
        <v>11500</v>
      </c>
      <c r="C37135" t="s">
        <v>11502</v>
      </c>
      <c r="D37135" t="s">
        <v>7132</v>
      </c>
      <c r="E37135" t="s">
        <v>5647</v>
      </c>
    </row>
    <row r="37136" spans="1:5">
      <c r="A37136">
        <v>208258</v>
      </c>
      <c r="B37136" t="s">
        <v>11500</v>
      </c>
      <c r="C37136" t="s">
        <v>11507</v>
      </c>
      <c r="D37136" t="s">
        <v>8324</v>
      </c>
      <c r="E37136" t="s">
        <v>5647</v>
      </c>
    </row>
    <row r="37137" spans="1:5">
      <c r="A37137">
        <v>208259</v>
      </c>
      <c r="B37137" t="s">
        <v>11500</v>
      </c>
      <c r="C37137" t="s">
        <v>11502</v>
      </c>
      <c r="D37137" t="s">
        <v>7132</v>
      </c>
      <c r="E37137" t="s">
        <v>5647</v>
      </c>
    </row>
    <row r="37138" spans="1:5">
      <c r="A37138">
        <v>208260</v>
      </c>
      <c r="B37138" t="s">
        <v>11500</v>
      </c>
      <c r="C37138" t="s">
        <v>11502</v>
      </c>
      <c r="D37138" t="s">
        <v>7132</v>
      </c>
      <c r="E37138" t="s">
        <v>5647</v>
      </c>
    </row>
    <row r="37139" spans="1:5">
      <c r="A37139">
        <v>208261</v>
      </c>
      <c r="B37139" t="s">
        <v>11500</v>
      </c>
      <c r="C37139" t="s">
        <v>11502</v>
      </c>
      <c r="D37139" t="s">
        <v>7132</v>
      </c>
      <c r="E37139" t="s">
        <v>5647</v>
      </c>
    </row>
    <row r="37140" spans="1:5">
      <c r="A37140">
        <v>208262</v>
      </c>
      <c r="B37140" t="s">
        <v>11500</v>
      </c>
      <c r="C37140" t="s">
        <v>11502</v>
      </c>
      <c r="D37140" t="s">
        <v>7132</v>
      </c>
      <c r="E37140" t="s">
        <v>5647</v>
      </c>
    </row>
    <row r="37141" spans="1:5">
      <c r="A37141">
        <v>208263</v>
      </c>
      <c r="B37141" t="s">
        <v>11500</v>
      </c>
      <c r="C37141" t="s">
        <v>11502</v>
      </c>
      <c r="D37141" t="s">
        <v>7132</v>
      </c>
      <c r="E37141" t="s">
        <v>5647</v>
      </c>
    </row>
    <row r="37142" spans="1:5">
      <c r="A37142">
        <v>208264</v>
      </c>
      <c r="B37142" t="s">
        <v>11500</v>
      </c>
      <c r="C37142" t="s">
        <v>11502</v>
      </c>
      <c r="D37142" t="s">
        <v>7132</v>
      </c>
      <c r="E37142" t="s">
        <v>5647</v>
      </c>
    </row>
    <row r="37143" spans="1:5">
      <c r="A37143">
        <v>208265</v>
      </c>
      <c r="B37143" t="s">
        <v>11500</v>
      </c>
      <c r="C37143" t="s">
        <v>11502</v>
      </c>
      <c r="D37143" t="s">
        <v>7132</v>
      </c>
      <c r="E37143" t="s">
        <v>5647</v>
      </c>
    </row>
    <row r="37144" spans="1:5">
      <c r="A37144">
        <v>208266</v>
      </c>
      <c r="B37144" t="s">
        <v>11500</v>
      </c>
      <c r="C37144" t="s">
        <v>11502</v>
      </c>
      <c r="D37144" t="s">
        <v>7132</v>
      </c>
      <c r="E37144" t="s">
        <v>5647</v>
      </c>
    </row>
    <row r="37145" spans="1:5">
      <c r="A37145">
        <v>208267</v>
      </c>
      <c r="B37145" t="s">
        <v>11500</v>
      </c>
      <c r="C37145" t="s">
        <v>11507</v>
      </c>
      <c r="D37145" t="s">
        <v>8324</v>
      </c>
      <c r="E37145" t="s">
        <v>5647</v>
      </c>
    </row>
    <row r="37146" spans="1:5">
      <c r="A37146">
        <v>208268</v>
      </c>
      <c r="B37146" t="s">
        <v>11500</v>
      </c>
      <c r="C37146" t="s">
        <v>11507</v>
      </c>
      <c r="D37146" t="s">
        <v>8324</v>
      </c>
      <c r="E37146" t="s">
        <v>5647</v>
      </c>
    </row>
    <row r="37147" spans="1:5">
      <c r="A37147">
        <v>208269</v>
      </c>
      <c r="B37147" t="s">
        <v>11500</v>
      </c>
      <c r="C37147" t="s">
        <v>11507</v>
      </c>
      <c r="D37147" t="s">
        <v>8324</v>
      </c>
      <c r="E37147" t="s">
        <v>5647</v>
      </c>
    </row>
    <row r="37148" spans="1:5">
      <c r="A37148">
        <v>208270</v>
      </c>
      <c r="B37148" t="s">
        <v>11500</v>
      </c>
      <c r="C37148" t="s">
        <v>11507</v>
      </c>
      <c r="D37148" t="s">
        <v>8324</v>
      </c>
      <c r="E37148" t="s">
        <v>5647</v>
      </c>
    </row>
    <row r="37149" spans="1:5">
      <c r="A37149">
        <v>208271</v>
      </c>
      <c r="B37149" t="s">
        <v>11500</v>
      </c>
      <c r="C37149" t="s">
        <v>11502</v>
      </c>
      <c r="D37149" t="s">
        <v>7132</v>
      </c>
      <c r="E37149" t="s">
        <v>5647</v>
      </c>
    </row>
    <row r="37150" spans="1:5">
      <c r="A37150">
        <v>208272</v>
      </c>
      <c r="B37150" t="s">
        <v>11500</v>
      </c>
      <c r="C37150" t="s">
        <v>11507</v>
      </c>
      <c r="D37150" t="s">
        <v>8215</v>
      </c>
      <c r="E37150" t="s">
        <v>5647</v>
      </c>
    </row>
    <row r="37151" spans="1:5">
      <c r="A37151">
        <v>208273</v>
      </c>
      <c r="B37151" t="s">
        <v>11500</v>
      </c>
      <c r="C37151" t="s">
        <v>11502</v>
      </c>
      <c r="D37151" t="s">
        <v>7132</v>
      </c>
      <c r="E37151" t="s">
        <v>5647</v>
      </c>
    </row>
    <row r="37152" spans="1:5">
      <c r="A37152">
        <v>208274</v>
      </c>
      <c r="B37152" t="s">
        <v>11500</v>
      </c>
      <c r="C37152" t="s">
        <v>11507</v>
      </c>
      <c r="D37152" t="s">
        <v>8324</v>
      </c>
      <c r="E37152" t="s">
        <v>5647</v>
      </c>
    </row>
    <row r="37153" spans="1:5">
      <c r="A37153">
        <v>208275</v>
      </c>
      <c r="B37153" t="s">
        <v>11500</v>
      </c>
      <c r="C37153" t="s">
        <v>11502</v>
      </c>
      <c r="D37153" t="s">
        <v>7132</v>
      </c>
      <c r="E37153" t="s">
        <v>5647</v>
      </c>
    </row>
    <row r="37154" spans="1:5">
      <c r="A37154">
        <v>208276</v>
      </c>
      <c r="B37154" t="s">
        <v>11500</v>
      </c>
      <c r="C37154" t="s">
        <v>11502</v>
      </c>
      <c r="D37154" t="s">
        <v>7132</v>
      </c>
      <c r="E37154" t="s">
        <v>5647</v>
      </c>
    </row>
    <row r="37155" spans="1:5">
      <c r="A37155">
        <v>208277</v>
      </c>
      <c r="B37155" t="s">
        <v>11500</v>
      </c>
      <c r="C37155" t="s">
        <v>11507</v>
      </c>
      <c r="D37155" t="s">
        <v>8215</v>
      </c>
      <c r="E37155" t="s">
        <v>5647</v>
      </c>
    </row>
    <row r="37156" spans="1:5">
      <c r="A37156">
        <v>208278</v>
      </c>
      <c r="B37156" t="s">
        <v>11500</v>
      </c>
      <c r="C37156" t="s">
        <v>11502</v>
      </c>
      <c r="D37156" t="s">
        <v>7132</v>
      </c>
      <c r="E37156" t="s">
        <v>5647</v>
      </c>
    </row>
    <row r="37157" spans="1:5">
      <c r="A37157">
        <v>208279</v>
      </c>
      <c r="B37157" t="s">
        <v>11500</v>
      </c>
      <c r="C37157" t="s">
        <v>11502</v>
      </c>
      <c r="D37157" t="s">
        <v>7132</v>
      </c>
      <c r="E37157" t="s">
        <v>5647</v>
      </c>
    </row>
    <row r="37158" spans="1:5">
      <c r="A37158">
        <v>208280</v>
      </c>
      <c r="B37158" t="s">
        <v>11500</v>
      </c>
      <c r="C37158" t="s">
        <v>11502</v>
      </c>
      <c r="D37158" t="s">
        <v>7132</v>
      </c>
      <c r="E37158" t="s">
        <v>5647</v>
      </c>
    </row>
    <row r="37159" spans="1:5">
      <c r="A37159">
        <v>208281</v>
      </c>
      <c r="B37159" t="s">
        <v>11500</v>
      </c>
      <c r="C37159" t="s">
        <v>11507</v>
      </c>
      <c r="D37159" t="s">
        <v>8215</v>
      </c>
      <c r="E37159" t="s">
        <v>5647</v>
      </c>
    </row>
    <row r="37160" spans="1:5">
      <c r="A37160">
        <v>208282</v>
      </c>
      <c r="B37160" t="s">
        <v>11500</v>
      </c>
      <c r="C37160" t="s">
        <v>11502</v>
      </c>
      <c r="D37160" t="s">
        <v>7132</v>
      </c>
      <c r="E37160" t="s">
        <v>5647</v>
      </c>
    </row>
    <row r="37161" spans="1:5">
      <c r="A37161">
        <v>208283</v>
      </c>
      <c r="B37161" t="s">
        <v>11500</v>
      </c>
      <c r="C37161" t="s">
        <v>11502</v>
      </c>
      <c r="D37161" t="s">
        <v>7132</v>
      </c>
      <c r="E37161" t="s">
        <v>5647</v>
      </c>
    </row>
    <row r="37162" spans="1:5">
      <c r="A37162">
        <v>208284</v>
      </c>
      <c r="B37162" t="s">
        <v>11500</v>
      </c>
      <c r="C37162" t="s">
        <v>11502</v>
      </c>
      <c r="D37162" t="s">
        <v>7132</v>
      </c>
      <c r="E37162" t="s">
        <v>5647</v>
      </c>
    </row>
    <row r="37163" spans="1:5">
      <c r="A37163">
        <v>208285</v>
      </c>
      <c r="B37163" t="s">
        <v>11500</v>
      </c>
      <c r="C37163" t="s">
        <v>11507</v>
      </c>
      <c r="D37163" t="s">
        <v>8324</v>
      </c>
      <c r="E37163" t="s">
        <v>5647</v>
      </c>
    </row>
    <row r="37164" spans="1:5">
      <c r="A37164">
        <v>208286</v>
      </c>
      <c r="B37164" t="s">
        <v>11500</v>
      </c>
      <c r="C37164" t="s">
        <v>11502</v>
      </c>
      <c r="D37164" t="s">
        <v>7132</v>
      </c>
      <c r="E37164" t="s">
        <v>5647</v>
      </c>
    </row>
    <row r="37165" spans="1:5">
      <c r="A37165">
        <v>208287</v>
      </c>
      <c r="B37165" t="s">
        <v>11500</v>
      </c>
      <c r="C37165" t="s">
        <v>11502</v>
      </c>
      <c r="D37165" t="s">
        <v>7132</v>
      </c>
      <c r="E37165" t="s">
        <v>5647</v>
      </c>
    </row>
    <row r="37166" spans="1:5">
      <c r="A37166">
        <v>208288</v>
      </c>
      <c r="B37166" t="s">
        <v>11500</v>
      </c>
      <c r="C37166" t="s">
        <v>11502</v>
      </c>
      <c r="D37166" t="s">
        <v>7132</v>
      </c>
      <c r="E37166" t="s">
        <v>5647</v>
      </c>
    </row>
    <row r="37167" spans="1:5">
      <c r="A37167">
        <v>208289</v>
      </c>
      <c r="B37167" t="s">
        <v>11500</v>
      </c>
      <c r="C37167" t="s">
        <v>11502</v>
      </c>
      <c r="D37167" t="s">
        <v>7132</v>
      </c>
      <c r="E37167" t="s">
        <v>5647</v>
      </c>
    </row>
    <row r="37168" spans="1:5">
      <c r="A37168">
        <v>208290</v>
      </c>
      <c r="B37168" t="s">
        <v>11500</v>
      </c>
      <c r="C37168" t="s">
        <v>11502</v>
      </c>
      <c r="D37168" t="s">
        <v>7132</v>
      </c>
      <c r="E37168" t="s">
        <v>5647</v>
      </c>
    </row>
    <row r="37169" spans="1:5">
      <c r="A37169">
        <v>208291</v>
      </c>
      <c r="B37169" t="s">
        <v>11500</v>
      </c>
      <c r="C37169" t="s">
        <v>11502</v>
      </c>
      <c r="D37169" t="s">
        <v>7132</v>
      </c>
      <c r="E37169" t="s">
        <v>5647</v>
      </c>
    </row>
    <row r="37170" spans="1:5">
      <c r="A37170">
        <v>208292</v>
      </c>
      <c r="B37170" t="s">
        <v>11500</v>
      </c>
      <c r="C37170" t="s">
        <v>11502</v>
      </c>
      <c r="D37170" t="s">
        <v>7132</v>
      </c>
      <c r="E37170" t="s">
        <v>5647</v>
      </c>
    </row>
    <row r="37171" spans="1:5">
      <c r="A37171">
        <v>208293</v>
      </c>
      <c r="B37171" t="s">
        <v>11500</v>
      </c>
      <c r="C37171" t="s">
        <v>11507</v>
      </c>
      <c r="D37171" t="s">
        <v>8324</v>
      </c>
      <c r="E37171" t="s">
        <v>5647</v>
      </c>
    </row>
    <row r="37172" spans="1:5">
      <c r="A37172">
        <v>208294</v>
      </c>
      <c r="B37172" t="s">
        <v>11500</v>
      </c>
      <c r="C37172" t="s">
        <v>11507</v>
      </c>
      <c r="D37172" t="s">
        <v>8324</v>
      </c>
      <c r="E37172" t="s">
        <v>5647</v>
      </c>
    </row>
    <row r="37173" spans="1:5">
      <c r="A37173">
        <v>208295</v>
      </c>
      <c r="B37173" t="s">
        <v>11500</v>
      </c>
      <c r="C37173" t="s">
        <v>11507</v>
      </c>
      <c r="D37173" t="s">
        <v>8324</v>
      </c>
      <c r="E37173" t="s">
        <v>5647</v>
      </c>
    </row>
    <row r="37174" spans="1:5">
      <c r="A37174">
        <v>208296</v>
      </c>
      <c r="B37174" t="s">
        <v>11500</v>
      </c>
      <c r="C37174" t="s">
        <v>11502</v>
      </c>
      <c r="D37174" t="s">
        <v>7132</v>
      </c>
      <c r="E37174" t="s">
        <v>5647</v>
      </c>
    </row>
    <row r="37175" spans="1:5">
      <c r="A37175">
        <v>208297</v>
      </c>
      <c r="B37175" t="s">
        <v>11500</v>
      </c>
      <c r="C37175" t="s">
        <v>11507</v>
      </c>
      <c r="D37175" t="s">
        <v>8324</v>
      </c>
      <c r="E37175" t="s">
        <v>5647</v>
      </c>
    </row>
    <row r="37176" spans="1:5">
      <c r="A37176">
        <v>208298</v>
      </c>
      <c r="B37176" t="s">
        <v>11500</v>
      </c>
      <c r="C37176" t="s">
        <v>11502</v>
      </c>
      <c r="D37176" t="s">
        <v>7132</v>
      </c>
      <c r="E37176" t="s">
        <v>5647</v>
      </c>
    </row>
    <row r="37177" spans="1:5">
      <c r="A37177">
        <v>208299</v>
      </c>
      <c r="B37177" t="s">
        <v>11500</v>
      </c>
      <c r="C37177" t="s">
        <v>11502</v>
      </c>
      <c r="D37177" t="s">
        <v>7132</v>
      </c>
      <c r="E37177" t="s">
        <v>5647</v>
      </c>
    </row>
    <row r="37178" spans="1:5">
      <c r="A37178">
        <v>208300</v>
      </c>
      <c r="B37178" t="s">
        <v>11500</v>
      </c>
      <c r="C37178" t="s">
        <v>11502</v>
      </c>
      <c r="D37178" t="s">
        <v>7132</v>
      </c>
      <c r="E37178" t="s">
        <v>5647</v>
      </c>
    </row>
    <row r="37179" spans="1:5">
      <c r="A37179">
        <v>208301</v>
      </c>
      <c r="B37179" t="s">
        <v>11500</v>
      </c>
      <c r="C37179" t="s">
        <v>11502</v>
      </c>
      <c r="D37179" t="s">
        <v>7132</v>
      </c>
      <c r="E37179" t="s">
        <v>5647</v>
      </c>
    </row>
    <row r="37180" spans="1:5">
      <c r="A37180">
        <v>208302</v>
      </c>
      <c r="B37180" t="s">
        <v>11500</v>
      </c>
      <c r="C37180" t="s">
        <v>11502</v>
      </c>
      <c r="D37180" t="s">
        <v>7132</v>
      </c>
      <c r="E37180" t="s">
        <v>5647</v>
      </c>
    </row>
    <row r="37181" spans="1:5">
      <c r="A37181">
        <v>208303</v>
      </c>
      <c r="B37181" t="s">
        <v>11500</v>
      </c>
      <c r="C37181" t="s">
        <v>11507</v>
      </c>
      <c r="D37181" t="s">
        <v>8215</v>
      </c>
      <c r="E37181" t="s">
        <v>5647</v>
      </c>
    </row>
    <row r="37182" spans="1:5">
      <c r="A37182">
        <v>208305</v>
      </c>
      <c r="B37182" t="s">
        <v>11500</v>
      </c>
      <c r="C37182" t="s">
        <v>11507</v>
      </c>
      <c r="D37182" t="s">
        <v>8324</v>
      </c>
      <c r="E37182" t="s">
        <v>5647</v>
      </c>
    </row>
    <row r="37183" spans="1:5">
      <c r="A37183">
        <v>208317</v>
      </c>
      <c r="B37183" t="s">
        <v>11500</v>
      </c>
      <c r="C37183" t="s">
        <v>11507</v>
      </c>
      <c r="D37183" t="s">
        <v>8324</v>
      </c>
      <c r="E37183" t="s">
        <v>5647</v>
      </c>
    </row>
    <row r="37184" spans="1:5">
      <c r="A37184">
        <v>208335</v>
      </c>
      <c r="B37184" t="s">
        <v>11500</v>
      </c>
      <c r="C37184" t="s">
        <v>11507</v>
      </c>
      <c r="D37184" t="s">
        <v>8324</v>
      </c>
      <c r="E37184" t="s">
        <v>5647</v>
      </c>
    </row>
    <row r="37185" spans="1:5">
      <c r="A37185">
        <v>208337</v>
      </c>
      <c r="B37185" t="s">
        <v>11500</v>
      </c>
      <c r="C37185" t="s">
        <v>11507</v>
      </c>
      <c r="D37185" t="s">
        <v>8215</v>
      </c>
      <c r="E37185" t="s">
        <v>5647</v>
      </c>
    </row>
    <row r="37186" spans="1:5">
      <c r="A37186">
        <v>208347</v>
      </c>
      <c r="B37186" t="s">
        <v>11500</v>
      </c>
      <c r="C37186" t="s">
        <v>11507</v>
      </c>
      <c r="D37186" t="s">
        <v>8324</v>
      </c>
      <c r="E37186" t="s">
        <v>5647</v>
      </c>
    </row>
    <row r="37187" spans="1:5">
      <c r="A37187">
        <v>208359</v>
      </c>
      <c r="B37187" t="s">
        <v>11500</v>
      </c>
      <c r="C37187" t="s">
        <v>11507</v>
      </c>
      <c r="D37187" t="s">
        <v>8324</v>
      </c>
      <c r="E37187" t="s">
        <v>5647</v>
      </c>
    </row>
    <row r="37188" spans="1:5">
      <c r="A37188">
        <v>208360</v>
      </c>
      <c r="B37188" t="s">
        <v>11500</v>
      </c>
      <c r="C37188" t="s">
        <v>11507</v>
      </c>
      <c r="D37188" t="s">
        <v>8324</v>
      </c>
      <c r="E37188" t="s">
        <v>5647</v>
      </c>
    </row>
    <row r="37189" spans="1:5">
      <c r="A37189">
        <v>208364</v>
      </c>
      <c r="B37189" t="s">
        <v>11500</v>
      </c>
      <c r="C37189" t="s">
        <v>11507</v>
      </c>
      <c r="D37189" t="s">
        <v>8324</v>
      </c>
      <c r="E37189" t="s">
        <v>5647</v>
      </c>
    </row>
    <row r="37190" spans="1:5">
      <c r="A37190">
        <v>208380</v>
      </c>
      <c r="B37190" t="s">
        <v>11500</v>
      </c>
      <c r="C37190" t="s">
        <v>11507</v>
      </c>
      <c r="D37190" t="s">
        <v>8215</v>
      </c>
      <c r="E37190" t="s">
        <v>5647</v>
      </c>
    </row>
    <row r="37191" spans="1:5">
      <c r="A37191">
        <v>208385</v>
      </c>
      <c r="B37191" t="s">
        <v>11500</v>
      </c>
      <c r="C37191" t="s">
        <v>11507</v>
      </c>
      <c r="D37191" t="s">
        <v>8324</v>
      </c>
      <c r="E37191" t="s">
        <v>5647</v>
      </c>
    </row>
    <row r="37192" spans="1:5">
      <c r="A37192">
        <v>208401</v>
      </c>
      <c r="B37192" t="s">
        <v>11500</v>
      </c>
      <c r="C37192" t="s">
        <v>11507</v>
      </c>
      <c r="D37192" t="s">
        <v>8324</v>
      </c>
      <c r="E37192" t="s">
        <v>5647</v>
      </c>
    </row>
    <row r="37193" spans="1:5">
      <c r="A37193">
        <v>208403</v>
      </c>
      <c r="B37193" t="s">
        <v>11500</v>
      </c>
      <c r="C37193" t="s">
        <v>11507</v>
      </c>
      <c r="D37193" t="s">
        <v>8324</v>
      </c>
      <c r="E37193" t="s">
        <v>5647</v>
      </c>
    </row>
    <row r="37194" spans="1:5">
      <c r="A37194">
        <v>208405</v>
      </c>
      <c r="B37194" t="s">
        <v>11500</v>
      </c>
      <c r="C37194" t="s">
        <v>11507</v>
      </c>
      <c r="D37194" t="s">
        <v>8324</v>
      </c>
      <c r="E37194" t="s">
        <v>5647</v>
      </c>
    </row>
    <row r="37195" spans="1:5">
      <c r="A37195">
        <v>208408</v>
      </c>
      <c r="B37195" t="s">
        <v>11500</v>
      </c>
      <c r="C37195" t="s">
        <v>11507</v>
      </c>
      <c r="D37195" t="s">
        <v>8324</v>
      </c>
      <c r="E37195" t="s">
        <v>5647</v>
      </c>
    </row>
    <row r="37196" spans="1:5">
      <c r="A37196">
        <v>208415</v>
      </c>
      <c r="B37196" t="s">
        <v>11500</v>
      </c>
      <c r="C37196" t="s">
        <v>11507</v>
      </c>
      <c r="D37196" t="s">
        <v>8215</v>
      </c>
      <c r="E37196" t="s">
        <v>5647</v>
      </c>
    </row>
    <row r="37197" spans="1:5">
      <c r="A37197">
        <v>208416</v>
      </c>
      <c r="B37197" t="s">
        <v>11500</v>
      </c>
      <c r="C37197" t="s">
        <v>11507</v>
      </c>
      <c r="D37197" t="s">
        <v>8215</v>
      </c>
      <c r="E37197" t="s">
        <v>5647</v>
      </c>
    </row>
    <row r="37198" spans="1:5">
      <c r="A37198">
        <v>208451</v>
      </c>
      <c r="B37198" t="s">
        <v>11500</v>
      </c>
      <c r="C37198" t="s">
        <v>11507</v>
      </c>
      <c r="D37198" t="s">
        <v>8324</v>
      </c>
      <c r="E37198" t="s">
        <v>5647</v>
      </c>
    </row>
    <row r="37199" spans="1:5">
      <c r="A37199">
        <v>208466</v>
      </c>
      <c r="B37199" t="s">
        <v>11500</v>
      </c>
      <c r="C37199" t="s">
        <v>11507</v>
      </c>
      <c r="D37199" t="s">
        <v>8257</v>
      </c>
      <c r="E37199" t="s">
        <v>5647</v>
      </c>
    </row>
    <row r="37200" spans="1:5">
      <c r="A37200">
        <v>208469</v>
      </c>
      <c r="B37200" t="s">
        <v>11500</v>
      </c>
      <c r="C37200" t="s">
        <v>11507</v>
      </c>
      <c r="D37200" t="s">
        <v>8257</v>
      </c>
      <c r="E37200" t="s">
        <v>5647</v>
      </c>
    </row>
    <row r="37201" spans="1:5">
      <c r="A37201">
        <v>208471</v>
      </c>
      <c r="B37201" t="s">
        <v>11500</v>
      </c>
      <c r="C37201" t="s">
        <v>11507</v>
      </c>
      <c r="D37201" t="s">
        <v>8324</v>
      </c>
      <c r="E37201" t="s">
        <v>5647</v>
      </c>
    </row>
    <row r="37202" spans="1:5">
      <c r="A37202">
        <v>208473</v>
      </c>
      <c r="B37202" t="s">
        <v>11500</v>
      </c>
      <c r="C37202" t="s">
        <v>11507</v>
      </c>
      <c r="D37202" t="s">
        <v>8257</v>
      </c>
      <c r="E37202" t="s">
        <v>5647</v>
      </c>
    </row>
    <row r="37203" spans="1:5">
      <c r="A37203">
        <v>208475</v>
      </c>
      <c r="B37203" t="s">
        <v>11500</v>
      </c>
      <c r="C37203" t="s">
        <v>11507</v>
      </c>
      <c r="D37203" t="s">
        <v>8257</v>
      </c>
      <c r="E37203" t="s">
        <v>5647</v>
      </c>
    </row>
    <row r="37204" spans="1:5">
      <c r="A37204">
        <v>208480</v>
      </c>
      <c r="B37204" t="s">
        <v>11500</v>
      </c>
      <c r="C37204" t="s">
        <v>11507</v>
      </c>
      <c r="D37204" t="s">
        <v>8257</v>
      </c>
      <c r="E37204" t="s">
        <v>5647</v>
      </c>
    </row>
    <row r="37205" spans="1:5">
      <c r="A37205">
        <v>208485</v>
      </c>
      <c r="B37205" t="s">
        <v>11500</v>
      </c>
      <c r="C37205" t="s">
        <v>11507</v>
      </c>
      <c r="D37205" t="s">
        <v>8257</v>
      </c>
      <c r="E37205" t="s">
        <v>5647</v>
      </c>
    </row>
    <row r="37206" spans="1:5">
      <c r="A37206">
        <v>208488</v>
      </c>
      <c r="B37206" t="s">
        <v>11500</v>
      </c>
      <c r="C37206" t="s">
        <v>11507</v>
      </c>
      <c r="D37206" t="s">
        <v>8257</v>
      </c>
      <c r="E37206" t="s">
        <v>5647</v>
      </c>
    </row>
    <row r="37207" spans="1:5">
      <c r="A37207">
        <v>208489</v>
      </c>
      <c r="B37207" t="s">
        <v>11500</v>
      </c>
      <c r="C37207" t="s">
        <v>11507</v>
      </c>
      <c r="D37207" t="s">
        <v>8257</v>
      </c>
      <c r="E37207" t="s">
        <v>5647</v>
      </c>
    </row>
    <row r="37208" spans="1:5">
      <c r="A37208">
        <v>208493</v>
      </c>
      <c r="B37208" t="s">
        <v>11500</v>
      </c>
      <c r="C37208" t="s">
        <v>11507</v>
      </c>
      <c r="D37208" t="s">
        <v>8257</v>
      </c>
      <c r="E37208" t="s">
        <v>5647</v>
      </c>
    </row>
    <row r="37209" spans="1:5">
      <c r="A37209">
        <v>208496</v>
      </c>
      <c r="B37209" t="s">
        <v>11500</v>
      </c>
      <c r="C37209" t="s">
        <v>11507</v>
      </c>
      <c r="D37209" t="s">
        <v>8324</v>
      </c>
      <c r="E37209" t="s">
        <v>5647</v>
      </c>
    </row>
    <row r="37210" spans="1:5">
      <c r="A37210">
        <v>208499</v>
      </c>
      <c r="B37210" t="s">
        <v>11500</v>
      </c>
      <c r="C37210" t="s">
        <v>11507</v>
      </c>
      <c r="D37210" t="s">
        <v>8257</v>
      </c>
      <c r="E37210" t="s">
        <v>5647</v>
      </c>
    </row>
    <row r="37211" spans="1:5">
      <c r="A37211">
        <v>208500</v>
      </c>
      <c r="B37211" t="s">
        <v>11500</v>
      </c>
      <c r="C37211" t="s">
        <v>11507</v>
      </c>
      <c r="D37211" t="s">
        <v>8257</v>
      </c>
      <c r="E37211" t="s">
        <v>5647</v>
      </c>
    </row>
    <row r="37212" spans="1:5">
      <c r="A37212">
        <v>208501</v>
      </c>
      <c r="B37212" t="s">
        <v>11500</v>
      </c>
      <c r="C37212" t="s">
        <v>11507</v>
      </c>
      <c r="D37212" t="s">
        <v>8257</v>
      </c>
      <c r="E37212" t="s">
        <v>5647</v>
      </c>
    </row>
    <row r="37213" spans="1:5">
      <c r="A37213">
        <v>208504</v>
      </c>
      <c r="B37213" t="s">
        <v>11500</v>
      </c>
      <c r="C37213" t="s">
        <v>11507</v>
      </c>
      <c r="D37213" t="s">
        <v>8257</v>
      </c>
      <c r="E37213" t="s">
        <v>5647</v>
      </c>
    </row>
    <row r="37214" spans="1:5">
      <c r="A37214">
        <v>208506</v>
      </c>
      <c r="B37214" t="s">
        <v>11500</v>
      </c>
      <c r="C37214" t="s">
        <v>11507</v>
      </c>
      <c r="D37214" t="s">
        <v>8257</v>
      </c>
      <c r="E37214" t="s">
        <v>5647</v>
      </c>
    </row>
    <row r="37215" spans="1:5">
      <c r="A37215">
        <v>208509</v>
      </c>
      <c r="B37215" t="s">
        <v>11500</v>
      </c>
      <c r="C37215" t="s">
        <v>11507</v>
      </c>
      <c r="D37215" t="s">
        <v>8257</v>
      </c>
      <c r="E37215" t="s">
        <v>5647</v>
      </c>
    </row>
    <row r="37216" spans="1:5">
      <c r="A37216">
        <v>208510</v>
      </c>
      <c r="B37216" t="s">
        <v>11500</v>
      </c>
      <c r="C37216" t="s">
        <v>11507</v>
      </c>
      <c r="D37216" t="s">
        <v>8257</v>
      </c>
      <c r="E37216" t="s">
        <v>5647</v>
      </c>
    </row>
    <row r="37217" spans="1:5">
      <c r="A37217">
        <v>208511</v>
      </c>
      <c r="B37217" t="s">
        <v>11500</v>
      </c>
      <c r="C37217" t="s">
        <v>11507</v>
      </c>
      <c r="D37217" t="s">
        <v>8257</v>
      </c>
      <c r="E37217" t="s">
        <v>5647</v>
      </c>
    </row>
    <row r="37218" spans="1:5">
      <c r="A37218">
        <v>208513</v>
      </c>
      <c r="B37218" t="s">
        <v>11500</v>
      </c>
      <c r="C37218" t="s">
        <v>11507</v>
      </c>
      <c r="D37218" t="s">
        <v>8257</v>
      </c>
      <c r="E37218" t="s">
        <v>5647</v>
      </c>
    </row>
    <row r="37219" spans="1:5">
      <c r="A37219">
        <v>208514</v>
      </c>
      <c r="B37219" t="s">
        <v>11500</v>
      </c>
      <c r="C37219" t="s">
        <v>11507</v>
      </c>
      <c r="D37219" t="s">
        <v>8257</v>
      </c>
      <c r="E37219" t="s">
        <v>5647</v>
      </c>
    </row>
    <row r="37220" spans="1:5">
      <c r="A37220">
        <v>208515</v>
      </c>
      <c r="B37220" t="s">
        <v>11500</v>
      </c>
      <c r="C37220" t="s">
        <v>11507</v>
      </c>
      <c r="D37220" t="s">
        <v>8257</v>
      </c>
      <c r="E37220" t="s">
        <v>5647</v>
      </c>
    </row>
    <row r="37221" spans="1:5">
      <c r="A37221">
        <v>208516</v>
      </c>
      <c r="B37221" t="s">
        <v>11500</v>
      </c>
      <c r="C37221" t="s">
        <v>11507</v>
      </c>
      <c r="D37221" t="s">
        <v>8257</v>
      </c>
      <c r="E37221" t="s">
        <v>5647</v>
      </c>
    </row>
    <row r="37222" spans="1:5">
      <c r="A37222">
        <v>208519</v>
      </c>
      <c r="B37222" t="s">
        <v>11500</v>
      </c>
      <c r="C37222" t="s">
        <v>11507</v>
      </c>
      <c r="D37222" t="s">
        <v>8257</v>
      </c>
      <c r="E37222" t="s">
        <v>5647</v>
      </c>
    </row>
    <row r="37223" spans="1:5">
      <c r="A37223">
        <v>208521</v>
      </c>
      <c r="B37223" t="s">
        <v>11500</v>
      </c>
      <c r="C37223" t="s">
        <v>11507</v>
      </c>
      <c r="D37223" t="s">
        <v>8257</v>
      </c>
      <c r="E37223" t="s">
        <v>5647</v>
      </c>
    </row>
    <row r="37224" spans="1:5">
      <c r="A37224">
        <v>208522</v>
      </c>
      <c r="B37224" t="s">
        <v>11500</v>
      </c>
      <c r="C37224" t="s">
        <v>11507</v>
      </c>
      <c r="D37224" t="s">
        <v>8257</v>
      </c>
      <c r="E37224" t="s">
        <v>5647</v>
      </c>
    </row>
    <row r="37225" spans="1:5">
      <c r="A37225">
        <v>208527</v>
      </c>
      <c r="B37225" t="s">
        <v>11500</v>
      </c>
      <c r="C37225" t="s">
        <v>11507</v>
      </c>
      <c r="D37225" t="s">
        <v>8257</v>
      </c>
      <c r="E37225" t="s">
        <v>5647</v>
      </c>
    </row>
    <row r="37226" spans="1:5">
      <c r="A37226">
        <v>208528</v>
      </c>
      <c r="B37226" t="s">
        <v>11500</v>
      </c>
      <c r="C37226" t="s">
        <v>11507</v>
      </c>
      <c r="D37226" t="s">
        <v>8257</v>
      </c>
      <c r="E37226" t="s">
        <v>5647</v>
      </c>
    </row>
    <row r="37227" spans="1:5">
      <c r="A37227">
        <v>208531</v>
      </c>
      <c r="B37227" t="s">
        <v>11500</v>
      </c>
      <c r="C37227" t="s">
        <v>11507</v>
      </c>
      <c r="D37227" t="s">
        <v>8257</v>
      </c>
      <c r="E37227" t="s">
        <v>5647</v>
      </c>
    </row>
    <row r="37228" spans="1:5">
      <c r="A37228">
        <v>208534</v>
      </c>
      <c r="B37228" t="s">
        <v>11500</v>
      </c>
      <c r="C37228" t="s">
        <v>11507</v>
      </c>
      <c r="D37228" t="s">
        <v>8324</v>
      </c>
      <c r="E37228" t="s">
        <v>5647</v>
      </c>
    </row>
    <row r="37229" spans="1:5">
      <c r="A37229">
        <v>208537</v>
      </c>
      <c r="B37229" t="s">
        <v>11500</v>
      </c>
      <c r="C37229" t="s">
        <v>11507</v>
      </c>
      <c r="D37229" t="s">
        <v>8257</v>
      </c>
      <c r="E37229" t="s">
        <v>5647</v>
      </c>
    </row>
    <row r="37230" spans="1:5">
      <c r="A37230">
        <v>208539</v>
      </c>
      <c r="B37230" t="s">
        <v>11500</v>
      </c>
      <c r="C37230" t="s">
        <v>11507</v>
      </c>
      <c r="D37230" t="s">
        <v>8257</v>
      </c>
      <c r="E37230" t="s">
        <v>5647</v>
      </c>
    </row>
    <row r="37231" spans="1:5">
      <c r="A37231">
        <v>208542</v>
      </c>
      <c r="B37231" t="s">
        <v>11500</v>
      </c>
      <c r="C37231" t="s">
        <v>11507</v>
      </c>
      <c r="D37231" t="s">
        <v>8257</v>
      </c>
      <c r="E37231" t="s">
        <v>5647</v>
      </c>
    </row>
    <row r="37232" spans="1:5">
      <c r="A37232">
        <v>208546</v>
      </c>
      <c r="B37232" t="s">
        <v>11500</v>
      </c>
      <c r="C37232" t="s">
        <v>11507</v>
      </c>
      <c r="D37232" t="s">
        <v>8257</v>
      </c>
      <c r="E37232" t="s">
        <v>5647</v>
      </c>
    </row>
    <row r="37233" spans="1:5">
      <c r="A37233">
        <v>208549</v>
      </c>
      <c r="B37233" t="s">
        <v>11500</v>
      </c>
      <c r="C37233" t="s">
        <v>11507</v>
      </c>
      <c r="D37233" t="s">
        <v>8257</v>
      </c>
      <c r="E37233" t="s">
        <v>5647</v>
      </c>
    </row>
    <row r="37234" spans="1:5">
      <c r="A37234">
        <v>208558</v>
      </c>
      <c r="B37234" t="s">
        <v>11500</v>
      </c>
      <c r="C37234" t="s">
        <v>11507</v>
      </c>
      <c r="D37234" t="s">
        <v>8257</v>
      </c>
      <c r="E37234" t="s">
        <v>5647</v>
      </c>
    </row>
    <row r="37235" spans="1:5">
      <c r="A37235">
        <v>208560</v>
      </c>
      <c r="B37235" t="s">
        <v>11500</v>
      </c>
      <c r="C37235" t="s">
        <v>11507</v>
      </c>
      <c r="D37235" t="s">
        <v>8257</v>
      </c>
      <c r="E37235" t="s">
        <v>5647</v>
      </c>
    </row>
    <row r="37236" spans="1:5">
      <c r="A37236">
        <v>208576</v>
      </c>
      <c r="B37236" t="s">
        <v>11500</v>
      </c>
      <c r="C37236" t="s">
        <v>11507</v>
      </c>
      <c r="D37236" t="s">
        <v>8257</v>
      </c>
      <c r="E37236" t="s">
        <v>5647</v>
      </c>
    </row>
    <row r="37237" spans="1:5">
      <c r="A37237">
        <v>208584</v>
      </c>
      <c r="B37237" t="s">
        <v>11500</v>
      </c>
      <c r="C37237" t="s">
        <v>11507</v>
      </c>
      <c r="D37237" t="s">
        <v>8257</v>
      </c>
      <c r="E37237" t="s">
        <v>5647</v>
      </c>
    </row>
    <row r="37238" spans="1:5">
      <c r="A37238">
        <v>208586</v>
      </c>
      <c r="B37238" t="s">
        <v>11500</v>
      </c>
      <c r="C37238" t="s">
        <v>11507</v>
      </c>
      <c r="D37238" t="s">
        <v>8257</v>
      </c>
      <c r="E37238" t="s">
        <v>5647</v>
      </c>
    </row>
    <row r="37239" spans="1:5">
      <c r="A37239">
        <v>208589</v>
      </c>
      <c r="B37239" t="s">
        <v>11500</v>
      </c>
      <c r="C37239" t="s">
        <v>11507</v>
      </c>
      <c r="D37239" t="s">
        <v>8257</v>
      </c>
      <c r="E37239" t="s">
        <v>5647</v>
      </c>
    </row>
    <row r="37240" spans="1:5">
      <c r="A37240">
        <v>208591</v>
      </c>
      <c r="B37240" t="s">
        <v>11500</v>
      </c>
      <c r="C37240" t="s">
        <v>11507</v>
      </c>
      <c r="D37240" t="s">
        <v>8257</v>
      </c>
      <c r="E37240" t="s">
        <v>5647</v>
      </c>
    </row>
    <row r="37241" spans="1:5">
      <c r="A37241">
        <v>208612</v>
      </c>
      <c r="B37241" t="s">
        <v>11500</v>
      </c>
      <c r="C37241" t="s">
        <v>11507</v>
      </c>
      <c r="D37241" t="s">
        <v>8257</v>
      </c>
      <c r="E37241" t="s">
        <v>5647</v>
      </c>
    </row>
    <row r="37242" spans="1:5">
      <c r="A37242">
        <v>208625</v>
      </c>
      <c r="B37242" t="s">
        <v>11500</v>
      </c>
      <c r="C37242" t="s">
        <v>11507</v>
      </c>
      <c r="D37242" t="s">
        <v>8257</v>
      </c>
      <c r="E37242" t="s">
        <v>5647</v>
      </c>
    </row>
    <row r="37243" spans="1:5">
      <c r="A37243">
        <v>208643</v>
      </c>
      <c r="B37243" t="s">
        <v>11500</v>
      </c>
      <c r="C37243" t="s">
        <v>11507</v>
      </c>
      <c r="D37243" t="s">
        <v>8257</v>
      </c>
      <c r="E37243" t="s">
        <v>5647</v>
      </c>
    </row>
    <row r="37244" spans="1:5">
      <c r="A37244">
        <v>208655</v>
      </c>
      <c r="B37244" t="s">
        <v>11500</v>
      </c>
      <c r="C37244" t="s">
        <v>11507</v>
      </c>
      <c r="D37244" t="s">
        <v>8257</v>
      </c>
      <c r="E37244" t="s">
        <v>5647</v>
      </c>
    </row>
    <row r="37245" spans="1:5">
      <c r="A37245">
        <v>208675</v>
      </c>
      <c r="B37245" t="s">
        <v>11500</v>
      </c>
      <c r="C37245" t="s">
        <v>11507</v>
      </c>
      <c r="D37245" t="s">
        <v>8257</v>
      </c>
      <c r="E37245" t="s">
        <v>5647</v>
      </c>
    </row>
    <row r="37246" spans="1:5">
      <c r="A37246">
        <v>208685</v>
      </c>
      <c r="B37246" t="s">
        <v>11500</v>
      </c>
      <c r="C37246" t="s">
        <v>11507</v>
      </c>
      <c r="D37246" t="s">
        <v>8257</v>
      </c>
      <c r="E37246" t="s">
        <v>5647</v>
      </c>
    </row>
    <row r="37247" spans="1:5">
      <c r="A37247">
        <v>208689</v>
      </c>
      <c r="B37247" t="s">
        <v>11500</v>
      </c>
      <c r="C37247" t="s">
        <v>11507</v>
      </c>
      <c r="D37247" t="s">
        <v>8257</v>
      </c>
      <c r="E37247" t="s">
        <v>5647</v>
      </c>
    </row>
    <row r="37248" spans="1:5">
      <c r="A37248">
        <v>208691</v>
      </c>
      <c r="B37248" t="s">
        <v>11500</v>
      </c>
      <c r="C37248" t="s">
        <v>11507</v>
      </c>
      <c r="D37248" t="s">
        <v>8324</v>
      </c>
      <c r="E37248" t="s">
        <v>5647</v>
      </c>
    </row>
    <row r="37249" spans="1:5">
      <c r="A37249">
        <v>208692</v>
      </c>
      <c r="B37249" t="s">
        <v>11500</v>
      </c>
      <c r="C37249" t="s">
        <v>11507</v>
      </c>
      <c r="D37249" t="s">
        <v>8257</v>
      </c>
      <c r="E37249" t="s">
        <v>5647</v>
      </c>
    </row>
    <row r="37250" spans="1:5">
      <c r="A37250">
        <v>208698</v>
      </c>
      <c r="B37250" t="s">
        <v>11500</v>
      </c>
      <c r="C37250" t="s">
        <v>11507</v>
      </c>
      <c r="D37250" t="s">
        <v>8257</v>
      </c>
      <c r="E37250" t="s">
        <v>5647</v>
      </c>
    </row>
    <row r="37251" spans="1:5">
      <c r="A37251">
        <v>208700</v>
      </c>
      <c r="B37251" t="s">
        <v>11500</v>
      </c>
      <c r="C37251" t="s">
        <v>11507</v>
      </c>
      <c r="D37251" t="s">
        <v>8257</v>
      </c>
      <c r="E37251" t="s">
        <v>5647</v>
      </c>
    </row>
    <row r="37252" spans="1:5">
      <c r="A37252">
        <v>208701</v>
      </c>
      <c r="B37252" t="s">
        <v>11500</v>
      </c>
      <c r="C37252" t="s">
        <v>11507</v>
      </c>
      <c r="D37252" t="s">
        <v>8257</v>
      </c>
      <c r="E37252" t="s">
        <v>5647</v>
      </c>
    </row>
    <row r="37253" spans="1:5">
      <c r="A37253">
        <v>208706</v>
      </c>
      <c r="B37253" t="s">
        <v>11500</v>
      </c>
      <c r="C37253" t="s">
        <v>11507</v>
      </c>
      <c r="D37253" t="s">
        <v>8257</v>
      </c>
      <c r="E37253" t="s">
        <v>5647</v>
      </c>
    </row>
    <row r="37254" spans="1:5">
      <c r="A37254">
        <v>208709</v>
      </c>
      <c r="B37254" t="s">
        <v>11500</v>
      </c>
      <c r="C37254" t="s">
        <v>11507</v>
      </c>
      <c r="D37254" t="s">
        <v>8257</v>
      </c>
      <c r="E37254" t="s">
        <v>5647</v>
      </c>
    </row>
    <row r="37255" spans="1:5">
      <c r="A37255">
        <v>208716</v>
      </c>
      <c r="B37255" t="s">
        <v>11500</v>
      </c>
      <c r="C37255" t="s">
        <v>11507</v>
      </c>
      <c r="D37255" t="s">
        <v>8257</v>
      </c>
      <c r="E37255" t="s">
        <v>5647</v>
      </c>
    </row>
    <row r="37256" spans="1:5">
      <c r="A37256">
        <v>208719</v>
      </c>
      <c r="B37256" t="s">
        <v>11500</v>
      </c>
      <c r="C37256" t="s">
        <v>11507</v>
      </c>
      <c r="D37256" t="s">
        <v>8257</v>
      </c>
      <c r="E37256" t="s">
        <v>5647</v>
      </c>
    </row>
    <row r="37257" spans="1:5">
      <c r="A37257">
        <v>208720</v>
      </c>
      <c r="B37257" t="s">
        <v>11500</v>
      </c>
      <c r="C37257" t="s">
        <v>11507</v>
      </c>
      <c r="D37257" t="s">
        <v>8257</v>
      </c>
      <c r="E37257" t="s">
        <v>5647</v>
      </c>
    </row>
    <row r="37258" spans="1:5">
      <c r="A37258">
        <v>208724</v>
      </c>
      <c r="B37258" t="s">
        <v>11500</v>
      </c>
      <c r="C37258" t="s">
        <v>11507</v>
      </c>
      <c r="D37258" t="s">
        <v>8257</v>
      </c>
      <c r="E37258" t="s">
        <v>5647</v>
      </c>
    </row>
    <row r="37259" spans="1:5">
      <c r="A37259">
        <v>208725</v>
      </c>
      <c r="B37259" t="s">
        <v>11500</v>
      </c>
      <c r="C37259" t="s">
        <v>11507</v>
      </c>
      <c r="D37259" t="s">
        <v>8257</v>
      </c>
      <c r="E37259" t="s">
        <v>5647</v>
      </c>
    </row>
    <row r="37260" spans="1:5">
      <c r="A37260">
        <v>208728</v>
      </c>
      <c r="B37260" t="s">
        <v>11500</v>
      </c>
      <c r="C37260" t="s">
        <v>11507</v>
      </c>
      <c r="D37260" t="s">
        <v>8257</v>
      </c>
      <c r="E37260" t="s">
        <v>5647</v>
      </c>
    </row>
    <row r="37261" spans="1:5">
      <c r="A37261">
        <v>208738</v>
      </c>
      <c r="B37261" t="s">
        <v>11500</v>
      </c>
      <c r="C37261" t="s">
        <v>11507</v>
      </c>
      <c r="D37261" t="s">
        <v>8257</v>
      </c>
      <c r="E37261" t="s">
        <v>5647</v>
      </c>
    </row>
    <row r="37262" spans="1:5">
      <c r="A37262">
        <v>208740</v>
      </c>
      <c r="B37262" t="s">
        <v>11500</v>
      </c>
      <c r="C37262" t="s">
        <v>11507</v>
      </c>
      <c r="D37262" t="s">
        <v>8257</v>
      </c>
      <c r="E37262" t="s">
        <v>5647</v>
      </c>
    </row>
    <row r="37263" spans="1:5">
      <c r="A37263">
        <v>208741</v>
      </c>
      <c r="B37263" t="s">
        <v>11500</v>
      </c>
      <c r="C37263" t="s">
        <v>11507</v>
      </c>
      <c r="D37263" t="s">
        <v>8257</v>
      </c>
      <c r="E37263" t="s">
        <v>5647</v>
      </c>
    </row>
    <row r="37264" spans="1:5">
      <c r="A37264">
        <v>208744</v>
      </c>
      <c r="B37264" t="s">
        <v>11500</v>
      </c>
      <c r="C37264" t="s">
        <v>11507</v>
      </c>
      <c r="D37264" t="s">
        <v>8257</v>
      </c>
      <c r="E37264" t="s">
        <v>5647</v>
      </c>
    </row>
    <row r="37265" spans="1:5">
      <c r="A37265">
        <v>208751</v>
      </c>
      <c r="B37265" t="s">
        <v>11500</v>
      </c>
      <c r="C37265" t="s">
        <v>11507</v>
      </c>
      <c r="D37265" t="s">
        <v>8324</v>
      </c>
      <c r="E37265" t="s">
        <v>5647</v>
      </c>
    </row>
    <row r="37266" spans="1:5">
      <c r="A37266">
        <v>208777</v>
      </c>
      <c r="B37266" t="s">
        <v>11500</v>
      </c>
      <c r="C37266" t="s">
        <v>11507</v>
      </c>
      <c r="D37266" t="s">
        <v>8324</v>
      </c>
      <c r="E37266" t="s">
        <v>5647</v>
      </c>
    </row>
    <row r="37267" spans="1:5">
      <c r="A37267">
        <v>208778</v>
      </c>
      <c r="B37267" t="s">
        <v>11500</v>
      </c>
      <c r="C37267" t="s">
        <v>11507</v>
      </c>
      <c r="D37267" t="s">
        <v>8324</v>
      </c>
      <c r="E37267" t="s">
        <v>5647</v>
      </c>
    </row>
    <row r="37268" spans="1:5">
      <c r="A37268">
        <v>208780</v>
      </c>
      <c r="B37268" t="s">
        <v>11500</v>
      </c>
      <c r="C37268" t="s">
        <v>11507</v>
      </c>
      <c r="D37268" t="s">
        <v>8324</v>
      </c>
      <c r="E37268" t="s">
        <v>5647</v>
      </c>
    </row>
    <row r="37269" spans="1:5">
      <c r="A37269">
        <v>208782</v>
      </c>
      <c r="B37269" t="s">
        <v>11500</v>
      </c>
      <c r="C37269" t="s">
        <v>11507</v>
      </c>
      <c r="D37269" t="s">
        <v>8324</v>
      </c>
      <c r="E37269" t="s">
        <v>5647</v>
      </c>
    </row>
    <row r="37270" spans="1:5">
      <c r="A37270">
        <v>208784</v>
      </c>
      <c r="B37270" t="s">
        <v>11500</v>
      </c>
      <c r="C37270" t="s">
        <v>11507</v>
      </c>
      <c r="D37270" t="s">
        <v>8257</v>
      </c>
      <c r="E37270" t="s">
        <v>5647</v>
      </c>
    </row>
    <row r="37271" spans="1:5">
      <c r="A37271">
        <v>208794</v>
      </c>
      <c r="B37271" t="s">
        <v>11500</v>
      </c>
      <c r="C37271" t="s">
        <v>11507</v>
      </c>
      <c r="D37271" t="s">
        <v>8324</v>
      </c>
      <c r="E37271" t="s">
        <v>5647</v>
      </c>
    </row>
    <row r="37272" spans="1:5">
      <c r="A37272">
        <v>208801</v>
      </c>
      <c r="B37272" t="s">
        <v>11500</v>
      </c>
      <c r="C37272" t="s">
        <v>11507</v>
      </c>
      <c r="D37272" t="s">
        <v>8257</v>
      </c>
      <c r="E37272" t="s">
        <v>5647</v>
      </c>
    </row>
    <row r="37273" spans="1:5">
      <c r="A37273">
        <v>208819</v>
      </c>
      <c r="B37273" t="s">
        <v>11500</v>
      </c>
      <c r="C37273" t="s">
        <v>11507</v>
      </c>
      <c r="D37273" t="s">
        <v>8257</v>
      </c>
      <c r="E37273" t="s">
        <v>5647</v>
      </c>
    </row>
    <row r="37274" spans="1:5">
      <c r="A37274">
        <v>208821</v>
      </c>
      <c r="B37274" t="s">
        <v>11500</v>
      </c>
      <c r="C37274" t="s">
        <v>11507</v>
      </c>
      <c r="D37274" t="s">
        <v>8324</v>
      </c>
      <c r="E37274" t="s">
        <v>5647</v>
      </c>
    </row>
    <row r="37275" spans="1:5">
      <c r="A37275">
        <v>208833</v>
      </c>
      <c r="B37275" t="s">
        <v>11500</v>
      </c>
      <c r="C37275" t="s">
        <v>11507</v>
      </c>
      <c r="D37275" t="s">
        <v>8324</v>
      </c>
      <c r="E37275" t="s">
        <v>5647</v>
      </c>
    </row>
    <row r="37276" spans="1:5">
      <c r="A37276">
        <v>208835</v>
      </c>
      <c r="B37276" t="s">
        <v>11500</v>
      </c>
      <c r="C37276" t="s">
        <v>11507</v>
      </c>
      <c r="D37276" t="s">
        <v>8324</v>
      </c>
      <c r="E37276" t="s">
        <v>5647</v>
      </c>
    </row>
    <row r="37277" spans="1:5">
      <c r="A37277">
        <v>208836</v>
      </c>
      <c r="B37277" t="s">
        <v>11500</v>
      </c>
      <c r="C37277" t="s">
        <v>11507</v>
      </c>
      <c r="D37277" t="s">
        <v>8324</v>
      </c>
      <c r="E37277" t="s">
        <v>5647</v>
      </c>
    </row>
    <row r="37278" spans="1:5">
      <c r="A37278">
        <v>208839</v>
      </c>
      <c r="B37278" t="s">
        <v>11500</v>
      </c>
      <c r="C37278" t="s">
        <v>11507</v>
      </c>
      <c r="D37278" t="s">
        <v>8324</v>
      </c>
      <c r="E37278" t="s">
        <v>5647</v>
      </c>
    </row>
    <row r="37279" spans="1:5">
      <c r="A37279">
        <v>208856</v>
      </c>
      <c r="B37279" t="s">
        <v>11500</v>
      </c>
      <c r="C37279" t="s">
        <v>11507</v>
      </c>
      <c r="D37279" t="s">
        <v>8257</v>
      </c>
      <c r="E37279" t="s">
        <v>5647</v>
      </c>
    </row>
    <row r="37280" spans="1:5">
      <c r="A37280">
        <v>208863</v>
      </c>
      <c r="B37280" t="s">
        <v>11500</v>
      </c>
      <c r="C37280" t="s">
        <v>11507</v>
      </c>
      <c r="D37280" t="s">
        <v>8324</v>
      </c>
      <c r="E37280" t="s">
        <v>5647</v>
      </c>
    </row>
    <row r="37281" spans="1:5">
      <c r="A37281">
        <v>208875</v>
      </c>
      <c r="B37281" t="s">
        <v>11500</v>
      </c>
      <c r="C37281" t="s">
        <v>11507</v>
      </c>
      <c r="D37281" t="s">
        <v>8324</v>
      </c>
      <c r="E37281" t="s">
        <v>5647</v>
      </c>
    </row>
    <row r="37282" spans="1:5">
      <c r="A37282">
        <v>208889</v>
      </c>
      <c r="B37282" t="s">
        <v>11500</v>
      </c>
      <c r="C37282" t="s">
        <v>11507</v>
      </c>
      <c r="D37282" t="s">
        <v>8324</v>
      </c>
      <c r="E37282" t="s">
        <v>5647</v>
      </c>
    </row>
    <row r="37283" spans="1:5">
      <c r="A37283">
        <v>208890</v>
      </c>
      <c r="B37283" t="s">
        <v>11500</v>
      </c>
      <c r="C37283" t="s">
        <v>11507</v>
      </c>
      <c r="D37283" t="s">
        <v>8257</v>
      </c>
      <c r="E37283" t="s">
        <v>5647</v>
      </c>
    </row>
    <row r="37284" spans="1:5">
      <c r="A37284">
        <v>208901</v>
      </c>
      <c r="B37284" t="s">
        <v>11500</v>
      </c>
      <c r="C37284" t="s">
        <v>11507</v>
      </c>
      <c r="D37284" t="s">
        <v>8324</v>
      </c>
      <c r="E37284" t="s">
        <v>5647</v>
      </c>
    </row>
    <row r="37285" spans="1:5">
      <c r="A37285">
        <v>208920</v>
      </c>
      <c r="B37285" t="s">
        <v>11500</v>
      </c>
      <c r="C37285" t="s">
        <v>11507</v>
      </c>
      <c r="D37285" t="s">
        <v>8324</v>
      </c>
      <c r="E37285" t="s">
        <v>5647</v>
      </c>
    </row>
    <row r="37286" spans="1:5">
      <c r="A37286">
        <v>208922</v>
      </c>
      <c r="B37286" t="s">
        <v>11500</v>
      </c>
      <c r="C37286" t="s">
        <v>11507</v>
      </c>
      <c r="D37286" t="s">
        <v>8324</v>
      </c>
      <c r="E37286" t="s">
        <v>5647</v>
      </c>
    </row>
    <row r="37287" spans="1:5">
      <c r="A37287">
        <v>208925</v>
      </c>
      <c r="B37287" t="s">
        <v>11500</v>
      </c>
      <c r="C37287" t="s">
        <v>11507</v>
      </c>
      <c r="D37287" t="s">
        <v>8324</v>
      </c>
      <c r="E37287" t="s">
        <v>5647</v>
      </c>
    </row>
    <row r="37288" spans="1:5">
      <c r="A37288">
        <v>208931</v>
      </c>
      <c r="B37288" t="s">
        <v>11500</v>
      </c>
      <c r="C37288" t="s">
        <v>11507</v>
      </c>
      <c r="D37288" t="s">
        <v>8257</v>
      </c>
      <c r="E37288" t="s">
        <v>5647</v>
      </c>
    </row>
    <row r="37289" spans="1:5">
      <c r="A37289">
        <v>208936</v>
      </c>
      <c r="B37289" t="s">
        <v>11500</v>
      </c>
      <c r="C37289" t="s">
        <v>11507</v>
      </c>
      <c r="D37289" t="s">
        <v>8324</v>
      </c>
      <c r="E37289" t="s">
        <v>5647</v>
      </c>
    </row>
    <row r="37290" spans="1:5">
      <c r="A37290">
        <v>208946</v>
      </c>
      <c r="B37290" t="s">
        <v>11500</v>
      </c>
      <c r="C37290" t="s">
        <v>11507</v>
      </c>
      <c r="D37290" t="s">
        <v>8324</v>
      </c>
      <c r="E37290" t="s">
        <v>5647</v>
      </c>
    </row>
    <row r="37291" spans="1:5">
      <c r="A37291">
        <v>208949</v>
      </c>
      <c r="B37291" t="s">
        <v>11500</v>
      </c>
      <c r="C37291" t="s">
        <v>11507</v>
      </c>
      <c r="D37291" t="s">
        <v>8324</v>
      </c>
      <c r="E37291" t="s">
        <v>5647</v>
      </c>
    </row>
    <row r="37292" spans="1:5">
      <c r="A37292">
        <v>208952</v>
      </c>
      <c r="B37292" t="s">
        <v>11500</v>
      </c>
      <c r="C37292" t="s">
        <v>11507</v>
      </c>
      <c r="D37292" t="s">
        <v>8324</v>
      </c>
      <c r="E37292" t="s">
        <v>5647</v>
      </c>
    </row>
    <row r="37293" spans="1:5">
      <c r="A37293">
        <v>208953</v>
      </c>
      <c r="B37293" t="s">
        <v>11500</v>
      </c>
      <c r="C37293" t="s">
        <v>11507</v>
      </c>
      <c r="D37293" t="s">
        <v>8324</v>
      </c>
      <c r="E37293" t="s">
        <v>5647</v>
      </c>
    </row>
    <row r="37294" spans="1:5">
      <c r="A37294">
        <v>208956</v>
      </c>
      <c r="B37294" t="s">
        <v>11500</v>
      </c>
      <c r="C37294" t="s">
        <v>11507</v>
      </c>
      <c r="D37294" t="s">
        <v>8257</v>
      </c>
      <c r="E37294" t="s">
        <v>5647</v>
      </c>
    </row>
    <row r="37295" spans="1:5">
      <c r="A37295">
        <v>208957</v>
      </c>
      <c r="B37295" t="s">
        <v>11500</v>
      </c>
      <c r="C37295" t="s">
        <v>11507</v>
      </c>
      <c r="D37295" t="s">
        <v>8257</v>
      </c>
      <c r="E37295" t="s">
        <v>5647</v>
      </c>
    </row>
    <row r="37296" spans="1:5">
      <c r="A37296">
        <v>208992</v>
      </c>
      <c r="B37296" t="s">
        <v>11500</v>
      </c>
      <c r="C37296" t="s">
        <v>11507</v>
      </c>
      <c r="D37296" t="s">
        <v>8324</v>
      </c>
      <c r="E37296" t="s">
        <v>5647</v>
      </c>
    </row>
    <row r="37297" spans="1:5">
      <c r="A37297">
        <v>209011</v>
      </c>
      <c r="B37297" t="s">
        <v>11500</v>
      </c>
      <c r="C37297" t="s">
        <v>11507</v>
      </c>
      <c r="D37297" t="s">
        <v>8324</v>
      </c>
      <c r="E37297" t="s">
        <v>5647</v>
      </c>
    </row>
    <row r="37298" spans="1:5">
      <c r="A37298">
        <v>209040</v>
      </c>
      <c r="B37298" t="s">
        <v>11500</v>
      </c>
      <c r="C37298" t="s">
        <v>11507</v>
      </c>
      <c r="D37298" t="s">
        <v>8324</v>
      </c>
      <c r="E37298" t="s">
        <v>5647</v>
      </c>
    </row>
    <row r="37299" spans="1:5">
      <c r="A37299">
        <v>209096</v>
      </c>
      <c r="B37299" t="s">
        <v>11500</v>
      </c>
      <c r="C37299" t="s">
        <v>11507</v>
      </c>
      <c r="D37299" t="s">
        <v>8324</v>
      </c>
      <c r="E37299" t="s">
        <v>5647</v>
      </c>
    </row>
    <row r="37300" spans="1:5">
      <c r="A37300">
        <v>209152</v>
      </c>
      <c r="B37300" t="s">
        <v>11500</v>
      </c>
      <c r="C37300" t="s">
        <v>11507</v>
      </c>
      <c r="D37300" t="s">
        <v>8324</v>
      </c>
      <c r="E37300" t="s">
        <v>5647</v>
      </c>
    </row>
    <row r="37301" spans="1:5">
      <c r="A37301">
        <v>209194</v>
      </c>
      <c r="B37301" t="s">
        <v>11500</v>
      </c>
      <c r="C37301" t="s">
        <v>11507</v>
      </c>
      <c r="D37301" t="s">
        <v>8324</v>
      </c>
      <c r="E37301" t="s">
        <v>5647</v>
      </c>
    </row>
    <row r="37302" spans="1:5">
      <c r="A37302">
        <v>209207</v>
      </c>
      <c r="B37302" t="s">
        <v>11500</v>
      </c>
      <c r="C37302" t="s">
        <v>11507</v>
      </c>
      <c r="D37302" t="s">
        <v>8324</v>
      </c>
      <c r="E37302" t="s">
        <v>5647</v>
      </c>
    </row>
    <row r="37303" spans="1:5">
      <c r="A37303">
        <v>209208</v>
      </c>
      <c r="B37303" t="s">
        <v>11500</v>
      </c>
      <c r="C37303" t="s">
        <v>11507</v>
      </c>
      <c r="D37303" t="s">
        <v>8324</v>
      </c>
      <c r="E37303" t="s">
        <v>5647</v>
      </c>
    </row>
    <row r="37304" spans="1:5">
      <c r="A37304">
        <v>209210</v>
      </c>
      <c r="B37304" t="s">
        <v>11500</v>
      </c>
      <c r="C37304" t="s">
        <v>11507</v>
      </c>
      <c r="D37304" t="s">
        <v>8324</v>
      </c>
      <c r="E37304" t="s">
        <v>5647</v>
      </c>
    </row>
    <row r="37305" spans="1:5">
      <c r="A37305">
        <v>209213</v>
      </c>
      <c r="B37305" t="s">
        <v>11500</v>
      </c>
      <c r="C37305" t="s">
        <v>11507</v>
      </c>
      <c r="D37305" t="s">
        <v>8324</v>
      </c>
      <c r="E37305" t="s">
        <v>5647</v>
      </c>
    </row>
    <row r="37306" spans="1:5">
      <c r="A37306">
        <v>209220</v>
      </c>
      <c r="B37306" t="s">
        <v>11500</v>
      </c>
      <c r="C37306" t="s">
        <v>11507</v>
      </c>
      <c r="D37306" t="s">
        <v>8324</v>
      </c>
      <c r="E37306" t="s">
        <v>5647</v>
      </c>
    </row>
    <row r="37307" spans="1:5">
      <c r="A37307">
        <v>209231</v>
      </c>
      <c r="B37307" t="s">
        <v>11500</v>
      </c>
      <c r="C37307" t="s">
        <v>11507</v>
      </c>
      <c r="D37307" t="s">
        <v>8324</v>
      </c>
      <c r="E37307" t="s">
        <v>5647</v>
      </c>
    </row>
    <row r="37308" spans="1:5">
      <c r="A37308">
        <v>209235</v>
      </c>
      <c r="B37308" t="s">
        <v>11500</v>
      </c>
      <c r="C37308" t="s">
        <v>11507</v>
      </c>
      <c r="D37308" t="s">
        <v>8324</v>
      </c>
      <c r="E37308" t="s">
        <v>5647</v>
      </c>
    </row>
    <row r="37309" spans="1:5">
      <c r="A37309">
        <v>209236</v>
      </c>
      <c r="B37309" t="s">
        <v>11500</v>
      </c>
      <c r="C37309" t="s">
        <v>11507</v>
      </c>
      <c r="D37309" t="s">
        <v>8324</v>
      </c>
      <c r="E37309" t="s">
        <v>5647</v>
      </c>
    </row>
    <row r="37310" spans="1:5">
      <c r="A37310">
        <v>209237</v>
      </c>
      <c r="B37310" t="s">
        <v>11500</v>
      </c>
      <c r="C37310" t="s">
        <v>11507</v>
      </c>
      <c r="D37310" t="s">
        <v>8324</v>
      </c>
      <c r="E37310" t="s">
        <v>5647</v>
      </c>
    </row>
    <row r="37311" spans="1:5">
      <c r="A37311">
        <v>209238</v>
      </c>
      <c r="B37311" t="s">
        <v>11500</v>
      </c>
      <c r="C37311" t="s">
        <v>11507</v>
      </c>
      <c r="D37311" t="s">
        <v>8324</v>
      </c>
      <c r="E37311" t="s">
        <v>5647</v>
      </c>
    </row>
    <row r="37312" spans="1:5">
      <c r="A37312">
        <v>209246</v>
      </c>
      <c r="B37312" t="s">
        <v>11500</v>
      </c>
      <c r="C37312" t="s">
        <v>11507</v>
      </c>
      <c r="D37312" t="s">
        <v>8324</v>
      </c>
      <c r="E37312" t="s">
        <v>5647</v>
      </c>
    </row>
    <row r="37313" spans="1:5">
      <c r="A37313">
        <v>209249</v>
      </c>
      <c r="B37313" t="s">
        <v>11500</v>
      </c>
      <c r="C37313" t="s">
        <v>11507</v>
      </c>
      <c r="D37313" t="s">
        <v>8324</v>
      </c>
      <c r="E37313" t="s">
        <v>5647</v>
      </c>
    </row>
    <row r="37314" spans="1:5">
      <c r="A37314">
        <v>209256</v>
      </c>
      <c r="B37314" t="s">
        <v>11500</v>
      </c>
      <c r="C37314" t="s">
        <v>11507</v>
      </c>
      <c r="D37314" t="s">
        <v>8324</v>
      </c>
      <c r="E37314" t="s">
        <v>5647</v>
      </c>
    </row>
    <row r="37315" spans="1:5">
      <c r="A37315">
        <v>209259</v>
      </c>
      <c r="B37315" t="s">
        <v>11500</v>
      </c>
      <c r="C37315" t="s">
        <v>11507</v>
      </c>
      <c r="D37315" t="s">
        <v>8324</v>
      </c>
      <c r="E37315" t="s">
        <v>5647</v>
      </c>
    </row>
    <row r="37316" spans="1:5">
      <c r="A37316">
        <v>209262</v>
      </c>
      <c r="B37316" t="s">
        <v>11500</v>
      </c>
      <c r="C37316" t="s">
        <v>11507</v>
      </c>
      <c r="D37316" t="s">
        <v>8324</v>
      </c>
      <c r="E37316" t="s">
        <v>5647</v>
      </c>
    </row>
    <row r="37317" spans="1:5">
      <c r="A37317">
        <v>209263</v>
      </c>
      <c r="B37317" t="s">
        <v>11500</v>
      </c>
      <c r="C37317" t="s">
        <v>11507</v>
      </c>
      <c r="D37317" t="s">
        <v>8324</v>
      </c>
      <c r="E37317" t="s">
        <v>5647</v>
      </c>
    </row>
    <row r="37318" spans="1:5">
      <c r="A37318">
        <v>209264</v>
      </c>
      <c r="B37318" t="s">
        <v>11500</v>
      </c>
      <c r="C37318" t="s">
        <v>11507</v>
      </c>
      <c r="D37318" t="s">
        <v>8324</v>
      </c>
      <c r="E37318" t="s">
        <v>5647</v>
      </c>
    </row>
    <row r="37319" spans="1:5">
      <c r="A37319">
        <v>209270</v>
      </c>
      <c r="B37319" t="s">
        <v>11500</v>
      </c>
      <c r="C37319" t="s">
        <v>11507</v>
      </c>
      <c r="D37319" t="s">
        <v>8324</v>
      </c>
      <c r="E37319" t="s">
        <v>5647</v>
      </c>
    </row>
    <row r="37320" spans="1:5">
      <c r="A37320">
        <v>209271</v>
      </c>
      <c r="B37320" t="s">
        <v>11500</v>
      </c>
      <c r="C37320" t="s">
        <v>11507</v>
      </c>
      <c r="D37320" t="s">
        <v>8324</v>
      </c>
      <c r="E37320" t="s">
        <v>5647</v>
      </c>
    </row>
    <row r="37321" spans="1:5">
      <c r="A37321">
        <v>209273</v>
      </c>
      <c r="B37321" t="s">
        <v>11500</v>
      </c>
      <c r="C37321" t="s">
        <v>11507</v>
      </c>
      <c r="D37321" t="s">
        <v>8324</v>
      </c>
      <c r="E37321" t="s">
        <v>5647</v>
      </c>
    </row>
    <row r="37322" spans="1:5">
      <c r="A37322">
        <v>209274</v>
      </c>
      <c r="B37322" t="s">
        <v>11500</v>
      </c>
      <c r="C37322" t="s">
        <v>11507</v>
      </c>
      <c r="D37322" t="s">
        <v>8324</v>
      </c>
      <c r="E37322" t="s">
        <v>5647</v>
      </c>
    </row>
    <row r="37323" spans="1:5">
      <c r="A37323">
        <v>209275</v>
      </c>
      <c r="B37323" t="s">
        <v>11500</v>
      </c>
      <c r="C37323" t="s">
        <v>11507</v>
      </c>
      <c r="D37323" t="s">
        <v>8324</v>
      </c>
      <c r="E37323" t="s">
        <v>5647</v>
      </c>
    </row>
    <row r="37324" spans="1:5">
      <c r="A37324">
        <v>209278</v>
      </c>
      <c r="B37324" t="s">
        <v>11500</v>
      </c>
      <c r="C37324" t="s">
        <v>11507</v>
      </c>
      <c r="D37324" t="s">
        <v>8324</v>
      </c>
      <c r="E37324" t="s">
        <v>5647</v>
      </c>
    </row>
    <row r="37325" spans="1:5">
      <c r="A37325">
        <v>209280</v>
      </c>
      <c r="B37325" t="s">
        <v>11500</v>
      </c>
      <c r="C37325" t="s">
        <v>11507</v>
      </c>
      <c r="D37325" t="s">
        <v>8324</v>
      </c>
      <c r="E37325" t="s">
        <v>5647</v>
      </c>
    </row>
    <row r="37326" spans="1:5">
      <c r="A37326">
        <v>209282</v>
      </c>
      <c r="B37326" t="s">
        <v>11500</v>
      </c>
      <c r="C37326" t="s">
        <v>11507</v>
      </c>
      <c r="D37326" t="s">
        <v>8324</v>
      </c>
      <c r="E37326" t="s">
        <v>5647</v>
      </c>
    </row>
    <row r="37327" spans="1:5">
      <c r="A37327">
        <v>209283</v>
      </c>
      <c r="B37327" t="s">
        <v>11500</v>
      </c>
      <c r="C37327" t="s">
        <v>11507</v>
      </c>
      <c r="D37327" t="s">
        <v>8324</v>
      </c>
      <c r="E37327" t="s">
        <v>5647</v>
      </c>
    </row>
    <row r="37328" spans="1:5">
      <c r="A37328">
        <v>209284</v>
      </c>
      <c r="B37328" t="s">
        <v>11500</v>
      </c>
      <c r="C37328" t="s">
        <v>11507</v>
      </c>
      <c r="D37328" t="s">
        <v>8324</v>
      </c>
      <c r="E37328" t="s">
        <v>5647</v>
      </c>
    </row>
    <row r="37329" spans="1:5">
      <c r="A37329">
        <v>209285</v>
      </c>
      <c r="B37329" t="s">
        <v>11500</v>
      </c>
      <c r="C37329" t="s">
        <v>11507</v>
      </c>
      <c r="D37329" t="s">
        <v>8324</v>
      </c>
      <c r="E37329" t="s">
        <v>5647</v>
      </c>
    </row>
    <row r="37330" spans="1:5">
      <c r="A37330">
        <v>209286</v>
      </c>
      <c r="B37330" t="s">
        <v>11500</v>
      </c>
      <c r="C37330" t="s">
        <v>11507</v>
      </c>
      <c r="D37330" t="s">
        <v>8324</v>
      </c>
      <c r="E37330" t="s">
        <v>5647</v>
      </c>
    </row>
    <row r="37331" spans="1:5">
      <c r="A37331">
        <v>209289</v>
      </c>
      <c r="B37331" t="s">
        <v>11500</v>
      </c>
      <c r="C37331" t="s">
        <v>11507</v>
      </c>
      <c r="D37331" t="s">
        <v>8324</v>
      </c>
      <c r="E37331" t="s">
        <v>5647</v>
      </c>
    </row>
    <row r="37332" spans="1:5">
      <c r="A37332">
        <v>209292</v>
      </c>
      <c r="B37332" t="s">
        <v>11500</v>
      </c>
      <c r="C37332" t="s">
        <v>11507</v>
      </c>
      <c r="D37332" t="s">
        <v>8324</v>
      </c>
      <c r="E37332" t="s">
        <v>5647</v>
      </c>
    </row>
    <row r="37333" spans="1:5">
      <c r="A37333">
        <v>209297</v>
      </c>
      <c r="B37333" t="s">
        <v>11500</v>
      </c>
      <c r="C37333" t="s">
        <v>11507</v>
      </c>
      <c r="D37333" t="s">
        <v>8324</v>
      </c>
      <c r="E37333" t="s">
        <v>5647</v>
      </c>
    </row>
    <row r="37334" spans="1:5">
      <c r="A37334">
        <v>209298</v>
      </c>
      <c r="B37334" t="s">
        <v>11500</v>
      </c>
      <c r="C37334" t="s">
        <v>11507</v>
      </c>
      <c r="D37334" t="s">
        <v>8324</v>
      </c>
      <c r="E37334" t="s">
        <v>5647</v>
      </c>
    </row>
    <row r="37335" spans="1:5">
      <c r="A37335">
        <v>209300</v>
      </c>
      <c r="B37335" t="s">
        <v>11500</v>
      </c>
      <c r="C37335" t="s">
        <v>11507</v>
      </c>
      <c r="D37335" t="s">
        <v>8324</v>
      </c>
      <c r="E37335" t="s">
        <v>5647</v>
      </c>
    </row>
    <row r="37336" spans="1:5">
      <c r="A37336">
        <v>209301</v>
      </c>
      <c r="B37336" t="s">
        <v>11500</v>
      </c>
      <c r="C37336" t="s">
        <v>11507</v>
      </c>
      <c r="D37336" t="s">
        <v>8324</v>
      </c>
      <c r="E37336" t="s">
        <v>5647</v>
      </c>
    </row>
    <row r="37337" spans="1:5">
      <c r="A37337">
        <v>209374</v>
      </c>
      <c r="B37337" t="s">
        <v>11500</v>
      </c>
      <c r="C37337" t="s">
        <v>11502</v>
      </c>
      <c r="D37337" t="s">
        <v>7971</v>
      </c>
      <c r="E37337" t="s">
        <v>5647</v>
      </c>
    </row>
    <row r="37338" spans="1:5">
      <c r="A37338">
        <v>209383</v>
      </c>
      <c r="B37338" t="s">
        <v>11500</v>
      </c>
      <c r="C37338" t="s">
        <v>11502</v>
      </c>
      <c r="D37338" t="s">
        <v>7971</v>
      </c>
      <c r="E37338" t="s">
        <v>5647</v>
      </c>
    </row>
    <row r="37339" spans="1:5">
      <c r="A37339">
        <v>209394</v>
      </c>
      <c r="B37339" t="s">
        <v>11500</v>
      </c>
      <c r="C37339" t="s">
        <v>11502</v>
      </c>
      <c r="D37339" t="s">
        <v>7971</v>
      </c>
      <c r="E37339" t="s">
        <v>5647</v>
      </c>
    </row>
    <row r="37340" spans="1:5">
      <c r="A37340">
        <v>209397</v>
      </c>
      <c r="B37340" t="s">
        <v>11500</v>
      </c>
      <c r="C37340" t="s">
        <v>11502</v>
      </c>
      <c r="D37340" t="s">
        <v>7971</v>
      </c>
      <c r="E37340" t="s">
        <v>5647</v>
      </c>
    </row>
    <row r="37341" spans="1:5">
      <c r="A37341">
        <v>209402</v>
      </c>
      <c r="B37341" t="s">
        <v>11500</v>
      </c>
      <c r="C37341" t="s">
        <v>11502</v>
      </c>
      <c r="D37341" t="s">
        <v>7971</v>
      </c>
      <c r="E37341" t="s">
        <v>5647</v>
      </c>
    </row>
    <row r="37342" spans="1:5">
      <c r="A37342">
        <v>209404</v>
      </c>
      <c r="B37342" t="s">
        <v>11500</v>
      </c>
      <c r="C37342" t="s">
        <v>11502</v>
      </c>
      <c r="D37342" t="s">
        <v>7971</v>
      </c>
      <c r="E37342" t="s">
        <v>5647</v>
      </c>
    </row>
    <row r="37343" spans="1:5">
      <c r="A37343">
        <v>209407</v>
      </c>
      <c r="B37343" t="s">
        <v>11500</v>
      </c>
      <c r="C37343" t="s">
        <v>11502</v>
      </c>
      <c r="D37343" t="s">
        <v>7971</v>
      </c>
      <c r="E37343" t="s">
        <v>5647</v>
      </c>
    </row>
    <row r="37344" spans="1:5">
      <c r="A37344">
        <v>209411</v>
      </c>
      <c r="B37344" t="s">
        <v>11500</v>
      </c>
      <c r="C37344" t="s">
        <v>11502</v>
      </c>
      <c r="D37344" t="s">
        <v>7971</v>
      </c>
      <c r="E37344" t="s">
        <v>5647</v>
      </c>
    </row>
    <row r="37345" spans="1:5">
      <c r="A37345">
        <v>209414</v>
      </c>
      <c r="B37345" t="s">
        <v>11500</v>
      </c>
      <c r="C37345" t="s">
        <v>11502</v>
      </c>
      <c r="D37345" t="s">
        <v>7971</v>
      </c>
      <c r="E37345" t="s">
        <v>5647</v>
      </c>
    </row>
    <row r="37346" spans="1:5">
      <c r="A37346">
        <v>209418</v>
      </c>
      <c r="B37346" t="s">
        <v>11500</v>
      </c>
      <c r="C37346" t="s">
        <v>11502</v>
      </c>
      <c r="D37346" t="s">
        <v>7971</v>
      </c>
      <c r="E37346" t="s">
        <v>5647</v>
      </c>
    </row>
    <row r="37347" spans="1:5">
      <c r="A37347">
        <v>209422</v>
      </c>
      <c r="B37347" t="s">
        <v>11500</v>
      </c>
      <c r="C37347" t="s">
        <v>11502</v>
      </c>
      <c r="D37347" t="s">
        <v>7971</v>
      </c>
      <c r="E37347" t="s">
        <v>5647</v>
      </c>
    </row>
    <row r="37348" spans="1:5">
      <c r="A37348">
        <v>209423</v>
      </c>
      <c r="B37348" t="s">
        <v>11500</v>
      </c>
      <c r="C37348" t="s">
        <v>11502</v>
      </c>
      <c r="D37348" t="s">
        <v>7971</v>
      </c>
      <c r="E37348" t="s">
        <v>5647</v>
      </c>
    </row>
    <row r="37349" spans="1:5">
      <c r="A37349">
        <v>209436</v>
      </c>
      <c r="B37349" t="s">
        <v>11500</v>
      </c>
      <c r="C37349" t="s">
        <v>11502</v>
      </c>
      <c r="D37349" t="s">
        <v>7971</v>
      </c>
      <c r="E37349" t="s">
        <v>5647</v>
      </c>
    </row>
    <row r="37350" spans="1:5">
      <c r="A37350">
        <v>209443</v>
      </c>
      <c r="B37350" t="s">
        <v>11500</v>
      </c>
      <c r="C37350" t="s">
        <v>11502</v>
      </c>
      <c r="D37350" t="s">
        <v>7971</v>
      </c>
      <c r="E37350" t="s">
        <v>5647</v>
      </c>
    </row>
    <row r="37351" spans="1:5">
      <c r="A37351">
        <v>209445</v>
      </c>
      <c r="B37351" t="s">
        <v>11500</v>
      </c>
      <c r="C37351" t="s">
        <v>11502</v>
      </c>
      <c r="D37351" t="s">
        <v>7971</v>
      </c>
      <c r="E37351" t="s">
        <v>5647</v>
      </c>
    </row>
    <row r="37352" spans="1:5">
      <c r="A37352">
        <v>209446</v>
      </c>
      <c r="B37352" t="s">
        <v>11500</v>
      </c>
      <c r="C37352" t="s">
        <v>11502</v>
      </c>
      <c r="D37352" t="s">
        <v>7971</v>
      </c>
      <c r="E37352" t="s">
        <v>5647</v>
      </c>
    </row>
    <row r="37353" spans="1:5">
      <c r="A37353">
        <v>209447</v>
      </c>
      <c r="B37353" t="s">
        <v>11500</v>
      </c>
      <c r="C37353" t="s">
        <v>11502</v>
      </c>
      <c r="D37353" t="s">
        <v>7971</v>
      </c>
      <c r="E37353" t="s">
        <v>5647</v>
      </c>
    </row>
    <row r="37354" spans="1:5">
      <c r="A37354">
        <v>209448</v>
      </c>
      <c r="B37354" t="s">
        <v>11500</v>
      </c>
      <c r="C37354" t="s">
        <v>11502</v>
      </c>
      <c r="D37354" t="s">
        <v>7971</v>
      </c>
      <c r="E37354" t="s">
        <v>5647</v>
      </c>
    </row>
    <row r="37355" spans="1:5">
      <c r="A37355">
        <v>209451</v>
      </c>
      <c r="B37355" t="s">
        <v>11500</v>
      </c>
      <c r="C37355" t="s">
        <v>11502</v>
      </c>
      <c r="D37355" t="s">
        <v>7971</v>
      </c>
      <c r="E37355" t="s">
        <v>5647</v>
      </c>
    </row>
    <row r="37356" spans="1:5">
      <c r="A37356">
        <v>209454</v>
      </c>
      <c r="B37356" t="s">
        <v>11500</v>
      </c>
      <c r="C37356" t="s">
        <v>11502</v>
      </c>
      <c r="D37356" t="s">
        <v>7971</v>
      </c>
      <c r="E37356" t="s">
        <v>5647</v>
      </c>
    </row>
    <row r="37357" spans="1:5">
      <c r="A37357">
        <v>209457</v>
      </c>
      <c r="B37357" t="s">
        <v>11500</v>
      </c>
      <c r="C37357" t="s">
        <v>11502</v>
      </c>
      <c r="D37357" t="s">
        <v>7971</v>
      </c>
      <c r="E37357" t="s">
        <v>5647</v>
      </c>
    </row>
    <row r="37358" spans="1:5">
      <c r="A37358">
        <v>209460</v>
      </c>
      <c r="B37358" t="s">
        <v>11500</v>
      </c>
      <c r="C37358" t="s">
        <v>11502</v>
      </c>
      <c r="D37358" t="s">
        <v>7971</v>
      </c>
      <c r="E37358" t="s">
        <v>5647</v>
      </c>
    </row>
    <row r="37359" spans="1:5">
      <c r="A37359">
        <v>209462</v>
      </c>
      <c r="B37359" t="s">
        <v>11500</v>
      </c>
      <c r="C37359" t="s">
        <v>11502</v>
      </c>
      <c r="D37359" t="s">
        <v>7971</v>
      </c>
      <c r="E37359" t="s">
        <v>5647</v>
      </c>
    </row>
    <row r="37360" spans="1:5">
      <c r="A37360">
        <v>209463</v>
      </c>
      <c r="B37360" t="s">
        <v>11500</v>
      </c>
      <c r="C37360" t="s">
        <v>11502</v>
      </c>
      <c r="D37360" t="s">
        <v>7971</v>
      </c>
      <c r="E37360" t="s">
        <v>5647</v>
      </c>
    </row>
    <row r="37361" spans="1:5">
      <c r="A37361">
        <v>209467</v>
      </c>
      <c r="B37361" t="s">
        <v>11500</v>
      </c>
      <c r="C37361" t="s">
        <v>11502</v>
      </c>
      <c r="D37361" t="s">
        <v>7971</v>
      </c>
      <c r="E37361" t="s">
        <v>5647</v>
      </c>
    </row>
    <row r="37362" spans="1:5">
      <c r="A37362">
        <v>209469</v>
      </c>
      <c r="B37362" t="s">
        <v>11500</v>
      </c>
      <c r="C37362" t="s">
        <v>11502</v>
      </c>
      <c r="D37362" t="s">
        <v>7971</v>
      </c>
      <c r="E37362" t="s">
        <v>5647</v>
      </c>
    </row>
    <row r="37363" spans="1:5">
      <c r="A37363">
        <v>209474</v>
      </c>
      <c r="B37363" t="s">
        <v>11500</v>
      </c>
      <c r="C37363" t="s">
        <v>11502</v>
      </c>
      <c r="D37363" t="s">
        <v>7971</v>
      </c>
      <c r="E37363" t="s">
        <v>5647</v>
      </c>
    </row>
    <row r="37364" spans="1:5">
      <c r="A37364">
        <v>209477</v>
      </c>
      <c r="B37364" t="s">
        <v>11500</v>
      </c>
      <c r="C37364" t="s">
        <v>11502</v>
      </c>
      <c r="D37364" t="s">
        <v>7971</v>
      </c>
      <c r="E37364" t="s">
        <v>5647</v>
      </c>
    </row>
    <row r="37365" spans="1:5">
      <c r="A37365">
        <v>209480</v>
      </c>
      <c r="B37365" t="s">
        <v>11500</v>
      </c>
      <c r="C37365" t="s">
        <v>11502</v>
      </c>
      <c r="D37365" t="s">
        <v>7971</v>
      </c>
      <c r="E37365" t="s">
        <v>5647</v>
      </c>
    </row>
    <row r="37366" spans="1:5">
      <c r="A37366">
        <v>209482</v>
      </c>
      <c r="B37366" t="s">
        <v>11500</v>
      </c>
      <c r="C37366" t="s">
        <v>11502</v>
      </c>
      <c r="D37366" t="s">
        <v>7971</v>
      </c>
      <c r="E37366" t="s">
        <v>5647</v>
      </c>
    </row>
    <row r="37367" spans="1:5">
      <c r="A37367">
        <v>209484</v>
      </c>
      <c r="B37367" t="s">
        <v>11500</v>
      </c>
      <c r="C37367" t="s">
        <v>11502</v>
      </c>
      <c r="D37367" t="s">
        <v>7971</v>
      </c>
      <c r="E37367" t="s">
        <v>5647</v>
      </c>
    </row>
    <row r="37368" spans="1:5">
      <c r="A37368">
        <v>209487</v>
      </c>
      <c r="B37368" t="s">
        <v>11500</v>
      </c>
      <c r="C37368" t="s">
        <v>11502</v>
      </c>
      <c r="D37368" t="s">
        <v>7971</v>
      </c>
      <c r="E37368" t="s">
        <v>5647</v>
      </c>
    </row>
    <row r="37369" spans="1:5">
      <c r="A37369">
        <v>209490</v>
      </c>
      <c r="B37369" t="s">
        <v>11500</v>
      </c>
      <c r="C37369" t="s">
        <v>11502</v>
      </c>
      <c r="D37369" t="s">
        <v>7971</v>
      </c>
      <c r="E37369" t="s">
        <v>5647</v>
      </c>
    </row>
    <row r="37370" spans="1:5">
      <c r="A37370">
        <v>209494</v>
      </c>
      <c r="B37370" t="s">
        <v>11500</v>
      </c>
      <c r="C37370" t="s">
        <v>11502</v>
      </c>
      <c r="D37370" t="s">
        <v>7971</v>
      </c>
      <c r="E37370" t="s">
        <v>5647</v>
      </c>
    </row>
    <row r="37371" spans="1:5">
      <c r="A37371">
        <v>209496</v>
      </c>
      <c r="B37371" t="s">
        <v>11500</v>
      </c>
      <c r="C37371" t="s">
        <v>11502</v>
      </c>
      <c r="D37371" t="s">
        <v>7971</v>
      </c>
      <c r="E37371" t="s">
        <v>5647</v>
      </c>
    </row>
    <row r="37372" spans="1:5">
      <c r="A37372">
        <v>209501</v>
      </c>
      <c r="B37372" t="s">
        <v>11500</v>
      </c>
      <c r="C37372" t="s">
        <v>11502</v>
      </c>
      <c r="D37372" t="s">
        <v>7971</v>
      </c>
      <c r="E37372" t="s">
        <v>5647</v>
      </c>
    </row>
    <row r="37373" spans="1:5">
      <c r="A37373">
        <v>209503</v>
      </c>
      <c r="B37373" t="s">
        <v>11500</v>
      </c>
      <c r="C37373" t="s">
        <v>11502</v>
      </c>
      <c r="D37373" t="s">
        <v>7971</v>
      </c>
      <c r="E37373" t="s">
        <v>5647</v>
      </c>
    </row>
    <row r="37374" spans="1:5">
      <c r="A37374">
        <v>209509</v>
      </c>
      <c r="B37374" t="s">
        <v>11500</v>
      </c>
      <c r="C37374" t="s">
        <v>11502</v>
      </c>
      <c r="D37374" t="s">
        <v>7971</v>
      </c>
      <c r="E37374" t="s">
        <v>5647</v>
      </c>
    </row>
    <row r="37375" spans="1:5">
      <c r="A37375">
        <v>209510</v>
      </c>
      <c r="B37375" t="s">
        <v>11500</v>
      </c>
      <c r="C37375" t="s">
        <v>11502</v>
      </c>
      <c r="D37375" t="s">
        <v>7971</v>
      </c>
      <c r="E37375" t="s">
        <v>5647</v>
      </c>
    </row>
    <row r="37376" spans="1:5">
      <c r="A37376">
        <v>209511</v>
      </c>
      <c r="B37376" t="s">
        <v>11500</v>
      </c>
      <c r="C37376" t="s">
        <v>11502</v>
      </c>
      <c r="D37376" t="s">
        <v>7971</v>
      </c>
      <c r="E37376" t="s">
        <v>5647</v>
      </c>
    </row>
    <row r="37377" spans="1:5">
      <c r="A37377">
        <v>209513</v>
      </c>
      <c r="B37377" t="s">
        <v>11500</v>
      </c>
      <c r="C37377" t="s">
        <v>11502</v>
      </c>
      <c r="D37377" t="s">
        <v>7971</v>
      </c>
      <c r="E37377" t="s">
        <v>5647</v>
      </c>
    </row>
    <row r="37378" spans="1:5">
      <c r="A37378">
        <v>209515</v>
      </c>
      <c r="B37378" t="s">
        <v>11500</v>
      </c>
      <c r="C37378" t="s">
        <v>11502</v>
      </c>
      <c r="D37378" t="s">
        <v>7971</v>
      </c>
      <c r="E37378" t="s">
        <v>5647</v>
      </c>
    </row>
    <row r="37379" spans="1:5">
      <c r="A37379">
        <v>209521</v>
      </c>
      <c r="B37379" t="s">
        <v>11500</v>
      </c>
      <c r="C37379" t="s">
        <v>11502</v>
      </c>
      <c r="D37379" t="s">
        <v>7971</v>
      </c>
      <c r="E37379" t="s">
        <v>5647</v>
      </c>
    </row>
    <row r="37380" spans="1:5">
      <c r="A37380">
        <v>209523</v>
      </c>
      <c r="B37380" t="s">
        <v>11500</v>
      </c>
      <c r="C37380" t="s">
        <v>11502</v>
      </c>
      <c r="D37380" t="s">
        <v>7971</v>
      </c>
      <c r="E37380" t="s">
        <v>5647</v>
      </c>
    </row>
    <row r="37381" spans="1:5">
      <c r="A37381">
        <v>209525</v>
      </c>
      <c r="B37381" t="s">
        <v>11500</v>
      </c>
      <c r="C37381" t="s">
        <v>11502</v>
      </c>
      <c r="D37381" t="s">
        <v>7971</v>
      </c>
      <c r="E37381" t="s">
        <v>5647</v>
      </c>
    </row>
    <row r="37382" spans="1:5">
      <c r="A37382">
        <v>209527</v>
      </c>
      <c r="B37382" t="s">
        <v>11500</v>
      </c>
      <c r="C37382" t="s">
        <v>11502</v>
      </c>
      <c r="D37382" t="s">
        <v>7971</v>
      </c>
      <c r="E37382" t="s">
        <v>5647</v>
      </c>
    </row>
    <row r="37383" spans="1:5">
      <c r="A37383">
        <v>209528</v>
      </c>
      <c r="B37383" t="s">
        <v>11500</v>
      </c>
      <c r="C37383" t="s">
        <v>11502</v>
      </c>
      <c r="D37383" t="s">
        <v>7971</v>
      </c>
      <c r="E37383" t="s">
        <v>5647</v>
      </c>
    </row>
    <row r="37384" spans="1:5">
      <c r="A37384">
        <v>209533</v>
      </c>
      <c r="B37384" t="s">
        <v>11500</v>
      </c>
      <c r="C37384" t="s">
        <v>11502</v>
      </c>
      <c r="D37384" t="s">
        <v>7971</v>
      </c>
      <c r="E37384" t="s">
        <v>5647</v>
      </c>
    </row>
    <row r="37385" spans="1:5">
      <c r="A37385">
        <v>209535</v>
      </c>
      <c r="B37385" t="s">
        <v>11500</v>
      </c>
      <c r="C37385" t="s">
        <v>11502</v>
      </c>
      <c r="D37385" t="s">
        <v>7971</v>
      </c>
      <c r="E37385" t="s">
        <v>5647</v>
      </c>
    </row>
    <row r="37386" spans="1:5">
      <c r="A37386">
        <v>209539</v>
      </c>
      <c r="B37386" t="s">
        <v>11500</v>
      </c>
      <c r="C37386" t="s">
        <v>11502</v>
      </c>
      <c r="D37386" t="s">
        <v>7971</v>
      </c>
      <c r="E37386" t="s">
        <v>5647</v>
      </c>
    </row>
    <row r="37387" spans="1:5">
      <c r="A37387">
        <v>209540</v>
      </c>
      <c r="B37387" t="s">
        <v>11500</v>
      </c>
      <c r="C37387" t="s">
        <v>11502</v>
      </c>
      <c r="D37387" t="s">
        <v>7971</v>
      </c>
      <c r="E37387" t="s">
        <v>5647</v>
      </c>
    </row>
    <row r="37388" spans="1:5">
      <c r="A37388">
        <v>209541</v>
      </c>
      <c r="B37388" t="s">
        <v>11500</v>
      </c>
      <c r="C37388" t="s">
        <v>11502</v>
      </c>
      <c r="D37388" t="s">
        <v>7971</v>
      </c>
      <c r="E37388" t="s">
        <v>5647</v>
      </c>
    </row>
    <row r="37389" spans="1:5">
      <c r="A37389">
        <v>209546</v>
      </c>
      <c r="B37389" t="s">
        <v>11500</v>
      </c>
      <c r="C37389" t="s">
        <v>11502</v>
      </c>
      <c r="D37389" t="s">
        <v>7971</v>
      </c>
      <c r="E37389" t="s">
        <v>5647</v>
      </c>
    </row>
    <row r="37390" spans="1:5">
      <c r="A37390">
        <v>209549</v>
      </c>
      <c r="B37390" t="s">
        <v>11500</v>
      </c>
      <c r="C37390" t="s">
        <v>11502</v>
      </c>
      <c r="D37390" t="s">
        <v>7971</v>
      </c>
      <c r="E37390" t="s">
        <v>5647</v>
      </c>
    </row>
    <row r="37391" spans="1:5">
      <c r="A37391">
        <v>209554</v>
      </c>
      <c r="B37391" t="s">
        <v>11500</v>
      </c>
      <c r="C37391" t="s">
        <v>11502</v>
      </c>
      <c r="D37391" t="s">
        <v>7971</v>
      </c>
      <c r="E37391" t="s">
        <v>5647</v>
      </c>
    </row>
    <row r="37392" spans="1:5">
      <c r="A37392">
        <v>209556</v>
      </c>
      <c r="B37392" t="s">
        <v>11500</v>
      </c>
      <c r="C37392" t="s">
        <v>11502</v>
      </c>
      <c r="D37392" t="s">
        <v>7971</v>
      </c>
      <c r="E37392" t="s">
        <v>5647</v>
      </c>
    </row>
    <row r="37393" spans="1:5">
      <c r="A37393">
        <v>209557</v>
      </c>
      <c r="B37393" t="s">
        <v>11500</v>
      </c>
      <c r="C37393" t="s">
        <v>11502</v>
      </c>
      <c r="D37393" t="s">
        <v>7971</v>
      </c>
      <c r="E37393" t="s">
        <v>5647</v>
      </c>
    </row>
    <row r="37394" spans="1:5">
      <c r="A37394">
        <v>209558</v>
      </c>
      <c r="B37394" t="s">
        <v>11500</v>
      </c>
      <c r="C37394" t="s">
        <v>11502</v>
      </c>
      <c r="D37394" t="s">
        <v>7971</v>
      </c>
      <c r="E37394" t="s">
        <v>5647</v>
      </c>
    </row>
    <row r="37395" spans="1:5">
      <c r="A37395">
        <v>209559</v>
      </c>
      <c r="B37395" t="s">
        <v>11500</v>
      </c>
      <c r="C37395" t="s">
        <v>11502</v>
      </c>
      <c r="D37395" t="s">
        <v>7971</v>
      </c>
      <c r="E37395" t="s">
        <v>5647</v>
      </c>
    </row>
    <row r="37396" spans="1:5">
      <c r="A37396">
        <v>209560</v>
      </c>
      <c r="B37396" t="s">
        <v>11500</v>
      </c>
      <c r="C37396" t="s">
        <v>11502</v>
      </c>
      <c r="D37396" t="s">
        <v>7971</v>
      </c>
      <c r="E37396" t="s">
        <v>5647</v>
      </c>
    </row>
    <row r="37397" spans="1:5">
      <c r="A37397">
        <v>209562</v>
      </c>
      <c r="B37397" t="s">
        <v>11500</v>
      </c>
      <c r="C37397" t="s">
        <v>11502</v>
      </c>
      <c r="D37397" t="s">
        <v>7971</v>
      </c>
      <c r="E37397" t="s">
        <v>5647</v>
      </c>
    </row>
    <row r="37398" spans="1:5">
      <c r="A37398">
        <v>209563</v>
      </c>
      <c r="B37398" t="s">
        <v>11500</v>
      </c>
      <c r="C37398" t="s">
        <v>11502</v>
      </c>
      <c r="D37398" t="s">
        <v>7971</v>
      </c>
      <c r="E37398" t="s">
        <v>5647</v>
      </c>
    </row>
    <row r="37399" spans="1:5">
      <c r="A37399">
        <v>209564</v>
      </c>
      <c r="B37399" t="s">
        <v>11500</v>
      </c>
      <c r="C37399" t="s">
        <v>11502</v>
      </c>
      <c r="D37399" t="s">
        <v>7971</v>
      </c>
      <c r="E37399" t="s">
        <v>5647</v>
      </c>
    </row>
    <row r="37400" spans="1:5">
      <c r="A37400">
        <v>209565</v>
      </c>
      <c r="B37400" t="s">
        <v>11500</v>
      </c>
      <c r="C37400" t="s">
        <v>11502</v>
      </c>
      <c r="D37400" t="s">
        <v>7971</v>
      </c>
      <c r="E37400" t="s">
        <v>5647</v>
      </c>
    </row>
    <row r="37401" spans="1:5">
      <c r="A37401">
        <v>209566</v>
      </c>
      <c r="B37401" t="s">
        <v>11500</v>
      </c>
      <c r="C37401" t="s">
        <v>11502</v>
      </c>
      <c r="D37401" t="s">
        <v>7971</v>
      </c>
      <c r="E37401" t="s">
        <v>5647</v>
      </c>
    </row>
    <row r="37402" spans="1:5">
      <c r="A37402">
        <v>209567</v>
      </c>
      <c r="B37402" t="s">
        <v>11500</v>
      </c>
      <c r="C37402" t="s">
        <v>11502</v>
      </c>
      <c r="D37402" t="s">
        <v>7971</v>
      </c>
      <c r="E37402" t="s">
        <v>5647</v>
      </c>
    </row>
    <row r="37403" spans="1:5">
      <c r="A37403">
        <v>209568</v>
      </c>
      <c r="B37403" t="s">
        <v>11500</v>
      </c>
      <c r="C37403" t="s">
        <v>11502</v>
      </c>
      <c r="D37403" t="s">
        <v>7971</v>
      </c>
      <c r="E37403" t="s">
        <v>5647</v>
      </c>
    </row>
    <row r="37404" spans="1:5">
      <c r="A37404">
        <v>209570</v>
      </c>
      <c r="B37404" t="s">
        <v>11500</v>
      </c>
      <c r="C37404" t="s">
        <v>11502</v>
      </c>
      <c r="D37404" t="s">
        <v>7971</v>
      </c>
      <c r="E37404" t="s">
        <v>5647</v>
      </c>
    </row>
    <row r="37405" spans="1:5">
      <c r="A37405">
        <v>209571</v>
      </c>
      <c r="B37405" t="s">
        <v>11500</v>
      </c>
      <c r="C37405" t="s">
        <v>11502</v>
      </c>
      <c r="D37405" t="s">
        <v>7971</v>
      </c>
      <c r="E37405" t="s">
        <v>5647</v>
      </c>
    </row>
    <row r="37406" spans="1:5">
      <c r="A37406">
        <v>209574</v>
      </c>
      <c r="B37406" t="s">
        <v>11500</v>
      </c>
      <c r="C37406" t="s">
        <v>11502</v>
      </c>
      <c r="D37406" t="s">
        <v>7971</v>
      </c>
      <c r="E37406" t="s">
        <v>5647</v>
      </c>
    </row>
    <row r="37407" spans="1:5">
      <c r="A37407">
        <v>209575</v>
      </c>
      <c r="B37407" t="s">
        <v>11500</v>
      </c>
      <c r="C37407" t="s">
        <v>11502</v>
      </c>
      <c r="D37407" t="s">
        <v>7971</v>
      </c>
      <c r="E37407" t="s">
        <v>5647</v>
      </c>
    </row>
    <row r="37408" spans="1:5">
      <c r="A37408">
        <v>209576</v>
      </c>
      <c r="B37408" t="s">
        <v>11500</v>
      </c>
      <c r="C37408" t="s">
        <v>11502</v>
      </c>
      <c r="D37408" t="s">
        <v>7971</v>
      </c>
      <c r="E37408" t="s">
        <v>5647</v>
      </c>
    </row>
    <row r="37409" spans="1:5">
      <c r="A37409">
        <v>209577</v>
      </c>
      <c r="B37409" t="s">
        <v>11500</v>
      </c>
      <c r="C37409" t="s">
        <v>11502</v>
      </c>
      <c r="D37409" t="s">
        <v>7971</v>
      </c>
      <c r="E37409" t="s">
        <v>5647</v>
      </c>
    </row>
    <row r="37410" spans="1:5">
      <c r="A37410">
        <v>209578</v>
      </c>
      <c r="B37410" t="s">
        <v>11500</v>
      </c>
      <c r="C37410" t="s">
        <v>11502</v>
      </c>
      <c r="D37410" t="s">
        <v>7971</v>
      </c>
      <c r="E37410" t="s">
        <v>5647</v>
      </c>
    </row>
    <row r="37411" spans="1:5">
      <c r="A37411">
        <v>209579</v>
      </c>
      <c r="B37411" t="s">
        <v>11500</v>
      </c>
      <c r="C37411" t="s">
        <v>11502</v>
      </c>
      <c r="D37411" t="s">
        <v>7971</v>
      </c>
      <c r="E37411" t="s">
        <v>5647</v>
      </c>
    </row>
    <row r="37412" spans="1:5">
      <c r="A37412">
        <v>209581</v>
      </c>
      <c r="B37412" t="s">
        <v>11500</v>
      </c>
      <c r="C37412" t="s">
        <v>11502</v>
      </c>
      <c r="D37412" t="s">
        <v>7971</v>
      </c>
      <c r="E37412" t="s">
        <v>5647</v>
      </c>
    </row>
    <row r="37413" spans="1:5">
      <c r="A37413">
        <v>209582</v>
      </c>
      <c r="B37413" t="s">
        <v>11500</v>
      </c>
      <c r="C37413" t="s">
        <v>11502</v>
      </c>
      <c r="D37413" t="s">
        <v>7971</v>
      </c>
      <c r="E37413" t="s">
        <v>5647</v>
      </c>
    </row>
    <row r="37414" spans="1:5">
      <c r="A37414">
        <v>209583</v>
      </c>
      <c r="B37414" t="s">
        <v>11500</v>
      </c>
      <c r="C37414" t="s">
        <v>11502</v>
      </c>
      <c r="D37414" t="s">
        <v>7971</v>
      </c>
      <c r="E37414" t="s">
        <v>5647</v>
      </c>
    </row>
    <row r="37415" spans="1:5">
      <c r="A37415">
        <v>209584</v>
      </c>
      <c r="B37415" t="s">
        <v>11500</v>
      </c>
      <c r="C37415" t="s">
        <v>11502</v>
      </c>
      <c r="D37415" t="s">
        <v>7971</v>
      </c>
      <c r="E37415" t="s">
        <v>5647</v>
      </c>
    </row>
    <row r="37416" spans="1:5">
      <c r="A37416">
        <v>209585</v>
      </c>
      <c r="B37416" t="s">
        <v>11500</v>
      </c>
      <c r="C37416" t="s">
        <v>11502</v>
      </c>
      <c r="D37416" t="s">
        <v>7971</v>
      </c>
      <c r="E37416" t="s">
        <v>5647</v>
      </c>
    </row>
    <row r="37417" spans="1:5">
      <c r="A37417">
        <v>209587</v>
      </c>
      <c r="B37417" t="s">
        <v>11500</v>
      </c>
      <c r="C37417" t="s">
        <v>11502</v>
      </c>
      <c r="D37417" t="s">
        <v>7971</v>
      </c>
      <c r="E37417" t="s">
        <v>5647</v>
      </c>
    </row>
    <row r="37418" spans="1:5">
      <c r="A37418">
        <v>209588</v>
      </c>
      <c r="B37418" t="s">
        <v>11500</v>
      </c>
      <c r="C37418" t="s">
        <v>11502</v>
      </c>
      <c r="D37418" t="s">
        <v>7971</v>
      </c>
      <c r="E37418" t="s">
        <v>5647</v>
      </c>
    </row>
    <row r="37419" spans="1:5">
      <c r="A37419">
        <v>209589</v>
      </c>
      <c r="B37419" t="s">
        <v>11500</v>
      </c>
      <c r="C37419" t="s">
        <v>11502</v>
      </c>
      <c r="D37419" t="s">
        <v>7971</v>
      </c>
      <c r="E37419" t="s">
        <v>5647</v>
      </c>
    </row>
    <row r="37420" spans="1:5">
      <c r="A37420">
        <v>209590</v>
      </c>
      <c r="B37420" t="s">
        <v>11500</v>
      </c>
      <c r="C37420" t="s">
        <v>11502</v>
      </c>
      <c r="D37420" t="s">
        <v>7971</v>
      </c>
      <c r="E37420" t="s">
        <v>5647</v>
      </c>
    </row>
    <row r="37421" spans="1:5">
      <c r="A37421">
        <v>209591</v>
      </c>
      <c r="B37421" t="s">
        <v>11500</v>
      </c>
      <c r="C37421" t="s">
        <v>11502</v>
      </c>
      <c r="D37421" t="s">
        <v>7971</v>
      </c>
      <c r="E37421" t="s">
        <v>5647</v>
      </c>
    </row>
    <row r="37422" spans="1:5">
      <c r="A37422">
        <v>209592</v>
      </c>
      <c r="B37422" t="s">
        <v>11500</v>
      </c>
      <c r="C37422" t="s">
        <v>11502</v>
      </c>
      <c r="D37422" t="s">
        <v>7971</v>
      </c>
      <c r="E37422" t="s">
        <v>5647</v>
      </c>
    </row>
    <row r="37423" spans="1:5">
      <c r="A37423">
        <v>209594</v>
      </c>
      <c r="B37423" t="s">
        <v>11500</v>
      </c>
      <c r="C37423" t="s">
        <v>11502</v>
      </c>
      <c r="D37423" t="s">
        <v>7971</v>
      </c>
      <c r="E37423" t="s">
        <v>5647</v>
      </c>
    </row>
    <row r="37424" spans="1:5">
      <c r="A37424">
        <v>209595</v>
      </c>
      <c r="B37424" t="s">
        <v>11500</v>
      </c>
      <c r="C37424" t="s">
        <v>11502</v>
      </c>
      <c r="D37424" t="s">
        <v>7971</v>
      </c>
      <c r="E37424" t="s">
        <v>5647</v>
      </c>
    </row>
    <row r="37425" spans="1:5">
      <c r="A37425">
        <v>209596</v>
      </c>
      <c r="B37425" t="s">
        <v>11500</v>
      </c>
      <c r="C37425" t="s">
        <v>11502</v>
      </c>
      <c r="D37425" t="s">
        <v>7971</v>
      </c>
      <c r="E37425" t="s">
        <v>5647</v>
      </c>
    </row>
    <row r="37426" spans="1:5">
      <c r="A37426">
        <v>209597</v>
      </c>
      <c r="B37426" t="s">
        <v>11500</v>
      </c>
      <c r="C37426" t="s">
        <v>11502</v>
      </c>
      <c r="D37426" t="s">
        <v>7971</v>
      </c>
      <c r="E37426" t="s">
        <v>5647</v>
      </c>
    </row>
    <row r="37427" spans="1:5">
      <c r="A37427">
        <v>209598</v>
      </c>
      <c r="B37427" t="s">
        <v>11500</v>
      </c>
      <c r="C37427" t="s">
        <v>11502</v>
      </c>
      <c r="D37427" t="s">
        <v>7971</v>
      </c>
      <c r="E37427" t="s">
        <v>5647</v>
      </c>
    </row>
    <row r="37428" spans="1:5">
      <c r="A37428">
        <v>209600</v>
      </c>
      <c r="B37428" t="s">
        <v>11500</v>
      </c>
      <c r="C37428" t="s">
        <v>11502</v>
      </c>
      <c r="D37428" t="s">
        <v>7971</v>
      </c>
      <c r="E37428" t="s">
        <v>5647</v>
      </c>
    </row>
    <row r="37429" spans="1:5">
      <c r="A37429">
        <v>209601</v>
      </c>
      <c r="B37429" t="s">
        <v>11500</v>
      </c>
      <c r="C37429" t="s">
        <v>11502</v>
      </c>
      <c r="D37429" t="s">
        <v>7971</v>
      </c>
      <c r="E37429" t="s">
        <v>5647</v>
      </c>
    </row>
    <row r="37430" spans="1:5">
      <c r="A37430">
        <v>209602</v>
      </c>
      <c r="B37430" t="s">
        <v>11500</v>
      </c>
      <c r="C37430" t="s">
        <v>11502</v>
      </c>
      <c r="D37430" t="s">
        <v>7971</v>
      </c>
      <c r="E37430" t="s">
        <v>5647</v>
      </c>
    </row>
    <row r="37431" spans="1:5">
      <c r="A37431">
        <v>209603</v>
      </c>
      <c r="B37431" t="s">
        <v>11500</v>
      </c>
      <c r="C37431" t="s">
        <v>11502</v>
      </c>
      <c r="D37431" t="s">
        <v>7971</v>
      </c>
      <c r="E37431" t="s">
        <v>5647</v>
      </c>
    </row>
    <row r="37432" spans="1:5">
      <c r="A37432">
        <v>209604</v>
      </c>
      <c r="B37432" t="s">
        <v>11500</v>
      </c>
      <c r="C37432" t="s">
        <v>11502</v>
      </c>
      <c r="D37432" t="s">
        <v>7971</v>
      </c>
      <c r="E37432" t="s">
        <v>5647</v>
      </c>
    </row>
    <row r="37433" spans="1:5">
      <c r="A37433">
        <v>209605</v>
      </c>
      <c r="B37433" t="s">
        <v>11500</v>
      </c>
      <c r="C37433" t="s">
        <v>11502</v>
      </c>
      <c r="D37433" t="s">
        <v>7971</v>
      </c>
      <c r="E37433" t="s">
        <v>5647</v>
      </c>
    </row>
    <row r="37434" spans="1:5">
      <c r="A37434">
        <v>209606</v>
      </c>
      <c r="B37434" t="s">
        <v>11500</v>
      </c>
      <c r="C37434" t="s">
        <v>11502</v>
      </c>
      <c r="D37434" t="s">
        <v>7971</v>
      </c>
      <c r="E37434" t="s">
        <v>5647</v>
      </c>
    </row>
    <row r="37435" spans="1:5">
      <c r="A37435">
        <v>209607</v>
      </c>
      <c r="B37435" t="s">
        <v>11500</v>
      </c>
      <c r="C37435" t="s">
        <v>11502</v>
      </c>
      <c r="D37435" t="s">
        <v>7971</v>
      </c>
      <c r="E37435" t="s">
        <v>5647</v>
      </c>
    </row>
    <row r="37436" spans="1:5">
      <c r="A37436">
        <v>209608</v>
      </c>
      <c r="B37436" t="s">
        <v>11500</v>
      </c>
      <c r="C37436" t="s">
        <v>11502</v>
      </c>
      <c r="D37436" t="s">
        <v>7971</v>
      </c>
      <c r="E37436" t="s">
        <v>5647</v>
      </c>
    </row>
    <row r="37437" spans="1:5">
      <c r="A37437">
        <v>209609</v>
      </c>
      <c r="B37437" t="s">
        <v>11500</v>
      </c>
      <c r="C37437" t="s">
        <v>11502</v>
      </c>
      <c r="D37437" t="s">
        <v>7971</v>
      </c>
      <c r="E37437" t="s">
        <v>5647</v>
      </c>
    </row>
    <row r="37438" spans="1:5">
      <c r="A37438">
        <v>209611</v>
      </c>
      <c r="B37438" t="s">
        <v>11500</v>
      </c>
      <c r="C37438" t="s">
        <v>11502</v>
      </c>
      <c r="D37438" t="s">
        <v>7971</v>
      </c>
      <c r="E37438" t="s">
        <v>5647</v>
      </c>
    </row>
    <row r="37439" spans="1:5">
      <c r="A37439">
        <v>209614</v>
      </c>
      <c r="B37439" t="s">
        <v>11500</v>
      </c>
      <c r="C37439" t="s">
        <v>11502</v>
      </c>
      <c r="D37439" t="s">
        <v>7971</v>
      </c>
      <c r="E37439" t="s">
        <v>5647</v>
      </c>
    </row>
    <row r="37440" spans="1:5">
      <c r="A37440">
        <v>209615</v>
      </c>
      <c r="B37440" t="s">
        <v>11500</v>
      </c>
      <c r="C37440" t="s">
        <v>11502</v>
      </c>
      <c r="D37440" t="s">
        <v>7971</v>
      </c>
      <c r="E37440" t="s">
        <v>5647</v>
      </c>
    </row>
    <row r="37441" spans="1:5">
      <c r="A37441">
        <v>209616</v>
      </c>
      <c r="B37441" t="s">
        <v>11500</v>
      </c>
      <c r="C37441" t="s">
        <v>11502</v>
      </c>
      <c r="D37441" t="s">
        <v>7971</v>
      </c>
      <c r="E37441" t="s">
        <v>5647</v>
      </c>
    </row>
    <row r="37442" spans="1:5">
      <c r="A37442">
        <v>209650</v>
      </c>
      <c r="B37442" t="s">
        <v>11500</v>
      </c>
      <c r="C37442" t="s">
        <v>11502</v>
      </c>
      <c r="D37442" t="s">
        <v>8282</v>
      </c>
      <c r="E37442" t="s">
        <v>5647</v>
      </c>
    </row>
    <row r="37443" spans="1:5">
      <c r="A37443">
        <v>209652</v>
      </c>
      <c r="B37443" t="s">
        <v>11500</v>
      </c>
      <c r="C37443" t="s">
        <v>11502</v>
      </c>
      <c r="D37443" t="s">
        <v>8282</v>
      </c>
      <c r="E37443" t="s">
        <v>5647</v>
      </c>
    </row>
    <row r="37444" spans="1:5">
      <c r="A37444">
        <v>209657</v>
      </c>
      <c r="B37444" t="s">
        <v>11500</v>
      </c>
      <c r="C37444" t="s">
        <v>11502</v>
      </c>
      <c r="D37444" t="s">
        <v>8282</v>
      </c>
      <c r="E37444" t="s">
        <v>5647</v>
      </c>
    </row>
    <row r="37445" spans="1:5">
      <c r="A37445">
        <v>209661</v>
      </c>
      <c r="B37445" t="s">
        <v>11500</v>
      </c>
      <c r="C37445" t="s">
        <v>11502</v>
      </c>
      <c r="D37445" t="s">
        <v>8282</v>
      </c>
      <c r="E37445" t="s">
        <v>5647</v>
      </c>
    </row>
    <row r="37446" spans="1:5">
      <c r="A37446">
        <v>209664</v>
      </c>
      <c r="B37446" t="s">
        <v>11500</v>
      </c>
      <c r="C37446" t="s">
        <v>11502</v>
      </c>
      <c r="D37446" t="s">
        <v>8282</v>
      </c>
      <c r="E37446" t="s">
        <v>5647</v>
      </c>
    </row>
    <row r="37447" spans="1:5">
      <c r="A37447">
        <v>209667</v>
      </c>
      <c r="B37447" t="s">
        <v>11500</v>
      </c>
      <c r="C37447" t="s">
        <v>11502</v>
      </c>
      <c r="D37447" t="s">
        <v>8282</v>
      </c>
      <c r="E37447" t="s">
        <v>5647</v>
      </c>
    </row>
    <row r="37448" spans="1:5">
      <c r="A37448">
        <v>209669</v>
      </c>
      <c r="B37448" t="s">
        <v>11500</v>
      </c>
      <c r="C37448" t="s">
        <v>11502</v>
      </c>
      <c r="D37448" t="s">
        <v>8282</v>
      </c>
      <c r="E37448" t="s">
        <v>5647</v>
      </c>
    </row>
    <row r="37449" spans="1:5">
      <c r="A37449">
        <v>209671</v>
      </c>
      <c r="B37449" t="s">
        <v>11500</v>
      </c>
      <c r="C37449" t="s">
        <v>11502</v>
      </c>
      <c r="D37449" t="s">
        <v>8282</v>
      </c>
      <c r="E37449" t="s">
        <v>5647</v>
      </c>
    </row>
    <row r="37450" spans="1:5">
      <c r="A37450">
        <v>209677</v>
      </c>
      <c r="B37450" t="s">
        <v>11500</v>
      </c>
      <c r="C37450" t="s">
        <v>11502</v>
      </c>
      <c r="D37450" t="s">
        <v>8282</v>
      </c>
      <c r="E37450" t="s">
        <v>5647</v>
      </c>
    </row>
    <row r="37451" spans="1:5">
      <c r="A37451">
        <v>209679</v>
      </c>
      <c r="B37451" t="s">
        <v>11500</v>
      </c>
      <c r="C37451" t="s">
        <v>11502</v>
      </c>
      <c r="D37451" t="s">
        <v>8282</v>
      </c>
      <c r="E37451" t="s">
        <v>5647</v>
      </c>
    </row>
    <row r="37452" spans="1:5">
      <c r="A37452">
        <v>209682</v>
      </c>
      <c r="B37452" t="s">
        <v>11500</v>
      </c>
      <c r="C37452" t="s">
        <v>11502</v>
      </c>
      <c r="D37452" t="s">
        <v>8282</v>
      </c>
      <c r="E37452" t="s">
        <v>5647</v>
      </c>
    </row>
    <row r="37453" spans="1:5">
      <c r="A37453">
        <v>209683</v>
      </c>
      <c r="B37453" t="s">
        <v>11500</v>
      </c>
      <c r="C37453" t="s">
        <v>11502</v>
      </c>
      <c r="D37453" t="s">
        <v>8282</v>
      </c>
      <c r="E37453" t="s">
        <v>5647</v>
      </c>
    </row>
    <row r="37454" spans="1:5">
      <c r="A37454">
        <v>209686</v>
      </c>
      <c r="B37454" t="s">
        <v>11500</v>
      </c>
      <c r="C37454" t="s">
        <v>11502</v>
      </c>
      <c r="D37454" t="s">
        <v>8282</v>
      </c>
      <c r="E37454" t="s">
        <v>5647</v>
      </c>
    </row>
    <row r="37455" spans="1:5">
      <c r="A37455">
        <v>209689</v>
      </c>
      <c r="B37455" t="s">
        <v>11500</v>
      </c>
      <c r="C37455" t="s">
        <v>11502</v>
      </c>
      <c r="D37455" t="s">
        <v>8282</v>
      </c>
      <c r="E37455" t="s">
        <v>5647</v>
      </c>
    </row>
    <row r="37456" spans="1:5">
      <c r="A37456">
        <v>209692</v>
      </c>
      <c r="B37456" t="s">
        <v>11500</v>
      </c>
      <c r="C37456" t="s">
        <v>11502</v>
      </c>
      <c r="D37456" t="s">
        <v>8282</v>
      </c>
      <c r="E37456" t="s">
        <v>5647</v>
      </c>
    </row>
    <row r="37457" spans="1:5">
      <c r="A37457">
        <v>209693</v>
      </c>
      <c r="B37457" t="s">
        <v>11500</v>
      </c>
      <c r="C37457" t="s">
        <v>11502</v>
      </c>
      <c r="D37457" t="s">
        <v>8282</v>
      </c>
      <c r="E37457" t="s">
        <v>5647</v>
      </c>
    </row>
    <row r="37458" spans="1:5">
      <c r="A37458">
        <v>209695</v>
      </c>
      <c r="B37458" t="s">
        <v>11500</v>
      </c>
      <c r="C37458" t="s">
        <v>11502</v>
      </c>
      <c r="D37458" t="s">
        <v>8282</v>
      </c>
      <c r="E37458" t="s">
        <v>5647</v>
      </c>
    </row>
    <row r="37459" spans="1:5">
      <c r="A37459">
        <v>209696</v>
      </c>
      <c r="B37459" t="s">
        <v>11500</v>
      </c>
      <c r="C37459" t="s">
        <v>11502</v>
      </c>
      <c r="D37459" t="s">
        <v>8282</v>
      </c>
      <c r="E37459" t="s">
        <v>5647</v>
      </c>
    </row>
    <row r="37460" spans="1:5">
      <c r="A37460">
        <v>209698</v>
      </c>
      <c r="B37460" t="s">
        <v>11500</v>
      </c>
      <c r="C37460" t="s">
        <v>11502</v>
      </c>
      <c r="D37460" t="s">
        <v>8282</v>
      </c>
      <c r="E37460" t="s">
        <v>5647</v>
      </c>
    </row>
    <row r="37461" spans="1:5">
      <c r="A37461">
        <v>209700</v>
      </c>
      <c r="B37461" t="s">
        <v>11500</v>
      </c>
      <c r="C37461" t="s">
        <v>11502</v>
      </c>
      <c r="D37461" t="s">
        <v>8282</v>
      </c>
      <c r="E37461" t="s">
        <v>5647</v>
      </c>
    </row>
    <row r="37462" spans="1:5">
      <c r="A37462">
        <v>209702</v>
      </c>
      <c r="B37462" t="s">
        <v>11500</v>
      </c>
      <c r="C37462" t="s">
        <v>11502</v>
      </c>
      <c r="D37462" t="s">
        <v>8282</v>
      </c>
      <c r="E37462" t="s">
        <v>5647</v>
      </c>
    </row>
    <row r="37463" spans="1:5">
      <c r="A37463">
        <v>209707</v>
      </c>
      <c r="B37463" t="s">
        <v>11500</v>
      </c>
      <c r="C37463" t="s">
        <v>11502</v>
      </c>
      <c r="D37463" t="s">
        <v>8282</v>
      </c>
      <c r="E37463" t="s">
        <v>5647</v>
      </c>
    </row>
    <row r="37464" spans="1:5">
      <c r="A37464">
        <v>209709</v>
      </c>
      <c r="B37464" t="s">
        <v>11500</v>
      </c>
      <c r="C37464" t="s">
        <v>11502</v>
      </c>
      <c r="D37464" t="s">
        <v>8282</v>
      </c>
      <c r="E37464" t="s">
        <v>5647</v>
      </c>
    </row>
    <row r="37465" spans="1:5">
      <c r="A37465">
        <v>209710</v>
      </c>
      <c r="B37465" t="s">
        <v>11500</v>
      </c>
      <c r="C37465" t="s">
        <v>11502</v>
      </c>
      <c r="D37465" t="s">
        <v>8282</v>
      </c>
      <c r="E37465" t="s">
        <v>5647</v>
      </c>
    </row>
    <row r="37466" spans="1:5">
      <c r="A37466">
        <v>209716</v>
      </c>
      <c r="B37466" t="s">
        <v>11500</v>
      </c>
      <c r="C37466" t="s">
        <v>11502</v>
      </c>
      <c r="D37466" t="s">
        <v>8282</v>
      </c>
      <c r="E37466" t="s">
        <v>5647</v>
      </c>
    </row>
    <row r="37467" spans="1:5">
      <c r="A37467">
        <v>209718</v>
      </c>
      <c r="B37467" t="s">
        <v>11500</v>
      </c>
      <c r="C37467" t="s">
        <v>11502</v>
      </c>
      <c r="D37467" t="s">
        <v>8282</v>
      </c>
      <c r="E37467" t="s">
        <v>5647</v>
      </c>
    </row>
    <row r="37468" spans="1:5">
      <c r="A37468">
        <v>209720</v>
      </c>
      <c r="B37468" t="s">
        <v>11500</v>
      </c>
      <c r="C37468" t="s">
        <v>11502</v>
      </c>
      <c r="D37468" t="s">
        <v>8282</v>
      </c>
      <c r="E37468" t="s">
        <v>5647</v>
      </c>
    </row>
    <row r="37469" spans="1:5">
      <c r="A37469">
        <v>209724</v>
      </c>
      <c r="B37469" t="s">
        <v>11500</v>
      </c>
      <c r="C37469" t="s">
        <v>11502</v>
      </c>
      <c r="D37469" t="s">
        <v>8282</v>
      </c>
      <c r="E37469" t="s">
        <v>5647</v>
      </c>
    </row>
    <row r="37470" spans="1:5">
      <c r="A37470">
        <v>209727</v>
      </c>
      <c r="B37470" t="s">
        <v>11500</v>
      </c>
      <c r="C37470" t="s">
        <v>11502</v>
      </c>
      <c r="D37470" t="s">
        <v>8282</v>
      </c>
      <c r="E37470" t="s">
        <v>5647</v>
      </c>
    </row>
    <row r="37471" spans="1:5">
      <c r="A37471">
        <v>209728</v>
      </c>
      <c r="B37471" t="s">
        <v>11500</v>
      </c>
      <c r="C37471" t="s">
        <v>11502</v>
      </c>
      <c r="D37471" t="s">
        <v>8282</v>
      </c>
      <c r="E37471" t="s">
        <v>5647</v>
      </c>
    </row>
    <row r="37472" spans="1:5">
      <c r="A37472">
        <v>209731</v>
      </c>
      <c r="B37472" t="s">
        <v>11500</v>
      </c>
      <c r="C37472" t="s">
        <v>11502</v>
      </c>
      <c r="D37472" t="s">
        <v>8282</v>
      </c>
      <c r="E37472" t="s">
        <v>5647</v>
      </c>
    </row>
    <row r="37473" spans="1:5">
      <c r="A37473">
        <v>209733</v>
      </c>
      <c r="B37473" t="s">
        <v>11500</v>
      </c>
      <c r="C37473" t="s">
        <v>11502</v>
      </c>
      <c r="D37473" t="s">
        <v>8282</v>
      </c>
      <c r="E37473" t="s">
        <v>5647</v>
      </c>
    </row>
    <row r="37474" spans="1:5">
      <c r="A37474">
        <v>209735</v>
      </c>
      <c r="B37474" t="s">
        <v>11500</v>
      </c>
      <c r="C37474" t="s">
        <v>11502</v>
      </c>
      <c r="D37474" t="s">
        <v>8282</v>
      </c>
      <c r="E37474" t="s">
        <v>5647</v>
      </c>
    </row>
    <row r="37475" spans="1:5">
      <c r="A37475">
        <v>209736</v>
      </c>
      <c r="B37475" t="s">
        <v>11500</v>
      </c>
      <c r="C37475" t="s">
        <v>11502</v>
      </c>
      <c r="D37475" t="s">
        <v>8282</v>
      </c>
      <c r="E37475" t="s">
        <v>5647</v>
      </c>
    </row>
    <row r="37476" spans="1:5">
      <c r="A37476">
        <v>209737</v>
      </c>
      <c r="B37476" t="s">
        <v>11500</v>
      </c>
      <c r="C37476" t="s">
        <v>11502</v>
      </c>
      <c r="D37476" t="s">
        <v>8282</v>
      </c>
      <c r="E37476" t="s">
        <v>5647</v>
      </c>
    </row>
    <row r="37477" spans="1:5">
      <c r="A37477">
        <v>209739</v>
      </c>
      <c r="B37477" t="s">
        <v>11500</v>
      </c>
      <c r="C37477" t="s">
        <v>11502</v>
      </c>
      <c r="D37477" t="s">
        <v>8282</v>
      </c>
      <c r="E37477" t="s">
        <v>5647</v>
      </c>
    </row>
    <row r="37478" spans="1:5">
      <c r="A37478">
        <v>209742</v>
      </c>
      <c r="B37478" t="s">
        <v>11500</v>
      </c>
      <c r="C37478" t="s">
        <v>11502</v>
      </c>
      <c r="D37478" t="s">
        <v>8282</v>
      </c>
      <c r="E37478" t="s">
        <v>5647</v>
      </c>
    </row>
    <row r="37479" spans="1:5">
      <c r="A37479">
        <v>209743</v>
      </c>
      <c r="B37479" t="s">
        <v>11500</v>
      </c>
      <c r="C37479" t="s">
        <v>11502</v>
      </c>
      <c r="D37479" t="s">
        <v>8282</v>
      </c>
      <c r="E37479" t="s">
        <v>5647</v>
      </c>
    </row>
    <row r="37480" spans="1:5">
      <c r="A37480">
        <v>209744</v>
      </c>
      <c r="B37480" t="s">
        <v>11500</v>
      </c>
      <c r="C37480" t="s">
        <v>11502</v>
      </c>
      <c r="D37480" t="s">
        <v>8282</v>
      </c>
      <c r="E37480" t="s">
        <v>5647</v>
      </c>
    </row>
    <row r="37481" spans="1:5">
      <c r="A37481">
        <v>209745</v>
      </c>
      <c r="B37481" t="s">
        <v>11500</v>
      </c>
      <c r="C37481" t="s">
        <v>11502</v>
      </c>
      <c r="D37481" t="s">
        <v>8282</v>
      </c>
      <c r="E37481" t="s">
        <v>5647</v>
      </c>
    </row>
    <row r="37482" spans="1:5">
      <c r="A37482">
        <v>209748</v>
      </c>
      <c r="B37482" t="s">
        <v>11500</v>
      </c>
      <c r="C37482" t="s">
        <v>11502</v>
      </c>
      <c r="D37482" t="s">
        <v>8282</v>
      </c>
      <c r="E37482" t="s">
        <v>5647</v>
      </c>
    </row>
    <row r="37483" spans="1:5">
      <c r="A37483">
        <v>209751</v>
      </c>
      <c r="B37483" t="s">
        <v>11500</v>
      </c>
      <c r="C37483" t="s">
        <v>11502</v>
      </c>
      <c r="D37483" t="s">
        <v>8282</v>
      </c>
      <c r="E37483" t="s">
        <v>5647</v>
      </c>
    </row>
    <row r="37484" spans="1:5">
      <c r="A37484">
        <v>209752</v>
      </c>
      <c r="B37484" t="s">
        <v>11500</v>
      </c>
      <c r="C37484" t="s">
        <v>11502</v>
      </c>
      <c r="D37484" t="s">
        <v>8282</v>
      </c>
      <c r="E37484" t="s">
        <v>5647</v>
      </c>
    </row>
    <row r="37485" spans="1:5">
      <c r="A37485">
        <v>209756</v>
      </c>
      <c r="B37485" t="s">
        <v>11500</v>
      </c>
      <c r="C37485" t="s">
        <v>11502</v>
      </c>
      <c r="D37485" t="s">
        <v>8282</v>
      </c>
      <c r="E37485" t="s">
        <v>5647</v>
      </c>
    </row>
    <row r="37486" spans="1:5">
      <c r="A37486">
        <v>209761</v>
      </c>
      <c r="B37486" t="s">
        <v>11500</v>
      </c>
      <c r="C37486" t="s">
        <v>11502</v>
      </c>
      <c r="D37486" t="s">
        <v>8282</v>
      </c>
      <c r="E37486" t="s">
        <v>5647</v>
      </c>
    </row>
    <row r="37487" spans="1:5">
      <c r="A37487">
        <v>209762</v>
      </c>
      <c r="B37487" t="s">
        <v>11500</v>
      </c>
      <c r="C37487" t="s">
        <v>11502</v>
      </c>
      <c r="D37487" t="s">
        <v>8282</v>
      </c>
      <c r="E37487" t="s">
        <v>5647</v>
      </c>
    </row>
    <row r="37488" spans="1:5">
      <c r="A37488">
        <v>209765</v>
      </c>
      <c r="B37488" t="s">
        <v>11500</v>
      </c>
      <c r="C37488" t="s">
        <v>11502</v>
      </c>
      <c r="D37488" t="s">
        <v>8282</v>
      </c>
      <c r="E37488" t="s">
        <v>5647</v>
      </c>
    </row>
    <row r="37489" spans="1:5">
      <c r="A37489">
        <v>209768</v>
      </c>
      <c r="B37489" t="s">
        <v>11500</v>
      </c>
      <c r="C37489" t="s">
        <v>11502</v>
      </c>
      <c r="D37489" t="s">
        <v>8282</v>
      </c>
      <c r="E37489" t="s">
        <v>5647</v>
      </c>
    </row>
    <row r="37490" spans="1:5">
      <c r="A37490">
        <v>209770</v>
      </c>
      <c r="B37490" t="s">
        <v>11500</v>
      </c>
      <c r="C37490" t="s">
        <v>11502</v>
      </c>
      <c r="D37490" t="s">
        <v>8282</v>
      </c>
      <c r="E37490" t="s">
        <v>5647</v>
      </c>
    </row>
    <row r="37491" spans="1:5">
      <c r="A37491">
        <v>209771</v>
      </c>
      <c r="B37491" t="s">
        <v>11500</v>
      </c>
      <c r="C37491" t="s">
        <v>11502</v>
      </c>
      <c r="D37491" t="s">
        <v>8282</v>
      </c>
      <c r="E37491" t="s">
        <v>5647</v>
      </c>
    </row>
    <row r="37492" spans="1:5">
      <c r="A37492">
        <v>209772</v>
      </c>
      <c r="B37492" t="s">
        <v>11500</v>
      </c>
      <c r="C37492" t="s">
        <v>11502</v>
      </c>
      <c r="D37492" t="s">
        <v>8282</v>
      </c>
      <c r="E37492" t="s">
        <v>5647</v>
      </c>
    </row>
    <row r="37493" spans="1:5">
      <c r="A37493">
        <v>209773</v>
      </c>
      <c r="B37493" t="s">
        <v>11500</v>
      </c>
      <c r="C37493" t="s">
        <v>11502</v>
      </c>
      <c r="D37493" t="s">
        <v>8282</v>
      </c>
      <c r="E37493" t="s">
        <v>5647</v>
      </c>
    </row>
    <row r="37494" spans="1:5">
      <c r="A37494">
        <v>209775</v>
      </c>
      <c r="B37494" t="s">
        <v>11500</v>
      </c>
      <c r="C37494" t="s">
        <v>11502</v>
      </c>
      <c r="D37494" t="s">
        <v>8282</v>
      </c>
      <c r="E37494" t="s">
        <v>5647</v>
      </c>
    </row>
    <row r="37495" spans="1:5">
      <c r="A37495">
        <v>209776</v>
      </c>
      <c r="B37495" t="s">
        <v>11500</v>
      </c>
      <c r="C37495" t="s">
        <v>11502</v>
      </c>
      <c r="D37495" t="s">
        <v>8282</v>
      </c>
      <c r="E37495" t="s">
        <v>5647</v>
      </c>
    </row>
    <row r="37496" spans="1:5">
      <c r="A37496">
        <v>209777</v>
      </c>
      <c r="B37496" t="s">
        <v>11500</v>
      </c>
      <c r="C37496" t="s">
        <v>11502</v>
      </c>
      <c r="D37496" t="s">
        <v>8282</v>
      </c>
      <c r="E37496" t="s">
        <v>5647</v>
      </c>
    </row>
    <row r="37497" spans="1:5">
      <c r="A37497">
        <v>209778</v>
      </c>
      <c r="B37497" t="s">
        <v>11500</v>
      </c>
      <c r="C37497" t="s">
        <v>11502</v>
      </c>
      <c r="D37497" t="s">
        <v>8282</v>
      </c>
      <c r="E37497" t="s">
        <v>5647</v>
      </c>
    </row>
    <row r="37498" spans="1:5">
      <c r="A37498">
        <v>209781</v>
      </c>
      <c r="B37498" t="s">
        <v>11500</v>
      </c>
      <c r="C37498" t="s">
        <v>11502</v>
      </c>
      <c r="D37498" t="s">
        <v>8282</v>
      </c>
      <c r="E37498" t="s">
        <v>5647</v>
      </c>
    </row>
    <row r="37499" spans="1:5">
      <c r="A37499">
        <v>209784</v>
      </c>
      <c r="B37499" t="s">
        <v>11500</v>
      </c>
      <c r="C37499" t="s">
        <v>11502</v>
      </c>
      <c r="D37499" t="s">
        <v>8282</v>
      </c>
      <c r="E37499" t="s">
        <v>5647</v>
      </c>
    </row>
    <row r="37500" spans="1:5">
      <c r="A37500">
        <v>209785</v>
      </c>
      <c r="B37500" t="s">
        <v>11500</v>
      </c>
      <c r="C37500" t="s">
        <v>11502</v>
      </c>
      <c r="D37500" t="s">
        <v>8282</v>
      </c>
      <c r="E37500" t="s">
        <v>5647</v>
      </c>
    </row>
    <row r="37501" spans="1:5">
      <c r="A37501">
        <v>209786</v>
      </c>
      <c r="B37501" t="s">
        <v>11500</v>
      </c>
      <c r="C37501" t="s">
        <v>11502</v>
      </c>
      <c r="D37501" t="s">
        <v>8282</v>
      </c>
      <c r="E37501" t="s">
        <v>5647</v>
      </c>
    </row>
    <row r="37502" spans="1:5">
      <c r="A37502">
        <v>209787</v>
      </c>
      <c r="B37502" t="s">
        <v>11500</v>
      </c>
      <c r="C37502" t="s">
        <v>11502</v>
      </c>
      <c r="D37502" t="s">
        <v>8282</v>
      </c>
      <c r="E37502" t="s">
        <v>5647</v>
      </c>
    </row>
    <row r="37503" spans="1:5">
      <c r="A37503">
        <v>209788</v>
      </c>
      <c r="B37503" t="s">
        <v>11500</v>
      </c>
      <c r="C37503" t="s">
        <v>11502</v>
      </c>
      <c r="D37503" t="s">
        <v>8282</v>
      </c>
      <c r="E37503" t="s">
        <v>5647</v>
      </c>
    </row>
    <row r="37504" spans="1:5">
      <c r="A37504">
        <v>209790</v>
      </c>
      <c r="B37504" t="s">
        <v>11500</v>
      </c>
      <c r="C37504" t="s">
        <v>11502</v>
      </c>
      <c r="D37504" t="s">
        <v>8282</v>
      </c>
      <c r="E37504" t="s">
        <v>5647</v>
      </c>
    </row>
    <row r="37505" spans="1:5">
      <c r="A37505">
        <v>209792</v>
      </c>
      <c r="B37505" t="s">
        <v>11500</v>
      </c>
      <c r="C37505" t="s">
        <v>11502</v>
      </c>
      <c r="D37505" t="s">
        <v>8282</v>
      </c>
      <c r="E37505" t="s">
        <v>5647</v>
      </c>
    </row>
    <row r="37506" spans="1:5">
      <c r="A37506">
        <v>209793</v>
      </c>
      <c r="B37506" t="s">
        <v>11500</v>
      </c>
      <c r="C37506" t="s">
        <v>11502</v>
      </c>
      <c r="D37506" t="s">
        <v>8282</v>
      </c>
      <c r="E37506" t="s">
        <v>5647</v>
      </c>
    </row>
    <row r="37507" spans="1:5">
      <c r="A37507">
        <v>209795</v>
      </c>
      <c r="B37507" t="s">
        <v>11500</v>
      </c>
      <c r="C37507" t="s">
        <v>11502</v>
      </c>
      <c r="D37507" t="s">
        <v>8282</v>
      </c>
      <c r="E37507" t="s">
        <v>5647</v>
      </c>
    </row>
    <row r="37508" spans="1:5">
      <c r="A37508">
        <v>209800</v>
      </c>
      <c r="B37508" t="s">
        <v>11500</v>
      </c>
      <c r="C37508" t="s">
        <v>11502</v>
      </c>
      <c r="D37508" t="s">
        <v>8282</v>
      </c>
      <c r="E37508" t="s">
        <v>5647</v>
      </c>
    </row>
    <row r="37509" spans="1:5">
      <c r="A37509">
        <v>209801</v>
      </c>
      <c r="B37509" t="s">
        <v>11500</v>
      </c>
      <c r="C37509" t="s">
        <v>11502</v>
      </c>
      <c r="D37509" t="s">
        <v>8282</v>
      </c>
      <c r="E37509" t="s">
        <v>5647</v>
      </c>
    </row>
    <row r="37510" spans="1:5">
      <c r="A37510">
        <v>209802</v>
      </c>
      <c r="B37510" t="s">
        <v>11500</v>
      </c>
      <c r="C37510" t="s">
        <v>11502</v>
      </c>
      <c r="D37510" t="s">
        <v>8282</v>
      </c>
      <c r="E37510" t="s">
        <v>5647</v>
      </c>
    </row>
    <row r="37511" spans="1:5">
      <c r="A37511">
        <v>209803</v>
      </c>
      <c r="B37511" t="s">
        <v>11500</v>
      </c>
      <c r="C37511" t="s">
        <v>11502</v>
      </c>
      <c r="D37511" t="s">
        <v>8282</v>
      </c>
      <c r="E37511" t="s">
        <v>5647</v>
      </c>
    </row>
    <row r="37512" spans="1:5">
      <c r="A37512">
        <v>209804</v>
      </c>
      <c r="B37512" t="s">
        <v>11500</v>
      </c>
      <c r="C37512" t="s">
        <v>11502</v>
      </c>
      <c r="D37512" t="s">
        <v>8282</v>
      </c>
      <c r="E37512" t="s">
        <v>5647</v>
      </c>
    </row>
    <row r="37513" spans="1:5">
      <c r="A37513">
        <v>209805</v>
      </c>
      <c r="B37513" t="s">
        <v>11500</v>
      </c>
      <c r="C37513" t="s">
        <v>11502</v>
      </c>
      <c r="D37513" t="s">
        <v>8282</v>
      </c>
      <c r="E37513" t="s">
        <v>5647</v>
      </c>
    </row>
    <row r="37514" spans="1:5">
      <c r="A37514">
        <v>209806</v>
      </c>
      <c r="B37514" t="s">
        <v>11500</v>
      </c>
      <c r="C37514" t="s">
        <v>11502</v>
      </c>
      <c r="D37514" t="s">
        <v>8282</v>
      </c>
      <c r="E37514" t="s">
        <v>5647</v>
      </c>
    </row>
    <row r="37515" spans="1:5">
      <c r="A37515">
        <v>209807</v>
      </c>
      <c r="B37515" t="s">
        <v>11500</v>
      </c>
      <c r="C37515" t="s">
        <v>11502</v>
      </c>
      <c r="D37515" t="s">
        <v>8282</v>
      </c>
      <c r="E37515" t="s">
        <v>5647</v>
      </c>
    </row>
    <row r="37516" spans="1:5">
      <c r="A37516">
        <v>209808</v>
      </c>
      <c r="B37516" t="s">
        <v>11500</v>
      </c>
      <c r="C37516" t="s">
        <v>11502</v>
      </c>
      <c r="D37516" t="s">
        <v>8282</v>
      </c>
      <c r="E37516" t="s">
        <v>5647</v>
      </c>
    </row>
    <row r="37517" spans="1:5">
      <c r="A37517">
        <v>209809</v>
      </c>
      <c r="B37517" t="s">
        <v>11500</v>
      </c>
      <c r="C37517" t="s">
        <v>11502</v>
      </c>
      <c r="D37517" t="s">
        <v>8282</v>
      </c>
      <c r="E37517" t="s">
        <v>5647</v>
      </c>
    </row>
    <row r="37518" spans="1:5">
      <c r="A37518">
        <v>209810</v>
      </c>
      <c r="B37518" t="s">
        <v>11500</v>
      </c>
      <c r="C37518" t="s">
        <v>11502</v>
      </c>
      <c r="D37518" t="s">
        <v>8282</v>
      </c>
      <c r="E37518" t="s">
        <v>5647</v>
      </c>
    </row>
    <row r="37519" spans="1:5">
      <c r="A37519">
        <v>209812</v>
      </c>
      <c r="B37519" t="s">
        <v>11500</v>
      </c>
      <c r="C37519" t="s">
        <v>11502</v>
      </c>
      <c r="D37519" t="s">
        <v>8282</v>
      </c>
      <c r="E37519" t="s">
        <v>5647</v>
      </c>
    </row>
    <row r="37520" spans="1:5">
      <c r="A37520">
        <v>209813</v>
      </c>
      <c r="B37520" t="s">
        <v>11500</v>
      </c>
      <c r="C37520" t="s">
        <v>11502</v>
      </c>
      <c r="D37520" t="s">
        <v>8282</v>
      </c>
      <c r="E37520" t="s">
        <v>5647</v>
      </c>
    </row>
    <row r="37521" spans="1:5">
      <c r="A37521">
        <v>209815</v>
      </c>
      <c r="B37521" t="s">
        <v>11500</v>
      </c>
      <c r="C37521" t="s">
        <v>11502</v>
      </c>
      <c r="D37521" t="s">
        <v>8282</v>
      </c>
      <c r="E37521" t="s">
        <v>5647</v>
      </c>
    </row>
    <row r="37522" spans="1:5">
      <c r="A37522">
        <v>209816</v>
      </c>
      <c r="B37522" t="s">
        <v>11500</v>
      </c>
      <c r="C37522" t="s">
        <v>11502</v>
      </c>
      <c r="D37522" t="s">
        <v>8282</v>
      </c>
      <c r="E37522" t="s">
        <v>5647</v>
      </c>
    </row>
    <row r="37523" spans="1:5">
      <c r="A37523">
        <v>209817</v>
      </c>
      <c r="B37523" t="s">
        <v>11500</v>
      </c>
      <c r="C37523" t="s">
        <v>11502</v>
      </c>
      <c r="D37523" t="s">
        <v>8282</v>
      </c>
      <c r="E37523" t="s">
        <v>5647</v>
      </c>
    </row>
    <row r="37524" spans="1:5">
      <c r="A37524">
        <v>209819</v>
      </c>
      <c r="B37524" t="s">
        <v>11500</v>
      </c>
      <c r="C37524" t="s">
        <v>11502</v>
      </c>
      <c r="D37524" t="s">
        <v>8282</v>
      </c>
      <c r="E37524" t="s">
        <v>5647</v>
      </c>
    </row>
    <row r="37525" spans="1:5">
      <c r="A37525">
        <v>209820</v>
      </c>
      <c r="B37525" t="s">
        <v>11500</v>
      </c>
      <c r="C37525" t="s">
        <v>11502</v>
      </c>
      <c r="D37525" t="s">
        <v>8282</v>
      </c>
      <c r="E37525" t="s">
        <v>5647</v>
      </c>
    </row>
    <row r="37526" spans="1:5">
      <c r="A37526">
        <v>209821</v>
      </c>
      <c r="B37526" t="s">
        <v>11500</v>
      </c>
      <c r="C37526" t="s">
        <v>11502</v>
      </c>
      <c r="D37526" t="s">
        <v>8282</v>
      </c>
      <c r="E37526" t="s">
        <v>5647</v>
      </c>
    </row>
    <row r="37527" spans="1:5">
      <c r="A37527">
        <v>209822</v>
      </c>
      <c r="B37527" t="s">
        <v>11500</v>
      </c>
      <c r="C37527" t="s">
        <v>11502</v>
      </c>
      <c r="D37527" t="s">
        <v>8282</v>
      </c>
      <c r="E37527" t="s">
        <v>5647</v>
      </c>
    </row>
    <row r="37528" spans="1:5">
      <c r="A37528">
        <v>209823</v>
      </c>
      <c r="B37528" t="s">
        <v>11500</v>
      </c>
      <c r="C37528" t="s">
        <v>11502</v>
      </c>
      <c r="D37528" t="s">
        <v>8282</v>
      </c>
      <c r="E37528" t="s">
        <v>5647</v>
      </c>
    </row>
    <row r="37529" spans="1:5">
      <c r="A37529">
        <v>209824</v>
      </c>
      <c r="B37529" t="s">
        <v>11500</v>
      </c>
      <c r="C37529" t="s">
        <v>11502</v>
      </c>
      <c r="D37529" t="s">
        <v>8282</v>
      </c>
      <c r="E37529" t="s">
        <v>5647</v>
      </c>
    </row>
    <row r="37530" spans="1:5">
      <c r="A37530">
        <v>209825</v>
      </c>
      <c r="B37530" t="s">
        <v>11500</v>
      </c>
      <c r="C37530" t="s">
        <v>11502</v>
      </c>
      <c r="D37530" t="s">
        <v>8282</v>
      </c>
      <c r="E37530" t="s">
        <v>5647</v>
      </c>
    </row>
    <row r="37531" spans="1:5">
      <c r="A37531">
        <v>209826</v>
      </c>
      <c r="B37531" t="s">
        <v>11500</v>
      </c>
      <c r="C37531" t="s">
        <v>11502</v>
      </c>
      <c r="D37531" t="s">
        <v>8282</v>
      </c>
      <c r="E37531" t="s">
        <v>5647</v>
      </c>
    </row>
    <row r="37532" spans="1:5">
      <c r="A37532">
        <v>209828</v>
      </c>
      <c r="B37532" t="s">
        <v>11500</v>
      </c>
      <c r="C37532" t="s">
        <v>11502</v>
      </c>
      <c r="D37532" t="s">
        <v>8282</v>
      </c>
      <c r="E37532" t="s">
        <v>5647</v>
      </c>
    </row>
    <row r="37533" spans="1:5">
      <c r="A37533">
        <v>209830</v>
      </c>
      <c r="B37533" t="s">
        <v>11500</v>
      </c>
      <c r="C37533" t="s">
        <v>11502</v>
      </c>
      <c r="D37533" t="s">
        <v>8282</v>
      </c>
      <c r="E37533" t="s">
        <v>5647</v>
      </c>
    </row>
    <row r="37534" spans="1:5">
      <c r="A37534">
        <v>209831</v>
      </c>
      <c r="B37534" t="s">
        <v>11500</v>
      </c>
      <c r="C37534" t="s">
        <v>11502</v>
      </c>
      <c r="D37534" t="s">
        <v>8282</v>
      </c>
      <c r="E37534" t="s">
        <v>5647</v>
      </c>
    </row>
    <row r="37535" spans="1:5">
      <c r="A37535">
        <v>209832</v>
      </c>
      <c r="B37535" t="s">
        <v>11500</v>
      </c>
      <c r="C37535" t="s">
        <v>11502</v>
      </c>
      <c r="D37535" t="s">
        <v>8282</v>
      </c>
      <c r="E37535" t="s">
        <v>5647</v>
      </c>
    </row>
    <row r="37536" spans="1:5">
      <c r="A37536">
        <v>209833</v>
      </c>
      <c r="B37536" t="s">
        <v>11500</v>
      </c>
      <c r="C37536" t="s">
        <v>11502</v>
      </c>
      <c r="D37536" t="s">
        <v>8282</v>
      </c>
      <c r="E37536" t="s">
        <v>5647</v>
      </c>
    </row>
    <row r="37537" spans="1:5">
      <c r="A37537">
        <v>209834</v>
      </c>
      <c r="B37537" t="s">
        <v>11500</v>
      </c>
      <c r="C37537" t="s">
        <v>11502</v>
      </c>
      <c r="D37537" t="s">
        <v>8282</v>
      </c>
      <c r="E37537" t="s">
        <v>5647</v>
      </c>
    </row>
    <row r="37538" spans="1:5">
      <c r="A37538">
        <v>209835</v>
      </c>
      <c r="B37538" t="s">
        <v>11500</v>
      </c>
      <c r="C37538" t="s">
        <v>11502</v>
      </c>
      <c r="D37538" t="s">
        <v>8282</v>
      </c>
      <c r="E37538" t="s">
        <v>5647</v>
      </c>
    </row>
    <row r="37539" spans="1:5">
      <c r="A37539">
        <v>209836</v>
      </c>
      <c r="B37539" t="s">
        <v>11500</v>
      </c>
      <c r="C37539" t="s">
        <v>11502</v>
      </c>
      <c r="D37539" t="s">
        <v>8282</v>
      </c>
      <c r="E37539" t="s">
        <v>5647</v>
      </c>
    </row>
    <row r="37540" spans="1:5">
      <c r="A37540">
        <v>209837</v>
      </c>
      <c r="B37540" t="s">
        <v>11500</v>
      </c>
      <c r="C37540" t="s">
        <v>11502</v>
      </c>
      <c r="D37540" t="s">
        <v>8282</v>
      </c>
      <c r="E37540" t="s">
        <v>5647</v>
      </c>
    </row>
    <row r="37541" spans="1:5">
      <c r="A37541">
        <v>209838</v>
      </c>
      <c r="B37541" t="s">
        <v>11500</v>
      </c>
      <c r="C37541" t="s">
        <v>11502</v>
      </c>
      <c r="D37541" t="s">
        <v>8282</v>
      </c>
      <c r="E37541" t="s">
        <v>5647</v>
      </c>
    </row>
    <row r="37542" spans="1:5">
      <c r="A37542">
        <v>209839</v>
      </c>
      <c r="B37542" t="s">
        <v>11500</v>
      </c>
      <c r="C37542" t="s">
        <v>11502</v>
      </c>
      <c r="D37542" t="s">
        <v>8282</v>
      </c>
      <c r="E37542" t="s">
        <v>5647</v>
      </c>
    </row>
    <row r="37543" spans="1:5">
      <c r="A37543">
        <v>209840</v>
      </c>
      <c r="B37543" t="s">
        <v>11500</v>
      </c>
      <c r="C37543" t="s">
        <v>11502</v>
      </c>
      <c r="D37543" t="s">
        <v>8282</v>
      </c>
      <c r="E37543" t="s">
        <v>5647</v>
      </c>
    </row>
    <row r="37544" spans="1:5">
      <c r="A37544">
        <v>209841</v>
      </c>
      <c r="B37544" t="s">
        <v>11500</v>
      </c>
      <c r="C37544" t="s">
        <v>11502</v>
      </c>
      <c r="D37544" t="s">
        <v>8282</v>
      </c>
      <c r="E37544" t="s">
        <v>5647</v>
      </c>
    </row>
    <row r="37545" spans="1:5">
      <c r="A37545">
        <v>209843</v>
      </c>
      <c r="B37545" t="s">
        <v>11500</v>
      </c>
      <c r="C37545" t="s">
        <v>11502</v>
      </c>
      <c r="D37545" t="s">
        <v>8282</v>
      </c>
      <c r="E37545" t="s">
        <v>5647</v>
      </c>
    </row>
    <row r="37546" spans="1:5">
      <c r="A37546">
        <v>210274</v>
      </c>
      <c r="B37546" t="s">
        <v>11500</v>
      </c>
      <c r="C37546" t="s">
        <v>11507</v>
      </c>
      <c r="D37546" t="s">
        <v>8008</v>
      </c>
      <c r="E37546" t="s">
        <v>5647</v>
      </c>
    </row>
    <row r="37547" spans="1:5">
      <c r="A37547">
        <v>210275</v>
      </c>
      <c r="B37547" t="s">
        <v>11500</v>
      </c>
      <c r="C37547" t="s">
        <v>11507</v>
      </c>
      <c r="D37547" t="s">
        <v>8008</v>
      </c>
      <c r="E37547" t="s">
        <v>5647</v>
      </c>
    </row>
    <row r="37548" spans="1:5">
      <c r="A37548">
        <v>210278</v>
      </c>
      <c r="B37548" t="s">
        <v>11500</v>
      </c>
      <c r="C37548" t="s">
        <v>11507</v>
      </c>
      <c r="D37548" t="s">
        <v>8008</v>
      </c>
      <c r="E37548" t="s">
        <v>5647</v>
      </c>
    </row>
    <row r="37549" spans="1:5">
      <c r="A37549">
        <v>210279</v>
      </c>
      <c r="B37549" t="s">
        <v>11500</v>
      </c>
      <c r="C37549" t="s">
        <v>11507</v>
      </c>
      <c r="D37549" t="s">
        <v>8008</v>
      </c>
      <c r="E37549" t="s">
        <v>5647</v>
      </c>
    </row>
    <row r="37550" spans="1:5">
      <c r="A37550">
        <v>210280</v>
      </c>
      <c r="B37550" t="s">
        <v>11500</v>
      </c>
      <c r="C37550" t="s">
        <v>11507</v>
      </c>
      <c r="D37550" t="s">
        <v>8008</v>
      </c>
      <c r="E37550" t="s">
        <v>5647</v>
      </c>
    </row>
    <row r="37551" spans="1:5">
      <c r="A37551">
        <v>210282</v>
      </c>
      <c r="B37551" t="s">
        <v>11500</v>
      </c>
      <c r="C37551" t="s">
        <v>11507</v>
      </c>
      <c r="D37551" t="s">
        <v>8008</v>
      </c>
      <c r="E37551" t="s">
        <v>5647</v>
      </c>
    </row>
    <row r="37552" spans="1:5">
      <c r="A37552">
        <v>210283</v>
      </c>
      <c r="B37552" t="s">
        <v>11500</v>
      </c>
      <c r="C37552" t="s">
        <v>11507</v>
      </c>
      <c r="D37552" t="s">
        <v>8008</v>
      </c>
      <c r="E37552" t="s">
        <v>5647</v>
      </c>
    </row>
    <row r="37553" spans="1:5">
      <c r="A37553">
        <v>210285</v>
      </c>
      <c r="B37553" t="s">
        <v>11500</v>
      </c>
      <c r="C37553" t="s">
        <v>11507</v>
      </c>
      <c r="D37553" t="s">
        <v>8008</v>
      </c>
      <c r="E37553" t="s">
        <v>5647</v>
      </c>
    </row>
    <row r="37554" spans="1:5">
      <c r="A37554">
        <v>210286</v>
      </c>
      <c r="B37554" t="s">
        <v>11500</v>
      </c>
      <c r="C37554" t="s">
        <v>11507</v>
      </c>
      <c r="D37554" t="s">
        <v>8008</v>
      </c>
      <c r="E37554" t="s">
        <v>5647</v>
      </c>
    </row>
    <row r="37555" spans="1:5">
      <c r="A37555">
        <v>210288</v>
      </c>
      <c r="B37555" t="s">
        <v>11500</v>
      </c>
      <c r="C37555" t="s">
        <v>11507</v>
      </c>
      <c r="D37555" t="s">
        <v>8008</v>
      </c>
      <c r="E37555" t="s">
        <v>5647</v>
      </c>
    </row>
    <row r="37556" spans="1:5">
      <c r="A37556">
        <v>210290</v>
      </c>
      <c r="B37556" t="s">
        <v>11500</v>
      </c>
      <c r="C37556" t="s">
        <v>11507</v>
      </c>
      <c r="D37556" t="s">
        <v>8008</v>
      </c>
      <c r="E37556" t="s">
        <v>5647</v>
      </c>
    </row>
    <row r="37557" spans="1:5">
      <c r="A37557">
        <v>210291</v>
      </c>
      <c r="B37557" t="s">
        <v>11500</v>
      </c>
      <c r="C37557" t="s">
        <v>11507</v>
      </c>
      <c r="D37557" t="s">
        <v>8008</v>
      </c>
      <c r="E37557" t="s">
        <v>5647</v>
      </c>
    </row>
    <row r="37558" spans="1:5">
      <c r="A37558">
        <v>210292</v>
      </c>
      <c r="B37558" t="s">
        <v>11500</v>
      </c>
      <c r="C37558" t="s">
        <v>11507</v>
      </c>
      <c r="D37558" t="s">
        <v>8008</v>
      </c>
      <c r="E37558" t="s">
        <v>5647</v>
      </c>
    </row>
    <row r="37559" spans="1:5">
      <c r="A37559">
        <v>210294</v>
      </c>
      <c r="B37559" t="s">
        <v>11500</v>
      </c>
      <c r="C37559" t="s">
        <v>11507</v>
      </c>
      <c r="D37559" t="s">
        <v>8008</v>
      </c>
      <c r="E37559" t="s">
        <v>5647</v>
      </c>
    </row>
    <row r="37560" spans="1:5">
      <c r="A37560">
        <v>210295</v>
      </c>
      <c r="B37560" t="s">
        <v>11500</v>
      </c>
      <c r="C37560" t="s">
        <v>11507</v>
      </c>
      <c r="D37560" t="s">
        <v>8008</v>
      </c>
      <c r="E37560" t="s">
        <v>5647</v>
      </c>
    </row>
    <row r="37561" spans="1:5">
      <c r="A37561">
        <v>210296</v>
      </c>
      <c r="B37561" t="s">
        <v>11500</v>
      </c>
      <c r="C37561" t="s">
        <v>11507</v>
      </c>
      <c r="D37561" t="s">
        <v>8008</v>
      </c>
      <c r="E37561" t="s">
        <v>5647</v>
      </c>
    </row>
    <row r="37562" spans="1:5">
      <c r="A37562">
        <v>210297</v>
      </c>
      <c r="B37562" t="s">
        <v>11500</v>
      </c>
      <c r="C37562" t="s">
        <v>11507</v>
      </c>
      <c r="D37562" t="s">
        <v>8008</v>
      </c>
      <c r="E37562" t="s">
        <v>5647</v>
      </c>
    </row>
    <row r="37563" spans="1:5">
      <c r="A37563">
        <v>210298</v>
      </c>
      <c r="B37563" t="s">
        <v>11500</v>
      </c>
      <c r="C37563" t="s">
        <v>11507</v>
      </c>
      <c r="D37563" t="s">
        <v>8008</v>
      </c>
      <c r="E37563" t="s">
        <v>5647</v>
      </c>
    </row>
    <row r="37564" spans="1:5">
      <c r="A37564">
        <v>210300</v>
      </c>
      <c r="B37564" t="s">
        <v>11500</v>
      </c>
      <c r="C37564" t="s">
        <v>11507</v>
      </c>
      <c r="D37564" t="s">
        <v>8008</v>
      </c>
      <c r="E37564" t="s">
        <v>5647</v>
      </c>
    </row>
    <row r="37565" spans="1:5">
      <c r="A37565">
        <v>210301</v>
      </c>
      <c r="B37565" t="s">
        <v>11500</v>
      </c>
      <c r="C37565" t="s">
        <v>11507</v>
      </c>
      <c r="D37565" t="s">
        <v>8008</v>
      </c>
      <c r="E37565" t="s">
        <v>5647</v>
      </c>
    </row>
    <row r="37566" spans="1:5">
      <c r="A37566">
        <v>210302</v>
      </c>
      <c r="B37566" t="s">
        <v>11500</v>
      </c>
      <c r="C37566" t="s">
        <v>11507</v>
      </c>
      <c r="D37566" t="s">
        <v>8008</v>
      </c>
      <c r="E37566" t="s">
        <v>5647</v>
      </c>
    </row>
    <row r="37567" spans="1:5">
      <c r="A37567">
        <v>210305</v>
      </c>
      <c r="B37567" t="s">
        <v>11500</v>
      </c>
      <c r="C37567" t="s">
        <v>11507</v>
      </c>
      <c r="D37567" t="s">
        <v>8008</v>
      </c>
      <c r="E37567" t="s">
        <v>5647</v>
      </c>
    </row>
    <row r="37568" spans="1:5">
      <c r="A37568">
        <v>210306</v>
      </c>
      <c r="B37568" t="s">
        <v>11500</v>
      </c>
      <c r="C37568" t="s">
        <v>11507</v>
      </c>
      <c r="D37568" t="s">
        <v>8008</v>
      </c>
      <c r="E37568" t="s">
        <v>5647</v>
      </c>
    </row>
    <row r="37569" spans="1:5">
      <c r="A37569">
        <v>210307</v>
      </c>
      <c r="B37569" t="s">
        <v>11500</v>
      </c>
      <c r="C37569" t="s">
        <v>11507</v>
      </c>
      <c r="D37569" t="s">
        <v>8008</v>
      </c>
      <c r="E37569" t="s">
        <v>5647</v>
      </c>
    </row>
    <row r="37570" spans="1:5">
      <c r="A37570">
        <v>210309</v>
      </c>
      <c r="B37570" t="s">
        <v>11500</v>
      </c>
      <c r="C37570" t="s">
        <v>11507</v>
      </c>
      <c r="D37570" t="s">
        <v>8008</v>
      </c>
      <c r="E37570" t="s">
        <v>5647</v>
      </c>
    </row>
    <row r="37571" spans="1:5">
      <c r="A37571">
        <v>210310</v>
      </c>
      <c r="B37571" t="s">
        <v>11500</v>
      </c>
      <c r="C37571" t="s">
        <v>11507</v>
      </c>
      <c r="D37571" t="s">
        <v>8008</v>
      </c>
      <c r="E37571" t="s">
        <v>5647</v>
      </c>
    </row>
    <row r="37572" spans="1:5">
      <c r="A37572">
        <v>210311</v>
      </c>
      <c r="B37572" t="s">
        <v>11500</v>
      </c>
      <c r="C37572" t="s">
        <v>11507</v>
      </c>
      <c r="D37572" t="s">
        <v>8008</v>
      </c>
      <c r="E37572" t="s">
        <v>5647</v>
      </c>
    </row>
    <row r="37573" spans="1:5">
      <c r="A37573">
        <v>210312</v>
      </c>
      <c r="B37573" t="s">
        <v>11500</v>
      </c>
      <c r="C37573" t="s">
        <v>11507</v>
      </c>
      <c r="D37573" t="s">
        <v>8008</v>
      </c>
      <c r="E37573" t="s">
        <v>5647</v>
      </c>
    </row>
    <row r="37574" spans="1:5">
      <c r="A37574">
        <v>210314</v>
      </c>
      <c r="B37574" t="s">
        <v>11500</v>
      </c>
      <c r="C37574" t="s">
        <v>11507</v>
      </c>
      <c r="D37574" t="s">
        <v>8008</v>
      </c>
      <c r="E37574" t="s">
        <v>5647</v>
      </c>
    </row>
    <row r="37575" spans="1:5">
      <c r="A37575">
        <v>210315</v>
      </c>
      <c r="B37575" t="s">
        <v>11500</v>
      </c>
      <c r="C37575" t="s">
        <v>11507</v>
      </c>
      <c r="D37575" t="s">
        <v>8008</v>
      </c>
      <c r="E37575" t="s">
        <v>5647</v>
      </c>
    </row>
    <row r="37576" spans="1:5">
      <c r="A37576">
        <v>210316</v>
      </c>
      <c r="B37576" t="s">
        <v>11500</v>
      </c>
      <c r="C37576" t="s">
        <v>11507</v>
      </c>
      <c r="D37576" t="s">
        <v>8008</v>
      </c>
      <c r="E37576" t="s">
        <v>5647</v>
      </c>
    </row>
    <row r="37577" spans="1:5">
      <c r="A37577">
        <v>210318</v>
      </c>
      <c r="B37577" t="s">
        <v>11500</v>
      </c>
      <c r="C37577" t="s">
        <v>11507</v>
      </c>
      <c r="D37577" t="s">
        <v>8008</v>
      </c>
      <c r="E37577" t="s">
        <v>5647</v>
      </c>
    </row>
    <row r="37578" spans="1:5">
      <c r="A37578">
        <v>210319</v>
      </c>
      <c r="B37578" t="s">
        <v>11500</v>
      </c>
      <c r="C37578" t="s">
        <v>11507</v>
      </c>
      <c r="D37578" t="s">
        <v>8008</v>
      </c>
      <c r="E37578" t="s">
        <v>5647</v>
      </c>
    </row>
    <row r="37579" spans="1:5">
      <c r="A37579">
        <v>210320</v>
      </c>
      <c r="B37579" t="s">
        <v>11500</v>
      </c>
      <c r="C37579" t="s">
        <v>11507</v>
      </c>
      <c r="D37579" t="s">
        <v>8008</v>
      </c>
      <c r="E37579" t="s">
        <v>5647</v>
      </c>
    </row>
    <row r="37580" spans="1:5">
      <c r="A37580">
        <v>210321</v>
      </c>
      <c r="B37580" t="s">
        <v>11500</v>
      </c>
      <c r="C37580" t="s">
        <v>11507</v>
      </c>
      <c r="D37580" t="s">
        <v>8008</v>
      </c>
      <c r="E37580" t="s">
        <v>5647</v>
      </c>
    </row>
    <row r="37581" spans="1:5">
      <c r="A37581">
        <v>210323</v>
      </c>
      <c r="B37581" t="s">
        <v>11500</v>
      </c>
      <c r="C37581" t="s">
        <v>11507</v>
      </c>
      <c r="D37581" t="s">
        <v>8008</v>
      </c>
      <c r="E37581" t="s">
        <v>5647</v>
      </c>
    </row>
    <row r="37582" spans="1:5">
      <c r="A37582">
        <v>210324</v>
      </c>
      <c r="B37582" t="s">
        <v>11500</v>
      </c>
      <c r="C37582" t="s">
        <v>11507</v>
      </c>
      <c r="D37582" t="s">
        <v>8008</v>
      </c>
      <c r="E37582" t="s">
        <v>5647</v>
      </c>
    </row>
    <row r="37583" spans="1:5">
      <c r="A37583">
        <v>210325</v>
      </c>
      <c r="B37583" t="s">
        <v>11500</v>
      </c>
      <c r="C37583" t="s">
        <v>11507</v>
      </c>
      <c r="D37583" t="s">
        <v>8008</v>
      </c>
      <c r="E37583" t="s">
        <v>5647</v>
      </c>
    </row>
    <row r="37584" spans="1:5">
      <c r="A37584">
        <v>210326</v>
      </c>
      <c r="B37584" t="s">
        <v>11500</v>
      </c>
      <c r="C37584" t="s">
        <v>11507</v>
      </c>
      <c r="D37584" t="s">
        <v>8008</v>
      </c>
      <c r="E37584" t="s">
        <v>5647</v>
      </c>
    </row>
    <row r="37585" spans="1:5">
      <c r="A37585">
        <v>210327</v>
      </c>
      <c r="B37585" t="s">
        <v>11500</v>
      </c>
      <c r="C37585" t="s">
        <v>11507</v>
      </c>
      <c r="D37585" t="s">
        <v>8008</v>
      </c>
      <c r="E37585" t="s">
        <v>5647</v>
      </c>
    </row>
    <row r="37586" spans="1:5">
      <c r="A37586">
        <v>210331</v>
      </c>
      <c r="B37586" t="s">
        <v>11500</v>
      </c>
      <c r="C37586" t="s">
        <v>11507</v>
      </c>
      <c r="D37586" t="s">
        <v>8008</v>
      </c>
      <c r="E37586" t="s">
        <v>5647</v>
      </c>
    </row>
    <row r="37587" spans="1:5">
      <c r="A37587">
        <v>210333</v>
      </c>
      <c r="B37587" t="s">
        <v>11500</v>
      </c>
      <c r="C37587" t="s">
        <v>11507</v>
      </c>
      <c r="D37587" t="s">
        <v>8008</v>
      </c>
      <c r="E37587" t="s">
        <v>5647</v>
      </c>
    </row>
    <row r="37588" spans="1:5">
      <c r="A37588">
        <v>210335</v>
      </c>
      <c r="B37588" t="s">
        <v>11500</v>
      </c>
      <c r="C37588" t="s">
        <v>11507</v>
      </c>
      <c r="D37588" t="s">
        <v>8008</v>
      </c>
      <c r="E37588" t="s">
        <v>5647</v>
      </c>
    </row>
    <row r="37589" spans="1:5">
      <c r="A37589">
        <v>210336</v>
      </c>
      <c r="B37589" t="s">
        <v>11500</v>
      </c>
      <c r="C37589" t="s">
        <v>11507</v>
      </c>
      <c r="D37589" t="s">
        <v>8008</v>
      </c>
      <c r="E37589" t="s">
        <v>5647</v>
      </c>
    </row>
    <row r="37590" spans="1:5">
      <c r="A37590">
        <v>210337</v>
      </c>
      <c r="B37590" t="s">
        <v>11500</v>
      </c>
      <c r="C37590" t="s">
        <v>11507</v>
      </c>
      <c r="D37590" t="s">
        <v>8008</v>
      </c>
      <c r="E37590" t="s">
        <v>5647</v>
      </c>
    </row>
    <row r="37591" spans="1:5">
      <c r="A37591">
        <v>210338</v>
      </c>
      <c r="B37591" t="s">
        <v>11500</v>
      </c>
      <c r="C37591" t="s">
        <v>11507</v>
      </c>
      <c r="D37591" t="s">
        <v>8008</v>
      </c>
      <c r="E37591" t="s">
        <v>5647</v>
      </c>
    </row>
    <row r="37592" spans="1:5">
      <c r="A37592">
        <v>210340</v>
      </c>
      <c r="B37592" t="s">
        <v>11500</v>
      </c>
      <c r="C37592" t="s">
        <v>11507</v>
      </c>
      <c r="D37592" t="s">
        <v>8008</v>
      </c>
      <c r="E37592" t="s">
        <v>5647</v>
      </c>
    </row>
    <row r="37593" spans="1:5">
      <c r="A37593">
        <v>210343</v>
      </c>
      <c r="B37593" t="s">
        <v>11500</v>
      </c>
      <c r="C37593" t="s">
        <v>11507</v>
      </c>
      <c r="D37593" t="s">
        <v>8008</v>
      </c>
      <c r="E37593" t="s">
        <v>5647</v>
      </c>
    </row>
    <row r="37594" spans="1:5">
      <c r="A37594">
        <v>210344</v>
      </c>
      <c r="B37594" t="s">
        <v>11500</v>
      </c>
      <c r="C37594" t="s">
        <v>11507</v>
      </c>
      <c r="D37594" t="s">
        <v>8008</v>
      </c>
      <c r="E37594" t="s">
        <v>5647</v>
      </c>
    </row>
    <row r="37595" spans="1:5">
      <c r="A37595">
        <v>210345</v>
      </c>
      <c r="B37595" t="s">
        <v>11500</v>
      </c>
      <c r="C37595" t="s">
        <v>11507</v>
      </c>
      <c r="D37595" t="s">
        <v>8008</v>
      </c>
      <c r="E37595" t="s">
        <v>5647</v>
      </c>
    </row>
    <row r="37596" spans="1:5">
      <c r="A37596">
        <v>210347</v>
      </c>
      <c r="B37596" t="s">
        <v>11500</v>
      </c>
      <c r="C37596" t="s">
        <v>11507</v>
      </c>
      <c r="D37596" t="s">
        <v>8008</v>
      </c>
      <c r="E37596" t="s">
        <v>5647</v>
      </c>
    </row>
    <row r="37597" spans="1:5">
      <c r="A37597">
        <v>210348</v>
      </c>
      <c r="B37597" t="s">
        <v>11500</v>
      </c>
      <c r="C37597" t="s">
        <v>11507</v>
      </c>
      <c r="D37597" t="s">
        <v>8008</v>
      </c>
      <c r="E37597" t="s">
        <v>5647</v>
      </c>
    </row>
    <row r="37598" spans="1:5">
      <c r="A37598">
        <v>210349</v>
      </c>
      <c r="B37598" t="s">
        <v>11500</v>
      </c>
      <c r="C37598" t="s">
        <v>11507</v>
      </c>
      <c r="D37598" t="s">
        <v>8008</v>
      </c>
      <c r="E37598" t="s">
        <v>5647</v>
      </c>
    </row>
    <row r="37599" spans="1:5">
      <c r="A37599">
        <v>210351</v>
      </c>
      <c r="B37599" t="s">
        <v>11500</v>
      </c>
      <c r="C37599" t="s">
        <v>11507</v>
      </c>
      <c r="D37599" t="s">
        <v>8008</v>
      </c>
      <c r="E37599" t="s">
        <v>5647</v>
      </c>
    </row>
    <row r="37600" spans="1:5">
      <c r="A37600">
        <v>210353</v>
      </c>
      <c r="B37600" t="s">
        <v>11500</v>
      </c>
      <c r="C37600" t="s">
        <v>11507</v>
      </c>
      <c r="D37600" t="s">
        <v>8008</v>
      </c>
      <c r="E37600" t="s">
        <v>5647</v>
      </c>
    </row>
    <row r="37601" spans="1:5">
      <c r="A37601">
        <v>210354</v>
      </c>
      <c r="B37601" t="s">
        <v>11500</v>
      </c>
      <c r="C37601" t="s">
        <v>11507</v>
      </c>
      <c r="D37601" t="s">
        <v>8008</v>
      </c>
      <c r="E37601" t="s">
        <v>5647</v>
      </c>
    </row>
    <row r="37602" spans="1:5">
      <c r="A37602">
        <v>210355</v>
      </c>
      <c r="B37602" t="s">
        <v>11500</v>
      </c>
      <c r="C37602" t="s">
        <v>11507</v>
      </c>
      <c r="D37602" t="s">
        <v>8008</v>
      </c>
      <c r="E37602" t="s">
        <v>5647</v>
      </c>
    </row>
    <row r="37603" spans="1:5">
      <c r="A37603">
        <v>210356</v>
      </c>
      <c r="B37603" t="s">
        <v>11500</v>
      </c>
      <c r="C37603" t="s">
        <v>11507</v>
      </c>
      <c r="D37603" t="s">
        <v>8008</v>
      </c>
      <c r="E37603" t="s">
        <v>5647</v>
      </c>
    </row>
    <row r="37604" spans="1:5">
      <c r="A37604">
        <v>210358</v>
      </c>
      <c r="B37604" t="s">
        <v>11500</v>
      </c>
      <c r="C37604" t="s">
        <v>11507</v>
      </c>
      <c r="D37604" t="s">
        <v>8008</v>
      </c>
      <c r="E37604" t="s">
        <v>5647</v>
      </c>
    </row>
    <row r="37605" spans="1:5">
      <c r="A37605">
        <v>210359</v>
      </c>
      <c r="B37605" t="s">
        <v>11500</v>
      </c>
      <c r="C37605" t="s">
        <v>11507</v>
      </c>
      <c r="D37605" t="s">
        <v>8008</v>
      </c>
      <c r="E37605" t="s">
        <v>5647</v>
      </c>
    </row>
    <row r="37606" spans="1:5">
      <c r="A37606">
        <v>210360</v>
      </c>
      <c r="B37606" t="s">
        <v>11500</v>
      </c>
      <c r="C37606" t="s">
        <v>11507</v>
      </c>
      <c r="D37606" t="s">
        <v>8008</v>
      </c>
      <c r="E37606" t="s">
        <v>5647</v>
      </c>
    </row>
    <row r="37607" spans="1:5">
      <c r="A37607">
        <v>210362</v>
      </c>
      <c r="B37607" t="s">
        <v>11500</v>
      </c>
      <c r="C37607" t="s">
        <v>11507</v>
      </c>
      <c r="D37607" t="s">
        <v>8008</v>
      </c>
      <c r="E37607" t="s">
        <v>5647</v>
      </c>
    </row>
    <row r="37608" spans="1:5">
      <c r="A37608">
        <v>210363</v>
      </c>
      <c r="B37608" t="s">
        <v>11500</v>
      </c>
      <c r="C37608" t="s">
        <v>11507</v>
      </c>
      <c r="D37608" t="s">
        <v>8008</v>
      </c>
      <c r="E37608" t="s">
        <v>5647</v>
      </c>
    </row>
    <row r="37609" spans="1:5">
      <c r="A37609">
        <v>210364</v>
      </c>
      <c r="B37609" t="s">
        <v>11500</v>
      </c>
      <c r="C37609" t="s">
        <v>11507</v>
      </c>
      <c r="D37609" t="s">
        <v>8008</v>
      </c>
      <c r="E37609" t="s">
        <v>5647</v>
      </c>
    </row>
    <row r="37610" spans="1:5">
      <c r="A37610">
        <v>210366</v>
      </c>
      <c r="B37610" t="s">
        <v>11500</v>
      </c>
      <c r="C37610" t="s">
        <v>11507</v>
      </c>
      <c r="D37610" t="s">
        <v>8008</v>
      </c>
      <c r="E37610" t="s">
        <v>5647</v>
      </c>
    </row>
    <row r="37611" spans="1:5">
      <c r="A37611">
        <v>210367</v>
      </c>
      <c r="B37611" t="s">
        <v>11500</v>
      </c>
      <c r="C37611" t="s">
        <v>11507</v>
      </c>
      <c r="D37611" t="s">
        <v>8008</v>
      </c>
      <c r="E37611" t="s">
        <v>5647</v>
      </c>
    </row>
    <row r="37612" spans="1:5">
      <c r="A37612">
        <v>210368</v>
      </c>
      <c r="B37612" t="s">
        <v>11500</v>
      </c>
      <c r="C37612" t="s">
        <v>11507</v>
      </c>
      <c r="D37612" t="s">
        <v>8008</v>
      </c>
      <c r="E37612" t="s">
        <v>5647</v>
      </c>
    </row>
    <row r="37613" spans="1:5">
      <c r="A37613">
        <v>210370</v>
      </c>
      <c r="B37613" t="s">
        <v>11500</v>
      </c>
      <c r="C37613" t="s">
        <v>11507</v>
      </c>
      <c r="D37613" t="s">
        <v>8008</v>
      </c>
      <c r="E37613" t="s">
        <v>5647</v>
      </c>
    </row>
    <row r="37614" spans="1:5">
      <c r="A37614">
        <v>210371</v>
      </c>
      <c r="B37614" t="s">
        <v>11500</v>
      </c>
      <c r="C37614" t="s">
        <v>11507</v>
      </c>
      <c r="D37614" t="s">
        <v>8008</v>
      </c>
      <c r="E37614" t="s">
        <v>5647</v>
      </c>
    </row>
    <row r="37615" spans="1:5">
      <c r="A37615">
        <v>210374</v>
      </c>
      <c r="B37615" t="s">
        <v>11500</v>
      </c>
      <c r="C37615" t="s">
        <v>11507</v>
      </c>
      <c r="D37615" t="s">
        <v>8008</v>
      </c>
      <c r="E37615" t="s">
        <v>5647</v>
      </c>
    </row>
    <row r="37616" spans="1:5">
      <c r="A37616">
        <v>210376</v>
      </c>
      <c r="B37616" t="s">
        <v>11500</v>
      </c>
      <c r="C37616" t="s">
        <v>11507</v>
      </c>
      <c r="D37616" t="s">
        <v>8008</v>
      </c>
      <c r="E37616" t="s">
        <v>5647</v>
      </c>
    </row>
    <row r="37617" spans="1:5">
      <c r="A37617">
        <v>210377</v>
      </c>
      <c r="B37617" t="s">
        <v>11500</v>
      </c>
      <c r="C37617" t="s">
        <v>11507</v>
      </c>
      <c r="D37617" t="s">
        <v>8008</v>
      </c>
      <c r="E37617" t="s">
        <v>5647</v>
      </c>
    </row>
    <row r="37618" spans="1:5">
      <c r="A37618">
        <v>210379</v>
      </c>
      <c r="B37618" t="s">
        <v>11500</v>
      </c>
      <c r="C37618" t="s">
        <v>11507</v>
      </c>
      <c r="D37618" t="s">
        <v>8008</v>
      </c>
      <c r="E37618" t="s">
        <v>5647</v>
      </c>
    </row>
    <row r="37619" spans="1:5">
      <c r="A37619">
        <v>210380</v>
      </c>
      <c r="B37619" t="s">
        <v>11500</v>
      </c>
      <c r="C37619" t="s">
        <v>11507</v>
      </c>
      <c r="D37619" t="s">
        <v>8008</v>
      </c>
      <c r="E37619" t="s">
        <v>5647</v>
      </c>
    </row>
    <row r="37620" spans="1:5">
      <c r="A37620">
        <v>210381</v>
      </c>
      <c r="B37620" t="s">
        <v>11500</v>
      </c>
      <c r="C37620" t="s">
        <v>11507</v>
      </c>
      <c r="D37620" t="s">
        <v>8008</v>
      </c>
      <c r="E37620" t="s">
        <v>5647</v>
      </c>
    </row>
    <row r="37621" spans="1:5">
      <c r="A37621">
        <v>210383</v>
      </c>
      <c r="B37621" t="s">
        <v>11500</v>
      </c>
      <c r="C37621" t="s">
        <v>11507</v>
      </c>
      <c r="D37621" t="s">
        <v>8008</v>
      </c>
      <c r="E37621" t="s">
        <v>5647</v>
      </c>
    </row>
    <row r="37622" spans="1:5">
      <c r="A37622">
        <v>210385</v>
      </c>
      <c r="B37622" t="s">
        <v>11500</v>
      </c>
      <c r="C37622" t="s">
        <v>11507</v>
      </c>
      <c r="D37622" t="s">
        <v>8008</v>
      </c>
      <c r="E37622" t="s">
        <v>5647</v>
      </c>
    </row>
    <row r="37623" spans="1:5">
      <c r="A37623">
        <v>210389</v>
      </c>
      <c r="B37623" t="s">
        <v>11500</v>
      </c>
      <c r="C37623" t="s">
        <v>11507</v>
      </c>
      <c r="D37623" t="s">
        <v>8008</v>
      </c>
      <c r="E37623" t="s">
        <v>5647</v>
      </c>
    </row>
    <row r="37624" spans="1:5">
      <c r="A37624">
        <v>210391</v>
      </c>
      <c r="B37624" t="s">
        <v>11500</v>
      </c>
      <c r="C37624" t="s">
        <v>11507</v>
      </c>
      <c r="D37624" t="s">
        <v>8008</v>
      </c>
      <c r="E37624" t="s">
        <v>5647</v>
      </c>
    </row>
    <row r="37625" spans="1:5">
      <c r="A37625">
        <v>210392</v>
      </c>
      <c r="B37625" t="s">
        <v>11500</v>
      </c>
      <c r="C37625" t="s">
        <v>11507</v>
      </c>
      <c r="D37625" t="s">
        <v>8008</v>
      </c>
      <c r="E37625" t="s">
        <v>5647</v>
      </c>
    </row>
    <row r="37626" spans="1:5">
      <c r="A37626">
        <v>210393</v>
      </c>
      <c r="B37626" t="s">
        <v>11500</v>
      </c>
      <c r="C37626" t="s">
        <v>11507</v>
      </c>
      <c r="D37626" t="s">
        <v>8008</v>
      </c>
      <c r="E37626" t="s">
        <v>5647</v>
      </c>
    </row>
    <row r="37627" spans="1:5">
      <c r="A37627">
        <v>210394</v>
      </c>
      <c r="B37627" t="s">
        <v>11500</v>
      </c>
      <c r="C37627" t="s">
        <v>11507</v>
      </c>
      <c r="D37627" t="s">
        <v>8008</v>
      </c>
      <c r="E37627" t="s">
        <v>5647</v>
      </c>
    </row>
    <row r="37628" spans="1:5">
      <c r="A37628">
        <v>210395</v>
      </c>
      <c r="B37628" t="s">
        <v>11500</v>
      </c>
      <c r="C37628" t="s">
        <v>11507</v>
      </c>
      <c r="D37628" t="s">
        <v>8008</v>
      </c>
      <c r="E37628" t="s">
        <v>5647</v>
      </c>
    </row>
    <row r="37629" spans="1:5">
      <c r="A37629">
        <v>210398</v>
      </c>
      <c r="B37629" t="s">
        <v>11500</v>
      </c>
      <c r="C37629" t="s">
        <v>11507</v>
      </c>
      <c r="D37629" t="s">
        <v>8008</v>
      </c>
      <c r="E37629" t="s">
        <v>5647</v>
      </c>
    </row>
    <row r="37630" spans="1:5">
      <c r="A37630">
        <v>210399</v>
      </c>
      <c r="B37630" t="s">
        <v>11500</v>
      </c>
      <c r="C37630" t="s">
        <v>11507</v>
      </c>
      <c r="D37630" t="s">
        <v>8008</v>
      </c>
      <c r="E37630" t="s">
        <v>5647</v>
      </c>
    </row>
    <row r="37631" spans="1:5">
      <c r="A37631">
        <v>210400</v>
      </c>
      <c r="B37631" t="s">
        <v>11500</v>
      </c>
      <c r="C37631" t="s">
        <v>11507</v>
      </c>
      <c r="D37631" t="s">
        <v>8008</v>
      </c>
      <c r="E37631" t="s">
        <v>5647</v>
      </c>
    </row>
    <row r="37632" spans="1:5">
      <c r="A37632">
        <v>210401</v>
      </c>
      <c r="B37632" t="s">
        <v>11500</v>
      </c>
      <c r="C37632" t="s">
        <v>11507</v>
      </c>
      <c r="D37632" t="s">
        <v>8008</v>
      </c>
      <c r="E37632" t="s">
        <v>5647</v>
      </c>
    </row>
    <row r="37633" spans="1:5">
      <c r="A37633">
        <v>210414</v>
      </c>
      <c r="B37633" t="s">
        <v>11500</v>
      </c>
      <c r="C37633" t="s">
        <v>11507</v>
      </c>
      <c r="D37633" t="s">
        <v>8008</v>
      </c>
      <c r="E37633" t="s">
        <v>5647</v>
      </c>
    </row>
    <row r="37634" spans="1:5">
      <c r="A37634">
        <v>210422</v>
      </c>
      <c r="B37634" t="s">
        <v>11500</v>
      </c>
      <c r="C37634" t="s">
        <v>11507</v>
      </c>
      <c r="D37634" t="s">
        <v>8008</v>
      </c>
      <c r="E37634" t="s">
        <v>5647</v>
      </c>
    </row>
    <row r="37635" spans="1:5">
      <c r="A37635">
        <v>210429</v>
      </c>
      <c r="B37635" t="s">
        <v>11500</v>
      </c>
      <c r="C37635" t="s">
        <v>11507</v>
      </c>
      <c r="D37635" t="s">
        <v>8008</v>
      </c>
      <c r="E37635" t="s">
        <v>5647</v>
      </c>
    </row>
    <row r="37636" spans="1:5">
      <c r="A37636">
        <v>210444</v>
      </c>
      <c r="B37636" t="s">
        <v>11500</v>
      </c>
      <c r="C37636" t="s">
        <v>11507</v>
      </c>
      <c r="D37636" t="s">
        <v>8008</v>
      </c>
      <c r="E37636" t="s">
        <v>5647</v>
      </c>
    </row>
    <row r="37637" spans="1:5">
      <c r="A37637">
        <v>210461</v>
      </c>
      <c r="B37637" t="s">
        <v>11500</v>
      </c>
      <c r="C37637" t="s">
        <v>11507</v>
      </c>
      <c r="D37637" t="s">
        <v>8008</v>
      </c>
      <c r="E37637" t="s">
        <v>5647</v>
      </c>
    </row>
    <row r="37638" spans="1:5">
      <c r="A37638">
        <v>210477</v>
      </c>
      <c r="B37638" t="s">
        <v>11500</v>
      </c>
      <c r="C37638" t="s">
        <v>11507</v>
      </c>
      <c r="D37638" t="s">
        <v>8008</v>
      </c>
      <c r="E37638" t="s">
        <v>5647</v>
      </c>
    </row>
    <row r="37639" spans="1:5">
      <c r="A37639">
        <v>210486</v>
      </c>
      <c r="B37639" t="s">
        <v>11500</v>
      </c>
      <c r="C37639" t="s">
        <v>11507</v>
      </c>
      <c r="D37639" t="s">
        <v>8008</v>
      </c>
      <c r="E37639" t="s">
        <v>5647</v>
      </c>
    </row>
    <row r="37640" spans="1:5">
      <c r="A37640">
        <v>210488</v>
      </c>
      <c r="B37640" t="s">
        <v>11500</v>
      </c>
      <c r="C37640" t="s">
        <v>11507</v>
      </c>
      <c r="D37640" t="s">
        <v>8008</v>
      </c>
      <c r="E37640" t="s">
        <v>5647</v>
      </c>
    </row>
    <row r="37641" spans="1:5">
      <c r="A37641">
        <v>210489</v>
      </c>
      <c r="B37641" t="s">
        <v>11500</v>
      </c>
      <c r="C37641" t="s">
        <v>11507</v>
      </c>
      <c r="D37641" t="s">
        <v>8008</v>
      </c>
      <c r="E37641" t="s">
        <v>5647</v>
      </c>
    </row>
    <row r="37642" spans="1:5">
      <c r="A37642">
        <v>210490</v>
      </c>
      <c r="B37642" t="s">
        <v>11500</v>
      </c>
      <c r="C37642" t="s">
        <v>11507</v>
      </c>
      <c r="D37642" t="s">
        <v>8008</v>
      </c>
      <c r="E37642" t="s">
        <v>5647</v>
      </c>
    </row>
    <row r="37643" spans="1:5">
      <c r="A37643">
        <v>210493</v>
      </c>
      <c r="B37643" t="s">
        <v>11500</v>
      </c>
      <c r="C37643" t="s">
        <v>11507</v>
      </c>
      <c r="D37643" t="s">
        <v>8008</v>
      </c>
      <c r="E37643" t="s">
        <v>5647</v>
      </c>
    </row>
    <row r="37644" spans="1:5">
      <c r="A37644">
        <v>210501</v>
      </c>
      <c r="B37644" t="s">
        <v>11500</v>
      </c>
      <c r="C37644" t="s">
        <v>11507</v>
      </c>
      <c r="D37644" t="s">
        <v>8008</v>
      </c>
      <c r="E37644" t="s">
        <v>5647</v>
      </c>
    </row>
    <row r="37645" spans="1:5">
      <c r="A37645">
        <v>210505</v>
      </c>
      <c r="B37645" t="s">
        <v>11500</v>
      </c>
      <c r="C37645" t="s">
        <v>11507</v>
      </c>
      <c r="D37645" t="s">
        <v>8008</v>
      </c>
      <c r="E37645" t="s">
        <v>5647</v>
      </c>
    </row>
    <row r="37646" spans="1:5">
      <c r="A37646">
        <v>210506</v>
      </c>
      <c r="B37646" t="s">
        <v>11500</v>
      </c>
      <c r="C37646" t="s">
        <v>11507</v>
      </c>
      <c r="D37646" t="s">
        <v>8008</v>
      </c>
      <c r="E37646" t="s">
        <v>5647</v>
      </c>
    </row>
    <row r="37647" spans="1:5">
      <c r="A37647">
        <v>210507</v>
      </c>
      <c r="B37647" t="s">
        <v>11500</v>
      </c>
      <c r="C37647" t="s">
        <v>11507</v>
      </c>
      <c r="D37647" t="s">
        <v>8008</v>
      </c>
      <c r="E37647" t="s">
        <v>5647</v>
      </c>
    </row>
    <row r="37648" spans="1:5">
      <c r="A37648">
        <v>210508</v>
      </c>
      <c r="B37648" t="s">
        <v>11500</v>
      </c>
      <c r="C37648" t="s">
        <v>11507</v>
      </c>
      <c r="D37648" t="s">
        <v>8008</v>
      </c>
      <c r="E37648" t="s">
        <v>5647</v>
      </c>
    </row>
    <row r="37649" spans="1:5">
      <c r="A37649">
        <v>210517</v>
      </c>
      <c r="B37649" t="s">
        <v>11500</v>
      </c>
      <c r="C37649" t="s">
        <v>11507</v>
      </c>
      <c r="D37649" t="s">
        <v>8008</v>
      </c>
      <c r="E37649" t="s">
        <v>5647</v>
      </c>
    </row>
    <row r="37650" spans="1:5">
      <c r="A37650">
        <v>210520</v>
      </c>
      <c r="B37650" t="s">
        <v>11500</v>
      </c>
      <c r="C37650" t="s">
        <v>11507</v>
      </c>
      <c r="D37650" t="s">
        <v>8008</v>
      </c>
      <c r="E37650" t="s">
        <v>5647</v>
      </c>
    </row>
    <row r="37651" spans="1:5">
      <c r="A37651">
        <v>210523</v>
      </c>
      <c r="B37651" t="s">
        <v>11500</v>
      </c>
      <c r="C37651" t="s">
        <v>11507</v>
      </c>
      <c r="D37651" t="s">
        <v>8008</v>
      </c>
      <c r="E37651" t="s">
        <v>5647</v>
      </c>
    </row>
    <row r="37652" spans="1:5">
      <c r="A37652">
        <v>210526</v>
      </c>
      <c r="B37652" t="s">
        <v>11500</v>
      </c>
      <c r="C37652" t="s">
        <v>11507</v>
      </c>
      <c r="D37652" t="s">
        <v>8008</v>
      </c>
      <c r="E37652" t="s">
        <v>5647</v>
      </c>
    </row>
    <row r="37653" spans="1:5">
      <c r="A37653">
        <v>210531</v>
      </c>
      <c r="B37653" t="s">
        <v>11500</v>
      </c>
      <c r="C37653" t="s">
        <v>11507</v>
      </c>
      <c r="D37653" t="s">
        <v>8008</v>
      </c>
      <c r="E37653" t="s">
        <v>5647</v>
      </c>
    </row>
    <row r="37654" spans="1:5">
      <c r="A37654">
        <v>210532</v>
      </c>
      <c r="B37654" t="s">
        <v>11500</v>
      </c>
      <c r="C37654" t="s">
        <v>11507</v>
      </c>
      <c r="D37654" t="s">
        <v>8008</v>
      </c>
      <c r="E37654" t="s">
        <v>5647</v>
      </c>
    </row>
    <row r="37655" spans="1:5">
      <c r="A37655">
        <v>210533</v>
      </c>
      <c r="B37655" t="s">
        <v>11500</v>
      </c>
      <c r="C37655" t="s">
        <v>11507</v>
      </c>
      <c r="D37655" t="s">
        <v>8008</v>
      </c>
      <c r="E37655" t="s">
        <v>5647</v>
      </c>
    </row>
    <row r="37656" spans="1:5">
      <c r="A37656">
        <v>210536</v>
      </c>
      <c r="B37656" t="s">
        <v>11500</v>
      </c>
      <c r="C37656" t="s">
        <v>11507</v>
      </c>
      <c r="D37656" t="s">
        <v>8008</v>
      </c>
      <c r="E37656" t="s">
        <v>5647</v>
      </c>
    </row>
    <row r="37657" spans="1:5">
      <c r="A37657">
        <v>210542</v>
      </c>
      <c r="B37657" t="s">
        <v>11500</v>
      </c>
      <c r="C37657" t="s">
        <v>11507</v>
      </c>
      <c r="D37657" t="s">
        <v>8008</v>
      </c>
      <c r="E37657" t="s">
        <v>5647</v>
      </c>
    </row>
    <row r="37658" spans="1:5">
      <c r="A37658">
        <v>210544</v>
      </c>
      <c r="B37658" t="s">
        <v>11500</v>
      </c>
      <c r="C37658" t="s">
        <v>11507</v>
      </c>
      <c r="D37658" t="s">
        <v>8008</v>
      </c>
      <c r="E37658" t="s">
        <v>5647</v>
      </c>
    </row>
    <row r="37659" spans="1:5">
      <c r="A37659">
        <v>210545</v>
      </c>
      <c r="B37659" t="s">
        <v>11500</v>
      </c>
      <c r="C37659" t="s">
        <v>11507</v>
      </c>
      <c r="D37659" t="s">
        <v>8008</v>
      </c>
      <c r="E37659" t="s">
        <v>5647</v>
      </c>
    </row>
    <row r="37660" spans="1:5">
      <c r="A37660">
        <v>210546</v>
      </c>
      <c r="B37660" t="s">
        <v>11500</v>
      </c>
      <c r="C37660" t="s">
        <v>11507</v>
      </c>
      <c r="D37660" t="s">
        <v>8008</v>
      </c>
      <c r="E37660" t="s">
        <v>5647</v>
      </c>
    </row>
    <row r="37661" spans="1:5">
      <c r="A37661">
        <v>210555</v>
      </c>
      <c r="B37661" t="s">
        <v>11500</v>
      </c>
      <c r="C37661" t="s">
        <v>11507</v>
      </c>
      <c r="D37661" t="s">
        <v>8008</v>
      </c>
      <c r="E37661" t="s">
        <v>5647</v>
      </c>
    </row>
    <row r="37662" spans="1:5">
      <c r="A37662">
        <v>210562</v>
      </c>
      <c r="B37662" t="s">
        <v>11500</v>
      </c>
      <c r="C37662" t="s">
        <v>11507</v>
      </c>
      <c r="D37662" t="s">
        <v>8008</v>
      </c>
      <c r="E37662" t="s">
        <v>5647</v>
      </c>
    </row>
    <row r="37663" spans="1:5">
      <c r="A37663">
        <v>210569</v>
      </c>
      <c r="B37663" t="s">
        <v>11500</v>
      </c>
      <c r="C37663" t="s">
        <v>11507</v>
      </c>
      <c r="D37663" t="s">
        <v>8008</v>
      </c>
      <c r="E37663" t="s">
        <v>5647</v>
      </c>
    </row>
    <row r="37664" spans="1:5">
      <c r="A37664">
        <v>210578</v>
      </c>
      <c r="B37664" t="s">
        <v>11500</v>
      </c>
      <c r="C37664" t="s">
        <v>11507</v>
      </c>
      <c r="D37664" t="s">
        <v>8008</v>
      </c>
      <c r="E37664" t="s">
        <v>5647</v>
      </c>
    </row>
    <row r="37665" spans="1:5">
      <c r="A37665">
        <v>210594</v>
      </c>
      <c r="B37665" t="s">
        <v>11500</v>
      </c>
      <c r="C37665" t="s">
        <v>11507</v>
      </c>
      <c r="D37665" t="s">
        <v>8008</v>
      </c>
      <c r="E37665" t="s">
        <v>5647</v>
      </c>
    </row>
    <row r="37666" spans="1:5">
      <c r="A37666">
        <v>210611</v>
      </c>
      <c r="B37666" t="s">
        <v>11500</v>
      </c>
      <c r="C37666" t="s">
        <v>11507</v>
      </c>
      <c r="D37666" t="s">
        <v>8008</v>
      </c>
      <c r="E37666" t="s">
        <v>5647</v>
      </c>
    </row>
    <row r="37667" spans="1:5">
      <c r="A37667">
        <v>210623</v>
      </c>
      <c r="B37667" t="s">
        <v>11500</v>
      </c>
      <c r="C37667" t="s">
        <v>11507</v>
      </c>
      <c r="D37667" t="s">
        <v>8008</v>
      </c>
      <c r="E37667" t="s">
        <v>5647</v>
      </c>
    </row>
    <row r="37668" spans="1:5">
      <c r="A37668">
        <v>210624</v>
      </c>
      <c r="B37668" t="s">
        <v>11500</v>
      </c>
      <c r="C37668" t="s">
        <v>11507</v>
      </c>
      <c r="D37668" t="s">
        <v>8008</v>
      </c>
      <c r="E37668" t="s">
        <v>5647</v>
      </c>
    </row>
    <row r="37669" spans="1:5">
      <c r="A37669">
        <v>210625</v>
      </c>
      <c r="B37669" t="s">
        <v>11500</v>
      </c>
      <c r="C37669" t="s">
        <v>11507</v>
      </c>
      <c r="D37669" t="s">
        <v>8008</v>
      </c>
      <c r="E37669" t="s">
        <v>5647</v>
      </c>
    </row>
    <row r="37670" spans="1:5">
      <c r="A37670">
        <v>210626</v>
      </c>
      <c r="B37670" t="s">
        <v>11500</v>
      </c>
      <c r="C37670" t="s">
        <v>11507</v>
      </c>
      <c r="D37670" t="s">
        <v>8008</v>
      </c>
      <c r="E37670" t="s">
        <v>5647</v>
      </c>
    </row>
    <row r="37671" spans="1:5">
      <c r="A37671">
        <v>210635</v>
      </c>
      <c r="B37671" t="s">
        <v>11500</v>
      </c>
      <c r="C37671" t="s">
        <v>11507</v>
      </c>
      <c r="D37671" t="s">
        <v>8008</v>
      </c>
      <c r="E37671" t="s">
        <v>5647</v>
      </c>
    </row>
    <row r="37672" spans="1:5">
      <c r="A37672">
        <v>210643</v>
      </c>
      <c r="B37672" t="s">
        <v>11500</v>
      </c>
      <c r="C37672" t="s">
        <v>11507</v>
      </c>
      <c r="D37672" t="s">
        <v>8008</v>
      </c>
      <c r="E37672" t="s">
        <v>5647</v>
      </c>
    </row>
    <row r="37673" spans="1:5">
      <c r="A37673">
        <v>210649</v>
      </c>
      <c r="B37673" t="s">
        <v>11500</v>
      </c>
      <c r="C37673" t="s">
        <v>11507</v>
      </c>
      <c r="D37673" t="s">
        <v>8008</v>
      </c>
      <c r="E37673" t="s">
        <v>5647</v>
      </c>
    </row>
    <row r="37674" spans="1:5">
      <c r="A37674">
        <v>210650</v>
      </c>
      <c r="B37674" t="s">
        <v>11500</v>
      </c>
      <c r="C37674" t="s">
        <v>11507</v>
      </c>
      <c r="D37674" t="s">
        <v>8008</v>
      </c>
      <c r="E37674" t="s">
        <v>5647</v>
      </c>
    </row>
    <row r="37675" spans="1:5">
      <c r="A37675">
        <v>210651</v>
      </c>
      <c r="B37675" t="s">
        <v>11500</v>
      </c>
      <c r="C37675" t="s">
        <v>11507</v>
      </c>
      <c r="D37675" t="s">
        <v>8008</v>
      </c>
      <c r="E37675" t="s">
        <v>5647</v>
      </c>
    </row>
    <row r="37676" spans="1:5">
      <c r="A37676">
        <v>210652</v>
      </c>
      <c r="B37676" t="s">
        <v>11500</v>
      </c>
      <c r="C37676" t="s">
        <v>11507</v>
      </c>
      <c r="D37676" t="s">
        <v>8008</v>
      </c>
      <c r="E37676" t="s">
        <v>5647</v>
      </c>
    </row>
    <row r="37677" spans="1:5">
      <c r="A37677">
        <v>210662</v>
      </c>
      <c r="B37677" t="s">
        <v>11500</v>
      </c>
      <c r="C37677" t="s">
        <v>11507</v>
      </c>
      <c r="D37677" t="s">
        <v>8008</v>
      </c>
      <c r="E37677" t="s">
        <v>5647</v>
      </c>
    </row>
    <row r="37678" spans="1:5">
      <c r="A37678">
        <v>210666</v>
      </c>
      <c r="B37678" t="s">
        <v>11500</v>
      </c>
      <c r="C37678" t="s">
        <v>11507</v>
      </c>
      <c r="D37678" t="s">
        <v>8008</v>
      </c>
      <c r="E37678" t="s">
        <v>5647</v>
      </c>
    </row>
    <row r="37679" spans="1:5">
      <c r="A37679">
        <v>210670</v>
      </c>
      <c r="B37679" t="s">
        <v>11500</v>
      </c>
      <c r="C37679" t="s">
        <v>11507</v>
      </c>
      <c r="D37679" t="s">
        <v>8008</v>
      </c>
      <c r="E37679" t="s">
        <v>5647</v>
      </c>
    </row>
    <row r="37680" spans="1:5">
      <c r="A37680">
        <v>210675</v>
      </c>
      <c r="B37680" t="s">
        <v>11500</v>
      </c>
      <c r="C37680" t="s">
        <v>11507</v>
      </c>
      <c r="D37680" t="s">
        <v>8008</v>
      </c>
      <c r="E37680" t="s">
        <v>5647</v>
      </c>
    </row>
    <row r="37681" spans="1:5">
      <c r="A37681">
        <v>210682</v>
      </c>
      <c r="B37681" t="s">
        <v>11500</v>
      </c>
      <c r="C37681" t="s">
        <v>11507</v>
      </c>
      <c r="D37681" t="s">
        <v>8008</v>
      </c>
      <c r="E37681" t="s">
        <v>5647</v>
      </c>
    </row>
    <row r="37682" spans="1:5">
      <c r="A37682">
        <v>210683</v>
      </c>
      <c r="B37682" t="s">
        <v>11500</v>
      </c>
      <c r="C37682" t="s">
        <v>11507</v>
      </c>
      <c r="D37682" t="s">
        <v>8008</v>
      </c>
      <c r="E37682" t="s">
        <v>5647</v>
      </c>
    </row>
    <row r="37683" spans="1:5">
      <c r="A37683">
        <v>210685</v>
      </c>
      <c r="B37683" t="s">
        <v>11500</v>
      </c>
      <c r="C37683" t="s">
        <v>11507</v>
      </c>
      <c r="D37683" t="s">
        <v>8008</v>
      </c>
      <c r="E37683" t="s">
        <v>5647</v>
      </c>
    </row>
    <row r="37684" spans="1:5">
      <c r="A37684">
        <v>210690</v>
      </c>
      <c r="B37684" t="s">
        <v>11500</v>
      </c>
      <c r="C37684" t="s">
        <v>11507</v>
      </c>
      <c r="D37684" t="s">
        <v>8008</v>
      </c>
      <c r="E37684" t="s">
        <v>5647</v>
      </c>
    </row>
    <row r="37685" spans="1:5">
      <c r="A37685">
        <v>210692</v>
      </c>
      <c r="B37685" t="s">
        <v>11500</v>
      </c>
      <c r="C37685" t="s">
        <v>11507</v>
      </c>
      <c r="D37685" t="s">
        <v>8008</v>
      </c>
      <c r="E37685" t="s">
        <v>5647</v>
      </c>
    </row>
    <row r="37686" spans="1:5">
      <c r="A37686">
        <v>210696</v>
      </c>
      <c r="B37686" t="s">
        <v>11500</v>
      </c>
      <c r="C37686" t="s">
        <v>11507</v>
      </c>
      <c r="D37686" t="s">
        <v>8008</v>
      </c>
      <c r="E37686" t="s">
        <v>5647</v>
      </c>
    </row>
    <row r="37687" spans="1:5">
      <c r="A37687">
        <v>210697</v>
      </c>
      <c r="B37687" t="s">
        <v>11500</v>
      </c>
      <c r="C37687" t="s">
        <v>11507</v>
      </c>
      <c r="D37687" t="s">
        <v>8008</v>
      </c>
      <c r="E37687" t="s">
        <v>5647</v>
      </c>
    </row>
    <row r="37688" spans="1:5">
      <c r="A37688">
        <v>210698</v>
      </c>
      <c r="B37688" t="s">
        <v>11500</v>
      </c>
      <c r="C37688" t="s">
        <v>11507</v>
      </c>
      <c r="D37688" t="s">
        <v>8008</v>
      </c>
      <c r="E37688" t="s">
        <v>5647</v>
      </c>
    </row>
    <row r="37689" spans="1:5">
      <c r="A37689">
        <v>210717</v>
      </c>
      <c r="B37689" t="s">
        <v>11500</v>
      </c>
      <c r="C37689" t="s">
        <v>11507</v>
      </c>
      <c r="D37689" t="s">
        <v>8008</v>
      </c>
      <c r="E37689" t="s">
        <v>5647</v>
      </c>
    </row>
    <row r="37690" spans="1:5">
      <c r="A37690">
        <v>210723</v>
      </c>
      <c r="B37690" t="s">
        <v>11500</v>
      </c>
      <c r="C37690" t="s">
        <v>11507</v>
      </c>
      <c r="D37690" t="s">
        <v>8008</v>
      </c>
      <c r="E37690" t="s">
        <v>5647</v>
      </c>
    </row>
    <row r="37691" spans="1:5">
      <c r="A37691">
        <v>210733</v>
      </c>
      <c r="B37691" t="s">
        <v>11500</v>
      </c>
      <c r="C37691" t="s">
        <v>11502</v>
      </c>
      <c r="D37691" t="s">
        <v>7924</v>
      </c>
      <c r="E37691" t="s">
        <v>5647</v>
      </c>
    </row>
    <row r="37692" spans="1:5">
      <c r="A37692">
        <v>210734</v>
      </c>
      <c r="B37692" t="s">
        <v>11500</v>
      </c>
      <c r="C37692" t="s">
        <v>11502</v>
      </c>
      <c r="D37692" t="s">
        <v>7924</v>
      </c>
      <c r="E37692" t="s">
        <v>5647</v>
      </c>
    </row>
    <row r="37693" spans="1:5">
      <c r="A37693">
        <v>210735</v>
      </c>
      <c r="B37693" t="s">
        <v>11500</v>
      </c>
      <c r="C37693" t="s">
        <v>11507</v>
      </c>
      <c r="D37693" t="s">
        <v>8008</v>
      </c>
      <c r="E37693" t="s">
        <v>5647</v>
      </c>
    </row>
    <row r="37694" spans="1:5">
      <c r="A37694">
        <v>210736</v>
      </c>
      <c r="B37694" t="s">
        <v>11500</v>
      </c>
      <c r="C37694" t="s">
        <v>11502</v>
      </c>
      <c r="D37694" t="s">
        <v>7924</v>
      </c>
      <c r="E37694" t="s">
        <v>5647</v>
      </c>
    </row>
    <row r="37695" spans="1:5">
      <c r="A37695">
        <v>210737</v>
      </c>
      <c r="B37695" t="s">
        <v>11500</v>
      </c>
      <c r="C37695" t="s">
        <v>11502</v>
      </c>
      <c r="D37695" t="s">
        <v>7924</v>
      </c>
      <c r="E37695" t="s">
        <v>5647</v>
      </c>
    </row>
    <row r="37696" spans="1:5">
      <c r="A37696">
        <v>210738</v>
      </c>
      <c r="B37696" t="s">
        <v>11500</v>
      </c>
      <c r="C37696" t="s">
        <v>11502</v>
      </c>
      <c r="D37696" t="s">
        <v>7924</v>
      </c>
      <c r="E37696" t="s">
        <v>5647</v>
      </c>
    </row>
    <row r="37697" spans="1:5">
      <c r="A37697">
        <v>210739</v>
      </c>
      <c r="B37697" t="s">
        <v>11500</v>
      </c>
      <c r="C37697" t="s">
        <v>11502</v>
      </c>
      <c r="D37697" t="s">
        <v>7924</v>
      </c>
      <c r="E37697" t="s">
        <v>5647</v>
      </c>
    </row>
    <row r="37698" spans="1:5">
      <c r="A37698">
        <v>210740</v>
      </c>
      <c r="B37698" t="s">
        <v>11500</v>
      </c>
      <c r="C37698" t="s">
        <v>11502</v>
      </c>
      <c r="D37698" t="s">
        <v>7924</v>
      </c>
      <c r="E37698" t="s">
        <v>5647</v>
      </c>
    </row>
    <row r="37699" spans="1:5">
      <c r="A37699">
        <v>210741</v>
      </c>
      <c r="B37699" t="s">
        <v>11500</v>
      </c>
      <c r="C37699" t="s">
        <v>11502</v>
      </c>
      <c r="D37699" t="s">
        <v>7924</v>
      </c>
      <c r="E37699" t="s">
        <v>5647</v>
      </c>
    </row>
    <row r="37700" spans="1:5">
      <c r="A37700">
        <v>210742</v>
      </c>
      <c r="B37700" t="s">
        <v>11500</v>
      </c>
      <c r="C37700" t="s">
        <v>11502</v>
      </c>
      <c r="D37700" t="s">
        <v>7924</v>
      </c>
      <c r="E37700" t="s">
        <v>5647</v>
      </c>
    </row>
    <row r="37701" spans="1:5">
      <c r="A37701">
        <v>210743</v>
      </c>
      <c r="B37701" t="s">
        <v>11500</v>
      </c>
      <c r="C37701" t="s">
        <v>11502</v>
      </c>
      <c r="D37701" t="s">
        <v>7924</v>
      </c>
      <c r="E37701" t="s">
        <v>5647</v>
      </c>
    </row>
    <row r="37702" spans="1:5">
      <c r="A37702">
        <v>210744</v>
      </c>
      <c r="B37702" t="s">
        <v>11500</v>
      </c>
      <c r="C37702" t="s">
        <v>11502</v>
      </c>
      <c r="D37702" t="s">
        <v>7924</v>
      </c>
      <c r="E37702" t="s">
        <v>5647</v>
      </c>
    </row>
    <row r="37703" spans="1:5">
      <c r="A37703">
        <v>210745</v>
      </c>
      <c r="B37703" t="s">
        <v>11500</v>
      </c>
      <c r="C37703" t="s">
        <v>11502</v>
      </c>
      <c r="D37703" t="s">
        <v>7924</v>
      </c>
      <c r="E37703" t="s">
        <v>5647</v>
      </c>
    </row>
    <row r="37704" spans="1:5">
      <c r="A37704">
        <v>210746</v>
      </c>
      <c r="B37704" t="s">
        <v>11500</v>
      </c>
      <c r="C37704" t="s">
        <v>11502</v>
      </c>
      <c r="D37704" t="s">
        <v>7924</v>
      </c>
      <c r="E37704" t="s">
        <v>5647</v>
      </c>
    </row>
    <row r="37705" spans="1:5">
      <c r="A37705">
        <v>210747</v>
      </c>
      <c r="B37705" t="s">
        <v>11500</v>
      </c>
      <c r="C37705" t="s">
        <v>11502</v>
      </c>
      <c r="D37705" t="s">
        <v>7924</v>
      </c>
      <c r="E37705" t="s">
        <v>5647</v>
      </c>
    </row>
    <row r="37706" spans="1:5">
      <c r="A37706">
        <v>210748</v>
      </c>
      <c r="B37706" t="s">
        <v>11500</v>
      </c>
      <c r="C37706" t="s">
        <v>11502</v>
      </c>
      <c r="D37706" t="s">
        <v>7924</v>
      </c>
      <c r="E37706" t="s">
        <v>5647</v>
      </c>
    </row>
    <row r="37707" spans="1:5">
      <c r="A37707">
        <v>210749</v>
      </c>
      <c r="B37707" t="s">
        <v>11500</v>
      </c>
      <c r="C37707" t="s">
        <v>11507</v>
      </c>
      <c r="D37707" t="s">
        <v>8008</v>
      </c>
      <c r="E37707" t="s">
        <v>5647</v>
      </c>
    </row>
    <row r="37708" spans="1:5">
      <c r="A37708">
        <v>210750</v>
      </c>
      <c r="B37708" t="s">
        <v>11500</v>
      </c>
      <c r="C37708" t="s">
        <v>11502</v>
      </c>
      <c r="D37708" t="s">
        <v>7924</v>
      </c>
      <c r="E37708" t="s">
        <v>5647</v>
      </c>
    </row>
    <row r="37709" spans="1:5">
      <c r="A37709">
        <v>210751</v>
      </c>
      <c r="B37709" t="s">
        <v>11500</v>
      </c>
      <c r="C37709" t="s">
        <v>11502</v>
      </c>
      <c r="D37709" t="s">
        <v>7924</v>
      </c>
      <c r="E37709" t="s">
        <v>5647</v>
      </c>
    </row>
    <row r="37710" spans="1:5">
      <c r="A37710">
        <v>210752</v>
      </c>
      <c r="B37710" t="s">
        <v>11500</v>
      </c>
      <c r="C37710" t="s">
        <v>11502</v>
      </c>
      <c r="D37710" t="s">
        <v>7924</v>
      </c>
      <c r="E37710" t="s">
        <v>5647</v>
      </c>
    </row>
    <row r="37711" spans="1:5">
      <c r="A37711">
        <v>210753</v>
      </c>
      <c r="B37711" t="s">
        <v>11500</v>
      </c>
      <c r="C37711" t="s">
        <v>11502</v>
      </c>
      <c r="D37711" t="s">
        <v>7924</v>
      </c>
      <c r="E37711" t="s">
        <v>5647</v>
      </c>
    </row>
    <row r="37712" spans="1:5">
      <c r="A37712">
        <v>210754</v>
      </c>
      <c r="B37712" t="s">
        <v>11500</v>
      </c>
      <c r="C37712" t="s">
        <v>11502</v>
      </c>
      <c r="D37712" t="s">
        <v>7924</v>
      </c>
      <c r="E37712" t="s">
        <v>5647</v>
      </c>
    </row>
    <row r="37713" spans="1:5">
      <c r="A37713">
        <v>210755</v>
      </c>
      <c r="B37713" t="s">
        <v>11500</v>
      </c>
      <c r="C37713" t="s">
        <v>11502</v>
      </c>
      <c r="D37713" t="s">
        <v>7924</v>
      </c>
      <c r="E37713" t="s">
        <v>5647</v>
      </c>
    </row>
    <row r="37714" spans="1:5">
      <c r="A37714">
        <v>210756</v>
      </c>
      <c r="B37714" t="s">
        <v>11500</v>
      </c>
      <c r="C37714" t="s">
        <v>11502</v>
      </c>
      <c r="D37714" t="s">
        <v>7924</v>
      </c>
      <c r="E37714" t="s">
        <v>5647</v>
      </c>
    </row>
    <row r="37715" spans="1:5">
      <c r="A37715">
        <v>210757</v>
      </c>
      <c r="B37715" t="s">
        <v>11500</v>
      </c>
      <c r="C37715" t="s">
        <v>11502</v>
      </c>
      <c r="D37715" t="s">
        <v>7924</v>
      </c>
      <c r="E37715" t="s">
        <v>5647</v>
      </c>
    </row>
    <row r="37716" spans="1:5">
      <c r="A37716">
        <v>210758</v>
      </c>
      <c r="B37716" t="s">
        <v>11500</v>
      </c>
      <c r="C37716" t="s">
        <v>11502</v>
      </c>
      <c r="D37716" t="s">
        <v>7924</v>
      </c>
      <c r="E37716" t="s">
        <v>5647</v>
      </c>
    </row>
    <row r="37717" spans="1:5">
      <c r="A37717">
        <v>210759</v>
      </c>
      <c r="B37717" t="s">
        <v>11500</v>
      </c>
      <c r="C37717" t="s">
        <v>11502</v>
      </c>
      <c r="D37717" t="s">
        <v>7924</v>
      </c>
      <c r="E37717" t="s">
        <v>5647</v>
      </c>
    </row>
    <row r="37718" spans="1:5">
      <c r="A37718">
        <v>210760</v>
      </c>
      <c r="B37718" t="s">
        <v>11500</v>
      </c>
      <c r="C37718" t="s">
        <v>11502</v>
      </c>
      <c r="D37718" t="s">
        <v>7924</v>
      </c>
      <c r="E37718" t="s">
        <v>5647</v>
      </c>
    </row>
    <row r="37719" spans="1:5">
      <c r="A37719">
        <v>210761</v>
      </c>
      <c r="B37719" t="s">
        <v>11500</v>
      </c>
      <c r="C37719" t="s">
        <v>11502</v>
      </c>
      <c r="D37719" t="s">
        <v>7924</v>
      </c>
      <c r="E37719" t="s">
        <v>5647</v>
      </c>
    </row>
    <row r="37720" spans="1:5">
      <c r="A37720">
        <v>210762</v>
      </c>
      <c r="B37720" t="s">
        <v>11500</v>
      </c>
      <c r="C37720" t="s">
        <v>11502</v>
      </c>
      <c r="D37720" t="s">
        <v>7924</v>
      </c>
      <c r="E37720" t="s">
        <v>5647</v>
      </c>
    </row>
    <row r="37721" spans="1:5">
      <c r="A37721">
        <v>210763</v>
      </c>
      <c r="B37721" t="s">
        <v>11500</v>
      </c>
      <c r="C37721" t="s">
        <v>11502</v>
      </c>
      <c r="D37721" t="s">
        <v>7924</v>
      </c>
      <c r="E37721" t="s">
        <v>5647</v>
      </c>
    </row>
    <row r="37722" spans="1:5">
      <c r="A37722">
        <v>210764</v>
      </c>
      <c r="B37722" t="s">
        <v>11500</v>
      </c>
      <c r="C37722" t="s">
        <v>11502</v>
      </c>
      <c r="D37722" t="s">
        <v>7924</v>
      </c>
      <c r="E37722" t="s">
        <v>5647</v>
      </c>
    </row>
    <row r="37723" spans="1:5">
      <c r="A37723">
        <v>210765</v>
      </c>
      <c r="B37723" t="s">
        <v>11500</v>
      </c>
      <c r="C37723" t="s">
        <v>11502</v>
      </c>
      <c r="D37723" t="s">
        <v>7924</v>
      </c>
      <c r="E37723" t="s">
        <v>5647</v>
      </c>
    </row>
    <row r="37724" spans="1:5">
      <c r="A37724">
        <v>210766</v>
      </c>
      <c r="B37724" t="s">
        <v>11500</v>
      </c>
      <c r="C37724" t="s">
        <v>11507</v>
      </c>
      <c r="D37724" t="s">
        <v>8008</v>
      </c>
      <c r="E37724" t="s">
        <v>5647</v>
      </c>
    </row>
    <row r="37725" spans="1:5">
      <c r="A37725">
        <v>210767</v>
      </c>
      <c r="B37725" t="s">
        <v>11500</v>
      </c>
      <c r="C37725" t="s">
        <v>11502</v>
      </c>
      <c r="D37725" t="s">
        <v>7924</v>
      </c>
      <c r="E37725" t="s">
        <v>5647</v>
      </c>
    </row>
    <row r="37726" spans="1:5">
      <c r="A37726">
        <v>210768</v>
      </c>
      <c r="B37726" t="s">
        <v>11500</v>
      </c>
      <c r="C37726" t="s">
        <v>11502</v>
      </c>
      <c r="D37726" t="s">
        <v>7924</v>
      </c>
      <c r="E37726" t="s">
        <v>5647</v>
      </c>
    </row>
    <row r="37727" spans="1:5">
      <c r="A37727">
        <v>210769</v>
      </c>
      <c r="B37727" t="s">
        <v>11500</v>
      </c>
      <c r="C37727" t="s">
        <v>11502</v>
      </c>
      <c r="D37727" t="s">
        <v>7924</v>
      </c>
      <c r="E37727" t="s">
        <v>5647</v>
      </c>
    </row>
    <row r="37728" spans="1:5">
      <c r="A37728">
        <v>210770</v>
      </c>
      <c r="B37728" t="s">
        <v>11500</v>
      </c>
      <c r="C37728" t="s">
        <v>11502</v>
      </c>
      <c r="D37728" t="s">
        <v>7924</v>
      </c>
      <c r="E37728" t="s">
        <v>5647</v>
      </c>
    </row>
    <row r="37729" spans="1:5">
      <c r="A37729">
        <v>210771</v>
      </c>
      <c r="B37729" t="s">
        <v>11500</v>
      </c>
      <c r="C37729" t="s">
        <v>11502</v>
      </c>
      <c r="D37729" t="s">
        <v>7924</v>
      </c>
      <c r="E37729" t="s">
        <v>5647</v>
      </c>
    </row>
    <row r="37730" spans="1:5">
      <c r="A37730">
        <v>210772</v>
      </c>
      <c r="B37730" t="s">
        <v>11500</v>
      </c>
      <c r="C37730" t="s">
        <v>11502</v>
      </c>
      <c r="D37730" t="s">
        <v>7924</v>
      </c>
      <c r="E37730" t="s">
        <v>5647</v>
      </c>
    </row>
    <row r="37731" spans="1:5">
      <c r="A37731">
        <v>210773</v>
      </c>
      <c r="B37731" t="s">
        <v>11500</v>
      </c>
      <c r="C37731" t="s">
        <v>11502</v>
      </c>
      <c r="D37731" t="s">
        <v>7924</v>
      </c>
      <c r="E37731" t="s">
        <v>5647</v>
      </c>
    </row>
    <row r="37732" spans="1:5">
      <c r="A37732">
        <v>210774</v>
      </c>
      <c r="B37732" t="s">
        <v>11500</v>
      </c>
      <c r="C37732" t="s">
        <v>11502</v>
      </c>
      <c r="D37732" t="s">
        <v>7924</v>
      </c>
      <c r="E37732" t="s">
        <v>5647</v>
      </c>
    </row>
    <row r="37733" spans="1:5">
      <c r="A37733">
        <v>210775</v>
      </c>
      <c r="B37733" t="s">
        <v>11500</v>
      </c>
      <c r="C37733" t="s">
        <v>11502</v>
      </c>
      <c r="D37733" t="s">
        <v>7924</v>
      </c>
      <c r="E37733" t="s">
        <v>5647</v>
      </c>
    </row>
    <row r="37734" spans="1:5">
      <c r="A37734">
        <v>210776</v>
      </c>
      <c r="B37734" t="s">
        <v>11500</v>
      </c>
      <c r="C37734" t="s">
        <v>11502</v>
      </c>
      <c r="D37734" t="s">
        <v>7924</v>
      </c>
      <c r="E37734" t="s">
        <v>5647</v>
      </c>
    </row>
    <row r="37735" spans="1:5">
      <c r="A37735">
        <v>210777</v>
      </c>
      <c r="B37735" t="s">
        <v>11500</v>
      </c>
      <c r="C37735" t="s">
        <v>11502</v>
      </c>
      <c r="D37735" t="s">
        <v>7924</v>
      </c>
      <c r="E37735" t="s">
        <v>5647</v>
      </c>
    </row>
    <row r="37736" spans="1:5">
      <c r="A37736">
        <v>210778</v>
      </c>
      <c r="B37736" t="s">
        <v>11500</v>
      </c>
      <c r="C37736" t="s">
        <v>11502</v>
      </c>
      <c r="D37736" t="s">
        <v>7924</v>
      </c>
      <c r="E37736" t="s">
        <v>5647</v>
      </c>
    </row>
    <row r="37737" spans="1:5">
      <c r="A37737">
        <v>210779</v>
      </c>
      <c r="B37737" t="s">
        <v>11500</v>
      </c>
      <c r="C37737" t="s">
        <v>11502</v>
      </c>
      <c r="D37737" t="s">
        <v>7924</v>
      </c>
      <c r="E37737" t="s">
        <v>5647</v>
      </c>
    </row>
    <row r="37738" spans="1:5">
      <c r="A37738">
        <v>210780</v>
      </c>
      <c r="B37738" t="s">
        <v>11500</v>
      </c>
      <c r="C37738" t="s">
        <v>11502</v>
      </c>
      <c r="D37738" t="s">
        <v>7924</v>
      </c>
      <c r="E37738" t="s">
        <v>5647</v>
      </c>
    </row>
    <row r="37739" spans="1:5">
      <c r="A37739">
        <v>210781</v>
      </c>
      <c r="B37739" t="s">
        <v>11500</v>
      </c>
      <c r="C37739" t="s">
        <v>11502</v>
      </c>
      <c r="D37739" t="s">
        <v>7924</v>
      </c>
      <c r="E37739" t="s">
        <v>5647</v>
      </c>
    </row>
    <row r="37740" spans="1:5">
      <c r="A37740">
        <v>210782</v>
      </c>
      <c r="B37740" t="s">
        <v>11500</v>
      </c>
      <c r="C37740" t="s">
        <v>11502</v>
      </c>
      <c r="D37740" t="s">
        <v>7924</v>
      </c>
      <c r="E37740" t="s">
        <v>5647</v>
      </c>
    </row>
    <row r="37741" spans="1:5">
      <c r="A37741">
        <v>210783</v>
      </c>
      <c r="B37741" t="s">
        <v>11500</v>
      </c>
      <c r="C37741" t="s">
        <v>11507</v>
      </c>
      <c r="D37741" t="s">
        <v>8008</v>
      </c>
      <c r="E37741" t="s">
        <v>5647</v>
      </c>
    </row>
    <row r="37742" spans="1:5">
      <c r="A37742">
        <v>210784</v>
      </c>
      <c r="B37742" t="s">
        <v>11500</v>
      </c>
      <c r="C37742" t="s">
        <v>11502</v>
      </c>
      <c r="D37742" t="s">
        <v>7924</v>
      </c>
      <c r="E37742" t="s">
        <v>5647</v>
      </c>
    </row>
    <row r="37743" spans="1:5">
      <c r="A37743">
        <v>210785</v>
      </c>
      <c r="B37743" t="s">
        <v>11500</v>
      </c>
      <c r="C37743" t="s">
        <v>11502</v>
      </c>
      <c r="D37743" t="s">
        <v>7924</v>
      </c>
      <c r="E37743" t="s">
        <v>5647</v>
      </c>
    </row>
    <row r="37744" spans="1:5">
      <c r="A37744">
        <v>210786</v>
      </c>
      <c r="B37744" t="s">
        <v>11500</v>
      </c>
      <c r="C37744" t="s">
        <v>11502</v>
      </c>
      <c r="D37744" t="s">
        <v>7924</v>
      </c>
      <c r="E37744" t="s">
        <v>5647</v>
      </c>
    </row>
    <row r="37745" spans="1:5">
      <c r="A37745">
        <v>210787</v>
      </c>
      <c r="B37745" t="s">
        <v>11500</v>
      </c>
      <c r="C37745" t="s">
        <v>11502</v>
      </c>
      <c r="D37745" t="s">
        <v>7924</v>
      </c>
      <c r="E37745" t="s">
        <v>5647</v>
      </c>
    </row>
    <row r="37746" spans="1:5">
      <c r="A37746">
        <v>210788</v>
      </c>
      <c r="B37746" t="s">
        <v>11500</v>
      </c>
      <c r="C37746" t="s">
        <v>11502</v>
      </c>
      <c r="D37746" t="s">
        <v>7924</v>
      </c>
      <c r="E37746" t="s">
        <v>5647</v>
      </c>
    </row>
    <row r="37747" spans="1:5">
      <c r="A37747">
        <v>210789</v>
      </c>
      <c r="B37747" t="s">
        <v>11500</v>
      </c>
      <c r="C37747" t="s">
        <v>11502</v>
      </c>
      <c r="D37747" t="s">
        <v>7924</v>
      </c>
      <c r="E37747" t="s">
        <v>5647</v>
      </c>
    </row>
    <row r="37748" spans="1:5">
      <c r="A37748">
        <v>210790</v>
      </c>
      <c r="B37748" t="s">
        <v>11500</v>
      </c>
      <c r="C37748" t="s">
        <v>11507</v>
      </c>
      <c r="D37748" t="s">
        <v>8008</v>
      </c>
      <c r="E37748" t="s">
        <v>5647</v>
      </c>
    </row>
    <row r="37749" spans="1:5">
      <c r="A37749">
        <v>210791</v>
      </c>
      <c r="B37749" t="s">
        <v>11500</v>
      </c>
      <c r="C37749" t="s">
        <v>11507</v>
      </c>
      <c r="D37749" t="s">
        <v>8008</v>
      </c>
      <c r="E37749" t="s">
        <v>5647</v>
      </c>
    </row>
    <row r="37750" spans="1:5">
      <c r="A37750">
        <v>210792</v>
      </c>
      <c r="B37750" t="s">
        <v>11500</v>
      </c>
      <c r="C37750" t="s">
        <v>11502</v>
      </c>
      <c r="D37750" t="s">
        <v>7924</v>
      </c>
      <c r="E37750" t="s">
        <v>5647</v>
      </c>
    </row>
    <row r="37751" spans="1:5">
      <c r="A37751">
        <v>210793</v>
      </c>
      <c r="B37751" t="s">
        <v>11500</v>
      </c>
      <c r="C37751" t="s">
        <v>11507</v>
      </c>
      <c r="D37751" t="s">
        <v>8008</v>
      </c>
      <c r="E37751" t="s">
        <v>5647</v>
      </c>
    </row>
    <row r="37752" spans="1:5">
      <c r="A37752">
        <v>210794</v>
      </c>
      <c r="B37752" t="s">
        <v>11500</v>
      </c>
      <c r="C37752" t="s">
        <v>11507</v>
      </c>
      <c r="D37752" t="s">
        <v>8008</v>
      </c>
      <c r="E37752" t="s">
        <v>5647</v>
      </c>
    </row>
    <row r="37753" spans="1:5">
      <c r="A37753">
        <v>210795</v>
      </c>
      <c r="B37753" t="s">
        <v>11500</v>
      </c>
      <c r="C37753" t="s">
        <v>11502</v>
      </c>
      <c r="D37753" t="s">
        <v>7924</v>
      </c>
      <c r="E37753" t="s">
        <v>5647</v>
      </c>
    </row>
    <row r="37754" spans="1:5">
      <c r="A37754">
        <v>210796</v>
      </c>
      <c r="B37754" t="s">
        <v>11500</v>
      </c>
      <c r="C37754" t="s">
        <v>11502</v>
      </c>
      <c r="D37754" t="s">
        <v>7924</v>
      </c>
      <c r="E37754" t="s">
        <v>5647</v>
      </c>
    </row>
    <row r="37755" spans="1:5">
      <c r="A37755">
        <v>210797</v>
      </c>
      <c r="B37755" t="s">
        <v>11500</v>
      </c>
      <c r="C37755" t="s">
        <v>11502</v>
      </c>
      <c r="D37755" t="s">
        <v>7924</v>
      </c>
      <c r="E37755" t="s">
        <v>5647</v>
      </c>
    </row>
    <row r="37756" spans="1:5">
      <c r="A37756">
        <v>210798</v>
      </c>
      <c r="B37756" t="s">
        <v>11500</v>
      </c>
      <c r="C37756" t="s">
        <v>11502</v>
      </c>
      <c r="D37756" t="s">
        <v>7924</v>
      </c>
      <c r="E37756" t="s">
        <v>5647</v>
      </c>
    </row>
    <row r="37757" spans="1:5">
      <c r="A37757">
        <v>210799</v>
      </c>
      <c r="B37757" t="s">
        <v>11500</v>
      </c>
      <c r="C37757" t="s">
        <v>11502</v>
      </c>
      <c r="D37757" t="s">
        <v>7924</v>
      </c>
      <c r="E37757" t="s">
        <v>5647</v>
      </c>
    </row>
    <row r="37758" spans="1:5">
      <c r="A37758">
        <v>210800</v>
      </c>
      <c r="B37758" t="s">
        <v>11500</v>
      </c>
      <c r="C37758" t="s">
        <v>11507</v>
      </c>
      <c r="D37758" t="s">
        <v>8008</v>
      </c>
      <c r="E37758" t="s">
        <v>5647</v>
      </c>
    </row>
    <row r="37759" spans="1:5">
      <c r="A37759">
        <v>210801</v>
      </c>
      <c r="B37759" t="s">
        <v>11500</v>
      </c>
      <c r="C37759" t="s">
        <v>11502</v>
      </c>
      <c r="D37759" t="s">
        <v>7924</v>
      </c>
      <c r="E37759" t="s">
        <v>5647</v>
      </c>
    </row>
    <row r="37760" spans="1:5">
      <c r="A37760">
        <v>210802</v>
      </c>
      <c r="B37760" t="s">
        <v>11500</v>
      </c>
      <c r="C37760" t="s">
        <v>11502</v>
      </c>
      <c r="D37760" t="s">
        <v>7924</v>
      </c>
      <c r="E37760" t="s">
        <v>5647</v>
      </c>
    </row>
    <row r="37761" spans="1:5">
      <c r="A37761">
        <v>210803</v>
      </c>
      <c r="B37761" t="s">
        <v>11500</v>
      </c>
      <c r="C37761" t="s">
        <v>11502</v>
      </c>
      <c r="D37761" t="s">
        <v>7924</v>
      </c>
      <c r="E37761" t="s">
        <v>5647</v>
      </c>
    </row>
    <row r="37762" spans="1:5">
      <c r="A37762">
        <v>210804</v>
      </c>
      <c r="B37762" t="s">
        <v>11500</v>
      </c>
      <c r="C37762" t="s">
        <v>11502</v>
      </c>
      <c r="D37762" t="s">
        <v>7924</v>
      </c>
      <c r="E37762" t="s">
        <v>5647</v>
      </c>
    </row>
    <row r="37763" spans="1:5">
      <c r="A37763">
        <v>210805</v>
      </c>
      <c r="B37763" t="s">
        <v>11500</v>
      </c>
      <c r="C37763" t="s">
        <v>11502</v>
      </c>
      <c r="D37763" t="s">
        <v>7924</v>
      </c>
      <c r="E37763" t="s">
        <v>5647</v>
      </c>
    </row>
    <row r="37764" spans="1:5">
      <c r="A37764">
        <v>210806</v>
      </c>
      <c r="B37764" t="s">
        <v>11500</v>
      </c>
      <c r="C37764" t="s">
        <v>11502</v>
      </c>
      <c r="D37764" t="s">
        <v>7924</v>
      </c>
      <c r="E37764" t="s">
        <v>5647</v>
      </c>
    </row>
    <row r="37765" spans="1:5">
      <c r="A37765">
        <v>210807</v>
      </c>
      <c r="B37765" t="s">
        <v>11500</v>
      </c>
      <c r="C37765" t="s">
        <v>11502</v>
      </c>
      <c r="D37765" t="s">
        <v>7924</v>
      </c>
      <c r="E37765" t="s">
        <v>5647</v>
      </c>
    </row>
    <row r="37766" spans="1:5">
      <c r="A37766">
        <v>210808</v>
      </c>
      <c r="B37766" t="s">
        <v>11500</v>
      </c>
      <c r="C37766" t="s">
        <v>11507</v>
      </c>
      <c r="D37766" t="s">
        <v>8008</v>
      </c>
      <c r="E37766" t="s">
        <v>5647</v>
      </c>
    </row>
    <row r="37767" spans="1:5">
      <c r="A37767">
        <v>210809</v>
      </c>
      <c r="B37767" t="s">
        <v>11500</v>
      </c>
      <c r="C37767" t="s">
        <v>11502</v>
      </c>
      <c r="D37767" t="s">
        <v>7924</v>
      </c>
      <c r="E37767" t="s">
        <v>5647</v>
      </c>
    </row>
    <row r="37768" spans="1:5">
      <c r="A37768">
        <v>210810</v>
      </c>
      <c r="B37768" t="s">
        <v>11500</v>
      </c>
      <c r="C37768" t="s">
        <v>11502</v>
      </c>
      <c r="D37768" t="s">
        <v>7924</v>
      </c>
      <c r="E37768" t="s">
        <v>5647</v>
      </c>
    </row>
    <row r="37769" spans="1:5">
      <c r="A37769">
        <v>210811</v>
      </c>
      <c r="B37769" t="s">
        <v>11500</v>
      </c>
      <c r="C37769" t="s">
        <v>11507</v>
      </c>
      <c r="D37769" t="s">
        <v>8008</v>
      </c>
      <c r="E37769" t="s">
        <v>5647</v>
      </c>
    </row>
    <row r="37770" spans="1:5">
      <c r="A37770">
        <v>210812</v>
      </c>
      <c r="B37770" t="s">
        <v>11500</v>
      </c>
      <c r="C37770" t="s">
        <v>11507</v>
      </c>
      <c r="D37770" t="s">
        <v>8008</v>
      </c>
      <c r="E37770" t="s">
        <v>5647</v>
      </c>
    </row>
    <row r="37771" spans="1:5">
      <c r="A37771">
        <v>210813</v>
      </c>
      <c r="B37771" t="s">
        <v>11500</v>
      </c>
      <c r="C37771" t="s">
        <v>11507</v>
      </c>
      <c r="D37771" t="s">
        <v>8008</v>
      </c>
      <c r="E37771" t="s">
        <v>5647</v>
      </c>
    </row>
    <row r="37772" spans="1:5">
      <c r="A37772">
        <v>210814</v>
      </c>
      <c r="B37772" t="s">
        <v>11500</v>
      </c>
      <c r="C37772" t="s">
        <v>11507</v>
      </c>
      <c r="D37772" t="s">
        <v>8008</v>
      </c>
      <c r="E37772" t="s">
        <v>5647</v>
      </c>
    </row>
    <row r="37773" spans="1:5">
      <c r="A37773">
        <v>210815</v>
      </c>
      <c r="B37773" t="s">
        <v>11500</v>
      </c>
      <c r="C37773" t="s">
        <v>11502</v>
      </c>
      <c r="D37773" t="s">
        <v>7924</v>
      </c>
      <c r="E37773" t="s">
        <v>5647</v>
      </c>
    </row>
    <row r="37774" spans="1:5">
      <c r="A37774">
        <v>210816</v>
      </c>
      <c r="B37774" t="s">
        <v>11500</v>
      </c>
      <c r="C37774" t="s">
        <v>11502</v>
      </c>
      <c r="D37774" t="s">
        <v>7924</v>
      </c>
      <c r="E37774" t="s">
        <v>5647</v>
      </c>
    </row>
    <row r="37775" spans="1:5">
      <c r="A37775">
        <v>210817</v>
      </c>
      <c r="B37775" t="s">
        <v>11500</v>
      </c>
      <c r="C37775" t="s">
        <v>11502</v>
      </c>
      <c r="D37775" t="s">
        <v>7924</v>
      </c>
      <c r="E37775" t="s">
        <v>5647</v>
      </c>
    </row>
    <row r="37776" spans="1:5">
      <c r="A37776">
        <v>210818</v>
      </c>
      <c r="B37776" t="s">
        <v>11500</v>
      </c>
      <c r="C37776" t="s">
        <v>11502</v>
      </c>
      <c r="D37776" t="s">
        <v>7924</v>
      </c>
      <c r="E37776" t="s">
        <v>5647</v>
      </c>
    </row>
    <row r="37777" spans="1:5">
      <c r="A37777">
        <v>210819</v>
      </c>
      <c r="B37777" t="s">
        <v>11500</v>
      </c>
      <c r="C37777" t="s">
        <v>11502</v>
      </c>
      <c r="D37777" t="s">
        <v>7924</v>
      </c>
      <c r="E37777" t="s">
        <v>5647</v>
      </c>
    </row>
    <row r="37778" spans="1:5">
      <c r="A37778">
        <v>210820</v>
      </c>
      <c r="B37778" t="s">
        <v>11500</v>
      </c>
      <c r="C37778" t="s">
        <v>11502</v>
      </c>
      <c r="D37778" t="s">
        <v>7924</v>
      </c>
      <c r="E37778" t="s">
        <v>5647</v>
      </c>
    </row>
    <row r="37779" spans="1:5">
      <c r="A37779">
        <v>210821</v>
      </c>
      <c r="B37779" t="s">
        <v>11500</v>
      </c>
      <c r="C37779" t="s">
        <v>11507</v>
      </c>
      <c r="D37779" t="s">
        <v>8008</v>
      </c>
      <c r="E37779" t="s">
        <v>5647</v>
      </c>
    </row>
    <row r="37780" spans="1:5">
      <c r="A37780">
        <v>210822</v>
      </c>
      <c r="B37780" t="s">
        <v>11500</v>
      </c>
      <c r="C37780" t="s">
        <v>11502</v>
      </c>
      <c r="D37780" t="s">
        <v>7924</v>
      </c>
      <c r="E37780" t="s">
        <v>5647</v>
      </c>
    </row>
    <row r="37781" spans="1:5">
      <c r="A37781">
        <v>210823</v>
      </c>
      <c r="B37781" t="s">
        <v>11500</v>
      </c>
      <c r="C37781" t="s">
        <v>11502</v>
      </c>
      <c r="D37781" t="s">
        <v>7924</v>
      </c>
      <c r="E37781" t="s">
        <v>5647</v>
      </c>
    </row>
    <row r="37782" spans="1:5">
      <c r="A37782">
        <v>210824</v>
      </c>
      <c r="B37782" t="s">
        <v>11500</v>
      </c>
      <c r="C37782" t="s">
        <v>11502</v>
      </c>
      <c r="D37782" t="s">
        <v>7924</v>
      </c>
      <c r="E37782" t="s">
        <v>5647</v>
      </c>
    </row>
    <row r="37783" spans="1:5">
      <c r="A37783">
        <v>210825</v>
      </c>
      <c r="B37783" t="s">
        <v>11500</v>
      </c>
      <c r="C37783" t="s">
        <v>11502</v>
      </c>
      <c r="D37783" t="s">
        <v>7924</v>
      </c>
      <c r="E37783" t="s">
        <v>5647</v>
      </c>
    </row>
    <row r="37784" spans="1:5">
      <c r="A37784">
        <v>210826</v>
      </c>
      <c r="B37784" t="s">
        <v>11500</v>
      </c>
      <c r="C37784" t="s">
        <v>11502</v>
      </c>
      <c r="D37784" t="s">
        <v>7924</v>
      </c>
      <c r="E37784" t="s">
        <v>5647</v>
      </c>
    </row>
    <row r="37785" spans="1:5">
      <c r="A37785">
        <v>210827</v>
      </c>
      <c r="B37785" t="s">
        <v>11500</v>
      </c>
      <c r="C37785" t="s">
        <v>11507</v>
      </c>
      <c r="D37785" t="s">
        <v>8008</v>
      </c>
      <c r="E37785" t="s">
        <v>5647</v>
      </c>
    </row>
    <row r="37786" spans="1:5">
      <c r="A37786">
        <v>210828</v>
      </c>
      <c r="B37786" t="s">
        <v>11500</v>
      </c>
      <c r="C37786" t="s">
        <v>11502</v>
      </c>
      <c r="D37786" t="s">
        <v>7924</v>
      </c>
      <c r="E37786" t="s">
        <v>5647</v>
      </c>
    </row>
    <row r="37787" spans="1:5">
      <c r="A37787">
        <v>210829</v>
      </c>
      <c r="B37787" t="s">
        <v>11500</v>
      </c>
      <c r="C37787" t="s">
        <v>11502</v>
      </c>
      <c r="D37787" t="s">
        <v>7924</v>
      </c>
      <c r="E37787" t="s">
        <v>5647</v>
      </c>
    </row>
    <row r="37788" spans="1:5">
      <c r="A37788">
        <v>210830</v>
      </c>
      <c r="B37788" t="s">
        <v>11500</v>
      </c>
      <c r="C37788" t="s">
        <v>11507</v>
      </c>
      <c r="D37788" t="s">
        <v>8008</v>
      </c>
      <c r="E37788" t="s">
        <v>5647</v>
      </c>
    </row>
    <row r="37789" spans="1:5">
      <c r="A37789">
        <v>210831</v>
      </c>
      <c r="B37789" t="s">
        <v>11500</v>
      </c>
      <c r="C37789" t="s">
        <v>11502</v>
      </c>
      <c r="D37789" t="s">
        <v>7924</v>
      </c>
      <c r="E37789" t="s">
        <v>5647</v>
      </c>
    </row>
    <row r="37790" spans="1:5">
      <c r="A37790">
        <v>210832</v>
      </c>
      <c r="B37790" t="s">
        <v>11500</v>
      </c>
      <c r="C37790" t="s">
        <v>11502</v>
      </c>
      <c r="D37790" t="s">
        <v>7924</v>
      </c>
      <c r="E37790" t="s">
        <v>5647</v>
      </c>
    </row>
    <row r="37791" spans="1:5">
      <c r="A37791">
        <v>210833</v>
      </c>
      <c r="B37791" t="s">
        <v>11500</v>
      </c>
      <c r="C37791" t="s">
        <v>11507</v>
      </c>
      <c r="D37791" t="s">
        <v>8008</v>
      </c>
      <c r="E37791" t="s">
        <v>5647</v>
      </c>
    </row>
    <row r="37792" spans="1:5">
      <c r="A37792">
        <v>210834</v>
      </c>
      <c r="B37792" t="s">
        <v>11500</v>
      </c>
      <c r="C37792" t="s">
        <v>11502</v>
      </c>
      <c r="D37792" t="s">
        <v>7924</v>
      </c>
      <c r="E37792" t="s">
        <v>5647</v>
      </c>
    </row>
    <row r="37793" spans="1:5">
      <c r="A37793">
        <v>210835</v>
      </c>
      <c r="B37793" t="s">
        <v>11500</v>
      </c>
      <c r="C37793" t="s">
        <v>11502</v>
      </c>
      <c r="D37793" t="s">
        <v>7924</v>
      </c>
      <c r="E37793" t="s">
        <v>5647</v>
      </c>
    </row>
    <row r="37794" spans="1:5">
      <c r="A37794">
        <v>210836</v>
      </c>
      <c r="B37794" t="s">
        <v>11500</v>
      </c>
      <c r="C37794" t="s">
        <v>11502</v>
      </c>
      <c r="D37794" t="s">
        <v>7924</v>
      </c>
      <c r="E37794" t="s">
        <v>5647</v>
      </c>
    </row>
    <row r="37795" spans="1:5">
      <c r="A37795">
        <v>210837</v>
      </c>
      <c r="B37795" t="s">
        <v>11500</v>
      </c>
      <c r="C37795" t="s">
        <v>11502</v>
      </c>
      <c r="D37795" t="s">
        <v>7924</v>
      </c>
      <c r="E37795" t="s">
        <v>5647</v>
      </c>
    </row>
    <row r="37796" spans="1:5">
      <c r="A37796">
        <v>210838</v>
      </c>
      <c r="B37796" t="s">
        <v>11500</v>
      </c>
      <c r="C37796" t="s">
        <v>11507</v>
      </c>
      <c r="D37796" t="s">
        <v>8008</v>
      </c>
      <c r="E37796" t="s">
        <v>5647</v>
      </c>
    </row>
    <row r="37797" spans="1:5">
      <c r="A37797">
        <v>210839</v>
      </c>
      <c r="B37797" t="s">
        <v>11500</v>
      </c>
      <c r="C37797" t="s">
        <v>11507</v>
      </c>
      <c r="D37797" t="s">
        <v>8008</v>
      </c>
      <c r="E37797" t="s">
        <v>5647</v>
      </c>
    </row>
    <row r="37798" spans="1:5">
      <c r="A37798">
        <v>210840</v>
      </c>
      <c r="B37798" t="s">
        <v>11500</v>
      </c>
      <c r="C37798" t="s">
        <v>11507</v>
      </c>
      <c r="D37798" t="s">
        <v>8008</v>
      </c>
      <c r="E37798" t="s">
        <v>5647</v>
      </c>
    </row>
    <row r="37799" spans="1:5">
      <c r="A37799">
        <v>210841</v>
      </c>
      <c r="B37799" t="s">
        <v>11500</v>
      </c>
      <c r="C37799" t="s">
        <v>11502</v>
      </c>
      <c r="D37799" t="s">
        <v>7924</v>
      </c>
      <c r="E37799" t="s">
        <v>5647</v>
      </c>
    </row>
    <row r="37800" spans="1:5">
      <c r="A37800">
        <v>210842</v>
      </c>
      <c r="B37800" t="s">
        <v>11500</v>
      </c>
      <c r="C37800" t="s">
        <v>11502</v>
      </c>
      <c r="D37800" t="s">
        <v>7924</v>
      </c>
      <c r="E37800" t="s">
        <v>5647</v>
      </c>
    </row>
    <row r="37801" spans="1:5">
      <c r="A37801">
        <v>210843</v>
      </c>
      <c r="B37801" t="s">
        <v>11500</v>
      </c>
      <c r="C37801" t="s">
        <v>11502</v>
      </c>
      <c r="D37801" t="s">
        <v>7924</v>
      </c>
      <c r="E37801" t="s">
        <v>5647</v>
      </c>
    </row>
    <row r="37802" spans="1:5">
      <c r="A37802">
        <v>210844</v>
      </c>
      <c r="B37802" t="s">
        <v>11500</v>
      </c>
      <c r="C37802" t="s">
        <v>11502</v>
      </c>
      <c r="D37802" t="s">
        <v>7924</v>
      </c>
      <c r="E37802" t="s">
        <v>5647</v>
      </c>
    </row>
    <row r="37803" spans="1:5">
      <c r="A37803">
        <v>210845</v>
      </c>
      <c r="B37803" t="s">
        <v>11500</v>
      </c>
      <c r="C37803" t="s">
        <v>11507</v>
      </c>
      <c r="D37803" t="s">
        <v>8008</v>
      </c>
      <c r="E37803" t="s">
        <v>5647</v>
      </c>
    </row>
    <row r="37804" spans="1:5">
      <c r="A37804">
        <v>210846</v>
      </c>
      <c r="B37804" t="s">
        <v>11500</v>
      </c>
      <c r="C37804" t="s">
        <v>11502</v>
      </c>
      <c r="D37804" t="s">
        <v>7924</v>
      </c>
      <c r="E37804" t="s">
        <v>5647</v>
      </c>
    </row>
    <row r="37805" spans="1:5">
      <c r="A37805">
        <v>210847</v>
      </c>
      <c r="B37805" t="s">
        <v>11500</v>
      </c>
      <c r="C37805" t="s">
        <v>11502</v>
      </c>
      <c r="D37805" t="s">
        <v>7924</v>
      </c>
      <c r="E37805" t="s">
        <v>5647</v>
      </c>
    </row>
    <row r="37806" spans="1:5">
      <c r="A37806">
        <v>210848</v>
      </c>
      <c r="B37806" t="s">
        <v>11500</v>
      </c>
      <c r="C37806" t="s">
        <v>11502</v>
      </c>
      <c r="D37806" t="s">
        <v>7924</v>
      </c>
      <c r="E37806" t="s">
        <v>5647</v>
      </c>
    </row>
    <row r="37807" spans="1:5">
      <c r="A37807">
        <v>210849</v>
      </c>
      <c r="B37807" t="s">
        <v>11500</v>
      </c>
      <c r="C37807" t="s">
        <v>11502</v>
      </c>
      <c r="D37807" t="s">
        <v>7924</v>
      </c>
      <c r="E37807" t="s">
        <v>5647</v>
      </c>
    </row>
    <row r="37808" spans="1:5">
      <c r="A37808">
        <v>210850</v>
      </c>
      <c r="B37808" t="s">
        <v>11500</v>
      </c>
      <c r="C37808" t="s">
        <v>11502</v>
      </c>
      <c r="D37808" t="s">
        <v>7924</v>
      </c>
      <c r="E37808" t="s">
        <v>5647</v>
      </c>
    </row>
    <row r="37809" spans="1:5">
      <c r="A37809">
        <v>210851</v>
      </c>
      <c r="B37809" t="s">
        <v>11500</v>
      </c>
      <c r="C37809" t="s">
        <v>11502</v>
      </c>
      <c r="D37809" t="s">
        <v>7924</v>
      </c>
      <c r="E37809" t="s">
        <v>5647</v>
      </c>
    </row>
    <row r="37810" spans="1:5">
      <c r="A37810">
        <v>210852</v>
      </c>
      <c r="B37810" t="s">
        <v>11500</v>
      </c>
      <c r="C37810" t="s">
        <v>11507</v>
      </c>
      <c r="D37810" t="s">
        <v>8008</v>
      </c>
      <c r="E37810" t="s">
        <v>5647</v>
      </c>
    </row>
    <row r="37811" spans="1:5">
      <c r="A37811">
        <v>210853</v>
      </c>
      <c r="B37811" t="s">
        <v>11500</v>
      </c>
      <c r="C37811" t="s">
        <v>11502</v>
      </c>
      <c r="D37811" t="s">
        <v>7924</v>
      </c>
      <c r="E37811" t="s">
        <v>5647</v>
      </c>
    </row>
    <row r="37812" spans="1:5">
      <c r="A37812">
        <v>210854</v>
      </c>
      <c r="B37812" t="s">
        <v>11500</v>
      </c>
      <c r="C37812" t="s">
        <v>11507</v>
      </c>
      <c r="D37812" t="s">
        <v>8008</v>
      </c>
      <c r="E37812" t="s">
        <v>5647</v>
      </c>
    </row>
    <row r="37813" spans="1:5">
      <c r="A37813">
        <v>210855</v>
      </c>
      <c r="B37813" t="s">
        <v>11500</v>
      </c>
      <c r="C37813" t="s">
        <v>11507</v>
      </c>
      <c r="D37813" t="s">
        <v>8008</v>
      </c>
      <c r="E37813" t="s">
        <v>5647</v>
      </c>
    </row>
    <row r="37814" spans="1:5">
      <c r="A37814">
        <v>210856</v>
      </c>
      <c r="B37814" t="s">
        <v>11500</v>
      </c>
      <c r="C37814" t="s">
        <v>11507</v>
      </c>
      <c r="D37814" t="s">
        <v>8008</v>
      </c>
      <c r="E37814" t="s">
        <v>5647</v>
      </c>
    </row>
    <row r="37815" spans="1:5">
      <c r="A37815">
        <v>210857</v>
      </c>
      <c r="B37815" t="s">
        <v>11500</v>
      </c>
      <c r="C37815" t="s">
        <v>11502</v>
      </c>
      <c r="D37815" t="s">
        <v>7924</v>
      </c>
      <c r="E37815" t="s">
        <v>5647</v>
      </c>
    </row>
    <row r="37816" spans="1:5">
      <c r="A37816">
        <v>210858</v>
      </c>
      <c r="B37816" t="s">
        <v>11500</v>
      </c>
      <c r="C37816" t="s">
        <v>11502</v>
      </c>
      <c r="D37816" t="s">
        <v>7924</v>
      </c>
      <c r="E37816" t="s">
        <v>5647</v>
      </c>
    </row>
    <row r="37817" spans="1:5">
      <c r="A37817">
        <v>210859</v>
      </c>
      <c r="B37817" t="s">
        <v>11500</v>
      </c>
      <c r="C37817" t="s">
        <v>11502</v>
      </c>
      <c r="D37817" t="s">
        <v>7924</v>
      </c>
      <c r="E37817" t="s">
        <v>5647</v>
      </c>
    </row>
    <row r="37818" spans="1:5">
      <c r="A37818">
        <v>210860</v>
      </c>
      <c r="B37818" t="s">
        <v>11500</v>
      </c>
      <c r="C37818" t="s">
        <v>11502</v>
      </c>
      <c r="D37818" t="s">
        <v>7924</v>
      </c>
      <c r="E37818" t="s">
        <v>5647</v>
      </c>
    </row>
    <row r="37819" spans="1:5">
      <c r="A37819">
        <v>210861</v>
      </c>
      <c r="B37819" t="s">
        <v>11500</v>
      </c>
      <c r="C37819" t="s">
        <v>11502</v>
      </c>
      <c r="D37819" t="s">
        <v>7924</v>
      </c>
      <c r="E37819" t="s">
        <v>5647</v>
      </c>
    </row>
    <row r="37820" spans="1:5">
      <c r="A37820">
        <v>210862</v>
      </c>
      <c r="B37820" t="s">
        <v>11500</v>
      </c>
      <c r="C37820" t="s">
        <v>11502</v>
      </c>
      <c r="D37820" t="s">
        <v>7924</v>
      </c>
      <c r="E37820" t="s">
        <v>5647</v>
      </c>
    </row>
    <row r="37821" spans="1:5">
      <c r="A37821">
        <v>210865</v>
      </c>
      <c r="B37821" t="s">
        <v>11500</v>
      </c>
      <c r="C37821" t="s">
        <v>11507</v>
      </c>
      <c r="D37821" t="s">
        <v>8008</v>
      </c>
      <c r="E37821" t="s">
        <v>5647</v>
      </c>
    </row>
    <row r="37822" spans="1:5">
      <c r="A37822">
        <v>210873</v>
      </c>
      <c r="B37822" t="s">
        <v>11500</v>
      </c>
      <c r="C37822" t="s">
        <v>11507</v>
      </c>
      <c r="D37822" t="s">
        <v>8008</v>
      </c>
      <c r="E37822" t="s">
        <v>5647</v>
      </c>
    </row>
    <row r="37823" spans="1:5">
      <c r="A37823">
        <v>210879</v>
      </c>
      <c r="B37823" t="s">
        <v>11500</v>
      </c>
      <c r="C37823" t="s">
        <v>11502</v>
      </c>
      <c r="D37823" t="s">
        <v>8247</v>
      </c>
      <c r="E37823" t="s">
        <v>5647</v>
      </c>
    </row>
    <row r="37824" spans="1:5">
      <c r="A37824">
        <v>210880</v>
      </c>
      <c r="B37824" t="s">
        <v>11500</v>
      </c>
      <c r="C37824" t="s">
        <v>11502</v>
      </c>
      <c r="D37824" t="s">
        <v>8247</v>
      </c>
      <c r="E37824" t="s">
        <v>5647</v>
      </c>
    </row>
    <row r="37825" spans="1:5">
      <c r="A37825">
        <v>210881</v>
      </c>
      <c r="B37825" t="s">
        <v>11500</v>
      </c>
      <c r="C37825" t="s">
        <v>11502</v>
      </c>
      <c r="D37825" t="s">
        <v>8247</v>
      </c>
      <c r="E37825" t="s">
        <v>5647</v>
      </c>
    </row>
    <row r="37826" spans="1:5">
      <c r="A37826">
        <v>210882</v>
      </c>
      <c r="B37826" t="s">
        <v>11500</v>
      </c>
      <c r="C37826" t="s">
        <v>11507</v>
      </c>
      <c r="D37826" t="s">
        <v>8008</v>
      </c>
      <c r="E37826" t="s">
        <v>5647</v>
      </c>
    </row>
    <row r="37827" spans="1:5">
      <c r="A37827">
        <v>210883</v>
      </c>
      <c r="B37827" t="s">
        <v>11500</v>
      </c>
      <c r="C37827" t="s">
        <v>11502</v>
      </c>
      <c r="D37827" t="s">
        <v>8247</v>
      </c>
      <c r="E37827" t="s">
        <v>5647</v>
      </c>
    </row>
    <row r="37828" spans="1:5">
      <c r="A37828">
        <v>210884</v>
      </c>
      <c r="B37828" t="s">
        <v>11500</v>
      </c>
      <c r="C37828" t="s">
        <v>11502</v>
      </c>
      <c r="D37828" t="s">
        <v>8247</v>
      </c>
      <c r="E37828" t="s">
        <v>5647</v>
      </c>
    </row>
    <row r="37829" spans="1:5">
      <c r="A37829">
        <v>210885</v>
      </c>
      <c r="B37829" t="s">
        <v>11500</v>
      </c>
      <c r="C37829" t="s">
        <v>11502</v>
      </c>
      <c r="D37829" t="s">
        <v>8247</v>
      </c>
      <c r="E37829" t="s">
        <v>5647</v>
      </c>
    </row>
    <row r="37830" spans="1:5">
      <c r="A37830">
        <v>210886</v>
      </c>
      <c r="B37830" t="s">
        <v>11500</v>
      </c>
      <c r="C37830" t="s">
        <v>11502</v>
      </c>
      <c r="D37830" t="s">
        <v>8247</v>
      </c>
      <c r="E37830" t="s">
        <v>5647</v>
      </c>
    </row>
    <row r="37831" spans="1:5">
      <c r="A37831">
        <v>210887</v>
      </c>
      <c r="B37831" t="s">
        <v>11500</v>
      </c>
      <c r="C37831" t="s">
        <v>11502</v>
      </c>
      <c r="D37831" t="s">
        <v>8247</v>
      </c>
      <c r="E37831" t="s">
        <v>5647</v>
      </c>
    </row>
    <row r="37832" spans="1:5">
      <c r="A37832">
        <v>210888</v>
      </c>
      <c r="B37832" t="s">
        <v>11500</v>
      </c>
      <c r="C37832" t="s">
        <v>11502</v>
      </c>
      <c r="D37832" t="s">
        <v>8247</v>
      </c>
      <c r="E37832" t="s">
        <v>5647</v>
      </c>
    </row>
    <row r="37833" spans="1:5">
      <c r="A37833">
        <v>210889</v>
      </c>
      <c r="B37833" t="s">
        <v>11500</v>
      </c>
      <c r="C37833" t="s">
        <v>11502</v>
      </c>
      <c r="D37833" t="s">
        <v>8247</v>
      </c>
      <c r="E37833" t="s">
        <v>5647</v>
      </c>
    </row>
    <row r="37834" spans="1:5">
      <c r="A37834">
        <v>210890</v>
      </c>
      <c r="B37834" t="s">
        <v>11500</v>
      </c>
      <c r="C37834" t="s">
        <v>11502</v>
      </c>
      <c r="D37834" t="s">
        <v>8247</v>
      </c>
      <c r="E37834" t="s">
        <v>5647</v>
      </c>
    </row>
    <row r="37835" spans="1:5">
      <c r="A37835">
        <v>210891</v>
      </c>
      <c r="B37835" t="s">
        <v>11500</v>
      </c>
      <c r="C37835" t="s">
        <v>11502</v>
      </c>
      <c r="D37835" t="s">
        <v>8247</v>
      </c>
      <c r="E37835" t="s">
        <v>5647</v>
      </c>
    </row>
    <row r="37836" spans="1:5">
      <c r="A37836">
        <v>210892</v>
      </c>
      <c r="B37836" t="s">
        <v>11500</v>
      </c>
      <c r="C37836" t="s">
        <v>11502</v>
      </c>
      <c r="D37836" t="s">
        <v>8247</v>
      </c>
      <c r="E37836" t="s">
        <v>5647</v>
      </c>
    </row>
    <row r="37837" spans="1:5">
      <c r="A37837">
        <v>210893</v>
      </c>
      <c r="B37837" t="s">
        <v>11500</v>
      </c>
      <c r="C37837" t="s">
        <v>11502</v>
      </c>
      <c r="D37837" t="s">
        <v>8247</v>
      </c>
      <c r="E37837" t="s">
        <v>5647</v>
      </c>
    </row>
    <row r="37838" spans="1:5">
      <c r="A37838">
        <v>210894</v>
      </c>
      <c r="B37838" t="s">
        <v>11500</v>
      </c>
      <c r="C37838" t="s">
        <v>11502</v>
      </c>
      <c r="D37838" t="s">
        <v>8247</v>
      </c>
      <c r="E37838" t="s">
        <v>5647</v>
      </c>
    </row>
    <row r="37839" spans="1:5">
      <c r="A37839">
        <v>210895</v>
      </c>
      <c r="B37839" t="s">
        <v>11500</v>
      </c>
      <c r="C37839" t="s">
        <v>11502</v>
      </c>
      <c r="D37839" t="s">
        <v>8247</v>
      </c>
      <c r="E37839" t="s">
        <v>5647</v>
      </c>
    </row>
    <row r="37840" spans="1:5">
      <c r="A37840">
        <v>210896</v>
      </c>
      <c r="B37840" t="s">
        <v>11500</v>
      </c>
      <c r="C37840" t="s">
        <v>11502</v>
      </c>
      <c r="D37840" t="s">
        <v>8247</v>
      </c>
      <c r="E37840" t="s">
        <v>5647</v>
      </c>
    </row>
    <row r="37841" spans="1:5">
      <c r="A37841">
        <v>210897</v>
      </c>
      <c r="B37841" t="s">
        <v>11500</v>
      </c>
      <c r="C37841" t="s">
        <v>11502</v>
      </c>
      <c r="D37841" t="s">
        <v>8247</v>
      </c>
      <c r="E37841" t="s">
        <v>5647</v>
      </c>
    </row>
    <row r="37842" spans="1:5">
      <c r="A37842">
        <v>210898</v>
      </c>
      <c r="B37842" t="s">
        <v>11500</v>
      </c>
      <c r="C37842" t="s">
        <v>11502</v>
      </c>
      <c r="D37842" t="s">
        <v>8247</v>
      </c>
      <c r="E37842" t="s">
        <v>5647</v>
      </c>
    </row>
    <row r="37843" spans="1:5">
      <c r="A37843">
        <v>210899</v>
      </c>
      <c r="B37843" t="s">
        <v>11500</v>
      </c>
      <c r="C37843" t="s">
        <v>11502</v>
      </c>
      <c r="D37843" t="s">
        <v>8247</v>
      </c>
      <c r="E37843" t="s">
        <v>5647</v>
      </c>
    </row>
    <row r="37844" spans="1:5">
      <c r="A37844">
        <v>210900</v>
      </c>
      <c r="B37844" t="s">
        <v>11500</v>
      </c>
      <c r="C37844" t="s">
        <v>11502</v>
      </c>
      <c r="D37844" t="s">
        <v>8247</v>
      </c>
      <c r="E37844" t="s">
        <v>5647</v>
      </c>
    </row>
    <row r="37845" spans="1:5">
      <c r="A37845">
        <v>210901</v>
      </c>
      <c r="B37845" t="s">
        <v>11500</v>
      </c>
      <c r="C37845" t="s">
        <v>11507</v>
      </c>
      <c r="D37845" t="s">
        <v>8008</v>
      </c>
      <c r="E37845" t="s">
        <v>5647</v>
      </c>
    </row>
    <row r="37846" spans="1:5">
      <c r="A37846">
        <v>210902</v>
      </c>
      <c r="B37846" t="s">
        <v>11500</v>
      </c>
      <c r="C37846" t="s">
        <v>11502</v>
      </c>
      <c r="D37846" t="s">
        <v>8247</v>
      </c>
      <c r="E37846" t="s">
        <v>5647</v>
      </c>
    </row>
    <row r="37847" spans="1:5">
      <c r="A37847">
        <v>210903</v>
      </c>
      <c r="B37847" t="s">
        <v>11500</v>
      </c>
      <c r="C37847" t="s">
        <v>11502</v>
      </c>
      <c r="D37847" t="s">
        <v>8247</v>
      </c>
      <c r="E37847" t="s">
        <v>5647</v>
      </c>
    </row>
    <row r="37848" spans="1:5">
      <c r="A37848">
        <v>210904</v>
      </c>
      <c r="B37848" t="s">
        <v>11500</v>
      </c>
      <c r="C37848" t="s">
        <v>11502</v>
      </c>
      <c r="D37848" t="s">
        <v>8247</v>
      </c>
      <c r="E37848" t="s">
        <v>5647</v>
      </c>
    </row>
    <row r="37849" spans="1:5">
      <c r="A37849">
        <v>210905</v>
      </c>
      <c r="B37849" t="s">
        <v>11500</v>
      </c>
      <c r="C37849" t="s">
        <v>11502</v>
      </c>
      <c r="D37849" t="s">
        <v>8247</v>
      </c>
      <c r="E37849" t="s">
        <v>5647</v>
      </c>
    </row>
    <row r="37850" spans="1:5">
      <c r="A37850">
        <v>210906</v>
      </c>
      <c r="B37850" t="s">
        <v>11500</v>
      </c>
      <c r="C37850" t="s">
        <v>11502</v>
      </c>
      <c r="D37850" t="s">
        <v>8247</v>
      </c>
      <c r="E37850" t="s">
        <v>5647</v>
      </c>
    </row>
    <row r="37851" spans="1:5">
      <c r="A37851">
        <v>210907</v>
      </c>
      <c r="B37851" t="s">
        <v>11500</v>
      </c>
      <c r="C37851" t="s">
        <v>11502</v>
      </c>
      <c r="D37851" t="s">
        <v>8247</v>
      </c>
      <c r="E37851" t="s">
        <v>5647</v>
      </c>
    </row>
    <row r="37852" spans="1:5">
      <c r="A37852">
        <v>210908</v>
      </c>
      <c r="B37852" t="s">
        <v>11500</v>
      </c>
      <c r="C37852" t="s">
        <v>11502</v>
      </c>
      <c r="D37852" t="s">
        <v>8247</v>
      </c>
      <c r="E37852" t="s">
        <v>5647</v>
      </c>
    </row>
    <row r="37853" spans="1:5">
      <c r="A37853">
        <v>210909</v>
      </c>
      <c r="B37853" t="s">
        <v>11500</v>
      </c>
      <c r="C37853" t="s">
        <v>11502</v>
      </c>
      <c r="D37853" t="s">
        <v>8247</v>
      </c>
      <c r="E37853" t="s">
        <v>5647</v>
      </c>
    </row>
    <row r="37854" spans="1:5">
      <c r="A37854">
        <v>210910</v>
      </c>
      <c r="B37854" t="s">
        <v>11500</v>
      </c>
      <c r="C37854" t="s">
        <v>11502</v>
      </c>
      <c r="D37854" t="s">
        <v>8247</v>
      </c>
      <c r="E37854" t="s">
        <v>5647</v>
      </c>
    </row>
    <row r="37855" spans="1:5">
      <c r="A37855">
        <v>210911</v>
      </c>
      <c r="B37855" t="s">
        <v>11500</v>
      </c>
      <c r="C37855" t="s">
        <v>11502</v>
      </c>
      <c r="D37855" t="s">
        <v>8247</v>
      </c>
      <c r="E37855" t="s">
        <v>5647</v>
      </c>
    </row>
    <row r="37856" spans="1:5">
      <c r="A37856">
        <v>210912</v>
      </c>
      <c r="B37856" t="s">
        <v>11500</v>
      </c>
      <c r="C37856" t="s">
        <v>11502</v>
      </c>
      <c r="D37856" t="s">
        <v>8247</v>
      </c>
      <c r="E37856" t="s">
        <v>5647</v>
      </c>
    </row>
    <row r="37857" spans="1:5">
      <c r="A37857">
        <v>210913</v>
      </c>
      <c r="B37857" t="s">
        <v>11500</v>
      </c>
      <c r="C37857" t="s">
        <v>11502</v>
      </c>
      <c r="D37857" t="s">
        <v>8247</v>
      </c>
      <c r="E37857" t="s">
        <v>5647</v>
      </c>
    </row>
    <row r="37858" spans="1:5">
      <c r="A37858">
        <v>210914</v>
      </c>
      <c r="B37858" t="s">
        <v>11500</v>
      </c>
      <c r="C37858" t="s">
        <v>11502</v>
      </c>
      <c r="D37858" t="s">
        <v>8247</v>
      </c>
      <c r="E37858" t="s">
        <v>5647</v>
      </c>
    </row>
    <row r="37859" spans="1:5">
      <c r="A37859">
        <v>210915</v>
      </c>
      <c r="B37859" t="s">
        <v>11500</v>
      </c>
      <c r="C37859" t="s">
        <v>11502</v>
      </c>
      <c r="D37859" t="s">
        <v>8247</v>
      </c>
      <c r="E37859" t="s">
        <v>5647</v>
      </c>
    </row>
    <row r="37860" spans="1:5">
      <c r="A37860">
        <v>210916</v>
      </c>
      <c r="B37860" t="s">
        <v>11500</v>
      </c>
      <c r="C37860" t="s">
        <v>11502</v>
      </c>
      <c r="D37860" t="s">
        <v>8247</v>
      </c>
      <c r="E37860" t="s">
        <v>5647</v>
      </c>
    </row>
    <row r="37861" spans="1:5">
      <c r="A37861">
        <v>210917</v>
      </c>
      <c r="B37861" t="s">
        <v>11500</v>
      </c>
      <c r="C37861" t="s">
        <v>11502</v>
      </c>
      <c r="D37861" t="s">
        <v>8247</v>
      </c>
      <c r="E37861" t="s">
        <v>5647</v>
      </c>
    </row>
    <row r="37862" spans="1:5">
      <c r="A37862">
        <v>210918</v>
      </c>
      <c r="B37862" t="s">
        <v>11500</v>
      </c>
      <c r="C37862" t="s">
        <v>11502</v>
      </c>
      <c r="D37862" t="s">
        <v>8247</v>
      </c>
      <c r="E37862" t="s">
        <v>5647</v>
      </c>
    </row>
    <row r="37863" spans="1:5">
      <c r="A37863">
        <v>210919</v>
      </c>
      <c r="B37863" t="s">
        <v>11500</v>
      </c>
      <c r="C37863" t="s">
        <v>11502</v>
      </c>
      <c r="D37863" t="s">
        <v>8247</v>
      </c>
      <c r="E37863" t="s">
        <v>5647</v>
      </c>
    </row>
    <row r="37864" spans="1:5">
      <c r="A37864">
        <v>210920</v>
      </c>
      <c r="B37864" t="s">
        <v>11500</v>
      </c>
      <c r="C37864" t="s">
        <v>11502</v>
      </c>
      <c r="D37864" t="s">
        <v>8247</v>
      </c>
      <c r="E37864" t="s">
        <v>5647</v>
      </c>
    </row>
    <row r="37865" spans="1:5">
      <c r="A37865">
        <v>210921</v>
      </c>
      <c r="B37865" t="s">
        <v>11500</v>
      </c>
      <c r="C37865" t="s">
        <v>11507</v>
      </c>
      <c r="D37865" t="s">
        <v>8008</v>
      </c>
      <c r="E37865" t="s">
        <v>5647</v>
      </c>
    </row>
    <row r="37866" spans="1:5">
      <c r="A37866">
        <v>210922</v>
      </c>
      <c r="B37866" t="s">
        <v>11500</v>
      </c>
      <c r="C37866" t="s">
        <v>11502</v>
      </c>
      <c r="D37866" t="s">
        <v>8247</v>
      </c>
      <c r="E37866" t="s">
        <v>5647</v>
      </c>
    </row>
    <row r="37867" spans="1:5">
      <c r="A37867">
        <v>210923</v>
      </c>
      <c r="B37867" t="s">
        <v>11500</v>
      </c>
      <c r="C37867" t="s">
        <v>11502</v>
      </c>
      <c r="D37867" t="s">
        <v>8247</v>
      </c>
      <c r="E37867" t="s">
        <v>5647</v>
      </c>
    </row>
    <row r="37868" spans="1:5">
      <c r="A37868">
        <v>210924</v>
      </c>
      <c r="B37868" t="s">
        <v>11500</v>
      </c>
      <c r="C37868" t="s">
        <v>11502</v>
      </c>
      <c r="D37868" t="s">
        <v>8247</v>
      </c>
      <c r="E37868" t="s">
        <v>5647</v>
      </c>
    </row>
    <row r="37869" spans="1:5">
      <c r="A37869">
        <v>210925</v>
      </c>
      <c r="B37869" t="s">
        <v>11500</v>
      </c>
      <c r="C37869" t="s">
        <v>11502</v>
      </c>
      <c r="D37869" t="s">
        <v>8247</v>
      </c>
      <c r="E37869" t="s">
        <v>5647</v>
      </c>
    </row>
    <row r="37870" spans="1:5">
      <c r="A37870">
        <v>210926</v>
      </c>
      <c r="B37870" t="s">
        <v>11500</v>
      </c>
      <c r="C37870" t="s">
        <v>11502</v>
      </c>
      <c r="D37870" t="s">
        <v>8247</v>
      </c>
      <c r="E37870" t="s">
        <v>5647</v>
      </c>
    </row>
    <row r="37871" spans="1:5">
      <c r="A37871">
        <v>210927</v>
      </c>
      <c r="B37871" t="s">
        <v>11500</v>
      </c>
      <c r="C37871" t="s">
        <v>11502</v>
      </c>
      <c r="D37871" t="s">
        <v>8247</v>
      </c>
      <c r="E37871" t="s">
        <v>5647</v>
      </c>
    </row>
    <row r="37872" spans="1:5">
      <c r="A37872">
        <v>210928</v>
      </c>
      <c r="B37872" t="s">
        <v>11500</v>
      </c>
      <c r="C37872" t="s">
        <v>11502</v>
      </c>
      <c r="D37872" t="s">
        <v>8247</v>
      </c>
      <c r="E37872" t="s">
        <v>5647</v>
      </c>
    </row>
    <row r="37873" spans="1:5">
      <c r="A37873">
        <v>210929</v>
      </c>
      <c r="B37873" t="s">
        <v>11500</v>
      </c>
      <c r="C37873" t="s">
        <v>11502</v>
      </c>
      <c r="D37873" t="s">
        <v>8247</v>
      </c>
      <c r="E37873" t="s">
        <v>5647</v>
      </c>
    </row>
    <row r="37874" spans="1:5">
      <c r="A37874">
        <v>210930</v>
      </c>
      <c r="B37874" t="s">
        <v>11500</v>
      </c>
      <c r="C37874" t="s">
        <v>11502</v>
      </c>
      <c r="D37874" t="s">
        <v>8247</v>
      </c>
      <c r="E37874" t="s">
        <v>5647</v>
      </c>
    </row>
    <row r="37875" spans="1:5">
      <c r="A37875">
        <v>210931</v>
      </c>
      <c r="B37875" t="s">
        <v>11500</v>
      </c>
      <c r="C37875" t="s">
        <v>11502</v>
      </c>
      <c r="D37875" t="s">
        <v>8247</v>
      </c>
      <c r="E37875" t="s">
        <v>5647</v>
      </c>
    </row>
    <row r="37876" spans="1:5">
      <c r="A37876">
        <v>210932</v>
      </c>
      <c r="B37876" t="s">
        <v>11500</v>
      </c>
      <c r="C37876" t="s">
        <v>11502</v>
      </c>
      <c r="D37876" t="s">
        <v>8247</v>
      </c>
      <c r="E37876" t="s">
        <v>5647</v>
      </c>
    </row>
    <row r="37877" spans="1:5">
      <c r="A37877">
        <v>210933</v>
      </c>
      <c r="B37877" t="s">
        <v>11500</v>
      </c>
      <c r="C37877" t="s">
        <v>11507</v>
      </c>
      <c r="D37877" t="s">
        <v>8008</v>
      </c>
      <c r="E37877" t="s">
        <v>5647</v>
      </c>
    </row>
    <row r="37878" spans="1:5">
      <c r="A37878">
        <v>210934</v>
      </c>
      <c r="B37878" t="s">
        <v>11500</v>
      </c>
      <c r="C37878" t="s">
        <v>11502</v>
      </c>
      <c r="D37878" t="s">
        <v>8247</v>
      </c>
      <c r="E37878" t="s">
        <v>5647</v>
      </c>
    </row>
    <row r="37879" spans="1:5">
      <c r="A37879">
        <v>210935</v>
      </c>
      <c r="B37879" t="s">
        <v>11500</v>
      </c>
      <c r="C37879" t="s">
        <v>11502</v>
      </c>
      <c r="D37879" t="s">
        <v>8247</v>
      </c>
      <c r="E37879" t="s">
        <v>5647</v>
      </c>
    </row>
    <row r="37880" spans="1:5">
      <c r="A37880">
        <v>210936</v>
      </c>
      <c r="B37880" t="s">
        <v>11500</v>
      </c>
      <c r="C37880" t="s">
        <v>11502</v>
      </c>
      <c r="D37880" t="s">
        <v>8247</v>
      </c>
      <c r="E37880" t="s">
        <v>5647</v>
      </c>
    </row>
    <row r="37881" spans="1:5">
      <c r="A37881">
        <v>210937</v>
      </c>
      <c r="B37881" t="s">
        <v>11500</v>
      </c>
      <c r="C37881" t="s">
        <v>11502</v>
      </c>
      <c r="D37881" t="s">
        <v>8247</v>
      </c>
      <c r="E37881" t="s">
        <v>5647</v>
      </c>
    </row>
    <row r="37882" spans="1:5">
      <c r="A37882">
        <v>210938</v>
      </c>
      <c r="B37882" t="s">
        <v>11500</v>
      </c>
      <c r="C37882" t="s">
        <v>11502</v>
      </c>
      <c r="D37882" t="s">
        <v>8247</v>
      </c>
      <c r="E37882" t="s">
        <v>5647</v>
      </c>
    </row>
    <row r="37883" spans="1:5">
      <c r="A37883">
        <v>210939</v>
      </c>
      <c r="B37883" t="s">
        <v>11500</v>
      </c>
      <c r="C37883" t="s">
        <v>11502</v>
      </c>
      <c r="D37883" t="s">
        <v>8247</v>
      </c>
      <c r="E37883" t="s">
        <v>5647</v>
      </c>
    </row>
    <row r="37884" spans="1:5">
      <c r="A37884">
        <v>210940</v>
      </c>
      <c r="B37884" t="s">
        <v>11500</v>
      </c>
      <c r="C37884" t="s">
        <v>11502</v>
      </c>
      <c r="D37884" t="s">
        <v>8247</v>
      </c>
      <c r="E37884" t="s">
        <v>5647</v>
      </c>
    </row>
    <row r="37885" spans="1:5">
      <c r="A37885">
        <v>210941</v>
      </c>
      <c r="B37885" t="s">
        <v>11500</v>
      </c>
      <c r="C37885" t="s">
        <v>11502</v>
      </c>
      <c r="D37885" t="s">
        <v>8247</v>
      </c>
      <c r="E37885" t="s">
        <v>5647</v>
      </c>
    </row>
    <row r="37886" spans="1:5">
      <c r="A37886">
        <v>210942</v>
      </c>
      <c r="B37886" t="s">
        <v>11500</v>
      </c>
      <c r="C37886" t="s">
        <v>11507</v>
      </c>
      <c r="D37886" t="s">
        <v>8008</v>
      </c>
      <c r="E37886" t="s">
        <v>5647</v>
      </c>
    </row>
    <row r="37887" spans="1:5">
      <c r="A37887">
        <v>210943</v>
      </c>
      <c r="B37887" t="s">
        <v>11500</v>
      </c>
      <c r="C37887" t="s">
        <v>11507</v>
      </c>
      <c r="D37887" t="s">
        <v>8008</v>
      </c>
      <c r="E37887" t="s">
        <v>5647</v>
      </c>
    </row>
    <row r="37888" spans="1:5">
      <c r="A37888">
        <v>210944</v>
      </c>
      <c r="B37888" t="s">
        <v>11500</v>
      </c>
      <c r="C37888" t="s">
        <v>11507</v>
      </c>
      <c r="D37888" t="s">
        <v>8008</v>
      </c>
      <c r="E37888" t="s">
        <v>5647</v>
      </c>
    </row>
    <row r="37889" spans="1:5">
      <c r="A37889">
        <v>210945</v>
      </c>
      <c r="B37889" t="s">
        <v>11500</v>
      </c>
      <c r="C37889" t="s">
        <v>11507</v>
      </c>
      <c r="D37889" t="s">
        <v>8008</v>
      </c>
      <c r="E37889" t="s">
        <v>5647</v>
      </c>
    </row>
    <row r="37890" spans="1:5">
      <c r="A37890">
        <v>210946</v>
      </c>
      <c r="B37890" t="s">
        <v>11500</v>
      </c>
      <c r="C37890" t="s">
        <v>11502</v>
      </c>
      <c r="D37890" t="s">
        <v>8247</v>
      </c>
      <c r="E37890" t="s">
        <v>5647</v>
      </c>
    </row>
    <row r="37891" spans="1:5">
      <c r="A37891">
        <v>210947</v>
      </c>
      <c r="B37891" t="s">
        <v>11500</v>
      </c>
      <c r="C37891" t="s">
        <v>11502</v>
      </c>
      <c r="D37891" t="s">
        <v>8247</v>
      </c>
      <c r="E37891" t="s">
        <v>5647</v>
      </c>
    </row>
    <row r="37892" spans="1:5">
      <c r="A37892">
        <v>210948</v>
      </c>
      <c r="B37892" t="s">
        <v>11500</v>
      </c>
      <c r="C37892" t="s">
        <v>11502</v>
      </c>
      <c r="D37892" t="s">
        <v>8247</v>
      </c>
      <c r="E37892" t="s">
        <v>5647</v>
      </c>
    </row>
    <row r="37893" spans="1:5">
      <c r="A37893">
        <v>210949</v>
      </c>
      <c r="B37893" t="s">
        <v>11500</v>
      </c>
      <c r="C37893" t="s">
        <v>11502</v>
      </c>
      <c r="D37893" t="s">
        <v>8247</v>
      </c>
      <c r="E37893" t="s">
        <v>5647</v>
      </c>
    </row>
    <row r="37894" spans="1:5">
      <c r="A37894">
        <v>210950</v>
      </c>
      <c r="B37894" t="s">
        <v>11500</v>
      </c>
      <c r="C37894" t="s">
        <v>11502</v>
      </c>
      <c r="D37894" t="s">
        <v>8247</v>
      </c>
      <c r="E37894" t="s">
        <v>5647</v>
      </c>
    </row>
    <row r="37895" spans="1:5">
      <c r="A37895">
        <v>210951</v>
      </c>
      <c r="B37895" t="s">
        <v>11500</v>
      </c>
      <c r="C37895" t="s">
        <v>11507</v>
      </c>
      <c r="D37895" t="s">
        <v>8008</v>
      </c>
      <c r="E37895" t="s">
        <v>5647</v>
      </c>
    </row>
    <row r="37896" spans="1:5">
      <c r="A37896">
        <v>210952</v>
      </c>
      <c r="B37896" t="s">
        <v>11500</v>
      </c>
      <c r="C37896" t="s">
        <v>11502</v>
      </c>
      <c r="D37896" t="s">
        <v>8247</v>
      </c>
      <c r="E37896" t="s">
        <v>5647</v>
      </c>
    </row>
    <row r="37897" spans="1:5">
      <c r="A37897">
        <v>210953</v>
      </c>
      <c r="B37897" t="s">
        <v>11500</v>
      </c>
      <c r="C37897" t="s">
        <v>11502</v>
      </c>
      <c r="D37897" t="s">
        <v>8247</v>
      </c>
      <c r="E37897" t="s">
        <v>5647</v>
      </c>
    </row>
    <row r="37898" spans="1:5">
      <c r="A37898">
        <v>210954</v>
      </c>
      <c r="B37898" t="s">
        <v>11500</v>
      </c>
      <c r="C37898" t="s">
        <v>11502</v>
      </c>
      <c r="D37898" t="s">
        <v>8247</v>
      </c>
      <c r="E37898" t="s">
        <v>5647</v>
      </c>
    </row>
    <row r="37899" spans="1:5">
      <c r="A37899">
        <v>210955</v>
      </c>
      <c r="B37899" t="s">
        <v>11500</v>
      </c>
      <c r="C37899" t="s">
        <v>11502</v>
      </c>
      <c r="D37899" t="s">
        <v>8247</v>
      </c>
      <c r="E37899" t="s">
        <v>5647</v>
      </c>
    </row>
    <row r="37900" spans="1:5">
      <c r="A37900">
        <v>210956</v>
      </c>
      <c r="B37900" t="s">
        <v>11500</v>
      </c>
      <c r="C37900" t="s">
        <v>11507</v>
      </c>
      <c r="D37900" t="s">
        <v>8008</v>
      </c>
      <c r="E37900" t="s">
        <v>5647</v>
      </c>
    </row>
    <row r="37901" spans="1:5">
      <c r="A37901">
        <v>210957</v>
      </c>
      <c r="B37901" t="s">
        <v>11500</v>
      </c>
      <c r="C37901" t="s">
        <v>11502</v>
      </c>
      <c r="D37901" t="s">
        <v>8247</v>
      </c>
      <c r="E37901" t="s">
        <v>5647</v>
      </c>
    </row>
    <row r="37902" spans="1:5">
      <c r="A37902">
        <v>210958</v>
      </c>
      <c r="B37902" t="s">
        <v>11500</v>
      </c>
      <c r="C37902" t="s">
        <v>11502</v>
      </c>
      <c r="D37902" t="s">
        <v>8247</v>
      </c>
      <c r="E37902" t="s">
        <v>5647</v>
      </c>
    </row>
    <row r="37903" spans="1:5">
      <c r="A37903">
        <v>210959</v>
      </c>
      <c r="B37903" t="s">
        <v>11500</v>
      </c>
      <c r="C37903" t="s">
        <v>11502</v>
      </c>
      <c r="D37903" t="s">
        <v>8247</v>
      </c>
      <c r="E37903" t="s">
        <v>5647</v>
      </c>
    </row>
    <row r="37904" spans="1:5">
      <c r="A37904">
        <v>210960</v>
      </c>
      <c r="B37904" t="s">
        <v>11500</v>
      </c>
      <c r="C37904" t="s">
        <v>11507</v>
      </c>
      <c r="D37904" t="s">
        <v>8008</v>
      </c>
      <c r="E37904" t="s">
        <v>5647</v>
      </c>
    </row>
    <row r="37905" spans="1:5">
      <c r="A37905">
        <v>210961</v>
      </c>
      <c r="B37905" t="s">
        <v>11500</v>
      </c>
      <c r="C37905" t="s">
        <v>11507</v>
      </c>
      <c r="D37905" t="s">
        <v>8008</v>
      </c>
      <c r="E37905" t="s">
        <v>5647</v>
      </c>
    </row>
    <row r="37906" spans="1:5">
      <c r="A37906">
        <v>210962</v>
      </c>
      <c r="B37906" t="s">
        <v>11500</v>
      </c>
      <c r="C37906" t="s">
        <v>11507</v>
      </c>
      <c r="D37906" t="s">
        <v>8008</v>
      </c>
      <c r="E37906" t="s">
        <v>5647</v>
      </c>
    </row>
    <row r="37907" spans="1:5">
      <c r="A37907">
        <v>210963</v>
      </c>
      <c r="B37907" t="s">
        <v>11500</v>
      </c>
      <c r="C37907" t="s">
        <v>11507</v>
      </c>
      <c r="D37907" t="s">
        <v>8008</v>
      </c>
      <c r="E37907" t="s">
        <v>5647</v>
      </c>
    </row>
    <row r="37908" spans="1:5">
      <c r="A37908">
        <v>210964</v>
      </c>
      <c r="B37908" t="s">
        <v>11500</v>
      </c>
      <c r="C37908" t="s">
        <v>11502</v>
      </c>
      <c r="D37908" t="s">
        <v>8247</v>
      </c>
      <c r="E37908" t="s">
        <v>5647</v>
      </c>
    </row>
    <row r="37909" spans="1:5">
      <c r="A37909">
        <v>210965</v>
      </c>
      <c r="B37909" t="s">
        <v>11500</v>
      </c>
      <c r="C37909" t="s">
        <v>11502</v>
      </c>
      <c r="D37909" t="s">
        <v>8247</v>
      </c>
      <c r="E37909" t="s">
        <v>5647</v>
      </c>
    </row>
    <row r="37910" spans="1:5">
      <c r="A37910">
        <v>210966</v>
      </c>
      <c r="B37910" t="s">
        <v>11500</v>
      </c>
      <c r="C37910" t="s">
        <v>11502</v>
      </c>
      <c r="D37910" t="s">
        <v>8247</v>
      </c>
      <c r="E37910" t="s">
        <v>5647</v>
      </c>
    </row>
    <row r="37911" spans="1:5">
      <c r="A37911">
        <v>210967</v>
      </c>
      <c r="B37911" t="s">
        <v>11500</v>
      </c>
      <c r="C37911" t="s">
        <v>11502</v>
      </c>
      <c r="D37911" t="s">
        <v>8247</v>
      </c>
      <c r="E37911" t="s">
        <v>5647</v>
      </c>
    </row>
    <row r="37912" spans="1:5">
      <c r="A37912">
        <v>210968</v>
      </c>
      <c r="B37912" t="s">
        <v>11500</v>
      </c>
      <c r="C37912" t="s">
        <v>11502</v>
      </c>
      <c r="D37912" t="s">
        <v>8247</v>
      </c>
      <c r="E37912" t="s">
        <v>5647</v>
      </c>
    </row>
    <row r="37913" spans="1:5">
      <c r="A37913">
        <v>210969</v>
      </c>
      <c r="B37913" t="s">
        <v>11500</v>
      </c>
      <c r="C37913" t="s">
        <v>11502</v>
      </c>
      <c r="D37913" t="s">
        <v>8247</v>
      </c>
      <c r="E37913" t="s">
        <v>5647</v>
      </c>
    </row>
    <row r="37914" spans="1:5">
      <c r="A37914">
        <v>210970</v>
      </c>
      <c r="B37914" t="s">
        <v>11500</v>
      </c>
      <c r="C37914" t="s">
        <v>11502</v>
      </c>
      <c r="D37914" t="s">
        <v>8247</v>
      </c>
      <c r="E37914" t="s">
        <v>5647</v>
      </c>
    </row>
    <row r="37915" spans="1:5">
      <c r="A37915">
        <v>210971</v>
      </c>
      <c r="B37915" t="s">
        <v>11500</v>
      </c>
      <c r="C37915" t="s">
        <v>11502</v>
      </c>
      <c r="D37915" t="s">
        <v>8247</v>
      </c>
      <c r="E37915" t="s">
        <v>5647</v>
      </c>
    </row>
    <row r="37916" spans="1:5">
      <c r="A37916">
        <v>210972</v>
      </c>
      <c r="B37916" t="s">
        <v>11500</v>
      </c>
      <c r="C37916" t="s">
        <v>11502</v>
      </c>
      <c r="D37916" t="s">
        <v>8247</v>
      </c>
      <c r="E37916" t="s">
        <v>5647</v>
      </c>
    </row>
    <row r="37917" spans="1:5">
      <c r="A37917">
        <v>210973</v>
      </c>
      <c r="B37917" t="s">
        <v>11500</v>
      </c>
      <c r="C37917" t="s">
        <v>11502</v>
      </c>
      <c r="D37917" t="s">
        <v>8247</v>
      </c>
      <c r="E37917" t="s">
        <v>5647</v>
      </c>
    </row>
    <row r="37918" spans="1:5">
      <c r="A37918">
        <v>210974</v>
      </c>
      <c r="B37918" t="s">
        <v>11500</v>
      </c>
      <c r="C37918" t="s">
        <v>11502</v>
      </c>
      <c r="D37918" t="s">
        <v>8247</v>
      </c>
      <c r="E37918" t="s">
        <v>5647</v>
      </c>
    </row>
    <row r="37919" spans="1:5">
      <c r="A37919">
        <v>210975</v>
      </c>
      <c r="B37919" t="s">
        <v>11500</v>
      </c>
      <c r="C37919" t="s">
        <v>11507</v>
      </c>
      <c r="D37919" t="s">
        <v>8008</v>
      </c>
      <c r="E37919" t="s">
        <v>5647</v>
      </c>
    </row>
    <row r="37920" spans="1:5">
      <c r="A37920">
        <v>210976</v>
      </c>
      <c r="B37920" t="s">
        <v>11500</v>
      </c>
      <c r="C37920" t="s">
        <v>11502</v>
      </c>
      <c r="D37920" t="s">
        <v>8247</v>
      </c>
      <c r="E37920" t="s">
        <v>5647</v>
      </c>
    </row>
    <row r="37921" spans="1:5">
      <c r="A37921">
        <v>210977</v>
      </c>
      <c r="B37921" t="s">
        <v>11500</v>
      </c>
      <c r="C37921" t="s">
        <v>11502</v>
      </c>
      <c r="D37921" t="s">
        <v>8247</v>
      </c>
      <c r="E37921" t="s">
        <v>5647</v>
      </c>
    </row>
    <row r="37922" spans="1:5">
      <c r="A37922">
        <v>210978</v>
      </c>
      <c r="B37922" t="s">
        <v>11500</v>
      </c>
      <c r="C37922" t="s">
        <v>11502</v>
      </c>
      <c r="D37922" t="s">
        <v>8247</v>
      </c>
      <c r="E37922" t="s">
        <v>5647</v>
      </c>
    </row>
    <row r="37923" spans="1:5">
      <c r="A37923">
        <v>210979</v>
      </c>
      <c r="B37923" t="s">
        <v>11500</v>
      </c>
      <c r="C37923" t="s">
        <v>11507</v>
      </c>
      <c r="D37923" t="s">
        <v>8008</v>
      </c>
      <c r="E37923" t="s">
        <v>5647</v>
      </c>
    </row>
    <row r="37924" spans="1:5">
      <c r="A37924">
        <v>210980</v>
      </c>
      <c r="B37924" t="s">
        <v>11500</v>
      </c>
      <c r="C37924" t="s">
        <v>11502</v>
      </c>
      <c r="D37924" t="s">
        <v>8247</v>
      </c>
      <c r="E37924" t="s">
        <v>5647</v>
      </c>
    </row>
    <row r="37925" spans="1:5">
      <c r="A37925">
        <v>210981</v>
      </c>
      <c r="B37925" t="s">
        <v>11500</v>
      </c>
      <c r="C37925" t="s">
        <v>11502</v>
      </c>
      <c r="D37925" t="s">
        <v>8247</v>
      </c>
      <c r="E37925" t="s">
        <v>5647</v>
      </c>
    </row>
    <row r="37926" spans="1:5">
      <c r="A37926">
        <v>210982</v>
      </c>
      <c r="B37926" t="s">
        <v>11500</v>
      </c>
      <c r="C37926" t="s">
        <v>11502</v>
      </c>
      <c r="D37926" t="s">
        <v>8247</v>
      </c>
      <c r="E37926" t="s">
        <v>5647</v>
      </c>
    </row>
    <row r="37927" spans="1:5">
      <c r="A37927">
        <v>210983</v>
      </c>
      <c r="B37927" t="s">
        <v>11500</v>
      </c>
      <c r="C37927" t="s">
        <v>11507</v>
      </c>
      <c r="D37927" t="s">
        <v>8008</v>
      </c>
      <c r="E37927" t="s">
        <v>5647</v>
      </c>
    </row>
    <row r="37928" spans="1:5">
      <c r="A37928">
        <v>210984</v>
      </c>
      <c r="B37928" t="s">
        <v>11500</v>
      </c>
      <c r="C37928" t="s">
        <v>11502</v>
      </c>
      <c r="D37928" t="s">
        <v>8247</v>
      </c>
      <c r="E37928" t="s">
        <v>5647</v>
      </c>
    </row>
    <row r="37929" spans="1:5">
      <c r="A37929">
        <v>210985</v>
      </c>
      <c r="B37929" t="s">
        <v>11500</v>
      </c>
      <c r="C37929" t="s">
        <v>11502</v>
      </c>
      <c r="D37929" t="s">
        <v>8247</v>
      </c>
      <c r="E37929" t="s">
        <v>5647</v>
      </c>
    </row>
    <row r="37930" spans="1:5">
      <c r="A37930">
        <v>210986</v>
      </c>
      <c r="B37930" t="s">
        <v>11500</v>
      </c>
      <c r="C37930" t="s">
        <v>11502</v>
      </c>
      <c r="D37930" t="s">
        <v>8247</v>
      </c>
      <c r="E37930" t="s">
        <v>5647</v>
      </c>
    </row>
    <row r="37931" spans="1:5">
      <c r="A37931">
        <v>210987</v>
      </c>
      <c r="B37931" t="s">
        <v>11500</v>
      </c>
      <c r="C37931" t="s">
        <v>11502</v>
      </c>
      <c r="D37931" t="s">
        <v>8247</v>
      </c>
      <c r="E37931" t="s">
        <v>5647</v>
      </c>
    </row>
    <row r="37932" spans="1:5">
      <c r="A37932">
        <v>210988</v>
      </c>
      <c r="B37932" t="s">
        <v>11500</v>
      </c>
      <c r="C37932" t="s">
        <v>11502</v>
      </c>
      <c r="D37932" t="s">
        <v>8247</v>
      </c>
      <c r="E37932" t="s">
        <v>5647</v>
      </c>
    </row>
    <row r="37933" spans="1:5">
      <c r="A37933">
        <v>210989</v>
      </c>
      <c r="B37933" t="s">
        <v>11500</v>
      </c>
      <c r="C37933" t="s">
        <v>11502</v>
      </c>
      <c r="D37933" t="s">
        <v>8247</v>
      </c>
      <c r="E37933" t="s">
        <v>5647</v>
      </c>
    </row>
    <row r="37934" spans="1:5">
      <c r="A37934">
        <v>210990</v>
      </c>
      <c r="B37934" t="s">
        <v>11500</v>
      </c>
      <c r="C37934" t="s">
        <v>11502</v>
      </c>
      <c r="D37934" t="s">
        <v>8247</v>
      </c>
      <c r="E37934" t="s">
        <v>5647</v>
      </c>
    </row>
    <row r="37935" spans="1:5">
      <c r="A37935">
        <v>210991</v>
      </c>
      <c r="B37935" t="s">
        <v>11500</v>
      </c>
      <c r="C37935" t="s">
        <v>11502</v>
      </c>
      <c r="D37935" t="s">
        <v>8247</v>
      </c>
      <c r="E37935" t="s">
        <v>5647</v>
      </c>
    </row>
    <row r="37936" spans="1:5">
      <c r="A37936">
        <v>210992</v>
      </c>
      <c r="B37936" t="s">
        <v>11500</v>
      </c>
      <c r="C37936" t="s">
        <v>11502</v>
      </c>
      <c r="D37936" t="s">
        <v>8247</v>
      </c>
      <c r="E37936" t="s">
        <v>5647</v>
      </c>
    </row>
    <row r="37937" spans="1:5">
      <c r="A37937">
        <v>210993</v>
      </c>
      <c r="B37937" t="s">
        <v>11500</v>
      </c>
      <c r="C37937" t="s">
        <v>11502</v>
      </c>
      <c r="D37937" t="s">
        <v>8247</v>
      </c>
      <c r="E37937" t="s">
        <v>5647</v>
      </c>
    </row>
    <row r="37938" spans="1:5">
      <c r="A37938">
        <v>210994</v>
      </c>
      <c r="B37938" t="s">
        <v>11500</v>
      </c>
      <c r="C37938" t="s">
        <v>11507</v>
      </c>
      <c r="D37938" t="s">
        <v>8008</v>
      </c>
      <c r="E37938" t="s">
        <v>5647</v>
      </c>
    </row>
    <row r="37939" spans="1:5">
      <c r="A37939">
        <v>210995</v>
      </c>
      <c r="B37939" t="s">
        <v>11500</v>
      </c>
      <c r="C37939" t="s">
        <v>11502</v>
      </c>
      <c r="D37939" t="s">
        <v>8247</v>
      </c>
      <c r="E37939" t="s">
        <v>5647</v>
      </c>
    </row>
    <row r="37940" spans="1:5">
      <c r="A37940">
        <v>210996</v>
      </c>
      <c r="B37940" t="s">
        <v>11500</v>
      </c>
      <c r="C37940" t="s">
        <v>11502</v>
      </c>
      <c r="D37940" t="s">
        <v>8247</v>
      </c>
      <c r="E37940" t="s">
        <v>5647</v>
      </c>
    </row>
    <row r="37941" spans="1:5">
      <c r="A37941">
        <v>210997</v>
      </c>
      <c r="B37941" t="s">
        <v>11500</v>
      </c>
      <c r="C37941" t="s">
        <v>11502</v>
      </c>
      <c r="D37941" t="s">
        <v>8247</v>
      </c>
      <c r="E37941" t="s">
        <v>5647</v>
      </c>
    </row>
    <row r="37942" spans="1:5">
      <c r="A37942">
        <v>210998</v>
      </c>
      <c r="B37942" t="s">
        <v>11500</v>
      </c>
      <c r="C37942" t="s">
        <v>11502</v>
      </c>
      <c r="D37942" t="s">
        <v>8247</v>
      </c>
      <c r="E37942" t="s">
        <v>5647</v>
      </c>
    </row>
    <row r="37943" spans="1:5">
      <c r="A37943">
        <v>210999</v>
      </c>
      <c r="B37943" t="s">
        <v>11500</v>
      </c>
      <c r="C37943" t="s">
        <v>11502</v>
      </c>
      <c r="D37943" t="s">
        <v>8247</v>
      </c>
      <c r="E37943" t="s">
        <v>5647</v>
      </c>
    </row>
    <row r="37944" spans="1:5">
      <c r="A37944">
        <v>211000</v>
      </c>
      <c r="B37944" t="s">
        <v>11500</v>
      </c>
      <c r="C37944" t="s">
        <v>11502</v>
      </c>
      <c r="D37944" t="s">
        <v>8247</v>
      </c>
      <c r="E37944" t="s">
        <v>5647</v>
      </c>
    </row>
    <row r="37945" spans="1:5">
      <c r="A37945">
        <v>211001</v>
      </c>
      <c r="B37945" t="s">
        <v>11500</v>
      </c>
      <c r="C37945" t="s">
        <v>11507</v>
      </c>
      <c r="D37945" t="s">
        <v>8008</v>
      </c>
      <c r="E37945" t="s">
        <v>5647</v>
      </c>
    </row>
    <row r="37946" spans="1:5">
      <c r="A37946">
        <v>211002</v>
      </c>
      <c r="B37946" t="s">
        <v>11500</v>
      </c>
      <c r="C37946" t="s">
        <v>11507</v>
      </c>
      <c r="D37946" t="s">
        <v>8008</v>
      </c>
      <c r="E37946" t="s">
        <v>5647</v>
      </c>
    </row>
    <row r="37947" spans="1:5">
      <c r="A37947">
        <v>211003</v>
      </c>
      <c r="B37947" t="s">
        <v>11500</v>
      </c>
      <c r="C37947" t="s">
        <v>11507</v>
      </c>
      <c r="D37947" t="s">
        <v>8008</v>
      </c>
      <c r="E37947" t="s">
        <v>5647</v>
      </c>
    </row>
    <row r="37948" spans="1:5">
      <c r="A37948">
        <v>211006</v>
      </c>
      <c r="B37948" t="s">
        <v>11500</v>
      </c>
      <c r="C37948" t="s">
        <v>11507</v>
      </c>
      <c r="D37948" t="s">
        <v>8008</v>
      </c>
      <c r="E37948" t="s">
        <v>5647</v>
      </c>
    </row>
    <row r="37949" spans="1:5">
      <c r="A37949">
        <v>211007</v>
      </c>
      <c r="B37949" t="s">
        <v>11500</v>
      </c>
      <c r="C37949" t="s">
        <v>11507</v>
      </c>
      <c r="D37949" t="s">
        <v>8008</v>
      </c>
      <c r="E37949" t="s">
        <v>5647</v>
      </c>
    </row>
    <row r="37950" spans="1:5">
      <c r="A37950">
        <v>211010</v>
      </c>
      <c r="B37950" t="s">
        <v>11500</v>
      </c>
      <c r="C37950" t="s">
        <v>11507</v>
      </c>
      <c r="D37950" t="s">
        <v>8008</v>
      </c>
      <c r="E37950" t="s">
        <v>5647</v>
      </c>
    </row>
    <row r="37951" spans="1:5">
      <c r="A37951">
        <v>211011</v>
      </c>
      <c r="B37951" t="s">
        <v>11500</v>
      </c>
      <c r="C37951" t="s">
        <v>11507</v>
      </c>
      <c r="D37951" t="s">
        <v>8008</v>
      </c>
      <c r="E37951" t="s">
        <v>5647</v>
      </c>
    </row>
    <row r="37952" spans="1:5">
      <c r="A37952">
        <v>211012</v>
      </c>
      <c r="B37952" t="s">
        <v>11500</v>
      </c>
      <c r="C37952" t="s">
        <v>11507</v>
      </c>
      <c r="D37952" t="s">
        <v>8008</v>
      </c>
      <c r="E37952" t="s">
        <v>5647</v>
      </c>
    </row>
    <row r="37953" spans="1:5">
      <c r="A37953">
        <v>211014</v>
      </c>
      <c r="B37953" t="s">
        <v>11500</v>
      </c>
      <c r="C37953" t="s">
        <v>11507</v>
      </c>
      <c r="D37953" t="s">
        <v>8008</v>
      </c>
      <c r="E37953" t="s">
        <v>5647</v>
      </c>
    </row>
    <row r="37954" spans="1:5">
      <c r="A37954">
        <v>211017</v>
      </c>
      <c r="B37954" t="s">
        <v>11500</v>
      </c>
      <c r="C37954" t="s">
        <v>11507</v>
      </c>
      <c r="D37954" t="s">
        <v>8008</v>
      </c>
      <c r="E37954" t="s">
        <v>5647</v>
      </c>
    </row>
    <row r="37955" spans="1:5">
      <c r="A37955">
        <v>211018</v>
      </c>
      <c r="B37955" t="s">
        <v>11500</v>
      </c>
      <c r="C37955" t="s">
        <v>11507</v>
      </c>
      <c r="D37955" t="s">
        <v>8008</v>
      </c>
      <c r="E37955" t="s">
        <v>5647</v>
      </c>
    </row>
    <row r="37956" spans="1:5">
      <c r="A37956">
        <v>211019</v>
      </c>
      <c r="B37956" t="s">
        <v>11500</v>
      </c>
      <c r="C37956" t="s">
        <v>11507</v>
      </c>
      <c r="D37956" t="s">
        <v>8008</v>
      </c>
      <c r="E37956" t="s">
        <v>5647</v>
      </c>
    </row>
    <row r="37957" spans="1:5">
      <c r="A37957">
        <v>211020</v>
      </c>
      <c r="B37957" t="s">
        <v>11500</v>
      </c>
      <c r="C37957" t="s">
        <v>11507</v>
      </c>
      <c r="D37957" t="s">
        <v>8008</v>
      </c>
      <c r="E37957" t="s">
        <v>5647</v>
      </c>
    </row>
    <row r="37958" spans="1:5">
      <c r="A37958">
        <v>211021</v>
      </c>
      <c r="B37958" t="s">
        <v>11500</v>
      </c>
      <c r="C37958" t="s">
        <v>11507</v>
      </c>
      <c r="D37958" t="s">
        <v>8008</v>
      </c>
      <c r="E37958" t="s">
        <v>5647</v>
      </c>
    </row>
    <row r="37959" spans="1:5">
      <c r="A37959">
        <v>211022</v>
      </c>
      <c r="B37959" t="s">
        <v>11500</v>
      </c>
      <c r="C37959" t="s">
        <v>11507</v>
      </c>
      <c r="D37959" t="s">
        <v>8008</v>
      </c>
      <c r="E37959" t="s">
        <v>5647</v>
      </c>
    </row>
    <row r="37960" spans="1:5">
      <c r="A37960">
        <v>211025</v>
      </c>
      <c r="B37960" t="s">
        <v>11500</v>
      </c>
      <c r="C37960" t="s">
        <v>11507</v>
      </c>
      <c r="D37960" t="s">
        <v>8008</v>
      </c>
      <c r="E37960" t="s">
        <v>5647</v>
      </c>
    </row>
    <row r="37961" spans="1:5">
      <c r="A37961">
        <v>211027</v>
      </c>
      <c r="B37961" t="s">
        <v>11500</v>
      </c>
      <c r="C37961" t="s">
        <v>11507</v>
      </c>
      <c r="D37961" t="s">
        <v>8008</v>
      </c>
      <c r="E37961" t="s">
        <v>5647</v>
      </c>
    </row>
    <row r="37962" spans="1:5">
      <c r="A37962">
        <v>211032</v>
      </c>
      <c r="B37962" t="s">
        <v>11500</v>
      </c>
      <c r="C37962" t="s">
        <v>11507</v>
      </c>
      <c r="D37962" t="s">
        <v>8008</v>
      </c>
      <c r="E37962" t="s">
        <v>5647</v>
      </c>
    </row>
    <row r="37963" spans="1:5">
      <c r="A37963">
        <v>211034</v>
      </c>
      <c r="B37963" t="s">
        <v>11500</v>
      </c>
      <c r="C37963" t="s">
        <v>11507</v>
      </c>
      <c r="D37963" t="s">
        <v>8008</v>
      </c>
      <c r="E37963" t="s">
        <v>5647</v>
      </c>
    </row>
    <row r="37964" spans="1:5">
      <c r="A37964">
        <v>211035</v>
      </c>
      <c r="B37964" t="s">
        <v>11500</v>
      </c>
      <c r="C37964" t="s">
        <v>11507</v>
      </c>
      <c r="D37964" t="s">
        <v>8008</v>
      </c>
      <c r="E37964" t="s">
        <v>5647</v>
      </c>
    </row>
    <row r="37965" spans="1:5">
      <c r="A37965">
        <v>211036</v>
      </c>
      <c r="B37965" t="s">
        <v>11500</v>
      </c>
      <c r="C37965" t="s">
        <v>11507</v>
      </c>
      <c r="D37965" t="s">
        <v>8008</v>
      </c>
      <c r="E37965" t="s">
        <v>5647</v>
      </c>
    </row>
    <row r="37966" spans="1:5">
      <c r="A37966">
        <v>211435</v>
      </c>
      <c r="B37966" t="s">
        <v>11500</v>
      </c>
      <c r="C37966" t="s">
        <v>11507</v>
      </c>
      <c r="D37966" t="s">
        <v>8112</v>
      </c>
      <c r="E37966" t="s">
        <v>5647</v>
      </c>
    </row>
    <row r="37967" spans="1:5">
      <c r="A37967">
        <v>211436</v>
      </c>
      <c r="B37967" t="s">
        <v>11500</v>
      </c>
      <c r="C37967" t="s">
        <v>11507</v>
      </c>
      <c r="D37967" t="s">
        <v>8112</v>
      </c>
      <c r="E37967" t="s">
        <v>5647</v>
      </c>
    </row>
    <row r="37968" spans="1:5">
      <c r="A37968">
        <v>211437</v>
      </c>
      <c r="B37968" t="s">
        <v>11500</v>
      </c>
      <c r="C37968" t="s">
        <v>11507</v>
      </c>
      <c r="D37968" t="s">
        <v>8112</v>
      </c>
      <c r="E37968" t="s">
        <v>5647</v>
      </c>
    </row>
    <row r="37969" spans="1:5">
      <c r="A37969">
        <v>211438</v>
      </c>
      <c r="B37969" t="s">
        <v>11500</v>
      </c>
      <c r="C37969" t="s">
        <v>11507</v>
      </c>
      <c r="D37969" t="s">
        <v>8112</v>
      </c>
      <c r="E37969" t="s">
        <v>5647</v>
      </c>
    </row>
    <row r="37970" spans="1:5">
      <c r="A37970">
        <v>211439</v>
      </c>
      <c r="B37970" t="s">
        <v>11500</v>
      </c>
      <c r="C37970" t="s">
        <v>11507</v>
      </c>
      <c r="D37970" t="s">
        <v>8112</v>
      </c>
      <c r="E37970" t="s">
        <v>5647</v>
      </c>
    </row>
    <row r="37971" spans="1:5">
      <c r="A37971">
        <v>211440</v>
      </c>
      <c r="B37971" t="s">
        <v>11500</v>
      </c>
      <c r="C37971" t="s">
        <v>11507</v>
      </c>
      <c r="D37971" t="s">
        <v>8112</v>
      </c>
      <c r="E37971" t="s">
        <v>5647</v>
      </c>
    </row>
    <row r="37972" spans="1:5">
      <c r="A37972">
        <v>211441</v>
      </c>
      <c r="B37972" t="s">
        <v>11500</v>
      </c>
      <c r="C37972" t="s">
        <v>11507</v>
      </c>
      <c r="D37972" t="s">
        <v>8112</v>
      </c>
      <c r="E37972" t="s">
        <v>5647</v>
      </c>
    </row>
    <row r="37973" spans="1:5">
      <c r="A37973">
        <v>211442</v>
      </c>
      <c r="B37973" t="s">
        <v>11500</v>
      </c>
      <c r="C37973" t="s">
        <v>11507</v>
      </c>
      <c r="D37973" t="s">
        <v>8112</v>
      </c>
      <c r="E37973" t="s">
        <v>5647</v>
      </c>
    </row>
    <row r="37974" spans="1:5">
      <c r="A37974">
        <v>211443</v>
      </c>
      <c r="B37974" t="s">
        <v>11500</v>
      </c>
      <c r="C37974" t="s">
        <v>11507</v>
      </c>
      <c r="D37974" t="s">
        <v>8112</v>
      </c>
      <c r="E37974" t="s">
        <v>5647</v>
      </c>
    </row>
    <row r="37975" spans="1:5">
      <c r="A37975">
        <v>211444</v>
      </c>
      <c r="B37975" t="s">
        <v>11500</v>
      </c>
      <c r="C37975" t="s">
        <v>11507</v>
      </c>
      <c r="D37975" t="s">
        <v>8112</v>
      </c>
      <c r="E37975" t="s">
        <v>5647</v>
      </c>
    </row>
    <row r="37976" spans="1:5">
      <c r="A37976">
        <v>211445</v>
      </c>
      <c r="B37976" t="s">
        <v>11500</v>
      </c>
      <c r="C37976" t="s">
        <v>11507</v>
      </c>
      <c r="D37976" t="s">
        <v>8112</v>
      </c>
      <c r="E37976" t="s">
        <v>5647</v>
      </c>
    </row>
    <row r="37977" spans="1:5">
      <c r="A37977">
        <v>211446</v>
      </c>
      <c r="B37977" t="s">
        <v>11500</v>
      </c>
      <c r="C37977" t="s">
        <v>11507</v>
      </c>
      <c r="D37977" t="s">
        <v>8112</v>
      </c>
      <c r="E37977" t="s">
        <v>5647</v>
      </c>
    </row>
    <row r="37978" spans="1:5">
      <c r="A37978">
        <v>211447</v>
      </c>
      <c r="B37978" t="s">
        <v>11500</v>
      </c>
      <c r="C37978" t="s">
        <v>11507</v>
      </c>
      <c r="D37978" t="s">
        <v>8112</v>
      </c>
      <c r="E37978" t="s">
        <v>5647</v>
      </c>
    </row>
    <row r="37979" spans="1:5">
      <c r="A37979">
        <v>211448</v>
      </c>
      <c r="B37979" t="s">
        <v>11500</v>
      </c>
      <c r="C37979" t="s">
        <v>11507</v>
      </c>
      <c r="D37979" t="s">
        <v>8112</v>
      </c>
      <c r="E37979" t="s">
        <v>5647</v>
      </c>
    </row>
    <row r="37980" spans="1:5">
      <c r="A37980">
        <v>211449</v>
      </c>
      <c r="B37980" t="s">
        <v>11500</v>
      </c>
      <c r="C37980" t="s">
        <v>11507</v>
      </c>
      <c r="D37980" t="s">
        <v>8112</v>
      </c>
      <c r="E37980" t="s">
        <v>5647</v>
      </c>
    </row>
    <row r="37981" spans="1:5">
      <c r="A37981">
        <v>211450</v>
      </c>
      <c r="B37981" t="s">
        <v>11500</v>
      </c>
      <c r="C37981" t="s">
        <v>11507</v>
      </c>
      <c r="D37981" t="s">
        <v>8112</v>
      </c>
      <c r="E37981" t="s">
        <v>5647</v>
      </c>
    </row>
    <row r="37982" spans="1:5">
      <c r="A37982">
        <v>211451</v>
      </c>
      <c r="B37982" t="s">
        <v>11500</v>
      </c>
      <c r="C37982" t="s">
        <v>11507</v>
      </c>
      <c r="D37982" t="s">
        <v>8112</v>
      </c>
      <c r="E37982" t="s">
        <v>5647</v>
      </c>
    </row>
    <row r="37983" spans="1:5">
      <c r="A37983">
        <v>211452</v>
      </c>
      <c r="B37983" t="s">
        <v>11500</v>
      </c>
      <c r="C37983" t="s">
        <v>11507</v>
      </c>
      <c r="D37983" t="s">
        <v>8112</v>
      </c>
      <c r="E37983" t="s">
        <v>5647</v>
      </c>
    </row>
    <row r="37984" spans="1:5">
      <c r="A37984">
        <v>211453</v>
      </c>
      <c r="B37984" t="s">
        <v>11500</v>
      </c>
      <c r="C37984" t="s">
        <v>11507</v>
      </c>
      <c r="D37984" t="s">
        <v>8112</v>
      </c>
      <c r="E37984" t="s">
        <v>5647</v>
      </c>
    </row>
    <row r="37985" spans="1:5">
      <c r="A37985">
        <v>211454</v>
      </c>
      <c r="B37985" t="s">
        <v>11500</v>
      </c>
      <c r="C37985" t="s">
        <v>11507</v>
      </c>
      <c r="D37985" t="s">
        <v>8112</v>
      </c>
      <c r="E37985" t="s">
        <v>5647</v>
      </c>
    </row>
    <row r="37986" spans="1:5">
      <c r="A37986">
        <v>211455</v>
      </c>
      <c r="B37986" t="s">
        <v>11500</v>
      </c>
      <c r="C37986" t="s">
        <v>11507</v>
      </c>
      <c r="D37986" t="s">
        <v>8112</v>
      </c>
      <c r="E37986" t="s">
        <v>5647</v>
      </c>
    </row>
    <row r="37987" spans="1:5">
      <c r="A37987">
        <v>211456</v>
      </c>
      <c r="B37987" t="s">
        <v>11500</v>
      </c>
      <c r="C37987" t="s">
        <v>11507</v>
      </c>
      <c r="D37987" t="s">
        <v>8112</v>
      </c>
      <c r="E37987" t="s">
        <v>5647</v>
      </c>
    </row>
    <row r="37988" spans="1:5">
      <c r="A37988">
        <v>211457</v>
      </c>
      <c r="B37988" t="s">
        <v>11500</v>
      </c>
      <c r="C37988" t="s">
        <v>11507</v>
      </c>
      <c r="D37988" t="s">
        <v>8112</v>
      </c>
      <c r="E37988" t="s">
        <v>5647</v>
      </c>
    </row>
    <row r="37989" spans="1:5">
      <c r="A37989">
        <v>211458</v>
      </c>
      <c r="B37989" t="s">
        <v>11500</v>
      </c>
      <c r="C37989" t="s">
        <v>11507</v>
      </c>
      <c r="D37989" t="s">
        <v>8112</v>
      </c>
      <c r="E37989" t="s">
        <v>5647</v>
      </c>
    </row>
    <row r="37990" spans="1:5">
      <c r="A37990">
        <v>211459</v>
      </c>
      <c r="B37990" t="s">
        <v>11500</v>
      </c>
      <c r="C37990" t="s">
        <v>11507</v>
      </c>
      <c r="D37990" t="s">
        <v>8112</v>
      </c>
      <c r="E37990" t="s">
        <v>5647</v>
      </c>
    </row>
    <row r="37991" spans="1:5">
      <c r="A37991">
        <v>211460</v>
      </c>
      <c r="B37991" t="s">
        <v>11500</v>
      </c>
      <c r="C37991" t="s">
        <v>11507</v>
      </c>
      <c r="D37991" t="s">
        <v>8112</v>
      </c>
      <c r="E37991" t="s">
        <v>5647</v>
      </c>
    </row>
    <row r="37992" spans="1:5">
      <c r="A37992">
        <v>211461</v>
      </c>
      <c r="B37992" t="s">
        <v>11500</v>
      </c>
      <c r="C37992" t="s">
        <v>11507</v>
      </c>
      <c r="D37992" t="s">
        <v>8112</v>
      </c>
      <c r="E37992" t="s">
        <v>5647</v>
      </c>
    </row>
    <row r="37993" spans="1:5">
      <c r="A37993">
        <v>211462</v>
      </c>
      <c r="B37993" t="s">
        <v>11500</v>
      </c>
      <c r="C37993" t="s">
        <v>11507</v>
      </c>
      <c r="D37993" t="s">
        <v>8112</v>
      </c>
      <c r="E37993" t="s">
        <v>5647</v>
      </c>
    </row>
    <row r="37994" spans="1:5">
      <c r="A37994">
        <v>211463</v>
      </c>
      <c r="B37994" t="s">
        <v>11500</v>
      </c>
      <c r="C37994" t="s">
        <v>11507</v>
      </c>
      <c r="D37994" t="s">
        <v>8112</v>
      </c>
      <c r="E37994" t="s">
        <v>5647</v>
      </c>
    </row>
    <row r="37995" spans="1:5">
      <c r="A37995">
        <v>211464</v>
      </c>
      <c r="B37995" t="s">
        <v>11500</v>
      </c>
      <c r="C37995" t="s">
        <v>11507</v>
      </c>
      <c r="D37995" t="s">
        <v>8112</v>
      </c>
      <c r="E37995" t="s">
        <v>5647</v>
      </c>
    </row>
    <row r="37996" spans="1:5">
      <c r="A37996">
        <v>211465</v>
      </c>
      <c r="B37996" t="s">
        <v>11500</v>
      </c>
      <c r="C37996" t="s">
        <v>11507</v>
      </c>
      <c r="D37996" t="s">
        <v>8112</v>
      </c>
      <c r="E37996" t="s">
        <v>5647</v>
      </c>
    </row>
    <row r="37997" spans="1:5">
      <c r="A37997">
        <v>211466</v>
      </c>
      <c r="B37997" t="s">
        <v>11500</v>
      </c>
      <c r="C37997" t="s">
        <v>11507</v>
      </c>
      <c r="D37997" t="s">
        <v>8112</v>
      </c>
      <c r="E37997" t="s">
        <v>5647</v>
      </c>
    </row>
    <row r="37998" spans="1:5">
      <c r="A37998">
        <v>211467</v>
      </c>
      <c r="B37998" t="s">
        <v>11500</v>
      </c>
      <c r="C37998" t="s">
        <v>11507</v>
      </c>
      <c r="D37998" t="s">
        <v>8112</v>
      </c>
      <c r="E37998" t="s">
        <v>5647</v>
      </c>
    </row>
    <row r="37999" spans="1:5">
      <c r="A37999">
        <v>211468</v>
      </c>
      <c r="B37999" t="s">
        <v>11500</v>
      </c>
      <c r="C37999" t="s">
        <v>11507</v>
      </c>
      <c r="D37999" t="s">
        <v>8112</v>
      </c>
      <c r="E37999" t="s">
        <v>5647</v>
      </c>
    </row>
    <row r="38000" spans="1:5">
      <c r="A38000">
        <v>211469</v>
      </c>
      <c r="B38000" t="s">
        <v>11500</v>
      </c>
      <c r="C38000" t="s">
        <v>11507</v>
      </c>
      <c r="D38000" t="s">
        <v>8112</v>
      </c>
      <c r="E38000" t="s">
        <v>5647</v>
      </c>
    </row>
    <row r="38001" spans="1:5">
      <c r="A38001">
        <v>211470</v>
      </c>
      <c r="B38001" t="s">
        <v>11500</v>
      </c>
      <c r="C38001" t="s">
        <v>11507</v>
      </c>
      <c r="D38001" t="s">
        <v>8112</v>
      </c>
      <c r="E38001" t="s">
        <v>5647</v>
      </c>
    </row>
    <row r="38002" spans="1:5">
      <c r="A38002">
        <v>211471</v>
      </c>
      <c r="B38002" t="s">
        <v>11500</v>
      </c>
      <c r="C38002" t="s">
        <v>11507</v>
      </c>
      <c r="D38002" t="s">
        <v>8112</v>
      </c>
      <c r="E38002" t="s">
        <v>5647</v>
      </c>
    </row>
    <row r="38003" spans="1:5">
      <c r="A38003">
        <v>211472</v>
      </c>
      <c r="B38003" t="s">
        <v>11500</v>
      </c>
      <c r="C38003" t="s">
        <v>11507</v>
      </c>
      <c r="D38003" t="s">
        <v>8112</v>
      </c>
      <c r="E38003" t="s">
        <v>5647</v>
      </c>
    </row>
    <row r="38004" spans="1:5">
      <c r="A38004">
        <v>211473</v>
      </c>
      <c r="B38004" t="s">
        <v>11500</v>
      </c>
      <c r="C38004" t="s">
        <v>11507</v>
      </c>
      <c r="D38004" t="s">
        <v>8112</v>
      </c>
      <c r="E38004" t="s">
        <v>5647</v>
      </c>
    </row>
    <row r="38005" spans="1:5">
      <c r="A38005">
        <v>211474</v>
      </c>
      <c r="B38005" t="s">
        <v>11500</v>
      </c>
      <c r="C38005" t="s">
        <v>11507</v>
      </c>
      <c r="D38005" t="s">
        <v>8112</v>
      </c>
      <c r="E38005" t="s">
        <v>5647</v>
      </c>
    </row>
    <row r="38006" spans="1:5">
      <c r="A38006">
        <v>211475</v>
      </c>
      <c r="B38006" t="s">
        <v>11500</v>
      </c>
      <c r="C38006" t="s">
        <v>11507</v>
      </c>
      <c r="D38006" t="s">
        <v>8112</v>
      </c>
      <c r="E38006" t="s">
        <v>5647</v>
      </c>
    </row>
    <row r="38007" spans="1:5">
      <c r="A38007">
        <v>211476</v>
      </c>
      <c r="B38007" t="s">
        <v>11500</v>
      </c>
      <c r="C38007" t="s">
        <v>11507</v>
      </c>
      <c r="D38007" t="s">
        <v>8112</v>
      </c>
      <c r="E38007" t="s">
        <v>5647</v>
      </c>
    </row>
    <row r="38008" spans="1:5">
      <c r="A38008">
        <v>211477</v>
      </c>
      <c r="B38008" t="s">
        <v>11500</v>
      </c>
      <c r="C38008" t="s">
        <v>11507</v>
      </c>
      <c r="D38008" t="s">
        <v>8112</v>
      </c>
      <c r="E38008" t="s">
        <v>5647</v>
      </c>
    </row>
    <row r="38009" spans="1:5">
      <c r="A38009">
        <v>211478</v>
      </c>
      <c r="B38009" t="s">
        <v>11500</v>
      </c>
      <c r="C38009" t="s">
        <v>11507</v>
      </c>
      <c r="D38009" t="s">
        <v>8112</v>
      </c>
      <c r="E38009" t="s">
        <v>5647</v>
      </c>
    </row>
    <row r="38010" spans="1:5">
      <c r="A38010">
        <v>211479</v>
      </c>
      <c r="B38010" t="s">
        <v>11500</v>
      </c>
      <c r="C38010" t="s">
        <v>11507</v>
      </c>
      <c r="D38010" t="s">
        <v>8112</v>
      </c>
      <c r="E38010" t="s">
        <v>5647</v>
      </c>
    </row>
    <row r="38011" spans="1:5">
      <c r="A38011">
        <v>211480</v>
      </c>
      <c r="B38011" t="s">
        <v>11500</v>
      </c>
      <c r="C38011" t="s">
        <v>11507</v>
      </c>
      <c r="D38011" t="s">
        <v>8112</v>
      </c>
      <c r="E38011" t="s">
        <v>5647</v>
      </c>
    </row>
    <row r="38012" spans="1:5">
      <c r="A38012">
        <v>211481</v>
      </c>
      <c r="B38012" t="s">
        <v>11500</v>
      </c>
      <c r="C38012" t="s">
        <v>11507</v>
      </c>
      <c r="D38012" t="s">
        <v>8112</v>
      </c>
      <c r="E38012" t="s">
        <v>5647</v>
      </c>
    </row>
    <row r="38013" spans="1:5">
      <c r="A38013">
        <v>211482</v>
      </c>
      <c r="B38013" t="s">
        <v>11500</v>
      </c>
      <c r="C38013" t="s">
        <v>11507</v>
      </c>
      <c r="D38013" t="s">
        <v>8112</v>
      </c>
      <c r="E38013" t="s">
        <v>5647</v>
      </c>
    </row>
    <row r="38014" spans="1:5">
      <c r="A38014">
        <v>211483</v>
      </c>
      <c r="B38014" t="s">
        <v>11500</v>
      </c>
      <c r="C38014" t="s">
        <v>11507</v>
      </c>
      <c r="D38014" t="s">
        <v>8112</v>
      </c>
      <c r="E38014" t="s">
        <v>5647</v>
      </c>
    </row>
    <row r="38015" spans="1:5">
      <c r="A38015">
        <v>211484</v>
      </c>
      <c r="B38015" t="s">
        <v>11500</v>
      </c>
      <c r="C38015" t="s">
        <v>11507</v>
      </c>
      <c r="D38015" t="s">
        <v>8112</v>
      </c>
      <c r="E38015" t="s">
        <v>5647</v>
      </c>
    </row>
    <row r="38016" spans="1:5">
      <c r="A38016">
        <v>211485</v>
      </c>
      <c r="B38016" t="s">
        <v>11500</v>
      </c>
      <c r="C38016" t="s">
        <v>11507</v>
      </c>
      <c r="D38016" t="s">
        <v>8112</v>
      </c>
      <c r="E38016" t="s">
        <v>5647</v>
      </c>
    </row>
    <row r="38017" spans="1:5">
      <c r="A38017">
        <v>211486</v>
      </c>
      <c r="B38017" t="s">
        <v>11500</v>
      </c>
      <c r="C38017" t="s">
        <v>11507</v>
      </c>
      <c r="D38017" t="s">
        <v>8112</v>
      </c>
      <c r="E38017" t="s">
        <v>5647</v>
      </c>
    </row>
    <row r="38018" spans="1:5">
      <c r="A38018">
        <v>211487</v>
      </c>
      <c r="B38018" t="s">
        <v>11500</v>
      </c>
      <c r="C38018" t="s">
        <v>11507</v>
      </c>
      <c r="D38018" t="s">
        <v>8112</v>
      </c>
      <c r="E38018" t="s">
        <v>5647</v>
      </c>
    </row>
    <row r="38019" spans="1:5">
      <c r="A38019">
        <v>211488</v>
      </c>
      <c r="B38019" t="s">
        <v>11500</v>
      </c>
      <c r="C38019" t="s">
        <v>11507</v>
      </c>
      <c r="D38019" t="s">
        <v>8112</v>
      </c>
      <c r="E38019" t="s">
        <v>5647</v>
      </c>
    </row>
    <row r="38020" spans="1:5">
      <c r="A38020">
        <v>212125</v>
      </c>
      <c r="B38020" t="s">
        <v>11500</v>
      </c>
      <c r="C38020" t="s">
        <v>11507</v>
      </c>
      <c r="D38020" t="s">
        <v>7973</v>
      </c>
      <c r="E38020" t="s">
        <v>5647</v>
      </c>
    </row>
    <row r="38021" spans="1:5">
      <c r="A38021">
        <v>212128</v>
      </c>
      <c r="B38021" t="s">
        <v>11500</v>
      </c>
      <c r="C38021" t="s">
        <v>11507</v>
      </c>
      <c r="D38021" t="s">
        <v>7973</v>
      </c>
      <c r="E38021" t="s">
        <v>5647</v>
      </c>
    </row>
    <row r="38022" spans="1:5">
      <c r="A38022">
        <v>212131</v>
      </c>
      <c r="B38022" t="s">
        <v>11500</v>
      </c>
      <c r="C38022" t="s">
        <v>11507</v>
      </c>
      <c r="D38022" t="s">
        <v>7973</v>
      </c>
      <c r="E38022" t="s">
        <v>5647</v>
      </c>
    </row>
    <row r="38023" spans="1:5">
      <c r="A38023">
        <v>212133</v>
      </c>
      <c r="B38023" t="s">
        <v>11500</v>
      </c>
      <c r="C38023" t="s">
        <v>11507</v>
      </c>
      <c r="D38023" t="s">
        <v>7973</v>
      </c>
      <c r="E38023" t="s">
        <v>5647</v>
      </c>
    </row>
    <row r="38024" spans="1:5">
      <c r="A38024">
        <v>212136</v>
      </c>
      <c r="B38024" t="s">
        <v>11500</v>
      </c>
      <c r="C38024" t="s">
        <v>11507</v>
      </c>
      <c r="D38024" t="s">
        <v>7973</v>
      </c>
      <c r="E38024" t="s">
        <v>5647</v>
      </c>
    </row>
    <row r="38025" spans="1:5">
      <c r="A38025">
        <v>212139</v>
      </c>
      <c r="B38025" t="s">
        <v>11500</v>
      </c>
      <c r="C38025" t="s">
        <v>11507</v>
      </c>
      <c r="D38025" t="s">
        <v>7973</v>
      </c>
      <c r="E38025" t="s">
        <v>5647</v>
      </c>
    </row>
    <row r="38026" spans="1:5">
      <c r="A38026">
        <v>212141</v>
      </c>
      <c r="B38026" t="s">
        <v>11500</v>
      </c>
      <c r="C38026" t="s">
        <v>11507</v>
      </c>
      <c r="D38026" t="s">
        <v>7973</v>
      </c>
      <c r="E38026" t="s">
        <v>5647</v>
      </c>
    </row>
    <row r="38027" spans="1:5">
      <c r="A38027">
        <v>212142</v>
      </c>
      <c r="B38027" t="s">
        <v>11500</v>
      </c>
      <c r="C38027" t="s">
        <v>11507</v>
      </c>
      <c r="D38027" t="s">
        <v>7973</v>
      </c>
      <c r="E38027" t="s">
        <v>5647</v>
      </c>
    </row>
    <row r="38028" spans="1:5">
      <c r="A38028">
        <v>212144</v>
      </c>
      <c r="B38028" t="s">
        <v>11500</v>
      </c>
      <c r="C38028" t="s">
        <v>11507</v>
      </c>
      <c r="D38028" t="s">
        <v>7973</v>
      </c>
      <c r="E38028" t="s">
        <v>5647</v>
      </c>
    </row>
    <row r="38029" spans="1:5">
      <c r="A38029">
        <v>212145</v>
      </c>
      <c r="B38029" t="s">
        <v>11500</v>
      </c>
      <c r="C38029" t="s">
        <v>11507</v>
      </c>
      <c r="D38029" t="s">
        <v>7973</v>
      </c>
      <c r="E38029" t="s">
        <v>5647</v>
      </c>
    </row>
    <row r="38030" spans="1:5">
      <c r="A38030">
        <v>212146</v>
      </c>
      <c r="B38030" t="s">
        <v>11500</v>
      </c>
      <c r="C38030" t="s">
        <v>11507</v>
      </c>
      <c r="D38030" t="s">
        <v>7973</v>
      </c>
      <c r="E38030" t="s">
        <v>5647</v>
      </c>
    </row>
    <row r="38031" spans="1:5">
      <c r="A38031">
        <v>212147</v>
      </c>
      <c r="B38031" t="s">
        <v>11500</v>
      </c>
      <c r="C38031" t="s">
        <v>11507</v>
      </c>
      <c r="D38031" t="s">
        <v>7973</v>
      </c>
      <c r="E38031" t="s">
        <v>5647</v>
      </c>
    </row>
    <row r="38032" spans="1:5">
      <c r="A38032">
        <v>212148</v>
      </c>
      <c r="B38032" t="s">
        <v>11500</v>
      </c>
      <c r="C38032" t="s">
        <v>11507</v>
      </c>
      <c r="D38032" t="s">
        <v>7973</v>
      </c>
      <c r="E38032" t="s">
        <v>5647</v>
      </c>
    </row>
    <row r="38033" spans="1:5">
      <c r="A38033">
        <v>212150</v>
      </c>
      <c r="B38033" t="s">
        <v>11500</v>
      </c>
      <c r="C38033" t="s">
        <v>11507</v>
      </c>
      <c r="D38033" t="s">
        <v>7973</v>
      </c>
      <c r="E38033" t="s">
        <v>5647</v>
      </c>
    </row>
    <row r="38034" spans="1:5">
      <c r="A38034">
        <v>212152</v>
      </c>
      <c r="B38034" t="s">
        <v>11500</v>
      </c>
      <c r="C38034" t="s">
        <v>11507</v>
      </c>
      <c r="D38034" t="s">
        <v>7973</v>
      </c>
      <c r="E38034" t="s">
        <v>5647</v>
      </c>
    </row>
    <row r="38035" spans="1:5">
      <c r="A38035">
        <v>212153</v>
      </c>
      <c r="B38035" t="s">
        <v>11500</v>
      </c>
      <c r="C38035" t="s">
        <v>11507</v>
      </c>
      <c r="D38035" t="s">
        <v>7973</v>
      </c>
      <c r="E38035" t="s">
        <v>5647</v>
      </c>
    </row>
    <row r="38036" spans="1:5">
      <c r="A38036">
        <v>212154</v>
      </c>
      <c r="B38036" t="s">
        <v>11500</v>
      </c>
      <c r="C38036" t="s">
        <v>11507</v>
      </c>
      <c r="D38036" t="s">
        <v>7973</v>
      </c>
      <c r="E38036" t="s">
        <v>5647</v>
      </c>
    </row>
    <row r="38037" spans="1:5">
      <c r="A38037">
        <v>212155</v>
      </c>
      <c r="B38037" t="s">
        <v>11500</v>
      </c>
      <c r="C38037" t="s">
        <v>11507</v>
      </c>
      <c r="D38037" t="s">
        <v>7973</v>
      </c>
      <c r="E38037" t="s">
        <v>5647</v>
      </c>
    </row>
    <row r="38038" spans="1:5">
      <c r="A38038">
        <v>212157</v>
      </c>
      <c r="B38038" t="s">
        <v>11500</v>
      </c>
      <c r="C38038" t="s">
        <v>11507</v>
      </c>
      <c r="D38038" t="s">
        <v>7973</v>
      </c>
      <c r="E38038" t="s">
        <v>5647</v>
      </c>
    </row>
    <row r="38039" spans="1:5">
      <c r="A38039">
        <v>212159</v>
      </c>
      <c r="B38039" t="s">
        <v>11500</v>
      </c>
      <c r="C38039" t="s">
        <v>11507</v>
      </c>
      <c r="D38039" t="s">
        <v>7973</v>
      </c>
      <c r="E38039" t="s">
        <v>5647</v>
      </c>
    </row>
    <row r="38040" spans="1:5">
      <c r="A38040">
        <v>212160</v>
      </c>
      <c r="B38040" t="s">
        <v>11500</v>
      </c>
      <c r="C38040" t="s">
        <v>11507</v>
      </c>
      <c r="D38040" t="s">
        <v>7973</v>
      </c>
      <c r="E38040" t="s">
        <v>5647</v>
      </c>
    </row>
    <row r="38041" spans="1:5">
      <c r="A38041">
        <v>212162</v>
      </c>
      <c r="B38041" t="s">
        <v>11500</v>
      </c>
      <c r="C38041" t="s">
        <v>11507</v>
      </c>
      <c r="D38041" t="s">
        <v>7973</v>
      </c>
      <c r="E38041" t="s">
        <v>5647</v>
      </c>
    </row>
    <row r="38042" spans="1:5">
      <c r="A38042">
        <v>212164</v>
      </c>
      <c r="B38042" t="s">
        <v>11500</v>
      </c>
      <c r="C38042" t="s">
        <v>11507</v>
      </c>
      <c r="D38042" t="s">
        <v>7973</v>
      </c>
      <c r="E38042" t="s">
        <v>5647</v>
      </c>
    </row>
    <row r="38043" spans="1:5">
      <c r="A38043">
        <v>212165</v>
      </c>
      <c r="B38043" t="s">
        <v>11500</v>
      </c>
      <c r="C38043" t="s">
        <v>11507</v>
      </c>
      <c r="D38043" t="s">
        <v>7973</v>
      </c>
      <c r="E38043" t="s">
        <v>5647</v>
      </c>
    </row>
    <row r="38044" spans="1:5">
      <c r="A38044">
        <v>212168</v>
      </c>
      <c r="B38044" t="s">
        <v>11500</v>
      </c>
      <c r="C38044" t="s">
        <v>11507</v>
      </c>
      <c r="D38044" t="s">
        <v>7973</v>
      </c>
      <c r="E38044" t="s">
        <v>5647</v>
      </c>
    </row>
    <row r="38045" spans="1:5">
      <c r="A38045">
        <v>212170</v>
      </c>
      <c r="B38045" t="s">
        <v>11500</v>
      </c>
      <c r="C38045" t="s">
        <v>11507</v>
      </c>
      <c r="D38045" t="s">
        <v>7973</v>
      </c>
      <c r="E38045" t="s">
        <v>5647</v>
      </c>
    </row>
    <row r="38046" spans="1:5">
      <c r="A38046">
        <v>212173</v>
      </c>
      <c r="B38046" t="s">
        <v>11500</v>
      </c>
      <c r="C38046" t="s">
        <v>11507</v>
      </c>
      <c r="D38046" t="s">
        <v>7973</v>
      </c>
      <c r="E38046" t="s">
        <v>5647</v>
      </c>
    </row>
    <row r="38047" spans="1:5">
      <c r="A38047">
        <v>212176</v>
      </c>
      <c r="B38047" t="s">
        <v>11500</v>
      </c>
      <c r="C38047" t="s">
        <v>11507</v>
      </c>
      <c r="D38047" t="s">
        <v>7973</v>
      </c>
      <c r="E38047" t="s">
        <v>5647</v>
      </c>
    </row>
    <row r="38048" spans="1:5">
      <c r="A38048">
        <v>212177</v>
      </c>
      <c r="B38048" t="s">
        <v>11500</v>
      </c>
      <c r="C38048" t="s">
        <v>11507</v>
      </c>
      <c r="D38048" t="s">
        <v>7973</v>
      </c>
      <c r="E38048" t="s">
        <v>5647</v>
      </c>
    </row>
    <row r="38049" spans="1:5">
      <c r="A38049">
        <v>212179</v>
      </c>
      <c r="B38049" t="s">
        <v>11500</v>
      </c>
      <c r="C38049" t="s">
        <v>11507</v>
      </c>
      <c r="D38049" t="s">
        <v>7973</v>
      </c>
      <c r="E38049" t="s">
        <v>5647</v>
      </c>
    </row>
    <row r="38050" spans="1:5">
      <c r="A38050">
        <v>212186</v>
      </c>
      <c r="B38050" t="s">
        <v>11500</v>
      </c>
      <c r="C38050" t="s">
        <v>11507</v>
      </c>
      <c r="D38050" t="s">
        <v>7973</v>
      </c>
      <c r="E38050" t="s">
        <v>5647</v>
      </c>
    </row>
    <row r="38051" spans="1:5">
      <c r="A38051">
        <v>212189</v>
      </c>
      <c r="B38051" t="s">
        <v>11500</v>
      </c>
      <c r="C38051" t="s">
        <v>11507</v>
      </c>
      <c r="D38051" t="s">
        <v>7973</v>
      </c>
      <c r="E38051" t="s">
        <v>5647</v>
      </c>
    </row>
    <row r="38052" spans="1:5">
      <c r="A38052">
        <v>212191</v>
      </c>
      <c r="B38052" t="s">
        <v>11500</v>
      </c>
      <c r="C38052" t="s">
        <v>11507</v>
      </c>
      <c r="D38052" t="s">
        <v>7973</v>
      </c>
      <c r="E38052" t="s">
        <v>5647</v>
      </c>
    </row>
    <row r="38053" spans="1:5">
      <c r="A38053">
        <v>212193</v>
      </c>
      <c r="B38053" t="s">
        <v>11500</v>
      </c>
      <c r="C38053" t="s">
        <v>11507</v>
      </c>
      <c r="D38053" t="s">
        <v>7973</v>
      </c>
      <c r="E38053" t="s">
        <v>5647</v>
      </c>
    </row>
    <row r="38054" spans="1:5">
      <c r="A38054">
        <v>212195</v>
      </c>
      <c r="B38054" t="s">
        <v>11500</v>
      </c>
      <c r="C38054" t="s">
        <v>11507</v>
      </c>
      <c r="D38054" t="s">
        <v>7973</v>
      </c>
      <c r="E38054" t="s">
        <v>5647</v>
      </c>
    </row>
    <row r="38055" spans="1:5">
      <c r="A38055">
        <v>212197</v>
      </c>
      <c r="B38055" t="s">
        <v>11500</v>
      </c>
      <c r="C38055" t="s">
        <v>11507</v>
      </c>
      <c r="D38055" t="s">
        <v>7973</v>
      </c>
      <c r="E38055" t="s">
        <v>5647</v>
      </c>
    </row>
    <row r="38056" spans="1:5">
      <c r="A38056">
        <v>212200</v>
      </c>
      <c r="B38056" t="s">
        <v>11500</v>
      </c>
      <c r="C38056" t="s">
        <v>11507</v>
      </c>
      <c r="D38056" t="s">
        <v>7973</v>
      </c>
      <c r="E38056" t="s">
        <v>5647</v>
      </c>
    </row>
    <row r="38057" spans="1:5">
      <c r="A38057">
        <v>212202</v>
      </c>
      <c r="B38057" t="s">
        <v>11500</v>
      </c>
      <c r="C38057" t="s">
        <v>11507</v>
      </c>
      <c r="D38057" t="s">
        <v>7973</v>
      </c>
      <c r="E38057" t="s">
        <v>5647</v>
      </c>
    </row>
    <row r="38058" spans="1:5">
      <c r="A38058">
        <v>212203</v>
      </c>
      <c r="B38058" t="s">
        <v>11500</v>
      </c>
      <c r="C38058" t="s">
        <v>11507</v>
      </c>
      <c r="D38058" t="s">
        <v>7973</v>
      </c>
      <c r="E38058" t="s">
        <v>5647</v>
      </c>
    </row>
    <row r="38059" spans="1:5">
      <c r="A38059">
        <v>212204</v>
      </c>
      <c r="B38059" t="s">
        <v>11500</v>
      </c>
      <c r="C38059" t="s">
        <v>11507</v>
      </c>
      <c r="D38059" t="s">
        <v>7973</v>
      </c>
      <c r="E38059" t="s">
        <v>5647</v>
      </c>
    </row>
    <row r="38060" spans="1:5">
      <c r="A38060">
        <v>212210</v>
      </c>
      <c r="B38060" t="s">
        <v>11500</v>
      </c>
      <c r="C38060" t="s">
        <v>11507</v>
      </c>
      <c r="D38060" t="s">
        <v>7973</v>
      </c>
      <c r="E38060" t="s">
        <v>5647</v>
      </c>
    </row>
    <row r="38061" spans="1:5">
      <c r="A38061">
        <v>212214</v>
      </c>
      <c r="B38061" t="s">
        <v>11500</v>
      </c>
      <c r="C38061" t="s">
        <v>11507</v>
      </c>
      <c r="D38061" t="s">
        <v>7973</v>
      </c>
      <c r="E38061" t="s">
        <v>5647</v>
      </c>
    </row>
    <row r="38062" spans="1:5">
      <c r="A38062">
        <v>212218</v>
      </c>
      <c r="B38062" t="s">
        <v>11500</v>
      </c>
      <c r="C38062" t="s">
        <v>11507</v>
      </c>
      <c r="D38062" t="s">
        <v>7973</v>
      </c>
      <c r="E38062" t="s">
        <v>5647</v>
      </c>
    </row>
    <row r="38063" spans="1:5">
      <c r="A38063">
        <v>212221</v>
      </c>
      <c r="B38063" t="s">
        <v>11500</v>
      </c>
      <c r="C38063" t="s">
        <v>11507</v>
      </c>
      <c r="D38063" t="s">
        <v>7973</v>
      </c>
      <c r="E38063" t="s">
        <v>5647</v>
      </c>
    </row>
    <row r="38064" spans="1:5">
      <c r="A38064">
        <v>212225</v>
      </c>
      <c r="B38064" t="s">
        <v>11500</v>
      </c>
      <c r="C38064" t="s">
        <v>11507</v>
      </c>
      <c r="D38064" t="s">
        <v>7973</v>
      </c>
      <c r="E38064" t="s">
        <v>5647</v>
      </c>
    </row>
    <row r="38065" spans="1:5">
      <c r="A38065">
        <v>212227</v>
      </c>
      <c r="B38065" t="s">
        <v>11500</v>
      </c>
      <c r="C38065" t="s">
        <v>11507</v>
      </c>
      <c r="D38065" t="s">
        <v>7973</v>
      </c>
      <c r="E38065" t="s">
        <v>5647</v>
      </c>
    </row>
    <row r="38066" spans="1:5">
      <c r="A38066">
        <v>212230</v>
      </c>
      <c r="B38066" t="s">
        <v>11500</v>
      </c>
      <c r="C38066" t="s">
        <v>11507</v>
      </c>
      <c r="D38066" t="s">
        <v>7973</v>
      </c>
      <c r="E38066" t="s">
        <v>5647</v>
      </c>
    </row>
    <row r="38067" spans="1:5">
      <c r="A38067">
        <v>212235</v>
      </c>
      <c r="B38067" t="s">
        <v>11500</v>
      </c>
      <c r="C38067" t="s">
        <v>11507</v>
      </c>
      <c r="D38067" t="s">
        <v>7973</v>
      </c>
      <c r="E38067" t="s">
        <v>5647</v>
      </c>
    </row>
    <row r="38068" spans="1:5">
      <c r="A38068">
        <v>212241</v>
      </c>
      <c r="B38068" t="s">
        <v>11500</v>
      </c>
      <c r="C38068" t="s">
        <v>11507</v>
      </c>
      <c r="D38068" t="s">
        <v>7973</v>
      </c>
      <c r="E38068" t="s">
        <v>5647</v>
      </c>
    </row>
    <row r="38069" spans="1:5">
      <c r="A38069">
        <v>212242</v>
      </c>
      <c r="B38069" t="s">
        <v>11500</v>
      </c>
      <c r="C38069" t="s">
        <v>11507</v>
      </c>
      <c r="D38069" t="s">
        <v>7973</v>
      </c>
      <c r="E38069" t="s">
        <v>5647</v>
      </c>
    </row>
    <row r="38070" spans="1:5">
      <c r="A38070">
        <v>212243</v>
      </c>
      <c r="B38070" t="s">
        <v>11500</v>
      </c>
      <c r="C38070" t="s">
        <v>11507</v>
      </c>
      <c r="D38070" t="s">
        <v>7973</v>
      </c>
      <c r="E38070" t="s">
        <v>5647</v>
      </c>
    </row>
    <row r="38071" spans="1:5">
      <c r="A38071">
        <v>212251</v>
      </c>
      <c r="B38071" t="s">
        <v>11500</v>
      </c>
      <c r="C38071" t="s">
        <v>11507</v>
      </c>
      <c r="D38071" t="s">
        <v>7973</v>
      </c>
      <c r="E38071" t="s">
        <v>5647</v>
      </c>
    </row>
    <row r="38072" spans="1:5">
      <c r="A38072">
        <v>212253</v>
      </c>
      <c r="B38072" t="s">
        <v>11500</v>
      </c>
      <c r="C38072" t="s">
        <v>11507</v>
      </c>
      <c r="D38072" t="s">
        <v>7973</v>
      </c>
      <c r="E38072" t="s">
        <v>5647</v>
      </c>
    </row>
    <row r="38073" spans="1:5">
      <c r="A38073">
        <v>212262</v>
      </c>
      <c r="B38073" t="s">
        <v>11500</v>
      </c>
      <c r="C38073" t="s">
        <v>11507</v>
      </c>
      <c r="D38073" t="s">
        <v>7973</v>
      </c>
      <c r="E38073" t="s">
        <v>5647</v>
      </c>
    </row>
    <row r="38074" spans="1:5">
      <c r="A38074">
        <v>212266</v>
      </c>
      <c r="B38074" t="s">
        <v>11500</v>
      </c>
      <c r="C38074" t="s">
        <v>11507</v>
      </c>
      <c r="D38074" t="s">
        <v>7973</v>
      </c>
      <c r="E38074" t="s">
        <v>5647</v>
      </c>
    </row>
    <row r="38075" spans="1:5">
      <c r="A38075">
        <v>212267</v>
      </c>
      <c r="B38075" t="s">
        <v>11500</v>
      </c>
      <c r="C38075" t="s">
        <v>11507</v>
      </c>
      <c r="D38075" t="s">
        <v>7973</v>
      </c>
      <c r="E38075" t="s">
        <v>5647</v>
      </c>
    </row>
    <row r="38076" spans="1:5">
      <c r="A38076">
        <v>212269</v>
      </c>
      <c r="B38076" t="s">
        <v>11500</v>
      </c>
      <c r="C38076" t="s">
        <v>11507</v>
      </c>
      <c r="D38076" t="s">
        <v>7973</v>
      </c>
      <c r="E38076" t="s">
        <v>5647</v>
      </c>
    </row>
    <row r="38077" spans="1:5">
      <c r="A38077">
        <v>212270</v>
      </c>
      <c r="B38077" t="s">
        <v>11500</v>
      </c>
      <c r="C38077" t="s">
        <v>11507</v>
      </c>
      <c r="D38077" t="s">
        <v>7973</v>
      </c>
      <c r="E38077" t="s">
        <v>5647</v>
      </c>
    </row>
    <row r="38078" spans="1:5">
      <c r="A38078">
        <v>212273</v>
      </c>
      <c r="B38078" t="s">
        <v>11500</v>
      </c>
      <c r="C38078" t="s">
        <v>11507</v>
      </c>
      <c r="D38078" t="s">
        <v>7973</v>
      </c>
      <c r="E38078" t="s">
        <v>5647</v>
      </c>
    </row>
    <row r="38079" spans="1:5">
      <c r="A38079">
        <v>212281</v>
      </c>
      <c r="B38079" t="s">
        <v>11500</v>
      </c>
      <c r="C38079" t="s">
        <v>11507</v>
      </c>
      <c r="D38079" t="s">
        <v>7973</v>
      </c>
      <c r="E38079" t="s">
        <v>5647</v>
      </c>
    </row>
    <row r="38080" spans="1:5">
      <c r="A38080">
        <v>212282</v>
      </c>
      <c r="B38080" t="s">
        <v>11500</v>
      </c>
      <c r="C38080" t="s">
        <v>11507</v>
      </c>
      <c r="D38080" t="s">
        <v>7973</v>
      </c>
      <c r="E38080" t="s">
        <v>5647</v>
      </c>
    </row>
    <row r="38081" spans="1:5">
      <c r="A38081">
        <v>212284</v>
      </c>
      <c r="B38081" t="s">
        <v>11500</v>
      </c>
      <c r="C38081" t="s">
        <v>11507</v>
      </c>
      <c r="D38081" t="s">
        <v>7973</v>
      </c>
      <c r="E38081" t="s">
        <v>5647</v>
      </c>
    </row>
    <row r="38082" spans="1:5">
      <c r="A38082">
        <v>212285</v>
      </c>
      <c r="B38082" t="s">
        <v>11500</v>
      </c>
      <c r="C38082" t="s">
        <v>11507</v>
      </c>
      <c r="D38082" t="s">
        <v>7973</v>
      </c>
      <c r="E38082" t="s">
        <v>5647</v>
      </c>
    </row>
    <row r="38083" spans="1:5">
      <c r="A38083">
        <v>212316</v>
      </c>
      <c r="B38083" t="s">
        <v>11500</v>
      </c>
      <c r="C38083" t="s">
        <v>11507</v>
      </c>
      <c r="D38083" t="s">
        <v>7973</v>
      </c>
      <c r="E38083" t="s">
        <v>5647</v>
      </c>
    </row>
    <row r="38084" spans="1:5">
      <c r="A38084">
        <v>212327</v>
      </c>
      <c r="B38084" t="s">
        <v>11500</v>
      </c>
      <c r="C38084" t="s">
        <v>11507</v>
      </c>
      <c r="D38084" t="s">
        <v>7973</v>
      </c>
      <c r="E38084" t="s">
        <v>5647</v>
      </c>
    </row>
    <row r="38085" spans="1:5">
      <c r="A38085">
        <v>212334</v>
      </c>
      <c r="B38085" t="s">
        <v>11500</v>
      </c>
      <c r="C38085" t="s">
        <v>11507</v>
      </c>
      <c r="D38085" t="s">
        <v>7973</v>
      </c>
      <c r="E38085" t="s">
        <v>5647</v>
      </c>
    </row>
    <row r="38086" spans="1:5">
      <c r="A38086">
        <v>212366</v>
      </c>
      <c r="B38086" t="s">
        <v>11500</v>
      </c>
      <c r="C38086" t="s">
        <v>11507</v>
      </c>
      <c r="D38086" t="s">
        <v>7973</v>
      </c>
      <c r="E38086" t="s">
        <v>5647</v>
      </c>
    </row>
    <row r="38087" spans="1:5">
      <c r="A38087">
        <v>212407</v>
      </c>
      <c r="B38087" t="s">
        <v>11500</v>
      </c>
      <c r="C38087" t="s">
        <v>11507</v>
      </c>
      <c r="D38087" t="s">
        <v>7973</v>
      </c>
      <c r="E38087" t="s">
        <v>5647</v>
      </c>
    </row>
    <row r="38088" spans="1:5">
      <c r="A38088">
        <v>212446</v>
      </c>
      <c r="B38088" t="s">
        <v>11500</v>
      </c>
      <c r="C38088" t="s">
        <v>11507</v>
      </c>
      <c r="D38088" t="s">
        <v>7973</v>
      </c>
      <c r="E38088" t="s">
        <v>5647</v>
      </c>
    </row>
    <row r="38089" spans="1:5">
      <c r="A38089">
        <v>212466</v>
      </c>
      <c r="B38089" t="s">
        <v>11500</v>
      </c>
      <c r="C38089" t="s">
        <v>11507</v>
      </c>
      <c r="D38089" t="s">
        <v>7973</v>
      </c>
      <c r="E38089" t="s">
        <v>5647</v>
      </c>
    </row>
    <row r="38090" spans="1:5">
      <c r="A38090">
        <v>212467</v>
      </c>
      <c r="B38090" t="s">
        <v>11500</v>
      </c>
      <c r="C38090" t="s">
        <v>11507</v>
      </c>
      <c r="D38090" t="s">
        <v>7973</v>
      </c>
      <c r="E38090" t="s">
        <v>5647</v>
      </c>
    </row>
    <row r="38091" spans="1:5">
      <c r="A38091">
        <v>212843</v>
      </c>
      <c r="B38091" t="s">
        <v>11500</v>
      </c>
      <c r="C38091" t="s">
        <v>11507</v>
      </c>
      <c r="D38091" t="s">
        <v>7664</v>
      </c>
      <c r="E38091" t="s">
        <v>5647</v>
      </c>
    </row>
    <row r="38092" spans="1:5">
      <c r="A38092">
        <v>212845</v>
      </c>
      <c r="B38092" t="s">
        <v>11500</v>
      </c>
      <c r="C38092" t="s">
        <v>11507</v>
      </c>
      <c r="D38092" t="s">
        <v>7664</v>
      </c>
      <c r="E38092" t="s">
        <v>5647</v>
      </c>
    </row>
    <row r="38093" spans="1:5">
      <c r="A38093">
        <v>212850</v>
      </c>
      <c r="B38093" t="s">
        <v>11500</v>
      </c>
      <c r="C38093" t="s">
        <v>11507</v>
      </c>
      <c r="D38093" t="s">
        <v>7664</v>
      </c>
      <c r="E38093" t="s">
        <v>5647</v>
      </c>
    </row>
    <row r="38094" spans="1:5">
      <c r="A38094">
        <v>212852</v>
      </c>
      <c r="B38094" t="s">
        <v>11500</v>
      </c>
      <c r="C38094" t="s">
        <v>11507</v>
      </c>
      <c r="D38094" t="s">
        <v>7664</v>
      </c>
      <c r="E38094" t="s">
        <v>5647</v>
      </c>
    </row>
    <row r="38095" spans="1:5">
      <c r="A38095">
        <v>212854</v>
      </c>
      <c r="B38095" t="s">
        <v>11500</v>
      </c>
      <c r="C38095" t="s">
        <v>11507</v>
      </c>
      <c r="D38095" t="s">
        <v>7664</v>
      </c>
      <c r="E38095" t="s">
        <v>5647</v>
      </c>
    </row>
    <row r="38096" spans="1:5">
      <c r="A38096">
        <v>212858</v>
      </c>
      <c r="B38096" t="s">
        <v>11500</v>
      </c>
      <c r="C38096" t="s">
        <v>11507</v>
      </c>
      <c r="D38096" t="s">
        <v>7664</v>
      </c>
      <c r="E38096" t="s">
        <v>5647</v>
      </c>
    </row>
    <row r="38097" spans="1:5">
      <c r="A38097">
        <v>212861</v>
      </c>
      <c r="B38097" t="s">
        <v>11500</v>
      </c>
      <c r="C38097" t="s">
        <v>11507</v>
      </c>
      <c r="D38097" t="s">
        <v>7664</v>
      </c>
      <c r="E38097" t="s">
        <v>5647</v>
      </c>
    </row>
    <row r="38098" spans="1:5">
      <c r="A38098">
        <v>212862</v>
      </c>
      <c r="B38098" t="s">
        <v>11500</v>
      </c>
      <c r="C38098" t="s">
        <v>11507</v>
      </c>
      <c r="D38098" t="s">
        <v>7664</v>
      </c>
      <c r="E38098" t="s">
        <v>5647</v>
      </c>
    </row>
    <row r="38099" spans="1:5">
      <c r="A38099">
        <v>212866</v>
      </c>
      <c r="B38099" t="s">
        <v>11500</v>
      </c>
      <c r="C38099" t="s">
        <v>11507</v>
      </c>
      <c r="D38099" t="s">
        <v>7664</v>
      </c>
      <c r="E38099" t="s">
        <v>5647</v>
      </c>
    </row>
    <row r="38100" spans="1:5">
      <c r="A38100">
        <v>212867</v>
      </c>
      <c r="B38100" t="s">
        <v>11500</v>
      </c>
      <c r="C38100" t="s">
        <v>11507</v>
      </c>
      <c r="D38100" t="s">
        <v>7664</v>
      </c>
      <c r="E38100" t="s">
        <v>5647</v>
      </c>
    </row>
    <row r="38101" spans="1:5">
      <c r="A38101">
        <v>212869</v>
      </c>
      <c r="B38101" t="s">
        <v>11500</v>
      </c>
      <c r="C38101" t="s">
        <v>11507</v>
      </c>
      <c r="D38101" t="s">
        <v>7664</v>
      </c>
      <c r="E38101" t="s">
        <v>5647</v>
      </c>
    </row>
    <row r="38102" spans="1:5">
      <c r="A38102">
        <v>212870</v>
      </c>
      <c r="B38102" t="s">
        <v>11500</v>
      </c>
      <c r="C38102" t="s">
        <v>11507</v>
      </c>
      <c r="D38102" t="s">
        <v>7664</v>
      </c>
      <c r="E38102" t="s">
        <v>5647</v>
      </c>
    </row>
    <row r="38103" spans="1:5">
      <c r="A38103">
        <v>212874</v>
      </c>
      <c r="B38103" t="s">
        <v>11500</v>
      </c>
      <c r="C38103" t="s">
        <v>11507</v>
      </c>
      <c r="D38103" t="s">
        <v>7664</v>
      </c>
      <c r="E38103" t="s">
        <v>5647</v>
      </c>
    </row>
    <row r="38104" spans="1:5">
      <c r="A38104">
        <v>212877</v>
      </c>
      <c r="B38104" t="s">
        <v>11500</v>
      </c>
      <c r="C38104" t="s">
        <v>11507</v>
      </c>
      <c r="D38104" t="s">
        <v>7664</v>
      </c>
      <c r="E38104" t="s">
        <v>5647</v>
      </c>
    </row>
    <row r="38105" spans="1:5">
      <c r="A38105">
        <v>212881</v>
      </c>
      <c r="B38105" t="s">
        <v>11500</v>
      </c>
      <c r="C38105" t="s">
        <v>11507</v>
      </c>
      <c r="D38105" t="s">
        <v>7664</v>
      </c>
      <c r="E38105" t="s">
        <v>5647</v>
      </c>
    </row>
    <row r="38106" spans="1:5">
      <c r="A38106">
        <v>212882</v>
      </c>
      <c r="B38106" t="s">
        <v>11500</v>
      </c>
      <c r="C38106" t="s">
        <v>11507</v>
      </c>
      <c r="D38106" t="s">
        <v>7664</v>
      </c>
      <c r="E38106" t="s">
        <v>5647</v>
      </c>
    </row>
    <row r="38107" spans="1:5">
      <c r="A38107">
        <v>212883</v>
      </c>
      <c r="B38107" t="s">
        <v>11500</v>
      </c>
      <c r="C38107" t="s">
        <v>11507</v>
      </c>
      <c r="D38107" t="s">
        <v>7664</v>
      </c>
      <c r="E38107" t="s">
        <v>5647</v>
      </c>
    </row>
    <row r="38108" spans="1:5">
      <c r="A38108">
        <v>212884</v>
      </c>
      <c r="B38108" t="s">
        <v>11500</v>
      </c>
      <c r="C38108" t="s">
        <v>11507</v>
      </c>
      <c r="D38108" t="s">
        <v>7664</v>
      </c>
      <c r="E38108" t="s">
        <v>5647</v>
      </c>
    </row>
    <row r="38109" spans="1:5">
      <c r="A38109">
        <v>212886</v>
      </c>
      <c r="B38109" t="s">
        <v>11500</v>
      </c>
      <c r="C38109" t="s">
        <v>11507</v>
      </c>
      <c r="D38109" t="s">
        <v>7664</v>
      </c>
      <c r="E38109" t="s">
        <v>5647</v>
      </c>
    </row>
    <row r="38110" spans="1:5">
      <c r="A38110">
        <v>212890</v>
      </c>
      <c r="B38110" t="s">
        <v>11500</v>
      </c>
      <c r="C38110" t="s">
        <v>11507</v>
      </c>
      <c r="D38110" t="s">
        <v>7664</v>
      </c>
      <c r="E38110" t="s">
        <v>5647</v>
      </c>
    </row>
    <row r="38111" spans="1:5">
      <c r="A38111">
        <v>212892</v>
      </c>
      <c r="B38111" t="s">
        <v>11500</v>
      </c>
      <c r="C38111" t="s">
        <v>11507</v>
      </c>
      <c r="D38111" t="s">
        <v>7664</v>
      </c>
      <c r="E38111" t="s">
        <v>5647</v>
      </c>
    </row>
    <row r="38112" spans="1:5">
      <c r="A38112">
        <v>212894</v>
      </c>
      <c r="B38112" t="s">
        <v>11500</v>
      </c>
      <c r="C38112" t="s">
        <v>11507</v>
      </c>
      <c r="D38112" t="s">
        <v>7664</v>
      </c>
      <c r="E38112" t="s">
        <v>5647</v>
      </c>
    </row>
    <row r="38113" spans="1:5">
      <c r="A38113">
        <v>212896</v>
      </c>
      <c r="B38113" t="s">
        <v>11500</v>
      </c>
      <c r="C38113" t="s">
        <v>11507</v>
      </c>
      <c r="D38113" t="s">
        <v>7664</v>
      </c>
      <c r="E38113" t="s">
        <v>5647</v>
      </c>
    </row>
    <row r="38114" spans="1:5">
      <c r="A38114">
        <v>212898</v>
      </c>
      <c r="B38114" t="s">
        <v>11500</v>
      </c>
      <c r="C38114" t="s">
        <v>11507</v>
      </c>
      <c r="D38114" t="s">
        <v>7664</v>
      </c>
      <c r="E38114" t="s">
        <v>5647</v>
      </c>
    </row>
    <row r="38115" spans="1:5">
      <c r="A38115">
        <v>212901</v>
      </c>
      <c r="B38115" t="s">
        <v>11500</v>
      </c>
      <c r="C38115" t="s">
        <v>11507</v>
      </c>
      <c r="D38115" t="s">
        <v>7664</v>
      </c>
      <c r="E38115" t="s">
        <v>5647</v>
      </c>
    </row>
    <row r="38116" spans="1:5">
      <c r="A38116">
        <v>212903</v>
      </c>
      <c r="B38116" t="s">
        <v>11500</v>
      </c>
      <c r="C38116" t="s">
        <v>11507</v>
      </c>
      <c r="D38116" t="s">
        <v>7664</v>
      </c>
      <c r="E38116" t="s">
        <v>5647</v>
      </c>
    </row>
    <row r="38117" spans="1:5">
      <c r="A38117">
        <v>212906</v>
      </c>
      <c r="B38117" t="s">
        <v>11500</v>
      </c>
      <c r="C38117" t="s">
        <v>11507</v>
      </c>
      <c r="D38117" t="s">
        <v>7664</v>
      </c>
      <c r="E38117" t="s">
        <v>5647</v>
      </c>
    </row>
    <row r="38118" spans="1:5">
      <c r="A38118">
        <v>212907</v>
      </c>
      <c r="B38118" t="s">
        <v>11500</v>
      </c>
      <c r="C38118" t="s">
        <v>11507</v>
      </c>
      <c r="D38118" t="s">
        <v>7664</v>
      </c>
      <c r="E38118" t="s">
        <v>5647</v>
      </c>
    </row>
    <row r="38119" spans="1:5">
      <c r="A38119">
        <v>212909</v>
      </c>
      <c r="B38119" t="s">
        <v>11500</v>
      </c>
      <c r="C38119" t="s">
        <v>11507</v>
      </c>
      <c r="D38119" t="s">
        <v>7664</v>
      </c>
      <c r="E38119" t="s">
        <v>5647</v>
      </c>
    </row>
    <row r="38120" spans="1:5">
      <c r="A38120">
        <v>212912</v>
      </c>
      <c r="B38120" t="s">
        <v>11500</v>
      </c>
      <c r="C38120" t="s">
        <v>11507</v>
      </c>
      <c r="D38120" t="s">
        <v>7664</v>
      </c>
      <c r="E38120" t="s">
        <v>5647</v>
      </c>
    </row>
    <row r="38121" spans="1:5">
      <c r="A38121">
        <v>212915</v>
      </c>
      <c r="B38121" t="s">
        <v>11500</v>
      </c>
      <c r="C38121" t="s">
        <v>11507</v>
      </c>
      <c r="D38121" t="s">
        <v>7664</v>
      </c>
      <c r="E38121" t="s">
        <v>5647</v>
      </c>
    </row>
    <row r="38122" spans="1:5">
      <c r="A38122">
        <v>212918</v>
      </c>
      <c r="B38122" t="s">
        <v>11500</v>
      </c>
      <c r="C38122" t="s">
        <v>11507</v>
      </c>
      <c r="D38122" t="s">
        <v>7664</v>
      </c>
      <c r="E38122" t="s">
        <v>5647</v>
      </c>
    </row>
    <row r="38123" spans="1:5">
      <c r="A38123">
        <v>212919</v>
      </c>
      <c r="B38123" t="s">
        <v>11500</v>
      </c>
      <c r="C38123" t="s">
        <v>11507</v>
      </c>
      <c r="D38123" t="s">
        <v>7664</v>
      </c>
      <c r="E38123" t="s">
        <v>5647</v>
      </c>
    </row>
    <row r="38124" spans="1:5">
      <c r="A38124">
        <v>212921</v>
      </c>
      <c r="B38124" t="s">
        <v>11500</v>
      </c>
      <c r="C38124" t="s">
        <v>11507</v>
      </c>
      <c r="D38124" t="s">
        <v>7664</v>
      </c>
      <c r="E38124" t="s">
        <v>5647</v>
      </c>
    </row>
    <row r="38125" spans="1:5">
      <c r="A38125">
        <v>212923</v>
      </c>
      <c r="B38125" t="s">
        <v>11500</v>
      </c>
      <c r="C38125" t="s">
        <v>11507</v>
      </c>
      <c r="D38125" t="s">
        <v>7664</v>
      </c>
      <c r="E38125" t="s">
        <v>5647</v>
      </c>
    </row>
    <row r="38126" spans="1:5">
      <c r="A38126">
        <v>212926</v>
      </c>
      <c r="B38126" t="s">
        <v>11500</v>
      </c>
      <c r="C38126" t="s">
        <v>11507</v>
      </c>
      <c r="D38126" t="s">
        <v>7664</v>
      </c>
      <c r="E38126" t="s">
        <v>5647</v>
      </c>
    </row>
    <row r="38127" spans="1:5">
      <c r="A38127">
        <v>212927</v>
      </c>
      <c r="B38127" t="s">
        <v>11500</v>
      </c>
      <c r="C38127" t="s">
        <v>11507</v>
      </c>
      <c r="D38127" t="s">
        <v>7664</v>
      </c>
      <c r="E38127" t="s">
        <v>5647</v>
      </c>
    </row>
    <row r="38128" spans="1:5">
      <c r="A38128">
        <v>212928</v>
      </c>
      <c r="B38128" t="s">
        <v>11500</v>
      </c>
      <c r="C38128" t="s">
        <v>11507</v>
      </c>
      <c r="D38128" t="s">
        <v>7664</v>
      </c>
      <c r="E38128" t="s">
        <v>5647</v>
      </c>
    </row>
    <row r="38129" spans="1:5">
      <c r="A38129">
        <v>212929</v>
      </c>
      <c r="B38129" t="s">
        <v>11500</v>
      </c>
      <c r="C38129" t="s">
        <v>11507</v>
      </c>
      <c r="D38129" t="s">
        <v>7664</v>
      </c>
      <c r="E38129" t="s">
        <v>5647</v>
      </c>
    </row>
    <row r="38130" spans="1:5">
      <c r="A38130">
        <v>212930</v>
      </c>
      <c r="B38130" t="s">
        <v>11500</v>
      </c>
      <c r="C38130" t="s">
        <v>11507</v>
      </c>
      <c r="D38130" t="s">
        <v>7664</v>
      </c>
      <c r="E38130" t="s">
        <v>5647</v>
      </c>
    </row>
    <row r="38131" spans="1:5">
      <c r="A38131">
        <v>212934</v>
      </c>
      <c r="B38131" t="s">
        <v>11500</v>
      </c>
      <c r="C38131" t="s">
        <v>11507</v>
      </c>
      <c r="D38131" t="s">
        <v>7664</v>
      </c>
      <c r="E38131" t="s">
        <v>5647</v>
      </c>
    </row>
    <row r="38132" spans="1:5">
      <c r="A38132">
        <v>212939</v>
      </c>
      <c r="B38132" t="s">
        <v>11500</v>
      </c>
      <c r="C38132" t="s">
        <v>11507</v>
      </c>
      <c r="D38132" t="s">
        <v>7664</v>
      </c>
      <c r="E38132" t="s">
        <v>5647</v>
      </c>
    </row>
    <row r="38133" spans="1:5">
      <c r="A38133">
        <v>212943</v>
      </c>
      <c r="B38133" t="s">
        <v>11500</v>
      </c>
      <c r="C38133" t="s">
        <v>11507</v>
      </c>
      <c r="D38133" t="s">
        <v>7664</v>
      </c>
      <c r="E38133" t="s">
        <v>5647</v>
      </c>
    </row>
    <row r="38134" spans="1:5">
      <c r="A38134">
        <v>212946</v>
      </c>
      <c r="B38134" t="s">
        <v>11500</v>
      </c>
      <c r="C38134" t="s">
        <v>11507</v>
      </c>
      <c r="D38134" t="s">
        <v>7664</v>
      </c>
      <c r="E38134" t="s">
        <v>5647</v>
      </c>
    </row>
    <row r="38135" spans="1:5">
      <c r="A38135">
        <v>212951</v>
      </c>
      <c r="B38135" t="s">
        <v>11500</v>
      </c>
      <c r="C38135" t="s">
        <v>11507</v>
      </c>
      <c r="D38135" t="s">
        <v>7664</v>
      </c>
      <c r="E38135" t="s">
        <v>5647</v>
      </c>
    </row>
    <row r="38136" spans="1:5">
      <c r="A38136">
        <v>212953</v>
      </c>
      <c r="B38136" t="s">
        <v>11500</v>
      </c>
      <c r="C38136" t="s">
        <v>11507</v>
      </c>
      <c r="D38136" t="s">
        <v>7664</v>
      </c>
      <c r="E38136" t="s">
        <v>5647</v>
      </c>
    </row>
    <row r="38137" spans="1:5">
      <c r="A38137">
        <v>212957</v>
      </c>
      <c r="B38137" t="s">
        <v>11500</v>
      </c>
      <c r="C38137" t="s">
        <v>11507</v>
      </c>
      <c r="D38137" t="s">
        <v>7664</v>
      </c>
      <c r="E38137" t="s">
        <v>5647</v>
      </c>
    </row>
    <row r="38138" spans="1:5">
      <c r="A38138">
        <v>212961</v>
      </c>
      <c r="B38138" t="s">
        <v>11500</v>
      </c>
      <c r="C38138" t="s">
        <v>11507</v>
      </c>
      <c r="D38138" t="s">
        <v>7664</v>
      </c>
      <c r="E38138" t="s">
        <v>5647</v>
      </c>
    </row>
    <row r="38139" spans="1:5">
      <c r="A38139">
        <v>212964</v>
      </c>
      <c r="B38139" t="s">
        <v>11500</v>
      </c>
      <c r="C38139" t="s">
        <v>11507</v>
      </c>
      <c r="D38139" t="s">
        <v>7664</v>
      </c>
      <c r="E38139" t="s">
        <v>5647</v>
      </c>
    </row>
    <row r="38140" spans="1:5">
      <c r="A38140">
        <v>212965</v>
      </c>
      <c r="B38140" t="s">
        <v>11500</v>
      </c>
      <c r="C38140" t="s">
        <v>11507</v>
      </c>
      <c r="D38140" t="s">
        <v>7664</v>
      </c>
      <c r="E38140" t="s">
        <v>5647</v>
      </c>
    </row>
    <row r="38141" spans="1:5">
      <c r="A38141">
        <v>212966</v>
      </c>
      <c r="B38141" t="s">
        <v>11500</v>
      </c>
      <c r="C38141" t="s">
        <v>11507</v>
      </c>
      <c r="D38141" t="s">
        <v>7664</v>
      </c>
      <c r="E38141" t="s">
        <v>5647</v>
      </c>
    </row>
    <row r="38142" spans="1:5">
      <c r="A38142">
        <v>212969</v>
      </c>
      <c r="B38142" t="s">
        <v>11500</v>
      </c>
      <c r="C38142" t="s">
        <v>11507</v>
      </c>
      <c r="D38142" t="s">
        <v>7664</v>
      </c>
      <c r="E38142" t="s">
        <v>5647</v>
      </c>
    </row>
    <row r="38143" spans="1:5">
      <c r="A38143">
        <v>212976</v>
      </c>
      <c r="B38143" t="s">
        <v>11500</v>
      </c>
      <c r="C38143" t="s">
        <v>11507</v>
      </c>
      <c r="D38143" t="s">
        <v>7664</v>
      </c>
      <c r="E38143" t="s">
        <v>5647</v>
      </c>
    </row>
    <row r="38144" spans="1:5">
      <c r="A38144">
        <v>212983</v>
      </c>
      <c r="B38144" t="s">
        <v>11500</v>
      </c>
      <c r="C38144" t="s">
        <v>11507</v>
      </c>
      <c r="D38144" t="s">
        <v>7664</v>
      </c>
      <c r="E38144" t="s">
        <v>5647</v>
      </c>
    </row>
    <row r="38145" spans="1:5">
      <c r="A38145">
        <v>213712</v>
      </c>
      <c r="B38145" t="s">
        <v>11500</v>
      </c>
      <c r="C38145" t="s">
        <v>11502</v>
      </c>
      <c r="D38145" t="s">
        <v>7107</v>
      </c>
      <c r="E38145" t="s">
        <v>5647</v>
      </c>
    </row>
    <row r="38146" spans="1:5">
      <c r="A38146">
        <v>213713</v>
      </c>
      <c r="B38146" t="s">
        <v>11500</v>
      </c>
      <c r="C38146" t="s">
        <v>11502</v>
      </c>
      <c r="D38146" t="s">
        <v>7107</v>
      </c>
      <c r="E38146" t="s">
        <v>5647</v>
      </c>
    </row>
    <row r="38147" spans="1:5">
      <c r="A38147">
        <v>213714</v>
      </c>
      <c r="B38147" t="s">
        <v>11500</v>
      </c>
      <c r="C38147" t="s">
        <v>11502</v>
      </c>
      <c r="D38147" t="s">
        <v>7107</v>
      </c>
      <c r="E38147" t="s">
        <v>5647</v>
      </c>
    </row>
    <row r="38148" spans="1:5">
      <c r="A38148">
        <v>213715</v>
      </c>
      <c r="B38148" t="s">
        <v>11500</v>
      </c>
      <c r="C38148" t="s">
        <v>11502</v>
      </c>
      <c r="D38148" t="s">
        <v>7107</v>
      </c>
      <c r="E38148" t="s">
        <v>5647</v>
      </c>
    </row>
    <row r="38149" spans="1:5">
      <c r="A38149">
        <v>213716</v>
      </c>
      <c r="B38149" t="s">
        <v>11500</v>
      </c>
      <c r="C38149" t="s">
        <v>11502</v>
      </c>
      <c r="D38149" t="s">
        <v>7107</v>
      </c>
      <c r="E38149" t="s">
        <v>5647</v>
      </c>
    </row>
    <row r="38150" spans="1:5">
      <c r="A38150">
        <v>213717</v>
      </c>
      <c r="B38150" t="s">
        <v>11500</v>
      </c>
      <c r="C38150" t="s">
        <v>11502</v>
      </c>
      <c r="D38150" t="s">
        <v>7107</v>
      </c>
      <c r="E38150" t="s">
        <v>5647</v>
      </c>
    </row>
    <row r="38151" spans="1:5">
      <c r="A38151">
        <v>213718</v>
      </c>
      <c r="B38151" t="s">
        <v>11500</v>
      </c>
      <c r="C38151" t="s">
        <v>11502</v>
      </c>
      <c r="D38151" t="s">
        <v>7107</v>
      </c>
      <c r="E38151" t="s">
        <v>5647</v>
      </c>
    </row>
    <row r="38152" spans="1:5">
      <c r="A38152">
        <v>213719</v>
      </c>
      <c r="B38152" t="s">
        <v>11500</v>
      </c>
      <c r="C38152" t="s">
        <v>11502</v>
      </c>
      <c r="D38152" t="s">
        <v>7107</v>
      </c>
      <c r="E38152" t="s">
        <v>5647</v>
      </c>
    </row>
    <row r="38153" spans="1:5">
      <c r="A38153">
        <v>213720</v>
      </c>
      <c r="B38153" t="s">
        <v>11500</v>
      </c>
      <c r="C38153" t="s">
        <v>11502</v>
      </c>
      <c r="D38153" t="s">
        <v>7107</v>
      </c>
      <c r="E38153" t="s">
        <v>5647</v>
      </c>
    </row>
    <row r="38154" spans="1:5">
      <c r="A38154">
        <v>213721</v>
      </c>
      <c r="B38154" t="s">
        <v>11500</v>
      </c>
      <c r="C38154" t="s">
        <v>11502</v>
      </c>
      <c r="D38154" t="s">
        <v>7107</v>
      </c>
      <c r="E38154" t="s">
        <v>5647</v>
      </c>
    </row>
    <row r="38155" spans="1:5">
      <c r="A38155">
        <v>213722</v>
      </c>
      <c r="B38155" t="s">
        <v>11500</v>
      </c>
      <c r="C38155" t="s">
        <v>11502</v>
      </c>
      <c r="D38155" t="s">
        <v>7107</v>
      </c>
      <c r="E38155" t="s">
        <v>5647</v>
      </c>
    </row>
    <row r="38156" spans="1:5">
      <c r="A38156">
        <v>213723</v>
      </c>
      <c r="B38156" t="s">
        <v>11500</v>
      </c>
      <c r="C38156" t="s">
        <v>11502</v>
      </c>
      <c r="D38156" t="s">
        <v>7107</v>
      </c>
      <c r="E38156" t="s">
        <v>5647</v>
      </c>
    </row>
    <row r="38157" spans="1:5">
      <c r="A38157">
        <v>213724</v>
      </c>
      <c r="B38157" t="s">
        <v>11500</v>
      </c>
      <c r="C38157" t="s">
        <v>11502</v>
      </c>
      <c r="D38157" t="s">
        <v>7107</v>
      </c>
      <c r="E38157" t="s">
        <v>5647</v>
      </c>
    </row>
    <row r="38158" spans="1:5">
      <c r="A38158">
        <v>213725</v>
      </c>
      <c r="B38158" t="s">
        <v>11500</v>
      </c>
      <c r="C38158" t="s">
        <v>11502</v>
      </c>
      <c r="D38158" t="s">
        <v>7107</v>
      </c>
      <c r="E38158" t="s">
        <v>5647</v>
      </c>
    </row>
    <row r="38159" spans="1:5">
      <c r="A38159">
        <v>213726</v>
      </c>
      <c r="B38159" t="s">
        <v>11500</v>
      </c>
      <c r="C38159" t="s">
        <v>11502</v>
      </c>
      <c r="D38159" t="s">
        <v>7107</v>
      </c>
      <c r="E38159" t="s">
        <v>5647</v>
      </c>
    </row>
    <row r="38160" spans="1:5">
      <c r="A38160">
        <v>213727</v>
      </c>
      <c r="B38160" t="s">
        <v>11500</v>
      </c>
      <c r="C38160" t="s">
        <v>11502</v>
      </c>
      <c r="D38160" t="s">
        <v>7107</v>
      </c>
      <c r="E38160" t="s">
        <v>5647</v>
      </c>
    </row>
    <row r="38161" spans="1:5">
      <c r="A38161">
        <v>213728</v>
      </c>
      <c r="B38161" t="s">
        <v>11500</v>
      </c>
      <c r="C38161" t="s">
        <v>11502</v>
      </c>
      <c r="D38161" t="s">
        <v>7107</v>
      </c>
      <c r="E38161" t="s">
        <v>5647</v>
      </c>
    </row>
    <row r="38162" spans="1:5">
      <c r="A38162">
        <v>213729</v>
      </c>
      <c r="B38162" t="s">
        <v>11500</v>
      </c>
      <c r="C38162" t="s">
        <v>11502</v>
      </c>
      <c r="D38162" t="s">
        <v>7107</v>
      </c>
      <c r="E38162" t="s">
        <v>5647</v>
      </c>
    </row>
    <row r="38163" spans="1:5">
      <c r="A38163">
        <v>213730</v>
      </c>
      <c r="B38163" t="s">
        <v>11500</v>
      </c>
      <c r="C38163" t="s">
        <v>11502</v>
      </c>
      <c r="D38163" t="s">
        <v>7107</v>
      </c>
      <c r="E38163" t="s">
        <v>5647</v>
      </c>
    </row>
    <row r="38164" spans="1:5">
      <c r="A38164">
        <v>213731</v>
      </c>
      <c r="B38164" t="s">
        <v>11500</v>
      </c>
      <c r="C38164" t="s">
        <v>11502</v>
      </c>
      <c r="D38164" t="s">
        <v>7107</v>
      </c>
      <c r="E38164" t="s">
        <v>5647</v>
      </c>
    </row>
    <row r="38165" spans="1:5">
      <c r="A38165">
        <v>213732</v>
      </c>
      <c r="B38165" t="s">
        <v>11500</v>
      </c>
      <c r="C38165" t="s">
        <v>11502</v>
      </c>
      <c r="D38165" t="s">
        <v>7107</v>
      </c>
      <c r="E38165" t="s">
        <v>5647</v>
      </c>
    </row>
    <row r="38166" spans="1:5">
      <c r="A38166">
        <v>213733</v>
      </c>
      <c r="B38166" t="s">
        <v>11500</v>
      </c>
      <c r="C38166" t="s">
        <v>11502</v>
      </c>
      <c r="D38166" t="s">
        <v>7107</v>
      </c>
      <c r="E38166" t="s">
        <v>5647</v>
      </c>
    </row>
    <row r="38167" spans="1:5">
      <c r="A38167">
        <v>213734</v>
      </c>
      <c r="B38167" t="s">
        <v>11500</v>
      </c>
      <c r="C38167" t="s">
        <v>11502</v>
      </c>
      <c r="D38167" t="s">
        <v>7107</v>
      </c>
      <c r="E38167" t="s">
        <v>5647</v>
      </c>
    </row>
    <row r="38168" spans="1:5">
      <c r="A38168">
        <v>213735</v>
      </c>
      <c r="B38168" t="s">
        <v>11500</v>
      </c>
      <c r="C38168" t="s">
        <v>11502</v>
      </c>
      <c r="D38168" t="s">
        <v>7107</v>
      </c>
      <c r="E38168" t="s">
        <v>5647</v>
      </c>
    </row>
    <row r="38169" spans="1:5">
      <c r="A38169">
        <v>213736</v>
      </c>
      <c r="B38169" t="s">
        <v>11500</v>
      </c>
      <c r="C38169" t="s">
        <v>11502</v>
      </c>
      <c r="D38169" t="s">
        <v>7107</v>
      </c>
      <c r="E38169" t="s">
        <v>5647</v>
      </c>
    </row>
    <row r="38170" spans="1:5">
      <c r="A38170">
        <v>213737</v>
      </c>
      <c r="B38170" t="s">
        <v>11500</v>
      </c>
      <c r="C38170" t="s">
        <v>11502</v>
      </c>
      <c r="D38170" t="s">
        <v>7107</v>
      </c>
      <c r="E38170" t="s">
        <v>5647</v>
      </c>
    </row>
    <row r="38171" spans="1:5">
      <c r="A38171">
        <v>213738</v>
      </c>
      <c r="B38171" t="s">
        <v>11500</v>
      </c>
      <c r="C38171" t="s">
        <v>11502</v>
      </c>
      <c r="D38171" t="s">
        <v>7107</v>
      </c>
      <c r="E38171" t="s">
        <v>5647</v>
      </c>
    </row>
    <row r="38172" spans="1:5">
      <c r="A38172">
        <v>213739</v>
      </c>
      <c r="B38172" t="s">
        <v>11500</v>
      </c>
      <c r="C38172" t="s">
        <v>11502</v>
      </c>
      <c r="D38172" t="s">
        <v>7107</v>
      </c>
      <c r="E38172" t="s">
        <v>5647</v>
      </c>
    </row>
    <row r="38173" spans="1:5">
      <c r="A38173">
        <v>213740</v>
      </c>
      <c r="B38173" t="s">
        <v>11500</v>
      </c>
      <c r="C38173" t="s">
        <v>11502</v>
      </c>
      <c r="D38173" t="s">
        <v>7107</v>
      </c>
      <c r="E38173" t="s">
        <v>5647</v>
      </c>
    </row>
    <row r="38174" spans="1:5">
      <c r="A38174">
        <v>213741</v>
      </c>
      <c r="B38174" t="s">
        <v>11500</v>
      </c>
      <c r="C38174" t="s">
        <v>11502</v>
      </c>
      <c r="D38174" t="s">
        <v>7107</v>
      </c>
      <c r="E38174" t="s">
        <v>5647</v>
      </c>
    </row>
    <row r="38175" spans="1:5">
      <c r="A38175">
        <v>213742</v>
      </c>
      <c r="B38175" t="s">
        <v>11500</v>
      </c>
      <c r="C38175" t="s">
        <v>11502</v>
      </c>
      <c r="D38175" t="s">
        <v>7107</v>
      </c>
      <c r="E38175" t="s">
        <v>5647</v>
      </c>
    </row>
    <row r="38176" spans="1:5">
      <c r="A38176">
        <v>213743</v>
      </c>
      <c r="B38176" t="s">
        <v>11500</v>
      </c>
      <c r="C38176" t="s">
        <v>11502</v>
      </c>
      <c r="D38176" t="s">
        <v>7107</v>
      </c>
      <c r="E38176" t="s">
        <v>5647</v>
      </c>
    </row>
    <row r="38177" spans="1:5">
      <c r="A38177">
        <v>213744</v>
      </c>
      <c r="B38177" t="s">
        <v>11500</v>
      </c>
      <c r="C38177" t="s">
        <v>11502</v>
      </c>
      <c r="D38177" t="s">
        <v>7107</v>
      </c>
      <c r="E38177" t="s">
        <v>5647</v>
      </c>
    </row>
    <row r="38178" spans="1:5">
      <c r="A38178">
        <v>213745</v>
      </c>
      <c r="B38178" t="s">
        <v>11500</v>
      </c>
      <c r="C38178" t="s">
        <v>11502</v>
      </c>
      <c r="D38178" t="s">
        <v>7107</v>
      </c>
      <c r="E38178" t="s">
        <v>5647</v>
      </c>
    </row>
    <row r="38179" spans="1:5">
      <c r="A38179">
        <v>213746</v>
      </c>
      <c r="B38179" t="s">
        <v>11500</v>
      </c>
      <c r="C38179" t="s">
        <v>11502</v>
      </c>
      <c r="D38179" t="s">
        <v>7107</v>
      </c>
      <c r="E38179" t="s">
        <v>5647</v>
      </c>
    </row>
    <row r="38180" spans="1:5">
      <c r="A38180">
        <v>213747</v>
      </c>
      <c r="B38180" t="s">
        <v>11500</v>
      </c>
      <c r="C38180" t="s">
        <v>11502</v>
      </c>
      <c r="D38180" t="s">
        <v>7107</v>
      </c>
      <c r="E38180" t="s">
        <v>5647</v>
      </c>
    </row>
    <row r="38181" spans="1:5">
      <c r="A38181">
        <v>213748</v>
      </c>
      <c r="B38181" t="s">
        <v>11500</v>
      </c>
      <c r="C38181" t="s">
        <v>11502</v>
      </c>
      <c r="D38181" t="s">
        <v>7107</v>
      </c>
      <c r="E38181" t="s">
        <v>5647</v>
      </c>
    </row>
    <row r="38182" spans="1:5">
      <c r="A38182">
        <v>213749</v>
      </c>
      <c r="B38182" t="s">
        <v>11500</v>
      </c>
      <c r="C38182" t="s">
        <v>11502</v>
      </c>
      <c r="D38182" t="s">
        <v>7107</v>
      </c>
      <c r="E38182" t="s">
        <v>5647</v>
      </c>
    </row>
    <row r="38183" spans="1:5">
      <c r="A38183">
        <v>213750</v>
      </c>
      <c r="B38183" t="s">
        <v>11500</v>
      </c>
      <c r="C38183" t="s">
        <v>11502</v>
      </c>
      <c r="D38183" t="s">
        <v>7107</v>
      </c>
      <c r="E38183" t="s">
        <v>5647</v>
      </c>
    </row>
    <row r="38184" spans="1:5">
      <c r="A38184">
        <v>213751</v>
      </c>
      <c r="B38184" t="s">
        <v>11500</v>
      </c>
      <c r="C38184" t="s">
        <v>11502</v>
      </c>
      <c r="D38184" t="s">
        <v>7107</v>
      </c>
      <c r="E38184" t="s">
        <v>5647</v>
      </c>
    </row>
    <row r="38185" spans="1:5">
      <c r="A38185">
        <v>213752</v>
      </c>
      <c r="B38185" t="s">
        <v>11500</v>
      </c>
      <c r="C38185" t="s">
        <v>11502</v>
      </c>
      <c r="D38185" t="s">
        <v>7107</v>
      </c>
      <c r="E38185" t="s">
        <v>5647</v>
      </c>
    </row>
    <row r="38186" spans="1:5">
      <c r="A38186">
        <v>213753</v>
      </c>
      <c r="B38186" t="s">
        <v>11500</v>
      </c>
      <c r="C38186" t="s">
        <v>11502</v>
      </c>
      <c r="D38186" t="s">
        <v>7107</v>
      </c>
      <c r="E38186" t="s">
        <v>5647</v>
      </c>
    </row>
    <row r="38187" spans="1:5">
      <c r="A38187">
        <v>213754</v>
      </c>
      <c r="B38187" t="s">
        <v>11500</v>
      </c>
      <c r="C38187" t="s">
        <v>11502</v>
      </c>
      <c r="D38187" t="s">
        <v>7107</v>
      </c>
      <c r="E38187" t="s">
        <v>5647</v>
      </c>
    </row>
    <row r="38188" spans="1:5">
      <c r="A38188">
        <v>213755</v>
      </c>
      <c r="B38188" t="s">
        <v>11500</v>
      </c>
      <c r="C38188" t="s">
        <v>11502</v>
      </c>
      <c r="D38188" t="s">
        <v>7107</v>
      </c>
      <c r="E38188" t="s">
        <v>5647</v>
      </c>
    </row>
    <row r="38189" spans="1:5">
      <c r="A38189">
        <v>213756</v>
      </c>
      <c r="B38189" t="s">
        <v>11500</v>
      </c>
      <c r="C38189" t="s">
        <v>11502</v>
      </c>
      <c r="D38189" t="s">
        <v>7107</v>
      </c>
      <c r="E38189" t="s">
        <v>5647</v>
      </c>
    </row>
    <row r="38190" spans="1:5">
      <c r="A38190">
        <v>213757</v>
      </c>
      <c r="B38190" t="s">
        <v>11500</v>
      </c>
      <c r="C38190" t="s">
        <v>11502</v>
      </c>
      <c r="D38190" t="s">
        <v>7107</v>
      </c>
      <c r="E38190" t="s">
        <v>5647</v>
      </c>
    </row>
    <row r="38191" spans="1:5">
      <c r="A38191">
        <v>213758</v>
      </c>
      <c r="B38191" t="s">
        <v>11500</v>
      </c>
      <c r="C38191" t="s">
        <v>11502</v>
      </c>
      <c r="D38191" t="s">
        <v>7107</v>
      </c>
      <c r="E38191" t="s">
        <v>5647</v>
      </c>
    </row>
    <row r="38192" spans="1:5">
      <c r="A38192">
        <v>213759</v>
      </c>
      <c r="B38192" t="s">
        <v>11500</v>
      </c>
      <c r="C38192" t="s">
        <v>11502</v>
      </c>
      <c r="D38192" t="s">
        <v>7107</v>
      </c>
      <c r="E38192" t="s">
        <v>5647</v>
      </c>
    </row>
    <row r="38193" spans="1:5">
      <c r="A38193">
        <v>213760</v>
      </c>
      <c r="B38193" t="s">
        <v>11500</v>
      </c>
      <c r="C38193" t="s">
        <v>11502</v>
      </c>
      <c r="D38193" t="s">
        <v>7107</v>
      </c>
      <c r="E38193" t="s">
        <v>5647</v>
      </c>
    </row>
    <row r="38194" spans="1:5">
      <c r="A38194">
        <v>213761</v>
      </c>
      <c r="B38194" t="s">
        <v>11500</v>
      </c>
      <c r="C38194" t="s">
        <v>11502</v>
      </c>
      <c r="D38194" t="s">
        <v>7107</v>
      </c>
      <c r="E38194" t="s">
        <v>5647</v>
      </c>
    </row>
    <row r="38195" spans="1:5">
      <c r="A38195">
        <v>213762</v>
      </c>
      <c r="B38195" t="s">
        <v>11500</v>
      </c>
      <c r="C38195" t="s">
        <v>11502</v>
      </c>
      <c r="D38195" t="s">
        <v>7107</v>
      </c>
      <c r="E38195" t="s">
        <v>5647</v>
      </c>
    </row>
    <row r="38196" spans="1:5">
      <c r="A38196">
        <v>213763</v>
      </c>
      <c r="B38196" t="s">
        <v>11500</v>
      </c>
      <c r="C38196" t="s">
        <v>11502</v>
      </c>
      <c r="D38196" t="s">
        <v>7107</v>
      </c>
      <c r="E38196" t="s">
        <v>5647</v>
      </c>
    </row>
    <row r="38197" spans="1:5">
      <c r="A38197">
        <v>213764</v>
      </c>
      <c r="B38197" t="s">
        <v>11500</v>
      </c>
      <c r="C38197" t="s">
        <v>11502</v>
      </c>
      <c r="D38197" t="s">
        <v>7107</v>
      </c>
      <c r="E38197" t="s">
        <v>5647</v>
      </c>
    </row>
    <row r="38198" spans="1:5">
      <c r="A38198">
        <v>213766</v>
      </c>
      <c r="B38198" t="s">
        <v>11500</v>
      </c>
      <c r="C38198" t="s">
        <v>11502</v>
      </c>
      <c r="D38198" t="s">
        <v>7107</v>
      </c>
      <c r="E38198" t="s">
        <v>5647</v>
      </c>
    </row>
    <row r="38199" spans="1:5">
      <c r="A38199">
        <v>213767</v>
      </c>
      <c r="B38199" t="s">
        <v>11500</v>
      </c>
      <c r="C38199" t="s">
        <v>11502</v>
      </c>
      <c r="D38199" t="s">
        <v>7107</v>
      </c>
      <c r="E38199" t="s">
        <v>5647</v>
      </c>
    </row>
    <row r="38200" spans="1:5">
      <c r="A38200">
        <v>213768</v>
      </c>
      <c r="B38200" t="s">
        <v>11500</v>
      </c>
      <c r="C38200" t="s">
        <v>11502</v>
      </c>
      <c r="D38200" t="s">
        <v>7107</v>
      </c>
      <c r="E38200" t="s">
        <v>5647</v>
      </c>
    </row>
    <row r="38201" spans="1:5">
      <c r="A38201">
        <v>213769</v>
      </c>
      <c r="B38201" t="s">
        <v>11500</v>
      </c>
      <c r="C38201" t="s">
        <v>11502</v>
      </c>
      <c r="D38201" t="s">
        <v>7107</v>
      </c>
      <c r="E38201" t="s">
        <v>5647</v>
      </c>
    </row>
    <row r="38202" spans="1:5">
      <c r="A38202">
        <v>213770</v>
      </c>
      <c r="B38202" t="s">
        <v>11500</v>
      </c>
      <c r="C38202" t="s">
        <v>11502</v>
      </c>
      <c r="D38202" t="s">
        <v>7107</v>
      </c>
      <c r="E38202" t="s">
        <v>5647</v>
      </c>
    </row>
    <row r="38203" spans="1:5">
      <c r="A38203">
        <v>213771</v>
      </c>
      <c r="B38203" t="s">
        <v>11500</v>
      </c>
      <c r="C38203" t="s">
        <v>11502</v>
      </c>
      <c r="D38203" t="s">
        <v>7107</v>
      </c>
      <c r="E38203" t="s">
        <v>5647</v>
      </c>
    </row>
    <row r="38204" spans="1:5">
      <c r="A38204">
        <v>213772</v>
      </c>
      <c r="B38204" t="s">
        <v>11500</v>
      </c>
      <c r="C38204" t="s">
        <v>11502</v>
      </c>
      <c r="D38204" t="s">
        <v>7107</v>
      </c>
      <c r="E38204" t="s">
        <v>5647</v>
      </c>
    </row>
    <row r="38205" spans="1:5">
      <c r="A38205">
        <v>213773</v>
      </c>
      <c r="B38205" t="s">
        <v>11500</v>
      </c>
      <c r="C38205" t="s">
        <v>11502</v>
      </c>
      <c r="D38205" t="s">
        <v>7107</v>
      </c>
      <c r="E38205" t="s">
        <v>5647</v>
      </c>
    </row>
    <row r="38206" spans="1:5">
      <c r="A38206">
        <v>213774</v>
      </c>
      <c r="B38206" t="s">
        <v>11500</v>
      </c>
      <c r="C38206" t="s">
        <v>11502</v>
      </c>
      <c r="D38206" t="s">
        <v>7107</v>
      </c>
      <c r="E38206" t="s">
        <v>5647</v>
      </c>
    </row>
    <row r="38207" spans="1:5">
      <c r="A38207">
        <v>213775</v>
      </c>
      <c r="B38207" t="s">
        <v>11500</v>
      </c>
      <c r="C38207" t="s">
        <v>11502</v>
      </c>
      <c r="D38207" t="s">
        <v>7107</v>
      </c>
      <c r="E38207" t="s">
        <v>5647</v>
      </c>
    </row>
    <row r="38208" spans="1:5">
      <c r="A38208">
        <v>213776</v>
      </c>
      <c r="B38208" t="s">
        <v>11500</v>
      </c>
      <c r="C38208" t="s">
        <v>11502</v>
      </c>
      <c r="D38208" t="s">
        <v>7107</v>
      </c>
      <c r="E38208" t="s">
        <v>5647</v>
      </c>
    </row>
    <row r="38209" spans="1:5">
      <c r="A38209">
        <v>213778</v>
      </c>
      <c r="B38209" t="s">
        <v>11500</v>
      </c>
      <c r="C38209" t="s">
        <v>11502</v>
      </c>
      <c r="D38209" t="s">
        <v>7107</v>
      </c>
      <c r="E38209" t="s">
        <v>5647</v>
      </c>
    </row>
    <row r="38210" spans="1:5">
      <c r="A38210">
        <v>213779</v>
      </c>
      <c r="B38210" t="s">
        <v>11500</v>
      </c>
      <c r="C38210" t="s">
        <v>11502</v>
      </c>
      <c r="D38210" t="s">
        <v>7107</v>
      </c>
      <c r="E38210" t="s">
        <v>5647</v>
      </c>
    </row>
    <row r="38211" spans="1:5">
      <c r="A38211">
        <v>213780</v>
      </c>
      <c r="B38211" t="s">
        <v>11500</v>
      </c>
      <c r="C38211" t="s">
        <v>11502</v>
      </c>
      <c r="D38211" t="s">
        <v>7107</v>
      </c>
      <c r="E38211" t="s">
        <v>5647</v>
      </c>
    </row>
    <row r="38212" spans="1:5">
      <c r="A38212">
        <v>213781</v>
      </c>
      <c r="B38212" t="s">
        <v>11500</v>
      </c>
      <c r="C38212" t="s">
        <v>11502</v>
      </c>
      <c r="D38212" t="s">
        <v>7107</v>
      </c>
      <c r="E38212" t="s">
        <v>5647</v>
      </c>
    </row>
    <row r="38213" spans="1:5">
      <c r="A38213">
        <v>213782</v>
      </c>
      <c r="B38213" t="s">
        <v>11500</v>
      </c>
      <c r="C38213" t="s">
        <v>11502</v>
      </c>
      <c r="D38213" t="s">
        <v>7107</v>
      </c>
      <c r="E38213" t="s">
        <v>5647</v>
      </c>
    </row>
    <row r="38214" spans="1:5">
      <c r="A38214">
        <v>213783</v>
      </c>
      <c r="B38214" t="s">
        <v>11500</v>
      </c>
      <c r="C38214" t="s">
        <v>11502</v>
      </c>
      <c r="D38214" t="s">
        <v>7107</v>
      </c>
      <c r="E38214" t="s">
        <v>5647</v>
      </c>
    </row>
    <row r="38215" spans="1:5">
      <c r="A38215">
        <v>213784</v>
      </c>
      <c r="B38215" t="s">
        <v>11500</v>
      </c>
      <c r="C38215" t="s">
        <v>11502</v>
      </c>
      <c r="D38215" t="s">
        <v>7107</v>
      </c>
      <c r="E38215" t="s">
        <v>5647</v>
      </c>
    </row>
    <row r="38216" spans="1:5">
      <c r="A38216">
        <v>213785</v>
      </c>
      <c r="B38216" t="s">
        <v>11500</v>
      </c>
      <c r="C38216" t="s">
        <v>11502</v>
      </c>
      <c r="D38216" t="s">
        <v>7107</v>
      </c>
      <c r="E38216" t="s">
        <v>5647</v>
      </c>
    </row>
    <row r="38217" spans="1:5">
      <c r="A38217">
        <v>213787</v>
      </c>
      <c r="B38217" t="s">
        <v>11500</v>
      </c>
      <c r="C38217" t="s">
        <v>11502</v>
      </c>
      <c r="D38217" t="s">
        <v>7107</v>
      </c>
      <c r="E38217" t="s">
        <v>5647</v>
      </c>
    </row>
    <row r="38218" spans="1:5">
      <c r="A38218">
        <v>213788</v>
      </c>
      <c r="B38218" t="s">
        <v>11500</v>
      </c>
      <c r="C38218" t="s">
        <v>11502</v>
      </c>
      <c r="D38218" t="s">
        <v>7107</v>
      </c>
      <c r="E38218" t="s">
        <v>5647</v>
      </c>
    </row>
    <row r="38219" spans="1:5">
      <c r="A38219">
        <v>213789</v>
      </c>
      <c r="B38219" t="s">
        <v>11500</v>
      </c>
      <c r="C38219" t="s">
        <v>11502</v>
      </c>
      <c r="D38219" t="s">
        <v>7107</v>
      </c>
      <c r="E38219" t="s">
        <v>5647</v>
      </c>
    </row>
    <row r="38220" spans="1:5">
      <c r="A38220">
        <v>213790</v>
      </c>
      <c r="B38220" t="s">
        <v>11500</v>
      </c>
      <c r="C38220" t="s">
        <v>11502</v>
      </c>
      <c r="D38220" t="s">
        <v>7107</v>
      </c>
      <c r="E38220" t="s">
        <v>5647</v>
      </c>
    </row>
    <row r="38221" spans="1:5">
      <c r="A38221">
        <v>213791</v>
      </c>
      <c r="B38221" t="s">
        <v>11500</v>
      </c>
      <c r="C38221" t="s">
        <v>11502</v>
      </c>
      <c r="D38221" t="s">
        <v>7107</v>
      </c>
      <c r="E38221" t="s">
        <v>5647</v>
      </c>
    </row>
    <row r="38222" spans="1:5">
      <c r="A38222">
        <v>213792</v>
      </c>
      <c r="B38222" t="s">
        <v>11500</v>
      </c>
      <c r="C38222" t="s">
        <v>11502</v>
      </c>
      <c r="D38222" t="s">
        <v>7107</v>
      </c>
      <c r="E38222" t="s">
        <v>5647</v>
      </c>
    </row>
    <row r="38223" spans="1:5">
      <c r="A38223">
        <v>213793</v>
      </c>
      <c r="B38223" t="s">
        <v>11500</v>
      </c>
      <c r="C38223" t="s">
        <v>11502</v>
      </c>
      <c r="D38223" t="s">
        <v>7107</v>
      </c>
      <c r="E38223" t="s">
        <v>5647</v>
      </c>
    </row>
    <row r="38224" spans="1:5">
      <c r="A38224">
        <v>213794</v>
      </c>
      <c r="B38224" t="s">
        <v>11500</v>
      </c>
      <c r="C38224" t="s">
        <v>11502</v>
      </c>
      <c r="D38224" t="s">
        <v>7107</v>
      </c>
      <c r="E38224" t="s">
        <v>5647</v>
      </c>
    </row>
    <row r="38225" spans="1:5">
      <c r="A38225">
        <v>213797</v>
      </c>
      <c r="B38225" t="s">
        <v>11500</v>
      </c>
      <c r="C38225" t="s">
        <v>11502</v>
      </c>
      <c r="D38225" t="s">
        <v>7107</v>
      </c>
      <c r="E38225" t="s">
        <v>5647</v>
      </c>
    </row>
    <row r="38226" spans="1:5">
      <c r="A38226">
        <v>213798</v>
      </c>
      <c r="B38226" t="s">
        <v>11500</v>
      </c>
      <c r="C38226" t="s">
        <v>11502</v>
      </c>
      <c r="D38226" t="s">
        <v>7107</v>
      </c>
      <c r="E38226" t="s">
        <v>5647</v>
      </c>
    </row>
    <row r="38227" spans="1:5">
      <c r="A38227">
        <v>213800</v>
      </c>
      <c r="B38227" t="s">
        <v>11500</v>
      </c>
      <c r="C38227" t="s">
        <v>11502</v>
      </c>
      <c r="D38227" t="s">
        <v>7107</v>
      </c>
      <c r="E38227" t="s">
        <v>5647</v>
      </c>
    </row>
    <row r="38228" spans="1:5">
      <c r="A38228">
        <v>213801</v>
      </c>
      <c r="B38228" t="s">
        <v>11500</v>
      </c>
      <c r="C38228" t="s">
        <v>11502</v>
      </c>
      <c r="D38228" t="s">
        <v>7107</v>
      </c>
      <c r="E38228" t="s">
        <v>5647</v>
      </c>
    </row>
    <row r="38229" spans="1:5">
      <c r="A38229">
        <v>213802</v>
      </c>
      <c r="B38229" t="s">
        <v>11500</v>
      </c>
      <c r="C38229" t="s">
        <v>11502</v>
      </c>
      <c r="D38229" t="s">
        <v>7107</v>
      </c>
      <c r="E38229" t="s">
        <v>5647</v>
      </c>
    </row>
    <row r="38230" spans="1:5">
      <c r="A38230">
        <v>213804</v>
      </c>
      <c r="B38230" t="s">
        <v>11500</v>
      </c>
      <c r="C38230" t="s">
        <v>11502</v>
      </c>
      <c r="D38230" t="s">
        <v>7107</v>
      </c>
      <c r="E38230" t="s">
        <v>5647</v>
      </c>
    </row>
    <row r="38231" spans="1:5">
      <c r="A38231">
        <v>213805</v>
      </c>
      <c r="B38231" t="s">
        <v>11500</v>
      </c>
      <c r="C38231" t="s">
        <v>11502</v>
      </c>
      <c r="D38231" t="s">
        <v>7107</v>
      </c>
      <c r="E38231" t="s">
        <v>5647</v>
      </c>
    </row>
    <row r="38232" spans="1:5">
      <c r="A38232">
        <v>213806</v>
      </c>
      <c r="B38232" t="s">
        <v>11500</v>
      </c>
      <c r="C38232" t="s">
        <v>11502</v>
      </c>
      <c r="D38232" t="s">
        <v>7107</v>
      </c>
      <c r="E38232" t="s">
        <v>5647</v>
      </c>
    </row>
    <row r="38233" spans="1:5">
      <c r="A38233">
        <v>213808</v>
      </c>
      <c r="B38233" t="s">
        <v>11500</v>
      </c>
      <c r="C38233" t="s">
        <v>11502</v>
      </c>
      <c r="D38233" t="s">
        <v>7107</v>
      </c>
      <c r="E38233" t="s">
        <v>5647</v>
      </c>
    </row>
    <row r="38234" spans="1:5">
      <c r="A38234">
        <v>213809</v>
      </c>
      <c r="B38234" t="s">
        <v>11500</v>
      </c>
      <c r="C38234" t="s">
        <v>11502</v>
      </c>
      <c r="D38234" t="s">
        <v>7107</v>
      </c>
      <c r="E38234" t="s">
        <v>5647</v>
      </c>
    </row>
    <row r="38235" spans="1:5">
      <c r="A38235">
        <v>213810</v>
      </c>
      <c r="B38235" t="s">
        <v>11500</v>
      </c>
      <c r="C38235" t="s">
        <v>11502</v>
      </c>
      <c r="D38235" t="s">
        <v>7107</v>
      </c>
      <c r="E38235" t="s">
        <v>5647</v>
      </c>
    </row>
    <row r="38236" spans="1:5">
      <c r="A38236">
        <v>213811</v>
      </c>
      <c r="B38236" t="s">
        <v>11500</v>
      </c>
      <c r="C38236" t="s">
        <v>11502</v>
      </c>
      <c r="D38236" t="s">
        <v>7107</v>
      </c>
      <c r="E38236" t="s">
        <v>5647</v>
      </c>
    </row>
    <row r="38237" spans="1:5">
      <c r="A38237">
        <v>213812</v>
      </c>
      <c r="B38237" t="s">
        <v>11500</v>
      </c>
      <c r="C38237" t="s">
        <v>11502</v>
      </c>
      <c r="D38237" t="s">
        <v>7107</v>
      </c>
      <c r="E38237" t="s">
        <v>5647</v>
      </c>
    </row>
    <row r="38238" spans="1:5">
      <c r="A38238">
        <v>213813</v>
      </c>
      <c r="B38238" t="s">
        <v>11500</v>
      </c>
      <c r="C38238" t="s">
        <v>11502</v>
      </c>
      <c r="D38238" t="s">
        <v>7107</v>
      </c>
      <c r="E38238" t="s">
        <v>5647</v>
      </c>
    </row>
    <row r="38239" spans="1:5">
      <c r="A38239">
        <v>213814</v>
      </c>
      <c r="B38239" t="s">
        <v>11500</v>
      </c>
      <c r="C38239" t="s">
        <v>11502</v>
      </c>
      <c r="D38239" t="s">
        <v>7107</v>
      </c>
      <c r="E38239" t="s">
        <v>5647</v>
      </c>
    </row>
    <row r="38240" spans="1:5">
      <c r="A38240">
        <v>213815</v>
      </c>
      <c r="B38240" t="s">
        <v>11500</v>
      </c>
      <c r="C38240" t="s">
        <v>11502</v>
      </c>
      <c r="D38240" t="s">
        <v>7107</v>
      </c>
      <c r="E38240" t="s">
        <v>5647</v>
      </c>
    </row>
    <row r="38241" spans="1:5">
      <c r="A38241">
        <v>213816</v>
      </c>
      <c r="B38241" t="s">
        <v>11500</v>
      </c>
      <c r="C38241" t="s">
        <v>11502</v>
      </c>
      <c r="D38241" t="s">
        <v>7107</v>
      </c>
      <c r="E38241" t="s">
        <v>5647</v>
      </c>
    </row>
    <row r="38242" spans="1:5">
      <c r="A38242">
        <v>213817</v>
      </c>
      <c r="B38242" t="s">
        <v>11500</v>
      </c>
      <c r="C38242" t="s">
        <v>11502</v>
      </c>
      <c r="D38242" t="s">
        <v>7107</v>
      </c>
      <c r="E38242" t="s">
        <v>5647</v>
      </c>
    </row>
    <row r="38243" spans="1:5">
      <c r="A38243">
        <v>213819</v>
      </c>
      <c r="B38243" t="s">
        <v>11500</v>
      </c>
      <c r="C38243" t="s">
        <v>11502</v>
      </c>
      <c r="D38243" t="s">
        <v>7107</v>
      </c>
      <c r="E38243" t="s">
        <v>5647</v>
      </c>
    </row>
    <row r="38244" spans="1:5">
      <c r="A38244">
        <v>213820</v>
      </c>
      <c r="B38244" t="s">
        <v>11500</v>
      </c>
      <c r="C38244" t="s">
        <v>11502</v>
      </c>
      <c r="D38244" t="s">
        <v>7107</v>
      </c>
      <c r="E38244" t="s">
        <v>5647</v>
      </c>
    </row>
    <row r="38245" spans="1:5">
      <c r="A38245">
        <v>213821</v>
      </c>
      <c r="B38245" t="s">
        <v>11500</v>
      </c>
      <c r="C38245" t="s">
        <v>11502</v>
      </c>
      <c r="D38245" t="s">
        <v>7107</v>
      </c>
      <c r="E38245" t="s">
        <v>5647</v>
      </c>
    </row>
    <row r="38246" spans="1:5">
      <c r="A38246">
        <v>213822</v>
      </c>
      <c r="B38246" t="s">
        <v>11500</v>
      </c>
      <c r="C38246" t="s">
        <v>11502</v>
      </c>
      <c r="D38246" t="s">
        <v>7107</v>
      </c>
      <c r="E38246" t="s">
        <v>5647</v>
      </c>
    </row>
    <row r="38247" spans="1:5">
      <c r="A38247">
        <v>213824</v>
      </c>
      <c r="B38247" t="s">
        <v>11500</v>
      </c>
      <c r="C38247" t="s">
        <v>11502</v>
      </c>
      <c r="D38247" t="s">
        <v>7107</v>
      </c>
      <c r="E38247" t="s">
        <v>5647</v>
      </c>
    </row>
    <row r="38248" spans="1:5">
      <c r="A38248">
        <v>213825</v>
      </c>
      <c r="B38248" t="s">
        <v>11500</v>
      </c>
      <c r="C38248" t="s">
        <v>11502</v>
      </c>
      <c r="D38248" t="s">
        <v>7107</v>
      </c>
      <c r="E38248" t="s">
        <v>5647</v>
      </c>
    </row>
    <row r="38249" spans="1:5">
      <c r="A38249">
        <v>213841</v>
      </c>
      <c r="B38249" t="s">
        <v>11500</v>
      </c>
      <c r="C38249" t="s">
        <v>11502</v>
      </c>
      <c r="D38249" t="s">
        <v>8337</v>
      </c>
      <c r="E38249" t="s">
        <v>5647</v>
      </c>
    </row>
    <row r="38250" spans="1:5">
      <c r="A38250">
        <v>213842</v>
      </c>
      <c r="B38250" t="s">
        <v>11500</v>
      </c>
      <c r="C38250" t="s">
        <v>11502</v>
      </c>
      <c r="D38250" t="s">
        <v>8337</v>
      </c>
      <c r="E38250" t="s">
        <v>5647</v>
      </c>
    </row>
    <row r="38251" spans="1:5">
      <c r="A38251">
        <v>213843</v>
      </c>
      <c r="B38251" t="s">
        <v>11500</v>
      </c>
      <c r="C38251" t="s">
        <v>11502</v>
      </c>
      <c r="D38251" t="s">
        <v>8337</v>
      </c>
      <c r="E38251" t="s">
        <v>5647</v>
      </c>
    </row>
    <row r="38252" spans="1:5">
      <c r="A38252">
        <v>213844</v>
      </c>
      <c r="B38252" t="s">
        <v>11500</v>
      </c>
      <c r="C38252" t="s">
        <v>11502</v>
      </c>
      <c r="D38252" t="s">
        <v>8337</v>
      </c>
      <c r="E38252" t="s">
        <v>5647</v>
      </c>
    </row>
    <row r="38253" spans="1:5">
      <c r="A38253">
        <v>213845</v>
      </c>
      <c r="B38253" t="s">
        <v>11500</v>
      </c>
      <c r="C38253" t="s">
        <v>11502</v>
      </c>
      <c r="D38253" t="s">
        <v>8337</v>
      </c>
      <c r="E38253" t="s">
        <v>5647</v>
      </c>
    </row>
    <row r="38254" spans="1:5">
      <c r="A38254">
        <v>213846</v>
      </c>
      <c r="B38254" t="s">
        <v>11500</v>
      </c>
      <c r="C38254" t="s">
        <v>11502</v>
      </c>
      <c r="D38254" t="s">
        <v>8337</v>
      </c>
      <c r="E38254" t="s">
        <v>5647</v>
      </c>
    </row>
    <row r="38255" spans="1:5">
      <c r="A38255">
        <v>213847</v>
      </c>
      <c r="B38255" t="s">
        <v>11500</v>
      </c>
      <c r="C38255" t="s">
        <v>11502</v>
      </c>
      <c r="D38255" t="s">
        <v>8337</v>
      </c>
      <c r="E38255" t="s">
        <v>5647</v>
      </c>
    </row>
    <row r="38256" spans="1:5">
      <c r="A38256">
        <v>213848</v>
      </c>
      <c r="B38256" t="s">
        <v>11500</v>
      </c>
      <c r="C38256" t="s">
        <v>11502</v>
      </c>
      <c r="D38256" t="s">
        <v>8337</v>
      </c>
      <c r="E38256" t="s">
        <v>5647</v>
      </c>
    </row>
    <row r="38257" spans="1:5">
      <c r="A38257">
        <v>213849</v>
      </c>
      <c r="B38257" t="s">
        <v>11500</v>
      </c>
      <c r="C38257" t="s">
        <v>11502</v>
      </c>
      <c r="D38257" t="s">
        <v>8337</v>
      </c>
      <c r="E38257" t="s">
        <v>5647</v>
      </c>
    </row>
    <row r="38258" spans="1:5">
      <c r="A38258">
        <v>213850</v>
      </c>
      <c r="B38258" t="s">
        <v>11500</v>
      </c>
      <c r="C38258" t="s">
        <v>11502</v>
      </c>
      <c r="D38258" t="s">
        <v>8337</v>
      </c>
      <c r="E38258" t="s">
        <v>5647</v>
      </c>
    </row>
    <row r="38259" spans="1:5">
      <c r="A38259">
        <v>213851</v>
      </c>
      <c r="B38259" t="s">
        <v>11500</v>
      </c>
      <c r="C38259" t="s">
        <v>11502</v>
      </c>
      <c r="D38259" t="s">
        <v>8337</v>
      </c>
      <c r="E38259" t="s">
        <v>5647</v>
      </c>
    </row>
    <row r="38260" spans="1:5">
      <c r="A38260">
        <v>213852</v>
      </c>
      <c r="B38260" t="s">
        <v>11500</v>
      </c>
      <c r="C38260" t="s">
        <v>11502</v>
      </c>
      <c r="D38260" t="s">
        <v>8337</v>
      </c>
      <c r="E38260" t="s">
        <v>5647</v>
      </c>
    </row>
    <row r="38261" spans="1:5">
      <c r="A38261">
        <v>213853</v>
      </c>
      <c r="B38261" t="s">
        <v>11500</v>
      </c>
      <c r="C38261" t="s">
        <v>11502</v>
      </c>
      <c r="D38261" t="s">
        <v>8337</v>
      </c>
      <c r="E38261" t="s">
        <v>5647</v>
      </c>
    </row>
    <row r="38262" spans="1:5">
      <c r="A38262">
        <v>213854</v>
      </c>
      <c r="B38262" t="s">
        <v>11500</v>
      </c>
      <c r="C38262" t="s">
        <v>11502</v>
      </c>
      <c r="D38262" t="s">
        <v>8337</v>
      </c>
      <c r="E38262" t="s">
        <v>5647</v>
      </c>
    </row>
    <row r="38263" spans="1:5">
      <c r="A38263">
        <v>213855</v>
      </c>
      <c r="B38263" t="s">
        <v>11500</v>
      </c>
      <c r="C38263" t="s">
        <v>11502</v>
      </c>
      <c r="D38263" t="s">
        <v>8337</v>
      </c>
      <c r="E38263" t="s">
        <v>5647</v>
      </c>
    </row>
    <row r="38264" spans="1:5">
      <c r="A38264">
        <v>213856</v>
      </c>
      <c r="B38264" t="s">
        <v>11500</v>
      </c>
      <c r="C38264" t="s">
        <v>11502</v>
      </c>
      <c r="D38264" t="s">
        <v>8337</v>
      </c>
      <c r="E38264" t="s">
        <v>5647</v>
      </c>
    </row>
    <row r="38265" spans="1:5">
      <c r="A38265">
        <v>213857</v>
      </c>
      <c r="B38265" t="s">
        <v>11500</v>
      </c>
      <c r="C38265" t="s">
        <v>11502</v>
      </c>
      <c r="D38265" t="s">
        <v>8337</v>
      </c>
      <c r="E38265" t="s">
        <v>5647</v>
      </c>
    </row>
    <row r="38266" spans="1:5">
      <c r="A38266">
        <v>213858</v>
      </c>
      <c r="B38266" t="s">
        <v>11500</v>
      </c>
      <c r="C38266" t="s">
        <v>11502</v>
      </c>
      <c r="D38266" t="s">
        <v>8337</v>
      </c>
      <c r="E38266" t="s">
        <v>5647</v>
      </c>
    </row>
    <row r="38267" spans="1:5">
      <c r="A38267">
        <v>213859</v>
      </c>
      <c r="B38267" t="s">
        <v>11500</v>
      </c>
      <c r="C38267" t="s">
        <v>11502</v>
      </c>
      <c r="D38267" t="s">
        <v>8337</v>
      </c>
      <c r="E38267" t="s">
        <v>5647</v>
      </c>
    </row>
    <row r="38268" spans="1:5">
      <c r="A38268">
        <v>213860</v>
      </c>
      <c r="B38268" t="s">
        <v>11500</v>
      </c>
      <c r="C38268" t="s">
        <v>11502</v>
      </c>
      <c r="D38268" t="s">
        <v>8337</v>
      </c>
      <c r="E38268" t="s">
        <v>5647</v>
      </c>
    </row>
    <row r="38269" spans="1:5">
      <c r="A38269">
        <v>213861</v>
      </c>
      <c r="B38269" t="s">
        <v>11500</v>
      </c>
      <c r="C38269" t="s">
        <v>11502</v>
      </c>
      <c r="D38269" t="s">
        <v>8337</v>
      </c>
      <c r="E38269" t="s">
        <v>5647</v>
      </c>
    </row>
    <row r="38270" spans="1:5">
      <c r="A38270">
        <v>213862</v>
      </c>
      <c r="B38270" t="s">
        <v>11500</v>
      </c>
      <c r="C38270" t="s">
        <v>11502</v>
      </c>
      <c r="D38270" t="s">
        <v>8337</v>
      </c>
      <c r="E38270" t="s">
        <v>5647</v>
      </c>
    </row>
    <row r="38271" spans="1:5">
      <c r="A38271">
        <v>213863</v>
      </c>
      <c r="B38271" t="s">
        <v>11500</v>
      </c>
      <c r="C38271" t="s">
        <v>11502</v>
      </c>
      <c r="D38271" t="s">
        <v>8337</v>
      </c>
      <c r="E38271" t="s">
        <v>5647</v>
      </c>
    </row>
    <row r="38272" spans="1:5">
      <c r="A38272">
        <v>213864</v>
      </c>
      <c r="B38272" t="s">
        <v>11500</v>
      </c>
      <c r="C38272" t="s">
        <v>11502</v>
      </c>
      <c r="D38272" t="s">
        <v>8337</v>
      </c>
      <c r="E38272" t="s">
        <v>5647</v>
      </c>
    </row>
    <row r="38273" spans="1:5">
      <c r="A38273">
        <v>213865</v>
      </c>
      <c r="B38273" t="s">
        <v>11500</v>
      </c>
      <c r="C38273" t="s">
        <v>11502</v>
      </c>
      <c r="D38273" t="s">
        <v>8337</v>
      </c>
      <c r="E38273" t="s">
        <v>5647</v>
      </c>
    </row>
    <row r="38274" spans="1:5">
      <c r="A38274">
        <v>213866</v>
      </c>
      <c r="B38274" t="s">
        <v>11500</v>
      </c>
      <c r="C38274" t="s">
        <v>11502</v>
      </c>
      <c r="D38274" t="s">
        <v>8337</v>
      </c>
      <c r="E38274" t="s">
        <v>5647</v>
      </c>
    </row>
    <row r="38275" spans="1:5">
      <c r="A38275">
        <v>213867</v>
      </c>
      <c r="B38275" t="s">
        <v>11500</v>
      </c>
      <c r="C38275" t="s">
        <v>11502</v>
      </c>
      <c r="D38275" t="s">
        <v>8337</v>
      </c>
      <c r="E38275" t="s">
        <v>5647</v>
      </c>
    </row>
    <row r="38276" spans="1:5">
      <c r="A38276">
        <v>213868</v>
      </c>
      <c r="B38276" t="s">
        <v>11500</v>
      </c>
      <c r="C38276" t="s">
        <v>11502</v>
      </c>
      <c r="D38276" t="s">
        <v>8337</v>
      </c>
      <c r="E38276" t="s">
        <v>5647</v>
      </c>
    </row>
    <row r="38277" spans="1:5">
      <c r="A38277">
        <v>213869</v>
      </c>
      <c r="B38277" t="s">
        <v>11500</v>
      </c>
      <c r="C38277" t="s">
        <v>11502</v>
      </c>
      <c r="D38277" t="s">
        <v>8337</v>
      </c>
      <c r="E38277" t="s">
        <v>5647</v>
      </c>
    </row>
    <row r="38278" spans="1:5">
      <c r="A38278">
        <v>213870</v>
      </c>
      <c r="B38278" t="s">
        <v>11500</v>
      </c>
      <c r="C38278" t="s">
        <v>11502</v>
      </c>
      <c r="D38278" t="s">
        <v>8337</v>
      </c>
      <c r="E38278" t="s">
        <v>5647</v>
      </c>
    </row>
    <row r="38279" spans="1:5">
      <c r="A38279">
        <v>213871</v>
      </c>
      <c r="B38279" t="s">
        <v>11500</v>
      </c>
      <c r="C38279" t="s">
        <v>11502</v>
      </c>
      <c r="D38279" t="s">
        <v>8337</v>
      </c>
      <c r="E38279" t="s">
        <v>5647</v>
      </c>
    </row>
    <row r="38280" spans="1:5">
      <c r="A38280">
        <v>213872</v>
      </c>
      <c r="B38280" t="s">
        <v>11500</v>
      </c>
      <c r="C38280" t="s">
        <v>11502</v>
      </c>
      <c r="D38280" t="s">
        <v>8337</v>
      </c>
      <c r="E38280" t="s">
        <v>5647</v>
      </c>
    </row>
    <row r="38281" spans="1:5">
      <c r="A38281">
        <v>213873</v>
      </c>
      <c r="B38281" t="s">
        <v>11500</v>
      </c>
      <c r="C38281" t="s">
        <v>11502</v>
      </c>
      <c r="D38281" t="s">
        <v>8337</v>
      </c>
      <c r="E38281" t="s">
        <v>5647</v>
      </c>
    </row>
    <row r="38282" spans="1:5">
      <c r="A38282">
        <v>213874</v>
      </c>
      <c r="B38282" t="s">
        <v>11500</v>
      </c>
      <c r="C38282" t="s">
        <v>11502</v>
      </c>
      <c r="D38282" t="s">
        <v>8337</v>
      </c>
      <c r="E38282" t="s">
        <v>5647</v>
      </c>
    </row>
    <row r="38283" spans="1:5">
      <c r="A38283">
        <v>213875</v>
      </c>
      <c r="B38283" t="s">
        <v>11500</v>
      </c>
      <c r="C38283" t="s">
        <v>11502</v>
      </c>
      <c r="D38283" t="s">
        <v>8337</v>
      </c>
      <c r="E38283" t="s">
        <v>5647</v>
      </c>
    </row>
    <row r="38284" spans="1:5">
      <c r="A38284">
        <v>213876</v>
      </c>
      <c r="B38284" t="s">
        <v>11500</v>
      </c>
      <c r="C38284" t="s">
        <v>11502</v>
      </c>
      <c r="D38284" t="s">
        <v>8337</v>
      </c>
      <c r="E38284" t="s">
        <v>5647</v>
      </c>
    </row>
    <row r="38285" spans="1:5">
      <c r="A38285">
        <v>213877</v>
      </c>
      <c r="B38285" t="s">
        <v>11500</v>
      </c>
      <c r="C38285" t="s">
        <v>11502</v>
      </c>
      <c r="D38285" t="s">
        <v>8337</v>
      </c>
      <c r="E38285" t="s">
        <v>5647</v>
      </c>
    </row>
    <row r="38286" spans="1:5">
      <c r="A38286">
        <v>213878</v>
      </c>
      <c r="B38286" t="s">
        <v>11500</v>
      </c>
      <c r="C38286" t="s">
        <v>11502</v>
      </c>
      <c r="D38286" t="s">
        <v>8337</v>
      </c>
      <c r="E38286" t="s">
        <v>5647</v>
      </c>
    </row>
    <row r="38287" spans="1:5">
      <c r="A38287">
        <v>213879</v>
      </c>
      <c r="B38287" t="s">
        <v>11500</v>
      </c>
      <c r="C38287" t="s">
        <v>11502</v>
      </c>
      <c r="D38287" t="s">
        <v>8337</v>
      </c>
      <c r="E38287" t="s">
        <v>5647</v>
      </c>
    </row>
    <row r="38288" spans="1:5">
      <c r="A38288">
        <v>213880</v>
      </c>
      <c r="B38288" t="s">
        <v>11500</v>
      </c>
      <c r="C38288" t="s">
        <v>11502</v>
      </c>
      <c r="D38288" t="s">
        <v>8337</v>
      </c>
      <c r="E38288" t="s">
        <v>5647</v>
      </c>
    </row>
    <row r="38289" spans="1:5">
      <c r="A38289">
        <v>213881</v>
      </c>
      <c r="B38289" t="s">
        <v>11500</v>
      </c>
      <c r="C38289" t="s">
        <v>11502</v>
      </c>
      <c r="D38289" t="s">
        <v>8337</v>
      </c>
      <c r="E38289" t="s">
        <v>5647</v>
      </c>
    </row>
    <row r="38290" spans="1:5">
      <c r="A38290">
        <v>213882</v>
      </c>
      <c r="B38290" t="s">
        <v>11500</v>
      </c>
      <c r="C38290" t="s">
        <v>11502</v>
      </c>
      <c r="D38290" t="s">
        <v>8337</v>
      </c>
      <c r="E38290" t="s">
        <v>5647</v>
      </c>
    </row>
    <row r="38291" spans="1:5">
      <c r="A38291">
        <v>213883</v>
      </c>
      <c r="B38291" t="s">
        <v>11500</v>
      </c>
      <c r="C38291" t="s">
        <v>11502</v>
      </c>
      <c r="D38291" t="s">
        <v>8337</v>
      </c>
      <c r="E38291" t="s">
        <v>5647</v>
      </c>
    </row>
    <row r="38292" spans="1:5">
      <c r="A38292">
        <v>213884</v>
      </c>
      <c r="B38292" t="s">
        <v>11500</v>
      </c>
      <c r="C38292" t="s">
        <v>11502</v>
      </c>
      <c r="D38292" t="s">
        <v>8337</v>
      </c>
      <c r="E38292" t="s">
        <v>5647</v>
      </c>
    </row>
    <row r="38293" spans="1:5">
      <c r="A38293">
        <v>213885</v>
      </c>
      <c r="B38293" t="s">
        <v>11500</v>
      </c>
      <c r="C38293" t="s">
        <v>11502</v>
      </c>
      <c r="D38293" t="s">
        <v>8337</v>
      </c>
      <c r="E38293" t="s">
        <v>5647</v>
      </c>
    </row>
    <row r="38294" spans="1:5">
      <c r="A38294">
        <v>213886</v>
      </c>
      <c r="B38294" t="s">
        <v>11500</v>
      </c>
      <c r="C38294" t="s">
        <v>11502</v>
      </c>
      <c r="D38294" t="s">
        <v>8337</v>
      </c>
      <c r="E38294" t="s">
        <v>5647</v>
      </c>
    </row>
    <row r="38295" spans="1:5">
      <c r="A38295">
        <v>213887</v>
      </c>
      <c r="B38295" t="s">
        <v>11500</v>
      </c>
      <c r="C38295" t="s">
        <v>11502</v>
      </c>
      <c r="D38295" t="s">
        <v>8337</v>
      </c>
      <c r="E38295" t="s">
        <v>5647</v>
      </c>
    </row>
    <row r="38296" spans="1:5">
      <c r="A38296">
        <v>213888</v>
      </c>
      <c r="B38296" t="s">
        <v>11500</v>
      </c>
      <c r="C38296" t="s">
        <v>11502</v>
      </c>
      <c r="D38296" t="s">
        <v>8337</v>
      </c>
      <c r="E38296" t="s">
        <v>5647</v>
      </c>
    </row>
    <row r="38297" spans="1:5">
      <c r="A38297">
        <v>213889</v>
      </c>
      <c r="B38297" t="s">
        <v>11500</v>
      </c>
      <c r="C38297" t="s">
        <v>11502</v>
      </c>
      <c r="D38297" t="s">
        <v>8337</v>
      </c>
      <c r="E38297" t="s">
        <v>5647</v>
      </c>
    </row>
    <row r="38298" spans="1:5">
      <c r="A38298">
        <v>213890</v>
      </c>
      <c r="B38298" t="s">
        <v>11500</v>
      </c>
      <c r="C38298" t="s">
        <v>11502</v>
      </c>
      <c r="D38298" t="s">
        <v>8337</v>
      </c>
      <c r="E38298" t="s">
        <v>5647</v>
      </c>
    </row>
    <row r="38299" spans="1:5">
      <c r="A38299">
        <v>213891</v>
      </c>
      <c r="B38299" t="s">
        <v>11500</v>
      </c>
      <c r="C38299" t="s">
        <v>11502</v>
      </c>
      <c r="D38299" t="s">
        <v>8337</v>
      </c>
      <c r="E38299" t="s">
        <v>5647</v>
      </c>
    </row>
    <row r="38300" spans="1:5">
      <c r="A38300">
        <v>213892</v>
      </c>
      <c r="B38300" t="s">
        <v>11500</v>
      </c>
      <c r="C38300" t="s">
        <v>11502</v>
      </c>
      <c r="D38300" t="s">
        <v>8337</v>
      </c>
      <c r="E38300" t="s">
        <v>5647</v>
      </c>
    </row>
    <row r="38301" spans="1:5">
      <c r="A38301">
        <v>213893</v>
      </c>
      <c r="B38301" t="s">
        <v>11500</v>
      </c>
      <c r="C38301" t="s">
        <v>11502</v>
      </c>
      <c r="D38301" t="s">
        <v>8337</v>
      </c>
      <c r="E38301" t="s">
        <v>5647</v>
      </c>
    </row>
    <row r="38302" spans="1:5">
      <c r="A38302">
        <v>213894</v>
      </c>
      <c r="B38302" t="s">
        <v>11500</v>
      </c>
      <c r="C38302" t="s">
        <v>11502</v>
      </c>
      <c r="D38302" t="s">
        <v>8337</v>
      </c>
      <c r="E38302" t="s">
        <v>5647</v>
      </c>
    </row>
    <row r="38303" spans="1:5">
      <c r="A38303">
        <v>213895</v>
      </c>
      <c r="B38303" t="s">
        <v>11500</v>
      </c>
      <c r="C38303" t="s">
        <v>11502</v>
      </c>
      <c r="D38303" t="s">
        <v>8337</v>
      </c>
      <c r="E38303" t="s">
        <v>5647</v>
      </c>
    </row>
    <row r="38304" spans="1:5">
      <c r="A38304">
        <v>213896</v>
      </c>
      <c r="B38304" t="s">
        <v>11500</v>
      </c>
      <c r="C38304" t="s">
        <v>11502</v>
      </c>
      <c r="D38304" t="s">
        <v>8337</v>
      </c>
      <c r="E38304" t="s">
        <v>5647</v>
      </c>
    </row>
    <row r="38305" spans="1:5">
      <c r="A38305">
        <v>213897</v>
      </c>
      <c r="B38305" t="s">
        <v>11500</v>
      </c>
      <c r="C38305" t="s">
        <v>11502</v>
      </c>
      <c r="D38305" t="s">
        <v>8337</v>
      </c>
      <c r="E38305" t="s">
        <v>5647</v>
      </c>
    </row>
    <row r="38306" spans="1:5">
      <c r="A38306">
        <v>213898</v>
      </c>
      <c r="B38306" t="s">
        <v>11500</v>
      </c>
      <c r="C38306" t="s">
        <v>11502</v>
      </c>
      <c r="D38306" t="s">
        <v>8337</v>
      </c>
      <c r="E38306" t="s">
        <v>5647</v>
      </c>
    </row>
    <row r="38307" spans="1:5">
      <c r="A38307">
        <v>213899</v>
      </c>
      <c r="B38307" t="s">
        <v>11500</v>
      </c>
      <c r="C38307" t="s">
        <v>11502</v>
      </c>
      <c r="D38307" t="s">
        <v>8337</v>
      </c>
      <c r="E38307" t="s">
        <v>5647</v>
      </c>
    </row>
    <row r="38308" spans="1:5">
      <c r="A38308">
        <v>213900</v>
      </c>
      <c r="B38308" t="s">
        <v>11500</v>
      </c>
      <c r="C38308" t="s">
        <v>11502</v>
      </c>
      <c r="D38308" t="s">
        <v>8337</v>
      </c>
      <c r="E38308" t="s">
        <v>5647</v>
      </c>
    </row>
    <row r="38309" spans="1:5">
      <c r="A38309">
        <v>213901</v>
      </c>
      <c r="B38309" t="s">
        <v>11500</v>
      </c>
      <c r="C38309" t="s">
        <v>11502</v>
      </c>
      <c r="D38309" t="s">
        <v>8337</v>
      </c>
      <c r="E38309" t="s">
        <v>5647</v>
      </c>
    </row>
    <row r="38310" spans="1:5">
      <c r="A38310">
        <v>213902</v>
      </c>
      <c r="B38310" t="s">
        <v>11500</v>
      </c>
      <c r="C38310" t="s">
        <v>11502</v>
      </c>
      <c r="D38310" t="s">
        <v>8337</v>
      </c>
      <c r="E38310" t="s">
        <v>5647</v>
      </c>
    </row>
    <row r="38311" spans="1:5">
      <c r="A38311">
        <v>213903</v>
      </c>
      <c r="B38311" t="s">
        <v>11500</v>
      </c>
      <c r="C38311" t="s">
        <v>11502</v>
      </c>
      <c r="D38311" t="s">
        <v>8337</v>
      </c>
      <c r="E38311" t="s">
        <v>5647</v>
      </c>
    </row>
    <row r="38312" spans="1:5">
      <c r="A38312">
        <v>213904</v>
      </c>
      <c r="B38312" t="s">
        <v>11500</v>
      </c>
      <c r="C38312" t="s">
        <v>11502</v>
      </c>
      <c r="D38312" t="s">
        <v>8337</v>
      </c>
      <c r="E38312" t="s">
        <v>5647</v>
      </c>
    </row>
    <row r="38313" spans="1:5">
      <c r="A38313">
        <v>213905</v>
      </c>
      <c r="B38313" t="s">
        <v>11500</v>
      </c>
      <c r="C38313" t="s">
        <v>11502</v>
      </c>
      <c r="D38313" t="s">
        <v>8337</v>
      </c>
      <c r="E38313" t="s">
        <v>5647</v>
      </c>
    </row>
    <row r="38314" spans="1:5">
      <c r="A38314">
        <v>213906</v>
      </c>
      <c r="B38314" t="s">
        <v>11500</v>
      </c>
      <c r="C38314" t="s">
        <v>11502</v>
      </c>
      <c r="D38314" t="s">
        <v>8337</v>
      </c>
      <c r="E38314" t="s">
        <v>5647</v>
      </c>
    </row>
    <row r="38315" spans="1:5">
      <c r="A38315">
        <v>213907</v>
      </c>
      <c r="B38315" t="s">
        <v>11500</v>
      </c>
      <c r="C38315" t="s">
        <v>11502</v>
      </c>
      <c r="D38315" t="s">
        <v>8337</v>
      </c>
      <c r="E38315" t="s">
        <v>5647</v>
      </c>
    </row>
    <row r="38316" spans="1:5">
      <c r="A38316">
        <v>213908</v>
      </c>
      <c r="B38316" t="s">
        <v>11500</v>
      </c>
      <c r="C38316" t="s">
        <v>11502</v>
      </c>
      <c r="D38316" t="s">
        <v>8337</v>
      </c>
      <c r="E38316" t="s">
        <v>5647</v>
      </c>
    </row>
    <row r="38317" spans="1:5">
      <c r="A38317">
        <v>213909</v>
      </c>
      <c r="B38317" t="s">
        <v>11500</v>
      </c>
      <c r="C38317" t="s">
        <v>11502</v>
      </c>
      <c r="D38317" t="s">
        <v>8337</v>
      </c>
      <c r="E38317" t="s">
        <v>5647</v>
      </c>
    </row>
    <row r="38318" spans="1:5">
      <c r="A38318">
        <v>213910</v>
      </c>
      <c r="B38318" t="s">
        <v>11500</v>
      </c>
      <c r="C38318" t="s">
        <v>11502</v>
      </c>
      <c r="D38318" t="s">
        <v>8337</v>
      </c>
      <c r="E38318" t="s">
        <v>5647</v>
      </c>
    </row>
    <row r="38319" spans="1:5">
      <c r="A38319">
        <v>213911</v>
      </c>
      <c r="B38319" t="s">
        <v>11500</v>
      </c>
      <c r="C38319" t="s">
        <v>11502</v>
      </c>
      <c r="D38319" t="s">
        <v>8337</v>
      </c>
      <c r="E38319" t="s">
        <v>5647</v>
      </c>
    </row>
    <row r="38320" spans="1:5">
      <c r="A38320">
        <v>213912</v>
      </c>
      <c r="B38320" t="s">
        <v>11500</v>
      </c>
      <c r="C38320" t="s">
        <v>11502</v>
      </c>
      <c r="D38320" t="s">
        <v>8337</v>
      </c>
      <c r="E38320" t="s">
        <v>5647</v>
      </c>
    </row>
    <row r="38321" spans="1:5">
      <c r="A38321">
        <v>213913</v>
      </c>
      <c r="B38321" t="s">
        <v>11500</v>
      </c>
      <c r="C38321" t="s">
        <v>11502</v>
      </c>
      <c r="D38321" t="s">
        <v>8337</v>
      </c>
      <c r="E38321" t="s">
        <v>5647</v>
      </c>
    </row>
    <row r="38322" spans="1:5">
      <c r="A38322">
        <v>213914</v>
      </c>
      <c r="B38322" t="s">
        <v>11500</v>
      </c>
      <c r="C38322" t="s">
        <v>11502</v>
      </c>
      <c r="D38322" t="s">
        <v>8337</v>
      </c>
      <c r="E38322" t="s">
        <v>5647</v>
      </c>
    </row>
    <row r="38323" spans="1:5">
      <c r="A38323">
        <v>213915</v>
      </c>
      <c r="B38323" t="s">
        <v>11500</v>
      </c>
      <c r="C38323" t="s">
        <v>11502</v>
      </c>
      <c r="D38323" t="s">
        <v>8337</v>
      </c>
      <c r="E38323" t="s">
        <v>5647</v>
      </c>
    </row>
    <row r="38324" spans="1:5">
      <c r="A38324">
        <v>213916</v>
      </c>
      <c r="B38324" t="s">
        <v>11500</v>
      </c>
      <c r="C38324" t="s">
        <v>11502</v>
      </c>
      <c r="D38324" t="s">
        <v>8337</v>
      </c>
      <c r="E38324" t="s">
        <v>5647</v>
      </c>
    </row>
    <row r="38325" spans="1:5">
      <c r="A38325">
        <v>213917</v>
      </c>
      <c r="B38325" t="s">
        <v>11500</v>
      </c>
      <c r="C38325" t="s">
        <v>11502</v>
      </c>
      <c r="D38325" t="s">
        <v>8337</v>
      </c>
      <c r="E38325" t="s">
        <v>5647</v>
      </c>
    </row>
    <row r="38326" spans="1:5">
      <c r="A38326">
        <v>213918</v>
      </c>
      <c r="B38326" t="s">
        <v>11500</v>
      </c>
      <c r="C38326" t="s">
        <v>11502</v>
      </c>
      <c r="D38326" t="s">
        <v>8337</v>
      </c>
      <c r="E38326" t="s">
        <v>5647</v>
      </c>
    </row>
    <row r="38327" spans="1:5">
      <c r="A38327">
        <v>213919</v>
      </c>
      <c r="B38327" t="s">
        <v>11500</v>
      </c>
      <c r="C38327" t="s">
        <v>11502</v>
      </c>
      <c r="D38327" t="s">
        <v>8337</v>
      </c>
      <c r="E38327" t="s">
        <v>5647</v>
      </c>
    </row>
    <row r="38328" spans="1:5">
      <c r="A38328">
        <v>213920</v>
      </c>
      <c r="B38328" t="s">
        <v>11500</v>
      </c>
      <c r="C38328" t="s">
        <v>11502</v>
      </c>
      <c r="D38328" t="s">
        <v>8337</v>
      </c>
      <c r="E38328" t="s">
        <v>5647</v>
      </c>
    </row>
    <row r="38329" spans="1:5">
      <c r="A38329">
        <v>213921</v>
      </c>
      <c r="B38329" t="s">
        <v>11500</v>
      </c>
      <c r="C38329" t="s">
        <v>11502</v>
      </c>
      <c r="D38329" t="s">
        <v>8337</v>
      </c>
      <c r="E38329" t="s">
        <v>5647</v>
      </c>
    </row>
    <row r="38330" spans="1:5">
      <c r="A38330">
        <v>213922</v>
      </c>
      <c r="B38330" t="s">
        <v>11500</v>
      </c>
      <c r="C38330" t="s">
        <v>11502</v>
      </c>
      <c r="D38330" t="s">
        <v>8337</v>
      </c>
      <c r="E38330" t="s">
        <v>5647</v>
      </c>
    </row>
    <row r="38331" spans="1:5">
      <c r="A38331">
        <v>213923</v>
      </c>
      <c r="B38331" t="s">
        <v>11500</v>
      </c>
      <c r="C38331" t="s">
        <v>11502</v>
      </c>
      <c r="D38331" t="s">
        <v>8337</v>
      </c>
      <c r="E38331" t="s">
        <v>5647</v>
      </c>
    </row>
    <row r="38332" spans="1:5">
      <c r="A38332">
        <v>213924</v>
      </c>
      <c r="B38332" t="s">
        <v>11500</v>
      </c>
      <c r="C38332" t="s">
        <v>11502</v>
      </c>
      <c r="D38332" t="s">
        <v>8337</v>
      </c>
      <c r="E38332" t="s">
        <v>5647</v>
      </c>
    </row>
    <row r="38333" spans="1:5">
      <c r="A38333">
        <v>213925</v>
      </c>
      <c r="B38333" t="s">
        <v>11500</v>
      </c>
      <c r="C38333" t="s">
        <v>11502</v>
      </c>
      <c r="D38333" t="s">
        <v>8337</v>
      </c>
      <c r="E38333" t="s">
        <v>5647</v>
      </c>
    </row>
    <row r="38334" spans="1:5">
      <c r="A38334">
        <v>213926</v>
      </c>
      <c r="B38334" t="s">
        <v>11500</v>
      </c>
      <c r="C38334" t="s">
        <v>11502</v>
      </c>
      <c r="D38334" t="s">
        <v>8337</v>
      </c>
      <c r="E38334" t="s">
        <v>5647</v>
      </c>
    </row>
    <row r="38335" spans="1:5">
      <c r="A38335">
        <v>213927</v>
      </c>
      <c r="B38335" t="s">
        <v>11500</v>
      </c>
      <c r="C38335" t="s">
        <v>11502</v>
      </c>
      <c r="D38335" t="s">
        <v>8337</v>
      </c>
      <c r="E38335" t="s">
        <v>5647</v>
      </c>
    </row>
    <row r="38336" spans="1:5">
      <c r="A38336">
        <v>213928</v>
      </c>
      <c r="B38336" t="s">
        <v>11500</v>
      </c>
      <c r="C38336" t="s">
        <v>11502</v>
      </c>
      <c r="D38336" t="s">
        <v>8337</v>
      </c>
      <c r="E38336" t="s">
        <v>5647</v>
      </c>
    </row>
    <row r="38337" spans="1:5">
      <c r="A38337">
        <v>213929</v>
      </c>
      <c r="B38337" t="s">
        <v>11500</v>
      </c>
      <c r="C38337" t="s">
        <v>11502</v>
      </c>
      <c r="D38337" t="s">
        <v>8337</v>
      </c>
      <c r="E38337" t="s">
        <v>5647</v>
      </c>
    </row>
    <row r="38338" spans="1:5">
      <c r="A38338">
        <v>213930</v>
      </c>
      <c r="B38338" t="s">
        <v>11500</v>
      </c>
      <c r="C38338" t="s">
        <v>11502</v>
      </c>
      <c r="D38338" t="s">
        <v>8337</v>
      </c>
      <c r="E38338" t="s">
        <v>5647</v>
      </c>
    </row>
    <row r="38339" spans="1:5">
      <c r="A38339">
        <v>213931</v>
      </c>
      <c r="B38339" t="s">
        <v>11500</v>
      </c>
      <c r="C38339" t="s">
        <v>11502</v>
      </c>
      <c r="D38339" t="s">
        <v>8337</v>
      </c>
      <c r="E38339" t="s">
        <v>5647</v>
      </c>
    </row>
    <row r="38340" spans="1:5">
      <c r="A38340">
        <v>213932</v>
      </c>
      <c r="B38340" t="s">
        <v>11500</v>
      </c>
      <c r="C38340" t="s">
        <v>11502</v>
      </c>
      <c r="D38340" t="s">
        <v>8337</v>
      </c>
      <c r="E38340" t="s">
        <v>5647</v>
      </c>
    </row>
    <row r="38341" spans="1:5">
      <c r="A38341">
        <v>213933</v>
      </c>
      <c r="B38341" t="s">
        <v>11500</v>
      </c>
      <c r="C38341" t="s">
        <v>11502</v>
      </c>
      <c r="D38341" t="s">
        <v>8337</v>
      </c>
      <c r="E38341" t="s">
        <v>5647</v>
      </c>
    </row>
    <row r="38342" spans="1:5">
      <c r="A38342">
        <v>213934</v>
      </c>
      <c r="B38342" t="s">
        <v>11500</v>
      </c>
      <c r="C38342" t="s">
        <v>11502</v>
      </c>
      <c r="D38342" t="s">
        <v>8337</v>
      </c>
      <c r="E38342" t="s">
        <v>5647</v>
      </c>
    </row>
    <row r="38343" spans="1:5">
      <c r="A38343">
        <v>213935</v>
      </c>
      <c r="B38343" t="s">
        <v>11500</v>
      </c>
      <c r="C38343" t="s">
        <v>11502</v>
      </c>
      <c r="D38343" t="s">
        <v>8337</v>
      </c>
      <c r="E38343" t="s">
        <v>5647</v>
      </c>
    </row>
    <row r="38344" spans="1:5">
      <c r="A38344">
        <v>213936</v>
      </c>
      <c r="B38344" t="s">
        <v>11500</v>
      </c>
      <c r="C38344" t="s">
        <v>11502</v>
      </c>
      <c r="D38344" t="s">
        <v>8337</v>
      </c>
      <c r="E38344" t="s">
        <v>5647</v>
      </c>
    </row>
    <row r="38345" spans="1:5">
      <c r="A38345">
        <v>213937</v>
      </c>
      <c r="B38345" t="s">
        <v>11500</v>
      </c>
      <c r="C38345" t="s">
        <v>11502</v>
      </c>
      <c r="D38345" t="s">
        <v>8337</v>
      </c>
      <c r="E38345" t="s">
        <v>5647</v>
      </c>
    </row>
    <row r="38346" spans="1:5">
      <c r="A38346">
        <v>213938</v>
      </c>
      <c r="B38346" t="s">
        <v>11500</v>
      </c>
      <c r="C38346" t="s">
        <v>11502</v>
      </c>
      <c r="D38346" t="s">
        <v>8337</v>
      </c>
      <c r="E38346" t="s">
        <v>5647</v>
      </c>
    </row>
    <row r="38347" spans="1:5">
      <c r="A38347">
        <v>213939</v>
      </c>
      <c r="B38347" t="s">
        <v>11500</v>
      </c>
      <c r="C38347" t="s">
        <v>11502</v>
      </c>
      <c r="D38347" t="s">
        <v>8337</v>
      </c>
      <c r="E38347" t="s">
        <v>5647</v>
      </c>
    </row>
    <row r="38348" spans="1:5">
      <c r="A38348">
        <v>213940</v>
      </c>
      <c r="B38348" t="s">
        <v>11500</v>
      </c>
      <c r="C38348" t="s">
        <v>11502</v>
      </c>
      <c r="D38348" t="s">
        <v>8337</v>
      </c>
      <c r="E38348" t="s">
        <v>5647</v>
      </c>
    </row>
    <row r="38349" spans="1:5">
      <c r="A38349">
        <v>213941</v>
      </c>
      <c r="B38349" t="s">
        <v>11500</v>
      </c>
      <c r="C38349" t="s">
        <v>11502</v>
      </c>
      <c r="D38349" t="s">
        <v>8337</v>
      </c>
      <c r="E38349" t="s">
        <v>5647</v>
      </c>
    </row>
    <row r="38350" spans="1:5">
      <c r="A38350">
        <v>213942</v>
      </c>
      <c r="B38350" t="s">
        <v>11500</v>
      </c>
      <c r="C38350" t="s">
        <v>11502</v>
      </c>
      <c r="D38350" t="s">
        <v>8337</v>
      </c>
      <c r="E38350" t="s">
        <v>5647</v>
      </c>
    </row>
    <row r="38351" spans="1:5">
      <c r="A38351">
        <v>213943</v>
      </c>
      <c r="B38351" t="s">
        <v>11500</v>
      </c>
      <c r="C38351" t="s">
        <v>11502</v>
      </c>
      <c r="D38351" t="s">
        <v>8337</v>
      </c>
      <c r="E38351" t="s">
        <v>5647</v>
      </c>
    </row>
    <row r="38352" spans="1:5">
      <c r="A38352">
        <v>213944</v>
      </c>
      <c r="B38352" t="s">
        <v>11500</v>
      </c>
      <c r="C38352" t="s">
        <v>11502</v>
      </c>
      <c r="D38352" t="s">
        <v>8337</v>
      </c>
      <c r="E38352" t="s">
        <v>5647</v>
      </c>
    </row>
    <row r="38353" spans="1:5">
      <c r="A38353">
        <v>213962</v>
      </c>
      <c r="B38353" t="s">
        <v>11500</v>
      </c>
      <c r="C38353" t="s">
        <v>11502</v>
      </c>
      <c r="D38353" t="s">
        <v>7662</v>
      </c>
      <c r="E38353" t="s">
        <v>5647</v>
      </c>
    </row>
    <row r="38354" spans="1:5">
      <c r="A38354">
        <v>213963</v>
      </c>
      <c r="B38354" t="s">
        <v>11500</v>
      </c>
      <c r="C38354" t="s">
        <v>11502</v>
      </c>
      <c r="D38354" t="s">
        <v>7662</v>
      </c>
      <c r="E38354" t="s">
        <v>5647</v>
      </c>
    </row>
    <row r="38355" spans="1:5">
      <c r="A38355">
        <v>213964</v>
      </c>
      <c r="B38355" t="s">
        <v>11500</v>
      </c>
      <c r="C38355" t="s">
        <v>11502</v>
      </c>
      <c r="D38355" t="s">
        <v>7662</v>
      </c>
      <c r="E38355" t="s">
        <v>5647</v>
      </c>
    </row>
    <row r="38356" spans="1:5">
      <c r="A38356">
        <v>213965</v>
      </c>
      <c r="B38356" t="s">
        <v>11500</v>
      </c>
      <c r="C38356" t="s">
        <v>11502</v>
      </c>
      <c r="D38356" t="s">
        <v>7662</v>
      </c>
      <c r="E38356" t="s">
        <v>5647</v>
      </c>
    </row>
    <row r="38357" spans="1:5">
      <c r="A38357">
        <v>213966</v>
      </c>
      <c r="B38357" t="s">
        <v>11500</v>
      </c>
      <c r="C38357" t="s">
        <v>11502</v>
      </c>
      <c r="D38357" t="s">
        <v>7662</v>
      </c>
      <c r="E38357" t="s">
        <v>5647</v>
      </c>
    </row>
    <row r="38358" spans="1:5">
      <c r="A38358">
        <v>213967</v>
      </c>
      <c r="B38358" t="s">
        <v>11500</v>
      </c>
      <c r="C38358" t="s">
        <v>11502</v>
      </c>
      <c r="D38358" t="s">
        <v>7662</v>
      </c>
      <c r="E38358" t="s">
        <v>5647</v>
      </c>
    </row>
    <row r="38359" spans="1:5">
      <c r="A38359">
        <v>213968</v>
      </c>
      <c r="B38359" t="s">
        <v>11500</v>
      </c>
      <c r="C38359" t="s">
        <v>11502</v>
      </c>
      <c r="D38359" t="s">
        <v>7662</v>
      </c>
      <c r="E38359" t="s">
        <v>5647</v>
      </c>
    </row>
    <row r="38360" spans="1:5">
      <c r="A38360">
        <v>213969</v>
      </c>
      <c r="B38360" t="s">
        <v>11500</v>
      </c>
      <c r="C38360" t="s">
        <v>11502</v>
      </c>
      <c r="D38360" t="s">
        <v>7662</v>
      </c>
      <c r="E38360" t="s">
        <v>5647</v>
      </c>
    </row>
    <row r="38361" spans="1:5">
      <c r="A38361">
        <v>213970</v>
      </c>
      <c r="B38361" t="s">
        <v>11500</v>
      </c>
      <c r="C38361" t="s">
        <v>11502</v>
      </c>
      <c r="D38361" t="s">
        <v>7662</v>
      </c>
      <c r="E38361" t="s">
        <v>5647</v>
      </c>
    </row>
    <row r="38362" spans="1:5">
      <c r="A38362">
        <v>213971</v>
      </c>
      <c r="B38362" t="s">
        <v>11500</v>
      </c>
      <c r="C38362" t="s">
        <v>11502</v>
      </c>
      <c r="D38362" t="s">
        <v>7662</v>
      </c>
      <c r="E38362" t="s">
        <v>5647</v>
      </c>
    </row>
    <row r="38363" spans="1:5">
      <c r="A38363">
        <v>213972</v>
      </c>
      <c r="B38363" t="s">
        <v>11500</v>
      </c>
      <c r="C38363" t="s">
        <v>11502</v>
      </c>
      <c r="D38363" t="s">
        <v>7662</v>
      </c>
      <c r="E38363" t="s">
        <v>5647</v>
      </c>
    </row>
    <row r="38364" spans="1:5">
      <c r="A38364">
        <v>213973</v>
      </c>
      <c r="B38364" t="s">
        <v>11500</v>
      </c>
      <c r="C38364" t="s">
        <v>11502</v>
      </c>
      <c r="D38364" t="s">
        <v>7662</v>
      </c>
      <c r="E38364" t="s">
        <v>5647</v>
      </c>
    </row>
    <row r="38365" spans="1:5">
      <c r="A38365">
        <v>213974</v>
      </c>
      <c r="B38365" t="s">
        <v>11500</v>
      </c>
      <c r="C38365" t="s">
        <v>11502</v>
      </c>
      <c r="D38365" t="s">
        <v>7662</v>
      </c>
      <c r="E38365" t="s">
        <v>5647</v>
      </c>
    </row>
    <row r="38366" spans="1:5">
      <c r="A38366">
        <v>213975</v>
      </c>
      <c r="B38366" t="s">
        <v>11500</v>
      </c>
      <c r="C38366" t="s">
        <v>11502</v>
      </c>
      <c r="D38366" t="s">
        <v>7662</v>
      </c>
      <c r="E38366" t="s">
        <v>5647</v>
      </c>
    </row>
    <row r="38367" spans="1:5">
      <c r="A38367">
        <v>213976</v>
      </c>
      <c r="B38367" t="s">
        <v>11500</v>
      </c>
      <c r="C38367" t="s">
        <v>11502</v>
      </c>
      <c r="D38367" t="s">
        <v>7662</v>
      </c>
      <c r="E38367" t="s">
        <v>5647</v>
      </c>
    </row>
    <row r="38368" spans="1:5">
      <c r="A38368">
        <v>213977</v>
      </c>
      <c r="B38368" t="s">
        <v>11500</v>
      </c>
      <c r="C38368" t="s">
        <v>11502</v>
      </c>
      <c r="D38368" t="s">
        <v>7662</v>
      </c>
      <c r="E38368" t="s">
        <v>5647</v>
      </c>
    </row>
    <row r="38369" spans="1:5">
      <c r="A38369">
        <v>213978</v>
      </c>
      <c r="B38369" t="s">
        <v>11500</v>
      </c>
      <c r="C38369" t="s">
        <v>11502</v>
      </c>
      <c r="D38369" t="s">
        <v>7662</v>
      </c>
      <c r="E38369" t="s">
        <v>5647</v>
      </c>
    </row>
    <row r="38370" spans="1:5">
      <c r="A38370">
        <v>213979</v>
      </c>
      <c r="B38370" t="s">
        <v>11500</v>
      </c>
      <c r="C38370" t="s">
        <v>11502</v>
      </c>
      <c r="D38370" t="s">
        <v>7662</v>
      </c>
      <c r="E38370" t="s">
        <v>5647</v>
      </c>
    </row>
    <row r="38371" spans="1:5">
      <c r="A38371">
        <v>213980</v>
      </c>
      <c r="B38371" t="s">
        <v>11500</v>
      </c>
      <c r="C38371" t="s">
        <v>11502</v>
      </c>
      <c r="D38371" t="s">
        <v>7662</v>
      </c>
      <c r="E38371" t="s">
        <v>5647</v>
      </c>
    </row>
    <row r="38372" spans="1:5">
      <c r="A38372">
        <v>213981</v>
      </c>
      <c r="B38372" t="s">
        <v>11500</v>
      </c>
      <c r="C38372" t="s">
        <v>11502</v>
      </c>
      <c r="D38372" t="s">
        <v>7662</v>
      </c>
      <c r="E38372" t="s">
        <v>5647</v>
      </c>
    </row>
    <row r="38373" spans="1:5">
      <c r="A38373">
        <v>213982</v>
      </c>
      <c r="B38373" t="s">
        <v>11500</v>
      </c>
      <c r="C38373" t="s">
        <v>11502</v>
      </c>
      <c r="D38373" t="s">
        <v>7662</v>
      </c>
      <c r="E38373" t="s">
        <v>5647</v>
      </c>
    </row>
    <row r="38374" spans="1:5">
      <c r="A38374">
        <v>213983</v>
      </c>
      <c r="B38374" t="s">
        <v>11500</v>
      </c>
      <c r="C38374" t="s">
        <v>11502</v>
      </c>
      <c r="D38374" t="s">
        <v>7662</v>
      </c>
      <c r="E38374" t="s">
        <v>5647</v>
      </c>
    </row>
    <row r="38375" spans="1:5">
      <c r="A38375">
        <v>213984</v>
      </c>
      <c r="B38375" t="s">
        <v>11500</v>
      </c>
      <c r="C38375" t="s">
        <v>11502</v>
      </c>
      <c r="D38375" t="s">
        <v>7662</v>
      </c>
      <c r="E38375" t="s">
        <v>5647</v>
      </c>
    </row>
    <row r="38376" spans="1:5">
      <c r="A38376">
        <v>213985</v>
      </c>
      <c r="B38376" t="s">
        <v>11500</v>
      </c>
      <c r="C38376" t="s">
        <v>11502</v>
      </c>
      <c r="D38376" t="s">
        <v>7662</v>
      </c>
      <c r="E38376" t="s">
        <v>5647</v>
      </c>
    </row>
    <row r="38377" spans="1:5">
      <c r="A38377">
        <v>213986</v>
      </c>
      <c r="B38377" t="s">
        <v>11500</v>
      </c>
      <c r="C38377" t="s">
        <v>11502</v>
      </c>
      <c r="D38377" t="s">
        <v>7662</v>
      </c>
      <c r="E38377" t="s">
        <v>5647</v>
      </c>
    </row>
    <row r="38378" spans="1:5">
      <c r="A38378">
        <v>213987</v>
      </c>
      <c r="B38378" t="s">
        <v>11500</v>
      </c>
      <c r="C38378" t="s">
        <v>11502</v>
      </c>
      <c r="D38378" t="s">
        <v>7662</v>
      </c>
      <c r="E38378" t="s">
        <v>5647</v>
      </c>
    </row>
    <row r="38379" spans="1:5">
      <c r="A38379">
        <v>213988</v>
      </c>
      <c r="B38379" t="s">
        <v>11500</v>
      </c>
      <c r="C38379" t="s">
        <v>11502</v>
      </c>
      <c r="D38379" t="s">
        <v>7662</v>
      </c>
      <c r="E38379" t="s">
        <v>5647</v>
      </c>
    </row>
    <row r="38380" spans="1:5">
      <c r="A38380">
        <v>213989</v>
      </c>
      <c r="B38380" t="s">
        <v>11500</v>
      </c>
      <c r="C38380" t="s">
        <v>11502</v>
      </c>
      <c r="D38380" t="s">
        <v>7662</v>
      </c>
      <c r="E38380" t="s">
        <v>5647</v>
      </c>
    </row>
    <row r="38381" spans="1:5">
      <c r="A38381">
        <v>213990</v>
      </c>
      <c r="B38381" t="s">
        <v>11500</v>
      </c>
      <c r="C38381" t="s">
        <v>11502</v>
      </c>
      <c r="D38381" t="s">
        <v>7662</v>
      </c>
      <c r="E38381" t="s">
        <v>5647</v>
      </c>
    </row>
    <row r="38382" spans="1:5">
      <c r="A38382">
        <v>213991</v>
      </c>
      <c r="B38382" t="s">
        <v>11500</v>
      </c>
      <c r="C38382" t="s">
        <v>11502</v>
      </c>
      <c r="D38382" t="s">
        <v>7662</v>
      </c>
      <c r="E38382" t="s">
        <v>5647</v>
      </c>
    </row>
    <row r="38383" spans="1:5">
      <c r="A38383">
        <v>213992</v>
      </c>
      <c r="B38383" t="s">
        <v>11500</v>
      </c>
      <c r="C38383" t="s">
        <v>11502</v>
      </c>
      <c r="D38383" t="s">
        <v>7662</v>
      </c>
      <c r="E38383" t="s">
        <v>5647</v>
      </c>
    </row>
    <row r="38384" spans="1:5">
      <c r="A38384">
        <v>213993</v>
      </c>
      <c r="B38384" t="s">
        <v>11500</v>
      </c>
      <c r="C38384" t="s">
        <v>11502</v>
      </c>
      <c r="D38384" t="s">
        <v>7662</v>
      </c>
      <c r="E38384" t="s">
        <v>5647</v>
      </c>
    </row>
    <row r="38385" spans="1:5">
      <c r="A38385">
        <v>213994</v>
      </c>
      <c r="B38385" t="s">
        <v>11500</v>
      </c>
      <c r="C38385" t="s">
        <v>11502</v>
      </c>
      <c r="D38385" t="s">
        <v>7662</v>
      </c>
      <c r="E38385" t="s">
        <v>5647</v>
      </c>
    </row>
    <row r="38386" spans="1:5">
      <c r="A38386">
        <v>213995</v>
      </c>
      <c r="B38386" t="s">
        <v>11500</v>
      </c>
      <c r="C38386" t="s">
        <v>11502</v>
      </c>
      <c r="D38386" t="s">
        <v>7662</v>
      </c>
      <c r="E38386" t="s">
        <v>5647</v>
      </c>
    </row>
    <row r="38387" spans="1:5">
      <c r="A38387">
        <v>213996</v>
      </c>
      <c r="B38387" t="s">
        <v>11500</v>
      </c>
      <c r="C38387" t="s">
        <v>11502</v>
      </c>
      <c r="D38387" t="s">
        <v>7662</v>
      </c>
      <c r="E38387" t="s">
        <v>5647</v>
      </c>
    </row>
    <row r="38388" spans="1:5">
      <c r="A38388">
        <v>213997</v>
      </c>
      <c r="B38388" t="s">
        <v>11500</v>
      </c>
      <c r="C38388" t="s">
        <v>11502</v>
      </c>
      <c r="D38388" t="s">
        <v>7662</v>
      </c>
      <c r="E38388" t="s">
        <v>5647</v>
      </c>
    </row>
    <row r="38389" spans="1:5">
      <c r="A38389">
        <v>213998</v>
      </c>
      <c r="B38389" t="s">
        <v>11500</v>
      </c>
      <c r="C38389" t="s">
        <v>11502</v>
      </c>
      <c r="D38389" t="s">
        <v>7662</v>
      </c>
      <c r="E38389" t="s">
        <v>5647</v>
      </c>
    </row>
    <row r="38390" spans="1:5">
      <c r="A38390">
        <v>213999</v>
      </c>
      <c r="B38390" t="s">
        <v>11500</v>
      </c>
      <c r="C38390" t="s">
        <v>11502</v>
      </c>
      <c r="D38390" t="s">
        <v>7662</v>
      </c>
      <c r="E38390" t="s">
        <v>5647</v>
      </c>
    </row>
    <row r="38391" spans="1:5">
      <c r="A38391">
        <v>214000</v>
      </c>
      <c r="B38391" t="s">
        <v>11500</v>
      </c>
      <c r="C38391" t="s">
        <v>11502</v>
      </c>
      <c r="D38391" t="s">
        <v>7662</v>
      </c>
      <c r="E38391" t="s">
        <v>5647</v>
      </c>
    </row>
    <row r="38392" spans="1:5">
      <c r="A38392">
        <v>214001</v>
      </c>
      <c r="B38392" t="s">
        <v>11500</v>
      </c>
      <c r="C38392" t="s">
        <v>11502</v>
      </c>
      <c r="D38392" t="s">
        <v>7662</v>
      </c>
      <c r="E38392" t="s">
        <v>5647</v>
      </c>
    </row>
    <row r="38393" spans="1:5">
      <c r="A38393">
        <v>214002</v>
      </c>
      <c r="B38393" t="s">
        <v>11500</v>
      </c>
      <c r="C38393" t="s">
        <v>11502</v>
      </c>
      <c r="D38393" t="s">
        <v>7662</v>
      </c>
      <c r="E38393" t="s">
        <v>5647</v>
      </c>
    </row>
    <row r="38394" spans="1:5">
      <c r="A38394">
        <v>214003</v>
      </c>
      <c r="B38394" t="s">
        <v>11500</v>
      </c>
      <c r="C38394" t="s">
        <v>11502</v>
      </c>
      <c r="D38394" t="s">
        <v>7662</v>
      </c>
      <c r="E38394" t="s">
        <v>5647</v>
      </c>
    </row>
    <row r="38395" spans="1:5">
      <c r="A38395">
        <v>214004</v>
      </c>
      <c r="B38395" t="s">
        <v>11500</v>
      </c>
      <c r="C38395" t="s">
        <v>11502</v>
      </c>
      <c r="D38395" t="s">
        <v>7662</v>
      </c>
      <c r="E38395" t="s">
        <v>5647</v>
      </c>
    </row>
    <row r="38396" spans="1:5">
      <c r="A38396">
        <v>214005</v>
      </c>
      <c r="B38396" t="s">
        <v>11500</v>
      </c>
      <c r="C38396" t="s">
        <v>11502</v>
      </c>
      <c r="D38396" t="s">
        <v>7662</v>
      </c>
      <c r="E38396" t="s">
        <v>5647</v>
      </c>
    </row>
    <row r="38397" spans="1:5">
      <c r="A38397">
        <v>214006</v>
      </c>
      <c r="B38397" t="s">
        <v>11500</v>
      </c>
      <c r="C38397" t="s">
        <v>11502</v>
      </c>
      <c r="D38397" t="s">
        <v>7662</v>
      </c>
      <c r="E38397" t="s">
        <v>5647</v>
      </c>
    </row>
    <row r="38398" spans="1:5">
      <c r="A38398">
        <v>214007</v>
      </c>
      <c r="B38398" t="s">
        <v>11500</v>
      </c>
      <c r="C38398" t="s">
        <v>11502</v>
      </c>
      <c r="D38398" t="s">
        <v>7662</v>
      </c>
      <c r="E38398" t="s">
        <v>5647</v>
      </c>
    </row>
    <row r="38399" spans="1:5">
      <c r="A38399">
        <v>214008</v>
      </c>
      <c r="B38399" t="s">
        <v>11500</v>
      </c>
      <c r="C38399" t="s">
        <v>11502</v>
      </c>
      <c r="D38399" t="s">
        <v>7662</v>
      </c>
      <c r="E38399" t="s">
        <v>5647</v>
      </c>
    </row>
    <row r="38400" spans="1:5">
      <c r="A38400">
        <v>214009</v>
      </c>
      <c r="B38400" t="s">
        <v>11500</v>
      </c>
      <c r="C38400" t="s">
        <v>11502</v>
      </c>
      <c r="D38400" t="s">
        <v>7662</v>
      </c>
      <c r="E38400" t="s">
        <v>5647</v>
      </c>
    </row>
    <row r="38401" spans="1:5">
      <c r="A38401">
        <v>214010</v>
      </c>
      <c r="B38401" t="s">
        <v>11500</v>
      </c>
      <c r="C38401" t="s">
        <v>11502</v>
      </c>
      <c r="D38401" t="s">
        <v>7662</v>
      </c>
      <c r="E38401" t="s">
        <v>5647</v>
      </c>
    </row>
    <row r="38402" spans="1:5">
      <c r="A38402">
        <v>214011</v>
      </c>
      <c r="B38402" t="s">
        <v>11500</v>
      </c>
      <c r="C38402" t="s">
        <v>11502</v>
      </c>
      <c r="D38402" t="s">
        <v>7662</v>
      </c>
      <c r="E38402" t="s">
        <v>5647</v>
      </c>
    </row>
    <row r="38403" spans="1:5">
      <c r="A38403">
        <v>214012</v>
      </c>
      <c r="B38403" t="s">
        <v>11500</v>
      </c>
      <c r="C38403" t="s">
        <v>11502</v>
      </c>
      <c r="D38403" t="s">
        <v>7662</v>
      </c>
      <c r="E38403" t="s">
        <v>5647</v>
      </c>
    </row>
    <row r="38404" spans="1:5">
      <c r="A38404">
        <v>214013</v>
      </c>
      <c r="B38404" t="s">
        <v>11500</v>
      </c>
      <c r="C38404" t="s">
        <v>11502</v>
      </c>
      <c r="D38404" t="s">
        <v>7662</v>
      </c>
      <c r="E38404" t="s">
        <v>5647</v>
      </c>
    </row>
    <row r="38405" spans="1:5">
      <c r="A38405">
        <v>214014</v>
      </c>
      <c r="B38405" t="s">
        <v>11500</v>
      </c>
      <c r="C38405" t="s">
        <v>11502</v>
      </c>
      <c r="D38405" t="s">
        <v>7662</v>
      </c>
      <c r="E38405" t="s">
        <v>5647</v>
      </c>
    </row>
    <row r="38406" spans="1:5">
      <c r="A38406">
        <v>214015</v>
      </c>
      <c r="B38406" t="s">
        <v>11500</v>
      </c>
      <c r="C38406" t="s">
        <v>11502</v>
      </c>
      <c r="D38406" t="s">
        <v>7662</v>
      </c>
      <c r="E38406" t="s">
        <v>5647</v>
      </c>
    </row>
    <row r="38407" spans="1:5">
      <c r="A38407">
        <v>214016</v>
      </c>
      <c r="B38407" t="s">
        <v>11500</v>
      </c>
      <c r="C38407" t="s">
        <v>11502</v>
      </c>
      <c r="D38407" t="s">
        <v>7662</v>
      </c>
      <c r="E38407" t="s">
        <v>5647</v>
      </c>
    </row>
    <row r="38408" spans="1:5">
      <c r="A38408">
        <v>214017</v>
      </c>
      <c r="B38408" t="s">
        <v>11500</v>
      </c>
      <c r="C38408" t="s">
        <v>11502</v>
      </c>
      <c r="D38408" t="s">
        <v>7662</v>
      </c>
      <c r="E38408" t="s">
        <v>5647</v>
      </c>
    </row>
    <row r="38409" spans="1:5">
      <c r="A38409">
        <v>214018</v>
      </c>
      <c r="B38409" t="s">
        <v>11500</v>
      </c>
      <c r="C38409" t="s">
        <v>11502</v>
      </c>
      <c r="D38409" t="s">
        <v>7662</v>
      </c>
      <c r="E38409" t="s">
        <v>5647</v>
      </c>
    </row>
    <row r="38410" spans="1:5">
      <c r="A38410">
        <v>214019</v>
      </c>
      <c r="B38410" t="s">
        <v>11500</v>
      </c>
      <c r="C38410" t="s">
        <v>11502</v>
      </c>
      <c r="D38410" t="s">
        <v>7662</v>
      </c>
      <c r="E38410" t="s">
        <v>5647</v>
      </c>
    </row>
    <row r="38411" spans="1:5">
      <c r="A38411">
        <v>214020</v>
      </c>
      <c r="B38411" t="s">
        <v>11500</v>
      </c>
      <c r="C38411" t="s">
        <v>11502</v>
      </c>
      <c r="D38411" t="s">
        <v>7662</v>
      </c>
      <c r="E38411" t="s">
        <v>5647</v>
      </c>
    </row>
    <row r="38412" spans="1:5">
      <c r="A38412">
        <v>214021</v>
      </c>
      <c r="B38412" t="s">
        <v>11500</v>
      </c>
      <c r="C38412" t="s">
        <v>11502</v>
      </c>
      <c r="D38412" t="s">
        <v>7662</v>
      </c>
      <c r="E38412" t="s">
        <v>5647</v>
      </c>
    </row>
    <row r="38413" spans="1:5">
      <c r="A38413">
        <v>214022</v>
      </c>
      <c r="B38413" t="s">
        <v>11500</v>
      </c>
      <c r="C38413" t="s">
        <v>11502</v>
      </c>
      <c r="D38413" t="s">
        <v>7662</v>
      </c>
      <c r="E38413" t="s">
        <v>5647</v>
      </c>
    </row>
    <row r="38414" spans="1:5">
      <c r="A38414">
        <v>214023</v>
      </c>
      <c r="B38414" t="s">
        <v>11500</v>
      </c>
      <c r="C38414" t="s">
        <v>11502</v>
      </c>
      <c r="D38414" t="s">
        <v>7662</v>
      </c>
      <c r="E38414" t="s">
        <v>5647</v>
      </c>
    </row>
    <row r="38415" spans="1:5">
      <c r="A38415">
        <v>214024</v>
      </c>
      <c r="B38415" t="s">
        <v>11500</v>
      </c>
      <c r="C38415" t="s">
        <v>11502</v>
      </c>
      <c r="D38415" t="s">
        <v>7662</v>
      </c>
      <c r="E38415" t="s">
        <v>5647</v>
      </c>
    </row>
    <row r="38416" spans="1:5">
      <c r="A38416">
        <v>214025</v>
      </c>
      <c r="B38416" t="s">
        <v>11500</v>
      </c>
      <c r="C38416" t="s">
        <v>11502</v>
      </c>
      <c r="D38416" t="s">
        <v>7662</v>
      </c>
      <c r="E38416" t="s">
        <v>5647</v>
      </c>
    </row>
    <row r="38417" spans="1:5">
      <c r="A38417">
        <v>214026</v>
      </c>
      <c r="B38417" t="s">
        <v>11500</v>
      </c>
      <c r="C38417" t="s">
        <v>11502</v>
      </c>
      <c r="D38417" t="s">
        <v>7662</v>
      </c>
      <c r="E38417" t="s">
        <v>5647</v>
      </c>
    </row>
    <row r="38418" spans="1:5">
      <c r="A38418">
        <v>214027</v>
      </c>
      <c r="B38418" t="s">
        <v>11500</v>
      </c>
      <c r="C38418" t="s">
        <v>11502</v>
      </c>
      <c r="D38418" t="s">
        <v>7662</v>
      </c>
      <c r="E38418" t="s">
        <v>5647</v>
      </c>
    </row>
    <row r="38419" spans="1:5">
      <c r="A38419">
        <v>214028</v>
      </c>
      <c r="B38419" t="s">
        <v>11500</v>
      </c>
      <c r="C38419" t="s">
        <v>11502</v>
      </c>
      <c r="D38419" t="s">
        <v>7662</v>
      </c>
      <c r="E38419" t="s">
        <v>5647</v>
      </c>
    </row>
    <row r="38420" spans="1:5">
      <c r="A38420">
        <v>214029</v>
      </c>
      <c r="B38420" t="s">
        <v>11500</v>
      </c>
      <c r="C38420" t="s">
        <v>11502</v>
      </c>
      <c r="D38420" t="s">
        <v>7662</v>
      </c>
      <c r="E38420" t="s">
        <v>5647</v>
      </c>
    </row>
    <row r="38421" spans="1:5">
      <c r="A38421">
        <v>214030</v>
      </c>
      <c r="B38421" t="s">
        <v>11500</v>
      </c>
      <c r="C38421" t="s">
        <v>11502</v>
      </c>
      <c r="D38421" t="s">
        <v>7662</v>
      </c>
      <c r="E38421" t="s">
        <v>5647</v>
      </c>
    </row>
    <row r="38422" spans="1:5">
      <c r="A38422">
        <v>214031</v>
      </c>
      <c r="B38422" t="s">
        <v>11500</v>
      </c>
      <c r="C38422" t="s">
        <v>11502</v>
      </c>
      <c r="D38422" t="s">
        <v>7662</v>
      </c>
      <c r="E38422" t="s">
        <v>5647</v>
      </c>
    </row>
    <row r="38423" spans="1:5">
      <c r="A38423">
        <v>214032</v>
      </c>
      <c r="B38423" t="s">
        <v>11500</v>
      </c>
      <c r="C38423" t="s">
        <v>11502</v>
      </c>
      <c r="D38423" t="s">
        <v>7662</v>
      </c>
      <c r="E38423" t="s">
        <v>5647</v>
      </c>
    </row>
    <row r="38424" spans="1:5">
      <c r="A38424">
        <v>214033</v>
      </c>
      <c r="B38424" t="s">
        <v>11500</v>
      </c>
      <c r="C38424" t="s">
        <v>11502</v>
      </c>
      <c r="D38424" t="s">
        <v>7662</v>
      </c>
      <c r="E38424" t="s">
        <v>5647</v>
      </c>
    </row>
    <row r="38425" spans="1:5">
      <c r="A38425">
        <v>214034</v>
      </c>
      <c r="B38425" t="s">
        <v>11500</v>
      </c>
      <c r="C38425" t="s">
        <v>11502</v>
      </c>
      <c r="D38425" t="s">
        <v>7662</v>
      </c>
      <c r="E38425" t="s">
        <v>5647</v>
      </c>
    </row>
    <row r="38426" spans="1:5">
      <c r="A38426">
        <v>214035</v>
      </c>
      <c r="B38426" t="s">
        <v>11500</v>
      </c>
      <c r="C38426" t="s">
        <v>11502</v>
      </c>
      <c r="D38426" t="s">
        <v>7662</v>
      </c>
      <c r="E38426" t="s">
        <v>5647</v>
      </c>
    </row>
    <row r="38427" spans="1:5">
      <c r="A38427">
        <v>214036</v>
      </c>
      <c r="B38427" t="s">
        <v>11500</v>
      </c>
      <c r="C38427" t="s">
        <v>11502</v>
      </c>
      <c r="D38427" t="s">
        <v>7662</v>
      </c>
      <c r="E38427" t="s">
        <v>5647</v>
      </c>
    </row>
    <row r="38428" spans="1:5">
      <c r="A38428">
        <v>214037</v>
      </c>
      <c r="B38428" t="s">
        <v>11500</v>
      </c>
      <c r="C38428" t="s">
        <v>11502</v>
      </c>
      <c r="D38428" t="s">
        <v>7662</v>
      </c>
      <c r="E38428" t="s">
        <v>5647</v>
      </c>
    </row>
    <row r="38429" spans="1:5">
      <c r="A38429">
        <v>214038</v>
      </c>
      <c r="B38429" t="s">
        <v>11500</v>
      </c>
      <c r="C38429" t="s">
        <v>11502</v>
      </c>
      <c r="D38429" t="s">
        <v>7662</v>
      </c>
      <c r="E38429" t="s">
        <v>5647</v>
      </c>
    </row>
    <row r="38430" spans="1:5">
      <c r="A38430">
        <v>214039</v>
      </c>
      <c r="B38430" t="s">
        <v>11500</v>
      </c>
      <c r="C38430" t="s">
        <v>11502</v>
      </c>
      <c r="D38430" t="s">
        <v>7662</v>
      </c>
      <c r="E38430" t="s">
        <v>5647</v>
      </c>
    </row>
    <row r="38431" spans="1:5">
      <c r="A38431">
        <v>214040</v>
      </c>
      <c r="B38431" t="s">
        <v>11500</v>
      </c>
      <c r="C38431" t="s">
        <v>11502</v>
      </c>
      <c r="D38431" t="s">
        <v>7662</v>
      </c>
      <c r="E38431" t="s">
        <v>5647</v>
      </c>
    </row>
    <row r="38432" spans="1:5">
      <c r="A38432">
        <v>214041</v>
      </c>
      <c r="B38432" t="s">
        <v>11500</v>
      </c>
      <c r="C38432" t="s">
        <v>11502</v>
      </c>
      <c r="D38432" t="s">
        <v>7662</v>
      </c>
      <c r="E38432" t="s">
        <v>5647</v>
      </c>
    </row>
    <row r="38433" spans="1:5">
      <c r="A38433">
        <v>214042</v>
      </c>
      <c r="B38433" t="s">
        <v>11500</v>
      </c>
      <c r="C38433" t="s">
        <v>11502</v>
      </c>
      <c r="D38433" t="s">
        <v>7662</v>
      </c>
      <c r="E38433" t="s">
        <v>5647</v>
      </c>
    </row>
    <row r="38434" spans="1:5">
      <c r="A38434">
        <v>214043</v>
      </c>
      <c r="B38434" t="s">
        <v>11500</v>
      </c>
      <c r="C38434" t="s">
        <v>11502</v>
      </c>
      <c r="D38434" t="s">
        <v>7662</v>
      </c>
      <c r="E38434" t="s">
        <v>5647</v>
      </c>
    </row>
    <row r="38435" spans="1:5">
      <c r="A38435">
        <v>214044</v>
      </c>
      <c r="B38435" t="s">
        <v>11500</v>
      </c>
      <c r="C38435" t="s">
        <v>11502</v>
      </c>
      <c r="D38435" t="s">
        <v>7662</v>
      </c>
      <c r="E38435" t="s">
        <v>5647</v>
      </c>
    </row>
    <row r="38436" spans="1:5">
      <c r="A38436">
        <v>214045</v>
      </c>
      <c r="B38436" t="s">
        <v>11500</v>
      </c>
      <c r="C38436" t="s">
        <v>11502</v>
      </c>
      <c r="D38436" t="s">
        <v>7662</v>
      </c>
      <c r="E38436" t="s">
        <v>5647</v>
      </c>
    </row>
    <row r="38437" spans="1:5">
      <c r="A38437">
        <v>214046</v>
      </c>
      <c r="B38437" t="s">
        <v>11500</v>
      </c>
      <c r="C38437" t="s">
        <v>11502</v>
      </c>
      <c r="D38437" t="s">
        <v>7662</v>
      </c>
      <c r="E38437" t="s">
        <v>5647</v>
      </c>
    </row>
    <row r="38438" spans="1:5">
      <c r="A38438">
        <v>214047</v>
      </c>
      <c r="B38438" t="s">
        <v>11500</v>
      </c>
      <c r="C38438" t="s">
        <v>11502</v>
      </c>
      <c r="D38438" t="s">
        <v>7662</v>
      </c>
      <c r="E38438" t="s">
        <v>5647</v>
      </c>
    </row>
    <row r="38439" spans="1:5">
      <c r="A38439">
        <v>214048</v>
      </c>
      <c r="B38439" t="s">
        <v>11500</v>
      </c>
      <c r="C38439" t="s">
        <v>11502</v>
      </c>
      <c r="D38439" t="s">
        <v>7662</v>
      </c>
      <c r="E38439" t="s">
        <v>5647</v>
      </c>
    </row>
    <row r="38440" spans="1:5">
      <c r="A38440">
        <v>214049</v>
      </c>
      <c r="B38440" t="s">
        <v>11500</v>
      </c>
      <c r="C38440" t="s">
        <v>11502</v>
      </c>
      <c r="D38440" t="s">
        <v>7662</v>
      </c>
      <c r="E38440" t="s">
        <v>5647</v>
      </c>
    </row>
    <row r="38441" spans="1:5">
      <c r="A38441">
        <v>214050</v>
      </c>
      <c r="B38441" t="s">
        <v>11500</v>
      </c>
      <c r="C38441" t="s">
        <v>11502</v>
      </c>
      <c r="D38441" t="s">
        <v>7662</v>
      </c>
      <c r="E38441" t="s">
        <v>5647</v>
      </c>
    </row>
    <row r="38442" spans="1:5">
      <c r="A38442">
        <v>214051</v>
      </c>
      <c r="B38442" t="s">
        <v>11500</v>
      </c>
      <c r="C38442" t="s">
        <v>11502</v>
      </c>
      <c r="D38442" t="s">
        <v>7662</v>
      </c>
      <c r="E38442" t="s">
        <v>5647</v>
      </c>
    </row>
    <row r="38443" spans="1:5">
      <c r="A38443">
        <v>214052</v>
      </c>
      <c r="B38443" t="s">
        <v>11500</v>
      </c>
      <c r="C38443" t="s">
        <v>11502</v>
      </c>
      <c r="D38443" t="s">
        <v>7662</v>
      </c>
      <c r="E38443" t="s">
        <v>5647</v>
      </c>
    </row>
    <row r="38444" spans="1:5">
      <c r="A38444">
        <v>214053</v>
      </c>
      <c r="B38444" t="s">
        <v>11500</v>
      </c>
      <c r="C38444" t="s">
        <v>11502</v>
      </c>
      <c r="D38444" t="s">
        <v>7662</v>
      </c>
      <c r="E38444" t="s">
        <v>5647</v>
      </c>
    </row>
    <row r="38445" spans="1:5">
      <c r="A38445">
        <v>214054</v>
      </c>
      <c r="B38445" t="s">
        <v>11500</v>
      </c>
      <c r="C38445" t="s">
        <v>11502</v>
      </c>
      <c r="D38445" t="s">
        <v>7662</v>
      </c>
      <c r="E38445" t="s">
        <v>5647</v>
      </c>
    </row>
    <row r="38446" spans="1:5">
      <c r="A38446">
        <v>214055</v>
      </c>
      <c r="B38446" t="s">
        <v>11500</v>
      </c>
      <c r="C38446" t="s">
        <v>11502</v>
      </c>
      <c r="D38446" t="s">
        <v>7662</v>
      </c>
      <c r="E38446" t="s">
        <v>5647</v>
      </c>
    </row>
    <row r="38447" spans="1:5">
      <c r="A38447">
        <v>214056</v>
      </c>
      <c r="B38447" t="s">
        <v>11500</v>
      </c>
      <c r="C38447" t="s">
        <v>11502</v>
      </c>
      <c r="D38447" t="s">
        <v>7662</v>
      </c>
      <c r="E38447" t="s">
        <v>5647</v>
      </c>
    </row>
    <row r="38448" spans="1:5">
      <c r="A38448">
        <v>214057</v>
      </c>
      <c r="B38448" t="s">
        <v>11500</v>
      </c>
      <c r="C38448" t="s">
        <v>11502</v>
      </c>
      <c r="D38448" t="s">
        <v>7662</v>
      </c>
      <c r="E38448" t="s">
        <v>5647</v>
      </c>
    </row>
    <row r="38449" spans="1:5">
      <c r="A38449">
        <v>214058</v>
      </c>
      <c r="B38449" t="s">
        <v>11500</v>
      </c>
      <c r="C38449" t="s">
        <v>11502</v>
      </c>
      <c r="D38449" t="s">
        <v>7662</v>
      </c>
      <c r="E38449" t="s">
        <v>5647</v>
      </c>
    </row>
    <row r="38450" spans="1:5">
      <c r="A38450">
        <v>214059</v>
      </c>
      <c r="B38450" t="s">
        <v>11500</v>
      </c>
      <c r="C38450" t="s">
        <v>11502</v>
      </c>
      <c r="D38450" t="s">
        <v>7662</v>
      </c>
      <c r="E38450" t="s">
        <v>5647</v>
      </c>
    </row>
    <row r="38451" spans="1:5">
      <c r="A38451">
        <v>214060</v>
      </c>
      <c r="B38451" t="s">
        <v>11500</v>
      </c>
      <c r="C38451" t="s">
        <v>11502</v>
      </c>
      <c r="D38451" t="s">
        <v>7662</v>
      </c>
      <c r="E38451" t="s">
        <v>5647</v>
      </c>
    </row>
    <row r="38452" spans="1:5">
      <c r="A38452">
        <v>214061</v>
      </c>
      <c r="B38452" t="s">
        <v>11500</v>
      </c>
      <c r="C38452" t="s">
        <v>11502</v>
      </c>
      <c r="D38452" t="s">
        <v>7662</v>
      </c>
      <c r="E38452" t="s">
        <v>5647</v>
      </c>
    </row>
    <row r="38453" spans="1:5">
      <c r="A38453">
        <v>214062</v>
      </c>
      <c r="B38453" t="s">
        <v>11500</v>
      </c>
      <c r="C38453" t="s">
        <v>11502</v>
      </c>
      <c r="D38453" t="s">
        <v>7662</v>
      </c>
      <c r="E38453" t="s">
        <v>5647</v>
      </c>
    </row>
    <row r="38454" spans="1:5">
      <c r="A38454">
        <v>214063</v>
      </c>
      <c r="B38454" t="s">
        <v>11500</v>
      </c>
      <c r="C38454" t="s">
        <v>11502</v>
      </c>
      <c r="D38454" t="s">
        <v>7662</v>
      </c>
      <c r="E38454" t="s">
        <v>5647</v>
      </c>
    </row>
    <row r="38455" spans="1:5">
      <c r="A38455">
        <v>214064</v>
      </c>
      <c r="B38455" t="s">
        <v>11500</v>
      </c>
      <c r="C38455" t="s">
        <v>11502</v>
      </c>
      <c r="D38455" t="s">
        <v>7662</v>
      </c>
      <c r="E38455" t="s">
        <v>5647</v>
      </c>
    </row>
    <row r="38456" spans="1:5">
      <c r="A38456">
        <v>214065</v>
      </c>
      <c r="B38456" t="s">
        <v>11500</v>
      </c>
      <c r="C38456" t="s">
        <v>11502</v>
      </c>
      <c r="D38456" t="s">
        <v>7662</v>
      </c>
      <c r="E38456" t="s">
        <v>5647</v>
      </c>
    </row>
    <row r="38457" spans="1:5">
      <c r="A38457">
        <v>214080</v>
      </c>
      <c r="B38457" t="s">
        <v>11500</v>
      </c>
      <c r="C38457" t="s">
        <v>11502</v>
      </c>
      <c r="D38457" t="s">
        <v>7294</v>
      </c>
      <c r="E38457" t="s">
        <v>5647</v>
      </c>
    </row>
    <row r="38458" spans="1:5">
      <c r="A38458">
        <v>214081</v>
      </c>
      <c r="B38458" t="s">
        <v>11500</v>
      </c>
      <c r="C38458" t="s">
        <v>11502</v>
      </c>
      <c r="D38458" t="s">
        <v>7294</v>
      </c>
      <c r="E38458" t="s">
        <v>5647</v>
      </c>
    </row>
    <row r="38459" spans="1:5">
      <c r="A38459">
        <v>214084</v>
      </c>
      <c r="B38459" t="s">
        <v>11500</v>
      </c>
      <c r="C38459" t="s">
        <v>11502</v>
      </c>
      <c r="D38459" t="s">
        <v>7294</v>
      </c>
      <c r="E38459" t="s">
        <v>5647</v>
      </c>
    </row>
    <row r="38460" spans="1:5">
      <c r="A38460">
        <v>214085</v>
      </c>
      <c r="B38460" t="s">
        <v>11500</v>
      </c>
      <c r="C38460" t="s">
        <v>11502</v>
      </c>
      <c r="D38460" t="s">
        <v>7294</v>
      </c>
      <c r="E38460" t="s">
        <v>5647</v>
      </c>
    </row>
    <row r="38461" spans="1:5">
      <c r="A38461">
        <v>214088</v>
      </c>
      <c r="B38461" t="s">
        <v>11500</v>
      </c>
      <c r="C38461" t="s">
        <v>11502</v>
      </c>
      <c r="D38461" t="s">
        <v>7294</v>
      </c>
      <c r="E38461" t="s">
        <v>5647</v>
      </c>
    </row>
    <row r="38462" spans="1:5">
      <c r="A38462">
        <v>214089</v>
      </c>
      <c r="B38462" t="s">
        <v>11500</v>
      </c>
      <c r="C38462" t="s">
        <v>11502</v>
      </c>
      <c r="D38462" t="s">
        <v>7294</v>
      </c>
      <c r="E38462" t="s">
        <v>5647</v>
      </c>
    </row>
    <row r="38463" spans="1:5">
      <c r="A38463">
        <v>214091</v>
      </c>
      <c r="B38463" t="s">
        <v>11500</v>
      </c>
      <c r="C38463" t="s">
        <v>11502</v>
      </c>
      <c r="D38463" t="s">
        <v>7294</v>
      </c>
      <c r="E38463" t="s">
        <v>5647</v>
      </c>
    </row>
    <row r="38464" spans="1:5">
      <c r="A38464">
        <v>214094</v>
      </c>
      <c r="B38464" t="s">
        <v>11500</v>
      </c>
      <c r="C38464" t="s">
        <v>11502</v>
      </c>
      <c r="D38464" t="s">
        <v>7294</v>
      </c>
      <c r="E38464" t="s">
        <v>5647</v>
      </c>
    </row>
    <row r="38465" spans="1:5">
      <c r="A38465">
        <v>214095</v>
      </c>
      <c r="B38465" t="s">
        <v>11500</v>
      </c>
      <c r="C38465" t="s">
        <v>11502</v>
      </c>
      <c r="D38465" t="s">
        <v>7294</v>
      </c>
      <c r="E38465" t="s">
        <v>5647</v>
      </c>
    </row>
    <row r="38466" spans="1:5">
      <c r="A38466">
        <v>214098</v>
      </c>
      <c r="B38466" t="s">
        <v>11500</v>
      </c>
      <c r="C38466" t="s">
        <v>11502</v>
      </c>
      <c r="D38466" t="s">
        <v>7294</v>
      </c>
      <c r="E38466" t="s">
        <v>5647</v>
      </c>
    </row>
    <row r="38467" spans="1:5">
      <c r="A38467">
        <v>214102</v>
      </c>
      <c r="B38467" t="s">
        <v>11500</v>
      </c>
      <c r="C38467" t="s">
        <v>11502</v>
      </c>
      <c r="D38467" t="s">
        <v>7294</v>
      </c>
      <c r="E38467" t="s">
        <v>5647</v>
      </c>
    </row>
    <row r="38468" spans="1:5">
      <c r="A38468">
        <v>214103</v>
      </c>
      <c r="B38468" t="s">
        <v>11500</v>
      </c>
      <c r="C38468" t="s">
        <v>11502</v>
      </c>
      <c r="D38468" t="s">
        <v>7294</v>
      </c>
      <c r="E38468" t="s">
        <v>5647</v>
      </c>
    </row>
    <row r="38469" spans="1:5">
      <c r="A38469">
        <v>214104</v>
      </c>
      <c r="B38469" t="s">
        <v>11500</v>
      </c>
      <c r="C38469" t="s">
        <v>11502</v>
      </c>
      <c r="D38469" t="s">
        <v>7294</v>
      </c>
      <c r="E38469" t="s">
        <v>5647</v>
      </c>
    </row>
    <row r="38470" spans="1:5">
      <c r="A38470">
        <v>214105</v>
      </c>
      <c r="B38470" t="s">
        <v>11500</v>
      </c>
      <c r="C38470" t="s">
        <v>11502</v>
      </c>
      <c r="D38470" t="s">
        <v>7294</v>
      </c>
      <c r="E38470" t="s">
        <v>5647</v>
      </c>
    </row>
    <row r="38471" spans="1:5">
      <c r="A38471">
        <v>214106</v>
      </c>
      <c r="B38471" t="s">
        <v>11500</v>
      </c>
      <c r="C38471" t="s">
        <v>11502</v>
      </c>
      <c r="D38471" t="s">
        <v>7294</v>
      </c>
      <c r="E38471" t="s">
        <v>5647</v>
      </c>
    </row>
    <row r="38472" spans="1:5">
      <c r="A38472">
        <v>214107</v>
      </c>
      <c r="B38472" t="s">
        <v>11500</v>
      </c>
      <c r="C38472" t="s">
        <v>11502</v>
      </c>
      <c r="D38472" t="s">
        <v>7294</v>
      </c>
      <c r="E38472" t="s">
        <v>5647</v>
      </c>
    </row>
    <row r="38473" spans="1:5">
      <c r="A38473">
        <v>214108</v>
      </c>
      <c r="B38473" t="s">
        <v>11500</v>
      </c>
      <c r="C38473" t="s">
        <v>11502</v>
      </c>
      <c r="D38473" t="s">
        <v>7294</v>
      </c>
      <c r="E38473" t="s">
        <v>5647</v>
      </c>
    </row>
    <row r="38474" spans="1:5">
      <c r="A38474">
        <v>214109</v>
      </c>
      <c r="B38474" t="s">
        <v>11500</v>
      </c>
      <c r="C38474" t="s">
        <v>11502</v>
      </c>
      <c r="D38474" t="s">
        <v>7294</v>
      </c>
      <c r="E38474" t="s">
        <v>5647</v>
      </c>
    </row>
    <row r="38475" spans="1:5">
      <c r="A38475">
        <v>214110</v>
      </c>
      <c r="B38475" t="s">
        <v>11500</v>
      </c>
      <c r="C38475" t="s">
        <v>11502</v>
      </c>
      <c r="D38475" t="s">
        <v>7294</v>
      </c>
      <c r="E38475" t="s">
        <v>5647</v>
      </c>
    </row>
    <row r="38476" spans="1:5">
      <c r="A38476">
        <v>214111</v>
      </c>
      <c r="B38476" t="s">
        <v>11500</v>
      </c>
      <c r="C38476" t="s">
        <v>11502</v>
      </c>
      <c r="D38476" t="s">
        <v>7294</v>
      </c>
      <c r="E38476" t="s">
        <v>5647</v>
      </c>
    </row>
    <row r="38477" spans="1:5">
      <c r="A38477">
        <v>214112</v>
      </c>
      <c r="B38477" t="s">
        <v>11500</v>
      </c>
      <c r="C38477" t="s">
        <v>11502</v>
      </c>
      <c r="D38477" t="s">
        <v>7294</v>
      </c>
      <c r="E38477" t="s">
        <v>5647</v>
      </c>
    </row>
    <row r="38478" spans="1:5">
      <c r="A38478">
        <v>214113</v>
      </c>
      <c r="B38478" t="s">
        <v>11500</v>
      </c>
      <c r="C38478" t="s">
        <v>11502</v>
      </c>
      <c r="D38478" t="s">
        <v>7294</v>
      </c>
      <c r="E38478" t="s">
        <v>5647</v>
      </c>
    </row>
    <row r="38479" spans="1:5">
      <c r="A38479">
        <v>214114</v>
      </c>
      <c r="B38479" t="s">
        <v>11500</v>
      </c>
      <c r="C38479" t="s">
        <v>11502</v>
      </c>
      <c r="D38479" t="s">
        <v>7294</v>
      </c>
      <c r="E38479" t="s">
        <v>5647</v>
      </c>
    </row>
    <row r="38480" spans="1:5">
      <c r="A38480">
        <v>214115</v>
      </c>
      <c r="B38480" t="s">
        <v>11500</v>
      </c>
      <c r="C38480" t="s">
        <v>11502</v>
      </c>
      <c r="D38480" t="s">
        <v>7294</v>
      </c>
      <c r="E38480" t="s">
        <v>5647</v>
      </c>
    </row>
    <row r="38481" spans="1:5">
      <c r="A38481">
        <v>214116</v>
      </c>
      <c r="B38481" t="s">
        <v>11500</v>
      </c>
      <c r="C38481" t="s">
        <v>11502</v>
      </c>
      <c r="D38481" t="s">
        <v>7294</v>
      </c>
      <c r="E38481" t="s">
        <v>5647</v>
      </c>
    </row>
    <row r="38482" spans="1:5">
      <c r="A38482">
        <v>214117</v>
      </c>
      <c r="B38482" t="s">
        <v>11500</v>
      </c>
      <c r="C38482" t="s">
        <v>11502</v>
      </c>
      <c r="D38482" t="s">
        <v>7294</v>
      </c>
      <c r="E38482" t="s">
        <v>5647</v>
      </c>
    </row>
    <row r="38483" spans="1:5">
      <c r="A38483">
        <v>214118</v>
      </c>
      <c r="B38483" t="s">
        <v>11500</v>
      </c>
      <c r="C38483" t="s">
        <v>11502</v>
      </c>
      <c r="D38483" t="s">
        <v>7294</v>
      </c>
      <c r="E38483" t="s">
        <v>5647</v>
      </c>
    </row>
    <row r="38484" spans="1:5">
      <c r="A38484">
        <v>214119</v>
      </c>
      <c r="B38484" t="s">
        <v>11500</v>
      </c>
      <c r="C38484" t="s">
        <v>11502</v>
      </c>
      <c r="D38484" t="s">
        <v>7294</v>
      </c>
      <c r="E38484" t="s">
        <v>5647</v>
      </c>
    </row>
    <row r="38485" spans="1:5">
      <c r="A38485">
        <v>214120</v>
      </c>
      <c r="B38485" t="s">
        <v>11500</v>
      </c>
      <c r="C38485" t="s">
        <v>11502</v>
      </c>
      <c r="D38485" t="s">
        <v>7294</v>
      </c>
      <c r="E38485" t="s">
        <v>5647</v>
      </c>
    </row>
    <row r="38486" spans="1:5">
      <c r="A38486">
        <v>214121</v>
      </c>
      <c r="B38486" t="s">
        <v>11500</v>
      </c>
      <c r="C38486" t="s">
        <v>11502</v>
      </c>
      <c r="D38486" t="s">
        <v>7294</v>
      </c>
      <c r="E38486" t="s">
        <v>5647</v>
      </c>
    </row>
    <row r="38487" spans="1:5">
      <c r="A38487">
        <v>214122</v>
      </c>
      <c r="B38487" t="s">
        <v>11500</v>
      </c>
      <c r="C38487" t="s">
        <v>11502</v>
      </c>
      <c r="D38487" t="s">
        <v>7294</v>
      </c>
      <c r="E38487" t="s">
        <v>5647</v>
      </c>
    </row>
    <row r="38488" spans="1:5">
      <c r="A38488">
        <v>214123</v>
      </c>
      <c r="B38488" t="s">
        <v>11500</v>
      </c>
      <c r="C38488" t="s">
        <v>11502</v>
      </c>
      <c r="D38488" t="s">
        <v>7294</v>
      </c>
      <c r="E38488" t="s">
        <v>5647</v>
      </c>
    </row>
    <row r="38489" spans="1:5">
      <c r="A38489">
        <v>214124</v>
      </c>
      <c r="B38489" t="s">
        <v>11500</v>
      </c>
      <c r="C38489" t="s">
        <v>11502</v>
      </c>
      <c r="D38489" t="s">
        <v>7294</v>
      </c>
      <c r="E38489" t="s">
        <v>5647</v>
      </c>
    </row>
    <row r="38490" spans="1:5">
      <c r="A38490">
        <v>214125</v>
      </c>
      <c r="B38490" t="s">
        <v>11500</v>
      </c>
      <c r="C38490" t="s">
        <v>11502</v>
      </c>
      <c r="D38490" t="s">
        <v>7294</v>
      </c>
      <c r="E38490" t="s">
        <v>5647</v>
      </c>
    </row>
    <row r="38491" spans="1:5">
      <c r="A38491">
        <v>214126</v>
      </c>
      <c r="B38491" t="s">
        <v>11500</v>
      </c>
      <c r="C38491" t="s">
        <v>11502</v>
      </c>
      <c r="D38491" t="s">
        <v>7294</v>
      </c>
      <c r="E38491" t="s">
        <v>5647</v>
      </c>
    </row>
    <row r="38492" spans="1:5">
      <c r="A38492">
        <v>214127</v>
      </c>
      <c r="B38492" t="s">
        <v>11500</v>
      </c>
      <c r="C38492" t="s">
        <v>11502</v>
      </c>
      <c r="D38492" t="s">
        <v>7294</v>
      </c>
      <c r="E38492" t="s">
        <v>5647</v>
      </c>
    </row>
    <row r="38493" spans="1:5">
      <c r="A38493">
        <v>214128</v>
      </c>
      <c r="B38493" t="s">
        <v>11500</v>
      </c>
      <c r="C38493" t="s">
        <v>11502</v>
      </c>
      <c r="D38493" t="s">
        <v>7294</v>
      </c>
      <c r="E38493" t="s">
        <v>5647</v>
      </c>
    </row>
    <row r="38494" spans="1:5">
      <c r="A38494">
        <v>214129</v>
      </c>
      <c r="B38494" t="s">
        <v>11500</v>
      </c>
      <c r="C38494" t="s">
        <v>11502</v>
      </c>
      <c r="D38494" t="s">
        <v>7294</v>
      </c>
      <c r="E38494" t="s">
        <v>5647</v>
      </c>
    </row>
    <row r="38495" spans="1:5">
      <c r="A38495">
        <v>214130</v>
      </c>
      <c r="B38495" t="s">
        <v>11500</v>
      </c>
      <c r="C38495" t="s">
        <v>11502</v>
      </c>
      <c r="D38495" t="s">
        <v>7294</v>
      </c>
      <c r="E38495" t="s">
        <v>5647</v>
      </c>
    </row>
    <row r="38496" spans="1:5">
      <c r="A38496">
        <v>214131</v>
      </c>
      <c r="B38496" t="s">
        <v>11500</v>
      </c>
      <c r="C38496" t="s">
        <v>11502</v>
      </c>
      <c r="D38496" t="s">
        <v>7294</v>
      </c>
      <c r="E38496" t="s">
        <v>5647</v>
      </c>
    </row>
    <row r="38497" spans="1:5">
      <c r="A38497">
        <v>214132</v>
      </c>
      <c r="B38497" t="s">
        <v>11500</v>
      </c>
      <c r="C38497" t="s">
        <v>11502</v>
      </c>
      <c r="D38497" t="s">
        <v>7294</v>
      </c>
      <c r="E38497" t="s">
        <v>5647</v>
      </c>
    </row>
    <row r="38498" spans="1:5">
      <c r="A38498">
        <v>214133</v>
      </c>
      <c r="B38498" t="s">
        <v>11500</v>
      </c>
      <c r="C38498" t="s">
        <v>11502</v>
      </c>
      <c r="D38498" t="s">
        <v>7294</v>
      </c>
      <c r="E38498" t="s">
        <v>5647</v>
      </c>
    </row>
    <row r="38499" spans="1:5">
      <c r="A38499">
        <v>214134</v>
      </c>
      <c r="B38499" t="s">
        <v>11500</v>
      </c>
      <c r="C38499" t="s">
        <v>11502</v>
      </c>
      <c r="D38499" t="s">
        <v>7294</v>
      </c>
      <c r="E38499" t="s">
        <v>5647</v>
      </c>
    </row>
    <row r="38500" spans="1:5">
      <c r="A38500">
        <v>214135</v>
      </c>
      <c r="B38500" t="s">
        <v>11500</v>
      </c>
      <c r="C38500" t="s">
        <v>11502</v>
      </c>
      <c r="D38500" t="s">
        <v>7294</v>
      </c>
      <c r="E38500" t="s">
        <v>5647</v>
      </c>
    </row>
    <row r="38501" spans="1:5">
      <c r="A38501">
        <v>214136</v>
      </c>
      <c r="B38501" t="s">
        <v>11500</v>
      </c>
      <c r="C38501" t="s">
        <v>11502</v>
      </c>
      <c r="D38501" t="s">
        <v>7294</v>
      </c>
      <c r="E38501" t="s">
        <v>5647</v>
      </c>
    </row>
    <row r="38502" spans="1:5">
      <c r="A38502">
        <v>214137</v>
      </c>
      <c r="B38502" t="s">
        <v>11500</v>
      </c>
      <c r="C38502" t="s">
        <v>11502</v>
      </c>
      <c r="D38502" t="s">
        <v>7294</v>
      </c>
      <c r="E38502" t="s">
        <v>5647</v>
      </c>
    </row>
    <row r="38503" spans="1:5">
      <c r="A38503">
        <v>214138</v>
      </c>
      <c r="B38503" t="s">
        <v>11500</v>
      </c>
      <c r="C38503" t="s">
        <v>11502</v>
      </c>
      <c r="D38503" t="s">
        <v>7294</v>
      </c>
      <c r="E38503" t="s">
        <v>5647</v>
      </c>
    </row>
    <row r="38504" spans="1:5">
      <c r="A38504">
        <v>214139</v>
      </c>
      <c r="B38504" t="s">
        <v>11500</v>
      </c>
      <c r="C38504" t="s">
        <v>11502</v>
      </c>
      <c r="D38504" t="s">
        <v>7294</v>
      </c>
      <c r="E38504" t="s">
        <v>5647</v>
      </c>
    </row>
    <row r="38505" spans="1:5">
      <c r="A38505">
        <v>214140</v>
      </c>
      <c r="B38505" t="s">
        <v>11500</v>
      </c>
      <c r="C38505" t="s">
        <v>11502</v>
      </c>
      <c r="D38505" t="s">
        <v>7294</v>
      </c>
      <c r="E38505" t="s">
        <v>5647</v>
      </c>
    </row>
    <row r="38506" spans="1:5">
      <c r="A38506">
        <v>214141</v>
      </c>
      <c r="B38506" t="s">
        <v>11500</v>
      </c>
      <c r="C38506" t="s">
        <v>11502</v>
      </c>
      <c r="D38506" t="s">
        <v>7294</v>
      </c>
      <c r="E38506" t="s">
        <v>5647</v>
      </c>
    </row>
    <row r="38507" spans="1:5">
      <c r="A38507">
        <v>214142</v>
      </c>
      <c r="B38507" t="s">
        <v>11500</v>
      </c>
      <c r="C38507" t="s">
        <v>11502</v>
      </c>
      <c r="D38507" t="s">
        <v>7294</v>
      </c>
      <c r="E38507" t="s">
        <v>5647</v>
      </c>
    </row>
    <row r="38508" spans="1:5">
      <c r="A38508">
        <v>214143</v>
      </c>
      <c r="B38508" t="s">
        <v>11500</v>
      </c>
      <c r="C38508" t="s">
        <v>11502</v>
      </c>
      <c r="D38508" t="s">
        <v>7294</v>
      </c>
      <c r="E38508" t="s">
        <v>5647</v>
      </c>
    </row>
    <row r="38509" spans="1:5">
      <c r="A38509">
        <v>214144</v>
      </c>
      <c r="B38509" t="s">
        <v>11500</v>
      </c>
      <c r="C38509" t="s">
        <v>11502</v>
      </c>
      <c r="D38509" t="s">
        <v>7294</v>
      </c>
      <c r="E38509" t="s">
        <v>5647</v>
      </c>
    </row>
    <row r="38510" spans="1:5">
      <c r="A38510">
        <v>214145</v>
      </c>
      <c r="B38510" t="s">
        <v>11500</v>
      </c>
      <c r="C38510" t="s">
        <v>11502</v>
      </c>
      <c r="D38510" t="s">
        <v>7294</v>
      </c>
      <c r="E38510" t="s">
        <v>5647</v>
      </c>
    </row>
    <row r="38511" spans="1:5">
      <c r="A38511">
        <v>214146</v>
      </c>
      <c r="B38511" t="s">
        <v>11500</v>
      </c>
      <c r="C38511" t="s">
        <v>11502</v>
      </c>
      <c r="D38511" t="s">
        <v>7294</v>
      </c>
      <c r="E38511" t="s">
        <v>5647</v>
      </c>
    </row>
    <row r="38512" spans="1:5">
      <c r="A38512">
        <v>214147</v>
      </c>
      <c r="B38512" t="s">
        <v>11500</v>
      </c>
      <c r="C38512" t="s">
        <v>11502</v>
      </c>
      <c r="D38512" t="s">
        <v>7294</v>
      </c>
      <c r="E38512" t="s">
        <v>5647</v>
      </c>
    </row>
    <row r="38513" spans="1:5">
      <c r="A38513">
        <v>214148</v>
      </c>
      <c r="B38513" t="s">
        <v>11500</v>
      </c>
      <c r="C38513" t="s">
        <v>11502</v>
      </c>
      <c r="D38513" t="s">
        <v>7294</v>
      </c>
      <c r="E38513" t="s">
        <v>5647</v>
      </c>
    </row>
    <row r="38514" spans="1:5">
      <c r="A38514">
        <v>214149</v>
      </c>
      <c r="B38514" t="s">
        <v>11500</v>
      </c>
      <c r="C38514" t="s">
        <v>11502</v>
      </c>
      <c r="D38514" t="s">
        <v>7294</v>
      </c>
      <c r="E38514" t="s">
        <v>5647</v>
      </c>
    </row>
    <row r="38515" spans="1:5">
      <c r="A38515">
        <v>214150</v>
      </c>
      <c r="B38515" t="s">
        <v>11500</v>
      </c>
      <c r="C38515" t="s">
        <v>11502</v>
      </c>
      <c r="D38515" t="s">
        <v>7294</v>
      </c>
      <c r="E38515" t="s">
        <v>5647</v>
      </c>
    </row>
    <row r="38516" spans="1:5">
      <c r="A38516">
        <v>214151</v>
      </c>
      <c r="B38516" t="s">
        <v>11500</v>
      </c>
      <c r="C38516" t="s">
        <v>11502</v>
      </c>
      <c r="D38516" t="s">
        <v>7294</v>
      </c>
      <c r="E38516" t="s">
        <v>5647</v>
      </c>
    </row>
    <row r="38517" spans="1:5">
      <c r="A38517">
        <v>214152</v>
      </c>
      <c r="B38517" t="s">
        <v>11500</v>
      </c>
      <c r="C38517" t="s">
        <v>11502</v>
      </c>
      <c r="D38517" t="s">
        <v>7294</v>
      </c>
      <c r="E38517" t="s">
        <v>5647</v>
      </c>
    </row>
    <row r="38518" spans="1:5">
      <c r="A38518">
        <v>214153</v>
      </c>
      <c r="B38518" t="s">
        <v>11500</v>
      </c>
      <c r="C38518" t="s">
        <v>11502</v>
      </c>
      <c r="D38518" t="s">
        <v>7294</v>
      </c>
      <c r="E38518" t="s">
        <v>5647</v>
      </c>
    </row>
    <row r="38519" spans="1:5">
      <c r="A38519">
        <v>214154</v>
      </c>
      <c r="B38519" t="s">
        <v>11500</v>
      </c>
      <c r="C38519" t="s">
        <v>11502</v>
      </c>
      <c r="D38519" t="s">
        <v>7294</v>
      </c>
      <c r="E38519" t="s">
        <v>5647</v>
      </c>
    </row>
    <row r="38520" spans="1:5">
      <c r="A38520">
        <v>214155</v>
      </c>
      <c r="B38520" t="s">
        <v>11500</v>
      </c>
      <c r="C38520" t="s">
        <v>11502</v>
      </c>
      <c r="D38520" t="s">
        <v>7294</v>
      </c>
      <c r="E38520" t="s">
        <v>5647</v>
      </c>
    </row>
    <row r="38521" spans="1:5">
      <c r="A38521">
        <v>214156</v>
      </c>
      <c r="B38521" t="s">
        <v>11500</v>
      </c>
      <c r="C38521" t="s">
        <v>11502</v>
      </c>
      <c r="D38521" t="s">
        <v>7294</v>
      </c>
      <c r="E38521" t="s">
        <v>5647</v>
      </c>
    </row>
    <row r="38522" spans="1:5">
      <c r="A38522">
        <v>214157</v>
      </c>
      <c r="B38522" t="s">
        <v>11500</v>
      </c>
      <c r="C38522" t="s">
        <v>11502</v>
      </c>
      <c r="D38522" t="s">
        <v>7294</v>
      </c>
      <c r="E38522" t="s">
        <v>5647</v>
      </c>
    </row>
    <row r="38523" spans="1:5">
      <c r="A38523">
        <v>214160</v>
      </c>
      <c r="B38523" t="s">
        <v>11500</v>
      </c>
      <c r="C38523" t="s">
        <v>11502</v>
      </c>
      <c r="D38523" t="s">
        <v>7294</v>
      </c>
      <c r="E38523" t="s">
        <v>5647</v>
      </c>
    </row>
    <row r="38524" spans="1:5">
      <c r="A38524">
        <v>214164</v>
      </c>
      <c r="B38524" t="s">
        <v>11500</v>
      </c>
      <c r="C38524" t="s">
        <v>11502</v>
      </c>
      <c r="D38524" t="s">
        <v>7294</v>
      </c>
      <c r="E38524" t="s">
        <v>5647</v>
      </c>
    </row>
    <row r="38525" spans="1:5">
      <c r="A38525">
        <v>214169</v>
      </c>
      <c r="B38525" t="s">
        <v>11500</v>
      </c>
      <c r="C38525" t="s">
        <v>11502</v>
      </c>
      <c r="D38525" t="s">
        <v>7294</v>
      </c>
      <c r="E38525" t="s">
        <v>5647</v>
      </c>
    </row>
    <row r="38526" spans="1:5">
      <c r="A38526">
        <v>214172</v>
      </c>
      <c r="B38526" t="s">
        <v>11500</v>
      </c>
      <c r="C38526" t="s">
        <v>11502</v>
      </c>
      <c r="D38526" t="s">
        <v>7294</v>
      </c>
      <c r="E38526" t="s">
        <v>5647</v>
      </c>
    </row>
    <row r="38527" spans="1:5">
      <c r="A38527">
        <v>214174</v>
      </c>
      <c r="B38527" t="s">
        <v>11500</v>
      </c>
      <c r="C38527" t="s">
        <v>11502</v>
      </c>
      <c r="D38527" t="s">
        <v>7294</v>
      </c>
      <c r="E38527" t="s">
        <v>5647</v>
      </c>
    </row>
    <row r="38528" spans="1:5">
      <c r="A38528">
        <v>214177</v>
      </c>
      <c r="B38528" t="s">
        <v>11500</v>
      </c>
      <c r="C38528" t="s">
        <v>11502</v>
      </c>
      <c r="D38528" t="s">
        <v>7294</v>
      </c>
      <c r="E38528" t="s">
        <v>5647</v>
      </c>
    </row>
    <row r="38529" spans="1:5">
      <c r="A38529">
        <v>214179</v>
      </c>
      <c r="B38529" t="s">
        <v>11500</v>
      </c>
      <c r="C38529" t="s">
        <v>11502</v>
      </c>
      <c r="D38529" t="s">
        <v>7294</v>
      </c>
      <c r="E38529" t="s">
        <v>5647</v>
      </c>
    </row>
    <row r="38530" spans="1:5">
      <c r="A38530">
        <v>214181</v>
      </c>
      <c r="B38530" t="s">
        <v>11500</v>
      </c>
      <c r="C38530" t="s">
        <v>11502</v>
      </c>
      <c r="D38530" t="s">
        <v>7294</v>
      </c>
      <c r="E38530" t="s">
        <v>5647</v>
      </c>
    </row>
    <row r="38531" spans="1:5">
      <c r="A38531">
        <v>214182</v>
      </c>
      <c r="B38531" t="s">
        <v>11500</v>
      </c>
      <c r="C38531" t="s">
        <v>11502</v>
      </c>
      <c r="D38531" t="s">
        <v>7294</v>
      </c>
      <c r="E38531" t="s">
        <v>5647</v>
      </c>
    </row>
    <row r="38532" spans="1:5">
      <c r="A38532">
        <v>214183</v>
      </c>
      <c r="B38532" t="s">
        <v>11500</v>
      </c>
      <c r="C38532" t="s">
        <v>11502</v>
      </c>
      <c r="D38532" t="s">
        <v>7294</v>
      </c>
      <c r="E38532" t="s">
        <v>5647</v>
      </c>
    </row>
    <row r="38533" spans="1:5">
      <c r="A38533">
        <v>214184</v>
      </c>
      <c r="B38533" t="s">
        <v>11500</v>
      </c>
      <c r="C38533" t="s">
        <v>11502</v>
      </c>
      <c r="D38533" t="s">
        <v>7294</v>
      </c>
      <c r="E38533" t="s">
        <v>5647</v>
      </c>
    </row>
    <row r="38534" spans="1:5">
      <c r="A38534">
        <v>214186</v>
      </c>
      <c r="B38534" t="s">
        <v>11500</v>
      </c>
      <c r="C38534" t="s">
        <v>11502</v>
      </c>
      <c r="D38534" t="s">
        <v>7294</v>
      </c>
      <c r="E38534" t="s">
        <v>5647</v>
      </c>
    </row>
    <row r="38535" spans="1:5">
      <c r="A38535">
        <v>214187</v>
      </c>
      <c r="B38535" t="s">
        <v>11500</v>
      </c>
      <c r="C38535" t="s">
        <v>11502</v>
      </c>
      <c r="D38535" t="s">
        <v>7294</v>
      </c>
      <c r="E38535" t="s">
        <v>5647</v>
      </c>
    </row>
    <row r="38536" spans="1:5">
      <c r="A38536">
        <v>214190</v>
      </c>
      <c r="B38536" t="s">
        <v>11500</v>
      </c>
      <c r="C38536" t="s">
        <v>11502</v>
      </c>
      <c r="D38536" t="s">
        <v>7294</v>
      </c>
      <c r="E38536" t="s">
        <v>5647</v>
      </c>
    </row>
    <row r="38537" spans="1:5">
      <c r="A38537">
        <v>214192</v>
      </c>
      <c r="B38537" t="s">
        <v>11500</v>
      </c>
      <c r="C38537" t="s">
        <v>11502</v>
      </c>
      <c r="D38537" t="s">
        <v>7294</v>
      </c>
      <c r="E38537" t="s">
        <v>5647</v>
      </c>
    </row>
    <row r="38538" spans="1:5">
      <c r="A38538">
        <v>214195</v>
      </c>
      <c r="B38538" t="s">
        <v>11500</v>
      </c>
      <c r="C38538" t="s">
        <v>11502</v>
      </c>
      <c r="D38538" t="s">
        <v>7294</v>
      </c>
      <c r="E38538" t="s">
        <v>5647</v>
      </c>
    </row>
    <row r="38539" spans="1:5">
      <c r="A38539">
        <v>214198</v>
      </c>
      <c r="B38539" t="s">
        <v>11500</v>
      </c>
      <c r="C38539" t="s">
        <v>11502</v>
      </c>
      <c r="D38539" t="s">
        <v>7294</v>
      </c>
      <c r="E38539" t="s">
        <v>5647</v>
      </c>
    </row>
    <row r="38540" spans="1:5">
      <c r="A38540">
        <v>214201</v>
      </c>
      <c r="B38540" t="s">
        <v>11500</v>
      </c>
      <c r="C38540" t="s">
        <v>11502</v>
      </c>
      <c r="D38540" t="s">
        <v>7294</v>
      </c>
      <c r="E38540" t="s">
        <v>5647</v>
      </c>
    </row>
    <row r="38541" spans="1:5">
      <c r="A38541">
        <v>214202</v>
      </c>
      <c r="B38541" t="s">
        <v>11500</v>
      </c>
      <c r="C38541" t="s">
        <v>11502</v>
      </c>
      <c r="D38541" t="s">
        <v>7294</v>
      </c>
      <c r="E38541" t="s">
        <v>5647</v>
      </c>
    </row>
    <row r="38542" spans="1:5">
      <c r="A38542">
        <v>214203</v>
      </c>
      <c r="B38542" t="s">
        <v>11500</v>
      </c>
      <c r="C38542" t="s">
        <v>11502</v>
      </c>
      <c r="D38542" t="s">
        <v>7294</v>
      </c>
      <c r="E38542" t="s">
        <v>5647</v>
      </c>
    </row>
    <row r="38543" spans="1:5">
      <c r="A38543">
        <v>214205</v>
      </c>
      <c r="B38543" t="s">
        <v>11500</v>
      </c>
      <c r="C38543" t="s">
        <v>11502</v>
      </c>
      <c r="D38543" t="s">
        <v>7294</v>
      </c>
      <c r="E38543" t="s">
        <v>5647</v>
      </c>
    </row>
    <row r="38544" spans="1:5">
      <c r="A38544">
        <v>214206</v>
      </c>
      <c r="B38544" t="s">
        <v>11500</v>
      </c>
      <c r="C38544" t="s">
        <v>11502</v>
      </c>
      <c r="D38544" t="s">
        <v>7294</v>
      </c>
      <c r="E38544" t="s">
        <v>5647</v>
      </c>
    </row>
    <row r="38545" spans="1:5">
      <c r="A38545">
        <v>214212</v>
      </c>
      <c r="B38545" t="s">
        <v>11500</v>
      </c>
      <c r="C38545" t="s">
        <v>11502</v>
      </c>
      <c r="D38545" t="s">
        <v>7294</v>
      </c>
      <c r="E38545" t="s">
        <v>5647</v>
      </c>
    </row>
    <row r="38546" spans="1:5">
      <c r="A38546">
        <v>214213</v>
      </c>
      <c r="B38546" t="s">
        <v>11500</v>
      </c>
      <c r="C38546" t="s">
        <v>11502</v>
      </c>
      <c r="D38546" t="s">
        <v>7294</v>
      </c>
      <c r="E38546" t="s">
        <v>5647</v>
      </c>
    </row>
    <row r="38547" spans="1:5">
      <c r="A38547">
        <v>214215</v>
      </c>
      <c r="B38547" t="s">
        <v>11500</v>
      </c>
      <c r="C38547" t="s">
        <v>11502</v>
      </c>
      <c r="D38547" t="s">
        <v>7294</v>
      </c>
      <c r="E38547" t="s">
        <v>5647</v>
      </c>
    </row>
    <row r="38548" spans="1:5">
      <c r="A38548">
        <v>214217</v>
      </c>
      <c r="B38548" t="s">
        <v>11500</v>
      </c>
      <c r="C38548" t="s">
        <v>11502</v>
      </c>
      <c r="D38548" t="s">
        <v>7294</v>
      </c>
      <c r="E38548" t="s">
        <v>5647</v>
      </c>
    </row>
    <row r="38549" spans="1:5">
      <c r="A38549">
        <v>214218</v>
      </c>
      <c r="B38549" t="s">
        <v>11500</v>
      </c>
      <c r="C38549" t="s">
        <v>11502</v>
      </c>
      <c r="D38549" t="s">
        <v>7294</v>
      </c>
      <c r="E38549" t="s">
        <v>5647</v>
      </c>
    </row>
    <row r="38550" spans="1:5">
      <c r="A38550">
        <v>214221</v>
      </c>
      <c r="B38550" t="s">
        <v>11500</v>
      </c>
      <c r="C38550" t="s">
        <v>11502</v>
      </c>
      <c r="D38550" t="s">
        <v>7294</v>
      </c>
      <c r="E38550" t="s">
        <v>5647</v>
      </c>
    </row>
    <row r="38551" spans="1:5">
      <c r="A38551">
        <v>214222</v>
      </c>
      <c r="B38551" t="s">
        <v>11500</v>
      </c>
      <c r="C38551" t="s">
        <v>11502</v>
      </c>
      <c r="D38551" t="s">
        <v>7294</v>
      </c>
      <c r="E38551" t="s">
        <v>5647</v>
      </c>
    </row>
    <row r="38552" spans="1:5">
      <c r="A38552">
        <v>214223</v>
      </c>
      <c r="B38552" t="s">
        <v>11500</v>
      </c>
      <c r="C38552" t="s">
        <v>11502</v>
      </c>
      <c r="D38552" t="s">
        <v>7294</v>
      </c>
      <c r="E38552" t="s">
        <v>5647</v>
      </c>
    </row>
    <row r="38553" spans="1:5">
      <c r="A38553">
        <v>214225</v>
      </c>
      <c r="B38553" t="s">
        <v>11500</v>
      </c>
      <c r="C38553" t="s">
        <v>11502</v>
      </c>
      <c r="D38553" t="s">
        <v>7294</v>
      </c>
      <c r="E38553" t="s">
        <v>5647</v>
      </c>
    </row>
    <row r="38554" spans="1:5">
      <c r="A38554">
        <v>214227</v>
      </c>
      <c r="B38554" t="s">
        <v>11500</v>
      </c>
      <c r="C38554" t="s">
        <v>11502</v>
      </c>
      <c r="D38554" t="s">
        <v>7294</v>
      </c>
      <c r="E38554" t="s">
        <v>5647</v>
      </c>
    </row>
    <row r="38555" spans="1:5">
      <c r="A38555">
        <v>214228</v>
      </c>
      <c r="B38555" t="s">
        <v>11500</v>
      </c>
      <c r="C38555" t="s">
        <v>11502</v>
      </c>
      <c r="D38555" t="s">
        <v>7294</v>
      </c>
      <c r="E38555" t="s">
        <v>5647</v>
      </c>
    </row>
    <row r="38556" spans="1:5">
      <c r="A38556">
        <v>214230</v>
      </c>
      <c r="B38556" t="s">
        <v>11500</v>
      </c>
      <c r="C38556" t="s">
        <v>11502</v>
      </c>
      <c r="D38556" t="s">
        <v>7294</v>
      </c>
      <c r="E38556" t="s">
        <v>5647</v>
      </c>
    </row>
    <row r="38557" spans="1:5">
      <c r="A38557">
        <v>214235</v>
      </c>
      <c r="B38557" t="s">
        <v>11500</v>
      </c>
      <c r="C38557" t="s">
        <v>11502</v>
      </c>
      <c r="D38557" t="s">
        <v>7294</v>
      </c>
      <c r="E38557" t="s">
        <v>5647</v>
      </c>
    </row>
    <row r="38558" spans="1:5">
      <c r="A38558">
        <v>214237</v>
      </c>
      <c r="B38558" t="s">
        <v>11500</v>
      </c>
      <c r="C38558" t="s">
        <v>11502</v>
      </c>
      <c r="D38558" t="s">
        <v>7294</v>
      </c>
      <c r="E38558" t="s">
        <v>5647</v>
      </c>
    </row>
    <row r="38559" spans="1:5">
      <c r="A38559">
        <v>214238</v>
      </c>
      <c r="B38559" t="s">
        <v>11500</v>
      </c>
      <c r="C38559" t="s">
        <v>11502</v>
      </c>
      <c r="D38559" t="s">
        <v>7294</v>
      </c>
      <c r="E38559" t="s">
        <v>5647</v>
      </c>
    </row>
    <row r="38560" spans="1:5">
      <c r="A38560">
        <v>214239</v>
      </c>
      <c r="B38560" t="s">
        <v>11500</v>
      </c>
      <c r="C38560" t="s">
        <v>11502</v>
      </c>
      <c r="D38560" t="s">
        <v>7294</v>
      </c>
      <c r="E38560" t="s">
        <v>5647</v>
      </c>
    </row>
    <row r="38561" spans="1:5">
      <c r="A38561">
        <v>214336</v>
      </c>
      <c r="B38561" t="s">
        <v>11500</v>
      </c>
      <c r="C38561" t="s">
        <v>11507</v>
      </c>
      <c r="D38561" t="s">
        <v>8233</v>
      </c>
      <c r="E38561" t="s">
        <v>5647</v>
      </c>
    </row>
    <row r="38562" spans="1:5">
      <c r="A38562">
        <v>214341</v>
      </c>
      <c r="B38562" t="s">
        <v>11500</v>
      </c>
      <c r="C38562" t="s">
        <v>11507</v>
      </c>
      <c r="D38562" t="s">
        <v>8233</v>
      </c>
      <c r="E38562" t="s">
        <v>5647</v>
      </c>
    </row>
    <row r="38563" spans="1:5">
      <c r="A38563">
        <v>214343</v>
      </c>
      <c r="B38563" t="s">
        <v>11500</v>
      </c>
      <c r="C38563" t="s">
        <v>11507</v>
      </c>
      <c r="D38563" t="s">
        <v>8233</v>
      </c>
      <c r="E38563" t="s">
        <v>5647</v>
      </c>
    </row>
    <row r="38564" spans="1:5">
      <c r="A38564">
        <v>214345</v>
      </c>
      <c r="B38564" t="s">
        <v>11500</v>
      </c>
      <c r="C38564" t="s">
        <v>11507</v>
      </c>
      <c r="D38564" t="s">
        <v>8233</v>
      </c>
      <c r="E38564" t="s">
        <v>5647</v>
      </c>
    </row>
    <row r="38565" spans="1:5">
      <c r="A38565">
        <v>214347</v>
      </c>
      <c r="B38565" t="s">
        <v>11500</v>
      </c>
      <c r="C38565" t="s">
        <v>11507</v>
      </c>
      <c r="D38565" t="s">
        <v>8233</v>
      </c>
      <c r="E38565" t="s">
        <v>5647</v>
      </c>
    </row>
    <row r="38566" spans="1:5">
      <c r="A38566">
        <v>214349</v>
      </c>
      <c r="B38566" t="s">
        <v>11500</v>
      </c>
      <c r="C38566" t="s">
        <v>11507</v>
      </c>
      <c r="D38566" t="s">
        <v>8233</v>
      </c>
      <c r="E38566" t="s">
        <v>5647</v>
      </c>
    </row>
    <row r="38567" spans="1:5">
      <c r="A38567">
        <v>214350</v>
      </c>
      <c r="B38567" t="s">
        <v>11500</v>
      </c>
      <c r="C38567" t="s">
        <v>11507</v>
      </c>
      <c r="D38567" t="s">
        <v>8233</v>
      </c>
      <c r="E38567" t="s">
        <v>5647</v>
      </c>
    </row>
    <row r="38568" spans="1:5">
      <c r="A38568">
        <v>214352</v>
      </c>
      <c r="B38568" t="s">
        <v>11500</v>
      </c>
      <c r="C38568" t="s">
        <v>11507</v>
      </c>
      <c r="D38568" t="s">
        <v>8233</v>
      </c>
      <c r="E38568" t="s">
        <v>5647</v>
      </c>
    </row>
    <row r="38569" spans="1:5">
      <c r="A38569">
        <v>214354</v>
      </c>
      <c r="B38569" t="s">
        <v>11500</v>
      </c>
      <c r="C38569" t="s">
        <v>11507</v>
      </c>
      <c r="D38569" t="s">
        <v>8233</v>
      </c>
      <c r="E38569" t="s">
        <v>5647</v>
      </c>
    </row>
    <row r="38570" spans="1:5">
      <c r="A38570">
        <v>214356</v>
      </c>
      <c r="B38570" t="s">
        <v>11500</v>
      </c>
      <c r="C38570" t="s">
        <v>11507</v>
      </c>
      <c r="D38570" t="s">
        <v>8233</v>
      </c>
      <c r="E38570" t="s">
        <v>5647</v>
      </c>
    </row>
    <row r="38571" spans="1:5">
      <c r="A38571">
        <v>214357</v>
      </c>
      <c r="B38571" t="s">
        <v>11500</v>
      </c>
      <c r="C38571" t="s">
        <v>11507</v>
      </c>
      <c r="D38571" t="s">
        <v>8233</v>
      </c>
      <c r="E38571" t="s">
        <v>5647</v>
      </c>
    </row>
    <row r="38572" spans="1:5">
      <c r="A38572">
        <v>214358</v>
      </c>
      <c r="B38572" t="s">
        <v>11500</v>
      </c>
      <c r="C38572" t="s">
        <v>11507</v>
      </c>
      <c r="D38572" t="s">
        <v>8233</v>
      </c>
      <c r="E38572" t="s">
        <v>5647</v>
      </c>
    </row>
    <row r="38573" spans="1:5">
      <c r="A38573">
        <v>214360</v>
      </c>
      <c r="B38573" t="s">
        <v>11500</v>
      </c>
      <c r="C38573" t="s">
        <v>11507</v>
      </c>
      <c r="D38573" t="s">
        <v>8233</v>
      </c>
      <c r="E38573" t="s">
        <v>5647</v>
      </c>
    </row>
    <row r="38574" spans="1:5">
      <c r="A38574">
        <v>214363</v>
      </c>
      <c r="B38574" t="s">
        <v>11500</v>
      </c>
      <c r="C38574" t="s">
        <v>11507</v>
      </c>
      <c r="D38574" t="s">
        <v>8233</v>
      </c>
      <c r="E38574" t="s">
        <v>5647</v>
      </c>
    </row>
    <row r="38575" spans="1:5">
      <c r="A38575">
        <v>214365</v>
      </c>
      <c r="B38575" t="s">
        <v>11500</v>
      </c>
      <c r="C38575" t="s">
        <v>11507</v>
      </c>
      <c r="D38575" t="s">
        <v>8233</v>
      </c>
      <c r="E38575" t="s">
        <v>5647</v>
      </c>
    </row>
    <row r="38576" spans="1:5">
      <c r="A38576">
        <v>214366</v>
      </c>
      <c r="B38576" t="s">
        <v>11500</v>
      </c>
      <c r="C38576" t="s">
        <v>11507</v>
      </c>
      <c r="D38576" t="s">
        <v>8233</v>
      </c>
      <c r="E38576" t="s">
        <v>5647</v>
      </c>
    </row>
    <row r="38577" spans="1:5">
      <c r="A38577">
        <v>214367</v>
      </c>
      <c r="B38577" t="s">
        <v>11500</v>
      </c>
      <c r="C38577" t="s">
        <v>11507</v>
      </c>
      <c r="D38577" t="s">
        <v>8233</v>
      </c>
      <c r="E38577" t="s">
        <v>5647</v>
      </c>
    </row>
    <row r="38578" spans="1:5">
      <c r="A38578">
        <v>214368</v>
      </c>
      <c r="B38578" t="s">
        <v>11500</v>
      </c>
      <c r="C38578" t="s">
        <v>11507</v>
      </c>
      <c r="D38578" t="s">
        <v>8233</v>
      </c>
      <c r="E38578" t="s">
        <v>5647</v>
      </c>
    </row>
    <row r="38579" spans="1:5">
      <c r="A38579">
        <v>214370</v>
      </c>
      <c r="B38579" t="s">
        <v>11500</v>
      </c>
      <c r="C38579" t="s">
        <v>11507</v>
      </c>
      <c r="D38579" t="s">
        <v>8233</v>
      </c>
      <c r="E38579" t="s">
        <v>5647</v>
      </c>
    </row>
    <row r="38580" spans="1:5">
      <c r="A38580">
        <v>214371</v>
      </c>
      <c r="B38580" t="s">
        <v>11500</v>
      </c>
      <c r="C38580" t="s">
        <v>11507</v>
      </c>
      <c r="D38580" t="s">
        <v>8233</v>
      </c>
      <c r="E38580" t="s">
        <v>5647</v>
      </c>
    </row>
    <row r="38581" spans="1:5">
      <c r="A38581">
        <v>214373</v>
      </c>
      <c r="B38581" t="s">
        <v>11500</v>
      </c>
      <c r="C38581" t="s">
        <v>11507</v>
      </c>
      <c r="D38581" t="s">
        <v>8233</v>
      </c>
      <c r="E38581" t="s">
        <v>5647</v>
      </c>
    </row>
    <row r="38582" spans="1:5">
      <c r="A38582">
        <v>214374</v>
      </c>
      <c r="B38582" t="s">
        <v>11500</v>
      </c>
      <c r="C38582" t="s">
        <v>11507</v>
      </c>
      <c r="D38582" t="s">
        <v>8233</v>
      </c>
      <c r="E38582" t="s">
        <v>5647</v>
      </c>
    </row>
    <row r="38583" spans="1:5">
      <c r="A38583">
        <v>214375</v>
      </c>
      <c r="B38583" t="s">
        <v>11500</v>
      </c>
      <c r="C38583" t="s">
        <v>11507</v>
      </c>
      <c r="D38583" t="s">
        <v>8233</v>
      </c>
      <c r="E38583" t="s">
        <v>5647</v>
      </c>
    </row>
    <row r="38584" spans="1:5">
      <c r="A38584">
        <v>214376</v>
      </c>
      <c r="B38584" t="s">
        <v>11500</v>
      </c>
      <c r="C38584" t="s">
        <v>11507</v>
      </c>
      <c r="D38584" t="s">
        <v>8233</v>
      </c>
      <c r="E38584" t="s">
        <v>5647</v>
      </c>
    </row>
    <row r="38585" spans="1:5">
      <c r="A38585">
        <v>214378</v>
      </c>
      <c r="B38585" t="s">
        <v>11500</v>
      </c>
      <c r="C38585" t="s">
        <v>11507</v>
      </c>
      <c r="D38585" t="s">
        <v>8233</v>
      </c>
      <c r="E38585" t="s">
        <v>5647</v>
      </c>
    </row>
    <row r="38586" spans="1:5">
      <c r="A38586">
        <v>214381</v>
      </c>
      <c r="B38586" t="s">
        <v>11500</v>
      </c>
      <c r="C38586" t="s">
        <v>11507</v>
      </c>
      <c r="D38586" t="s">
        <v>8233</v>
      </c>
      <c r="E38586" t="s">
        <v>5647</v>
      </c>
    </row>
    <row r="38587" spans="1:5">
      <c r="A38587">
        <v>214382</v>
      </c>
      <c r="B38587" t="s">
        <v>11500</v>
      </c>
      <c r="C38587" t="s">
        <v>11507</v>
      </c>
      <c r="D38587" t="s">
        <v>8233</v>
      </c>
      <c r="E38587" t="s">
        <v>5647</v>
      </c>
    </row>
    <row r="38588" spans="1:5">
      <c r="A38588">
        <v>214385</v>
      </c>
      <c r="B38588" t="s">
        <v>11500</v>
      </c>
      <c r="C38588" t="s">
        <v>11507</v>
      </c>
      <c r="D38588" t="s">
        <v>8233</v>
      </c>
      <c r="E38588" t="s">
        <v>5647</v>
      </c>
    </row>
    <row r="38589" spans="1:5">
      <c r="A38589">
        <v>214387</v>
      </c>
      <c r="B38589" t="s">
        <v>11500</v>
      </c>
      <c r="C38589" t="s">
        <v>11507</v>
      </c>
      <c r="D38589" t="s">
        <v>8233</v>
      </c>
      <c r="E38589" t="s">
        <v>5647</v>
      </c>
    </row>
    <row r="38590" spans="1:5">
      <c r="A38590">
        <v>214388</v>
      </c>
      <c r="B38590" t="s">
        <v>11500</v>
      </c>
      <c r="C38590" t="s">
        <v>11507</v>
      </c>
      <c r="D38590" t="s">
        <v>8233</v>
      </c>
      <c r="E38590" t="s">
        <v>5647</v>
      </c>
    </row>
    <row r="38591" spans="1:5">
      <c r="A38591">
        <v>214389</v>
      </c>
      <c r="B38591" t="s">
        <v>11500</v>
      </c>
      <c r="C38591" t="s">
        <v>11507</v>
      </c>
      <c r="D38591" t="s">
        <v>8233</v>
      </c>
      <c r="E38591" t="s">
        <v>5647</v>
      </c>
    </row>
    <row r="38592" spans="1:5">
      <c r="A38592">
        <v>214393</v>
      </c>
      <c r="B38592" t="s">
        <v>11500</v>
      </c>
      <c r="C38592" t="s">
        <v>11507</v>
      </c>
      <c r="D38592" t="s">
        <v>8233</v>
      </c>
      <c r="E38592" t="s">
        <v>5647</v>
      </c>
    </row>
    <row r="38593" spans="1:5">
      <c r="A38593">
        <v>214394</v>
      </c>
      <c r="B38593" t="s">
        <v>11500</v>
      </c>
      <c r="C38593" t="s">
        <v>11507</v>
      </c>
      <c r="D38593" t="s">
        <v>8233</v>
      </c>
      <c r="E38593" t="s">
        <v>5647</v>
      </c>
    </row>
    <row r="38594" spans="1:5">
      <c r="A38594">
        <v>214396</v>
      </c>
      <c r="B38594" t="s">
        <v>11500</v>
      </c>
      <c r="C38594" t="s">
        <v>11507</v>
      </c>
      <c r="D38594" t="s">
        <v>8233</v>
      </c>
      <c r="E38594" t="s">
        <v>5647</v>
      </c>
    </row>
    <row r="38595" spans="1:5">
      <c r="A38595">
        <v>214397</v>
      </c>
      <c r="B38595" t="s">
        <v>11500</v>
      </c>
      <c r="C38595" t="s">
        <v>11507</v>
      </c>
      <c r="D38595" t="s">
        <v>8233</v>
      </c>
      <c r="E38595" t="s">
        <v>5647</v>
      </c>
    </row>
    <row r="38596" spans="1:5">
      <c r="A38596">
        <v>214398</v>
      </c>
      <c r="B38596" t="s">
        <v>11500</v>
      </c>
      <c r="C38596" t="s">
        <v>11507</v>
      </c>
      <c r="D38596" t="s">
        <v>8233</v>
      </c>
      <c r="E38596" t="s">
        <v>5647</v>
      </c>
    </row>
    <row r="38597" spans="1:5">
      <c r="A38597">
        <v>214399</v>
      </c>
      <c r="B38597" t="s">
        <v>11500</v>
      </c>
      <c r="C38597" t="s">
        <v>11507</v>
      </c>
      <c r="D38597" t="s">
        <v>8233</v>
      </c>
      <c r="E38597" t="s">
        <v>5647</v>
      </c>
    </row>
    <row r="38598" spans="1:5">
      <c r="A38598">
        <v>214400</v>
      </c>
      <c r="B38598" t="s">
        <v>11500</v>
      </c>
      <c r="C38598" t="s">
        <v>11507</v>
      </c>
      <c r="D38598" t="s">
        <v>8233</v>
      </c>
      <c r="E38598" t="s">
        <v>5647</v>
      </c>
    </row>
    <row r="38599" spans="1:5">
      <c r="A38599">
        <v>214401</v>
      </c>
      <c r="B38599" t="s">
        <v>11500</v>
      </c>
      <c r="C38599" t="s">
        <v>11507</v>
      </c>
      <c r="D38599" t="s">
        <v>8233</v>
      </c>
      <c r="E38599" t="s">
        <v>5647</v>
      </c>
    </row>
    <row r="38600" spans="1:5">
      <c r="A38600">
        <v>214402</v>
      </c>
      <c r="B38600" t="s">
        <v>11500</v>
      </c>
      <c r="C38600" t="s">
        <v>11507</v>
      </c>
      <c r="D38600" t="s">
        <v>8233</v>
      </c>
      <c r="E38600" t="s">
        <v>5647</v>
      </c>
    </row>
    <row r="38601" spans="1:5">
      <c r="A38601">
        <v>214405</v>
      </c>
      <c r="B38601" t="s">
        <v>11500</v>
      </c>
      <c r="C38601" t="s">
        <v>11507</v>
      </c>
      <c r="D38601" t="s">
        <v>8233</v>
      </c>
      <c r="E38601" t="s">
        <v>5647</v>
      </c>
    </row>
    <row r="38602" spans="1:5">
      <c r="A38602">
        <v>214407</v>
      </c>
      <c r="B38602" t="s">
        <v>11500</v>
      </c>
      <c r="C38602" t="s">
        <v>11507</v>
      </c>
      <c r="D38602" t="s">
        <v>8233</v>
      </c>
      <c r="E38602" t="s">
        <v>5647</v>
      </c>
    </row>
    <row r="38603" spans="1:5">
      <c r="A38603">
        <v>214408</v>
      </c>
      <c r="B38603" t="s">
        <v>11500</v>
      </c>
      <c r="C38603" t="s">
        <v>11507</v>
      </c>
      <c r="D38603" t="s">
        <v>8233</v>
      </c>
      <c r="E38603" t="s">
        <v>5647</v>
      </c>
    </row>
    <row r="38604" spans="1:5">
      <c r="A38604">
        <v>214410</v>
      </c>
      <c r="B38604" t="s">
        <v>11500</v>
      </c>
      <c r="C38604" t="s">
        <v>11507</v>
      </c>
      <c r="D38604" t="s">
        <v>8233</v>
      </c>
      <c r="E38604" t="s">
        <v>5647</v>
      </c>
    </row>
    <row r="38605" spans="1:5">
      <c r="A38605">
        <v>214411</v>
      </c>
      <c r="B38605" t="s">
        <v>11500</v>
      </c>
      <c r="C38605" t="s">
        <v>11507</v>
      </c>
      <c r="D38605" t="s">
        <v>8233</v>
      </c>
      <c r="E38605" t="s">
        <v>5647</v>
      </c>
    </row>
    <row r="38606" spans="1:5">
      <c r="A38606">
        <v>214412</v>
      </c>
      <c r="B38606" t="s">
        <v>11500</v>
      </c>
      <c r="C38606" t="s">
        <v>11507</v>
      </c>
      <c r="D38606" t="s">
        <v>8233</v>
      </c>
      <c r="E38606" t="s">
        <v>5647</v>
      </c>
    </row>
    <row r="38607" spans="1:5">
      <c r="A38607">
        <v>214414</v>
      </c>
      <c r="B38607" t="s">
        <v>11500</v>
      </c>
      <c r="C38607" t="s">
        <v>11507</v>
      </c>
      <c r="D38607" t="s">
        <v>8233</v>
      </c>
      <c r="E38607" t="s">
        <v>5647</v>
      </c>
    </row>
    <row r="38608" spans="1:5">
      <c r="A38608">
        <v>214415</v>
      </c>
      <c r="B38608" t="s">
        <v>11500</v>
      </c>
      <c r="C38608" t="s">
        <v>11507</v>
      </c>
      <c r="D38608" t="s">
        <v>8233</v>
      </c>
      <c r="E38608" t="s">
        <v>5647</v>
      </c>
    </row>
    <row r="38609" spans="1:5">
      <c r="A38609">
        <v>214417</v>
      </c>
      <c r="B38609" t="s">
        <v>11500</v>
      </c>
      <c r="C38609" t="s">
        <v>11507</v>
      </c>
      <c r="D38609" t="s">
        <v>8233</v>
      </c>
      <c r="E38609" t="s">
        <v>5647</v>
      </c>
    </row>
    <row r="38610" spans="1:5">
      <c r="A38610">
        <v>214419</v>
      </c>
      <c r="B38610" t="s">
        <v>11500</v>
      </c>
      <c r="C38610" t="s">
        <v>11507</v>
      </c>
      <c r="D38610" t="s">
        <v>8233</v>
      </c>
      <c r="E38610" t="s">
        <v>5647</v>
      </c>
    </row>
    <row r="38611" spans="1:5">
      <c r="A38611">
        <v>214421</v>
      </c>
      <c r="B38611" t="s">
        <v>11500</v>
      </c>
      <c r="C38611" t="s">
        <v>11507</v>
      </c>
      <c r="D38611" t="s">
        <v>8233</v>
      </c>
      <c r="E38611" t="s">
        <v>5647</v>
      </c>
    </row>
    <row r="38612" spans="1:5">
      <c r="A38612">
        <v>214424</v>
      </c>
      <c r="B38612" t="s">
        <v>11500</v>
      </c>
      <c r="C38612" t="s">
        <v>11507</v>
      </c>
      <c r="D38612" t="s">
        <v>8233</v>
      </c>
      <c r="E38612" t="s">
        <v>5647</v>
      </c>
    </row>
    <row r="38613" spans="1:5">
      <c r="A38613">
        <v>214425</v>
      </c>
      <c r="B38613" t="s">
        <v>11500</v>
      </c>
      <c r="C38613" t="s">
        <v>11507</v>
      </c>
      <c r="D38613" t="s">
        <v>8233</v>
      </c>
      <c r="E38613" t="s">
        <v>5647</v>
      </c>
    </row>
    <row r="38614" spans="1:5">
      <c r="A38614">
        <v>214427</v>
      </c>
      <c r="B38614" t="s">
        <v>11500</v>
      </c>
      <c r="C38614" t="s">
        <v>11507</v>
      </c>
      <c r="D38614" t="s">
        <v>8233</v>
      </c>
      <c r="E38614" t="s">
        <v>5647</v>
      </c>
    </row>
    <row r="38615" spans="1:5">
      <c r="A38615">
        <v>214433</v>
      </c>
      <c r="B38615" t="s">
        <v>11500</v>
      </c>
      <c r="C38615" t="s">
        <v>11507</v>
      </c>
      <c r="D38615" t="s">
        <v>8233</v>
      </c>
      <c r="E38615" t="s">
        <v>5647</v>
      </c>
    </row>
    <row r="38616" spans="1:5">
      <c r="A38616">
        <v>214434</v>
      </c>
      <c r="B38616" t="s">
        <v>11500</v>
      </c>
      <c r="C38616" t="s">
        <v>11507</v>
      </c>
      <c r="D38616" t="s">
        <v>8233</v>
      </c>
      <c r="E38616" t="s">
        <v>5647</v>
      </c>
    </row>
    <row r="38617" spans="1:5">
      <c r="A38617">
        <v>214435</v>
      </c>
      <c r="B38617" t="s">
        <v>11500</v>
      </c>
      <c r="C38617" t="s">
        <v>11507</v>
      </c>
      <c r="D38617" t="s">
        <v>8233</v>
      </c>
      <c r="E38617" t="s">
        <v>5647</v>
      </c>
    </row>
    <row r="38618" spans="1:5">
      <c r="A38618">
        <v>214436</v>
      </c>
      <c r="B38618" t="s">
        <v>11500</v>
      </c>
      <c r="C38618" t="s">
        <v>11507</v>
      </c>
      <c r="D38618" t="s">
        <v>8233</v>
      </c>
      <c r="E38618" t="s">
        <v>5647</v>
      </c>
    </row>
    <row r="38619" spans="1:5">
      <c r="A38619">
        <v>214437</v>
      </c>
      <c r="B38619" t="s">
        <v>11500</v>
      </c>
      <c r="C38619" t="s">
        <v>11507</v>
      </c>
      <c r="D38619" t="s">
        <v>8233</v>
      </c>
      <c r="E38619" t="s">
        <v>5647</v>
      </c>
    </row>
    <row r="38620" spans="1:5">
      <c r="A38620">
        <v>214440</v>
      </c>
      <c r="B38620" t="s">
        <v>11500</v>
      </c>
      <c r="C38620" t="s">
        <v>11507</v>
      </c>
      <c r="D38620" t="s">
        <v>8233</v>
      </c>
      <c r="E38620" t="s">
        <v>5647</v>
      </c>
    </row>
    <row r="38621" spans="1:5">
      <c r="A38621">
        <v>214441</v>
      </c>
      <c r="B38621" t="s">
        <v>11500</v>
      </c>
      <c r="C38621" t="s">
        <v>11507</v>
      </c>
      <c r="D38621" t="s">
        <v>8233</v>
      </c>
      <c r="E38621" t="s">
        <v>5647</v>
      </c>
    </row>
    <row r="38622" spans="1:5">
      <c r="A38622">
        <v>214442</v>
      </c>
      <c r="B38622" t="s">
        <v>11500</v>
      </c>
      <c r="C38622" t="s">
        <v>11507</v>
      </c>
      <c r="D38622" t="s">
        <v>8233</v>
      </c>
      <c r="E38622" t="s">
        <v>5647</v>
      </c>
    </row>
    <row r="38623" spans="1:5">
      <c r="A38623">
        <v>214459</v>
      </c>
      <c r="B38623" t="s">
        <v>11500</v>
      </c>
      <c r="C38623" t="s">
        <v>11507</v>
      </c>
      <c r="D38623" t="s">
        <v>8188</v>
      </c>
      <c r="E38623" t="s">
        <v>5647</v>
      </c>
    </row>
    <row r="38624" spans="1:5">
      <c r="A38624">
        <v>214460</v>
      </c>
      <c r="B38624" t="s">
        <v>11500</v>
      </c>
      <c r="C38624" t="s">
        <v>11507</v>
      </c>
      <c r="D38624" t="s">
        <v>8188</v>
      </c>
      <c r="E38624" t="s">
        <v>5647</v>
      </c>
    </row>
    <row r="38625" spans="1:5">
      <c r="A38625">
        <v>214461</v>
      </c>
      <c r="B38625" t="s">
        <v>11500</v>
      </c>
      <c r="C38625" t="s">
        <v>11507</v>
      </c>
      <c r="D38625" t="s">
        <v>8188</v>
      </c>
      <c r="E38625" t="s">
        <v>5647</v>
      </c>
    </row>
    <row r="38626" spans="1:5">
      <c r="A38626">
        <v>214462</v>
      </c>
      <c r="B38626" t="s">
        <v>11500</v>
      </c>
      <c r="C38626" t="s">
        <v>11507</v>
      </c>
      <c r="D38626" t="s">
        <v>8188</v>
      </c>
      <c r="E38626" t="s">
        <v>5647</v>
      </c>
    </row>
    <row r="38627" spans="1:5">
      <c r="A38627">
        <v>214463</v>
      </c>
      <c r="B38627" t="s">
        <v>11500</v>
      </c>
      <c r="C38627" t="s">
        <v>11507</v>
      </c>
      <c r="D38627" t="s">
        <v>8188</v>
      </c>
      <c r="E38627" t="s">
        <v>5647</v>
      </c>
    </row>
    <row r="38628" spans="1:5">
      <c r="A38628">
        <v>214464</v>
      </c>
      <c r="B38628" t="s">
        <v>11500</v>
      </c>
      <c r="C38628" t="s">
        <v>11507</v>
      </c>
      <c r="D38628" t="s">
        <v>8188</v>
      </c>
      <c r="E38628" t="s">
        <v>5647</v>
      </c>
    </row>
    <row r="38629" spans="1:5">
      <c r="A38629">
        <v>214465</v>
      </c>
      <c r="B38629" t="s">
        <v>11500</v>
      </c>
      <c r="C38629" t="s">
        <v>11507</v>
      </c>
      <c r="D38629" t="s">
        <v>8188</v>
      </c>
      <c r="E38629" t="s">
        <v>5647</v>
      </c>
    </row>
    <row r="38630" spans="1:5">
      <c r="A38630">
        <v>214468</v>
      </c>
      <c r="B38630" t="s">
        <v>11500</v>
      </c>
      <c r="C38630" t="s">
        <v>11507</v>
      </c>
      <c r="D38630" t="s">
        <v>8188</v>
      </c>
      <c r="E38630" t="s">
        <v>5647</v>
      </c>
    </row>
    <row r="38631" spans="1:5">
      <c r="A38631">
        <v>214469</v>
      </c>
      <c r="B38631" t="s">
        <v>11500</v>
      </c>
      <c r="C38631" t="s">
        <v>11507</v>
      </c>
      <c r="D38631" t="s">
        <v>8188</v>
      </c>
      <c r="E38631" t="s">
        <v>5647</v>
      </c>
    </row>
    <row r="38632" spans="1:5">
      <c r="A38632">
        <v>214471</v>
      </c>
      <c r="B38632" t="s">
        <v>11500</v>
      </c>
      <c r="C38632" t="s">
        <v>11507</v>
      </c>
      <c r="D38632" t="s">
        <v>8188</v>
      </c>
      <c r="E38632" t="s">
        <v>5647</v>
      </c>
    </row>
    <row r="38633" spans="1:5">
      <c r="A38633">
        <v>214473</v>
      </c>
      <c r="B38633" t="s">
        <v>11500</v>
      </c>
      <c r="C38633" t="s">
        <v>11507</v>
      </c>
      <c r="D38633" t="s">
        <v>8188</v>
      </c>
      <c r="E38633" t="s">
        <v>5647</v>
      </c>
    </row>
    <row r="38634" spans="1:5">
      <c r="A38634">
        <v>214474</v>
      </c>
      <c r="B38634" t="s">
        <v>11500</v>
      </c>
      <c r="C38634" t="s">
        <v>11507</v>
      </c>
      <c r="D38634" t="s">
        <v>8188</v>
      </c>
      <c r="E38634" t="s">
        <v>5647</v>
      </c>
    </row>
    <row r="38635" spans="1:5">
      <c r="A38635">
        <v>214477</v>
      </c>
      <c r="B38635" t="s">
        <v>11500</v>
      </c>
      <c r="C38635" t="s">
        <v>11507</v>
      </c>
      <c r="D38635" t="s">
        <v>8188</v>
      </c>
      <c r="E38635" t="s">
        <v>5647</v>
      </c>
    </row>
    <row r="38636" spans="1:5">
      <c r="A38636">
        <v>214480</v>
      </c>
      <c r="B38636" t="s">
        <v>11500</v>
      </c>
      <c r="C38636" t="s">
        <v>11507</v>
      </c>
      <c r="D38636" t="s">
        <v>8188</v>
      </c>
      <c r="E38636" t="s">
        <v>5647</v>
      </c>
    </row>
    <row r="38637" spans="1:5">
      <c r="A38637">
        <v>214481</v>
      </c>
      <c r="B38637" t="s">
        <v>11500</v>
      </c>
      <c r="C38637" t="s">
        <v>11507</v>
      </c>
      <c r="D38637" t="s">
        <v>8188</v>
      </c>
      <c r="E38637" t="s">
        <v>5647</v>
      </c>
    </row>
    <row r="38638" spans="1:5">
      <c r="A38638">
        <v>214482</v>
      </c>
      <c r="B38638" t="s">
        <v>11500</v>
      </c>
      <c r="C38638" t="s">
        <v>11507</v>
      </c>
      <c r="D38638" t="s">
        <v>8188</v>
      </c>
      <c r="E38638" t="s">
        <v>5647</v>
      </c>
    </row>
    <row r="38639" spans="1:5">
      <c r="A38639">
        <v>214485</v>
      </c>
      <c r="B38639" t="s">
        <v>11500</v>
      </c>
      <c r="C38639" t="s">
        <v>11507</v>
      </c>
      <c r="D38639" t="s">
        <v>8188</v>
      </c>
      <c r="E38639" t="s">
        <v>5647</v>
      </c>
    </row>
    <row r="38640" spans="1:5">
      <c r="A38640">
        <v>214486</v>
      </c>
      <c r="B38640" t="s">
        <v>11500</v>
      </c>
      <c r="C38640" t="s">
        <v>11507</v>
      </c>
      <c r="D38640" t="s">
        <v>8188</v>
      </c>
      <c r="E38640" t="s">
        <v>5647</v>
      </c>
    </row>
    <row r="38641" spans="1:5">
      <c r="A38641">
        <v>214487</v>
      </c>
      <c r="B38641" t="s">
        <v>11500</v>
      </c>
      <c r="C38641" t="s">
        <v>11507</v>
      </c>
      <c r="D38641" t="s">
        <v>8188</v>
      </c>
      <c r="E38641" t="s">
        <v>5647</v>
      </c>
    </row>
    <row r="38642" spans="1:5">
      <c r="A38642">
        <v>214489</v>
      </c>
      <c r="B38642" t="s">
        <v>11500</v>
      </c>
      <c r="C38642" t="s">
        <v>11507</v>
      </c>
      <c r="D38642" t="s">
        <v>8188</v>
      </c>
      <c r="E38642" t="s">
        <v>5647</v>
      </c>
    </row>
    <row r="38643" spans="1:5">
      <c r="A38643">
        <v>214492</v>
      </c>
      <c r="B38643" t="s">
        <v>11500</v>
      </c>
      <c r="C38643" t="s">
        <v>11507</v>
      </c>
      <c r="D38643" t="s">
        <v>8188</v>
      </c>
      <c r="E38643" t="s">
        <v>5647</v>
      </c>
    </row>
    <row r="38644" spans="1:5">
      <c r="A38644">
        <v>214495</v>
      </c>
      <c r="B38644" t="s">
        <v>11500</v>
      </c>
      <c r="C38644" t="s">
        <v>11507</v>
      </c>
      <c r="D38644" t="s">
        <v>8188</v>
      </c>
      <c r="E38644" t="s">
        <v>5647</v>
      </c>
    </row>
    <row r="38645" spans="1:5">
      <c r="A38645">
        <v>214496</v>
      </c>
      <c r="B38645" t="s">
        <v>11500</v>
      </c>
      <c r="C38645" t="s">
        <v>11507</v>
      </c>
      <c r="D38645" t="s">
        <v>8188</v>
      </c>
      <c r="E38645" t="s">
        <v>5647</v>
      </c>
    </row>
    <row r="38646" spans="1:5">
      <c r="A38646">
        <v>214497</v>
      </c>
      <c r="B38646" t="s">
        <v>11500</v>
      </c>
      <c r="C38646" t="s">
        <v>11502</v>
      </c>
      <c r="D38646" t="s">
        <v>8036</v>
      </c>
      <c r="E38646" t="s">
        <v>5647</v>
      </c>
    </row>
    <row r="38647" spans="1:5">
      <c r="A38647">
        <v>214498</v>
      </c>
      <c r="B38647" t="s">
        <v>11500</v>
      </c>
      <c r="C38647" t="s">
        <v>11507</v>
      </c>
      <c r="D38647" t="s">
        <v>8188</v>
      </c>
      <c r="E38647" t="s">
        <v>5647</v>
      </c>
    </row>
    <row r="38648" spans="1:5">
      <c r="A38648">
        <v>214499</v>
      </c>
      <c r="B38648" t="s">
        <v>11500</v>
      </c>
      <c r="C38648" t="s">
        <v>11502</v>
      </c>
      <c r="D38648" t="s">
        <v>8036</v>
      </c>
      <c r="E38648" t="s">
        <v>5647</v>
      </c>
    </row>
    <row r="38649" spans="1:5">
      <c r="A38649">
        <v>214500</v>
      </c>
      <c r="B38649" t="s">
        <v>11500</v>
      </c>
      <c r="C38649" t="s">
        <v>11507</v>
      </c>
      <c r="D38649" t="s">
        <v>8188</v>
      </c>
      <c r="E38649" t="s">
        <v>5647</v>
      </c>
    </row>
    <row r="38650" spans="1:5">
      <c r="A38650">
        <v>214501</v>
      </c>
      <c r="B38650" t="s">
        <v>11500</v>
      </c>
      <c r="C38650" t="s">
        <v>11507</v>
      </c>
      <c r="D38650" t="s">
        <v>8188</v>
      </c>
      <c r="E38650" t="s">
        <v>5647</v>
      </c>
    </row>
    <row r="38651" spans="1:5">
      <c r="A38651">
        <v>214502</v>
      </c>
      <c r="B38651" t="s">
        <v>11500</v>
      </c>
      <c r="C38651" t="s">
        <v>11507</v>
      </c>
      <c r="D38651" t="s">
        <v>8188</v>
      </c>
      <c r="E38651" t="s">
        <v>5647</v>
      </c>
    </row>
    <row r="38652" spans="1:5">
      <c r="A38652">
        <v>214503</v>
      </c>
      <c r="B38652" t="s">
        <v>11500</v>
      </c>
      <c r="C38652" t="s">
        <v>11502</v>
      </c>
      <c r="D38652" t="s">
        <v>8036</v>
      </c>
      <c r="E38652" t="s">
        <v>5647</v>
      </c>
    </row>
    <row r="38653" spans="1:5">
      <c r="A38653">
        <v>214504</v>
      </c>
      <c r="B38653" t="s">
        <v>11500</v>
      </c>
      <c r="C38653" t="s">
        <v>11507</v>
      </c>
      <c r="D38653" t="s">
        <v>8188</v>
      </c>
      <c r="E38653" t="s">
        <v>5647</v>
      </c>
    </row>
    <row r="38654" spans="1:5">
      <c r="A38654">
        <v>214505</v>
      </c>
      <c r="B38654" t="s">
        <v>11500</v>
      </c>
      <c r="C38654" t="s">
        <v>11502</v>
      </c>
      <c r="D38654" t="s">
        <v>8036</v>
      </c>
      <c r="E38654" t="s">
        <v>5647</v>
      </c>
    </row>
    <row r="38655" spans="1:5">
      <c r="A38655">
        <v>214506</v>
      </c>
      <c r="B38655" t="s">
        <v>11500</v>
      </c>
      <c r="C38655" t="s">
        <v>11507</v>
      </c>
      <c r="D38655" t="s">
        <v>8188</v>
      </c>
      <c r="E38655" t="s">
        <v>5647</v>
      </c>
    </row>
    <row r="38656" spans="1:5">
      <c r="A38656">
        <v>214507</v>
      </c>
      <c r="B38656" t="s">
        <v>11500</v>
      </c>
      <c r="C38656" t="s">
        <v>11507</v>
      </c>
      <c r="D38656" t="s">
        <v>8188</v>
      </c>
      <c r="E38656" t="s">
        <v>5647</v>
      </c>
    </row>
    <row r="38657" spans="1:5">
      <c r="A38657">
        <v>214508</v>
      </c>
      <c r="B38657" t="s">
        <v>11500</v>
      </c>
      <c r="C38657" t="s">
        <v>11502</v>
      </c>
      <c r="D38657" t="s">
        <v>8036</v>
      </c>
      <c r="E38657" t="s">
        <v>5647</v>
      </c>
    </row>
    <row r="38658" spans="1:5">
      <c r="A38658">
        <v>214509</v>
      </c>
      <c r="B38658" t="s">
        <v>11500</v>
      </c>
      <c r="C38658" t="s">
        <v>11502</v>
      </c>
      <c r="D38658" t="s">
        <v>8036</v>
      </c>
      <c r="E38658" t="s">
        <v>5647</v>
      </c>
    </row>
    <row r="38659" spans="1:5">
      <c r="A38659">
        <v>214510</v>
      </c>
      <c r="B38659" t="s">
        <v>11500</v>
      </c>
      <c r="C38659" t="s">
        <v>11507</v>
      </c>
      <c r="D38659" t="s">
        <v>8188</v>
      </c>
      <c r="E38659" t="s">
        <v>5647</v>
      </c>
    </row>
    <row r="38660" spans="1:5">
      <c r="A38660">
        <v>214511</v>
      </c>
      <c r="B38660" t="s">
        <v>11500</v>
      </c>
      <c r="C38660" t="s">
        <v>11502</v>
      </c>
      <c r="D38660" t="s">
        <v>8036</v>
      </c>
      <c r="E38660" t="s">
        <v>5647</v>
      </c>
    </row>
    <row r="38661" spans="1:5">
      <c r="A38661">
        <v>214512</v>
      </c>
      <c r="B38661" t="s">
        <v>11500</v>
      </c>
      <c r="C38661" t="s">
        <v>11507</v>
      </c>
      <c r="D38661" t="s">
        <v>8188</v>
      </c>
      <c r="E38661" t="s">
        <v>5647</v>
      </c>
    </row>
    <row r="38662" spans="1:5">
      <c r="A38662">
        <v>214513</v>
      </c>
      <c r="B38662" t="s">
        <v>11500</v>
      </c>
      <c r="C38662" t="s">
        <v>11502</v>
      </c>
      <c r="D38662" t="s">
        <v>8036</v>
      </c>
      <c r="E38662" t="s">
        <v>5647</v>
      </c>
    </row>
    <row r="38663" spans="1:5">
      <c r="A38663">
        <v>214514</v>
      </c>
      <c r="B38663" t="s">
        <v>11500</v>
      </c>
      <c r="C38663" t="s">
        <v>11507</v>
      </c>
      <c r="D38663" t="s">
        <v>8188</v>
      </c>
      <c r="E38663" t="s">
        <v>5647</v>
      </c>
    </row>
    <row r="38664" spans="1:5">
      <c r="A38664">
        <v>214515</v>
      </c>
      <c r="B38664" t="s">
        <v>11500</v>
      </c>
      <c r="C38664" t="s">
        <v>11507</v>
      </c>
      <c r="D38664" t="s">
        <v>8188</v>
      </c>
      <c r="E38664" t="s">
        <v>5647</v>
      </c>
    </row>
    <row r="38665" spans="1:5">
      <c r="A38665">
        <v>214516</v>
      </c>
      <c r="B38665" t="s">
        <v>11500</v>
      </c>
      <c r="C38665" t="s">
        <v>11507</v>
      </c>
      <c r="D38665" t="s">
        <v>8188</v>
      </c>
      <c r="E38665" t="s">
        <v>5647</v>
      </c>
    </row>
    <row r="38666" spans="1:5">
      <c r="A38666">
        <v>214517</v>
      </c>
      <c r="B38666" t="s">
        <v>11500</v>
      </c>
      <c r="C38666" t="s">
        <v>11502</v>
      </c>
      <c r="D38666" t="s">
        <v>8036</v>
      </c>
      <c r="E38666" t="s">
        <v>5647</v>
      </c>
    </row>
    <row r="38667" spans="1:5">
      <c r="A38667">
        <v>214518</v>
      </c>
      <c r="B38667" t="s">
        <v>11500</v>
      </c>
      <c r="C38667" t="s">
        <v>11507</v>
      </c>
      <c r="D38667" t="s">
        <v>8188</v>
      </c>
      <c r="E38667" t="s">
        <v>5647</v>
      </c>
    </row>
    <row r="38668" spans="1:5">
      <c r="A38668">
        <v>214519</v>
      </c>
      <c r="B38668" t="s">
        <v>11500</v>
      </c>
      <c r="C38668" t="s">
        <v>11502</v>
      </c>
      <c r="D38668" t="s">
        <v>8036</v>
      </c>
      <c r="E38668" t="s">
        <v>5647</v>
      </c>
    </row>
    <row r="38669" spans="1:5">
      <c r="A38669">
        <v>214520</v>
      </c>
      <c r="B38669" t="s">
        <v>11500</v>
      </c>
      <c r="C38669" t="s">
        <v>11507</v>
      </c>
      <c r="D38669" t="s">
        <v>8188</v>
      </c>
      <c r="E38669" t="s">
        <v>5647</v>
      </c>
    </row>
    <row r="38670" spans="1:5">
      <c r="A38670">
        <v>214521</v>
      </c>
      <c r="B38670" t="s">
        <v>11500</v>
      </c>
      <c r="C38670" t="s">
        <v>11507</v>
      </c>
      <c r="D38670" t="s">
        <v>8188</v>
      </c>
      <c r="E38670" t="s">
        <v>5647</v>
      </c>
    </row>
    <row r="38671" spans="1:5">
      <c r="A38671">
        <v>214522</v>
      </c>
      <c r="B38671" t="s">
        <v>11500</v>
      </c>
      <c r="C38671" t="s">
        <v>11507</v>
      </c>
      <c r="D38671" t="s">
        <v>8188</v>
      </c>
      <c r="E38671" t="s">
        <v>5647</v>
      </c>
    </row>
    <row r="38672" spans="1:5">
      <c r="A38672">
        <v>214523</v>
      </c>
      <c r="B38672" t="s">
        <v>11500</v>
      </c>
      <c r="C38672" t="s">
        <v>11507</v>
      </c>
      <c r="D38672" t="s">
        <v>8188</v>
      </c>
      <c r="E38672" t="s">
        <v>5647</v>
      </c>
    </row>
    <row r="38673" spans="1:5">
      <c r="A38673">
        <v>214524</v>
      </c>
      <c r="B38673" t="s">
        <v>11500</v>
      </c>
      <c r="C38673" t="s">
        <v>11502</v>
      </c>
      <c r="D38673" t="s">
        <v>8036</v>
      </c>
      <c r="E38673" t="s">
        <v>5647</v>
      </c>
    </row>
    <row r="38674" spans="1:5">
      <c r="A38674">
        <v>214525</v>
      </c>
      <c r="B38674" t="s">
        <v>11500</v>
      </c>
      <c r="C38674" t="s">
        <v>11502</v>
      </c>
      <c r="D38674" t="s">
        <v>8036</v>
      </c>
      <c r="E38674" t="s">
        <v>5647</v>
      </c>
    </row>
    <row r="38675" spans="1:5">
      <c r="A38675">
        <v>214526</v>
      </c>
      <c r="B38675" t="s">
        <v>11500</v>
      </c>
      <c r="C38675" t="s">
        <v>11507</v>
      </c>
      <c r="D38675" t="s">
        <v>8188</v>
      </c>
      <c r="E38675" t="s">
        <v>5647</v>
      </c>
    </row>
    <row r="38676" spans="1:5">
      <c r="A38676">
        <v>214527</v>
      </c>
      <c r="B38676" t="s">
        <v>11500</v>
      </c>
      <c r="C38676" t="s">
        <v>11502</v>
      </c>
      <c r="D38676" t="s">
        <v>8036</v>
      </c>
      <c r="E38676" t="s">
        <v>5647</v>
      </c>
    </row>
    <row r="38677" spans="1:5">
      <c r="A38677">
        <v>214528</v>
      </c>
      <c r="B38677" t="s">
        <v>11500</v>
      </c>
      <c r="C38677" t="s">
        <v>11507</v>
      </c>
      <c r="D38677" t="s">
        <v>8188</v>
      </c>
      <c r="E38677" t="s">
        <v>5647</v>
      </c>
    </row>
    <row r="38678" spans="1:5">
      <c r="A38678">
        <v>214529</v>
      </c>
      <c r="B38678" t="s">
        <v>11500</v>
      </c>
      <c r="C38678" t="s">
        <v>11502</v>
      </c>
      <c r="D38678" t="s">
        <v>8036</v>
      </c>
      <c r="E38678" t="s">
        <v>5647</v>
      </c>
    </row>
    <row r="38679" spans="1:5">
      <c r="A38679">
        <v>214530</v>
      </c>
      <c r="B38679" t="s">
        <v>11500</v>
      </c>
      <c r="C38679" t="s">
        <v>11502</v>
      </c>
      <c r="D38679" t="s">
        <v>8036</v>
      </c>
      <c r="E38679" t="s">
        <v>5647</v>
      </c>
    </row>
    <row r="38680" spans="1:5">
      <c r="A38680">
        <v>214531</v>
      </c>
      <c r="B38680" t="s">
        <v>11500</v>
      </c>
      <c r="C38680" t="s">
        <v>11502</v>
      </c>
      <c r="D38680" t="s">
        <v>8036</v>
      </c>
      <c r="E38680" t="s">
        <v>5647</v>
      </c>
    </row>
    <row r="38681" spans="1:5">
      <c r="A38681">
        <v>214532</v>
      </c>
      <c r="B38681" t="s">
        <v>11500</v>
      </c>
      <c r="C38681" t="s">
        <v>11502</v>
      </c>
      <c r="D38681" t="s">
        <v>8036</v>
      </c>
      <c r="E38681" t="s">
        <v>5647</v>
      </c>
    </row>
    <row r="38682" spans="1:5">
      <c r="A38682">
        <v>214533</v>
      </c>
      <c r="B38682" t="s">
        <v>11500</v>
      </c>
      <c r="C38682" t="s">
        <v>11507</v>
      </c>
      <c r="D38682" t="s">
        <v>8188</v>
      </c>
      <c r="E38682" t="s">
        <v>5647</v>
      </c>
    </row>
    <row r="38683" spans="1:5">
      <c r="A38683">
        <v>214534</v>
      </c>
      <c r="B38683" t="s">
        <v>11500</v>
      </c>
      <c r="C38683" t="s">
        <v>11502</v>
      </c>
      <c r="D38683" t="s">
        <v>8036</v>
      </c>
      <c r="E38683" t="s">
        <v>5647</v>
      </c>
    </row>
    <row r="38684" spans="1:5">
      <c r="A38684">
        <v>214535</v>
      </c>
      <c r="B38684" t="s">
        <v>11500</v>
      </c>
      <c r="C38684" t="s">
        <v>11502</v>
      </c>
      <c r="D38684" t="s">
        <v>8036</v>
      </c>
      <c r="E38684" t="s">
        <v>5647</v>
      </c>
    </row>
    <row r="38685" spans="1:5">
      <c r="A38685">
        <v>214536</v>
      </c>
      <c r="B38685" t="s">
        <v>11500</v>
      </c>
      <c r="C38685" t="s">
        <v>11507</v>
      </c>
      <c r="D38685" t="s">
        <v>8188</v>
      </c>
      <c r="E38685" t="s">
        <v>5647</v>
      </c>
    </row>
    <row r="38686" spans="1:5">
      <c r="A38686">
        <v>214537</v>
      </c>
      <c r="B38686" t="s">
        <v>11500</v>
      </c>
      <c r="C38686" t="s">
        <v>11502</v>
      </c>
      <c r="D38686" t="s">
        <v>8036</v>
      </c>
      <c r="E38686" t="s">
        <v>5647</v>
      </c>
    </row>
    <row r="38687" spans="1:5">
      <c r="A38687">
        <v>214538</v>
      </c>
      <c r="B38687" t="s">
        <v>11500</v>
      </c>
      <c r="C38687" t="s">
        <v>11502</v>
      </c>
      <c r="D38687" t="s">
        <v>8036</v>
      </c>
      <c r="E38687" t="s">
        <v>5647</v>
      </c>
    </row>
    <row r="38688" spans="1:5">
      <c r="A38688">
        <v>214539</v>
      </c>
      <c r="B38688" t="s">
        <v>11500</v>
      </c>
      <c r="C38688" t="s">
        <v>11507</v>
      </c>
      <c r="D38688" t="s">
        <v>8188</v>
      </c>
      <c r="E38688" t="s">
        <v>5647</v>
      </c>
    </row>
    <row r="38689" spans="1:5">
      <c r="A38689">
        <v>214540</v>
      </c>
      <c r="B38689" t="s">
        <v>11500</v>
      </c>
      <c r="C38689" t="s">
        <v>11502</v>
      </c>
      <c r="D38689" t="s">
        <v>8036</v>
      </c>
      <c r="E38689" t="s">
        <v>5647</v>
      </c>
    </row>
    <row r="38690" spans="1:5">
      <c r="A38690">
        <v>214541</v>
      </c>
      <c r="B38690" t="s">
        <v>11500</v>
      </c>
      <c r="C38690" t="s">
        <v>11507</v>
      </c>
      <c r="D38690" t="s">
        <v>8188</v>
      </c>
      <c r="E38690" t="s">
        <v>5647</v>
      </c>
    </row>
    <row r="38691" spans="1:5">
      <c r="A38691">
        <v>214542</v>
      </c>
      <c r="B38691" t="s">
        <v>11500</v>
      </c>
      <c r="C38691" t="s">
        <v>11502</v>
      </c>
      <c r="D38691" t="s">
        <v>8036</v>
      </c>
      <c r="E38691" t="s">
        <v>5647</v>
      </c>
    </row>
    <row r="38692" spans="1:5">
      <c r="A38692">
        <v>214543</v>
      </c>
      <c r="B38692" t="s">
        <v>11500</v>
      </c>
      <c r="C38692" t="s">
        <v>11507</v>
      </c>
      <c r="D38692" t="s">
        <v>8188</v>
      </c>
      <c r="E38692" t="s">
        <v>5647</v>
      </c>
    </row>
    <row r="38693" spans="1:5">
      <c r="A38693">
        <v>214544</v>
      </c>
      <c r="B38693" t="s">
        <v>11500</v>
      </c>
      <c r="C38693" t="s">
        <v>11507</v>
      </c>
      <c r="D38693" t="s">
        <v>8188</v>
      </c>
      <c r="E38693" t="s">
        <v>5647</v>
      </c>
    </row>
    <row r="38694" spans="1:5">
      <c r="A38694">
        <v>214545</v>
      </c>
      <c r="B38694" t="s">
        <v>11500</v>
      </c>
      <c r="C38694" t="s">
        <v>11502</v>
      </c>
      <c r="D38694" t="s">
        <v>8036</v>
      </c>
      <c r="E38694" t="s">
        <v>5647</v>
      </c>
    </row>
    <row r="38695" spans="1:5">
      <c r="A38695">
        <v>214546</v>
      </c>
      <c r="B38695" t="s">
        <v>11500</v>
      </c>
      <c r="C38695" t="s">
        <v>11507</v>
      </c>
      <c r="D38695" t="s">
        <v>8188</v>
      </c>
      <c r="E38695" t="s">
        <v>5647</v>
      </c>
    </row>
    <row r="38696" spans="1:5">
      <c r="A38696">
        <v>214547</v>
      </c>
      <c r="B38696" t="s">
        <v>11500</v>
      </c>
      <c r="C38696" t="s">
        <v>11507</v>
      </c>
      <c r="D38696" t="s">
        <v>8188</v>
      </c>
      <c r="E38696" t="s">
        <v>5647</v>
      </c>
    </row>
    <row r="38697" spans="1:5">
      <c r="A38697">
        <v>214548</v>
      </c>
      <c r="B38697" t="s">
        <v>11500</v>
      </c>
      <c r="C38697" t="s">
        <v>11507</v>
      </c>
      <c r="D38697" t="s">
        <v>8188</v>
      </c>
      <c r="E38697" t="s">
        <v>5647</v>
      </c>
    </row>
    <row r="38698" spans="1:5">
      <c r="A38698">
        <v>214549</v>
      </c>
      <c r="B38698" t="s">
        <v>11500</v>
      </c>
      <c r="C38698" t="s">
        <v>11507</v>
      </c>
      <c r="D38698" t="s">
        <v>8188</v>
      </c>
      <c r="E38698" t="s">
        <v>5647</v>
      </c>
    </row>
    <row r="38699" spans="1:5">
      <c r="A38699">
        <v>214550</v>
      </c>
      <c r="B38699" t="s">
        <v>11500</v>
      </c>
      <c r="C38699" t="s">
        <v>11507</v>
      </c>
      <c r="D38699" t="s">
        <v>8188</v>
      </c>
      <c r="E38699" t="s">
        <v>5647</v>
      </c>
    </row>
    <row r="38700" spans="1:5">
      <c r="A38700">
        <v>214551</v>
      </c>
      <c r="B38700" t="s">
        <v>11500</v>
      </c>
      <c r="C38700" t="s">
        <v>11507</v>
      </c>
      <c r="D38700" t="s">
        <v>8188</v>
      </c>
      <c r="E38700" t="s">
        <v>5647</v>
      </c>
    </row>
    <row r="38701" spans="1:5">
      <c r="A38701">
        <v>214552</v>
      </c>
      <c r="B38701" t="s">
        <v>11500</v>
      </c>
      <c r="C38701" t="s">
        <v>11507</v>
      </c>
      <c r="D38701" t="s">
        <v>8188</v>
      </c>
      <c r="E38701" t="s">
        <v>5647</v>
      </c>
    </row>
    <row r="38702" spans="1:5">
      <c r="A38702">
        <v>214553</v>
      </c>
      <c r="B38702" t="s">
        <v>11500</v>
      </c>
      <c r="C38702" t="s">
        <v>11507</v>
      </c>
      <c r="D38702" t="s">
        <v>8188</v>
      </c>
      <c r="E38702" t="s">
        <v>5647</v>
      </c>
    </row>
    <row r="38703" spans="1:5">
      <c r="A38703">
        <v>214554</v>
      </c>
      <c r="B38703" t="s">
        <v>11500</v>
      </c>
      <c r="C38703" t="s">
        <v>11507</v>
      </c>
      <c r="D38703" t="s">
        <v>8188</v>
      </c>
      <c r="E38703" t="s">
        <v>5647</v>
      </c>
    </row>
    <row r="38704" spans="1:5">
      <c r="A38704">
        <v>214555</v>
      </c>
      <c r="B38704" t="s">
        <v>11500</v>
      </c>
      <c r="C38704" t="s">
        <v>11507</v>
      </c>
      <c r="D38704" t="s">
        <v>8188</v>
      </c>
      <c r="E38704" t="s">
        <v>5647</v>
      </c>
    </row>
    <row r="38705" spans="1:5">
      <c r="A38705">
        <v>214556</v>
      </c>
      <c r="B38705" t="s">
        <v>11500</v>
      </c>
      <c r="C38705" t="s">
        <v>11507</v>
      </c>
      <c r="D38705" t="s">
        <v>8188</v>
      </c>
      <c r="E38705" t="s">
        <v>5647</v>
      </c>
    </row>
    <row r="38706" spans="1:5">
      <c r="A38706">
        <v>214557</v>
      </c>
      <c r="B38706" t="s">
        <v>11500</v>
      </c>
      <c r="C38706" t="s">
        <v>11507</v>
      </c>
      <c r="D38706" t="s">
        <v>8188</v>
      </c>
      <c r="E38706" t="s">
        <v>5647</v>
      </c>
    </row>
    <row r="38707" spans="1:5">
      <c r="A38707">
        <v>214558</v>
      </c>
      <c r="B38707" t="s">
        <v>11500</v>
      </c>
      <c r="C38707" t="s">
        <v>11507</v>
      </c>
      <c r="D38707" t="s">
        <v>8188</v>
      </c>
      <c r="E38707" t="s">
        <v>5647</v>
      </c>
    </row>
    <row r="38708" spans="1:5">
      <c r="A38708">
        <v>214559</v>
      </c>
      <c r="B38708" t="s">
        <v>11500</v>
      </c>
      <c r="C38708" t="s">
        <v>11507</v>
      </c>
      <c r="D38708" t="s">
        <v>8188</v>
      </c>
      <c r="E38708" t="s">
        <v>5647</v>
      </c>
    </row>
    <row r="38709" spans="1:5">
      <c r="A38709">
        <v>214562</v>
      </c>
      <c r="B38709" t="s">
        <v>11500</v>
      </c>
      <c r="C38709" t="s">
        <v>11502</v>
      </c>
      <c r="D38709" t="s">
        <v>8036</v>
      </c>
      <c r="E38709" t="s">
        <v>5647</v>
      </c>
    </row>
    <row r="38710" spans="1:5">
      <c r="A38710">
        <v>214563</v>
      </c>
      <c r="B38710" t="s">
        <v>11500</v>
      </c>
      <c r="C38710" t="s">
        <v>11502</v>
      </c>
      <c r="D38710" t="s">
        <v>8036</v>
      </c>
      <c r="E38710" t="s">
        <v>5647</v>
      </c>
    </row>
    <row r="38711" spans="1:5">
      <c r="A38711">
        <v>214565</v>
      </c>
      <c r="B38711" t="s">
        <v>11500</v>
      </c>
      <c r="C38711" t="s">
        <v>11502</v>
      </c>
      <c r="D38711" t="s">
        <v>8036</v>
      </c>
      <c r="E38711" t="s">
        <v>5647</v>
      </c>
    </row>
    <row r="38712" spans="1:5">
      <c r="A38712">
        <v>214567</v>
      </c>
      <c r="B38712" t="s">
        <v>11500</v>
      </c>
      <c r="C38712" t="s">
        <v>11502</v>
      </c>
      <c r="D38712" t="s">
        <v>8036</v>
      </c>
      <c r="E38712" t="s">
        <v>5647</v>
      </c>
    </row>
    <row r="38713" spans="1:5">
      <c r="A38713">
        <v>214568</v>
      </c>
      <c r="B38713" t="s">
        <v>11500</v>
      </c>
      <c r="C38713" t="s">
        <v>11502</v>
      </c>
      <c r="D38713" t="s">
        <v>8036</v>
      </c>
      <c r="E38713" t="s">
        <v>5647</v>
      </c>
    </row>
    <row r="38714" spans="1:5">
      <c r="A38714">
        <v>214572</v>
      </c>
      <c r="B38714" t="s">
        <v>11500</v>
      </c>
      <c r="C38714" t="s">
        <v>11502</v>
      </c>
      <c r="D38714" t="s">
        <v>8036</v>
      </c>
      <c r="E38714" t="s">
        <v>5647</v>
      </c>
    </row>
    <row r="38715" spans="1:5">
      <c r="A38715">
        <v>214575</v>
      </c>
      <c r="B38715" t="s">
        <v>11500</v>
      </c>
      <c r="C38715" t="s">
        <v>11502</v>
      </c>
      <c r="D38715" t="s">
        <v>8036</v>
      </c>
      <c r="E38715" t="s">
        <v>5647</v>
      </c>
    </row>
    <row r="38716" spans="1:5">
      <c r="A38716">
        <v>214578</v>
      </c>
      <c r="B38716" t="s">
        <v>11500</v>
      </c>
      <c r="C38716" t="s">
        <v>11502</v>
      </c>
      <c r="D38716" t="s">
        <v>8036</v>
      </c>
      <c r="E38716" t="s">
        <v>5647</v>
      </c>
    </row>
    <row r="38717" spans="1:5">
      <c r="A38717">
        <v>214582</v>
      </c>
      <c r="B38717" t="s">
        <v>11500</v>
      </c>
      <c r="C38717" t="s">
        <v>11502</v>
      </c>
      <c r="D38717" t="s">
        <v>8036</v>
      </c>
      <c r="E38717" t="s">
        <v>5647</v>
      </c>
    </row>
    <row r="38718" spans="1:5">
      <c r="A38718">
        <v>214583</v>
      </c>
      <c r="B38718" t="s">
        <v>11500</v>
      </c>
      <c r="C38718" t="s">
        <v>11502</v>
      </c>
      <c r="D38718" t="s">
        <v>8036</v>
      </c>
      <c r="E38718" t="s">
        <v>5647</v>
      </c>
    </row>
    <row r="38719" spans="1:5">
      <c r="A38719">
        <v>214585</v>
      </c>
      <c r="B38719" t="s">
        <v>11500</v>
      </c>
      <c r="C38719" t="s">
        <v>11502</v>
      </c>
      <c r="D38719" t="s">
        <v>8036</v>
      </c>
      <c r="E38719" t="s">
        <v>5647</v>
      </c>
    </row>
    <row r="38720" spans="1:5">
      <c r="A38720">
        <v>214587</v>
      </c>
      <c r="B38720" t="s">
        <v>11500</v>
      </c>
      <c r="C38720" t="s">
        <v>11502</v>
      </c>
      <c r="D38720" t="s">
        <v>8036</v>
      </c>
      <c r="E38720" t="s">
        <v>5647</v>
      </c>
    </row>
    <row r="38721" spans="1:5">
      <c r="A38721">
        <v>214588</v>
      </c>
      <c r="B38721" t="s">
        <v>11500</v>
      </c>
      <c r="C38721" t="s">
        <v>11502</v>
      </c>
      <c r="D38721" t="s">
        <v>8036</v>
      </c>
      <c r="E38721" t="s">
        <v>5647</v>
      </c>
    </row>
    <row r="38722" spans="1:5">
      <c r="A38722">
        <v>214589</v>
      </c>
      <c r="B38722" t="s">
        <v>11500</v>
      </c>
      <c r="C38722" t="s">
        <v>11502</v>
      </c>
      <c r="D38722" t="s">
        <v>8036</v>
      </c>
      <c r="E38722" t="s">
        <v>5647</v>
      </c>
    </row>
    <row r="38723" spans="1:5">
      <c r="A38723">
        <v>214590</v>
      </c>
      <c r="B38723" t="s">
        <v>11500</v>
      </c>
      <c r="C38723" t="s">
        <v>11502</v>
      </c>
      <c r="D38723" t="s">
        <v>8036</v>
      </c>
      <c r="E38723" t="s">
        <v>5647</v>
      </c>
    </row>
    <row r="38724" spans="1:5">
      <c r="A38724">
        <v>214592</v>
      </c>
      <c r="B38724" t="s">
        <v>11500</v>
      </c>
      <c r="C38724" t="s">
        <v>11502</v>
      </c>
      <c r="D38724" t="s">
        <v>8036</v>
      </c>
      <c r="E38724" t="s">
        <v>5647</v>
      </c>
    </row>
    <row r="38725" spans="1:5">
      <c r="A38725">
        <v>214596</v>
      </c>
      <c r="B38725" t="s">
        <v>11500</v>
      </c>
      <c r="C38725" t="s">
        <v>11502</v>
      </c>
      <c r="D38725" t="s">
        <v>8036</v>
      </c>
      <c r="E38725" t="s">
        <v>5647</v>
      </c>
    </row>
    <row r="38726" spans="1:5">
      <c r="A38726">
        <v>214598</v>
      </c>
      <c r="B38726" t="s">
        <v>11500</v>
      </c>
      <c r="C38726" t="s">
        <v>11502</v>
      </c>
      <c r="D38726" t="s">
        <v>8036</v>
      </c>
      <c r="E38726" t="s">
        <v>5647</v>
      </c>
    </row>
    <row r="38727" spans="1:5">
      <c r="A38727">
        <v>214601</v>
      </c>
      <c r="B38727" t="s">
        <v>11500</v>
      </c>
      <c r="C38727" t="s">
        <v>11502</v>
      </c>
      <c r="D38727" t="s">
        <v>8036</v>
      </c>
      <c r="E38727" t="s">
        <v>5647</v>
      </c>
    </row>
    <row r="38728" spans="1:5">
      <c r="A38728">
        <v>214604</v>
      </c>
      <c r="B38728" t="s">
        <v>11500</v>
      </c>
      <c r="C38728" t="s">
        <v>11502</v>
      </c>
      <c r="D38728" t="s">
        <v>8036</v>
      </c>
      <c r="E38728" t="s">
        <v>5647</v>
      </c>
    </row>
    <row r="38729" spans="1:5">
      <c r="A38729">
        <v>214607</v>
      </c>
      <c r="B38729" t="s">
        <v>11500</v>
      </c>
      <c r="C38729" t="s">
        <v>11502</v>
      </c>
      <c r="D38729" t="s">
        <v>8036</v>
      </c>
      <c r="E38729" t="s">
        <v>5647</v>
      </c>
    </row>
    <row r="38730" spans="1:5">
      <c r="A38730">
        <v>214608</v>
      </c>
      <c r="B38730" t="s">
        <v>11500</v>
      </c>
      <c r="C38730" t="s">
        <v>11502</v>
      </c>
      <c r="D38730" t="s">
        <v>8036</v>
      </c>
      <c r="E38730" t="s">
        <v>5647</v>
      </c>
    </row>
    <row r="38731" spans="1:5">
      <c r="A38731">
        <v>214614</v>
      </c>
      <c r="B38731" t="s">
        <v>11500</v>
      </c>
      <c r="C38731" t="s">
        <v>11502</v>
      </c>
      <c r="D38731" t="s">
        <v>8036</v>
      </c>
      <c r="E38731" t="s">
        <v>5647</v>
      </c>
    </row>
    <row r="38732" spans="1:5">
      <c r="A38732">
        <v>214617</v>
      </c>
      <c r="B38732" t="s">
        <v>11500</v>
      </c>
      <c r="C38732" t="s">
        <v>11502</v>
      </c>
      <c r="D38732" t="s">
        <v>8036</v>
      </c>
      <c r="E38732" t="s">
        <v>5647</v>
      </c>
    </row>
    <row r="38733" spans="1:5">
      <c r="A38733">
        <v>214620</v>
      </c>
      <c r="B38733" t="s">
        <v>11500</v>
      </c>
      <c r="C38733" t="s">
        <v>11502</v>
      </c>
      <c r="D38733" t="s">
        <v>8036</v>
      </c>
      <c r="E38733" t="s">
        <v>5647</v>
      </c>
    </row>
    <row r="38734" spans="1:5">
      <c r="A38734">
        <v>214622</v>
      </c>
      <c r="B38734" t="s">
        <v>11500</v>
      </c>
      <c r="C38734" t="s">
        <v>11502</v>
      </c>
      <c r="D38734" t="s">
        <v>8036</v>
      </c>
      <c r="E38734" t="s">
        <v>5647</v>
      </c>
    </row>
    <row r="38735" spans="1:5">
      <c r="A38735">
        <v>214624</v>
      </c>
      <c r="B38735" t="s">
        <v>11500</v>
      </c>
      <c r="C38735" t="s">
        <v>11502</v>
      </c>
      <c r="D38735" t="s">
        <v>8036</v>
      </c>
      <c r="E38735" t="s">
        <v>5647</v>
      </c>
    </row>
    <row r="38736" spans="1:5">
      <c r="A38736">
        <v>214626</v>
      </c>
      <c r="B38736" t="s">
        <v>11500</v>
      </c>
      <c r="C38736" t="s">
        <v>11502</v>
      </c>
      <c r="D38736" t="s">
        <v>8036</v>
      </c>
      <c r="E38736" t="s">
        <v>5647</v>
      </c>
    </row>
    <row r="38737" spans="1:5">
      <c r="A38737">
        <v>214629</v>
      </c>
      <c r="B38737" t="s">
        <v>11500</v>
      </c>
      <c r="C38737" t="s">
        <v>11502</v>
      </c>
      <c r="D38737" t="s">
        <v>8036</v>
      </c>
      <c r="E38737" t="s">
        <v>5647</v>
      </c>
    </row>
    <row r="38738" spans="1:5">
      <c r="A38738">
        <v>214634</v>
      </c>
      <c r="B38738" t="s">
        <v>11500</v>
      </c>
      <c r="C38738" t="s">
        <v>11502</v>
      </c>
      <c r="D38738" t="s">
        <v>8036</v>
      </c>
      <c r="E38738" t="s">
        <v>5647</v>
      </c>
    </row>
    <row r="38739" spans="1:5">
      <c r="A38739">
        <v>214637</v>
      </c>
      <c r="B38739" t="s">
        <v>11500</v>
      </c>
      <c r="C38739" t="s">
        <v>11502</v>
      </c>
      <c r="D38739" t="s">
        <v>8036</v>
      </c>
      <c r="E38739" t="s">
        <v>5647</v>
      </c>
    </row>
    <row r="38740" spans="1:5">
      <c r="A38740">
        <v>214638</v>
      </c>
      <c r="B38740" t="s">
        <v>11500</v>
      </c>
      <c r="C38740" t="s">
        <v>11502</v>
      </c>
      <c r="D38740" t="s">
        <v>8036</v>
      </c>
      <c r="E38740" t="s">
        <v>5647</v>
      </c>
    </row>
    <row r="38741" spans="1:5">
      <c r="A38741">
        <v>214641</v>
      </c>
      <c r="B38741" t="s">
        <v>11500</v>
      </c>
      <c r="C38741" t="s">
        <v>11502</v>
      </c>
      <c r="D38741" t="s">
        <v>8036</v>
      </c>
      <c r="E38741" t="s">
        <v>5647</v>
      </c>
    </row>
    <row r="38742" spans="1:5">
      <c r="A38742">
        <v>214642</v>
      </c>
      <c r="B38742" t="s">
        <v>11500</v>
      </c>
      <c r="C38742" t="s">
        <v>11502</v>
      </c>
      <c r="D38742" t="s">
        <v>8036</v>
      </c>
      <c r="E38742" t="s">
        <v>5647</v>
      </c>
    </row>
    <row r="38743" spans="1:5">
      <c r="A38743">
        <v>214644</v>
      </c>
      <c r="B38743" t="s">
        <v>11500</v>
      </c>
      <c r="C38743" t="s">
        <v>11502</v>
      </c>
      <c r="D38743" t="s">
        <v>8036</v>
      </c>
      <c r="E38743" t="s">
        <v>5647</v>
      </c>
    </row>
    <row r="38744" spans="1:5">
      <c r="A38744">
        <v>214651</v>
      </c>
      <c r="B38744" t="s">
        <v>11500</v>
      </c>
      <c r="C38744" t="s">
        <v>11502</v>
      </c>
      <c r="D38744" t="s">
        <v>8036</v>
      </c>
      <c r="E38744" t="s">
        <v>5647</v>
      </c>
    </row>
    <row r="38745" spans="1:5">
      <c r="A38745">
        <v>214652</v>
      </c>
      <c r="B38745" t="s">
        <v>11500</v>
      </c>
      <c r="C38745" t="s">
        <v>11502</v>
      </c>
      <c r="D38745" t="s">
        <v>8036</v>
      </c>
      <c r="E38745" t="s">
        <v>5647</v>
      </c>
    </row>
    <row r="38746" spans="1:5">
      <c r="A38746">
        <v>214653</v>
      </c>
      <c r="B38746" t="s">
        <v>11500</v>
      </c>
      <c r="C38746" t="s">
        <v>11502</v>
      </c>
      <c r="D38746" t="s">
        <v>8036</v>
      </c>
      <c r="E38746" t="s">
        <v>5647</v>
      </c>
    </row>
    <row r="38747" spans="1:5">
      <c r="A38747">
        <v>214654</v>
      </c>
      <c r="B38747" t="s">
        <v>11500</v>
      </c>
      <c r="C38747" t="s">
        <v>11502</v>
      </c>
      <c r="D38747" t="s">
        <v>8036</v>
      </c>
      <c r="E38747" t="s">
        <v>5647</v>
      </c>
    </row>
    <row r="38748" spans="1:5">
      <c r="A38748">
        <v>214659</v>
      </c>
      <c r="B38748" t="s">
        <v>11500</v>
      </c>
      <c r="C38748" t="s">
        <v>11502</v>
      </c>
      <c r="D38748" t="s">
        <v>8036</v>
      </c>
      <c r="E38748" t="s">
        <v>5647</v>
      </c>
    </row>
    <row r="38749" spans="1:5">
      <c r="A38749">
        <v>214661</v>
      </c>
      <c r="B38749" t="s">
        <v>11500</v>
      </c>
      <c r="C38749" t="s">
        <v>11502</v>
      </c>
      <c r="D38749" t="s">
        <v>8036</v>
      </c>
      <c r="E38749" t="s">
        <v>5647</v>
      </c>
    </row>
    <row r="38750" spans="1:5">
      <c r="A38750">
        <v>214662</v>
      </c>
      <c r="B38750" t="s">
        <v>11500</v>
      </c>
      <c r="C38750" t="s">
        <v>11502</v>
      </c>
      <c r="D38750" t="s">
        <v>8036</v>
      </c>
      <c r="E38750" t="s">
        <v>5647</v>
      </c>
    </row>
    <row r="38751" spans="1:5">
      <c r="A38751">
        <v>214663</v>
      </c>
      <c r="B38751" t="s">
        <v>11500</v>
      </c>
      <c r="C38751" t="s">
        <v>11502</v>
      </c>
      <c r="D38751" t="s">
        <v>8036</v>
      </c>
      <c r="E38751" t="s">
        <v>5647</v>
      </c>
    </row>
    <row r="38752" spans="1:5">
      <c r="A38752">
        <v>214664</v>
      </c>
      <c r="B38752" t="s">
        <v>11500</v>
      </c>
      <c r="C38752" t="s">
        <v>11502</v>
      </c>
      <c r="D38752" t="s">
        <v>8036</v>
      </c>
      <c r="E38752" t="s">
        <v>5647</v>
      </c>
    </row>
    <row r="38753" spans="1:5">
      <c r="A38753">
        <v>214665</v>
      </c>
      <c r="B38753" t="s">
        <v>11500</v>
      </c>
      <c r="C38753" t="s">
        <v>11502</v>
      </c>
      <c r="D38753" t="s">
        <v>8036</v>
      </c>
      <c r="E38753" t="s">
        <v>5647</v>
      </c>
    </row>
    <row r="38754" spans="1:5">
      <c r="A38754">
        <v>214666</v>
      </c>
      <c r="B38754" t="s">
        <v>11500</v>
      </c>
      <c r="C38754" t="s">
        <v>11502</v>
      </c>
      <c r="D38754" t="s">
        <v>8036</v>
      </c>
      <c r="E38754" t="s">
        <v>5647</v>
      </c>
    </row>
    <row r="38755" spans="1:5">
      <c r="A38755">
        <v>214667</v>
      </c>
      <c r="B38755" t="s">
        <v>11500</v>
      </c>
      <c r="C38755" t="s">
        <v>11502</v>
      </c>
      <c r="D38755" t="s">
        <v>8036</v>
      </c>
      <c r="E38755" t="s">
        <v>5647</v>
      </c>
    </row>
    <row r="38756" spans="1:5">
      <c r="A38756">
        <v>214668</v>
      </c>
      <c r="B38756" t="s">
        <v>11500</v>
      </c>
      <c r="C38756" t="s">
        <v>11502</v>
      </c>
      <c r="D38756" t="s">
        <v>8036</v>
      </c>
      <c r="E38756" t="s">
        <v>5647</v>
      </c>
    </row>
    <row r="38757" spans="1:5">
      <c r="A38757">
        <v>214669</v>
      </c>
      <c r="B38757" t="s">
        <v>11500</v>
      </c>
      <c r="C38757" t="s">
        <v>11502</v>
      </c>
      <c r="D38757" t="s">
        <v>8036</v>
      </c>
      <c r="E38757" t="s">
        <v>5647</v>
      </c>
    </row>
    <row r="38758" spans="1:5">
      <c r="A38758">
        <v>214670</v>
      </c>
      <c r="B38758" t="s">
        <v>11500</v>
      </c>
      <c r="C38758" t="s">
        <v>11502</v>
      </c>
      <c r="D38758" t="s">
        <v>8036</v>
      </c>
      <c r="E38758" t="s">
        <v>5647</v>
      </c>
    </row>
    <row r="38759" spans="1:5">
      <c r="A38759">
        <v>214671</v>
      </c>
      <c r="B38759" t="s">
        <v>11500</v>
      </c>
      <c r="C38759" t="s">
        <v>11502</v>
      </c>
      <c r="D38759" t="s">
        <v>8036</v>
      </c>
      <c r="E38759" t="s">
        <v>5647</v>
      </c>
    </row>
    <row r="38760" spans="1:5">
      <c r="A38760">
        <v>214672</v>
      </c>
      <c r="B38760" t="s">
        <v>11500</v>
      </c>
      <c r="C38760" t="s">
        <v>11502</v>
      </c>
      <c r="D38760" t="s">
        <v>8036</v>
      </c>
      <c r="E38760" t="s">
        <v>5647</v>
      </c>
    </row>
    <row r="38761" spans="1:5">
      <c r="A38761">
        <v>214673</v>
      </c>
      <c r="B38761" t="s">
        <v>11500</v>
      </c>
      <c r="C38761" t="s">
        <v>11502</v>
      </c>
      <c r="D38761" t="s">
        <v>8036</v>
      </c>
      <c r="E38761" t="s">
        <v>5647</v>
      </c>
    </row>
    <row r="38762" spans="1:5">
      <c r="A38762">
        <v>214674</v>
      </c>
      <c r="B38762" t="s">
        <v>11500</v>
      </c>
      <c r="C38762" t="s">
        <v>11502</v>
      </c>
      <c r="D38762" t="s">
        <v>8036</v>
      </c>
      <c r="E38762" t="s">
        <v>5647</v>
      </c>
    </row>
    <row r="38763" spans="1:5">
      <c r="A38763">
        <v>214675</v>
      </c>
      <c r="B38763" t="s">
        <v>11500</v>
      </c>
      <c r="C38763" t="s">
        <v>11502</v>
      </c>
      <c r="D38763" t="s">
        <v>8036</v>
      </c>
      <c r="E38763" t="s">
        <v>5647</v>
      </c>
    </row>
    <row r="38764" spans="1:5">
      <c r="A38764">
        <v>214676</v>
      </c>
      <c r="B38764" t="s">
        <v>11500</v>
      </c>
      <c r="C38764" t="s">
        <v>11502</v>
      </c>
      <c r="D38764" t="s">
        <v>8036</v>
      </c>
      <c r="E38764" t="s">
        <v>5647</v>
      </c>
    </row>
    <row r="38765" spans="1:5">
      <c r="A38765">
        <v>214677</v>
      </c>
      <c r="B38765" t="s">
        <v>11500</v>
      </c>
      <c r="C38765" t="s">
        <v>11502</v>
      </c>
      <c r="D38765" t="s">
        <v>8036</v>
      </c>
      <c r="E38765" t="s">
        <v>5647</v>
      </c>
    </row>
    <row r="38766" spans="1:5">
      <c r="A38766">
        <v>214678</v>
      </c>
      <c r="B38766" t="s">
        <v>11500</v>
      </c>
      <c r="C38766" t="s">
        <v>11502</v>
      </c>
      <c r="D38766" t="s">
        <v>8036</v>
      </c>
      <c r="E38766" t="s">
        <v>5647</v>
      </c>
    </row>
    <row r="38767" spans="1:5">
      <c r="A38767">
        <v>214679</v>
      </c>
      <c r="B38767" t="s">
        <v>11500</v>
      </c>
      <c r="C38767" t="s">
        <v>11502</v>
      </c>
      <c r="D38767" t="s">
        <v>8036</v>
      </c>
      <c r="E38767" t="s">
        <v>5647</v>
      </c>
    </row>
    <row r="38768" spans="1:5">
      <c r="A38768">
        <v>214680</v>
      </c>
      <c r="B38768" t="s">
        <v>11500</v>
      </c>
      <c r="C38768" t="s">
        <v>11502</v>
      </c>
      <c r="D38768" t="s">
        <v>8036</v>
      </c>
      <c r="E38768" t="s">
        <v>5647</v>
      </c>
    </row>
    <row r="38769" spans="1:5">
      <c r="A38769">
        <v>214681</v>
      </c>
      <c r="B38769" t="s">
        <v>11500</v>
      </c>
      <c r="C38769" t="s">
        <v>11502</v>
      </c>
      <c r="D38769" t="s">
        <v>8036</v>
      </c>
      <c r="E38769" t="s">
        <v>5647</v>
      </c>
    </row>
    <row r="38770" spans="1:5">
      <c r="A38770">
        <v>214682</v>
      </c>
      <c r="B38770" t="s">
        <v>11500</v>
      </c>
      <c r="C38770" t="s">
        <v>11502</v>
      </c>
      <c r="D38770" t="s">
        <v>8036</v>
      </c>
      <c r="E38770" t="s">
        <v>5647</v>
      </c>
    </row>
    <row r="38771" spans="1:5">
      <c r="A38771">
        <v>214683</v>
      </c>
      <c r="B38771" t="s">
        <v>11500</v>
      </c>
      <c r="C38771" t="s">
        <v>11502</v>
      </c>
      <c r="D38771" t="s">
        <v>8036</v>
      </c>
      <c r="E38771" t="s">
        <v>5647</v>
      </c>
    </row>
    <row r="38772" spans="1:5">
      <c r="A38772">
        <v>214684</v>
      </c>
      <c r="B38772" t="s">
        <v>11500</v>
      </c>
      <c r="C38772" t="s">
        <v>11502</v>
      </c>
      <c r="D38772" t="s">
        <v>8036</v>
      </c>
      <c r="E38772" t="s">
        <v>5647</v>
      </c>
    </row>
    <row r="38773" spans="1:5">
      <c r="A38773">
        <v>214685</v>
      </c>
      <c r="B38773" t="s">
        <v>11500</v>
      </c>
      <c r="C38773" t="s">
        <v>11502</v>
      </c>
      <c r="D38773" t="s">
        <v>8036</v>
      </c>
      <c r="E38773" t="s">
        <v>5647</v>
      </c>
    </row>
    <row r="38774" spans="1:5">
      <c r="A38774">
        <v>214686</v>
      </c>
      <c r="B38774" t="s">
        <v>11500</v>
      </c>
      <c r="C38774" t="s">
        <v>11502</v>
      </c>
      <c r="D38774" t="s">
        <v>8036</v>
      </c>
      <c r="E38774" t="s">
        <v>5647</v>
      </c>
    </row>
    <row r="38775" spans="1:5">
      <c r="A38775">
        <v>214687</v>
      </c>
      <c r="B38775" t="s">
        <v>11500</v>
      </c>
      <c r="C38775" t="s">
        <v>11502</v>
      </c>
      <c r="D38775" t="s">
        <v>8036</v>
      </c>
      <c r="E38775" t="s">
        <v>5647</v>
      </c>
    </row>
    <row r="38776" spans="1:5">
      <c r="A38776">
        <v>214688</v>
      </c>
      <c r="B38776" t="s">
        <v>11500</v>
      </c>
      <c r="C38776" t="s">
        <v>11502</v>
      </c>
      <c r="D38776" t="s">
        <v>8036</v>
      </c>
      <c r="E38776" t="s">
        <v>5647</v>
      </c>
    </row>
    <row r="38777" spans="1:5">
      <c r="A38777">
        <v>214689</v>
      </c>
      <c r="B38777" t="s">
        <v>11500</v>
      </c>
      <c r="C38777" t="s">
        <v>11502</v>
      </c>
      <c r="D38777" t="s">
        <v>8036</v>
      </c>
      <c r="E38777" t="s">
        <v>5647</v>
      </c>
    </row>
    <row r="38778" spans="1:5">
      <c r="A38778">
        <v>214690</v>
      </c>
      <c r="B38778" t="s">
        <v>11500</v>
      </c>
      <c r="C38778" t="s">
        <v>11502</v>
      </c>
      <c r="D38778" t="s">
        <v>8036</v>
      </c>
      <c r="E38778" t="s">
        <v>5647</v>
      </c>
    </row>
    <row r="38779" spans="1:5">
      <c r="A38779">
        <v>214691</v>
      </c>
      <c r="B38779" t="s">
        <v>11500</v>
      </c>
      <c r="C38779" t="s">
        <v>11502</v>
      </c>
      <c r="D38779" t="s">
        <v>8036</v>
      </c>
      <c r="E38779" t="s">
        <v>5647</v>
      </c>
    </row>
    <row r="38780" spans="1:5">
      <c r="A38780">
        <v>214692</v>
      </c>
      <c r="B38780" t="s">
        <v>11500</v>
      </c>
      <c r="C38780" t="s">
        <v>11502</v>
      </c>
      <c r="D38780" t="s">
        <v>8036</v>
      </c>
      <c r="E38780" t="s">
        <v>5647</v>
      </c>
    </row>
    <row r="38781" spans="1:5">
      <c r="A38781">
        <v>214693</v>
      </c>
      <c r="B38781" t="s">
        <v>11500</v>
      </c>
      <c r="C38781" t="s">
        <v>11502</v>
      </c>
      <c r="D38781" t="s">
        <v>8036</v>
      </c>
      <c r="E38781" t="s">
        <v>5647</v>
      </c>
    </row>
    <row r="38782" spans="1:5">
      <c r="A38782">
        <v>214694</v>
      </c>
      <c r="B38782" t="s">
        <v>11500</v>
      </c>
      <c r="C38782" t="s">
        <v>11502</v>
      </c>
      <c r="D38782" t="s">
        <v>8036</v>
      </c>
      <c r="E38782" t="s">
        <v>5647</v>
      </c>
    </row>
    <row r="38783" spans="1:5">
      <c r="A38783">
        <v>214695</v>
      </c>
      <c r="B38783" t="s">
        <v>11500</v>
      </c>
      <c r="C38783" t="s">
        <v>11502</v>
      </c>
      <c r="D38783" t="s">
        <v>8036</v>
      </c>
      <c r="E38783" t="s">
        <v>5647</v>
      </c>
    </row>
    <row r="38784" spans="1:5">
      <c r="A38784">
        <v>214696</v>
      </c>
      <c r="B38784" t="s">
        <v>11500</v>
      </c>
      <c r="C38784" t="s">
        <v>11502</v>
      </c>
      <c r="D38784" t="s">
        <v>8036</v>
      </c>
      <c r="E38784" t="s">
        <v>5647</v>
      </c>
    </row>
    <row r="38785" spans="1:5">
      <c r="A38785">
        <v>214697</v>
      </c>
      <c r="B38785" t="s">
        <v>11500</v>
      </c>
      <c r="C38785" t="s">
        <v>11502</v>
      </c>
      <c r="D38785" t="s">
        <v>8036</v>
      </c>
      <c r="E38785" t="s">
        <v>5647</v>
      </c>
    </row>
    <row r="38786" spans="1:5">
      <c r="A38786">
        <v>214698</v>
      </c>
      <c r="B38786" t="s">
        <v>11500</v>
      </c>
      <c r="C38786" t="s">
        <v>11502</v>
      </c>
      <c r="D38786" t="s">
        <v>8036</v>
      </c>
      <c r="E38786" t="s">
        <v>5647</v>
      </c>
    </row>
    <row r="38787" spans="1:5">
      <c r="A38787">
        <v>214699</v>
      </c>
      <c r="B38787" t="s">
        <v>11500</v>
      </c>
      <c r="C38787" t="s">
        <v>11502</v>
      </c>
      <c r="D38787" t="s">
        <v>8036</v>
      </c>
      <c r="E38787" t="s">
        <v>5647</v>
      </c>
    </row>
    <row r="38788" spans="1:5">
      <c r="A38788">
        <v>214700</v>
      </c>
      <c r="B38788" t="s">
        <v>11500</v>
      </c>
      <c r="C38788" t="s">
        <v>11502</v>
      </c>
      <c r="D38788" t="s">
        <v>8036</v>
      </c>
      <c r="E38788" t="s">
        <v>5647</v>
      </c>
    </row>
    <row r="38789" spans="1:5">
      <c r="A38789">
        <v>214954</v>
      </c>
      <c r="B38789" t="s">
        <v>11500</v>
      </c>
      <c r="C38789" t="s">
        <v>11507</v>
      </c>
      <c r="D38789" t="s">
        <v>7774</v>
      </c>
      <c r="E38789" t="s">
        <v>5647</v>
      </c>
    </row>
    <row r="38790" spans="1:5">
      <c r="A38790">
        <v>214955</v>
      </c>
      <c r="B38790" t="s">
        <v>11500</v>
      </c>
      <c r="C38790" t="s">
        <v>11507</v>
      </c>
      <c r="D38790" t="s">
        <v>7774</v>
      </c>
      <c r="E38790" t="s">
        <v>5647</v>
      </c>
    </row>
    <row r="38791" spans="1:5">
      <c r="A38791">
        <v>214956</v>
      </c>
      <c r="B38791" t="s">
        <v>11500</v>
      </c>
      <c r="C38791" t="s">
        <v>11507</v>
      </c>
      <c r="D38791" t="s">
        <v>7774</v>
      </c>
      <c r="E38791" t="s">
        <v>5647</v>
      </c>
    </row>
    <row r="38792" spans="1:5">
      <c r="A38792">
        <v>214957</v>
      </c>
      <c r="B38792" t="s">
        <v>11500</v>
      </c>
      <c r="C38792" t="s">
        <v>11507</v>
      </c>
      <c r="D38792" t="s">
        <v>7774</v>
      </c>
      <c r="E38792" t="s">
        <v>5647</v>
      </c>
    </row>
    <row r="38793" spans="1:5">
      <c r="A38793">
        <v>214958</v>
      </c>
      <c r="B38793" t="s">
        <v>11500</v>
      </c>
      <c r="C38793" t="s">
        <v>11507</v>
      </c>
      <c r="D38793" t="s">
        <v>7774</v>
      </c>
      <c r="E38793" t="s">
        <v>5647</v>
      </c>
    </row>
    <row r="38794" spans="1:5">
      <c r="A38794">
        <v>214959</v>
      </c>
      <c r="B38794" t="s">
        <v>11500</v>
      </c>
      <c r="C38794" t="s">
        <v>11507</v>
      </c>
      <c r="D38794" t="s">
        <v>7774</v>
      </c>
      <c r="E38794" t="s">
        <v>5647</v>
      </c>
    </row>
    <row r="38795" spans="1:5">
      <c r="A38795">
        <v>214960</v>
      </c>
      <c r="B38795" t="s">
        <v>11500</v>
      </c>
      <c r="C38795" t="s">
        <v>11507</v>
      </c>
      <c r="D38795" t="s">
        <v>7774</v>
      </c>
      <c r="E38795" t="s">
        <v>5647</v>
      </c>
    </row>
    <row r="38796" spans="1:5">
      <c r="A38796">
        <v>214961</v>
      </c>
      <c r="B38796" t="s">
        <v>11500</v>
      </c>
      <c r="C38796" t="s">
        <v>11507</v>
      </c>
      <c r="D38796" t="s">
        <v>7774</v>
      </c>
      <c r="E38796" t="s">
        <v>5647</v>
      </c>
    </row>
    <row r="38797" spans="1:5">
      <c r="A38797">
        <v>214962</v>
      </c>
      <c r="B38797" t="s">
        <v>11500</v>
      </c>
      <c r="C38797" t="s">
        <v>11507</v>
      </c>
      <c r="D38797" t="s">
        <v>7774</v>
      </c>
      <c r="E38797" t="s">
        <v>5647</v>
      </c>
    </row>
    <row r="38798" spans="1:5">
      <c r="A38798">
        <v>214963</v>
      </c>
      <c r="B38798" t="s">
        <v>11500</v>
      </c>
      <c r="C38798" t="s">
        <v>11507</v>
      </c>
      <c r="D38798" t="s">
        <v>7774</v>
      </c>
      <c r="E38798" t="s">
        <v>5647</v>
      </c>
    </row>
    <row r="38799" spans="1:5">
      <c r="A38799">
        <v>214964</v>
      </c>
      <c r="B38799" t="s">
        <v>11500</v>
      </c>
      <c r="C38799" t="s">
        <v>11507</v>
      </c>
      <c r="D38799" t="s">
        <v>7774</v>
      </c>
      <c r="E38799" t="s">
        <v>5647</v>
      </c>
    </row>
    <row r="38800" spans="1:5">
      <c r="A38800">
        <v>214965</v>
      </c>
      <c r="B38800" t="s">
        <v>11500</v>
      </c>
      <c r="C38800" t="s">
        <v>11507</v>
      </c>
      <c r="D38800" t="s">
        <v>7774</v>
      </c>
      <c r="E38800" t="s">
        <v>5647</v>
      </c>
    </row>
    <row r="38801" spans="1:5">
      <c r="A38801">
        <v>214966</v>
      </c>
      <c r="B38801" t="s">
        <v>11500</v>
      </c>
      <c r="C38801" t="s">
        <v>11507</v>
      </c>
      <c r="D38801" t="s">
        <v>7774</v>
      </c>
      <c r="E38801" t="s">
        <v>5647</v>
      </c>
    </row>
    <row r="38802" spans="1:5">
      <c r="A38802">
        <v>214967</v>
      </c>
      <c r="B38802" t="s">
        <v>11500</v>
      </c>
      <c r="C38802" t="s">
        <v>11507</v>
      </c>
      <c r="D38802" t="s">
        <v>7774</v>
      </c>
      <c r="E38802" t="s">
        <v>5647</v>
      </c>
    </row>
    <row r="38803" spans="1:5">
      <c r="A38803">
        <v>214968</v>
      </c>
      <c r="B38803" t="s">
        <v>11500</v>
      </c>
      <c r="C38803" t="s">
        <v>11507</v>
      </c>
      <c r="D38803" t="s">
        <v>7774</v>
      </c>
      <c r="E38803" t="s">
        <v>5647</v>
      </c>
    </row>
    <row r="38804" spans="1:5">
      <c r="A38804">
        <v>214969</v>
      </c>
      <c r="B38804" t="s">
        <v>11500</v>
      </c>
      <c r="C38804" t="s">
        <v>11507</v>
      </c>
      <c r="D38804" t="s">
        <v>7774</v>
      </c>
      <c r="E38804" t="s">
        <v>5647</v>
      </c>
    </row>
    <row r="38805" spans="1:5">
      <c r="A38805">
        <v>214970</v>
      </c>
      <c r="B38805" t="s">
        <v>11500</v>
      </c>
      <c r="C38805" t="s">
        <v>11507</v>
      </c>
      <c r="D38805" t="s">
        <v>7774</v>
      </c>
      <c r="E38805" t="s">
        <v>5647</v>
      </c>
    </row>
    <row r="38806" spans="1:5">
      <c r="A38806">
        <v>214971</v>
      </c>
      <c r="B38806" t="s">
        <v>11500</v>
      </c>
      <c r="C38806" t="s">
        <v>11507</v>
      </c>
      <c r="D38806" t="s">
        <v>7774</v>
      </c>
      <c r="E38806" t="s">
        <v>5647</v>
      </c>
    </row>
    <row r="38807" spans="1:5">
      <c r="A38807">
        <v>214972</v>
      </c>
      <c r="B38807" t="s">
        <v>11500</v>
      </c>
      <c r="C38807" t="s">
        <v>11507</v>
      </c>
      <c r="D38807" t="s">
        <v>7774</v>
      </c>
      <c r="E38807" t="s">
        <v>5647</v>
      </c>
    </row>
    <row r="38808" spans="1:5">
      <c r="A38808">
        <v>214973</v>
      </c>
      <c r="B38808" t="s">
        <v>11500</v>
      </c>
      <c r="C38808" t="s">
        <v>11507</v>
      </c>
      <c r="D38808" t="s">
        <v>7774</v>
      </c>
      <c r="E38808" t="s">
        <v>5647</v>
      </c>
    </row>
    <row r="38809" spans="1:5">
      <c r="A38809">
        <v>214974</v>
      </c>
      <c r="B38809" t="s">
        <v>11500</v>
      </c>
      <c r="C38809" t="s">
        <v>11507</v>
      </c>
      <c r="D38809" t="s">
        <v>7774</v>
      </c>
      <c r="E38809" t="s">
        <v>5647</v>
      </c>
    </row>
    <row r="38810" spans="1:5">
      <c r="A38810">
        <v>214975</v>
      </c>
      <c r="B38810" t="s">
        <v>11500</v>
      </c>
      <c r="C38810" t="s">
        <v>11507</v>
      </c>
      <c r="D38810" t="s">
        <v>7774</v>
      </c>
      <c r="E38810" t="s">
        <v>5647</v>
      </c>
    </row>
    <row r="38811" spans="1:5">
      <c r="A38811">
        <v>214976</v>
      </c>
      <c r="B38811" t="s">
        <v>11500</v>
      </c>
      <c r="C38811" t="s">
        <v>11507</v>
      </c>
      <c r="D38811" t="s">
        <v>7774</v>
      </c>
      <c r="E38811" t="s">
        <v>5647</v>
      </c>
    </row>
    <row r="38812" spans="1:5">
      <c r="A38812">
        <v>214977</v>
      </c>
      <c r="B38812" t="s">
        <v>11500</v>
      </c>
      <c r="C38812" t="s">
        <v>11507</v>
      </c>
      <c r="D38812" t="s">
        <v>7774</v>
      </c>
      <c r="E38812" t="s">
        <v>5647</v>
      </c>
    </row>
    <row r="38813" spans="1:5">
      <c r="A38813">
        <v>214978</v>
      </c>
      <c r="B38813" t="s">
        <v>11500</v>
      </c>
      <c r="C38813" t="s">
        <v>11507</v>
      </c>
      <c r="D38813" t="s">
        <v>7774</v>
      </c>
      <c r="E38813" t="s">
        <v>5647</v>
      </c>
    </row>
    <row r="38814" spans="1:5">
      <c r="A38814">
        <v>214979</v>
      </c>
      <c r="B38814" t="s">
        <v>11500</v>
      </c>
      <c r="C38814" t="s">
        <v>11507</v>
      </c>
      <c r="D38814" t="s">
        <v>7774</v>
      </c>
      <c r="E38814" t="s">
        <v>5647</v>
      </c>
    </row>
    <row r="38815" spans="1:5">
      <c r="A38815">
        <v>214980</v>
      </c>
      <c r="B38815" t="s">
        <v>11500</v>
      </c>
      <c r="C38815" t="s">
        <v>11507</v>
      </c>
      <c r="D38815" t="s">
        <v>7774</v>
      </c>
      <c r="E38815" t="s">
        <v>5647</v>
      </c>
    </row>
    <row r="38816" spans="1:5">
      <c r="A38816">
        <v>214981</v>
      </c>
      <c r="B38816" t="s">
        <v>11500</v>
      </c>
      <c r="C38816" t="s">
        <v>11507</v>
      </c>
      <c r="D38816" t="s">
        <v>7774</v>
      </c>
      <c r="E38816" t="s">
        <v>5647</v>
      </c>
    </row>
    <row r="38817" spans="1:5">
      <c r="A38817">
        <v>214982</v>
      </c>
      <c r="B38817" t="s">
        <v>11500</v>
      </c>
      <c r="C38817" t="s">
        <v>11507</v>
      </c>
      <c r="D38817" t="s">
        <v>7774</v>
      </c>
      <c r="E38817" t="s">
        <v>5647</v>
      </c>
    </row>
    <row r="38818" spans="1:5">
      <c r="A38818">
        <v>214983</v>
      </c>
      <c r="B38818" t="s">
        <v>11500</v>
      </c>
      <c r="C38818" t="s">
        <v>11507</v>
      </c>
      <c r="D38818" t="s">
        <v>7774</v>
      </c>
      <c r="E38818" t="s">
        <v>5647</v>
      </c>
    </row>
    <row r="38819" spans="1:5">
      <c r="A38819">
        <v>214984</v>
      </c>
      <c r="B38819" t="s">
        <v>11500</v>
      </c>
      <c r="C38819" t="s">
        <v>11507</v>
      </c>
      <c r="D38819" t="s">
        <v>7774</v>
      </c>
      <c r="E38819" t="s">
        <v>5647</v>
      </c>
    </row>
    <row r="38820" spans="1:5">
      <c r="A38820">
        <v>214985</v>
      </c>
      <c r="B38820" t="s">
        <v>11500</v>
      </c>
      <c r="C38820" t="s">
        <v>11507</v>
      </c>
      <c r="D38820" t="s">
        <v>7774</v>
      </c>
      <c r="E38820" t="s">
        <v>5647</v>
      </c>
    </row>
    <row r="38821" spans="1:5">
      <c r="A38821">
        <v>214986</v>
      </c>
      <c r="B38821" t="s">
        <v>11500</v>
      </c>
      <c r="C38821" t="s">
        <v>11507</v>
      </c>
      <c r="D38821" t="s">
        <v>7774</v>
      </c>
      <c r="E38821" t="s">
        <v>5647</v>
      </c>
    </row>
    <row r="38822" spans="1:5">
      <c r="A38822">
        <v>214987</v>
      </c>
      <c r="B38822" t="s">
        <v>11500</v>
      </c>
      <c r="C38822" t="s">
        <v>11507</v>
      </c>
      <c r="D38822" t="s">
        <v>7774</v>
      </c>
      <c r="E38822" t="s">
        <v>5647</v>
      </c>
    </row>
    <row r="38823" spans="1:5">
      <c r="A38823">
        <v>214988</v>
      </c>
      <c r="B38823" t="s">
        <v>11500</v>
      </c>
      <c r="C38823" t="s">
        <v>11507</v>
      </c>
      <c r="D38823" t="s">
        <v>7774</v>
      </c>
      <c r="E38823" t="s">
        <v>5647</v>
      </c>
    </row>
    <row r="38824" spans="1:5">
      <c r="A38824">
        <v>214989</v>
      </c>
      <c r="B38824" t="s">
        <v>11500</v>
      </c>
      <c r="C38824" t="s">
        <v>11507</v>
      </c>
      <c r="D38824" t="s">
        <v>7774</v>
      </c>
      <c r="E38824" t="s">
        <v>5647</v>
      </c>
    </row>
    <row r="38825" spans="1:5">
      <c r="A38825">
        <v>214990</v>
      </c>
      <c r="B38825" t="s">
        <v>11500</v>
      </c>
      <c r="C38825" t="s">
        <v>11507</v>
      </c>
      <c r="D38825" t="s">
        <v>7774</v>
      </c>
      <c r="E38825" t="s">
        <v>5647</v>
      </c>
    </row>
    <row r="38826" spans="1:5">
      <c r="A38826">
        <v>214991</v>
      </c>
      <c r="B38826" t="s">
        <v>11500</v>
      </c>
      <c r="C38826" t="s">
        <v>11507</v>
      </c>
      <c r="D38826" t="s">
        <v>7774</v>
      </c>
      <c r="E38826" t="s">
        <v>5647</v>
      </c>
    </row>
    <row r="38827" spans="1:5">
      <c r="A38827">
        <v>214992</v>
      </c>
      <c r="B38827" t="s">
        <v>11500</v>
      </c>
      <c r="C38827" t="s">
        <v>11507</v>
      </c>
      <c r="D38827" t="s">
        <v>7774</v>
      </c>
      <c r="E38827" t="s">
        <v>5647</v>
      </c>
    </row>
    <row r="38828" spans="1:5">
      <c r="A38828">
        <v>214993</v>
      </c>
      <c r="B38828" t="s">
        <v>11500</v>
      </c>
      <c r="C38828" t="s">
        <v>11507</v>
      </c>
      <c r="D38828" t="s">
        <v>7774</v>
      </c>
      <c r="E38828" t="s">
        <v>5647</v>
      </c>
    </row>
    <row r="38829" spans="1:5">
      <c r="A38829">
        <v>214994</v>
      </c>
      <c r="B38829" t="s">
        <v>11500</v>
      </c>
      <c r="C38829" t="s">
        <v>11507</v>
      </c>
      <c r="D38829" t="s">
        <v>7774</v>
      </c>
      <c r="E38829" t="s">
        <v>5647</v>
      </c>
    </row>
    <row r="38830" spans="1:5">
      <c r="A38830">
        <v>214995</v>
      </c>
      <c r="B38830" t="s">
        <v>11500</v>
      </c>
      <c r="C38830" t="s">
        <v>11507</v>
      </c>
      <c r="D38830" t="s">
        <v>7774</v>
      </c>
      <c r="E38830" t="s">
        <v>5647</v>
      </c>
    </row>
    <row r="38831" spans="1:5">
      <c r="A38831">
        <v>214996</v>
      </c>
      <c r="B38831" t="s">
        <v>11500</v>
      </c>
      <c r="C38831" t="s">
        <v>11507</v>
      </c>
      <c r="D38831" t="s">
        <v>7774</v>
      </c>
      <c r="E38831" t="s">
        <v>5647</v>
      </c>
    </row>
    <row r="38832" spans="1:5">
      <c r="A38832">
        <v>214997</v>
      </c>
      <c r="B38832" t="s">
        <v>11500</v>
      </c>
      <c r="C38832" t="s">
        <v>11507</v>
      </c>
      <c r="D38832" t="s">
        <v>7774</v>
      </c>
      <c r="E38832" t="s">
        <v>5647</v>
      </c>
    </row>
    <row r="38833" spans="1:5">
      <c r="A38833">
        <v>214998</v>
      </c>
      <c r="B38833" t="s">
        <v>11500</v>
      </c>
      <c r="C38833" t="s">
        <v>11507</v>
      </c>
      <c r="D38833" t="s">
        <v>7774</v>
      </c>
      <c r="E38833" t="s">
        <v>5647</v>
      </c>
    </row>
    <row r="38834" spans="1:5">
      <c r="A38834">
        <v>214999</v>
      </c>
      <c r="B38834" t="s">
        <v>11500</v>
      </c>
      <c r="C38834" t="s">
        <v>11507</v>
      </c>
      <c r="D38834" t="s">
        <v>7774</v>
      </c>
      <c r="E38834" t="s">
        <v>5647</v>
      </c>
    </row>
    <row r="38835" spans="1:5">
      <c r="A38835">
        <v>215000</v>
      </c>
      <c r="B38835" t="s">
        <v>11500</v>
      </c>
      <c r="C38835" t="s">
        <v>11507</v>
      </c>
      <c r="D38835" t="s">
        <v>7774</v>
      </c>
      <c r="E38835" t="s">
        <v>5647</v>
      </c>
    </row>
    <row r="38836" spans="1:5">
      <c r="A38836">
        <v>215001</v>
      </c>
      <c r="B38836" t="s">
        <v>11500</v>
      </c>
      <c r="C38836" t="s">
        <v>11507</v>
      </c>
      <c r="D38836" t="s">
        <v>7774</v>
      </c>
      <c r="E38836" t="s">
        <v>5647</v>
      </c>
    </row>
    <row r="38837" spans="1:5">
      <c r="A38837">
        <v>215002</v>
      </c>
      <c r="B38837" t="s">
        <v>11500</v>
      </c>
      <c r="C38837" t="s">
        <v>11507</v>
      </c>
      <c r="D38837" t="s">
        <v>7774</v>
      </c>
      <c r="E38837" t="s">
        <v>5647</v>
      </c>
    </row>
    <row r="38838" spans="1:5">
      <c r="A38838">
        <v>215003</v>
      </c>
      <c r="B38838" t="s">
        <v>11500</v>
      </c>
      <c r="C38838" t="s">
        <v>11507</v>
      </c>
      <c r="D38838" t="s">
        <v>7774</v>
      </c>
      <c r="E38838" t="s">
        <v>5647</v>
      </c>
    </row>
    <row r="38839" spans="1:5">
      <c r="A38839">
        <v>215004</v>
      </c>
      <c r="B38839" t="s">
        <v>11500</v>
      </c>
      <c r="C38839" t="s">
        <v>11507</v>
      </c>
      <c r="D38839" t="s">
        <v>7774</v>
      </c>
      <c r="E38839" t="s">
        <v>5647</v>
      </c>
    </row>
    <row r="38840" spans="1:5">
      <c r="A38840">
        <v>215005</v>
      </c>
      <c r="B38840" t="s">
        <v>11500</v>
      </c>
      <c r="C38840" t="s">
        <v>11507</v>
      </c>
      <c r="D38840" t="s">
        <v>7774</v>
      </c>
      <c r="E38840" t="s">
        <v>5647</v>
      </c>
    </row>
    <row r="38841" spans="1:5">
      <c r="A38841">
        <v>215006</v>
      </c>
      <c r="B38841" t="s">
        <v>11500</v>
      </c>
      <c r="C38841" t="s">
        <v>11507</v>
      </c>
      <c r="D38841" t="s">
        <v>7774</v>
      </c>
      <c r="E38841" t="s">
        <v>5647</v>
      </c>
    </row>
    <row r="38842" spans="1:5">
      <c r="A38842">
        <v>215007</v>
      </c>
      <c r="B38842" t="s">
        <v>11500</v>
      </c>
      <c r="C38842" t="s">
        <v>11507</v>
      </c>
      <c r="D38842" t="s">
        <v>7774</v>
      </c>
      <c r="E38842" t="s">
        <v>5647</v>
      </c>
    </row>
    <row r="38843" spans="1:5">
      <c r="A38843">
        <v>215008</v>
      </c>
      <c r="B38843" t="s">
        <v>11500</v>
      </c>
      <c r="C38843" t="s">
        <v>11507</v>
      </c>
      <c r="D38843" t="s">
        <v>7774</v>
      </c>
      <c r="E38843" t="s">
        <v>5647</v>
      </c>
    </row>
    <row r="38844" spans="1:5">
      <c r="A38844">
        <v>215009</v>
      </c>
      <c r="B38844" t="s">
        <v>11500</v>
      </c>
      <c r="C38844" t="s">
        <v>11507</v>
      </c>
      <c r="D38844" t="s">
        <v>7774</v>
      </c>
      <c r="E38844" t="s">
        <v>5647</v>
      </c>
    </row>
    <row r="38845" spans="1:5">
      <c r="A38845">
        <v>215010</v>
      </c>
      <c r="B38845" t="s">
        <v>11500</v>
      </c>
      <c r="C38845" t="s">
        <v>11507</v>
      </c>
      <c r="D38845" t="s">
        <v>7774</v>
      </c>
      <c r="E38845" t="s">
        <v>5647</v>
      </c>
    </row>
    <row r="38846" spans="1:5">
      <c r="A38846">
        <v>215011</v>
      </c>
      <c r="B38846" t="s">
        <v>11500</v>
      </c>
      <c r="C38846" t="s">
        <v>11507</v>
      </c>
      <c r="D38846" t="s">
        <v>7774</v>
      </c>
      <c r="E38846" t="s">
        <v>5647</v>
      </c>
    </row>
    <row r="38847" spans="1:5">
      <c r="A38847">
        <v>215012</v>
      </c>
      <c r="B38847" t="s">
        <v>11500</v>
      </c>
      <c r="C38847" t="s">
        <v>11507</v>
      </c>
      <c r="D38847" t="s">
        <v>7774</v>
      </c>
      <c r="E38847" t="s">
        <v>5647</v>
      </c>
    </row>
    <row r="38848" spans="1:5">
      <c r="A38848">
        <v>215013</v>
      </c>
      <c r="B38848" t="s">
        <v>11500</v>
      </c>
      <c r="C38848" t="s">
        <v>11507</v>
      </c>
      <c r="D38848" t="s">
        <v>7774</v>
      </c>
      <c r="E38848" t="s">
        <v>5647</v>
      </c>
    </row>
    <row r="38849" spans="1:5">
      <c r="A38849">
        <v>215014</v>
      </c>
      <c r="B38849" t="s">
        <v>11500</v>
      </c>
      <c r="C38849" t="s">
        <v>11507</v>
      </c>
      <c r="D38849" t="s">
        <v>7774</v>
      </c>
      <c r="E38849" t="s">
        <v>5647</v>
      </c>
    </row>
    <row r="38850" spans="1:5">
      <c r="A38850">
        <v>215015</v>
      </c>
      <c r="B38850" t="s">
        <v>11500</v>
      </c>
      <c r="C38850" t="s">
        <v>11507</v>
      </c>
      <c r="D38850" t="s">
        <v>7774</v>
      </c>
      <c r="E38850" t="s">
        <v>5647</v>
      </c>
    </row>
    <row r="38851" spans="1:5">
      <c r="A38851">
        <v>215634</v>
      </c>
      <c r="B38851" t="s">
        <v>11500</v>
      </c>
      <c r="C38851" t="s">
        <v>11507</v>
      </c>
      <c r="D38851" t="s">
        <v>7761</v>
      </c>
      <c r="E38851" t="s">
        <v>5647</v>
      </c>
    </row>
    <row r="38852" spans="1:5">
      <c r="A38852">
        <v>215635</v>
      </c>
      <c r="B38852" t="s">
        <v>11500</v>
      </c>
      <c r="C38852" t="s">
        <v>11507</v>
      </c>
      <c r="D38852" t="s">
        <v>7761</v>
      </c>
      <c r="E38852" t="s">
        <v>5647</v>
      </c>
    </row>
    <row r="38853" spans="1:5">
      <c r="A38853">
        <v>215637</v>
      </c>
      <c r="B38853" t="s">
        <v>11500</v>
      </c>
      <c r="C38853" t="s">
        <v>11507</v>
      </c>
      <c r="D38853" t="s">
        <v>7761</v>
      </c>
      <c r="E38853" t="s">
        <v>5647</v>
      </c>
    </row>
    <row r="38854" spans="1:5">
      <c r="A38854">
        <v>215638</v>
      </c>
      <c r="B38854" t="s">
        <v>11500</v>
      </c>
      <c r="C38854" t="s">
        <v>11507</v>
      </c>
      <c r="D38854" t="s">
        <v>7761</v>
      </c>
      <c r="E38854" t="s">
        <v>5647</v>
      </c>
    </row>
    <row r="38855" spans="1:5">
      <c r="A38855">
        <v>215639</v>
      </c>
      <c r="B38855" t="s">
        <v>11500</v>
      </c>
      <c r="C38855" t="s">
        <v>11507</v>
      </c>
      <c r="D38855" t="s">
        <v>7761</v>
      </c>
      <c r="E38855" t="s">
        <v>5647</v>
      </c>
    </row>
    <row r="38856" spans="1:5">
      <c r="A38856">
        <v>215640</v>
      </c>
      <c r="B38856" t="s">
        <v>11500</v>
      </c>
      <c r="C38856" t="s">
        <v>11507</v>
      </c>
      <c r="D38856" t="s">
        <v>7761</v>
      </c>
      <c r="E38856" t="s">
        <v>5647</v>
      </c>
    </row>
    <row r="38857" spans="1:5">
      <c r="A38857">
        <v>215642</v>
      </c>
      <c r="B38857" t="s">
        <v>11500</v>
      </c>
      <c r="C38857" t="s">
        <v>11507</v>
      </c>
      <c r="D38857" t="s">
        <v>7761</v>
      </c>
      <c r="E38857" t="s">
        <v>5647</v>
      </c>
    </row>
    <row r="38858" spans="1:5">
      <c r="A38858">
        <v>215643</v>
      </c>
      <c r="B38858" t="s">
        <v>11500</v>
      </c>
      <c r="C38858" t="s">
        <v>11507</v>
      </c>
      <c r="D38858" t="s">
        <v>7761</v>
      </c>
      <c r="E38858" t="s">
        <v>5647</v>
      </c>
    </row>
    <row r="38859" spans="1:5">
      <c r="A38859">
        <v>215644</v>
      </c>
      <c r="B38859" t="s">
        <v>11500</v>
      </c>
      <c r="C38859" t="s">
        <v>11507</v>
      </c>
      <c r="D38859" t="s">
        <v>7761</v>
      </c>
      <c r="E38859" t="s">
        <v>5647</v>
      </c>
    </row>
    <row r="38860" spans="1:5">
      <c r="A38860">
        <v>215645</v>
      </c>
      <c r="B38860" t="s">
        <v>11500</v>
      </c>
      <c r="C38860" t="s">
        <v>11507</v>
      </c>
      <c r="D38860" t="s">
        <v>7761</v>
      </c>
      <c r="E38860" t="s">
        <v>5647</v>
      </c>
    </row>
    <row r="38861" spans="1:5">
      <c r="A38861">
        <v>215646</v>
      </c>
      <c r="B38861" t="s">
        <v>11500</v>
      </c>
      <c r="C38861" t="s">
        <v>11507</v>
      </c>
      <c r="D38861" t="s">
        <v>7761</v>
      </c>
      <c r="E38861" t="s">
        <v>5647</v>
      </c>
    </row>
    <row r="38862" spans="1:5">
      <c r="A38862">
        <v>215647</v>
      </c>
      <c r="B38862" t="s">
        <v>11500</v>
      </c>
      <c r="C38862" t="s">
        <v>11507</v>
      </c>
      <c r="D38862" t="s">
        <v>7761</v>
      </c>
      <c r="E38862" t="s">
        <v>5647</v>
      </c>
    </row>
    <row r="38863" spans="1:5">
      <c r="A38863">
        <v>215648</v>
      </c>
      <c r="B38863" t="s">
        <v>11500</v>
      </c>
      <c r="C38863" t="s">
        <v>11507</v>
      </c>
      <c r="D38863" t="s">
        <v>7761</v>
      </c>
      <c r="E38863" t="s">
        <v>5647</v>
      </c>
    </row>
    <row r="38864" spans="1:5">
      <c r="A38864">
        <v>215649</v>
      </c>
      <c r="B38864" t="s">
        <v>11500</v>
      </c>
      <c r="C38864" t="s">
        <v>11507</v>
      </c>
      <c r="D38864" t="s">
        <v>7761</v>
      </c>
      <c r="E38864" t="s">
        <v>5647</v>
      </c>
    </row>
    <row r="38865" spans="1:5">
      <c r="A38865">
        <v>215651</v>
      </c>
      <c r="B38865" t="s">
        <v>11500</v>
      </c>
      <c r="C38865" t="s">
        <v>11507</v>
      </c>
      <c r="D38865" t="s">
        <v>7761</v>
      </c>
      <c r="E38865" t="s">
        <v>5647</v>
      </c>
    </row>
    <row r="38866" spans="1:5">
      <c r="A38866">
        <v>215652</v>
      </c>
      <c r="B38866" t="s">
        <v>11500</v>
      </c>
      <c r="C38866" t="s">
        <v>11507</v>
      </c>
      <c r="D38866" t="s">
        <v>7761</v>
      </c>
      <c r="E38866" t="s">
        <v>5647</v>
      </c>
    </row>
    <row r="38867" spans="1:5">
      <c r="A38867">
        <v>215653</v>
      </c>
      <c r="B38867" t="s">
        <v>11500</v>
      </c>
      <c r="C38867" t="s">
        <v>11507</v>
      </c>
      <c r="D38867" t="s">
        <v>7761</v>
      </c>
      <c r="E38867" t="s">
        <v>5647</v>
      </c>
    </row>
    <row r="38868" spans="1:5">
      <c r="A38868">
        <v>215654</v>
      </c>
      <c r="B38868" t="s">
        <v>11500</v>
      </c>
      <c r="C38868" t="s">
        <v>11507</v>
      </c>
      <c r="D38868" t="s">
        <v>7761</v>
      </c>
      <c r="E38868" t="s">
        <v>5647</v>
      </c>
    </row>
    <row r="38869" spans="1:5">
      <c r="A38869">
        <v>215655</v>
      </c>
      <c r="B38869" t="s">
        <v>11500</v>
      </c>
      <c r="C38869" t="s">
        <v>11507</v>
      </c>
      <c r="D38869" t="s">
        <v>7761</v>
      </c>
      <c r="E38869" t="s">
        <v>5647</v>
      </c>
    </row>
    <row r="38870" spans="1:5">
      <c r="A38870">
        <v>215656</v>
      </c>
      <c r="B38870" t="s">
        <v>11500</v>
      </c>
      <c r="C38870" t="s">
        <v>11507</v>
      </c>
      <c r="D38870" t="s">
        <v>7761</v>
      </c>
      <c r="E38870" t="s">
        <v>5647</v>
      </c>
    </row>
    <row r="38871" spans="1:5">
      <c r="A38871">
        <v>215657</v>
      </c>
      <c r="B38871" t="s">
        <v>11500</v>
      </c>
      <c r="C38871" t="s">
        <v>11507</v>
      </c>
      <c r="D38871" t="s">
        <v>7761</v>
      </c>
      <c r="E38871" t="s">
        <v>5647</v>
      </c>
    </row>
    <row r="38872" spans="1:5">
      <c r="A38872">
        <v>215658</v>
      </c>
      <c r="B38872" t="s">
        <v>11500</v>
      </c>
      <c r="C38872" t="s">
        <v>11507</v>
      </c>
      <c r="D38872" t="s">
        <v>7761</v>
      </c>
      <c r="E38872" t="s">
        <v>5647</v>
      </c>
    </row>
    <row r="38873" spans="1:5">
      <c r="A38873">
        <v>215659</v>
      </c>
      <c r="B38873" t="s">
        <v>11500</v>
      </c>
      <c r="C38873" t="s">
        <v>11507</v>
      </c>
      <c r="D38873" t="s">
        <v>7761</v>
      </c>
      <c r="E38873" t="s">
        <v>5647</v>
      </c>
    </row>
    <row r="38874" spans="1:5">
      <c r="A38874">
        <v>215660</v>
      </c>
      <c r="B38874" t="s">
        <v>11500</v>
      </c>
      <c r="C38874" t="s">
        <v>11507</v>
      </c>
      <c r="D38874" t="s">
        <v>7761</v>
      </c>
      <c r="E38874" t="s">
        <v>5647</v>
      </c>
    </row>
    <row r="38875" spans="1:5">
      <c r="A38875">
        <v>215664</v>
      </c>
      <c r="B38875" t="s">
        <v>11500</v>
      </c>
      <c r="C38875" t="s">
        <v>11507</v>
      </c>
      <c r="D38875" t="s">
        <v>7761</v>
      </c>
      <c r="E38875" t="s">
        <v>5647</v>
      </c>
    </row>
    <row r="38876" spans="1:5">
      <c r="A38876">
        <v>215665</v>
      </c>
      <c r="B38876" t="s">
        <v>11500</v>
      </c>
      <c r="C38876" t="s">
        <v>11507</v>
      </c>
      <c r="D38876" t="s">
        <v>7761</v>
      </c>
      <c r="E38876" t="s">
        <v>5647</v>
      </c>
    </row>
    <row r="38877" spans="1:5">
      <c r="A38877">
        <v>215666</v>
      </c>
      <c r="B38877" t="s">
        <v>11500</v>
      </c>
      <c r="C38877" t="s">
        <v>11507</v>
      </c>
      <c r="D38877" t="s">
        <v>7761</v>
      </c>
      <c r="E38877" t="s">
        <v>5647</v>
      </c>
    </row>
    <row r="38878" spans="1:5">
      <c r="A38878">
        <v>215667</v>
      </c>
      <c r="B38878" t="s">
        <v>11500</v>
      </c>
      <c r="C38878" t="s">
        <v>11507</v>
      </c>
      <c r="D38878" t="s">
        <v>7761</v>
      </c>
      <c r="E38878" t="s">
        <v>5647</v>
      </c>
    </row>
    <row r="38879" spans="1:5">
      <c r="A38879">
        <v>215668</v>
      </c>
      <c r="B38879" t="s">
        <v>11500</v>
      </c>
      <c r="C38879" t="s">
        <v>11507</v>
      </c>
      <c r="D38879" t="s">
        <v>7761</v>
      </c>
      <c r="E38879" t="s">
        <v>5647</v>
      </c>
    </row>
    <row r="38880" spans="1:5">
      <c r="A38880">
        <v>215669</v>
      </c>
      <c r="B38880" t="s">
        <v>11500</v>
      </c>
      <c r="C38880" t="s">
        <v>11507</v>
      </c>
      <c r="D38880" t="s">
        <v>7761</v>
      </c>
      <c r="E38880" t="s">
        <v>5647</v>
      </c>
    </row>
    <row r="38881" spans="1:5">
      <c r="A38881">
        <v>215670</v>
      </c>
      <c r="B38881" t="s">
        <v>11500</v>
      </c>
      <c r="C38881" t="s">
        <v>11507</v>
      </c>
      <c r="D38881" t="s">
        <v>7761</v>
      </c>
      <c r="E38881" t="s">
        <v>5647</v>
      </c>
    </row>
    <row r="38882" spans="1:5">
      <c r="A38882">
        <v>215671</v>
      </c>
      <c r="B38882" t="s">
        <v>11500</v>
      </c>
      <c r="C38882" t="s">
        <v>11507</v>
      </c>
      <c r="D38882" t="s">
        <v>7761</v>
      </c>
      <c r="E38882" t="s">
        <v>5647</v>
      </c>
    </row>
    <row r="38883" spans="1:5">
      <c r="A38883">
        <v>215673</v>
      </c>
      <c r="B38883" t="s">
        <v>11500</v>
      </c>
      <c r="C38883" t="s">
        <v>11507</v>
      </c>
      <c r="D38883" t="s">
        <v>7761</v>
      </c>
      <c r="E38883" t="s">
        <v>5647</v>
      </c>
    </row>
    <row r="38884" spans="1:5">
      <c r="A38884">
        <v>215674</v>
      </c>
      <c r="B38884" t="s">
        <v>11500</v>
      </c>
      <c r="C38884" t="s">
        <v>11507</v>
      </c>
      <c r="D38884" t="s">
        <v>7761</v>
      </c>
      <c r="E38884" t="s">
        <v>5647</v>
      </c>
    </row>
    <row r="38885" spans="1:5">
      <c r="A38885">
        <v>215676</v>
      </c>
      <c r="B38885" t="s">
        <v>11500</v>
      </c>
      <c r="C38885" t="s">
        <v>11507</v>
      </c>
      <c r="D38885" t="s">
        <v>7761</v>
      </c>
      <c r="E38885" t="s">
        <v>5647</v>
      </c>
    </row>
    <row r="38886" spans="1:5">
      <c r="A38886">
        <v>215678</v>
      </c>
      <c r="B38886" t="s">
        <v>11500</v>
      </c>
      <c r="C38886" t="s">
        <v>11507</v>
      </c>
      <c r="D38886" t="s">
        <v>7761</v>
      </c>
      <c r="E38886" t="s">
        <v>5647</v>
      </c>
    </row>
    <row r="38887" spans="1:5">
      <c r="A38887">
        <v>215680</v>
      </c>
      <c r="B38887" t="s">
        <v>11500</v>
      </c>
      <c r="C38887" t="s">
        <v>11507</v>
      </c>
      <c r="D38887" t="s">
        <v>7761</v>
      </c>
      <c r="E38887" t="s">
        <v>5647</v>
      </c>
    </row>
    <row r="38888" spans="1:5">
      <c r="A38888">
        <v>215682</v>
      </c>
      <c r="B38888" t="s">
        <v>11500</v>
      </c>
      <c r="C38888" t="s">
        <v>11507</v>
      </c>
      <c r="D38888" t="s">
        <v>7761</v>
      </c>
      <c r="E38888" t="s">
        <v>5647</v>
      </c>
    </row>
    <row r="38889" spans="1:5">
      <c r="A38889">
        <v>215683</v>
      </c>
      <c r="B38889" t="s">
        <v>11500</v>
      </c>
      <c r="C38889" t="s">
        <v>11507</v>
      </c>
      <c r="D38889" t="s">
        <v>7761</v>
      </c>
      <c r="E38889" t="s">
        <v>5647</v>
      </c>
    </row>
    <row r="38890" spans="1:5">
      <c r="A38890">
        <v>215684</v>
      </c>
      <c r="B38890" t="s">
        <v>11500</v>
      </c>
      <c r="C38890" t="s">
        <v>11507</v>
      </c>
      <c r="D38890" t="s">
        <v>7761</v>
      </c>
      <c r="E38890" t="s">
        <v>5647</v>
      </c>
    </row>
    <row r="38891" spans="1:5">
      <c r="A38891">
        <v>215687</v>
      </c>
      <c r="B38891" t="s">
        <v>11500</v>
      </c>
      <c r="C38891" t="s">
        <v>11507</v>
      </c>
      <c r="D38891" t="s">
        <v>7761</v>
      </c>
      <c r="E38891" t="s">
        <v>5647</v>
      </c>
    </row>
    <row r="38892" spans="1:5">
      <c r="A38892">
        <v>215693</v>
      </c>
      <c r="B38892" t="s">
        <v>11500</v>
      </c>
      <c r="C38892" t="s">
        <v>11507</v>
      </c>
      <c r="D38892" t="s">
        <v>7761</v>
      </c>
      <c r="E38892" t="s">
        <v>5647</v>
      </c>
    </row>
    <row r="38893" spans="1:5">
      <c r="A38893">
        <v>215695</v>
      </c>
      <c r="B38893" t="s">
        <v>11500</v>
      </c>
      <c r="C38893" t="s">
        <v>11507</v>
      </c>
      <c r="D38893" t="s">
        <v>7761</v>
      </c>
      <c r="E38893" t="s">
        <v>5647</v>
      </c>
    </row>
    <row r="38894" spans="1:5">
      <c r="A38894">
        <v>215697</v>
      </c>
      <c r="B38894" t="s">
        <v>11500</v>
      </c>
      <c r="C38894" t="s">
        <v>11507</v>
      </c>
      <c r="D38894" t="s">
        <v>7761</v>
      </c>
      <c r="E38894" t="s">
        <v>5647</v>
      </c>
    </row>
    <row r="38895" spans="1:5">
      <c r="A38895">
        <v>215700</v>
      </c>
      <c r="B38895" t="s">
        <v>11500</v>
      </c>
      <c r="C38895" t="s">
        <v>11507</v>
      </c>
      <c r="D38895" t="s">
        <v>7761</v>
      </c>
      <c r="E38895" t="s">
        <v>5647</v>
      </c>
    </row>
    <row r="38896" spans="1:5">
      <c r="A38896">
        <v>215702</v>
      </c>
      <c r="B38896" t="s">
        <v>11500</v>
      </c>
      <c r="C38896" t="s">
        <v>11507</v>
      </c>
      <c r="D38896" t="s">
        <v>7761</v>
      </c>
      <c r="E38896" t="s">
        <v>5647</v>
      </c>
    </row>
    <row r="38897" spans="1:5">
      <c r="A38897">
        <v>215703</v>
      </c>
      <c r="B38897" t="s">
        <v>11500</v>
      </c>
      <c r="C38897" t="s">
        <v>11507</v>
      </c>
      <c r="D38897" t="s">
        <v>7761</v>
      </c>
      <c r="E38897" t="s">
        <v>5647</v>
      </c>
    </row>
    <row r="38898" spans="1:5">
      <c r="A38898">
        <v>215704</v>
      </c>
      <c r="B38898" t="s">
        <v>11500</v>
      </c>
      <c r="C38898" t="s">
        <v>11507</v>
      </c>
      <c r="D38898" t="s">
        <v>7761</v>
      </c>
      <c r="E38898" t="s">
        <v>5647</v>
      </c>
    </row>
    <row r="38899" spans="1:5">
      <c r="A38899">
        <v>215705</v>
      </c>
      <c r="B38899" t="s">
        <v>11500</v>
      </c>
      <c r="C38899" t="s">
        <v>11507</v>
      </c>
      <c r="D38899" t="s">
        <v>7761</v>
      </c>
      <c r="E38899" t="s">
        <v>5647</v>
      </c>
    </row>
    <row r="38900" spans="1:5">
      <c r="A38900">
        <v>215706</v>
      </c>
      <c r="B38900" t="s">
        <v>11500</v>
      </c>
      <c r="C38900" t="s">
        <v>11507</v>
      </c>
      <c r="D38900" t="s">
        <v>7761</v>
      </c>
      <c r="E38900" t="s">
        <v>5647</v>
      </c>
    </row>
    <row r="38901" spans="1:5">
      <c r="A38901">
        <v>215707</v>
      </c>
      <c r="B38901" t="s">
        <v>11500</v>
      </c>
      <c r="C38901" t="s">
        <v>11507</v>
      </c>
      <c r="D38901" t="s">
        <v>7761</v>
      </c>
      <c r="E38901" t="s">
        <v>5647</v>
      </c>
    </row>
    <row r="38902" spans="1:5">
      <c r="A38902">
        <v>215708</v>
      </c>
      <c r="B38902" t="s">
        <v>11500</v>
      </c>
      <c r="C38902" t="s">
        <v>11507</v>
      </c>
      <c r="D38902" t="s">
        <v>7761</v>
      </c>
      <c r="E38902" t="s">
        <v>5647</v>
      </c>
    </row>
    <row r="38903" spans="1:5">
      <c r="A38903">
        <v>215709</v>
      </c>
      <c r="B38903" t="s">
        <v>11500</v>
      </c>
      <c r="C38903" t="s">
        <v>11507</v>
      </c>
      <c r="D38903" t="s">
        <v>7761</v>
      </c>
      <c r="E38903" t="s">
        <v>5647</v>
      </c>
    </row>
    <row r="38904" spans="1:5">
      <c r="A38904">
        <v>215710</v>
      </c>
      <c r="B38904" t="s">
        <v>11500</v>
      </c>
      <c r="C38904" t="s">
        <v>11507</v>
      </c>
      <c r="D38904" t="s">
        <v>7761</v>
      </c>
      <c r="E38904" t="s">
        <v>5647</v>
      </c>
    </row>
    <row r="38905" spans="1:5">
      <c r="A38905">
        <v>215711</v>
      </c>
      <c r="B38905" t="s">
        <v>11500</v>
      </c>
      <c r="C38905" t="s">
        <v>11507</v>
      </c>
      <c r="D38905" t="s">
        <v>7761</v>
      </c>
      <c r="E38905" t="s">
        <v>5647</v>
      </c>
    </row>
    <row r="38906" spans="1:5">
      <c r="A38906">
        <v>215712</v>
      </c>
      <c r="B38906" t="s">
        <v>11500</v>
      </c>
      <c r="C38906" t="s">
        <v>11507</v>
      </c>
      <c r="D38906" t="s">
        <v>7761</v>
      </c>
      <c r="E38906" t="s">
        <v>5647</v>
      </c>
    </row>
    <row r="38907" spans="1:5">
      <c r="A38907">
        <v>215713</v>
      </c>
      <c r="B38907" t="s">
        <v>11500</v>
      </c>
      <c r="C38907" t="s">
        <v>11507</v>
      </c>
      <c r="D38907" t="s">
        <v>7761</v>
      </c>
      <c r="E38907" t="s">
        <v>5647</v>
      </c>
    </row>
    <row r="38908" spans="1:5">
      <c r="A38908">
        <v>215714</v>
      </c>
      <c r="B38908" t="s">
        <v>11500</v>
      </c>
      <c r="C38908" t="s">
        <v>11507</v>
      </c>
      <c r="D38908" t="s">
        <v>7761</v>
      </c>
      <c r="E38908" t="s">
        <v>5647</v>
      </c>
    </row>
    <row r="38909" spans="1:5">
      <c r="A38909">
        <v>215715</v>
      </c>
      <c r="B38909" t="s">
        <v>11500</v>
      </c>
      <c r="C38909" t="s">
        <v>11507</v>
      </c>
      <c r="D38909" t="s">
        <v>7761</v>
      </c>
      <c r="E38909" t="s">
        <v>5647</v>
      </c>
    </row>
    <row r="38910" spans="1:5">
      <c r="A38910">
        <v>215716</v>
      </c>
      <c r="B38910" t="s">
        <v>11500</v>
      </c>
      <c r="C38910" t="s">
        <v>11507</v>
      </c>
      <c r="D38910" t="s">
        <v>7761</v>
      </c>
      <c r="E38910" t="s">
        <v>5647</v>
      </c>
    </row>
    <row r="38911" spans="1:5">
      <c r="A38911">
        <v>215717</v>
      </c>
      <c r="B38911" t="s">
        <v>11500</v>
      </c>
      <c r="C38911" t="s">
        <v>11507</v>
      </c>
      <c r="D38911" t="s">
        <v>7761</v>
      </c>
      <c r="E38911" t="s">
        <v>5647</v>
      </c>
    </row>
    <row r="38912" spans="1:5">
      <c r="A38912">
        <v>215718</v>
      </c>
      <c r="B38912" t="s">
        <v>11500</v>
      </c>
      <c r="C38912" t="s">
        <v>11507</v>
      </c>
      <c r="D38912" t="s">
        <v>7761</v>
      </c>
      <c r="E38912" t="s">
        <v>5647</v>
      </c>
    </row>
    <row r="38913" spans="1:5">
      <c r="A38913">
        <v>215719</v>
      </c>
      <c r="B38913" t="s">
        <v>11500</v>
      </c>
      <c r="C38913" t="s">
        <v>11507</v>
      </c>
      <c r="D38913" t="s">
        <v>7761</v>
      </c>
      <c r="E38913" t="s">
        <v>5647</v>
      </c>
    </row>
    <row r="38914" spans="1:5">
      <c r="A38914">
        <v>215722</v>
      </c>
      <c r="B38914" t="s">
        <v>11500</v>
      </c>
      <c r="C38914" t="s">
        <v>11507</v>
      </c>
      <c r="D38914" t="s">
        <v>7761</v>
      </c>
      <c r="E38914" t="s">
        <v>5647</v>
      </c>
    </row>
    <row r="38915" spans="1:5">
      <c r="A38915">
        <v>215734</v>
      </c>
      <c r="B38915" t="s">
        <v>11500</v>
      </c>
      <c r="C38915" t="s">
        <v>11507</v>
      </c>
      <c r="D38915" t="s">
        <v>7761</v>
      </c>
      <c r="E38915" t="s">
        <v>5647</v>
      </c>
    </row>
    <row r="38916" spans="1:5">
      <c r="A38916">
        <v>215742</v>
      </c>
      <c r="B38916" t="s">
        <v>11500</v>
      </c>
      <c r="C38916" t="s">
        <v>11507</v>
      </c>
      <c r="D38916" t="s">
        <v>7761</v>
      </c>
      <c r="E38916" t="s">
        <v>5647</v>
      </c>
    </row>
    <row r="38917" spans="1:5">
      <c r="A38917">
        <v>215766</v>
      </c>
      <c r="B38917" t="s">
        <v>11500</v>
      </c>
      <c r="C38917" t="s">
        <v>11507</v>
      </c>
      <c r="D38917" t="s">
        <v>7761</v>
      </c>
      <c r="E38917" t="s">
        <v>5647</v>
      </c>
    </row>
    <row r="38918" spans="1:5">
      <c r="A38918">
        <v>215786</v>
      </c>
      <c r="B38918" t="s">
        <v>11500</v>
      </c>
      <c r="C38918" t="s">
        <v>11507</v>
      </c>
      <c r="D38918" t="s">
        <v>7761</v>
      </c>
      <c r="E38918" t="s">
        <v>5647</v>
      </c>
    </row>
    <row r="38919" spans="1:5">
      <c r="A38919">
        <v>215802</v>
      </c>
      <c r="B38919" t="s">
        <v>11500</v>
      </c>
      <c r="C38919" t="s">
        <v>11507</v>
      </c>
      <c r="D38919" t="s">
        <v>7761</v>
      </c>
      <c r="E38919" t="s">
        <v>5647</v>
      </c>
    </row>
    <row r="38920" spans="1:5">
      <c r="A38920">
        <v>215803</v>
      </c>
      <c r="B38920" t="s">
        <v>11500</v>
      </c>
      <c r="C38920" t="s">
        <v>11507</v>
      </c>
      <c r="D38920" t="s">
        <v>7761</v>
      </c>
      <c r="E38920" t="s">
        <v>5647</v>
      </c>
    </row>
    <row r="38921" spans="1:5">
      <c r="A38921">
        <v>215804</v>
      </c>
      <c r="B38921" t="s">
        <v>11500</v>
      </c>
      <c r="C38921" t="s">
        <v>11507</v>
      </c>
      <c r="D38921" t="s">
        <v>7761</v>
      </c>
      <c r="E38921" t="s">
        <v>5647</v>
      </c>
    </row>
    <row r="38922" spans="1:5">
      <c r="A38922">
        <v>215805</v>
      </c>
      <c r="B38922" t="s">
        <v>11500</v>
      </c>
      <c r="C38922" t="s">
        <v>11507</v>
      </c>
      <c r="D38922" t="s">
        <v>7761</v>
      </c>
      <c r="E38922" t="s">
        <v>5647</v>
      </c>
    </row>
    <row r="38923" spans="1:5">
      <c r="A38923">
        <v>215807</v>
      </c>
      <c r="B38923" t="s">
        <v>11500</v>
      </c>
      <c r="C38923" t="s">
        <v>11507</v>
      </c>
      <c r="D38923" t="s">
        <v>7761</v>
      </c>
      <c r="E38923" t="s">
        <v>5647</v>
      </c>
    </row>
    <row r="38924" spans="1:5">
      <c r="A38924">
        <v>215808</v>
      </c>
      <c r="B38924" t="s">
        <v>11500</v>
      </c>
      <c r="C38924" t="s">
        <v>11507</v>
      </c>
      <c r="D38924" t="s">
        <v>7761</v>
      </c>
      <c r="E38924" t="s">
        <v>5647</v>
      </c>
    </row>
    <row r="38925" spans="1:5">
      <c r="A38925">
        <v>215811</v>
      </c>
      <c r="B38925" t="s">
        <v>11500</v>
      </c>
      <c r="C38925" t="s">
        <v>11507</v>
      </c>
      <c r="D38925" t="s">
        <v>7761</v>
      </c>
      <c r="E38925" t="s">
        <v>5647</v>
      </c>
    </row>
    <row r="38926" spans="1:5">
      <c r="A38926">
        <v>215812</v>
      </c>
      <c r="B38926" t="s">
        <v>11500</v>
      </c>
      <c r="C38926" t="s">
        <v>11507</v>
      </c>
      <c r="D38926" t="s">
        <v>7761</v>
      </c>
      <c r="E38926" t="s">
        <v>5647</v>
      </c>
    </row>
    <row r="38927" spans="1:5">
      <c r="A38927">
        <v>215813</v>
      </c>
      <c r="B38927" t="s">
        <v>11500</v>
      </c>
      <c r="C38927" t="s">
        <v>11507</v>
      </c>
      <c r="D38927" t="s">
        <v>7761</v>
      </c>
      <c r="E38927" t="s">
        <v>5647</v>
      </c>
    </row>
    <row r="38928" spans="1:5">
      <c r="A38928">
        <v>215814</v>
      </c>
      <c r="B38928" t="s">
        <v>11500</v>
      </c>
      <c r="C38928" t="s">
        <v>11507</v>
      </c>
      <c r="D38928" t="s">
        <v>7761</v>
      </c>
      <c r="E38928" t="s">
        <v>5647</v>
      </c>
    </row>
    <row r="38929" spans="1:5">
      <c r="A38929">
        <v>215815</v>
      </c>
      <c r="B38929" t="s">
        <v>11500</v>
      </c>
      <c r="C38929" t="s">
        <v>11507</v>
      </c>
      <c r="D38929" t="s">
        <v>7761</v>
      </c>
      <c r="E38929" t="s">
        <v>5647</v>
      </c>
    </row>
    <row r="38930" spans="1:5">
      <c r="A38930">
        <v>215817</v>
      </c>
      <c r="B38930" t="s">
        <v>11500</v>
      </c>
      <c r="C38930" t="s">
        <v>11507</v>
      </c>
      <c r="D38930" t="s">
        <v>7761</v>
      </c>
      <c r="E38930" t="s">
        <v>5647</v>
      </c>
    </row>
    <row r="38931" spans="1:5">
      <c r="A38931">
        <v>215818</v>
      </c>
      <c r="B38931" t="s">
        <v>11500</v>
      </c>
      <c r="C38931" t="s">
        <v>11507</v>
      </c>
      <c r="D38931" t="s">
        <v>7761</v>
      </c>
      <c r="E38931" t="s">
        <v>5647</v>
      </c>
    </row>
    <row r="38932" spans="1:5">
      <c r="A38932">
        <v>215819</v>
      </c>
      <c r="B38932" t="s">
        <v>11500</v>
      </c>
      <c r="C38932" t="s">
        <v>11507</v>
      </c>
      <c r="D38932" t="s">
        <v>7761</v>
      </c>
      <c r="E38932" t="s">
        <v>5647</v>
      </c>
    </row>
    <row r="38933" spans="1:5">
      <c r="A38933">
        <v>215821</v>
      </c>
      <c r="B38933" t="s">
        <v>11500</v>
      </c>
      <c r="C38933" t="s">
        <v>11507</v>
      </c>
      <c r="D38933" t="s">
        <v>7761</v>
      </c>
      <c r="E38933" t="s">
        <v>5647</v>
      </c>
    </row>
    <row r="38934" spans="1:5">
      <c r="A38934">
        <v>215822</v>
      </c>
      <c r="B38934" t="s">
        <v>11500</v>
      </c>
      <c r="C38934" t="s">
        <v>11507</v>
      </c>
      <c r="D38934" t="s">
        <v>7761</v>
      </c>
      <c r="E38934" t="s">
        <v>5647</v>
      </c>
    </row>
    <row r="38935" spans="1:5">
      <c r="A38935">
        <v>215823</v>
      </c>
      <c r="B38935" t="s">
        <v>11500</v>
      </c>
      <c r="C38935" t="s">
        <v>11507</v>
      </c>
      <c r="D38935" t="s">
        <v>7761</v>
      </c>
      <c r="E38935" t="s">
        <v>5647</v>
      </c>
    </row>
    <row r="38936" spans="1:5">
      <c r="A38936">
        <v>215824</v>
      </c>
      <c r="B38936" t="s">
        <v>11500</v>
      </c>
      <c r="C38936" t="s">
        <v>11507</v>
      </c>
      <c r="D38936" t="s">
        <v>7761</v>
      </c>
      <c r="E38936" t="s">
        <v>5647</v>
      </c>
    </row>
    <row r="38937" spans="1:5">
      <c r="A38937">
        <v>215826</v>
      </c>
      <c r="B38937" t="s">
        <v>11500</v>
      </c>
      <c r="C38937" t="s">
        <v>11507</v>
      </c>
      <c r="D38937" t="s">
        <v>7761</v>
      </c>
      <c r="E38937" t="s">
        <v>5647</v>
      </c>
    </row>
    <row r="38938" spans="1:5">
      <c r="A38938">
        <v>215827</v>
      </c>
      <c r="B38938" t="s">
        <v>11500</v>
      </c>
      <c r="C38938" t="s">
        <v>11507</v>
      </c>
      <c r="D38938" t="s">
        <v>7761</v>
      </c>
      <c r="E38938" t="s">
        <v>5647</v>
      </c>
    </row>
    <row r="38939" spans="1:5">
      <c r="A38939">
        <v>215828</v>
      </c>
      <c r="B38939" t="s">
        <v>11500</v>
      </c>
      <c r="C38939" t="s">
        <v>11507</v>
      </c>
      <c r="D38939" t="s">
        <v>7761</v>
      </c>
      <c r="E38939" t="s">
        <v>5647</v>
      </c>
    </row>
    <row r="38940" spans="1:5">
      <c r="A38940">
        <v>215829</v>
      </c>
      <c r="B38940" t="s">
        <v>11500</v>
      </c>
      <c r="C38940" t="s">
        <v>11507</v>
      </c>
      <c r="D38940" t="s">
        <v>7761</v>
      </c>
      <c r="E38940" t="s">
        <v>5647</v>
      </c>
    </row>
    <row r="38941" spans="1:5">
      <c r="A38941">
        <v>215830</v>
      </c>
      <c r="B38941" t="s">
        <v>11500</v>
      </c>
      <c r="C38941" t="s">
        <v>11507</v>
      </c>
      <c r="D38941" t="s">
        <v>7761</v>
      </c>
      <c r="E38941" t="s">
        <v>5647</v>
      </c>
    </row>
    <row r="38942" spans="1:5">
      <c r="A38942">
        <v>215831</v>
      </c>
      <c r="B38942" t="s">
        <v>11500</v>
      </c>
      <c r="C38942" t="s">
        <v>11507</v>
      </c>
      <c r="D38942" t="s">
        <v>7761</v>
      </c>
      <c r="E38942" t="s">
        <v>5647</v>
      </c>
    </row>
    <row r="38943" spans="1:5">
      <c r="A38943">
        <v>215832</v>
      </c>
      <c r="B38943" t="s">
        <v>11500</v>
      </c>
      <c r="C38943" t="s">
        <v>11507</v>
      </c>
      <c r="D38943" t="s">
        <v>7761</v>
      </c>
      <c r="E38943" t="s">
        <v>5647</v>
      </c>
    </row>
    <row r="38944" spans="1:5">
      <c r="A38944">
        <v>215833</v>
      </c>
      <c r="B38944" t="s">
        <v>11500</v>
      </c>
      <c r="C38944" t="s">
        <v>11507</v>
      </c>
      <c r="D38944" t="s">
        <v>7761</v>
      </c>
      <c r="E38944" t="s">
        <v>5647</v>
      </c>
    </row>
    <row r="38945" spans="1:5">
      <c r="A38945">
        <v>215834</v>
      </c>
      <c r="B38945" t="s">
        <v>11500</v>
      </c>
      <c r="C38945" t="s">
        <v>11507</v>
      </c>
      <c r="D38945" t="s">
        <v>7761</v>
      </c>
      <c r="E38945" t="s">
        <v>5647</v>
      </c>
    </row>
    <row r="38946" spans="1:5">
      <c r="A38946">
        <v>215835</v>
      </c>
      <c r="B38946" t="s">
        <v>11500</v>
      </c>
      <c r="C38946" t="s">
        <v>11507</v>
      </c>
      <c r="D38946" t="s">
        <v>7761</v>
      </c>
      <c r="E38946" t="s">
        <v>5647</v>
      </c>
    </row>
    <row r="38947" spans="1:5">
      <c r="A38947">
        <v>215836</v>
      </c>
      <c r="B38947" t="s">
        <v>11500</v>
      </c>
      <c r="C38947" t="s">
        <v>11507</v>
      </c>
      <c r="D38947" t="s">
        <v>7761</v>
      </c>
      <c r="E38947" t="s">
        <v>5647</v>
      </c>
    </row>
    <row r="38948" spans="1:5">
      <c r="A38948">
        <v>215837</v>
      </c>
      <c r="B38948" t="s">
        <v>11500</v>
      </c>
      <c r="C38948" t="s">
        <v>11507</v>
      </c>
      <c r="D38948" t="s">
        <v>7761</v>
      </c>
      <c r="E38948" t="s">
        <v>5647</v>
      </c>
    </row>
    <row r="38949" spans="1:5">
      <c r="A38949">
        <v>215838</v>
      </c>
      <c r="B38949" t="s">
        <v>11500</v>
      </c>
      <c r="C38949" t="s">
        <v>11507</v>
      </c>
      <c r="D38949" t="s">
        <v>7761</v>
      </c>
      <c r="E38949" t="s">
        <v>5647</v>
      </c>
    </row>
    <row r="38950" spans="1:5">
      <c r="A38950">
        <v>215839</v>
      </c>
      <c r="B38950" t="s">
        <v>11500</v>
      </c>
      <c r="C38950" t="s">
        <v>11507</v>
      </c>
      <c r="D38950" t="s">
        <v>7761</v>
      </c>
      <c r="E38950" t="s">
        <v>5647</v>
      </c>
    </row>
    <row r="38951" spans="1:5">
      <c r="A38951">
        <v>215840</v>
      </c>
      <c r="B38951" t="s">
        <v>11500</v>
      </c>
      <c r="C38951" t="s">
        <v>11507</v>
      </c>
      <c r="D38951" t="s">
        <v>7761</v>
      </c>
      <c r="E38951" t="s">
        <v>5647</v>
      </c>
    </row>
    <row r="38952" spans="1:5">
      <c r="A38952">
        <v>215841</v>
      </c>
      <c r="B38952" t="s">
        <v>11500</v>
      </c>
      <c r="C38952" t="s">
        <v>11507</v>
      </c>
      <c r="D38952" t="s">
        <v>7761</v>
      </c>
      <c r="E38952" t="s">
        <v>5647</v>
      </c>
    </row>
    <row r="38953" spans="1:5">
      <c r="A38953">
        <v>215842</v>
      </c>
      <c r="B38953" t="s">
        <v>11500</v>
      </c>
      <c r="C38953" t="s">
        <v>11507</v>
      </c>
      <c r="D38953" t="s">
        <v>7761</v>
      </c>
      <c r="E38953" t="s">
        <v>5647</v>
      </c>
    </row>
    <row r="38954" spans="1:5">
      <c r="A38954">
        <v>216096</v>
      </c>
      <c r="B38954" t="s">
        <v>11500</v>
      </c>
      <c r="C38954" t="s">
        <v>11507</v>
      </c>
      <c r="D38954" t="s">
        <v>7489</v>
      </c>
      <c r="E38954" t="s">
        <v>5647</v>
      </c>
    </row>
    <row r="38955" spans="1:5">
      <c r="A38955">
        <v>216097</v>
      </c>
      <c r="B38955" t="s">
        <v>11500</v>
      </c>
      <c r="C38955" t="s">
        <v>11507</v>
      </c>
      <c r="D38955" t="s">
        <v>7489</v>
      </c>
      <c r="E38955" t="s">
        <v>5647</v>
      </c>
    </row>
    <row r="38956" spans="1:5">
      <c r="A38956">
        <v>216098</v>
      </c>
      <c r="B38956" t="s">
        <v>11500</v>
      </c>
      <c r="C38956" t="s">
        <v>11507</v>
      </c>
      <c r="D38956" t="s">
        <v>7489</v>
      </c>
      <c r="E38956" t="s">
        <v>5647</v>
      </c>
    </row>
    <row r="38957" spans="1:5">
      <c r="A38957">
        <v>216100</v>
      </c>
      <c r="B38957" t="s">
        <v>11500</v>
      </c>
      <c r="C38957" t="s">
        <v>11507</v>
      </c>
      <c r="D38957" t="s">
        <v>7489</v>
      </c>
      <c r="E38957" t="s">
        <v>5647</v>
      </c>
    </row>
    <row r="38958" spans="1:5">
      <c r="A38958">
        <v>216101</v>
      </c>
      <c r="B38958" t="s">
        <v>11500</v>
      </c>
      <c r="C38958" t="s">
        <v>11507</v>
      </c>
      <c r="D38958" t="s">
        <v>7489</v>
      </c>
      <c r="E38958" t="s">
        <v>5647</v>
      </c>
    </row>
    <row r="38959" spans="1:5">
      <c r="A38959">
        <v>216102</v>
      </c>
      <c r="B38959" t="s">
        <v>11500</v>
      </c>
      <c r="C38959" t="s">
        <v>11507</v>
      </c>
      <c r="D38959" t="s">
        <v>7489</v>
      </c>
      <c r="E38959" t="s">
        <v>5647</v>
      </c>
    </row>
    <row r="38960" spans="1:5">
      <c r="A38960">
        <v>216103</v>
      </c>
      <c r="B38960" t="s">
        <v>11500</v>
      </c>
      <c r="C38960" t="s">
        <v>11507</v>
      </c>
      <c r="D38960" t="s">
        <v>7489</v>
      </c>
      <c r="E38960" t="s">
        <v>5647</v>
      </c>
    </row>
    <row r="38961" spans="1:5">
      <c r="A38961">
        <v>216104</v>
      </c>
      <c r="B38961" t="s">
        <v>11500</v>
      </c>
      <c r="C38961" t="s">
        <v>11507</v>
      </c>
      <c r="D38961" t="s">
        <v>7489</v>
      </c>
      <c r="E38961" t="s">
        <v>5647</v>
      </c>
    </row>
    <row r="38962" spans="1:5">
      <c r="A38962">
        <v>216107</v>
      </c>
      <c r="B38962" t="s">
        <v>11500</v>
      </c>
      <c r="C38962" t="s">
        <v>11507</v>
      </c>
      <c r="D38962" t="s">
        <v>7489</v>
      </c>
      <c r="E38962" t="s">
        <v>5647</v>
      </c>
    </row>
    <row r="38963" spans="1:5">
      <c r="A38963">
        <v>216109</v>
      </c>
      <c r="B38963" t="s">
        <v>11500</v>
      </c>
      <c r="C38963" t="s">
        <v>11507</v>
      </c>
      <c r="D38963" t="s">
        <v>7489</v>
      </c>
      <c r="E38963" t="s">
        <v>5647</v>
      </c>
    </row>
    <row r="38964" spans="1:5">
      <c r="A38964">
        <v>216111</v>
      </c>
      <c r="B38964" t="s">
        <v>11500</v>
      </c>
      <c r="C38964" t="s">
        <v>11507</v>
      </c>
      <c r="D38964" t="s">
        <v>7489</v>
      </c>
      <c r="E38964" t="s">
        <v>5647</v>
      </c>
    </row>
    <row r="38965" spans="1:5">
      <c r="A38965">
        <v>216112</v>
      </c>
      <c r="B38965" t="s">
        <v>11500</v>
      </c>
      <c r="C38965" t="s">
        <v>11507</v>
      </c>
      <c r="D38965" t="s">
        <v>7489</v>
      </c>
      <c r="E38965" t="s">
        <v>5647</v>
      </c>
    </row>
    <row r="38966" spans="1:5">
      <c r="A38966">
        <v>216113</v>
      </c>
      <c r="B38966" t="s">
        <v>11500</v>
      </c>
      <c r="C38966" t="s">
        <v>11507</v>
      </c>
      <c r="D38966" t="s">
        <v>7489</v>
      </c>
      <c r="E38966" t="s">
        <v>5647</v>
      </c>
    </row>
    <row r="38967" spans="1:5">
      <c r="A38967">
        <v>216114</v>
      </c>
      <c r="B38967" t="s">
        <v>11500</v>
      </c>
      <c r="C38967" t="s">
        <v>11507</v>
      </c>
      <c r="D38967" t="s">
        <v>7489</v>
      </c>
      <c r="E38967" t="s">
        <v>5647</v>
      </c>
    </row>
    <row r="38968" spans="1:5">
      <c r="A38968">
        <v>216115</v>
      </c>
      <c r="B38968" t="s">
        <v>11500</v>
      </c>
      <c r="C38968" t="s">
        <v>11507</v>
      </c>
      <c r="D38968" t="s">
        <v>7489</v>
      </c>
      <c r="E38968" t="s">
        <v>5647</v>
      </c>
    </row>
    <row r="38969" spans="1:5">
      <c r="A38969">
        <v>216116</v>
      </c>
      <c r="B38969" t="s">
        <v>11500</v>
      </c>
      <c r="C38969" t="s">
        <v>11507</v>
      </c>
      <c r="D38969" t="s">
        <v>7489</v>
      </c>
      <c r="E38969" t="s">
        <v>5647</v>
      </c>
    </row>
    <row r="38970" spans="1:5">
      <c r="A38970">
        <v>216117</v>
      </c>
      <c r="B38970" t="s">
        <v>11500</v>
      </c>
      <c r="C38970" t="s">
        <v>11507</v>
      </c>
      <c r="D38970" t="s">
        <v>7489</v>
      </c>
      <c r="E38970" t="s">
        <v>5647</v>
      </c>
    </row>
    <row r="38971" spans="1:5">
      <c r="A38971">
        <v>216118</v>
      </c>
      <c r="B38971" t="s">
        <v>11500</v>
      </c>
      <c r="C38971" t="s">
        <v>11507</v>
      </c>
      <c r="D38971" t="s">
        <v>7489</v>
      </c>
      <c r="E38971" t="s">
        <v>5647</v>
      </c>
    </row>
    <row r="38972" spans="1:5">
      <c r="A38972">
        <v>216119</v>
      </c>
      <c r="B38972" t="s">
        <v>11500</v>
      </c>
      <c r="C38972" t="s">
        <v>11507</v>
      </c>
      <c r="D38972" t="s">
        <v>7489</v>
      </c>
      <c r="E38972" t="s">
        <v>5647</v>
      </c>
    </row>
    <row r="38973" spans="1:5">
      <c r="A38973">
        <v>216120</v>
      </c>
      <c r="B38973" t="s">
        <v>11500</v>
      </c>
      <c r="C38973" t="s">
        <v>11507</v>
      </c>
      <c r="D38973" t="s">
        <v>7489</v>
      </c>
      <c r="E38973" t="s">
        <v>5647</v>
      </c>
    </row>
    <row r="38974" spans="1:5">
      <c r="A38974">
        <v>216121</v>
      </c>
      <c r="B38974" t="s">
        <v>11500</v>
      </c>
      <c r="C38974" t="s">
        <v>11507</v>
      </c>
      <c r="D38974" t="s">
        <v>7489</v>
      </c>
      <c r="E38974" t="s">
        <v>5647</v>
      </c>
    </row>
    <row r="38975" spans="1:5">
      <c r="A38975">
        <v>216122</v>
      </c>
      <c r="B38975" t="s">
        <v>11500</v>
      </c>
      <c r="C38975" t="s">
        <v>11507</v>
      </c>
      <c r="D38975" t="s">
        <v>7489</v>
      </c>
      <c r="E38975" t="s">
        <v>5647</v>
      </c>
    </row>
    <row r="38976" spans="1:5">
      <c r="A38976">
        <v>216123</v>
      </c>
      <c r="B38976" t="s">
        <v>11500</v>
      </c>
      <c r="C38976" t="s">
        <v>11507</v>
      </c>
      <c r="D38976" t="s">
        <v>7489</v>
      </c>
      <c r="E38976" t="s">
        <v>5647</v>
      </c>
    </row>
    <row r="38977" spans="1:5">
      <c r="A38977">
        <v>216124</v>
      </c>
      <c r="B38977" t="s">
        <v>11500</v>
      </c>
      <c r="C38977" t="s">
        <v>11507</v>
      </c>
      <c r="D38977" t="s">
        <v>7489</v>
      </c>
      <c r="E38977" t="s">
        <v>5647</v>
      </c>
    </row>
    <row r="38978" spans="1:5">
      <c r="A38978">
        <v>216125</v>
      </c>
      <c r="B38978" t="s">
        <v>11500</v>
      </c>
      <c r="C38978" t="s">
        <v>11507</v>
      </c>
      <c r="D38978" t="s">
        <v>7489</v>
      </c>
      <c r="E38978" t="s">
        <v>5647</v>
      </c>
    </row>
    <row r="38979" spans="1:5">
      <c r="A38979">
        <v>216126</v>
      </c>
      <c r="B38979" t="s">
        <v>11500</v>
      </c>
      <c r="C38979" t="s">
        <v>11507</v>
      </c>
      <c r="D38979" t="s">
        <v>7489</v>
      </c>
      <c r="E38979" t="s">
        <v>5647</v>
      </c>
    </row>
    <row r="38980" spans="1:5">
      <c r="A38980">
        <v>216128</v>
      </c>
      <c r="B38980" t="s">
        <v>11500</v>
      </c>
      <c r="C38980" t="s">
        <v>11507</v>
      </c>
      <c r="D38980" t="s">
        <v>7489</v>
      </c>
      <c r="E38980" t="s">
        <v>5647</v>
      </c>
    </row>
    <row r="38981" spans="1:5">
      <c r="A38981">
        <v>216129</v>
      </c>
      <c r="B38981" t="s">
        <v>11500</v>
      </c>
      <c r="C38981" t="s">
        <v>11507</v>
      </c>
      <c r="D38981" t="s">
        <v>7489</v>
      </c>
      <c r="E38981" t="s">
        <v>5647</v>
      </c>
    </row>
    <row r="38982" spans="1:5">
      <c r="A38982">
        <v>216130</v>
      </c>
      <c r="B38982" t="s">
        <v>11500</v>
      </c>
      <c r="C38982" t="s">
        <v>11507</v>
      </c>
      <c r="D38982" t="s">
        <v>7489</v>
      </c>
      <c r="E38982" t="s">
        <v>5647</v>
      </c>
    </row>
    <row r="38983" spans="1:5">
      <c r="A38983">
        <v>216131</v>
      </c>
      <c r="B38983" t="s">
        <v>11500</v>
      </c>
      <c r="C38983" t="s">
        <v>11507</v>
      </c>
      <c r="D38983" t="s">
        <v>7489</v>
      </c>
      <c r="E38983" t="s">
        <v>5647</v>
      </c>
    </row>
    <row r="38984" spans="1:5">
      <c r="A38984">
        <v>216132</v>
      </c>
      <c r="B38984" t="s">
        <v>11500</v>
      </c>
      <c r="C38984" t="s">
        <v>11507</v>
      </c>
      <c r="D38984" t="s">
        <v>7489</v>
      </c>
      <c r="E38984" t="s">
        <v>5647</v>
      </c>
    </row>
    <row r="38985" spans="1:5">
      <c r="A38985">
        <v>216133</v>
      </c>
      <c r="B38985" t="s">
        <v>11500</v>
      </c>
      <c r="C38985" t="s">
        <v>11507</v>
      </c>
      <c r="D38985" t="s">
        <v>7489</v>
      </c>
      <c r="E38985" t="s">
        <v>5647</v>
      </c>
    </row>
    <row r="38986" spans="1:5">
      <c r="A38986">
        <v>216134</v>
      </c>
      <c r="B38986" t="s">
        <v>11500</v>
      </c>
      <c r="C38986" t="s">
        <v>11507</v>
      </c>
      <c r="D38986" t="s">
        <v>7489</v>
      </c>
      <c r="E38986" t="s">
        <v>5647</v>
      </c>
    </row>
    <row r="38987" spans="1:5">
      <c r="A38987">
        <v>216135</v>
      </c>
      <c r="B38987" t="s">
        <v>11500</v>
      </c>
      <c r="C38987" t="s">
        <v>11507</v>
      </c>
      <c r="D38987" t="s">
        <v>7489</v>
      </c>
      <c r="E38987" t="s">
        <v>5647</v>
      </c>
    </row>
    <row r="38988" spans="1:5">
      <c r="A38988">
        <v>216137</v>
      </c>
      <c r="B38988" t="s">
        <v>11500</v>
      </c>
      <c r="C38988" t="s">
        <v>11507</v>
      </c>
      <c r="D38988" t="s">
        <v>7489</v>
      </c>
      <c r="E38988" t="s">
        <v>5647</v>
      </c>
    </row>
    <row r="38989" spans="1:5">
      <c r="A38989">
        <v>216138</v>
      </c>
      <c r="B38989" t="s">
        <v>11500</v>
      </c>
      <c r="C38989" t="s">
        <v>11507</v>
      </c>
      <c r="D38989" t="s">
        <v>7489</v>
      </c>
      <c r="E38989" t="s">
        <v>5647</v>
      </c>
    </row>
    <row r="38990" spans="1:5">
      <c r="A38990">
        <v>216139</v>
      </c>
      <c r="B38990" t="s">
        <v>11500</v>
      </c>
      <c r="C38990" t="s">
        <v>11507</v>
      </c>
      <c r="D38990" t="s">
        <v>7489</v>
      </c>
      <c r="E38990" t="s">
        <v>5647</v>
      </c>
    </row>
    <row r="38991" spans="1:5">
      <c r="A38991">
        <v>216140</v>
      </c>
      <c r="B38991" t="s">
        <v>11500</v>
      </c>
      <c r="C38991" t="s">
        <v>11507</v>
      </c>
      <c r="D38991" t="s">
        <v>7489</v>
      </c>
      <c r="E38991" t="s">
        <v>5647</v>
      </c>
    </row>
    <row r="38992" spans="1:5">
      <c r="A38992">
        <v>216141</v>
      </c>
      <c r="B38992" t="s">
        <v>11500</v>
      </c>
      <c r="C38992" t="s">
        <v>11507</v>
      </c>
      <c r="D38992" t="s">
        <v>7489</v>
      </c>
      <c r="E38992" t="s">
        <v>5647</v>
      </c>
    </row>
    <row r="38993" spans="1:5">
      <c r="A38993">
        <v>216142</v>
      </c>
      <c r="B38993" t="s">
        <v>11500</v>
      </c>
      <c r="C38993" t="s">
        <v>11507</v>
      </c>
      <c r="D38993" t="s">
        <v>7489</v>
      </c>
      <c r="E38993" t="s">
        <v>5647</v>
      </c>
    </row>
    <row r="38994" spans="1:5">
      <c r="A38994">
        <v>216143</v>
      </c>
      <c r="B38994" t="s">
        <v>11500</v>
      </c>
      <c r="C38994" t="s">
        <v>11507</v>
      </c>
      <c r="D38994" t="s">
        <v>7489</v>
      </c>
      <c r="E38994" t="s">
        <v>5647</v>
      </c>
    </row>
    <row r="38995" spans="1:5">
      <c r="A38995">
        <v>216144</v>
      </c>
      <c r="B38995" t="s">
        <v>11500</v>
      </c>
      <c r="C38995" t="s">
        <v>11507</v>
      </c>
      <c r="D38995" t="s">
        <v>7489</v>
      </c>
      <c r="E38995" t="s">
        <v>5647</v>
      </c>
    </row>
    <row r="38996" spans="1:5">
      <c r="A38996">
        <v>216146</v>
      </c>
      <c r="B38996" t="s">
        <v>11500</v>
      </c>
      <c r="C38996" t="s">
        <v>11507</v>
      </c>
      <c r="D38996" t="s">
        <v>7489</v>
      </c>
      <c r="E38996" t="s">
        <v>5647</v>
      </c>
    </row>
    <row r="38997" spans="1:5">
      <c r="A38997">
        <v>216147</v>
      </c>
      <c r="B38997" t="s">
        <v>11500</v>
      </c>
      <c r="C38997" t="s">
        <v>11507</v>
      </c>
      <c r="D38997" t="s">
        <v>7489</v>
      </c>
      <c r="E38997" t="s">
        <v>5647</v>
      </c>
    </row>
    <row r="38998" spans="1:5">
      <c r="A38998">
        <v>216148</v>
      </c>
      <c r="B38998" t="s">
        <v>11500</v>
      </c>
      <c r="C38998" t="s">
        <v>11507</v>
      </c>
      <c r="D38998" t="s">
        <v>7489</v>
      </c>
      <c r="E38998" t="s">
        <v>5647</v>
      </c>
    </row>
    <row r="38999" spans="1:5">
      <c r="A38999">
        <v>216149</v>
      </c>
      <c r="B38999" t="s">
        <v>11500</v>
      </c>
      <c r="C38999" t="s">
        <v>11507</v>
      </c>
      <c r="D38999" t="s">
        <v>7489</v>
      </c>
      <c r="E38999" t="s">
        <v>5647</v>
      </c>
    </row>
    <row r="39000" spans="1:5">
      <c r="A39000">
        <v>216150</v>
      </c>
      <c r="B39000" t="s">
        <v>11500</v>
      </c>
      <c r="C39000" t="s">
        <v>11507</v>
      </c>
      <c r="D39000" t="s">
        <v>7489</v>
      </c>
      <c r="E39000" t="s">
        <v>5647</v>
      </c>
    </row>
    <row r="39001" spans="1:5">
      <c r="A39001">
        <v>216152</v>
      </c>
      <c r="B39001" t="s">
        <v>11500</v>
      </c>
      <c r="C39001" t="s">
        <v>11507</v>
      </c>
      <c r="D39001" t="s">
        <v>7489</v>
      </c>
      <c r="E39001" t="s">
        <v>5647</v>
      </c>
    </row>
    <row r="39002" spans="1:5">
      <c r="A39002">
        <v>216153</v>
      </c>
      <c r="B39002" t="s">
        <v>11500</v>
      </c>
      <c r="C39002" t="s">
        <v>11507</v>
      </c>
      <c r="D39002" t="s">
        <v>7489</v>
      </c>
      <c r="E39002" t="s">
        <v>5647</v>
      </c>
    </row>
    <row r="39003" spans="1:5">
      <c r="A39003">
        <v>216154</v>
      </c>
      <c r="B39003" t="s">
        <v>11500</v>
      </c>
      <c r="C39003" t="s">
        <v>11507</v>
      </c>
      <c r="D39003" t="s">
        <v>7489</v>
      </c>
      <c r="E39003" t="s">
        <v>5647</v>
      </c>
    </row>
    <row r="39004" spans="1:5">
      <c r="A39004">
        <v>216155</v>
      </c>
      <c r="B39004" t="s">
        <v>11500</v>
      </c>
      <c r="C39004" t="s">
        <v>11507</v>
      </c>
      <c r="D39004" t="s">
        <v>7489</v>
      </c>
      <c r="E39004" t="s">
        <v>5647</v>
      </c>
    </row>
    <row r="39005" spans="1:5">
      <c r="A39005">
        <v>216156</v>
      </c>
      <c r="B39005" t="s">
        <v>11500</v>
      </c>
      <c r="C39005" t="s">
        <v>11507</v>
      </c>
      <c r="D39005" t="s">
        <v>7489</v>
      </c>
      <c r="E39005" t="s">
        <v>5647</v>
      </c>
    </row>
    <row r="39006" spans="1:5">
      <c r="A39006">
        <v>216157</v>
      </c>
      <c r="B39006" t="s">
        <v>11500</v>
      </c>
      <c r="C39006" t="s">
        <v>11507</v>
      </c>
      <c r="D39006" t="s">
        <v>7489</v>
      </c>
      <c r="E39006" t="s">
        <v>5647</v>
      </c>
    </row>
    <row r="39007" spans="1:5">
      <c r="A39007">
        <v>216161</v>
      </c>
      <c r="B39007" t="s">
        <v>11500</v>
      </c>
      <c r="C39007" t="s">
        <v>11507</v>
      </c>
      <c r="D39007" t="s">
        <v>7489</v>
      </c>
      <c r="E39007" t="s">
        <v>5647</v>
      </c>
    </row>
    <row r="39008" spans="1:5">
      <c r="A39008">
        <v>216162</v>
      </c>
      <c r="B39008" t="s">
        <v>11500</v>
      </c>
      <c r="C39008" t="s">
        <v>11507</v>
      </c>
      <c r="D39008" t="s">
        <v>7489</v>
      </c>
      <c r="E39008" t="s">
        <v>5647</v>
      </c>
    </row>
    <row r="39009" spans="1:5">
      <c r="A39009">
        <v>216163</v>
      </c>
      <c r="B39009" t="s">
        <v>11500</v>
      </c>
      <c r="C39009" t="s">
        <v>11507</v>
      </c>
      <c r="D39009" t="s">
        <v>7489</v>
      </c>
      <c r="E39009" t="s">
        <v>5647</v>
      </c>
    </row>
    <row r="39010" spans="1:5">
      <c r="A39010">
        <v>216164</v>
      </c>
      <c r="B39010" t="s">
        <v>11500</v>
      </c>
      <c r="C39010" t="s">
        <v>11507</v>
      </c>
      <c r="D39010" t="s">
        <v>7489</v>
      </c>
      <c r="E39010" t="s">
        <v>5647</v>
      </c>
    </row>
    <row r="39011" spans="1:5">
      <c r="A39011">
        <v>216165</v>
      </c>
      <c r="B39011" t="s">
        <v>11500</v>
      </c>
      <c r="C39011" t="s">
        <v>11507</v>
      </c>
      <c r="D39011" t="s">
        <v>7489</v>
      </c>
      <c r="E39011" t="s">
        <v>5647</v>
      </c>
    </row>
    <row r="39012" spans="1:5">
      <c r="A39012">
        <v>216166</v>
      </c>
      <c r="B39012" t="s">
        <v>11500</v>
      </c>
      <c r="C39012" t="s">
        <v>11507</v>
      </c>
      <c r="D39012" t="s">
        <v>7489</v>
      </c>
      <c r="E39012" t="s">
        <v>5647</v>
      </c>
    </row>
    <row r="39013" spans="1:5">
      <c r="A39013">
        <v>216169</v>
      </c>
      <c r="B39013" t="s">
        <v>11500</v>
      </c>
      <c r="C39013" t="s">
        <v>11507</v>
      </c>
      <c r="D39013" t="s">
        <v>7489</v>
      </c>
      <c r="E39013" t="s">
        <v>5647</v>
      </c>
    </row>
    <row r="39014" spans="1:5">
      <c r="A39014">
        <v>216170</v>
      </c>
      <c r="B39014" t="s">
        <v>11500</v>
      </c>
      <c r="C39014" t="s">
        <v>11507</v>
      </c>
      <c r="D39014" t="s">
        <v>7489</v>
      </c>
      <c r="E39014" t="s">
        <v>5647</v>
      </c>
    </row>
    <row r="39015" spans="1:5">
      <c r="A39015">
        <v>216171</v>
      </c>
      <c r="B39015" t="s">
        <v>11500</v>
      </c>
      <c r="C39015" t="s">
        <v>11507</v>
      </c>
      <c r="D39015" t="s">
        <v>7489</v>
      </c>
      <c r="E39015" t="s">
        <v>5647</v>
      </c>
    </row>
    <row r="39016" spans="1:5">
      <c r="A39016">
        <v>216172</v>
      </c>
      <c r="B39016" t="s">
        <v>11500</v>
      </c>
      <c r="C39016" t="s">
        <v>11507</v>
      </c>
      <c r="D39016" t="s">
        <v>7489</v>
      </c>
      <c r="E39016" t="s">
        <v>5647</v>
      </c>
    </row>
    <row r="39017" spans="1:5">
      <c r="A39017">
        <v>216188</v>
      </c>
      <c r="B39017" t="s">
        <v>11500</v>
      </c>
      <c r="C39017" t="s">
        <v>11507</v>
      </c>
      <c r="D39017" t="s">
        <v>7489</v>
      </c>
      <c r="E39017" t="s">
        <v>5647</v>
      </c>
    </row>
    <row r="39018" spans="1:5">
      <c r="A39018">
        <v>216196</v>
      </c>
      <c r="B39018" t="s">
        <v>11500</v>
      </c>
      <c r="C39018" t="s">
        <v>11507</v>
      </c>
      <c r="D39018" t="s">
        <v>7489</v>
      </c>
      <c r="E39018" t="s">
        <v>5647</v>
      </c>
    </row>
    <row r="39019" spans="1:5">
      <c r="A39019">
        <v>216207</v>
      </c>
      <c r="B39019" t="s">
        <v>11500</v>
      </c>
      <c r="C39019" t="s">
        <v>11507</v>
      </c>
      <c r="D39019" t="s">
        <v>7489</v>
      </c>
      <c r="E39019" t="s">
        <v>5647</v>
      </c>
    </row>
    <row r="39020" spans="1:5">
      <c r="A39020">
        <v>216230</v>
      </c>
      <c r="B39020" t="s">
        <v>11500</v>
      </c>
      <c r="C39020" t="s">
        <v>11507</v>
      </c>
      <c r="D39020" t="s">
        <v>7489</v>
      </c>
      <c r="E39020" t="s">
        <v>5647</v>
      </c>
    </row>
    <row r="39021" spans="1:5">
      <c r="A39021">
        <v>216251</v>
      </c>
      <c r="B39021" t="s">
        <v>11500</v>
      </c>
      <c r="C39021" t="s">
        <v>11507</v>
      </c>
      <c r="D39021" t="s">
        <v>7489</v>
      </c>
      <c r="E39021" t="s">
        <v>5647</v>
      </c>
    </row>
    <row r="39022" spans="1:5">
      <c r="A39022">
        <v>216270</v>
      </c>
      <c r="B39022" t="s">
        <v>11500</v>
      </c>
      <c r="C39022" t="s">
        <v>11507</v>
      </c>
      <c r="D39022" t="s">
        <v>7489</v>
      </c>
      <c r="E39022" t="s">
        <v>5647</v>
      </c>
    </row>
    <row r="39023" spans="1:5">
      <c r="A39023">
        <v>216271</v>
      </c>
      <c r="B39023" t="s">
        <v>11500</v>
      </c>
      <c r="C39023" t="s">
        <v>11507</v>
      </c>
      <c r="D39023" t="s">
        <v>7489</v>
      </c>
      <c r="E39023" t="s">
        <v>5647</v>
      </c>
    </row>
    <row r="39024" spans="1:5">
      <c r="A39024">
        <v>216272</v>
      </c>
      <c r="B39024" t="s">
        <v>11500</v>
      </c>
      <c r="C39024" t="s">
        <v>11507</v>
      </c>
      <c r="D39024" t="s">
        <v>7489</v>
      </c>
      <c r="E39024" t="s">
        <v>5647</v>
      </c>
    </row>
    <row r="39025" spans="1:5">
      <c r="A39025">
        <v>216273</v>
      </c>
      <c r="B39025" t="s">
        <v>11500</v>
      </c>
      <c r="C39025" t="s">
        <v>11507</v>
      </c>
      <c r="D39025" t="s">
        <v>7489</v>
      </c>
      <c r="E39025" t="s">
        <v>5647</v>
      </c>
    </row>
    <row r="39026" spans="1:5">
      <c r="A39026">
        <v>216274</v>
      </c>
      <c r="B39026" t="s">
        <v>11500</v>
      </c>
      <c r="C39026" t="s">
        <v>11507</v>
      </c>
      <c r="D39026" t="s">
        <v>7489</v>
      </c>
      <c r="E39026" t="s">
        <v>5647</v>
      </c>
    </row>
    <row r="39027" spans="1:5">
      <c r="A39027">
        <v>216276</v>
      </c>
      <c r="B39027" t="s">
        <v>11500</v>
      </c>
      <c r="C39027" t="s">
        <v>11507</v>
      </c>
      <c r="D39027" t="s">
        <v>7489</v>
      </c>
      <c r="E39027" t="s">
        <v>5647</v>
      </c>
    </row>
    <row r="39028" spans="1:5">
      <c r="A39028">
        <v>216278</v>
      </c>
      <c r="B39028" t="s">
        <v>11500</v>
      </c>
      <c r="C39028" t="s">
        <v>11507</v>
      </c>
      <c r="D39028" t="s">
        <v>7489</v>
      </c>
      <c r="E39028" t="s">
        <v>5647</v>
      </c>
    </row>
    <row r="39029" spans="1:5">
      <c r="A39029">
        <v>216280</v>
      </c>
      <c r="B39029" t="s">
        <v>11500</v>
      </c>
      <c r="C39029" t="s">
        <v>11507</v>
      </c>
      <c r="D39029" t="s">
        <v>7489</v>
      </c>
      <c r="E39029" t="s">
        <v>5647</v>
      </c>
    </row>
    <row r="39030" spans="1:5">
      <c r="A39030">
        <v>216281</v>
      </c>
      <c r="B39030" t="s">
        <v>11500</v>
      </c>
      <c r="C39030" t="s">
        <v>11507</v>
      </c>
      <c r="D39030" t="s">
        <v>7489</v>
      </c>
      <c r="E39030" t="s">
        <v>5647</v>
      </c>
    </row>
    <row r="39031" spans="1:5">
      <c r="A39031">
        <v>216282</v>
      </c>
      <c r="B39031" t="s">
        <v>11500</v>
      </c>
      <c r="C39031" t="s">
        <v>11507</v>
      </c>
      <c r="D39031" t="s">
        <v>7489</v>
      </c>
      <c r="E39031" t="s">
        <v>5647</v>
      </c>
    </row>
    <row r="39032" spans="1:5">
      <c r="A39032">
        <v>216283</v>
      </c>
      <c r="B39032" t="s">
        <v>11500</v>
      </c>
      <c r="C39032" t="s">
        <v>11507</v>
      </c>
      <c r="D39032" t="s">
        <v>7489</v>
      </c>
      <c r="E39032" t="s">
        <v>5647</v>
      </c>
    </row>
    <row r="39033" spans="1:5">
      <c r="A39033">
        <v>216285</v>
      </c>
      <c r="B39033" t="s">
        <v>11500</v>
      </c>
      <c r="C39033" t="s">
        <v>11507</v>
      </c>
      <c r="D39033" t="s">
        <v>7489</v>
      </c>
      <c r="E39033" t="s">
        <v>5647</v>
      </c>
    </row>
    <row r="39034" spans="1:5">
      <c r="A39034">
        <v>216286</v>
      </c>
      <c r="B39034" t="s">
        <v>11500</v>
      </c>
      <c r="C39034" t="s">
        <v>11507</v>
      </c>
      <c r="D39034" t="s">
        <v>7489</v>
      </c>
      <c r="E39034" t="s">
        <v>5647</v>
      </c>
    </row>
    <row r="39035" spans="1:5">
      <c r="A39035">
        <v>216287</v>
      </c>
      <c r="B39035" t="s">
        <v>11500</v>
      </c>
      <c r="C39035" t="s">
        <v>11507</v>
      </c>
      <c r="D39035" t="s">
        <v>7489</v>
      </c>
      <c r="E39035" t="s">
        <v>5647</v>
      </c>
    </row>
    <row r="39036" spans="1:5">
      <c r="A39036">
        <v>216289</v>
      </c>
      <c r="B39036" t="s">
        <v>11500</v>
      </c>
      <c r="C39036" t="s">
        <v>11507</v>
      </c>
      <c r="D39036" t="s">
        <v>7489</v>
      </c>
      <c r="E39036" t="s">
        <v>5647</v>
      </c>
    </row>
    <row r="39037" spans="1:5">
      <c r="A39037">
        <v>216290</v>
      </c>
      <c r="B39037" t="s">
        <v>11500</v>
      </c>
      <c r="C39037" t="s">
        <v>11507</v>
      </c>
      <c r="D39037" t="s">
        <v>7489</v>
      </c>
      <c r="E39037" t="s">
        <v>5647</v>
      </c>
    </row>
    <row r="39038" spans="1:5">
      <c r="A39038">
        <v>216291</v>
      </c>
      <c r="B39038" t="s">
        <v>11500</v>
      </c>
      <c r="C39038" t="s">
        <v>11507</v>
      </c>
      <c r="D39038" t="s">
        <v>7489</v>
      </c>
      <c r="E39038" t="s">
        <v>5647</v>
      </c>
    </row>
    <row r="39039" spans="1:5">
      <c r="A39039">
        <v>216292</v>
      </c>
      <c r="B39039" t="s">
        <v>11500</v>
      </c>
      <c r="C39039" t="s">
        <v>11507</v>
      </c>
      <c r="D39039" t="s">
        <v>7489</v>
      </c>
      <c r="E39039" t="s">
        <v>5647</v>
      </c>
    </row>
    <row r="39040" spans="1:5">
      <c r="A39040">
        <v>216293</v>
      </c>
      <c r="B39040" t="s">
        <v>11500</v>
      </c>
      <c r="C39040" t="s">
        <v>11507</v>
      </c>
      <c r="D39040" t="s">
        <v>7489</v>
      </c>
      <c r="E39040" t="s">
        <v>5647</v>
      </c>
    </row>
    <row r="39041" spans="1:5">
      <c r="A39041">
        <v>216294</v>
      </c>
      <c r="B39041" t="s">
        <v>11500</v>
      </c>
      <c r="C39041" t="s">
        <v>11507</v>
      </c>
      <c r="D39041" t="s">
        <v>7489</v>
      </c>
      <c r="E39041" t="s">
        <v>5647</v>
      </c>
    </row>
    <row r="39042" spans="1:5">
      <c r="A39042">
        <v>216296</v>
      </c>
      <c r="B39042" t="s">
        <v>11500</v>
      </c>
      <c r="C39042" t="s">
        <v>11507</v>
      </c>
      <c r="D39042" t="s">
        <v>7489</v>
      </c>
      <c r="E39042" t="s">
        <v>5647</v>
      </c>
    </row>
    <row r="39043" spans="1:5">
      <c r="A39043">
        <v>216297</v>
      </c>
      <c r="B39043" t="s">
        <v>11500</v>
      </c>
      <c r="C39043" t="s">
        <v>11507</v>
      </c>
      <c r="D39043" t="s">
        <v>7489</v>
      </c>
      <c r="E39043" t="s">
        <v>5647</v>
      </c>
    </row>
    <row r="39044" spans="1:5">
      <c r="A39044">
        <v>216298</v>
      </c>
      <c r="B39044" t="s">
        <v>11500</v>
      </c>
      <c r="C39044" t="s">
        <v>11507</v>
      </c>
      <c r="D39044" t="s">
        <v>7489</v>
      </c>
      <c r="E39044" t="s">
        <v>5647</v>
      </c>
    </row>
    <row r="39045" spans="1:5">
      <c r="A39045">
        <v>216299</v>
      </c>
      <c r="B39045" t="s">
        <v>11500</v>
      </c>
      <c r="C39045" t="s">
        <v>11507</v>
      </c>
      <c r="D39045" t="s">
        <v>7489</v>
      </c>
      <c r="E39045" t="s">
        <v>5647</v>
      </c>
    </row>
    <row r="39046" spans="1:5">
      <c r="A39046">
        <v>216300</v>
      </c>
      <c r="B39046" t="s">
        <v>11500</v>
      </c>
      <c r="C39046" t="s">
        <v>11507</v>
      </c>
      <c r="D39046" t="s">
        <v>7489</v>
      </c>
      <c r="E39046" t="s">
        <v>5647</v>
      </c>
    </row>
    <row r="39047" spans="1:5">
      <c r="A39047">
        <v>216301</v>
      </c>
      <c r="B39047" t="s">
        <v>11500</v>
      </c>
      <c r="C39047" t="s">
        <v>11507</v>
      </c>
      <c r="D39047" t="s">
        <v>7489</v>
      </c>
      <c r="E39047" t="s">
        <v>5647</v>
      </c>
    </row>
    <row r="39048" spans="1:5">
      <c r="A39048">
        <v>216302</v>
      </c>
      <c r="B39048" t="s">
        <v>11500</v>
      </c>
      <c r="C39048" t="s">
        <v>11507</v>
      </c>
      <c r="D39048" t="s">
        <v>7489</v>
      </c>
      <c r="E39048" t="s">
        <v>5647</v>
      </c>
    </row>
    <row r="39049" spans="1:5">
      <c r="A39049">
        <v>216303</v>
      </c>
      <c r="B39049" t="s">
        <v>11500</v>
      </c>
      <c r="C39049" t="s">
        <v>11507</v>
      </c>
      <c r="D39049" t="s">
        <v>7489</v>
      </c>
      <c r="E39049" t="s">
        <v>5647</v>
      </c>
    </row>
    <row r="39050" spans="1:5">
      <c r="A39050">
        <v>216304</v>
      </c>
      <c r="B39050" t="s">
        <v>11500</v>
      </c>
      <c r="C39050" t="s">
        <v>11507</v>
      </c>
      <c r="D39050" t="s">
        <v>7489</v>
      </c>
      <c r="E39050" t="s">
        <v>5647</v>
      </c>
    </row>
    <row r="39051" spans="1:5">
      <c r="A39051">
        <v>216305</v>
      </c>
      <c r="B39051" t="s">
        <v>11500</v>
      </c>
      <c r="C39051" t="s">
        <v>11507</v>
      </c>
      <c r="D39051" t="s">
        <v>7489</v>
      </c>
      <c r="E39051" t="s">
        <v>5647</v>
      </c>
    </row>
    <row r="39052" spans="1:5">
      <c r="A39052">
        <v>216306</v>
      </c>
      <c r="B39052" t="s">
        <v>11500</v>
      </c>
      <c r="C39052" t="s">
        <v>11507</v>
      </c>
      <c r="D39052" t="s">
        <v>7489</v>
      </c>
      <c r="E39052" t="s">
        <v>5647</v>
      </c>
    </row>
    <row r="39053" spans="1:5">
      <c r="A39053">
        <v>216307</v>
      </c>
      <c r="B39053" t="s">
        <v>11500</v>
      </c>
      <c r="C39053" t="s">
        <v>11507</v>
      </c>
      <c r="D39053" t="s">
        <v>7489</v>
      </c>
      <c r="E39053" t="s">
        <v>5647</v>
      </c>
    </row>
    <row r="39054" spans="1:5">
      <c r="A39054">
        <v>216308</v>
      </c>
      <c r="B39054" t="s">
        <v>11500</v>
      </c>
      <c r="C39054" t="s">
        <v>11507</v>
      </c>
      <c r="D39054" t="s">
        <v>7489</v>
      </c>
      <c r="E39054" t="s">
        <v>5647</v>
      </c>
    </row>
    <row r="39055" spans="1:5">
      <c r="A39055">
        <v>216309</v>
      </c>
      <c r="B39055" t="s">
        <v>11500</v>
      </c>
      <c r="C39055" t="s">
        <v>11507</v>
      </c>
      <c r="D39055" t="s">
        <v>7489</v>
      </c>
      <c r="E39055" t="s">
        <v>5647</v>
      </c>
    </row>
    <row r="39056" spans="1:5">
      <c r="A39056">
        <v>216310</v>
      </c>
      <c r="B39056" t="s">
        <v>11500</v>
      </c>
      <c r="C39056" t="s">
        <v>11507</v>
      </c>
      <c r="D39056" t="s">
        <v>7489</v>
      </c>
      <c r="E39056" t="s">
        <v>5647</v>
      </c>
    </row>
    <row r="39057" spans="1:5">
      <c r="A39057">
        <v>217278</v>
      </c>
      <c r="B39057" t="s">
        <v>11500</v>
      </c>
      <c r="C39057" t="s">
        <v>11507</v>
      </c>
      <c r="D39057" t="s">
        <v>7736</v>
      </c>
      <c r="E39057" t="s">
        <v>5647</v>
      </c>
    </row>
    <row r="39058" spans="1:5">
      <c r="A39058">
        <v>217279</v>
      </c>
      <c r="B39058" t="s">
        <v>11500</v>
      </c>
      <c r="C39058" t="s">
        <v>11507</v>
      </c>
      <c r="D39058" t="s">
        <v>7736</v>
      </c>
      <c r="E39058" t="s">
        <v>5647</v>
      </c>
    </row>
    <row r="39059" spans="1:5">
      <c r="A39059">
        <v>217280</v>
      </c>
      <c r="B39059" t="s">
        <v>11500</v>
      </c>
      <c r="C39059" t="s">
        <v>11507</v>
      </c>
      <c r="D39059" t="s">
        <v>7736</v>
      </c>
      <c r="E39059" t="s">
        <v>5647</v>
      </c>
    </row>
    <row r="39060" spans="1:5">
      <c r="A39060">
        <v>217281</v>
      </c>
      <c r="B39060" t="s">
        <v>11500</v>
      </c>
      <c r="C39060" t="s">
        <v>11507</v>
      </c>
      <c r="D39060" t="s">
        <v>7736</v>
      </c>
      <c r="E39060" t="s">
        <v>5647</v>
      </c>
    </row>
    <row r="39061" spans="1:5">
      <c r="A39061">
        <v>217282</v>
      </c>
      <c r="B39061" t="s">
        <v>11500</v>
      </c>
      <c r="C39061" t="s">
        <v>11507</v>
      </c>
      <c r="D39061" t="s">
        <v>7736</v>
      </c>
      <c r="E39061" t="s">
        <v>5647</v>
      </c>
    </row>
    <row r="39062" spans="1:5">
      <c r="A39062">
        <v>217283</v>
      </c>
      <c r="B39062" t="s">
        <v>11500</v>
      </c>
      <c r="C39062" t="s">
        <v>11507</v>
      </c>
      <c r="D39062" t="s">
        <v>7736</v>
      </c>
      <c r="E39062" t="s">
        <v>5647</v>
      </c>
    </row>
    <row r="39063" spans="1:5">
      <c r="A39063">
        <v>217284</v>
      </c>
      <c r="B39063" t="s">
        <v>11500</v>
      </c>
      <c r="C39063" t="s">
        <v>11507</v>
      </c>
      <c r="D39063" t="s">
        <v>7736</v>
      </c>
      <c r="E39063" t="s">
        <v>5647</v>
      </c>
    </row>
    <row r="39064" spans="1:5">
      <c r="A39064">
        <v>217285</v>
      </c>
      <c r="B39064" t="s">
        <v>11500</v>
      </c>
      <c r="C39064" t="s">
        <v>11507</v>
      </c>
      <c r="D39064" t="s">
        <v>7736</v>
      </c>
      <c r="E39064" t="s">
        <v>5647</v>
      </c>
    </row>
    <row r="39065" spans="1:5">
      <c r="A39065">
        <v>217286</v>
      </c>
      <c r="B39065" t="s">
        <v>11500</v>
      </c>
      <c r="C39065" t="s">
        <v>11507</v>
      </c>
      <c r="D39065" t="s">
        <v>7736</v>
      </c>
      <c r="E39065" t="s">
        <v>5647</v>
      </c>
    </row>
    <row r="39066" spans="1:5">
      <c r="A39066">
        <v>217287</v>
      </c>
      <c r="B39066" t="s">
        <v>11500</v>
      </c>
      <c r="C39066" t="s">
        <v>11507</v>
      </c>
      <c r="D39066" t="s">
        <v>7736</v>
      </c>
      <c r="E39066" t="s">
        <v>5647</v>
      </c>
    </row>
    <row r="39067" spans="1:5">
      <c r="A39067">
        <v>217288</v>
      </c>
      <c r="B39067" t="s">
        <v>11500</v>
      </c>
      <c r="C39067" t="s">
        <v>11507</v>
      </c>
      <c r="D39067" t="s">
        <v>7736</v>
      </c>
      <c r="E39067" t="s">
        <v>5647</v>
      </c>
    </row>
    <row r="39068" spans="1:5">
      <c r="A39068">
        <v>217289</v>
      </c>
      <c r="B39068" t="s">
        <v>11500</v>
      </c>
      <c r="C39068" t="s">
        <v>11507</v>
      </c>
      <c r="D39068" t="s">
        <v>7736</v>
      </c>
      <c r="E39068" t="s">
        <v>5647</v>
      </c>
    </row>
    <row r="39069" spans="1:5">
      <c r="A39069">
        <v>217290</v>
      </c>
      <c r="B39069" t="s">
        <v>11500</v>
      </c>
      <c r="C39069" t="s">
        <v>11507</v>
      </c>
      <c r="D39069" t="s">
        <v>7736</v>
      </c>
      <c r="E39069" t="s">
        <v>5647</v>
      </c>
    </row>
    <row r="39070" spans="1:5">
      <c r="A39070">
        <v>217291</v>
      </c>
      <c r="B39070" t="s">
        <v>11500</v>
      </c>
      <c r="C39070" t="s">
        <v>11507</v>
      </c>
      <c r="D39070" t="s">
        <v>7736</v>
      </c>
      <c r="E39070" t="s">
        <v>5647</v>
      </c>
    </row>
    <row r="39071" spans="1:5">
      <c r="A39071">
        <v>217292</v>
      </c>
      <c r="B39071" t="s">
        <v>11500</v>
      </c>
      <c r="C39071" t="s">
        <v>11507</v>
      </c>
      <c r="D39071" t="s">
        <v>7736</v>
      </c>
      <c r="E39071" t="s">
        <v>5647</v>
      </c>
    </row>
    <row r="39072" spans="1:5">
      <c r="A39072">
        <v>217293</v>
      </c>
      <c r="B39072" t="s">
        <v>11500</v>
      </c>
      <c r="C39072" t="s">
        <v>11507</v>
      </c>
      <c r="D39072" t="s">
        <v>7736</v>
      </c>
      <c r="E39072" t="s">
        <v>5647</v>
      </c>
    </row>
    <row r="39073" spans="1:5">
      <c r="A39073">
        <v>217294</v>
      </c>
      <c r="B39073" t="s">
        <v>11500</v>
      </c>
      <c r="C39073" t="s">
        <v>11507</v>
      </c>
      <c r="D39073" t="s">
        <v>7736</v>
      </c>
      <c r="E39073" t="s">
        <v>5647</v>
      </c>
    </row>
    <row r="39074" spans="1:5">
      <c r="A39074">
        <v>217295</v>
      </c>
      <c r="B39074" t="s">
        <v>11500</v>
      </c>
      <c r="C39074" t="s">
        <v>11507</v>
      </c>
      <c r="D39074" t="s">
        <v>7736</v>
      </c>
      <c r="E39074" t="s">
        <v>5647</v>
      </c>
    </row>
    <row r="39075" spans="1:5">
      <c r="A39075">
        <v>217296</v>
      </c>
      <c r="B39075" t="s">
        <v>11500</v>
      </c>
      <c r="C39075" t="s">
        <v>11507</v>
      </c>
      <c r="D39075" t="s">
        <v>7736</v>
      </c>
      <c r="E39075" t="s">
        <v>5647</v>
      </c>
    </row>
    <row r="39076" spans="1:5">
      <c r="A39076">
        <v>217297</v>
      </c>
      <c r="B39076" t="s">
        <v>11500</v>
      </c>
      <c r="C39076" t="s">
        <v>11507</v>
      </c>
      <c r="D39076" t="s">
        <v>7736</v>
      </c>
      <c r="E39076" t="s">
        <v>5647</v>
      </c>
    </row>
    <row r="39077" spans="1:5">
      <c r="A39077">
        <v>217298</v>
      </c>
      <c r="B39077" t="s">
        <v>11500</v>
      </c>
      <c r="C39077" t="s">
        <v>11507</v>
      </c>
      <c r="D39077" t="s">
        <v>7736</v>
      </c>
      <c r="E39077" t="s">
        <v>5647</v>
      </c>
    </row>
    <row r="39078" spans="1:5">
      <c r="A39078">
        <v>217299</v>
      </c>
      <c r="B39078" t="s">
        <v>11500</v>
      </c>
      <c r="C39078" t="s">
        <v>11507</v>
      </c>
      <c r="D39078" t="s">
        <v>7736</v>
      </c>
      <c r="E39078" t="s">
        <v>5647</v>
      </c>
    </row>
    <row r="39079" spans="1:5">
      <c r="A39079">
        <v>217300</v>
      </c>
      <c r="B39079" t="s">
        <v>11500</v>
      </c>
      <c r="C39079" t="s">
        <v>11507</v>
      </c>
      <c r="D39079" t="s">
        <v>7736</v>
      </c>
      <c r="E39079" t="s">
        <v>5647</v>
      </c>
    </row>
    <row r="39080" spans="1:5">
      <c r="A39080">
        <v>217301</v>
      </c>
      <c r="B39080" t="s">
        <v>11500</v>
      </c>
      <c r="C39080" t="s">
        <v>11507</v>
      </c>
      <c r="D39080" t="s">
        <v>7736</v>
      </c>
      <c r="E39080" t="s">
        <v>5647</v>
      </c>
    </row>
    <row r="39081" spans="1:5">
      <c r="A39081">
        <v>217302</v>
      </c>
      <c r="B39081" t="s">
        <v>11500</v>
      </c>
      <c r="C39081" t="s">
        <v>11507</v>
      </c>
      <c r="D39081" t="s">
        <v>7736</v>
      </c>
      <c r="E39081" t="s">
        <v>5647</v>
      </c>
    </row>
    <row r="39082" spans="1:5">
      <c r="A39082">
        <v>217303</v>
      </c>
      <c r="B39082" t="s">
        <v>11500</v>
      </c>
      <c r="C39082" t="s">
        <v>11507</v>
      </c>
      <c r="D39082" t="s">
        <v>7736</v>
      </c>
      <c r="E39082" t="s">
        <v>5647</v>
      </c>
    </row>
    <row r="39083" spans="1:5">
      <c r="A39083">
        <v>217304</v>
      </c>
      <c r="B39083" t="s">
        <v>11500</v>
      </c>
      <c r="C39083" t="s">
        <v>11507</v>
      </c>
      <c r="D39083" t="s">
        <v>7736</v>
      </c>
      <c r="E39083" t="s">
        <v>5647</v>
      </c>
    </row>
    <row r="39084" spans="1:5">
      <c r="A39084">
        <v>217305</v>
      </c>
      <c r="B39084" t="s">
        <v>11500</v>
      </c>
      <c r="C39084" t="s">
        <v>11507</v>
      </c>
      <c r="D39084" t="s">
        <v>7736</v>
      </c>
      <c r="E39084" t="s">
        <v>5647</v>
      </c>
    </row>
    <row r="39085" spans="1:5">
      <c r="A39085">
        <v>217306</v>
      </c>
      <c r="B39085" t="s">
        <v>11500</v>
      </c>
      <c r="C39085" t="s">
        <v>11507</v>
      </c>
      <c r="D39085" t="s">
        <v>7736</v>
      </c>
      <c r="E39085" t="s">
        <v>5647</v>
      </c>
    </row>
    <row r="39086" spans="1:5">
      <c r="A39086">
        <v>217307</v>
      </c>
      <c r="B39086" t="s">
        <v>11500</v>
      </c>
      <c r="C39086" t="s">
        <v>11507</v>
      </c>
      <c r="D39086" t="s">
        <v>7736</v>
      </c>
      <c r="E39086" t="s">
        <v>5647</v>
      </c>
    </row>
    <row r="39087" spans="1:5">
      <c r="A39087">
        <v>217308</v>
      </c>
      <c r="B39087" t="s">
        <v>11500</v>
      </c>
      <c r="C39087" t="s">
        <v>11507</v>
      </c>
      <c r="D39087" t="s">
        <v>7736</v>
      </c>
      <c r="E39087" t="s">
        <v>5647</v>
      </c>
    </row>
    <row r="39088" spans="1:5">
      <c r="A39088">
        <v>217309</v>
      </c>
      <c r="B39088" t="s">
        <v>11500</v>
      </c>
      <c r="C39088" t="s">
        <v>11507</v>
      </c>
      <c r="D39088" t="s">
        <v>7736</v>
      </c>
      <c r="E39088" t="s">
        <v>5647</v>
      </c>
    </row>
    <row r="39089" spans="1:5">
      <c r="A39089">
        <v>217310</v>
      </c>
      <c r="B39089" t="s">
        <v>11500</v>
      </c>
      <c r="C39089" t="s">
        <v>11507</v>
      </c>
      <c r="D39089" t="s">
        <v>7736</v>
      </c>
      <c r="E39089" t="s">
        <v>5647</v>
      </c>
    </row>
    <row r="39090" spans="1:5">
      <c r="A39090">
        <v>217311</v>
      </c>
      <c r="B39090" t="s">
        <v>11500</v>
      </c>
      <c r="C39090" t="s">
        <v>11507</v>
      </c>
      <c r="D39090" t="s">
        <v>7736</v>
      </c>
      <c r="E39090" t="s">
        <v>5647</v>
      </c>
    </row>
    <row r="39091" spans="1:5">
      <c r="A39091">
        <v>217312</v>
      </c>
      <c r="B39091" t="s">
        <v>11500</v>
      </c>
      <c r="C39091" t="s">
        <v>11507</v>
      </c>
      <c r="D39091" t="s">
        <v>7736</v>
      </c>
      <c r="E39091" t="s">
        <v>5647</v>
      </c>
    </row>
    <row r="39092" spans="1:5">
      <c r="A39092">
        <v>217313</v>
      </c>
      <c r="B39092" t="s">
        <v>11500</v>
      </c>
      <c r="C39092" t="s">
        <v>11507</v>
      </c>
      <c r="D39092" t="s">
        <v>7736</v>
      </c>
      <c r="E39092" t="s">
        <v>5647</v>
      </c>
    </row>
    <row r="39093" spans="1:5">
      <c r="A39093">
        <v>217314</v>
      </c>
      <c r="B39093" t="s">
        <v>11500</v>
      </c>
      <c r="C39093" t="s">
        <v>11507</v>
      </c>
      <c r="D39093" t="s">
        <v>7736</v>
      </c>
      <c r="E39093" t="s">
        <v>5647</v>
      </c>
    </row>
    <row r="39094" spans="1:5">
      <c r="A39094">
        <v>217315</v>
      </c>
      <c r="B39094" t="s">
        <v>11500</v>
      </c>
      <c r="C39094" t="s">
        <v>11507</v>
      </c>
      <c r="D39094" t="s">
        <v>7736</v>
      </c>
      <c r="E39094" t="s">
        <v>5647</v>
      </c>
    </row>
    <row r="39095" spans="1:5">
      <c r="A39095">
        <v>217316</v>
      </c>
      <c r="B39095" t="s">
        <v>11500</v>
      </c>
      <c r="C39095" t="s">
        <v>11507</v>
      </c>
      <c r="D39095" t="s">
        <v>7736</v>
      </c>
      <c r="E39095" t="s">
        <v>5647</v>
      </c>
    </row>
    <row r="39096" spans="1:5">
      <c r="A39096">
        <v>217317</v>
      </c>
      <c r="B39096" t="s">
        <v>11500</v>
      </c>
      <c r="C39096" t="s">
        <v>11507</v>
      </c>
      <c r="D39096" t="s">
        <v>7736</v>
      </c>
      <c r="E39096" t="s">
        <v>5647</v>
      </c>
    </row>
    <row r="39097" spans="1:5">
      <c r="A39097">
        <v>217318</v>
      </c>
      <c r="B39097" t="s">
        <v>11500</v>
      </c>
      <c r="C39097" t="s">
        <v>11507</v>
      </c>
      <c r="D39097" t="s">
        <v>7736</v>
      </c>
      <c r="E39097" t="s">
        <v>5647</v>
      </c>
    </row>
    <row r="39098" spans="1:5">
      <c r="A39098">
        <v>217319</v>
      </c>
      <c r="B39098" t="s">
        <v>11500</v>
      </c>
      <c r="C39098" t="s">
        <v>11507</v>
      </c>
      <c r="D39098" t="s">
        <v>7736</v>
      </c>
      <c r="E39098" t="s">
        <v>5647</v>
      </c>
    </row>
    <row r="39099" spans="1:5">
      <c r="A39099">
        <v>217320</v>
      </c>
      <c r="B39099" t="s">
        <v>11500</v>
      </c>
      <c r="C39099" t="s">
        <v>11507</v>
      </c>
      <c r="D39099" t="s">
        <v>7736</v>
      </c>
      <c r="E39099" t="s">
        <v>5647</v>
      </c>
    </row>
    <row r="39100" spans="1:5">
      <c r="A39100">
        <v>217321</v>
      </c>
      <c r="B39100" t="s">
        <v>11500</v>
      </c>
      <c r="C39100" t="s">
        <v>11507</v>
      </c>
      <c r="D39100" t="s">
        <v>7736</v>
      </c>
      <c r="E39100" t="s">
        <v>5647</v>
      </c>
    </row>
    <row r="39101" spans="1:5">
      <c r="A39101">
        <v>217322</v>
      </c>
      <c r="B39101" t="s">
        <v>11500</v>
      </c>
      <c r="C39101" t="s">
        <v>11507</v>
      </c>
      <c r="D39101" t="s">
        <v>7736</v>
      </c>
      <c r="E39101" t="s">
        <v>5647</v>
      </c>
    </row>
    <row r="39102" spans="1:5">
      <c r="A39102">
        <v>217323</v>
      </c>
      <c r="B39102" t="s">
        <v>11500</v>
      </c>
      <c r="C39102" t="s">
        <v>11507</v>
      </c>
      <c r="D39102" t="s">
        <v>7736</v>
      </c>
      <c r="E39102" t="s">
        <v>5647</v>
      </c>
    </row>
    <row r="39103" spans="1:5">
      <c r="A39103">
        <v>217324</v>
      </c>
      <c r="B39103" t="s">
        <v>11500</v>
      </c>
      <c r="C39103" t="s">
        <v>11507</v>
      </c>
      <c r="D39103" t="s">
        <v>7736</v>
      </c>
      <c r="E39103" t="s">
        <v>5647</v>
      </c>
    </row>
    <row r="39104" spans="1:5">
      <c r="A39104">
        <v>217325</v>
      </c>
      <c r="B39104" t="s">
        <v>11500</v>
      </c>
      <c r="C39104" t="s">
        <v>11507</v>
      </c>
      <c r="D39104" t="s">
        <v>7736</v>
      </c>
      <c r="E39104" t="s">
        <v>5647</v>
      </c>
    </row>
    <row r="39105" spans="1:5">
      <c r="A39105">
        <v>217326</v>
      </c>
      <c r="B39105" t="s">
        <v>11500</v>
      </c>
      <c r="C39105" t="s">
        <v>11507</v>
      </c>
      <c r="D39105" t="s">
        <v>7736</v>
      </c>
      <c r="E39105" t="s">
        <v>5647</v>
      </c>
    </row>
    <row r="39106" spans="1:5">
      <c r="A39106">
        <v>217327</v>
      </c>
      <c r="B39106" t="s">
        <v>11500</v>
      </c>
      <c r="C39106" t="s">
        <v>11507</v>
      </c>
      <c r="D39106" t="s">
        <v>7736</v>
      </c>
      <c r="E39106" t="s">
        <v>5647</v>
      </c>
    </row>
    <row r="39107" spans="1:5">
      <c r="A39107">
        <v>217328</v>
      </c>
      <c r="B39107" t="s">
        <v>11500</v>
      </c>
      <c r="C39107" t="s">
        <v>11507</v>
      </c>
      <c r="D39107" t="s">
        <v>7736</v>
      </c>
      <c r="E39107" t="s">
        <v>5647</v>
      </c>
    </row>
    <row r="39108" spans="1:5">
      <c r="A39108">
        <v>217329</v>
      </c>
      <c r="B39108" t="s">
        <v>11500</v>
      </c>
      <c r="C39108" t="s">
        <v>11507</v>
      </c>
      <c r="D39108" t="s">
        <v>7736</v>
      </c>
      <c r="E39108" t="s">
        <v>5647</v>
      </c>
    </row>
    <row r="39109" spans="1:5">
      <c r="A39109">
        <v>217330</v>
      </c>
      <c r="B39109" t="s">
        <v>11500</v>
      </c>
      <c r="C39109" t="s">
        <v>11507</v>
      </c>
      <c r="D39109" t="s">
        <v>7736</v>
      </c>
      <c r="E39109" t="s">
        <v>5647</v>
      </c>
    </row>
    <row r="39110" spans="1:5">
      <c r="A39110">
        <v>217331</v>
      </c>
      <c r="B39110" t="s">
        <v>11500</v>
      </c>
      <c r="C39110" t="s">
        <v>11507</v>
      </c>
      <c r="D39110" t="s">
        <v>7736</v>
      </c>
      <c r="E39110" t="s">
        <v>5647</v>
      </c>
    </row>
    <row r="39111" spans="1:5">
      <c r="A39111">
        <v>217332</v>
      </c>
      <c r="B39111" t="s">
        <v>11500</v>
      </c>
      <c r="C39111" t="s">
        <v>11507</v>
      </c>
      <c r="D39111" t="s">
        <v>7736</v>
      </c>
      <c r="E39111" t="s">
        <v>5647</v>
      </c>
    </row>
    <row r="39112" spans="1:5">
      <c r="A39112">
        <v>217333</v>
      </c>
      <c r="B39112" t="s">
        <v>11500</v>
      </c>
      <c r="C39112" t="s">
        <v>11507</v>
      </c>
      <c r="D39112" t="s">
        <v>7736</v>
      </c>
      <c r="E39112" t="s">
        <v>5647</v>
      </c>
    </row>
    <row r="39113" spans="1:5">
      <c r="A39113">
        <v>217334</v>
      </c>
      <c r="B39113" t="s">
        <v>11500</v>
      </c>
      <c r="C39113" t="s">
        <v>11507</v>
      </c>
      <c r="D39113" t="s">
        <v>7736</v>
      </c>
      <c r="E39113" t="s">
        <v>5647</v>
      </c>
    </row>
    <row r="39114" spans="1:5">
      <c r="A39114">
        <v>217335</v>
      </c>
      <c r="B39114" t="s">
        <v>11500</v>
      </c>
      <c r="C39114" t="s">
        <v>11507</v>
      </c>
      <c r="D39114" t="s">
        <v>7736</v>
      </c>
      <c r="E39114" t="s">
        <v>5647</v>
      </c>
    </row>
    <row r="39115" spans="1:5">
      <c r="A39115">
        <v>217336</v>
      </c>
      <c r="B39115" t="s">
        <v>11500</v>
      </c>
      <c r="C39115" t="s">
        <v>11507</v>
      </c>
      <c r="D39115" t="s">
        <v>7736</v>
      </c>
      <c r="E39115" t="s">
        <v>5647</v>
      </c>
    </row>
    <row r="39116" spans="1:5">
      <c r="A39116">
        <v>217337</v>
      </c>
      <c r="B39116" t="s">
        <v>11500</v>
      </c>
      <c r="C39116" t="s">
        <v>11507</v>
      </c>
      <c r="D39116" t="s">
        <v>7736</v>
      </c>
      <c r="E39116" t="s">
        <v>5647</v>
      </c>
    </row>
    <row r="39117" spans="1:5">
      <c r="A39117">
        <v>217338</v>
      </c>
      <c r="B39117" t="s">
        <v>11500</v>
      </c>
      <c r="C39117" t="s">
        <v>11507</v>
      </c>
      <c r="D39117" t="s">
        <v>7736</v>
      </c>
      <c r="E39117" t="s">
        <v>5647</v>
      </c>
    </row>
    <row r="39118" spans="1:5">
      <c r="A39118">
        <v>217339</v>
      </c>
      <c r="B39118" t="s">
        <v>11500</v>
      </c>
      <c r="C39118" t="s">
        <v>11507</v>
      </c>
      <c r="D39118" t="s">
        <v>7736</v>
      </c>
      <c r="E39118" t="s">
        <v>5647</v>
      </c>
    </row>
    <row r="39119" spans="1:5">
      <c r="A39119">
        <v>217340</v>
      </c>
      <c r="B39119" t="s">
        <v>11500</v>
      </c>
      <c r="C39119" t="s">
        <v>11507</v>
      </c>
      <c r="D39119" t="s">
        <v>7736</v>
      </c>
      <c r="E39119" t="s">
        <v>5647</v>
      </c>
    </row>
    <row r="39120" spans="1:5">
      <c r="A39120">
        <v>217341</v>
      </c>
      <c r="B39120" t="s">
        <v>11500</v>
      </c>
      <c r="C39120" t="s">
        <v>11507</v>
      </c>
      <c r="D39120" t="s">
        <v>7736</v>
      </c>
      <c r="E39120" t="s">
        <v>5647</v>
      </c>
    </row>
    <row r="39121" spans="1:5">
      <c r="A39121">
        <v>217342</v>
      </c>
      <c r="B39121" t="s">
        <v>11500</v>
      </c>
      <c r="C39121" t="s">
        <v>11507</v>
      </c>
      <c r="D39121" t="s">
        <v>7736</v>
      </c>
      <c r="E39121" t="s">
        <v>5647</v>
      </c>
    </row>
    <row r="39122" spans="1:5">
      <c r="A39122">
        <v>217343</v>
      </c>
      <c r="B39122" t="s">
        <v>11500</v>
      </c>
      <c r="C39122" t="s">
        <v>11507</v>
      </c>
      <c r="D39122" t="s">
        <v>7736</v>
      </c>
      <c r="E39122" t="s">
        <v>5647</v>
      </c>
    </row>
    <row r="39123" spans="1:5">
      <c r="A39123">
        <v>217344</v>
      </c>
      <c r="B39123" t="s">
        <v>11500</v>
      </c>
      <c r="C39123" t="s">
        <v>11507</v>
      </c>
      <c r="D39123" t="s">
        <v>7736</v>
      </c>
      <c r="E39123" t="s">
        <v>5647</v>
      </c>
    </row>
    <row r="39124" spans="1:5">
      <c r="A39124">
        <v>217345</v>
      </c>
      <c r="B39124" t="s">
        <v>11500</v>
      </c>
      <c r="C39124" t="s">
        <v>11507</v>
      </c>
      <c r="D39124" t="s">
        <v>7736</v>
      </c>
      <c r="E39124" t="s">
        <v>5647</v>
      </c>
    </row>
    <row r="39125" spans="1:5">
      <c r="A39125">
        <v>217346</v>
      </c>
      <c r="B39125" t="s">
        <v>11500</v>
      </c>
      <c r="C39125" t="s">
        <v>11507</v>
      </c>
      <c r="D39125" t="s">
        <v>7736</v>
      </c>
      <c r="E39125" t="s">
        <v>5647</v>
      </c>
    </row>
    <row r="39126" spans="1:5">
      <c r="A39126">
        <v>217347</v>
      </c>
      <c r="B39126" t="s">
        <v>11500</v>
      </c>
      <c r="C39126" t="s">
        <v>11507</v>
      </c>
      <c r="D39126" t="s">
        <v>7736</v>
      </c>
      <c r="E39126" t="s">
        <v>5647</v>
      </c>
    </row>
    <row r="39127" spans="1:5">
      <c r="A39127">
        <v>217348</v>
      </c>
      <c r="B39127" t="s">
        <v>11500</v>
      </c>
      <c r="C39127" t="s">
        <v>11507</v>
      </c>
      <c r="D39127" t="s">
        <v>7736</v>
      </c>
      <c r="E39127" t="s">
        <v>5647</v>
      </c>
    </row>
    <row r="39128" spans="1:5">
      <c r="A39128">
        <v>217349</v>
      </c>
      <c r="B39128" t="s">
        <v>11500</v>
      </c>
      <c r="C39128" t="s">
        <v>11507</v>
      </c>
      <c r="D39128" t="s">
        <v>7736</v>
      </c>
      <c r="E39128" t="s">
        <v>5647</v>
      </c>
    </row>
    <row r="39129" spans="1:5">
      <c r="A39129">
        <v>217350</v>
      </c>
      <c r="B39129" t="s">
        <v>11500</v>
      </c>
      <c r="C39129" t="s">
        <v>11507</v>
      </c>
      <c r="D39129" t="s">
        <v>7736</v>
      </c>
      <c r="E39129" t="s">
        <v>5647</v>
      </c>
    </row>
    <row r="39130" spans="1:5">
      <c r="A39130">
        <v>217351</v>
      </c>
      <c r="B39130" t="s">
        <v>11500</v>
      </c>
      <c r="C39130" t="s">
        <v>11507</v>
      </c>
      <c r="D39130" t="s">
        <v>7736</v>
      </c>
      <c r="E39130" t="s">
        <v>5647</v>
      </c>
    </row>
    <row r="39131" spans="1:5">
      <c r="A39131">
        <v>217352</v>
      </c>
      <c r="B39131" t="s">
        <v>11500</v>
      </c>
      <c r="C39131" t="s">
        <v>11507</v>
      </c>
      <c r="D39131" t="s">
        <v>7736</v>
      </c>
      <c r="E39131" t="s">
        <v>5647</v>
      </c>
    </row>
    <row r="39132" spans="1:5">
      <c r="A39132">
        <v>217353</v>
      </c>
      <c r="B39132" t="s">
        <v>11500</v>
      </c>
      <c r="C39132" t="s">
        <v>11507</v>
      </c>
      <c r="D39132" t="s">
        <v>7736</v>
      </c>
      <c r="E39132" t="s">
        <v>5647</v>
      </c>
    </row>
    <row r="39133" spans="1:5">
      <c r="A39133">
        <v>217354</v>
      </c>
      <c r="B39133" t="s">
        <v>11500</v>
      </c>
      <c r="C39133" t="s">
        <v>11507</v>
      </c>
      <c r="D39133" t="s">
        <v>7736</v>
      </c>
      <c r="E39133" t="s">
        <v>5647</v>
      </c>
    </row>
    <row r="39134" spans="1:5">
      <c r="A39134">
        <v>217355</v>
      </c>
      <c r="B39134" t="s">
        <v>11500</v>
      </c>
      <c r="C39134" t="s">
        <v>11507</v>
      </c>
      <c r="D39134" t="s">
        <v>7736</v>
      </c>
      <c r="E39134" t="s">
        <v>5647</v>
      </c>
    </row>
    <row r="39135" spans="1:5">
      <c r="A39135">
        <v>217356</v>
      </c>
      <c r="B39135" t="s">
        <v>11500</v>
      </c>
      <c r="C39135" t="s">
        <v>11507</v>
      </c>
      <c r="D39135" t="s">
        <v>7736</v>
      </c>
      <c r="E39135" t="s">
        <v>5647</v>
      </c>
    </row>
    <row r="39136" spans="1:5">
      <c r="A39136">
        <v>217357</v>
      </c>
      <c r="B39136" t="s">
        <v>11500</v>
      </c>
      <c r="C39136" t="s">
        <v>11507</v>
      </c>
      <c r="D39136" t="s">
        <v>7736</v>
      </c>
      <c r="E39136" t="s">
        <v>5647</v>
      </c>
    </row>
    <row r="39137" spans="1:5">
      <c r="A39137">
        <v>217358</v>
      </c>
      <c r="B39137" t="s">
        <v>11500</v>
      </c>
      <c r="C39137" t="s">
        <v>11507</v>
      </c>
      <c r="D39137" t="s">
        <v>7736</v>
      </c>
      <c r="E39137" t="s">
        <v>5647</v>
      </c>
    </row>
    <row r="39138" spans="1:5">
      <c r="A39138">
        <v>217359</v>
      </c>
      <c r="B39138" t="s">
        <v>11500</v>
      </c>
      <c r="C39138" t="s">
        <v>11507</v>
      </c>
      <c r="D39138" t="s">
        <v>7736</v>
      </c>
      <c r="E39138" t="s">
        <v>5647</v>
      </c>
    </row>
    <row r="39139" spans="1:5">
      <c r="A39139">
        <v>217360</v>
      </c>
      <c r="B39139" t="s">
        <v>11500</v>
      </c>
      <c r="C39139" t="s">
        <v>11507</v>
      </c>
      <c r="D39139" t="s">
        <v>7736</v>
      </c>
      <c r="E39139" t="s">
        <v>5647</v>
      </c>
    </row>
    <row r="39140" spans="1:5">
      <c r="A39140">
        <v>217361</v>
      </c>
      <c r="B39140" t="s">
        <v>11500</v>
      </c>
      <c r="C39140" t="s">
        <v>11507</v>
      </c>
      <c r="D39140" t="s">
        <v>7736</v>
      </c>
      <c r="E39140" t="s">
        <v>5647</v>
      </c>
    </row>
    <row r="39141" spans="1:5">
      <c r="A39141">
        <v>217362</v>
      </c>
      <c r="B39141" t="s">
        <v>11500</v>
      </c>
      <c r="C39141" t="s">
        <v>11507</v>
      </c>
      <c r="D39141" t="s">
        <v>7736</v>
      </c>
      <c r="E39141" t="s">
        <v>5647</v>
      </c>
    </row>
    <row r="39142" spans="1:5">
      <c r="A39142">
        <v>217363</v>
      </c>
      <c r="B39142" t="s">
        <v>11500</v>
      </c>
      <c r="C39142" t="s">
        <v>11507</v>
      </c>
      <c r="D39142" t="s">
        <v>7736</v>
      </c>
      <c r="E39142" t="s">
        <v>5647</v>
      </c>
    </row>
    <row r="39143" spans="1:5">
      <c r="A39143">
        <v>217364</v>
      </c>
      <c r="B39143" t="s">
        <v>11500</v>
      </c>
      <c r="C39143" t="s">
        <v>11507</v>
      </c>
      <c r="D39143" t="s">
        <v>7736</v>
      </c>
      <c r="E39143" t="s">
        <v>5647</v>
      </c>
    </row>
    <row r="39144" spans="1:5">
      <c r="A39144">
        <v>217365</v>
      </c>
      <c r="B39144" t="s">
        <v>11500</v>
      </c>
      <c r="C39144" t="s">
        <v>11507</v>
      </c>
      <c r="D39144" t="s">
        <v>7736</v>
      </c>
      <c r="E39144" t="s">
        <v>5647</v>
      </c>
    </row>
    <row r="39145" spans="1:5">
      <c r="A39145">
        <v>217366</v>
      </c>
      <c r="B39145" t="s">
        <v>11500</v>
      </c>
      <c r="C39145" t="s">
        <v>11507</v>
      </c>
      <c r="D39145" t="s">
        <v>7736</v>
      </c>
      <c r="E39145" t="s">
        <v>5647</v>
      </c>
    </row>
    <row r="39146" spans="1:5">
      <c r="A39146">
        <v>217367</v>
      </c>
      <c r="B39146" t="s">
        <v>11500</v>
      </c>
      <c r="C39146" t="s">
        <v>11507</v>
      </c>
      <c r="D39146" t="s">
        <v>7736</v>
      </c>
      <c r="E39146" t="s">
        <v>5647</v>
      </c>
    </row>
    <row r="39147" spans="1:5">
      <c r="A39147">
        <v>217368</v>
      </c>
      <c r="B39147" t="s">
        <v>11500</v>
      </c>
      <c r="C39147" t="s">
        <v>11507</v>
      </c>
      <c r="D39147" t="s">
        <v>7736</v>
      </c>
      <c r="E39147" t="s">
        <v>5647</v>
      </c>
    </row>
    <row r="39148" spans="1:5">
      <c r="A39148">
        <v>217369</v>
      </c>
      <c r="B39148" t="s">
        <v>11500</v>
      </c>
      <c r="C39148" t="s">
        <v>11507</v>
      </c>
      <c r="D39148" t="s">
        <v>7736</v>
      </c>
      <c r="E39148" t="s">
        <v>5647</v>
      </c>
    </row>
    <row r="39149" spans="1:5">
      <c r="A39149">
        <v>217370</v>
      </c>
      <c r="B39149" t="s">
        <v>11500</v>
      </c>
      <c r="C39149" t="s">
        <v>11507</v>
      </c>
      <c r="D39149" t="s">
        <v>7736</v>
      </c>
      <c r="E39149" t="s">
        <v>5647</v>
      </c>
    </row>
    <row r="39150" spans="1:5">
      <c r="A39150">
        <v>217371</v>
      </c>
      <c r="B39150" t="s">
        <v>11500</v>
      </c>
      <c r="C39150" t="s">
        <v>11507</v>
      </c>
      <c r="D39150" t="s">
        <v>7736</v>
      </c>
      <c r="E39150" t="s">
        <v>5647</v>
      </c>
    </row>
    <row r="39151" spans="1:5">
      <c r="A39151">
        <v>217372</v>
      </c>
      <c r="B39151" t="s">
        <v>11500</v>
      </c>
      <c r="C39151" t="s">
        <v>11507</v>
      </c>
      <c r="D39151" t="s">
        <v>7736</v>
      </c>
      <c r="E39151" t="s">
        <v>5647</v>
      </c>
    </row>
    <row r="39152" spans="1:5">
      <c r="A39152">
        <v>217373</v>
      </c>
      <c r="B39152" t="s">
        <v>11500</v>
      </c>
      <c r="C39152" t="s">
        <v>11507</v>
      </c>
      <c r="D39152" t="s">
        <v>7736</v>
      </c>
      <c r="E39152" t="s">
        <v>5647</v>
      </c>
    </row>
    <row r="39153" spans="1:5">
      <c r="A39153">
        <v>217374</v>
      </c>
      <c r="B39153" t="s">
        <v>11500</v>
      </c>
      <c r="C39153" t="s">
        <v>11507</v>
      </c>
      <c r="D39153" t="s">
        <v>7736</v>
      </c>
      <c r="E39153" t="s">
        <v>5647</v>
      </c>
    </row>
    <row r="39154" spans="1:5">
      <c r="A39154">
        <v>217375</v>
      </c>
      <c r="B39154" t="s">
        <v>11500</v>
      </c>
      <c r="C39154" t="s">
        <v>11507</v>
      </c>
      <c r="D39154" t="s">
        <v>7736</v>
      </c>
      <c r="E39154" t="s">
        <v>5647</v>
      </c>
    </row>
    <row r="39155" spans="1:5">
      <c r="A39155">
        <v>217376</v>
      </c>
      <c r="B39155" t="s">
        <v>11500</v>
      </c>
      <c r="C39155" t="s">
        <v>11507</v>
      </c>
      <c r="D39155" t="s">
        <v>7736</v>
      </c>
      <c r="E39155" t="s">
        <v>5647</v>
      </c>
    </row>
    <row r="39156" spans="1:5">
      <c r="A39156">
        <v>217377</v>
      </c>
      <c r="B39156" t="s">
        <v>11500</v>
      </c>
      <c r="C39156" t="s">
        <v>11507</v>
      </c>
      <c r="D39156" t="s">
        <v>7736</v>
      </c>
      <c r="E39156" t="s">
        <v>5647</v>
      </c>
    </row>
    <row r="39157" spans="1:5">
      <c r="A39157">
        <v>217378</v>
      </c>
      <c r="B39157" t="s">
        <v>11500</v>
      </c>
      <c r="C39157" t="s">
        <v>11507</v>
      </c>
      <c r="D39157" t="s">
        <v>7736</v>
      </c>
      <c r="E39157" t="s">
        <v>5647</v>
      </c>
    </row>
    <row r="39158" spans="1:5">
      <c r="A39158">
        <v>217379</v>
      </c>
      <c r="B39158" t="s">
        <v>11500</v>
      </c>
      <c r="C39158" t="s">
        <v>11507</v>
      </c>
      <c r="D39158" t="s">
        <v>7736</v>
      </c>
      <c r="E39158" t="s">
        <v>5647</v>
      </c>
    </row>
    <row r="39159" spans="1:5">
      <c r="A39159">
        <v>217380</v>
      </c>
      <c r="B39159" t="s">
        <v>11500</v>
      </c>
      <c r="C39159" t="s">
        <v>11507</v>
      </c>
      <c r="D39159" t="s">
        <v>7736</v>
      </c>
      <c r="E39159" t="s">
        <v>5647</v>
      </c>
    </row>
    <row r="39160" spans="1:5">
      <c r="A39160">
        <v>217381</v>
      </c>
      <c r="B39160" t="s">
        <v>11500</v>
      </c>
      <c r="C39160" t="s">
        <v>11507</v>
      </c>
      <c r="D39160" t="s">
        <v>7736</v>
      </c>
      <c r="E39160" t="s">
        <v>5647</v>
      </c>
    </row>
    <row r="39161" spans="1:5">
      <c r="A39161">
        <v>217776</v>
      </c>
      <c r="B39161" t="s">
        <v>11500</v>
      </c>
      <c r="C39161" t="s">
        <v>11507</v>
      </c>
      <c r="D39161" t="s">
        <v>7386</v>
      </c>
      <c r="E39161" t="s">
        <v>5647</v>
      </c>
    </row>
    <row r="39162" spans="1:5">
      <c r="A39162">
        <v>217777</v>
      </c>
      <c r="B39162" t="s">
        <v>11500</v>
      </c>
      <c r="C39162" t="s">
        <v>11507</v>
      </c>
      <c r="D39162" t="s">
        <v>7386</v>
      </c>
      <c r="E39162" t="s">
        <v>5647</v>
      </c>
    </row>
    <row r="39163" spans="1:5">
      <c r="A39163">
        <v>217782</v>
      </c>
      <c r="B39163" t="s">
        <v>11500</v>
      </c>
      <c r="C39163" t="s">
        <v>11507</v>
      </c>
      <c r="D39163" t="s">
        <v>7386</v>
      </c>
      <c r="E39163" t="s">
        <v>5647</v>
      </c>
    </row>
    <row r="39164" spans="1:5">
      <c r="A39164">
        <v>217785</v>
      </c>
      <c r="B39164" t="s">
        <v>11500</v>
      </c>
      <c r="C39164" t="s">
        <v>11507</v>
      </c>
      <c r="D39164" t="s">
        <v>7386</v>
      </c>
      <c r="E39164" t="s">
        <v>5647</v>
      </c>
    </row>
    <row r="39165" spans="1:5">
      <c r="A39165">
        <v>217787</v>
      </c>
      <c r="B39165" t="s">
        <v>11500</v>
      </c>
      <c r="C39165" t="s">
        <v>11507</v>
      </c>
      <c r="D39165" t="s">
        <v>7386</v>
      </c>
      <c r="E39165" t="s">
        <v>5647</v>
      </c>
    </row>
    <row r="39166" spans="1:5">
      <c r="A39166">
        <v>217791</v>
      </c>
      <c r="B39166" t="s">
        <v>11500</v>
      </c>
      <c r="C39166" t="s">
        <v>11507</v>
      </c>
      <c r="D39166" t="s">
        <v>7386</v>
      </c>
      <c r="E39166" t="s">
        <v>5647</v>
      </c>
    </row>
    <row r="39167" spans="1:5">
      <c r="A39167">
        <v>217795</v>
      </c>
      <c r="B39167" t="s">
        <v>11500</v>
      </c>
      <c r="C39167" t="s">
        <v>11507</v>
      </c>
      <c r="D39167" t="s">
        <v>7386</v>
      </c>
      <c r="E39167" t="s">
        <v>5647</v>
      </c>
    </row>
    <row r="39168" spans="1:5">
      <c r="A39168">
        <v>217797</v>
      </c>
      <c r="B39168" t="s">
        <v>11500</v>
      </c>
      <c r="C39168" t="s">
        <v>11507</v>
      </c>
      <c r="D39168" t="s">
        <v>7386</v>
      </c>
      <c r="E39168" t="s">
        <v>5647</v>
      </c>
    </row>
    <row r="39169" spans="1:5">
      <c r="A39169">
        <v>217799</v>
      </c>
      <c r="B39169" t="s">
        <v>11500</v>
      </c>
      <c r="C39169" t="s">
        <v>11507</v>
      </c>
      <c r="D39169" t="s">
        <v>7386</v>
      </c>
      <c r="E39169" t="s">
        <v>5647</v>
      </c>
    </row>
    <row r="39170" spans="1:5">
      <c r="A39170">
        <v>217801</v>
      </c>
      <c r="B39170" t="s">
        <v>11500</v>
      </c>
      <c r="C39170" t="s">
        <v>11507</v>
      </c>
      <c r="D39170" t="s">
        <v>7386</v>
      </c>
      <c r="E39170" t="s">
        <v>5647</v>
      </c>
    </row>
    <row r="39171" spans="1:5">
      <c r="A39171">
        <v>217802</v>
      </c>
      <c r="B39171" t="s">
        <v>11500</v>
      </c>
      <c r="C39171" t="s">
        <v>11507</v>
      </c>
      <c r="D39171" t="s">
        <v>7386</v>
      </c>
      <c r="E39171" t="s">
        <v>5647</v>
      </c>
    </row>
    <row r="39172" spans="1:5">
      <c r="A39172">
        <v>217803</v>
      </c>
      <c r="B39172" t="s">
        <v>11500</v>
      </c>
      <c r="C39172" t="s">
        <v>11507</v>
      </c>
      <c r="D39172" t="s">
        <v>7386</v>
      </c>
      <c r="E39172" t="s">
        <v>5647</v>
      </c>
    </row>
    <row r="39173" spans="1:5">
      <c r="A39173">
        <v>217804</v>
      </c>
      <c r="B39173" t="s">
        <v>11500</v>
      </c>
      <c r="C39173" t="s">
        <v>11507</v>
      </c>
      <c r="D39173" t="s">
        <v>7386</v>
      </c>
      <c r="E39173" t="s">
        <v>5647</v>
      </c>
    </row>
    <row r="39174" spans="1:5">
      <c r="A39174">
        <v>217807</v>
      </c>
      <c r="B39174" t="s">
        <v>11500</v>
      </c>
      <c r="C39174" t="s">
        <v>11507</v>
      </c>
      <c r="D39174" t="s">
        <v>7386</v>
      </c>
      <c r="E39174" t="s">
        <v>5647</v>
      </c>
    </row>
    <row r="39175" spans="1:5">
      <c r="A39175">
        <v>217809</v>
      </c>
      <c r="B39175" t="s">
        <v>11500</v>
      </c>
      <c r="C39175" t="s">
        <v>11507</v>
      </c>
      <c r="D39175" t="s">
        <v>7386</v>
      </c>
      <c r="E39175" t="s">
        <v>5647</v>
      </c>
    </row>
    <row r="39176" spans="1:5">
      <c r="A39176">
        <v>217810</v>
      </c>
      <c r="B39176" t="s">
        <v>11500</v>
      </c>
      <c r="C39176" t="s">
        <v>11507</v>
      </c>
      <c r="D39176" t="s">
        <v>7386</v>
      </c>
      <c r="E39176" t="s">
        <v>5647</v>
      </c>
    </row>
    <row r="39177" spans="1:5">
      <c r="A39177">
        <v>217811</v>
      </c>
      <c r="B39177" t="s">
        <v>11500</v>
      </c>
      <c r="C39177" t="s">
        <v>11507</v>
      </c>
      <c r="D39177" t="s">
        <v>7386</v>
      </c>
      <c r="E39177" t="s">
        <v>5647</v>
      </c>
    </row>
    <row r="39178" spans="1:5">
      <c r="A39178">
        <v>217812</v>
      </c>
      <c r="B39178" t="s">
        <v>11500</v>
      </c>
      <c r="C39178" t="s">
        <v>11507</v>
      </c>
      <c r="D39178" t="s">
        <v>7386</v>
      </c>
      <c r="E39178" t="s">
        <v>5647</v>
      </c>
    </row>
    <row r="39179" spans="1:5">
      <c r="A39179">
        <v>217814</v>
      </c>
      <c r="B39179" t="s">
        <v>11500</v>
      </c>
      <c r="C39179" t="s">
        <v>11507</v>
      </c>
      <c r="D39179" t="s">
        <v>7386</v>
      </c>
      <c r="E39179" t="s">
        <v>5647</v>
      </c>
    </row>
    <row r="39180" spans="1:5">
      <c r="A39180">
        <v>217815</v>
      </c>
      <c r="B39180" t="s">
        <v>11500</v>
      </c>
      <c r="C39180" t="s">
        <v>11507</v>
      </c>
      <c r="D39180" t="s">
        <v>7386</v>
      </c>
      <c r="E39180" t="s">
        <v>5647</v>
      </c>
    </row>
    <row r="39181" spans="1:5">
      <c r="A39181">
        <v>217817</v>
      </c>
      <c r="B39181" t="s">
        <v>11500</v>
      </c>
      <c r="C39181" t="s">
        <v>11507</v>
      </c>
      <c r="D39181" t="s">
        <v>7386</v>
      </c>
      <c r="E39181" t="s">
        <v>5647</v>
      </c>
    </row>
    <row r="39182" spans="1:5">
      <c r="A39182">
        <v>217820</v>
      </c>
      <c r="B39182" t="s">
        <v>11500</v>
      </c>
      <c r="C39182" t="s">
        <v>11507</v>
      </c>
      <c r="D39182" t="s">
        <v>7386</v>
      </c>
      <c r="E39182" t="s">
        <v>5647</v>
      </c>
    </row>
    <row r="39183" spans="1:5">
      <c r="A39183">
        <v>217821</v>
      </c>
      <c r="B39183" t="s">
        <v>11500</v>
      </c>
      <c r="C39183" t="s">
        <v>11507</v>
      </c>
      <c r="D39183" t="s">
        <v>7386</v>
      </c>
      <c r="E39183" t="s">
        <v>5647</v>
      </c>
    </row>
    <row r="39184" spans="1:5">
      <c r="A39184">
        <v>217823</v>
      </c>
      <c r="B39184" t="s">
        <v>11500</v>
      </c>
      <c r="C39184" t="s">
        <v>11507</v>
      </c>
      <c r="D39184" t="s">
        <v>7386</v>
      </c>
      <c r="E39184" t="s">
        <v>5647</v>
      </c>
    </row>
    <row r="39185" spans="1:5">
      <c r="A39185">
        <v>217828</v>
      </c>
      <c r="B39185" t="s">
        <v>11500</v>
      </c>
      <c r="C39185" t="s">
        <v>11507</v>
      </c>
      <c r="D39185" t="s">
        <v>7386</v>
      </c>
      <c r="E39185" t="s">
        <v>5647</v>
      </c>
    </row>
    <row r="39186" spans="1:5">
      <c r="A39186">
        <v>217829</v>
      </c>
      <c r="B39186" t="s">
        <v>11500</v>
      </c>
      <c r="C39186" t="s">
        <v>11507</v>
      </c>
      <c r="D39186" t="s">
        <v>7386</v>
      </c>
      <c r="E39186" t="s">
        <v>5647</v>
      </c>
    </row>
    <row r="39187" spans="1:5">
      <c r="A39187">
        <v>217831</v>
      </c>
      <c r="B39187" t="s">
        <v>11500</v>
      </c>
      <c r="C39187" t="s">
        <v>11507</v>
      </c>
      <c r="D39187" t="s">
        <v>7386</v>
      </c>
      <c r="E39187" t="s">
        <v>5647</v>
      </c>
    </row>
    <row r="39188" spans="1:5">
      <c r="A39188">
        <v>217832</v>
      </c>
      <c r="B39188" t="s">
        <v>11500</v>
      </c>
      <c r="C39188" t="s">
        <v>11507</v>
      </c>
      <c r="D39188" t="s">
        <v>7386</v>
      </c>
      <c r="E39188" t="s">
        <v>5647</v>
      </c>
    </row>
    <row r="39189" spans="1:5">
      <c r="A39189">
        <v>217834</v>
      </c>
      <c r="B39189" t="s">
        <v>11500</v>
      </c>
      <c r="C39189" t="s">
        <v>11507</v>
      </c>
      <c r="D39189" t="s">
        <v>7386</v>
      </c>
      <c r="E39189" t="s">
        <v>5647</v>
      </c>
    </row>
    <row r="39190" spans="1:5">
      <c r="A39190">
        <v>217838</v>
      </c>
      <c r="B39190" t="s">
        <v>11500</v>
      </c>
      <c r="C39190" t="s">
        <v>11507</v>
      </c>
      <c r="D39190" t="s">
        <v>7386</v>
      </c>
      <c r="E39190" t="s">
        <v>5647</v>
      </c>
    </row>
    <row r="39191" spans="1:5">
      <c r="A39191">
        <v>217841</v>
      </c>
      <c r="B39191" t="s">
        <v>11500</v>
      </c>
      <c r="C39191" t="s">
        <v>11507</v>
      </c>
      <c r="D39191" t="s">
        <v>7386</v>
      </c>
      <c r="E39191" t="s">
        <v>5647</v>
      </c>
    </row>
    <row r="39192" spans="1:5">
      <c r="A39192">
        <v>217843</v>
      </c>
      <c r="B39192" t="s">
        <v>11500</v>
      </c>
      <c r="C39192" t="s">
        <v>11507</v>
      </c>
      <c r="D39192" t="s">
        <v>7386</v>
      </c>
      <c r="E39192" t="s">
        <v>5647</v>
      </c>
    </row>
    <row r="39193" spans="1:5">
      <c r="A39193">
        <v>217845</v>
      </c>
      <c r="B39193" t="s">
        <v>11500</v>
      </c>
      <c r="C39193" t="s">
        <v>11507</v>
      </c>
      <c r="D39193" t="s">
        <v>7386</v>
      </c>
      <c r="E39193" t="s">
        <v>5647</v>
      </c>
    </row>
    <row r="39194" spans="1:5">
      <c r="A39194">
        <v>217846</v>
      </c>
      <c r="B39194" t="s">
        <v>11500</v>
      </c>
      <c r="C39194" t="s">
        <v>11507</v>
      </c>
      <c r="D39194" t="s">
        <v>7386</v>
      </c>
      <c r="E39194" t="s">
        <v>5647</v>
      </c>
    </row>
    <row r="39195" spans="1:5">
      <c r="A39195">
        <v>217848</v>
      </c>
      <c r="B39195" t="s">
        <v>11500</v>
      </c>
      <c r="C39195" t="s">
        <v>11507</v>
      </c>
      <c r="D39195" t="s">
        <v>7386</v>
      </c>
      <c r="E39195" t="s">
        <v>5647</v>
      </c>
    </row>
    <row r="39196" spans="1:5">
      <c r="A39196">
        <v>217850</v>
      </c>
      <c r="B39196" t="s">
        <v>11500</v>
      </c>
      <c r="C39196" t="s">
        <v>11507</v>
      </c>
      <c r="D39196" t="s">
        <v>7386</v>
      </c>
      <c r="E39196" t="s">
        <v>5647</v>
      </c>
    </row>
    <row r="39197" spans="1:5">
      <c r="A39197">
        <v>217852</v>
      </c>
      <c r="B39197" t="s">
        <v>11500</v>
      </c>
      <c r="C39197" t="s">
        <v>11507</v>
      </c>
      <c r="D39197" t="s">
        <v>7386</v>
      </c>
      <c r="E39197" t="s">
        <v>5647</v>
      </c>
    </row>
    <row r="39198" spans="1:5">
      <c r="A39198">
        <v>217853</v>
      </c>
      <c r="B39198" t="s">
        <v>11500</v>
      </c>
      <c r="C39198" t="s">
        <v>11507</v>
      </c>
      <c r="D39198" t="s">
        <v>7386</v>
      </c>
      <c r="E39198" t="s">
        <v>5647</v>
      </c>
    </row>
    <row r="39199" spans="1:5">
      <c r="A39199">
        <v>217854</v>
      </c>
      <c r="B39199" t="s">
        <v>11500</v>
      </c>
      <c r="C39199" t="s">
        <v>11507</v>
      </c>
      <c r="D39199" t="s">
        <v>7386</v>
      </c>
      <c r="E39199" t="s">
        <v>5647</v>
      </c>
    </row>
    <row r="39200" spans="1:5">
      <c r="A39200">
        <v>217855</v>
      </c>
      <c r="B39200" t="s">
        <v>11500</v>
      </c>
      <c r="C39200" t="s">
        <v>11507</v>
      </c>
      <c r="D39200" t="s">
        <v>7386</v>
      </c>
      <c r="E39200" t="s">
        <v>5647</v>
      </c>
    </row>
    <row r="39201" spans="1:5">
      <c r="A39201">
        <v>217858</v>
      </c>
      <c r="B39201" t="s">
        <v>11500</v>
      </c>
      <c r="C39201" t="s">
        <v>11507</v>
      </c>
      <c r="D39201" t="s">
        <v>7386</v>
      </c>
      <c r="E39201" t="s">
        <v>5647</v>
      </c>
    </row>
    <row r="39202" spans="1:5">
      <c r="A39202">
        <v>217861</v>
      </c>
      <c r="B39202" t="s">
        <v>11500</v>
      </c>
      <c r="C39202" t="s">
        <v>11507</v>
      </c>
      <c r="D39202" t="s">
        <v>7386</v>
      </c>
      <c r="E39202" t="s">
        <v>5647</v>
      </c>
    </row>
    <row r="39203" spans="1:5">
      <c r="A39203">
        <v>217864</v>
      </c>
      <c r="B39203" t="s">
        <v>11500</v>
      </c>
      <c r="C39203" t="s">
        <v>11507</v>
      </c>
      <c r="D39203" t="s">
        <v>7386</v>
      </c>
      <c r="E39203" t="s">
        <v>5647</v>
      </c>
    </row>
    <row r="39204" spans="1:5">
      <c r="A39204">
        <v>217868</v>
      </c>
      <c r="B39204" t="s">
        <v>11500</v>
      </c>
      <c r="C39204" t="s">
        <v>11507</v>
      </c>
      <c r="D39204" t="s">
        <v>7386</v>
      </c>
      <c r="E39204" t="s">
        <v>5647</v>
      </c>
    </row>
    <row r="39205" spans="1:5">
      <c r="A39205">
        <v>217871</v>
      </c>
      <c r="B39205" t="s">
        <v>11500</v>
      </c>
      <c r="C39205" t="s">
        <v>11507</v>
      </c>
      <c r="D39205" t="s">
        <v>7386</v>
      </c>
      <c r="E39205" t="s">
        <v>5647</v>
      </c>
    </row>
    <row r="39206" spans="1:5">
      <c r="A39206">
        <v>217874</v>
      </c>
      <c r="B39206" t="s">
        <v>11500</v>
      </c>
      <c r="C39206" t="s">
        <v>11507</v>
      </c>
      <c r="D39206" t="s">
        <v>7386</v>
      </c>
      <c r="E39206" t="s">
        <v>5647</v>
      </c>
    </row>
    <row r="39207" spans="1:5">
      <c r="A39207">
        <v>217878</v>
      </c>
      <c r="B39207" t="s">
        <v>11500</v>
      </c>
      <c r="C39207" t="s">
        <v>11507</v>
      </c>
      <c r="D39207" t="s">
        <v>7386</v>
      </c>
      <c r="E39207" t="s">
        <v>5647</v>
      </c>
    </row>
    <row r="39208" spans="1:5">
      <c r="A39208">
        <v>217881</v>
      </c>
      <c r="B39208" t="s">
        <v>11500</v>
      </c>
      <c r="C39208" t="s">
        <v>11507</v>
      </c>
      <c r="D39208" t="s">
        <v>7386</v>
      </c>
      <c r="E39208" t="s">
        <v>5647</v>
      </c>
    </row>
    <row r="39209" spans="1:5">
      <c r="A39209">
        <v>217883</v>
      </c>
      <c r="B39209" t="s">
        <v>11500</v>
      </c>
      <c r="C39209" t="s">
        <v>11507</v>
      </c>
      <c r="D39209" t="s">
        <v>7386</v>
      </c>
      <c r="E39209" t="s">
        <v>5647</v>
      </c>
    </row>
    <row r="39210" spans="1:5">
      <c r="A39210">
        <v>217885</v>
      </c>
      <c r="B39210" t="s">
        <v>11500</v>
      </c>
      <c r="C39210" t="s">
        <v>11507</v>
      </c>
      <c r="D39210" t="s">
        <v>7386</v>
      </c>
      <c r="E39210" t="s">
        <v>5647</v>
      </c>
    </row>
    <row r="39211" spans="1:5">
      <c r="A39211">
        <v>217886</v>
      </c>
      <c r="B39211" t="s">
        <v>11500</v>
      </c>
      <c r="C39211" t="s">
        <v>11507</v>
      </c>
      <c r="D39211" t="s">
        <v>7386</v>
      </c>
      <c r="E39211" t="s">
        <v>5647</v>
      </c>
    </row>
    <row r="39212" spans="1:5">
      <c r="A39212">
        <v>217888</v>
      </c>
      <c r="B39212" t="s">
        <v>11500</v>
      </c>
      <c r="C39212" t="s">
        <v>11507</v>
      </c>
      <c r="D39212" t="s">
        <v>7386</v>
      </c>
      <c r="E39212" t="s">
        <v>5647</v>
      </c>
    </row>
    <row r="39213" spans="1:5">
      <c r="A39213">
        <v>217890</v>
      </c>
      <c r="B39213" t="s">
        <v>11500</v>
      </c>
      <c r="C39213" t="s">
        <v>11507</v>
      </c>
      <c r="D39213" t="s">
        <v>7386</v>
      </c>
      <c r="E39213" t="s">
        <v>5647</v>
      </c>
    </row>
    <row r="39214" spans="1:5">
      <c r="A39214">
        <v>217894</v>
      </c>
      <c r="B39214" t="s">
        <v>11500</v>
      </c>
      <c r="C39214" t="s">
        <v>11507</v>
      </c>
      <c r="D39214" t="s">
        <v>7386</v>
      </c>
      <c r="E39214" t="s">
        <v>5647</v>
      </c>
    </row>
    <row r="39215" spans="1:5">
      <c r="A39215">
        <v>217896</v>
      </c>
      <c r="B39215" t="s">
        <v>11500</v>
      </c>
      <c r="C39215" t="s">
        <v>11507</v>
      </c>
      <c r="D39215" t="s">
        <v>7386</v>
      </c>
      <c r="E39215" t="s">
        <v>5647</v>
      </c>
    </row>
    <row r="39216" spans="1:5">
      <c r="A39216">
        <v>217897</v>
      </c>
      <c r="B39216" t="s">
        <v>11500</v>
      </c>
      <c r="C39216" t="s">
        <v>11507</v>
      </c>
      <c r="D39216" t="s">
        <v>7386</v>
      </c>
      <c r="E39216" t="s">
        <v>5647</v>
      </c>
    </row>
    <row r="39217" spans="1:5">
      <c r="A39217">
        <v>217899</v>
      </c>
      <c r="B39217" t="s">
        <v>11500</v>
      </c>
      <c r="C39217" t="s">
        <v>11507</v>
      </c>
      <c r="D39217" t="s">
        <v>7386</v>
      </c>
      <c r="E39217" t="s">
        <v>5647</v>
      </c>
    </row>
    <row r="39218" spans="1:5">
      <c r="A39218">
        <v>217900</v>
      </c>
      <c r="B39218" t="s">
        <v>11500</v>
      </c>
      <c r="C39218" t="s">
        <v>11507</v>
      </c>
      <c r="D39218" t="s">
        <v>7386</v>
      </c>
      <c r="E39218" t="s">
        <v>5647</v>
      </c>
    </row>
    <row r="39219" spans="1:5">
      <c r="A39219">
        <v>217903</v>
      </c>
      <c r="B39219" t="s">
        <v>11500</v>
      </c>
      <c r="C39219" t="s">
        <v>11507</v>
      </c>
      <c r="D39219" t="s">
        <v>7386</v>
      </c>
      <c r="E39219" t="s">
        <v>5647</v>
      </c>
    </row>
    <row r="39220" spans="1:5">
      <c r="A39220">
        <v>217907</v>
      </c>
      <c r="B39220" t="s">
        <v>11500</v>
      </c>
      <c r="C39220" t="s">
        <v>11507</v>
      </c>
      <c r="D39220" t="s">
        <v>7386</v>
      </c>
      <c r="E39220" t="s">
        <v>5647</v>
      </c>
    </row>
    <row r="39221" spans="1:5">
      <c r="A39221">
        <v>217909</v>
      </c>
      <c r="B39221" t="s">
        <v>11500</v>
      </c>
      <c r="C39221" t="s">
        <v>11507</v>
      </c>
      <c r="D39221" t="s">
        <v>7386</v>
      </c>
      <c r="E39221" t="s">
        <v>5647</v>
      </c>
    </row>
    <row r="39222" spans="1:5">
      <c r="A39222">
        <v>217910</v>
      </c>
      <c r="B39222" t="s">
        <v>11500</v>
      </c>
      <c r="C39222" t="s">
        <v>11507</v>
      </c>
      <c r="D39222" t="s">
        <v>7386</v>
      </c>
      <c r="E39222" t="s">
        <v>5647</v>
      </c>
    </row>
    <row r="39223" spans="1:5">
      <c r="A39223">
        <v>218043</v>
      </c>
      <c r="B39223" t="s">
        <v>11500</v>
      </c>
      <c r="C39223" t="s">
        <v>11507</v>
      </c>
      <c r="D39223" t="s">
        <v>7406</v>
      </c>
      <c r="E39223" t="s">
        <v>5647</v>
      </c>
    </row>
    <row r="39224" spans="1:5">
      <c r="A39224">
        <v>218046</v>
      </c>
      <c r="B39224" t="s">
        <v>11500</v>
      </c>
      <c r="C39224" t="s">
        <v>11507</v>
      </c>
      <c r="D39224" t="s">
        <v>7406</v>
      </c>
      <c r="E39224" t="s">
        <v>5647</v>
      </c>
    </row>
    <row r="39225" spans="1:5">
      <c r="A39225">
        <v>218055</v>
      </c>
      <c r="B39225" t="s">
        <v>11500</v>
      </c>
      <c r="C39225" t="s">
        <v>11507</v>
      </c>
      <c r="D39225" t="s">
        <v>7406</v>
      </c>
      <c r="E39225" t="s">
        <v>5647</v>
      </c>
    </row>
    <row r="39226" spans="1:5">
      <c r="A39226">
        <v>218063</v>
      </c>
      <c r="B39226" t="s">
        <v>11500</v>
      </c>
      <c r="C39226" t="s">
        <v>11507</v>
      </c>
      <c r="D39226" t="s">
        <v>7406</v>
      </c>
      <c r="E39226" t="s">
        <v>5647</v>
      </c>
    </row>
    <row r="39227" spans="1:5">
      <c r="A39227">
        <v>218066</v>
      </c>
      <c r="B39227" t="s">
        <v>11500</v>
      </c>
      <c r="C39227" t="s">
        <v>11507</v>
      </c>
      <c r="D39227" t="s">
        <v>7406</v>
      </c>
      <c r="E39227" t="s">
        <v>5647</v>
      </c>
    </row>
    <row r="39228" spans="1:5">
      <c r="A39228">
        <v>218073</v>
      </c>
      <c r="B39228" t="s">
        <v>11500</v>
      </c>
      <c r="C39228" t="s">
        <v>11507</v>
      </c>
      <c r="D39228" t="s">
        <v>7406</v>
      </c>
      <c r="E39228" t="s">
        <v>5647</v>
      </c>
    </row>
    <row r="39229" spans="1:5">
      <c r="A39229">
        <v>218077</v>
      </c>
      <c r="B39229" t="s">
        <v>11500</v>
      </c>
      <c r="C39229" t="s">
        <v>11507</v>
      </c>
      <c r="D39229" t="s">
        <v>7406</v>
      </c>
      <c r="E39229" t="s">
        <v>5647</v>
      </c>
    </row>
    <row r="39230" spans="1:5">
      <c r="A39230">
        <v>218080</v>
      </c>
      <c r="B39230" t="s">
        <v>11500</v>
      </c>
      <c r="C39230" t="s">
        <v>11507</v>
      </c>
      <c r="D39230" t="s">
        <v>7406</v>
      </c>
      <c r="E39230" t="s">
        <v>5647</v>
      </c>
    </row>
    <row r="39231" spans="1:5">
      <c r="A39231">
        <v>218081</v>
      </c>
      <c r="B39231" t="s">
        <v>11500</v>
      </c>
      <c r="C39231" t="s">
        <v>11507</v>
      </c>
      <c r="D39231" t="s">
        <v>7406</v>
      </c>
      <c r="E39231" t="s">
        <v>5647</v>
      </c>
    </row>
    <row r="39232" spans="1:5">
      <c r="A39232">
        <v>218084</v>
      </c>
      <c r="B39232" t="s">
        <v>11500</v>
      </c>
      <c r="C39232" t="s">
        <v>11507</v>
      </c>
      <c r="D39232" t="s">
        <v>7406</v>
      </c>
      <c r="E39232" t="s">
        <v>5647</v>
      </c>
    </row>
    <row r="39233" spans="1:5">
      <c r="A39233">
        <v>218087</v>
      </c>
      <c r="B39233" t="s">
        <v>11500</v>
      </c>
      <c r="C39233" t="s">
        <v>11507</v>
      </c>
      <c r="D39233" t="s">
        <v>7406</v>
      </c>
      <c r="E39233" t="s">
        <v>5647</v>
      </c>
    </row>
    <row r="39234" spans="1:5">
      <c r="A39234">
        <v>218088</v>
      </c>
      <c r="B39234" t="s">
        <v>11500</v>
      </c>
      <c r="C39234" t="s">
        <v>11507</v>
      </c>
      <c r="D39234" t="s">
        <v>7406</v>
      </c>
      <c r="E39234" t="s">
        <v>5647</v>
      </c>
    </row>
    <row r="39235" spans="1:5">
      <c r="A39235">
        <v>218091</v>
      </c>
      <c r="B39235" t="s">
        <v>11500</v>
      </c>
      <c r="C39235" t="s">
        <v>11507</v>
      </c>
      <c r="D39235" t="s">
        <v>7406</v>
      </c>
      <c r="E39235" t="s">
        <v>5647</v>
      </c>
    </row>
    <row r="39236" spans="1:5">
      <c r="A39236">
        <v>218094</v>
      </c>
      <c r="B39236" t="s">
        <v>11500</v>
      </c>
      <c r="C39236" t="s">
        <v>11507</v>
      </c>
      <c r="D39236" t="s">
        <v>7406</v>
      </c>
      <c r="E39236" t="s">
        <v>5647</v>
      </c>
    </row>
    <row r="39237" spans="1:5">
      <c r="A39237">
        <v>218097</v>
      </c>
      <c r="B39237" t="s">
        <v>11500</v>
      </c>
      <c r="C39237" t="s">
        <v>11507</v>
      </c>
      <c r="D39237" t="s">
        <v>7406</v>
      </c>
      <c r="E39237" t="s">
        <v>5647</v>
      </c>
    </row>
    <row r="39238" spans="1:5">
      <c r="A39238">
        <v>218098</v>
      </c>
      <c r="B39238" t="s">
        <v>11500</v>
      </c>
      <c r="C39238" t="s">
        <v>11507</v>
      </c>
      <c r="D39238" t="s">
        <v>7406</v>
      </c>
      <c r="E39238" t="s">
        <v>5647</v>
      </c>
    </row>
    <row r="39239" spans="1:5">
      <c r="A39239">
        <v>218099</v>
      </c>
      <c r="B39239" t="s">
        <v>11500</v>
      </c>
      <c r="C39239" t="s">
        <v>11507</v>
      </c>
      <c r="D39239" t="s">
        <v>7406</v>
      </c>
      <c r="E39239" t="s">
        <v>5647</v>
      </c>
    </row>
    <row r="39240" spans="1:5">
      <c r="A39240">
        <v>218100</v>
      </c>
      <c r="B39240" t="s">
        <v>11500</v>
      </c>
      <c r="C39240" t="s">
        <v>11507</v>
      </c>
      <c r="D39240" t="s">
        <v>7406</v>
      </c>
      <c r="E39240" t="s">
        <v>5647</v>
      </c>
    </row>
    <row r="39241" spans="1:5">
      <c r="A39241">
        <v>218104</v>
      </c>
      <c r="B39241" t="s">
        <v>11500</v>
      </c>
      <c r="C39241" t="s">
        <v>11507</v>
      </c>
      <c r="D39241" t="s">
        <v>7406</v>
      </c>
      <c r="E39241" t="s">
        <v>5647</v>
      </c>
    </row>
    <row r="39242" spans="1:5">
      <c r="A39242">
        <v>218106</v>
      </c>
      <c r="B39242" t="s">
        <v>11500</v>
      </c>
      <c r="C39242" t="s">
        <v>11507</v>
      </c>
      <c r="D39242" t="s">
        <v>7406</v>
      </c>
      <c r="E39242" t="s">
        <v>5647</v>
      </c>
    </row>
    <row r="39243" spans="1:5">
      <c r="A39243">
        <v>218108</v>
      </c>
      <c r="B39243" t="s">
        <v>11500</v>
      </c>
      <c r="C39243" t="s">
        <v>11507</v>
      </c>
      <c r="D39243" t="s">
        <v>7406</v>
      </c>
      <c r="E39243" t="s">
        <v>5647</v>
      </c>
    </row>
    <row r="39244" spans="1:5">
      <c r="A39244">
        <v>218111</v>
      </c>
      <c r="B39244" t="s">
        <v>11500</v>
      </c>
      <c r="C39244" t="s">
        <v>11507</v>
      </c>
      <c r="D39244" t="s">
        <v>7406</v>
      </c>
      <c r="E39244" t="s">
        <v>5647</v>
      </c>
    </row>
    <row r="39245" spans="1:5">
      <c r="A39245">
        <v>218114</v>
      </c>
      <c r="B39245" t="s">
        <v>11500</v>
      </c>
      <c r="C39245" t="s">
        <v>11507</v>
      </c>
      <c r="D39245" t="s">
        <v>7406</v>
      </c>
      <c r="E39245" t="s">
        <v>5647</v>
      </c>
    </row>
    <row r="39246" spans="1:5">
      <c r="A39246">
        <v>218116</v>
      </c>
      <c r="B39246" t="s">
        <v>11500</v>
      </c>
      <c r="C39246" t="s">
        <v>11507</v>
      </c>
      <c r="D39246" t="s">
        <v>7406</v>
      </c>
      <c r="E39246" t="s">
        <v>5647</v>
      </c>
    </row>
    <row r="39247" spans="1:5">
      <c r="A39247">
        <v>218118</v>
      </c>
      <c r="B39247" t="s">
        <v>11500</v>
      </c>
      <c r="C39247" t="s">
        <v>11507</v>
      </c>
      <c r="D39247" t="s">
        <v>7406</v>
      </c>
      <c r="E39247" t="s">
        <v>5647</v>
      </c>
    </row>
    <row r="39248" spans="1:5">
      <c r="A39248">
        <v>218120</v>
      </c>
      <c r="B39248" t="s">
        <v>11500</v>
      </c>
      <c r="C39248" t="s">
        <v>11507</v>
      </c>
      <c r="D39248" t="s">
        <v>7406</v>
      </c>
      <c r="E39248" t="s">
        <v>5647</v>
      </c>
    </row>
    <row r="39249" spans="1:5">
      <c r="A39249">
        <v>218122</v>
      </c>
      <c r="B39249" t="s">
        <v>11500</v>
      </c>
      <c r="C39249" t="s">
        <v>11507</v>
      </c>
      <c r="D39249" t="s">
        <v>7406</v>
      </c>
      <c r="E39249" t="s">
        <v>5647</v>
      </c>
    </row>
    <row r="39250" spans="1:5">
      <c r="A39250">
        <v>218123</v>
      </c>
      <c r="B39250" t="s">
        <v>11500</v>
      </c>
      <c r="C39250" t="s">
        <v>11507</v>
      </c>
      <c r="D39250" t="s">
        <v>7406</v>
      </c>
      <c r="E39250" t="s">
        <v>5647</v>
      </c>
    </row>
    <row r="39251" spans="1:5">
      <c r="A39251">
        <v>218126</v>
      </c>
      <c r="B39251" t="s">
        <v>11500</v>
      </c>
      <c r="C39251" t="s">
        <v>11507</v>
      </c>
      <c r="D39251" t="s">
        <v>7406</v>
      </c>
      <c r="E39251" t="s">
        <v>5647</v>
      </c>
    </row>
    <row r="39252" spans="1:5">
      <c r="A39252">
        <v>218128</v>
      </c>
      <c r="B39252" t="s">
        <v>11500</v>
      </c>
      <c r="C39252" t="s">
        <v>11507</v>
      </c>
      <c r="D39252" t="s">
        <v>7406</v>
      </c>
      <c r="E39252" t="s">
        <v>5647</v>
      </c>
    </row>
    <row r="39253" spans="1:5">
      <c r="A39253">
        <v>218131</v>
      </c>
      <c r="B39253" t="s">
        <v>11500</v>
      </c>
      <c r="C39253" t="s">
        <v>11507</v>
      </c>
      <c r="D39253" t="s">
        <v>7406</v>
      </c>
      <c r="E39253" t="s">
        <v>5647</v>
      </c>
    </row>
    <row r="39254" spans="1:5">
      <c r="A39254">
        <v>218134</v>
      </c>
      <c r="B39254" t="s">
        <v>11500</v>
      </c>
      <c r="C39254" t="s">
        <v>11507</v>
      </c>
      <c r="D39254" t="s">
        <v>7406</v>
      </c>
      <c r="E39254" t="s">
        <v>5647</v>
      </c>
    </row>
    <row r="39255" spans="1:5">
      <c r="A39255">
        <v>218135</v>
      </c>
      <c r="B39255" t="s">
        <v>11500</v>
      </c>
      <c r="C39255" t="s">
        <v>11507</v>
      </c>
      <c r="D39255" t="s">
        <v>7406</v>
      </c>
      <c r="E39255" t="s">
        <v>5647</v>
      </c>
    </row>
    <row r="39256" spans="1:5">
      <c r="A39256">
        <v>218136</v>
      </c>
      <c r="B39256" t="s">
        <v>11500</v>
      </c>
      <c r="C39256" t="s">
        <v>11507</v>
      </c>
      <c r="D39256" t="s">
        <v>7406</v>
      </c>
      <c r="E39256" t="s">
        <v>5647</v>
      </c>
    </row>
    <row r="39257" spans="1:5">
      <c r="A39257">
        <v>218137</v>
      </c>
      <c r="B39257" t="s">
        <v>11500</v>
      </c>
      <c r="C39257" t="s">
        <v>11507</v>
      </c>
      <c r="D39257" t="s">
        <v>7406</v>
      </c>
      <c r="E39257" t="s">
        <v>5647</v>
      </c>
    </row>
    <row r="39258" spans="1:5">
      <c r="A39258">
        <v>218142</v>
      </c>
      <c r="B39258" t="s">
        <v>11500</v>
      </c>
      <c r="C39258" t="s">
        <v>11507</v>
      </c>
      <c r="D39258" t="s">
        <v>7406</v>
      </c>
      <c r="E39258" t="s">
        <v>5647</v>
      </c>
    </row>
    <row r="39259" spans="1:5">
      <c r="A39259">
        <v>218145</v>
      </c>
      <c r="B39259" t="s">
        <v>11500</v>
      </c>
      <c r="C39259" t="s">
        <v>11507</v>
      </c>
      <c r="D39259" t="s">
        <v>7406</v>
      </c>
      <c r="E39259" t="s">
        <v>5647</v>
      </c>
    </row>
    <row r="39260" spans="1:5">
      <c r="A39260">
        <v>218146</v>
      </c>
      <c r="B39260" t="s">
        <v>11500</v>
      </c>
      <c r="C39260" t="s">
        <v>11507</v>
      </c>
      <c r="D39260" t="s">
        <v>7406</v>
      </c>
      <c r="E39260" t="s">
        <v>5647</v>
      </c>
    </row>
    <row r="39261" spans="1:5">
      <c r="A39261">
        <v>218147</v>
      </c>
      <c r="B39261" t="s">
        <v>11500</v>
      </c>
      <c r="C39261" t="s">
        <v>11507</v>
      </c>
      <c r="D39261" t="s">
        <v>7406</v>
      </c>
      <c r="E39261" t="s">
        <v>5647</v>
      </c>
    </row>
    <row r="39262" spans="1:5">
      <c r="A39262">
        <v>218148</v>
      </c>
      <c r="B39262" t="s">
        <v>11500</v>
      </c>
      <c r="C39262" t="s">
        <v>11507</v>
      </c>
      <c r="D39262" t="s">
        <v>7406</v>
      </c>
      <c r="E39262" t="s">
        <v>5647</v>
      </c>
    </row>
    <row r="39263" spans="1:5">
      <c r="A39263">
        <v>218152</v>
      </c>
      <c r="B39263" t="s">
        <v>11500</v>
      </c>
      <c r="C39263" t="s">
        <v>11507</v>
      </c>
      <c r="D39263" t="s">
        <v>7406</v>
      </c>
      <c r="E39263" t="s">
        <v>5647</v>
      </c>
    </row>
    <row r="39264" spans="1:5">
      <c r="A39264">
        <v>218153</v>
      </c>
      <c r="B39264" t="s">
        <v>11500</v>
      </c>
      <c r="C39264" t="s">
        <v>11507</v>
      </c>
      <c r="D39264" t="s">
        <v>7406</v>
      </c>
      <c r="E39264" t="s">
        <v>5647</v>
      </c>
    </row>
    <row r="39265" spans="1:5">
      <c r="A39265">
        <v>218157</v>
      </c>
      <c r="B39265" t="s">
        <v>11500</v>
      </c>
      <c r="C39265" t="s">
        <v>11507</v>
      </c>
      <c r="D39265" t="s">
        <v>7406</v>
      </c>
      <c r="E39265" t="s">
        <v>5647</v>
      </c>
    </row>
    <row r="39266" spans="1:5">
      <c r="A39266">
        <v>218162</v>
      </c>
      <c r="B39266" t="s">
        <v>11500</v>
      </c>
      <c r="C39266" t="s">
        <v>11507</v>
      </c>
      <c r="D39266" t="s">
        <v>7406</v>
      </c>
      <c r="E39266" t="s">
        <v>5647</v>
      </c>
    </row>
    <row r="39267" spans="1:5">
      <c r="A39267">
        <v>218163</v>
      </c>
      <c r="B39267" t="s">
        <v>11500</v>
      </c>
      <c r="C39267" t="s">
        <v>11507</v>
      </c>
      <c r="D39267" t="s">
        <v>7406</v>
      </c>
      <c r="E39267" t="s">
        <v>5647</v>
      </c>
    </row>
    <row r="39268" spans="1:5">
      <c r="A39268">
        <v>218165</v>
      </c>
      <c r="B39268" t="s">
        <v>11500</v>
      </c>
      <c r="C39268" t="s">
        <v>11507</v>
      </c>
      <c r="D39268" t="s">
        <v>7406</v>
      </c>
      <c r="E39268" t="s">
        <v>5647</v>
      </c>
    </row>
    <row r="39269" spans="1:5">
      <c r="A39269">
        <v>218167</v>
      </c>
      <c r="B39269" t="s">
        <v>11500</v>
      </c>
      <c r="C39269" t="s">
        <v>11507</v>
      </c>
      <c r="D39269" t="s">
        <v>7406</v>
      </c>
      <c r="E39269" t="s">
        <v>5647</v>
      </c>
    </row>
    <row r="39270" spans="1:5">
      <c r="A39270">
        <v>218169</v>
      </c>
      <c r="B39270" t="s">
        <v>11500</v>
      </c>
      <c r="C39270" t="s">
        <v>11507</v>
      </c>
      <c r="D39270" t="s">
        <v>7406</v>
      </c>
      <c r="E39270" t="s">
        <v>5647</v>
      </c>
    </row>
    <row r="39271" spans="1:5">
      <c r="A39271">
        <v>218171</v>
      </c>
      <c r="B39271" t="s">
        <v>11500</v>
      </c>
      <c r="C39271" t="s">
        <v>11507</v>
      </c>
      <c r="D39271" t="s">
        <v>7406</v>
      </c>
      <c r="E39271" t="s">
        <v>5647</v>
      </c>
    </row>
    <row r="39272" spans="1:5">
      <c r="A39272">
        <v>218172</v>
      </c>
      <c r="B39272" t="s">
        <v>11500</v>
      </c>
      <c r="C39272" t="s">
        <v>11507</v>
      </c>
      <c r="D39272" t="s">
        <v>7406</v>
      </c>
      <c r="E39272" t="s">
        <v>5647</v>
      </c>
    </row>
    <row r="39273" spans="1:5">
      <c r="A39273">
        <v>218173</v>
      </c>
      <c r="B39273" t="s">
        <v>11500</v>
      </c>
      <c r="C39273" t="s">
        <v>11507</v>
      </c>
      <c r="D39273" t="s">
        <v>7406</v>
      </c>
      <c r="E39273" t="s">
        <v>5647</v>
      </c>
    </row>
    <row r="39274" spans="1:5">
      <c r="A39274">
        <v>218177</v>
      </c>
      <c r="B39274" t="s">
        <v>11500</v>
      </c>
      <c r="C39274" t="s">
        <v>11507</v>
      </c>
      <c r="D39274" t="s">
        <v>7406</v>
      </c>
      <c r="E39274" t="s">
        <v>5647</v>
      </c>
    </row>
    <row r="39275" spans="1:5">
      <c r="A39275">
        <v>218179</v>
      </c>
      <c r="B39275" t="s">
        <v>11500</v>
      </c>
      <c r="C39275" t="s">
        <v>11507</v>
      </c>
      <c r="D39275" t="s">
        <v>7406</v>
      </c>
      <c r="E39275" t="s">
        <v>5647</v>
      </c>
    </row>
    <row r="39276" spans="1:5">
      <c r="A39276">
        <v>218182</v>
      </c>
      <c r="B39276" t="s">
        <v>11500</v>
      </c>
      <c r="C39276" t="s">
        <v>11507</v>
      </c>
      <c r="D39276" t="s">
        <v>7406</v>
      </c>
      <c r="E39276" t="s">
        <v>5647</v>
      </c>
    </row>
    <row r="39277" spans="1:5">
      <c r="A39277">
        <v>218186</v>
      </c>
      <c r="B39277" t="s">
        <v>11500</v>
      </c>
      <c r="C39277" t="s">
        <v>11507</v>
      </c>
      <c r="D39277" t="s">
        <v>7406</v>
      </c>
      <c r="E39277" t="s">
        <v>5647</v>
      </c>
    </row>
    <row r="39278" spans="1:5">
      <c r="A39278">
        <v>218187</v>
      </c>
      <c r="B39278" t="s">
        <v>11500</v>
      </c>
      <c r="C39278" t="s">
        <v>11507</v>
      </c>
      <c r="D39278" t="s">
        <v>7406</v>
      </c>
      <c r="E39278" t="s">
        <v>5647</v>
      </c>
    </row>
    <row r="39279" spans="1:5">
      <c r="A39279">
        <v>218188</v>
      </c>
      <c r="B39279" t="s">
        <v>11500</v>
      </c>
      <c r="C39279" t="s">
        <v>11507</v>
      </c>
      <c r="D39279" t="s">
        <v>7406</v>
      </c>
      <c r="E39279" t="s">
        <v>5647</v>
      </c>
    </row>
    <row r="39280" spans="1:5">
      <c r="A39280">
        <v>218189</v>
      </c>
      <c r="B39280" t="s">
        <v>11500</v>
      </c>
      <c r="C39280" t="s">
        <v>11507</v>
      </c>
      <c r="D39280" t="s">
        <v>7406</v>
      </c>
      <c r="E39280" t="s">
        <v>5647</v>
      </c>
    </row>
    <row r="39281" spans="1:5">
      <c r="A39281">
        <v>218192</v>
      </c>
      <c r="B39281" t="s">
        <v>11500</v>
      </c>
      <c r="C39281" t="s">
        <v>11507</v>
      </c>
      <c r="D39281" t="s">
        <v>7406</v>
      </c>
      <c r="E39281" t="s">
        <v>5647</v>
      </c>
    </row>
    <row r="39282" spans="1:5">
      <c r="A39282">
        <v>218206</v>
      </c>
      <c r="B39282" t="s">
        <v>11500</v>
      </c>
      <c r="C39282" t="s">
        <v>11507</v>
      </c>
      <c r="D39282" t="s">
        <v>7406</v>
      </c>
      <c r="E39282" t="s">
        <v>5647</v>
      </c>
    </row>
    <row r="39283" spans="1:5">
      <c r="A39283">
        <v>218207</v>
      </c>
      <c r="B39283" t="s">
        <v>11500</v>
      </c>
      <c r="C39283" t="s">
        <v>11507</v>
      </c>
      <c r="D39283" t="s">
        <v>7406</v>
      </c>
      <c r="E39283" t="s">
        <v>5647</v>
      </c>
    </row>
    <row r="39284" spans="1:5">
      <c r="A39284">
        <v>218208</v>
      </c>
      <c r="B39284" t="s">
        <v>11500</v>
      </c>
      <c r="C39284" t="s">
        <v>11507</v>
      </c>
      <c r="D39284" t="s">
        <v>7406</v>
      </c>
      <c r="E39284" t="s">
        <v>5647</v>
      </c>
    </row>
    <row r="39285" spans="1:5">
      <c r="A39285">
        <v>218212</v>
      </c>
      <c r="B39285" t="s">
        <v>11500</v>
      </c>
      <c r="C39285" t="s">
        <v>11507</v>
      </c>
      <c r="D39285" t="s">
        <v>7406</v>
      </c>
      <c r="E39285" t="s">
        <v>5647</v>
      </c>
    </row>
    <row r="39286" spans="1:5">
      <c r="A39286">
        <v>218254</v>
      </c>
      <c r="B39286" t="s">
        <v>11500</v>
      </c>
      <c r="C39286" t="s">
        <v>11507</v>
      </c>
      <c r="D39286" t="s">
        <v>7406</v>
      </c>
      <c r="E39286" t="s">
        <v>5647</v>
      </c>
    </row>
    <row r="39287" spans="1:5">
      <c r="A39287">
        <v>218261</v>
      </c>
      <c r="B39287" t="s">
        <v>11500</v>
      </c>
      <c r="C39287" t="s">
        <v>11507</v>
      </c>
      <c r="D39287" t="s">
        <v>7406</v>
      </c>
      <c r="E39287" t="s">
        <v>5647</v>
      </c>
    </row>
    <row r="39288" spans="1:5">
      <c r="A39288">
        <v>218268</v>
      </c>
      <c r="B39288" t="s">
        <v>11500</v>
      </c>
      <c r="C39288" t="s">
        <v>11507</v>
      </c>
      <c r="D39288" t="s">
        <v>7406</v>
      </c>
      <c r="E39288" t="s">
        <v>5647</v>
      </c>
    </row>
    <row r="39289" spans="1:5">
      <c r="A39289">
        <v>218286</v>
      </c>
      <c r="B39289" t="s">
        <v>11500</v>
      </c>
      <c r="C39289" t="s">
        <v>11507</v>
      </c>
      <c r="D39289" t="s">
        <v>7406</v>
      </c>
      <c r="E39289" t="s">
        <v>5647</v>
      </c>
    </row>
    <row r="39290" spans="1:5">
      <c r="A39290">
        <v>218297</v>
      </c>
      <c r="B39290" t="s">
        <v>11500</v>
      </c>
      <c r="C39290" t="s">
        <v>11507</v>
      </c>
      <c r="D39290" t="s">
        <v>7406</v>
      </c>
      <c r="E39290" t="s">
        <v>5647</v>
      </c>
    </row>
    <row r="39291" spans="1:5">
      <c r="A39291">
        <v>218311</v>
      </c>
      <c r="B39291" t="s">
        <v>11500</v>
      </c>
      <c r="C39291" t="s">
        <v>11507</v>
      </c>
      <c r="D39291" t="s">
        <v>7406</v>
      </c>
      <c r="E39291" t="s">
        <v>5647</v>
      </c>
    </row>
    <row r="39292" spans="1:5">
      <c r="A39292">
        <v>218336</v>
      </c>
      <c r="B39292" t="s">
        <v>11500</v>
      </c>
      <c r="C39292" t="s">
        <v>11507</v>
      </c>
      <c r="D39292" t="s">
        <v>7406</v>
      </c>
      <c r="E39292" t="s">
        <v>5647</v>
      </c>
    </row>
    <row r="39293" spans="1:5">
      <c r="A39293">
        <v>218337</v>
      </c>
      <c r="B39293" t="s">
        <v>11500</v>
      </c>
      <c r="C39293" t="s">
        <v>11507</v>
      </c>
      <c r="D39293" t="s">
        <v>7406</v>
      </c>
      <c r="E39293" t="s">
        <v>5647</v>
      </c>
    </row>
    <row r="39294" spans="1:5">
      <c r="A39294">
        <v>218392</v>
      </c>
      <c r="B39294" t="s">
        <v>11500</v>
      </c>
      <c r="C39294" t="s">
        <v>11507</v>
      </c>
      <c r="D39294" t="s">
        <v>7789</v>
      </c>
      <c r="E39294" t="s">
        <v>5647</v>
      </c>
    </row>
    <row r="39295" spans="1:5">
      <c r="A39295">
        <v>218395</v>
      </c>
      <c r="B39295" t="s">
        <v>11500</v>
      </c>
      <c r="C39295" t="s">
        <v>11507</v>
      </c>
      <c r="D39295" t="s">
        <v>7789</v>
      </c>
      <c r="E39295" t="s">
        <v>5647</v>
      </c>
    </row>
    <row r="39296" spans="1:5">
      <c r="A39296">
        <v>218401</v>
      </c>
      <c r="B39296" t="s">
        <v>11500</v>
      </c>
      <c r="C39296" t="s">
        <v>11507</v>
      </c>
      <c r="D39296" t="s">
        <v>7789</v>
      </c>
      <c r="E39296" t="s">
        <v>5647</v>
      </c>
    </row>
    <row r="39297" spans="1:5">
      <c r="A39297">
        <v>218405</v>
      </c>
      <c r="B39297" t="s">
        <v>11500</v>
      </c>
      <c r="C39297" t="s">
        <v>11507</v>
      </c>
      <c r="D39297" t="s">
        <v>7789</v>
      </c>
      <c r="E39297" t="s">
        <v>5647</v>
      </c>
    </row>
    <row r="39298" spans="1:5">
      <c r="A39298">
        <v>218410</v>
      </c>
      <c r="B39298" t="s">
        <v>11500</v>
      </c>
      <c r="C39298" t="s">
        <v>11507</v>
      </c>
      <c r="D39298" t="s">
        <v>7789</v>
      </c>
      <c r="E39298" t="s">
        <v>5647</v>
      </c>
    </row>
    <row r="39299" spans="1:5">
      <c r="A39299">
        <v>218415</v>
      </c>
      <c r="B39299" t="s">
        <v>11500</v>
      </c>
      <c r="C39299" t="s">
        <v>11507</v>
      </c>
      <c r="D39299" t="s">
        <v>7789</v>
      </c>
      <c r="E39299" t="s">
        <v>5647</v>
      </c>
    </row>
    <row r="39300" spans="1:5">
      <c r="A39300">
        <v>218420</v>
      </c>
      <c r="B39300" t="s">
        <v>11500</v>
      </c>
      <c r="C39300" t="s">
        <v>11507</v>
      </c>
      <c r="D39300" t="s">
        <v>7789</v>
      </c>
      <c r="E39300" t="s">
        <v>5647</v>
      </c>
    </row>
    <row r="39301" spans="1:5">
      <c r="A39301">
        <v>218424</v>
      </c>
      <c r="B39301" t="s">
        <v>11500</v>
      </c>
      <c r="C39301" t="s">
        <v>11507</v>
      </c>
      <c r="D39301" t="s">
        <v>7789</v>
      </c>
      <c r="E39301" t="s">
        <v>5647</v>
      </c>
    </row>
    <row r="39302" spans="1:5">
      <c r="A39302">
        <v>218427</v>
      </c>
      <c r="B39302" t="s">
        <v>11500</v>
      </c>
      <c r="C39302" t="s">
        <v>11507</v>
      </c>
      <c r="D39302" t="s">
        <v>7789</v>
      </c>
      <c r="E39302" t="s">
        <v>5647</v>
      </c>
    </row>
    <row r="39303" spans="1:5">
      <c r="A39303">
        <v>218430</v>
      </c>
      <c r="B39303" t="s">
        <v>11500</v>
      </c>
      <c r="C39303" t="s">
        <v>11507</v>
      </c>
      <c r="D39303" t="s">
        <v>7789</v>
      </c>
      <c r="E39303" t="s">
        <v>5647</v>
      </c>
    </row>
    <row r="39304" spans="1:5">
      <c r="A39304">
        <v>218434</v>
      </c>
      <c r="B39304" t="s">
        <v>11500</v>
      </c>
      <c r="C39304" t="s">
        <v>11507</v>
      </c>
      <c r="D39304" t="s">
        <v>7789</v>
      </c>
      <c r="E39304" t="s">
        <v>5647</v>
      </c>
    </row>
    <row r="39305" spans="1:5">
      <c r="A39305">
        <v>218437</v>
      </c>
      <c r="B39305" t="s">
        <v>11500</v>
      </c>
      <c r="C39305" t="s">
        <v>11507</v>
      </c>
      <c r="D39305" t="s">
        <v>7789</v>
      </c>
      <c r="E39305" t="s">
        <v>5647</v>
      </c>
    </row>
    <row r="39306" spans="1:5">
      <c r="A39306">
        <v>218440</v>
      </c>
      <c r="B39306" t="s">
        <v>11500</v>
      </c>
      <c r="C39306" t="s">
        <v>11507</v>
      </c>
      <c r="D39306" t="s">
        <v>7789</v>
      </c>
      <c r="E39306" t="s">
        <v>5647</v>
      </c>
    </row>
    <row r="39307" spans="1:5">
      <c r="A39307">
        <v>218442</v>
      </c>
      <c r="B39307" t="s">
        <v>11500</v>
      </c>
      <c r="C39307" t="s">
        <v>11507</v>
      </c>
      <c r="D39307" t="s">
        <v>7789</v>
      </c>
      <c r="E39307" t="s">
        <v>5647</v>
      </c>
    </row>
    <row r="39308" spans="1:5">
      <c r="A39308">
        <v>218444</v>
      </c>
      <c r="B39308" t="s">
        <v>11500</v>
      </c>
      <c r="C39308" t="s">
        <v>11507</v>
      </c>
      <c r="D39308" t="s">
        <v>7789</v>
      </c>
      <c r="E39308" t="s">
        <v>5647</v>
      </c>
    </row>
    <row r="39309" spans="1:5">
      <c r="A39309">
        <v>218446</v>
      </c>
      <c r="B39309" t="s">
        <v>11500</v>
      </c>
      <c r="C39309" t="s">
        <v>11507</v>
      </c>
      <c r="D39309" t="s">
        <v>7789</v>
      </c>
      <c r="E39309" t="s">
        <v>5647</v>
      </c>
    </row>
    <row r="39310" spans="1:5">
      <c r="A39310">
        <v>218447</v>
      </c>
      <c r="B39310" t="s">
        <v>11500</v>
      </c>
      <c r="C39310" t="s">
        <v>11507</v>
      </c>
      <c r="D39310" t="s">
        <v>7789</v>
      </c>
      <c r="E39310" t="s">
        <v>5647</v>
      </c>
    </row>
    <row r="39311" spans="1:5">
      <c r="A39311">
        <v>218448</v>
      </c>
      <c r="B39311" t="s">
        <v>11500</v>
      </c>
      <c r="C39311" t="s">
        <v>11507</v>
      </c>
      <c r="D39311" t="s">
        <v>7789</v>
      </c>
      <c r="E39311" t="s">
        <v>5647</v>
      </c>
    </row>
    <row r="39312" spans="1:5">
      <c r="A39312">
        <v>218450</v>
      </c>
      <c r="B39312" t="s">
        <v>11500</v>
      </c>
      <c r="C39312" t="s">
        <v>11507</v>
      </c>
      <c r="D39312" t="s">
        <v>7789</v>
      </c>
      <c r="E39312" t="s">
        <v>5647</v>
      </c>
    </row>
    <row r="39313" spans="1:5">
      <c r="A39313">
        <v>218452</v>
      </c>
      <c r="B39313" t="s">
        <v>11500</v>
      </c>
      <c r="C39313" t="s">
        <v>11507</v>
      </c>
      <c r="D39313" t="s">
        <v>7789</v>
      </c>
      <c r="E39313" t="s">
        <v>5647</v>
      </c>
    </row>
    <row r="39314" spans="1:5">
      <c r="A39314">
        <v>218455</v>
      </c>
      <c r="B39314" t="s">
        <v>11500</v>
      </c>
      <c r="C39314" t="s">
        <v>11507</v>
      </c>
      <c r="D39314" t="s">
        <v>7789</v>
      </c>
      <c r="E39314" t="s">
        <v>5647</v>
      </c>
    </row>
    <row r="39315" spans="1:5">
      <c r="A39315">
        <v>218456</v>
      </c>
      <c r="B39315" t="s">
        <v>11500</v>
      </c>
      <c r="C39315" t="s">
        <v>11507</v>
      </c>
      <c r="D39315" t="s">
        <v>7789</v>
      </c>
      <c r="E39315" t="s">
        <v>5647</v>
      </c>
    </row>
    <row r="39316" spans="1:5">
      <c r="A39316">
        <v>218459</v>
      </c>
      <c r="B39316" t="s">
        <v>11500</v>
      </c>
      <c r="C39316" t="s">
        <v>11507</v>
      </c>
      <c r="D39316" t="s">
        <v>7789</v>
      </c>
      <c r="E39316" t="s">
        <v>5647</v>
      </c>
    </row>
    <row r="39317" spans="1:5">
      <c r="A39317">
        <v>218461</v>
      </c>
      <c r="B39317" t="s">
        <v>11500</v>
      </c>
      <c r="C39317" t="s">
        <v>11507</v>
      </c>
      <c r="D39317" t="s">
        <v>7789</v>
      </c>
      <c r="E39317" t="s">
        <v>5647</v>
      </c>
    </row>
    <row r="39318" spans="1:5">
      <c r="A39318">
        <v>218466</v>
      </c>
      <c r="B39318" t="s">
        <v>11500</v>
      </c>
      <c r="C39318" t="s">
        <v>11507</v>
      </c>
      <c r="D39318" t="s">
        <v>7789</v>
      </c>
      <c r="E39318" t="s">
        <v>5647</v>
      </c>
    </row>
    <row r="39319" spans="1:5">
      <c r="A39319">
        <v>218467</v>
      </c>
      <c r="B39319" t="s">
        <v>11500</v>
      </c>
      <c r="C39319" t="s">
        <v>11507</v>
      </c>
      <c r="D39319" t="s">
        <v>7789</v>
      </c>
      <c r="E39319" t="s">
        <v>5647</v>
      </c>
    </row>
    <row r="39320" spans="1:5">
      <c r="A39320">
        <v>218469</v>
      </c>
      <c r="B39320" t="s">
        <v>11500</v>
      </c>
      <c r="C39320" t="s">
        <v>11507</v>
      </c>
      <c r="D39320" t="s">
        <v>7789</v>
      </c>
      <c r="E39320" t="s">
        <v>5647</v>
      </c>
    </row>
    <row r="39321" spans="1:5">
      <c r="A39321">
        <v>218471</v>
      </c>
      <c r="B39321" t="s">
        <v>11500</v>
      </c>
      <c r="C39321" t="s">
        <v>11507</v>
      </c>
      <c r="D39321" t="s">
        <v>7789</v>
      </c>
      <c r="E39321" t="s">
        <v>5647</v>
      </c>
    </row>
    <row r="39322" spans="1:5">
      <c r="A39322">
        <v>218473</v>
      </c>
      <c r="B39322" t="s">
        <v>11500</v>
      </c>
      <c r="C39322" t="s">
        <v>11507</v>
      </c>
      <c r="D39322" t="s">
        <v>7789</v>
      </c>
      <c r="E39322" t="s">
        <v>5647</v>
      </c>
    </row>
    <row r="39323" spans="1:5">
      <c r="A39323">
        <v>218477</v>
      </c>
      <c r="B39323" t="s">
        <v>11500</v>
      </c>
      <c r="C39323" t="s">
        <v>11507</v>
      </c>
      <c r="D39323" t="s">
        <v>7789</v>
      </c>
      <c r="E39323" t="s">
        <v>5647</v>
      </c>
    </row>
    <row r="39324" spans="1:5">
      <c r="A39324">
        <v>218480</v>
      </c>
      <c r="B39324" t="s">
        <v>11500</v>
      </c>
      <c r="C39324" t="s">
        <v>11507</v>
      </c>
      <c r="D39324" t="s">
        <v>7789</v>
      </c>
      <c r="E39324" t="s">
        <v>5647</v>
      </c>
    </row>
    <row r="39325" spans="1:5">
      <c r="A39325">
        <v>218481</v>
      </c>
      <c r="B39325" t="s">
        <v>11500</v>
      </c>
      <c r="C39325" t="s">
        <v>11507</v>
      </c>
      <c r="D39325" t="s">
        <v>7789</v>
      </c>
      <c r="E39325" t="s">
        <v>5647</v>
      </c>
    </row>
    <row r="39326" spans="1:5">
      <c r="A39326">
        <v>218483</v>
      </c>
      <c r="B39326" t="s">
        <v>11500</v>
      </c>
      <c r="C39326" t="s">
        <v>11507</v>
      </c>
      <c r="D39326" t="s">
        <v>7789</v>
      </c>
      <c r="E39326" t="s">
        <v>5647</v>
      </c>
    </row>
    <row r="39327" spans="1:5">
      <c r="A39327">
        <v>218484</v>
      </c>
      <c r="B39327" t="s">
        <v>11500</v>
      </c>
      <c r="C39327" t="s">
        <v>11507</v>
      </c>
      <c r="D39327" t="s">
        <v>7789</v>
      </c>
      <c r="E39327" t="s">
        <v>5647</v>
      </c>
    </row>
    <row r="39328" spans="1:5">
      <c r="A39328">
        <v>218485</v>
      </c>
      <c r="B39328" t="s">
        <v>11500</v>
      </c>
      <c r="C39328" t="s">
        <v>11507</v>
      </c>
      <c r="D39328" t="s">
        <v>7789</v>
      </c>
      <c r="E39328" t="s">
        <v>5647</v>
      </c>
    </row>
    <row r="39329" spans="1:5">
      <c r="A39329">
        <v>218486</v>
      </c>
      <c r="B39329" t="s">
        <v>11500</v>
      </c>
      <c r="C39329" t="s">
        <v>11507</v>
      </c>
      <c r="D39329" t="s">
        <v>7789</v>
      </c>
      <c r="E39329" t="s">
        <v>5647</v>
      </c>
    </row>
    <row r="39330" spans="1:5">
      <c r="A39330">
        <v>218487</v>
      </c>
      <c r="B39330" t="s">
        <v>11500</v>
      </c>
      <c r="C39330" t="s">
        <v>11507</v>
      </c>
      <c r="D39330" t="s">
        <v>7789</v>
      </c>
      <c r="E39330" t="s">
        <v>5647</v>
      </c>
    </row>
    <row r="39331" spans="1:5">
      <c r="A39331">
        <v>218488</v>
      </c>
      <c r="B39331" t="s">
        <v>11500</v>
      </c>
      <c r="C39331" t="s">
        <v>11507</v>
      </c>
      <c r="D39331" t="s">
        <v>7789</v>
      </c>
      <c r="E39331" t="s">
        <v>5647</v>
      </c>
    </row>
    <row r="39332" spans="1:5">
      <c r="A39332">
        <v>218489</v>
      </c>
      <c r="B39332" t="s">
        <v>11500</v>
      </c>
      <c r="C39332" t="s">
        <v>11507</v>
      </c>
      <c r="D39332" t="s">
        <v>7789</v>
      </c>
      <c r="E39332" t="s">
        <v>5647</v>
      </c>
    </row>
    <row r="39333" spans="1:5">
      <c r="A39333">
        <v>218491</v>
      </c>
      <c r="B39333" t="s">
        <v>11500</v>
      </c>
      <c r="C39333" t="s">
        <v>11507</v>
      </c>
      <c r="D39333" t="s">
        <v>7789</v>
      </c>
      <c r="E39333" t="s">
        <v>5647</v>
      </c>
    </row>
    <row r="39334" spans="1:5">
      <c r="A39334">
        <v>218495</v>
      </c>
      <c r="B39334" t="s">
        <v>11500</v>
      </c>
      <c r="C39334" t="s">
        <v>11507</v>
      </c>
      <c r="D39334" t="s">
        <v>7789</v>
      </c>
      <c r="E39334" t="s">
        <v>5647</v>
      </c>
    </row>
    <row r="39335" spans="1:5">
      <c r="A39335">
        <v>218498</v>
      </c>
      <c r="B39335" t="s">
        <v>11500</v>
      </c>
      <c r="C39335" t="s">
        <v>11507</v>
      </c>
      <c r="D39335" t="s">
        <v>7789</v>
      </c>
      <c r="E39335" t="s">
        <v>5647</v>
      </c>
    </row>
    <row r="39336" spans="1:5">
      <c r="A39336">
        <v>218501</v>
      </c>
      <c r="B39336" t="s">
        <v>11500</v>
      </c>
      <c r="C39336" t="s">
        <v>11507</v>
      </c>
      <c r="D39336" t="s">
        <v>7789</v>
      </c>
      <c r="E39336" t="s">
        <v>5647</v>
      </c>
    </row>
    <row r="39337" spans="1:5">
      <c r="A39337">
        <v>218502</v>
      </c>
      <c r="B39337" t="s">
        <v>11500</v>
      </c>
      <c r="C39337" t="s">
        <v>11507</v>
      </c>
      <c r="D39337" t="s">
        <v>7789</v>
      </c>
      <c r="E39337" t="s">
        <v>5647</v>
      </c>
    </row>
    <row r="39338" spans="1:5">
      <c r="A39338">
        <v>218509</v>
      </c>
      <c r="B39338" t="s">
        <v>11500</v>
      </c>
      <c r="C39338" t="s">
        <v>11507</v>
      </c>
      <c r="D39338" t="s">
        <v>7789</v>
      </c>
      <c r="E39338" t="s">
        <v>5647</v>
      </c>
    </row>
    <row r="39339" spans="1:5">
      <c r="A39339">
        <v>218510</v>
      </c>
      <c r="B39339" t="s">
        <v>11500</v>
      </c>
      <c r="C39339" t="s">
        <v>11507</v>
      </c>
      <c r="D39339" t="s">
        <v>7789</v>
      </c>
      <c r="E39339" t="s">
        <v>5647</v>
      </c>
    </row>
    <row r="39340" spans="1:5">
      <c r="A39340">
        <v>218514</v>
      </c>
      <c r="B39340" t="s">
        <v>11500</v>
      </c>
      <c r="C39340" t="s">
        <v>11507</v>
      </c>
      <c r="D39340" t="s">
        <v>7789</v>
      </c>
      <c r="E39340" t="s">
        <v>5647</v>
      </c>
    </row>
    <row r="39341" spans="1:5">
      <c r="A39341">
        <v>218517</v>
      </c>
      <c r="B39341" t="s">
        <v>11500</v>
      </c>
      <c r="C39341" t="s">
        <v>11507</v>
      </c>
      <c r="D39341" t="s">
        <v>7789</v>
      </c>
      <c r="E39341" t="s">
        <v>5647</v>
      </c>
    </row>
    <row r="39342" spans="1:5">
      <c r="A39342">
        <v>218520</v>
      </c>
      <c r="B39342" t="s">
        <v>11500</v>
      </c>
      <c r="C39342" t="s">
        <v>11507</v>
      </c>
      <c r="D39342" t="s">
        <v>7789</v>
      </c>
      <c r="E39342" t="s">
        <v>5647</v>
      </c>
    </row>
    <row r="39343" spans="1:5">
      <c r="A39343">
        <v>218521</v>
      </c>
      <c r="B39343" t="s">
        <v>11500</v>
      </c>
      <c r="C39343" t="s">
        <v>11507</v>
      </c>
      <c r="D39343" t="s">
        <v>7789</v>
      </c>
      <c r="E39343" t="s">
        <v>5647</v>
      </c>
    </row>
    <row r="39344" spans="1:5">
      <c r="A39344">
        <v>218523</v>
      </c>
      <c r="B39344" t="s">
        <v>11500</v>
      </c>
      <c r="C39344" t="s">
        <v>11507</v>
      </c>
      <c r="D39344" t="s">
        <v>7789</v>
      </c>
      <c r="E39344" t="s">
        <v>5647</v>
      </c>
    </row>
    <row r="39345" spans="1:5">
      <c r="A39345">
        <v>218528</v>
      </c>
      <c r="B39345" t="s">
        <v>11500</v>
      </c>
      <c r="C39345" t="s">
        <v>11507</v>
      </c>
      <c r="D39345" t="s">
        <v>7789</v>
      </c>
      <c r="E39345" t="s">
        <v>5647</v>
      </c>
    </row>
    <row r="39346" spans="1:5">
      <c r="A39346">
        <v>218530</v>
      </c>
      <c r="B39346" t="s">
        <v>11500</v>
      </c>
      <c r="C39346" t="s">
        <v>11507</v>
      </c>
      <c r="D39346" t="s">
        <v>7789</v>
      </c>
      <c r="E39346" t="s">
        <v>5647</v>
      </c>
    </row>
    <row r="39347" spans="1:5">
      <c r="A39347">
        <v>218534</v>
      </c>
      <c r="B39347" t="s">
        <v>11500</v>
      </c>
      <c r="C39347" t="s">
        <v>11507</v>
      </c>
      <c r="D39347" t="s">
        <v>7789</v>
      </c>
      <c r="E39347" t="s">
        <v>5647</v>
      </c>
    </row>
    <row r="39348" spans="1:5">
      <c r="A39348">
        <v>218535</v>
      </c>
      <c r="B39348" t="s">
        <v>11500</v>
      </c>
      <c r="C39348" t="s">
        <v>11507</v>
      </c>
      <c r="D39348" t="s">
        <v>7789</v>
      </c>
      <c r="E39348" t="s">
        <v>5647</v>
      </c>
    </row>
    <row r="39349" spans="1:5">
      <c r="A39349">
        <v>218536</v>
      </c>
      <c r="B39349" t="s">
        <v>11500</v>
      </c>
      <c r="C39349" t="s">
        <v>11507</v>
      </c>
      <c r="D39349" t="s">
        <v>7789</v>
      </c>
      <c r="E39349" t="s">
        <v>5647</v>
      </c>
    </row>
    <row r="39350" spans="1:5">
      <c r="A39350">
        <v>218538</v>
      </c>
      <c r="B39350" t="s">
        <v>11500</v>
      </c>
      <c r="C39350" t="s">
        <v>11507</v>
      </c>
      <c r="D39350" t="s">
        <v>7789</v>
      </c>
      <c r="E39350" t="s">
        <v>5647</v>
      </c>
    </row>
    <row r="39351" spans="1:5">
      <c r="A39351">
        <v>218539</v>
      </c>
      <c r="B39351" t="s">
        <v>11500</v>
      </c>
      <c r="C39351" t="s">
        <v>11507</v>
      </c>
      <c r="D39351" t="s">
        <v>7789</v>
      </c>
      <c r="E39351" t="s">
        <v>5647</v>
      </c>
    </row>
    <row r="39352" spans="1:5">
      <c r="A39352">
        <v>218541</v>
      </c>
      <c r="B39352" t="s">
        <v>11500</v>
      </c>
      <c r="C39352" t="s">
        <v>11507</v>
      </c>
      <c r="D39352" t="s">
        <v>7789</v>
      </c>
      <c r="E39352" t="s">
        <v>5647</v>
      </c>
    </row>
    <row r="39353" spans="1:5">
      <c r="A39353">
        <v>218547</v>
      </c>
      <c r="B39353" t="s">
        <v>11500</v>
      </c>
      <c r="C39353" t="s">
        <v>11507</v>
      </c>
      <c r="D39353" t="s">
        <v>7789</v>
      </c>
      <c r="E39353" t="s">
        <v>5647</v>
      </c>
    </row>
    <row r="39354" spans="1:5">
      <c r="A39354">
        <v>218548</v>
      </c>
      <c r="B39354" t="s">
        <v>11500</v>
      </c>
      <c r="C39354" t="s">
        <v>11507</v>
      </c>
      <c r="D39354" t="s">
        <v>7789</v>
      </c>
      <c r="E39354" t="s">
        <v>5647</v>
      </c>
    </row>
    <row r="39355" spans="1:5">
      <c r="A39355">
        <v>218550</v>
      </c>
      <c r="B39355" t="s">
        <v>11500</v>
      </c>
      <c r="C39355" t="s">
        <v>11507</v>
      </c>
      <c r="D39355" t="s">
        <v>7789</v>
      </c>
      <c r="E39355" t="s">
        <v>5647</v>
      </c>
    </row>
    <row r="39356" spans="1:5">
      <c r="A39356">
        <v>218551</v>
      </c>
      <c r="B39356" t="s">
        <v>11500</v>
      </c>
      <c r="C39356" t="s">
        <v>11507</v>
      </c>
      <c r="D39356" t="s">
        <v>7789</v>
      </c>
      <c r="E39356" t="s">
        <v>5647</v>
      </c>
    </row>
    <row r="39357" spans="1:5">
      <c r="A39357">
        <v>218578</v>
      </c>
      <c r="B39357" t="s">
        <v>11500</v>
      </c>
      <c r="C39357" t="s">
        <v>11507</v>
      </c>
      <c r="D39357" t="s">
        <v>7789</v>
      </c>
      <c r="E39357" t="s">
        <v>5647</v>
      </c>
    </row>
    <row r="39358" spans="1:5">
      <c r="A39358">
        <v>218591</v>
      </c>
      <c r="B39358" t="s">
        <v>11500</v>
      </c>
      <c r="C39358" t="s">
        <v>11507</v>
      </c>
      <c r="D39358" t="s">
        <v>7789</v>
      </c>
      <c r="E39358" t="s">
        <v>5647</v>
      </c>
    </row>
    <row r="39359" spans="1:5">
      <c r="A39359">
        <v>218601</v>
      </c>
      <c r="B39359" t="s">
        <v>11500</v>
      </c>
      <c r="C39359" t="s">
        <v>11507</v>
      </c>
      <c r="D39359" t="s">
        <v>7789</v>
      </c>
      <c r="E39359" t="s">
        <v>5647</v>
      </c>
    </row>
    <row r="39360" spans="1:5">
      <c r="A39360">
        <v>218621</v>
      </c>
      <c r="B39360" t="s">
        <v>11500</v>
      </c>
      <c r="C39360" t="s">
        <v>11507</v>
      </c>
      <c r="D39360" t="s">
        <v>7789</v>
      </c>
      <c r="E39360" t="s">
        <v>5647</v>
      </c>
    </row>
    <row r="39361" spans="1:5">
      <c r="A39361">
        <v>218641</v>
      </c>
      <c r="B39361" t="s">
        <v>11500</v>
      </c>
      <c r="C39361" t="s">
        <v>11507</v>
      </c>
      <c r="D39361" t="s">
        <v>7789</v>
      </c>
      <c r="E39361" t="s">
        <v>5647</v>
      </c>
    </row>
    <row r="39362" spans="1:5">
      <c r="A39362">
        <v>218647</v>
      </c>
      <c r="B39362" t="s">
        <v>11500</v>
      </c>
      <c r="C39362" t="s">
        <v>11507</v>
      </c>
      <c r="D39362" t="s">
        <v>7789</v>
      </c>
      <c r="E39362" t="s">
        <v>5647</v>
      </c>
    </row>
    <row r="39363" spans="1:5">
      <c r="A39363">
        <v>218650</v>
      </c>
      <c r="B39363" t="s">
        <v>11500</v>
      </c>
      <c r="C39363" t="s">
        <v>11507</v>
      </c>
      <c r="D39363" t="s">
        <v>7789</v>
      </c>
      <c r="E39363" t="s">
        <v>5647</v>
      </c>
    </row>
    <row r="39364" spans="1:5">
      <c r="A39364">
        <v>218651</v>
      </c>
      <c r="B39364" t="s">
        <v>11500</v>
      </c>
      <c r="C39364" t="s">
        <v>11507</v>
      </c>
      <c r="D39364" t="s">
        <v>7789</v>
      </c>
      <c r="E39364" t="s">
        <v>5647</v>
      </c>
    </row>
    <row r="39365" spans="1:5">
      <c r="A39365">
        <v>220472</v>
      </c>
      <c r="B39365" t="s">
        <v>11500</v>
      </c>
      <c r="C39365" t="s">
        <v>11507</v>
      </c>
      <c r="D39365" t="s">
        <v>7520</v>
      </c>
      <c r="E39365" t="s">
        <v>5647</v>
      </c>
    </row>
    <row r="39366" spans="1:5">
      <c r="A39366">
        <v>220473</v>
      </c>
      <c r="B39366" t="s">
        <v>11500</v>
      </c>
      <c r="C39366" t="s">
        <v>11507</v>
      </c>
      <c r="D39366" t="s">
        <v>7520</v>
      </c>
      <c r="E39366" t="s">
        <v>5647</v>
      </c>
    </row>
    <row r="39367" spans="1:5">
      <c r="A39367">
        <v>220474</v>
      </c>
      <c r="B39367" t="s">
        <v>11500</v>
      </c>
      <c r="C39367" t="s">
        <v>11507</v>
      </c>
      <c r="D39367" t="s">
        <v>7520</v>
      </c>
      <c r="E39367" t="s">
        <v>5647</v>
      </c>
    </row>
    <row r="39368" spans="1:5">
      <c r="A39368">
        <v>220477</v>
      </c>
      <c r="B39368" t="s">
        <v>11500</v>
      </c>
      <c r="C39368" t="s">
        <v>11507</v>
      </c>
      <c r="D39368" t="s">
        <v>7520</v>
      </c>
      <c r="E39368" t="s">
        <v>5647</v>
      </c>
    </row>
    <row r="39369" spans="1:5">
      <c r="A39369">
        <v>220480</v>
      </c>
      <c r="B39369" t="s">
        <v>11500</v>
      </c>
      <c r="C39369" t="s">
        <v>11507</v>
      </c>
      <c r="D39369" t="s">
        <v>7520</v>
      </c>
      <c r="E39369" t="s">
        <v>5647</v>
      </c>
    </row>
    <row r="39370" spans="1:5">
      <c r="A39370">
        <v>220481</v>
      </c>
      <c r="B39370" t="s">
        <v>11500</v>
      </c>
      <c r="C39370" t="s">
        <v>11507</v>
      </c>
      <c r="D39370" t="s">
        <v>7520</v>
      </c>
      <c r="E39370" t="s">
        <v>5647</v>
      </c>
    </row>
    <row r="39371" spans="1:5">
      <c r="A39371">
        <v>220482</v>
      </c>
      <c r="B39371" t="s">
        <v>11500</v>
      </c>
      <c r="C39371" t="s">
        <v>11507</v>
      </c>
      <c r="D39371" t="s">
        <v>7520</v>
      </c>
      <c r="E39371" t="s">
        <v>5647</v>
      </c>
    </row>
    <row r="39372" spans="1:5">
      <c r="A39372">
        <v>220483</v>
      </c>
      <c r="B39372" t="s">
        <v>11500</v>
      </c>
      <c r="C39372" t="s">
        <v>11507</v>
      </c>
      <c r="D39372" t="s">
        <v>7520</v>
      </c>
      <c r="E39372" t="s">
        <v>5647</v>
      </c>
    </row>
    <row r="39373" spans="1:5">
      <c r="A39373">
        <v>220484</v>
      </c>
      <c r="B39373" t="s">
        <v>11500</v>
      </c>
      <c r="C39373" t="s">
        <v>11507</v>
      </c>
      <c r="D39373" t="s">
        <v>7520</v>
      </c>
      <c r="E39373" t="s">
        <v>5647</v>
      </c>
    </row>
    <row r="39374" spans="1:5">
      <c r="A39374">
        <v>220485</v>
      </c>
      <c r="B39374" t="s">
        <v>11500</v>
      </c>
      <c r="C39374" t="s">
        <v>11507</v>
      </c>
      <c r="D39374" t="s">
        <v>7520</v>
      </c>
      <c r="E39374" t="s">
        <v>5647</v>
      </c>
    </row>
    <row r="39375" spans="1:5">
      <c r="A39375">
        <v>220487</v>
      </c>
      <c r="B39375" t="s">
        <v>11500</v>
      </c>
      <c r="C39375" t="s">
        <v>11507</v>
      </c>
      <c r="D39375" t="s">
        <v>7520</v>
      </c>
      <c r="E39375" t="s">
        <v>5647</v>
      </c>
    </row>
    <row r="39376" spans="1:5">
      <c r="A39376">
        <v>220488</v>
      </c>
      <c r="B39376" t="s">
        <v>11500</v>
      </c>
      <c r="C39376" t="s">
        <v>11507</v>
      </c>
      <c r="D39376" t="s">
        <v>7520</v>
      </c>
      <c r="E39376" t="s">
        <v>5647</v>
      </c>
    </row>
    <row r="39377" spans="1:5">
      <c r="A39377">
        <v>220489</v>
      </c>
      <c r="B39377" t="s">
        <v>11500</v>
      </c>
      <c r="C39377" t="s">
        <v>11507</v>
      </c>
      <c r="D39377" t="s">
        <v>7520</v>
      </c>
      <c r="E39377" t="s">
        <v>5647</v>
      </c>
    </row>
    <row r="39378" spans="1:5">
      <c r="A39378">
        <v>220490</v>
      </c>
      <c r="B39378" t="s">
        <v>11500</v>
      </c>
      <c r="C39378" t="s">
        <v>11507</v>
      </c>
      <c r="D39378" t="s">
        <v>7520</v>
      </c>
      <c r="E39378" t="s">
        <v>5647</v>
      </c>
    </row>
    <row r="39379" spans="1:5">
      <c r="A39379">
        <v>220491</v>
      </c>
      <c r="B39379" t="s">
        <v>11500</v>
      </c>
      <c r="C39379" t="s">
        <v>11507</v>
      </c>
      <c r="D39379" t="s">
        <v>7520</v>
      </c>
      <c r="E39379" t="s">
        <v>5647</v>
      </c>
    </row>
    <row r="39380" spans="1:5">
      <c r="A39380">
        <v>220492</v>
      </c>
      <c r="B39380" t="s">
        <v>11500</v>
      </c>
      <c r="C39380" t="s">
        <v>11507</v>
      </c>
      <c r="D39380" t="s">
        <v>7520</v>
      </c>
      <c r="E39380" t="s">
        <v>5647</v>
      </c>
    </row>
    <row r="39381" spans="1:5">
      <c r="A39381">
        <v>220493</v>
      </c>
      <c r="B39381" t="s">
        <v>11500</v>
      </c>
      <c r="C39381" t="s">
        <v>11507</v>
      </c>
      <c r="D39381" t="s">
        <v>7520</v>
      </c>
      <c r="E39381" t="s">
        <v>5647</v>
      </c>
    </row>
    <row r="39382" spans="1:5">
      <c r="A39382">
        <v>220494</v>
      </c>
      <c r="B39382" t="s">
        <v>11500</v>
      </c>
      <c r="C39382" t="s">
        <v>11507</v>
      </c>
      <c r="D39382" t="s">
        <v>7520</v>
      </c>
      <c r="E39382" t="s">
        <v>5647</v>
      </c>
    </row>
    <row r="39383" spans="1:5">
      <c r="A39383">
        <v>220495</v>
      </c>
      <c r="B39383" t="s">
        <v>11500</v>
      </c>
      <c r="C39383" t="s">
        <v>11507</v>
      </c>
      <c r="D39383" t="s">
        <v>7520</v>
      </c>
      <c r="E39383" t="s">
        <v>5647</v>
      </c>
    </row>
    <row r="39384" spans="1:5">
      <c r="A39384">
        <v>220496</v>
      </c>
      <c r="B39384" t="s">
        <v>11500</v>
      </c>
      <c r="C39384" t="s">
        <v>11507</v>
      </c>
      <c r="D39384" t="s">
        <v>7520</v>
      </c>
      <c r="E39384" t="s">
        <v>5647</v>
      </c>
    </row>
    <row r="39385" spans="1:5">
      <c r="A39385">
        <v>220497</v>
      </c>
      <c r="B39385" t="s">
        <v>11500</v>
      </c>
      <c r="C39385" t="s">
        <v>11507</v>
      </c>
      <c r="D39385" t="s">
        <v>7520</v>
      </c>
      <c r="E39385" t="s">
        <v>5647</v>
      </c>
    </row>
    <row r="39386" spans="1:5">
      <c r="A39386">
        <v>220498</v>
      </c>
      <c r="B39386" t="s">
        <v>11500</v>
      </c>
      <c r="C39386" t="s">
        <v>11507</v>
      </c>
      <c r="D39386" t="s">
        <v>7520</v>
      </c>
      <c r="E39386" t="s">
        <v>5647</v>
      </c>
    </row>
    <row r="39387" spans="1:5">
      <c r="A39387">
        <v>220499</v>
      </c>
      <c r="B39387" t="s">
        <v>11500</v>
      </c>
      <c r="C39387" t="s">
        <v>11507</v>
      </c>
      <c r="D39387" t="s">
        <v>7520</v>
      </c>
      <c r="E39387" t="s">
        <v>5647</v>
      </c>
    </row>
    <row r="39388" spans="1:5">
      <c r="A39388">
        <v>220500</v>
      </c>
      <c r="B39388" t="s">
        <v>11500</v>
      </c>
      <c r="C39388" t="s">
        <v>11507</v>
      </c>
      <c r="D39388" t="s">
        <v>7520</v>
      </c>
      <c r="E39388" t="s">
        <v>5647</v>
      </c>
    </row>
    <row r="39389" spans="1:5">
      <c r="A39389">
        <v>220501</v>
      </c>
      <c r="B39389" t="s">
        <v>11500</v>
      </c>
      <c r="C39389" t="s">
        <v>11507</v>
      </c>
      <c r="D39389" t="s">
        <v>7520</v>
      </c>
      <c r="E39389" t="s">
        <v>5647</v>
      </c>
    </row>
    <row r="39390" spans="1:5">
      <c r="A39390">
        <v>220502</v>
      </c>
      <c r="B39390" t="s">
        <v>11500</v>
      </c>
      <c r="C39390" t="s">
        <v>11507</v>
      </c>
      <c r="D39390" t="s">
        <v>7520</v>
      </c>
      <c r="E39390" t="s">
        <v>5647</v>
      </c>
    </row>
    <row r="39391" spans="1:5">
      <c r="A39391">
        <v>220503</v>
      </c>
      <c r="B39391" t="s">
        <v>11500</v>
      </c>
      <c r="C39391" t="s">
        <v>11507</v>
      </c>
      <c r="D39391" t="s">
        <v>7520</v>
      </c>
      <c r="E39391" t="s">
        <v>5647</v>
      </c>
    </row>
    <row r="39392" spans="1:5">
      <c r="A39392">
        <v>220504</v>
      </c>
      <c r="B39392" t="s">
        <v>11500</v>
      </c>
      <c r="C39392" t="s">
        <v>11507</v>
      </c>
      <c r="D39392" t="s">
        <v>7520</v>
      </c>
      <c r="E39392" t="s">
        <v>5647</v>
      </c>
    </row>
    <row r="39393" spans="1:5">
      <c r="A39393">
        <v>220506</v>
      </c>
      <c r="B39393" t="s">
        <v>11500</v>
      </c>
      <c r="C39393" t="s">
        <v>11507</v>
      </c>
      <c r="D39393" t="s">
        <v>7520</v>
      </c>
      <c r="E39393" t="s">
        <v>5647</v>
      </c>
    </row>
    <row r="39394" spans="1:5">
      <c r="A39394">
        <v>220507</v>
      </c>
      <c r="B39394" t="s">
        <v>11500</v>
      </c>
      <c r="C39394" t="s">
        <v>11507</v>
      </c>
      <c r="D39394" t="s">
        <v>7520</v>
      </c>
      <c r="E39394" t="s">
        <v>5647</v>
      </c>
    </row>
    <row r="39395" spans="1:5">
      <c r="A39395">
        <v>220508</v>
      </c>
      <c r="B39395" t="s">
        <v>11500</v>
      </c>
      <c r="C39395" t="s">
        <v>11507</v>
      </c>
      <c r="D39395" t="s">
        <v>7520</v>
      </c>
      <c r="E39395" t="s">
        <v>5647</v>
      </c>
    </row>
    <row r="39396" spans="1:5">
      <c r="A39396">
        <v>220509</v>
      </c>
      <c r="B39396" t="s">
        <v>11500</v>
      </c>
      <c r="C39396" t="s">
        <v>11507</v>
      </c>
      <c r="D39396" t="s">
        <v>7520</v>
      </c>
      <c r="E39396" t="s">
        <v>5647</v>
      </c>
    </row>
    <row r="39397" spans="1:5">
      <c r="A39397">
        <v>220510</v>
      </c>
      <c r="B39397" t="s">
        <v>11500</v>
      </c>
      <c r="C39397" t="s">
        <v>11507</v>
      </c>
      <c r="D39397" t="s">
        <v>7520</v>
      </c>
      <c r="E39397" t="s">
        <v>5647</v>
      </c>
    </row>
    <row r="39398" spans="1:5">
      <c r="A39398">
        <v>220511</v>
      </c>
      <c r="B39398" t="s">
        <v>11500</v>
      </c>
      <c r="C39398" t="s">
        <v>11507</v>
      </c>
      <c r="D39398" t="s">
        <v>7520</v>
      </c>
      <c r="E39398" t="s">
        <v>5647</v>
      </c>
    </row>
    <row r="39399" spans="1:5">
      <c r="A39399">
        <v>220512</v>
      </c>
      <c r="B39399" t="s">
        <v>11500</v>
      </c>
      <c r="C39399" t="s">
        <v>11507</v>
      </c>
      <c r="D39399" t="s">
        <v>7520</v>
      </c>
      <c r="E39399" t="s">
        <v>5647</v>
      </c>
    </row>
    <row r="39400" spans="1:5">
      <c r="A39400">
        <v>220513</v>
      </c>
      <c r="B39400" t="s">
        <v>11500</v>
      </c>
      <c r="C39400" t="s">
        <v>11507</v>
      </c>
      <c r="D39400" t="s">
        <v>7520</v>
      </c>
      <c r="E39400" t="s">
        <v>5647</v>
      </c>
    </row>
    <row r="39401" spans="1:5">
      <c r="A39401">
        <v>220514</v>
      </c>
      <c r="B39401" t="s">
        <v>11500</v>
      </c>
      <c r="C39401" t="s">
        <v>11507</v>
      </c>
      <c r="D39401" t="s">
        <v>7520</v>
      </c>
      <c r="E39401" t="s">
        <v>5647</v>
      </c>
    </row>
    <row r="39402" spans="1:5">
      <c r="A39402">
        <v>220515</v>
      </c>
      <c r="B39402" t="s">
        <v>11500</v>
      </c>
      <c r="C39402" t="s">
        <v>11507</v>
      </c>
      <c r="D39402" t="s">
        <v>7520</v>
      </c>
      <c r="E39402" t="s">
        <v>5647</v>
      </c>
    </row>
    <row r="39403" spans="1:5">
      <c r="A39403">
        <v>220516</v>
      </c>
      <c r="B39403" t="s">
        <v>11500</v>
      </c>
      <c r="C39403" t="s">
        <v>11507</v>
      </c>
      <c r="D39403" t="s">
        <v>7520</v>
      </c>
      <c r="E39403" t="s">
        <v>5647</v>
      </c>
    </row>
    <row r="39404" spans="1:5">
      <c r="A39404">
        <v>220518</v>
      </c>
      <c r="B39404" t="s">
        <v>11500</v>
      </c>
      <c r="C39404" t="s">
        <v>11507</v>
      </c>
      <c r="D39404" t="s">
        <v>7520</v>
      </c>
      <c r="E39404" t="s">
        <v>5647</v>
      </c>
    </row>
    <row r="39405" spans="1:5">
      <c r="A39405">
        <v>220522</v>
      </c>
      <c r="B39405" t="s">
        <v>11500</v>
      </c>
      <c r="C39405" t="s">
        <v>11507</v>
      </c>
      <c r="D39405" t="s">
        <v>7520</v>
      </c>
      <c r="E39405" t="s">
        <v>5647</v>
      </c>
    </row>
    <row r="39406" spans="1:5">
      <c r="A39406">
        <v>220523</v>
      </c>
      <c r="B39406" t="s">
        <v>11500</v>
      </c>
      <c r="C39406" t="s">
        <v>11507</v>
      </c>
      <c r="D39406" t="s">
        <v>7520</v>
      </c>
      <c r="E39406" t="s">
        <v>5647</v>
      </c>
    </row>
    <row r="39407" spans="1:5">
      <c r="A39407">
        <v>220524</v>
      </c>
      <c r="B39407" t="s">
        <v>11500</v>
      </c>
      <c r="C39407" t="s">
        <v>11507</v>
      </c>
      <c r="D39407" t="s">
        <v>7520</v>
      </c>
      <c r="E39407" t="s">
        <v>5647</v>
      </c>
    </row>
    <row r="39408" spans="1:5">
      <c r="A39408">
        <v>220525</v>
      </c>
      <c r="B39408" t="s">
        <v>11500</v>
      </c>
      <c r="C39408" t="s">
        <v>11507</v>
      </c>
      <c r="D39408" t="s">
        <v>7520</v>
      </c>
      <c r="E39408" t="s">
        <v>5647</v>
      </c>
    </row>
    <row r="39409" spans="1:5">
      <c r="A39409">
        <v>220526</v>
      </c>
      <c r="B39409" t="s">
        <v>11500</v>
      </c>
      <c r="C39409" t="s">
        <v>11507</v>
      </c>
      <c r="D39409" t="s">
        <v>7520</v>
      </c>
      <c r="E39409" t="s">
        <v>5647</v>
      </c>
    </row>
    <row r="39410" spans="1:5">
      <c r="A39410">
        <v>220527</v>
      </c>
      <c r="B39410" t="s">
        <v>11500</v>
      </c>
      <c r="C39410" t="s">
        <v>11507</v>
      </c>
      <c r="D39410" t="s">
        <v>7520</v>
      </c>
      <c r="E39410" t="s">
        <v>5647</v>
      </c>
    </row>
    <row r="39411" spans="1:5">
      <c r="A39411">
        <v>220528</v>
      </c>
      <c r="B39411" t="s">
        <v>11500</v>
      </c>
      <c r="C39411" t="s">
        <v>11507</v>
      </c>
      <c r="D39411" t="s">
        <v>7520</v>
      </c>
      <c r="E39411" t="s">
        <v>5647</v>
      </c>
    </row>
    <row r="39412" spans="1:5">
      <c r="A39412">
        <v>220529</v>
      </c>
      <c r="B39412" t="s">
        <v>11500</v>
      </c>
      <c r="C39412" t="s">
        <v>11507</v>
      </c>
      <c r="D39412" t="s">
        <v>7520</v>
      </c>
      <c r="E39412" t="s">
        <v>5647</v>
      </c>
    </row>
    <row r="39413" spans="1:5">
      <c r="A39413">
        <v>220530</v>
      </c>
      <c r="B39413" t="s">
        <v>11500</v>
      </c>
      <c r="C39413" t="s">
        <v>11507</v>
      </c>
      <c r="D39413" t="s">
        <v>7520</v>
      </c>
      <c r="E39413" t="s">
        <v>5647</v>
      </c>
    </row>
    <row r="39414" spans="1:5">
      <c r="A39414">
        <v>220531</v>
      </c>
      <c r="B39414" t="s">
        <v>11500</v>
      </c>
      <c r="C39414" t="s">
        <v>11507</v>
      </c>
      <c r="D39414" t="s">
        <v>7520</v>
      </c>
      <c r="E39414" t="s">
        <v>5647</v>
      </c>
    </row>
    <row r="39415" spans="1:5">
      <c r="A39415">
        <v>220532</v>
      </c>
      <c r="B39415" t="s">
        <v>11500</v>
      </c>
      <c r="C39415" t="s">
        <v>11507</v>
      </c>
      <c r="D39415" t="s">
        <v>7520</v>
      </c>
      <c r="E39415" t="s">
        <v>5647</v>
      </c>
    </row>
    <row r="39416" spans="1:5">
      <c r="A39416">
        <v>220534</v>
      </c>
      <c r="B39416" t="s">
        <v>11500</v>
      </c>
      <c r="C39416" t="s">
        <v>11507</v>
      </c>
      <c r="D39416" t="s">
        <v>7520</v>
      </c>
      <c r="E39416" t="s">
        <v>5647</v>
      </c>
    </row>
    <row r="39417" spans="1:5">
      <c r="A39417">
        <v>220535</v>
      </c>
      <c r="B39417" t="s">
        <v>11500</v>
      </c>
      <c r="C39417" t="s">
        <v>11507</v>
      </c>
      <c r="D39417" t="s">
        <v>7520</v>
      </c>
      <c r="E39417" t="s">
        <v>5647</v>
      </c>
    </row>
    <row r="39418" spans="1:5">
      <c r="A39418">
        <v>220536</v>
      </c>
      <c r="B39418" t="s">
        <v>11500</v>
      </c>
      <c r="C39418" t="s">
        <v>11507</v>
      </c>
      <c r="D39418" t="s">
        <v>7520</v>
      </c>
      <c r="E39418" t="s">
        <v>5647</v>
      </c>
    </row>
    <row r="39419" spans="1:5">
      <c r="A39419">
        <v>220537</v>
      </c>
      <c r="B39419" t="s">
        <v>11500</v>
      </c>
      <c r="C39419" t="s">
        <v>11507</v>
      </c>
      <c r="D39419" t="s">
        <v>7520</v>
      </c>
      <c r="E39419" t="s">
        <v>5647</v>
      </c>
    </row>
    <row r="39420" spans="1:5">
      <c r="A39420">
        <v>220539</v>
      </c>
      <c r="B39420" t="s">
        <v>11500</v>
      </c>
      <c r="C39420" t="s">
        <v>11507</v>
      </c>
      <c r="D39420" t="s">
        <v>7520</v>
      </c>
      <c r="E39420" t="s">
        <v>5647</v>
      </c>
    </row>
    <row r="39421" spans="1:5">
      <c r="A39421">
        <v>220540</v>
      </c>
      <c r="B39421" t="s">
        <v>11500</v>
      </c>
      <c r="C39421" t="s">
        <v>11507</v>
      </c>
      <c r="D39421" t="s">
        <v>7520</v>
      </c>
      <c r="E39421" t="s">
        <v>5647</v>
      </c>
    </row>
    <row r="39422" spans="1:5">
      <c r="A39422">
        <v>220541</v>
      </c>
      <c r="B39422" t="s">
        <v>11500</v>
      </c>
      <c r="C39422" t="s">
        <v>11507</v>
      </c>
      <c r="D39422" t="s">
        <v>7520</v>
      </c>
      <c r="E39422" t="s">
        <v>5647</v>
      </c>
    </row>
    <row r="39423" spans="1:5">
      <c r="A39423">
        <v>220542</v>
      </c>
      <c r="B39423" t="s">
        <v>11500</v>
      </c>
      <c r="C39423" t="s">
        <v>11507</v>
      </c>
      <c r="D39423" t="s">
        <v>7520</v>
      </c>
      <c r="E39423" t="s">
        <v>5647</v>
      </c>
    </row>
    <row r="39424" spans="1:5">
      <c r="A39424">
        <v>220543</v>
      </c>
      <c r="B39424" t="s">
        <v>11500</v>
      </c>
      <c r="C39424" t="s">
        <v>11507</v>
      </c>
      <c r="D39424" t="s">
        <v>7520</v>
      </c>
      <c r="E39424" t="s">
        <v>5647</v>
      </c>
    </row>
    <row r="39425" spans="1:5">
      <c r="A39425">
        <v>220544</v>
      </c>
      <c r="B39425" t="s">
        <v>11500</v>
      </c>
      <c r="C39425" t="s">
        <v>11507</v>
      </c>
      <c r="D39425" t="s">
        <v>7520</v>
      </c>
      <c r="E39425" t="s">
        <v>5647</v>
      </c>
    </row>
    <row r="39426" spans="1:5">
      <c r="A39426">
        <v>220545</v>
      </c>
      <c r="B39426" t="s">
        <v>11500</v>
      </c>
      <c r="C39426" t="s">
        <v>11507</v>
      </c>
      <c r="D39426" t="s">
        <v>7520</v>
      </c>
      <c r="E39426" t="s">
        <v>5647</v>
      </c>
    </row>
    <row r="39427" spans="1:5">
      <c r="A39427">
        <v>220546</v>
      </c>
      <c r="B39427" t="s">
        <v>11500</v>
      </c>
      <c r="C39427" t="s">
        <v>11507</v>
      </c>
      <c r="D39427" t="s">
        <v>7520</v>
      </c>
      <c r="E39427" t="s">
        <v>5647</v>
      </c>
    </row>
    <row r="39428" spans="1:5">
      <c r="A39428">
        <v>220552</v>
      </c>
      <c r="B39428" t="s">
        <v>11500</v>
      </c>
      <c r="C39428" t="s">
        <v>11507</v>
      </c>
      <c r="D39428" t="s">
        <v>7520</v>
      </c>
      <c r="E39428" t="s">
        <v>5647</v>
      </c>
    </row>
    <row r="39429" spans="1:5">
      <c r="A39429">
        <v>220554</v>
      </c>
      <c r="B39429" t="s">
        <v>11500</v>
      </c>
      <c r="C39429" t="s">
        <v>11507</v>
      </c>
      <c r="D39429" t="s">
        <v>7520</v>
      </c>
      <c r="E39429" t="s">
        <v>5647</v>
      </c>
    </row>
    <row r="39430" spans="1:5">
      <c r="A39430">
        <v>220559</v>
      </c>
      <c r="B39430" t="s">
        <v>11500</v>
      </c>
      <c r="C39430" t="s">
        <v>11507</v>
      </c>
      <c r="D39430" t="s">
        <v>7520</v>
      </c>
      <c r="E39430" t="s">
        <v>5647</v>
      </c>
    </row>
    <row r="39431" spans="1:5">
      <c r="A39431">
        <v>220561</v>
      </c>
      <c r="B39431" t="s">
        <v>11500</v>
      </c>
      <c r="C39431" t="s">
        <v>11507</v>
      </c>
      <c r="D39431" t="s">
        <v>7520</v>
      </c>
      <c r="E39431" t="s">
        <v>5647</v>
      </c>
    </row>
    <row r="39432" spans="1:5">
      <c r="A39432">
        <v>220564</v>
      </c>
      <c r="B39432" t="s">
        <v>11500</v>
      </c>
      <c r="C39432" t="s">
        <v>11507</v>
      </c>
      <c r="D39432" t="s">
        <v>7520</v>
      </c>
      <c r="E39432" t="s">
        <v>5647</v>
      </c>
    </row>
    <row r="39433" spans="1:5">
      <c r="A39433">
        <v>220566</v>
      </c>
      <c r="B39433" t="s">
        <v>11500</v>
      </c>
      <c r="C39433" t="s">
        <v>11507</v>
      </c>
      <c r="D39433" t="s">
        <v>7520</v>
      </c>
      <c r="E39433" t="s">
        <v>5647</v>
      </c>
    </row>
    <row r="39434" spans="1:5">
      <c r="A39434">
        <v>220568</v>
      </c>
      <c r="B39434" t="s">
        <v>11500</v>
      </c>
      <c r="C39434" t="s">
        <v>11507</v>
      </c>
      <c r="D39434" t="s">
        <v>7520</v>
      </c>
      <c r="E39434" t="s">
        <v>5647</v>
      </c>
    </row>
    <row r="39435" spans="1:5">
      <c r="A39435">
        <v>220569</v>
      </c>
      <c r="B39435" t="s">
        <v>11500</v>
      </c>
      <c r="C39435" t="s">
        <v>11507</v>
      </c>
      <c r="D39435" t="s">
        <v>7520</v>
      </c>
      <c r="E39435" t="s">
        <v>5647</v>
      </c>
    </row>
    <row r="39436" spans="1:5">
      <c r="A39436">
        <v>220570</v>
      </c>
      <c r="B39436" t="s">
        <v>11500</v>
      </c>
      <c r="C39436" t="s">
        <v>11507</v>
      </c>
      <c r="D39436" t="s">
        <v>7520</v>
      </c>
      <c r="E39436" t="s">
        <v>5647</v>
      </c>
    </row>
    <row r="39437" spans="1:5">
      <c r="A39437">
        <v>220571</v>
      </c>
      <c r="B39437" t="s">
        <v>11500</v>
      </c>
      <c r="C39437" t="s">
        <v>11507</v>
      </c>
      <c r="D39437" t="s">
        <v>7520</v>
      </c>
      <c r="E39437" t="s">
        <v>5647</v>
      </c>
    </row>
    <row r="39438" spans="1:5">
      <c r="A39438">
        <v>220572</v>
      </c>
      <c r="B39438" t="s">
        <v>11500</v>
      </c>
      <c r="C39438" t="s">
        <v>11507</v>
      </c>
      <c r="D39438" t="s">
        <v>7520</v>
      </c>
      <c r="E39438" t="s">
        <v>5647</v>
      </c>
    </row>
    <row r="39439" spans="1:5">
      <c r="A39439">
        <v>220578</v>
      </c>
      <c r="B39439" t="s">
        <v>11500</v>
      </c>
      <c r="C39439" t="s">
        <v>11507</v>
      </c>
      <c r="D39439" t="s">
        <v>7520</v>
      </c>
      <c r="E39439" t="s">
        <v>5647</v>
      </c>
    </row>
    <row r="39440" spans="1:5">
      <c r="A39440">
        <v>220589</v>
      </c>
      <c r="B39440" t="s">
        <v>11500</v>
      </c>
      <c r="C39440" t="s">
        <v>11507</v>
      </c>
      <c r="D39440" t="s">
        <v>7520</v>
      </c>
      <c r="E39440" t="s">
        <v>5647</v>
      </c>
    </row>
    <row r="39441" spans="1:5">
      <c r="A39441">
        <v>220590</v>
      </c>
      <c r="B39441" t="s">
        <v>11500</v>
      </c>
      <c r="C39441" t="s">
        <v>11507</v>
      </c>
      <c r="D39441" t="s">
        <v>7520</v>
      </c>
      <c r="E39441" t="s">
        <v>5647</v>
      </c>
    </row>
    <row r="39442" spans="1:5">
      <c r="A39442">
        <v>220591</v>
      </c>
      <c r="B39442" t="s">
        <v>11500</v>
      </c>
      <c r="C39442" t="s">
        <v>11507</v>
      </c>
      <c r="D39442" t="s">
        <v>7520</v>
      </c>
      <c r="E39442" t="s">
        <v>5647</v>
      </c>
    </row>
    <row r="39443" spans="1:5">
      <c r="A39443">
        <v>220592</v>
      </c>
      <c r="B39443" t="s">
        <v>11500</v>
      </c>
      <c r="C39443" t="s">
        <v>11507</v>
      </c>
      <c r="D39443" t="s">
        <v>7520</v>
      </c>
      <c r="E39443" t="s">
        <v>5647</v>
      </c>
    </row>
    <row r="39444" spans="1:5">
      <c r="A39444">
        <v>220610</v>
      </c>
      <c r="B39444" t="s">
        <v>11500</v>
      </c>
      <c r="C39444" t="s">
        <v>11507</v>
      </c>
      <c r="D39444" t="s">
        <v>7520</v>
      </c>
      <c r="E39444" t="s">
        <v>5647</v>
      </c>
    </row>
    <row r="39445" spans="1:5">
      <c r="A39445">
        <v>220629</v>
      </c>
      <c r="B39445" t="s">
        <v>11500</v>
      </c>
      <c r="C39445" t="s">
        <v>11507</v>
      </c>
      <c r="D39445" t="s">
        <v>7520</v>
      </c>
      <c r="E39445" t="s">
        <v>5647</v>
      </c>
    </row>
    <row r="39446" spans="1:5">
      <c r="A39446">
        <v>220646</v>
      </c>
      <c r="B39446" t="s">
        <v>11500</v>
      </c>
      <c r="C39446" t="s">
        <v>11507</v>
      </c>
      <c r="D39446" t="s">
        <v>7520</v>
      </c>
      <c r="E39446" t="s">
        <v>5647</v>
      </c>
    </row>
    <row r="39447" spans="1:5">
      <c r="A39447">
        <v>220667</v>
      </c>
      <c r="B39447" t="s">
        <v>11500</v>
      </c>
      <c r="C39447" t="s">
        <v>11507</v>
      </c>
      <c r="D39447" t="s">
        <v>7520</v>
      </c>
      <c r="E39447" t="s">
        <v>5647</v>
      </c>
    </row>
    <row r="39448" spans="1:5">
      <c r="A39448">
        <v>220679</v>
      </c>
      <c r="B39448" t="s">
        <v>11500</v>
      </c>
      <c r="C39448" t="s">
        <v>11507</v>
      </c>
      <c r="D39448" t="s">
        <v>7520</v>
      </c>
      <c r="E39448" t="s">
        <v>5647</v>
      </c>
    </row>
    <row r="39449" spans="1:5">
      <c r="A39449">
        <v>220681</v>
      </c>
      <c r="B39449" t="s">
        <v>11500</v>
      </c>
      <c r="C39449" t="s">
        <v>11507</v>
      </c>
      <c r="D39449" t="s">
        <v>7520</v>
      </c>
      <c r="E39449" t="s">
        <v>5647</v>
      </c>
    </row>
    <row r="39450" spans="1:5">
      <c r="A39450">
        <v>220686</v>
      </c>
      <c r="B39450" t="s">
        <v>11500</v>
      </c>
      <c r="C39450" t="s">
        <v>11507</v>
      </c>
      <c r="D39450" t="s">
        <v>7520</v>
      </c>
      <c r="E39450" t="s">
        <v>5647</v>
      </c>
    </row>
    <row r="39451" spans="1:5">
      <c r="A39451">
        <v>220700</v>
      </c>
      <c r="B39451" t="s">
        <v>11500</v>
      </c>
      <c r="C39451" t="s">
        <v>11507</v>
      </c>
      <c r="D39451" t="s">
        <v>7520</v>
      </c>
      <c r="E39451" t="s">
        <v>5647</v>
      </c>
    </row>
    <row r="39452" spans="1:5">
      <c r="A39452">
        <v>220704</v>
      </c>
      <c r="B39452" t="s">
        <v>11500</v>
      </c>
      <c r="C39452" t="s">
        <v>11507</v>
      </c>
      <c r="D39452" t="s">
        <v>7520</v>
      </c>
      <c r="E39452" t="s">
        <v>5647</v>
      </c>
    </row>
    <row r="39453" spans="1:5">
      <c r="A39453">
        <v>220709</v>
      </c>
      <c r="B39453" t="s">
        <v>11500</v>
      </c>
      <c r="C39453" t="s">
        <v>11507</v>
      </c>
      <c r="D39453" t="s">
        <v>7520</v>
      </c>
      <c r="E39453" t="s">
        <v>5647</v>
      </c>
    </row>
    <row r="39454" spans="1:5">
      <c r="A39454">
        <v>220710</v>
      </c>
      <c r="B39454" t="s">
        <v>11500</v>
      </c>
      <c r="C39454" t="s">
        <v>11507</v>
      </c>
      <c r="D39454" t="s">
        <v>7520</v>
      </c>
      <c r="E39454" t="s">
        <v>5647</v>
      </c>
    </row>
    <row r="39455" spans="1:5">
      <c r="A39455">
        <v>220712</v>
      </c>
      <c r="B39455" t="s">
        <v>11500</v>
      </c>
      <c r="C39455" t="s">
        <v>11507</v>
      </c>
      <c r="D39455" t="s">
        <v>7520</v>
      </c>
      <c r="E39455" t="s">
        <v>5647</v>
      </c>
    </row>
    <row r="39456" spans="1:5">
      <c r="A39456">
        <v>220714</v>
      </c>
      <c r="B39456" t="s">
        <v>11500</v>
      </c>
      <c r="C39456" t="s">
        <v>11507</v>
      </c>
      <c r="D39456" t="s">
        <v>7520</v>
      </c>
      <c r="E39456" t="s">
        <v>5647</v>
      </c>
    </row>
    <row r="39457" spans="1:5">
      <c r="A39457">
        <v>220717</v>
      </c>
      <c r="B39457" t="s">
        <v>11500</v>
      </c>
      <c r="C39457" t="s">
        <v>11507</v>
      </c>
      <c r="D39457" t="s">
        <v>7520</v>
      </c>
      <c r="E39457" t="s">
        <v>5647</v>
      </c>
    </row>
    <row r="39458" spans="1:5">
      <c r="A39458">
        <v>220720</v>
      </c>
      <c r="B39458" t="s">
        <v>11500</v>
      </c>
      <c r="C39458" t="s">
        <v>11507</v>
      </c>
      <c r="D39458" t="s">
        <v>7520</v>
      </c>
      <c r="E39458" t="s">
        <v>5647</v>
      </c>
    </row>
    <row r="39459" spans="1:5">
      <c r="A39459">
        <v>220721</v>
      </c>
      <c r="B39459" t="s">
        <v>11500</v>
      </c>
      <c r="C39459" t="s">
        <v>11507</v>
      </c>
      <c r="D39459" t="s">
        <v>7520</v>
      </c>
      <c r="E39459" t="s">
        <v>5647</v>
      </c>
    </row>
    <row r="39460" spans="1:5">
      <c r="A39460">
        <v>220722</v>
      </c>
      <c r="B39460" t="s">
        <v>11500</v>
      </c>
      <c r="C39460" t="s">
        <v>11507</v>
      </c>
      <c r="D39460" t="s">
        <v>7520</v>
      </c>
      <c r="E39460" t="s">
        <v>5647</v>
      </c>
    </row>
    <row r="39461" spans="1:5">
      <c r="A39461">
        <v>220725</v>
      </c>
      <c r="B39461" t="s">
        <v>11500</v>
      </c>
      <c r="C39461" t="s">
        <v>11507</v>
      </c>
      <c r="D39461" t="s">
        <v>7520</v>
      </c>
      <c r="E39461" t="s">
        <v>5647</v>
      </c>
    </row>
    <row r="39462" spans="1:5">
      <c r="A39462">
        <v>220726</v>
      </c>
      <c r="B39462" t="s">
        <v>11500</v>
      </c>
      <c r="C39462" t="s">
        <v>11507</v>
      </c>
      <c r="D39462" t="s">
        <v>7520</v>
      </c>
      <c r="E39462" t="s">
        <v>5647</v>
      </c>
    </row>
    <row r="39463" spans="1:5">
      <c r="A39463">
        <v>220731</v>
      </c>
      <c r="B39463" t="s">
        <v>11500</v>
      </c>
      <c r="C39463" t="s">
        <v>11507</v>
      </c>
      <c r="D39463" t="s">
        <v>7520</v>
      </c>
      <c r="E39463" t="s">
        <v>5647</v>
      </c>
    </row>
    <row r="39464" spans="1:5">
      <c r="A39464">
        <v>220737</v>
      </c>
      <c r="B39464" t="s">
        <v>11500</v>
      </c>
      <c r="C39464" t="s">
        <v>11507</v>
      </c>
      <c r="D39464" t="s">
        <v>7520</v>
      </c>
      <c r="E39464" t="s">
        <v>5647</v>
      </c>
    </row>
    <row r="39465" spans="1:5">
      <c r="A39465">
        <v>220741</v>
      </c>
      <c r="B39465" t="s">
        <v>11500</v>
      </c>
      <c r="C39465" t="s">
        <v>11507</v>
      </c>
      <c r="D39465" t="s">
        <v>7520</v>
      </c>
      <c r="E39465" t="s">
        <v>5647</v>
      </c>
    </row>
    <row r="39466" spans="1:5">
      <c r="A39466">
        <v>220743</v>
      </c>
      <c r="B39466" t="s">
        <v>11500</v>
      </c>
      <c r="C39466" t="s">
        <v>11507</v>
      </c>
      <c r="D39466" t="s">
        <v>7520</v>
      </c>
      <c r="E39466" t="s">
        <v>5647</v>
      </c>
    </row>
    <row r="39467" spans="1:5">
      <c r="A39467">
        <v>220744</v>
      </c>
      <c r="B39467" t="s">
        <v>11500</v>
      </c>
      <c r="C39467" t="s">
        <v>11507</v>
      </c>
      <c r="D39467" t="s">
        <v>7520</v>
      </c>
      <c r="E39467" t="s">
        <v>5647</v>
      </c>
    </row>
    <row r="39468" spans="1:5">
      <c r="A39468">
        <v>220745</v>
      </c>
      <c r="B39468" t="s">
        <v>11500</v>
      </c>
      <c r="C39468" t="s">
        <v>11507</v>
      </c>
      <c r="D39468" t="s">
        <v>7520</v>
      </c>
      <c r="E39468" t="s">
        <v>5647</v>
      </c>
    </row>
    <row r="39469" spans="1:5">
      <c r="A39469">
        <v>222103</v>
      </c>
      <c r="B39469" t="s">
        <v>11500</v>
      </c>
      <c r="C39469" t="s">
        <v>11507</v>
      </c>
      <c r="D39469" t="s">
        <v>8190</v>
      </c>
      <c r="E39469" t="s">
        <v>5647</v>
      </c>
    </row>
    <row r="39470" spans="1:5">
      <c r="A39470">
        <v>222107</v>
      </c>
      <c r="B39470" t="s">
        <v>11500</v>
      </c>
      <c r="C39470" t="s">
        <v>11507</v>
      </c>
      <c r="D39470" t="s">
        <v>8190</v>
      </c>
      <c r="E39470" t="s">
        <v>5647</v>
      </c>
    </row>
    <row r="39471" spans="1:5">
      <c r="A39471">
        <v>222112</v>
      </c>
      <c r="B39471" t="s">
        <v>11500</v>
      </c>
      <c r="C39471" t="s">
        <v>11507</v>
      </c>
      <c r="D39471" t="s">
        <v>8190</v>
      </c>
      <c r="E39471" t="s">
        <v>5647</v>
      </c>
    </row>
    <row r="39472" spans="1:5">
      <c r="A39472">
        <v>222115</v>
      </c>
      <c r="B39472" t="s">
        <v>11500</v>
      </c>
      <c r="C39472" t="s">
        <v>11507</v>
      </c>
      <c r="D39472" t="s">
        <v>8190</v>
      </c>
      <c r="E39472" t="s">
        <v>5647</v>
      </c>
    </row>
    <row r="39473" spans="1:5">
      <c r="A39473">
        <v>222119</v>
      </c>
      <c r="B39473" t="s">
        <v>11500</v>
      </c>
      <c r="C39473" t="s">
        <v>11507</v>
      </c>
      <c r="D39473" t="s">
        <v>8190</v>
      </c>
      <c r="E39473" t="s">
        <v>5647</v>
      </c>
    </row>
    <row r="39474" spans="1:5">
      <c r="A39474">
        <v>222123</v>
      </c>
      <c r="B39474" t="s">
        <v>11500</v>
      </c>
      <c r="C39474" t="s">
        <v>11507</v>
      </c>
      <c r="D39474" t="s">
        <v>8190</v>
      </c>
      <c r="E39474" t="s">
        <v>5647</v>
      </c>
    </row>
    <row r="39475" spans="1:5">
      <c r="A39475">
        <v>222128</v>
      </c>
      <c r="B39475" t="s">
        <v>11500</v>
      </c>
      <c r="C39475" t="s">
        <v>11507</v>
      </c>
      <c r="D39475" t="s">
        <v>8190</v>
      </c>
      <c r="E39475" t="s">
        <v>5647</v>
      </c>
    </row>
    <row r="39476" spans="1:5">
      <c r="A39476">
        <v>222133</v>
      </c>
      <c r="B39476" t="s">
        <v>11500</v>
      </c>
      <c r="C39476" t="s">
        <v>11507</v>
      </c>
      <c r="D39476" t="s">
        <v>8190</v>
      </c>
      <c r="E39476" t="s">
        <v>5647</v>
      </c>
    </row>
    <row r="39477" spans="1:5">
      <c r="A39477">
        <v>222137</v>
      </c>
      <c r="B39477" t="s">
        <v>11500</v>
      </c>
      <c r="C39477" t="s">
        <v>11507</v>
      </c>
      <c r="D39477" t="s">
        <v>8190</v>
      </c>
      <c r="E39477" t="s">
        <v>5647</v>
      </c>
    </row>
    <row r="39478" spans="1:5">
      <c r="A39478">
        <v>222142</v>
      </c>
      <c r="B39478" t="s">
        <v>11500</v>
      </c>
      <c r="C39478" t="s">
        <v>11507</v>
      </c>
      <c r="D39478" t="s">
        <v>8190</v>
      </c>
      <c r="E39478" t="s">
        <v>5647</v>
      </c>
    </row>
    <row r="39479" spans="1:5">
      <c r="A39479">
        <v>222145</v>
      </c>
      <c r="B39479" t="s">
        <v>11500</v>
      </c>
      <c r="C39479" t="s">
        <v>11507</v>
      </c>
      <c r="D39479" t="s">
        <v>8190</v>
      </c>
      <c r="E39479" t="s">
        <v>5647</v>
      </c>
    </row>
    <row r="39480" spans="1:5">
      <c r="A39480">
        <v>222146</v>
      </c>
      <c r="B39480" t="s">
        <v>11500</v>
      </c>
      <c r="C39480" t="s">
        <v>11507</v>
      </c>
      <c r="D39480" t="s">
        <v>8190</v>
      </c>
      <c r="E39480" t="s">
        <v>5647</v>
      </c>
    </row>
    <row r="39481" spans="1:5">
      <c r="A39481">
        <v>222155</v>
      </c>
      <c r="B39481" t="s">
        <v>11500</v>
      </c>
      <c r="C39481" t="s">
        <v>11507</v>
      </c>
      <c r="D39481" t="s">
        <v>8190</v>
      </c>
      <c r="E39481" t="s">
        <v>5647</v>
      </c>
    </row>
    <row r="39482" spans="1:5">
      <c r="A39482">
        <v>222162</v>
      </c>
      <c r="B39482" t="s">
        <v>11500</v>
      </c>
      <c r="C39482" t="s">
        <v>11507</v>
      </c>
      <c r="D39482" t="s">
        <v>8190</v>
      </c>
      <c r="E39482" t="s">
        <v>5647</v>
      </c>
    </row>
    <row r="39483" spans="1:5">
      <c r="A39483">
        <v>222166</v>
      </c>
      <c r="B39483" t="s">
        <v>11500</v>
      </c>
      <c r="C39483" t="s">
        <v>11507</v>
      </c>
      <c r="D39483" t="s">
        <v>8190</v>
      </c>
      <c r="E39483" t="s">
        <v>5647</v>
      </c>
    </row>
    <row r="39484" spans="1:5">
      <c r="A39484">
        <v>222168</v>
      </c>
      <c r="B39484" t="s">
        <v>11500</v>
      </c>
      <c r="C39484" t="s">
        <v>11507</v>
      </c>
      <c r="D39484" t="s">
        <v>8190</v>
      </c>
      <c r="E39484" t="s">
        <v>5647</v>
      </c>
    </row>
    <row r="39485" spans="1:5">
      <c r="A39485">
        <v>222169</v>
      </c>
      <c r="B39485" t="s">
        <v>11500</v>
      </c>
      <c r="C39485" t="s">
        <v>11507</v>
      </c>
      <c r="D39485" t="s">
        <v>8190</v>
      </c>
      <c r="E39485" t="s">
        <v>5647</v>
      </c>
    </row>
    <row r="39486" spans="1:5">
      <c r="A39486">
        <v>222170</v>
      </c>
      <c r="B39486" t="s">
        <v>11500</v>
      </c>
      <c r="C39486" t="s">
        <v>11507</v>
      </c>
      <c r="D39486" t="s">
        <v>8190</v>
      </c>
      <c r="E39486" t="s">
        <v>5647</v>
      </c>
    </row>
    <row r="39487" spans="1:5">
      <c r="A39487">
        <v>222172</v>
      </c>
      <c r="B39487" t="s">
        <v>11500</v>
      </c>
      <c r="C39487" t="s">
        <v>11507</v>
      </c>
      <c r="D39487" t="s">
        <v>8190</v>
      </c>
      <c r="E39487" t="s">
        <v>5647</v>
      </c>
    </row>
    <row r="39488" spans="1:5">
      <c r="A39488">
        <v>222179</v>
      </c>
      <c r="B39488" t="s">
        <v>11500</v>
      </c>
      <c r="C39488" t="s">
        <v>11507</v>
      </c>
      <c r="D39488" t="s">
        <v>8190</v>
      </c>
      <c r="E39488" t="s">
        <v>5647</v>
      </c>
    </row>
    <row r="39489" spans="1:5">
      <c r="A39489">
        <v>222182</v>
      </c>
      <c r="B39489" t="s">
        <v>11500</v>
      </c>
      <c r="C39489" t="s">
        <v>11507</v>
      </c>
      <c r="D39489" t="s">
        <v>8190</v>
      </c>
      <c r="E39489" t="s">
        <v>5647</v>
      </c>
    </row>
    <row r="39490" spans="1:5">
      <c r="A39490">
        <v>222185</v>
      </c>
      <c r="B39490" t="s">
        <v>11500</v>
      </c>
      <c r="C39490" t="s">
        <v>11507</v>
      </c>
      <c r="D39490" t="s">
        <v>8190</v>
      </c>
      <c r="E39490" t="s">
        <v>5647</v>
      </c>
    </row>
    <row r="39491" spans="1:5">
      <c r="A39491">
        <v>222189</v>
      </c>
      <c r="B39491" t="s">
        <v>11500</v>
      </c>
      <c r="C39491" t="s">
        <v>11507</v>
      </c>
      <c r="D39491" t="s">
        <v>8190</v>
      </c>
      <c r="E39491" t="s">
        <v>5647</v>
      </c>
    </row>
    <row r="39492" spans="1:5">
      <c r="A39492">
        <v>222191</v>
      </c>
      <c r="B39492" t="s">
        <v>11500</v>
      </c>
      <c r="C39492" t="s">
        <v>11507</v>
      </c>
      <c r="D39492" t="s">
        <v>8190</v>
      </c>
      <c r="E39492" t="s">
        <v>5647</v>
      </c>
    </row>
    <row r="39493" spans="1:5">
      <c r="A39493">
        <v>222198</v>
      </c>
      <c r="B39493" t="s">
        <v>11500</v>
      </c>
      <c r="C39493" t="s">
        <v>11507</v>
      </c>
      <c r="D39493" t="s">
        <v>8190</v>
      </c>
      <c r="E39493" t="s">
        <v>5647</v>
      </c>
    </row>
    <row r="39494" spans="1:5">
      <c r="A39494">
        <v>222200</v>
      </c>
      <c r="B39494" t="s">
        <v>11500</v>
      </c>
      <c r="C39494" t="s">
        <v>11507</v>
      </c>
      <c r="D39494" t="s">
        <v>8190</v>
      </c>
      <c r="E39494" t="s">
        <v>5647</v>
      </c>
    </row>
    <row r="39495" spans="1:5">
      <c r="A39495">
        <v>222203</v>
      </c>
      <c r="B39495" t="s">
        <v>11500</v>
      </c>
      <c r="C39495" t="s">
        <v>11507</v>
      </c>
      <c r="D39495" t="s">
        <v>8190</v>
      </c>
      <c r="E39495" t="s">
        <v>5647</v>
      </c>
    </row>
    <row r="39496" spans="1:5">
      <c r="A39496">
        <v>222207</v>
      </c>
      <c r="B39496" t="s">
        <v>11500</v>
      </c>
      <c r="C39496" t="s">
        <v>11507</v>
      </c>
      <c r="D39496" t="s">
        <v>8190</v>
      </c>
      <c r="E39496" t="s">
        <v>5647</v>
      </c>
    </row>
    <row r="39497" spans="1:5">
      <c r="A39497">
        <v>222211</v>
      </c>
      <c r="B39497" t="s">
        <v>11500</v>
      </c>
      <c r="C39497" t="s">
        <v>11507</v>
      </c>
      <c r="D39497" t="s">
        <v>8190</v>
      </c>
      <c r="E39497" t="s">
        <v>5647</v>
      </c>
    </row>
    <row r="39498" spans="1:5">
      <c r="A39498">
        <v>222214</v>
      </c>
      <c r="B39498" t="s">
        <v>11500</v>
      </c>
      <c r="C39498" t="s">
        <v>11507</v>
      </c>
      <c r="D39498" t="s">
        <v>8190</v>
      </c>
      <c r="E39498" t="s">
        <v>5647</v>
      </c>
    </row>
    <row r="39499" spans="1:5">
      <c r="A39499">
        <v>222220</v>
      </c>
      <c r="B39499" t="s">
        <v>11500</v>
      </c>
      <c r="C39499" t="s">
        <v>11507</v>
      </c>
      <c r="D39499" t="s">
        <v>8190</v>
      </c>
      <c r="E39499" t="s">
        <v>5647</v>
      </c>
    </row>
    <row r="39500" spans="1:5">
      <c r="A39500">
        <v>222225</v>
      </c>
      <c r="B39500" t="s">
        <v>11500</v>
      </c>
      <c r="C39500" t="s">
        <v>11507</v>
      </c>
      <c r="D39500" t="s">
        <v>8190</v>
      </c>
      <c r="E39500" t="s">
        <v>5647</v>
      </c>
    </row>
    <row r="39501" spans="1:5">
      <c r="A39501">
        <v>222228</v>
      </c>
      <c r="B39501" t="s">
        <v>11500</v>
      </c>
      <c r="C39501" t="s">
        <v>11507</v>
      </c>
      <c r="D39501" t="s">
        <v>8190</v>
      </c>
      <c r="E39501" t="s">
        <v>5647</v>
      </c>
    </row>
    <row r="39502" spans="1:5">
      <c r="A39502">
        <v>222230</v>
      </c>
      <c r="B39502" t="s">
        <v>11500</v>
      </c>
      <c r="C39502" t="s">
        <v>11507</v>
      </c>
      <c r="D39502" t="s">
        <v>8190</v>
      </c>
      <c r="E39502" t="s">
        <v>5647</v>
      </c>
    </row>
    <row r="39503" spans="1:5">
      <c r="A39503">
        <v>222233</v>
      </c>
      <c r="B39503" t="s">
        <v>11500</v>
      </c>
      <c r="C39503" t="s">
        <v>11507</v>
      </c>
      <c r="D39503" t="s">
        <v>8190</v>
      </c>
      <c r="E39503" t="s">
        <v>5647</v>
      </c>
    </row>
    <row r="39504" spans="1:5">
      <c r="A39504">
        <v>222242</v>
      </c>
      <c r="B39504" t="s">
        <v>11500</v>
      </c>
      <c r="C39504" t="s">
        <v>11507</v>
      </c>
      <c r="D39504" t="s">
        <v>8190</v>
      </c>
      <c r="E39504" t="s">
        <v>5647</v>
      </c>
    </row>
    <row r="39505" spans="1:5">
      <c r="A39505">
        <v>222243</v>
      </c>
      <c r="B39505" t="s">
        <v>11500</v>
      </c>
      <c r="C39505" t="s">
        <v>11507</v>
      </c>
      <c r="D39505" t="s">
        <v>8190</v>
      </c>
      <c r="E39505" t="s">
        <v>5647</v>
      </c>
    </row>
    <row r="39506" spans="1:5">
      <c r="A39506">
        <v>222244</v>
      </c>
      <c r="B39506" t="s">
        <v>11500</v>
      </c>
      <c r="C39506" t="s">
        <v>11507</v>
      </c>
      <c r="D39506" t="s">
        <v>8190</v>
      </c>
      <c r="E39506" t="s">
        <v>5647</v>
      </c>
    </row>
    <row r="39507" spans="1:5">
      <c r="A39507">
        <v>222245</v>
      </c>
      <c r="B39507" t="s">
        <v>11500</v>
      </c>
      <c r="C39507" t="s">
        <v>11507</v>
      </c>
      <c r="D39507" t="s">
        <v>8190</v>
      </c>
      <c r="E39507" t="s">
        <v>5647</v>
      </c>
    </row>
    <row r="39508" spans="1:5">
      <c r="A39508">
        <v>222248</v>
      </c>
      <c r="B39508" t="s">
        <v>11500</v>
      </c>
      <c r="C39508" t="s">
        <v>11507</v>
      </c>
      <c r="D39508" t="s">
        <v>8190</v>
      </c>
      <c r="E39508" t="s">
        <v>5647</v>
      </c>
    </row>
    <row r="39509" spans="1:5">
      <c r="A39509">
        <v>222259</v>
      </c>
      <c r="B39509" t="s">
        <v>11500</v>
      </c>
      <c r="C39509" t="s">
        <v>11507</v>
      </c>
      <c r="D39509" t="s">
        <v>8190</v>
      </c>
      <c r="E39509" t="s">
        <v>5647</v>
      </c>
    </row>
    <row r="39510" spans="1:5">
      <c r="A39510">
        <v>222263</v>
      </c>
      <c r="B39510" t="s">
        <v>11500</v>
      </c>
      <c r="C39510" t="s">
        <v>11507</v>
      </c>
      <c r="D39510" t="s">
        <v>8190</v>
      </c>
      <c r="E39510" t="s">
        <v>5647</v>
      </c>
    </row>
    <row r="39511" spans="1:5">
      <c r="A39511">
        <v>222268</v>
      </c>
      <c r="B39511" t="s">
        <v>11500</v>
      </c>
      <c r="C39511" t="s">
        <v>11507</v>
      </c>
      <c r="D39511" t="s">
        <v>8190</v>
      </c>
      <c r="E39511" t="s">
        <v>5647</v>
      </c>
    </row>
    <row r="39512" spans="1:5">
      <c r="A39512">
        <v>222273</v>
      </c>
      <c r="B39512" t="s">
        <v>11500</v>
      </c>
      <c r="C39512" t="s">
        <v>11507</v>
      </c>
      <c r="D39512" t="s">
        <v>8190</v>
      </c>
      <c r="E39512" t="s">
        <v>5647</v>
      </c>
    </row>
    <row r="39513" spans="1:5">
      <c r="A39513">
        <v>222279</v>
      </c>
      <c r="B39513" t="s">
        <v>11500</v>
      </c>
      <c r="C39513" t="s">
        <v>11507</v>
      </c>
      <c r="D39513" t="s">
        <v>8190</v>
      </c>
      <c r="E39513" t="s">
        <v>5647</v>
      </c>
    </row>
    <row r="39514" spans="1:5">
      <c r="A39514">
        <v>222283</v>
      </c>
      <c r="B39514" t="s">
        <v>11500</v>
      </c>
      <c r="C39514" t="s">
        <v>11507</v>
      </c>
      <c r="D39514" t="s">
        <v>8190</v>
      </c>
      <c r="E39514" t="s">
        <v>5647</v>
      </c>
    </row>
    <row r="39515" spans="1:5">
      <c r="A39515">
        <v>222288</v>
      </c>
      <c r="B39515" t="s">
        <v>11500</v>
      </c>
      <c r="C39515" t="s">
        <v>11507</v>
      </c>
      <c r="D39515" t="s">
        <v>8190</v>
      </c>
      <c r="E39515" t="s">
        <v>5647</v>
      </c>
    </row>
    <row r="39516" spans="1:5">
      <c r="A39516">
        <v>222293</v>
      </c>
      <c r="B39516" t="s">
        <v>11500</v>
      </c>
      <c r="C39516" t="s">
        <v>11507</v>
      </c>
      <c r="D39516" t="s">
        <v>8190</v>
      </c>
      <c r="E39516" t="s">
        <v>5647</v>
      </c>
    </row>
    <row r="39517" spans="1:5">
      <c r="A39517">
        <v>222299</v>
      </c>
      <c r="B39517" t="s">
        <v>11500</v>
      </c>
      <c r="C39517" t="s">
        <v>11507</v>
      </c>
      <c r="D39517" t="s">
        <v>8190</v>
      </c>
      <c r="E39517" t="s">
        <v>5647</v>
      </c>
    </row>
    <row r="39518" spans="1:5">
      <c r="A39518">
        <v>222300</v>
      </c>
      <c r="B39518" t="s">
        <v>11500</v>
      </c>
      <c r="C39518" t="s">
        <v>11507</v>
      </c>
      <c r="D39518" t="s">
        <v>8190</v>
      </c>
      <c r="E39518" t="s">
        <v>5647</v>
      </c>
    </row>
    <row r="39519" spans="1:5">
      <c r="A39519">
        <v>222306</v>
      </c>
      <c r="B39519" t="s">
        <v>11500</v>
      </c>
      <c r="C39519" t="s">
        <v>11507</v>
      </c>
      <c r="D39519" t="s">
        <v>8190</v>
      </c>
      <c r="E39519" t="s">
        <v>5647</v>
      </c>
    </row>
    <row r="39520" spans="1:5">
      <c r="A39520">
        <v>222313</v>
      </c>
      <c r="B39520" t="s">
        <v>11500</v>
      </c>
      <c r="C39520" t="s">
        <v>11507</v>
      </c>
      <c r="D39520" t="s">
        <v>8190</v>
      </c>
      <c r="E39520" t="s">
        <v>5647</v>
      </c>
    </row>
    <row r="39521" spans="1:5">
      <c r="A39521">
        <v>222315</v>
      </c>
      <c r="B39521" t="s">
        <v>11500</v>
      </c>
      <c r="C39521" t="s">
        <v>11507</v>
      </c>
      <c r="D39521" t="s">
        <v>8190</v>
      </c>
      <c r="E39521" t="s">
        <v>5647</v>
      </c>
    </row>
    <row r="39522" spans="1:5">
      <c r="A39522">
        <v>222324</v>
      </c>
      <c r="B39522" t="s">
        <v>11500</v>
      </c>
      <c r="C39522" t="s">
        <v>11507</v>
      </c>
      <c r="D39522" t="s">
        <v>8190</v>
      </c>
      <c r="E39522" t="s">
        <v>5647</v>
      </c>
    </row>
    <row r="39523" spans="1:5">
      <c r="A39523">
        <v>222328</v>
      </c>
      <c r="B39523" t="s">
        <v>11500</v>
      </c>
      <c r="C39523" t="s">
        <v>11507</v>
      </c>
      <c r="D39523" t="s">
        <v>8190</v>
      </c>
      <c r="E39523" t="s">
        <v>5647</v>
      </c>
    </row>
    <row r="39524" spans="1:5">
      <c r="A39524">
        <v>222329</v>
      </c>
      <c r="B39524" t="s">
        <v>11500</v>
      </c>
      <c r="C39524" t="s">
        <v>11507</v>
      </c>
      <c r="D39524" t="s">
        <v>8190</v>
      </c>
      <c r="E39524" t="s">
        <v>5647</v>
      </c>
    </row>
    <row r="39525" spans="1:5">
      <c r="A39525">
        <v>222331</v>
      </c>
      <c r="B39525" t="s">
        <v>11500</v>
      </c>
      <c r="C39525" t="s">
        <v>11507</v>
      </c>
      <c r="D39525" t="s">
        <v>8190</v>
      </c>
      <c r="E39525" t="s">
        <v>5647</v>
      </c>
    </row>
    <row r="39526" spans="1:5">
      <c r="A39526">
        <v>222332</v>
      </c>
      <c r="B39526" t="s">
        <v>11500</v>
      </c>
      <c r="C39526" t="s">
        <v>11507</v>
      </c>
      <c r="D39526" t="s">
        <v>8190</v>
      </c>
      <c r="E39526" t="s">
        <v>5647</v>
      </c>
    </row>
    <row r="39527" spans="1:5">
      <c r="A39527">
        <v>222333</v>
      </c>
      <c r="B39527" t="s">
        <v>11500</v>
      </c>
      <c r="C39527" t="s">
        <v>11507</v>
      </c>
      <c r="D39527" t="s">
        <v>8190</v>
      </c>
      <c r="E39527" t="s">
        <v>5647</v>
      </c>
    </row>
    <row r="39528" spans="1:5">
      <c r="A39528">
        <v>222343</v>
      </c>
      <c r="B39528" t="s">
        <v>11500</v>
      </c>
      <c r="C39528" t="s">
        <v>11507</v>
      </c>
      <c r="D39528" t="s">
        <v>8190</v>
      </c>
      <c r="E39528" t="s">
        <v>5647</v>
      </c>
    </row>
    <row r="39529" spans="1:5">
      <c r="A39529">
        <v>222344</v>
      </c>
      <c r="B39529" t="s">
        <v>11500</v>
      </c>
      <c r="C39529" t="s">
        <v>11507</v>
      </c>
      <c r="D39529" t="s">
        <v>8190</v>
      </c>
      <c r="E39529" t="s">
        <v>5647</v>
      </c>
    </row>
    <row r="39530" spans="1:5">
      <c r="A39530">
        <v>222345</v>
      </c>
      <c r="B39530" t="s">
        <v>11500</v>
      </c>
      <c r="C39530" t="s">
        <v>11507</v>
      </c>
      <c r="D39530" t="s">
        <v>8190</v>
      </c>
      <c r="E39530" t="s">
        <v>5647</v>
      </c>
    </row>
    <row r="39531" spans="1:5">
      <c r="A39531">
        <v>222347</v>
      </c>
      <c r="B39531" t="s">
        <v>11500</v>
      </c>
      <c r="C39531" t="s">
        <v>11507</v>
      </c>
      <c r="D39531" t="s">
        <v>8190</v>
      </c>
      <c r="E39531" t="s">
        <v>5647</v>
      </c>
    </row>
    <row r="39532" spans="1:5">
      <c r="A39532">
        <v>222355</v>
      </c>
      <c r="B39532" t="s">
        <v>11500</v>
      </c>
      <c r="C39532" t="s">
        <v>11507</v>
      </c>
      <c r="D39532" t="s">
        <v>8190</v>
      </c>
      <c r="E39532" t="s">
        <v>5647</v>
      </c>
    </row>
    <row r="39533" spans="1:5">
      <c r="A39533">
        <v>222358</v>
      </c>
      <c r="B39533" t="s">
        <v>11500</v>
      </c>
      <c r="C39533" t="s">
        <v>11507</v>
      </c>
      <c r="D39533" t="s">
        <v>8190</v>
      </c>
      <c r="E39533" t="s">
        <v>5647</v>
      </c>
    </row>
    <row r="39534" spans="1:5">
      <c r="A39534">
        <v>222379</v>
      </c>
      <c r="B39534" t="s">
        <v>11500</v>
      </c>
      <c r="C39534" t="s">
        <v>11507</v>
      </c>
      <c r="D39534" t="s">
        <v>8190</v>
      </c>
      <c r="E39534" t="s">
        <v>5647</v>
      </c>
    </row>
    <row r="39535" spans="1:5">
      <c r="A39535">
        <v>222384</v>
      </c>
      <c r="B39535" t="s">
        <v>11500</v>
      </c>
      <c r="C39535" t="s">
        <v>11507</v>
      </c>
      <c r="D39535" t="s">
        <v>8190</v>
      </c>
      <c r="E39535" t="s">
        <v>5647</v>
      </c>
    </row>
    <row r="39536" spans="1:5">
      <c r="A39536">
        <v>222397</v>
      </c>
      <c r="B39536" t="s">
        <v>11500</v>
      </c>
      <c r="C39536" t="s">
        <v>11507</v>
      </c>
      <c r="D39536" t="s">
        <v>8190</v>
      </c>
      <c r="E39536" t="s">
        <v>5647</v>
      </c>
    </row>
    <row r="39537" spans="1:5">
      <c r="A39537">
        <v>222419</v>
      </c>
      <c r="B39537" t="s">
        <v>11500</v>
      </c>
      <c r="C39537" t="s">
        <v>11507</v>
      </c>
      <c r="D39537" t="s">
        <v>8190</v>
      </c>
      <c r="E39537" t="s">
        <v>5647</v>
      </c>
    </row>
    <row r="39538" spans="1:5">
      <c r="A39538">
        <v>222424</v>
      </c>
      <c r="B39538" t="s">
        <v>11500</v>
      </c>
      <c r="C39538" t="s">
        <v>11507</v>
      </c>
      <c r="D39538" t="s">
        <v>8190</v>
      </c>
      <c r="E39538" t="s">
        <v>5647</v>
      </c>
    </row>
    <row r="39539" spans="1:5">
      <c r="A39539">
        <v>222425</v>
      </c>
      <c r="B39539" t="s">
        <v>11500</v>
      </c>
      <c r="C39539" t="s">
        <v>11507</v>
      </c>
      <c r="D39539" t="s">
        <v>8190</v>
      </c>
      <c r="E39539" t="s">
        <v>5647</v>
      </c>
    </row>
    <row r="39540" spans="1:5">
      <c r="A39540">
        <v>223348</v>
      </c>
      <c r="B39540" t="s">
        <v>11500</v>
      </c>
      <c r="C39540" t="s">
        <v>11507</v>
      </c>
      <c r="D39540" t="s">
        <v>8319</v>
      </c>
      <c r="E39540" t="s">
        <v>5647</v>
      </c>
    </row>
    <row r="39541" spans="1:5">
      <c r="A39541">
        <v>223349</v>
      </c>
      <c r="B39541" t="s">
        <v>11500</v>
      </c>
      <c r="C39541" t="s">
        <v>11507</v>
      </c>
      <c r="D39541" t="s">
        <v>8319</v>
      </c>
      <c r="E39541" t="s">
        <v>5647</v>
      </c>
    </row>
    <row r="39542" spans="1:5">
      <c r="A39542">
        <v>223350</v>
      </c>
      <c r="B39542" t="s">
        <v>11500</v>
      </c>
      <c r="C39542" t="s">
        <v>11507</v>
      </c>
      <c r="D39542" t="s">
        <v>8319</v>
      </c>
      <c r="E39542" t="s">
        <v>5647</v>
      </c>
    </row>
    <row r="39543" spans="1:5">
      <c r="A39543">
        <v>223351</v>
      </c>
      <c r="B39543" t="s">
        <v>11500</v>
      </c>
      <c r="C39543" t="s">
        <v>11507</v>
      </c>
      <c r="D39543" t="s">
        <v>8319</v>
      </c>
      <c r="E39543" t="s">
        <v>5647</v>
      </c>
    </row>
    <row r="39544" spans="1:5">
      <c r="A39544">
        <v>223352</v>
      </c>
      <c r="B39544" t="s">
        <v>11500</v>
      </c>
      <c r="C39544" t="s">
        <v>11507</v>
      </c>
      <c r="D39544" t="s">
        <v>8319</v>
      </c>
      <c r="E39544" t="s">
        <v>5647</v>
      </c>
    </row>
    <row r="39545" spans="1:5">
      <c r="A39545">
        <v>223353</v>
      </c>
      <c r="B39545" t="s">
        <v>11500</v>
      </c>
      <c r="C39545" t="s">
        <v>11507</v>
      </c>
      <c r="D39545" t="s">
        <v>8319</v>
      </c>
      <c r="E39545" t="s">
        <v>5647</v>
      </c>
    </row>
    <row r="39546" spans="1:5">
      <c r="A39546">
        <v>223354</v>
      </c>
      <c r="B39546" t="s">
        <v>11500</v>
      </c>
      <c r="C39546" t="s">
        <v>11507</v>
      </c>
      <c r="D39546" t="s">
        <v>8319</v>
      </c>
      <c r="E39546" t="s">
        <v>5647</v>
      </c>
    </row>
    <row r="39547" spans="1:5">
      <c r="A39547">
        <v>223355</v>
      </c>
      <c r="B39547" t="s">
        <v>11500</v>
      </c>
      <c r="C39547" t="s">
        <v>11507</v>
      </c>
      <c r="D39547" t="s">
        <v>8319</v>
      </c>
      <c r="E39547" t="s">
        <v>5647</v>
      </c>
    </row>
    <row r="39548" spans="1:5">
      <c r="A39548">
        <v>223356</v>
      </c>
      <c r="B39548" t="s">
        <v>11500</v>
      </c>
      <c r="C39548" t="s">
        <v>11507</v>
      </c>
      <c r="D39548" t="s">
        <v>8319</v>
      </c>
      <c r="E39548" t="s">
        <v>5647</v>
      </c>
    </row>
    <row r="39549" spans="1:5">
      <c r="A39549">
        <v>223357</v>
      </c>
      <c r="B39549" t="s">
        <v>11500</v>
      </c>
      <c r="C39549" t="s">
        <v>11507</v>
      </c>
      <c r="D39549" t="s">
        <v>8319</v>
      </c>
      <c r="E39549" t="s">
        <v>5647</v>
      </c>
    </row>
    <row r="39550" spans="1:5">
      <c r="A39550">
        <v>223358</v>
      </c>
      <c r="B39550" t="s">
        <v>11500</v>
      </c>
      <c r="C39550" t="s">
        <v>11507</v>
      </c>
      <c r="D39550" t="s">
        <v>8319</v>
      </c>
      <c r="E39550" t="s">
        <v>5647</v>
      </c>
    </row>
    <row r="39551" spans="1:5">
      <c r="A39551">
        <v>223359</v>
      </c>
      <c r="B39551" t="s">
        <v>11500</v>
      </c>
      <c r="C39551" t="s">
        <v>11507</v>
      </c>
      <c r="D39551" t="s">
        <v>8319</v>
      </c>
      <c r="E39551" t="s">
        <v>5647</v>
      </c>
    </row>
    <row r="39552" spans="1:5">
      <c r="A39552">
        <v>223360</v>
      </c>
      <c r="B39552" t="s">
        <v>11500</v>
      </c>
      <c r="C39552" t="s">
        <v>11507</v>
      </c>
      <c r="D39552" t="s">
        <v>8319</v>
      </c>
      <c r="E39552" t="s">
        <v>5647</v>
      </c>
    </row>
    <row r="39553" spans="1:5">
      <c r="A39553">
        <v>223361</v>
      </c>
      <c r="B39553" t="s">
        <v>11500</v>
      </c>
      <c r="C39553" t="s">
        <v>11507</v>
      </c>
      <c r="D39553" t="s">
        <v>8319</v>
      </c>
      <c r="E39553" t="s">
        <v>5647</v>
      </c>
    </row>
    <row r="39554" spans="1:5">
      <c r="A39554">
        <v>223362</v>
      </c>
      <c r="B39554" t="s">
        <v>11500</v>
      </c>
      <c r="C39554" t="s">
        <v>11507</v>
      </c>
      <c r="D39554" t="s">
        <v>8319</v>
      </c>
      <c r="E39554" t="s">
        <v>5647</v>
      </c>
    </row>
    <row r="39555" spans="1:5">
      <c r="A39555">
        <v>223363</v>
      </c>
      <c r="B39555" t="s">
        <v>11500</v>
      </c>
      <c r="C39555" t="s">
        <v>11507</v>
      </c>
      <c r="D39555" t="s">
        <v>8319</v>
      </c>
      <c r="E39555" t="s">
        <v>5647</v>
      </c>
    </row>
    <row r="39556" spans="1:5">
      <c r="A39556">
        <v>223364</v>
      </c>
      <c r="B39556" t="s">
        <v>11500</v>
      </c>
      <c r="C39556" t="s">
        <v>11507</v>
      </c>
      <c r="D39556" t="s">
        <v>8319</v>
      </c>
      <c r="E39556" t="s">
        <v>5647</v>
      </c>
    </row>
    <row r="39557" spans="1:5">
      <c r="A39557">
        <v>223365</v>
      </c>
      <c r="B39557" t="s">
        <v>11500</v>
      </c>
      <c r="C39557" t="s">
        <v>11507</v>
      </c>
      <c r="D39557" t="s">
        <v>8319</v>
      </c>
      <c r="E39557" t="s">
        <v>5647</v>
      </c>
    </row>
    <row r="39558" spans="1:5">
      <c r="A39558">
        <v>223366</v>
      </c>
      <c r="B39558" t="s">
        <v>11500</v>
      </c>
      <c r="C39558" t="s">
        <v>11507</v>
      </c>
      <c r="D39558" t="s">
        <v>8319</v>
      </c>
      <c r="E39558" t="s">
        <v>5647</v>
      </c>
    </row>
    <row r="39559" spans="1:5">
      <c r="A39559">
        <v>223367</v>
      </c>
      <c r="B39559" t="s">
        <v>11500</v>
      </c>
      <c r="C39559" t="s">
        <v>11507</v>
      </c>
      <c r="D39559" t="s">
        <v>8319</v>
      </c>
      <c r="E39559" t="s">
        <v>5647</v>
      </c>
    </row>
    <row r="39560" spans="1:5">
      <c r="A39560">
        <v>223368</v>
      </c>
      <c r="B39560" t="s">
        <v>11500</v>
      </c>
      <c r="C39560" t="s">
        <v>11507</v>
      </c>
      <c r="D39560" t="s">
        <v>8319</v>
      </c>
      <c r="E39560" t="s">
        <v>5647</v>
      </c>
    </row>
    <row r="39561" spans="1:5">
      <c r="A39561">
        <v>223369</v>
      </c>
      <c r="B39561" t="s">
        <v>11500</v>
      </c>
      <c r="C39561" t="s">
        <v>11507</v>
      </c>
      <c r="D39561" t="s">
        <v>8319</v>
      </c>
      <c r="E39561" t="s">
        <v>5647</v>
      </c>
    </row>
    <row r="39562" spans="1:5">
      <c r="A39562">
        <v>223370</v>
      </c>
      <c r="B39562" t="s">
        <v>11500</v>
      </c>
      <c r="C39562" t="s">
        <v>11507</v>
      </c>
      <c r="D39562" t="s">
        <v>8319</v>
      </c>
      <c r="E39562" t="s">
        <v>5647</v>
      </c>
    </row>
    <row r="39563" spans="1:5">
      <c r="A39563">
        <v>223371</v>
      </c>
      <c r="B39563" t="s">
        <v>11500</v>
      </c>
      <c r="C39563" t="s">
        <v>11507</v>
      </c>
      <c r="D39563" t="s">
        <v>8319</v>
      </c>
      <c r="E39563" t="s">
        <v>5647</v>
      </c>
    </row>
    <row r="39564" spans="1:5">
      <c r="A39564">
        <v>223372</v>
      </c>
      <c r="B39564" t="s">
        <v>11500</v>
      </c>
      <c r="C39564" t="s">
        <v>11507</v>
      </c>
      <c r="D39564" t="s">
        <v>8319</v>
      </c>
      <c r="E39564" t="s">
        <v>5647</v>
      </c>
    </row>
    <row r="39565" spans="1:5">
      <c r="A39565">
        <v>223373</v>
      </c>
      <c r="B39565" t="s">
        <v>11500</v>
      </c>
      <c r="C39565" t="s">
        <v>11507</v>
      </c>
      <c r="D39565" t="s">
        <v>8319</v>
      </c>
      <c r="E39565" t="s">
        <v>5647</v>
      </c>
    </row>
    <row r="39566" spans="1:5">
      <c r="A39566">
        <v>223374</v>
      </c>
      <c r="B39566" t="s">
        <v>11500</v>
      </c>
      <c r="C39566" t="s">
        <v>11507</v>
      </c>
      <c r="D39566" t="s">
        <v>8319</v>
      </c>
      <c r="E39566" t="s">
        <v>5647</v>
      </c>
    </row>
    <row r="39567" spans="1:5">
      <c r="A39567">
        <v>223375</v>
      </c>
      <c r="B39567" t="s">
        <v>11500</v>
      </c>
      <c r="C39567" t="s">
        <v>11507</v>
      </c>
      <c r="D39567" t="s">
        <v>8319</v>
      </c>
      <c r="E39567" t="s">
        <v>5647</v>
      </c>
    </row>
    <row r="39568" spans="1:5">
      <c r="A39568">
        <v>223376</v>
      </c>
      <c r="B39568" t="s">
        <v>11500</v>
      </c>
      <c r="C39568" t="s">
        <v>11507</v>
      </c>
      <c r="D39568" t="s">
        <v>8319</v>
      </c>
      <c r="E39568" t="s">
        <v>5647</v>
      </c>
    </row>
    <row r="39569" spans="1:5">
      <c r="A39569">
        <v>223377</v>
      </c>
      <c r="B39569" t="s">
        <v>11500</v>
      </c>
      <c r="C39569" t="s">
        <v>11507</v>
      </c>
      <c r="D39569" t="s">
        <v>8319</v>
      </c>
      <c r="E39569" t="s">
        <v>5647</v>
      </c>
    </row>
    <row r="39570" spans="1:5">
      <c r="A39570">
        <v>223378</v>
      </c>
      <c r="B39570" t="s">
        <v>11500</v>
      </c>
      <c r="C39570" t="s">
        <v>11507</v>
      </c>
      <c r="D39570" t="s">
        <v>8319</v>
      </c>
      <c r="E39570" t="s">
        <v>5647</v>
      </c>
    </row>
    <row r="39571" spans="1:5">
      <c r="A39571">
        <v>223379</v>
      </c>
      <c r="B39571" t="s">
        <v>11500</v>
      </c>
      <c r="C39571" t="s">
        <v>11507</v>
      </c>
      <c r="D39571" t="s">
        <v>8319</v>
      </c>
      <c r="E39571" t="s">
        <v>5647</v>
      </c>
    </row>
    <row r="39572" spans="1:5">
      <c r="A39572">
        <v>223380</v>
      </c>
      <c r="B39572" t="s">
        <v>11500</v>
      </c>
      <c r="C39572" t="s">
        <v>11507</v>
      </c>
      <c r="D39572" t="s">
        <v>8319</v>
      </c>
      <c r="E39572" t="s">
        <v>5647</v>
      </c>
    </row>
    <row r="39573" spans="1:5">
      <c r="A39573">
        <v>223381</v>
      </c>
      <c r="B39573" t="s">
        <v>11500</v>
      </c>
      <c r="C39573" t="s">
        <v>11507</v>
      </c>
      <c r="D39573" t="s">
        <v>8319</v>
      </c>
      <c r="E39573" t="s">
        <v>5647</v>
      </c>
    </row>
    <row r="39574" spans="1:5">
      <c r="A39574">
        <v>223382</v>
      </c>
      <c r="B39574" t="s">
        <v>11500</v>
      </c>
      <c r="C39574" t="s">
        <v>11507</v>
      </c>
      <c r="D39574" t="s">
        <v>8319</v>
      </c>
      <c r="E39574" t="s">
        <v>5647</v>
      </c>
    </row>
    <row r="39575" spans="1:5">
      <c r="A39575">
        <v>223383</v>
      </c>
      <c r="B39575" t="s">
        <v>11500</v>
      </c>
      <c r="C39575" t="s">
        <v>11507</v>
      </c>
      <c r="D39575" t="s">
        <v>8319</v>
      </c>
      <c r="E39575" t="s">
        <v>5647</v>
      </c>
    </row>
    <row r="39576" spans="1:5">
      <c r="A39576">
        <v>223384</v>
      </c>
      <c r="B39576" t="s">
        <v>11500</v>
      </c>
      <c r="C39576" t="s">
        <v>11507</v>
      </c>
      <c r="D39576" t="s">
        <v>8319</v>
      </c>
      <c r="E39576" t="s">
        <v>5647</v>
      </c>
    </row>
    <row r="39577" spans="1:5">
      <c r="A39577">
        <v>223385</v>
      </c>
      <c r="B39577" t="s">
        <v>11500</v>
      </c>
      <c r="C39577" t="s">
        <v>11507</v>
      </c>
      <c r="D39577" t="s">
        <v>8319</v>
      </c>
      <c r="E39577" t="s">
        <v>5647</v>
      </c>
    </row>
    <row r="39578" spans="1:5">
      <c r="A39578">
        <v>223386</v>
      </c>
      <c r="B39578" t="s">
        <v>11500</v>
      </c>
      <c r="C39578" t="s">
        <v>11507</v>
      </c>
      <c r="D39578" t="s">
        <v>8319</v>
      </c>
      <c r="E39578" t="s">
        <v>5647</v>
      </c>
    </row>
    <row r="39579" spans="1:5">
      <c r="A39579">
        <v>223387</v>
      </c>
      <c r="B39579" t="s">
        <v>11500</v>
      </c>
      <c r="C39579" t="s">
        <v>11507</v>
      </c>
      <c r="D39579" t="s">
        <v>8319</v>
      </c>
      <c r="E39579" t="s">
        <v>5647</v>
      </c>
    </row>
    <row r="39580" spans="1:5">
      <c r="A39580">
        <v>223388</v>
      </c>
      <c r="B39580" t="s">
        <v>11500</v>
      </c>
      <c r="C39580" t="s">
        <v>11507</v>
      </c>
      <c r="D39580" t="s">
        <v>8319</v>
      </c>
      <c r="E39580" t="s">
        <v>5647</v>
      </c>
    </row>
    <row r="39581" spans="1:5">
      <c r="A39581">
        <v>223389</v>
      </c>
      <c r="B39581" t="s">
        <v>11500</v>
      </c>
      <c r="C39581" t="s">
        <v>11507</v>
      </c>
      <c r="D39581" t="s">
        <v>8319</v>
      </c>
      <c r="E39581" t="s">
        <v>5647</v>
      </c>
    </row>
    <row r="39582" spans="1:5">
      <c r="A39582">
        <v>223390</v>
      </c>
      <c r="B39582" t="s">
        <v>11500</v>
      </c>
      <c r="C39582" t="s">
        <v>11507</v>
      </c>
      <c r="D39582" t="s">
        <v>8319</v>
      </c>
      <c r="E39582" t="s">
        <v>5647</v>
      </c>
    </row>
    <row r="39583" spans="1:5">
      <c r="A39583">
        <v>223391</v>
      </c>
      <c r="B39583" t="s">
        <v>11500</v>
      </c>
      <c r="C39583" t="s">
        <v>11507</v>
      </c>
      <c r="D39583" t="s">
        <v>8319</v>
      </c>
      <c r="E39583" t="s">
        <v>5647</v>
      </c>
    </row>
    <row r="39584" spans="1:5">
      <c r="A39584">
        <v>223392</v>
      </c>
      <c r="B39584" t="s">
        <v>11500</v>
      </c>
      <c r="C39584" t="s">
        <v>11507</v>
      </c>
      <c r="D39584" t="s">
        <v>8319</v>
      </c>
      <c r="E39584" t="s">
        <v>5647</v>
      </c>
    </row>
    <row r="39585" spans="1:5">
      <c r="A39585">
        <v>223393</v>
      </c>
      <c r="B39585" t="s">
        <v>11500</v>
      </c>
      <c r="C39585" t="s">
        <v>11507</v>
      </c>
      <c r="D39585" t="s">
        <v>8319</v>
      </c>
      <c r="E39585" t="s">
        <v>5647</v>
      </c>
    </row>
    <row r="39586" spans="1:5">
      <c r="A39586">
        <v>223394</v>
      </c>
      <c r="B39586" t="s">
        <v>11500</v>
      </c>
      <c r="C39586" t="s">
        <v>11507</v>
      </c>
      <c r="D39586" t="s">
        <v>8319</v>
      </c>
      <c r="E39586" t="s">
        <v>5647</v>
      </c>
    </row>
    <row r="39587" spans="1:5">
      <c r="A39587">
        <v>223395</v>
      </c>
      <c r="B39587" t="s">
        <v>11500</v>
      </c>
      <c r="C39587" t="s">
        <v>11507</v>
      </c>
      <c r="D39587" t="s">
        <v>8319</v>
      </c>
      <c r="E39587" t="s">
        <v>5647</v>
      </c>
    </row>
    <row r="39588" spans="1:5">
      <c r="A39588">
        <v>223396</v>
      </c>
      <c r="B39588" t="s">
        <v>11500</v>
      </c>
      <c r="C39588" t="s">
        <v>11507</v>
      </c>
      <c r="D39588" t="s">
        <v>8319</v>
      </c>
      <c r="E39588" t="s">
        <v>5647</v>
      </c>
    </row>
    <row r="39589" spans="1:5">
      <c r="A39589">
        <v>223397</v>
      </c>
      <c r="B39589" t="s">
        <v>11500</v>
      </c>
      <c r="C39589" t="s">
        <v>11507</v>
      </c>
      <c r="D39589" t="s">
        <v>8319</v>
      </c>
      <c r="E39589" t="s">
        <v>5647</v>
      </c>
    </row>
    <row r="39590" spans="1:5">
      <c r="A39590">
        <v>223398</v>
      </c>
      <c r="B39590" t="s">
        <v>11500</v>
      </c>
      <c r="C39590" t="s">
        <v>11507</v>
      </c>
      <c r="D39590" t="s">
        <v>8319</v>
      </c>
      <c r="E39590" t="s">
        <v>5647</v>
      </c>
    </row>
    <row r="39591" spans="1:5">
      <c r="A39591">
        <v>223399</v>
      </c>
      <c r="B39591" t="s">
        <v>11500</v>
      </c>
      <c r="C39591" t="s">
        <v>11507</v>
      </c>
      <c r="D39591" t="s">
        <v>8319</v>
      </c>
      <c r="E39591" t="s">
        <v>5647</v>
      </c>
    </row>
    <row r="39592" spans="1:5">
      <c r="A39592">
        <v>223400</v>
      </c>
      <c r="B39592" t="s">
        <v>11500</v>
      </c>
      <c r="C39592" t="s">
        <v>11507</v>
      </c>
      <c r="D39592" t="s">
        <v>8319</v>
      </c>
      <c r="E39592" t="s">
        <v>5647</v>
      </c>
    </row>
    <row r="39593" spans="1:5">
      <c r="A39593">
        <v>223401</v>
      </c>
      <c r="B39593" t="s">
        <v>11500</v>
      </c>
      <c r="C39593" t="s">
        <v>11507</v>
      </c>
      <c r="D39593" t="s">
        <v>8319</v>
      </c>
      <c r="E39593" t="s">
        <v>5647</v>
      </c>
    </row>
    <row r="39594" spans="1:5">
      <c r="A39594">
        <v>223402</v>
      </c>
      <c r="B39594" t="s">
        <v>11500</v>
      </c>
      <c r="C39594" t="s">
        <v>11507</v>
      </c>
      <c r="D39594" t="s">
        <v>8319</v>
      </c>
      <c r="E39594" t="s">
        <v>5647</v>
      </c>
    </row>
    <row r="39595" spans="1:5">
      <c r="A39595">
        <v>223403</v>
      </c>
      <c r="B39595" t="s">
        <v>11500</v>
      </c>
      <c r="C39595" t="s">
        <v>11507</v>
      </c>
      <c r="D39595" t="s">
        <v>8319</v>
      </c>
      <c r="E39595" t="s">
        <v>5647</v>
      </c>
    </row>
    <row r="39596" spans="1:5">
      <c r="A39596">
        <v>223404</v>
      </c>
      <c r="B39596" t="s">
        <v>11500</v>
      </c>
      <c r="C39596" t="s">
        <v>11507</v>
      </c>
      <c r="D39596" t="s">
        <v>8319</v>
      </c>
      <c r="E39596" t="s">
        <v>5647</v>
      </c>
    </row>
    <row r="39597" spans="1:5">
      <c r="A39597">
        <v>223405</v>
      </c>
      <c r="B39597" t="s">
        <v>11500</v>
      </c>
      <c r="C39597" t="s">
        <v>11507</v>
      </c>
      <c r="D39597" t="s">
        <v>8319</v>
      </c>
      <c r="E39597" t="s">
        <v>5647</v>
      </c>
    </row>
    <row r="39598" spans="1:5">
      <c r="A39598">
        <v>223406</v>
      </c>
      <c r="B39598" t="s">
        <v>11500</v>
      </c>
      <c r="C39598" t="s">
        <v>11507</v>
      </c>
      <c r="D39598" t="s">
        <v>8319</v>
      </c>
      <c r="E39598" t="s">
        <v>5647</v>
      </c>
    </row>
    <row r="39599" spans="1:5">
      <c r="A39599">
        <v>223407</v>
      </c>
      <c r="B39599" t="s">
        <v>11500</v>
      </c>
      <c r="C39599" t="s">
        <v>11507</v>
      </c>
      <c r="D39599" t="s">
        <v>8319</v>
      </c>
      <c r="E39599" t="s">
        <v>5647</v>
      </c>
    </row>
    <row r="39600" spans="1:5">
      <c r="A39600">
        <v>223408</v>
      </c>
      <c r="B39600" t="s">
        <v>11500</v>
      </c>
      <c r="C39600" t="s">
        <v>11507</v>
      </c>
      <c r="D39600" t="s">
        <v>8319</v>
      </c>
      <c r="E39600" t="s">
        <v>5647</v>
      </c>
    </row>
    <row r="39601" spans="1:5">
      <c r="A39601">
        <v>223409</v>
      </c>
      <c r="B39601" t="s">
        <v>11500</v>
      </c>
      <c r="C39601" t="s">
        <v>11507</v>
      </c>
      <c r="D39601" t="s">
        <v>8319</v>
      </c>
      <c r="E39601" t="s">
        <v>5647</v>
      </c>
    </row>
    <row r="39602" spans="1:5">
      <c r="A39602">
        <v>223410</v>
      </c>
      <c r="B39602" t="s">
        <v>11500</v>
      </c>
      <c r="C39602" t="s">
        <v>11507</v>
      </c>
      <c r="D39602" t="s">
        <v>8319</v>
      </c>
      <c r="E39602" t="s">
        <v>5647</v>
      </c>
    </row>
    <row r="39603" spans="1:5">
      <c r="A39603">
        <v>223411</v>
      </c>
      <c r="B39603" t="s">
        <v>11500</v>
      </c>
      <c r="C39603" t="s">
        <v>11507</v>
      </c>
      <c r="D39603" t="s">
        <v>8319</v>
      </c>
      <c r="E39603" t="s">
        <v>5647</v>
      </c>
    </row>
    <row r="39604" spans="1:5">
      <c r="A39604">
        <v>223412</v>
      </c>
      <c r="B39604" t="s">
        <v>11500</v>
      </c>
      <c r="C39604" t="s">
        <v>11507</v>
      </c>
      <c r="D39604" t="s">
        <v>8319</v>
      </c>
      <c r="E39604" t="s">
        <v>5647</v>
      </c>
    </row>
    <row r="39605" spans="1:5">
      <c r="A39605">
        <v>223413</v>
      </c>
      <c r="B39605" t="s">
        <v>11500</v>
      </c>
      <c r="C39605" t="s">
        <v>11507</v>
      </c>
      <c r="D39605" t="s">
        <v>8319</v>
      </c>
      <c r="E39605" t="s">
        <v>5647</v>
      </c>
    </row>
    <row r="39606" spans="1:5">
      <c r="A39606">
        <v>223414</v>
      </c>
      <c r="B39606" t="s">
        <v>11500</v>
      </c>
      <c r="C39606" t="s">
        <v>11507</v>
      </c>
      <c r="D39606" t="s">
        <v>8319</v>
      </c>
      <c r="E39606" t="s">
        <v>5647</v>
      </c>
    </row>
    <row r="39607" spans="1:5">
      <c r="A39607">
        <v>223415</v>
      </c>
      <c r="B39607" t="s">
        <v>11500</v>
      </c>
      <c r="C39607" t="s">
        <v>11507</v>
      </c>
      <c r="D39607" t="s">
        <v>8319</v>
      </c>
      <c r="E39607" t="s">
        <v>5647</v>
      </c>
    </row>
    <row r="39608" spans="1:5">
      <c r="A39608">
        <v>223416</v>
      </c>
      <c r="B39608" t="s">
        <v>11500</v>
      </c>
      <c r="C39608" t="s">
        <v>11507</v>
      </c>
      <c r="D39608" t="s">
        <v>8319</v>
      </c>
      <c r="E39608" t="s">
        <v>5647</v>
      </c>
    </row>
    <row r="39609" spans="1:5">
      <c r="A39609">
        <v>223417</v>
      </c>
      <c r="B39609" t="s">
        <v>11500</v>
      </c>
      <c r="C39609" t="s">
        <v>11507</v>
      </c>
      <c r="D39609" t="s">
        <v>8319</v>
      </c>
      <c r="E39609" t="s">
        <v>5647</v>
      </c>
    </row>
    <row r="39610" spans="1:5">
      <c r="A39610">
        <v>223418</v>
      </c>
      <c r="B39610" t="s">
        <v>11500</v>
      </c>
      <c r="C39610" t="s">
        <v>11507</v>
      </c>
      <c r="D39610" t="s">
        <v>8319</v>
      </c>
      <c r="E39610" t="s">
        <v>5647</v>
      </c>
    </row>
    <row r="39611" spans="1:5">
      <c r="A39611">
        <v>223419</v>
      </c>
      <c r="B39611" t="s">
        <v>11500</v>
      </c>
      <c r="C39611" t="s">
        <v>11507</v>
      </c>
      <c r="D39611" t="s">
        <v>8319</v>
      </c>
      <c r="E39611" t="s">
        <v>5647</v>
      </c>
    </row>
    <row r="39612" spans="1:5">
      <c r="A39612">
        <v>223420</v>
      </c>
      <c r="B39612" t="s">
        <v>11500</v>
      </c>
      <c r="C39612" t="s">
        <v>11507</v>
      </c>
      <c r="D39612" t="s">
        <v>8319</v>
      </c>
      <c r="E39612" t="s">
        <v>5647</v>
      </c>
    </row>
    <row r="39613" spans="1:5">
      <c r="A39613">
        <v>223421</v>
      </c>
      <c r="B39613" t="s">
        <v>11500</v>
      </c>
      <c r="C39613" t="s">
        <v>11507</v>
      </c>
      <c r="D39613" t="s">
        <v>8319</v>
      </c>
      <c r="E39613" t="s">
        <v>5647</v>
      </c>
    </row>
    <row r="39614" spans="1:5">
      <c r="A39614">
        <v>223422</v>
      </c>
      <c r="B39614" t="s">
        <v>11500</v>
      </c>
      <c r="C39614" t="s">
        <v>11507</v>
      </c>
      <c r="D39614" t="s">
        <v>8319</v>
      </c>
      <c r="E39614" t="s">
        <v>5647</v>
      </c>
    </row>
    <row r="39615" spans="1:5">
      <c r="A39615">
        <v>223423</v>
      </c>
      <c r="B39615" t="s">
        <v>11500</v>
      </c>
      <c r="C39615" t="s">
        <v>11507</v>
      </c>
      <c r="D39615" t="s">
        <v>8319</v>
      </c>
      <c r="E39615" t="s">
        <v>5647</v>
      </c>
    </row>
    <row r="39616" spans="1:5">
      <c r="A39616">
        <v>223424</v>
      </c>
      <c r="B39616" t="s">
        <v>11500</v>
      </c>
      <c r="C39616" t="s">
        <v>11507</v>
      </c>
      <c r="D39616" t="s">
        <v>8319</v>
      </c>
      <c r="E39616" t="s">
        <v>5647</v>
      </c>
    </row>
    <row r="39617" spans="1:5">
      <c r="A39617">
        <v>223425</v>
      </c>
      <c r="B39617" t="s">
        <v>11500</v>
      </c>
      <c r="C39617" t="s">
        <v>11507</v>
      </c>
      <c r="D39617" t="s">
        <v>8319</v>
      </c>
      <c r="E39617" t="s">
        <v>5647</v>
      </c>
    </row>
    <row r="39618" spans="1:5">
      <c r="A39618">
        <v>223426</v>
      </c>
      <c r="B39618" t="s">
        <v>11500</v>
      </c>
      <c r="C39618" t="s">
        <v>11507</v>
      </c>
      <c r="D39618" t="s">
        <v>8319</v>
      </c>
      <c r="E39618" t="s">
        <v>5647</v>
      </c>
    </row>
    <row r="39619" spans="1:5">
      <c r="A39619">
        <v>223427</v>
      </c>
      <c r="B39619" t="s">
        <v>11500</v>
      </c>
      <c r="C39619" t="s">
        <v>11507</v>
      </c>
      <c r="D39619" t="s">
        <v>8319</v>
      </c>
      <c r="E39619" t="s">
        <v>5647</v>
      </c>
    </row>
    <row r="39620" spans="1:5">
      <c r="A39620">
        <v>223428</v>
      </c>
      <c r="B39620" t="s">
        <v>11500</v>
      </c>
      <c r="C39620" t="s">
        <v>11507</v>
      </c>
      <c r="D39620" t="s">
        <v>8319</v>
      </c>
      <c r="E39620" t="s">
        <v>5647</v>
      </c>
    </row>
    <row r="39621" spans="1:5">
      <c r="A39621">
        <v>223429</v>
      </c>
      <c r="B39621" t="s">
        <v>11500</v>
      </c>
      <c r="C39621" t="s">
        <v>11507</v>
      </c>
      <c r="D39621" t="s">
        <v>8319</v>
      </c>
      <c r="E39621" t="s">
        <v>5647</v>
      </c>
    </row>
    <row r="39622" spans="1:5">
      <c r="A39622">
        <v>223430</v>
      </c>
      <c r="B39622" t="s">
        <v>11500</v>
      </c>
      <c r="C39622" t="s">
        <v>11507</v>
      </c>
      <c r="D39622" t="s">
        <v>8319</v>
      </c>
      <c r="E39622" t="s">
        <v>5647</v>
      </c>
    </row>
    <row r="39623" spans="1:5">
      <c r="A39623">
        <v>223431</v>
      </c>
      <c r="B39623" t="s">
        <v>11500</v>
      </c>
      <c r="C39623" t="s">
        <v>11507</v>
      </c>
      <c r="D39623" t="s">
        <v>8319</v>
      </c>
      <c r="E39623" t="s">
        <v>5647</v>
      </c>
    </row>
    <row r="39624" spans="1:5">
      <c r="A39624">
        <v>223432</v>
      </c>
      <c r="B39624" t="s">
        <v>11500</v>
      </c>
      <c r="C39624" t="s">
        <v>11507</v>
      </c>
      <c r="D39624" t="s">
        <v>8319</v>
      </c>
      <c r="E39624" t="s">
        <v>5647</v>
      </c>
    </row>
    <row r="39625" spans="1:5">
      <c r="A39625">
        <v>223433</v>
      </c>
      <c r="B39625" t="s">
        <v>11500</v>
      </c>
      <c r="C39625" t="s">
        <v>11507</v>
      </c>
      <c r="D39625" t="s">
        <v>8319</v>
      </c>
      <c r="E39625" t="s">
        <v>5647</v>
      </c>
    </row>
    <row r="39626" spans="1:5">
      <c r="A39626">
        <v>223434</v>
      </c>
      <c r="B39626" t="s">
        <v>11500</v>
      </c>
      <c r="C39626" t="s">
        <v>11507</v>
      </c>
      <c r="D39626" t="s">
        <v>8319</v>
      </c>
      <c r="E39626" t="s">
        <v>5647</v>
      </c>
    </row>
    <row r="39627" spans="1:5">
      <c r="A39627">
        <v>223435</v>
      </c>
      <c r="B39627" t="s">
        <v>11500</v>
      </c>
      <c r="C39627" t="s">
        <v>11507</v>
      </c>
      <c r="D39627" t="s">
        <v>8319</v>
      </c>
      <c r="E39627" t="s">
        <v>5647</v>
      </c>
    </row>
    <row r="39628" spans="1:5">
      <c r="A39628">
        <v>223436</v>
      </c>
      <c r="B39628" t="s">
        <v>11500</v>
      </c>
      <c r="C39628" t="s">
        <v>11507</v>
      </c>
      <c r="D39628" t="s">
        <v>8319</v>
      </c>
      <c r="E39628" t="s">
        <v>5647</v>
      </c>
    </row>
    <row r="39629" spans="1:5">
      <c r="A39629">
        <v>223437</v>
      </c>
      <c r="B39629" t="s">
        <v>11500</v>
      </c>
      <c r="C39629" t="s">
        <v>11507</v>
      </c>
      <c r="D39629" t="s">
        <v>8319</v>
      </c>
      <c r="E39629" t="s">
        <v>5647</v>
      </c>
    </row>
    <row r="39630" spans="1:5">
      <c r="A39630">
        <v>223438</v>
      </c>
      <c r="B39630" t="s">
        <v>11500</v>
      </c>
      <c r="C39630" t="s">
        <v>11507</v>
      </c>
      <c r="D39630" t="s">
        <v>8319</v>
      </c>
      <c r="E39630" t="s">
        <v>5647</v>
      </c>
    </row>
    <row r="39631" spans="1:5">
      <c r="A39631">
        <v>223439</v>
      </c>
      <c r="B39631" t="s">
        <v>11500</v>
      </c>
      <c r="C39631" t="s">
        <v>11507</v>
      </c>
      <c r="D39631" t="s">
        <v>8319</v>
      </c>
      <c r="E39631" t="s">
        <v>5647</v>
      </c>
    </row>
    <row r="39632" spans="1:5">
      <c r="A39632">
        <v>223440</v>
      </c>
      <c r="B39632" t="s">
        <v>11500</v>
      </c>
      <c r="C39632" t="s">
        <v>11507</v>
      </c>
      <c r="D39632" t="s">
        <v>8319</v>
      </c>
      <c r="E39632" t="s">
        <v>5647</v>
      </c>
    </row>
    <row r="39633" spans="1:5">
      <c r="A39633">
        <v>223441</v>
      </c>
      <c r="B39633" t="s">
        <v>11500</v>
      </c>
      <c r="C39633" t="s">
        <v>11507</v>
      </c>
      <c r="D39633" t="s">
        <v>8319</v>
      </c>
      <c r="E39633" t="s">
        <v>5647</v>
      </c>
    </row>
    <row r="39634" spans="1:5">
      <c r="A39634">
        <v>223442</v>
      </c>
      <c r="B39634" t="s">
        <v>11500</v>
      </c>
      <c r="C39634" t="s">
        <v>11507</v>
      </c>
      <c r="D39634" t="s">
        <v>8319</v>
      </c>
      <c r="E39634" t="s">
        <v>5647</v>
      </c>
    </row>
    <row r="39635" spans="1:5">
      <c r="A39635">
        <v>223443</v>
      </c>
      <c r="B39635" t="s">
        <v>11500</v>
      </c>
      <c r="C39635" t="s">
        <v>11507</v>
      </c>
      <c r="D39635" t="s">
        <v>8319</v>
      </c>
      <c r="E39635" t="s">
        <v>5647</v>
      </c>
    </row>
    <row r="39636" spans="1:5">
      <c r="A39636">
        <v>223444</v>
      </c>
      <c r="B39636" t="s">
        <v>11500</v>
      </c>
      <c r="C39636" t="s">
        <v>11507</v>
      </c>
      <c r="D39636" t="s">
        <v>8319</v>
      </c>
      <c r="E39636" t="s">
        <v>5647</v>
      </c>
    </row>
    <row r="39637" spans="1:5">
      <c r="A39637">
        <v>223445</v>
      </c>
      <c r="B39637" t="s">
        <v>11500</v>
      </c>
      <c r="C39637" t="s">
        <v>11507</v>
      </c>
      <c r="D39637" t="s">
        <v>8319</v>
      </c>
      <c r="E39637" t="s">
        <v>5647</v>
      </c>
    </row>
    <row r="39638" spans="1:5">
      <c r="A39638">
        <v>223446</v>
      </c>
      <c r="B39638" t="s">
        <v>11500</v>
      </c>
      <c r="C39638" t="s">
        <v>11507</v>
      </c>
      <c r="D39638" t="s">
        <v>8319</v>
      </c>
      <c r="E39638" t="s">
        <v>5647</v>
      </c>
    </row>
    <row r="39639" spans="1:5">
      <c r="A39639">
        <v>223447</v>
      </c>
      <c r="B39639" t="s">
        <v>11500</v>
      </c>
      <c r="C39639" t="s">
        <v>11507</v>
      </c>
      <c r="D39639" t="s">
        <v>8319</v>
      </c>
      <c r="E39639" t="s">
        <v>5647</v>
      </c>
    </row>
    <row r="39640" spans="1:5">
      <c r="A39640">
        <v>223448</v>
      </c>
      <c r="B39640" t="s">
        <v>11500</v>
      </c>
      <c r="C39640" t="s">
        <v>11507</v>
      </c>
      <c r="D39640" t="s">
        <v>8319</v>
      </c>
      <c r="E39640" t="s">
        <v>5647</v>
      </c>
    </row>
    <row r="39641" spans="1:5">
      <c r="A39641">
        <v>223449</v>
      </c>
      <c r="B39641" t="s">
        <v>11500</v>
      </c>
      <c r="C39641" t="s">
        <v>11507</v>
      </c>
      <c r="D39641" t="s">
        <v>8319</v>
      </c>
      <c r="E39641" t="s">
        <v>5647</v>
      </c>
    </row>
    <row r="39642" spans="1:5">
      <c r="A39642">
        <v>223450</v>
      </c>
      <c r="B39642" t="s">
        <v>11500</v>
      </c>
      <c r="C39642" t="s">
        <v>11507</v>
      </c>
      <c r="D39642" t="s">
        <v>8319</v>
      </c>
      <c r="E39642" t="s">
        <v>5647</v>
      </c>
    </row>
    <row r="39643" spans="1:5">
      <c r="A39643">
        <v>224524</v>
      </c>
      <c r="B39643" t="s">
        <v>11500</v>
      </c>
      <c r="C39643" t="s">
        <v>11507</v>
      </c>
      <c r="D39643" t="s">
        <v>7796</v>
      </c>
      <c r="E39643" t="s">
        <v>5647</v>
      </c>
    </row>
    <row r="39644" spans="1:5">
      <c r="A39644">
        <v>224525</v>
      </c>
      <c r="B39644" t="s">
        <v>11500</v>
      </c>
      <c r="C39644" t="s">
        <v>11507</v>
      </c>
      <c r="D39644" t="s">
        <v>7796</v>
      </c>
      <c r="E39644" t="s">
        <v>5647</v>
      </c>
    </row>
    <row r="39645" spans="1:5">
      <c r="A39645">
        <v>224526</v>
      </c>
      <c r="B39645" t="s">
        <v>11500</v>
      </c>
      <c r="C39645" t="s">
        <v>11507</v>
      </c>
      <c r="D39645" t="s">
        <v>7796</v>
      </c>
      <c r="E39645" t="s">
        <v>5647</v>
      </c>
    </row>
    <row r="39646" spans="1:5">
      <c r="A39646">
        <v>224527</v>
      </c>
      <c r="B39646" t="s">
        <v>11500</v>
      </c>
      <c r="C39646" t="s">
        <v>11507</v>
      </c>
      <c r="D39646" t="s">
        <v>7796</v>
      </c>
      <c r="E39646" t="s">
        <v>5647</v>
      </c>
    </row>
    <row r="39647" spans="1:5">
      <c r="A39647">
        <v>224528</v>
      </c>
      <c r="B39647" t="s">
        <v>11500</v>
      </c>
      <c r="C39647" t="s">
        <v>11507</v>
      </c>
      <c r="D39647" t="s">
        <v>7796</v>
      </c>
      <c r="E39647" t="s">
        <v>5647</v>
      </c>
    </row>
    <row r="39648" spans="1:5">
      <c r="A39648">
        <v>224529</v>
      </c>
      <c r="B39648" t="s">
        <v>11500</v>
      </c>
      <c r="C39648" t="s">
        <v>11507</v>
      </c>
      <c r="D39648" t="s">
        <v>7796</v>
      </c>
      <c r="E39648" t="s">
        <v>5647</v>
      </c>
    </row>
    <row r="39649" spans="1:5">
      <c r="A39649">
        <v>224530</v>
      </c>
      <c r="B39649" t="s">
        <v>11500</v>
      </c>
      <c r="C39649" t="s">
        <v>11507</v>
      </c>
      <c r="D39649" t="s">
        <v>7796</v>
      </c>
      <c r="E39649" t="s">
        <v>5647</v>
      </c>
    </row>
    <row r="39650" spans="1:5">
      <c r="A39650">
        <v>224531</v>
      </c>
      <c r="B39650" t="s">
        <v>11500</v>
      </c>
      <c r="C39650" t="s">
        <v>11507</v>
      </c>
      <c r="D39650" t="s">
        <v>7796</v>
      </c>
      <c r="E39650" t="s">
        <v>5647</v>
      </c>
    </row>
    <row r="39651" spans="1:5">
      <c r="A39651">
        <v>224532</v>
      </c>
      <c r="B39651" t="s">
        <v>11500</v>
      </c>
      <c r="C39651" t="s">
        <v>11507</v>
      </c>
      <c r="D39651" t="s">
        <v>7796</v>
      </c>
      <c r="E39651" t="s">
        <v>5647</v>
      </c>
    </row>
    <row r="39652" spans="1:5">
      <c r="A39652">
        <v>224533</v>
      </c>
      <c r="B39652" t="s">
        <v>11500</v>
      </c>
      <c r="C39652" t="s">
        <v>11507</v>
      </c>
      <c r="D39652" t="s">
        <v>7796</v>
      </c>
      <c r="E39652" t="s">
        <v>5647</v>
      </c>
    </row>
    <row r="39653" spans="1:5">
      <c r="A39653">
        <v>224534</v>
      </c>
      <c r="B39653" t="s">
        <v>11500</v>
      </c>
      <c r="C39653" t="s">
        <v>11507</v>
      </c>
      <c r="D39653" t="s">
        <v>7796</v>
      </c>
      <c r="E39653" t="s">
        <v>5647</v>
      </c>
    </row>
    <row r="39654" spans="1:5">
      <c r="A39654">
        <v>224535</v>
      </c>
      <c r="B39654" t="s">
        <v>11500</v>
      </c>
      <c r="C39654" t="s">
        <v>11507</v>
      </c>
      <c r="D39654" t="s">
        <v>7796</v>
      </c>
      <c r="E39654" t="s">
        <v>5647</v>
      </c>
    </row>
    <row r="39655" spans="1:5">
      <c r="A39655">
        <v>224536</v>
      </c>
      <c r="B39655" t="s">
        <v>11500</v>
      </c>
      <c r="C39655" t="s">
        <v>11507</v>
      </c>
      <c r="D39655" t="s">
        <v>7796</v>
      </c>
      <c r="E39655" t="s">
        <v>5647</v>
      </c>
    </row>
    <row r="39656" spans="1:5">
      <c r="A39656">
        <v>224537</v>
      </c>
      <c r="B39656" t="s">
        <v>11500</v>
      </c>
      <c r="C39656" t="s">
        <v>11507</v>
      </c>
      <c r="D39656" t="s">
        <v>7796</v>
      </c>
      <c r="E39656" t="s">
        <v>5647</v>
      </c>
    </row>
    <row r="39657" spans="1:5">
      <c r="A39657">
        <v>224538</v>
      </c>
      <c r="B39657" t="s">
        <v>11500</v>
      </c>
      <c r="C39657" t="s">
        <v>11507</v>
      </c>
      <c r="D39657" t="s">
        <v>7796</v>
      </c>
      <c r="E39657" t="s">
        <v>5647</v>
      </c>
    </row>
    <row r="39658" spans="1:5">
      <c r="A39658">
        <v>224539</v>
      </c>
      <c r="B39658" t="s">
        <v>11500</v>
      </c>
      <c r="C39658" t="s">
        <v>11507</v>
      </c>
      <c r="D39658" t="s">
        <v>7796</v>
      </c>
      <c r="E39658" t="s">
        <v>5647</v>
      </c>
    </row>
    <row r="39659" spans="1:5">
      <c r="A39659">
        <v>224540</v>
      </c>
      <c r="B39659" t="s">
        <v>11500</v>
      </c>
      <c r="C39659" t="s">
        <v>11507</v>
      </c>
      <c r="D39659" t="s">
        <v>7796</v>
      </c>
      <c r="E39659" t="s">
        <v>5647</v>
      </c>
    </row>
    <row r="39660" spans="1:5">
      <c r="A39660">
        <v>224541</v>
      </c>
      <c r="B39660" t="s">
        <v>11500</v>
      </c>
      <c r="C39660" t="s">
        <v>11507</v>
      </c>
      <c r="D39660" t="s">
        <v>7796</v>
      </c>
      <c r="E39660" t="s">
        <v>5647</v>
      </c>
    </row>
    <row r="39661" spans="1:5">
      <c r="A39661">
        <v>224542</v>
      </c>
      <c r="B39661" t="s">
        <v>11500</v>
      </c>
      <c r="C39661" t="s">
        <v>11507</v>
      </c>
      <c r="D39661" t="s">
        <v>7796</v>
      </c>
      <c r="E39661" t="s">
        <v>5647</v>
      </c>
    </row>
    <row r="39662" spans="1:5">
      <c r="A39662">
        <v>224543</v>
      </c>
      <c r="B39662" t="s">
        <v>11500</v>
      </c>
      <c r="C39662" t="s">
        <v>11507</v>
      </c>
      <c r="D39662" t="s">
        <v>7796</v>
      </c>
      <c r="E39662" t="s">
        <v>5647</v>
      </c>
    </row>
    <row r="39663" spans="1:5">
      <c r="A39663">
        <v>224544</v>
      </c>
      <c r="B39663" t="s">
        <v>11500</v>
      </c>
      <c r="C39663" t="s">
        <v>11507</v>
      </c>
      <c r="D39663" t="s">
        <v>7796</v>
      </c>
      <c r="E39663" t="s">
        <v>5647</v>
      </c>
    </row>
    <row r="39664" spans="1:5">
      <c r="A39664">
        <v>224545</v>
      </c>
      <c r="B39664" t="s">
        <v>11500</v>
      </c>
      <c r="C39664" t="s">
        <v>11507</v>
      </c>
      <c r="D39664" t="s">
        <v>7796</v>
      </c>
      <c r="E39664" t="s">
        <v>5647</v>
      </c>
    </row>
    <row r="39665" spans="1:5">
      <c r="A39665">
        <v>224546</v>
      </c>
      <c r="B39665" t="s">
        <v>11500</v>
      </c>
      <c r="C39665" t="s">
        <v>11507</v>
      </c>
      <c r="D39665" t="s">
        <v>7796</v>
      </c>
      <c r="E39665" t="s">
        <v>5647</v>
      </c>
    </row>
    <row r="39666" spans="1:5">
      <c r="A39666">
        <v>224547</v>
      </c>
      <c r="B39666" t="s">
        <v>11500</v>
      </c>
      <c r="C39666" t="s">
        <v>11507</v>
      </c>
      <c r="D39666" t="s">
        <v>7796</v>
      </c>
      <c r="E39666" t="s">
        <v>5647</v>
      </c>
    </row>
    <row r="39667" spans="1:5">
      <c r="A39667">
        <v>224548</v>
      </c>
      <c r="B39667" t="s">
        <v>11500</v>
      </c>
      <c r="C39667" t="s">
        <v>11507</v>
      </c>
      <c r="D39667" t="s">
        <v>7796</v>
      </c>
      <c r="E39667" t="s">
        <v>5647</v>
      </c>
    </row>
    <row r="39668" spans="1:5">
      <c r="A39668">
        <v>224549</v>
      </c>
      <c r="B39668" t="s">
        <v>11500</v>
      </c>
      <c r="C39668" t="s">
        <v>11507</v>
      </c>
      <c r="D39668" t="s">
        <v>7796</v>
      </c>
      <c r="E39668" t="s">
        <v>5647</v>
      </c>
    </row>
    <row r="39669" spans="1:5">
      <c r="A39669">
        <v>224550</v>
      </c>
      <c r="B39669" t="s">
        <v>11500</v>
      </c>
      <c r="C39669" t="s">
        <v>11507</v>
      </c>
      <c r="D39669" t="s">
        <v>7796</v>
      </c>
      <c r="E39669" t="s">
        <v>5647</v>
      </c>
    </row>
    <row r="39670" spans="1:5">
      <c r="A39670">
        <v>224551</v>
      </c>
      <c r="B39670" t="s">
        <v>11500</v>
      </c>
      <c r="C39670" t="s">
        <v>11507</v>
      </c>
      <c r="D39670" t="s">
        <v>7796</v>
      </c>
      <c r="E39670" t="s">
        <v>5647</v>
      </c>
    </row>
    <row r="39671" spans="1:5">
      <c r="A39671">
        <v>224552</v>
      </c>
      <c r="B39671" t="s">
        <v>11500</v>
      </c>
      <c r="C39671" t="s">
        <v>11507</v>
      </c>
      <c r="D39671" t="s">
        <v>7796</v>
      </c>
      <c r="E39671" t="s">
        <v>5647</v>
      </c>
    </row>
    <row r="39672" spans="1:5">
      <c r="A39672">
        <v>224553</v>
      </c>
      <c r="B39672" t="s">
        <v>11500</v>
      </c>
      <c r="C39672" t="s">
        <v>11507</v>
      </c>
      <c r="D39672" t="s">
        <v>7796</v>
      </c>
      <c r="E39672" t="s">
        <v>5647</v>
      </c>
    </row>
    <row r="39673" spans="1:5">
      <c r="A39673">
        <v>224554</v>
      </c>
      <c r="B39673" t="s">
        <v>11500</v>
      </c>
      <c r="C39673" t="s">
        <v>11507</v>
      </c>
      <c r="D39673" t="s">
        <v>7796</v>
      </c>
      <c r="E39673" t="s">
        <v>5647</v>
      </c>
    </row>
    <row r="39674" spans="1:5">
      <c r="A39674">
        <v>224555</v>
      </c>
      <c r="B39674" t="s">
        <v>11500</v>
      </c>
      <c r="C39674" t="s">
        <v>11507</v>
      </c>
      <c r="D39674" t="s">
        <v>7796</v>
      </c>
      <c r="E39674" t="s">
        <v>5647</v>
      </c>
    </row>
    <row r="39675" spans="1:5">
      <c r="A39675">
        <v>224556</v>
      </c>
      <c r="B39675" t="s">
        <v>11500</v>
      </c>
      <c r="C39675" t="s">
        <v>11507</v>
      </c>
      <c r="D39675" t="s">
        <v>7796</v>
      </c>
      <c r="E39675" t="s">
        <v>5647</v>
      </c>
    </row>
    <row r="39676" spans="1:5">
      <c r="A39676">
        <v>224557</v>
      </c>
      <c r="B39676" t="s">
        <v>11500</v>
      </c>
      <c r="C39676" t="s">
        <v>11507</v>
      </c>
      <c r="D39676" t="s">
        <v>7796</v>
      </c>
      <c r="E39676" t="s">
        <v>5647</v>
      </c>
    </row>
    <row r="39677" spans="1:5">
      <c r="A39677">
        <v>224558</v>
      </c>
      <c r="B39677" t="s">
        <v>11500</v>
      </c>
      <c r="C39677" t="s">
        <v>11507</v>
      </c>
      <c r="D39677" t="s">
        <v>7796</v>
      </c>
      <c r="E39677" t="s">
        <v>5647</v>
      </c>
    </row>
    <row r="39678" spans="1:5">
      <c r="A39678">
        <v>224559</v>
      </c>
      <c r="B39678" t="s">
        <v>11500</v>
      </c>
      <c r="C39678" t="s">
        <v>11507</v>
      </c>
      <c r="D39678" t="s">
        <v>7796</v>
      </c>
      <c r="E39678" t="s">
        <v>5647</v>
      </c>
    </row>
    <row r="39679" spans="1:5">
      <c r="A39679">
        <v>224560</v>
      </c>
      <c r="B39679" t="s">
        <v>11500</v>
      </c>
      <c r="C39679" t="s">
        <v>11507</v>
      </c>
      <c r="D39679" t="s">
        <v>7796</v>
      </c>
      <c r="E39679" t="s">
        <v>5647</v>
      </c>
    </row>
    <row r="39680" spans="1:5">
      <c r="A39680">
        <v>224561</v>
      </c>
      <c r="B39680" t="s">
        <v>11500</v>
      </c>
      <c r="C39680" t="s">
        <v>11507</v>
      </c>
      <c r="D39680" t="s">
        <v>7796</v>
      </c>
      <c r="E39680" t="s">
        <v>5647</v>
      </c>
    </row>
    <row r="39681" spans="1:5">
      <c r="A39681">
        <v>224562</v>
      </c>
      <c r="B39681" t="s">
        <v>11500</v>
      </c>
      <c r="C39681" t="s">
        <v>11507</v>
      </c>
      <c r="D39681" t="s">
        <v>7796</v>
      </c>
      <c r="E39681" t="s">
        <v>5647</v>
      </c>
    </row>
    <row r="39682" spans="1:5">
      <c r="A39682">
        <v>224563</v>
      </c>
      <c r="B39682" t="s">
        <v>11500</v>
      </c>
      <c r="C39682" t="s">
        <v>11507</v>
      </c>
      <c r="D39682" t="s">
        <v>7796</v>
      </c>
      <c r="E39682" t="s">
        <v>5647</v>
      </c>
    </row>
    <row r="39683" spans="1:5">
      <c r="A39683">
        <v>224564</v>
      </c>
      <c r="B39683" t="s">
        <v>11500</v>
      </c>
      <c r="C39683" t="s">
        <v>11507</v>
      </c>
      <c r="D39683" t="s">
        <v>7796</v>
      </c>
      <c r="E39683" t="s">
        <v>5647</v>
      </c>
    </row>
    <row r="39684" spans="1:5">
      <c r="A39684">
        <v>224565</v>
      </c>
      <c r="B39684" t="s">
        <v>11500</v>
      </c>
      <c r="C39684" t="s">
        <v>11507</v>
      </c>
      <c r="D39684" t="s">
        <v>7796</v>
      </c>
      <c r="E39684" t="s">
        <v>5647</v>
      </c>
    </row>
    <row r="39685" spans="1:5">
      <c r="A39685">
        <v>224566</v>
      </c>
      <c r="B39685" t="s">
        <v>11500</v>
      </c>
      <c r="C39685" t="s">
        <v>11507</v>
      </c>
      <c r="D39685" t="s">
        <v>7796</v>
      </c>
      <c r="E39685" t="s">
        <v>5647</v>
      </c>
    </row>
    <row r="39686" spans="1:5">
      <c r="A39686">
        <v>224567</v>
      </c>
      <c r="B39686" t="s">
        <v>11500</v>
      </c>
      <c r="C39686" t="s">
        <v>11507</v>
      </c>
      <c r="D39686" t="s">
        <v>7796</v>
      </c>
      <c r="E39686" t="s">
        <v>5647</v>
      </c>
    </row>
    <row r="39687" spans="1:5">
      <c r="A39687">
        <v>224568</v>
      </c>
      <c r="B39687" t="s">
        <v>11500</v>
      </c>
      <c r="C39687" t="s">
        <v>11507</v>
      </c>
      <c r="D39687" t="s">
        <v>7796</v>
      </c>
      <c r="E39687" t="s">
        <v>5647</v>
      </c>
    </row>
    <row r="39688" spans="1:5">
      <c r="A39688">
        <v>224569</v>
      </c>
      <c r="B39688" t="s">
        <v>11500</v>
      </c>
      <c r="C39688" t="s">
        <v>11507</v>
      </c>
      <c r="D39688" t="s">
        <v>7796</v>
      </c>
      <c r="E39688" t="s">
        <v>5647</v>
      </c>
    </row>
    <row r="39689" spans="1:5">
      <c r="A39689">
        <v>224570</v>
      </c>
      <c r="B39689" t="s">
        <v>11500</v>
      </c>
      <c r="C39689" t="s">
        <v>11507</v>
      </c>
      <c r="D39689" t="s">
        <v>7796</v>
      </c>
      <c r="E39689" t="s">
        <v>5647</v>
      </c>
    </row>
    <row r="39690" spans="1:5">
      <c r="A39690">
        <v>224571</v>
      </c>
      <c r="B39690" t="s">
        <v>11500</v>
      </c>
      <c r="C39690" t="s">
        <v>11507</v>
      </c>
      <c r="D39690" t="s">
        <v>7796</v>
      </c>
      <c r="E39690" t="s">
        <v>5647</v>
      </c>
    </row>
    <row r="39691" spans="1:5">
      <c r="A39691">
        <v>224572</v>
      </c>
      <c r="B39691" t="s">
        <v>11500</v>
      </c>
      <c r="C39691" t="s">
        <v>11507</v>
      </c>
      <c r="D39691" t="s">
        <v>7796</v>
      </c>
      <c r="E39691" t="s">
        <v>5647</v>
      </c>
    </row>
    <row r="39692" spans="1:5">
      <c r="A39692">
        <v>224573</v>
      </c>
      <c r="B39692" t="s">
        <v>11500</v>
      </c>
      <c r="C39692" t="s">
        <v>11507</v>
      </c>
      <c r="D39692" t="s">
        <v>7796</v>
      </c>
      <c r="E39692" t="s">
        <v>5647</v>
      </c>
    </row>
    <row r="39693" spans="1:5">
      <c r="A39693">
        <v>224574</v>
      </c>
      <c r="B39693" t="s">
        <v>11500</v>
      </c>
      <c r="C39693" t="s">
        <v>11507</v>
      </c>
      <c r="D39693" t="s">
        <v>7796</v>
      </c>
      <c r="E39693" t="s">
        <v>5647</v>
      </c>
    </row>
    <row r="39694" spans="1:5">
      <c r="A39694">
        <v>224575</v>
      </c>
      <c r="B39694" t="s">
        <v>11500</v>
      </c>
      <c r="C39694" t="s">
        <v>11507</v>
      </c>
      <c r="D39694" t="s">
        <v>7796</v>
      </c>
      <c r="E39694" t="s">
        <v>5647</v>
      </c>
    </row>
    <row r="39695" spans="1:5">
      <c r="A39695">
        <v>224576</v>
      </c>
      <c r="B39695" t="s">
        <v>11500</v>
      </c>
      <c r="C39695" t="s">
        <v>11507</v>
      </c>
      <c r="D39695" t="s">
        <v>7796</v>
      </c>
      <c r="E39695" t="s">
        <v>5647</v>
      </c>
    </row>
    <row r="39696" spans="1:5">
      <c r="A39696">
        <v>224577</v>
      </c>
      <c r="B39696" t="s">
        <v>11500</v>
      </c>
      <c r="C39696" t="s">
        <v>11507</v>
      </c>
      <c r="D39696" t="s">
        <v>7796</v>
      </c>
      <c r="E39696" t="s">
        <v>5647</v>
      </c>
    </row>
    <row r="39697" spans="1:5">
      <c r="A39697">
        <v>224578</v>
      </c>
      <c r="B39697" t="s">
        <v>11500</v>
      </c>
      <c r="C39697" t="s">
        <v>11507</v>
      </c>
      <c r="D39697" t="s">
        <v>7796</v>
      </c>
      <c r="E39697" t="s">
        <v>5647</v>
      </c>
    </row>
    <row r="39698" spans="1:5">
      <c r="A39698">
        <v>224579</v>
      </c>
      <c r="B39698" t="s">
        <v>11500</v>
      </c>
      <c r="C39698" t="s">
        <v>11507</v>
      </c>
      <c r="D39698" t="s">
        <v>7796</v>
      </c>
      <c r="E39698" t="s">
        <v>5647</v>
      </c>
    </row>
    <row r="39699" spans="1:5">
      <c r="A39699">
        <v>224580</v>
      </c>
      <c r="B39699" t="s">
        <v>11500</v>
      </c>
      <c r="C39699" t="s">
        <v>11507</v>
      </c>
      <c r="D39699" t="s">
        <v>7796</v>
      </c>
      <c r="E39699" t="s">
        <v>5647</v>
      </c>
    </row>
    <row r="39700" spans="1:5">
      <c r="A39700">
        <v>224581</v>
      </c>
      <c r="B39700" t="s">
        <v>11500</v>
      </c>
      <c r="C39700" t="s">
        <v>11507</v>
      </c>
      <c r="D39700" t="s">
        <v>7796</v>
      </c>
      <c r="E39700" t="s">
        <v>5647</v>
      </c>
    </row>
    <row r="39701" spans="1:5">
      <c r="A39701">
        <v>224582</v>
      </c>
      <c r="B39701" t="s">
        <v>11500</v>
      </c>
      <c r="C39701" t="s">
        <v>11507</v>
      </c>
      <c r="D39701" t="s">
        <v>7796</v>
      </c>
      <c r="E39701" t="s">
        <v>5647</v>
      </c>
    </row>
    <row r="39702" spans="1:5">
      <c r="A39702">
        <v>224583</v>
      </c>
      <c r="B39702" t="s">
        <v>11500</v>
      </c>
      <c r="C39702" t="s">
        <v>11507</v>
      </c>
      <c r="D39702" t="s">
        <v>7796</v>
      </c>
      <c r="E39702" t="s">
        <v>5647</v>
      </c>
    </row>
    <row r="39703" spans="1:5">
      <c r="A39703">
        <v>224584</v>
      </c>
      <c r="B39703" t="s">
        <v>11500</v>
      </c>
      <c r="C39703" t="s">
        <v>11507</v>
      </c>
      <c r="D39703" t="s">
        <v>7796</v>
      </c>
      <c r="E39703" t="s">
        <v>5647</v>
      </c>
    </row>
    <row r="39704" spans="1:5">
      <c r="A39704">
        <v>224585</v>
      </c>
      <c r="B39704" t="s">
        <v>11500</v>
      </c>
      <c r="C39704" t="s">
        <v>11507</v>
      </c>
      <c r="D39704" t="s">
        <v>7796</v>
      </c>
      <c r="E39704" t="s">
        <v>5647</v>
      </c>
    </row>
    <row r="39705" spans="1:5">
      <c r="A39705">
        <v>224586</v>
      </c>
      <c r="B39705" t="s">
        <v>11500</v>
      </c>
      <c r="C39705" t="s">
        <v>11507</v>
      </c>
      <c r="D39705" t="s">
        <v>7796</v>
      </c>
      <c r="E39705" t="s">
        <v>5647</v>
      </c>
    </row>
    <row r="39706" spans="1:5">
      <c r="A39706">
        <v>224587</v>
      </c>
      <c r="B39706" t="s">
        <v>11500</v>
      </c>
      <c r="C39706" t="s">
        <v>11507</v>
      </c>
      <c r="D39706" t="s">
        <v>7796</v>
      </c>
      <c r="E39706" t="s">
        <v>5647</v>
      </c>
    </row>
    <row r="39707" spans="1:5">
      <c r="A39707">
        <v>224588</v>
      </c>
      <c r="B39707" t="s">
        <v>11500</v>
      </c>
      <c r="C39707" t="s">
        <v>11507</v>
      </c>
      <c r="D39707" t="s">
        <v>7796</v>
      </c>
      <c r="E39707" t="s">
        <v>5647</v>
      </c>
    </row>
    <row r="39708" spans="1:5">
      <c r="A39708">
        <v>224589</v>
      </c>
      <c r="B39708" t="s">
        <v>11500</v>
      </c>
      <c r="C39708" t="s">
        <v>11507</v>
      </c>
      <c r="D39708" t="s">
        <v>7796</v>
      </c>
      <c r="E39708" t="s">
        <v>5647</v>
      </c>
    </row>
    <row r="39709" spans="1:5">
      <c r="A39709">
        <v>224590</v>
      </c>
      <c r="B39709" t="s">
        <v>11500</v>
      </c>
      <c r="C39709" t="s">
        <v>11507</v>
      </c>
      <c r="D39709" t="s">
        <v>7796</v>
      </c>
      <c r="E39709" t="s">
        <v>5647</v>
      </c>
    </row>
    <row r="39710" spans="1:5">
      <c r="A39710">
        <v>224591</v>
      </c>
      <c r="B39710" t="s">
        <v>11500</v>
      </c>
      <c r="C39710" t="s">
        <v>11507</v>
      </c>
      <c r="D39710" t="s">
        <v>7796</v>
      </c>
      <c r="E39710" t="s">
        <v>5647</v>
      </c>
    </row>
    <row r="39711" spans="1:5">
      <c r="A39711">
        <v>224592</v>
      </c>
      <c r="B39711" t="s">
        <v>11500</v>
      </c>
      <c r="C39711" t="s">
        <v>11507</v>
      </c>
      <c r="D39711" t="s">
        <v>7796</v>
      </c>
      <c r="E39711" t="s">
        <v>5647</v>
      </c>
    </row>
    <row r="39712" spans="1:5">
      <c r="A39712">
        <v>224593</v>
      </c>
      <c r="B39712" t="s">
        <v>11500</v>
      </c>
      <c r="C39712" t="s">
        <v>11507</v>
      </c>
      <c r="D39712" t="s">
        <v>7796</v>
      </c>
      <c r="E39712" t="s">
        <v>5647</v>
      </c>
    </row>
    <row r="39713" spans="1:5">
      <c r="A39713">
        <v>224594</v>
      </c>
      <c r="B39713" t="s">
        <v>11500</v>
      </c>
      <c r="C39713" t="s">
        <v>11507</v>
      </c>
      <c r="D39713" t="s">
        <v>7796</v>
      </c>
      <c r="E39713" t="s">
        <v>5647</v>
      </c>
    </row>
    <row r="39714" spans="1:5">
      <c r="A39714">
        <v>224595</v>
      </c>
      <c r="B39714" t="s">
        <v>11500</v>
      </c>
      <c r="C39714" t="s">
        <v>11507</v>
      </c>
      <c r="D39714" t="s">
        <v>7796</v>
      </c>
      <c r="E39714" t="s">
        <v>5647</v>
      </c>
    </row>
    <row r="39715" spans="1:5">
      <c r="A39715">
        <v>224596</v>
      </c>
      <c r="B39715" t="s">
        <v>11500</v>
      </c>
      <c r="C39715" t="s">
        <v>11507</v>
      </c>
      <c r="D39715" t="s">
        <v>7796</v>
      </c>
      <c r="E39715" t="s">
        <v>5647</v>
      </c>
    </row>
    <row r="39716" spans="1:5">
      <c r="A39716">
        <v>224597</v>
      </c>
      <c r="B39716" t="s">
        <v>11500</v>
      </c>
      <c r="C39716" t="s">
        <v>11507</v>
      </c>
      <c r="D39716" t="s">
        <v>7796</v>
      </c>
      <c r="E39716" t="s">
        <v>5647</v>
      </c>
    </row>
    <row r="39717" spans="1:5">
      <c r="A39717">
        <v>224598</v>
      </c>
      <c r="B39717" t="s">
        <v>11500</v>
      </c>
      <c r="C39717" t="s">
        <v>11507</v>
      </c>
      <c r="D39717" t="s">
        <v>7796</v>
      </c>
      <c r="E39717" t="s">
        <v>5647</v>
      </c>
    </row>
    <row r="39718" spans="1:5">
      <c r="A39718">
        <v>224599</v>
      </c>
      <c r="B39718" t="s">
        <v>11500</v>
      </c>
      <c r="C39718" t="s">
        <v>11507</v>
      </c>
      <c r="D39718" t="s">
        <v>7796</v>
      </c>
      <c r="E39718" t="s">
        <v>5647</v>
      </c>
    </row>
    <row r="39719" spans="1:5">
      <c r="A39719">
        <v>224600</v>
      </c>
      <c r="B39719" t="s">
        <v>11500</v>
      </c>
      <c r="C39719" t="s">
        <v>11507</v>
      </c>
      <c r="D39719" t="s">
        <v>7796</v>
      </c>
      <c r="E39719" t="s">
        <v>5647</v>
      </c>
    </row>
    <row r="39720" spans="1:5">
      <c r="A39720">
        <v>224601</v>
      </c>
      <c r="B39720" t="s">
        <v>11500</v>
      </c>
      <c r="C39720" t="s">
        <v>11507</v>
      </c>
      <c r="D39720" t="s">
        <v>7796</v>
      </c>
      <c r="E39720" t="s">
        <v>5647</v>
      </c>
    </row>
    <row r="39721" spans="1:5">
      <c r="A39721">
        <v>224602</v>
      </c>
      <c r="B39721" t="s">
        <v>11500</v>
      </c>
      <c r="C39721" t="s">
        <v>11507</v>
      </c>
      <c r="D39721" t="s">
        <v>7796</v>
      </c>
      <c r="E39721" t="s">
        <v>5647</v>
      </c>
    </row>
    <row r="39722" spans="1:5">
      <c r="A39722">
        <v>224603</v>
      </c>
      <c r="B39722" t="s">
        <v>11500</v>
      </c>
      <c r="C39722" t="s">
        <v>11507</v>
      </c>
      <c r="D39722" t="s">
        <v>7796</v>
      </c>
      <c r="E39722" t="s">
        <v>5647</v>
      </c>
    </row>
    <row r="39723" spans="1:5">
      <c r="A39723">
        <v>224604</v>
      </c>
      <c r="B39723" t="s">
        <v>11500</v>
      </c>
      <c r="C39723" t="s">
        <v>11507</v>
      </c>
      <c r="D39723" t="s">
        <v>7796</v>
      </c>
      <c r="E39723" t="s">
        <v>5647</v>
      </c>
    </row>
    <row r="39724" spans="1:5">
      <c r="A39724">
        <v>224605</v>
      </c>
      <c r="B39724" t="s">
        <v>11500</v>
      </c>
      <c r="C39724" t="s">
        <v>11507</v>
      </c>
      <c r="D39724" t="s">
        <v>7796</v>
      </c>
      <c r="E39724" t="s">
        <v>5647</v>
      </c>
    </row>
    <row r="39725" spans="1:5">
      <c r="A39725">
        <v>224606</v>
      </c>
      <c r="B39725" t="s">
        <v>11500</v>
      </c>
      <c r="C39725" t="s">
        <v>11507</v>
      </c>
      <c r="D39725" t="s">
        <v>7796</v>
      </c>
      <c r="E39725" t="s">
        <v>5647</v>
      </c>
    </row>
    <row r="39726" spans="1:5">
      <c r="A39726">
        <v>224607</v>
      </c>
      <c r="B39726" t="s">
        <v>11500</v>
      </c>
      <c r="C39726" t="s">
        <v>11507</v>
      </c>
      <c r="D39726" t="s">
        <v>7796</v>
      </c>
      <c r="E39726" t="s">
        <v>5647</v>
      </c>
    </row>
    <row r="39727" spans="1:5">
      <c r="A39727">
        <v>224608</v>
      </c>
      <c r="B39727" t="s">
        <v>11500</v>
      </c>
      <c r="C39727" t="s">
        <v>11507</v>
      </c>
      <c r="D39727" t="s">
        <v>7796</v>
      </c>
      <c r="E39727" t="s">
        <v>5647</v>
      </c>
    </row>
    <row r="39728" spans="1:5">
      <c r="A39728">
        <v>224609</v>
      </c>
      <c r="B39728" t="s">
        <v>11500</v>
      </c>
      <c r="C39728" t="s">
        <v>11507</v>
      </c>
      <c r="D39728" t="s">
        <v>7796</v>
      </c>
      <c r="E39728" t="s">
        <v>5647</v>
      </c>
    </row>
    <row r="39729" spans="1:5">
      <c r="A39729">
        <v>224610</v>
      </c>
      <c r="B39729" t="s">
        <v>11500</v>
      </c>
      <c r="C39729" t="s">
        <v>11507</v>
      </c>
      <c r="D39729" t="s">
        <v>7796</v>
      </c>
      <c r="E39729" t="s">
        <v>5647</v>
      </c>
    </row>
    <row r="39730" spans="1:5">
      <c r="A39730">
        <v>224611</v>
      </c>
      <c r="B39730" t="s">
        <v>11500</v>
      </c>
      <c r="C39730" t="s">
        <v>11507</v>
      </c>
      <c r="D39730" t="s">
        <v>7796</v>
      </c>
      <c r="E39730" t="s">
        <v>5647</v>
      </c>
    </row>
    <row r="39731" spans="1:5">
      <c r="A39731">
        <v>224612</v>
      </c>
      <c r="B39731" t="s">
        <v>11500</v>
      </c>
      <c r="C39731" t="s">
        <v>11507</v>
      </c>
      <c r="D39731" t="s">
        <v>7796</v>
      </c>
      <c r="E39731" t="s">
        <v>5647</v>
      </c>
    </row>
    <row r="39732" spans="1:5">
      <c r="A39732">
        <v>224613</v>
      </c>
      <c r="B39732" t="s">
        <v>11500</v>
      </c>
      <c r="C39732" t="s">
        <v>11507</v>
      </c>
      <c r="D39732" t="s">
        <v>7796</v>
      </c>
      <c r="E39732" t="s">
        <v>5647</v>
      </c>
    </row>
    <row r="39733" spans="1:5">
      <c r="A39733">
        <v>224614</v>
      </c>
      <c r="B39733" t="s">
        <v>11500</v>
      </c>
      <c r="C39733" t="s">
        <v>11507</v>
      </c>
      <c r="D39733" t="s">
        <v>7796</v>
      </c>
      <c r="E39733" t="s">
        <v>5647</v>
      </c>
    </row>
    <row r="39734" spans="1:5">
      <c r="A39734">
        <v>224615</v>
      </c>
      <c r="B39734" t="s">
        <v>11500</v>
      </c>
      <c r="C39734" t="s">
        <v>11507</v>
      </c>
      <c r="D39734" t="s">
        <v>7796</v>
      </c>
      <c r="E39734" t="s">
        <v>5647</v>
      </c>
    </row>
    <row r="39735" spans="1:5">
      <c r="A39735">
        <v>224616</v>
      </c>
      <c r="B39735" t="s">
        <v>11500</v>
      </c>
      <c r="C39735" t="s">
        <v>11507</v>
      </c>
      <c r="D39735" t="s">
        <v>7796</v>
      </c>
      <c r="E39735" t="s">
        <v>5647</v>
      </c>
    </row>
    <row r="39736" spans="1:5">
      <c r="A39736">
        <v>224617</v>
      </c>
      <c r="B39736" t="s">
        <v>11500</v>
      </c>
      <c r="C39736" t="s">
        <v>11507</v>
      </c>
      <c r="D39736" t="s">
        <v>7796</v>
      </c>
      <c r="E39736" t="s">
        <v>5647</v>
      </c>
    </row>
    <row r="39737" spans="1:5">
      <c r="A39737">
        <v>224618</v>
      </c>
      <c r="B39737" t="s">
        <v>11500</v>
      </c>
      <c r="C39737" t="s">
        <v>11507</v>
      </c>
      <c r="D39737" t="s">
        <v>7796</v>
      </c>
      <c r="E39737" t="s">
        <v>5647</v>
      </c>
    </row>
    <row r="39738" spans="1:5">
      <c r="A39738">
        <v>224619</v>
      </c>
      <c r="B39738" t="s">
        <v>11500</v>
      </c>
      <c r="C39738" t="s">
        <v>11507</v>
      </c>
      <c r="D39738" t="s">
        <v>7796</v>
      </c>
      <c r="E39738" t="s">
        <v>5647</v>
      </c>
    </row>
    <row r="39739" spans="1:5">
      <c r="A39739">
        <v>224620</v>
      </c>
      <c r="B39739" t="s">
        <v>11500</v>
      </c>
      <c r="C39739" t="s">
        <v>11507</v>
      </c>
      <c r="D39739" t="s">
        <v>7796</v>
      </c>
      <c r="E39739" t="s">
        <v>5647</v>
      </c>
    </row>
    <row r="39740" spans="1:5">
      <c r="A39740">
        <v>224621</v>
      </c>
      <c r="B39740" t="s">
        <v>11500</v>
      </c>
      <c r="C39740" t="s">
        <v>11507</v>
      </c>
      <c r="D39740" t="s">
        <v>7796</v>
      </c>
      <c r="E39740" t="s">
        <v>5647</v>
      </c>
    </row>
    <row r="39741" spans="1:5">
      <c r="A39741">
        <v>224622</v>
      </c>
      <c r="B39741" t="s">
        <v>11500</v>
      </c>
      <c r="C39741" t="s">
        <v>11507</v>
      </c>
      <c r="D39741" t="s">
        <v>7796</v>
      </c>
      <c r="E39741" t="s">
        <v>5647</v>
      </c>
    </row>
    <row r="39742" spans="1:5">
      <c r="A39742">
        <v>224623</v>
      </c>
      <c r="B39742" t="s">
        <v>11500</v>
      </c>
      <c r="C39742" t="s">
        <v>11507</v>
      </c>
      <c r="D39742" t="s">
        <v>7796</v>
      </c>
      <c r="E39742" t="s">
        <v>5647</v>
      </c>
    </row>
    <row r="39743" spans="1:5">
      <c r="A39743">
        <v>224624</v>
      </c>
      <c r="B39743" t="s">
        <v>11500</v>
      </c>
      <c r="C39743" t="s">
        <v>11507</v>
      </c>
      <c r="D39743" t="s">
        <v>7796</v>
      </c>
      <c r="E39743" t="s">
        <v>5647</v>
      </c>
    </row>
    <row r="39744" spans="1:5">
      <c r="A39744">
        <v>224625</v>
      </c>
      <c r="B39744" t="s">
        <v>11500</v>
      </c>
      <c r="C39744" t="s">
        <v>11507</v>
      </c>
      <c r="D39744" t="s">
        <v>7796</v>
      </c>
      <c r="E39744" t="s">
        <v>5647</v>
      </c>
    </row>
    <row r="39745" spans="1:5">
      <c r="A39745">
        <v>224626</v>
      </c>
      <c r="B39745" t="s">
        <v>11500</v>
      </c>
      <c r="C39745" t="s">
        <v>11507</v>
      </c>
      <c r="D39745" t="s">
        <v>7796</v>
      </c>
      <c r="E39745" t="s">
        <v>5647</v>
      </c>
    </row>
    <row r="39746" spans="1:5">
      <c r="A39746">
        <v>224627</v>
      </c>
      <c r="B39746" t="s">
        <v>11500</v>
      </c>
      <c r="C39746" t="s">
        <v>11507</v>
      </c>
      <c r="D39746" t="s">
        <v>7796</v>
      </c>
      <c r="E39746" t="s">
        <v>5647</v>
      </c>
    </row>
    <row r="39747" spans="1:5">
      <c r="A39747">
        <v>225793</v>
      </c>
      <c r="B39747" t="s">
        <v>11500</v>
      </c>
      <c r="C39747" t="s">
        <v>11507</v>
      </c>
      <c r="D39747" t="s">
        <v>7279</v>
      </c>
      <c r="E39747" t="s">
        <v>5647</v>
      </c>
    </row>
    <row r="39748" spans="1:5">
      <c r="A39748">
        <v>225798</v>
      </c>
      <c r="B39748" t="s">
        <v>11500</v>
      </c>
      <c r="C39748" t="s">
        <v>11507</v>
      </c>
      <c r="D39748" t="s">
        <v>7279</v>
      </c>
      <c r="E39748" t="s">
        <v>5647</v>
      </c>
    </row>
    <row r="39749" spans="1:5">
      <c r="A39749">
        <v>225812</v>
      </c>
      <c r="B39749" t="s">
        <v>11500</v>
      </c>
      <c r="C39749" t="s">
        <v>11507</v>
      </c>
      <c r="D39749" t="s">
        <v>7279</v>
      </c>
      <c r="E39749" t="s">
        <v>5647</v>
      </c>
    </row>
    <row r="39750" spans="1:5">
      <c r="A39750">
        <v>225817</v>
      </c>
      <c r="B39750" t="s">
        <v>11500</v>
      </c>
      <c r="C39750" t="s">
        <v>11507</v>
      </c>
      <c r="D39750" t="s">
        <v>7279</v>
      </c>
      <c r="E39750" t="s">
        <v>5647</v>
      </c>
    </row>
    <row r="39751" spans="1:5">
      <c r="A39751">
        <v>225830</v>
      </c>
      <c r="B39751" t="s">
        <v>11500</v>
      </c>
      <c r="C39751" t="s">
        <v>11507</v>
      </c>
      <c r="D39751" t="s">
        <v>7279</v>
      </c>
      <c r="E39751" t="s">
        <v>5647</v>
      </c>
    </row>
    <row r="39752" spans="1:5">
      <c r="A39752">
        <v>225835</v>
      </c>
      <c r="B39752" t="s">
        <v>11500</v>
      </c>
      <c r="C39752" t="s">
        <v>11507</v>
      </c>
      <c r="D39752" t="s">
        <v>7279</v>
      </c>
      <c r="E39752" t="s">
        <v>5647</v>
      </c>
    </row>
    <row r="39753" spans="1:5">
      <c r="A39753">
        <v>225841</v>
      </c>
      <c r="B39753" t="s">
        <v>11500</v>
      </c>
      <c r="C39753" t="s">
        <v>11507</v>
      </c>
      <c r="D39753" t="s">
        <v>7279</v>
      </c>
      <c r="E39753" t="s">
        <v>5647</v>
      </c>
    </row>
    <row r="39754" spans="1:5">
      <c r="A39754">
        <v>225848</v>
      </c>
      <c r="B39754" t="s">
        <v>11500</v>
      </c>
      <c r="C39754" t="s">
        <v>11507</v>
      </c>
      <c r="D39754" t="s">
        <v>7279</v>
      </c>
      <c r="E39754" t="s">
        <v>5647</v>
      </c>
    </row>
    <row r="39755" spans="1:5">
      <c r="A39755">
        <v>225852</v>
      </c>
      <c r="B39755" t="s">
        <v>11500</v>
      </c>
      <c r="C39755" t="s">
        <v>11507</v>
      </c>
      <c r="D39755" t="s">
        <v>7279</v>
      </c>
      <c r="E39755" t="s">
        <v>5647</v>
      </c>
    </row>
    <row r="39756" spans="1:5">
      <c r="A39756">
        <v>225854</v>
      </c>
      <c r="B39756" t="s">
        <v>11500</v>
      </c>
      <c r="C39756" t="s">
        <v>11507</v>
      </c>
      <c r="D39756" t="s">
        <v>7279</v>
      </c>
      <c r="E39756" t="s">
        <v>5647</v>
      </c>
    </row>
    <row r="39757" spans="1:5">
      <c r="A39757">
        <v>225861</v>
      </c>
      <c r="B39757" t="s">
        <v>11500</v>
      </c>
      <c r="C39757" t="s">
        <v>11507</v>
      </c>
      <c r="D39757" t="s">
        <v>7279</v>
      </c>
      <c r="E39757" t="s">
        <v>5647</v>
      </c>
    </row>
    <row r="39758" spans="1:5">
      <c r="A39758">
        <v>225862</v>
      </c>
      <c r="B39758" t="s">
        <v>11500</v>
      </c>
      <c r="C39758" t="s">
        <v>11507</v>
      </c>
      <c r="D39758" t="s">
        <v>7279</v>
      </c>
      <c r="E39758" t="s">
        <v>5647</v>
      </c>
    </row>
    <row r="39759" spans="1:5">
      <c r="A39759">
        <v>225869</v>
      </c>
      <c r="B39759" t="s">
        <v>11500</v>
      </c>
      <c r="C39759" t="s">
        <v>11507</v>
      </c>
      <c r="D39759" t="s">
        <v>7279</v>
      </c>
      <c r="E39759" t="s">
        <v>5647</v>
      </c>
    </row>
    <row r="39760" spans="1:5">
      <c r="A39760">
        <v>225877</v>
      </c>
      <c r="B39760" t="s">
        <v>11500</v>
      </c>
      <c r="C39760" t="s">
        <v>11507</v>
      </c>
      <c r="D39760" t="s">
        <v>7279</v>
      </c>
      <c r="E39760" t="s">
        <v>5647</v>
      </c>
    </row>
    <row r="39761" spans="1:5">
      <c r="A39761">
        <v>225880</v>
      </c>
      <c r="B39761" t="s">
        <v>11500</v>
      </c>
      <c r="C39761" t="s">
        <v>11507</v>
      </c>
      <c r="D39761" t="s">
        <v>7279</v>
      </c>
      <c r="E39761" t="s">
        <v>5647</v>
      </c>
    </row>
    <row r="39762" spans="1:5">
      <c r="A39762">
        <v>225881</v>
      </c>
      <c r="B39762" t="s">
        <v>11500</v>
      </c>
      <c r="C39762" t="s">
        <v>11507</v>
      </c>
      <c r="D39762" t="s">
        <v>7279</v>
      </c>
      <c r="E39762" t="s">
        <v>5647</v>
      </c>
    </row>
    <row r="39763" spans="1:5">
      <c r="A39763">
        <v>225884</v>
      </c>
      <c r="B39763" t="s">
        <v>11500</v>
      </c>
      <c r="C39763" t="s">
        <v>11507</v>
      </c>
      <c r="D39763" t="s">
        <v>7279</v>
      </c>
      <c r="E39763" t="s">
        <v>5647</v>
      </c>
    </row>
    <row r="39764" spans="1:5">
      <c r="A39764">
        <v>225886</v>
      </c>
      <c r="B39764" t="s">
        <v>11500</v>
      </c>
      <c r="C39764" t="s">
        <v>11507</v>
      </c>
      <c r="D39764" t="s">
        <v>7279</v>
      </c>
      <c r="E39764" t="s">
        <v>5647</v>
      </c>
    </row>
    <row r="39765" spans="1:5">
      <c r="A39765">
        <v>225890</v>
      </c>
      <c r="B39765" t="s">
        <v>11500</v>
      </c>
      <c r="C39765" t="s">
        <v>11507</v>
      </c>
      <c r="D39765" t="s">
        <v>7279</v>
      </c>
      <c r="E39765" t="s">
        <v>5647</v>
      </c>
    </row>
    <row r="39766" spans="1:5">
      <c r="A39766">
        <v>225899</v>
      </c>
      <c r="B39766" t="s">
        <v>11500</v>
      </c>
      <c r="C39766" t="s">
        <v>11507</v>
      </c>
      <c r="D39766" t="s">
        <v>7279</v>
      </c>
      <c r="E39766" t="s">
        <v>5647</v>
      </c>
    </row>
    <row r="39767" spans="1:5">
      <c r="A39767">
        <v>225903</v>
      </c>
      <c r="B39767" t="s">
        <v>11500</v>
      </c>
      <c r="C39767" t="s">
        <v>11507</v>
      </c>
      <c r="D39767" t="s">
        <v>7279</v>
      </c>
      <c r="E39767" t="s">
        <v>5647</v>
      </c>
    </row>
    <row r="39768" spans="1:5">
      <c r="A39768">
        <v>225908</v>
      </c>
      <c r="B39768" t="s">
        <v>11500</v>
      </c>
      <c r="C39768" t="s">
        <v>11507</v>
      </c>
      <c r="D39768" t="s">
        <v>7279</v>
      </c>
      <c r="E39768" t="s">
        <v>5647</v>
      </c>
    </row>
    <row r="39769" spans="1:5">
      <c r="A39769">
        <v>225921</v>
      </c>
      <c r="B39769" t="s">
        <v>11500</v>
      </c>
      <c r="C39769" t="s">
        <v>11507</v>
      </c>
      <c r="D39769" t="s">
        <v>7279</v>
      </c>
      <c r="E39769" t="s">
        <v>5647</v>
      </c>
    </row>
    <row r="39770" spans="1:5">
      <c r="A39770">
        <v>225923</v>
      </c>
      <c r="B39770" t="s">
        <v>11500</v>
      </c>
      <c r="C39770" t="s">
        <v>11507</v>
      </c>
      <c r="D39770" t="s">
        <v>7279</v>
      </c>
      <c r="E39770" t="s">
        <v>5647</v>
      </c>
    </row>
    <row r="39771" spans="1:5">
      <c r="A39771">
        <v>225929</v>
      </c>
      <c r="B39771" t="s">
        <v>11500</v>
      </c>
      <c r="C39771" t="s">
        <v>11507</v>
      </c>
      <c r="D39771" t="s">
        <v>7279</v>
      </c>
      <c r="E39771" t="s">
        <v>5647</v>
      </c>
    </row>
    <row r="39772" spans="1:5">
      <c r="A39772">
        <v>225931</v>
      </c>
      <c r="B39772" t="s">
        <v>11500</v>
      </c>
      <c r="C39772" t="s">
        <v>11507</v>
      </c>
      <c r="D39772" t="s">
        <v>7279</v>
      </c>
      <c r="E39772" t="s">
        <v>5647</v>
      </c>
    </row>
    <row r="39773" spans="1:5">
      <c r="A39773">
        <v>225935</v>
      </c>
      <c r="B39773" t="s">
        <v>11500</v>
      </c>
      <c r="C39773" t="s">
        <v>11507</v>
      </c>
      <c r="D39773" t="s">
        <v>7279</v>
      </c>
      <c r="E39773" t="s">
        <v>5647</v>
      </c>
    </row>
    <row r="39774" spans="1:5">
      <c r="A39774">
        <v>225938</v>
      </c>
      <c r="B39774" t="s">
        <v>11500</v>
      </c>
      <c r="C39774" t="s">
        <v>11507</v>
      </c>
      <c r="D39774" t="s">
        <v>7279</v>
      </c>
      <c r="E39774" t="s">
        <v>5647</v>
      </c>
    </row>
    <row r="39775" spans="1:5">
      <c r="A39775">
        <v>225941</v>
      </c>
      <c r="B39775" t="s">
        <v>11500</v>
      </c>
      <c r="C39775" t="s">
        <v>11507</v>
      </c>
      <c r="D39775" t="s">
        <v>7279</v>
      </c>
      <c r="E39775" t="s">
        <v>5647</v>
      </c>
    </row>
    <row r="39776" spans="1:5">
      <c r="A39776">
        <v>225944</v>
      </c>
      <c r="B39776" t="s">
        <v>11500</v>
      </c>
      <c r="C39776" t="s">
        <v>11507</v>
      </c>
      <c r="D39776" t="s">
        <v>7279</v>
      </c>
      <c r="E39776" t="s">
        <v>5647</v>
      </c>
    </row>
    <row r="39777" spans="1:5">
      <c r="A39777">
        <v>225950</v>
      </c>
      <c r="B39777" t="s">
        <v>11500</v>
      </c>
      <c r="C39777" t="s">
        <v>11507</v>
      </c>
      <c r="D39777" t="s">
        <v>7279</v>
      </c>
      <c r="E39777" t="s">
        <v>5647</v>
      </c>
    </row>
    <row r="39778" spans="1:5">
      <c r="A39778">
        <v>225955</v>
      </c>
      <c r="B39778" t="s">
        <v>11500</v>
      </c>
      <c r="C39778" t="s">
        <v>11507</v>
      </c>
      <c r="D39778" t="s">
        <v>7279</v>
      </c>
      <c r="E39778" t="s">
        <v>5647</v>
      </c>
    </row>
    <row r="39779" spans="1:5">
      <c r="A39779">
        <v>225959</v>
      </c>
      <c r="B39779" t="s">
        <v>11500</v>
      </c>
      <c r="C39779" t="s">
        <v>11507</v>
      </c>
      <c r="D39779" t="s">
        <v>7279</v>
      </c>
      <c r="E39779" t="s">
        <v>5647</v>
      </c>
    </row>
    <row r="39780" spans="1:5">
      <c r="A39780">
        <v>225960</v>
      </c>
      <c r="B39780" t="s">
        <v>11500</v>
      </c>
      <c r="C39780" t="s">
        <v>11507</v>
      </c>
      <c r="D39780" t="s">
        <v>7279</v>
      </c>
      <c r="E39780" t="s">
        <v>5647</v>
      </c>
    </row>
    <row r="39781" spans="1:5">
      <c r="A39781">
        <v>225964</v>
      </c>
      <c r="B39781" t="s">
        <v>11500</v>
      </c>
      <c r="C39781" t="s">
        <v>11507</v>
      </c>
      <c r="D39781" t="s">
        <v>7279</v>
      </c>
      <c r="E39781" t="s">
        <v>5647</v>
      </c>
    </row>
    <row r="39782" spans="1:5">
      <c r="A39782">
        <v>225966</v>
      </c>
      <c r="B39782" t="s">
        <v>11500</v>
      </c>
      <c r="C39782" t="s">
        <v>11507</v>
      </c>
      <c r="D39782" t="s">
        <v>7279</v>
      </c>
      <c r="E39782" t="s">
        <v>5647</v>
      </c>
    </row>
    <row r="39783" spans="1:5">
      <c r="A39783">
        <v>225970</v>
      </c>
      <c r="B39783" t="s">
        <v>11500</v>
      </c>
      <c r="C39783" t="s">
        <v>11507</v>
      </c>
      <c r="D39783" t="s">
        <v>7279</v>
      </c>
      <c r="E39783" t="s">
        <v>5647</v>
      </c>
    </row>
    <row r="39784" spans="1:5">
      <c r="A39784">
        <v>225971</v>
      </c>
      <c r="B39784" t="s">
        <v>11500</v>
      </c>
      <c r="C39784" t="s">
        <v>11507</v>
      </c>
      <c r="D39784" t="s">
        <v>7279</v>
      </c>
      <c r="E39784" t="s">
        <v>5647</v>
      </c>
    </row>
    <row r="39785" spans="1:5">
      <c r="A39785">
        <v>225972</v>
      </c>
      <c r="B39785" t="s">
        <v>11500</v>
      </c>
      <c r="C39785" t="s">
        <v>11507</v>
      </c>
      <c r="D39785" t="s">
        <v>7279</v>
      </c>
      <c r="E39785" t="s">
        <v>5647</v>
      </c>
    </row>
    <row r="39786" spans="1:5">
      <c r="A39786">
        <v>225973</v>
      </c>
      <c r="B39786" t="s">
        <v>11500</v>
      </c>
      <c r="C39786" t="s">
        <v>11507</v>
      </c>
      <c r="D39786" t="s">
        <v>7279</v>
      </c>
      <c r="E39786" t="s">
        <v>5647</v>
      </c>
    </row>
    <row r="39787" spans="1:5">
      <c r="A39787">
        <v>225985</v>
      </c>
      <c r="B39787" t="s">
        <v>11500</v>
      </c>
      <c r="C39787" t="s">
        <v>11507</v>
      </c>
      <c r="D39787" t="s">
        <v>7279</v>
      </c>
      <c r="E39787" t="s">
        <v>5647</v>
      </c>
    </row>
    <row r="39788" spans="1:5">
      <c r="A39788">
        <v>225990</v>
      </c>
      <c r="B39788" t="s">
        <v>11500</v>
      </c>
      <c r="C39788" t="s">
        <v>11507</v>
      </c>
      <c r="D39788" t="s">
        <v>7279</v>
      </c>
      <c r="E39788" t="s">
        <v>5647</v>
      </c>
    </row>
    <row r="39789" spans="1:5">
      <c r="A39789">
        <v>225998</v>
      </c>
      <c r="B39789" t="s">
        <v>11500</v>
      </c>
      <c r="C39789" t="s">
        <v>11507</v>
      </c>
      <c r="D39789" t="s">
        <v>7279</v>
      </c>
      <c r="E39789" t="s">
        <v>5647</v>
      </c>
    </row>
    <row r="39790" spans="1:5">
      <c r="A39790">
        <v>226001</v>
      </c>
      <c r="B39790" t="s">
        <v>11500</v>
      </c>
      <c r="C39790" t="s">
        <v>11507</v>
      </c>
      <c r="D39790" t="s">
        <v>7279</v>
      </c>
      <c r="E39790" t="s">
        <v>5647</v>
      </c>
    </row>
    <row r="39791" spans="1:5">
      <c r="A39791">
        <v>226006</v>
      </c>
      <c r="B39791" t="s">
        <v>11500</v>
      </c>
      <c r="C39791" t="s">
        <v>11507</v>
      </c>
      <c r="D39791" t="s">
        <v>7279</v>
      </c>
      <c r="E39791" t="s">
        <v>5647</v>
      </c>
    </row>
    <row r="39792" spans="1:5">
      <c r="A39792">
        <v>226007</v>
      </c>
      <c r="B39792" t="s">
        <v>11500</v>
      </c>
      <c r="C39792" t="s">
        <v>11507</v>
      </c>
      <c r="D39792" t="s">
        <v>7279</v>
      </c>
      <c r="E39792" t="s">
        <v>5647</v>
      </c>
    </row>
    <row r="39793" spans="1:5">
      <c r="A39793">
        <v>226019</v>
      </c>
      <c r="B39793" t="s">
        <v>11500</v>
      </c>
      <c r="C39793" t="s">
        <v>11507</v>
      </c>
      <c r="D39793" t="s">
        <v>7279</v>
      </c>
      <c r="E39793" t="s">
        <v>5647</v>
      </c>
    </row>
    <row r="39794" spans="1:5">
      <c r="A39794">
        <v>226025</v>
      </c>
      <c r="B39794" t="s">
        <v>11500</v>
      </c>
      <c r="C39794" t="s">
        <v>11507</v>
      </c>
      <c r="D39794" t="s">
        <v>7279</v>
      </c>
      <c r="E39794" t="s">
        <v>5647</v>
      </c>
    </row>
    <row r="39795" spans="1:5">
      <c r="A39795">
        <v>226030</v>
      </c>
      <c r="B39795" t="s">
        <v>11500</v>
      </c>
      <c r="C39795" t="s">
        <v>11507</v>
      </c>
      <c r="D39795" t="s">
        <v>7279</v>
      </c>
      <c r="E39795" t="s">
        <v>5647</v>
      </c>
    </row>
    <row r="39796" spans="1:5">
      <c r="A39796">
        <v>226031</v>
      </c>
      <c r="B39796" t="s">
        <v>11500</v>
      </c>
      <c r="C39796" t="s">
        <v>11507</v>
      </c>
      <c r="D39796" t="s">
        <v>7279</v>
      </c>
      <c r="E39796" t="s">
        <v>5647</v>
      </c>
    </row>
    <row r="39797" spans="1:5">
      <c r="A39797">
        <v>226033</v>
      </c>
      <c r="B39797" t="s">
        <v>11500</v>
      </c>
      <c r="C39797" t="s">
        <v>11507</v>
      </c>
      <c r="D39797" t="s">
        <v>7279</v>
      </c>
      <c r="E39797" t="s">
        <v>5647</v>
      </c>
    </row>
    <row r="39798" spans="1:5">
      <c r="A39798">
        <v>226045</v>
      </c>
      <c r="B39798" t="s">
        <v>11500</v>
      </c>
      <c r="C39798" t="s">
        <v>11507</v>
      </c>
      <c r="D39798" t="s">
        <v>7279</v>
      </c>
      <c r="E39798" t="s">
        <v>5647</v>
      </c>
    </row>
    <row r="39799" spans="1:5">
      <c r="A39799">
        <v>226048</v>
      </c>
      <c r="B39799" t="s">
        <v>11500</v>
      </c>
      <c r="C39799" t="s">
        <v>11507</v>
      </c>
      <c r="D39799" t="s">
        <v>7279</v>
      </c>
      <c r="E39799" t="s">
        <v>5647</v>
      </c>
    </row>
    <row r="39800" spans="1:5">
      <c r="A39800">
        <v>226053</v>
      </c>
      <c r="B39800" t="s">
        <v>11500</v>
      </c>
      <c r="C39800" t="s">
        <v>11507</v>
      </c>
      <c r="D39800" t="s">
        <v>7279</v>
      </c>
      <c r="E39800" t="s">
        <v>5647</v>
      </c>
    </row>
    <row r="39801" spans="1:5">
      <c r="A39801">
        <v>226624</v>
      </c>
      <c r="B39801" t="s">
        <v>11500</v>
      </c>
      <c r="C39801" t="s">
        <v>11507</v>
      </c>
      <c r="D39801" t="s">
        <v>8202</v>
      </c>
      <c r="E39801" t="s">
        <v>5647</v>
      </c>
    </row>
    <row r="39802" spans="1:5">
      <c r="A39802">
        <v>226625</v>
      </c>
      <c r="B39802" t="s">
        <v>11500</v>
      </c>
      <c r="C39802" t="s">
        <v>11507</v>
      </c>
      <c r="D39802" t="s">
        <v>8202</v>
      </c>
      <c r="E39802" t="s">
        <v>5647</v>
      </c>
    </row>
    <row r="39803" spans="1:5">
      <c r="A39803">
        <v>226626</v>
      </c>
      <c r="B39803" t="s">
        <v>11500</v>
      </c>
      <c r="C39803" t="s">
        <v>11507</v>
      </c>
      <c r="D39803" t="s">
        <v>8202</v>
      </c>
      <c r="E39803" t="s">
        <v>5647</v>
      </c>
    </row>
    <row r="39804" spans="1:5">
      <c r="A39804">
        <v>226627</v>
      </c>
      <c r="B39804" t="s">
        <v>11500</v>
      </c>
      <c r="C39804" t="s">
        <v>11507</v>
      </c>
      <c r="D39804" t="s">
        <v>8202</v>
      </c>
      <c r="E39804" t="s">
        <v>5647</v>
      </c>
    </row>
    <row r="39805" spans="1:5">
      <c r="A39805">
        <v>226628</v>
      </c>
      <c r="B39805" t="s">
        <v>11500</v>
      </c>
      <c r="C39805" t="s">
        <v>11507</v>
      </c>
      <c r="D39805" t="s">
        <v>8202</v>
      </c>
      <c r="E39805" t="s">
        <v>5647</v>
      </c>
    </row>
    <row r="39806" spans="1:5">
      <c r="A39806">
        <v>226629</v>
      </c>
      <c r="B39806" t="s">
        <v>11500</v>
      </c>
      <c r="C39806" t="s">
        <v>11507</v>
      </c>
      <c r="D39806" t="s">
        <v>8202</v>
      </c>
      <c r="E39806" t="s">
        <v>5647</v>
      </c>
    </row>
    <row r="39807" spans="1:5">
      <c r="A39807">
        <v>226630</v>
      </c>
      <c r="B39807" t="s">
        <v>11500</v>
      </c>
      <c r="C39807" t="s">
        <v>11507</v>
      </c>
      <c r="D39807" t="s">
        <v>8202</v>
      </c>
      <c r="E39807" t="s">
        <v>5647</v>
      </c>
    </row>
    <row r="39808" spans="1:5">
      <c r="A39808">
        <v>226631</v>
      </c>
      <c r="B39808" t="s">
        <v>11500</v>
      </c>
      <c r="C39808" t="s">
        <v>11507</v>
      </c>
      <c r="D39808" t="s">
        <v>8202</v>
      </c>
      <c r="E39808" t="s">
        <v>5647</v>
      </c>
    </row>
    <row r="39809" spans="1:5">
      <c r="A39809">
        <v>226632</v>
      </c>
      <c r="B39809" t="s">
        <v>11500</v>
      </c>
      <c r="C39809" t="s">
        <v>11507</v>
      </c>
      <c r="D39809" t="s">
        <v>8202</v>
      </c>
      <c r="E39809" t="s">
        <v>5647</v>
      </c>
    </row>
    <row r="39810" spans="1:5">
      <c r="A39810">
        <v>226633</v>
      </c>
      <c r="B39810" t="s">
        <v>11500</v>
      </c>
      <c r="C39810" t="s">
        <v>11507</v>
      </c>
      <c r="D39810" t="s">
        <v>8202</v>
      </c>
      <c r="E39810" t="s">
        <v>5647</v>
      </c>
    </row>
    <row r="39811" spans="1:5">
      <c r="A39811">
        <v>226634</v>
      </c>
      <c r="B39811" t="s">
        <v>11500</v>
      </c>
      <c r="C39811" t="s">
        <v>11507</v>
      </c>
      <c r="D39811" t="s">
        <v>8202</v>
      </c>
      <c r="E39811" t="s">
        <v>5647</v>
      </c>
    </row>
    <row r="39812" spans="1:5">
      <c r="A39812">
        <v>226635</v>
      </c>
      <c r="B39812" t="s">
        <v>11500</v>
      </c>
      <c r="C39812" t="s">
        <v>11507</v>
      </c>
      <c r="D39812" t="s">
        <v>8202</v>
      </c>
      <c r="E39812" t="s">
        <v>5647</v>
      </c>
    </row>
    <row r="39813" spans="1:5">
      <c r="A39813">
        <v>226636</v>
      </c>
      <c r="B39813" t="s">
        <v>11500</v>
      </c>
      <c r="C39813" t="s">
        <v>11507</v>
      </c>
      <c r="D39813" t="s">
        <v>8202</v>
      </c>
      <c r="E39813" t="s">
        <v>5647</v>
      </c>
    </row>
    <row r="39814" spans="1:5">
      <c r="A39814">
        <v>226637</v>
      </c>
      <c r="B39814" t="s">
        <v>11500</v>
      </c>
      <c r="C39814" t="s">
        <v>11507</v>
      </c>
      <c r="D39814" t="s">
        <v>8202</v>
      </c>
      <c r="E39814" t="s">
        <v>5647</v>
      </c>
    </row>
    <row r="39815" spans="1:5">
      <c r="A39815">
        <v>226638</v>
      </c>
      <c r="B39815" t="s">
        <v>11500</v>
      </c>
      <c r="C39815" t="s">
        <v>11507</v>
      </c>
      <c r="D39815" t="s">
        <v>8202</v>
      </c>
      <c r="E39815" t="s">
        <v>5647</v>
      </c>
    </row>
    <row r="39816" spans="1:5">
      <c r="A39816">
        <v>226639</v>
      </c>
      <c r="B39816" t="s">
        <v>11500</v>
      </c>
      <c r="C39816" t="s">
        <v>11507</v>
      </c>
      <c r="D39816" t="s">
        <v>8202</v>
      </c>
      <c r="E39816" t="s">
        <v>5647</v>
      </c>
    </row>
    <row r="39817" spans="1:5">
      <c r="A39817">
        <v>226640</v>
      </c>
      <c r="B39817" t="s">
        <v>11500</v>
      </c>
      <c r="C39817" t="s">
        <v>11507</v>
      </c>
      <c r="D39817" t="s">
        <v>8202</v>
      </c>
      <c r="E39817" t="s">
        <v>5647</v>
      </c>
    </row>
    <row r="39818" spans="1:5">
      <c r="A39818">
        <v>226641</v>
      </c>
      <c r="B39818" t="s">
        <v>11500</v>
      </c>
      <c r="C39818" t="s">
        <v>11507</v>
      </c>
      <c r="D39818" t="s">
        <v>8202</v>
      </c>
      <c r="E39818" t="s">
        <v>5647</v>
      </c>
    </row>
    <row r="39819" spans="1:5">
      <c r="A39819">
        <v>226642</v>
      </c>
      <c r="B39819" t="s">
        <v>11500</v>
      </c>
      <c r="C39819" t="s">
        <v>11507</v>
      </c>
      <c r="D39819" t="s">
        <v>8202</v>
      </c>
      <c r="E39819" t="s">
        <v>5647</v>
      </c>
    </row>
    <row r="39820" spans="1:5">
      <c r="A39820">
        <v>226643</v>
      </c>
      <c r="B39820" t="s">
        <v>11500</v>
      </c>
      <c r="C39820" t="s">
        <v>11507</v>
      </c>
      <c r="D39820" t="s">
        <v>8202</v>
      </c>
      <c r="E39820" t="s">
        <v>5647</v>
      </c>
    </row>
    <row r="39821" spans="1:5">
      <c r="A39821">
        <v>226644</v>
      </c>
      <c r="B39821" t="s">
        <v>11500</v>
      </c>
      <c r="C39821" t="s">
        <v>11507</v>
      </c>
      <c r="D39821" t="s">
        <v>8202</v>
      </c>
      <c r="E39821" t="s">
        <v>5647</v>
      </c>
    </row>
    <row r="39822" spans="1:5">
      <c r="A39822">
        <v>226645</v>
      </c>
      <c r="B39822" t="s">
        <v>11500</v>
      </c>
      <c r="C39822" t="s">
        <v>11507</v>
      </c>
      <c r="D39822" t="s">
        <v>8202</v>
      </c>
      <c r="E39822" t="s">
        <v>5647</v>
      </c>
    </row>
    <row r="39823" spans="1:5">
      <c r="A39823">
        <v>226646</v>
      </c>
      <c r="B39823" t="s">
        <v>11500</v>
      </c>
      <c r="C39823" t="s">
        <v>11507</v>
      </c>
      <c r="D39823" t="s">
        <v>8202</v>
      </c>
      <c r="E39823" t="s">
        <v>5647</v>
      </c>
    </row>
    <row r="39824" spans="1:5">
      <c r="A39824">
        <v>226647</v>
      </c>
      <c r="B39824" t="s">
        <v>11500</v>
      </c>
      <c r="C39824" t="s">
        <v>11507</v>
      </c>
      <c r="D39824" t="s">
        <v>8202</v>
      </c>
      <c r="E39824" t="s">
        <v>5647</v>
      </c>
    </row>
    <row r="39825" spans="1:5">
      <c r="A39825">
        <v>226648</v>
      </c>
      <c r="B39825" t="s">
        <v>11500</v>
      </c>
      <c r="C39825" t="s">
        <v>11507</v>
      </c>
      <c r="D39825" t="s">
        <v>8202</v>
      </c>
      <c r="E39825" t="s">
        <v>5647</v>
      </c>
    </row>
    <row r="39826" spans="1:5">
      <c r="A39826">
        <v>226649</v>
      </c>
      <c r="B39826" t="s">
        <v>11500</v>
      </c>
      <c r="C39826" t="s">
        <v>11507</v>
      </c>
      <c r="D39826" t="s">
        <v>8202</v>
      </c>
      <c r="E39826" t="s">
        <v>5647</v>
      </c>
    </row>
    <row r="39827" spans="1:5">
      <c r="A39827">
        <v>226650</v>
      </c>
      <c r="B39827" t="s">
        <v>11500</v>
      </c>
      <c r="C39827" t="s">
        <v>11507</v>
      </c>
      <c r="D39827" t="s">
        <v>8202</v>
      </c>
      <c r="E39827" t="s">
        <v>5647</v>
      </c>
    </row>
    <row r="39828" spans="1:5">
      <c r="A39828">
        <v>226651</v>
      </c>
      <c r="B39828" t="s">
        <v>11500</v>
      </c>
      <c r="C39828" t="s">
        <v>11507</v>
      </c>
      <c r="D39828" t="s">
        <v>8202</v>
      </c>
      <c r="E39828" t="s">
        <v>5647</v>
      </c>
    </row>
    <row r="39829" spans="1:5">
      <c r="A39829">
        <v>226652</v>
      </c>
      <c r="B39829" t="s">
        <v>11500</v>
      </c>
      <c r="C39829" t="s">
        <v>11507</v>
      </c>
      <c r="D39829" t="s">
        <v>8202</v>
      </c>
      <c r="E39829" t="s">
        <v>5647</v>
      </c>
    </row>
    <row r="39830" spans="1:5">
      <c r="A39830">
        <v>226653</v>
      </c>
      <c r="B39830" t="s">
        <v>11500</v>
      </c>
      <c r="C39830" t="s">
        <v>11507</v>
      </c>
      <c r="D39830" t="s">
        <v>8202</v>
      </c>
      <c r="E39830" t="s">
        <v>5647</v>
      </c>
    </row>
    <row r="39831" spans="1:5">
      <c r="A39831">
        <v>226654</v>
      </c>
      <c r="B39831" t="s">
        <v>11500</v>
      </c>
      <c r="C39831" t="s">
        <v>11507</v>
      </c>
      <c r="D39831" t="s">
        <v>8202</v>
      </c>
      <c r="E39831" t="s">
        <v>5647</v>
      </c>
    </row>
    <row r="39832" spans="1:5">
      <c r="A39832">
        <v>226655</v>
      </c>
      <c r="B39832" t="s">
        <v>11500</v>
      </c>
      <c r="C39832" t="s">
        <v>11507</v>
      </c>
      <c r="D39832" t="s">
        <v>8202</v>
      </c>
      <c r="E39832" t="s">
        <v>5647</v>
      </c>
    </row>
    <row r="39833" spans="1:5">
      <c r="A39833">
        <v>226656</v>
      </c>
      <c r="B39833" t="s">
        <v>11500</v>
      </c>
      <c r="C39833" t="s">
        <v>11507</v>
      </c>
      <c r="D39833" t="s">
        <v>8202</v>
      </c>
      <c r="E39833" t="s">
        <v>5647</v>
      </c>
    </row>
    <row r="39834" spans="1:5">
      <c r="A39834">
        <v>226657</v>
      </c>
      <c r="B39834" t="s">
        <v>11500</v>
      </c>
      <c r="C39834" t="s">
        <v>11507</v>
      </c>
      <c r="D39834" t="s">
        <v>8202</v>
      </c>
      <c r="E39834" t="s">
        <v>5647</v>
      </c>
    </row>
    <row r="39835" spans="1:5">
      <c r="A39835">
        <v>226658</v>
      </c>
      <c r="B39835" t="s">
        <v>11500</v>
      </c>
      <c r="C39835" t="s">
        <v>11507</v>
      </c>
      <c r="D39835" t="s">
        <v>8202</v>
      </c>
      <c r="E39835" t="s">
        <v>5647</v>
      </c>
    </row>
    <row r="39836" spans="1:5">
      <c r="A39836">
        <v>226659</v>
      </c>
      <c r="B39836" t="s">
        <v>11500</v>
      </c>
      <c r="C39836" t="s">
        <v>11507</v>
      </c>
      <c r="D39836" t="s">
        <v>8202</v>
      </c>
      <c r="E39836" t="s">
        <v>5647</v>
      </c>
    </row>
    <row r="39837" spans="1:5">
      <c r="A39837">
        <v>226660</v>
      </c>
      <c r="B39837" t="s">
        <v>11500</v>
      </c>
      <c r="C39837" t="s">
        <v>11507</v>
      </c>
      <c r="D39837" t="s">
        <v>8202</v>
      </c>
      <c r="E39837" t="s">
        <v>5647</v>
      </c>
    </row>
    <row r="39838" spans="1:5">
      <c r="A39838">
        <v>226661</v>
      </c>
      <c r="B39838" t="s">
        <v>11500</v>
      </c>
      <c r="C39838" t="s">
        <v>11507</v>
      </c>
      <c r="D39838" t="s">
        <v>8202</v>
      </c>
      <c r="E39838" t="s">
        <v>5647</v>
      </c>
    </row>
    <row r="39839" spans="1:5">
      <c r="A39839">
        <v>226662</v>
      </c>
      <c r="B39839" t="s">
        <v>11500</v>
      </c>
      <c r="C39839" t="s">
        <v>11507</v>
      </c>
      <c r="D39839" t="s">
        <v>8202</v>
      </c>
      <c r="E39839" t="s">
        <v>5647</v>
      </c>
    </row>
    <row r="39840" spans="1:5">
      <c r="A39840">
        <v>226663</v>
      </c>
      <c r="B39840" t="s">
        <v>11500</v>
      </c>
      <c r="C39840" t="s">
        <v>11507</v>
      </c>
      <c r="D39840" t="s">
        <v>8202</v>
      </c>
      <c r="E39840" t="s">
        <v>5647</v>
      </c>
    </row>
    <row r="39841" spans="1:5">
      <c r="A39841">
        <v>226664</v>
      </c>
      <c r="B39841" t="s">
        <v>11500</v>
      </c>
      <c r="C39841" t="s">
        <v>11507</v>
      </c>
      <c r="D39841" t="s">
        <v>8202</v>
      </c>
      <c r="E39841" t="s">
        <v>5647</v>
      </c>
    </row>
    <row r="39842" spans="1:5">
      <c r="A39842">
        <v>226665</v>
      </c>
      <c r="B39842" t="s">
        <v>11500</v>
      </c>
      <c r="C39842" t="s">
        <v>11507</v>
      </c>
      <c r="D39842" t="s">
        <v>8202</v>
      </c>
      <c r="E39842" t="s">
        <v>5647</v>
      </c>
    </row>
    <row r="39843" spans="1:5">
      <c r="A39843">
        <v>226666</v>
      </c>
      <c r="B39843" t="s">
        <v>11500</v>
      </c>
      <c r="C39843" t="s">
        <v>11507</v>
      </c>
      <c r="D39843" t="s">
        <v>8202</v>
      </c>
      <c r="E39843" t="s">
        <v>5647</v>
      </c>
    </row>
    <row r="39844" spans="1:5">
      <c r="A39844">
        <v>226667</v>
      </c>
      <c r="B39844" t="s">
        <v>11500</v>
      </c>
      <c r="C39844" t="s">
        <v>11507</v>
      </c>
      <c r="D39844" t="s">
        <v>8202</v>
      </c>
      <c r="E39844" t="s">
        <v>5647</v>
      </c>
    </row>
    <row r="39845" spans="1:5">
      <c r="A39845">
        <v>226668</v>
      </c>
      <c r="B39845" t="s">
        <v>11500</v>
      </c>
      <c r="C39845" t="s">
        <v>11507</v>
      </c>
      <c r="D39845" t="s">
        <v>8202</v>
      </c>
      <c r="E39845" t="s">
        <v>5647</v>
      </c>
    </row>
    <row r="39846" spans="1:5">
      <c r="A39846">
        <v>226669</v>
      </c>
      <c r="B39846" t="s">
        <v>11500</v>
      </c>
      <c r="C39846" t="s">
        <v>11507</v>
      </c>
      <c r="D39846" t="s">
        <v>8202</v>
      </c>
      <c r="E39846" t="s">
        <v>5647</v>
      </c>
    </row>
    <row r="39847" spans="1:5">
      <c r="A39847">
        <v>226670</v>
      </c>
      <c r="B39847" t="s">
        <v>11500</v>
      </c>
      <c r="C39847" t="s">
        <v>11507</v>
      </c>
      <c r="D39847" t="s">
        <v>8202</v>
      </c>
      <c r="E39847" t="s">
        <v>5647</v>
      </c>
    </row>
    <row r="39848" spans="1:5">
      <c r="A39848">
        <v>226671</v>
      </c>
      <c r="B39848" t="s">
        <v>11500</v>
      </c>
      <c r="C39848" t="s">
        <v>11507</v>
      </c>
      <c r="D39848" t="s">
        <v>8202</v>
      </c>
      <c r="E39848" t="s">
        <v>5647</v>
      </c>
    </row>
    <row r="39849" spans="1:5">
      <c r="A39849">
        <v>226672</v>
      </c>
      <c r="B39849" t="s">
        <v>11500</v>
      </c>
      <c r="C39849" t="s">
        <v>11507</v>
      </c>
      <c r="D39849" t="s">
        <v>8202</v>
      </c>
      <c r="E39849" t="s">
        <v>5647</v>
      </c>
    </row>
    <row r="39850" spans="1:5">
      <c r="A39850">
        <v>226673</v>
      </c>
      <c r="B39850" t="s">
        <v>11500</v>
      </c>
      <c r="C39850" t="s">
        <v>11507</v>
      </c>
      <c r="D39850" t="s">
        <v>8202</v>
      </c>
      <c r="E39850" t="s">
        <v>5647</v>
      </c>
    </row>
    <row r="39851" spans="1:5">
      <c r="A39851">
        <v>226674</v>
      </c>
      <c r="B39851" t="s">
        <v>11500</v>
      </c>
      <c r="C39851" t="s">
        <v>11507</v>
      </c>
      <c r="D39851" t="s">
        <v>8202</v>
      </c>
      <c r="E39851" t="s">
        <v>5647</v>
      </c>
    </row>
    <row r="39852" spans="1:5">
      <c r="A39852">
        <v>226675</v>
      </c>
      <c r="B39852" t="s">
        <v>11500</v>
      </c>
      <c r="C39852" t="s">
        <v>11507</v>
      </c>
      <c r="D39852" t="s">
        <v>8202</v>
      </c>
      <c r="E39852" t="s">
        <v>5647</v>
      </c>
    </row>
    <row r="39853" spans="1:5">
      <c r="A39853">
        <v>226676</v>
      </c>
      <c r="B39853" t="s">
        <v>11500</v>
      </c>
      <c r="C39853" t="s">
        <v>11507</v>
      </c>
      <c r="D39853" t="s">
        <v>8202</v>
      </c>
      <c r="E39853" t="s">
        <v>5647</v>
      </c>
    </row>
    <row r="39854" spans="1:5">
      <c r="A39854">
        <v>226677</v>
      </c>
      <c r="B39854" t="s">
        <v>11500</v>
      </c>
      <c r="C39854" t="s">
        <v>11507</v>
      </c>
      <c r="D39854" t="s">
        <v>8202</v>
      </c>
      <c r="E39854" t="s">
        <v>5647</v>
      </c>
    </row>
    <row r="39855" spans="1:5">
      <c r="A39855">
        <v>226678</v>
      </c>
      <c r="B39855" t="s">
        <v>11500</v>
      </c>
      <c r="C39855" t="s">
        <v>11507</v>
      </c>
      <c r="D39855" t="s">
        <v>8202</v>
      </c>
      <c r="E39855" t="s">
        <v>5647</v>
      </c>
    </row>
    <row r="39856" spans="1:5">
      <c r="A39856">
        <v>226679</v>
      </c>
      <c r="B39856" t="s">
        <v>11500</v>
      </c>
      <c r="C39856" t="s">
        <v>11507</v>
      </c>
      <c r="D39856" t="s">
        <v>8202</v>
      </c>
      <c r="E39856" t="s">
        <v>5647</v>
      </c>
    </row>
    <row r="39857" spans="1:5">
      <c r="A39857">
        <v>226680</v>
      </c>
      <c r="B39857" t="s">
        <v>11500</v>
      </c>
      <c r="C39857" t="s">
        <v>11507</v>
      </c>
      <c r="D39857" t="s">
        <v>8202</v>
      </c>
      <c r="E39857" t="s">
        <v>5647</v>
      </c>
    </row>
    <row r="39858" spans="1:5">
      <c r="A39858">
        <v>226681</v>
      </c>
      <c r="B39858" t="s">
        <v>11500</v>
      </c>
      <c r="C39858" t="s">
        <v>11507</v>
      </c>
      <c r="D39858" t="s">
        <v>8202</v>
      </c>
      <c r="E39858" t="s">
        <v>5647</v>
      </c>
    </row>
    <row r="39859" spans="1:5">
      <c r="A39859">
        <v>226682</v>
      </c>
      <c r="B39859" t="s">
        <v>11500</v>
      </c>
      <c r="C39859" t="s">
        <v>11507</v>
      </c>
      <c r="D39859" t="s">
        <v>8202</v>
      </c>
      <c r="E39859" t="s">
        <v>5647</v>
      </c>
    </row>
    <row r="39860" spans="1:5">
      <c r="A39860">
        <v>226683</v>
      </c>
      <c r="B39860" t="s">
        <v>11500</v>
      </c>
      <c r="C39860" t="s">
        <v>11507</v>
      </c>
      <c r="D39860" t="s">
        <v>8202</v>
      </c>
      <c r="E39860" t="s">
        <v>5647</v>
      </c>
    </row>
    <row r="39861" spans="1:5">
      <c r="A39861">
        <v>226684</v>
      </c>
      <c r="B39861" t="s">
        <v>11500</v>
      </c>
      <c r="C39861" t="s">
        <v>11507</v>
      </c>
      <c r="D39861" t="s">
        <v>8202</v>
      </c>
      <c r="E39861" t="s">
        <v>5647</v>
      </c>
    </row>
    <row r="39862" spans="1:5">
      <c r="A39862">
        <v>226685</v>
      </c>
      <c r="B39862" t="s">
        <v>11500</v>
      </c>
      <c r="C39862" t="s">
        <v>11507</v>
      </c>
      <c r="D39862" t="s">
        <v>8202</v>
      </c>
      <c r="E39862" t="s">
        <v>5647</v>
      </c>
    </row>
    <row r="39863" spans="1:5">
      <c r="A39863">
        <v>226686</v>
      </c>
      <c r="B39863" t="s">
        <v>11500</v>
      </c>
      <c r="C39863" t="s">
        <v>11507</v>
      </c>
      <c r="D39863" t="s">
        <v>8202</v>
      </c>
      <c r="E39863" t="s">
        <v>5647</v>
      </c>
    </row>
    <row r="39864" spans="1:5">
      <c r="A39864">
        <v>226687</v>
      </c>
      <c r="B39864" t="s">
        <v>11500</v>
      </c>
      <c r="C39864" t="s">
        <v>11507</v>
      </c>
      <c r="D39864" t="s">
        <v>8202</v>
      </c>
      <c r="E39864" t="s">
        <v>5647</v>
      </c>
    </row>
    <row r="39865" spans="1:5">
      <c r="A39865">
        <v>226688</v>
      </c>
      <c r="B39865" t="s">
        <v>11500</v>
      </c>
      <c r="C39865" t="s">
        <v>11507</v>
      </c>
      <c r="D39865" t="s">
        <v>8202</v>
      </c>
      <c r="E39865" t="s">
        <v>5647</v>
      </c>
    </row>
    <row r="39866" spans="1:5">
      <c r="A39866">
        <v>226689</v>
      </c>
      <c r="B39866" t="s">
        <v>11500</v>
      </c>
      <c r="C39866" t="s">
        <v>11507</v>
      </c>
      <c r="D39866" t="s">
        <v>8202</v>
      </c>
      <c r="E39866" t="s">
        <v>5647</v>
      </c>
    </row>
    <row r="39867" spans="1:5">
      <c r="A39867">
        <v>226690</v>
      </c>
      <c r="B39867" t="s">
        <v>11500</v>
      </c>
      <c r="C39867" t="s">
        <v>11507</v>
      </c>
      <c r="D39867" t="s">
        <v>8202</v>
      </c>
      <c r="E39867" t="s">
        <v>5647</v>
      </c>
    </row>
    <row r="39868" spans="1:5">
      <c r="A39868">
        <v>226691</v>
      </c>
      <c r="B39868" t="s">
        <v>11500</v>
      </c>
      <c r="C39868" t="s">
        <v>11507</v>
      </c>
      <c r="D39868" t="s">
        <v>8202</v>
      </c>
      <c r="E39868" t="s">
        <v>5647</v>
      </c>
    </row>
    <row r="39869" spans="1:5">
      <c r="A39869">
        <v>226692</v>
      </c>
      <c r="B39869" t="s">
        <v>11500</v>
      </c>
      <c r="C39869" t="s">
        <v>11507</v>
      </c>
      <c r="D39869" t="s">
        <v>8202</v>
      </c>
      <c r="E39869" t="s">
        <v>5647</v>
      </c>
    </row>
    <row r="39870" spans="1:5">
      <c r="A39870">
        <v>226693</v>
      </c>
      <c r="B39870" t="s">
        <v>11500</v>
      </c>
      <c r="C39870" t="s">
        <v>11507</v>
      </c>
      <c r="D39870" t="s">
        <v>8202</v>
      </c>
      <c r="E39870" t="s">
        <v>5647</v>
      </c>
    </row>
    <row r="39871" spans="1:5">
      <c r="A39871">
        <v>226694</v>
      </c>
      <c r="B39871" t="s">
        <v>11500</v>
      </c>
      <c r="C39871" t="s">
        <v>11507</v>
      </c>
      <c r="D39871" t="s">
        <v>8202</v>
      </c>
      <c r="E39871" t="s">
        <v>5647</v>
      </c>
    </row>
    <row r="39872" spans="1:5">
      <c r="A39872">
        <v>226753</v>
      </c>
      <c r="B39872" t="s">
        <v>11500</v>
      </c>
      <c r="C39872" t="s">
        <v>11507</v>
      </c>
      <c r="D39872" t="s">
        <v>7799</v>
      </c>
      <c r="E39872" t="s">
        <v>5647</v>
      </c>
    </row>
    <row r="39873" spans="1:5">
      <c r="A39873">
        <v>226754</v>
      </c>
      <c r="B39873" t="s">
        <v>11500</v>
      </c>
      <c r="C39873" t="s">
        <v>11507</v>
      </c>
      <c r="D39873" t="s">
        <v>7799</v>
      </c>
      <c r="E39873" t="s">
        <v>5647</v>
      </c>
    </row>
    <row r="39874" spans="1:5">
      <c r="A39874">
        <v>226755</v>
      </c>
      <c r="B39874" t="s">
        <v>11500</v>
      </c>
      <c r="C39874" t="s">
        <v>11507</v>
      </c>
      <c r="D39874" t="s">
        <v>7799</v>
      </c>
      <c r="E39874" t="s">
        <v>5647</v>
      </c>
    </row>
    <row r="39875" spans="1:5">
      <c r="A39875">
        <v>226756</v>
      </c>
      <c r="B39875" t="s">
        <v>11500</v>
      </c>
      <c r="C39875" t="s">
        <v>11507</v>
      </c>
      <c r="D39875" t="s">
        <v>7799</v>
      </c>
      <c r="E39875" t="s">
        <v>5647</v>
      </c>
    </row>
    <row r="39876" spans="1:5">
      <c r="A39876">
        <v>226757</v>
      </c>
      <c r="B39876" t="s">
        <v>11500</v>
      </c>
      <c r="C39876" t="s">
        <v>11507</v>
      </c>
      <c r="D39876" t="s">
        <v>7799</v>
      </c>
      <c r="E39876" t="s">
        <v>5647</v>
      </c>
    </row>
    <row r="39877" spans="1:5">
      <c r="A39877">
        <v>226758</v>
      </c>
      <c r="B39877" t="s">
        <v>11500</v>
      </c>
      <c r="C39877" t="s">
        <v>11507</v>
      </c>
      <c r="D39877" t="s">
        <v>7799</v>
      </c>
      <c r="E39877" t="s">
        <v>5647</v>
      </c>
    </row>
    <row r="39878" spans="1:5">
      <c r="A39878">
        <v>226759</v>
      </c>
      <c r="B39878" t="s">
        <v>11500</v>
      </c>
      <c r="C39878" t="s">
        <v>11507</v>
      </c>
      <c r="D39878" t="s">
        <v>7799</v>
      </c>
      <c r="E39878" t="s">
        <v>5647</v>
      </c>
    </row>
    <row r="39879" spans="1:5">
      <c r="A39879">
        <v>226760</v>
      </c>
      <c r="B39879" t="s">
        <v>11500</v>
      </c>
      <c r="C39879" t="s">
        <v>11507</v>
      </c>
      <c r="D39879" t="s">
        <v>7799</v>
      </c>
      <c r="E39879" t="s">
        <v>5647</v>
      </c>
    </row>
    <row r="39880" spans="1:5">
      <c r="A39880">
        <v>226761</v>
      </c>
      <c r="B39880" t="s">
        <v>11500</v>
      </c>
      <c r="C39880" t="s">
        <v>11507</v>
      </c>
      <c r="D39880" t="s">
        <v>7799</v>
      </c>
      <c r="E39880" t="s">
        <v>5647</v>
      </c>
    </row>
    <row r="39881" spans="1:5">
      <c r="A39881">
        <v>226762</v>
      </c>
      <c r="B39881" t="s">
        <v>11500</v>
      </c>
      <c r="C39881" t="s">
        <v>11507</v>
      </c>
      <c r="D39881" t="s">
        <v>7799</v>
      </c>
      <c r="E39881" t="s">
        <v>5647</v>
      </c>
    </row>
    <row r="39882" spans="1:5">
      <c r="A39882">
        <v>226763</v>
      </c>
      <c r="B39882" t="s">
        <v>11500</v>
      </c>
      <c r="C39882" t="s">
        <v>11507</v>
      </c>
      <c r="D39882" t="s">
        <v>7799</v>
      </c>
      <c r="E39882" t="s">
        <v>5647</v>
      </c>
    </row>
    <row r="39883" spans="1:5">
      <c r="A39883">
        <v>226764</v>
      </c>
      <c r="B39883" t="s">
        <v>11500</v>
      </c>
      <c r="C39883" t="s">
        <v>11507</v>
      </c>
      <c r="D39883" t="s">
        <v>7799</v>
      </c>
      <c r="E39883" t="s">
        <v>5647</v>
      </c>
    </row>
    <row r="39884" spans="1:5">
      <c r="A39884">
        <v>226765</v>
      </c>
      <c r="B39884" t="s">
        <v>11500</v>
      </c>
      <c r="C39884" t="s">
        <v>11507</v>
      </c>
      <c r="D39884" t="s">
        <v>7799</v>
      </c>
      <c r="E39884" t="s">
        <v>5647</v>
      </c>
    </row>
    <row r="39885" spans="1:5">
      <c r="A39885">
        <v>226766</v>
      </c>
      <c r="B39885" t="s">
        <v>11500</v>
      </c>
      <c r="C39885" t="s">
        <v>11507</v>
      </c>
      <c r="D39885" t="s">
        <v>7799</v>
      </c>
      <c r="E39885" t="s">
        <v>5647</v>
      </c>
    </row>
    <row r="39886" spans="1:5">
      <c r="A39886">
        <v>226767</v>
      </c>
      <c r="B39886" t="s">
        <v>11500</v>
      </c>
      <c r="C39886" t="s">
        <v>11507</v>
      </c>
      <c r="D39886" t="s">
        <v>7799</v>
      </c>
      <c r="E39886" t="s">
        <v>5647</v>
      </c>
    </row>
    <row r="39887" spans="1:5">
      <c r="A39887">
        <v>226768</v>
      </c>
      <c r="B39887" t="s">
        <v>11500</v>
      </c>
      <c r="C39887" t="s">
        <v>11507</v>
      </c>
      <c r="D39887" t="s">
        <v>7799</v>
      </c>
      <c r="E39887" t="s">
        <v>5647</v>
      </c>
    </row>
    <row r="39888" spans="1:5">
      <c r="A39888">
        <v>226769</v>
      </c>
      <c r="B39888" t="s">
        <v>11500</v>
      </c>
      <c r="C39888" t="s">
        <v>11507</v>
      </c>
      <c r="D39888" t="s">
        <v>7799</v>
      </c>
      <c r="E39888" t="s">
        <v>5647</v>
      </c>
    </row>
    <row r="39889" spans="1:5">
      <c r="A39889">
        <v>226770</v>
      </c>
      <c r="B39889" t="s">
        <v>11500</v>
      </c>
      <c r="C39889" t="s">
        <v>11507</v>
      </c>
      <c r="D39889" t="s">
        <v>7799</v>
      </c>
      <c r="E39889" t="s">
        <v>5647</v>
      </c>
    </row>
    <row r="39890" spans="1:5">
      <c r="A39890">
        <v>226771</v>
      </c>
      <c r="B39890" t="s">
        <v>11500</v>
      </c>
      <c r="C39890" t="s">
        <v>11507</v>
      </c>
      <c r="D39890" t="s">
        <v>7799</v>
      </c>
      <c r="E39890" t="s">
        <v>5647</v>
      </c>
    </row>
    <row r="39891" spans="1:5">
      <c r="A39891">
        <v>226772</v>
      </c>
      <c r="B39891" t="s">
        <v>11500</v>
      </c>
      <c r="C39891" t="s">
        <v>11507</v>
      </c>
      <c r="D39891" t="s">
        <v>7799</v>
      </c>
      <c r="E39891" t="s">
        <v>5647</v>
      </c>
    </row>
    <row r="39892" spans="1:5">
      <c r="A39892">
        <v>226773</v>
      </c>
      <c r="B39892" t="s">
        <v>11500</v>
      </c>
      <c r="C39892" t="s">
        <v>11507</v>
      </c>
      <c r="D39892" t="s">
        <v>7799</v>
      </c>
      <c r="E39892" t="s">
        <v>5647</v>
      </c>
    </row>
    <row r="39893" spans="1:5">
      <c r="A39893">
        <v>226774</v>
      </c>
      <c r="B39893" t="s">
        <v>11500</v>
      </c>
      <c r="C39893" t="s">
        <v>11507</v>
      </c>
      <c r="D39893" t="s">
        <v>7799</v>
      </c>
      <c r="E39893" t="s">
        <v>5647</v>
      </c>
    </row>
    <row r="39894" spans="1:5">
      <c r="A39894">
        <v>226775</v>
      </c>
      <c r="B39894" t="s">
        <v>11500</v>
      </c>
      <c r="C39894" t="s">
        <v>11507</v>
      </c>
      <c r="D39894" t="s">
        <v>7799</v>
      </c>
      <c r="E39894" t="s">
        <v>5647</v>
      </c>
    </row>
    <row r="39895" spans="1:5">
      <c r="A39895">
        <v>226776</v>
      </c>
      <c r="B39895" t="s">
        <v>11500</v>
      </c>
      <c r="C39895" t="s">
        <v>11507</v>
      </c>
      <c r="D39895" t="s">
        <v>7799</v>
      </c>
      <c r="E39895" t="s">
        <v>5647</v>
      </c>
    </row>
    <row r="39896" spans="1:5">
      <c r="A39896">
        <v>226777</v>
      </c>
      <c r="B39896" t="s">
        <v>11500</v>
      </c>
      <c r="C39896" t="s">
        <v>11507</v>
      </c>
      <c r="D39896" t="s">
        <v>7799</v>
      </c>
      <c r="E39896" t="s">
        <v>5647</v>
      </c>
    </row>
    <row r="39897" spans="1:5">
      <c r="A39897">
        <v>226778</v>
      </c>
      <c r="B39897" t="s">
        <v>11500</v>
      </c>
      <c r="C39897" t="s">
        <v>11507</v>
      </c>
      <c r="D39897" t="s">
        <v>7799</v>
      </c>
      <c r="E39897" t="s">
        <v>5647</v>
      </c>
    </row>
    <row r="39898" spans="1:5">
      <c r="A39898">
        <v>227228</v>
      </c>
      <c r="B39898" t="s">
        <v>11500</v>
      </c>
      <c r="C39898" t="s">
        <v>11507</v>
      </c>
      <c r="D39898" t="s">
        <v>7767</v>
      </c>
      <c r="E39898" t="s">
        <v>5647</v>
      </c>
    </row>
    <row r="39899" spans="1:5">
      <c r="A39899">
        <v>227229</v>
      </c>
      <c r="B39899" t="s">
        <v>11500</v>
      </c>
      <c r="C39899" t="s">
        <v>11507</v>
      </c>
      <c r="D39899" t="s">
        <v>7767</v>
      </c>
      <c r="E39899" t="s">
        <v>5647</v>
      </c>
    </row>
    <row r="39900" spans="1:5">
      <c r="A39900">
        <v>227233</v>
      </c>
      <c r="B39900" t="s">
        <v>11500</v>
      </c>
      <c r="C39900" t="s">
        <v>11507</v>
      </c>
      <c r="D39900" t="s">
        <v>7767</v>
      </c>
      <c r="E39900" t="s">
        <v>5647</v>
      </c>
    </row>
    <row r="39901" spans="1:5">
      <c r="A39901">
        <v>227234</v>
      </c>
      <c r="B39901" t="s">
        <v>11500</v>
      </c>
      <c r="C39901" t="s">
        <v>11507</v>
      </c>
      <c r="D39901" t="s">
        <v>7767</v>
      </c>
      <c r="E39901" t="s">
        <v>5647</v>
      </c>
    </row>
    <row r="39902" spans="1:5">
      <c r="A39902">
        <v>227236</v>
      </c>
      <c r="B39902" t="s">
        <v>11500</v>
      </c>
      <c r="C39902" t="s">
        <v>11507</v>
      </c>
      <c r="D39902" t="s">
        <v>7767</v>
      </c>
      <c r="E39902" t="s">
        <v>5647</v>
      </c>
    </row>
    <row r="39903" spans="1:5">
      <c r="A39903">
        <v>227238</v>
      </c>
      <c r="B39903" t="s">
        <v>11500</v>
      </c>
      <c r="C39903" t="s">
        <v>11507</v>
      </c>
      <c r="D39903" t="s">
        <v>7767</v>
      </c>
      <c r="E39903" t="s">
        <v>5647</v>
      </c>
    </row>
    <row r="39904" spans="1:5">
      <c r="A39904">
        <v>227240</v>
      </c>
      <c r="B39904" t="s">
        <v>11500</v>
      </c>
      <c r="C39904" t="s">
        <v>11507</v>
      </c>
      <c r="D39904" t="s">
        <v>7767</v>
      </c>
      <c r="E39904" t="s">
        <v>5647</v>
      </c>
    </row>
    <row r="39905" spans="1:5">
      <c r="A39905">
        <v>227243</v>
      </c>
      <c r="B39905" t="s">
        <v>11500</v>
      </c>
      <c r="C39905" t="s">
        <v>11507</v>
      </c>
      <c r="D39905" t="s">
        <v>7767</v>
      </c>
      <c r="E39905" t="s">
        <v>5647</v>
      </c>
    </row>
    <row r="39906" spans="1:5">
      <c r="A39906">
        <v>227246</v>
      </c>
      <c r="B39906" t="s">
        <v>11500</v>
      </c>
      <c r="C39906" t="s">
        <v>11507</v>
      </c>
      <c r="D39906" t="s">
        <v>7767</v>
      </c>
      <c r="E39906" t="s">
        <v>5647</v>
      </c>
    </row>
    <row r="39907" spans="1:5">
      <c r="A39907">
        <v>227247</v>
      </c>
      <c r="B39907" t="s">
        <v>11500</v>
      </c>
      <c r="C39907" t="s">
        <v>11507</v>
      </c>
      <c r="D39907" t="s">
        <v>7767</v>
      </c>
      <c r="E39907" t="s">
        <v>5647</v>
      </c>
    </row>
    <row r="39908" spans="1:5">
      <c r="A39908">
        <v>227249</v>
      </c>
      <c r="B39908" t="s">
        <v>11500</v>
      </c>
      <c r="C39908" t="s">
        <v>11507</v>
      </c>
      <c r="D39908" t="s">
        <v>7767</v>
      </c>
      <c r="E39908" t="s">
        <v>5647</v>
      </c>
    </row>
    <row r="39909" spans="1:5">
      <c r="A39909">
        <v>227250</v>
      </c>
      <c r="B39909" t="s">
        <v>11500</v>
      </c>
      <c r="C39909" t="s">
        <v>11507</v>
      </c>
      <c r="D39909" t="s">
        <v>7767</v>
      </c>
      <c r="E39909" t="s">
        <v>5647</v>
      </c>
    </row>
    <row r="39910" spans="1:5">
      <c r="A39910">
        <v>227252</v>
      </c>
      <c r="B39910" t="s">
        <v>11500</v>
      </c>
      <c r="C39910" t="s">
        <v>11507</v>
      </c>
      <c r="D39910" t="s">
        <v>7767</v>
      </c>
      <c r="E39910" t="s">
        <v>5647</v>
      </c>
    </row>
    <row r="39911" spans="1:5">
      <c r="A39911">
        <v>227258</v>
      </c>
      <c r="B39911" t="s">
        <v>11500</v>
      </c>
      <c r="C39911" t="s">
        <v>11507</v>
      </c>
      <c r="D39911" t="s">
        <v>7767</v>
      </c>
      <c r="E39911" t="s">
        <v>5647</v>
      </c>
    </row>
    <row r="39912" spans="1:5">
      <c r="A39912">
        <v>227260</v>
      </c>
      <c r="B39912" t="s">
        <v>11500</v>
      </c>
      <c r="C39912" t="s">
        <v>11507</v>
      </c>
      <c r="D39912" t="s">
        <v>7767</v>
      </c>
      <c r="E39912" t="s">
        <v>5647</v>
      </c>
    </row>
    <row r="39913" spans="1:5">
      <c r="A39913">
        <v>227261</v>
      </c>
      <c r="B39913" t="s">
        <v>11500</v>
      </c>
      <c r="C39913" t="s">
        <v>11507</v>
      </c>
      <c r="D39913" t="s">
        <v>7767</v>
      </c>
      <c r="E39913" t="s">
        <v>5647</v>
      </c>
    </row>
    <row r="39914" spans="1:5">
      <c r="A39914">
        <v>227262</v>
      </c>
      <c r="B39914" t="s">
        <v>11500</v>
      </c>
      <c r="C39914" t="s">
        <v>11507</v>
      </c>
      <c r="D39914" t="s">
        <v>7767</v>
      </c>
      <c r="E39914" t="s">
        <v>5647</v>
      </c>
    </row>
    <row r="39915" spans="1:5">
      <c r="A39915">
        <v>227263</v>
      </c>
      <c r="B39915" t="s">
        <v>11500</v>
      </c>
      <c r="C39915" t="s">
        <v>11507</v>
      </c>
      <c r="D39915" t="s">
        <v>7767</v>
      </c>
      <c r="E39915" t="s">
        <v>5647</v>
      </c>
    </row>
    <row r="39916" spans="1:5">
      <c r="A39916">
        <v>227265</v>
      </c>
      <c r="B39916" t="s">
        <v>11500</v>
      </c>
      <c r="C39916" t="s">
        <v>11507</v>
      </c>
      <c r="D39916" t="s">
        <v>7767</v>
      </c>
      <c r="E39916" t="s">
        <v>5647</v>
      </c>
    </row>
    <row r="39917" spans="1:5">
      <c r="A39917">
        <v>227267</v>
      </c>
      <c r="B39917" t="s">
        <v>11500</v>
      </c>
      <c r="C39917" t="s">
        <v>11507</v>
      </c>
      <c r="D39917" t="s">
        <v>7767</v>
      </c>
      <c r="E39917" t="s">
        <v>5647</v>
      </c>
    </row>
    <row r="39918" spans="1:5">
      <c r="A39918">
        <v>227270</v>
      </c>
      <c r="B39918" t="s">
        <v>11500</v>
      </c>
      <c r="C39918" t="s">
        <v>11507</v>
      </c>
      <c r="D39918" t="s">
        <v>7767</v>
      </c>
      <c r="E39918" t="s">
        <v>5647</v>
      </c>
    </row>
    <row r="39919" spans="1:5">
      <c r="A39919">
        <v>227271</v>
      </c>
      <c r="B39919" t="s">
        <v>11500</v>
      </c>
      <c r="C39919" t="s">
        <v>11507</v>
      </c>
      <c r="D39919" t="s">
        <v>7767</v>
      </c>
      <c r="E39919" t="s">
        <v>5647</v>
      </c>
    </row>
    <row r="39920" spans="1:5">
      <c r="A39920">
        <v>227273</v>
      </c>
      <c r="B39920" t="s">
        <v>11500</v>
      </c>
      <c r="C39920" t="s">
        <v>11507</v>
      </c>
      <c r="D39920" t="s">
        <v>7767</v>
      </c>
      <c r="E39920" t="s">
        <v>5647</v>
      </c>
    </row>
    <row r="39921" spans="1:5">
      <c r="A39921">
        <v>227275</v>
      </c>
      <c r="B39921" t="s">
        <v>11500</v>
      </c>
      <c r="C39921" t="s">
        <v>11507</v>
      </c>
      <c r="D39921" t="s">
        <v>7767</v>
      </c>
      <c r="E39921" t="s">
        <v>5647</v>
      </c>
    </row>
    <row r="39922" spans="1:5">
      <c r="A39922">
        <v>227278</v>
      </c>
      <c r="B39922" t="s">
        <v>11500</v>
      </c>
      <c r="C39922" t="s">
        <v>11507</v>
      </c>
      <c r="D39922" t="s">
        <v>7767</v>
      </c>
      <c r="E39922" t="s">
        <v>5647</v>
      </c>
    </row>
    <row r="39923" spans="1:5">
      <c r="A39923">
        <v>227280</v>
      </c>
      <c r="B39923" t="s">
        <v>11500</v>
      </c>
      <c r="C39923" t="s">
        <v>11507</v>
      </c>
      <c r="D39923" t="s">
        <v>7767</v>
      </c>
      <c r="E39923" t="s">
        <v>5647</v>
      </c>
    </row>
    <row r="39924" spans="1:5">
      <c r="A39924">
        <v>227282</v>
      </c>
      <c r="B39924" t="s">
        <v>11500</v>
      </c>
      <c r="C39924" t="s">
        <v>11507</v>
      </c>
      <c r="D39924" t="s">
        <v>7767</v>
      </c>
      <c r="E39924" t="s">
        <v>5647</v>
      </c>
    </row>
    <row r="39925" spans="1:5">
      <c r="A39925">
        <v>227283</v>
      </c>
      <c r="B39925" t="s">
        <v>11500</v>
      </c>
      <c r="C39925" t="s">
        <v>11507</v>
      </c>
      <c r="D39925" t="s">
        <v>7767</v>
      </c>
      <c r="E39925" t="s">
        <v>5647</v>
      </c>
    </row>
    <row r="39926" spans="1:5">
      <c r="A39926">
        <v>227285</v>
      </c>
      <c r="B39926" t="s">
        <v>11500</v>
      </c>
      <c r="C39926" t="s">
        <v>11507</v>
      </c>
      <c r="D39926" t="s">
        <v>7767</v>
      </c>
      <c r="E39926" t="s">
        <v>5647</v>
      </c>
    </row>
    <row r="39927" spans="1:5">
      <c r="A39927">
        <v>227287</v>
      </c>
      <c r="B39927" t="s">
        <v>11500</v>
      </c>
      <c r="C39927" t="s">
        <v>11507</v>
      </c>
      <c r="D39927" t="s">
        <v>7767</v>
      </c>
      <c r="E39927" t="s">
        <v>5647</v>
      </c>
    </row>
    <row r="39928" spans="1:5">
      <c r="A39928">
        <v>227290</v>
      </c>
      <c r="B39928" t="s">
        <v>11500</v>
      </c>
      <c r="C39928" t="s">
        <v>11507</v>
      </c>
      <c r="D39928" t="s">
        <v>7767</v>
      </c>
      <c r="E39928" t="s">
        <v>5647</v>
      </c>
    </row>
    <row r="39929" spans="1:5">
      <c r="A39929">
        <v>227292</v>
      </c>
      <c r="B39929" t="s">
        <v>11500</v>
      </c>
      <c r="C39929" t="s">
        <v>11507</v>
      </c>
      <c r="D39929" t="s">
        <v>7767</v>
      </c>
      <c r="E39929" t="s">
        <v>5647</v>
      </c>
    </row>
    <row r="39930" spans="1:5">
      <c r="A39930">
        <v>227294</v>
      </c>
      <c r="B39930" t="s">
        <v>11500</v>
      </c>
      <c r="C39930" t="s">
        <v>11507</v>
      </c>
      <c r="D39930" t="s">
        <v>7767</v>
      </c>
      <c r="E39930" t="s">
        <v>5647</v>
      </c>
    </row>
    <row r="39931" spans="1:5">
      <c r="A39931">
        <v>227296</v>
      </c>
      <c r="B39931" t="s">
        <v>11500</v>
      </c>
      <c r="C39931" t="s">
        <v>11507</v>
      </c>
      <c r="D39931" t="s">
        <v>7767</v>
      </c>
      <c r="E39931" t="s">
        <v>5647</v>
      </c>
    </row>
    <row r="39932" spans="1:5">
      <c r="A39932">
        <v>227300</v>
      </c>
      <c r="B39932" t="s">
        <v>11500</v>
      </c>
      <c r="C39932" t="s">
        <v>11507</v>
      </c>
      <c r="D39932" t="s">
        <v>7767</v>
      </c>
      <c r="E39932" t="s">
        <v>5647</v>
      </c>
    </row>
    <row r="39933" spans="1:5">
      <c r="A39933">
        <v>227301</v>
      </c>
      <c r="B39933" t="s">
        <v>11500</v>
      </c>
      <c r="C39933" t="s">
        <v>11507</v>
      </c>
      <c r="D39933" t="s">
        <v>7767</v>
      </c>
      <c r="E39933" t="s">
        <v>5647</v>
      </c>
    </row>
    <row r="39934" spans="1:5">
      <c r="A39934">
        <v>227303</v>
      </c>
      <c r="B39934" t="s">
        <v>11500</v>
      </c>
      <c r="C39934" t="s">
        <v>11507</v>
      </c>
      <c r="D39934" t="s">
        <v>7767</v>
      </c>
      <c r="E39934" t="s">
        <v>5647</v>
      </c>
    </row>
    <row r="39935" spans="1:5">
      <c r="A39935">
        <v>227304</v>
      </c>
      <c r="B39935" t="s">
        <v>11500</v>
      </c>
      <c r="C39935" t="s">
        <v>11507</v>
      </c>
      <c r="D39935" t="s">
        <v>7767</v>
      </c>
      <c r="E39935" t="s">
        <v>5647</v>
      </c>
    </row>
    <row r="39936" spans="1:5">
      <c r="A39936">
        <v>227305</v>
      </c>
      <c r="B39936" t="s">
        <v>11500</v>
      </c>
      <c r="C39936" t="s">
        <v>11507</v>
      </c>
      <c r="D39936" t="s">
        <v>7767</v>
      </c>
      <c r="E39936" t="s">
        <v>5647</v>
      </c>
    </row>
    <row r="39937" spans="1:5">
      <c r="A39937">
        <v>227306</v>
      </c>
      <c r="B39937" t="s">
        <v>11500</v>
      </c>
      <c r="C39937" t="s">
        <v>11507</v>
      </c>
      <c r="D39937" t="s">
        <v>7767</v>
      </c>
      <c r="E39937" t="s">
        <v>5647</v>
      </c>
    </row>
    <row r="39938" spans="1:5">
      <c r="A39938">
        <v>227308</v>
      </c>
      <c r="B39938" t="s">
        <v>11500</v>
      </c>
      <c r="C39938" t="s">
        <v>11507</v>
      </c>
      <c r="D39938" t="s">
        <v>7767</v>
      </c>
      <c r="E39938" t="s">
        <v>5647</v>
      </c>
    </row>
    <row r="39939" spans="1:5">
      <c r="A39939">
        <v>227310</v>
      </c>
      <c r="B39939" t="s">
        <v>11500</v>
      </c>
      <c r="C39939" t="s">
        <v>11507</v>
      </c>
      <c r="D39939" t="s">
        <v>7767</v>
      </c>
      <c r="E39939" t="s">
        <v>5647</v>
      </c>
    </row>
    <row r="39940" spans="1:5">
      <c r="A39940">
        <v>227312</v>
      </c>
      <c r="B39940" t="s">
        <v>11500</v>
      </c>
      <c r="C39940" t="s">
        <v>11507</v>
      </c>
      <c r="D39940" t="s">
        <v>7767</v>
      </c>
      <c r="E39940" t="s">
        <v>5647</v>
      </c>
    </row>
    <row r="39941" spans="1:5">
      <c r="A39941">
        <v>227315</v>
      </c>
      <c r="B39941" t="s">
        <v>11500</v>
      </c>
      <c r="C39941" t="s">
        <v>11507</v>
      </c>
      <c r="D39941" t="s">
        <v>7767</v>
      </c>
      <c r="E39941" t="s">
        <v>5647</v>
      </c>
    </row>
    <row r="39942" spans="1:5">
      <c r="A39942">
        <v>227317</v>
      </c>
      <c r="B39942" t="s">
        <v>11500</v>
      </c>
      <c r="C39942" t="s">
        <v>11507</v>
      </c>
      <c r="D39942" t="s">
        <v>7767</v>
      </c>
      <c r="E39942" t="s">
        <v>5647</v>
      </c>
    </row>
    <row r="39943" spans="1:5">
      <c r="A39943">
        <v>227318</v>
      </c>
      <c r="B39943" t="s">
        <v>11500</v>
      </c>
      <c r="C39943" t="s">
        <v>11507</v>
      </c>
      <c r="D39943" t="s">
        <v>7767</v>
      </c>
      <c r="E39943" t="s">
        <v>5647</v>
      </c>
    </row>
    <row r="39944" spans="1:5">
      <c r="A39944">
        <v>227320</v>
      </c>
      <c r="B39944" t="s">
        <v>11500</v>
      </c>
      <c r="C39944" t="s">
        <v>11507</v>
      </c>
      <c r="D39944" t="s">
        <v>7767</v>
      </c>
      <c r="E39944" t="s">
        <v>5647</v>
      </c>
    </row>
    <row r="39945" spans="1:5">
      <c r="A39945">
        <v>227324</v>
      </c>
      <c r="B39945" t="s">
        <v>11500</v>
      </c>
      <c r="C39945" t="s">
        <v>11507</v>
      </c>
      <c r="D39945" t="s">
        <v>7767</v>
      </c>
      <c r="E39945" t="s">
        <v>5647</v>
      </c>
    </row>
    <row r="39946" spans="1:5">
      <c r="A39946">
        <v>227325</v>
      </c>
      <c r="B39946" t="s">
        <v>11500</v>
      </c>
      <c r="C39946" t="s">
        <v>11507</v>
      </c>
      <c r="D39946" t="s">
        <v>7767</v>
      </c>
      <c r="E39946" t="s">
        <v>5647</v>
      </c>
    </row>
    <row r="39947" spans="1:5">
      <c r="A39947">
        <v>227327</v>
      </c>
      <c r="B39947" t="s">
        <v>11500</v>
      </c>
      <c r="C39947" t="s">
        <v>11507</v>
      </c>
      <c r="D39947" t="s">
        <v>7767</v>
      </c>
      <c r="E39947" t="s">
        <v>5647</v>
      </c>
    </row>
    <row r="39948" spans="1:5">
      <c r="A39948">
        <v>227328</v>
      </c>
      <c r="B39948" t="s">
        <v>11500</v>
      </c>
      <c r="C39948" t="s">
        <v>11507</v>
      </c>
      <c r="D39948" t="s">
        <v>7767</v>
      </c>
      <c r="E39948" t="s">
        <v>5647</v>
      </c>
    </row>
    <row r="39949" spans="1:5">
      <c r="A39949">
        <v>227330</v>
      </c>
      <c r="B39949" t="s">
        <v>11500</v>
      </c>
      <c r="C39949" t="s">
        <v>11507</v>
      </c>
      <c r="D39949" t="s">
        <v>7767</v>
      </c>
      <c r="E39949" t="s">
        <v>5647</v>
      </c>
    </row>
    <row r="39950" spans="1:5">
      <c r="A39950">
        <v>227331</v>
      </c>
      <c r="B39950" t="s">
        <v>11500</v>
      </c>
      <c r="C39950" t="s">
        <v>11507</v>
      </c>
      <c r="D39950" t="s">
        <v>7767</v>
      </c>
      <c r="E39950" t="s">
        <v>5647</v>
      </c>
    </row>
    <row r="39951" spans="1:5">
      <c r="A39951">
        <v>227338</v>
      </c>
      <c r="B39951" t="s">
        <v>11500</v>
      </c>
      <c r="C39951" t="s">
        <v>11507</v>
      </c>
      <c r="D39951" t="s">
        <v>7767</v>
      </c>
      <c r="E39951" t="s">
        <v>5647</v>
      </c>
    </row>
    <row r="39952" spans="1:5">
      <c r="A39952">
        <v>227339</v>
      </c>
      <c r="B39952" t="s">
        <v>11500</v>
      </c>
      <c r="C39952" t="s">
        <v>11507</v>
      </c>
      <c r="D39952" t="s">
        <v>7767</v>
      </c>
      <c r="E39952" t="s">
        <v>5647</v>
      </c>
    </row>
    <row r="39953" spans="1:5">
      <c r="A39953">
        <v>227340</v>
      </c>
      <c r="B39953" t="s">
        <v>11500</v>
      </c>
      <c r="C39953" t="s">
        <v>11507</v>
      </c>
      <c r="D39953" t="s">
        <v>7767</v>
      </c>
      <c r="E39953" t="s">
        <v>5647</v>
      </c>
    </row>
    <row r="39954" spans="1:5">
      <c r="A39954">
        <v>227341</v>
      </c>
      <c r="B39954" t="s">
        <v>11500</v>
      </c>
      <c r="C39954" t="s">
        <v>11507</v>
      </c>
      <c r="D39954" t="s">
        <v>7767</v>
      </c>
      <c r="E39954" t="s">
        <v>5647</v>
      </c>
    </row>
    <row r="39955" spans="1:5">
      <c r="A39955">
        <v>227345</v>
      </c>
      <c r="B39955" t="s">
        <v>11500</v>
      </c>
      <c r="C39955" t="s">
        <v>11507</v>
      </c>
      <c r="D39955" t="s">
        <v>7767</v>
      </c>
      <c r="E39955" t="s">
        <v>5647</v>
      </c>
    </row>
    <row r="39956" spans="1:5">
      <c r="A39956">
        <v>227346</v>
      </c>
      <c r="B39956" t="s">
        <v>11500</v>
      </c>
      <c r="C39956" t="s">
        <v>11507</v>
      </c>
      <c r="D39956" t="s">
        <v>7767</v>
      </c>
      <c r="E39956" t="s">
        <v>5647</v>
      </c>
    </row>
    <row r="39957" spans="1:5">
      <c r="A39957">
        <v>227348</v>
      </c>
      <c r="B39957" t="s">
        <v>11500</v>
      </c>
      <c r="C39957" t="s">
        <v>11507</v>
      </c>
      <c r="D39957" t="s">
        <v>7767</v>
      </c>
      <c r="E39957" t="s">
        <v>5647</v>
      </c>
    </row>
    <row r="39958" spans="1:5">
      <c r="A39958">
        <v>227349</v>
      </c>
      <c r="B39958" t="s">
        <v>11500</v>
      </c>
      <c r="C39958" t="s">
        <v>11507</v>
      </c>
      <c r="D39958" t="s">
        <v>7767</v>
      </c>
      <c r="E39958" t="s">
        <v>5647</v>
      </c>
    </row>
    <row r="39959" spans="1:5">
      <c r="A39959">
        <v>227350</v>
      </c>
      <c r="B39959" t="s">
        <v>11500</v>
      </c>
      <c r="C39959" t="s">
        <v>11507</v>
      </c>
      <c r="D39959" t="s">
        <v>7767</v>
      </c>
      <c r="E39959" t="s">
        <v>5647</v>
      </c>
    </row>
    <row r="39960" spans="1:5">
      <c r="A39960">
        <v>227351</v>
      </c>
      <c r="B39960" t="s">
        <v>11500</v>
      </c>
      <c r="C39960" t="s">
        <v>11507</v>
      </c>
      <c r="D39960" t="s">
        <v>7767</v>
      </c>
      <c r="E39960" t="s">
        <v>5647</v>
      </c>
    </row>
    <row r="39961" spans="1:5">
      <c r="A39961">
        <v>227353</v>
      </c>
      <c r="B39961" t="s">
        <v>11500</v>
      </c>
      <c r="C39961" t="s">
        <v>11507</v>
      </c>
      <c r="D39961" t="s">
        <v>7767</v>
      </c>
      <c r="E39961" t="s">
        <v>5647</v>
      </c>
    </row>
    <row r="39962" spans="1:5">
      <c r="A39962">
        <v>227355</v>
      </c>
      <c r="B39962" t="s">
        <v>11500</v>
      </c>
      <c r="C39962" t="s">
        <v>11507</v>
      </c>
      <c r="D39962" t="s">
        <v>7767</v>
      </c>
      <c r="E39962" t="s">
        <v>5647</v>
      </c>
    </row>
    <row r="39963" spans="1:5">
      <c r="A39963">
        <v>227357</v>
      </c>
      <c r="B39963" t="s">
        <v>11500</v>
      </c>
      <c r="C39963" t="s">
        <v>11507</v>
      </c>
      <c r="D39963" t="s">
        <v>7767</v>
      </c>
      <c r="E39963" t="s">
        <v>5647</v>
      </c>
    </row>
    <row r="39964" spans="1:5">
      <c r="A39964">
        <v>227359</v>
      </c>
      <c r="B39964" t="s">
        <v>11500</v>
      </c>
      <c r="C39964" t="s">
        <v>11507</v>
      </c>
      <c r="D39964" t="s">
        <v>7767</v>
      </c>
      <c r="E39964" t="s">
        <v>5647</v>
      </c>
    </row>
    <row r="39965" spans="1:5">
      <c r="A39965">
        <v>227361</v>
      </c>
      <c r="B39965" t="s">
        <v>11500</v>
      </c>
      <c r="C39965" t="s">
        <v>11507</v>
      </c>
      <c r="D39965" t="s">
        <v>7767</v>
      </c>
      <c r="E39965" t="s">
        <v>5647</v>
      </c>
    </row>
    <row r="39966" spans="1:5">
      <c r="A39966">
        <v>227363</v>
      </c>
      <c r="B39966" t="s">
        <v>11500</v>
      </c>
      <c r="C39966" t="s">
        <v>11507</v>
      </c>
      <c r="D39966" t="s">
        <v>7767</v>
      </c>
      <c r="E39966" t="s">
        <v>5647</v>
      </c>
    </row>
    <row r="39967" spans="1:5">
      <c r="A39967">
        <v>227366</v>
      </c>
      <c r="B39967" t="s">
        <v>11500</v>
      </c>
      <c r="C39967" t="s">
        <v>11507</v>
      </c>
      <c r="D39967" t="s">
        <v>7767</v>
      </c>
      <c r="E39967" t="s">
        <v>5647</v>
      </c>
    </row>
    <row r="39968" spans="1:5">
      <c r="A39968">
        <v>227367</v>
      </c>
      <c r="B39968" t="s">
        <v>11500</v>
      </c>
      <c r="C39968" t="s">
        <v>11507</v>
      </c>
      <c r="D39968" t="s">
        <v>7767</v>
      </c>
      <c r="E39968" t="s">
        <v>5647</v>
      </c>
    </row>
    <row r="39969" spans="1:5">
      <c r="A39969">
        <v>227370</v>
      </c>
      <c r="B39969" t="s">
        <v>11500</v>
      </c>
      <c r="C39969" t="s">
        <v>11507</v>
      </c>
      <c r="D39969" t="s">
        <v>7767</v>
      </c>
      <c r="E39969" t="s">
        <v>5647</v>
      </c>
    </row>
    <row r="39970" spans="1:5">
      <c r="A39970">
        <v>227371</v>
      </c>
      <c r="B39970" t="s">
        <v>11500</v>
      </c>
      <c r="C39970" t="s">
        <v>11507</v>
      </c>
      <c r="D39970" t="s">
        <v>7767</v>
      </c>
      <c r="E39970" t="s">
        <v>5647</v>
      </c>
    </row>
    <row r="39971" spans="1:5">
      <c r="A39971">
        <v>227373</v>
      </c>
      <c r="B39971" t="s">
        <v>11500</v>
      </c>
      <c r="C39971" t="s">
        <v>11507</v>
      </c>
      <c r="D39971" t="s">
        <v>7767</v>
      </c>
      <c r="E39971" t="s">
        <v>5647</v>
      </c>
    </row>
    <row r="39972" spans="1:5">
      <c r="A39972">
        <v>227375</v>
      </c>
      <c r="B39972" t="s">
        <v>11500</v>
      </c>
      <c r="C39972" t="s">
        <v>11507</v>
      </c>
      <c r="D39972" t="s">
        <v>7767</v>
      </c>
      <c r="E39972" t="s">
        <v>5647</v>
      </c>
    </row>
    <row r="39973" spans="1:5">
      <c r="A39973">
        <v>227381</v>
      </c>
      <c r="B39973" t="s">
        <v>11500</v>
      </c>
      <c r="C39973" t="s">
        <v>11507</v>
      </c>
      <c r="D39973" t="s">
        <v>7767</v>
      </c>
      <c r="E39973" t="s">
        <v>5647</v>
      </c>
    </row>
    <row r="39974" spans="1:5">
      <c r="A39974">
        <v>227382</v>
      </c>
      <c r="B39974" t="s">
        <v>11500</v>
      </c>
      <c r="C39974" t="s">
        <v>11507</v>
      </c>
      <c r="D39974" t="s">
        <v>7767</v>
      </c>
      <c r="E39974" t="s">
        <v>5647</v>
      </c>
    </row>
    <row r="39975" spans="1:5">
      <c r="A39975">
        <v>227383</v>
      </c>
      <c r="B39975" t="s">
        <v>11500</v>
      </c>
      <c r="C39975" t="s">
        <v>11507</v>
      </c>
      <c r="D39975" t="s">
        <v>7767</v>
      </c>
      <c r="E39975" t="s">
        <v>5647</v>
      </c>
    </row>
    <row r="39976" spans="1:5">
      <c r="A39976">
        <v>227384</v>
      </c>
      <c r="B39976" t="s">
        <v>11500</v>
      </c>
      <c r="C39976" t="s">
        <v>11507</v>
      </c>
      <c r="D39976" t="s">
        <v>7767</v>
      </c>
      <c r="E39976" t="s">
        <v>5647</v>
      </c>
    </row>
    <row r="39977" spans="1:5">
      <c r="A39977">
        <v>227385</v>
      </c>
      <c r="B39977" t="s">
        <v>11500</v>
      </c>
      <c r="C39977" t="s">
        <v>11507</v>
      </c>
      <c r="D39977" t="s">
        <v>7767</v>
      </c>
      <c r="E39977" t="s">
        <v>5647</v>
      </c>
    </row>
    <row r="39978" spans="1:5">
      <c r="A39978">
        <v>227387</v>
      </c>
      <c r="B39978" t="s">
        <v>11500</v>
      </c>
      <c r="C39978" t="s">
        <v>11507</v>
      </c>
      <c r="D39978" t="s">
        <v>7767</v>
      </c>
      <c r="E39978" t="s">
        <v>5647</v>
      </c>
    </row>
    <row r="39979" spans="1:5">
      <c r="A39979">
        <v>227389</v>
      </c>
      <c r="B39979" t="s">
        <v>11500</v>
      </c>
      <c r="C39979" t="s">
        <v>11507</v>
      </c>
      <c r="D39979" t="s">
        <v>7767</v>
      </c>
      <c r="E39979" t="s">
        <v>5647</v>
      </c>
    </row>
    <row r="39980" spans="1:5">
      <c r="A39980">
        <v>227396</v>
      </c>
      <c r="B39980" t="s">
        <v>11500</v>
      </c>
      <c r="C39980" t="s">
        <v>11507</v>
      </c>
      <c r="D39980" t="s">
        <v>7767</v>
      </c>
      <c r="E39980" t="s">
        <v>5647</v>
      </c>
    </row>
    <row r="39981" spans="1:5">
      <c r="A39981">
        <v>227399</v>
      </c>
      <c r="B39981" t="s">
        <v>11500</v>
      </c>
      <c r="C39981" t="s">
        <v>11507</v>
      </c>
      <c r="D39981" t="s">
        <v>7767</v>
      </c>
      <c r="E39981" t="s">
        <v>5647</v>
      </c>
    </row>
    <row r="39982" spans="1:5">
      <c r="A39982">
        <v>227401</v>
      </c>
      <c r="B39982" t="s">
        <v>11500</v>
      </c>
      <c r="C39982" t="s">
        <v>11507</v>
      </c>
      <c r="D39982" t="s">
        <v>7767</v>
      </c>
      <c r="E39982" t="s">
        <v>5647</v>
      </c>
    </row>
    <row r="39983" spans="1:5">
      <c r="A39983">
        <v>227403</v>
      </c>
      <c r="B39983" t="s">
        <v>11500</v>
      </c>
      <c r="C39983" t="s">
        <v>11507</v>
      </c>
      <c r="D39983" t="s">
        <v>7767</v>
      </c>
      <c r="E39983" t="s">
        <v>5647</v>
      </c>
    </row>
    <row r="39984" spans="1:5">
      <c r="A39984">
        <v>227404</v>
      </c>
      <c r="B39984" t="s">
        <v>11500</v>
      </c>
      <c r="C39984" t="s">
        <v>11507</v>
      </c>
      <c r="D39984" t="s">
        <v>7767</v>
      </c>
      <c r="E39984" t="s">
        <v>5647</v>
      </c>
    </row>
    <row r="39985" spans="1:5">
      <c r="A39985">
        <v>227407</v>
      </c>
      <c r="B39985" t="s">
        <v>11500</v>
      </c>
      <c r="C39985" t="s">
        <v>11507</v>
      </c>
      <c r="D39985" t="s">
        <v>7767</v>
      </c>
      <c r="E39985" t="s">
        <v>5647</v>
      </c>
    </row>
    <row r="39986" spans="1:5">
      <c r="A39986">
        <v>227413</v>
      </c>
      <c r="B39986" t="s">
        <v>11500</v>
      </c>
      <c r="C39986" t="s">
        <v>11507</v>
      </c>
      <c r="D39986" t="s">
        <v>7767</v>
      </c>
      <c r="E39986" t="s">
        <v>5647</v>
      </c>
    </row>
    <row r="39987" spans="1:5">
      <c r="A39987">
        <v>227414</v>
      </c>
      <c r="B39987" t="s">
        <v>11500</v>
      </c>
      <c r="C39987" t="s">
        <v>11507</v>
      </c>
      <c r="D39987" t="s">
        <v>7767</v>
      </c>
      <c r="E39987" t="s">
        <v>5647</v>
      </c>
    </row>
    <row r="39988" spans="1:5">
      <c r="A39988">
        <v>227415</v>
      </c>
      <c r="B39988" t="s">
        <v>11500</v>
      </c>
      <c r="C39988" t="s">
        <v>11507</v>
      </c>
      <c r="D39988" t="s">
        <v>7767</v>
      </c>
      <c r="E39988" t="s">
        <v>5647</v>
      </c>
    </row>
    <row r="39989" spans="1:5">
      <c r="A39989">
        <v>227416</v>
      </c>
      <c r="B39989" t="s">
        <v>11500</v>
      </c>
      <c r="C39989" t="s">
        <v>11507</v>
      </c>
      <c r="D39989" t="s">
        <v>7767</v>
      </c>
      <c r="E39989" t="s">
        <v>5647</v>
      </c>
    </row>
    <row r="39990" spans="1:5">
      <c r="A39990">
        <v>227417</v>
      </c>
      <c r="B39990" t="s">
        <v>11500</v>
      </c>
      <c r="C39990" t="s">
        <v>11507</v>
      </c>
      <c r="D39990" t="s">
        <v>7767</v>
      </c>
      <c r="E39990" t="s">
        <v>5647</v>
      </c>
    </row>
    <row r="39991" spans="1:5">
      <c r="A39991">
        <v>227418</v>
      </c>
      <c r="B39991" t="s">
        <v>11500</v>
      </c>
      <c r="C39991" t="s">
        <v>11507</v>
      </c>
      <c r="D39991" t="s">
        <v>7767</v>
      </c>
      <c r="E39991" t="s">
        <v>5647</v>
      </c>
    </row>
    <row r="39992" spans="1:5">
      <c r="A39992">
        <v>227419</v>
      </c>
      <c r="B39992" t="s">
        <v>11500</v>
      </c>
      <c r="C39992" t="s">
        <v>11507</v>
      </c>
      <c r="D39992" t="s">
        <v>7767</v>
      </c>
      <c r="E39992" t="s">
        <v>5647</v>
      </c>
    </row>
    <row r="39993" spans="1:5">
      <c r="A39993">
        <v>227420</v>
      </c>
      <c r="B39993" t="s">
        <v>11500</v>
      </c>
      <c r="C39993" t="s">
        <v>11507</v>
      </c>
      <c r="D39993" t="s">
        <v>7767</v>
      </c>
      <c r="E39993" t="s">
        <v>5647</v>
      </c>
    </row>
    <row r="39994" spans="1:5">
      <c r="A39994">
        <v>227421</v>
      </c>
      <c r="B39994" t="s">
        <v>11500</v>
      </c>
      <c r="C39994" t="s">
        <v>11507</v>
      </c>
      <c r="D39994" t="s">
        <v>7767</v>
      </c>
      <c r="E39994" t="s">
        <v>5647</v>
      </c>
    </row>
    <row r="39995" spans="1:5">
      <c r="A39995">
        <v>227422</v>
      </c>
      <c r="B39995" t="s">
        <v>11500</v>
      </c>
      <c r="C39995" t="s">
        <v>11507</v>
      </c>
      <c r="D39995" t="s">
        <v>7767</v>
      </c>
      <c r="E39995" t="s">
        <v>5647</v>
      </c>
    </row>
    <row r="39996" spans="1:5">
      <c r="A39996">
        <v>227423</v>
      </c>
      <c r="B39996" t="s">
        <v>11500</v>
      </c>
      <c r="C39996" t="s">
        <v>11507</v>
      </c>
      <c r="D39996" t="s">
        <v>7767</v>
      </c>
      <c r="E39996" t="s">
        <v>5647</v>
      </c>
    </row>
    <row r="39997" spans="1:5">
      <c r="A39997">
        <v>227426</v>
      </c>
      <c r="B39997" t="s">
        <v>11500</v>
      </c>
      <c r="C39997" t="s">
        <v>11507</v>
      </c>
      <c r="D39997" t="s">
        <v>7767</v>
      </c>
      <c r="E39997" t="s">
        <v>5647</v>
      </c>
    </row>
    <row r="39998" spans="1:5">
      <c r="A39998">
        <v>227428</v>
      </c>
      <c r="B39998" t="s">
        <v>11500</v>
      </c>
      <c r="C39998" t="s">
        <v>11507</v>
      </c>
      <c r="D39998" t="s">
        <v>7767</v>
      </c>
      <c r="E39998" t="s">
        <v>5647</v>
      </c>
    </row>
    <row r="39999" spans="1:5">
      <c r="A39999">
        <v>227429</v>
      </c>
      <c r="B39999" t="s">
        <v>11500</v>
      </c>
      <c r="C39999" t="s">
        <v>11507</v>
      </c>
      <c r="D39999" t="s">
        <v>7767</v>
      </c>
      <c r="E39999" t="s">
        <v>5647</v>
      </c>
    </row>
    <row r="40000" spans="1:5">
      <c r="A40000">
        <v>227431</v>
      </c>
      <c r="B40000" t="s">
        <v>11500</v>
      </c>
      <c r="C40000" t="s">
        <v>11507</v>
      </c>
      <c r="D40000" t="s">
        <v>7767</v>
      </c>
      <c r="E40000" t="s">
        <v>5647</v>
      </c>
    </row>
    <row r="40001" spans="1:5">
      <c r="A40001">
        <v>227432</v>
      </c>
      <c r="B40001" t="s">
        <v>11500</v>
      </c>
      <c r="C40001" t="s">
        <v>11507</v>
      </c>
      <c r="D40001" t="s">
        <v>7767</v>
      </c>
      <c r="E40001" t="s">
        <v>5647</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3ADA7-AB41-45E7-8C63-A16329E4ED16}">
  <dimension ref="A1:F479"/>
  <sheetViews>
    <sheetView workbookViewId="0">
      <selection activeCell="K34" sqref="K34"/>
    </sheetView>
  </sheetViews>
  <sheetFormatPr defaultRowHeight="14.5"/>
  <cols>
    <col min="1" max="1" width="20.81640625" customWidth="1"/>
    <col min="3" max="3" width="14.54296875" customWidth="1"/>
  </cols>
  <sheetData>
    <row r="1" spans="1:6">
      <c r="A1" t="s">
        <v>11509</v>
      </c>
    </row>
    <row r="2" spans="1:6">
      <c r="A2" t="s">
        <v>11510</v>
      </c>
      <c r="B2" t="s">
        <v>134</v>
      </c>
    </row>
    <row r="3" spans="1:6">
      <c r="A3" t="s">
        <v>7805</v>
      </c>
      <c r="B3" t="s">
        <v>11511</v>
      </c>
    </row>
    <row r="4" spans="1:6">
      <c r="A4" t="s">
        <v>7562</v>
      </c>
      <c r="B4" t="s">
        <v>11512</v>
      </c>
    </row>
    <row r="5" spans="1:6">
      <c r="A5" t="s">
        <v>7448</v>
      </c>
      <c r="B5" t="s">
        <v>11513</v>
      </c>
    </row>
    <row r="6" spans="1:6">
      <c r="A6" t="s">
        <v>7585</v>
      </c>
      <c r="B6" t="s">
        <v>11514</v>
      </c>
    </row>
    <row r="7" spans="1:6">
      <c r="A7" t="s">
        <v>7406</v>
      </c>
      <c r="B7" t="s">
        <v>11515</v>
      </c>
    </row>
    <row r="8" spans="1:6">
      <c r="A8" t="s">
        <v>7767</v>
      </c>
      <c r="B8" t="s">
        <v>11516</v>
      </c>
    </row>
    <row r="9" spans="1:6">
      <c r="A9" t="s">
        <v>7652</v>
      </c>
      <c r="B9" t="s">
        <v>11517</v>
      </c>
    </row>
    <row r="10" spans="1:6">
      <c r="A10" t="s">
        <v>7652</v>
      </c>
      <c r="B10" t="s">
        <v>11518</v>
      </c>
      <c r="F10" t="s">
        <v>11649</v>
      </c>
    </row>
    <row r="11" spans="1:6">
      <c r="A11" t="s">
        <v>7151</v>
      </c>
      <c r="B11" t="s">
        <v>11519</v>
      </c>
    </row>
    <row r="12" spans="1:6">
      <c r="A12" t="s">
        <v>8104</v>
      </c>
      <c r="B12" t="s">
        <v>11520</v>
      </c>
      <c r="E12" t="s">
        <v>11636</v>
      </c>
      <c r="F12" t="str">
        <f>_xlfn.TEXTJOIN(",",,E12:E23)</f>
        <v>Client Error,Coverage Error,dtoValidation Error,Exception,GlobalErrorHandler,HTTP Error,Payment Error,Product Eligibility Error,Redirection Error,Retrival Error,Security Error,System Error</v>
      </c>
    </row>
    <row r="13" spans="1:6">
      <c r="A13" t="s">
        <v>7648</v>
      </c>
      <c r="B13" t="s">
        <v>11521</v>
      </c>
      <c r="E13" t="s">
        <v>11637</v>
      </c>
    </row>
    <row r="14" spans="1:6">
      <c r="A14" t="s">
        <v>7842</v>
      </c>
      <c r="B14" t="s">
        <v>11522</v>
      </c>
      <c r="E14" t="s">
        <v>11638</v>
      </c>
    </row>
    <row r="15" spans="1:6">
      <c r="A15" t="s">
        <v>7891</v>
      </c>
      <c r="B15" t="s">
        <v>11523</v>
      </c>
      <c r="E15" t="s">
        <v>11639</v>
      </c>
    </row>
    <row r="16" spans="1:6">
      <c r="A16" t="s">
        <v>7650</v>
      </c>
      <c r="B16" t="s">
        <v>11524</v>
      </c>
      <c r="E16" t="s">
        <v>11640</v>
      </c>
    </row>
    <row r="17" spans="1:5">
      <c r="A17" t="s">
        <v>7377</v>
      </c>
      <c r="B17" t="s">
        <v>11525</v>
      </c>
      <c r="E17" t="s">
        <v>11641</v>
      </c>
    </row>
    <row r="18" spans="1:5">
      <c r="A18" t="s">
        <v>7926</v>
      </c>
      <c r="B18" t="s">
        <v>11526</v>
      </c>
      <c r="E18" t="s">
        <v>4701</v>
      </c>
    </row>
    <row r="19" spans="1:5">
      <c r="A19" t="s">
        <v>8040</v>
      </c>
      <c r="B19" t="s">
        <v>11527</v>
      </c>
      <c r="E19" t="s">
        <v>11642</v>
      </c>
    </row>
    <row r="20" spans="1:5">
      <c r="A20" t="s">
        <v>8221</v>
      </c>
      <c r="B20" t="s">
        <v>11528</v>
      </c>
      <c r="E20" t="s">
        <v>11643</v>
      </c>
    </row>
    <row r="21" spans="1:5">
      <c r="A21" t="s">
        <v>7412</v>
      </c>
      <c r="B21" t="s">
        <v>11529</v>
      </c>
      <c r="E21" t="s">
        <v>11644</v>
      </c>
    </row>
    <row r="22" spans="1:5">
      <c r="A22" t="s">
        <v>7185</v>
      </c>
      <c r="B22" t="s">
        <v>11530</v>
      </c>
      <c r="E22" t="s">
        <v>11645</v>
      </c>
    </row>
    <row r="23" spans="1:5">
      <c r="A23" t="s">
        <v>8339</v>
      </c>
      <c r="B23" t="s">
        <v>11531</v>
      </c>
      <c r="E23" t="s">
        <v>11646</v>
      </c>
    </row>
    <row r="24" spans="1:5">
      <c r="A24" t="s">
        <v>7883</v>
      </c>
      <c r="B24" t="s">
        <v>11517</v>
      </c>
      <c r="E24" t="s">
        <v>11647</v>
      </c>
    </row>
    <row r="25" spans="1:5">
      <c r="A25" t="s">
        <v>8219</v>
      </c>
      <c r="B25" t="s">
        <v>11532</v>
      </c>
      <c r="E25" t="s">
        <v>4747</v>
      </c>
    </row>
    <row r="26" spans="1:5">
      <c r="A26" t="s">
        <v>8215</v>
      </c>
      <c r="B26" t="s">
        <v>11533</v>
      </c>
      <c r="E26" t="s">
        <v>4769</v>
      </c>
    </row>
    <row r="27" spans="1:5">
      <c r="A27" t="s">
        <v>7807</v>
      </c>
      <c r="B27" t="s">
        <v>11534</v>
      </c>
      <c r="E27" t="s">
        <v>11648</v>
      </c>
    </row>
    <row r="28" spans="1:5">
      <c r="A28" t="s">
        <v>7886</v>
      </c>
      <c r="B28" t="s">
        <v>11535</v>
      </c>
    </row>
    <row r="29" spans="1:5">
      <c r="A29" t="s">
        <v>7299</v>
      </c>
      <c r="B29" t="s">
        <v>11526</v>
      </c>
    </row>
    <row r="30" spans="1:5">
      <c r="A30" t="s">
        <v>8182</v>
      </c>
      <c r="B30" t="s">
        <v>11536</v>
      </c>
    </row>
    <row r="31" spans="1:5">
      <c r="A31" t="s">
        <v>7409</v>
      </c>
      <c r="B31" t="s">
        <v>11537</v>
      </c>
    </row>
    <row r="32" spans="1:5">
      <c r="A32" t="s">
        <v>7729</v>
      </c>
      <c r="B32" t="s">
        <v>11538</v>
      </c>
    </row>
    <row r="33" spans="1:2">
      <c r="A33" t="s">
        <v>7640</v>
      </c>
      <c r="B33" t="s">
        <v>11539</v>
      </c>
    </row>
    <row r="34" spans="1:2">
      <c r="A34" t="s">
        <v>8107</v>
      </c>
      <c r="B34" t="s">
        <v>11540</v>
      </c>
    </row>
    <row r="35" spans="1:2">
      <c r="A35" t="s">
        <v>7638</v>
      </c>
      <c r="B35" t="s">
        <v>11541</v>
      </c>
    </row>
    <row r="36" spans="1:2">
      <c r="A36" t="s">
        <v>7740</v>
      </c>
      <c r="B36" t="s">
        <v>11542</v>
      </c>
    </row>
    <row r="37" spans="1:2">
      <c r="A37" t="s">
        <v>7929</v>
      </c>
      <c r="B37" t="s">
        <v>11517</v>
      </c>
    </row>
    <row r="38" spans="1:2">
      <c r="A38" t="s">
        <v>7847</v>
      </c>
      <c r="B38" t="s">
        <v>11543</v>
      </c>
    </row>
    <row r="39" spans="1:2">
      <c r="A39" t="s">
        <v>8261</v>
      </c>
      <c r="B39" t="s">
        <v>11542</v>
      </c>
    </row>
    <row r="40" spans="1:2">
      <c r="A40" t="s">
        <v>7999</v>
      </c>
      <c r="B40" t="s">
        <v>11544</v>
      </c>
    </row>
    <row r="41" spans="1:2">
      <c r="A41" t="s">
        <v>7432</v>
      </c>
      <c r="B41" t="s">
        <v>11545</v>
      </c>
    </row>
    <row r="42" spans="1:2">
      <c r="A42" t="s">
        <v>7187</v>
      </c>
      <c r="B42" t="s">
        <v>11536</v>
      </c>
    </row>
    <row r="43" spans="1:2">
      <c r="A43" t="s">
        <v>7190</v>
      </c>
      <c r="B43" t="s">
        <v>11546</v>
      </c>
    </row>
    <row r="44" spans="1:2">
      <c r="A44" t="s">
        <v>7463</v>
      </c>
      <c r="B44" t="s">
        <v>11547</v>
      </c>
    </row>
    <row r="45" spans="1:2">
      <c r="A45" t="s">
        <v>7528</v>
      </c>
      <c r="B45" t="s">
        <v>11548</v>
      </c>
    </row>
    <row r="46" spans="1:2">
      <c r="A46" t="s">
        <v>7829</v>
      </c>
      <c r="B46" t="s">
        <v>11534</v>
      </c>
    </row>
    <row r="47" spans="1:2">
      <c r="A47" t="s">
        <v>7153</v>
      </c>
      <c r="B47" t="s">
        <v>11549</v>
      </c>
    </row>
    <row r="48" spans="1:2">
      <c r="A48" t="s">
        <v>7465</v>
      </c>
      <c r="B48" t="s">
        <v>11541</v>
      </c>
    </row>
    <row r="49" spans="1:2">
      <c r="A49" t="s">
        <v>8101</v>
      </c>
      <c r="B49" t="s">
        <v>11550</v>
      </c>
    </row>
    <row r="50" spans="1:2">
      <c r="A50" t="s">
        <v>7267</v>
      </c>
      <c r="B50" t="s">
        <v>11551</v>
      </c>
    </row>
    <row r="51" spans="1:2">
      <c r="A51" t="s">
        <v>7724</v>
      </c>
      <c r="B51" t="s">
        <v>11552</v>
      </c>
    </row>
    <row r="52" spans="1:2">
      <c r="A52" t="s">
        <v>8223</v>
      </c>
      <c r="B52" t="s">
        <v>11553</v>
      </c>
    </row>
    <row r="53" spans="1:2">
      <c r="A53" t="s">
        <v>8259</v>
      </c>
      <c r="B53" t="s">
        <v>11554</v>
      </c>
    </row>
    <row r="54" spans="1:2">
      <c r="A54" t="s">
        <v>8049</v>
      </c>
      <c r="B54" t="s">
        <v>11555</v>
      </c>
    </row>
    <row r="55" spans="1:2">
      <c r="A55" t="s">
        <v>8172</v>
      </c>
      <c r="B55" t="s">
        <v>11556</v>
      </c>
    </row>
    <row r="56" spans="1:2">
      <c r="A56" t="s">
        <v>7564</v>
      </c>
      <c r="B56" t="s">
        <v>11532</v>
      </c>
    </row>
    <row r="57" spans="1:2">
      <c r="A57" t="s">
        <v>8110</v>
      </c>
      <c r="B57" t="s">
        <v>11535</v>
      </c>
    </row>
    <row r="58" spans="1:2">
      <c r="A58" t="s">
        <v>7590</v>
      </c>
      <c r="B58" t="s">
        <v>11557</v>
      </c>
    </row>
    <row r="59" spans="1:2">
      <c r="A59" t="s">
        <v>7763</v>
      </c>
      <c r="B59" t="s">
        <v>11525</v>
      </c>
    </row>
    <row r="60" spans="1:2">
      <c r="A60" t="s">
        <v>7645</v>
      </c>
      <c r="B60" t="s">
        <v>4771</v>
      </c>
    </row>
    <row r="61" spans="1:2">
      <c r="A61" t="s">
        <v>7616</v>
      </c>
      <c r="B61" t="s">
        <v>11547</v>
      </c>
    </row>
    <row r="62" spans="1:2">
      <c r="A62" t="s">
        <v>8034</v>
      </c>
      <c r="B62" t="s">
        <v>11528</v>
      </c>
    </row>
    <row r="63" spans="1:2">
      <c r="A63" t="s">
        <v>7414</v>
      </c>
      <c r="B63" t="s">
        <v>11551</v>
      </c>
    </row>
    <row r="64" spans="1:2">
      <c r="A64" t="s">
        <v>8043</v>
      </c>
      <c r="B64" t="s">
        <v>11558</v>
      </c>
    </row>
    <row r="65" spans="1:2">
      <c r="A65" t="s">
        <v>8324</v>
      </c>
      <c r="B65" t="s">
        <v>11559</v>
      </c>
    </row>
    <row r="66" spans="1:2">
      <c r="A66" t="s">
        <v>7997</v>
      </c>
      <c r="B66" t="s">
        <v>11543</v>
      </c>
    </row>
    <row r="67" spans="1:2">
      <c r="A67" t="s">
        <v>7499</v>
      </c>
      <c r="B67" t="s">
        <v>11521</v>
      </c>
    </row>
    <row r="68" spans="1:2">
      <c r="A68" t="s">
        <v>7269</v>
      </c>
      <c r="B68" t="s">
        <v>11560</v>
      </c>
    </row>
    <row r="69" spans="1:2">
      <c r="A69" t="s">
        <v>7618</v>
      </c>
      <c r="B69" t="s">
        <v>11561</v>
      </c>
    </row>
    <row r="70" spans="1:2">
      <c r="A70" t="s">
        <v>8326</v>
      </c>
      <c r="B70" t="s">
        <v>11517</v>
      </c>
    </row>
    <row r="71" spans="1:2">
      <c r="A71" t="s">
        <v>7441</v>
      </c>
      <c r="B71" t="s">
        <v>11562</v>
      </c>
    </row>
    <row r="72" spans="1:2">
      <c r="A72" t="s">
        <v>7930</v>
      </c>
      <c r="B72" t="s">
        <v>11528</v>
      </c>
    </row>
    <row r="73" spans="1:2">
      <c r="A73" t="s">
        <v>7265</v>
      </c>
      <c r="B73" t="s">
        <v>11563</v>
      </c>
    </row>
    <row r="74" spans="1:2">
      <c r="A74" t="s">
        <v>7301</v>
      </c>
      <c r="B74" t="s">
        <v>11534</v>
      </c>
    </row>
    <row r="75" spans="1:2">
      <c r="A75" t="s">
        <v>7114</v>
      </c>
      <c r="B75" t="s">
        <v>11519</v>
      </c>
    </row>
    <row r="76" spans="1:2">
      <c r="A76" t="s">
        <v>8188</v>
      </c>
      <c r="B76" t="s">
        <v>11564</v>
      </c>
    </row>
    <row r="77" spans="1:2">
      <c r="A77" t="s">
        <v>7122</v>
      </c>
      <c r="B77" t="s">
        <v>11524</v>
      </c>
    </row>
    <row r="78" spans="1:2">
      <c r="A78" t="s">
        <v>7932</v>
      </c>
      <c r="B78" t="s">
        <v>11565</v>
      </c>
    </row>
    <row r="79" spans="1:2">
      <c r="A79" t="s">
        <v>7935</v>
      </c>
      <c r="B79" t="s">
        <v>4771</v>
      </c>
    </row>
    <row r="80" spans="1:2">
      <c r="A80" t="s">
        <v>7279</v>
      </c>
      <c r="B80" t="s">
        <v>11566</v>
      </c>
    </row>
    <row r="81" spans="1:2">
      <c r="A81" t="s">
        <v>8065</v>
      </c>
      <c r="B81" t="s">
        <v>11567</v>
      </c>
    </row>
    <row r="82" spans="1:2">
      <c r="A82" t="s">
        <v>7218</v>
      </c>
      <c r="B82" t="s">
        <v>11568</v>
      </c>
    </row>
    <row r="83" spans="1:2">
      <c r="A83" t="s">
        <v>7700</v>
      </c>
      <c r="B83" t="s">
        <v>11569</v>
      </c>
    </row>
    <row r="84" spans="1:2">
      <c r="A84" t="s">
        <v>7828</v>
      </c>
      <c r="B84" t="s">
        <v>11570</v>
      </c>
    </row>
    <row r="85" spans="1:2">
      <c r="A85" t="s">
        <v>7964</v>
      </c>
      <c r="B85" t="s">
        <v>11571</v>
      </c>
    </row>
    <row r="86" spans="1:2">
      <c r="A86" t="s">
        <v>7992</v>
      </c>
      <c r="B86" t="s">
        <v>11569</v>
      </c>
    </row>
    <row r="87" spans="1:2">
      <c r="A87" t="s">
        <v>7180</v>
      </c>
      <c r="B87" t="s">
        <v>11572</v>
      </c>
    </row>
    <row r="88" spans="1:2">
      <c r="A88" t="s">
        <v>7736</v>
      </c>
      <c r="B88" t="s">
        <v>11573</v>
      </c>
    </row>
    <row r="89" spans="1:2">
      <c r="A89" t="s">
        <v>7742</v>
      </c>
      <c r="B89" t="s">
        <v>11574</v>
      </c>
    </row>
    <row r="90" spans="1:2">
      <c r="A90" t="s">
        <v>7587</v>
      </c>
      <c r="B90" t="s">
        <v>11575</v>
      </c>
    </row>
    <row r="91" spans="1:2">
      <c r="A91" t="s">
        <v>8316</v>
      </c>
      <c r="B91" t="s">
        <v>11576</v>
      </c>
    </row>
    <row r="92" spans="1:2">
      <c r="A92" t="s">
        <v>8044</v>
      </c>
      <c r="B92" t="s">
        <v>11577</v>
      </c>
    </row>
    <row r="93" spans="1:2">
      <c r="A93" t="s">
        <v>7530</v>
      </c>
      <c r="B93" t="s">
        <v>11578</v>
      </c>
    </row>
    <row r="94" spans="1:2">
      <c r="A94" t="s">
        <v>8184</v>
      </c>
      <c r="B94" t="s">
        <v>4771</v>
      </c>
    </row>
    <row r="95" spans="1:2">
      <c r="A95" t="s">
        <v>7643</v>
      </c>
      <c r="B95" t="s">
        <v>11557</v>
      </c>
    </row>
    <row r="96" spans="1:2">
      <c r="A96" t="s">
        <v>7889</v>
      </c>
      <c r="B96" t="s">
        <v>11579</v>
      </c>
    </row>
    <row r="97" spans="1:2">
      <c r="A97" t="s">
        <v>7404</v>
      </c>
      <c r="B97" t="s">
        <v>11540</v>
      </c>
    </row>
    <row r="98" spans="1:2">
      <c r="A98" t="s">
        <v>7849</v>
      </c>
      <c r="B98" t="s">
        <v>11580</v>
      </c>
    </row>
    <row r="99" spans="1:2">
      <c r="A99" t="s">
        <v>7262</v>
      </c>
      <c r="B99" t="s">
        <v>11538</v>
      </c>
    </row>
    <row r="100" spans="1:2">
      <c r="A100" t="s">
        <v>7264</v>
      </c>
      <c r="B100" t="s">
        <v>11556</v>
      </c>
    </row>
    <row r="101" spans="1:2">
      <c r="A101" t="s">
        <v>7810</v>
      </c>
      <c r="B101" t="s">
        <v>11581</v>
      </c>
    </row>
    <row r="102" spans="1:2">
      <c r="A102" t="s">
        <v>8174</v>
      </c>
      <c r="B102" t="s">
        <v>11555</v>
      </c>
    </row>
    <row r="103" spans="1:2">
      <c r="A103" t="s">
        <v>8177</v>
      </c>
      <c r="B103" t="s">
        <v>11547</v>
      </c>
    </row>
    <row r="104" spans="1:2">
      <c r="A104" t="s">
        <v>8319</v>
      </c>
      <c r="B104" t="s">
        <v>11582</v>
      </c>
    </row>
    <row r="105" spans="1:2">
      <c r="A105" t="s">
        <v>7355</v>
      </c>
      <c r="B105" t="s">
        <v>11583</v>
      </c>
    </row>
    <row r="106" spans="1:2">
      <c r="A106" t="s">
        <v>8150</v>
      </c>
      <c r="B106" t="s">
        <v>11584</v>
      </c>
    </row>
    <row r="107" spans="1:2">
      <c r="A107" t="s">
        <v>7845</v>
      </c>
      <c r="B107" t="s">
        <v>11585</v>
      </c>
    </row>
    <row r="108" spans="1:2">
      <c r="A108" t="s">
        <v>7493</v>
      </c>
      <c r="B108" t="s">
        <v>11586</v>
      </c>
    </row>
    <row r="109" spans="1:2">
      <c r="A109" t="s">
        <v>8179</v>
      </c>
      <c r="B109" t="s">
        <v>11587</v>
      </c>
    </row>
    <row r="110" spans="1:2">
      <c r="A110" t="s">
        <v>7526</v>
      </c>
      <c r="B110" t="s">
        <v>11588</v>
      </c>
    </row>
    <row r="111" spans="1:2">
      <c r="A111" t="s">
        <v>7209</v>
      </c>
      <c r="B111" t="s">
        <v>11524</v>
      </c>
    </row>
    <row r="112" spans="1:2">
      <c r="A112" t="s">
        <v>7497</v>
      </c>
      <c r="B112" t="s">
        <v>11580</v>
      </c>
    </row>
    <row r="113" spans="1:2">
      <c r="A113" t="s">
        <v>8068</v>
      </c>
      <c r="B113" t="s">
        <v>11563</v>
      </c>
    </row>
    <row r="114" spans="1:2">
      <c r="A114" t="s">
        <v>7962</v>
      </c>
      <c r="B114" t="s">
        <v>11588</v>
      </c>
    </row>
    <row r="115" spans="1:2">
      <c r="A115" t="s">
        <v>8036</v>
      </c>
      <c r="B115" t="s">
        <v>11589</v>
      </c>
    </row>
    <row r="116" spans="1:2">
      <c r="A116" t="s">
        <v>7402</v>
      </c>
      <c r="B116" t="s">
        <v>11548</v>
      </c>
    </row>
    <row r="117" spans="1:2">
      <c r="A117" t="s">
        <v>8038</v>
      </c>
      <c r="B117" t="s">
        <v>11519</v>
      </c>
    </row>
    <row r="118" spans="1:2">
      <c r="A118" t="s">
        <v>7731</v>
      </c>
      <c r="B118" t="s">
        <v>11590</v>
      </c>
    </row>
    <row r="119" spans="1:2">
      <c r="A119" t="s">
        <v>8337</v>
      </c>
      <c r="B119" t="s">
        <v>11582</v>
      </c>
    </row>
    <row r="120" spans="1:2">
      <c r="A120" t="s">
        <v>7734</v>
      </c>
      <c r="B120" t="s">
        <v>11538</v>
      </c>
    </row>
    <row r="121" spans="1:2">
      <c r="A121" t="s">
        <v>7913</v>
      </c>
      <c r="B121" t="s">
        <v>11591</v>
      </c>
    </row>
    <row r="122" spans="1:2">
      <c r="A122" t="s">
        <v>7994</v>
      </c>
      <c r="B122" t="s">
        <v>11576</v>
      </c>
    </row>
    <row r="123" spans="1:2">
      <c r="A123" t="s">
        <v>8213</v>
      </c>
      <c r="B123" t="s">
        <v>11592</v>
      </c>
    </row>
    <row r="124" spans="1:2">
      <c r="A124" t="s">
        <v>7739</v>
      </c>
      <c r="B124" t="s">
        <v>11554</v>
      </c>
    </row>
    <row r="125" spans="1:2">
      <c r="A125" t="s">
        <v>7491</v>
      </c>
      <c r="B125" t="s">
        <v>11521</v>
      </c>
    </row>
    <row r="126" spans="1:2">
      <c r="A126" t="s">
        <v>7277</v>
      </c>
      <c r="B126" t="s">
        <v>11535</v>
      </c>
    </row>
    <row r="127" spans="1:2">
      <c r="A127" t="s">
        <v>8135</v>
      </c>
      <c r="B127" t="s">
        <v>11593</v>
      </c>
    </row>
    <row r="128" spans="1:2">
      <c r="A128" t="s">
        <v>7437</v>
      </c>
      <c r="B128" t="s">
        <v>11561</v>
      </c>
    </row>
    <row r="129" spans="1:2">
      <c r="A129" t="s">
        <v>8322</v>
      </c>
      <c r="B129" t="s">
        <v>11546</v>
      </c>
    </row>
    <row r="130" spans="1:2">
      <c r="A130" t="s">
        <v>7621</v>
      </c>
      <c r="B130" t="s">
        <v>11588</v>
      </c>
    </row>
    <row r="131" spans="1:2">
      <c r="A131" t="s">
        <v>7703</v>
      </c>
      <c r="B131" t="s">
        <v>11594</v>
      </c>
    </row>
    <row r="132" spans="1:2">
      <c r="A132" t="s">
        <v>7215</v>
      </c>
      <c r="B132" t="s">
        <v>11524</v>
      </c>
    </row>
    <row r="133" spans="1:2">
      <c r="A133" t="s">
        <v>7241</v>
      </c>
      <c r="B133" t="s">
        <v>11595</v>
      </c>
    </row>
    <row r="134" spans="1:2">
      <c r="A134" t="s">
        <v>7109</v>
      </c>
      <c r="B134" t="s">
        <v>11538</v>
      </c>
    </row>
    <row r="135" spans="1:2">
      <c r="A135" t="s">
        <v>8089</v>
      </c>
      <c r="B135" t="s">
        <v>11586</v>
      </c>
    </row>
    <row r="136" spans="1:2">
      <c r="A136" t="s">
        <v>7101</v>
      </c>
      <c r="B136" t="s">
        <v>11570</v>
      </c>
    </row>
    <row r="137" spans="1:2">
      <c r="A137" t="s">
        <v>7915</v>
      </c>
      <c r="B137" t="s">
        <v>11556</v>
      </c>
    </row>
    <row r="138" spans="1:2">
      <c r="A138" t="s">
        <v>7537</v>
      </c>
      <c r="B138" t="s">
        <v>11588</v>
      </c>
    </row>
    <row r="139" spans="1:2">
      <c r="A139" t="s">
        <v>8287</v>
      </c>
      <c r="B139" t="s">
        <v>11596</v>
      </c>
    </row>
    <row r="140" spans="1:2">
      <c r="A140" t="s">
        <v>8308</v>
      </c>
      <c r="B140" t="s">
        <v>11597</v>
      </c>
    </row>
    <row r="141" spans="1:2">
      <c r="A141" t="s">
        <v>7168</v>
      </c>
      <c r="B141" t="s">
        <v>11583</v>
      </c>
    </row>
    <row r="142" spans="1:2">
      <c r="A142" t="s">
        <v>7784</v>
      </c>
      <c r="B142" t="s">
        <v>11598</v>
      </c>
    </row>
    <row r="143" spans="1:2">
      <c r="A143" t="s">
        <v>7543</v>
      </c>
      <c r="B143" t="s">
        <v>11562</v>
      </c>
    </row>
    <row r="144" spans="1:2">
      <c r="A144" t="s">
        <v>7098</v>
      </c>
      <c r="B144" t="s">
        <v>11541</v>
      </c>
    </row>
    <row r="145" spans="1:2">
      <c r="A145" t="s">
        <v>8008</v>
      </c>
      <c r="B145" t="s">
        <v>11599</v>
      </c>
    </row>
    <row r="146" spans="1:2">
      <c r="A146" t="s">
        <v>8087</v>
      </c>
      <c r="B146" t="s">
        <v>11540</v>
      </c>
    </row>
    <row r="147" spans="1:2">
      <c r="A147" t="s">
        <v>7546</v>
      </c>
      <c r="B147" t="s">
        <v>11586</v>
      </c>
    </row>
    <row r="148" spans="1:2">
      <c r="A148" t="s">
        <v>7469</v>
      </c>
      <c r="B148" t="s">
        <v>11530</v>
      </c>
    </row>
    <row r="149" spans="1:2">
      <c r="A149" t="s">
        <v>7863</v>
      </c>
      <c r="B149" t="s">
        <v>11600</v>
      </c>
    </row>
    <row r="150" spans="1:2">
      <c r="A150" t="s">
        <v>7861</v>
      </c>
      <c r="B150" t="s">
        <v>11544</v>
      </c>
    </row>
    <row r="151" spans="1:2">
      <c r="A151" t="s">
        <v>7107</v>
      </c>
      <c r="B151" t="s">
        <v>11601</v>
      </c>
    </row>
    <row r="152" spans="1:2">
      <c r="A152" t="s">
        <v>7549</v>
      </c>
      <c r="B152" t="s">
        <v>11602</v>
      </c>
    </row>
    <row r="153" spans="1:2">
      <c r="A153" t="s">
        <v>7420</v>
      </c>
      <c r="B153" t="s">
        <v>11547</v>
      </c>
    </row>
    <row r="154" spans="1:2">
      <c r="A154" t="s">
        <v>8155</v>
      </c>
      <c r="B154" t="s">
        <v>11574</v>
      </c>
    </row>
    <row r="155" spans="1:2">
      <c r="A155" t="s">
        <v>7656</v>
      </c>
      <c r="B155" t="s">
        <v>11535</v>
      </c>
    </row>
    <row r="156" spans="1:2">
      <c r="A156" t="s">
        <v>7658</v>
      </c>
      <c r="B156" t="s">
        <v>11528</v>
      </c>
    </row>
    <row r="157" spans="1:2">
      <c r="A157" t="s">
        <v>7286</v>
      </c>
      <c r="B157" t="s">
        <v>11603</v>
      </c>
    </row>
    <row r="158" spans="1:2">
      <c r="A158" t="s">
        <v>7873</v>
      </c>
      <c r="B158" t="s">
        <v>11537</v>
      </c>
    </row>
    <row r="159" spans="1:2">
      <c r="A159" t="s">
        <v>7351</v>
      </c>
      <c r="B159" t="s">
        <v>11525</v>
      </c>
    </row>
    <row r="160" spans="1:2">
      <c r="A160" t="s">
        <v>8300</v>
      </c>
      <c r="B160" t="s">
        <v>11580</v>
      </c>
    </row>
    <row r="161" spans="1:2">
      <c r="A161" t="s">
        <v>8010</v>
      </c>
      <c r="B161" t="s">
        <v>11529</v>
      </c>
    </row>
    <row r="162" spans="1:2">
      <c r="A162" t="s">
        <v>7427</v>
      </c>
      <c r="B162" t="s">
        <v>11544</v>
      </c>
    </row>
    <row r="163" spans="1:2">
      <c r="A163" t="s">
        <v>8093</v>
      </c>
      <c r="B163" t="s">
        <v>11555</v>
      </c>
    </row>
    <row r="164" spans="1:2">
      <c r="A164" t="s">
        <v>7796</v>
      </c>
      <c r="B164" t="s">
        <v>11561</v>
      </c>
    </row>
    <row r="165" spans="1:2">
      <c r="A165" t="s">
        <v>7977</v>
      </c>
      <c r="B165" t="s">
        <v>11527</v>
      </c>
    </row>
    <row r="166" spans="1:2">
      <c r="A166" t="s">
        <v>7602</v>
      </c>
      <c r="B166" t="s">
        <v>11604</v>
      </c>
    </row>
    <row r="167" spans="1:2">
      <c r="A167" t="s">
        <v>7677</v>
      </c>
      <c r="B167" t="s">
        <v>11605</v>
      </c>
    </row>
    <row r="168" spans="1:2">
      <c r="A168" t="s">
        <v>8243</v>
      </c>
      <c r="B168" t="s">
        <v>11554</v>
      </c>
    </row>
    <row r="169" spans="1:2">
      <c r="A169" t="s">
        <v>7597</v>
      </c>
      <c r="B169" t="s">
        <v>11554</v>
      </c>
    </row>
    <row r="170" spans="1:2">
      <c r="A170" t="s">
        <v>8084</v>
      </c>
      <c r="B170" t="s">
        <v>11544</v>
      </c>
    </row>
    <row r="171" spans="1:2">
      <c r="A171" t="s">
        <v>7392</v>
      </c>
      <c r="B171" t="s">
        <v>11575</v>
      </c>
    </row>
    <row r="172" spans="1:2">
      <c r="A172" t="s">
        <v>7514</v>
      </c>
      <c r="B172" t="s">
        <v>11518</v>
      </c>
    </row>
    <row r="173" spans="1:2">
      <c r="A173" t="s">
        <v>8298</v>
      </c>
      <c r="B173" t="s">
        <v>11584</v>
      </c>
    </row>
    <row r="174" spans="1:2">
      <c r="A174" t="s">
        <v>7608</v>
      </c>
      <c r="B174" t="s">
        <v>11545</v>
      </c>
    </row>
    <row r="175" spans="1:2">
      <c r="A175" t="s">
        <v>8240</v>
      </c>
      <c r="B175" t="s">
        <v>11568</v>
      </c>
    </row>
    <row r="176" spans="1:2">
      <c r="A176" t="s">
        <v>7395</v>
      </c>
      <c r="B176" t="s">
        <v>11555</v>
      </c>
    </row>
    <row r="177" spans="1:2">
      <c r="A177" t="s">
        <v>7713</v>
      </c>
      <c r="B177" t="s">
        <v>11574</v>
      </c>
    </row>
    <row r="178" spans="1:2">
      <c r="A178" t="s">
        <v>8229</v>
      </c>
      <c r="B178" t="s">
        <v>11518</v>
      </c>
    </row>
    <row r="179" spans="1:2">
      <c r="A179" t="s">
        <v>8158</v>
      </c>
      <c r="B179" t="s">
        <v>11538</v>
      </c>
    </row>
    <row r="180" spans="1:2">
      <c r="A180" t="s">
        <v>8295</v>
      </c>
      <c r="B180" t="s">
        <v>11568</v>
      </c>
    </row>
    <row r="181" spans="1:2">
      <c r="A181" t="s">
        <v>7104</v>
      </c>
      <c r="B181" t="s">
        <v>11546</v>
      </c>
    </row>
    <row r="182" spans="1:2">
      <c r="A182" t="s">
        <v>7471</v>
      </c>
      <c r="B182" t="s">
        <v>4771</v>
      </c>
    </row>
    <row r="183" spans="1:2">
      <c r="A183" t="s">
        <v>7675</v>
      </c>
      <c r="B183" t="s">
        <v>11557</v>
      </c>
    </row>
    <row r="184" spans="1:2">
      <c r="A184" t="s">
        <v>7679</v>
      </c>
      <c r="B184" t="s">
        <v>11558</v>
      </c>
    </row>
    <row r="185" spans="1:2">
      <c r="A185" t="s">
        <v>7244</v>
      </c>
      <c r="B185" t="s">
        <v>11521</v>
      </c>
    </row>
    <row r="186" spans="1:2">
      <c r="A186" t="s">
        <v>7236</v>
      </c>
      <c r="B186" t="s">
        <v>11543</v>
      </c>
    </row>
    <row r="187" spans="1:2">
      <c r="A187" t="s">
        <v>8245</v>
      </c>
      <c r="B187" t="s">
        <v>11529</v>
      </c>
    </row>
    <row r="188" spans="1:2">
      <c r="A188" t="s">
        <v>7247</v>
      </c>
      <c r="B188" t="s">
        <v>11514</v>
      </c>
    </row>
    <row r="189" spans="1:2">
      <c r="A189" t="s">
        <v>7684</v>
      </c>
      <c r="B189" t="s">
        <v>11541</v>
      </c>
    </row>
    <row r="190" spans="1:2">
      <c r="A190" t="s">
        <v>7612</v>
      </c>
      <c r="B190" t="s">
        <v>11541</v>
      </c>
    </row>
    <row r="191" spans="1:2">
      <c r="A191" t="s">
        <v>7348</v>
      </c>
      <c r="B191" t="s">
        <v>11521</v>
      </c>
    </row>
    <row r="192" spans="1:2">
      <c r="A192" t="s">
        <v>7789</v>
      </c>
      <c r="B192" t="s">
        <v>11516</v>
      </c>
    </row>
    <row r="193" spans="1:2">
      <c r="A193" t="s">
        <v>7859</v>
      </c>
      <c r="B193" t="s">
        <v>11541</v>
      </c>
    </row>
    <row r="194" spans="1:2">
      <c r="A194" t="s">
        <v>8091</v>
      </c>
      <c r="B194" t="s">
        <v>11532</v>
      </c>
    </row>
    <row r="195" spans="1:2">
      <c r="A195" t="s">
        <v>7687</v>
      </c>
      <c r="B195" t="s">
        <v>11545</v>
      </c>
    </row>
    <row r="196" spans="1:2">
      <c r="A196" t="s">
        <v>7865</v>
      </c>
      <c r="B196" t="s">
        <v>11606</v>
      </c>
    </row>
    <row r="197" spans="1:2">
      <c r="A197" t="s">
        <v>7922</v>
      </c>
      <c r="B197" t="s">
        <v>11587</v>
      </c>
    </row>
    <row r="198" spans="1:2">
      <c r="A198" t="s">
        <v>7177</v>
      </c>
      <c r="B198" t="s">
        <v>11584</v>
      </c>
    </row>
    <row r="199" spans="1:2">
      <c r="A199" t="s">
        <v>7515</v>
      </c>
      <c r="B199" t="s">
        <v>4771</v>
      </c>
    </row>
    <row r="200" spans="1:2">
      <c r="A200" t="s">
        <v>7515</v>
      </c>
      <c r="B200" t="s">
        <v>11607</v>
      </c>
    </row>
    <row r="201" spans="1:2">
      <c r="A201" t="s">
        <v>7689</v>
      </c>
      <c r="B201" t="s">
        <v>11608</v>
      </c>
    </row>
    <row r="202" spans="1:2">
      <c r="A202" t="s">
        <v>7250</v>
      </c>
      <c r="B202" t="s">
        <v>11539</v>
      </c>
    </row>
    <row r="203" spans="1:2">
      <c r="A203" t="s">
        <v>7252</v>
      </c>
      <c r="B203" t="s">
        <v>11512</v>
      </c>
    </row>
    <row r="204" spans="1:2">
      <c r="A204" t="s">
        <v>8160</v>
      </c>
      <c r="B204" t="s">
        <v>11554</v>
      </c>
    </row>
    <row r="205" spans="1:2">
      <c r="A205" t="s">
        <v>7835</v>
      </c>
      <c r="B205" t="s">
        <v>11567</v>
      </c>
    </row>
    <row r="206" spans="1:2">
      <c r="A206" t="s">
        <v>7973</v>
      </c>
      <c r="B206" t="s">
        <v>11609</v>
      </c>
    </row>
    <row r="207" spans="1:2">
      <c r="A207" t="s">
        <v>7422</v>
      </c>
      <c r="B207" t="s">
        <v>11603</v>
      </c>
    </row>
    <row r="208" spans="1:2">
      <c r="A208" t="s">
        <v>8012</v>
      </c>
      <c r="B208" t="s">
        <v>11584</v>
      </c>
    </row>
    <row r="209" spans="1:2">
      <c r="A209" t="s">
        <v>7787</v>
      </c>
      <c r="B209" t="s">
        <v>11576</v>
      </c>
    </row>
    <row r="210" spans="1:2">
      <c r="A210" t="s">
        <v>7785</v>
      </c>
      <c r="B210" t="s">
        <v>11545</v>
      </c>
    </row>
    <row r="211" spans="1:2">
      <c r="A211" t="s">
        <v>7917</v>
      </c>
      <c r="B211" t="s">
        <v>11565</v>
      </c>
    </row>
    <row r="212" spans="1:2">
      <c r="A212" t="s">
        <v>7282</v>
      </c>
      <c r="B212" t="s">
        <v>11537</v>
      </c>
    </row>
    <row r="213" spans="1:2">
      <c r="A213" t="s">
        <v>8303</v>
      </c>
      <c r="B213" t="s">
        <v>11546</v>
      </c>
    </row>
    <row r="214" spans="1:2">
      <c r="A214" t="s">
        <v>8157</v>
      </c>
      <c r="B214" t="s">
        <v>11520</v>
      </c>
    </row>
    <row r="215" spans="1:2">
      <c r="A215" t="s">
        <v>8293</v>
      </c>
      <c r="B215" t="s">
        <v>11555</v>
      </c>
    </row>
    <row r="216" spans="1:2">
      <c r="A216" t="s">
        <v>7344</v>
      </c>
      <c r="B216" t="s">
        <v>11548</v>
      </c>
    </row>
    <row r="217" spans="1:2">
      <c r="A217" t="s">
        <v>8014</v>
      </c>
      <c r="B217" t="s">
        <v>11567</v>
      </c>
    </row>
    <row r="218" spans="1:2">
      <c r="A218" t="s">
        <v>8305</v>
      </c>
      <c r="B218" t="s">
        <v>11519</v>
      </c>
    </row>
    <row r="219" spans="1:2">
      <c r="A219" t="s">
        <v>8249</v>
      </c>
      <c r="B219" t="s">
        <v>11598</v>
      </c>
    </row>
    <row r="220" spans="1:2">
      <c r="A220" t="s">
        <v>7096</v>
      </c>
      <c r="B220" t="s">
        <v>11610</v>
      </c>
    </row>
    <row r="221" spans="1:2">
      <c r="A221" t="s">
        <v>8162</v>
      </c>
      <c r="B221" t="s">
        <v>11527</v>
      </c>
    </row>
    <row r="222" spans="1:2">
      <c r="A222" t="s">
        <v>7551</v>
      </c>
      <c r="B222" t="s">
        <v>11611</v>
      </c>
    </row>
    <row r="223" spans="1:2">
      <c r="A223" t="s">
        <v>8290</v>
      </c>
      <c r="B223" t="s">
        <v>11587</v>
      </c>
    </row>
    <row r="224" spans="1:2">
      <c r="A224" t="s">
        <v>8252</v>
      </c>
      <c r="B224" t="s">
        <v>11590</v>
      </c>
    </row>
    <row r="225" spans="1:2">
      <c r="A225" t="s">
        <v>7707</v>
      </c>
      <c r="B225" t="s">
        <v>11514</v>
      </c>
    </row>
    <row r="226" spans="1:2">
      <c r="A226" t="s">
        <v>7982</v>
      </c>
      <c r="B226" t="s">
        <v>11537</v>
      </c>
    </row>
    <row r="227" spans="1:2">
      <c r="A227" t="s">
        <v>7173</v>
      </c>
      <c r="B227" t="s">
        <v>11531</v>
      </c>
    </row>
    <row r="228" spans="1:2">
      <c r="A228" t="s">
        <v>7716</v>
      </c>
      <c r="B228" t="s">
        <v>11525</v>
      </c>
    </row>
    <row r="229" spans="1:2">
      <c r="A229" t="s">
        <v>7799</v>
      </c>
      <c r="B229" t="s">
        <v>11612</v>
      </c>
    </row>
    <row r="230" spans="1:2">
      <c r="A230" t="s">
        <v>7284</v>
      </c>
      <c r="B230" t="s">
        <v>11598</v>
      </c>
    </row>
    <row r="231" spans="1:2">
      <c r="A231" t="s">
        <v>7610</v>
      </c>
      <c r="B231" t="s">
        <v>11613</v>
      </c>
    </row>
    <row r="232" spans="1:2">
      <c r="A232" t="s">
        <v>7875</v>
      </c>
      <c r="B232" t="s">
        <v>11524</v>
      </c>
    </row>
    <row r="233" spans="1:2">
      <c r="A233" t="s">
        <v>8006</v>
      </c>
      <c r="B233" t="s">
        <v>11588</v>
      </c>
    </row>
    <row r="234" spans="1:2">
      <c r="A234" t="s">
        <v>7857</v>
      </c>
      <c r="B234" t="s">
        <v>11600</v>
      </c>
    </row>
    <row r="235" spans="1:2">
      <c r="A235" t="s">
        <v>7709</v>
      </c>
      <c r="B235" t="s">
        <v>11596</v>
      </c>
    </row>
    <row r="236" spans="1:2">
      <c r="A236" t="s">
        <v>7711</v>
      </c>
      <c r="B236" t="s">
        <v>11602</v>
      </c>
    </row>
    <row r="237" spans="1:2">
      <c r="A237" t="s">
        <v>7339</v>
      </c>
      <c r="B237" t="s">
        <v>11534</v>
      </c>
    </row>
    <row r="238" spans="1:2">
      <c r="A238" t="s">
        <v>7866</v>
      </c>
      <c r="B238" t="s">
        <v>11559</v>
      </c>
    </row>
    <row r="239" spans="1:2">
      <c r="A239" t="s">
        <v>7868</v>
      </c>
      <c r="B239" t="s">
        <v>11534</v>
      </c>
    </row>
    <row r="240" spans="1:2">
      <c r="A240" t="s">
        <v>7854</v>
      </c>
      <c r="B240" t="s">
        <v>11586</v>
      </c>
    </row>
    <row r="241" spans="1:2">
      <c r="A241" t="s">
        <v>7512</v>
      </c>
      <c r="B241" t="s">
        <v>11580</v>
      </c>
    </row>
    <row r="242" spans="1:2">
      <c r="A242" t="s">
        <v>7673</v>
      </c>
      <c r="B242" t="s">
        <v>11527</v>
      </c>
    </row>
    <row r="243" spans="1:2">
      <c r="A243" t="s">
        <v>8004</v>
      </c>
      <c r="B243" t="s">
        <v>11555</v>
      </c>
    </row>
    <row r="244" spans="1:2">
      <c r="A244" t="s">
        <v>7794</v>
      </c>
      <c r="B244" t="s">
        <v>11567</v>
      </c>
    </row>
    <row r="245" spans="1:2">
      <c r="A245" t="s">
        <v>8017</v>
      </c>
      <c r="B245" t="s">
        <v>11614</v>
      </c>
    </row>
    <row r="246" spans="1:2">
      <c r="A246" t="s">
        <v>7535</v>
      </c>
      <c r="B246" t="s">
        <v>11538</v>
      </c>
    </row>
    <row r="247" spans="1:2">
      <c r="A247" t="s">
        <v>7984</v>
      </c>
      <c r="B247" t="s">
        <v>11543</v>
      </c>
    </row>
    <row r="248" spans="1:2">
      <c r="A248" t="s">
        <v>7870</v>
      </c>
      <c r="B248" t="s">
        <v>4771</v>
      </c>
    </row>
    <row r="249" spans="1:2">
      <c r="A249" t="s">
        <v>7533</v>
      </c>
      <c r="B249" t="s">
        <v>11615</v>
      </c>
    </row>
    <row r="250" spans="1:2">
      <c r="A250" t="s">
        <v>7467</v>
      </c>
      <c r="B250" t="s">
        <v>11561</v>
      </c>
    </row>
    <row r="251" spans="1:2">
      <c r="A251" t="s">
        <v>8079</v>
      </c>
      <c r="B251" t="s">
        <v>11596</v>
      </c>
    </row>
    <row r="252" spans="1:2">
      <c r="A252" t="s">
        <v>8077</v>
      </c>
      <c r="B252" t="s">
        <v>11556</v>
      </c>
    </row>
    <row r="253" spans="1:2">
      <c r="A253" t="s">
        <v>7705</v>
      </c>
      <c r="B253" t="s">
        <v>11519</v>
      </c>
    </row>
    <row r="254" spans="1:2">
      <c r="A254" t="s">
        <v>8247</v>
      </c>
      <c r="B254" t="s">
        <v>11616</v>
      </c>
    </row>
    <row r="255" spans="1:2">
      <c r="A255" t="s">
        <v>7424</v>
      </c>
      <c r="B255" t="s">
        <v>11518</v>
      </c>
    </row>
    <row r="256" spans="1:2">
      <c r="A256" t="s">
        <v>8311</v>
      </c>
      <c r="B256" t="s">
        <v>11583</v>
      </c>
    </row>
    <row r="257" spans="1:2">
      <c r="A257" t="s">
        <v>7337</v>
      </c>
      <c r="B257" t="s">
        <v>11603</v>
      </c>
    </row>
    <row r="258" spans="1:2">
      <c r="A258" t="s">
        <v>7851</v>
      </c>
      <c r="B258" t="s">
        <v>11598</v>
      </c>
    </row>
    <row r="259" spans="1:2">
      <c r="A259" t="s">
        <v>7207</v>
      </c>
      <c r="B259" t="s">
        <v>11551</v>
      </c>
    </row>
    <row r="260" spans="1:2">
      <c r="A260" t="s">
        <v>8272</v>
      </c>
      <c r="B260" t="s">
        <v>11617</v>
      </c>
    </row>
    <row r="261" spans="1:2">
      <c r="A261" t="s">
        <v>8119</v>
      </c>
      <c r="B261" t="s">
        <v>11587</v>
      </c>
    </row>
    <row r="262" spans="1:2">
      <c r="A262" t="s">
        <v>7571</v>
      </c>
      <c r="B262" t="s">
        <v>11524</v>
      </c>
    </row>
    <row r="263" spans="1:2">
      <c r="A263" t="s">
        <v>7630</v>
      </c>
      <c r="B263" t="s">
        <v>11562</v>
      </c>
    </row>
    <row r="264" spans="1:2">
      <c r="A264" t="s">
        <v>7815</v>
      </c>
      <c r="B264" t="s">
        <v>11558</v>
      </c>
    </row>
    <row r="265" spans="1:2">
      <c r="A265" t="s">
        <v>8190</v>
      </c>
      <c r="B265" t="s">
        <v>11541</v>
      </c>
    </row>
    <row r="266" spans="1:2">
      <c r="A266" t="s">
        <v>8190</v>
      </c>
      <c r="B266" t="s">
        <v>11618</v>
      </c>
    </row>
    <row r="267" spans="1:2">
      <c r="A267" t="s">
        <v>7312</v>
      </c>
      <c r="B267" t="s">
        <v>11541</v>
      </c>
    </row>
    <row r="268" spans="1:2">
      <c r="A268" t="s">
        <v>7757</v>
      </c>
      <c r="B268" t="s">
        <v>11569</v>
      </c>
    </row>
    <row r="269" spans="1:2">
      <c r="A269" t="s">
        <v>7955</v>
      </c>
      <c r="B269" t="s">
        <v>11572</v>
      </c>
    </row>
    <row r="270" spans="1:2">
      <c r="A270" t="s">
        <v>8117</v>
      </c>
      <c r="B270" t="s">
        <v>11619</v>
      </c>
    </row>
    <row r="271" spans="1:2">
      <c r="A271" t="s">
        <v>7322</v>
      </c>
      <c r="B271" t="s">
        <v>11595</v>
      </c>
    </row>
    <row r="272" spans="1:2">
      <c r="A272" t="s">
        <v>7945</v>
      </c>
      <c r="B272" t="s">
        <v>11556</v>
      </c>
    </row>
    <row r="273" spans="1:2">
      <c r="A273" t="s">
        <v>7435</v>
      </c>
      <c r="B273" t="s">
        <v>11583</v>
      </c>
    </row>
    <row r="274" spans="1:2">
      <c r="A274" t="s">
        <v>7920</v>
      </c>
      <c r="B274" t="s">
        <v>11596</v>
      </c>
    </row>
    <row r="275" spans="1:2">
      <c r="A275" t="s">
        <v>7145</v>
      </c>
      <c r="B275" t="s">
        <v>11594</v>
      </c>
    </row>
    <row r="276" spans="1:2">
      <c r="A276" t="s">
        <v>7898</v>
      </c>
      <c r="B276" t="s">
        <v>11606</v>
      </c>
    </row>
    <row r="277" spans="1:2">
      <c r="A277" t="s">
        <v>7948</v>
      </c>
      <c r="B277" t="s">
        <v>4771</v>
      </c>
    </row>
    <row r="278" spans="1:2">
      <c r="A278" t="s">
        <v>7307</v>
      </c>
      <c r="B278" t="s">
        <v>11515</v>
      </c>
    </row>
    <row r="279" spans="1:2">
      <c r="A279" t="s">
        <v>7904</v>
      </c>
      <c r="B279" t="s">
        <v>11584</v>
      </c>
    </row>
    <row r="280" spans="1:2">
      <c r="A280" t="s">
        <v>7569</v>
      </c>
      <c r="B280" t="s">
        <v>11602</v>
      </c>
    </row>
    <row r="281" spans="1:2">
      <c r="A281" t="s">
        <v>7822</v>
      </c>
      <c r="B281" t="s">
        <v>11525</v>
      </c>
    </row>
    <row r="282" spans="1:2">
      <c r="A282" t="s">
        <v>8277</v>
      </c>
      <c r="B282" t="s">
        <v>11547</v>
      </c>
    </row>
    <row r="283" spans="1:2">
      <c r="A283" t="s">
        <v>7346</v>
      </c>
      <c r="B283" t="s">
        <v>11607</v>
      </c>
    </row>
    <row r="284" spans="1:2">
      <c r="A284" t="s">
        <v>8208</v>
      </c>
      <c r="B284" t="s">
        <v>11555</v>
      </c>
    </row>
    <row r="285" spans="1:2">
      <c r="A285" t="s">
        <v>7320</v>
      </c>
      <c r="B285" t="s">
        <v>11579</v>
      </c>
    </row>
    <row r="286" spans="1:2">
      <c r="A286" t="s">
        <v>7978</v>
      </c>
      <c r="B286" t="s">
        <v>11578</v>
      </c>
    </row>
    <row r="287" spans="1:2">
      <c r="A287" t="s">
        <v>8211</v>
      </c>
      <c r="B287" t="s">
        <v>11541</v>
      </c>
    </row>
    <row r="288" spans="1:2">
      <c r="A288" t="s">
        <v>7372</v>
      </c>
      <c r="B288" t="s">
        <v>11557</v>
      </c>
    </row>
    <row r="289" spans="1:2">
      <c r="A289" t="s">
        <v>7986</v>
      </c>
      <c r="B289" t="s">
        <v>11512</v>
      </c>
    </row>
    <row r="290" spans="1:2">
      <c r="A290" t="s">
        <v>7943</v>
      </c>
      <c r="B290" t="s">
        <v>11590</v>
      </c>
    </row>
    <row r="291" spans="1:2">
      <c r="A291" t="s">
        <v>7204</v>
      </c>
      <c r="B291" t="s">
        <v>11603</v>
      </c>
    </row>
    <row r="292" spans="1:2">
      <c r="A292" t="s">
        <v>7135</v>
      </c>
      <c r="B292" t="s">
        <v>11619</v>
      </c>
    </row>
    <row r="293" spans="1:2">
      <c r="A293" t="s">
        <v>7902</v>
      </c>
      <c r="B293" t="s">
        <v>11610</v>
      </c>
    </row>
    <row r="294" spans="1:2">
      <c r="A294" t="s">
        <v>7632</v>
      </c>
      <c r="B294" t="s">
        <v>11620</v>
      </c>
    </row>
    <row r="295" spans="1:2">
      <c r="A295" t="s">
        <v>8052</v>
      </c>
      <c r="B295" t="s">
        <v>11565</v>
      </c>
    </row>
    <row r="296" spans="1:2">
      <c r="A296" t="s">
        <v>8124</v>
      </c>
      <c r="B296" t="s">
        <v>11613</v>
      </c>
    </row>
    <row r="297" spans="1:2">
      <c r="A297" t="s">
        <v>7817</v>
      </c>
      <c r="B297" t="s">
        <v>11550</v>
      </c>
    </row>
    <row r="298" spans="1:2">
      <c r="A298" t="s">
        <v>8122</v>
      </c>
      <c r="B298" t="s">
        <v>11549</v>
      </c>
    </row>
    <row r="299" spans="1:2">
      <c r="A299" t="s">
        <v>8199</v>
      </c>
      <c r="B299" t="s">
        <v>11595</v>
      </c>
    </row>
    <row r="300" spans="1:2">
      <c r="A300" t="s">
        <v>7309</v>
      </c>
      <c r="B300" t="s">
        <v>11621</v>
      </c>
    </row>
    <row r="301" spans="1:2">
      <c r="A301" t="s">
        <v>7342</v>
      </c>
      <c r="B301" t="s">
        <v>11574</v>
      </c>
    </row>
    <row r="302" spans="1:2">
      <c r="A302" t="s">
        <v>7366</v>
      </c>
      <c r="B302" t="s">
        <v>11593</v>
      </c>
    </row>
    <row r="303" spans="1:2">
      <c r="A303" t="s">
        <v>7370</v>
      </c>
      <c r="B303" t="s">
        <v>11551</v>
      </c>
    </row>
    <row r="304" spans="1:2">
      <c r="A304" t="s">
        <v>8267</v>
      </c>
      <c r="B304" t="s">
        <v>11552</v>
      </c>
    </row>
    <row r="305" spans="1:2">
      <c r="A305" t="s">
        <v>7368</v>
      </c>
      <c r="B305" t="s">
        <v>11538</v>
      </c>
    </row>
    <row r="306" spans="1:2">
      <c r="A306" t="s">
        <v>7196</v>
      </c>
      <c r="B306" t="s">
        <v>11593</v>
      </c>
    </row>
    <row r="307" spans="1:2">
      <c r="A307" t="s">
        <v>7361</v>
      </c>
      <c r="B307" t="s">
        <v>11593</v>
      </c>
    </row>
    <row r="308" spans="1:2">
      <c r="A308" t="s">
        <v>7583</v>
      </c>
      <c r="B308" t="s">
        <v>11545</v>
      </c>
    </row>
    <row r="309" spans="1:2">
      <c r="A309" t="s">
        <v>7132</v>
      </c>
      <c r="B309" t="s">
        <v>11622</v>
      </c>
    </row>
    <row r="310" spans="1:2">
      <c r="A310" t="s">
        <v>8048</v>
      </c>
      <c r="B310" t="s">
        <v>11561</v>
      </c>
    </row>
    <row r="311" spans="1:2">
      <c r="A311" t="s">
        <v>8274</v>
      </c>
      <c r="B311" t="s">
        <v>4771</v>
      </c>
    </row>
    <row r="312" spans="1:2">
      <c r="A312" t="s">
        <v>8169</v>
      </c>
      <c r="B312" t="s">
        <v>11580</v>
      </c>
    </row>
    <row r="313" spans="1:2">
      <c r="A313" t="s">
        <v>8265</v>
      </c>
      <c r="B313" t="s">
        <v>11619</v>
      </c>
    </row>
    <row r="314" spans="1:2">
      <c r="A314" t="s">
        <v>7142</v>
      </c>
      <c r="B314" t="s">
        <v>11607</v>
      </c>
    </row>
    <row r="315" spans="1:2">
      <c r="A315" t="s">
        <v>7318</v>
      </c>
      <c r="B315" t="s">
        <v>11515</v>
      </c>
    </row>
    <row r="316" spans="1:2">
      <c r="A316" t="s">
        <v>7574</v>
      </c>
      <c r="B316" t="s">
        <v>11621</v>
      </c>
    </row>
    <row r="317" spans="1:2">
      <c r="A317" t="s">
        <v>7486</v>
      </c>
      <c r="B317" t="s">
        <v>11555</v>
      </c>
    </row>
    <row r="318" spans="1:2">
      <c r="A318" t="s">
        <v>7952</v>
      </c>
      <c r="B318" t="s">
        <v>11568</v>
      </c>
    </row>
    <row r="319" spans="1:2">
      <c r="A319" t="s">
        <v>7975</v>
      </c>
      <c r="B319" t="s">
        <v>11513</v>
      </c>
    </row>
    <row r="320" spans="1:2">
      <c r="A320" t="s">
        <v>8270</v>
      </c>
      <c r="B320" t="s">
        <v>11610</v>
      </c>
    </row>
    <row r="321" spans="1:2">
      <c r="A321" t="s">
        <v>7212</v>
      </c>
      <c r="B321" t="s">
        <v>11524</v>
      </c>
    </row>
    <row r="322" spans="1:2">
      <c r="A322" t="s">
        <v>8334</v>
      </c>
      <c r="B322" t="s">
        <v>4771</v>
      </c>
    </row>
    <row r="323" spans="1:2">
      <c r="A323" t="s">
        <v>7636</v>
      </c>
      <c r="B323" t="s">
        <v>11546</v>
      </c>
    </row>
    <row r="324" spans="1:2">
      <c r="A324" t="s">
        <v>7911</v>
      </c>
      <c r="B324" t="s">
        <v>11560</v>
      </c>
    </row>
    <row r="325" spans="1:2">
      <c r="A325" t="s">
        <v>7201</v>
      </c>
      <c r="B325" t="s">
        <v>11553</v>
      </c>
    </row>
    <row r="326" spans="1:2">
      <c r="A326" t="s">
        <v>8197</v>
      </c>
      <c r="B326" t="s">
        <v>11575</v>
      </c>
    </row>
    <row r="327" spans="1:2">
      <c r="A327" t="s">
        <v>7134</v>
      </c>
      <c r="B327" t="s">
        <v>11560</v>
      </c>
    </row>
    <row r="328" spans="1:2">
      <c r="A328" t="s">
        <v>7941</v>
      </c>
      <c r="B328" t="s">
        <v>11524</v>
      </c>
    </row>
    <row r="329" spans="1:2">
      <c r="A329" t="s">
        <v>7950</v>
      </c>
      <c r="B329" t="s">
        <v>11571</v>
      </c>
    </row>
    <row r="330" spans="1:2">
      <c r="A330" t="s">
        <v>8195</v>
      </c>
      <c r="B330" t="s">
        <v>11595</v>
      </c>
    </row>
    <row r="331" spans="1:2">
      <c r="A331" t="s">
        <v>7939</v>
      </c>
      <c r="B331" t="s">
        <v>11551</v>
      </c>
    </row>
    <row r="332" spans="1:2">
      <c r="A332" t="s">
        <v>7198</v>
      </c>
      <c r="B332" t="s">
        <v>11554</v>
      </c>
    </row>
    <row r="333" spans="1:2">
      <c r="A333" t="s">
        <v>7819</v>
      </c>
      <c r="B333" t="s">
        <v>11538</v>
      </c>
    </row>
    <row r="334" spans="1:2">
      <c r="A334" t="s">
        <v>7960</v>
      </c>
      <c r="B334" t="s">
        <v>11551</v>
      </c>
    </row>
    <row r="335" spans="1:2">
      <c r="A335" t="s">
        <v>7443</v>
      </c>
      <c r="B335" t="s">
        <v>4771</v>
      </c>
    </row>
    <row r="336" spans="1:2">
      <c r="A336" t="s">
        <v>8061</v>
      </c>
      <c r="B336" t="s">
        <v>11556</v>
      </c>
    </row>
    <row r="337" spans="1:2">
      <c r="A337" t="s">
        <v>8193</v>
      </c>
      <c r="B337" t="s">
        <v>11552</v>
      </c>
    </row>
    <row r="338" spans="1:2">
      <c r="A338" t="s">
        <v>7626</v>
      </c>
      <c r="B338" t="s">
        <v>11513</v>
      </c>
    </row>
    <row r="339" spans="1:2">
      <c r="A339" t="s">
        <v>8046</v>
      </c>
      <c r="B339" t="s">
        <v>11519</v>
      </c>
    </row>
    <row r="340" spans="1:2">
      <c r="A340" t="s">
        <v>8063</v>
      </c>
      <c r="B340" t="s">
        <v>11580</v>
      </c>
    </row>
    <row r="341" spans="1:2">
      <c r="A341" t="s">
        <v>7148</v>
      </c>
      <c r="B341" t="s">
        <v>11554</v>
      </c>
    </row>
    <row r="342" spans="1:2">
      <c r="A342" t="s">
        <v>7878</v>
      </c>
      <c r="B342" t="s">
        <v>11623</v>
      </c>
    </row>
    <row r="343" spans="1:2">
      <c r="A343" t="s">
        <v>7576</v>
      </c>
      <c r="B343" t="s">
        <v>11555</v>
      </c>
    </row>
    <row r="344" spans="1:2">
      <c r="A344" t="s">
        <v>7957</v>
      </c>
      <c r="B344" t="s">
        <v>11603</v>
      </c>
    </row>
    <row r="345" spans="1:2">
      <c r="A345" t="s">
        <v>7752</v>
      </c>
      <c r="B345" t="s">
        <v>11522</v>
      </c>
    </row>
    <row r="346" spans="1:2">
      <c r="A346" t="s">
        <v>7755</v>
      </c>
      <c r="B346" t="s">
        <v>11591</v>
      </c>
    </row>
    <row r="347" spans="1:2">
      <c r="A347" t="s">
        <v>7750</v>
      </c>
      <c r="B347" t="s">
        <v>11550</v>
      </c>
    </row>
    <row r="348" spans="1:2">
      <c r="A348" t="s">
        <v>8263</v>
      </c>
      <c r="B348" t="s">
        <v>11624</v>
      </c>
    </row>
    <row r="349" spans="1:2">
      <c r="A349" t="s">
        <v>8057</v>
      </c>
      <c r="B349" t="s">
        <v>11519</v>
      </c>
    </row>
    <row r="350" spans="1:2">
      <c r="A350" t="s">
        <v>7894</v>
      </c>
      <c r="B350" t="s">
        <v>11535</v>
      </c>
    </row>
    <row r="351" spans="1:2">
      <c r="A351" t="s">
        <v>7628</v>
      </c>
      <c r="B351" t="s">
        <v>11557</v>
      </c>
    </row>
    <row r="352" spans="1:2">
      <c r="A352" t="s">
        <v>7359</v>
      </c>
      <c r="B352" t="s">
        <v>11511</v>
      </c>
    </row>
    <row r="353" spans="1:2">
      <c r="A353" t="s">
        <v>7896</v>
      </c>
      <c r="B353" t="s">
        <v>11596</v>
      </c>
    </row>
    <row r="354" spans="1:2">
      <c r="A354" t="s">
        <v>8059</v>
      </c>
      <c r="B354" t="s">
        <v>11540</v>
      </c>
    </row>
    <row r="355" spans="1:2">
      <c r="A355" t="s">
        <v>7483</v>
      </c>
      <c r="B355" t="s">
        <v>11529</v>
      </c>
    </row>
    <row r="356" spans="1:2">
      <c r="A356" t="s">
        <v>7634</v>
      </c>
      <c r="B356" t="s">
        <v>11603</v>
      </c>
    </row>
    <row r="357" spans="1:2">
      <c r="A357" t="s">
        <v>7175</v>
      </c>
      <c r="B357" t="s">
        <v>11565</v>
      </c>
    </row>
    <row r="358" spans="1:2">
      <c r="A358" t="s">
        <v>7314</v>
      </c>
      <c r="B358" t="s">
        <v>11542</v>
      </c>
    </row>
    <row r="359" spans="1:2">
      <c r="A359" t="s">
        <v>7747</v>
      </c>
      <c r="B359" t="s">
        <v>11534</v>
      </c>
    </row>
    <row r="360" spans="1:2">
      <c r="A360" t="s">
        <v>7304</v>
      </c>
      <c r="B360" t="s">
        <v>11625</v>
      </c>
    </row>
    <row r="361" spans="1:2">
      <c r="A361" t="s">
        <v>7125</v>
      </c>
      <c r="B361" t="s">
        <v>11587</v>
      </c>
    </row>
    <row r="362" spans="1:2">
      <c r="A362" t="s">
        <v>7579</v>
      </c>
      <c r="B362" t="s">
        <v>11605</v>
      </c>
    </row>
    <row r="363" spans="1:2">
      <c r="A363" t="s">
        <v>7623</v>
      </c>
      <c r="B363" t="s">
        <v>11555</v>
      </c>
    </row>
    <row r="364" spans="1:2">
      <c r="A364" t="s">
        <v>7581</v>
      </c>
      <c r="B364" t="s">
        <v>11538</v>
      </c>
    </row>
    <row r="365" spans="1:2">
      <c r="A365" t="s">
        <v>7907</v>
      </c>
      <c r="B365" t="s">
        <v>11560</v>
      </c>
    </row>
    <row r="366" spans="1:2">
      <c r="A366" t="s">
        <v>7446</v>
      </c>
      <c r="B366" t="s">
        <v>11547</v>
      </c>
    </row>
    <row r="367" spans="1:2">
      <c r="A367" t="s">
        <v>7316</v>
      </c>
      <c r="B367" t="s">
        <v>11550</v>
      </c>
    </row>
    <row r="368" spans="1:2">
      <c r="A368" t="s">
        <v>8202</v>
      </c>
      <c r="B368" t="s">
        <v>11626</v>
      </c>
    </row>
    <row r="369" spans="1:2">
      <c r="A369" t="s">
        <v>8129</v>
      </c>
      <c r="B369" t="s">
        <v>11548</v>
      </c>
    </row>
    <row r="370" spans="1:2">
      <c r="A370" t="s">
        <v>7128</v>
      </c>
      <c r="B370" t="s">
        <v>11551</v>
      </c>
    </row>
    <row r="371" spans="1:2">
      <c r="A371" t="s">
        <v>7357</v>
      </c>
      <c r="B371" t="s">
        <v>11591</v>
      </c>
    </row>
    <row r="372" spans="1:2">
      <c r="A372" t="s">
        <v>7290</v>
      </c>
      <c r="B372" t="s">
        <v>11580</v>
      </c>
    </row>
    <row r="373" spans="1:2">
      <c r="A373" t="s">
        <v>8257</v>
      </c>
      <c r="B373" t="s">
        <v>11627</v>
      </c>
    </row>
    <row r="374" spans="1:2">
      <c r="A374" t="s">
        <v>8225</v>
      </c>
      <c r="B374" t="s">
        <v>11536</v>
      </c>
    </row>
    <row r="375" spans="1:2">
      <c r="A375" t="s">
        <v>8280</v>
      </c>
      <c r="B375" t="s">
        <v>11602</v>
      </c>
    </row>
    <row r="376" spans="1:2">
      <c r="A376" t="s">
        <v>7382</v>
      </c>
      <c r="B376" t="s">
        <v>11545</v>
      </c>
    </row>
    <row r="377" spans="1:2">
      <c r="A377" t="s">
        <v>8227</v>
      </c>
      <c r="B377" t="s">
        <v>11529</v>
      </c>
    </row>
    <row r="378" spans="1:2">
      <c r="A378" t="s">
        <v>7231</v>
      </c>
      <c r="B378" t="s">
        <v>11588</v>
      </c>
    </row>
    <row r="379" spans="1:2">
      <c r="A379" t="s">
        <v>8331</v>
      </c>
      <c r="B379" t="s">
        <v>11613</v>
      </c>
    </row>
    <row r="380" spans="1:2">
      <c r="A380" t="s">
        <v>7560</v>
      </c>
      <c r="B380" t="s">
        <v>11592</v>
      </c>
    </row>
    <row r="381" spans="1:2">
      <c r="A381" t="s">
        <v>7967</v>
      </c>
      <c r="B381" t="s">
        <v>11600</v>
      </c>
    </row>
    <row r="382" spans="1:2">
      <c r="A382" t="s">
        <v>8231</v>
      </c>
      <c r="B382" t="s">
        <v>11524</v>
      </c>
    </row>
    <row r="383" spans="1:2">
      <c r="A383" t="s">
        <v>7969</v>
      </c>
      <c r="B383" t="s">
        <v>11577</v>
      </c>
    </row>
    <row r="384" spans="1:2">
      <c r="A384" t="s">
        <v>8020</v>
      </c>
      <c r="B384" t="s">
        <v>11552</v>
      </c>
    </row>
    <row r="385" spans="1:2">
      <c r="A385" t="s">
        <v>7660</v>
      </c>
      <c r="B385" t="s">
        <v>4771</v>
      </c>
    </row>
    <row r="386" spans="1:2">
      <c r="A386" t="s">
        <v>8254</v>
      </c>
      <c r="B386" t="s">
        <v>11605</v>
      </c>
    </row>
    <row r="387" spans="1:2">
      <c r="A387" t="s">
        <v>7111</v>
      </c>
      <c r="B387" t="s">
        <v>11562</v>
      </c>
    </row>
    <row r="388" spans="1:2">
      <c r="A388" t="s">
        <v>7459</v>
      </c>
      <c r="B388" t="s">
        <v>11548</v>
      </c>
    </row>
    <row r="389" spans="1:2">
      <c r="A389" t="s">
        <v>7502</v>
      </c>
      <c r="B389" t="s">
        <v>11519</v>
      </c>
    </row>
    <row r="390" spans="1:2">
      <c r="A390" t="s">
        <v>7234</v>
      </c>
      <c r="B390" t="s">
        <v>11619</v>
      </c>
    </row>
    <row r="391" spans="1:2">
      <c r="A391" t="s">
        <v>8142</v>
      </c>
      <c r="B391" t="s">
        <v>11526</v>
      </c>
    </row>
    <row r="392" spans="1:2">
      <c r="A392" t="s">
        <v>8164</v>
      </c>
      <c r="B392" t="s">
        <v>11559</v>
      </c>
    </row>
    <row r="393" spans="1:2">
      <c r="A393" t="s">
        <v>7450</v>
      </c>
      <c r="B393" t="s">
        <v>11575</v>
      </c>
    </row>
    <row r="394" spans="1:2">
      <c r="A394" t="s">
        <v>7453</v>
      </c>
      <c r="B394" t="s">
        <v>11628</v>
      </c>
    </row>
    <row r="395" spans="1:2">
      <c r="A395" t="s">
        <v>8095</v>
      </c>
      <c r="B395" t="s">
        <v>11579</v>
      </c>
    </row>
    <row r="396" spans="1:2">
      <c r="A396" t="s">
        <v>7389</v>
      </c>
      <c r="B396" t="s">
        <v>11528</v>
      </c>
    </row>
    <row r="397" spans="1:2">
      <c r="A397" t="s">
        <v>8282</v>
      </c>
      <c r="B397" t="s">
        <v>11592</v>
      </c>
    </row>
    <row r="398" spans="1:2">
      <c r="A398" t="s">
        <v>7668</v>
      </c>
      <c r="B398" t="s">
        <v>11548</v>
      </c>
    </row>
    <row r="399" spans="1:2">
      <c r="A399" t="s">
        <v>8075</v>
      </c>
      <c r="B399" t="s">
        <v>11621</v>
      </c>
    </row>
    <row r="400" spans="1:2">
      <c r="A400" t="s">
        <v>7698</v>
      </c>
      <c r="B400" t="s">
        <v>11567</v>
      </c>
    </row>
    <row r="401" spans="1:2">
      <c r="A401" t="s">
        <v>7695</v>
      </c>
      <c r="B401" t="s">
        <v>11517</v>
      </c>
    </row>
    <row r="402" spans="1:2">
      <c r="A402" t="s">
        <v>7840</v>
      </c>
      <c r="B402" t="s">
        <v>11550</v>
      </c>
    </row>
    <row r="403" spans="1:2">
      <c r="A403" t="s">
        <v>7990</v>
      </c>
      <c r="B403" t="s">
        <v>11562</v>
      </c>
    </row>
    <row r="404" spans="1:2">
      <c r="A404" t="s">
        <v>7160</v>
      </c>
      <c r="B404" t="s">
        <v>11527</v>
      </c>
    </row>
    <row r="405" spans="1:2">
      <c r="A405" t="s">
        <v>7771</v>
      </c>
      <c r="B405" t="s">
        <v>11574</v>
      </c>
    </row>
    <row r="406" spans="1:2">
      <c r="A406" t="s">
        <v>7924</v>
      </c>
      <c r="B406" t="s">
        <v>11629</v>
      </c>
    </row>
    <row r="407" spans="1:2">
      <c r="A407" t="s">
        <v>7220</v>
      </c>
      <c r="B407" t="s">
        <v>11593</v>
      </c>
    </row>
    <row r="408" spans="1:2">
      <c r="A408" t="s">
        <v>7294</v>
      </c>
      <c r="B408" t="s">
        <v>11630</v>
      </c>
    </row>
    <row r="409" spans="1:2">
      <c r="A409" t="s">
        <v>7379</v>
      </c>
      <c r="B409" t="s">
        <v>11568</v>
      </c>
    </row>
    <row r="410" spans="1:2">
      <c r="A410" t="s">
        <v>8071</v>
      </c>
      <c r="B410" t="s">
        <v>11536</v>
      </c>
    </row>
    <row r="411" spans="1:2">
      <c r="A411" t="s">
        <v>8166</v>
      </c>
      <c r="B411" t="s">
        <v>11631</v>
      </c>
    </row>
    <row r="412" spans="1:2">
      <c r="A412" t="s">
        <v>7222</v>
      </c>
      <c r="B412" t="s">
        <v>11514</v>
      </c>
    </row>
    <row r="413" spans="1:2">
      <c r="A413" t="s">
        <v>7259</v>
      </c>
      <c r="B413" t="s">
        <v>11542</v>
      </c>
    </row>
    <row r="414" spans="1:2">
      <c r="A414" t="s">
        <v>7520</v>
      </c>
      <c r="B414" t="s">
        <v>11569</v>
      </c>
    </row>
    <row r="415" spans="1:2">
      <c r="A415" t="s">
        <v>8140</v>
      </c>
      <c r="B415" t="s">
        <v>11619</v>
      </c>
    </row>
    <row r="416" spans="1:2">
      <c r="A416" t="s">
        <v>8073</v>
      </c>
      <c r="B416" t="s">
        <v>11570</v>
      </c>
    </row>
    <row r="417" spans="1:2">
      <c r="A417" t="s">
        <v>7504</v>
      </c>
      <c r="B417" t="s">
        <v>11577</v>
      </c>
    </row>
    <row r="418" spans="1:2">
      <c r="A418" t="s">
        <v>7292</v>
      </c>
      <c r="B418" t="s">
        <v>11532</v>
      </c>
    </row>
    <row r="419" spans="1:2">
      <c r="A419" t="s">
        <v>8029</v>
      </c>
      <c r="B419" t="s">
        <v>11559</v>
      </c>
    </row>
    <row r="420" spans="1:2">
      <c r="A420" t="s">
        <v>7662</v>
      </c>
      <c r="B420" t="s">
        <v>11554</v>
      </c>
    </row>
    <row r="421" spans="1:2">
      <c r="A421" t="s">
        <v>7744</v>
      </c>
      <c r="B421" t="s">
        <v>11513</v>
      </c>
    </row>
    <row r="422" spans="1:2">
      <c r="A422" t="s">
        <v>7461</v>
      </c>
      <c r="B422" t="s">
        <v>11538</v>
      </c>
    </row>
    <row r="423" spans="1:2">
      <c r="A423" t="s">
        <v>7664</v>
      </c>
      <c r="B423" t="s">
        <v>11549</v>
      </c>
    </row>
    <row r="424" spans="1:2">
      <c r="A424" t="s">
        <v>8112</v>
      </c>
      <c r="B424" t="s">
        <v>11632</v>
      </c>
    </row>
    <row r="425" spans="1:2">
      <c r="A425" t="s">
        <v>7330</v>
      </c>
      <c r="B425" t="s">
        <v>4771</v>
      </c>
    </row>
    <row r="426" spans="1:2">
      <c r="A426" t="s">
        <v>7599</v>
      </c>
      <c r="B426" t="s">
        <v>11594</v>
      </c>
    </row>
    <row r="427" spans="1:2">
      <c r="A427" t="s">
        <v>7523</v>
      </c>
      <c r="B427" t="s">
        <v>11529</v>
      </c>
    </row>
    <row r="428" spans="1:2">
      <c r="A428" t="s">
        <v>8144</v>
      </c>
      <c r="B428" t="s">
        <v>11555</v>
      </c>
    </row>
    <row r="429" spans="1:2">
      <c r="A429" t="s">
        <v>7162</v>
      </c>
      <c r="B429" t="s">
        <v>11543</v>
      </c>
    </row>
    <row r="430" spans="1:2">
      <c r="A430" t="s">
        <v>7779</v>
      </c>
      <c r="B430" t="s">
        <v>11567</v>
      </c>
    </row>
    <row r="431" spans="1:2">
      <c r="A431" t="s">
        <v>8235</v>
      </c>
      <c r="B431" t="s">
        <v>11613</v>
      </c>
    </row>
    <row r="432" spans="1:2">
      <c r="A432" t="s">
        <v>7782</v>
      </c>
      <c r="B432" t="s">
        <v>11625</v>
      </c>
    </row>
    <row r="433" spans="1:2">
      <c r="A433" t="s">
        <v>8153</v>
      </c>
      <c r="B433" t="s">
        <v>11538</v>
      </c>
    </row>
    <row r="434" spans="1:2">
      <c r="A434" t="s">
        <v>7353</v>
      </c>
      <c r="B434" t="s">
        <v>11567</v>
      </c>
    </row>
    <row r="435" spans="1:2">
      <c r="A435" t="s">
        <v>7558</v>
      </c>
      <c r="B435" t="s">
        <v>11624</v>
      </c>
    </row>
    <row r="436" spans="1:2">
      <c r="A436" t="s">
        <v>7691</v>
      </c>
      <c r="B436" t="s">
        <v>11602</v>
      </c>
    </row>
    <row r="437" spans="1:2">
      <c r="A437" t="s">
        <v>8032</v>
      </c>
      <c r="B437" t="s">
        <v>11550</v>
      </c>
    </row>
    <row r="438" spans="1:2">
      <c r="A438" t="s">
        <v>7693</v>
      </c>
      <c r="B438" t="s">
        <v>11625</v>
      </c>
    </row>
    <row r="439" spans="1:2">
      <c r="A439" t="s">
        <v>7155</v>
      </c>
      <c r="B439" t="s">
        <v>11548</v>
      </c>
    </row>
    <row r="440" spans="1:2">
      <c r="A440" t="s">
        <v>7456</v>
      </c>
      <c r="B440" t="s">
        <v>11545</v>
      </c>
    </row>
    <row r="441" spans="1:2">
      <c r="A441" t="s">
        <v>8126</v>
      </c>
      <c r="B441" t="s">
        <v>11616</v>
      </c>
    </row>
    <row r="442" spans="1:2">
      <c r="A442" t="s">
        <v>8314</v>
      </c>
      <c r="B442" t="s">
        <v>11621</v>
      </c>
    </row>
    <row r="443" spans="1:2">
      <c r="A443" t="s">
        <v>7226</v>
      </c>
      <c r="B443" t="s">
        <v>11567</v>
      </c>
    </row>
    <row r="444" spans="1:2">
      <c r="A444" t="s">
        <v>7228</v>
      </c>
      <c r="B444" t="s">
        <v>11528</v>
      </c>
    </row>
    <row r="445" spans="1:2">
      <c r="A445" t="s">
        <v>7592</v>
      </c>
      <c r="B445" t="s">
        <v>11570</v>
      </c>
    </row>
    <row r="446" spans="1:2">
      <c r="A446" t="s">
        <v>8284</v>
      </c>
      <c r="B446" t="s">
        <v>11514</v>
      </c>
    </row>
    <row r="447" spans="1:2">
      <c r="A447" t="s">
        <v>7776</v>
      </c>
      <c r="B447" t="s">
        <v>11603</v>
      </c>
    </row>
    <row r="448" spans="1:2">
      <c r="A448" t="s">
        <v>7157</v>
      </c>
      <c r="B448" t="s">
        <v>11542</v>
      </c>
    </row>
    <row r="449" spans="1:2">
      <c r="A449" t="s">
        <v>7971</v>
      </c>
      <c r="B449" t="s">
        <v>11633</v>
      </c>
    </row>
    <row r="450" spans="1:2">
      <c r="A450" t="s">
        <v>7666</v>
      </c>
      <c r="B450" t="s">
        <v>11625</v>
      </c>
    </row>
    <row r="451" spans="1:2">
      <c r="A451" t="s">
        <v>7832</v>
      </c>
      <c r="B451" t="s">
        <v>11552</v>
      </c>
    </row>
    <row r="452" spans="1:2">
      <c r="A452" t="s">
        <v>7834</v>
      </c>
      <c r="B452" t="s">
        <v>11569</v>
      </c>
    </row>
    <row r="453" spans="1:2">
      <c r="A453" t="s">
        <v>7802</v>
      </c>
      <c r="B453" t="s">
        <v>11548</v>
      </c>
    </row>
    <row r="454" spans="1:2">
      <c r="A454" t="s">
        <v>8026</v>
      </c>
      <c r="B454" t="s">
        <v>11558</v>
      </c>
    </row>
    <row r="455" spans="1:2">
      <c r="A455" t="s">
        <v>8023</v>
      </c>
      <c r="B455" t="s">
        <v>11598</v>
      </c>
    </row>
    <row r="456" spans="1:2">
      <c r="A456" t="s">
        <v>7837</v>
      </c>
      <c r="B456" t="s">
        <v>11620</v>
      </c>
    </row>
    <row r="457" spans="1:2">
      <c r="A457" t="s">
        <v>7556</v>
      </c>
      <c r="B457" t="s">
        <v>11512</v>
      </c>
    </row>
    <row r="458" spans="1:2">
      <c r="A458" t="s">
        <v>7518</v>
      </c>
      <c r="B458" t="s">
        <v>11619</v>
      </c>
    </row>
    <row r="459" spans="1:2">
      <c r="A459" t="s">
        <v>8328</v>
      </c>
      <c r="B459" t="s">
        <v>11591</v>
      </c>
    </row>
    <row r="460" spans="1:2">
      <c r="A460" t="s">
        <v>7477</v>
      </c>
      <c r="B460" t="s">
        <v>11530</v>
      </c>
    </row>
    <row r="461" spans="1:2">
      <c r="A461" t="s">
        <v>7506</v>
      </c>
      <c r="B461" t="s">
        <v>11562</v>
      </c>
    </row>
    <row r="462" spans="1:2">
      <c r="A462" t="s">
        <v>7594</v>
      </c>
      <c r="B462" t="s">
        <v>11616</v>
      </c>
    </row>
    <row r="463" spans="1:2">
      <c r="A463" t="s">
        <v>7384</v>
      </c>
      <c r="B463" t="s">
        <v>11520</v>
      </c>
    </row>
    <row r="464" spans="1:2">
      <c r="A464" t="s">
        <v>7988</v>
      </c>
      <c r="B464" t="s">
        <v>11590</v>
      </c>
    </row>
    <row r="465" spans="1:2">
      <c r="A465" t="s">
        <v>7257</v>
      </c>
      <c r="B465" t="s">
        <v>11534</v>
      </c>
    </row>
    <row r="466" spans="1:2">
      <c r="A466" t="s">
        <v>8099</v>
      </c>
      <c r="B466" t="s">
        <v>11559</v>
      </c>
    </row>
    <row r="467" spans="1:2">
      <c r="A467" t="s">
        <v>7509</v>
      </c>
      <c r="B467" t="s">
        <v>11551</v>
      </c>
    </row>
    <row r="468" spans="1:2">
      <c r="A468" t="s">
        <v>7386</v>
      </c>
      <c r="B468" t="s">
        <v>11634</v>
      </c>
    </row>
    <row r="469" spans="1:2">
      <c r="A469" t="s">
        <v>8097</v>
      </c>
      <c r="B469" t="s">
        <v>11537</v>
      </c>
    </row>
    <row r="470" spans="1:2">
      <c r="A470" t="s">
        <v>7553</v>
      </c>
      <c r="B470" t="s">
        <v>11514</v>
      </c>
    </row>
    <row r="471" spans="1:2">
      <c r="A471" t="s">
        <v>7774</v>
      </c>
      <c r="B471" t="s">
        <v>11635</v>
      </c>
    </row>
    <row r="472" spans="1:2">
      <c r="A472" t="s">
        <v>7397</v>
      </c>
      <c r="B472" t="s">
        <v>11552</v>
      </c>
    </row>
    <row r="473" spans="1:2">
      <c r="A473" t="s">
        <v>7288</v>
      </c>
      <c r="B473" t="s">
        <v>11568</v>
      </c>
    </row>
    <row r="474" spans="1:2">
      <c r="A474" t="s">
        <v>7255</v>
      </c>
      <c r="B474" t="s">
        <v>11535</v>
      </c>
    </row>
    <row r="475" spans="1:2">
      <c r="A475" t="s">
        <v>8233</v>
      </c>
      <c r="B475" t="s">
        <v>11562</v>
      </c>
    </row>
    <row r="476" spans="1:2">
      <c r="A476" t="s">
        <v>7614</v>
      </c>
      <c r="B476" t="s">
        <v>11607</v>
      </c>
    </row>
    <row r="477" spans="1:2">
      <c r="A477" t="s">
        <v>7721</v>
      </c>
      <c r="B477" t="s">
        <v>11592</v>
      </c>
    </row>
    <row r="478" spans="1:2">
      <c r="A478" t="s">
        <v>7718</v>
      </c>
      <c r="B478" t="s">
        <v>11604</v>
      </c>
    </row>
    <row r="479" spans="1:2">
      <c r="A479" t="s">
        <v>7399</v>
      </c>
      <c r="B479" t="s">
        <v>11555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42824-A8BA-4EC2-BA09-AC1DF3761ECB}">
  <dimension ref="A1:G18"/>
  <sheetViews>
    <sheetView workbookViewId="0">
      <selection activeCell="E11" sqref="E11"/>
    </sheetView>
  </sheetViews>
  <sheetFormatPr defaultRowHeight="14.5"/>
  <cols>
    <col min="1" max="1" width="13.6328125" bestFit="1" customWidth="1"/>
    <col min="2" max="2" width="15.453125" bestFit="1" customWidth="1"/>
    <col min="3" max="3" width="35.26953125" bestFit="1" customWidth="1"/>
    <col min="5" max="5" width="12.6328125" bestFit="1" customWidth="1"/>
    <col min="6" max="6" width="15.08984375" bestFit="1" customWidth="1"/>
    <col min="7" max="7" width="18" bestFit="1" customWidth="1"/>
  </cols>
  <sheetData>
    <row r="1" spans="1:7">
      <c r="A1" t="s">
        <v>11677</v>
      </c>
    </row>
    <row r="2" spans="1:7">
      <c r="A2" t="s">
        <v>11673</v>
      </c>
      <c r="B2" t="s">
        <v>5694</v>
      </c>
      <c r="C2" t="s">
        <v>5693</v>
      </c>
      <c r="D2" t="s">
        <v>357</v>
      </c>
      <c r="E2" t="s">
        <v>322</v>
      </c>
      <c r="F2" t="s">
        <v>108</v>
      </c>
      <c r="G2" t="s">
        <v>11674</v>
      </c>
    </row>
    <row r="3" spans="1:7">
      <c r="A3" s="168" t="s">
        <v>4865</v>
      </c>
      <c r="B3" s="169" t="s">
        <v>1146</v>
      </c>
      <c r="C3" s="57" t="s">
        <v>8940</v>
      </c>
      <c r="D3" s="57" t="s">
        <v>5646</v>
      </c>
      <c r="E3" s="90">
        <v>45694.314240277781</v>
      </c>
      <c r="F3" s="57" t="s">
        <v>5314</v>
      </c>
      <c r="G3" s="57" t="s">
        <v>11675</v>
      </c>
    </row>
    <row r="4" spans="1:7">
      <c r="A4" s="56" t="s">
        <v>4865</v>
      </c>
      <c r="B4" t="s">
        <v>1314</v>
      </c>
      <c r="C4" t="s">
        <v>8940</v>
      </c>
      <c r="D4" t="s">
        <v>5646</v>
      </c>
      <c r="E4" s="77">
        <v>45694.31415914352</v>
      </c>
      <c r="F4" t="s">
        <v>5340</v>
      </c>
      <c r="G4" t="s">
        <v>449</v>
      </c>
    </row>
    <row r="5" spans="1:7">
      <c r="A5" t="s">
        <v>4865</v>
      </c>
      <c r="B5" t="s">
        <v>1237</v>
      </c>
      <c r="C5" t="s">
        <v>8940</v>
      </c>
      <c r="D5" t="s">
        <v>5646</v>
      </c>
      <c r="E5" s="77">
        <v>45694.307696909724</v>
      </c>
      <c r="F5" t="s">
        <v>5422</v>
      </c>
      <c r="G5" t="s">
        <v>11676</v>
      </c>
    </row>
    <row r="6" spans="1:7">
      <c r="A6" t="s">
        <v>5790</v>
      </c>
      <c r="B6" t="s">
        <v>1146</v>
      </c>
      <c r="C6" t="s">
        <v>10138</v>
      </c>
      <c r="D6" t="s">
        <v>5646</v>
      </c>
      <c r="E6" s="77">
        <v>45667.391971296296</v>
      </c>
      <c r="F6" t="s">
        <v>5314</v>
      </c>
      <c r="G6" t="s">
        <v>11675</v>
      </c>
    </row>
    <row r="7" spans="1:7">
      <c r="A7" t="s">
        <v>5790</v>
      </c>
      <c r="B7" t="s">
        <v>1314</v>
      </c>
      <c r="C7" t="s">
        <v>10138</v>
      </c>
      <c r="D7" t="s">
        <v>5646</v>
      </c>
      <c r="E7" s="77">
        <v>45667.391921956019</v>
      </c>
      <c r="F7" t="s">
        <v>5340</v>
      </c>
      <c r="G7" t="s">
        <v>449</v>
      </c>
    </row>
    <row r="8" spans="1:7">
      <c r="A8" t="s">
        <v>5790</v>
      </c>
      <c r="B8" t="s">
        <v>1237</v>
      </c>
      <c r="C8" t="s">
        <v>10138</v>
      </c>
      <c r="D8" t="s">
        <v>5646</v>
      </c>
      <c r="E8" s="77">
        <v>45667.389536921299</v>
      </c>
      <c r="F8" t="s">
        <v>5422</v>
      </c>
      <c r="G8" t="s">
        <v>11676</v>
      </c>
    </row>
    <row r="11" spans="1:7">
      <c r="A11" t="s">
        <v>11678</v>
      </c>
    </row>
    <row r="12" spans="1:7">
      <c r="A12" t="s">
        <v>11673</v>
      </c>
      <c r="B12" t="s">
        <v>5694</v>
      </c>
      <c r="C12" t="s">
        <v>5693</v>
      </c>
      <c r="D12" t="s">
        <v>357</v>
      </c>
      <c r="E12" t="s">
        <v>322</v>
      </c>
      <c r="F12" t="s">
        <v>108</v>
      </c>
      <c r="G12" t="s">
        <v>11674</v>
      </c>
    </row>
    <row r="13" spans="1:7">
      <c r="A13" s="57" t="s">
        <v>4865</v>
      </c>
      <c r="B13" s="57" t="s">
        <v>1146</v>
      </c>
      <c r="C13" s="57" t="s">
        <v>8940</v>
      </c>
      <c r="D13" s="57" t="s">
        <v>5648</v>
      </c>
      <c r="E13" s="90">
        <v>45694.314240277781</v>
      </c>
      <c r="F13" s="57" t="s">
        <v>5314</v>
      </c>
      <c r="G13" s="57" t="s">
        <v>11675</v>
      </c>
    </row>
    <row r="14" spans="1:7">
      <c r="A14" t="s">
        <v>4865</v>
      </c>
      <c r="B14" t="s">
        <v>1314</v>
      </c>
      <c r="C14" t="s">
        <v>8940</v>
      </c>
      <c r="D14" t="s">
        <v>5646</v>
      </c>
      <c r="E14" s="77">
        <v>45694.31415914352</v>
      </c>
      <c r="F14" t="s">
        <v>5340</v>
      </c>
      <c r="G14" t="s">
        <v>449</v>
      </c>
    </row>
    <row r="15" spans="1:7">
      <c r="A15" t="s">
        <v>4865</v>
      </c>
      <c r="B15" t="s">
        <v>1237</v>
      </c>
      <c r="C15" t="s">
        <v>8940</v>
      </c>
      <c r="D15" t="s">
        <v>5646</v>
      </c>
      <c r="E15" s="77">
        <v>45694.307696909724</v>
      </c>
      <c r="F15" t="s">
        <v>5422</v>
      </c>
      <c r="G15" t="s">
        <v>11676</v>
      </c>
    </row>
    <row r="16" spans="1:7">
      <c r="A16" t="s">
        <v>5790</v>
      </c>
      <c r="B16" t="s">
        <v>1146</v>
      </c>
      <c r="C16" t="s">
        <v>10138</v>
      </c>
      <c r="D16" t="s">
        <v>5646</v>
      </c>
      <c r="E16" s="77">
        <v>45667.391971296296</v>
      </c>
      <c r="F16" t="s">
        <v>5314</v>
      </c>
      <c r="G16" t="s">
        <v>11675</v>
      </c>
    </row>
    <row r="17" spans="1:7">
      <c r="A17" t="s">
        <v>5790</v>
      </c>
      <c r="B17" t="s">
        <v>1314</v>
      </c>
      <c r="C17" t="s">
        <v>10138</v>
      </c>
      <c r="D17" t="s">
        <v>5646</v>
      </c>
      <c r="E17" s="77">
        <v>45667.391921956019</v>
      </c>
      <c r="F17" t="s">
        <v>5340</v>
      </c>
      <c r="G17" t="s">
        <v>449</v>
      </c>
    </row>
    <row r="18" spans="1:7">
      <c r="A18" t="s">
        <v>5790</v>
      </c>
      <c r="B18" t="s">
        <v>1237</v>
      </c>
      <c r="C18" t="s">
        <v>10138</v>
      </c>
      <c r="D18" t="s">
        <v>5646</v>
      </c>
      <c r="E18" s="77">
        <v>45667.389536921299</v>
      </c>
      <c r="F18" t="s">
        <v>5422</v>
      </c>
      <c r="G18" t="s">
        <v>11676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40153-D861-4108-8303-336EDA6C10AB}">
  <dimension ref="A1:O402"/>
  <sheetViews>
    <sheetView workbookViewId="0">
      <selection activeCell="D401" sqref="D401"/>
    </sheetView>
  </sheetViews>
  <sheetFormatPr defaultRowHeight="14.5"/>
  <cols>
    <col min="2" max="2" width="15.08984375" bestFit="1" customWidth="1"/>
  </cols>
  <sheetData>
    <row r="1" spans="1:13">
      <c r="A1" s="178" t="s">
        <v>11651</v>
      </c>
      <c r="B1" s="178"/>
      <c r="D1" s="178" t="s">
        <v>11650</v>
      </c>
      <c r="E1" s="178"/>
      <c r="G1" s="178" t="s">
        <v>11668</v>
      </c>
      <c r="H1" s="178"/>
      <c r="J1" t="s">
        <v>11654</v>
      </c>
      <c r="K1" t="s">
        <v>5968</v>
      </c>
      <c r="L1" t="s">
        <v>4766</v>
      </c>
      <c r="M1" t="s">
        <v>11652</v>
      </c>
    </row>
    <row r="2" spans="1:13">
      <c r="A2" t="s">
        <v>4766</v>
      </c>
      <c r="B2" t="s">
        <v>11652</v>
      </c>
      <c r="D2" t="s">
        <v>4766</v>
      </c>
      <c r="E2" t="s">
        <v>11652</v>
      </c>
      <c r="G2" t="s">
        <v>4766</v>
      </c>
      <c r="H2" t="s">
        <v>11652</v>
      </c>
      <c r="J2">
        <v>2025</v>
      </c>
      <c r="K2">
        <v>2</v>
      </c>
      <c r="L2" t="s">
        <v>4747</v>
      </c>
      <c r="M2">
        <v>37</v>
      </c>
    </row>
    <row r="3" spans="1:13">
      <c r="A3" t="s">
        <v>4747</v>
      </c>
      <c r="B3">
        <v>37</v>
      </c>
      <c r="D3" t="s">
        <v>11647</v>
      </c>
      <c r="E3">
        <v>168</v>
      </c>
      <c r="G3" t="s">
        <v>4747</v>
      </c>
      <c r="H3">
        <v>200</v>
      </c>
      <c r="J3">
        <v>2025</v>
      </c>
      <c r="K3">
        <v>2</v>
      </c>
      <c r="L3" t="s">
        <v>11644</v>
      </c>
      <c r="M3">
        <v>4</v>
      </c>
    </row>
    <row r="4" spans="1:13">
      <c r="A4" t="s">
        <v>4701</v>
      </c>
      <c r="B4">
        <v>4</v>
      </c>
      <c r="D4" t="s">
        <v>4747</v>
      </c>
      <c r="E4">
        <v>74</v>
      </c>
      <c r="G4" t="s">
        <v>11647</v>
      </c>
      <c r="H4">
        <v>168</v>
      </c>
      <c r="J4">
        <v>2025</v>
      </c>
      <c r="K4">
        <v>2</v>
      </c>
      <c r="L4" t="s">
        <v>4701</v>
      </c>
      <c r="M4">
        <v>4</v>
      </c>
    </row>
    <row r="5" spans="1:13">
      <c r="A5" t="s">
        <v>11644</v>
      </c>
      <c r="B5">
        <v>4</v>
      </c>
      <c r="D5" t="s">
        <v>4701</v>
      </c>
      <c r="E5">
        <v>18</v>
      </c>
      <c r="G5" t="s">
        <v>4701</v>
      </c>
      <c r="H5">
        <v>28</v>
      </c>
      <c r="J5">
        <v>2025</v>
      </c>
      <c r="K5">
        <v>2</v>
      </c>
      <c r="L5" t="s">
        <v>4769</v>
      </c>
      <c r="M5">
        <v>3</v>
      </c>
    </row>
    <row r="6" spans="1:13">
      <c r="A6" t="s">
        <v>4769</v>
      </c>
      <c r="B6">
        <v>3</v>
      </c>
      <c r="D6" t="s">
        <v>11640</v>
      </c>
      <c r="E6">
        <v>5</v>
      </c>
      <c r="G6" t="s">
        <v>4769</v>
      </c>
      <c r="H6">
        <v>10</v>
      </c>
      <c r="J6">
        <v>2025</v>
      </c>
      <c r="K6">
        <v>2</v>
      </c>
      <c r="L6" t="s">
        <v>11641</v>
      </c>
      <c r="M6">
        <v>2</v>
      </c>
    </row>
    <row r="7" spans="1:13">
      <c r="A7" t="s">
        <v>11646</v>
      </c>
      <c r="B7">
        <v>2</v>
      </c>
      <c r="D7" t="s">
        <v>11641</v>
      </c>
      <c r="E7">
        <v>4</v>
      </c>
      <c r="G7" t="s">
        <v>11644</v>
      </c>
      <c r="H7">
        <v>7</v>
      </c>
      <c r="J7">
        <v>2025</v>
      </c>
      <c r="K7">
        <v>2</v>
      </c>
      <c r="L7" t="s">
        <v>11640</v>
      </c>
      <c r="M7">
        <v>2</v>
      </c>
    </row>
    <row r="8" spans="1:13">
      <c r="A8" t="s">
        <v>11642</v>
      </c>
      <c r="B8">
        <v>2</v>
      </c>
      <c r="D8" t="s">
        <v>11645</v>
      </c>
      <c r="E8">
        <v>4</v>
      </c>
      <c r="G8" t="s">
        <v>11642</v>
      </c>
      <c r="H8">
        <v>7</v>
      </c>
      <c r="J8">
        <v>2025</v>
      </c>
      <c r="K8">
        <v>2</v>
      </c>
      <c r="L8" t="s">
        <v>11646</v>
      </c>
      <c r="M8">
        <v>2</v>
      </c>
    </row>
    <row r="9" spans="1:13">
      <c r="A9" t="s">
        <v>11639</v>
      </c>
      <c r="B9">
        <v>2</v>
      </c>
      <c r="D9" t="s">
        <v>4769</v>
      </c>
      <c r="E9">
        <v>3</v>
      </c>
      <c r="G9" t="s">
        <v>11640</v>
      </c>
      <c r="H9">
        <v>7</v>
      </c>
      <c r="J9">
        <v>2025</v>
      </c>
      <c r="K9">
        <v>2</v>
      </c>
      <c r="L9" t="s">
        <v>11639</v>
      </c>
      <c r="M9">
        <v>2</v>
      </c>
    </row>
    <row r="10" spans="1:13">
      <c r="A10" t="s">
        <v>11640</v>
      </c>
      <c r="B10">
        <v>2</v>
      </c>
      <c r="D10" t="s">
        <v>11646</v>
      </c>
      <c r="E10">
        <v>2</v>
      </c>
      <c r="G10" t="s">
        <v>11641</v>
      </c>
      <c r="H10">
        <v>6</v>
      </c>
      <c r="J10">
        <v>2025</v>
      </c>
      <c r="K10">
        <v>2</v>
      </c>
      <c r="L10" t="s">
        <v>11642</v>
      </c>
      <c r="M10">
        <v>2</v>
      </c>
    </row>
    <row r="11" spans="1:13">
      <c r="A11" t="s">
        <v>11641</v>
      </c>
      <c r="B11">
        <v>2</v>
      </c>
      <c r="D11" t="s">
        <v>11643</v>
      </c>
      <c r="E11">
        <v>2</v>
      </c>
      <c r="G11" t="s">
        <v>11639</v>
      </c>
      <c r="H11">
        <v>5</v>
      </c>
      <c r="J11">
        <v>2025</v>
      </c>
      <c r="K11">
        <v>2</v>
      </c>
      <c r="L11" t="s">
        <v>11645</v>
      </c>
      <c r="M11">
        <v>1</v>
      </c>
    </row>
    <row r="12" spans="1:13">
      <c r="A12" t="s">
        <v>11643</v>
      </c>
      <c r="B12">
        <v>1</v>
      </c>
      <c r="D12" t="s">
        <v>11644</v>
      </c>
      <c r="E12">
        <v>2</v>
      </c>
      <c r="G12" t="s">
        <v>11645</v>
      </c>
      <c r="H12">
        <v>5</v>
      </c>
      <c r="J12">
        <v>2025</v>
      </c>
      <c r="K12">
        <v>2</v>
      </c>
      <c r="L12" t="s">
        <v>11643</v>
      </c>
      <c r="M12">
        <v>1</v>
      </c>
    </row>
    <row r="13" spans="1:13">
      <c r="A13" t="s">
        <v>11638</v>
      </c>
      <c r="B13">
        <v>1</v>
      </c>
      <c r="D13" t="s">
        <v>11636</v>
      </c>
      <c r="E13">
        <v>1</v>
      </c>
      <c r="G13" t="s">
        <v>11646</v>
      </c>
      <c r="H13">
        <v>4</v>
      </c>
      <c r="J13">
        <v>2025</v>
      </c>
      <c r="K13">
        <v>2</v>
      </c>
      <c r="L13" t="s">
        <v>11638</v>
      </c>
      <c r="M13">
        <v>1</v>
      </c>
    </row>
    <row r="14" spans="1:13">
      <c r="A14" t="s">
        <v>11645</v>
      </c>
      <c r="B14">
        <v>1</v>
      </c>
      <c r="D14" t="s">
        <v>11637</v>
      </c>
      <c r="E14">
        <v>1</v>
      </c>
      <c r="G14" t="s">
        <v>11643</v>
      </c>
      <c r="H14">
        <v>3</v>
      </c>
      <c r="J14">
        <v>2025</v>
      </c>
      <c r="K14">
        <v>1</v>
      </c>
      <c r="L14" t="s">
        <v>11647</v>
      </c>
      <c r="M14">
        <v>168</v>
      </c>
    </row>
    <row r="15" spans="1:13">
      <c r="D15" t="s">
        <v>11638</v>
      </c>
      <c r="E15">
        <v>1</v>
      </c>
      <c r="G15" t="s">
        <v>11638</v>
      </c>
      <c r="H15">
        <v>2</v>
      </c>
      <c r="J15">
        <v>2025</v>
      </c>
      <c r="K15">
        <v>1</v>
      </c>
      <c r="L15" t="s">
        <v>4747</v>
      </c>
      <c r="M15">
        <v>74</v>
      </c>
    </row>
    <row r="16" spans="1:13">
      <c r="D16" t="s">
        <v>11639</v>
      </c>
      <c r="E16">
        <v>1</v>
      </c>
      <c r="G16" t="s">
        <v>11636</v>
      </c>
      <c r="H16">
        <v>1</v>
      </c>
      <c r="J16">
        <v>2025</v>
      </c>
      <c r="K16">
        <v>1</v>
      </c>
      <c r="L16" t="s">
        <v>4701</v>
      </c>
      <c r="M16">
        <v>18</v>
      </c>
    </row>
    <row r="17" spans="4:13">
      <c r="D17" t="s">
        <v>11648</v>
      </c>
      <c r="E17">
        <v>1</v>
      </c>
      <c r="G17" t="s">
        <v>11637</v>
      </c>
      <c r="H17">
        <v>1</v>
      </c>
      <c r="J17">
        <v>2025</v>
      </c>
      <c r="K17">
        <v>1</v>
      </c>
      <c r="L17" t="s">
        <v>11640</v>
      </c>
      <c r="M17">
        <v>5</v>
      </c>
    </row>
    <row r="18" spans="4:13">
      <c r="G18" t="s">
        <v>11648</v>
      </c>
      <c r="H18">
        <v>1</v>
      </c>
      <c r="J18">
        <v>2025</v>
      </c>
      <c r="K18">
        <v>1</v>
      </c>
      <c r="L18" t="s">
        <v>11645</v>
      </c>
      <c r="M18">
        <v>4</v>
      </c>
    </row>
    <row r="19" spans="4:13">
      <c r="J19">
        <v>2025</v>
      </c>
      <c r="K19">
        <v>1</v>
      </c>
      <c r="L19" t="s">
        <v>11641</v>
      </c>
      <c r="M19">
        <v>4</v>
      </c>
    </row>
    <row r="20" spans="4:13">
      <c r="J20">
        <v>2025</v>
      </c>
      <c r="K20">
        <v>1</v>
      </c>
      <c r="L20" t="s">
        <v>4769</v>
      </c>
      <c r="M20">
        <v>3</v>
      </c>
    </row>
    <row r="21" spans="4:13">
      <c r="J21">
        <v>2025</v>
      </c>
      <c r="K21">
        <v>1</v>
      </c>
      <c r="L21" t="s">
        <v>11644</v>
      </c>
      <c r="M21">
        <v>2</v>
      </c>
    </row>
    <row r="22" spans="4:13">
      <c r="J22">
        <v>2025</v>
      </c>
      <c r="K22">
        <v>1</v>
      </c>
      <c r="L22" t="s">
        <v>11646</v>
      </c>
      <c r="M22">
        <v>2</v>
      </c>
    </row>
    <row r="23" spans="4:13">
      <c r="J23">
        <v>2025</v>
      </c>
      <c r="K23">
        <v>1</v>
      </c>
      <c r="L23" t="s">
        <v>11643</v>
      </c>
      <c r="M23">
        <v>2</v>
      </c>
    </row>
    <row r="24" spans="4:13">
      <c r="J24">
        <v>2025</v>
      </c>
      <c r="K24">
        <v>1</v>
      </c>
      <c r="L24" t="s">
        <v>11639</v>
      </c>
      <c r="M24">
        <v>1</v>
      </c>
    </row>
    <row r="25" spans="4:13">
      <c r="J25">
        <v>2025</v>
      </c>
      <c r="K25">
        <v>1</v>
      </c>
      <c r="L25" t="s">
        <v>11637</v>
      </c>
      <c r="M25">
        <v>1</v>
      </c>
    </row>
    <row r="26" spans="4:13">
      <c r="J26">
        <v>2025</v>
      </c>
      <c r="K26">
        <v>1</v>
      </c>
      <c r="L26" t="s">
        <v>11638</v>
      </c>
      <c r="M26">
        <v>1</v>
      </c>
    </row>
    <row r="27" spans="4:13">
      <c r="J27">
        <v>2025</v>
      </c>
      <c r="K27">
        <v>1</v>
      </c>
      <c r="L27" t="s">
        <v>11636</v>
      </c>
      <c r="M27">
        <v>1</v>
      </c>
    </row>
    <row r="28" spans="4:13">
      <c r="J28">
        <v>2025</v>
      </c>
      <c r="K28">
        <v>1</v>
      </c>
      <c r="L28" t="s">
        <v>11648</v>
      </c>
      <c r="M28">
        <v>1</v>
      </c>
    </row>
    <row r="29" spans="4:13">
      <c r="J29">
        <v>2024</v>
      </c>
      <c r="K29">
        <v>12</v>
      </c>
      <c r="L29" t="s">
        <v>4747</v>
      </c>
      <c r="M29">
        <v>36</v>
      </c>
    </row>
    <row r="30" spans="4:13">
      <c r="J30">
        <v>2024</v>
      </c>
      <c r="K30">
        <v>12</v>
      </c>
      <c r="L30" t="s">
        <v>4701</v>
      </c>
      <c r="M30">
        <v>3</v>
      </c>
    </row>
    <row r="31" spans="4:13">
      <c r="J31">
        <v>2024</v>
      </c>
      <c r="K31">
        <v>12</v>
      </c>
      <c r="L31" t="s">
        <v>4769</v>
      </c>
      <c r="M31">
        <v>2</v>
      </c>
    </row>
    <row r="32" spans="4:13">
      <c r="J32">
        <v>2024</v>
      </c>
      <c r="K32">
        <v>12</v>
      </c>
      <c r="L32" t="s">
        <v>11644</v>
      </c>
      <c r="M32">
        <v>1</v>
      </c>
    </row>
    <row r="33" spans="1:15">
      <c r="J33">
        <v>2024</v>
      </c>
      <c r="K33">
        <v>11</v>
      </c>
      <c r="L33" t="s">
        <v>4747</v>
      </c>
      <c r="M33">
        <v>48</v>
      </c>
    </row>
    <row r="34" spans="1:15">
      <c r="J34">
        <v>2024</v>
      </c>
      <c r="K34">
        <v>11</v>
      </c>
      <c r="L34" t="s">
        <v>11642</v>
      </c>
      <c r="M34">
        <v>5</v>
      </c>
    </row>
    <row r="35" spans="1:15">
      <c r="J35">
        <v>2024</v>
      </c>
      <c r="K35">
        <v>11</v>
      </c>
      <c r="L35" t="s">
        <v>4701</v>
      </c>
      <c r="M35">
        <v>3</v>
      </c>
    </row>
    <row r="36" spans="1:15">
      <c r="J36">
        <v>2024</v>
      </c>
      <c r="K36">
        <v>11</v>
      </c>
      <c r="L36" t="s">
        <v>11639</v>
      </c>
      <c r="M36">
        <v>2</v>
      </c>
    </row>
    <row r="37" spans="1:15">
      <c r="J37">
        <v>2024</v>
      </c>
      <c r="K37">
        <v>11</v>
      </c>
      <c r="L37" t="s">
        <v>4769</v>
      </c>
      <c r="M37">
        <v>2</v>
      </c>
    </row>
    <row r="38" spans="1:15">
      <c r="J38">
        <v>2024</v>
      </c>
      <c r="K38">
        <v>10</v>
      </c>
      <c r="L38" t="s">
        <v>4747</v>
      </c>
      <c r="M38">
        <v>5</v>
      </c>
    </row>
    <row r="43" spans="1:15">
      <c r="A43" t="s">
        <v>11657</v>
      </c>
      <c r="B43" t="s">
        <v>11660</v>
      </c>
      <c r="C43" t="s">
        <v>313</v>
      </c>
      <c r="D43" t="s">
        <v>11659</v>
      </c>
      <c r="E43" t="s">
        <v>5693</v>
      </c>
      <c r="F43" t="s">
        <v>357</v>
      </c>
      <c r="G43" t="s">
        <v>322</v>
      </c>
      <c r="I43" t="s">
        <v>11657</v>
      </c>
      <c r="J43" t="s">
        <v>11660</v>
      </c>
      <c r="K43" t="s">
        <v>313</v>
      </c>
      <c r="L43" t="s">
        <v>11659</v>
      </c>
      <c r="M43" t="s">
        <v>5693</v>
      </c>
      <c r="N43" t="s">
        <v>357</v>
      </c>
      <c r="O43" t="s">
        <v>322</v>
      </c>
    </row>
    <row r="44" spans="1:15">
      <c r="A44">
        <v>21682</v>
      </c>
      <c r="B44" t="s">
        <v>5422</v>
      </c>
      <c r="C44" t="s">
        <v>11661</v>
      </c>
      <c r="D44" t="s">
        <v>11642</v>
      </c>
      <c r="E44" t="s">
        <v>10975</v>
      </c>
      <c r="F44" t="s">
        <v>5647</v>
      </c>
      <c r="G44" s="77">
        <v>45601.854993287037</v>
      </c>
      <c r="H44" s="77"/>
      <c r="I44">
        <v>21682</v>
      </c>
      <c r="J44" t="s">
        <v>11669</v>
      </c>
      <c r="K44" t="s">
        <v>11661</v>
      </c>
      <c r="L44" t="s">
        <v>11642</v>
      </c>
      <c r="M44" t="s">
        <v>10975</v>
      </c>
      <c r="N44" t="s">
        <v>5647</v>
      </c>
      <c r="O44" s="77">
        <v>45601.854993287037</v>
      </c>
    </row>
    <row r="45" spans="1:15">
      <c r="A45">
        <v>29185</v>
      </c>
      <c r="B45" t="s">
        <v>11669</v>
      </c>
      <c r="C45" t="s">
        <v>11661</v>
      </c>
      <c r="D45" t="s">
        <v>11642</v>
      </c>
      <c r="E45" t="s">
        <v>11059</v>
      </c>
      <c r="F45" t="s">
        <v>5647</v>
      </c>
      <c r="G45" s="77">
        <v>45701.430437384261</v>
      </c>
      <c r="H45" s="77"/>
      <c r="I45">
        <v>29185</v>
      </c>
      <c r="J45" t="s">
        <v>11669</v>
      </c>
      <c r="K45" t="s">
        <v>11661</v>
      </c>
      <c r="L45" t="s">
        <v>11642</v>
      </c>
      <c r="M45" t="s">
        <v>11059</v>
      </c>
      <c r="N45" t="s">
        <v>5647</v>
      </c>
      <c r="O45" s="77">
        <v>45701.430437384261</v>
      </c>
    </row>
    <row r="46" spans="1:15">
      <c r="A46">
        <v>27652</v>
      </c>
      <c r="B46" t="s">
        <v>5422</v>
      </c>
      <c r="C46" t="s">
        <v>11661</v>
      </c>
      <c r="D46" t="s">
        <v>11642</v>
      </c>
      <c r="E46" t="s">
        <v>11419</v>
      </c>
      <c r="F46" t="s">
        <v>5647</v>
      </c>
      <c r="G46" s="77">
        <v>45603.534112037036</v>
      </c>
      <c r="H46" s="77"/>
      <c r="I46">
        <v>27652</v>
      </c>
      <c r="J46" t="s">
        <v>11669</v>
      </c>
      <c r="K46" t="s">
        <v>11661</v>
      </c>
      <c r="L46" t="s">
        <v>11642</v>
      </c>
      <c r="M46" t="s">
        <v>11419</v>
      </c>
      <c r="N46" t="s">
        <v>5647</v>
      </c>
      <c r="O46" s="77">
        <v>45603.534112037036</v>
      </c>
    </row>
    <row r="47" spans="1:15">
      <c r="A47">
        <v>32506</v>
      </c>
      <c r="B47" t="s">
        <v>11669</v>
      </c>
      <c r="C47" t="s">
        <v>11661</v>
      </c>
      <c r="D47" t="s">
        <v>11642</v>
      </c>
      <c r="E47" t="s">
        <v>11662</v>
      </c>
      <c r="F47" t="s">
        <v>5647</v>
      </c>
      <c r="G47" s="77">
        <v>45698.532733182874</v>
      </c>
      <c r="H47" s="77"/>
      <c r="I47">
        <v>32506</v>
      </c>
      <c r="J47" t="s">
        <v>11669</v>
      </c>
      <c r="K47" t="s">
        <v>11661</v>
      </c>
      <c r="L47" t="s">
        <v>11642</v>
      </c>
      <c r="M47" t="s">
        <v>11662</v>
      </c>
      <c r="N47" t="s">
        <v>5647</v>
      </c>
      <c r="O47" s="77">
        <v>45698.532733182874</v>
      </c>
    </row>
    <row r="48" spans="1:15">
      <c r="A48">
        <v>36545</v>
      </c>
      <c r="B48" t="s">
        <v>5422</v>
      </c>
      <c r="C48" t="s">
        <v>11661</v>
      </c>
      <c r="D48" t="s">
        <v>11642</v>
      </c>
      <c r="E48" t="s">
        <v>11271</v>
      </c>
      <c r="F48" t="s">
        <v>5647</v>
      </c>
      <c r="G48" s="77">
        <v>45610.490020567129</v>
      </c>
      <c r="H48" s="77"/>
      <c r="I48">
        <v>36545</v>
      </c>
      <c r="J48" t="s">
        <v>11669</v>
      </c>
      <c r="K48" t="s">
        <v>11661</v>
      </c>
      <c r="L48" t="s">
        <v>11642</v>
      </c>
      <c r="M48" t="s">
        <v>11271</v>
      </c>
      <c r="N48" t="s">
        <v>5647</v>
      </c>
      <c r="O48" s="77">
        <v>45610.490020567129</v>
      </c>
    </row>
    <row r="49" spans="1:15">
      <c r="A49">
        <v>47989</v>
      </c>
      <c r="B49" t="s">
        <v>5422</v>
      </c>
      <c r="C49" t="s">
        <v>11661</v>
      </c>
      <c r="D49" t="s">
        <v>11642</v>
      </c>
      <c r="E49" t="s">
        <v>11382</v>
      </c>
      <c r="F49" t="s">
        <v>5647</v>
      </c>
      <c r="G49" s="77">
        <v>45621.294133298608</v>
      </c>
      <c r="H49" s="77"/>
      <c r="I49">
        <v>47989</v>
      </c>
      <c r="J49" t="s">
        <v>11669</v>
      </c>
      <c r="K49" t="s">
        <v>11661</v>
      </c>
      <c r="L49" t="s">
        <v>11642</v>
      </c>
      <c r="M49" t="s">
        <v>11382</v>
      </c>
      <c r="N49" t="s">
        <v>5647</v>
      </c>
      <c r="O49" s="77">
        <v>45621.294133298608</v>
      </c>
    </row>
    <row r="50" spans="1:15">
      <c r="A50">
        <v>60129</v>
      </c>
      <c r="B50" t="s">
        <v>5422</v>
      </c>
      <c r="C50" t="s">
        <v>11661</v>
      </c>
      <c r="D50" t="s">
        <v>11642</v>
      </c>
      <c r="E50" t="s">
        <v>11255</v>
      </c>
      <c r="F50" t="s">
        <v>5647</v>
      </c>
      <c r="G50" s="77">
        <v>45623.506964895831</v>
      </c>
      <c r="H50" s="77"/>
      <c r="I50">
        <v>60129</v>
      </c>
      <c r="J50" t="s">
        <v>11669</v>
      </c>
      <c r="K50" t="s">
        <v>11661</v>
      </c>
      <c r="L50" t="s">
        <v>11642</v>
      </c>
      <c r="M50" t="s">
        <v>11255</v>
      </c>
      <c r="N50" t="s">
        <v>5647</v>
      </c>
      <c r="O50" s="77">
        <v>45623.506964895831</v>
      </c>
    </row>
    <row r="55" spans="1:15">
      <c r="A55" t="s">
        <v>11492</v>
      </c>
      <c r="B55" t="s">
        <v>5693</v>
      </c>
      <c r="C55" t="s">
        <v>313</v>
      </c>
      <c r="D55" t="s">
        <v>5662</v>
      </c>
      <c r="E55" t="s">
        <v>11510</v>
      </c>
      <c r="F55" t="s">
        <v>11658</v>
      </c>
      <c r="G55" t="s">
        <v>11659</v>
      </c>
      <c r="H55" t="s">
        <v>5693</v>
      </c>
      <c r="I55" t="s">
        <v>11670</v>
      </c>
      <c r="J55" t="s">
        <v>11671</v>
      </c>
    </row>
    <row r="56" spans="1:15">
      <c r="A56">
        <v>19381</v>
      </c>
      <c r="B56" t="s">
        <v>7860</v>
      </c>
      <c r="C56" t="s">
        <v>4767</v>
      </c>
      <c r="D56" t="s">
        <v>4771</v>
      </c>
      <c r="E56" t="s">
        <v>7861</v>
      </c>
      <c r="F56" t="s">
        <v>5340</v>
      </c>
      <c r="G56" t="s">
        <v>4747</v>
      </c>
      <c r="H56" t="s">
        <v>7860</v>
      </c>
      <c r="I56" t="s">
        <v>5647</v>
      </c>
      <c r="J56" t="s">
        <v>5647</v>
      </c>
    </row>
    <row r="57" spans="1:15">
      <c r="A57">
        <v>20161</v>
      </c>
      <c r="B57" t="s">
        <v>8366</v>
      </c>
      <c r="C57" t="s">
        <v>4767</v>
      </c>
      <c r="D57" t="s">
        <v>5067</v>
      </c>
      <c r="E57" t="s">
        <v>4771</v>
      </c>
      <c r="F57" t="s">
        <v>5340</v>
      </c>
      <c r="G57" t="s">
        <v>4747</v>
      </c>
      <c r="H57" t="s">
        <v>8366</v>
      </c>
      <c r="I57" t="s">
        <v>5647</v>
      </c>
      <c r="J57" t="s">
        <v>5648</v>
      </c>
    </row>
    <row r="58" spans="1:15">
      <c r="A58">
        <v>21653</v>
      </c>
      <c r="B58" t="s">
        <v>5400</v>
      </c>
      <c r="C58" t="s">
        <v>4767</v>
      </c>
      <c r="D58" t="s">
        <v>5149</v>
      </c>
      <c r="E58" t="s">
        <v>4771</v>
      </c>
      <c r="F58" t="s">
        <v>5340</v>
      </c>
      <c r="G58" t="s">
        <v>4747</v>
      </c>
      <c r="H58" t="s">
        <v>5400</v>
      </c>
      <c r="I58" t="s">
        <v>5647</v>
      </c>
      <c r="J58" t="s">
        <v>5647</v>
      </c>
    </row>
    <row r="59" spans="1:15">
      <c r="A59">
        <v>23782</v>
      </c>
      <c r="B59" t="s">
        <v>5369</v>
      </c>
      <c r="C59" t="s">
        <v>4767</v>
      </c>
      <c r="D59" t="s">
        <v>5091</v>
      </c>
      <c r="E59" t="s">
        <v>4771</v>
      </c>
      <c r="F59" t="s">
        <v>5340</v>
      </c>
      <c r="G59" t="s">
        <v>4747</v>
      </c>
      <c r="H59" t="s">
        <v>5369</v>
      </c>
      <c r="I59" t="s">
        <v>5647</v>
      </c>
      <c r="J59" t="s">
        <v>5647</v>
      </c>
    </row>
    <row r="60" spans="1:15">
      <c r="A60">
        <v>25810</v>
      </c>
      <c r="B60" t="s">
        <v>5413</v>
      </c>
      <c r="C60" t="s">
        <v>4767</v>
      </c>
      <c r="D60" t="s">
        <v>5193</v>
      </c>
      <c r="E60" t="s">
        <v>4771</v>
      </c>
      <c r="F60" t="s">
        <v>5340</v>
      </c>
      <c r="G60" t="s">
        <v>4747</v>
      </c>
      <c r="H60" t="s">
        <v>5413</v>
      </c>
      <c r="I60" t="s">
        <v>5647</v>
      </c>
      <c r="J60" t="s">
        <v>5714</v>
      </c>
    </row>
    <row r="61" spans="1:15">
      <c r="A61">
        <v>15623</v>
      </c>
      <c r="B61" t="s">
        <v>8782</v>
      </c>
      <c r="C61" t="s">
        <v>4767</v>
      </c>
      <c r="D61" t="s">
        <v>5056</v>
      </c>
      <c r="E61" t="s">
        <v>4771</v>
      </c>
      <c r="F61" t="s">
        <v>5340</v>
      </c>
      <c r="G61" t="s">
        <v>4747</v>
      </c>
      <c r="H61" t="s">
        <v>8782</v>
      </c>
      <c r="I61" t="s">
        <v>5647</v>
      </c>
      <c r="J61" t="s">
        <v>5647</v>
      </c>
    </row>
    <row r="62" spans="1:15">
      <c r="A62">
        <v>27869</v>
      </c>
      <c r="B62" t="s">
        <v>5407</v>
      </c>
      <c r="C62" t="s">
        <v>4767</v>
      </c>
      <c r="D62" t="s">
        <v>4794</v>
      </c>
      <c r="E62" t="s">
        <v>4771</v>
      </c>
      <c r="F62" t="s">
        <v>5340</v>
      </c>
      <c r="G62" t="s">
        <v>4747</v>
      </c>
      <c r="H62" t="s">
        <v>5407</v>
      </c>
      <c r="I62" t="s">
        <v>5647</v>
      </c>
      <c r="J62" t="s">
        <v>5647</v>
      </c>
    </row>
    <row r="63" spans="1:15">
      <c r="A63">
        <v>15196</v>
      </c>
      <c r="B63" t="s">
        <v>8346</v>
      </c>
      <c r="C63" t="s">
        <v>4767</v>
      </c>
      <c r="D63" t="s">
        <v>4987</v>
      </c>
      <c r="E63" t="s">
        <v>4771</v>
      </c>
      <c r="F63" t="s">
        <v>5340</v>
      </c>
      <c r="G63" t="s">
        <v>4747</v>
      </c>
      <c r="H63" t="s">
        <v>8346</v>
      </c>
      <c r="I63" t="s">
        <v>5647</v>
      </c>
      <c r="J63" t="s">
        <v>5647</v>
      </c>
    </row>
    <row r="64" spans="1:15">
      <c r="A64">
        <v>28627</v>
      </c>
      <c r="B64" t="s">
        <v>5354</v>
      </c>
      <c r="C64" t="s">
        <v>4767</v>
      </c>
      <c r="D64" t="s">
        <v>5058</v>
      </c>
      <c r="E64" t="s">
        <v>4771</v>
      </c>
      <c r="F64" t="s">
        <v>5340</v>
      </c>
      <c r="G64" t="s">
        <v>4747</v>
      </c>
      <c r="H64" t="s">
        <v>5354</v>
      </c>
      <c r="I64" t="s">
        <v>5647</v>
      </c>
      <c r="J64" t="s">
        <v>5714</v>
      </c>
    </row>
    <row r="65" spans="1:10">
      <c r="A65">
        <v>19857</v>
      </c>
      <c r="B65" t="s">
        <v>9478</v>
      </c>
      <c r="C65" t="s">
        <v>4767</v>
      </c>
      <c r="D65" t="s">
        <v>4979</v>
      </c>
      <c r="E65" t="s">
        <v>4771</v>
      </c>
      <c r="F65" t="s">
        <v>5340</v>
      </c>
      <c r="G65" t="s">
        <v>4747</v>
      </c>
      <c r="H65" t="s">
        <v>9478</v>
      </c>
      <c r="I65" t="s">
        <v>5647</v>
      </c>
      <c r="J65" t="s">
        <v>5714</v>
      </c>
    </row>
    <row r="66" spans="1:10">
      <c r="A66">
        <v>30196</v>
      </c>
      <c r="B66" t="s">
        <v>5373</v>
      </c>
      <c r="C66" t="s">
        <v>4767</v>
      </c>
      <c r="D66" t="s">
        <v>4960</v>
      </c>
      <c r="E66" t="s">
        <v>4771</v>
      </c>
      <c r="F66" t="s">
        <v>5340</v>
      </c>
      <c r="G66" t="s">
        <v>4747</v>
      </c>
      <c r="H66" t="s">
        <v>5373</v>
      </c>
      <c r="I66" t="s">
        <v>5647</v>
      </c>
      <c r="J66" t="s">
        <v>5646</v>
      </c>
    </row>
    <row r="67" spans="1:10">
      <c r="A67">
        <v>14693</v>
      </c>
      <c r="B67" t="s">
        <v>10246</v>
      </c>
      <c r="C67" t="s">
        <v>4767</v>
      </c>
      <c r="D67" t="s">
        <v>4855</v>
      </c>
      <c r="E67" t="s">
        <v>4771</v>
      </c>
      <c r="F67" t="s">
        <v>5340</v>
      </c>
      <c r="G67" t="s">
        <v>4747</v>
      </c>
      <c r="H67" t="s">
        <v>10246</v>
      </c>
      <c r="I67" t="s">
        <v>5647</v>
      </c>
      <c r="J67" t="s">
        <v>5647</v>
      </c>
    </row>
    <row r="68" spans="1:10">
      <c r="A68">
        <v>21355</v>
      </c>
      <c r="B68" t="s">
        <v>5380</v>
      </c>
      <c r="C68" t="s">
        <v>4767</v>
      </c>
      <c r="D68" t="s">
        <v>4771</v>
      </c>
      <c r="E68" t="s">
        <v>8044</v>
      </c>
      <c r="F68" t="s">
        <v>5340</v>
      </c>
      <c r="G68" t="s">
        <v>4747</v>
      </c>
      <c r="H68" t="s">
        <v>5380</v>
      </c>
      <c r="I68" t="s">
        <v>5647</v>
      </c>
      <c r="J68" t="s">
        <v>5647</v>
      </c>
    </row>
    <row r="69" spans="1:10">
      <c r="A69">
        <v>14693</v>
      </c>
      <c r="B69" t="s">
        <v>10246</v>
      </c>
      <c r="C69" t="s">
        <v>4767</v>
      </c>
      <c r="D69" t="s">
        <v>4855</v>
      </c>
      <c r="E69" t="s">
        <v>4771</v>
      </c>
      <c r="F69" t="s">
        <v>5340</v>
      </c>
      <c r="G69" t="s">
        <v>4747</v>
      </c>
      <c r="H69" t="s">
        <v>10246</v>
      </c>
      <c r="I69" t="s">
        <v>5647</v>
      </c>
      <c r="J69" t="s">
        <v>5646</v>
      </c>
    </row>
    <row r="70" spans="1:10">
      <c r="A70">
        <v>23076</v>
      </c>
      <c r="B70" t="s">
        <v>5409</v>
      </c>
      <c r="C70" t="s">
        <v>4767</v>
      </c>
      <c r="D70" t="s">
        <v>4982</v>
      </c>
      <c r="E70" t="s">
        <v>4771</v>
      </c>
      <c r="F70" t="s">
        <v>5340</v>
      </c>
      <c r="G70" t="s">
        <v>4747</v>
      </c>
      <c r="H70" t="s">
        <v>5409</v>
      </c>
      <c r="I70" t="s">
        <v>5647</v>
      </c>
      <c r="J70" t="s">
        <v>5647</v>
      </c>
    </row>
    <row r="71" spans="1:10">
      <c r="A71">
        <v>15410</v>
      </c>
      <c r="B71" t="s">
        <v>10496</v>
      </c>
      <c r="C71" t="s">
        <v>4767</v>
      </c>
      <c r="D71" t="s">
        <v>4938</v>
      </c>
      <c r="E71" t="s">
        <v>4771</v>
      </c>
      <c r="F71" t="s">
        <v>5340</v>
      </c>
      <c r="G71" t="s">
        <v>4747</v>
      </c>
      <c r="H71" t="s">
        <v>10496</v>
      </c>
      <c r="I71" t="s">
        <v>5647</v>
      </c>
      <c r="J71" t="s">
        <v>5647</v>
      </c>
    </row>
    <row r="72" spans="1:10">
      <c r="A72">
        <v>15196</v>
      </c>
      <c r="B72" t="s">
        <v>8346</v>
      </c>
      <c r="C72" t="s">
        <v>4767</v>
      </c>
      <c r="D72" t="s">
        <v>4987</v>
      </c>
      <c r="E72" t="s">
        <v>4771</v>
      </c>
      <c r="F72" t="s">
        <v>5340</v>
      </c>
      <c r="G72" t="s">
        <v>4747</v>
      </c>
      <c r="H72" t="s">
        <v>8346</v>
      </c>
      <c r="I72" t="s">
        <v>5647</v>
      </c>
      <c r="J72" t="s">
        <v>5646</v>
      </c>
    </row>
    <row r="73" spans="1:10">
      <c r="A73">
        <v>20161</v>
      </c>
      <c r="B73" t="s">
        <v>8366</v>
      </c>
      <c r="C73" t="s">
        <v>4767</v>
      </c>
      <c r="D73" t="s">
        <v>5067</v>
      </c>
      <c r="E73" t="s">
        <v>4771</v>
      </c>
      <c r="F73" t="s">
        <v>5340</v>
      </c>
      <c r="G73" t="s">
        <v>4747</v>
      </c>
      <c r="H73" t="s">
        <v>8366</v>
      </c>
      <c r="I73" t="s">
        <v>5647</v>
      </c>
      <c r="J73" t="s">
        <v>5647</v>
      </c>
    </row>
    <row r="74" spans="1:10">
      <c r="A74">
        <v>20086</v>
      </c>
      <c r="B74" t="s">
        <v>8850</v>
      </c>
      <c r="C74" t="s">
        <v>4767</v>
      </c>
      <c r="D74" t="s">
        <v>4950</v>
      </c>
      <c r="E74" t="s">
        <v>4771</v>
      </c>
      <c r="F74" t="s">
        <v>5340</v>
      </c>
      <c r="G74" t="s">
        <v>4747</v>
      </c>
      <c r="H74" t="s">
        <v>8850</v>
      </c>
      <c r="I74" t="s">
        <v>5647</v>
      </c>
      <c r="J74" t="s">
        <v>5647</v>
      </c>
    </row>
    <row r="75" spans="1:10">
      <c r="A75">
        <v>33840</v>
      </c>
      <c r="B75" t="s">
        <v>5352</v>
      </c>
      <c r="C75" t="s">
        <v>4767</v>
      </c>
      <c r="D75" t="s">
        <v>5057</v>
      </c>
      <c r="E75" t="s">
        <v>4771</v>
      </c>
      <c r="F75" t="s">
        <v>5340</v>
      </c>
      <c r="G75" t="s">
        <v>4747</v>
      </c>
      <c r="H75" t="s">
        <v>5352</v>
      </c>
      <c r="I75" t="s">
        <v>5647</v>
      </c>
      <c r="J75" t="s">
        <v>5648</v>
      </c>
    </row>
    <row r="76" spans="1:10">
      <c r="A76">
        <v>21454</v>
      </c>
      <c r="B76" t="s">
        <v>5371</v>
      </c>
      <c r="C76" t="s">
        <v>4767</v>
      </c>
      <c r="D76" t="s">
        <v>5094</v>
      </c>
      <c r="E76" t="s">
        <v>4771</v>
      </c>
      <c r="F76" t="s">
        <v>5340</v>
      </c>
      <c r="G76" t="s">
        <v>4747</v>
      </c>
      <c r="H76" t="s">
        <v>5371</v>
      </c>
      <c r="I76" t="s">
        <v>5647</v>
      </c>
      <c r="J76" t="s">
        <v>5648</v>
      </c>
    </row>
    <row r="77" spans="1:10">
      <c r="A77">
        <v>19780</v>
      </c>
      <c r="B77" t="s">
        <v>10075</v>
      </c>
      <c r="C77" t="s">
        <v>4767</v>
      </c>
      <c r="D77" t="s">
        <v>4940</v>
      </c>
      <c r="E77" t="s">
        <v>4771</v>
      </c>
      <c r="F77" t="s">
        <v>5340</v>
      </c>
      <c r="G77" t="s">
        <v>4747</v>
      </c>
      <c r="H77" t="s">
        <v>10075</v>
      </c>
      <c r="I77" t="s">
        <v>5647</v>
      </c>
      <c r="J77" t="s">
        <v>5647</v>
      </c>
    </row>
    <row r="78" spans="1:10">
      <c r="A78">
        <v>34387</v>
      </c>
      <c r="B78" t="s">
        <v>5356</v>
      </c>
      <c r="C78" t="s">
        <v>4767</v>
      </c>
      <c r="D78" t="s">
        <v>5072</v>
      </c>
      <c r="E78" t="s">
        <v>4771</v>
      </c>
      <c r="F78" t="s">
        <v>5340</v>
      </c>
      <c r="G78" t="s">
        <v>4747</v>
      </c>
      <c r="H78" t="s">
        <v>5356</v>
      </c>
      <c r="I78" t="s">
        <v>5647</v>
      </c>
      <c r="J78" t="s">
        <v>5647</v>
      </c>
    </row>
    <row r="79" spans="1:10">
      <c r="A79">
        <v>15414</v>
      </c>
      <c r="B79" t="s">
        <v>7706</v>
      </c>
      <c r="C79" t="s">
        <v>4767</v>
      </c>
      <c r="D79" t="s">
        <v>4771</v>
      </c>
      <c r="E79" t="s">
        <v>7707</v>
      </c>
      <c r="F79" t="s">
        <v>5340</v>
      </c>
      <c r="G79" t="s">
        <v>4747</v>
      </c>
      <c r="H79" t="s">
        <v>7706</v>
      </c>
      <c r="I79" t="s">
        <v>5647</v>
      </c>
      <c r="J79" t="s">
        <v>5647</v>
      </c>
    </row>
    <row r="80" spans="1:10">
      <c r="A80">
        <v>17791</v>
      </c>
      <c r="B80" t="s">
        <v>7285</v>
      </c>
      <c r="C80" t="s">
        <v>4767</v>
      </c>
      <c r="D80" t="s">
        <v>4771</v>
      </c>
      <c r="E80" t="s">
        <v>7286</v>
      </c>
      <c r="F80" t="s">
        <v>5340</v>
      </c>
      <c r="G80" t="s">
        <v>4747</v>
      </c>
      <c r="H80" t="s">
        <v>7285</v>
      </c>
      <c r="I80" t="s">
        <v>5647</v>
      </c>
      <c r="J80" t="s">
        <v>5647</v>
      </c>
    </row>
    <row r="81" spans="1:10">
      <c r="A81">
        <v>15410</v>
      </c>
      <c r="B81" t="s">
        <v>10496</v>
      </c>
      <c r="C81" t="s">
        <v>4767</v>
      </c>
      <c r="D81" t="s">
        <v>4938</v>
      </c>
      <c r="E81" t="s">
        <v>4771</v>
      </c>
      <c r="F81" t="s">
        <v>5340</v>
      </c>
      <c r="G81" t="s">
        <v>4747</v>
      </c>
      <c r="H81" t="s">
        <v>10496</v>
      </c>
      <c r="I81" t="s">
        <v>5647</v>
      </c>
      <c r="J81" t="s">
        <v>5714</v>
      </c>
    </row>
    <row r="82" spans="1:10">
      <c r="A82">
        <v>21137</v>
      </c>
      <c r="B82" t="s">
        <v>5396</v>
      </c>
      <c r="C82" t="s">
        <v>4767</v>
      </c>
      <c r="D82" t="s">
        <v>5144</v>
      </c>
      <c r="E82" t="s">
        <v>4771</v>
      </c>
      <c r="F82" t="s">
        <v>5340</v>
      </c>
      <c r="G82" t="s">
        <v>4747</v>
      </c>
      <c r="H82" t="s">
        <v>5396</v>
      </c>
      <c r="I82" t="s">
        <v>5647</v>
      </c>
      <c r="J82" t="s">
        <v>5647</v>
      </c>
    </row>
    <row r="83" spans="1:10">
      <c r="A83">
        <v>34543</v>
      </c>
      <c r="B83" t="s">
        <v>5346</v>
      </c>
      <c r="C83" t="s">
        <v>4767</v>
      </c>
      <c r="D83" t="s">
        <v>4936</v>
      </c>
      <c r="E83" t="s">
        <v>4771</v>
      </c>
      <c r="F83" t="s">
        <v>5340</v>
      </c>
      <c r="G83" t="s">
        <v>4747</v>
      </c>
      <c r="H83" t="s">
        <v>5346</v>
      </c>
      <c r="I83" t="s">
        <v>5647</v>
      </c>
      <c r="J83" t="s">
        <v>5714</v>
      </c>
    </row>
    <row r="84" spans="1:10">
      <c r="A84">
        <v>22468</v>
      </c>
      <c r="B84" t="s">
        <v>5386</v>
      </c>
      <c r="C84" t="s">
        <v>4767</v>
      </c>
      <c r="D84" t="s">
        <v>5134</v>
      </c>
      <c r="E84" t="s">
        <v>4771</v>
      </c>
      <c r="F84" t="s">
        <v>5340</v>
      </c>
      <c r="G84" t="s">
        <v>4747</v>
      </c>
      <c r="H84" t="s">
        <v>5386</v>
      </c>
      <c r="I84" t="s">
        <v>5647</v>
      </c>
      <c r="J84" t="s">
        <v>5647</v>
      </c>
    </row>
    <row r="85" spans="1:10">
      <c r="A85">
        <v>15623</v>
      </c>
      <c r="B85" t="s">
        <v>8782</v>
      </c>
      <c r="C85" t="s">
        <v>4767</v>
      </c>
      <c r="D85" t="s">
        <v>5056</v>
      </c>
      <c r="E85" t="s">
        <v>4771</v>
      </c>
      <c r="F85" t="s">
        <v>5340</v>
      </c>
      <c r="G85" t="s">
        <v>4747</v>
      </c>
      <c r="H85" t="s">
        <v>8782</v>
      </c>
      <c r="I85" t="s">
        <v>5647</v>
      </c>
      <c r="J85" t="s">
        <v>5648</v>
      </c>
    </row>
    <row r="86" spans="1:10">
      <c r="A86">
        <v>21137</v>
      </c>
      <c r="B86" t="s">
        <v>5396</v>
      </c>
      <c r="C86" t="s">
        <v>4767</v>
      </c>
      <c r="D86" t="s">
        <v>5144</v>
      </c>
      <c r="E86" t="s">
        <v>4771</v>
      </c>
      <c r="F86" t="s">
        <v>5340</v>
      </c>
      <c r="G86" t="s">
        <v>4747</v>
      </c>
      <c r="H86" t="s">
        <v>5396</v>
      </c>
      <c r="I86" t="s">
        <v>5647</v>
      </c>
      <c r="J86" t="s">
        <v>5648</v>
      </c>
    </row>
    <row r="87" spans="1:10">
      <c r="A87">
        <v>34889</v>
      </c>
      <c r="B87" t="s">
        <v>5398</v>
      </c>
      <c r="C87" t="s">
        <v>4767</v>
      </c>
      <c r="D87" t="s">
        <v>4992</v>
      </c>
      <c r="E87" t="s">
        <v>4771</v>
      </c>
      <c r="F87" t="s">
        <v>5340</v>
      </c>
      <c r="G87" t="s">
        <v>4747</v>
      </c>
      <c r="H87" t="s">
        <v>5398</v>
      </c>
      <c r="I87" t="s">
        <v>5647</v>
      </c>
      <c r="J87" t="s">
        <v>5647</v>
      </c>
    </row>
    <row r="88" spans="1:10">
      <c r="A88">
        <v>22687</v>
      </c>
      <c r="B88" t="s">
        <v>5382</v>
      </c>
      <c r="C88" t="s">
        <v>4767</v>
      </c>
      <c r="D88" t="s">
        <v>5129</v>
      </c>
      <c r="E88" t="s">
        <v>4771</v>
      </c>
      <c r="F88" t="s">
        <v>5340</v>
      </c>
      <c r="G88" t="s">
        <v>4747</v>
      </c>
      <c r="H88" t="s">
        <v>5382</v>
      </c>
      <c r="I88" t="s">
        <v>5647</v>
      </c>
      <c r="J88" t="s">
        <v>5647</v>
      </c>
    </row>
    <row r="89" spans="1:10">
      <c r="A89">
        <v>19857</v>
      </c>
      <c r="B89" t="s">
        <v>9478</v>
      </c>
      <c r="C89" t="s">
        <v>4767</v>
      </c>
      <c r="D89" t="s">
        <v>4979</v>
      </c>
      <c r="E89" t="s">
        <v>4771</v>
      </c>
      <c r="F89" t="s">
        <v>5340</v>
      </c>
      <c r="G89" t="s">
        <v>4747</v>
      </c>
      <c r="H89" t="s">
        <v>9478</v>
      </c>
      <c r="I89" t="s">
        <v>5647</v>
      </c>
      <c r="J89" t="s">
        <v>5647</v>
      </c>
    </row>
    <row r="90" spans="1:10">
      <c r="A90">
        <v>23782</v>
      </c>
      <c r="B90" t="s">
        <v>5369</v>
      </c>
      <c r="C90" t="s">
        <v>4767</v>
      </c>
      <c r="D90" t="s">
        <v>5091</v>
      </c>
      <c r="E90" t="s">
        <v>4771</v>
      </c>
      <c r="F90" t="s">
        <v>5340</v>
      </c>
      <c r="G90" t="s">
        <v>4747</v>
      </c>
      <c r="H90" t="s">
        <v>5369</v>
      </c>
      <c r="I90" t="s">
        <v>5647</v>
      </c>
      <c r="J90" t="s">
        <v>5648</v>
      </c>
    </row>
    <row r="91" spans="1:10">
      <c r="A91">
        <v>21829</v>
      </c>
      <c r="B91" t="s">
        <v>5392</v>
      </c>
      <c r="C91" t="s">
        <v>4767</v>
      </c>
      <c r="D91" t="s">
        <v>4776</v>
      </c>
      <c r="E91" t="s">
        <v>4771</v>
      </c>
      <c r="F91" t="s">
        <v>5340</v>
      </c>
      <c r="G91" t="s">
        <v>4747</v>
      </c>
      <c r="H91" t="s">
        <v>5392</v>
      </c>
      <c r="I91" t="s">
        <v>5647</v>
      </c>
      <c r="J91" t="s">
        <v>5714</v>
      </c>
    </row>
    <row r="92" spans="1:10">
      <c r="A92">
        <v>19780</v>
      </c>
      <c r="B92" t="s">
        <v>10075</v>
      </c>
      <c r="C92" t="s">
        <v>4767</v>
      </c>
      <c r="D92" t="s">
        <v>4940</v>
      </c>
      <c r="E92" t="s">
        <v>4771</v>
      </c>
      <c r="F92" t="s">
        <v>5340</v>
      </c>
      <c r="G92" t="s">
        <v>4747</v>
      </c>
      <c r="H92" t="s">
        <v>10075</v>
      </c>
      <c r="I92" t="s">
        <v>5647</v>
      </c>
      <c r="J92" t="s">
        <v>5648</v>
      </c>
    </row>
    <row r="93" spans="1:10">
      <c r="A93">
        <v>20086</v>
      </c>
      <c r="B93" t="s">
        <v>8850</v>
      </c>
      <c r="C93" t="s">
        <v>4767</v>
      </c>
      <c r="D93" t="s">
        <v>4950</v>
      </c>
      <c r="E93" t="s">
        <v>4771</v>
      </c>
      <c r="F93" t="s">
        <v>5340</v>
      </c>
      <c r="G93" t="s">
        <v>4747</v>
      </c>
      <c r="H93" t="s">
        <v>8850</v>
      </c>
      <c r="I93" t="s">
        <v>5647</v>
      </c>
      <c r="J93" t="s">
        <v>5714</v>
      </c>
    </row>
    <row r="94" spans="1:10">
      <c r="A94">
        <v>21454</v>
      </c>
      <c r="B94" t="s">
        <v>5371</v>
      </c>
      <c r="C94" t="s">
        <v>4767</v>
      </c>
      <c r="D94" t="s">
        <v>5094</v>
      </c>
      <c r="E94" t="s">
        <v>4771</v>
      </c>
      <c r="F94" t="s">
        <v>5340</v>
      </c>
      <c r="G94" t="s">
        <v>4747</v>
      </c>
      <c r="H94" t="s">
        <v>5371</v>
      </c>
      <c r="I94" t="s">
        <v>5647</v>
      </c>
      <c r="J94" t="s">
        <v>5647</v>
      </c>
    </row>
    <row r="95" spans="1:10">
      <c r="A95">
        <v>28511</v>
      </c>
      <c r="B95" t="s">
        <v>5350</v>
      </c>
      <c r="C95" t="s">
        <v>4767</v>
      </c>
      <c r="D95" t="s">
        <v>5050</v>
      </c>
      <c r="E95" t="s">
        <v>4771</v>
      </c>
      <c r="F95" t="s">
        <v>5340</v>
      </c>
      <c r="G95" t="s">
        <v>4747</v>
      </c>
      <c r="H95" t="s">
        <v>5350</v>
      </c>
      <c r="I95" t="s">
        <v>5647</v>
      </c>
      <c r="J95" t="s">
        <v>5647</v>
      </c>
    </row>
    <row r="96" spans="1:10">
      <c r="A96">
        <v>22869</v>
      </c>
      <c r="B96" t="s">
        <v>5384</v>
      </c>
      <c r="C96" t="s">
        <v>4767</v>
      </c>
      <c r="D96" t="s">
        <v>4966</v>
      </c>
      <c r="E96" t="s">
        <v>4771</v>
      </c>
      <c r="F96" t="s">
        <v>5340</v>
      </c>
      <c r="G96" t="s">
        <v>4747</v>
      </c>
      <c r="H96" t="s">
        <v>5384</v>
      </c>
      <c r="I96" t="s">
        <v>5647</v>
      </c>
      <c r="J96" t="s">
        <v>5647</v>
      </c>
    </row>
    <row r="97" spans="1:10">
      <c r="A97">
        <v>21653</v>
      </c>
      <c r="B97" t="s">
        <v>5400</v>
      </c>
      <c r="C97" t="s">
        <v>4767</v>
      </c>
      <c r="D97" t="s">
        <v>5149</v>
      </c>
      <c r="E97" t="s">
        <v>4771</v>
      </c>
      <c r="F97" t="s">
        <v>5340</v>
      </c>
      <c r="G97" t="s">
        <v>4747</v>
      </c>
      <c r="H97" t="s">
        <v>5400</v>
      </c>
      <c r="I97" t="s">
        <v>5647</v>
      </c>
      <c r="J97" t="s">
        <v>5714</v>
      </c>
    </row>
    <row r="98" spans="1:10">
      <c r="A98">
        <v>21829</v>
      </c>
      <c r="B98" t="s">
        <v>5392</v>
      </c>
      <c r="C98" t="s">
        <v>4767</v>
      </c>
      <c r="D98" t="s">
        <v>4776</v>
      </c>
      <c r="E98" t="s">
        <v>4771</v>
      </c>
      <c r="F98" t="s">
        <v>5340</v>
      </c>
      <c r="G98" t="s">
        <v>4747</v>
      </c>
      <c r="H98" t="s">
        <v>5392</v>
      </c>
      <c r="I98" t="s">
        <v>5647</v>
      </c>
      <c r="J98" t="s">
        <v>5647</v>
      </c>
    </row>
    <row r="99" spans="1:10">
      <c r="A99">
        <v>22188</v>
      </c>
      <c r="B99" t="s">
        <v>5344</v>
      </c>
      <c r="C99" t="s">
        <v>4767</v>
      </c>
      <c r="D99" t="s">
        <v>4779</v>
      </c>
      <c r="E99" t="s">
        <v>4771</v>
      </c>
      <c r="F99" t="s">
        <v>5340</v>
      </c>
      <c r="G99" t="s">
        <v>4747</v>
      </c>
      <c r="H99" t="s">
        <v>5344</v>
      </c>
      <c r="I99" t="s">
        <v>5647</v>
      </c>
      <c r="J99" t="s">
        <v>5647</v>
      </c>
    </row>
    <row r="100" spans="1:10">
      <c r="A100">
        <v>25479</v>
      </c>
      <c r="B100" t="s">
        <v>5360</v>
      </c>
      <c r="C100" t="s">
        <v>4767</v>
      </c>
      <c r="D100" t="s">
        <v>5079</v>
      </c>
      <c r="E100" t="s">
        <v>4771</v>
      </c>
      <c r="F100" t="s">
        <v>5340</v>
      </c>
      <c r="G100" t="s">
        <v>4747</v>
      </c>
      <c r="H100" t="s">
        <v>5360</v>
      </c>
      <c r="I100" t="s">
        <v>5647</v>
      </c>
      <c r="J100" t="s">
        <v>5646</v>
      </c>
    </row>
    <row r="101" spans="1:10">
      <c r="A101">
        <v>25479</v>
      </c>
      <c r="B101" t="s">
        <v>5360</v>
      </c>
      <c r="C101" t="s">
        <v>4767</v>
      </c>
      <c r="D101" t="s">
        <v>5079</v>
      </c>
      <c r="E101" t="s">
        <v>4771</v>
      </c>
      <c r="F101" t="s">
        <v>5340</v>
      </c>
      <c r="G101" t="s">
        <v>4747</v>
      </c>
      <c r="H101" t="s">
        <v>5360</v>
      </c>
      <c r="I101" t="s">
        <v>5647</v>
      </c>
      <c r="J101" t="s">
        <v>5647</v>
      </c>
    </row>
    <row r="102" spans="1:10">
      <c r="A102">
        <v>22188</v>
      </c>
      <c r="B102" t="s">
        <v>5344</v>
      </c>
      <c r="C102" t="s">
        <v>4767</v>
      </c>
      <c r="D102" t="s">
        <v>4779</v>
      </c>
      <c r="E102" t="s">
        <v>4771</v>
      </c>
      <c r="F102" t="s">
        <v>5340</v>
      </c>
      <c r="G102" t="s">
        <v>4747</v>
      </c>
      <c r="H102" t="s">
        <v>5344</v>
      </c>
      <c r="I102" t="s">
        <v>5647</v>
      </c>
      <c r="J102" t="s">
        <v>5648</v>
      </c>
    </row>
    <row r="103" spans="1:10">
      <c r="A103">
        <v>23076</v>
      </c>
      <c r="B103" t="s">
        <v>5409</v>
      </c>
      <c r="C103" t="s">
        <v>4767</v>
      </c>
      <c r="D103" t="s">
        <v>4982</v>
      </c>
      <c r="E103" t="s">
        <v>4771</v>
      </c>
      <c r="F103" t="s">
        <v>5340</v>
      </c>
      <c r="G103" t="s">
        <v>4747</v>
      </c>
      <c r="H103" t="s">
        <v>5409</v>
      </c>
      <c r="I103" t="s">
        <v>5647</v>
      </c>
      <c r="J103" t="s">
        <v>5714</v>
      </c>
    </row>
    <row r="104" spans="1:10">
      <c r="A104">
        <v>28627</v>
      </c>
      <c r="B104" t="s">
        <v>5354</v>
      </c>
      <c r="C104" t="s">
        <v>4767</v>
      </c>
      <c r="D104" t="s">
        <v>5058</v>
      </c>
      <c r="E104" t="s">
        <v>4771</v>
      </c>
      <c r="F104" t="s">
        <v>5340</v>
      </c>
      <c r="G104" t="s">
        <v>4747</v>
      </c>
      <c r="H104" t="s">
        <v>5354</v>
      </c>
      <c r="I104" t="s">
        <v>5647</v>
      </c>
      <c r="J104" t="s">
        <v>5647</v>
      </c>
    </row>
    <row r="105" spans="1:10">
      <c r="A105">
        <v>51269</v>
      </c>
      <c r="B105" t="s">
        <v>10095</v>
      </c>
      <c r="C105" t="s">
        <v>11672</v>
      </c>
      <c r="D105" t="s">
        <v>10096</v>
      </c>
      <c r="E105" t="s">
        <v>4771</v>
      </c>
      <c r="F105" t="s">
        <v>5340</v>
      </c>
      <c r="G105" t="s">
        <v>4747</v>
      </c>
      <c r="H105" t="s">
        <v>10095</v>
      </c>
      <c r="I105" t="s">
        <v>5647</v>
      </c>
      <c r="J105" t="s">
        <v>5647</v>
      </c>
    </row>
    <row r="106" spans="1:10">
      <c r="A106">
        <v>22468</v>
      </c>
      <c r="B106" t="s">
        <v>5386</v>
      </c>
      <c r="C106" t="s">
        <v>4767</v>
      </c>
      <c r="D106" t="s">
        <v>5134</v>
      </c>
      <c r="E106" t="s">
        <v>4771</v>
      </c>
      <c r="F106" t="s">
        <v>5340</v>
      </c>
      <c r="G106" t="s">
        <v>4747</v>
      </c>
      <c r="H106" t="s">
        <v>5386</v>
      </c>
      <c r="I106" t="s">
        <v>5647</v>
      </c>
      <c r="J106" t="s">
        <v>5648</v>
      </c>
    </row>
    <row r="107" spans="1:10">
      <c r="A107">
        <v>53341</v>
      </c>
      <c r="B107" t="s">
        <v>7712</v>
      </c>
      <c r="C107" t="s">
        <v>11672</v>
      </c>
      <c r="D107" t="s">
        <v>4771</v>
      </c>
      <c r="E107" t="s">
        <v>7713</v>
      </c>
      <c r="F107" t="s">
        <v>5340</v>
      </c>
      <c r="G107" t="s">
        <v>4747</v>
      </c>
      <c r="H107" t="s">
        <v>7712</v>
      </c>
      <c r="I107" t="s">
        <v>5647</v>
      </c>
      <c r="J107" t="s">
        <v>5647</v>
      </c>
    </row>
    <row r="108" spans="1:10">
      <c r="A108">
        <v>22687</v>
      </c>
      <c r="B108" t="s">
        <v>5382</v>
      </c>
      <c r="C108" t="s">
        <v>4767</v>
      </c>
      <c r="D108" t="s">
        <v>5129</v>
      </c>
      <c r="E108" t="s">
        <v>4771</v>
      </c>
      <c r="F108" t="s">
        <v>5340</v>
      </c>
      <c r="G108" t="s">
        <v>4747</v>
      </c>
      <c r="H108" t="s">
        <v>5382</v>
      </c>
      <c r="I108" t="s">
        <v>5647</v>
      </c>
      <c r="J108" t="s">
        <v>5714</v>
      </c>
    </row>
    <row r="109" spans="1:10">
      <c r="A109">
        <v>23536</v>
      </c>
      <c r="B109" t="s">
        <v>5404</v>
      </c>
      <c r="C109" t="s">
        <v>4767</v>
      </c>
      <c r="D109" t="s">
        <v>4771</v>
      </c>
      <c r="E109" t="s">
        <v>7173</v>
      </c>
      <c r="F109" t="s">
        <v>5340</v>
      </c>
      <c r="G109" t="s">
        <v>4747</v>
      </c>
      <c r="H109" t="s">
        <v>5404</v>
      </c>
      <c r="I109" t="s">
        <v>5647</v>
      </c>
      <c r="J109" t="s">
        <v>5647</v>
      </c>
    </row>
    <row r="110" spans="1:10">
      <c r="A110">
        <v>22585</v>
      </c>
      <c r="B110" t="s">
        <v>5348</v>
      </c>
      <c r="C110" t="s">
        <v>4767</v>
      </c>
      <c r="D110" t="s">
        <v>4771</v>
      </c>
      <c r="E110" t="s">
        <v>7135</v>
      </c>
      <c r="F110" t="s">
        <v>5340</v>
      </c>
      <c r="G110" t="s">
        <v>4747</v>
      </c>
      <c r="H110" t="s">
        <v>5348</v>
      </c>
      <c r="I110" t="s">
        <v>5647</v>
      </c>
      <c r="J110" t="s">
        <v>5647</v>
      </c>
    </row>
    <row r="111" spans="1:10">
      <c r="A111">
        <v>22869</v>
      </c>
      <c r="B111" t="s">
        <v>5384</v>
      </c>
      <c r="C111" t="s">
        <v>4767</v>
      </c>
      <c r="D111" t="s">
        <v>4966</v>
      </c>
      <c r="E111" t="s">
        <v>4771</v>
      </c>
      <c r="F111" t="s">
        <v>5340</v>
      </c>
      <c r="G111" t="s">
        <v>4747</v>
      </c>
      <c r="H111" t="s">
        <v>5384</v>
      </c>
      <c r="I111" t="s">
        <v>5647</v>
      </c>
      <c r="J111" t="s">
        <v>5714</v>
      </c>
    </row>
    <row r="112" spans="1:10">
      <c r="A112">
        <v>28762</v>
      </c>
      <c r="B112" t="s">
        <v>5338</v>
      </c>
      <c r="C112" t="s">
        <v>4767</v>
      </c>
      <c r="D112" t="s">
        <v>5005</v>
      </c>
      <c r="E112" t="s">
        <v>4771</v>
      </c>
      <c r="F112" t="s">
        <v>5340</v>
      </c>
      <c r="G112" t="s">
        <v>4747</v>
      </c>
      <c r="H112" t="s">
        <v>5338</v>
      </c>
      <c r="I112" t="s">
        <v>5647</v>
      </c>
      <c r="J112" t="s">
        <v>5647</v>
      </c>
    </row>
    <row r="113" spans="1:14">
      <c r="A113">
        <v>27869</v>
      </c>
      <c r="B113" t="s">
        <v>5407</v>
      </c>
      <c r="C113" t="s">
        <v>4767</v>
      </c>
      <c r="D113" t="s">
        <v>4794</v>
      </c>
      <c r="E113" t="s">
        <v>4771</v>
      </c>
      <c r="F113" t="s">
        <v>5340</v>
      </c>
      <c r="G113" t="s">
        <v>4747</v>
      </c>
      <c r="H113" t="s">
        <v>5407</v>
      </c>
      <c r="I113" t="s">
        <v>5647</v>
      </c>
      <c r="J113" t="s">
        <v>5714</v>
      </c>
    </row>
    <row r="114" spans="1:14">
      <c r="A114">
        <v>25810</v>
      </c>
      <c r="B114" t="s">
        <v>5413</v>
      </c>
      <c r="C114" t="s">
        <v>4767</v>
      </c>
      <c r="D114" t="s">
        <v>5193</v>
      </c>
      <c r="E114" t="s">
        <v>4771</v>
      </c>
      <c r="F114" t="s">
        <v>5340</v>
      </c>
      <c r="G114" t="s">
        <v>4747</v>
      </c>
      <c r="H114" t="s">
        <v>5413</v>
      </c>
      <c r="I114" t="s">
        <v>5647</v>
      </c>
      <c r="J114" t="s">
        <v>5647</v>
      </c>
    </row>
    <row r="115" spans="1:14">
      <c r="A115">
        <v>30142</v>
      </c>
      <c r="B115" t="s">
        <v>5373</v>
      </c>
      <c r="C115" t="s">
        <v>4767</v>
      </c>
      <c r="D115" t="s">
        <v>5095</v>
      </c>
      <c r="E115" t="s">
        <v>4771</v>
      </c>
      <c r="F115" t="s">
        <v>5340</v>
      </c>
      <c r="G115" t="s">
        <v>4747</v>
      </c>
      <c r="H115" t="s">
        <v>5373</v>
      </c>
      <c r="I115" t="s">
        <v>5647</v>
      </c>
      <c r="J115" t="s">
        <v>5646</v>
      </c>
    </row>
    <row r="116" spans="1:14">
      <c r="A116">
        <v>34889</v>
      </c>
      <c r="B116" t="s">
        <v>5398</v>
      </c>
      <c r="C116" t="s">
        <v>4767</v>
      </c>
      <c r="D116" t="s">
        <v>4992</v>
      </c>
      <c r="E116" t="s">
        <v>4771</v>
      </c>
      <c r="F116" t="s">
        <v>5340</v>
      </c>
      <c r="G116" t="s">
        <v>4747</v>
      </c>
      <c r="H116" t="s">
        <v>5398</v>
      </c>
      <c r="I116" t="s">
        <v>5647</v>
      </c>
      <c r="J116" t="s">
        <v>5648</v>
      </c>
    </row>
    <row r="117" spans="1:14">
      <c r="A117">
        <v>51269</v>
      </c>
      <c r="B117" t="s">
        <v>10095</v>
      </c>
      <c r="C117" t="s">
        <v>11672</v>
      </c>
      <c r="D117" t="s">
        <v>10096</v>
      </c>
      <c r="E117" t="s">
        <v>4771</v>
      </c>
      <c r="F117" t="s">
        <v>5340</v>
      </c>
      <c r="G117" t="s">
        <v>4747</v>
      </c>
      <c r="H117" t="s">
        <v>10095</v>
      </c>
      <c r="I117" t="s">
        <v>5647</v>
      </c>
      <c r="J117" t="s">
        <v>5648</v>
      </c>
    </row>
    <row r="118" spans="1:14">
      <c r="A118">
        <v>40477</v>
      </c>
      <c r="B118" t="s">
        <v>8565</v>
      </c>
      <c r="C118" t="s">
        <v>4767</v>
      </c>
      <c r="D118" t="s">
        <v>8566</v>
      </c>
      <c r="E118" t="s">
        <v>4771</v>
      </c>
      <c r="F118" t="s">
        <v>5340</v>
      </c>
      <c r="G118" t="s">
        <v>4747</v>
      </c>
      <c r="H118" t="s">
        <v>8565</v>
      </c>
      <c r="I118" t="s">
        <v>5647</v>
      </c>
      <c r="J118" t="s">
        <v>5714</v>
      </c>
    </row>
    <row r="119" spans="1:14">
      <c r="A119">
        <v>28511</v>
      </c>
      <c r="B119" t="s">
        <v>5350</v>
      </c>
      <c r="C119" t="s">
        <v>4767</v>
      </c>
      <c r="D119" t="s">
        <v>5050</v>
      </c>
      <c r="E119" t="s">
        <v>4771</v>
      </c>
      <c r="F119" t="s">
        <v>5340</v>
      </c>
      <c r="G119" t="s">
        <v>4747</v>
      </c>
      <c r="H119" t="s">
        <v>5350</v>
      </c>
      <c r="I119" t="s">
        <v>5647</v>
      </c>
      <c r="J119" t="s">
        <v>5648</v>
      </c>
    </row>
    <row r="120" spans="1:14">
      <c r="A120">
        <v>26796</v>
      </c>
      <c r="B120" t="s">
        <v>5415</v>
      </c>
      <c r="C120" t="s">
        <v>4767</v>
      </c>
      <c r="D120" t="s">
        <v>4771</v>
      </c>
      <c r="E120" t="s">
        <v>7930</v>
      </c>
      <c r="F120" t="s">
        <v>5340</v>
      </c>
      <c r="G120" t="s">
        <v>4747</v>
      </c>
      <c r="H120" t="s">
        <v>5415</v>
      </c>
      <c r="I120" t="s">
        <v>5647</v>
      </c>
      <c r="J120" t="s">
        <v>5647</v>
      </c>
    </row>
    <row r="121" spans="1:14">
      <c r="A121">
        <v>50115</v>
      </c>
      <c r="B121" t="s">
        <v>9508</v>
      </c>
      <c r="C121" t="s">
        <v>4767</v>
      </c>
      <c r="D121" t="s">
        <v>9509</v>
      </c>
      <c r="E121" t="s">
        <v>4771</v>
      </c>
      <c r="F121" t="s">
        <v>5340</v>
      </c>
      <c r="G121" t="s">
        <v>4747</v>
      </c>
      <c r="H121" t="s">
        <v>9508</v>
      </c>
      <c r="I121" t="s">
        <v>5647</v>
      </c>
      <c r="J121" t="s">
        <v>5647</v>
      </c>
    </row>
    <row r="122" spans="1:14">
      <c r="A122">
        <v>27365</v>
      </c>
      <c r="B122" t="s">
        <v>5402</v>
      </c>
      <c r="C122" t="s">
        <v>4767</v>
      </c>
      <c r="D122" t="s">
        <v>4771</v>
      </c>
      <c r="E122" t="s">
        <v>7785</v>
      </c>
      <c r="F122" t="s">
        <v>5340</v>
      </c>
      <c r="G122" t="s">
        <v>4747</v>
      </c>
      <c r="H122" t="s">
        <v>5402</v>
      </c>
      <c r="I122" t="s">
        <v>5647</v>
      </c>
      <c r="J122" t="s">
        <v>5647</v>
      </c>
      <c r="L122" t="s">
        <v>11492</v>
      </c>
      <c r="M122" t="s">
        <v>11659</v>
      </c>
      <c r="N122" t="s">
        <v>5695</v>
      </c>
    </row>
    <row r="123" spans="1:14">
      <c r="A123">
        <v>30196</v>
      </c>
      <c r="B123" t="s">
        <v>5373</v>
      </c>
      <c r="C123" t="s">
        <v>4767</v>
      </c>
      <c r="D123" t="s">
        <v>4960</v>
      </c>
      <c r="E123" t="s">
        <v>4771</v>
      </c>
      <c r="F123" t="s">
        <v>5340</v>
      </c>
      <c r="G123" t="s">
        <v>4747</v>
      </c>
      <c r="H123" t="s">
        <v>5373</v>
      </c>
      <c r="I123" t="s">
        <v>5647</v>
      </c>
      <c r="J123" t="s">
        <v>5647</v>
      </c>
      <c r="L123">
        <v>15414</v>
      </c>
      <c r="M123" t="s">
        <v>4747</v>
      </c>
      <c r="N123" t="s">
        <v>5647</v>
      </c>
    </row>
    <row r="124" spans="1:14">
      <c r="A124">
        <v>28762</v>
      </c>
      <c r="B124" t="s">
        <v>5338</v>
      </c>
      <c r="C124" t="s">
        <v>4767</v>
      </c>
      <c r="D124" t="s">
        <v>5005</v>
      </c>
      <c r="E124" t="s">
        <v>4771</v>
      </c>
      <c r="F124" t="s">
        <v>5340</v>
      </c>
      <c r="G124" t="s">
        <v>4747</v>
      </c>
      <c r="H124" t="s">
        <v>5338</v>
      </c>
      <c r="I124" t="s">
        <v>5647</v>
      </c>
      <c r="J124" t="s">
        <v>5714</v>
      </c>
      <c r="L124">
        <v>17791</v>
      </c>
      <c r="M124" t="s">
        <v>4747</v>
      </c>
      <c r="N124" t="s">
        <v>5647</v>
      </c>
    </row>
    <row r="125" spans="1:14">
      <c r="A125">
        <v>52312</v>
      </c>
      <c r="B125" t="s">
        <v>10336</v>
      </c>
      <c r="C125" t="s">
        <v>11672</v>
      </c>
      <c r="D125" t="s">
        <v>10337</v>
      </c>
      <c r="E125" t="s">
        <v>4771</v>
      </c>
      <c r="F125" t="s">
        <v>5340</v>
      </c>
      <c r="G125" t="s">
        <v>4747</v>
      </c>
      <c r="H125" t="s">
        <v>10336</v>
      </c>
      <c r="I125" t="s">
        <v>5647</v>
      </c>
      <c r="J125" t="s">
        <v>5647</v>
      </c>
      <c r="L125">
        <v>19381</v>
      </c>
      <c r="M125" t="s">
        <v>4747</v>
      </c>
      <c r="N125" t="s">
        <v>5647</v>
      </c>
    </row>
    <row r="126" spans="1:14">
      <c r="A126">
        <v>54040</v>
      </c>
      <c r="B126" t="s">
        <v>8534</v>
      </c>
      <c r="C126" t="s">
        <v>11672</v>
      </c>
      <c r="D126" t="s">
        <v>8535</v>
      </c>
      <c r="E126" t="s">
        <v>4771</v>
      </c>
      <c r="F126" t="s">
        <v>5340</v>
      </c>
      <c r="G126" t="s">
        <v>4747</v>
      </c>
      <c r="H126" t="s">
        <v>8534</v>
      </c>
      <c r="I126" t="s">
        <v>5647</v>
      </c>
      <c r="J126" t="s">
        <v>5714</v>
      </c>
      <c r="L126">
        <v>21355</v>
      </c>
      <c r="M126" t="s">
        <v>4747</v>
      </c>
      <c r="N126" t="s">
        <v>5647</v>
      </c>
    </row>
    <row r="127" spans="1:14">
      <c r="A127">
        <v>32007</v>
      </c>
      <c r="B127" t="s">
        <v>5362</v>
      </c>
      <c r="C127" t="s">
        <v>4767</v>
      </c>
      <c r="D127" t="s">
        <v>5080</v>
      </c>
      <c r="E127" t="s">
        <v>4771</v>
      </c>
      <c r="F127" t="s">
        <v>5340</v>
      </c>
      <c r="G127" t="s">
        <v>4747</v>
      </c>
      <c r="H127" t="s">
        <v>5362</v>
      </c>
      <c r="I127" t="s">
        <v>5647</v>
      </c>
      <c r="J127" t="s">
        <v>5646</v>
      </c>
      <c r="L127">
        <v>22585</v>
      </c>
      <c r="M127" t="s">
        <v>4747</v>
      </c>
      <c r="N127" t="s">
        <v>5647</v>
      </c>
    </row>
    <row r="128" spans="1:14">
      <c r="A128">
        <v>51831</v>
      </c>
      <c r="B128" t="s">
        <v>7598</v>
      </c>
      <c r="C128" t="s">
        <v>11672</v>
      </c>
      <c r="D128" t="s">
        <v>4771</v>
      </c>
      <c r="E128" t="s">
        <v>7599</v>
      </c>
      <c r="F128" t="s">
        <v>5340</v>
      </c>
      <c r="G128" t="s">
        <v>4747</v>
      </c>
      <c r="H128" t="s">
        <v>7598</v>
      </c>
      <c r="I128" t="s">
        <v>5647</v>
      </c>
      <c r="J128" t="s">
        <v>5647</v>
      </c>
      <c r="L128">
        <v>23536</v>
      </c>
      <c r="M128" t="s">
        <v>4747</v>
      </c>
      <c r="N128" t="s">
        <v>5647</v>
      </c>
    </row>
    <row r="129" spans="1:14">
      <c r="A129">
        <v>53868</v>
      </c>
      <c r="B129" t="s">
        <v>8013</v>
      </c>
      <c r="C129" t="s">
        <v>4767</v>
      </c>
      <c r="D129" t="s">
        <v>4771</v>
      </c>
      <c r="E129" t="s">
        <v>8014</v>
      </c>
      <c r="F129" t="s">
        <v>5340</v>
      </c>
      <c r="G129" t="s">
        <v>4747</v>
      </c>
      <c r="H129" t="s">
        <v>8013</v>
      </c>
      <c r="I129" t="s">
        <v>5647</v>
      </c>
      <c r="J129" t="s">
        <v>5647</v>
      </c>
      <c r="L129">
        <v>26796</v>
      </c>
      <c r="M129" t="s">
        <v>4747</v>
      </c>
      <c r="N129" t="s">
        <v>5647</v>
      </c>
    </row>
    <row r="130" spans="1:14">
      <c r="A130">
        <v>54795</v>
      </c>
      <c r="B130" t="s">
        <v>7378</v>
      </c>
      <c r="C130" t="s">
        <v>11672</v>
      </c>
      <c r="D130" t="s">
        <v>4771</v>
      </c>
      <c r="E130" t="s">
        <v>7379</v>
      </c>
      <c r="F130" t="s">
        <v>5340</v>
      </c>
      <c r="G130" t="s">
        <v>4747</v>
      </c>
      <c r="H130" t="s">
        <v>7378</v>
      </c>
      <c r="I130" t="s">
        <v>5647</v>
      </c>
      <c r="J130" t="s">
        <v>5647</v>
      </c>
      <c r="L130">
        <v>27365</v>
      </c>
      <c r="M130" t="s">
        <v>4747</v>
      </c>
      <c r="N130" t="s">
        <v>5647</v>
      </c>
    </row>
    <row r="131" spans="1:14">
      <c r="A131">
        <v>34543</v>
      </c>
      <c r="B131" t="s">
        <v>5346</v>
      </c>
      <c r="C131" t="s">
        <v>4767</v>
      </c>
      <c r="D131" t="s">
        <v>4936</v>
      </c>
      <c r="E131" t="s">
        <v>4771</v>
      </c>
      <c r="F131" t="s">
        <v>5340</v>
      </c>
      <c r="G131" t="s">
        <v>4747</v>
      </c>
      <c r="H131" t="s">
        <v>5346</v>
      </c>
      <c r="I131" t="s">
        <v>5647</v>
      </c>
      <c r="J131" t="s">
        <v>5647</v>
      </c>
      <c r="L131">
        <v>51674</v>
      </c>
      <c r="M131" t="s">
        <v>4747</v>
      </c>
      <c r="N131" t="s">
        <v>5647</v>
      </c>
    </row>
    <row r="132" spans="1:14">
      <c r="A132">
        <v>55392</v>
      </c>
      <c r="B132" t="s">
        <v>7751</v>
      </c>
      <c r="C132" t="s">
        <v>11672</v>
      </c>
      <c r="D132" t="s">
        <v>4771</v>
      </c>
      <c r="E132" t="s">
        <v>7752</v>
      </c>
      <c r="F132" t="s">
        <v>5340</v>
      </c>
      <c r="G132" t="s">
        <v>4747</v>
      </c>
      <c r="H132" t="s">
        <v>7751</v>
      </c>
      <c r="I132" t="s">
        <v>5647</v>
      </c>
      <c r="J132" t="s">
        <v>5647</v>
      </c>
      <c r="L132">
        <v>51754</v>
      </c>
      <c r="M132" t="s">
        <v>4747</v>
      </c>
      <c r="N132" t="s">
        <v>5647</v>
      </c>
    </row>
    <row r="133" spans="1:14">
      <c r="A133">
        <v>55824</v>
      </c>
      <c r="B133" t="s">
        <v>9400</v>
      </c>
      <c r="C133" t="s">
        <v>11672</v>
      </c>
      <c r="D133" t="s">
        <v>9401</v>
      </c>
      <c r="E133" t="s">
        <v>4771</v>
      </c>
      <c r="F133" t="s">
        <v>5340</v>
      </c>
      <c r="G133" t="s">
        <v>4747</v>
      </c>
      <c r="H133" t="s">
        <v>9400</v>
      </c>
      <c r="I133" t="s">
        <v>5647</v>
      </c>
      <c r="J133" t="s">
        <v>5647</v>
      </c>
      <c r="L133">
        <v>51831</v>
      </c>
      <c r="M133" t="s">
        <v>4747</v>
      </c>
      <c r="N133" t="s">
        <v>5647</v>
      </c>
    </row>
    <row r="134" spans="1:14">
      <c r="A134">
        <v>42036</v>
      </c>
      <c r="B134" t="s">
        <v>9643</v>
      </c>
      <c r="C134" t="s">
        <v>4767</v>
      </c>
      <c r="D134" t="s">
        <v>9644</v>
      </c>
      <c r="E134" t="s">
        <v>4771</v>
      </c>
      <c r="F134" t="s">
        <v>5340</v>
      </c>
      <c r="G134" t="s">
        <v>4747</v>
      </c>
      <c r="H134" t="s">
        <v>9643</v>
      </c>
      <c r="I134" t="s">
        <v>5647</v>
      </c>
      <c r="J134" t="s">
        <v>5648</v>
      </c>
      <c r="L134">
        <v>53341</v>
      </c>
      <c r="M134" t="s">
        <v>4747</v>
      </c>
      <c r="N134" t="s">
        <v>5647</v>
      </c>
    </row>
    <row r="135" spans="1:14">
      <c r="A135">
        <v>54200</v>
      </c>
      <c r="B135" t="s">
        <v>9398</v>
      </c>
      <c r="C135" t="s">
        <v>11672</v>
      </c>
      <c r="D135" t="s">
        <v>6749</v>
      </c>
      <c r="E135" t="s">
        <v>4771</v>
      </c>
      <c r="F135" t="s">
        <v>5340</v>
      </c>
      <c r="G135" t="s">
        <v>4747</v>
      </c>
      <c r="H135" t="s">
        <v>9398</v>
      </c>
      <c r="I135" t="s">
        <v>5647</v>
      </c>
      <c r="J135" t="s">
        <v>5647</v>
      </c>
      <c r="L135">
        <v>53868</v>
      </c>
      <c r="M135" t="s">
        <v>4747</v>
      </c>
      <c r="N135" t="s">
        <v>5647</v>
      </c>
    </row>
    <row r="136" spans="1:14">
      <c r="A136">
        <v>56049</v>
      </c>
      <c r="B136" t="s">
        <v>10381</v>
      </c>
      <c r="C136" t="s">
        <v>11672</v>
      </c>
      <c r="D136" t="s">
        <v>10382</v>
      </c>
      <c r="E136" t="s">
        <v>4771</v>
      </c>
      <c r="F136" t="s">
        <v>5340</v>
      </c>
      <c r="G136" t="s">
        <v>4747</v>
      </c>
      <c r="H136" t="s">
        <v>10381</v>
      </c>
      <c r="I136" t="s">
        <v>5647</v>
      </c>
      <c r="J136" t="s">
        <v>5648</v>
      </c>
      <c r="L136">
        <v>54795</v>
      </c>
      <c r="M136" t="s">
        <v>4747</v>
      </c>
      <c r="N136" t="s">
        <v>5647</v>
      </c>
    </row>
    <row r="137" spans="1:14">
      <c r="A137">
        <v>49901</v>
      </c>
      <c r="B137" t="s">
        <v>10282</v>
      </c>
      <c r="C137" t="s">
        <v>11672</v>
      </c>
      <c r="D137" t="s">
        <v>10283</v>
      </c>
      <c r="E137" t="s">
        <v>4771</v>
      </c>
      <c r="F137" t="s">
        <v>5340</v>
      </c>
      <c r="G137" t="s">
        <v>4747</v>
      </c>
      <c r="H137" t="s">
        <v>10282</v>
      </c>
      <c r="I137" t="s">
        <v>5647</v>
      </c>
      <c r="J137" t="s">
        <v>5646</v>
      </c>
      <c r="L137">
        <v>54871</v>
      </c>
      <c r="M137" t="s">
        <v>4747</v>
      </c>
      <c r="N137" t="s">
        <v>5647</v>
      </c>
    </row>
    <row r="138" spans="1:14">
      <c r="A138">
        <v>30142</v>
      </c>
      <c r="B138" t="s">
        <v>5373</v>
      </c>
      <c r="C138" t="s">
        <v>4767</v>
      </c>
      <c r="D138" t="s">
        <v>5095</v>
      </c>
      <c r="E138" t="s">
        <v>4771</v>
      </c>
      <c r="F138" t="s">
        <v>5340</v>
      </c>
      <c r="G138" t="s">
        <v>4747</v>
      </c>
      <c r="H138" t="s">
        <v>5373</v>
      </c>
      <c r="I138" t="s">
        <v>5647</v>
      </c>
      <c r="J138" t="s">
        <v>5647</v>
      </c>
      <c r="L138">
        <v>55392</v>
      </c>
      <c r="M138" t="s">
        <v>4747</v>
      </c>
      <c r="N138" t="s">
        <v>5647</v>
      </c>
    </row>
    <row r="139" spans="1:14">
      <c r="A139">
        <v>56049</v>
      </c>
      <c r="B139" t="s">
        <v>10381</v>
      </c>
      <c r="C139" t="s">
        <v>11672</v>
      </c>
      <c r="D139" t="s">
        <v>10382</v>
      </c>
      <c r="E139" t="s">
        <v>4771</v>
      </c>
      <c r="F139" t="s">
        <v>5340</v>
      </c>
      <c r="G139" t="s">
        <v>4747</v>
      </c>
      <c r="H139" t="s">
        <v>10381</v>
      </c>
      <c r="I139" t="s">
        <v>5647</v>
      </c>
      <c r="J139" t="s">
        <v>5647</v>
      </c>
      <c r="L139">
        <v>57637</v>
      </c>
      <c r="M139" t="s">
        <v>4747</v>
      </c>
      <c r="N139" t="s">
        <v>5647</v>
      </c>
    </row>
    <row r="140" spans="1:14">
      <c r="A140">
        <v>33840</v>
      </c>
      <c r="B140" t="s">
        <v>5352</v>
      </c>
      <c r="C140" t="s">
        <v>4767</v>
      </c>
      <c r="D140" t="s">
        <v>5057</v>
      </c>
      <c r="E140" t="s">
        <v>4771</v>
      </c>
      <c r="F140" t="s">
        <v>5340</v>
      </c>
      <c r="G140" t="s">
        <v>4747</v>
      </c>
      <c r="H140" t="s">
        <v>5352</v>
      </c>
      <c r="I140" t="s">
        <v>5647</v>
      </c>
      <c r="J140" t="s">
        <v>5647</v>
      </c>
      <c r="L140">
        <v>60908</v>
      </c>
      <c r="M140" t="s">
        <v>4747</v>
      </c>
      <c r="N140" t="s">
        <v>5647</v>
      </c>
    </row>
    <row r="141" spans="1:14">
      <c r="A141">
        <v>51674</v>
      </c>
      <c r="B141" t="s">
        <v>7770</v>
      </c>
      <c r="C141" t="s">
        <v>11672</v>
      </c>
      <c r="D141" t="s">
        <v>4771</v>
      </c>
      <c r="E141" t="s">
        <v>7771</v>
      </c>
      <c r="F141" t="s">
        <v>5340</v>
      </c>
      <c r="G141" t="s">
        <v>4747</v>
      </c>
      <c r="H141" t="s">
        <v>7770</v>
      </c>
      <c r="I141" t="s">
        <v>5647</v>
      </c>
      <c r="J141" t="s">
        <v>5647</v>
      </c>
      <c r="L141">
        <v>64265</v>
      </c>
      <c r="M141" t="s">
        <v>4747</v>
      </c>
      <c r="N141" t="s">
        <v>5647</v>
      </c>
    </row>
    <row r="142" spans="1:14">
      <c r="A142">
        <v>32007</v>
      </c>
      <c r="B142" t="s">
        <v>5362</v>
      </c>
      <c r="C142" t="s">
        <v>4767</v>
      </c>
      <c r="D142" t="s">
        <v>5080</v>
      </c>
      <c r="E142" t="s">
        <v>4771</v>
      </c>
      <c r="F142" t="s">
        <v>5340</v>
      </c>
      <c r="G142" t="s">
        <v>4747</v>
      </c>
      <c r="H142" t="s">
        <v>5362</v>
      </c>
      <c r="I142" t="s">
        <v>5647</v>
      </c>
      <c r="J142" t="s">
        <v>5647</v>
      </c>
      <c r="L142">
        <v>64697</v>
      </c>
      <c r="M142" t="s">
        <v>4747</v>
      </c>
      <c r="N142" t="s">
        <v>5647</v>
      </c>
    </row>
    <row r="143" spans="1:14">
      <c r="A143">
        <v>40477</v>
      </c>
      <c r="B143" t="s">
        <v>8565</v>
      </c>
      <c r="C143" t="s">
        <v>4767</v>
      </c>
      <c r="D143" t="s">
        <v>8566</v>
      </c>
      <c r="E143" t="s">
        <v>4771</v>
      </c>
      <c r="F143" t="s">
        <v>5340</v>
      </c>
      <c r="G143" t="s">
        <v>4747</v>
      </c>
      <c r="H143" t="s">
        <v>8565</v>
      </c>
      <c r="I143" t="s">
        <v>5647</v>
      </c>
      <c r="J143" t="s">
        <v>5647</v>
      </c>
      <c r="L143">
        <v>70334</v>
      </c>
      <c r="M143" t="s">
        <v>4747</v>
      </c>
      <c r="N143" t="s">
        <v>5647</v>
      </c>
    </row>
    <row r="144" spans="1:14">
      <c r="A144">
        <v>58168</v>
      </c>
      <c r="B144" t="s">
        <v>9212</v>
      </c>
      <c r="C144" t="s">
        <v>11672</v>
      </c>
      <c r="D144" t="s">
        <v>3004</v>
      </c>
      <c r="E144" t="s">
        <v>4771</v>
      </c>
      <c r="F144" t="s">
        <v>5340</v>
      </c>
      <c r="G144" t="s">
        <v>4747</v>
      </c>
      <c r="H144" t="s">
        <v>9212</v>
      </c>
      <c r="I144" t="s">
        <v>5647</v>
      </c>
      <c r="J144" t="s">
        <v>5648</v>
      </c>
      <c r="L144">
        <v>72155</v>
      </c>
      <c r="M144" t="s">
        <v>4747</v>
      </c>
      <c r="N144" t="s">
        <v>5647</v>
      </c>
    </row>
    <row r="145" spans="1:14">
      <c r="A145">
        <v>57637</v>
      </c>
      <c r="B145" t="s">
        <v>7097</v>
      </c>
      <c r="C145" t="s">
        <v>4767</v>
      </c>
      <c r="D145" t="s">
        <v>4771</v>
      </c>
      <c r="E145" t="s">
        <v>7098</v>
      </c>
      <c r="F145" t="s">
        <v>5340</v>
      </c>
      <c r="G145" t="s">
        <v>4747</v>
      </c>
      <c r="H145" t="s">
        <v>7097</v>
      </c>
      <c r="I145" t="s">
        <v>5647</v>
      </c>
      <c r="J145" t="s">
        <v>5647</v>
      </c>
      <c r="L145">
        <v>73016</v>
      </c>
      <c r="M145" t="s">
        <v>4747</v>
      </c>
      <c r="N145" t="s">
        <v>5647</v>
      </c>
    </row>
    <row r="146" spans="1:14">
      <c r="A146">
        <v>34387</v>
      </c>
      <c r="B146" t="s">
        <v>5356</v>
      </c>
      <c r="C146" t="s">
        <v>4767</v>
      </c>
      <c r="D146" t="s">
        <v>5072</v>
      </c>
      <c r="E146" t="s">
        <v>4771</v>
      </c>
      <c r="F146" t="s">
        <v>5340</v>
      </c>
      <c r="G146" t="s">
        <v>4747</v>
      </c>
      <c r="H146" t="s">
        <v>5356</v>
      </c>
      <c r="I146" t="s">
        <v>5647</v>
      </c>
      <c r="J146" t="s">
        <v>5714</v>
      </c>
      <c r="L146">
        <v>74070</v>
      </c>
      <c r="M146" t="s">
        <v>4747</v>
      </c>
      <c r="N146" t="s">
        <v>5647</v>
      </c>
    </row>
    <row r="147" spans="1:14">
      <c r="A147">
        <v>37224</v>
      </c>
      <c r="B147" t="s">
        <v>9083</v>
      </c>
      <c r="C147" t="s">
        <v>4767</v>
      </c>
      <c r="D147" t="s">
        <v>5163</v>
      </c>
      <c r="E147" t="s">
        <v>4771</v>
      </c>
      <c r="F147" t="s">
        <v>5340</v>
      </c>
      <c r="G147" t="s">
        <v>4747</v>
      </c>
      <c r="H147" t="s">
        <v>9083</v>
      </c>
      <c r="I147" t="s">
        <v>5647</v>
      </c>
      <c r="J147" t="s">
        <v>5647</v>
      </c>
      <c r="L147">
        <v>74406</v>
      </c>
      <c r="M147" t="s">
        <v>4747</v>
      </c>
      <c r="N147" t="s">
        <v>5647</v>
      </c>
    </row>
    <row r="148" spans="1:14">
      <c r="A148">
        <v>60122</v>
      </c>
      <c r="B148" t="s">
        <v>9356</v>
      </c>
      <c r="C148" t="s">
        <v>11672</v>
      </c>
      <c r="D148" t="s">
        <v>9357</v>
      </c>
      <c r="E148" t="s">
        <v>4771</v>
      </c>
      <c r="F148" t="s">
        <v>5340</v>
      </c>
      <c r="G148" t="s">
        <v>4747</v>
      </c>
      <c r="H148" t="s">
        <v>9356</v>
      </c>
      <c r="I148" t="s">
        <v>5647</v>
      </c>
      <c r="J148" t="s">
        <v>5647</v>
      </c>
      <c r="L148">
        <v>76797</v>
      </c>
      <c r="M148" t="s">
        <v>4747</v>
      </c>
      <c r="N148" t="s">
        <v>5647</v>
      </c>
    </row>
    <row r="149" spans="1:14">
      <c r="A149">
        <v>46408</v>
      </c>
      <c r="B149" t="s">
        <v>9854</v>
      </c>
      <c r="C149" t="s">
        <v>4767</v>
      </c>
      <c r="D149" t="s">
        <v>9855</v>
      </c>
      <c r="E149" t="s">
        <v>4771</v>
      </c>
      <c r="F149" t="s">
        <v>5340</v>
      </c>
      <c r="G149" t="s">
        <v>4747</v>
      </c>
      <c r="H149" t="s">
        <v>9854</v>
      </c>
      <c r="I149" t="s">
        <v>5647</v>
      </c>
      <c r="J149" t="s">
        <v>5647</v>
      </c>
      <c r="L149">
        <v>78819</v>
      </c>
      <c r="M149" t="s">
        <v>4747</v>
      </c>
      <c r="N149" t="s">
        <v>5647</v>
      </c>
    </row>
    <row r="150" spans="1:14">
      <c r="A150">
        <v>63317</v>
      </c>
      <c r="B150" t="s">
        <v>9078</v>
      </c>
      <c r="C150" t="s">
        <v>11672</v>
      </c>
      <c r="D150" t="s">
        <v>9079</v>
      </c>
      <c r="E150" t="s">
        <v>4771</v>
      </c>
      <c r="F150" t="s">
        <v>5340</v>
      </c>
      <c r="G150" t="s">
        <v>4747</v>
      </c>
      <c r="H150" t="s">
        <v>9078</v>
      </c>
      <c r="I150" t="s">
        <v>5647</v>
      </c>
      <c r="J150" t="s">
        <v>5647</v>
      </c>
      <c r="L150">
        <v>80916</v>
      </c>
      <c r="M150" t="s">
        <v>4747</v>
      </c>
      <c r="N150" t="s">
        <v>5647</v>
      </c>
    </row>
    <row r="151" spans="1:14">
      <c r="A151">
        <v>42036</v>
      </c>
      <c r="B151" t="s">
        <v>9643</v>
      </c>
      <c r="C151" t="s">
        <v>4767</v>
      </c>
      <c r="D151" t="s">
        <v>9644</v>
      </c>
      <c r="E151" t="s">
        <v>4771</v>
      </c>
      <c r="F151" t="s">
        <v>5340</v>
      </c>
      <c r="G151" t="s">
        <v>4747</v>
      </c>
      <c r="H151" t="s">
        <v>9643</v>
      </c>
      <c r="I151" t="s">
        <v>5647</v>
      </c>
      <c r="J151" t="s">
        <v>5647</v>
      </c>
      <c r="L151">
        <v>81149</v>
      </c>
      <c r="M151" t="s">
        <v>4747</v>
      </c>
      <c r="N151" t="s">
        <v>5647</v>
      </c>
    </row>
    <row r="152" spans="1:14">
      <c r="A152">
        <v>58870</v>
      </c>
      <c r="B152" t="s">
        <v>9578</v>
      </c>
      <c r="C152" t="s">
        <v>11672</v>
      </c>
      <c r="D152" t="s">
        <v>5715</v>
      </c>
      <c r="E152" t="s">
        <v>4771</v>
      </c>
      <c r="F152" t="s">
        <v>5340</v>
      </c>
      <c r="G152" t="s">
        <v>4747</v>
      </c>
      <c r="H152" t="s">
        <v>9578</v>
      </c>
      <c r="I152" t="s">
        <v>5647</v>
      </c>
      <c r="J152" t="s">
        <v>5714</v>
      </c>
      <c r="L152">
        <v>89819</v>
      </c>
      <c r="M152" t="s">
        <v>4747</v>
      </c>
      <c r="N152" t="s">
        <v>5647</v>
      </c>
    </row>
    <row r="153" spans="1:14">
      <c r="A153">
        <v>37224</v>
      </c>
      <c r="B153" t="s">
        <v>9083</v>
      </c>
      <c r="C153" t="s">
        <v>4767</v>
      </c>
      <c r="D153" t="s">
        <v>5163</v>
      </c>
      <c r="E153" t="s">
        <v>4771</v>
      </c>
      <c r="F153" t="s">
        <v>5340</v>
      </c>
      <c r="G153" t="s">
        <v>4747</v>
      </c>
      <c r="H153" t="s">
        <v>9083</v>
      </c>
      <c r="I153" t="s">
        <v>5647</v>
      </c>
      <c r="J153" t="s">
        <v>5646</v>
      </c>
      <c r="L153">
        <v>90769</v>
      </c>
      <c r="M153" t="s">
        <v>4747</v>
      </c>
      <c r="N153" t="s">
        <v>5647</v>
      </c>
    </row>
    <row r="154" spans="1:14">
      <c r="A154">
        <v>50115</v>
      </c>
      <c r="B154" t="s">
        <v>9508</v>
      </c>
      <c r="C154" t="s">
        <v>4767</v>
      </c>
      <c r="D154" t="s">
        <v>9509</v>
      </c>
      <c r="E154" t="s">
        <v>4771</v>
      </c>
      <c r="F154" t="s">
        <v>5340</v>
      </c>
      <c r="G154" t="s">
        <v>4747</v>
      </c>
      <c r="H154" t="s">
        <v>9508</v>
      </c>
      <c r="I154" t="s">
        <v>5647</v>
      </c>
      <c r="J154" t="s">
        <v>5714</v>
      </c>
      <c r="L154">
        <v>90839</v>
      </c>
      <c r="M154" t="s">
        <v>4747</v>
      </c>
      <c r="N154" t="s">
        <v>5647</v>
      </c>
    </row>
    <row r="155" spans="1:14">
      <c r="A155">
        <v>51054</v>
      </c>
      <c r="B155" t="s">
        <v>9313</v>
      </c>
      <c r="C155" t="s">
        <v>11672</v>
      </c>
      <c r="D155" t="s">
        <v>9314</v>
      </c>
      <c r="E155" t="s">
        <v>4771</v>
      </c>
      <c r="F155" t="s">
        <v>5340</v>
      </c>
      <c r="G155" t="s">
        <v>4747</v>
      </c>
      <c r="H155" t="s">
        <v>9313</v>
      </c>
      <c r="I155" t="s">
        <v>5647</v>
      </c>
      <c r="J155" t="s">
        <v>5714</v>
      </c>
      <c r="L155">
        <v>97702</v>
      </c>
      <c r="M155" t="s">
        <v>4747</v>
      </c>
      <c r="N155" t="s">
        <v>5647</v>
      </c>
    </row>
    <row r="156" spans="1:14">
      <c r="A156">
        <v>52312</v>
      </c>
      <c r="B156" t="s">
        <v>10336</v>
      </c>
      <c r="C156" t="s">
        <v>11672</v>
      </c>
      <c r="D156" t="s">
        <v>10337</v>
      </c>
      <c r="E156" t="s">
        <v>4771</v>
      </c>
      <c r="F156" t="s">
        <v>5340</v>
      </c>
      <c r="G156" t="s">
        <v>4747</v>
      </c>
      <c r="H156" t="s">
        <v>10336</v>
      </c>
      <c r="I156" t="s">
        <v>5647</v>
      </c>
      <c r="J156" t="s">
        <v>5648</v>
      </c>
      <c r="L156">
        <v>108909</v>
      </c>
      <c r="M156" t="s">
        <v>4747</v>
      </c>
      <c r="N156" t="s">
        <v>5647</v>
      </c>
    </row>
    <row r="157" spans="1:14">
      <c r="A157">
        <v>49901</v>
      </c>
      <c r="B157" t="s">
        <v>10282</v>
      </c>
      <c r="C157" t="s">
        <v>11672</v>
      </c>
      <c r="D157" t="s">
        <v>10283</v>
      </c>
      <c r="E157" t="s">
        <v>4771</v>
      </c>
      <c r="F157" t="s">
        <v>5340</v>
      </c>
      <c r="G157" t="s">
        <v>4747</v>
      </c>
      <c r="H157" t="s">
        <v>10282</v>
      </c>
      <c r="I157" t="s">
        <v>5647</v>
      </c>
      <c r="J157" t="s">
        <v>5647</v>
      </c>
      <c r="L157">
        <v>109417</v>
      </c>
      <c r="M157" t="s">
        <v>4747</v>
      </c>
      <c r="N157" t="s">
        <v>5647</v>
      </c>
    </row>
    <row r="158" spans="1:14">
      <c r="A158">
        <v>52527</v>
      </c>
      <c r="B158" t="s">
        <v>10140</v>
      </c>
      <c r="C158" t="s">
        <v>11672</v>
      </c>
      <c r="D158" t="s">
        <v>10141</v>
      </c>
      <c r="E158" t="s">
        <v>4771</v>
      </c>
      <c r="F158" t="s">
        <v>5340</v>
      </c>
      <c r="G158" t="s">
        <v>4747</v>
      </c>
      <c r="H158" t="s">
        <v>10140</v>
      </c>
      <c r="I158" t="s">
        <v>5647</v>
      </c>
      <c r="J158" t="s">
        <v>5646</v>
      </c>
      <c r="L158">
        <v>118440</v>
      </c>
      <c r="M158" t="s">
        <v>4747</v>
      </c>
      <c r="N158" t="s">
        <v>5647</v>
      </c>
    </row>
    <row r="159" spans="1:14">
      <c r="A159">
        <v>56126</v>
      </c>
      <c r="B159" t="s">
        <v>8918</v>
      </c>
      <c r="C159" t="s">
        <v>11672</v>
      </c>
      <c r="D159" t="s">
        <v>8919</v>
      </c>
      <c r="E159" t="s">
        <v>4771</v>
      </c>
      <c r="F159" t="s">
        <v>5340</v>
      </c>
      <c r="G159" t="s">
        <v>4747</v>
      </c>
      <c r="H159" t="s">
        <v>8918</v>
      </c>
      <c r="I159" t="s">
        <v>5647</v>
      </c>
      <c r="J159" t="s">
        <v>5647</v>
      </c>
      <c r="L159">
        <v>120166</v>
      </c>
      <c r="M159" t="s">
        <v>4747</v>
      </c>
      <c r="N159" t="s">
        <v>5647</v>
      </c>
    </row>
    <row r="160" spans="1:14">
      <c r="A160">
        <v>51754</v>
      </c>
      <c r="B160" t="s">
        <v>7746</v>
      </c>
      <c r="C160" t="s">
        <v>11672</v>
      </c>
      <c r="D160" t="s">
        <v>4771</v>
      </c>
      <c r="E160" t="s">
        <v>7747</v>
      </c>
      <c r="F160" t="s">
        <v>5340</v>
      </c>
      <c r="G160" t="s">
        <v>4747</v>
      </c>
      <c r="H160" t="s">
        <v>7746</v>
      </c>
      <c r="I160" t="s">
        <v>5647</v>
      </c>
      <c r="J160" t="s">
        <v>5647</v>
      </c>
      <c r="L160">
        <v>130875</v>
      </c>
      <c r="M160" t="s">
        <v>4747</v>
      </c>
      <c r="N160" t="s">
        <v>5647</v>
      </c>
    </row>
    <row r="161" spans="1:14">
      <c r="A161">
        <v>52527</v>
      </c>
      <c r="B161" t="s">
        <v>10140</v>
      </c>
      <c r="C161" t="s">
        <v>11672</v>
      </c>
      <c r="D161" t="s">
        <v>10141</v>
      </c>
      <c r="E161" t="s">
        <v>4771</v>
      </c>
      <c r="F161" t="s">
        <v>5340</v>
      </c>
      <c r="G161" t="s">
        <v>4747</v>
      </c>
      <c r="H161" t="s">
        <v>10140</v>
      </c>
      <c r="I161" t="s">
        <v>5647</v>
      </c>
      <c r="J161" t="s">
        <v>5647</v>
      </c>
      <c r="L161">
        <v>145546</v>
      </c>
      <c r="M161" t="s">
        <v>4747</v>
      </c>
      <c r="N161" t="s">
        <v>5647</v>
      </c>
    </row>
    <row r="162" spans="1:14">
      <c r="A162">
        <v>51054</v>
      </c>
      <c r="B162" t="s">
        <v>9313</v>
      </c>
      <c r="C162" t="s">
        <v>11672</v>
      </c>
      <c r="D162" t="s">
        <v>9314</v>
      </c>
      <c r="E162" t="s">
        <v>4771</v>
      </c>
      <c r="F162" t="s">
        <v>5340</v>
      </c>
      <c r="G162" t="s">
        <v>4747</v>
      </c>
      <c r="H162" t="s">
        <v>9313</v>
      </c>
      <c r="I162" t="s">
        <v>5647</v>
      </c>
      <c r="J162" t="s">
        <v>5647</v>
      </c>
      <c r="L162">
        <v>150953</v>
      </c>
      <c r="M162" t="s">
        <v>4747</v>
      </c>
      <c r="N162" t="s">
        <v>5647</v>
      </c>
    </row>
    <row r="163" spans="1:14">
      <c r="A163">
        <v>54040</v>
      </c>
      <c r="B163" t="s">
        <v>8534</v>
      </c>
      <c r="C163" t="s">
        <v>11672</v>
      </c>
      <c r="D163" t="s">
        <v>8535</v>
      </c>
      <c r="E163" t="s">
        <v>4771</v>
      </c>
      <c r="F163" t="s">
        <v>5340</v>
      </c>
      <c r="G163" t="s">
        <v>4747</v>
      </c>
      <c r="H163" t="s">
        <v>8534</v>
      </c>
      <c r="I163" t="s">
        <v>5647</v>
      </c>
      <c r="J163" t="s">
        <v>5647</v>
      </c>
      <c r="L163">
        <v>151727</v>
      </c>
      <c r="M163" t="s">
        <v>4747</v>
      </c>
      <c r="N163" t="s">
        <v>5647</v>
      </c>
    </row>
    <row r="164" spans="1:14">
      <c r="A164">
        <v>59262</v>
      </c>
      <c r="B164" t="s">
        <v>10128</v>
      </c>
      <c r="C164" t="s">
        <v>4767</v>
      </c>
      <c r="D164" t="s">
        <v>10129</v>
      </c>
      <c r="E164" t="s">
        <v>4771</v>
      </c>
      <c r="F164" t="s">
        <v>5340</v>
      </c>
      <c r="G164" t="s">
        <v>4747</v>
      </c>
      <c r="H164" t="s">
        <v>10128</v>
      </c>
      <c r="I164" t="s">
        <v>5647</v>
      </c>
      <c r="J164" t="s">
        <v>5647</v>
      </c>
      <c r="L164">
        <v>153407</v>
      </c>
      <c r="M164" t="s">
        <v>4747</v>
      </c>
      <c r="N164" t="s">
        <v>5647</v>
      </c>
    </row>
    <row r="165" spans="1:14">
      <c r="A165">
        <v>52024</v>
      </c>
      <c r="B165" t="s">
        <v>10568</v>
      </c>
      <c r="C165" t="s">
        <v>11672</v>
      </c>
      <c r="D165" t="s">
        <v>10569</v>
      </c>
      <c r="E165" t="s">
        <v>4771</v>
      </c>
      <c r="F165" t="s">
        <v>5340</v>
      </c>
      <c r="G165" t="s">
        <v>4747</v>
      </c>
      <c r="H165" t="s">
        <v>10568</v>
      </c>
      <c r="I165" t="s">
        <v>5647</v>
      </c>
      <c r="J165" t="s">
        <v>5647</v>
      </c>
      <c r="L165">
        <v>193742</v>
      </c>
      <c r="M165" t="s">
        <v>4747</v>
      </c>
      <c r="N165" t="s">
        <v>5647</v>
      </c>
    </row>
    <row r="166" spans="1:14">
      <c r="A166">
        <v>64338</v>
      </c>
      <c r="B166" t="s">
        <v>9738</v>
      </c>
      <c r="C166" t="s">
        <v>11672</v>
      </c>
      <c r="D166" t="s">
        <v>9739</v>
      </c>
      <c r="E166" t="s">
        <v>4771</v>
      </c>
      <c r="F166" t="s">
        <v>5340</v>
      </c>
      <c r="G166" t="s">
        <v>4747</v>
      </c>
      <c r="H166" t="s">
        <v>9738</v>
      </c>
      <c r="I166" t="s">
        <v>5647</v>
      </c>
      <c r="J166" t="s">
        <v>5646</v>
      </c>
      <c r="L166">
        <v>199761</v>
      </c>
      <c r="M166" t="s">
        <v>4747</v>
      </c>
      <c r="N166" t="s">
        <v>5647</v>
      </c>
    </row>
    <row r="167" spans="1:14">
      <c r="A167">
        <v>57381</v>
      </c>
      <c r="B167" t="s">
        <v>10347</v>
      </c>
      <c r="C167" t="s">
        <v>11672</v>
      </c>
      <c r="D167" t="s">
        <v>10348</v>
      </c>
      <c r="E167" t="s">
        <v>4771</v>
      </c>
      <c r="F167" t="s">
        <v>5340</v>
      </c>
      <c r="G167" t="s">
        <v>4747</v>
      </c>
      <c r="H167" t="s">
        <v>10347</v>
      </c>
      <c r="I167" t="s">
        <v>5647</v>
      </c>
      <c r="J167" t="s">
        <v>5647</v>
      </c>
    </row>
    <row r="168" spans="1:14">
      <c r="A168">
        <v>60122</v>
      </c>
      <c r="B168" t="s">
        <v>9356</v>
      </c>
      <c r="C168" t="s">
        <v>11672</v>
      </c>
      <c r="D168" t="s">
        <v>9357</v>
      </c>
      <c r="E168" t="s">
        <v>4771</v>
      </c>
      <c r="F168" t="s">
        <v>5340</v>
      </c>
      <c r="G168" t="s">
        <v>4747</v>
      </c>
      <c r="H168" t="s">
        <v>9356</v>
      </c>
      <c r="I168" t="s">
        <v>5647</v>
      </c>
      <c r="J168" t="s">
        <v>5646</v>
      </c>
    </row>
    <row r="169" spans="1:14">
      <c r="A169">
        <v>52845</v>
      </c>
      <c r="B169" t="s">
        <v>10214</v>
      </c>
      <c r="C169" t="s">
        <v>11672</v>
      </c>
      <c r="D169" t="s">
        <v>10215</v>
      </c>
      <c r="E169" t="s">
        <v>4771</v>
      </c>
      <c r="F169" t="s">
        <v>5340</v>
      </c>
      <c r="G169" t="s">
        <v>4747</v>
      </c>
      <c r="H169" t="s">
        <v>10214</v>
      </c>
      <c r="I169" t="s">
        <v>5647</v>
      </c>
      <c r="J169" t="s">
        <v>5648</v>
      </c>
    </row>
    <row r="170" spans="1:14">
      <c r="A170">
        <v>46408</v>
      </c>
      <c r="B170" t="s">
        <v>9854</v>
      </c>
      <c r="C170" t="s">
        <v>4767</v>
      </c>
      <c r="D170" t="s">
        <v>9855</v>
      </c>
      <c r="E170" t="s">
        <v>4771</v>
      </c>
      <c r="F170" t="s">
        <v>5340</v>
      </c>
      <c r="G170" t="s">
        <v>4747</v>
      </c>
      <c r="H170" t="s">
        <v>9854</v>
      </c>
      <c r="I170" t="s">
        <v>5647</v>
      </c>
      <c r="J170" t="s">
        <v>5714</v>
      </c>
    </row>
    <row r="171" spans="1:14">
      <c r="A171">
        <v>60908</v>
      </c>
      <c r="B171" t="s">
        <v>7431</v>
      </c>
      <c r="C171" t="s">
        <v>11672</v>
      </c>
      <c r="D171" t="s">
        <v>4771</v>
      </c>
      <c r="E171" t="s">
        <v>7432</v>
      </c>
      <c r="F171" t="s">
        <v>5340</v>
      </c>
      <c r="G171" t="s">
        <v>4747</v>
      </c>
      <c r="H171" t="s">
        <v>7431</v>
      </c>
      <c r="I171" t="s">
        <v>5647</v>
      </c>
      <c r="J171" t="s">
        <v>5647</v>
      </c>
    </row>
    <row r="172" spans="1:14">
      <c r="A172">
        <v>60847</v>
      </c>
      <c r="B172" t="s">
        <v>9235</v>
      </c>
      <c r="C172" t="s">
        <v>11672</v>
      </c>
      <c r="D172" t="s">
        <v>6787</v>
      </c>
      <c r="E172" t="s">
        <v>4771</v>
      </c>
      <c r="F172" t="s">
        <v>5340</v>
      </c>
      <c r="G172" t="s">
        <v>4747</v>
      </c>
      <c r="H172" t="s">
        <v>9235</v>
      </c>
      <c r="I172" t="s">
        <v>5647</v>
      </c>
      <c r="J172" t="s">
        <v>5647</v>
      </c>
    </row>
    <row r="173" spans="1:14">
      <c r="A173">
        <v>56126</v>
      </c>
      <c r="B173" t="s">
        <v>8918</v>
      </c>
      <c r="C173" t="s">
        <v>11672</v>
      </c>
      <c r="D173" t="s">
        <v>8919</v>
      </c>
      <c r="E173" t="s">
        <v>4771</v>
      </c>
      <c r="F173" t="s">
        <v>5340</v>
      </c>
      <c r="G173" t="s">
        <v>4747</v>
      </c>
      <c r="H173" t="s">
        <v>8918</v>
      </c>
      <c r="I173" t="s">
        <v>5647</v>
      </c>
      <c r="J173" t="s">
        <v>5648</v>
      </c>
    </row>
    <row r="174" spans="1:14">
      <c r="A174">
        <v>64442</v>
      </c>
      <c r="B174" t="s">
        <v>9723</v>
      </c>
      <c r="C174" t="s">
        <v>11672</v>
      </c>
      <c r="D174" t="s">
        <v>6579</v>
      </c>
      <c r="E174" t="s">
        <v>4771</v>
      </c>
      <c r="F174" t="s">
        <v>5340</v>
      </c>
      <c r="G174" t="s">
        <v>4747</v>
      </c>
      <c r="H174" t="s">
        <v>9723</v>
      </c>
      <c r="I174" t="s">
        <v>5647</v>
      </c>
      <c r="J174" t="s">
        <v>5646</v>
      </c>
    </row>
    <row r="175" spans="1:14">
      <c r="A175">
        <v>52024</v>
      </c>
      <c r="B175" t="s">
        <v>10568</v>
      </c>
      <c r="C175" t="s">
        <v>11672</v>
      </c>
      <c r="D175" t="s">
        <v>10569</v>
      </c>
      <c r="E175" t="s">
        <v>4771</v>
      </c>
      <c r="F175" t="s">
        <v>5340</v>
      </c>
      <c r="G175" t="s">
        <v>4747</v>
      </c>
      <c r="H175" t="s">
        <v>10568</v>
      </c>
      <c r="I175" t="s">
        <v>5647</v>
      </c>
      <c r="J175" t="s">
        <v>5714</v>
      </c>
    </row>
    <row r="176" spans="1:14">
      <c r="A176">
        <v>64824</v>
      </c>
      <c r="B176" t="s">
        <v>9261</v>
      </c>
      <c r="C176" t="s">
        <v>11672</v>
      </c>
      <c r="D176" t="s">
        <v>7577</v>
      </c>
      <c r="E176" t="s">
        <v>4771</v>
      </c>
      <c r="F176" t="s">
        <v>5340</v>
      </c>
      <c r="G176" t="s">
        <v>4747</v>
      </c>
      <c r="H176" t="s">
        <v>9261</v>
      </c>
      <c r="I176" t="s">
        <v>5647</v>
      </c>
      <c r="J176" t="s">
        <v>5646</v>
      </c>
    </row>
    <row r="177" spans="1:10">
      <c r="A177">
        <v>64442</v>
      </c>
      <c r="B177" t="s">
        <v>9723</v>
      </c>
      <c r="C177" t="s">
        <v>11672</v>
      </c>
      <c r="D177" t="s">
        <v>6579</v>
      </c>
      <c r="E177" t="s">
        <v>4771</v>
      </c>
      <c r="F177" t="s">
        <v>5340</v>
      </c>
      <c r="G177" t="s">
        <v>4747</v>
      </c>
      <c r="H177" t="s">
        <v>9723</v>
      </c>
      <c r="I177" t="s">
        <v>5647</v>
      </c>
      <c r="J177" t="s">
        <v>5647</v>
      </c>
    </row>
    <row r="178" spans="1:10">
      <c r="A178">
        <v>66446</v>
      </c>
      <c r="B178" t="s">
        <v>10528</v>
      </c>
      <c r="C178" t="s">
        <v>11672</v>
      </c>
      <c r="D178" t="s">
        <v>10529</v>
      </c>
      <c r="E178" t="s">
        <v>4771</v>
      </c>
      <c r="F178" t="s">
        <v>5340</v>
      </c>
      <c r="G178" t="s">
        <v>4747</v>
      </c>
      <c r="H178" t="s">
        <v>10528</v>
      </c>
      <c r="I178" t="s">
        <v>5647</v>
      </c>
      <c r="J178" t="s">
        <v>5646</v>
      </c>
    </row>
    <row r="179" spans="1:10">
      <c r="A179">
        <v>54200</v>
      </c>
      <c r="B179" t="s">
        <v>9398</v>
      </c>
      <c r="C179" t="s">
        <v>11672</v>
      </c>
      <c r="D179" t="s">
        <v>6749</v>
      </c>
      <c r="E179" t="s">
        <v>4771</v>
      </c>
      <c r="F179" t="s">
        <v>5340</v>
      </c>
      <c r="G179" t="s">
        <v>4747</v>
      </c>
      <c r="H179" t="s">
        <v>9398</v>
      </c>
      <c r="I179" t="s">
        <v>5647</v>
      </c>
      <c r="J179" t="s">
        <v>5648</v>
      </c>
    </row>
    <row r="180" spans="1:10">
      <c r="A180">
        <v>64265</v>
      </c>
      <c r="B180" t="s">
        <v>7300</v>
      </c>
      <c r="C180" t="s">
        <v>11672</v>
      </c>
      <c r="D180" t="s">
        <v>4771</v>
      </c>
      <c r="E180" t="s">
        <v>7829</v>
      </c>
      <c r="F180" t="s">
        <v>5340</v>
      </c>
      <c r="G180" t="s">
        <v>4747</v>
      </c>
      <c r="H180" t="s">
        <v>7300</v>
      </c>
      <c r="I180" t="s">
        <v>5647</v>
      </c>
      <c r="J180" t="s">
        <v>5647</v>
      </c>
    </row>
    <row r="181" spans="1:10">
      <c r="A181">
        <v>65961</v>
      </c>
      <c r="B181" t="s">
        <v>10515</v>
      </c>
      <c r="C181" t="s">
        <v>11672</v>
      </c>
      <c r="D181" t="s">
        <v>10516</v>
      </c>
      <c r="E181" t="s">
        <v>4771</v>
      </c>
      <c r="F181" t="s">
        <v>5340</v>
      </c>
      <c r="G181" t="s">
        <v>4747</v>
      </c>
      <c r="H181" t="s">
        <v>10515</v>
      </c>
      <c r="I181" t="s">
        <v>5647</v>
      </c>
      <c r="J181" t="s">
        <v>5647</v>
      </c>
    </row>
    <row r="182" spans="1:10">
      <c r="A182">
        <v>64824</v>
      </c>
      <c r="B182" t="s">
        <v>9261</v>
      </c>
      <c r="C182" t="s">
        <v>11672</v>
      </c>
      <c r="D182" t="s">
        <v>7577</v>
      </c>
      <c r="E182" t="s">
        <v>4771</v>
      </c>
      <c r="F182" t="s">
        <v>5340</v>
      </c>
      <c r="G182" t="s">
        <v>4747</v>
      </c>
      <c r="H182" t="s">
        <v>9261</v>
      </c>
      <c r="I182" t="s">
        <v>5647</v>
      </c>
      <c r="J182" t="s">
        <v>5647</v>
      </c>
    </row>
    <row r="183" spans="1:10">
      <c r="A183">
        <v>52845</v>
      </c>
      <c r="B183" t="s">
        <v>10214</v>
      </c>
      <c r="C183" t="s">
        <v>11672</v>
      </c>
      <c r="D183" t="s">
        <v>10215</v>
      </c>
      <c r="E183" t="s">
        <v>4771</v>
      </c>
      <c r="F183" t="s">
        <v>5340</v>
      </c>
      <c r="G183" t="s">
        <v>4747</v>
      </c>
      <c r="H183" t="s">
        <v>10214</v>
      </c>
      <c r="I183" t="s">
        <v>5647</v>
      </c>
      <c r="J183" t="s">
        <v>5647</v>
      </c>
    </row>
    <row r="184" spans="1:10">
      <c r="A184">
        <v>66446</v>
      </c>
      <c r="B184" t="s">
        <v>10528</v>
      </c>
      <c r="C184" t="s">
        <v>11672</v>
      </c>
      <c r="D184" t="s">
        <v>10529</v>
      </c>
      <c r="E184" t="s">
        <v>4771</v>
      </c>
      <c r="F184" t="s">
        <v>5340</v>
      </c>
      <c r="G184" t="s">
        <v>4747</v>
      </c>
      <c r="H184" t="s">
        <v>10528</v>
      </c>
      <c r="I184" t="s">
        <v>5647</v>
      </c>
      <c r="J184" t="s">
        <v>5647</v>
      </c>
    </row>
    <row r="185" spans="1:10">
      <c r="A185">
        <v>54871</v>
      </c>
      <c r="B185" t="s">
        <v>7916</v>
      </c>
      <c r="C185" t="s">
        <v>11672</v>
      </c>
      <c r="D185" t="s">
        <v>4771</v>
      </c>
      <c r="E185" t="s">
        <v>7917</v>
      </c>
      <c r="F185" t="s">
        <v>5340</v>
      </c>
      <c r="G185" t="s">
        <v>4747</v>
      </c>
      <c r="H185" t="s">
        <v>7916</v>
      </c>
      <c r="I185" t="s">
        <v>5647</v>
      </c>
      <c r="J185" t="s">
        <v>5647</v>
      </c>
    </row>
    <row r="186" spans="1:10">
      <c r="A186">
        <v>68727</v>
      </c>
      <c r="B186" t="s">
        <v>10509</v>
      </c>
      <c r="C186" t="s">
        <v>11672</v>
      </c>
      <c r="D186" t="s">
        <v>10510</v>
      </c>
      <c r="E186" t="s">
        <v>4771</v>
      </c>
      <c r="F186" t="s">
        <v>5340</v>
      </c>
      <c r="G186" t="s">
        <v>4747</v>
      </c>
      <c r="H186" t="s">
        <v>10509</v>
      </c>
      <c r="I186" t="s">
        <v>5647</v>
      </c>
      <c r="J186" t="s">
        <v>5647</v>
      </c>
    </row>
    <row r="187" spans="1:10">
      <c r="A187">
        <v>70334</v>
      </c>
      <c r="B187" t="s">
        <v>7963</v>
      </c>
      <c r="C187" t="s">
        <v>11672</v>
      </c>
      <c r="D187" t="s">
        <v>4771</v>
      </c>
      <c r="E187" t="s">
        <v>7964</v>
      </c>
      <c r="F187" t="s">
        <v>5340</v>
      </c>
      <c r="G187" t="s">
        <v>4747</v>
      </c>
      <c r="H187" t="s">
        <v>7963</v>
      </c>
      <c r="I187" t="s">
        <v>5647</v>
      </c>
      <c r="J187" t="s">
        <v>5647</v>
      </c>
    </row>
    <row r="188" spans="1:10">
      <c r="A188">
        <v>67529</v>
      </c>
      <c r="B188" t="s">
        <v>9213</v>
      </c>
      <c r="C188" t="s">
        <v>11672</v>
      </c>
      <c r="D188" t="s">
        <v>9214</v>
      </c>
      <c r="E188" t="s">
        <v>4771</v>
      </c>
      <c r="F188" t="s">
        <v>5340</v>
      </c>
      <c r="G188" t="s">
        <v>4747</v>
      </c>
      <c r="H188" t="s">
        <v>9213</v>
      </c>
      <c r="I188" t="s">
        <v>5647</v>
      </c>
      <c r="J188" t="s">
        <v>5647</v>
      </c>
    </row>
    <row r="189" spans="1:10">
      <c r="A189">
        <v>70208</v>
      </c>
      <c r="B189" t="s">
        <v>8650</v>
      </c>
      <c r="C189" t="s">
        <v>4767</v>
      </c>
      <c r="D189" t="s">
        <v>8651</v>
      </c>
      <c r="E189" t="s">
        <v>4771</v>
      </c>
      <c r="F189" t="s">
        <v>5340</v>
      </c>
      <c r="G189" t="s">
        <v>4747</v>
      </c>
      <c r="H189" t="s">
        <v>8650</v>
      </c>
      <c r="I189" t="s">
        <v>5647</v>
      </c>
      <c r="J189" t="s">
        <v>5647</v>
      </c>
    </row>
    <row r="190" spans="1:10">
      <c r="A190">
        <v>63212</v>
      </c>
      <c r="B190" t="s">
        <v>8594</v>
      </c>
      <c r="C190" t="s">
        <v>4773</v>
      </c>
      <c r="D190" t="s">
        <v>5500</v>
      </c>
      <c r="E190" t="s">
        <v>4771</v>
      </c>
      <c r="F190" t="s">
        <v>5422</v>
      </c>
      <c r="G190" t="s">
        <v>4747</v>
      </c>
      <c r="H190" t="s">
        <v>8594</v>
      </c>
      <c r="I190" t="s">
        <v>5647</v>
      </c>
      <c r="J190" t="s">
        <v>5647</v>
      </c>
    </row>
    <row r="191" spans="1:10">
      <c r="A191">
        <v>72224</v>
      </c>
      <c r="B191" s="109" t="s">
        <v>10578</v>
      </c>
      <c r="C191" t="s">
        <v>4767</v>
      </c>
      <c r="D191" t="s">
        <v>10579</v>
      </c>
      <c r="E191" t="s">
        <v>4771</v>
      </c>
      <c r="F191" t="s">
        <v>5340</v>
      </c>
      <c r="G191" t="s">
        <v>4747</v>
      </c>
      <c r="H191" s="109" t="s">
        <v>10578</v>
      </c>
      <c r="I191" t="s">
        <v>5647</v>
      </c>
      <c r="J191" t="s">
        <v>5648</v>
      </c>
    </row>
    <row r="192" spans="1:10">
      <c r="A192">
        <v>67529</v>
      </c>
      <c r="B192" t="s">
        <v>9213</v>
      </c>
      <c r="C192" t="s">
        <v>11672</v>
      </c>
      <c r="D192" t="s">
        <v>9214</v>
      </c>
      <c r="E192" t="s">
        <v>4771</v>
      </c>
      <c r="F192" t="s">
        <v>5340</v>
      </c>
      <c r="G192" t="s">
        <v>4747</v>
      </c>
      <c r="H192" t="s">
        <v>9213</v>
      </c>
      <c r="I192" t="s">
        <v>5647</v>
      </c>
      <c r="J192" t="s">
        <v>5646</v>
      </c>
    </row>
    <row r="193" spans="1:10">
      <c r="A193">
        <v>70993</v>
      </c>
      <c r="B193" t="s">
        <v>9257</v>
      </c>
      <c r="C193" t="s">
        <v>11672</v>
      </c>
      <c r="D193" t="s">
        <v>9256</v>
      </c>
      <c r="E193" t="s">
        <v>4771</v>
      </c>
      <c r="F193" t="s">
        <v>5340</v>
      </c>
      <c r="G193" t="s">
        <v>4747</v>
      </c>
      <c r="H193" t="s">
        <v>9257</v>
      </c>
      <c r="I193" t="s">
        <v>5647</v>
      </c>
      <c r="J193" t="s">
        <v>5647</v>
      </c>
    </row>
    <row r="194" spans="1:10">
      <c r="A194">
        <v>63317</v>
      </c>
      <c r="B194" t="s">
        <v>9078</v>
      </c>
      <c r="C194" t="s">
        <v>11672</v>
      </c>
      <c r="D194" t="s">
        <v>9079</v>
      </c>
      <c r="E194" t="s">
        <v>4771</v>
      </c>
      <c r="F194" t="s">
        <v>5340</v>
      </c>
      <c r="G194" t="s">
        <v>4747</v>
      </c>
      <c r="H194" t="s">
        <v>9078</v>
      </c>
      <c r="I194" t="s">
        <v>5647</v>
      </c>
      <c r="J194" t="s">
        <v>5714</v>
      </c>
    </row>
    <row r="195" spans="1:10">
      <c r="A195">
        <v>73507</v>
      </c>
      <c r="B195" t="s">
        <v>10377</v>
      </c>
      <c r="C195" t="s">
        <v>11672</v>
      </c>
      <c r="D195" t="s">
        <v>10378</v>
      </c>
      <c r="E195" t="s">
        <v>4771</v>
      </c>
      <c r="F195" t="s">
        <v>5340</v>
      </c>
      <c r="G195" t="s">
        <v>4747</v>
      </c>
      <c r="H195" t="s">
        <v>10377</v>
      </c>
      <c r="I195" t="s">
        <v>5647</v>
      </c>
      <c r="J195" t="s">
        <v>5647</v>
      </c>
    </row>
    <row r="196" spans="1:10">
      <c r="A196">
        <v>68546</v>
      </c>
      <c r="B196" t="s">
        <v>9483</v>
      </c>
      <c r="C196" t="s">
        <v>11672</v>
      </c>
      <c r="D196" t="s">
        <v>9484</v>
      </c>
      <c r="E196" t="s">
        <v>4771</v>
      </c>
      <c r="F196" t="s">
        <v>5340</v>
      </c>
      <c r="G196" t="s">
        <v>4747</v>
      </c>
      <c r="H196" t="s">
        <v>9483</v>
      </c>
      <c r="I196" t="s">
        <v>5647</v>
      </c>
      <c r="J196" t="s">
        <v>5646</v>
      </c>
    </row>
    <row r="197" spans="1:10">
      <c r="A197">
        <v>55824</v>
      </c>
      <c r="B197" t="s">
        <v>9400</v>
      </c>
      <c r="C197" t="s">
        <v>11672</v>
      </c>
      <c r="D197" t="s">
        <v>9401</v>
      </c>
      <c r="E197" t="s">
        <v>4771</v>
      </c>
      <c r="F197" t="s">
        <v>5340</v>
      </c>
      <c r="G197" t="s">
        <v>4747</v>
      </c>
      <c r="H197" t="s">
        <v>9400</v>
      </c>
      <c r="I197" t="s">
        <v>5647</v>
      </c>
      <c r="J197" t="s">
        <v>5648</v>
      </c>
    </row>
    <row r="198" spans="1:10">
      <c r="A198">
        <v>81149</v>
      </c>
      <c r="B198" t="s">
        <v>8299</v>
      </c>
      <c r="C198" t="s">
        <v>11672</v>
      </c>
      <c r="D198" t="s">
        <v>4771</v>
      </c>
      <c r="E198" t="s">
        <v>8300</v>
      </c>
      <c r="F198" t="s">
        <v>5340</v>
      </c>
      <c r="G198" t="s">
        <v>4747</v>
      </c>
      <c r="H198" t="s">
        <v>8299</v>
      </c>
      <c r="I198" t="s">
        <v>5647</v>
      </c>
      <c r="J198" t="s">
        <v>5647</v>
      </c>
    </row>
    <row r="199" spans="1:10">
      <c r="A199">
        <v>75628</v>
      </c>
      <c r="B199" t="s">
        <v>10519</v>
      </c>
      <c r="C199" t="s">
        <v>11672</v>
      </c>
      <c r="D199" t="s">
        <v>10520</v>
      </c>
      <c r="E199" t="s">
        <v>4771</v>
      </c>
      <c r="F199" t="s">
        <v>5340</v>
      </c>
      <c r="G199" t="s">
        <v>4747</v>
      </c>
      <c r="H199" t="s">
        <v>10519</v>
      </c>
      <c r="I199" t="s">
        <v>5647</v>
      </c>
      <c r="J199" t="s">
        <v>5647</v>
      </c>
    </row>
    <row r="200" spans="1:10">
      <c r="A200">
        <v>70993</v>
      </c>
      <c r="B200" t="s">
        <v>9257</v>
      </c>
      <c r="C200" t="s">
        <v>11672</v>
      </c>
      <c r="D200" t="s">
        <v>9256</v>
      </c>
      <c r="E200" t="s">
        <v>4771</v>
      </c>
      <c r="F200" t="s">
        <v>5340</v>
      </c>
      <c r="G200" t="s">
        <v>4747</v>
      </c>
      <c r="H200" t="s">
        <v>9257</v>
      </c>
      <c r="I200" t="s">
        <v>5647</v>
      </c>
      <c r="J200" t="s">
        <v>5714</v>
      </c>
    </row>
    <row r="201" spans="1:10">
      <c r="A201">
        <v>58168</v>
      </c>
      <c r="B201" t="s">
        <v>9212</v>
      </c>
      <c r="C201" t="s">
        <v>11672</v>
      </c>
      <c r="D201" t="s">
        <v>3004</v>
      </c>
      <c r="E201" t="s">
        <v>4771</v>
      </c>
      <c r="F201" t="s">
        <v>5340</v>
      </c>
      <c r="G201" t="s">
        <v>4747</v>
      </c>
      <c r="H201" t="s">
        <v>9212</v>
      </c>
      <c r="I201" t="s">
        <v>5647</v>
      </c>
      <c r="J201" t="s">
        <v>5647</v>
      </c>
    </row>
    <row r="202" spans="1:10">
      <c r="A202">
        <v>71261</v>
      </c>
      <c r="B202" t="s">
        <v>8857</v>
      </c>
      <c r="C202" t="s">
        <v>11672</v>
      </c>
      <c r="D202" t="s">
        <v>8858</v>
      </c>
      <c r="E202" t="s">
        <v>4771</v>
      </c>
      <c r="F202" t="s">
        <v>5340</v>
      </c>
      <c r="G202" t="s">
        <v>4747</v>
      </c>
      <c r="H202" t="s">
        <v>8857</v>
      </c>
      <c r="I202" t="s">
        <v>5647</v>
      </c>
      <c r="J202" t="s">
        <v>5647</v>
      </c>
    </row>
    <row r="203" spans="1:10">
      <c r="A203">
        <v>78116</v>
      </c>
      <c r="B203" t="s">
        <v>9099</v>
      </c>
      <c r="C203" t="s">
        <v>11672</v>
      </c>
      <c r="D203" t="s">
        <v>9100</v>
      </c>
      <c r="E203" t="s">
        <v>4771</v>
      </c>
      <c r="F203" t="s">
        <v>5340</v>
      </c>
      <c r="G203" t="s">
        <v>4747</v>
      </c>
      <c r="H203" t="s">
        <v>9099</v>
      </c>
      <c r="I203" t="s">
        <v>5647</v>
      </c>
      <c r="J203" t="s">
        <v>5646</v>
      </c>
    </row>
    <row r="204" spans="1:10">
      <c r="A204">
        <v>68727</v>
      </c>
      <c r="B204" t="s">
        <v>10509</v>
      </c>
      <c r="C204" t="s">
        <v>11672</v>
      </c>
      <c r="D204" t="s">
        <v>10510</v>
      </c>
      <c r="E204" t="s">
        <v>4771</v>
      </c>
      <c r="F204" t="s">
        <v>5340</v>
      </c>
      <c r="G204" t="s">
        <v>4747</v>
      </c>
      <c r="H204" t="s">
        <v>10509</v>
      </c>
      <c r="I204" t="s">
        <v>5647</v>
      </c>
      <c r="J204" t="s">
        <v>5714</v>
      </c>
    </row>
    <row r="205" spans="1:10">
      <c r="A205">
        <v>73016</v>
      </c>
      <c r="B205" t="s">
        <v>7485</v>
      </c>
      <c r="C205" t="s">
        <v>11672</v>
      </c>
      <c r="D205" t="s">
        <v>4771</v>
      </c>
      <c r="E205" t="s">
        <v>7486</v>
      </c>
      <c r="F205" t="s">
        <v>5340</v>
      </c>
      <c r="G205" t="s">
        <v>4747</v>
      </c>
      <c r="H205" t="s">
        <v>7485</v>
      </c>
      <c r="I205" t="s">
        <v>5647</v>
      </c>
      <c r="J205" t="s">
        <v>5647</v>
      </c>
    </row>
    <row r="206" spans="1:10">
      <c r="A206">
        <v>68546</v>
      </c>
      <c r="B206" t="s">
        <v>9483</v>
      </c>
      <c r="C206" t="s">
        <v>11672</v>
      </c>
      <c r="D206" t="s">
        <v>9484</v>
      </c>
      <c r="E206" t="s">
        <v>4771</v>
      </c>
      <c r="F206" t="s">
        <v>5340</v>
      </c>
      <c r="G206" t="s">
        <v>4747</v>
      </c>
      <c r="H206" t="s">
        <v>9483</v>
      </c>
      <c r="I206" t="s">
        <v>5647</v>
      </c>
      <c r="J206" t="s">
        <v>5647</v>
      </c>
    </row>
    <row r="207" spans="1:10">
      <c r="A207">
        <v>71394</v>
      </c>
      <c r="B207" t="s">
        <v>8605</v>
      </c>
      <c r="C207" t="s">
        <v>4767</v>
      </c>
      <c r="D207" t="s">
        <v>8606</v>
      </c>
      <c r="E207" t="s">
        <v>4771</v>
      </c>
      <c r="F207" t="s">
        <v>5340</v>
      </c>
      <c r="G207" t="s">
        <v>4747</v>
      </c>
      <c r="H207" t="s">
        <v>8605</v>
      </c>
      <c r="I207" t="s">
        <v>5647</v>
      </c>
      <c r="J207" t="s">
        <v>5646</v>
      </c>
    </row>
    <row r="208" spans="1:10">
      <c r="A208">
        <v>59262</v>
      </c>
      <c r="B208" t="s">
        <v>10128</v>
      </c>
      <c r="C208" t="s">
        <v>4767</v>
      </c>
      <c r="D208" t="s">
        <v>10129</v>
      </c>
      <c r="E208" t="s">
        <v>4771</v>
      </c>
      <c r="F208" t="s">
        <v>5340</v>
      </c>
      <c r="G208" t="s">
        <v>4747</v>
      </c>
      <c r="H208" t="s">
        <v>10128</v>
      </c>
      <c r="I208" t="s">
        <v>5647</v>
      </c>
      <c r="J208" t="s">
        <v>5714</v>
      </c>
    </row>
    <row r="209" spans="1:10">
      <c r="A209">
        <v>57381</v>
      </c>
      <c r="B209" t="s">
        <v>10347</v>
      </c>
      <c r="C209" t="s">
        <v>11672</v>
      </c>
      <c r="D209" t="s">
        <v>10348</v>
      </c>
      <c r="E209" t="s">
        <v>4771</v>
      </c>
      <c r="F209" t="s">
        <v>5340</v>
      </c>
      <c r="G209" t="s">
        <v>4747</v>
      </c>
      <c r="H209" t="s">
        <v>10347</v>
      </c>
      <c r="I209" t="s">
        <v>5647</v>
      </c>
      <c r="J209" t="s">
        <v>5714</v>
      </c>
    </row>
    <row r="210" spans="1:10">
      <c r="A210">
        <v>90260</v>
      </c>
      <c r="B210" t="s">
        <v>9829</v>
      </c>
      <c r="C210" t="s">
        <v>11672</v>
      </c>
      <c r="D210" t="s">
        <v>9830</v>
      </c>
      <c r="E210" t="s">
        <v>4771</v>
      </c>
      <c r="F210" t="s">
        <v>5340</v>
      </c>
      <c r="G210" t="s">
        <v>4747</v>
      </c>
      <c r="H210" t="s">
        <v>9829</v>
      </c>
      <c r="I210" t="s">
        <v>5647</v>
      </c>
      <c r="J210" t="s">
        <v>5646</v>
      </c>
    </row>
    <row r="211" spans="1:10">
      <c r="A211">
        <v>73605</v>
      </c>
      <c r="B211" t="s">
        <v>10078</v>
      </c>
      <c r="C211" t="s">
        <v>4767</v>
      </c>
      <c r="D211" t="s">
        <v>10079</v>
      </c>
      <c r="E211" t="s">
        <v>4771</v>
      </c>
      <c r="F211" t="s">
        <v>5340</v>
      </c>
      <c r="G211" t="s">
        <v>4747</v>
      </c>
      <c r="H211" t="s">
        <v>10078</v>
      </c>
      <c r="I211" t="s">
        <v>5647</v>
      </c>
      <c r="J211" t="s">
        <v>5646</v>
      </c>
    </row>
    <row r="212" spans="1:10">
      <c r="A212">
        <v>87952</v>
      </c>
      <c r="B212" t="s">
        <v>9813</v>
      </c>
      <c r="C212" t="s">
        <v>11672</v>
      </c>
      <c r="D212" t="s">
        <v>9814</v>
      </c>
      <c r="E212" t="s">
        <v>4771</v>
      </c>
      <c r="F212" t="s">
        <v>5340</v>
      </c>
      <c r="G212" t="s">
        <v>4747</v>
      </c>
      <c r="H212" t="s">
        <v>9813</v>
      </c>
      <c r="I212" t="s">
        <v>5647</v>
      </c>
      <c r="J212" t="s">
        <v>5646</v>
      </c>
    </row>
    <row r="213" spans="1:10">
      <c r="A213">
        <v>78531</v>
      </c>
      <c r="B213" t="s">
        <v>9105</v>
      </c>
      <c r="C213" t="s">
        <v>11672</v>
      </c>
      <c r="D213" t="s">
        <v>9106</v>
      </c>
      <c r="E213" t="s">
        <v>4771</v>
      </c>
      <c r="F213" t="s">
        <v>5340</v>
      </c>
      <c r="G213" t="s">
        <v>4747</v>
      </c>
      <c r="H213" t="s">
        <v>9105</v>
      </c>
      <c r="I213" t="s">
        <v>5647</v>
      </c>
      <c r="J213" t="s">
        <v>5646</v>
      </c>
    </row>
    <row r="214" spans="1:10">
      <c r="A214">
        <v>71394</v>
      </c>
      <c r="B214" t="s">
        <v>8605</v>
      </c>
      <c r="C214" t="s">
        <v>4767</v>
      </c>
      <c r="D214" t="s">
        <v>8606</v>
      </c>
      <c r="E214" t="s">
        <v>4771</v>
      </c>
      <c r="F214" t="s">
        <v>5340</v>
      </c>
      <c r="G214" t="s">
        <v>4747</v>
      </c>
      <c r="H214" t="s">
        <v>8605</v>
      </c>
      <c r="I214" t="s">
        <v>5647</v>
      </c>
      <c r="J214" t="s">
        <v>5647</v>
      </c>
    </row>
    <row r="215" spans="1:10">
      <c r="A215">
        <v>58870</v>
      </c>
      <c r="B215" t="s">
        <v>9578</v>
      </c>
      <c r="C215" t="s">
        <v>11672</v>
      </c>
      <c r="D215" t="s">
        <v>5715</v>
      </c>
      <c r="E215" t="s">
        <v>4771</v>
      </c>
      <c r="F215" t="s">
        <v>5340</v>
      </c>
      <c r="G215" t="s">
        <v>4747</v>
      </c>
      <c r="H215" t="s">
        <v>9578</v>
      </c>
      <c r="I215" t="s">
        <v>5647</v>
      </c>
      <c r="J215" t="s">
        <v>5647</v>
      </c>
    </row>
    <row r="216" spans="1:10">
      <c r="A216">
        <v>85060</v>
      </c>
      <c r="B216" t="s">
        <v>9199</v>
      </c>
      <c r="C216" t="s">
        <v>11672</v>
      </c>
      <c r="D216" t="s">
        <v>9200</v>
      </c>
      <c r="E216" t="s">
        <v>4771</v>
      </c>
      <c r="F216" t="s">
        <v>5340</v>
      </c>
      <c r="G216" t="s">
        <v>4747</v>
      </c>
      <c r="H216" t="s">
        <v>9199</v>
      </c>
      <c r="I216" t="s">
        <v>5647</v>
      </c>
      <c r="J216" t="s">
        <v>5714</v>
      </c>
    </row>
    <row r="217" spans="1:10">
      <c r="A217">
        <v>74070</v>
      </c>
      <c r="B217" t="s">
        <v>7633</v>
      </c>
      <c r="C217" t="s">
        <v>4767</v>
      </c>
      <c r="D217" t="s">
        <v>4771</v>
      </c>
      <c r="E217" t="s">
        <v>7634</v>
      </c>
      <c r="F217" t="s">
        <v>5340</v>
      </c>
      <c r="G217" t="s">
        <v>4747</v>
      </c>
      <c r="H217" t="s">
        <v>7633</v>
      </c>
      <c r="I217" t="s">
        <v>5647</v>
      </c>
      <c r="J217" t="s">
        <v>5647</v>
      </c>
    </row>
    <row r="218" spans="1:10">
      <c r="A218">
        <v>90260</v>
      </c>
      <c r="B218" t="s">
        <v>9829</v>
      </c>
      <c r="C218" t="s">
        <v>11672</v>
      </c>
      <c r="D218" t="s">
        <v>9830</v>
      </c>
      <c r="E218" t="s">
        <v>4771</v>
      </c>
      <c r="F218" t="s">
        <v>5340</v>
      </c>
      <c r="G218" t="s">
        <v>4747</v>
      </c>
      <c r="H218" t="s">
        <v>9829</v>
      </c>
      <c r="I218" t="s">
        <v>5647</v>
      </c>
      <c r="J218" t="s">
        <v>5647</v>
      </c>
    </row>
    <row r="219" spans="1:10">
      <c r="A219">
        <v>60847</v>
      </c>
      <c r="B219" t="s">
        <v>9235</v>
      </c>
      <c r="C219" t="s">
        <v>11672</v>
      </c>
      <c r="D219" t="s">
        <v>6787</v>
      </c>
      <c r="E219" t="s">
        <v>4771</v>
      </c>
      <c r="F219" t="s">
        <v>5340</v>
      </c>
      <c r="G219" t="s">
        <v>4747</v>
      </c>
      <c r="H219" t="s">
        <v>9235</v>
      </c>
      <c r="I219" t="s">
        <v>5647</v>
      </c>
      <c r="J219" t="s">
        <v>5648</v>
      </c>
    </row>
    <row r="220" spans="1:10">
      <c r="A220">
        <v>64338</v>
      </c>
      <c r="B220" t="s">
        <v>9738</v>
      </c>
      <c r="C220" t="s">
        <v>11672</v>
      </c>
      <c r="D220" t="s">
        <v>9739</v>
      </c>
      <c r="E220" t="s">
        <v>4771</v>
      </c>
      <c r="F220" t="s">
        <v>5340</v>
      </c>
      <c r="G220" t="s">
        <v>4747</v>
      </c>
      <c r="H220" t="s">
        <v>9738</v>
      </c>
      <c r="I220" t="s">
        <v>5647</v>
      </c>
      <c r="J220" t="s">
        <v>5647</v>
      </c>
    </row>
    <row r="221" spans="1:10">
      <c r="A221">
        <v>89819</v>
      </c>
      <c r="B221" t="s">
        <v>7388</v>
      </c>
      <c r="C221" t="s">
        <v>4767</v>
      </c>
      <c r="D221" t="s">
        <v>4771</v>
      </c>
      <c r="E221" t="s">
        <v>7389</v>
      </c>
      <c r="F221" t="s">
        <v>5340</v>
      </c>
      <c r="G221" t="s">
        <v>4747</v>
      </c>
      <c r="H221" t="s">
        <v>7388</v>
      </c>
      <c r="I221" t="s">
        <v>5647</v>
      </c>
      <c r="J221" t="s">
        <v>5647</v>
      </c>
    </row>
    <row r="222" spans="1:10">
      <c r="A222">
        <v>74406</v>
      </c>
      <c r="B222" t="s">
        <v>8149</v>
      </c>
      <c r="C222" t="s">
        <v>11672</v>
      </c>
      <c r="D222" t="s">
        <v>4771</v>
      </c>
      <c r="E222" t="s">
        <v>8150</v>
      </c>
      <c r="F222" t="s">
        <v>5340</v>
      </c>
      <c r="G222" t="s">
        <v>4747</v>
      </c>
      <c r="H222" t="s">
        <v>8149</v>
      </c>
      <c r="I222" t="s">
        <v>5647</v>
      </c>
      <c r="J222" t="s">
        <v>5647</v>
      </c>
    </row>
    <row r="223" spans="1:10">
      <c r="A223">
        <v>72092</v>
      </c>
      <c r="B223" t="s">
        <v>10161</v>
      </c>
      <c r="C223" t="s">
        <v>11672</v>
      </c>
      <c r="D223" t="s">
        <v>10162</v>
      </c>
      <c r="E223" t="s">
        <v>4771</v>
      </c>
      <c r="F223" t="s">
        <v>5340</v>
      </c>
      <c r="G223" t="s">
        <v>4747</v>
      </c>
      <c r="H223" t="s">
        <v>10161</v>
      </c>
      <c r="I223" t="s">
        <v>5647</v>
      </c>
      <c r="J223" t="s">
        <v>5646</v>
      </c>
    </row>
    <row r="224" spans="1:10">
      <c r="A224">
        <v>93712</v>
      </c>
      <c r="B224" t="s">
        <v>9089</v>
      </c>
      <c r="C224" t="s">
        <v>11672</v>
      </c>
      <c r="D224" t="s">
        <v>9090</v>
      </c>
      <c r="E224" t="s">
        <v>4771</v>
      </c>
      <c r="F224" t="s">
        <v>5340</v>
      </c>
      <c r="G224" t="s">
        <v>4747</v>
      </c>
      <c r="H224" t="s">
        <v>9089</v>
      </c>
      <c r="I224" t="s">
        <v>5647</v>
      </c>
      <c r="J224" t="s">
        <v>5647</v>
      </c>
    </row>
    <row r="225" spans="1:10">
      <c r="A225">
        <v>72155</v>
      </c>
      <c r="B225" t="s">
        <v>7103</v>
      </c>
      <c r="C225" t="s">
        <v>11672</v>
      </c>
      <c r="D225" t="s">
        <v>4771</v>
      </c>
      <c r="E225" t="s">
        <v>7104</v>
      </c>
      <c r="F225" t="s">
        <v>5340</v>
      </c>
      <c r="G225" t="s">
        <v>4747</v>
      </c>
      <c r="H225" t="s">
        <v>7103</v>
      </c>
      <c r="I225" t="s">
        <v>5647</v>
      </c>
      <c r="J225" t="s">
        <v>5647</v>
      </c>
    </row>
    <row r="226" spans="1:10">
      <c r="A226">
        <v>73507</v>
      </c>
      <c r="B226" t="s">
        <v>10377</v>
      </c>
      <c r="C226" t="s">
        <v>11672</v>
      </c>
      <c r="D226" t="s">
        <v>10378</v>
      </c>
      <c r="E226" t="s">
        <v>4771</v>
      </c>
      <c r="F226" t="s">
        <v>5340</v>
      </c>
      <c r="G226" t="s">
        <v>4747</v>
      </c>
      <c r="H226" t="s">
        <v>10377</v>
      </c>
      <c r="I226" t="s">
        <v>5647</v>
      </c>
      <c r="J226" t="s">
        <v>5714</v>
      </c>
    </row>
    <row r="227" spans="1:10">
      <c r="A227">
        <v>98454</v>
      </c>
      <c r="B227" t="s">
        <v>10206</v>
      </c>
      <c r="C227" t="s">
        <v>4767</v>
      </c>
      <c r="D227" t="s">
        <v>6434</v>
      </c>
      <c r="E227" t="s">
        <v>4771</v>
      </c>
      <c r="F227" t="s">
        <v>5340</v>
      </c>
      <c r="G227" t="s">
        <v>4747</v>
      </c>
      <c r="H227" t="s">
        <v>10206</v>
      </c>
      <c r="I227" t="s">
        <v>5647</v>
      </c>
      <c r="J227" t="s">
        <v>5646</v>
      </c>
    </row>
    <row r="228" spans="1:10">
      <c r="A228">
        <v>70208</v>
      </c>
      <c r="B228" t="s">
        <v>8650</v>
      </c>
      <c r="C228" t="s">
        <v>4767</v>
      </c>
      <c r="D228" t="s">
        <v>8651</v>
      </c>
      <c r="E228" t="s">
        <v>4771</v>
      </c>
      <c r="F228" t="s">
        <v>5340</v>
      </c>
      <c r="G228" t="s">
        <v>4747</v>
      </c>
      <c r="H228" t="s">
        <v>8650</v>
      </c>
      <c r="I228" t="s">
        <v>5647</v>
      </c>
      <c r="J228" t="s">
        <v>5714</v>
      </c>
    </row>
    <row r="229" spans="1:10">
      <c r="A229">
        <v>63212</v>
      </c>
      <c r="B229" t="s">
        <v>8594</v>
      </c>
      <c r="C229" t="s">
        <v>4773</v>
      </c>
      <c r="D229" t="s">
        <v>5500</v>
      </c>
      <c r="E229" t="s">
        <v>4771</v>
      </c>
      <c r="F229" t="s">
        <v>5422</v>
      </c>
      <c r="G229" t="s">
        <v>4747</v>
      </c>
      <c r="H229" t="s">
        <v>8594</v>
      </c>
      <c r="I229" t="s">
        <v>5647</v>
      </c>
      <c r="J229" t="s">
        <v>5646</v>
      </c>
    </row>
    <row r="230" spans="1:10">
      <c r="A230">
        <v>76702</v>
      </c>
      <c r="B230" t="s">
        <v>9942</v>
      </c>
      <c r="C230" t="s">
        <v>11672</v>
      </c>
      <c r="D230" t="s">
        <v>9943</v>
      </c>
      <c r="E230" t="s">
        <v>4771</v>
      </c>
      <c r="F230" t="s">
        <v>5340</v>
      </c>
      <c r="G230" t="s">
        <v>4747</v>
      </c>
      <c r="H230" t="s">
        <v>9942</v>
      </c>
      <c r="I230" t="s">
        <v>5647</v>
      </c>
      <c r="J230" t="s">
        <v>5714</v>
      </c>
    </row>
    <row r="231" spans="1:10">
      <c r="A231">
        <v>91379</v>
      </c>
      <c r="B231" t="s">
        <v>8749</v>
      </c>
      <c r="C231" t="s">
        <v>4767</v>
      </c>
      <c r="D231" t="s">
        <v>8750</v>
      </c>
      <c r="E231" t="s">
        <v>4771</v>
      </c>
      <c r="F231" t="s">
        <v>5340</v>
      </c>
      <c r="G231" t="s">
        <v>4747</v>
      </c>
      <c r="H231" t="s">
        <v>8749</v>
      </c>
      <c r="I231" t="s">
        <v>5647</v>
      </c>
      <c r="J231" t="s">
        <v>5647</v>
      </c>
    </row>
    <row r="232" spans="1:10">
      <c r="A232">
        <v>64697</v>
      </c>
      <c r="B232" t="s">
        <v>8103</v>
      </c>
      <c r="C232" t="s">
        <v>4767</v>
      </c>
      <c r="D232" t="s">
        <v>4771</v>
      </c>
      <c r="E232" t="s">
        <v>8104</v>
      </c>
      <c r="F232" t="s">
        <v>5340</v>
      </c>
      <c r="G232" t="s">
        <v>4747</v>
      </c>
      <c r="H232" t="s">
        <v>8103</v>
      </c>
      <c r="I232" t="s">
        <v>5647</v>
      </c>
      <c r="J232" t="s">
        <v>5647</v>
      </c>
    </row>
    <row r="233" spans="1:10">
      <c r="A233">
        <v>75730</v>
      </c>
      <c r="B233" t="s">
        <v>8435</v>
      </c>
      <c r="C233" t="s">
        <v>11672</v>
      </c>
      <c r="D233" t="s">
        <v>8436</v>
      </c>
      <c r="E233" t="s">
        <v>4771</v>
      </c>
      <c r="F233" t="s">
        <v>5340</v>
      </c>
      <c r="G233" t="s">
        <v>4747</v>
      </c>
      <c r="H233" t="s">
        <v>8435</v>
      </c>
      <c r="I233" t="s">
        <v>5647</v>
      </c>
      <c r="J233" t="s">
        <v>5647</v>
      </c>
    </row>
    <row r="234" spans="1:10">
      <c r="A234">
        <v>73996</v>
      </c>
      <c r="B234" t="s">
        <v>9173</v>
      </c>
      <c r="C234" t="s">
        <v>11672</v>
      </c>
      <c r="D234" t="s">
        <v>9174</v>
      </c>
      <c r="E234" t="s">
        <v>4771</v>
      </c>
      <c r="F234" t="s">
        <v>5340</v>
      </c>
      <c r="G234" t="s">
        <v>4747</v>
      </c>
      <c r="H234" t="s">
        <v>9173</v>
      </c>
      <c r="I234" t="s">
        <v>5647</v>
      </c>
      <c r="J234" t="s">
        <v>5646</v>
      </c>
    </row>
    <row r="235" spans="1:10">
      <c r="A235">
        <v>96987</v>
      </c>
      <c r="B235" t="s">
        <v>8763</v>
      </c>
      <c r="C235" t="s">
        <v>11672</v>
      </c>
      <c r="D235" t="s">
        <v>8764</v>
      </c>
      <c r="E235" t="s">
        <v>4771</v>
      </c>
      <c r="F235" t="s">
        <v>5340</v>
      </c>
      <c r="G235" t="s">
        <v>4747</v>
      </c>
      <c r="H235" t="s">
        <v>8763</v>
      </c>
      <c r="I235" t="s">
        <v>5647</v>
      </c>
      <c r="J235" t="s">
        <v>5714</v>
      </c>
    </row>
    <row r="236" spans="1:10">
      <c r="A236">
        <v>65961</v>
      </c>
      <c r="B236" t="s">
        <v>10515</v>
      </c>
      <c r="C236" t="s">
        <v>11672</v>
      </c>
      <c r="D236" t="s">
        <v>10516</v>
      </c>
      <c r="E236" t="s">
        <v>4771</v>
      </c>
      <c r="F236" t="s">
        <v>5340</v>
      </c>
      <c r="G236" t="s">
        <v>4747</v>
      </c>
      <c r="H236" t="s">
        <v>10515</v>
      </c>
      <c r="I236" t="s">
        <v>5647</v>
      </c>
      <c r="J236" t="s">
        <v>5648</v>
      </c>
    </row>
    <row r="237" spans="1:10">
      <c r="A237">
        <v>77029</v>
      </c>
      <c r="B237" t="s">
        <v>10234</v>
      </c>
      <c r="C237" t="s">
        <v>11672</v>
      </c>
      <c r="D237" t="s">
        <v>10235</v>
      </c>
      <c r="E237" t="s">
        <v>4771</v>
      </c>
      <c r="F237" t="s">
        <v>5340</v>
      </c>
      <c r="G237" t="s">
        <v>4747</v>
      </c>
      <c r="H237" t="s">
        <v>10234</v>
      </c>
      <c r="I237" t="s">
        <v>5647</v>
      </c>
      <c r="J237" t="s">
        <v>5648</v>
      </c>
    </row>
    <row r="238" spans="1:10">
      <c r="A238">
        <v>103708</v>
      </c>
      <c r="B238" t="s">
        <v>9981</v>
      </c>
      <c r="C238" t="s">
        <v>11672</v>
      </c>
      <c r="D238" t="s">
        <v>6464</v>
      </c>
      <c r="E238" t="s">
        <v>4771</v>
      </c>
      <c r="F238" t="s">
        <v>5340</v>
      </c>
      <c r="G238" t="s">
        <v>4747</v>
      </c>
      <c r="H238" t="s">
        <v>9981</v>
      </c>
      <c r="I238" t="s">
        <v>5647</v>
      </c>
      <c r="J238" t="s">
        <v>5647</v>
      </c>
    </row>
    <row r="239" spans="1:10">
      <c r="A239">
        <v>78116</v>
      </c>
      <c r="B239" t="s">
        <v>9099</v>
      </c>
      <c r="C239" t="s">
        <v>11672</v>
      </c>
      <c r="D239" t="s">
        <v>9100</v>
      </c>
      <c r="E239" t="s">
        <v>4771</v>
      </c>
      <c r="F239" t="s">
        <v>5340</v>
      </c>
      <c r="G239" t="s">
        <v>4747</v>
      </c>
      <c r="H239" t="s">
        <v>9099</v>
      </c>
      <c r="I239" t="s">
        <v>5647</v>
      </c>
      <c r="J239" t="s">
        <v>5647</v>
      </c>
    </row>
    <row r="240" spans="1:10">
      <c r="A240">
        <v>98186</v>
      </c>
      <c r="B240" t="s">
        <v>10436</v>
      </c>
      <c r="C240" t="s">
        <v>11672</v>
      </c>
      <c r="D240" t="s">
        <v>5868</v>
      </c>
      <c r="E240" t="s">
        <v>4771</v>
      </c>
      <c r="F240" t="s">
        <v>5340</v>
      </c>
      <c r="G240" t="s">
        <v>4747</v>
      </c>
      <c r="H240" t="s">
        <v>10436</v>
      </c>
      <c r="I240" t="s">
        <v>5647</v>
      </c>
      <c r="J240" t="s">
        <v>5648</v>
      </c>
    </row>
    <row r="241" spans="1:10">
      <c r="A241">
        <v>72092</v>
      </c>
      <c r="B241" t="s">
        <v>10161</v>
      </c>
      <c r="C241" t="s">
        <v>11672</v>
      </c>
      <c r="D241" t="s">
        <v>10162</v>
      </c>
      <c r="E241" t="s">
        <v>4771</v>
      </c>
      <c r="F241" t="s">
        <v>5340</v>
      </c>
      <c r="G241" t="s">
        <v>4747</v>
      </c>
      <c r="H241" t="s">
        <v>10161</v>
      </c>
      <c r="I241" t="s">
        <v>5647</v>
      </c>
      <c r="J241" t="s">
        <v>5647</v>
      </c>
    </row>
    <row r="242" spans="1:10">
      <c r="A242">
        <v>78531</v>
      </c>
      <c r="B242" t="s">
        <v>9105</v>
      </c>
      <c r="C242" t="s">
        <v>11672</v>
      </c>
      <c r="D242" t="s">
        <v>9106</v>
      </c>
      <c r="E242" t="s">
        <v>4771</v>
      </c>
      <c r="F242" t="s">
        <v>5340</v>
      </c>
      <c r="G242" t="s">
        <v>4747</v>
      </c>
      <c r="H242" t="s">
        <v>9105</v>
      </c>
      <c r="I242" t="s">
        <v>5647</v>
      </c>
      <c r="J242" t="s">
        <v>5647</v>
      </c>
    </row>
    <row r="243" spans="1:10">
      <c r="A243">
        <v>82424</v>
      </c>
      <c r="B243" t="s">
        <v>9412</v>
      </c>
      <c r="C243" t="s">
        <v>4767</v>
      </c>
      <c r="D243" t="s">
        <v>9413</v>
      </c>
      <c r="E243" t="s">
        <v>4771</v>
      </c>
      <c r="F243" t="s">
        <v>5340</v>
      </c>
      <c r="G243" t="s">
        <v>4747</v>
      </c>
      <c r="H243" t="s">
        <v>9412</v>
      </c>
      <c r="I243" t="s">
        <v>5647</v>
      </c>
      <c r="J243" t="s">
        <v>5648</v>
      </c>
    </row>
    <row r="244" spans="1:10">
      <c r="A244">
        <v>72224</v>
      </c>
      <c r="B244" s="109" t="s">
        <v>10578</v>
      </c>
      <c r="C244" t="s">
        <v>4767</v>
      </c>
      <c r="D244" t="s">
        <v>10579</v>
      </c>
      <c r="E244" t="s">
        <v>4771</v>
      </c>
      <c r="F244" t="s">
        <v>5340</v>
      </c>
      <c r="G244" t="s">
        <v>4747</v>
      </c>
      <c r="H244" s="109" t="s">
        <v>10578</v>
      </c>
      <c r="I244" t="s">
        <v>5647</v>
      </c>
      <c r="J244" t="s">
        <v>5647</v>
      </c>
    </row>
    <row r="245" spans="1:10">
      <c r="A245">
        <v>86238</v>
      </c>
      <c r="B245" s="109" t="s">
        <v>8698</v>
      </c>
      <c r="C245" t="s">
        <v>4767</v>
      </c>
      <c r="D245" t="s">
        <v>8699</v>
      </c>
      <c r="E245" t="s">
        <v>4771</v>
      </c>
      <c r="F245" t="s">
        <v>5340</v>
      </c>
      <c r="G245" t="s">
        <v>4747</v>
      </c>
      <c r="H245" s="109" t="s">
        <v>8698</v>
      </c>
      <c r="I245" t="s">
        <v>5647</v>
      </c>
      <c r="J245" t="s">
        <v>5646</v>
      </c>
    </row>
    <row r="246" spans="1:10">
      <c r="A246">
        <v>92974</v>
      </c>
      <c r="B246" t="s">
        <v>9997</v>
      </c>
      <c r="C246" t="s">
        <v>4767</v>
      </c>
      <c r="D246" t="s">
        <v>9998</v>
      </c>
      <c r="E246" t="s">
        <v>4771</v>
      </c>
      <c r="F246" t="s">
        <v>5340</v>
      </c>
      <c r="G246" t="s">
        <v>4747</v>
      </c>
      <c r="H246" t="s">
        <v>9997</v>
      </c>
      <c r="I246" t="s">
        <v>5647</v>
      </c>
      <c r="J246" t="s">
        <v>5647</v>
      </c>
    </row>
    <row r="247" spans="1:10">
      <c r="A247">
        <v>90551</v>
      </c>
      <c r="B247" t="s">
        <v>9045</v>
      </c>
      <c r="C247" t="s">
        <v>4767</v>
      </c>
      <c r="D247" t="s">
        <v>9046</v>
      </c>
      <c r="E247" t="s">
        <v>4771</v>
      </c>
      <c r="F247" t="s">
        <v>5340</v>
      </c>
      <c r="G247" t="s">
        <v>4747</v>
      </c>
      <c r="H247" t="s">
        <v>9045</v>
      </c>
      <c r="I247" t="s">
        <v>5647</v>
      </c>
      <c r="J247" t="s">
        <v>5646</v>
      </c>
    </row>
    <row r="248" spans="1:10">
      <c r="A248">
        <v>79101</v>
      </c>
      <c r="B248" t="s">
        <v>8559</v>
      </c>
      <c r="C248" t="s">
        <v>11672</v>
      </c>
      <c r="D248" t="s">
        <v>8560</v>
      </c>
      <c r="E248" t="s">
        <v>4771</v>
      </c>
      <c r="F248" t="s">
        <v>5340</v>
      </c>
      <c r="G248" t="s">
        <v>4747</v>
      </c>
      <c r="H248" t="s">
        <v>8559</v>
      </c>
      <c r="I248" t="s">
        <v>5647</v>
      </c>
      <c r="J248" t="s">
        <v>5648</v>
      </c>
    </row>
    <row r="249" spans="1:10">
      <c r="A249">
        <v>71261</v>
      </c>
      <c r="B249" t="s">
        <v>8857</v>
      </c>
      <c r="C249" t="s">
        <v>11672</v>
      </c>
      <c r="D249" t="s">
        <v>8858</v>
      </c>
      <c r="E249" t="s">
        <v>4771</v>
      </c>
      <c r="F249" t="s">
        <v>5340</v>
      </c>
      <c r="G249" t="s">
        <v>4747</v>
      </c>
      <c r="H249" t="s">
        <v>8857</v>
      </c>
      <c r="I249" t="s">
        <v>5647</v>
      </c>
      <c r="J249" t="s">
        <v>5648</v>
      </c>
    </row>
    <row r="250" spans="1:10">
      <c r="A250">
        <v>86238</v>
      </c>
      <c r="B250" s="109" t="s">
        <v>8698</v>
      </c>
      <c r="C250" t="s">
        <v>4767</v>
      </c>
      <c r="D250" t="s">
        <v>8699</v>
      </c>
      <c r="E250" t="s">
        <v>4771</v>
      </c>
      <c r="F250" t="s">
        <v>5340</v>
      </c>
      <c r="G250" t="s">
        <v>4747</v>
      </c>
      <c r="H250" s="109" t="s">
        <v>8698</v>
      </c>
      <c r="I250" t="s">
        <v>5647</v>
      </c>
      <c r="J250" t="s">
        <v>5647</v>
      </c>
    </row>
    <row r="251" spans="1:10">
      <c r="A251">
        <v>104002</v>
      </c>
      <c r="B251" t="s">
        <v>9950</v>
      </c>
      <c r="C251" t="s">
        <v>11672</v>
      </c>
      <c r="D251" t="s">
        <v>6417</v>
      </c>
      <c r="E251" t="s">
        <v>4771</v>
      </c>
      <c r="F251" t="s">
        <v>5340</v>
      </c>
      <c r="G251" t="s">
        <v>4747</v>
      </c>
      <c r="H251" t="s">
        <v>9950</v>
      </c>
      <c r="I251" t="s">
        <v>5647</v>
      </c>
      <c r="J251" t="s">
        <v>5646</v>
      </c>
    </row>
    <row r="252" spans="1:10">
      <c r="A252">
        <v>82258</v>
      </c>
      <c r="B252" t="s">
        <v>10487</v>
      </c>
      <c r="C252" t="s">
        <v>11672</v>
      </c>
      <c r="D252" t="s">
        <v>10488</v>
      </c>
      <c r="E252" t="s">
        <v>4771</v>
      </c>
      <c r="F252" t="s">
        <v>5340</v>
      </c>
      <c r="G252" t="s">
        <v>4747</v>
      </c>
      <c r="H252" t="s">
        <v>10487</v>
      </c>
      <c r="I252" t="s">
        <v>5647</v>
      </c>
      <c r="J252" t="s">
        <v>5647</v>
      </c>
    </row>
    <row r="253" spans="1:10">
      <c r="A253">
        <v>73605</v>
      </c>
      <c r="B253" t="s">
        <v>10078</v>
      </c>
      <c r="C253" t="s">
        <v>4767</v>
      </c>
      <c r="D253" t="s">
        <v>10079</v>
      </c>
      <c r="E253" t="s">
        <v>4771</v>
      </c>
      <c r="F253" t="s">
        <v>5340</v>
      </c>
      <c r="G253" t="s">
        <v>4747</v>
      </c>
      <c r="H253" t="s">
        <v>10078</v>
      </c>
      <c r="I253" t="s">
        <v>5647</v>
      </c>
      <c r="J253" t="s">
        <v>5647</v>
      </c>
    </row>
    <row r="254" spans="1:10">
      <c r="A254">
        <v>73996</v>
      </c>
      <c r="B254" t="s">
        <v>9173</v>
      </c>
      <c r="C254" t="s">
        <v>11672</v>
      </c>
      <c r="D254" t="s">
        <v>9174</v>
      </c>
      <c r="E254" t="s">
        <v>4771</v>
      </c>
      <c r="F254" t="s">
        <v>5340</v>
      </c>
      <c r="G254" t="s">
        <v>4747</v>
      </c>
      <c r="H254" t="s">
        <v>9173</v>
      </c>
      <c r="I254" t="s">
        <v>5647</v>
      </c>
      <c r="J254" t="s">
        <v>5647</v>
      </c>
    </row>
    <row r="255" spans="1:10">
      <c r="A255">
        <v>110620</v>
      </c>
      <c r="B255" t="s">
        <v>9507</v>
      </c>
      <c r="C255" t="s">
        <v>11672</v>
      </c>
      <c r="D255" t="s">
        <v>1649</v>
      </c>
      <c r="E255" t="s">
        <v>4771</v>
      </c>
      <c r="F255" t="s">
        <v>5340</v>
      </c>
      <c r="G255" t="s">
        <v>4747</v>
      </c>
      <c r="H255" t="s">
        <v>9507</v>
      </c>
      <c r="I255" t="s">
        <v>5647</v>
      </c>
      <c r="J255" t="s">
        <v>5648</v>
      </c>
    </row>
    <row r="256" spans="1:10">
      <c r="A256">
        <v>82424</v>
      </c>
      <c r="B256" t="s">
        <v>9412</v>
      </c>
      <c r="C256" t="s">
        <v>4767</v>
      </c>
      <c r="D256" t="s">
        <v>9413</v>
      </c>
      <c r="E256" t="s">
        <v>4771</v>
      </c>
      <c r="F256" t="s">
        <v>5340</v>
      </c>
      <c r="G256" t="s">
        <v>4747</v>
      </c>
      <c r="H256" t="s">
        <v>9412</v>
      </c>
      <c r="I256" t="s">
        <v>5647</v>
      </c>
      <c r="J256" t="s">
        <v>5647</v>
      </c>
    </row>
    <row r="257" spans="1:10">
      <c r="A257">
        <v>98186</v>
      </c>
      <c r="B257" t="s">
        <v>10436</v>
      </c>
      <c r="C257" t="s">
        <v>11672</v>
      </c>
      <c r="D257" t="s">
        <v>5868</v>
      </c>
      <c r="E257" t="s">
        <v>4771</v>
      </c>
      <c r="F257" t="s">
        <v>5340</v>
      </c>
      <c r="G257" t="s">
        <v>4747</v>
      </c>
      <c r="H257" t="s">
        <v>10436</v>
      </c>
      <c r="I257" t="s">
        <v>5647</v>
      </c>
      <c r="J257" t="s">
        <v>5647</v>
      </c>
    </row>
    <row r="258" spans="1:10">
      <c r="A258">
        <v>76797</v>
      </c>
      <c r="B258" t="s">
        <v>7529</v>
      </c>
      <c r="C258" t="s">
        <v>4767</v>
      </c>
      <c r="D258" t="s">
        <v>4771</v>
      </c>
      <c r="E258" t="s">
        <v>7530</v>
      </c>
      <c r="F258" t="s">
        <v>5340</v>
      </c>
      <c r="G258" t="s">
        <v>4747</v>
      </c>
      <c r="H258" t="s">
        <v>7529</v>
      </c>
      <c r="I258" t="s">
        <v>5647</v>
      </c>
      <c r="J258" t="s">
        <v>5647</v>
      </c>
    </row>
    <row r="259" spans="1:10">
      <c r="A259">
        <v>77029</v>
      </c>
      <c r="B259" t="s">
        <v>10234</v>
      </c>
      <c r="C259" t="s">
        <v>11672</v>
      </c>
      <c r="D259" t="s">
        <v>10235</v>
      </c>
      <c r="E259" t="s">
        <v>4771</v>
      </c>
      <c r="F259" t="s">
        <v>5340</v>
      </c>
      <c r="G259" t="s">
        <v>4747</v>
      </c>
      <c r="H259" t="s">
        <v>10234</v>
      </c>
      <c r="I259" t="s">
        <v>5647</v>
      </c>
      <c r="J259" t="s">
        <v>5647</v>
      </c>
    </row>
    <row r="260" spans="1:10">
      <c r="A260">
        <v>111411</v>
      </c>
      <c r="B260" t="s">
        <v>10344</v>
      </c>
      <c r="C260" t="s">
        <v>11672</v>
      </c>
      <c r="D260" t="s">
        <v>5881</v>
      </c>
      <c r="E260" t="s">
        <v>4771</v>
      </c>
      <c r="F260" t="s">
        <v>5340</v>
      </c>
      <c r="G260" t="s">
        <v>4747</v>
      </c>
      <c r="H260" t="s">
        <v>10344</v>
      </c>
      <c r="I260" t="s">
        <v>5647</v>
      </c>
      <c r="J260" t="s">
        <v>5647</v>
      </c>
    </row>
    <row r="261" spans="1:10">
      <c r="A261">
        <v>82654</v>
      </c>
      <c r="B261" t="s">
        <v>10244</v>
      </c>
      <c r="C261" t="s">
        <v>11672</v>
      </c>
      <c r="D261" t="s">
        <v>10245</v>
      </c>
      <c r="E261" t="s">
        <v>4771</v>
      </c>
      <c r="F261" t="s">
        <v>5340</v>
      </c>
      <c r="G261" t="s">
        <v>4747</v>
      </c>
      <c r="H261" t="s">
        <v>10244</v>
      </c>
      <c r="I261" t="s">
        <v>5647</v>
      </c>
      <c r="J261" t="s">
        <v>5646</v>
      </c>
    </row>
    <row r="262" spans="1:10">
      <c r="A262">
        <v>98454</v>
      </c>
      <c r="B262" t="s">
        <v>10206</v>
      </c>
      <c r="C262" t="s">
        <v>4767</v>
      </c>
      <c r="D262" t="s">
        <v>6434</v>
      </c>
      <c r="E262" t="s">
        <v>4771</v>
      </c>
      <c r="F262" t="s">
        <v>5340</v>
      </c>
      <c r="G262" t="s">
        <v>4747</v>
      </c>
      <c r="H262" t="s">
        <v>10206</v>
      </c>
      <c r="I262" t="s">
        <v>5647</v>
      </c>
      <c r="J262" t="s">
        <v>5647</v>
      </c>
    </row>
    <row r="263" spans="1:10">
      <c r="A263">
        <v>78819</v>
      </c>
      <c r="B263" t="s">
        <v>8207</v>
      </c>
      <c r="C263" t="s">
        <v>4767</v>
      </c>
      <c r="D263" t="s">
        <v>4771</v>
      </c>
      <c r="E263" t="s">
        <v>8208</v>
      </c>
      <c r="F263" t="s">
        <v>5340</v>
      </c>
      <c r="G263" t="s">
        <v>4747</v>
      </c>
      <c r="H263" t="s">
        <v>8207</v>
      </c>
      <c r="I263" t="s">
        <v>5647</v>
      </c>
      <c r="J263" t="s">
        <v>5647</v>
      </c>
    </row>
    <row r="264" spans="1:10">
      <c r="A264">
        <v>112224</v>
      </c>
      <c r="B264" t="s">
        <v>10168</v>
      </c>
      <c r="C264" t="s">
        <v>11672</v>
      </c>
      <c r="D264" t="s">
        <v>5856</v>
      </c>
      <c r="E264" t="s">
        <v>4771</v>
      </c>
      <c r="F264" t="s">
        <v>5340</v>
      </c>
      <c r="G264" t="s">
        <v>4747</v>
      </c>
      <c r="H264" t="s">
        <v>10168</v>
      </c>
      <c r="I264" t="s">
        <v>5647</v>
      </c>
      <c r="J264" t="s">
        <v>5647</v>
      </c>
    </row>
    <row r="265" spans="1:10">
      <c r="A265">
        <v>92974</v>
      </c>
      <c r="B265" t="s">
        <v>9997</v>
      </c>
      <c r="C265" t="s">
        <v>4767</v>
      </c>
      <c r="D265" t="s">
        <v>9998</v>
      </c>
      <c r="E265" t="s">
        <v>4771</v>
      </c>
      <c r="F265" t="s">
        <v>5340</v>
      </c>
      <c r="G265" t="s">
        <v>4747</v>
      </c>
      <c r="H265" t="s">
        <v>9997</v>
      </c>
      <c r="I265" t="s">
        <v>5647</v>
      </c>
      <c r="J265" t="s">
        <v>5714</v>
      </c>
    </row>
    <row r="266" spans="1:10">
      <c r="A266">
        <v>91254</v>
      </c>
      <c r="B266" t="s">
        <v>9837</v>
      </c>
      <c r="C266" t="s">
        <v>11672</v>
      </c>
      <c r="D266" t="s">
        <v>9838</v>
      </c>
      <c r="E266" t="s">
        <v>4771</v>
      </c>
      <c r="F266" t="s">
        <v>5340</v>
      </c>
      <c r="G266" t="s">
        <v>4747</v>
      </c>
      <c r="H266" t="s">
        <v>9837</v>
      </c>
      <c r="I266" t="s">
        <v>5647</v>
      </c>
      <c r="J266" t="s">
        <v>5647</v>
      </c>
    </row>
    <row r="267" spans="1:10">
      <c r="A267">
        <v>112636</v>
      </c>
      <c r="B267" t="s">
        <v>10260</v>
      </c>
      <c r="C267" t="s">
        <v>4767</v>
      </c>
      <c r="D267" t="s">
        <v>6457</v>
      </c>
      <c r="E267" t="s">
        <v>4771</v>
      </c>
      <c r="F267" t="s">
        <v>5340</v>
      </c>
      <c r="G267" t="s">
        <v>4747</v>
      </c>
      <c r="H267" t="s">
        <v>10260</v>
      </c>
      <c r="I267" t="s">
        <v>5647</v>
      </c>
      <c r="J267" t="s">
        <v>5648</v>
      </c>
    </row>
    <row r="268" spans="1:10">
      <c r="A268">
        <v>116438</v>
      </c>
      <c r="B268" t="s">
        <v>9198</v>
      </c>
      <c r="C268" t="s">
        <v>11672</v>
      </c>
      <c r="D268" t="s">
        <v>6663</v>
      </c>
      <c r="E268" t="s">
        <v>4771</v>
      </c>
      <c r="F268" t="s">
        <v>5340</v>
      </c>
      <c r="G268" t="s">
        <v>4747</v>
      </c>
      <c r="H268" t="s">
        <v>9198</v>
      </c>
      <c r="I268" t="s">
        <v>5647</v>
      </c>
      <c r="J268" t="s">
        <v>5646</v>
      </c>
    </row>
    <row r="269" spans="1:10">
      <c r="A269">
        <v>118440</v>
      </c>
      <c r="B269" t="s">
        <v>8171</v>
      </c>
      <c r="C269" t="s">
        <v>4767</v>
      </c>
      <c r="D269" t="s">
        <v>4771</v>
      </c>
      <c r="E269" t="s">
        <v>8172</v>
      </c>
      <c r="F269" t="s">
        <v>5340</v>
      </c>
      <c r="G269" t="s">
        <v>4747</v>
      </c>
      <c r="H269" t="s">
        <v>8171</v>
      </c>
      <c r="I269" t="s">
        <v>5647</v>
      </c>
      <c r="J269" t="s">
        <v>5647</v>
      </c>
    </row>
    <row r="270" spans="1:10">
      <c r="A270">
        <v>92850</v>
      </c>
      <c r="B270" t="s">
        <v>8548</v>
      </c>
      <c r="C270" t="s">
        <v>11672</v>
      </c>
      <c r="D270" t="s">
        <v>8549</v>
      </c>
      <c r="E270" t="s">
        <v>4771</v>
      </c>
      <c r="F270" t="s">
        <v>5340</v>
      </c>
      <c r="G270" t="s">
        <v>4747</v>
      </c>
      <c r="H270" t="s">
        <v>8548</v>
      </c>
      <c r="I270" t="s">
        <v>5647</v>
      </c>
      <c r="J270" t="s">
        <v>5646</v>
      </c>
    </row>
    <row r="271" spans="1:10">
      <c r="A271">
        <v>98577</v>
      </c>
      <c r="B271" t="s">
        <v>9404</v>
      </c>
      <c r="C271" t="s">
        <v>11672</v>
      </c>
      <c r="D271" t="s">
        <v>6754</v>
      </c>
      <c r="E271" t="s">
        <v>4771</v>
      </c>
      <c r="F271" t="s">
        <v>5340</v>
      </c>
      <c r="G271" t="s">
        <v>4747</v>
      </c>
      <c r="H271" t="s">
        <v>9404</v>
      </c>
      <c r="I271" t="s">
        <v>5647</v>
      </c>
      <c r="J271" t="s">
        <v>5648</v>
      </c>
    </row>
    <row r="272" spans="1:10">
      <c r="A272">
        <v>79101</v>
      </c>
      <c r="B272" t="s">
        <v>8559</v>
      </c>
      <c r="C272" t="s">
        <v>11672</v>
      </c>
      <c r="D272" t="s">
        <v>8560</v>
      </c>
      <c r="E272" t="s">
        <v>4771</v>
      </c>
      <c r="F272" t="s">
        <v>5340</v>
      </c>
      <c r="G272" t="s">
        <v>4747</v>
      </c>
      <c r="H272" t="s">
        <v>8559</v>
      </c>
      <c r="I272" t="s">
        <v>5647</v>
      </c>
      <c r="J272" t="s">
        <v>5647</v>
      </c>
    </row>
    <row r="273" spans="1:10">
      <c r="A273">
        <v>120388</v>
      </c>
      <c r="B273" t="s">
        <v>9229</v>
      </c>
      <c r="C273" t="s">
        <v>11672</v>
      </c>
      <c r="D273" t="s">
        <v>6791</v>
      </c>
      <c r="E273" t="s">
        <v>4771</v>
      </c>
      <c r="F273" t="s">
        <v>5340</v>
      </c>
      <c r="G273" t="s">
        <v>4747</v>
      </c>
      <c r="H273" t="s">
        <v>9229</v>
      </c>
      <c r="I273" t="s">
        <v>5647</v>
      </c>
      <c r="J273" t="s">
        <v>5647</v>
      </c>
    </row>
    <row r="274" spans="1:10">
      <c r="A274">
        <v>97702</v>
      </c>
      <c r="B274" t="s">
        <v>7617</v>
      </c>
      <c r="C274" t="s">
        <v>11672</v>
      </c>
      <c r="D274" t="s">
        <v>4771</v>
      </c>
      <c r="E274" t="s">
        <v>7618</v>
      </c>
      <c r="F274" t="s">
        <v>5340</v>
      </c>
      <c r="G274" t="s">
        <v>4747</v>
      </c>
      <c r="H274" t="s">
        <v>7617</v>
      </c>
      <c r="I274" t="s">
        <v>5647</v>
      </c>
      <c r="J274" t="s">
        <v>5647</v>
      </c>
    </row>
    <row r="275" spans="1:10">
      <c r="A275">
        <v>75628</v>
      </c>
      <c r="B275" t="s">
        <v>10519</v>
      </c>
      <c r="C275" t="s">
        <v>11672</v>
      </c>
      <c r="D275" t="s">
        <v>10520</v>
      </c>
      <c r="E275" t="s">
        <v>4771</v>
      </c>
      <c r="F275" t="s">
        <v>5340</v>
      </c>
      <c r="G275" t="s">
        <v>4747</v>
      </c>
      <c r="H275" t="s">
        <v>10519</v>
      </c>
      <c r="I275" t="s">
        <v>5647</v>
      </c>
      <c r="J275" t="s">
        <v>5646</v>
      </c>
    </row>
    <row r="276" spans="1:10">
      <c r="A276">
        <v>111585</v>
      </c>
      <c r="B276" t="s">
        <v>9428</v>
      </c>
      <c r="C276" t="s">
        <v>11672</v>
      </c>
      <c r="D276" t="s">
        <v>5860</v>
      </c>
      <c r="E276" t="s">
        <v>4771</v>
      </c>
      <c r="F276" t="s">
        <v>5340</v>
      </c>
      <c r="G276" t="s">
        <v>4747</v>
      </c>
      <c r="H276" t="s">
        <v>9428</v>
      </c>
      <c r="I276" t="s">
        <v>5647</v>
      </c>
      <c r="J276" t="s">
        <v>5647</v>
      </c>
    </row>
    <row r="277" spans="1:10">
      <c r="A277">
        <v>112521</v>
      </c>
      <c r="B277" t="s">
        <v>9626</v>
      </c>
      <c r="C277" t="s">
        <v>11672</v>
      </c>
      <c r="D277" t="s">
        <v>6693</v>
      </c>
      <c r="E277" t="s">
        <v>4771</v>
      </c>
      <c r="F277" t="s">
        <v>5340</v>
      </c>
      <c r="G277" t="s">
        <v>4747</v>
      </c>
      <c r="H277" t="s">
        <v>9626</v>
      </c>
      <c r="I277" t="s">
        <v>5647</v>
      </c>
      <c r="J277" t="s">
        <v>5647</v>
      </c>
    </row>
    <row r="278" spans="1:10">
      <c r="A278">
        <v>120388</v>
      </c>
      <c r="B278" t="s">
        <v>9229</v>
      </c>
      <c r="C278" t="s">
        <v>11672</v>
      </c>
      <c r="D278" t="s">
        <v>6791</v>
      </c>
      <c r="E278" t="s">
        <v>4771</v>
      </c>
      <c r="F278" t="s">
        <v>5340</v>
      </c>
      <c r="G278" t="s">
        <v>4747</v>
      </c>
      <c r="H278" t="s">
        <v>9229</v>
      </c>
      <c r="I278" t="s">
        <v>5647</v>
      </c>
      <c r="J278" t="s">
        <v>5648</v>
      </c>
    </row>
    <row r="279" spans="1:10">
      <c r="A279">
        <v>90839</v>
      </c>
      <c r="B279" t="s">
        <v>7981</v>
      </c>
      <c r="C279" t="s">
        <v>4767</v>
      </c>
      <c r="D279" t="s">
        <v>4771</v>
      </c>
      <c r="E279" t="s">
        <v>7982</v>
      </c>
      <c r="F279" t="s">
        <v>5340</v>
      </c>
      <c r="G279" t="s">
        <v>4747</v>
      </c>
      <c r="H279" t="s">
        <v>7981</v>
      </c>
      <c r="I279" t="s">
        <v>5647</v>
      </c>
      <c r="J279" t="s">
        <v>5647</v>
      </c>
    </row>
    <row r="280" spans="1:10">
      <c r="A280">
        <v>75730</v>
      </c>
      <c r="B280" t="s">
        <v>8435</v>
      </c>
      <c r="C280" t="s">
        <v>11672</v>
      </c>
      <c r="D280" t="s">
        <v>8436</v>
      </c>
      <c r="E280" t="s">
        <v>4771</v>
      </c>
      <c r="F280" t="s">
        <v>5340</v>
      </c>
      <c r="G280" t="s">
        <v>4747</v>
      </c>
      <c r="H280" t="s">
        <v>8435</v>
      </c>
      <c r="I280" t="s">
        <v>5647</v>
      </c>
      <c r="J280" t="s">
        <v>5648</v>
      </c>
    </row>
    <row r="281" spans="1:10">
      <c r="A281">
        <v>101156</v>
      </c>
      <c r="B281" t="s">
        <v>10339</v>
      </c>
      <c r="C281" t="s">
        <v>11672</v>
      </c>
      <c r="D281" t="s">
        <v>6689</v>
      </c>
      <c r="E281" t="s">
        <v>4771</v>
      </c>
      <c r="F281" t="s">
        <v>5340</v>
      </c>
      <c r="G281" t="s">
        <v>4747</v>
      </c>
      <c r="H281" t="s">
        <v>10339</v>
      </c>
      <c r="I281" t="s">
        <v>5647</v>
      </c>
      <c r="J281" t="s">
        <v>5646</v>
      </c>
    </row>
    <row r="282" spans="1:10">
      <c r="A282">
        <v>91379</v>
      </c>
      <c r="B282" t="s">
        <v>8749</v>
      </c>
      <c r="C282" t="s">
        <v>4767</v>
      </c>
      <c r="D282" t="s">
        <v>8750</v>
      </c>
      <c r="E282" t="s">
        <v>4771</v>
      </c>
      <c r="F282" t="s">
        <v>5340</v>
      </c>
      <c r="G282" t="s">
        <v>4747</v>
      </c>
      <c r="H282" t="s">
        <v>8749</v>
      </c>
      <c r="I282" t="s">
        <v>5647</v>
      </c>
      <c r="J282" t="s">
        <v>5714</v>
      </c>
    </row>
    <row r="283" spans="1:10">
      <c r="A283">
        <v>108909</v>
      </c>
      <c r="B283" t="s">
        <v>7365</v>
      </c>
      <c r="C283" t="s">
        <v>11672</v>
      </c>
      <c r="D283" t="s">
        <v>4771</v>
      </c>
      <c r="E283" t="s">
        <v>7366</v>
      </c>
      <c r="F283" t="s">
        <v>5340</v>
      </c>
      <c r="G283" t="s">
        <v>4747</v>
      </c>
      <c r="H283" t="s">
        <v>7365</v>
      </c>
      <c r="I283" t="s">
        <v>5647</v>
      </c>
      <c r="J283" t="s">
        <v>5647</v>
      </c>
    </row>
    <row r="284" spans="1:10">
      <c r="A284">
        <v>122371</v>
      </c>
      <c r="B284" t="s">
        <v>10157</v>
      </c>
      <c r="C284" t="s">
        <v>11672</v>
      </c>
      <c r="D284" t="s">
        <v>6510</v>
      </c>
      <c r="E284" t="s">
        <v>4771</v>
      </c>
      <c r="F284" t="s">
        <v>5340</v>
      </c>
      <c r="G284" t="s">
        <v>4747</v>
      </c>
      <c r="H284" t="s">
        <v>10157</v>
      </c>
      <c r="I284" t="s">
        <v>5647</v>
      </c>
      <c r="J284" t="s">
        <v>5648</v>
      </c>
    </row>
    <row r="285" spans="1:10">
      <c r="A285">
        <v>121568</v>
      </c>
      <c r="B285" t="s">
        <v>8552</v>
      </c>
      <c r="C285" t="s">
        <v>11672</v>
      </c>
      <c r="D285" t="s">
        <v>5542</v>
      </c>
      <c r="E285" t="s">
        <v>4771</v>
      </c>
      <c r="F285" t="s">
        <v>5340</v>
      </c>
      <c r="G285" t="s">
        <v>4747</v>
      </c>
      <c r="H285" t="s">
        <v>8552</v>
      </c>
      <c r="I285" t="s">
        <v>5647</v>
      </c>
      <c r="J285" t="s">
        <v>5646</v>
      </c>
    </row>
    <row r="286" spans="1:10">
      <c r="A286">
        <v>96987</v>
      </c>
      <c r="B286" t="s">
        <v>8763</v>
      </c>
      <c r="C286" t="s">
        <v>11672</v>
      </c>
      <c r="D286" t="s">
        <v>8764</v>
      </c>
      <c r="E286" t="s">
        <v>4771</v>
      </c>
      <c r="F286" t="s">
        <v>5340</v>
      </c>
      <c r="G286" t="s">
        <v>4747</v>
      </c>
      <c r="H286" t="s">
        <v>8763</v>
      </c>
      <c r="I286" t="s">
        <v>5647</v>
      </c>
      <c r="J286" t="s">
        <v>5647</v>
      </c>
    </row>
    <row r="287" spans="1:10">
      <c r="A287">
        <v>80916</v>
      </c>
      <c r="B287" t="s">
        <v>7951</v>
      </c>
      <c r="C287" t="s">
        <v>4767</v>
      </c>
      <c r="D287" t="s">
        <v>4771</v>
      </c>
      <c r="E287" t="s">
        <v>7952</v>
      </c>
      <c r="F287" t="s">
        <v>5340</v>
      </c>
      <c r="G287" t="s">
        <v>4747</v>
      </c>
      <c r="H287" t="s">
        <v>7951</v>
      </c>
      <c r="I287" t="s">
        <v>5647</v>
      </c>
      <c r="J287" t="s">
        <v>5647</v>
      </c>
    </row>
    <row r="288" spans="1:10">
      <c r="A288">
        <v>122973</v>
      </c>
      <c r="B288" t="s">
        <v>10190</v>
      </c>
      <c r="C288" t="s">
        <v>4767</v>
      </c>
      <c r="D288" t="s">
        <v>6666</v>
      </c>
      <c r="E288" t="s">
        <v>4771</v>
      </c>
      <c r="F288" t="s">
        <v>5340</v>
      </c>
      <c r="G288" t="s">
        <v>4747</v>
      </c>
      <c r="H288" t="s">
        <v>10190</v>
      </c>
      <c r="I288" t="s">
        <v>5647</v>
      </c>
      <c r="J288" t="s">
        <v>5648</v>
      </c>
    </row>
    <row r="289" spans="1:10">
      <c r="A289">
        <v>121688</v>
      </c>
      <c r="B289" t="s">
        <v>9974</v>
      </c>
      <c r="C289" t="s">
        <v>4767</v>
      </c>
      <c r="D289" t="s">
        <v>5543</v>
      </c>
      <c r="E289" t="s">
        <v>4771</v>
      </c>
      <c r="F289" t="s">
        <v>5340</v>
      </c>
      <c r="G289" t="s">
        <v>4747</v>
      </c>
      <c r="H289" t="s">
        <v>9974</v>
      </c>
      <c r="I289" t="s">
        <v>5647</v>
      </c>
      <c r="J289" t="s">
        <v>5647</v>
      </c>
    </row>
    <row r="290" spans="1:10">
      <c r="A290">
        <v>98577</v>
      </c>
      <c r="B290" t="s">
        <v>9404</v>
      </c>
      <c r="C290" t="s">
        <v>11672</v>
      </c>
      <c r="D290" t="s">
        <v>6754</v>
      </c>
      <c r="E290" t="s">
        <v>4771</v>
      </c>
      <c r="F290" t="s">
        <v>5340</v>
      </c>
      <c r="G290" t="s">
        <v>4747</v>
      </c>
      <c r="H290" t="s">
        <v>9404</v>
      </c>
      <c r="I290" t="s">
        <v>5647</v>
      </c>
      <c r="J290" t="s">
        <v>5647</v>
      </c>
    </row>
    <row r="291" spans="1:10">
      <c r="A291">
        <v>118320</v>
      </c>
      <c r="B291" t="s">
        <v>10477</v>
      </c>
      <c r="C291" t="s">
        <v>11672</v>
      </c>
      <c r="D291" t="s">
        <v>6451</v>
      </c>
      <c r="E291" t="s">
        <v>4771</v>
      </c>
      <c r="F291" t="s">
        <v>5340</v>
      </c>
      <c r="G291" t="s">
        <v>4747</v>
      </c>
      <c r="H291" t="s">
        <v>10477</v>
      </c>
      <c r="I291" t="s">
        <v>5647</v>
      </c>
      <c r="J291" t="s">
        <v>5647</v>
      </c>
    </row>
    <row r="292" spans="1:10">
      <c r="A292">
        <v>124779</v>
      </c>
      <c r="B292" t="s">
        <v>9496</v>
      </c>
      <c r="C292" t="s">
        <v>4767</v>
      </c>
      <c r="D292" t="s">
        <v>6648</v>
      </c>
      <c r="E292" t="s">
        <v>4771</v>
      </c>
      <c r="F292" t="s">
        <v>5340</v>
      </c>
      <c r="G292" t="s">
        <v>4747</v>
      </c>
      <c r="H292" t="s">
        <v>9496</v>
      </c>
      <c r="I292" t="s">
        <v>5647</v>
      </c>
      <c r="J292" t="s">
        <v>5648</v>
      </c>
    </row>
    <row r="293" spans="1:10">
      <c r="A293">
        <v>109763</v>
      </c>
      <c r="B293" t="s">
        <v>9616</v>
      </c>
      <c r="C293" t="s">
        <v>11672</v>
      </c>
      <c r="D293" t="s">
        <v>5863</v>
      </c>
      <c r="E293" t="s">
        <v>4771</v>
      </c>
      <c r="F293" t="s">
        <v>5340</v>
      </c>
      <c r="G293" t="s">
        <v>4747</v>
      </c>
      <c r="H293" t="s">
        <v>9616</v>
      </c>
      <c r="I293" t="s">
        <v>5647</v>
      </c>
      <c r="J293" t="s">
        <v>5714</v>
      </c>
    </row>
    <row r="294" spans="1:10">
      <c r="A294">
        <v>85060</v>
      </c>
      <c r="B294" t="s">
        <v>9199</v>
      </c>
      <c r="C294" t="s">
        <v>11672</v>
      </c>
      <c r="D294" t="s">
        <v>9200</v>
      </c>
      <c r="E294" t="s">
        <v>4771</v>
      </c>
      <c r="F294" t="s">
        <v>5340</v>
      </c>
      <c r="G294" t="s">
        <v>4747</v>
      </c>
      <c r="H294" t="s">
        <v>9199</v>
      </c>
      <c r="I294" t="s">
        <v>5647</v>
      </c>
      <c r="J294" t="s">
        <v>5647</v>
      </c>
    </row>
    <row r="295" spans="1:10">
      <c r="A295">
        <v>116295</v>
      </c>
      <c r="B295" t="s">
        <v>10229</v>
      </c>
      <c r="C295" t="s">
        <v>11672</v>
      </c>
      <c r="D295" t="s">
        <v>6495</v>
      </c>
      <c r="E295" t="s">
        <v>4771</v>
      </c>
      <c r="F295" t="s">
        <v>5340</v>
      </c>
      <c r="G295" t="s">
        <v>4747</v>
      </c>
      <c r="H295" t="s">
        <v>10229</v>
      </c>
      <c r="I295" t="s">
        <v>5647</v>
      </c>
      <c r="J295" t="s">
        <v>5647</v>
      </c>
    </row>
    <row r="296" spans="1:10">
      <c r="A296">
        <v>110076</v>
      </c>
      <c r="B296" t="s">
        <v>10003</v>
      </c>
      <c r="C296" t="s">
        <v>4767</v>
      </c>
      <c r="D296" t="s">
        <v>6515</v>
      </c>
      <c r="E296" t="s">
        <v>4771</v>
      </c>
      <c r="F296" t="s">
        <v>5340</v>
      </c>
      <c r="G296" t="s">
        <v>4747</v>
      </c>
      <c r="H296" t="s">
        <v>10003</v>
      </c>
      <c r="I296" t="s">
        <v>5647</v>
      </c>
      <c r="J296" t="s">
        <v>5647</v>
      </c>
    </row>
    <row r="297" spans="1:10">
      <c r="A297">
        <v>111512</v>
      </c>
      <c r="B297" t="s">
        <v>10084</v>
      </c>
      <c r="C297" t="s">
        <v>11672</v>
      </c>
      <c r="D297" t="s">
        <v>5917</v>
      </c>
      <c r="E297" t="s">
        <v>4771</v>
      </c>
      <c r="F297" t="s">
        <v>5340</v>
      </c>
      <c r="G297" t="s">
        <v>4747</v>
      </c>
      <c r="H297" t="s">
        <v>10084</v>
      </c>
      <c r="I297" t="s">
        <v>5647</v>
      </c>
      <c r="J297" t="s">
        <v>5647</v>
      </c>
    </row>
    <row r="298" spans="1:10">
      <c r="A298">
        <v>76702</v>
      </c>
      <c r="B298" t="s">
        <v>9942</v>
      </c>
      <c r="C298" t="s">
        <v>11672</v>
      </c>
      <c r="D298" t="s">
        <v>9943</v>
      </c>
      <c r="E298" t="s">
        <v>4771</v>
      </c>
      <c r="F298" t="s">
        <v>5340</v>
      </c>
      <c r="G298" t="s">
        <v>4747</v>
      </c>
      <c r="H298" t="s">
        <v>9942</v>
      </c>
      <c r="I298" t="s">
        <v>5647</v>
      </c>
      <c r="J298" t="s">
        <v>5647</v>
      </c>
    </row>
    <row r="299" spans="1:10">
      <c r="A299">
        <v>90551</v>
      </c>
      <c r="B299" t="s">
        <v>9045</v>
      </c>
      <c r="C299" t="s">
        <v>4767</v>
      </c>
      <c r="D299" t="s">
        <v>9046</v>
      </c>
      <c r="E299" t="s">
        <v>4771</v>
      </c>
      <c r="F299" t="s">
        <v>5340</v>
      </c>
      <c r="G299" t="s">
        <v>4747</v>
      </c>
      <c r="H299" t="s">
        <v>9045</v>
      </c>
      <c r="I299" t="s">
        <v>5647</v>
      </c>
      <c r="J299" t="s">
        <v>5647</v>
      </c>
    </row>
    <row r="300" spans="1:10">
      <c r="A300">
        <v>118320</v>
      </c>
      <c r="B300" t="s">
        <v>10477</v>
      </c>
      <c r="C300" t="s">
        <v>11672</v>
      </c>
      <c r="D300" t="s">
        <v>6451</v>
      </c>
      <c r="E300" t="s">
        <v>4771</v>
      </c>
      <c r="F300" t="s">
        <v>5340</v>
      </c>
      <c r="G300" t="s">
        <v>4747</v>
      </c>
      <c r="H300" t="s">
        <v>10477</v>
      </c>
      <c r="I300" t="s">
        <v>5647</v>
      </c>
      <c r="J300" t="s">
        <v>5646</v>
      </c>
    </row>
    <row r="301" spans="1:10">
      <c r="A301">
        <v>129736</v>
      </c>
      <c r="B301" t="s">
        <v>10393</v>
      </c>
      <c r="C301" t="s">
        <v>4767</v>
      </c>
      <c r="D301" t="s">
        <v>6775</v>
      </c>
      <c r="E301" t="s">
        <v>4771</v>
      </c>
      <c r="F301" t="s">
        <v>5340</v>
      </c>
      <c r="G301" t="s">
        <v>4747</v>
      </c>
      <c r="H301" t="s">
        <v>10393</v>
      </c>
      <c r="I301" t="s">
        <v>5647</v>
      </c>
      <c r="J301" t="s">
        <v>5647</v>
      </c>
    </row>
    <row r="302" spans="1:10">
      <c r="A302">
        <v>90769</v>
      </c>
      <c r="B302" t="s">
        <v>8239</v>
      </c>
      <c r="C302" t="s">
        <v>4767</v>
      </c>
      <c r="D302" t="s">
        <v>4771</v>
      </c>
      <c r="E302" t="s">
        <v>8240</v>
      </c>
      <c r="F302" t="s">
        <v>5340</v>
      </c>
      <c r="G302" t="s">
        <v>4747</v>
      </c>
      <c r="H302" t="s">
        <v>8239</v>
      </c>
      <c r="I302" t="s">
        <v>5647</v>
      </c>
      <c r="J302" t="s">
        <v>5647</v>
      </c>
    </row>
    <row r="303" spans="1:10">
      <c r="A303">
        <v>82258</v>
      </c>
      <c r="B303" t="s">
        <v>10487</v>
      </c>
      <c r="C303" t="s">
        <v>11672</v>
      </c>
      <c r="D303" t="s">
        <v>10488</v>
      </c>
      <c r="E303" t="s">
        <v>4771</v>
      </c>
      <c r="F303" t="s">
        <v>5340</v>
      </c>
      <c r="G303" t="s">
        <v>4747</v>
      </c>
      <c r="H303" t="s">
        <v>10487</v>
      </c>
      <c r="I303" t="s">
        <v>5647</v>
      </c>
      <c r="J303" t="s">
        <v>5714</v>
      </c>
    </row>
    <row r="304" spans="1:10">
      <c r="A304">
        <v>121688</v>
      </c>
      <c r="B304" t="s">
        <v>9974</v>
      </c>
      <c r="C304" t="s">
        <v>4767</v>
      </c>
      <c r="D304" t="s">
        <v>5543</v>
      </c>
      <c r="E304" t="s">
        <v>4771</v>
      </c>
      <c r="F304" t="s">
        <v>5340</v>
      </c>
      <c r="G304" t="s">
        <v>4747</v>
      </c>
      <c r="H304" t="s">
        <v>9974</v>
      </c>
      <c r="I304" t="s">
        <v>5647</v>
      </c>
      <c r="J304" t="s">
        <v>5714</v>
      </c>
    </row>
    <row r="305" spans="1:10">
      <c r="A305">
        <v>145546</v>
      </c>
      <c r="B305" t="s">
        <v>8078</v>
      </c>
      <c r="C305" t="s">
        <v>4767</v>
      </c>
      <c r="D305" t="s">
        <v>4771</v>
      </c>
      <c r="E305" t="s">
        <v>8079</v>
      </c>
      <c r="F305" t="s">
        <v>5340</v>
      </c>
      <c r="G305" t="s">
        <v>4747</v>
      </c>
      <c r="H305" t="s">
        <v>8078</v>
      </c>
      <c r="I305" t="s">
        <v>5647</v>
      </c>
      <c r="J305" t="s">
        <v>5647</v>
      </c>
    </row>
    <row r="306" spans="1:10">
      <c r="A306">
        <v>111585</v>
      </c>
      <c r="B306" t="s">
        <v>9428</v>
      </c>
      <c r="C306" t="s">
        <v>11672</v>
      </c>
      <c r="D306" t="s">
        <v>5860</v>
      </c>
      <c r="E306" t="s">
        <v>4771</v>
      </c>
      <c r="F306" t="s">
        <v>5340</v>
      </c>
      <c r="G306" t="s">
        <v>4747</v>
      </c>
      <c r="H306" t="s">
        <v>9428</v>
      </c>
      <c r="I306" t="s">
        <v>5647</v>
      </c>
      <c r="J306" t="s">
        <v>5714</v>
      </c>
    </row>
    <row r="307" spans="1:10">
      <c r="A307">
        <v>120166</v>
      </c>
      <c r="B307" t="s">
        <v>7781</v>
      </c>
      <c r="C307" t="s">
        <v>4767</v>
      </c>
      <c r="D307" t="s">
        <v>4771</v>
      </c>
      <c r="E307" t="s">
        <v>7782</v>
      </c>
      <c r="F307" t="s">
        <v>5340</v>
      </c>
      <c r="G307" t="s">
        <v>4747</v>
      </c>
      <c r="H307" t="s">
        <v>7781</v>
      </c>
      <c r="I307" t="s">
        <v>5647</v>
      </c>
      <c r="J307" t="s">
        <v>5647</v>
      </c>
    </row>
    <row r="308" spans="1:10">
      <c r="A308">
        <v>82654</v>
      </c>
      <c r="B308" t="s">
        <v>10244</v>
      </c>
      <c r="C308" t="s">
        <v>11672</v>
      </c>
      <c r="D308" t="s">
        <v>10245</v>
      </c>
      <c r="E308" t="s">
        <v>4771</v>
      </c>
      <c r="F308" t="s">
        <v>5340</v>
      </c>
      <c r="G308" t="s">
        <v>4747</v>
      </c>
      <c r="H308" t="s">
        <v>10244</v>
      </c>
      <c r="I308" t="s">
        <v>5647</v>
      </c>
      <c r="J308" t="s">
        <v>5647</v>
      </c>
    </row>
    <row r="309" spans="1:10">
      <c r="A309">
        <v>112224</v>
      </c>
      <c r="B309" t="s">
        <v>10168</v>
      </c>
      <c r="C309" t="s">
        <v>11672</v>
      </c>
      <c r="D309" t="s">
        <v>5856</v>
      </c>
      <c r="E309" t="s">
        <v>4771</v>
      </c>
      <c r="F309" t="s">
        <v>5340</v>
      </c>
      <c r="G309" t="s">
        <v>4747</v>
      </c>
      <c r="H309" t="s">
        <v>10168</v>
      </c>
      <c r="I309" t="s">
        <v>5647</v>
      </c>
      <c r="J309" t="s">
        <v>5646</v>
      </c>
    </row>
    <row r="310" spans="1:10">
      <c r="A310">
        <v>121568</v>
      </c>
      <c r="B310" t="s">
        <v>8552</v>
      </c>
      <c r="C310" t="s">
        <v>11672</v>
      </c>
      <c r="D310" t="s">
        <v>5542</v>
      </c>
      <c r="E310" t="s">
        <v>4771</v>
      </c>
      <c r="F310" t="s">
        <v>5340</v>
      </c>
      <c r="G310" t="s">
        <v>4747</v>
      </c>
      <c r="H310" t="s">
        <v>8552</v>
      </c>
      <c r="I310" t="s">
        <v>5647</v>
      </c>
      <c r="J310" t="s">
        <v>5647</v>
      </c>
    </row>
    <row r="311" spans="1:10">
      <c r="A311">
        <v>87952</v>
      </c>
      <c r="B311" t="s">
        <v>9813</v>
      </c>
      <c r="C311" t="s">
        <v>11672</v>
      </c>
      <c r="D311" t="s">
        <v>9814</v>
      </c>
      <c r="E311" t="s">
        <v>4771</v>
      </c>
      <c r="F311" t="s">
        <v>5340</v>
      </c>
      <c r="G311" t="s">
        <v>4747</v>
      </c>
      <c r="H311" t="s">
        <v>9813</v>
      </c>
      <c r="I311" t="s">
        <v>5647</v>
      </c>
      <c r="J311" t="s">
        <v>5647</v>
      </c>
    </row>
    <row r="312" spans="1:10">
      <c r="A312">
        <v>146267</v>
      </c>
      <c r="B312" t="s">
        <v>9217</v>
      </c>
      <c r="C312" t="s">
        <v>11672</v>
      </c>
      <c r="D312" t="s">
        <v>5853</v>
      </c>
      <c r="E312" t="s">
        <v>4771</v>
      </c>
      <c r="F312" t="s">
        <v>5340</v>
      </c>
      <c r="G312" t="s">
        <v>4747</v>
      </c>
      <c r="H312" t="s">
        <v>9217</v>
      </c>
      <c r="I312" t="s">
        <v>5647</v>
      </c>
      <c r="J312" t="s">
        <v>5647</v>
      </c>
    </row>
    <row r="313" spans="1:10">
      <c r="A313">
        <v>122481</v>
      </c>
      <c r="B313" t="s">
        <v>8969</v>
      </c>
      <c r="C313" t="s">
        <v>4767</v>
      </c>
      <c r="D313" t="s">
        <v>6454</v>
      </c>
      <c r="E313" t="s">
        <v>4771</v>
      </c>
      <c r="F313" t="s">
        <v>5340</v>
      </c>
      <c r="G313" t="s">
        <v>4747</v>
      </c>
      <c r="H313" t="s">
        <v>8969</v>
      </c>
      <c r="I313" t="s">
        <v>5647</v>
      </c>
      <c r="J313" t="s">
        <v>5647</v>
      </c>
    </row>
    <row r="314" spans="1:10">
      <c r="A314">
        <v>91254</v>
      </c>
      <c r="B314" t="s">
        <v>9837</v>
      </c>
      <c r="C314" t="s">
        <v>11672</v>
      </c>
      <c r="D314" t="s">
        <v>9838</v>
      </c>
      <c r="E314" t="s">
        <v>4771</v>
      </c>
      <c r="F314" t="s">
        <v>5340</v>
      </c>
      <c r="G314" t="s">
        <v>4747</v>
      </c>
      <c r="H314" t="s">
        <v>9837</v>
      </c>
      <c r="I314" t="s">
        <v>5647</v>
      </c>
      <c r="J314" t="s">
        <v>5646</v>
      </c>
    </row>
    <row r="315" spans="1:10">
      <c r="A315">
        <v>147350</v>
      </c>
      <c r="B315" t="s">
        <v>10316</v>
      </c>
      <c r="C315" t="s">
        <v>4767</v>
      </c>
      <c r="D315" t="s">
        <v>5840</v>
      </c>
      <c r="E315" t="s">
        <v>4771</v>
      </c>
      <c r="F315" t="s">
        <v>5340</v>
      </c>
      <c r="G315" t="s">
        <v>4747</v>
      </c>
      <c r="H315" t="s">
        <v>10316</v>
      </c>
      <c r="I315" t="s">
        <v>5647</v>
      </c>
      <c r="J315" t="s">
        <v>5647</v>
      </c>
    </row>
    <row r="316" spans="1:10">
      <c r="A316">
        <v>194146</v>
      </c>
      <c r="B316" t="s">
        <v>9053</v>
      </c>
      <c r="C316" t="s">
        <v>4767</v>
      </c>
      <c r="D316" t="s">
        <v>5990</v>
      </c>
      <c r="E316" t="s">
        <v>4771</v>
      </c>
      <c r="F316" t="s">
        <v>5340</v>
      </c>
      <c r="G316" t="s">
        <v>4747</v>
      </c>
      <c r="H316" t="s">
        <v>9053</v>
      </c>
      <c r="I316" t="s">
        <v>5647</v>
      </c>
      <c r="J316" t="s">
        <v>5647</v>
      </c>
    </row>
    <row r="317" spans="1:10">
      <c r="A317">
        <v>125072</v>
      </c>
      <c r="B317" t="s">
        <v>10062</v>
      </c>
      <c r="C317" t="s">
        <v>4767</v>
      </c>
      <c r="D317" t="s">
        <v>6604</v>
      </c>
      <c r="E317" t="s">
        <v>4771</v>
      </c>
      <c r="F317" t="s">
        <v>5340</v>
      </c>
      <c r="G317" t="s">
        <v>4747</v>
      </c>
      <c r="H317" t="s">
        <v>10062</v>
      </c>
      <c r="I317" t="s">
        <v>5647</v>
      </c>
      <c r="J317" t="s">
        <v>5647</v>
      </c>
    </row>
    <row r="318" spans="1:10">
      <c r="A318">
        <v>125072</v>
      </c>
      <c r="B318" t="s">
        <v>10062</v>
      </c>
      <c r="C318" t="s">
        <v>4767</v>
      </c>
      <c r="D318" t="s">
        <v>6604</v>
      </c>
      <c r="E318" t="s">
        <v>4771</v>
      </c>
      <c r="F318" t="s">
        <v>5340</v>
      </c>
      <c r="G318" t="s">
        <v>4747</v>
      </c>
      <c r="H318" t="s">
        <v>10062</v>
      </c>
      <c r="I318" t="s">
        <v>5647</v>
      </c>
      <c r="J318" t="s">
        <v>5646</v>
      </c>
    </row>
    <row r="319" spans="1:10">
      <c r="A319">
        <v>92850</v>
      </c>
      <c r="B319" t="s">
        <v>8548</v>
      </c>
      <c r="C319" t="s">
        <v>11672</v>
      </c>
      <c r="D319" t="s">
        <v>8549</v>
      </c>
      <c r="E319" t="s">
        <v>4771</v>
      </c>
      <c r="F319" t="s">
        <v>5340</v>
      </c>
      <c r="G319" t="s">
        <v>4747</v>
      </c>
      <c r="H319" t="s">
        <v>8548</v>
      </c>
      <c r="I319" t="s">
        <v>5647</v>
      </c>
      <c r="J319" t="s">
        <v>5647</v>
      </c>
    </row>
    <row r="320" spans="1:10">
      <c r="A320">
        <v>104002</v>
      </c>
      <c r="B320" t="s">
        <v>9950</v>
      </c>
      <c r="C320" t="s">
        <v>11672</v>
      </c>
      <c r="D320" t="s">
        <v>6417</v>
      </c>
      <c r="E320" t="s">
        <v>4771</v>
      </c>
      <c r="F320" t="s">
        <v>5340</v>
      </c>
      <c r="G320" t="s">
        <v>4747</v>
      </c>
      <c r="H320" t="s">
        <v>9950</v>
      </c>
      <c r="I320" t="s">
        <v>5647</v>
      </c>
      <c r="J320" t="s">
        <v>5647</v>
      </c>
    </row>
    <row r="321" spans="1:10">
      <c r="A321">
        <v>125208</v>
      </c>
      <c r="B321" t="s">
        <v>9648</v>
      </c>
      <c r="C321" t="s">
        <v>4767</v>
      </c>
      <c r="D321" t="s">
        <v>5921</v>
      </c>
      <c r="E321" t="s">
        <v>4771</v>
      </c>
      <c r="F321" t="s">
        <v>5340</v>
      </c>
      <c r="G321" t="s">
        <v>4747</v>
      </c>
      <c r="H321" t="s">
        <v>9648</v>
      </c>
      <c r="I321" t="s">
        <v>5647</v>
      </c>
      <c r="J321" t="s">
        <v>5647</v>
      </c>
    </row>
    <row r="322" spans="1:10">
      <c r="A322">
        <v>146774</v>
      </c>
      <c r="B322" t="s">
        <v>10247</v>
      </c>
      <c r="C322" t="s">
        <v>11672</v>
      </c>
      <c r="D322" t="s">
        <v>5854</v>
      </c>
      <c r="E322" t="s">
        <v>4771</v>
      </c>
      <c r="F322" t="s">
        <v>5340</v>
      </c>
      <c r="G322" t="s">
        <v>4747</v>
      </c>
      <c r="H322" t="s">
        <v>10247</v>
      </c>
      <c r="I322" t="s">
        <v>5647</v>
      </c>
      <c r="J322" t="s">
        <v>5647</v>
      </c>
    </row>
    <row r="323" spans="1:10">
      <c r="A323">
        <v>101156</v>
      </c>
      <c r="B323" t="s">
        <v>10339</v>
      </c>
      <c r="C323" t="s">
        <v>11672</v>
      </c>
      <c r="D323" t="s">
        <v>6689</v>
      </c>
      <c r="E323" t="s">
        <v>4771</v>
      </c>
      <c r="F323" t="s">
        <v>5340</v>
      </c>
      <c r="G323" t="s">
        <v>4747</v>
      </c>
      <c r="H323" t="s">
        <v>10339</v>
      </c>
      <c r="I323" t="s">
        <v>5647</v>
      </c>
      <c r="J323" t="s">
        <v>5647</v>
      </c>
    </row>
    <row r="324" spans="1:10">
      <c r="A324">
        <v>93712</v>
      </c>
      <c r="B324" t="s">
        <v>9089</v>
      </c>
      <c r="C324" t="s">
        <v>11672</v>
      </c>
      <c r="D324" t="s">
        <v>9090</v>
      </c>
      <c r="E324" t="s">
        <v>4771</v>
      </c>
      <c r="F324" t="s">
        <v>5340</v>
      </c>
      <c r="G324" t="s">
        <v>4747</v>
      </c>
      <c r="H324" t="s">
        <v>9089</v>
      </c>
      <c r="I324" t="s">
        <v>5647</v>
      </c>
      <c r="J324" t="s">
        <v>5648</v>
      </c>
    </row>
    <row r="325" spans="1:10">
      <c r="A325">
        <v>130105</v>
      </c>
      <c r="B325" t="s">
        <v>10014</v>
      </c>
      <c r="C325" t="s">
        <v>4767</v>
      </c>
      <c r="D325" t="s">
        <v>6593</v>
      </c>
      <c r="E325" t="s">
        <v>4771</v>
      </c>
      <c r="F325" t="s">
        <v>5340</v>
      </c>
      <c r="G325" t="s">
        <v>4747</v>
      </c>
      <c r="H325" t="s">
        <v>10014</v>
      </c>
      <c r="I325" t="s">
        <v>5647</v>
      </c>
      <c r="J325" t="s">
        <v>5647</v>
      </c>
    </row>
    <row r="326" spans="1:10">
      <c r="A326">
        <v>112521</v>
      </c>
      <c r="B326" t="s">
        <v>9626</v>
      </c>
      <c r="C326" t="s">
        <v>11672</v>
      </c>
      <c r="D326" t="s">
        <v>6693</v>
      </c>
      <c r="E326" t="s">
        <v>4771</v>
      </c>
      <c r="F326" t="s">
        <v>5340</v>
      </c>
      <c r="G326" t="s">
        <v>4747</v>
      </c>
      <c r="H326" t="s">
        <v>9626</v>
      </c>
      <c r="I326" t="s">
        <v>5647</v>
      </c>
      <c r="J326" t="s">
        <v>5714</v>
      </c>
    </row>
    <row r="327" spans="1:10">
      <c r="A327">
        <v>146267</v>
      </c>
      <c r="B327" t="s">
        <v>9217</v>
      </c>
      <c r="C327" t="s">
        <v>11672</v>
      </c>
      <c r="D327" t="s">
        <v>5853</v>
      </c>
      <c r="E327" t="s">
        <v>4771</v>
      </c>
      <c r="F327" t="s">
        <v>5340</v>
      </c>
      <c r="G327" t="s">
        <v>4747</v>
      </c>
      <c r="H327" t="s">
        <v>9217</v>
      </c>
      <c r="I327" t="s">
        <v>5647</v>
      </c>
      <c r="J327" t="s">
        <v>5714</v>
      </c>
    </row>
    <row r="328" spans="1:10">
      <c r="A328">
        <v>103708</v>
      </c>
      <c r="B328" t="s">
        <v>9981</v>
      </c>
      <c r="C328" t="s">
        <v>11672</v>
      </c>
      <c r="D328" t="s">
        <v>6464</v>
      </c>
      <c r="E328" t="s">
        <v>4771</v>
      </c>
      <c r="F328" t="s">
        <v>5340</v>
      </c>
      <c r="G328" t="s">
        <v>4747</v>
      </c>
      <c r="H328" t="s">
        <v>9981</v>
      </c>
      <c r="I328" t="s">
        <v>5647</v>
      </c>
      <c r="J328" t="s">
        <v>5648</v>
      </c>
    </row>
    <row r="329" spans="1:10">
      <c r="A329">
        <v>108482</v>
      </c>
      <c r="B329" t="s">
        <v>9512</v>
      </c>
      <c r="C329" t="s">
        <v>11672</v>
      </c>
      <c r="D329" t="s">
        <v>6530</v>
      </c>
      <c r="E329" t="s">
        <v>4771</v>
      </c>
      <c r="F329" t="s">
        <v>5340</v>
      </c>
      <c r="G329" t="s">
        <v>4747</v>
      </c>
      <c r="H329" t="s">
        <v>9512</v>
      </c>
      <c r="I329" t="s">
        <v>5647</v>
      </c>
      <c r="J329" t="s">
        <v>5647</v>
      </c>
    </row>
    <row r="330" spans="1:10">
      <c r="A330">
        <v>200207</v>
      </c>
      <c r="B330" t="s">
        <v>10038</v>
      </c>
      <c r="C330" t="s">
        <v>4767</v>
      </c>
      <c r="D330" t="s">
        <v>5979</v>
      </c>
      <c r="E330" t="s">
        <v>4771</v>
      </c>
      <c r="F330" t="s">
        <v>5340</v>
      </c>
      <c r="G330" t="s">
        <v>4747</v>
      </c>
      <c r="H330" t="s">
        <v>10038</v>
      </c>
      <c r="I330" t="s">
        <v>5647</v>
      </c>
      <c r="J330" t="s">
        <v>5648</v>
      </c>
    </row>
    <row r="331" spans="1:10">
      <c r="A331">
        <v>108482</v>
      </c>
      <c r="B331" t="s">
        <v>9512</v>
      </c>
      <c r="C331" t="s">
        <v>11672</v>
      </c>
      <c r="D331" t="s">
        <v>6530</v>
      </c>
      <c r="E331" t="s">
        <v>4771</v>
      </c>
      <c r="F331" t="s">
        <v>5340</v>
      </c>
      <c r="G331" t="s">
        <v>4747</v>
      </c>
      <c r="H331" t="s">
        <v>9512</v>
      </c>
      <c r="I331" t="s">
        <v>5647</v>
      </c>
      <c r="J331" t="s">
        <v>5714</v>
      </c>
    </row>
    <row r="332" spans="1:10">
      <c r="A332">
        <v>110076</v>
      </c>
      <c r="B332" t="s">
        <v>10003</v>
      </c>
      <c r="C332" t="s">
        <v>4767</v>
      </c>
      <c r="D332" t="s">
        <v>6515</v>
      </c>
      <c r="E332" t="s">
        <v>4771</v>
      </c>
      <c r="F332" t="s">
        <v>5340</v>
      </c>
      <c r="G332" t="s">
        <v>4747</v>
      </c>
      <c r="H332" t="s">
        <v>10003</v>
      </c>
      <c r="I332" t="s">
        <v>5647</v>
      </c>
      <c r="J332" t="s">
        <v>5648</v>
      </c>
    </row>
    <row r="333" spans="1:10">
      <c r="A333">
        <v>116295</v>
      </c>
      <c r="B333" t="s">
        <v>10229</v>
      </c>
      <c r="C333" t="s">
        <v>11672</v>
      </c>
      <c r="D333" t="s">
        <v>6495</v>
      </c>
      <c r="E333" t="s">
        <v>4771</v>
      </c>
      <c r="F333" t="s">
        <v>5340</v>
      </c>
      <c r="G333" t="s">
        <v>4747</v>
      </c>
      <c r="H333" t="s">
        <v>10229</v>
      </c>
      <c r="I333" t="s">
        <v>5647</v>
      </c>
      <c r="J333" t="s">
        <v>5648</v>
      </c>
    </row>
    <row r="334" spans="1:10">
      <c r="A334">
        <v>121244</v>
      </c>
      <c r="B334" t="s">
        <v>9522</v>
      </c>
      <c r="C334" t="s">
        <v>4767</v>
      </c>
      <c r="D334" t="s">
        <v>6358</v>
      </c>
      <c r="E334" t="s">
        <v>4771</v>
      </c>
      <c r="F334" t="s">
        <v>5340</v>
      </c>
      <c r="G334" t="s">
        <v>4747</v>
      </c>
      <c r="H334" t="s">
        <v>9522</v>
      </c>
      <c r="I334" t="s">
        <v>5647</v>
      </c>
      <c r="J334" t="s">
        <v>5648</v>
      </c>
    </row>
    <row r="335" spans="1:10">
      <c r="A335">
        <v>109763</v>
      </c>
      <c r="B335" t="s">
        <v>9616</v>
      </c>
      <c r="C335" t="s">
        <v>11672</v>
      </c>
      <c r="D335" t="s">
        <v>5863</v>
      </c>
      <c r="E335" t="s">
        <v>4771</v>
      </c>
      <c r="F335" t="s">
        <v>5340</v>
      </c>
      <c r="G335" t="s">
        <v>4747</v>
      </c>
      <c r="H335" t="s">
        <v>9616</v>
      </c>
      <c r="I335" t="s">
        <v>5647</v>
      </c>
      <c r="J335" t="s">
        <v>5647</v>
      </c>
    </row>
    <row r="336" spans="1:10">
      <c r="A336">
        <v>201677</v>
      </c>
      <c r="B336" t="s">
        <v>9248</v>
      </c>
      <c r="C336" t="s">
        <v>4767</v>
      </c>
      <c r="D336" t="s">
        <v>5978</v>
      </c>
      <c r="E336" t="s">
        <v>4771</v>
      </c>
      <c r="F336" t="s">
        <v>5340</v>
      </c>
      <c r="G336" t="s">
        <v>4747</v>
      </c>
      <c r="H336" t="s">
        <v>9248</v>
      </c>
      <c r="I336" t="s">
        <v>5647</v>
      </c>
      <c r="J336" t="s">
        <v>5646</v>
      </c>
    </row>
    <row r="337" spans="1:10">
      <c r="A337">
        <v>151727</v>
      </c>
      <c r="B337" t="s">
        <v>8176</v>
      </c>
      <c r="C337" t="s">
        <v>4767</v>
      </c>
      <c r="D337" t="s">
        <v>4771</v>
      </c>
      <c r="E337" t="s">
        <v>8177</v>
      </c>
      <c r="F337" t="s">
        <v>5340</v>
      </c>
      <c r="G337" t="s">
        <v>4747</v>
      </c>
      <c r="H337" t="s">
        <v>8176</v>
      </c>
      <c r="I337" t="s">
        <v>5647</v>
      </c>
      <c r="J337" t="s">
        <v>5647</v>
      </c>
    </row>
    <row r="338" spans="1:10">
      <c r="A338">
        <v>130875</v>
      </c>
      <c r="B338" t="s">
        <v>7966</v>
      </c>
      <c r="C338" t="s">
        <v>4767</v>
      </c>
      <c r="D338" t="s">
        <v>4771</v>
      </c>
      <c r="E338" t="s">
        <v>7967</v>
      </c>
      <c r="F338" t="s">
        <v>5340</v>
      </c>
      <c r="G338" t="s">
        <v>4747</v>
      </c>
      <c r="H338" t="s">
        <v>7966</v>
      </c>
      <c r="I338" t="s">
        <v>5647</v>
      </c>
      <c r="J338" t="s">
        <v>5647</v>
      </c>
    </row>
    <row r="339" spans="1:10">
      <c r="A339">
        <v>110620</v>
      </c>
      <c r="B339" t="s">
        <v>9507</v>
      </c>
      <c r="C339" t="s">
        <v>11672</v>
      </c>
      <c r="D339" t="s">
        <v>1649</v>
      </c>
      <c r="E339" t="s">
        <v>4771</v>
      </c>
      <c r="F339" t="s">
        <v>5340</v>
      </c>
      <c r="G339" t="s">
        <v>4747</v>
      </c>
      <c r="H339" t="s">
        <v>9507</v>
      </c>
      <c r="I339" t="s">
        <v>5647</v>
      </c>
      <c r="J339" t="s">
        <v>5647</v>
      </c>
    </row>
    <row r="340" spans="1:10">
      <c r="A340">
        <v>201677</v>
      </c>
      <c r="B340" t="s">
        <v>9248</v>
      </c>
      <c r="C340" t="s">
        <v>4767</v>
      </c>
      <c r="D340" t="s">
        <v>5978</v>
      </c>
      <c r="E340" t="s">
        <v>4771</v>
      </c>
      <c r="F340" t="s">
        <v>5340</v>
      </c>
      <c r="G340" t="s">
        <v>4747</v>
      </c>
      <c r="H340" t="s">
        <v>9248</v>
      </c>
      <c r="I340" t="s">
        <v>5647</v>
      </c>
      <c r="J340" t="s">
        <v>5647</v>
      </c>
    </row>
    <row r="341" spans="1:10">
      <c r="A341">
        <v>199757</v>
      </c>
      <c r="B341" t="s">
        <v>9455</v>
      </c>
      <c r="C341" t="s">
        <v>11672</v>
      </c>
      <c r="D341" t="s">
        <v>5981</v>
      </c>
      <c r="E341" t="s">
        <v>4771</v>
      </c>
      <c r="F341" t="s">
        <v>5340</v>
      </c>
      <c r="G341" t="s">
        <v>4747</v>
      </c>
      <c r="H341" t="s">
        <v>9455</v>
      </c>
      <c r="I341" t="s">
        <v>5647</v>
      </c>
      <c r="J341" t="s">
        <v>5647</v>
      </c>
    </row>
    <row r="342" spans="1:10">
      <c r="A342">
        <v>111411</v>
      </c>
      <c r="B342" t="s">
        <v>10344</v>
      </c>
      <c r="C342" t="s">
        <v>11672</v>
      </c>
      <c r="D342" t="s">
        <v>5881</v>
      </c>
      <c r="E342" t="s">
        <v>4771</v>
      </c>
      <c r="F342" t="s">
        <v>5340</v>
      </c>
      <c r="G342" t="s">
        <v>4747</v>
      </c>
      <c r="H342" t="s">
        <v>10344</v>
      </c>
      <c r="I342" t="s">
        <v>5647</v>
      </c>
      <c r="J342" t="s">
        <v>5648</v>
      </c>
    </row>
    <row r="343" spans="1:10">
      <c r="A343">
        <v>199757</v>
      </c>
      <c r="B343" t="s">
        <v>9455</v>
      </c>
      <c r="C343" t="s">
        <v>11672</v>
      </c>
      <c r="D343" t="s">
        <v>5981</v>
      </c>
      <c r="E343" t="s">
        <v>4771</v>
      </c>
      <c r="F343" t="s">
        <v>5340</v>
      </c>
      <c r="G343" t="s">
        <v>4747</v>
      </c>
      <c r="H343" t="s">
        <v>9455</v>
      </c>
      <c r="I343" t="s">
        <v>5647</v>
      </c>
      <c r="J343" t="s">
        <v>5646</v>
      </c>
    </row>
    <row r="344" spans="1:10">
      <c r="A344">
        <v>221269</v>
      </c>
      <c r="B344" t="s">
        <v>9669</v>
      </c>
      <c r="C344" t="s">
        <v>4767</v>
      </c>
      <c r="D344" t="s">
        <v>9670</v>
      </c>
      <c r="E344" t="s">
        <v>4771</v>
      </c>
      <c r="F344" t="s">
        <v>5340</v>
      </c>
      <c r="G344" t="s">
        <v>4747</v>
      </c>
      <c r="H344" t="s">
        <v>9669</v>
      </c>
      <c r="I344" t="s">
        <v>5647</v>
      </c>
      <c r="J344" t="s">
        <v>5647</v>
      </c>
    </row>
    <row r="345" spans="1:10">
      <c r="A345">
        <v>215462</v>
      </c>
      <c r="B345" t="s">
        <v>9358</v>
      </c>
      <c r="C345" t="s">
        <v>4767</v>
      </c>
      <c r="D345" t="s">
        <v>6013</v>
      </c>
      <c r="E345" t="s">
        <v>4771</v>
      </c>
      <c r="F345" t="s">
        <v>5340</v>
      </c>
      <c r="G345" t="s">
        <v>4747</v>
      </c>
      <c r="H345" t="s">
        <v>9358</v>
      </c>
      <c r="I345" t="s">
        <v>5647</v>
      </c>
      <c r="J345" t="s">
        <v>5647</v>
      </c>
    </row>
    <row r="346" spans="1:10">
      <c r="A346">
        <v>200757</v>
      </c>
      <c r="B346" t="s">
        <v>8569</v>
      </c>
      <c r="C346" t="s">
        <v>4767</v>
      </c>
      <c r="D346" t="s">
        <v>5982</v>
      </c>
      <c r="E346" t="s">
        <v>4771</v>
      </c>
      <c r="F346" t="s">
        <v>5340</v>
      </c>
      <c r="G346" t="s">
        <v>4747</v>
      </c>
      <c r="H346" t="s">
        <v>8569</v>
      </c>
      <c r="I346" t="s">
        <v>5647</v>
      </c>
      <c r="J346" t="s">
        <v>5646</v>
      </c>
    </row>
    <row r="347" spans="1:10">
      <c r="A347">
        <v>222495</v>
      </c>
      <c r="B347" t="s">
        <v>9476</v>
      </c>
      <c r="C347" t="s">
        <v>4767</v>
      </c>
      <c r="D347" t="s">
        <v>9477</v>
      </c>
      <c r="E347" t="s">
        <v>4771</v>
      </c>
      <c r="F347" t="s">
        <v>5340</v>
      </c>
      <c r="G347" t="s">
        <v>4747</v>
      </c>
      <c r="H347" t="s">
        <v>9476</v>
      </c>
      <c r="I347" t="s">
        <v>5647</v>
      </c>
      <c r="J347" t="s">
        <v>5714</v>
      </c>
    </row>
    <row r="348" spans="1:10">
      <c r="A348">
        <v>125002</v>
      </c>
      <c r="B348" t="s">
        <v>9745</v>
      </c>
      <c r="C348" t="s">
        <v>4767</v>
      </c>
      <c r="D348" t="s">
        <v>6492</v>
      </c>
      <c r="E348" t="s">
        <v>4771</v>
      </c>
      <c r="F348" t="s">
        <v>5340</v>
      </c>
      <c r="G348" t="s">
        <v>4747</v>
      </c>
      <c r="H348" t="s">
        <v>9745</v>
      </c>
      <c r="I348" t="s">
        <v>5647</v>
      </c>
      <c r="J348" t="s">
        <v>5648</v>
      </c>
    </row>
    <row r="349" spans="1:10">
      <c r="A349">
        <v>222732</v>
      </c>
      <c r="B349" t="s">
        <v>9612</v>
      </c>
      <c r="C349" t="s">
        <v>4767</v>
      </c>
      <c r="D349" t="s">
        <v>9613</v>
      </c>
      <c r="E349" t="s">
        <v>4771</v>
      </c>
      <c r="F349" t="s">
        <v>5340</v>
      </c>
      <c r="G349" t="s">
        <v>4747</v>
      </c>
      <c r="H349" t="s">
        <v>9612</v>
      </c>
      <c r="I349" t="s">
        <v>5647</v>
      </c>
      <c r="J349" t="s">
        <v>5647</v>
      </c>
    </row>
    <row r="350" spans="1:10">
      <c r="A350">
        <v>219900</v>
      </c>
      <c r="B350" t="s">
        <v>10212</v>
      </c>
      <c r="C350" t="s">
        <v>4767</v>
      </c>
      <c r="D350" t="s">
        <v>10213</v>
      </c>
      <c r="E350" t="s">
        <v>4771</v>
      </c>
      <c r="F350" t="s">
        <v>5340</v>
      </c>
      <c r="G350" t="s">
        <v>4747</v>
      </c>
      <c r="H350" t="s">
        <v>10212</v>
      </c>
      <c r="I350" t="s">
        <v>5647</v>
      </c>
      <c r="J350" t="s">
        <v>5646</v>
      </c>
    </row>
    <row r="351" spans="1:10">
      <c r="A351">
        <v>199761</v>
      </c>
      <c r="B351" t="s">
        <v>8045</v>
      </c>
      <c r="C351" t="s">
        <v>4767</v>
      </c>
      <c r="D351" t="s">
        <v>4771</v>
      </c>
      <c r="E351" t="s">
        <v>8046</v>
      </c>
      <c r="F351" t="s">
        <v>5340</v>
      </c>
      <c r="G351" t="s">
        <v>4747</v>
      </c>
      <c r="H351" t="s">
        <v>8045</v>
      </c>
      <c r="I351" t="s">
        <v>5647</v>
      </c>
      <c r="J351" t="s">
        <v>5647</v>
      </c>
    </row>
    <row r="352" spans="1:10">
      <c r="A352">
        <v>109417</v>
      </c>
      <c r="B352" t="s">
        <v>8325</v>
      </c>
      <c r="C352" t="s">
        <v>4773</v>
      </c>
      <c r="D352" t="s">
        <v>4771</v>
      </c>
      <c r="E352" t="s">
        <v>8326</v>
      </c>
      <c r="F352" t="s">
        <v>5422</v>
      </c>
      <c r="G352" t="s">
        <v>4747</v>
      </c>
      <c r="H352" t="s">
        <v>8325</v>
      </c>
      <c r="I352" t="s">
        <v>5647</v>
      </c>
      <c r="J352" t="s">
        <v>5647</v>
      </c>
    </row>
    <row r="353" spans="1:10">
      <c r="A353">
        <v>120247</v>
      </c>
      <c r="B353" t="s">
        <v>9707</v>
      </c>
      <c r="C353" t="s">
        <v>11672</v>
      </c>
      <c r="D353" t="s">
        <v>6794</v>
      </c>
      <c r="E353" t="s">
        <v>4771</v>
      </c>
      <c r="F353" t="s">
        <v>5340</v>
      </c>
      <c r="G353" t="s">
        <v>4747</v>
      </c>
      <c r="H353" t="s">
        <v>9707</v>
      </c>
      <c r="I353" t="s">
        <v>5647</v>
      </c>
      <c r="J353" t="s">
        <v>5647</v>
      </c>
    </row>
    <row r="354" spans="1:10">
      <c r="A354">
        <v>116438</v>
      </c>
      <c r="B354" t="s">
        <v>9198</v>
      </c>
      <c r="C354" t="s">
        <v>11672</v>
      </c>
      <c r="D354" t="s">
        <v>6663</v>
      </c>
      <c r="E354" t="s">
        <v>4771</v>
      </c>
      <c r="F354" t="s">
        <v>5340</v>
      </c>
      <c r="G354" t="s">
        <v>4747</v>
      </c>
      <c r="H354" t="s">
        <v>9198</v>
      </c>
      <c r="I354" t="s">
        <v>5647</v>
      </c>
      <c r="J354" t="s">
        <v>5647</v>
      </c>
    </row>
    <row r="355" spans="1:10">
      <c r="A355">
        <v>129736</v>
      </c>
      <c r="B355" t="s">
        <v>10393</v>
      </c>
      <c r="C355" t="s">
        <v>4767</v>
      </c>
      <c r="D355" t="s">
        <v>6775</v>
      </c>
      <c r="E355" t="s">
        <v>4771</v>
      </c>
      <c r="F355" t="s">
        <v>5340</v>
      </c>
      <c r="G355" t="s">
        <v>4747</v>
      </c>
      <c r="H355" t="s">
        <v>10393</v>
      </c>
      <c r="I355" t="s">
        <v>5647</v>
      </c>
      <c r="J355" t="s">
        <v>5714</v>
      </c>
    </row>
    <row r="356" spans="1:10">
      <c r="A356">
        <v>111512</v>
      </c>
      <c r="B356" t="s">
        <v>10084</v>
      </c>
      <c r="C356" t="s">
        <v>11672</v>
      </c>
      <c r="D356" t="s">
        <v>5917</v>
      </c>
      <c r="E356" t="s">
        <v>4771</v>
      </c>
      <c r="F356" t="s">
        <v>5340</v>
      </c>
      <c r="G356" t="s">
        <v>4747</v>
      </c>
      <c r="H356" t="s">
        <v>10084</v>
      </c>
      <c r="I356" t="s">
        <v>5647</v>
      </c>
      <c r="J356" t="s">
        <v>5646</v>
      </c>
    </row>
    <row r="357" spans="1:10">
      <c r="A357">
        <v>220942</v>
      </c>
      <c r="B357" t="s">
        <v>9103</v>
      </c>
      <c r="C357" t="s">
        <v>4767</v>
      </c>
      <c r="D357" t="s">
        <v>9104</v>
      </c>
      <c r="E357" t="s">
        <v>4771</v>
      </c>
      <c r="F357" t="s">
        <v>5340</v>
      </c>
      <c r="G357" t="s">
        <v>4747</v>
      </c>
      <c r="H357" t="s">
        <v>9103</v>
      </c>
      <c r="I357" t="s">
        <v>5647</v>
      </c>
      <c r="J357" t="s">
        <v>5647</v>
      </c>
    </row>
    <row r="358" spans="1:10">
      <c r="A358">
        <v>222955</v>
      </c>
      <c r="B358" t="s">
        <v>8806</v>
      </c>
      <c r="C358" t="s">
        <v>4767</v>
      </c>
      <c r="D358" t="s">
        <v>8807</v>
      </c>
      <c r="E358" t="s">
        <v>4771</v>
      </c>
      <c r="F358" t="s">
        <v>5340</v>
      </c>
      <c r="G358" t="s">
        <v>4747</v>
      </c>
      <c r="H358" t="s">
        <v>8806</v>
      </c>
      <c r="I358" t="s">
        <v>5647</v>
      </c>
      <c r="J358" t="s">
        <v>5714</v>
      </c>
    </row>
    <row r="359" spans="1:10">
      <c r="A359">
        <v>130496</v>
      </c>
      <c r="B359" t="s">
        <v>10575</v>
      </c>
      <c r="C359" t="s">
        <v>4767</v>
      </c>
      <c r="D359" t="s">
        <v>6698</v>
      </c>
      <c r="E359" t="s">
        <v>4771</v>
      </c>
      <c r="F359" t="s">
        <v>5340</v>
      </c>
      <c r="G359" t="s">
        <v>4747</v>
      </c>
      <c r="H359" t="s">
        <v>10575</v>
      </c>
      <c r="I359" t="s">
        <v>5647</v>
      </c>
      <c r="J359" t="s">
        <v>5647</v>
      </c>
    </row>
    <row r="360" spans="1:10">
      <c r="A360">
        <v>221710</v>
      </c>
      <c r="B360" t="s">
        <v>8696</v>
      </c>
      <c r="C360" t="s">
        <v>4767</v>
      </c>
      <c r="D360" t="s">
        <v>8697</v>
      </c>
      <c r="E360" t="s">
        <v>4771</v>
      </c>
      <c r="F360" t="s">
        <v>5340</v>
      </c>
      <c r="G360" t="s">
        <v>4747</v>
      </c>
      <c r="H360" t="s">
        <v>8696</v>
      </c>
      <c r="I360" t="s">
        <v>5647</v>
      </c>
      <c r="J360" t="s">
        <v>5647</v>
      </c>
    </row>
    <row r="361" spans="1:10">
      <c r="A361">
        <v>112636</v>
      </c>
      <c r="B361" t="s">
        <v>10260</v>
      </c>
      <c r="C361" t="s">
        <v>4767</v>
      </c>
      <c r="D361" t="s">
        <v>6457</v>
      </c>
      <c r="E361" t="s">
        <v>4771</v>
      </c>
      <c r="F361" t="s">
        <v>5340</v>
      </c>
      <c r="G361" t="s">
        <v>4747</v>
      </c>
      <c r="H361" t="s">
        <v>10260</v>
      </c>
      <c r="I361" t="s">
        <v>5647</v>
      </c>
      <c r="J361" t="s">
        <v>5647</v>
      </c>
    </row>
    <row r="362" spans="1:10">
      <c r="A362">
        <v>121244</v>
      </c>
      <c r="B362" t="s">
        <v>9522</v>
      </c>
      <c r="C362" t="s">
        <v>4767</v>
      </c>
      <c r="D362" t="s">
        <v>6358</v>
      </c>
      <c r="E362" t="s">
        <v>4771</v>
      </c>
      <c r="F362" t="s">
        <v>5340</v>
      </c>
      <c r="G362" t="s">
        <v>4747</v>
      </c>
      <c r="H362" t="s">
        <v>9522</v>
      </c>
      <c r="I362" t="s">
        <v>5647</v>
      </c>
      <c r="J362" t="s">
        <v>5647</v>
      </c>
    </row>
    <row r="363" spans="1:10">
      <c r="A363">
        <v>120247</v>
      </c>
      <c r="B363" t="s">
        <v>9707</v>
      </c>
      <c r="C363" t="s">
        <v>11672</v>
      </c>
      <c r="D363" t="s">
        <v>6794</v>
      </c>
      <c r="E363" t="s">
        <v>4771</v>
      </c>
      <c r="F363" t="s">
        <v>5340</v>
      </c>
      <c r="G363" t="s">
        <v>4747</v>
      </c>
      <c r="H363" t="s">
        <v>9707</v>
      </c>
      <c r="I363" t="s">
        <v>5647</v>
      </c>
      <c r="J363" t="s">
        <v>5714</v>
      </c>
    </row>
    <row r="364" spans="1:10">
      <c r="A364">
        <v>122371</v>
      </c>
      <c r="B364" t="s">
        <v>10157</v>
      </c>
      <c r="C364" t="s">
        <v>11672</v>
      </c>
      <c r="D364" t="s">
        <v>6510</v>
      </c>
      <c r="E364" t="s">
        <v>4771</v>
      </c>
      <c r="F364" t="s">
        <v>5340</v>
      </c>
      <c r="G364" t="s">
        <v>4747</v>
      </c>
      <c r="H364" t="s">
        <v>10157</v>
      </c>
      <c r="I364" t="s">
        <v>5647</v>
      </c>
      <c r="J364" t="s">
        <v>5647</v>
      </c>
    </row>
    <row r="365" spans="1:10">
      <c r="A365">
        <v>222955</v>
      </c>
      <c r="B365" t="s">
        <v>8806</v>
      </c>
      <c r="C365" t="s">
        <v>4767</v>
      </c>
      <c r="D365" t="s">
        <v>8807</v>
      </c>
      <c r="E365" t="s">
        <v>4771</v>
      </c>
      <c r="F365" t="s">
        <v>5340</v>
      </c>
      <c r="G365" t="s">
        <v>4747</v>
      </c>
      <c r="H365" t="s">
        <v>8806</v>
      </c>
      <c r="I365" t="s">
        <v>5647</v>
      </c>
      <c r="J365" t="s">
        <v>5647</v>
      </c>
    </row>
    <row r="366" spans="1:10">
      <c r="A366">
        <v>122481</v>
      </c>
      <c r="B366" t="s">
        <v>8969</v>
      </c>
      <c r="C366" t="s">
        <v>4767</v>
      </c>
      <c r="D366" t="s">
        <v>6454</v>
      </c>
      <c r="E366" t="s">
        <v>4771</v>
      </c>
      <c r="F366" t="s">
        <v>5340</v>
      </c>
      <c r="G366" t="s">
        <v>4747</v>
      </c>
      <c r="H366" t="s">
        <v>8969</v>
      </c>
      <c r="I366" t="s">
        <v>5647</v>
      </c>
      <c r="J366" t="s">
        <v>5646</v>
      </c>
    </row>
    <row r="367" spans="1:10">
      <c r="A367">
        <v>215444</v>
      </c>
      <c r="B367" t="s">
        <v>9678</v>
      </c>
      <c r="C367" t="s">
        <v>11672</v>
      </c>
      <c r="D367" t="s">
        <v>6015</v>
      </c>
      <c r="E367" t="s">
        <v>4771</v>
      </c>
      <c r="F367" t="s">
        <v>5340</v>
      </c>
      <c r="G367" t="s">
        <v>4747</v>
      </c>
      <c r="H367" t="s">
        <v>9678</v>
      </c>
      <c r="I367" t="s">
        <v>5647</v>
      </c>
      <c r="J367" t="s">
        <v>5714</v>
      </c>
    </row>
    <row r="368" spans="1:10">
      <c r="A368">
        <v>229303</v>
      </c>
      <c r="B368" t="s">
        <v>9804</v>
      </c>
      <c r="C368" t="s">
        <v>4767</v>
      </c>
      <c r="D368" t="s">
        <v>9805</v>
      </c>
      <c r="E368" t="s">
        <v>4771</v>
      </c>
      <c r="F368" t="s">
        <v>5340</v>
      </c>
      <c r="G368" t="s">
        <v>4747</v>
      </c>
      <c r="H368" t="s">
        <v>9804</v>
      </c>
      <c r="I368" t="s">
        <v>5647</v>
      </c>
      <c r="J368" t="s">
        <v>5647</v>
      </c>
    </row>
    <row r="369" spans="1:10">
      <c r="A369">
        <v>122863</v>
      </c>
      <c r="B369" t="s">
        <v>9525</v>
      </c>
      <c r="C369" t="s">
        <v>11672</v>
      </c>
      <c r="D369" t="s">
        <v>6674</v>
      </c>
      <c r="E369" t="s">
        <v>4771</v>
      </c>
      <c r="F369" t="s">
        <v>5340</v>
      </c>
      <c r="G369" t="s">
        <v>4747</v>
      </c>
      <c r="H369" t="s">
        <v>9525</v>
      </c>
      <c r="I369" t="s">
        <v>5647</v>
      </c>
      <c r="J369" t="s">
        <v>5647</v>
      </c>
    </row>
    <row r="370" spans="1:10">
      <c r="A370">
        <v>122863</v>
      </c>
      <c r="B370" t="s">
        <v>9525</v>
      </c>
      <c r="C370" t="s">
        <v>11672</v>
      </c>
      <c r="D370" t="s">
        <v>6674</v>
      </c>
      <c r="E370" t="s">
        <v>4771</v>
      </c>
      <c r="F370" t="s">
        <v>5340</v>
      </c>
      <c r="G370" t="s">
        <v>4747</v>
      </c>
      <c r="H370" t="s">
        <v>9525</v>
      </c>
      <c r="I370" t="s">
        <v>5647</v>
      </c>
      <c r="J370" t="s">
        <v>5714</v>
      </c>
    </row>
    <row r="371" spans="1:10">
      <c r="A371">
        <v>124779</v>
      </c>
      <c r="B371" t="s">
        <v>9496</v>
      </c>
      <c r="C371" t="s">
        <v>4767</v>
      </c>
      <c r="D371" t="s">
        <v>6648</v>
      </c>
      <c r="E371" t="s">
        <v>4771</v>
      </c>
      <c r="F371" t="s">
        <v>5340</v>
      </c>
      <c r="G371" t="s">
        <v>4747</v>
      </c>
      <c r="H371" t="s">
        <v>9496</v>
      </c>
      <c r="I371" t="s">
        <v>5647</v>
      </c>
      <c r="J371" t="s">
        <v>5647</v>
      </c>
    </row>
    <row r="372" spans="1:10">
      <c r="A372">
        <v>227635</v>
      </c>
      <c r="B372" t="s">
        <v>9036</v>
      </c>
      <c r="C372" t="s">
        <v>11672</v>
      </c>
      <c r="D372" t="s">
        <v>9037</v>
      </c>
      <c r="E372" t="s">
        <v>4771</v>
      </c>
      <c r="F372" t="s">
        <v>5340</v>
      </c>
      <c r="G372" t="s">
        <v>4747</v>
      </c>
      <c r="H372" t="s">
        <v>9036</v>
      </c>
      <c r="I372" t="s">
        <v>5647</v>
      </c>
      <c r="J372" t="s">
        <v>5647</v>
      </c>
    </row>
    <row r="373" spans="1:10">
      <c r="A373">
        <v>122973</v>
      </c>
      <c r="B373" t="s">
        <v>10190</v>
      </c>
      <c r="C373" t="s">
        <v>4767</v>
      </c>
      <c r="D373" t="s">
        <v>6666</v>
      </c>
      <c r="E373" t="s">
        <v>4771</v>
      </c>
      <c r="F373" t="s">
        <v>5340</v>
      </c>
      <c r="G373" t="s">
        <v>4747</v>
      </c>
      <c r="H373" t="s">
        <v>10190</v>
      </c>
      <c r="I373" t="s">
        <v>5647</v>
      </c>
      <c r="J373" t="s">
        <v>5647</v>
      </c>
    </row>
    <row r="374" spans="1:10">
      <c r="A374">
        <v>125208</v>
      </c>
      <c r="B374" t="s">
        <v>9648</v>
      </c>
      <c r="C374" t="s">
        <v>4767</v>
      </c>
      <c r="D374" t="s">
        <v>5921</v>
      </c>
      <c r="E374" t="s">
        <v>4771</v>
      </c>
      <c r="F374" t="s">
        <v>5340</v>
      </c>
      <c r="G374" t="s">
        <v>4747</v>
      </c>
      <c r="H374" t="s">
        <v>9648</v>
      </c>
      <c r="I374" t="s">
        <v>5647</v>
      </c>
      <c r="J374" t="s">
        <v>5714</v>
      </c>
    </row>
    <row r="375" spans="1:10">
      <c r="A375">
        <v>228996</v>
      </c>
      <c r="B375" t="s">
        <v>8668</v>
      </c>
      <c r="C375" t="s">
        <v>4767</v>
      </c>
      <c r="D375" t="s">
        <v>8669</v>
      </c>
      <c r="E375" t="s">
        <v>4771</v>
      </c>
      <c r="F375" t="s">
        <v>5340</v>
      </c>
      <c r="G375" t="s">
        <v>4747</v>
      </c>
      <c r="H375" t="s">
        <v>8668</v>
      </c>
      <c r="I375" t="s">
        <v>5647</v>
      </c>
      <c r="J375" t="s">
        <v>5647</v>
      </c>
    </row>
    <row r="376" spans="1:10">
      <c r="A376">
        <v>146497</v>
      </c>
      <c r="B376" t="s">
        <v>8547</v>
      </c>
      <c r="C376" t="s">
        <v>11672</v>
      </c>
      <c r="D376" t="s">
        <v>5851</v>
      </c>
      <c r="E376" t="s">
        <v>4771</v>
      </c>
      <c r="F376" t="s">
        <v>5340</v>
      </c>
      <c r="G376" t="s">
        <v>4747</v>
      </c>
      <c r="H376" t="s">
        <v>8547</v>
      </c>
      <c r="I376" t="s">
        <v>5647</v>
      </c>
      <c r="J376" t="s">
        <v>5647</v>
      </c>
    </row>
    <row r="377" spans="1:10">
      <c r="A377">
        <v>219900</v>
      </c>
      <c r="B377" t="s">
        <v>10212</v>
      </c>
      <c r="C377" t="s">
        <v>4767</v>
      </c>
      <c r="D377" t="s">
        <v>10213</v>
      </c>
      <c r="E377" t="s">
        <v>4771</v>
      </c>
      <c r="F377" t="s">
        <v>5340</v>
      </c>
      <c r="G377" t="s">
        <v>4747</v>
      </c>
      <c r="H377" t="s">
        <v>10212</v>
      </c>
      <c r="I377" t="s">
        <v>5647</v>
      </c>
      <c r="J377" t="s">
        <v>5647</v>
      </c>
    </row>
    <row r="378" spans="1:10">
      <c r="A378">
        <v>150953</v>
      </c>
      <c r="B378" t="s">
        <v>5703</v>
      </c>
      <c r="C378" t="s">
        <v>11672</v>
      </c>
      <c r="D378" t="s">
        <v>4771</v>
      </c>
      <c r="E378" t="s">
        <v>7515</v>
      </c>
      <c r="F378" t="s">
        <v>5340</v>
      </c>
      <c r="G378" t="s">
        <v>4747</v>
      </c>
      <c r="H378" t="s">
        <v>5703</v>
      </c>
      <c r="I378" t="s">
        <v>5647</v>
      </c>
      <c r="J378" t="s">
        <v>5647</v>
      </c>
    </row>
    <row r="379" spans="1:10">
      <c r="A379">
        <v>147350</v>
      </c>
      <c r="B379" t="s">
        <v>10316</v>
      </c>
      <c r="C379" t="s">
        <v>4767</v>
      </c>
      <c r="D379" t="s">
        <v>5840</v>
      </c>
      <c r="E379" t="s">
        <v>4771</v>
      </c>
      <c r="F379" t="s">
        <v>5340</v>
      </c>
      <c r="G379" t="s">
        <v>4747</v>
      </c>
      <c r="H379" t="s">
        <v>10316</v>
      </c>
      <c r="I379" t="s">
        <v>5647</v>
      </c>
      <c r="J379" t="s">
        <v>5646</v>
      </c>
    </row>
    <row r="380" spans="1:10">
      <c r="A380">
        <v>200757</v>
      </c>
      <c r="B380" t="s">
        <v>8569</v>
      </c>
      <c r="C380" t="s">
        <v>4767</v>
      </c>
      <c r="D380" t="s">
        <v>5982</v>
      </c>
      <c r="E380" t="s">
        <v>4771</v>
      </c>
      <c r="F380" t="s">
        <v>5340</v>
      </c>
      <c r="G380" t="s">
        <v>4747</v>
      </c>
      <c r="H380" t="s">
        <v>8569</v>
      </c>
      <c r="I380" t="s">
        <v>5647</v>
      </c>
      <c r="J380" t="s">
        <v>5647</v>
      </c>
    </row>
    <row r="381" spans="1:10">
      <c r="A381">
        <v>146497</v>
      </c>
      <c r="B381" t="s">
        <v>8547</v>
      </c>
      <c r="C381" t="s">
        <v>11672</v>
      </c>
      <c r="D381" t="s">
        <v>5851</v>
      </c>
      <c r="E381" t="s">
        <v>4771</v>
      </c>
      <c r="F381" t="s">
        <v>5340</v>
      </c>
      <c r="G381" t="s">
        <v>4747</v>
      </c>
      <c r="H381" t="s">
        <v>8547</v>
      </c>
      <c r="I381" t="s">
        <v>5647</v>
      </c>
      <c r="J381" t="s">
        <v>5646</v>
      </c>
    </row>
    <row r="382" spans="1:10">
      <c r="A382">
        <v>125002</v>
      </c>
      <c r="B382" t="s">
        <v>9745</v>
      </c>
      <c r="C382" t="s">
        <v>4767</v>
      </c>
      <c r="D382" t="s">
        <v>6492</v>
      </c>
      <c r="E382" t="s">
        <v>4771</v>
      </c>
      <c r="F382" t="s">
        <v>5340</v>
      </c>
      <c r="G382" t="s">
        <v>4747</v>
      </c>
      <c r="H382" t="s">
        <v>9745</v>
      </c>
      <c r="I382" t="s">
        <v>5647</v>
      </c>
      <c r="J382" t="s">
        <v>5647</v>
      </c>
    </row>
    <row r="383" spans="1:10">
      <c r="A383">
        <v>227079</v>
      </c>
      <c r="B383" t="s">
        <v>9389</v>
      </c>
      <c r="C383" t="s">
        <v>4767</v>
      </c>
      <c r="D383" t="s">
        <v>9390</v>
      </c>
      <c r="E383" t="s">
        <v>4771</v>
      </c>
      <c r="F383" t="s">
        <v>5340</v>
      </c>
      <c r="G383" t="s">
        <v>4747</v>
      </c>
      <c r="H383" t="s">
        <v>9389</v>
      </c>
      <c r="I383" t="s">
        <v>5647</v>
      </c>
      <c r="J383" t="s">
        <v>5647</v>
      </c>
    </row>
    <row r="384" spans="1:10">
      <c r="A384">
        <v>130105</v>
      </c>
      <c r="B384" t="s">
        <v>10014</v>
      </c>
      <c r="C384" t="s">
        <v>4767</v>
      </c>
      <c r="D384" t="s">
        <v>6593</v>
      </c>
      <c r="E384" t="s">
        <v>4771</v>
      </c>
      <c r="F384" t="s">
        <v>5340</v>
      </c>
      <c r="G384" t="s">
        <v>4747</v>
      </c>
      <c r="H384" t="s">
        <v>10014</v>
      </c>
      <c r="I384" t="s">
        <v>5647</v>
      </c>
      <c r="J384" t="s">
        <v>5646</v>
      </c>
    </row>
    <row r="385" spans="1:10">
      <c r="A385">
        <v>130496</v>
      </c>
      <c r="B385" t="s">
        <v>10575</v>
      </c>
      <c r="C385" t="s">
        <v>4767</v>
      </c>
      <c r="D385" t="s">
        <v>6698</v>
      </c>
      <c r="E385" t="s">
        <v>4771</v>
      </c>
      <c r="F385" t="s">
        <v>5340</v>
      </c>
      <c r="G385" t="s">
        <v>4747</v>
      </c>
      <c r="H385" t="s">
        <v>10575</v>
      </c>
      <c r="I385" t="s">
        <v>5647</v>
      </c>
      <c r="J385" t="s">
        <v>5648</v>
      </c>
    </row>
    <row r="386" spans="1:10">
      <c r="A386">
        <v>150797</v>
      </c>
      <c r="B386" t="s">
        <v>5701</v>
      </c>
      <c r="C386" t="s">
        <v>4767</v>
      </c>
      <c r="D386" t="s">
        <v>5687</v>
      </c>
      <c r="E386" t="s">
        <v>4771</v>
      </c>
      <c r="F386" t="s">
        <v>5340</v>
      </c>
      <c r="G386" t="s">
        <v>4747</v>
      </c>
      <c r="H386" t="s">
        <v>5701</v>
      </c>
      <c r="I386" t="s">
        <v>5647</v>
      </c>
      <c r="J386" t="s">
        <v>5647</v>
      </c>
    </row>
    <row r="387" spans="1:10">
      <c r="A387">
        <v>146774</v>
      </c>
      <c r="B387" t="s">
        <v>10247</v>
      </c>
      <c r="C387" t="s">
        <v>11672</v>
      </c>
      <c r="D387" t="s">
        <v>5854</v>
      </c>
      <c r="E387" t="s">
        <v>4771</v>
      </c>
      <c r="F387" t="s">
        <v>5340</v>
      </c>
      <c r="G387" t="s">
        <v>4747</v>
      </c>
      <c r="H387" t="s">
        <v>10247</v>
      </c>
      <c r="I387" t="s">
        <v>5647</v>
      </c>
      <c r="J387" t="s">
        <v>5646</v>
      </c>
    </row>
    <row r="388" spans="1:10">
      <c r="A388">
        <v>193742</v>
      </c>
      <c r="B388" t="s">
        <v>7582</v>
      </c>
      <c r="C388" t="s">
        <v>4767</v>
      </c>
      <c r="D388" t="s">
        <v>4771</v>
      </c>
      <c r="E388" t="s">
        <v>7583</v>
      </c>
      <c r="F388" t="s">
        <v>5340</v>
      </c>
      <c r="G388" t="s">
        <v>4747</v>
      </c>
      <c r="H388" t="s">
        <v>7582</v>
      </c>
      <c r="I388" t="s">
        <v>5647</v>
      </c>
      <c r="J388" t="s">
        <v>5647</v>
      </c>
    </row>
    <row r="389" spans="1:10">
      <c r="A389">
        <v>150797</v>
      </c>
      <c r="B389" t="s">
        <v>5701</v>
      </c>
      <c r="C389" t="s">
        <v>4767</v>
      </c>
      <c r="D389" t="s">
        <v>5687</v>
      </c>
      <c r="E389" t="s">
        <v>4771</v>
      </c>
      <c r="F389" t="s">
        <v>5340</v>
      </c>
      <c r="G389" t="s">
        <v>4747</v>
      </c>
      <c r="H389" t="s">
        <v>5701</v>
      </c>
      <c r="I389" t="s">
        <v>5647</v>
      </c>
      <c r="J389" t="s">
        <v>5714</v>
      </c>
    </row>
    <row r="390" spans="1:10">
      <c r="A390">
        <v>215462</v>
      </c>
      <c r="B390" t="s">
        <v>9358</v>
      </c>
      <c r="C390" t="s">
        <v>4767</v>
      </c>
      <c r="D390" t="s">
        <v>6013</v>
      </c>
      <c r="E390" t="s">
        <v>4771</v>
      </c>
      <c r="F390" t="s">
        <v>5340</v>
      </c>
      <c r="G390" t="s">
        <v>4747</v>
      </c>
      <c r="H390" t="s">
        <v>9358</v>
      </c>
      <c r="I390" t="s">
        <v>5647</v>
      </c>
      <c r="J390" t="s">
        <v>5648</v>
      </c>
    </row>
    <row r="391" spans="1:10">
      <c r="A391">
        <v>194146</v>
      </c>
      <c r="B391" t="s">
        <v>9053</v>
      </c>
      <c r="C391" t="s">
        <v>4767</v>
      </c>
      <c r="D391" t="s">
        <v>5990</v>
      </c>
      <c r="E391" t="s">
        <v>4771</v>
      </c>
      <c r="F391" t="s">
        <v>5340</v>
      </c>
      <c r="G391" t="s">
        <v>4747</v>
      </c>
      <c r="H391" t="s">
        <v>9053</v>
      </c>
      <c r="I391" t="s">
        <v>5647</v>
      </c>
      <c r="J391" t="s">
        <v>5646</v>
      </c>
    </row>
    <row r="392" spans="1:10">
      <c r="A392">
        <v>223098</v>
      </c>
      <c r="B392" t="s">
        <v>8978</v>
      </c>
      <c r="C392" t="s">
        <v>4767</v>
      </c>
      <c r="D392" t="s">
        <v>8979</v>
      </c>
      <c r="E392" t="s">
        <v>4771</v>
      </c>
      <c r="F392" t="s">
        <v>5340</v>
      </c>
      <c r="G392" t="s">
        <v>4747</v>
      </c>
      <c r="H392" t="s">
        <v>8978</v>
      </c>
      <c r="I392" t="s">
        <v>5647</v>
      </c>
      <c r="J392" t="s">
        <v>5646</v>
      </c>
    </row>
    <row r="393" spans="1:10">
      <c r="A393">
        <v>227196</v>
      </c>
      <c r="B393" t="s">
        <v>9530</v>
      </c>
      <c r="C393" t="s">
        <v>4767</v>
      </c>
      <c r="D393" t="s">
        <v>9531</v>
      </c>
      <c r="E393" t="s">
        <v>4771</v>
      </c>
      <c r="F393" t="s">
        <v>5340</v>
      </c>
      <c r="G393" t="s">
        <v>4747</v>
      </c>
      <c r="H393" t="s">
        <v>9530</v>
      </c>
      <c r="I393" t="s">
        <v>5647</v>
      </c>
      <c r="J393" t="s">
        <v>5647</v>
      </c>
    </row>
    <row r="394" spans="1:10">
      <c r="A394">
        <v>153407</v>
      </c>
      <c r="B394" t="s">
        <v>7440</v>
      </c>
      <c r="C394" t="s">
        <v>4767</v>
      </c>
      <c r="D394" t="s">
        <v>4771</v>
      </c>
      <c r="E394" t="s">
        <v>7441</v>
      </c>
      <c r="F394" t="s">
        <v>5340</v>
      </c>
      <c r="G394" t="s">
        <v>4747</v>
      </c>
      <c r="H394" t="s">
        <v>7440</v>
      </c>
      <c r="I394" t="s">
        <v>5647</v>
      </c>
      <c r="J394" t="s">
        <v>5647</v>
      </c>
    </row>
    <row r="395" spans="1:10">
      <c r="A395">
        <v>199163</v>
      </c>
      <c r="B395" t="s">
        <v>8794</v>
      </c>
      <c r="C395" t="s">
        <v>11672</v>
      </c>
      <c r="D395" t="s">
        <v>5983</v>
      </c>
      <c r="E395" t="s">
        <v>4771</v>
      </c>
      <c r="F395" t="s">
        <v>5340</v>
      </c>
      <c r="G395" t="s">
        <v>4747</v>
      </c>
      <c r="H395" t="s">
        <v>8794</v>
      </c>
      <c r="I395" t="s">
        <v>5647</v>
      </c>
      <c r="J395" t="s">
        <v>5647</v>
      </c>
    </row>
    <row r="396" spans="1:10">
      <c r="A396">
        <v>222495</v>
      </c>
      <c r="B396" t="s">
        <v>9476</v>
      </c>
      <c r="C396" t="s">
        <v>4767</v>
      </c>
      <c r="D396" t="s">
        <v>9477</v>
      </c>
      <c r="E396" t="s">
        <v>4771</v>
      </c>
      <c r="F396" t="s">
        <v>5340</v>
      </c>
      <c r="G396" t="s">
        <v>4747</v>
      </c>
      <c r="H396" t="s">
        <v>9476</v>
      </c>
      <c r="I396" t="s">
        <v>5647</v>
      </c>
      <c r="J396" t="s">
        <v>5647</v>
      </c>
    </row>
    <row r="397" spans="1:10">
      <c r="A397">
        <v>199163</v>
      </c>
      <c r="B397" t="s">
        <v>8794</v>
      </c>
      <c r="C397" t="s">
        <v>11672</v>
      </c>
      <c r="D397" t="s">
        <v>5983</v>
      </c>
      <c r="E397" t="s">
        <v>4771</v>
      </c>
      <c r="F397" t="s">
        <v>5340</v>
      </c>
      <c r="G397" t="s">
        <v>4747</v>
      </c>
      <c r="H397" t="s">
        <v>8794</v>
      </c>
      <c r="I397" t="s">
        <v>5647</v>
      </c>
      <c r="J397" t="s">
        <v>5714</v>
      </c>
    </row>
    <row r="398" spans="1:10">
      <c r="A398">
        <v>200207</v>
      </c>
      <c r="B398" t="s">
        <v>10038</v>
      </c>
      <c r="C398" t="s">
        <v>4767</v>
      </c>
      <c r="D398" t="s">
        <v>5979</v>
      </c>
      <c r="E398" t="s">
        <v>4771</v>
      </c>
      <c r="F398" t="s">
        <v>5340</v>
      </c>
      <c r="G398" t="s">
        <v>4747</v>
      </c>
      <c r="H398" t="s">
        <v>10038</v>
      </c>
      <c r="I398" t="s">
        <v>5647</v>
      </c>
      <c r="J398" t="s">
        <v>5647</v>
      </c>
    </row>
    <row r="399" spans="1:10">
      <c r="A399">
        <v>215444</v>
      </c>
      <c r="B399" t="s">
        <v>9678</v>
      </c>
      <c r="C399" t="s">
        <v>11672</v>
      </c>
      <c r="D399" t="s">
        <v>6015</v>
      </c>
      <c r="E399" t="s">
        <v>4771</v>
      </c>
      <c r="F399" t="s">
        <v>5340</v>
      </c>
      <c r="G399" t="s">
        <v>4747</v>
      </c>
      <c r="H399" t="s">
        <v>9678</v>
      </c>
      <c r="I399" t="s">
        <v>5647</v>
      </c>
      <c r="J399" t="s">
        <v>5647</v>
      </c>
    </row>
    <row r="400" spans="1:10">
      <c r="A400">
        <v>223098</v>
      </c>
      <c r="B400" t="s">
        <v>8978</v>
      </c>
      <c r="C400" t="s">
        <v>4767</v>
      </c>
      <c r="D400" t="s">
        <v>8979</v>
      </c>
      <c r="E400" t="s">
        <v>4771</v>
      </c>
      <c r="F400" t="s">
        <v>5340</v>
      </c>
      <c r="G400" t="s">
        <v>4747</v>
      </c>
      <c r="H400" t="s">
        <v>8978</v>
      </c>
      <c r="I400" t="s">
        <v>5647</v>
      </c>
      <c r="J400" t="s">
        <v>5647</v>
      </c>
    </row>
    <row r="401" spans="1:10">
      <c r="A401">
        <v>222732</v>
      </c>
      <c r="B401" t="s">
        <v>9612</v>
      </c>
      <c r="C401" t="s">
        <v>4767</v>
      </c>
      <c r="D401" t="s">
        <v>9613</v>
      </c>
      <c r="E401" t="s">
        <v>4771</v>
      </c>
      <c r="F401" t="s">
        <v>5340</v>
      </c>
      <c r="G401" t="s">
        <v>4747</v>
      </c>
      <c r="H401" t="s">
        <v>9612</v>
      </c>
      <c r="I401" t="s">
        <v>5647</v>
      </c>
      <c r="J401" t="s">
        <v>5646</v>
      </c>
    </row>
    <row r="402" spans="1:10">
      <c r="A402">
        <v>229822</v>
      </c>
      <c r="B402" t="s">
        <v>9960</v>
      </c>
      <c r="C402" t="s">
        <v>4767</v>
      </c>
      <c r="D402" t="s">
        <v>9961</v>
      </c>
      <c r="E402" t="s">
        <v>4771</v>
      </c>
      <c r="F402" t="s">
        <v>5340</v>
      </c>
      <c r="G402" t="s">
        <v>4747</v>
      </c>
      <c r="H402" t="s">
        <v>9960</v>
      </c>
      <c r="I402" t="s">
        <v>5647</v>
      </c>
      <c r="J402" t="s">
        <v>5647</v>
      </c>
    </row>
  </sheetData>
  <mergeCells count="3">
    <mergeCell ref="A1:B1"/>
    <mergeCell ref="D1:E1"/>
    <mergeCell ref="G1:H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6EC4C-F681-478A-B9D9-665AB686084F}">
  <dimension ref="A1:K110"/>
  <sheetViews>
    <sheetView topLeftCell="A34" workbookViewId="0">
      <selection activeCell="H45" sqref="H45"/>
    </sheetView>
  </sheetViews>
  <sheetFormatPr defaultRowHeight="14.5"/>
  <cols>
    <col min="1" max="1" width="12.7265625" customWidth="1"/>
    <col min="2" max="2" width="17.7265625" style="8" customWidth="1"/>
    <col min="3" max="4" width="21" customWidth="1"/>
    <col min="5" max="5" width="14.81640625" style="8" customWidth="1"/>
    <col min="6" max="6" width="21" style="8" customWidth="1"/>
    <col min="7" max="8" width="21" customWidth="1"/>
    <col min="9" max="9" width="21" style="8" customWidth="1"/>
    <col min="10" max="10" width="21" customWidth="1"/>
    <col min="11" max="11" width="15.08984375" customWidth="1"/>
  </cols>
  <sheetData>
    <row r="1" spans="1:11">
      <c r="A1" s="187" t="s">
        <v>5337</v>
      </c>
      <c r="B1" s="187"/>
      <c r="C1" s="187"/>
      <c r="D1" s="187"/>
      <c r="E1" s="187"/>
      <c r="F1" s="187"/>
      <c r="G1" s="187"/>
      <c r="H1" s="187"/>
      <c r="I1" s="187"/>
      <c r="J1" s="187"/>
      <c r="K1" s="187"/>
    </row>
    <row r="2" spans="1:11" s="49" customFormat="1">
      <c r="A2" s="49" t="s">
        <v>356</v>
      </c>
      <c r="B2" s="41" t="s">
        <v>4692</v>
      </c>
      <c r="C2" s="49" t="s">
        <v>338</v>
      </c>
      <c r="D2" s="49" t="s">
        <v>322</v>
      </c>
      <c r="E2" s="41" t="s">
        <v>5336</v>
      </c>
      <c r="F2" s="41" t="s">
        <v>108</v>
      </c>
      <c r="G2" s="49" t="s">
        <v>4749</v>
      </c>
      <c r="H2" s="49" t="s">
        <v>4765</v>
      </c>
      <c r="I2" s="41" t="s">
        <v>4766</v>
      </c>
      <c r="J2" s="41" t="s">
        <v>5492</v>
      </c>
      <c r="K2" s="41" t="s">
        <v>5493</v>
      </c>
    </row>
    <row r="3" spans="1:11">
      <c r="A3" t="s">
        <v>569</v>
      </c>
      <c r="B3" s="8" t="s">
        <v>4934</v>
      </c>
      <c r="C3" t="s">
        <v>5312</v>
      </c>
      <c r="D3" t="s">
        <v>5313</v>
      </c>
      <c r="E3" s="8" t="s">
        <v>4756</v>
      </c>
      <c r="F3" s="8" t="s">
        <v>5314</v>
      </c>
      <c r="G3" t="s">
        <v>4750</v>
      </c>
      <c r="H3" t="s">
        <v>4770</v>
      </c>
      <c r="I3" s="8" t="s">
        <v>4701</v>
      </c>
      <c r="J3" t="s">
        <v>5494</v>
      </c>
      <c r="K3" s="8" t="s">
        <v>4699</v>
      </c>
    </row>
    <row r="4" spans="1:11">
      <c r="A4" t="s">
        <v>656</v>
      </c>
      <c r="B4" s="8" t="s">
        <v>4778</v>
      </c>
      <c r="C4" t="s">
        <v>5315</v>
      </c>
      <c r="D4" t="s">
        <v>5316</v>
      </c>
      <c r="E4" s="8" t="s">
        <v>4758</v>
      </c>
      <c r="F4" s="8" t="s">
        <v>5314</v>
      </c>
      <c r="G4" t="s">
        <v>4750</v>
      </c>
      <c r="H4" t="s">
        <v>4770</v>
      </c>
      <c r="I4" s="8" t="s">
        <v>4701</v>
      </c>
      <c r="J4" t="s">
        <v>5494</v>
      </c>
      <c r="K4" s="8" t="s">
        <v>4699</v>
      </c>
    </row>
    <row r="5" spans="1:11">
      <c r="A5" t="s">
        <v>1013</v>
      </c>
      <c r="B5" s="8" t="s">
        <v>4795</v>
      </c>
      <c r="C5" t="s">
        <v>5317</v>
      </c>
      <c r="D5" t="s">
        <v>5318</v>
      </c>
      <c r="E5" s="8" t="s">
        <v>5319</v>
      </c>
      <c r="F5" s="8" t="s">
        <v>5314</v>
      </c>
      <c r="G5" t="s">
        <v>5320</v>
      </c>
      <c r="H5" t="s">
        <v>4770</v>
      </c>
      <c r="I5" s="8" t="s">
        <v>4701</v>
      </c>
      <c r="J5" t="s">
        <v>5494</v>
      </c>
      <c r="K5" s="8" t="s">
        <v>4699</v>
      </c>
    </row>
    <row r="6" spans="1:11">
      <c r="A6" t="s">
        <v>5321</v>
      </c>
      <c r="B6" s="8" t="s">
        <v>4943</v>
      </c>
      <c r="C6" t="s">
        <v>5322</v>
      </c>
      <c r="D6" t="s">
        <v>5323</v>
      </c>
      <c r="E6" s="8" t="s">
        <v>5324</v>
      </c>
      <c r="F6" s="8" t="s">
        <v>5314</v>
      </c>
      <c r="G6" t="s">
        <v>4750</v>
      </c>
      <c r="H6" t="s">
        <v>4770</v>
      </c>
      <c r="I6" s="8" t="s">
        <v>4701</v>
      </c>
      <c r="J6" t="s">
        <v>5494</v>
      </c>
      <c r="K6" s="8" t="s">
        <v>4699</v>
      </c>
    </row>
    <row r="7" spans="1:11">
      <c r="A7" t="s">
        <v>388</v>
      </c>
      <c r="B7" s="8" t="s">
        <v>4784</v>
      </c>
      <c r="C7" t="s">
        <v>5325</v>
      </c>
      <c r="D7" t="s">
        <v>5326</v>
      </c>
      <c r="E7" s="8" t="s">
        <v>4754</v>
      </c>
      <c r="F7" s="8" t="s">
        <v>5314</v>
      </c>
      <c r="G7" t="s">
        <v>5320</v>
      </c>
      <c r="H7" t="s">
        <v>4770</v>
      </c>
      <c r="I7" s="8" t="s">
        <v>4701</v>
      </c>
      <c r="J7" t="s">
        <v>5494</v>
      </c>
      <c r="K7" s="8" t="s">
        <v>4699</v>
      </c>
    </row>
    <row r="8" spans="1:11">
      <c r="A8" t="s">
        <v>4399</v>
      </c>
      <c r="B8" s="8" t="s">
        <v>4947</v>
      </c>
      <c r="C8" t="s">
        <v>5327</v>
      </c>
      <c r="D8" t="s">
        <v>5328</v>
      </c>
      <c r="E8" s="8" t="s">
        <v>5319</v>
      </c>
      <c r="F8" s="8" t="s">
        <v>5314</v>
      </c>
      <c r="G8" t="s">
        <v>5320</v>
      </c>
      <c r="H8" t="s">
        <v>4770</v>
      </c>
      <c r="I8" s="8" t="s">
        <v>4701</v>
      </c>
      <c r="J8" t="s">
        <v>5494</v>
      </c>
      <c r="K8" s="8" t="s">
        <v>4699</v>
      </c>
    </row>
    <row r="9" spans="1:11">
      <c r="A9" t="s">
        <v>4810</v>
      </c>
      <c r="B9" s="8" t="s">
        <v>4809</v>
      </c>
      <c r="C9" t="s">
        <v>5329</v>
      </c>
      <c r="D9" t="s">
        <v>5330</v>
      </c>
      <c r="E9" s="8" t="s">
        <v>5331</v>
      </c>
      <c r="F9" s="8" t="s">
        <v>5314</v>
      </c>
      <c r="G9" t="s">
        <v>5320</v>
      </c>
      <c r="H9" t="s">
        <v>4770</v>
      </c>
      <c r="I9" s="8" t="s">
        <v>4701</v>
      </c>
      <c r="J9" t="s">
        <v>5494</v>
      </c>
      <c r="K9" s="8" t="s">
        <v>4699</v>
      </c>
    </row>
    <row r="10" spans="1:11">
      <c r="A10" t="s">
        <v>601</v>
      </c>
      <c r="B10" s="8" t="s">
        <v>4957</v>
      </c>
      <c r="C10" t="s">
        <v>5332</v>
      </c>
      <c r="D10" t="s">
        <v>5333</v>
      </c>
      <c r="E10" s="8" t="s">
        <v>4756</v>
      </c>
      <c r="F10" s="8" t="s">
        <v>5314</v>
      </c>
      <c r="G10" t="s">
        <v>5320</v>
      </c>
      <c r="H10" t="s">
        <v>4770</v>
      </c>
      <c r="I10" s="8" t="s">
        <v>4701</v>
      </c>
      <c r="J10" t="s">
        <v>5494</v>
      </c>
      <c r="K10" s="8" t="s">
        <v>4699</v>
      </c>
    </row>
    <row r="11" spans="1:11">
      <c r="A11" t="s">
        <v>820</v>
      </c>
      <c r="B11" s="8" t="s">
        <v>4975</v>
      </c>
      <c r="C11" t="s">
        <v>5334</v>
      </c>
      <c r="D11" t="s">
        <v>5335</v>
      </c>
      <c r="E11" s="8" t="s">
        <v>4754</v>
      </c>
      <c r="F11" s="8" t="s">
        <v>5314</v>
      </c>
      <c r="G11" t="s">
        <v>5320</v>
      </c>
      <c r="H11" t="s">
        <v>4770</v>
      </c>
      <c r="I11" s="8" t="s">
        <v>4701</v>
      </c>
      <c r="J11" t="s">
        <v>5494</v>
      </c>
      <c r="K11" s="8" t="s">
        <v>4699</v>
      </c>
    </row>
    <row r="16" spans="1:11">
      <c r="A16" s="187" t="s">
        <v>5419</v>
      </c>
      <c r="B16" s="187"/>
      <c r="C16" s="187"/>
      <c r="D16" s="187"/>
      <c r="E16" s="187"/>
      <c r="F16" s="187"/>
      <c r="G16" s="187"/>
      <c r="H16" s="187"/>
      <c r="I16" s="187"/>
      <c r="J16" s="187"/>
      <c r="K16" s="187"/>
    </row>
    <row r="17" spans="1:11">
      <c r="A17" s="49" t="s">
        <v>356</v>
      </c>
      <c r="B17" s="41" t="s">
        <v>4692</v>
      </c>
      <c r="C17" s="49" t="s">
        <v>338</v>
      </c>
      <c r="D17" s="49" t="s">
        <v>322</v>
      </c>
      <c r="E17" s="41" t="s">
        <v>5336</v>
      </c>
      <c r="F17" s="41" t="s">
        <v>108</v>
      </c>
      <c r="G17" s="49" t="s">
        <v>4749</v>
      </c>
      <c r="H17" s="49" t="s">
        <v>4765</v>
      </c>
      <c r="I17" s="41" t="s">
        <v>4766</v>
      </c>
      <c r="J17" s="41" t="s">
        <v>5492</v>
      </c>
      <c r="K17" s="41" t="s">
        <v>5493</v>
      </c>
    </row>
    <row r="18" spans="1:11">
      <c r="A18" t="s">
        <v>526</v>
      </c>
      <c r="B18" s="8" t="s">
        <v>5005</v>
      </c>
      <c r="C18" t="s">
        <v>5338</v>
      </c>
      <c r="D18" t="s">
        <v>5339</v>
      </c>
      <c r="E18" s="8" t="s">
        <v>4754</v>
      </c>
      <c r="F18" s="8" t="s">
        <v>5340</v>
      </c>
      <c r="G18" t="s">
        <v>5320</v>
      </c>
      <c r="H18" t="s">
        <v>5341</v>
      </c>
      <c r="I18" s="8" t="s">
        <v>4747</v>
      </c>
      <c r="J18" s="8" t="s">
        <v>204</v>
      </c>
      <c r="K18" s="8" t="s">
        <v>4699</v>
      </c>
    </row>
    <row r="19" spans="1:11">
      <c r="A19" t="s">
        <v>594</v>
      </c>
      <c r="B19" s="8" t="s">
        <v>5009</v>
      </c>
      <c r="C19" t="s">
        <v>5342</v>
      </c>
      <c r="D19" t="s">
        <v>5343</v>
      </c>
      <c r="E19" s="8" t="s">
        <v>4754</v>
      </c>
      <c r="F19" s="8" t="s">
        <v>5340</v>
      </c>
      <c r="G19" t="s">
        <v>5320</v>
      </c>
      <c r="H19" t="s">
        <v>4767</v>
      </c>
      <c r="I19" s="8" t="s">
        <v>4747</v>
      </c>
      <c r="J19" s="8" t="s">
        <v>204</v>
      </c>
      <c r="K19" s="8" t="s">
        <v>4699</v>
      </c>
    </row>
    <row r="20" spans="1:11">
      <c r="A20" t="s">
        <v>838</v>
      </c>
      <c r="B20" s="8" t="s">
        <v>4779</v>
      </c>
      <c r="C20" t="s">
        <v>5344</v>
      </c>
      <c r="D20" t="s">
        <v>5345</v>
      </c>
      <c r="E20" s="8" t="s">
        <v>5331</v>
      </c>
      <c r="F20" s="8" t="s">
        <v>5340</v>
      </c>
      <c r="G20" t="s">
        <v>4750</v>
      </c>
      <c r="H20" t="s">
        <v>4767</v>
      </c>
      <c r="I20" s="8" t="s">
        <v>4747</v>
      </c>
      <c r="J20" s="8" t="s">
        <v>204</v>
      </c>
      <c r="K20" s="8" t="s">
        <v>4699</v>
      </c>
    </row>
    <row r="21" spans="1:11">
      <c r="A21" t="s">
        <v>859</v>
      </c>
      <c r="B21" s="8" t="s">
        <v>4936</v>
      </c>
      <c r="C21" t="s">
        <v>5346</v>
      </c>
      <c r="D21" t="s">
        <v>5347</v>
      </c>
      <c r="E21" s="8" t="s">
        <v>5324</v>
      </c>
      <c r="F21" s="8" t="s">
        <v>5340</v>
      </c>
      <c r="G21" t="s">
        <v>5320</v>
      </c>
      <c r="H21" t="s">
        <v>5341</v>
      </c>
      <c r="I21" s="8" t="s">
        <v>4747</v>
      </c>
      <c r="J21" s="8" t="s">
        <v>204</v>
      </c>
      <c r="K21" s="8" t="s">
        <v>4699</v>
      </c>
    </row>
    <row r="22" spans="1:11">
      <c r="A22" t="s">
        <v>5321</v>
      </c>
      <c r="B22" s="8" t="s">
        <v>5041</v>
      </c>
      <c r="C22" t="s">
        <v>5348</v>
      </c>
      <c r="D22" t="s">
        <v>5349</v>
      </c>
      <c r="E22" s="8" t="s">
        <v>4756</v>
      </c>
      <c r="F22" s="8" t="s">
        <v>5340</v>
      </c>
      <c r="G22" t="s">
        <v>4750</v>
      </c>
      <c r="H22" t="s">
        <v>4767</v>
      </c>
      <c r="I22" s="8" t="s">
        <v>4747</v>
      </c>
      <c r="J22" s="8" t="s">
        <v>204</v>
      </c>
      <c r="K22" s="8" t="s">
        <v>4699</v>
      </c>
    </row>
    <row r="23" spans="1:11">
      <c r="A23" t="s">
        <v>592</v>
      </c>
      <c r="B23" s="8" t="s">
        <v>5050</v>
      </c>
      <c r="C23" t="s">
        <v>5350</v>
      </c>
      <c r="D23" t="s">
        <v>5351</v>
      </c>
      <c r="E23" s="8" t="s">
        <v>4756</v>
      </c>
      <c r="F23" s="8" t="s">
        <v>5340</v>
      </c>
      <c r="G23" t="s">
        <v>5320</v>
      </c>
      <c r="H23" t="s">
        <v>4767</v>
      </c>
      <c r="I23" s="8" t="s">
        <v>4747</v>
      </c>
      <c r="J23" s="8" t="s">
        <v>204</v>
      </c>
      <c r="K23" s="8" t="s">
        <v>4699</v>
      </c>
    </row>
    <row r="24" spans="1:11">
      <c r="A24" t="s">
        <v>689</v>
      </c>
      <c r="B24" s="8" t="s">
        <v>5057</v>
      </c>
      <c r="C24" t="s">
        <v>5352</v>
      </c>
      <c r="D24" t="s">
        <v>5353</v>
      </c>
      <c r="E24" s="8" t="s">
        <v>5319</v>
      </c>
      <c r="F24" s="8" t="s">
        <v>5340</v>
      </c>
      <c r="G24" t="s">
        <v>5320</v>
      </c>
      <c r="H24" t="s">
        <v>4767</v>
      </c>
      <c r="I24" s="8" t="s">
        <v>4747</v>
      </c>
      <c r="J24" s="8" t="s">
        <v>204</v>
      </c>
      <c r="K24" s="8" t="s">
        <v>4699</v>
      </c>
    </row>
    <row r="25" spans="1:11">
      <c r="A25" t="s">
        <v>689</v>
      </c>
      <c r="B25" s="8" t="s">
        <v>5058</v>
      </c>
      <c r="C25" t="s">
        <v>5354</v>
      </c>
      <c r="D25" t="s">
        <v>5355</v>
      </c>
      <c r="E25" s="8" t="s">
        <v>4754</v>
      </c>
      <c r="F25" s="8" t="s">
        <v>5340</v>
      </c>
      <c r="G25" t="s">
        <v>5320</v>
      </c>
      <c r="H25" t="s">
        <v>4767</v>
      </c>
      <c r="I25" s="8" t="s">
        <v>4747</v>
      </c>
      <c r="J25" s="8" t="s">
        <v>204</v>
      </c>
      <c r="K25" s="8" t="s">
        <v>4699</v>
      </c>
    </row>
    <row r="26" spans="1:11">
      <c r="A26" t="s">
        <v>514</v>
      </c>
      <c r="B26" s="8" t="s">
        <v>5072</v>
      </c>
      <c r="C26" t="s">
        <v>5356</v>
      </c>
      <c r="D26" t="s">
        <v>5357</v>
      </c>
      <c r="E26" s="8" t="s">
        <v>5324</v>
      </c>
      <c r="F26" s="8" t="s">
        <v>5340</v>
      </c>
      <c r="G26" t="s">
        <v>5320</v>
      </c>
      <c r="H26" t="s">
        <v>4767</v>
      </c>
      <c r="I26" s="8" t="s">
        <v>4747</v>
      </c>
      <c r="J26" s="8" t="s">
        <v>204</v>
      </c>
      <c r="K26" s="8" t="s">
        <v>4699</v>
      </c>
    </row>
    <row r="27" spans="1:11">
      <c r="A27" t="s">
        <v>514</v>
      </c>
      <c r="B27" s="8" t="s">
        <v>5073</v>
      </c>
      <c r="C27" t="s">
        <v>5358</v>
      </c>
      <c r="D27" t="s">
        <v>5359</v>
      </c>
      <c r="E27" s="8" t="s">
        <v>4758</v>
      </c>
      <c r="F27" s="8" t="s">
        <v>5340</v>
      </c>
      <c r="G27" t="s">
        <v>5320</v>
      </c>
      <c r="H27" t="s">
        <v>4767</v>
      </c>
      <c r="I27" s="8" t="s">
        <v>4747</v>
      </c>
      <c r="J27" s="8" t="s">
        <v>204</v>
      </c>
      <c r="K27" s="8" t="s">
        <v>4699</v>
      </c>
    </row>
    <row r="28" spans="1:11">
      <c r="A28" t="s">
        <v>540</v>
      </c>
      <c r="B28" s="8" t="s">
        <v>5079</v>
      </c>
      <c r="C28" t="s">
        <v>5360</v>
      </c>
      <c r="D28" t="s">
        <v>5361</v>
      </c>
      <c r="E28" s="8" t="s">
        <v>4751</v>
      </c>
      <c r="F28" s="8" t="s">
        <v>5340</v>
      </c>
      <c r="G28" t="s">
        <v>5320</v>
      </c>
      <c r="H28" t="s">
        <v>4767</v>
      </c>
      <c r="I28" s="8" t="s">
        <v>4747</v>
      </c>
      <c r="J28" s="8" t="s">
        <v>204</v>
      </c>
      <c r="K28" s="8" t="s">
        <v>4699</v>
      </c>
    </row>
    <row r="29" spans="1:11">
      <c r="A29" t="s">
        <v>753</v>
      </c>
      <c r="B29" s="8" t="s">
        <v>5080</v>
      </c>
      <c r="C29" t="s">
        <v>5362</v>
      </c>
      <c r="D29" t="s">
        <v>5363</v>
      </c>
      <c r="E29" s="8" t="s">
        <v>4754</v>
      </c>
      <c r="F29" s="8" t="s">
        <v>5340</v>
      </c>
      <c r="G29" t="s">
        <v>5320</v>
      </c>
      <c r="H29" t="s">
        <v>5341</v>
      </c>
      <c r="I29" s="8" t="s">
        <v>4747</v>
      </c>
      <c r="J29" s="8" t="s">
        <v>204</v>
      </c>
      <c r="K29" s="8" t="s">
        <v>4699</v>
      </c>
    </row>
    <row r="30" spans="1:11">
      <c r="A30" t="s">
        <v>620</v>
      </c>
      <c r="B30" s="8" t="s">
        <v>4785</v>
      </c>
      <c r="C30" t="s">
        <v>5364</v>
      </c>
      <c r="D30" t="s">
        <v>5365</v>
      </c>
      <c r="E30" s="8" t="s">
        <v>4758</v>
      </c>
      <c r="F30" s="8" t="s">
        <v>5340</v>
      </c>
      <c r="G30" t="s">
        <v>5320</v>
      </c>
      <c r="H30" t="s">
        <v>4767</v>
      </c>
      <c r="I30" s="8" t="s">
        <v>4747</v>
      </c>
      <c r="J30" s="8" t="s">
        <v>204</v>
      </c>
      <c r="K30" s="8" t="s">
        <v>4699</v>
      </c>
    </row>
    <row r="31" spans="1:11">
      <c r="A31" t="s">
        <v>4814</v>
      </c>
      <c r="B31" s="8" t="s">
        <v>4813</v>
      </c>
      <c r="C31" t="s">
        <v>5366</v>
      </c>
      <c r="D31" t="s">
        <v>5367</v>
      </c>
      <c r="E31" s="8" t="s">
        <v>5368</v>
      </c>
      <c r="F31" s="8" t="s">
        <v>5340</v>
      </c>
      <c r="G31" t="s">
        <v>5320</v>
      </c>
      <c r="H31" t="s">
        <v>4767</v>
      </c>
      <c r="I31" s="8" t="s">
        <v>4747</v>
      </c>
      <c r="J31" s="8" t="s">
        <v>204</v>
      </c>
      <c r="K31" s="8" t="s">
        <v>4699</v>
      </c>
    </row>
    <row r="32" spans="1:11">
      <c r="A32" t="s">
        <v>601</v>
      </c>
      <c r="B32" s="8" t="s">
        <v>5091</v>
      </c>
      <c r="C32" t="s">
        <v>5369</v>
      </c>
      <c r="D32" t="s">
        <v>5370</v>
      </c>
      <c r="E32" s="8" t="s">
        <v>5324</v>
      </c>
      <c r="F32" s="8" t="s">
        <v>5340</v>
      </c>
      <c r="G32" t="s">
        <v>4750</v>
      </c>
      <c r="H32" t="s">
        <v>4767</v>
      </c>
      <c r="I32" s="8" t="s">
        <v>4747</v>
      </c>
      <c r="J32" s="8" t="s">
        <v>204</v>
      </c>
      <c r="K32" s="8" t="s">
        <v>4699</v>
      </c>
    </row>
    <row r="33" spans="1:11">
      <c r="A33" t="s">
        <v>601</v>
      </c>
      <c r="B33" s="8" t="s">
        <v>5094</v>
      </c>
      <c r="C33" t="s">
        <v>5371</v>
      </c>
      <c r="D33" t="s">
        <v>5372</v>
      </c>
      <c r="E33" s="8" t="s">
        <v>4758</v>
      </c>
      <c r="F33" s="8" t="s">
        <v>5340</v>
      </c>
      <c r="G33" t="s">
        <v>4750</v>
      </c>
      <c r="H33" t="s">
        <v>4767</v>
      </c>
      <c r="I33" s="8" t="s">
        <v>4747</v>
      </c>
      <c r="J33" s="8" t="s">
        <v>204</v>
      </c>
      <c r="K33" s="8" t="s">
        <v>4699</v>
      </c>
    </row>
    <row r="34" spans="1:11">
      <c r="A34" t="s">
        <v>601</v>
      </c>
      <c r="B34" s="8" t="s">
        <v>5095</v>
      </c>
      <c r="C34" t="s">
        <v>5373</v>
      </c>
      <c r="D34" t="s">
        <v>5374</v>
      </c>
      <c r="E34" s="8" t="s">
        <v>4756</v>
      </c>
      <c r="F34" s="8" t="s">
        <v>5340</v>
      </c>
      <c r="G34" t="s">
        <v>5320</v>
      </c>
      <c r="H34" t="s">
        <v>4767</v>
      </c>
      <c r="I34" s="8" t="s">
        <v>4747</v>
      </c>
      <c r="J34" s="8" t="s">
        <v>204</v>
      </c>
      <c r="K34" s="8" t="s">
        <v>4699</v>
      </c>
    </row>
    <row r="35" spans="1:11">
      <c r="A35" t="s">
        <v>601</v>
      </c>
      <c r="B35" s="8" t="s">
        <v>4960</v>
      </c>
      <c r="C35" t="s">
        <v>5373</v>
      </c>
      <c r="D35" t="s">
        <v>5375</v>
      </c>
      <c r="E35" s="8" t="s">
        <v>4756</v>
      </c>
      <c r="F35" s="8" t="s">
        <v>5340</v>
      </c>
      <c r="G35" t="s">
        <v>5320</v>
      </c>
      <c r="H35" t="s">
        <v>5341</v>
      </c>
      <c r="I35" s="8" t="s">
        <v>4747</v>
      </c>
      <c r="J35" s="8" t="s">
        <v>204</v>
      </c>
      <c r="K35" s="8" t="s">
        <v>4699</v>
      </c>
    </row>
    <row r="36" spans="1:11">
      <c r="A36" t="s">
        <v>601</v>
      </c>
      <c r="B36" s="8" t="s">
        <v>5106</v>
      </c>
      <c r="C36" t="s">
        <v>5376</v>
      </c>
      <c r="D36" t="s">
        <v>5377</v>
      </c>
      <c r="E36" s="8" t="s">
        <v>5324</v>
      </c>
      <c r="F36" s="8" t="s">
        <v>5340</v>
      </c>
      <c r="G36" t="s">
        <v>5320</v>
      </c>
      <c r="H36" t="s">
        <v>4767</v>
      </c>
      <c r="I36" s="8" t="s">
        <v>4747</v>
      </c>
      <c r="J36" s="8" t="s">
        <v>204</v>
      </c>
      <c r="K36" s="8" t="s">
        <v>4699</v>
      </c>
    </row>
    <row r="37" spans="1:11">
      <c r="A37" t="s">
        <v>601</v>
      </c>
      <c r="B37" s="8" t="s">
        <v>5109</v>
      </c>
      <c r="C37" t="s">
        <v>5378</v>
      </c>
      <c r="D37" t="s">
        <v>5379</v>
      </c>
      <c r="E37" s="8" t="s">
        <v>5319</v>
      </c>
      <c r="F37" s="8" t="s">
        <v>5340</v>
      </c>
      <c r="G37" t="s">
        <v>5320</v>
      </c>
      <c r="H37" t="s">
        <v>4767</v>
      </c>
      <c r="I37" s="8" t="s">
        <v>4747</v>
      </c>
      <c r="J37" s="8" t="s">
        <v>204</v>
      </c>
      <c r="K37" s="8" t="s">
        <v>4699</v>
      </c>
    </row>
    <row r="38" spans="1:11">
      <c r="A38" t="s">
        <v>624</v>
      </c>
      <c r="B38" s="8" t="s">
        <v>4965</v>
      </c>
      <c r="C38" t="s">
        <v>5380</v>
      </c>
      <c r="D38" t="s">
        <v>5381</v>
      </c>
      <c r="E38" s="8" t="s">
        <v>4758</v>
      </c>
      <c r="F38" s="8" t="s">
        <v>5340</v>
      </c>
      <c r="G38" t="s">
        <v>4750</v>
      </c>
      <c r="H38" t="s">
        <v>4767</v>
      </c>
      <c r="I38" s="8" t="s">
        <v>4747</v>
      </c>
      <c r="J38" s="8" t="s">
        <v>204</v>
      </c>
      <c r="K38" s="8" t="s">
        <v>4699</v>
      </c>
    </row>
    <row r="39" spans="1:11">
      <c r="A39" t="s">
        <v>761</v>
      </c>
      <c r="B39" s="8" t="s">
        <v>5129</v>
      </c>
      <c r="C39" t="s">
        <v>5382</v>
      </c>
      <c r="D39" t="s">
        <v>5383</v>
      </c>
      <c r="E39" s="8" t="s">
        <v>5319</v>
      </c>
      <c r="F39" s="8" t="s">
        <v>5340</v>
      </c>
      <c r="G39" t="s">
        <v>4750</v>
      </c>
      <c r="H39" t="s">
        <v>4767</v>
      </c>
      <c r="I39" s="8" t="s">
        <v>4747</v>
      </c>
      <c r="J39" s="8" t="s">
        <v>204</v>
      </c>
      <c r="K39" s="8" t="s">
        <v>4699</v>
      </c>
    </row>
    <row r="40" spans="1:11">
      <c r="A40" t="s">
        <v>742</v>
      </c>
      <c r="B40" s="8" t="s">
        <v>4966</v>
      </c>
      <c r="C40" t="s">
        <v>5384</v>
      </c>
      <c r="D40" t="s">
        <v>5385</v>
      </c>
      <c r="E40" s="8" t="s">
        <v>4756</v>
      </c>
      <c r="F40" s="8" t="s">
        <v>5340</v>
      </c>
      <c r="G40" t="s">
        <v>4750</v>
      </c>
      <c r="H40" t="s">
        <v>4767</v>
      </c>
      <c r="I40" s="8" t="s">
        <v>4747</v>
      </c>
      <c r="J40" s="8" t="s">
        <v>204</v>
      </c>
      <c r="K40" s="8" t="s">
        <v>4699</v>
      </c>
    </row>
    <row r="41" spans="1:11">
      <c r="A41" t="s">
        <v>603</v>
      </c>
      <c r="B41" s="8" t="s">
        <v>5134</v>
      </c>
      <c r="C41" t="s">
        <v>5386</v>
      </c>
      <c r="D41" t="s">
        <v>5387</v>
      </c>
      <c r="E41" s="8" t="s">
        <v>4754</v>
      </c>
      <c r="F41" s="8" t="s">
        <v>5340</v>
      </c>
      <c r="G41" t="s">
        <v>4750</v>
      </c>
      <c r="H41" t="s">
        <v>4767</v>
      </c>
      <c r="I41" s="8" t="s">
        <v>4747</v>
      </c>
      <c r="J41" s="8" t="s">
        <v>204</v>
      </c>
      <c r="K41" s="8" t="s">
        <v>4699</v>
      </c>
    </row>
    <row r="42" spans="1:11">
      <c r="A42" t="s">
        <v>653</v>
      </c>
      <c r="B42" s="8" t="s">
        <v>5136</v>
      </c>
      <c r="C42" t="s">
        <v>5388</v>
      </c>
      <c r="D42" t="s">
        <v>5389</v>
      </c>
      <c r="E42" s="8" t="s">
        <v>4751</v>
      </c>
      <c r="F42" s="8" t="s">
        <v>5340</v>
      </c>
      <c r="G42" t="s">
        <v>4750</v>
      </c>
      <c r="H42" t="s">
        <v>4767</v>
      </c>
      <c r="I42" s="8" t="s">
        <v>4747</v>
      </c>
      <c r="J42" s="8" t="s">
        <v>204</v>
      </c>
      <c r="K42" s="8" t="s">
        <v>4699</v>
      </c>
    </row>
    <row r="43" spans="1:11">
      <c r="A43" t="s">
        <v>653</v>
      </c>
      <c r="B43" s="8" t="s">
        <v>5139</v>
      </c>
      <c r="C43" t="s">
        <v>5390</v>
      </c>
      <c r="D43" t="s">
        <v>5391</v>
      </c>
      <c r="E43" s="8" t="s">
        <v>4756</v>
      </c>
      <c r="F43" s="8" t="s">
        <v>5340</v>
      </c>
      <c r="G43" t="s">
        <v>5320</v>
      </c>
      <c r="H43" t="s">
        <v>4767</v>
      </c>
      <c r="I43" s="8" t="s">
        <v>4747</v>
      </c>
      <c r="J43" s="8" t="s">
        <v>204</v>
      </c>
      <c r="K43" s="8" t="s">
        <v>4699</v>
      </c>
    </row>
    <row r="44" spans="1:11">
      <c r="A44" t="s">
        <v>4746</v>
      </c>
      <c r="B44" s="8" t="s">
        <v>4776</v>
      </c>
      <c r="C44" t="s">
        <v>5392</v>
      </c>
      <c r="D44" t="s">
        <v>5393</v>
      </c>
      <c r="E44" s="8" t="s">
        <v>4751</v>
      </c>
      <c r="F44" s="8" t="s">
        <v>5340</v>
      </c>
      <c r="G44" t="s">
        <v>4750</v>
      </c>
      <c r="H44" t="s">
        <v>4767</v>
      </c>
      <c r="I44" s="8" t="s">
        <v>4747</v>
      </c>
      <c r="J44" s="8" t="s">
        <v>204</v>
      </c>
      <c r="K44" s="8" t="s">
        <v>4699</v>
      </c>
    </row>
    <row r="45" spans="1:11">
      <c r="A45" t="s">
        <v>4799</v>
      </c>
      <c r="B45" s="8" t="s">
        <v>4800</v>
      </c>
      <c r="C45" s="109" t="s">
        <v>5394</v>
      </c>
      <c r="D45" t="s">
        <v>5395</v>
      </c>
      <c r="E45" s="8" t="s">
        <v>5319</v>
      </c>
      <c r="F45" s="8" t="s">
        <v>5340</v>
      </c>
      <c r="G45" t="s">
        <v>5320</v>
      </c>
      <c r="H45" t="s">
        <v>4767</v>
      </c>
      <c r="I45" s="8" t="s">
        <v>4747</v>
      </c>
      <c r="J45" s="8" t="s">
        <v>204</v>
      </c>
      <c r="K45" s="8" t="s">
        <v>4699</v>
      </c>
    </row>
    <row r="46" spans="1:11">
      <c r="A46" t="s">
        <v>820</v>
      </c>
      <c r="B46" s="8" t="s">
        <v>5144</v>
      </c>
      <c r="C46" t="s">
        <v>5396</v>
      </c>
      <c r="D46" t="s">
        <v>5397</v>
      </c>
      <c r="E46" s="8" t="s">
        <v>5324</v>
      </c>
      <c r="F46" s="8" t="s">
        <v>5340</v>
      </c>
      <c r="G46" t="s">
        <v>4750</v>
      </c>
      <c r="H46" t="s">
        <v>4767</v>
      </c>
      <c r="I46" s="8" t="s">
        <v>4747</v>
      </c>
      <c r="J46" s="8" t="s">
        <v>204</v>
      </c>
      <c r="K46" s="8" t="s">
        <v>4699</v>
      </c>
    </row>
    <row r="47" spans="1:11">
      <c r="A47" t="s">
        <v>820</v>
      </c>
      <c r="B47" s="8" t="s">
        <v>4992</v>
      </c>
      <c r="C47" t="s">
        <v>5398</v>
      </c>
      <c r="D47" t="s">
        <v>5399</v>
      </c>
      <c r="E47" s="8" t="s">
        <v>4751</v>
      </c>
      <c r="F47" s="8" t="s">
        <v>5340</v>
      </c>
      <c r="G47" t="s">
        <v>5320</v>
      </c>
      <c r="H47" t="s">
        <v>5341</v>
      </c>
      <c r="I47" s="8" t="s">
        <v>4747</v>
      </c>
      <c r="J47" s="8" t="s">
        <v>204</v>
      </c>
      <c r="K47" s="8" t="s">
        <v>4699</v>
      </c>
    </row>
    <row r="48" spans="1:11">
      <c r="A48" t="s">
        <v>820</v>
      </c>
      <c r="B48" s="8" t="s">
        <v>5149</v>
      </c>
      <c r="C48" t="s">
        <v>5400</v>
      </c>
      <c r="D48" t="s">
        <v>5401</v>
      </c>
      <c r="E48" s="8" t="s">
        <v>5324</v>
      </c>
      <c r="F48" s="8" t="s">
        <v>5340</v>
      </c>
      <c r="G48" t="s">
        <v>4750</v>
      </c>
      <c r="H48" t="s">
        <v>4767</v>
      </c>
      <c r="I48" s="8" t="s">
        <v>4747</v>
      </c>
      <c r="J48" s="8" t="s">
        <v>204</v>
      </c>
      <c r="K48" s="8" t="s">
        <v>4699</v>
      </c>
    </row>
    <row r="49" spans="1:11">
      <c r="A49" t="s">
        <v>820</v>
      </c>
      <c r="B49" s="8" t="s">
        <v>4974</v>
      </c>
      <c r="C49" t="s">
        <v>5402</v>
      </c>
      <c r="D49" t="s">
        <v>5403</v>
      </c>
      <c r="E49" s="8" t="s">
        <v>4751</v>
      </c>
      <c r="F49" s="8" t="s">
        <v>5340</v>
      </c>
      <c r="G49" t="s">
        <v>5320</v>
      </c>
      <c r="H49" t="s">
        <v>5341</v>
      </c>
      <c r="I49" s="8" t="s">
        <v>4747</v>
      </c>
      <c r="J49" s="8" t="s">
        <v>204</v>
      </c>
      <c r="K49" s="8" t="s">
        <v>4699</v>
      </c>
    </row>
    <row r="50" spans="1:11">
      <c r="A50" t="s">
        <v>591</v>
      </c>
      <c r="B50" s="8" t="s">
        <v>4977</v>
      </c>
      <c r="C50" t="s">
        <v>5404</v>
      </c>
      <c r="D50" t="s">
        <v>5405</v>
      </c>
      <c r="E50" s="8" t="s">
        <v>5406</v>
      </c>
      <c r="F50" s="8" t="s">
        <v>5340</v>
      </c>
      <c r="G50" t="s">
        <v>4750</v>
      </c>
      <c r="H50" t="s">
        <v>4767</v>
      </c>
      <c r="I50" s="8" t="s">
        <v>4747</v>
      </c>
      <c r="J50" s="8" t="s">
        <v>204</v>
      </c>
      <c r="K50" s="8" t="s">
        <v>4699</v>
      </c>
    </row>
    <row r="51" spans="1:11">
      <c r="A51" t="s">
        <v>1011</v>
      </c>
      <c r="B51" s="8" t="s">
        <v>4794</v>
      </c>
      <c r="C51" t="s">
        <v>5407</v>
      </c>
      <c r="D51" t="s">
        <v>5408</v>
      </c>
      <c r="E51" s="8" t="s">
        <v>4754</v>
      </c>
      <c r="F51" s="8" t="s">
        <v>5340</v>
      </c>
      <c r="G51" t="s">
        <v>5320</v>
      </c>
      <c r="H51" t="s">
        <v>4767</v>
      </c>
      <c r="I51" s="8" t="s">
        <v>4747</v>
      </c>
      <c r="J51" s="8" t="s">
        <v>204</v>
      </c>
      <c r="K51" s="8" t="s">
        <v>4699</v>
      </c>
    </row>
    <row r="52" spans="1:11">
      <c r="A52" t="s">
        <v>769</v>
      </c>
      <c r="B52" s="8" t="s">
        <v>4982</v>
      </c>
      <c r="C52" t="s">
        <v>5409</v>
      </c>
      <c r="D52" t="s">
        <v>5410</v>
      </c>
      <c r="E52" s="8" t="s">
        <v>4754</v>
      </c>
      <c r="F52" s="8" t="s">
        <v>5340</v>
      </c>
      <c r="G52" t="s">
        <v>4750</v>
      </c>
      <c r="H52" t="s">
        <v>4767</v>
      </c>
      <c r="I52" s="8" t="s">
        <v>4747</v>
      </c>
      <c r="J52" s="8" t="s">
        <v>204</v>
      </c>
      <c r="K52" s="8" t="s">
        <v>4699</v>
      </c>
    </row>
    <row r="53" spans="1:11">
      <c r="A53" t="s">
        <v>580</v>
      </c>
      <c r="B53" s="8" t="s">
        <v>4984</v>
      </c>
      <c r="C53" t="s">
        <v>5411</v>
      </c>
      <c r="D53" t="s">
        <v>5412</v>
      </c>
      <c r="E53" s="8" t="s">
        <v>4758</v>
      </c>
      <c r="F53" s="8" t="s">
        <v>5340</v>
      </c>
      <c r="G53" t="s">
        <v>5320</v>
      </c>
      <c r="H53" t="s">
        <v>5341</v>
      </c>
      <c r="I53" s="8" t="s">
        <v>4747</v>
      </c>
      <c r="J53" s="8" t="s">
        <v>204</v>
      </c>
      <c r="K53" s="8" t="s">
        <v>4699</v>
      </c>
    </row>
    <row r="54" spans="1:11">
      <c r="A54" t="s">
        <v>580</v>
      </c>
      <c r="B54" s="8" t="s">
        <v>5193</v>
      </c>
      <c r="C54" t="s">
        <v>5413</v>
      </c>
      <c r="D54" t="s">
        <v>5414</v>
      </c>
      <c r="E54" s="8" t="s">
        <v>4754</v>
      </c>
      <c r="F54" s="8" t="s">
        <v>5340</v>
      </c>
      <c r="G54" t="s">
        <v>5320</v>
      </c>
      <c r="H54" t="s">
        <v>4767</v>
      </c>
      <c r="I54" s="8" t="s">
        <v>4747</v>
      </c>
      <c r="J54" s="8" t="s">
        <v>204</v>
      </c>
      <c r="K54" s="8" t="s">
        <v>4699</v>
      </c>
    </row>
    <row r="55" spans="1:11">
      <c r="A55" t="s">
        <v>515</v>
      </c>
      <c r="B55" s="8" t="s">
        <v>4989</v>
      </c>
      <c r="C55" t="s">
        <v>5415</v>
      </c>
      <c r="D55" t="s">
        <v>5416</v>
      </c>
      <c r="E55" s="8" t="s">
        <v>4754</v>
      </c>
      <c r="F55" s="8" t="s">
        <v>5340</v>
      </c>
      <c r="G55" t="s">
        <v>5320</v>
      </c>
      <c r="H55" t="s">
        <v>5341</v>
      </c>
      <c r="I55" s="8" t="s">
        <v>4747</v>
      </c>
      <c r="J55" s="8" t="s">
        <v>204</v>
      </c>
      <c r="K55" s="8" t="s">
        <v>4699</v>
      </c>
    </row>
    <row r="56" spans="1:11">
      <c r="A56" t="s">
        <v>752</v>
      </c>
      <c r="B56" s="8" t="s">
        <v>5215</v>
      </c>
      <c r="C56" t="s">
        <v>5417</v>
      </c>
      <c r="D56" t="s">
        <v>5418</v>
      </c>
      <c r="E56" s="8" t="s">
        <v>4754</v>
      </c>
      <c r="F56" s="8" t="s">
        <v>5340</v>
      </c>
      <c r="G56" t="s">
        <v>5320</v>
      </c>
      <c r="H56" t="s">
        <v>4767</v>
      </c>
      <c r="I56" s="8" t="s">
        <v>4747</v>
      </c>
      <c r="J56" s="8" t="s">
        <v>204</v>
      </c>
      <c r="K56" s="8" t="s">
        <v>4699</v>
      </c>
    </row>
    <row r="59" spans="1:11">
      <c r="A59" s="187" t="s">
        <v>5491</v>
      </c>
      <c r="B59" s="187"/>
      <c r="C59" s="187"/>
      <c r="D59" s="187"/>
      <c r="E59" s="187"/>
      <c r="F59" s="187"/>
      <c r="G59" s="187"/>
      <c r="H59" s="187"/>
      <c r="I59" s="187"/>
      <c r="J59" s="187"/>
    </row>
    <row r="60" spans="1:11">
      <c r="A60" s="49" t="s">
        <v>356</v>
      </c>
      <c r="B60" s="41" t="s">
        <v>4692</v>
      </c>
      <c r="C60" s="49" t="s">
        <v>338</v>
      </c>
      <c r="D60" s="49" t="s">
        <v>322</v>
      </c>
      <c r="E60" s="41" t="s">
        <v>5336</v>
      </c>
      <c r="F60" s="41" t="s">
        <v>108</v>
      </c>
      <c r="G60" s="49" t="s">
        <v>4749</v>
      </c>
      <c r="H60" s="49" t="s">
        <v>4765</v>
      </c>
      <c r="I60" s="41" t="s">
        <v>4766</v>
      </c>
      <c r="J60" s="49" t="s">
        <v>4693</v>
      </c>
    </row>
    <row r="61" spans="1:11">
      <c r="A61" t="s">
        <v>828</v>
      </c>
      <c r="B61" s="8" t="s">
        <v>4818</v>
      </c>
      <c r="C61" t="s">
        <v>5420</v>
      </c>
      <c r="D61" t="s">
        <v>5421</v>
      </c>
      <c r="E61" s="8" t="s">
        <v>5324</v>
      </c>
      <c r="F61" s="8" t="s">
        <v>5422</v>
      </c>
      <c r="G61" t="s">
        <v>5320</v>
      </c>
      <c r="H61" t="s">
        <v>4771</v>
      </c>
      <c r="I61" s="8" t="s">
        <v>4771</v>
      </c>
      <c r="J61" t="s">
        <v>1237</v>
      </c>
    </row>
    <row r="62" spans="1:11">
      <c r="A62" t="s">
        <v>828</v>
      </c>
      <c r="B62" s="8" t="s">
        <v>4818</v>
      </c>
      <c r="C62" t="s">
        <v>5420</v>
      </c>
      <c r="D62" t="s">
        <v>5423</v>
      </c>
      <c r="E62" s="8" t="s">
        <v>5324</v>
      </c>
      <c r="F62" s="8" t="s">
        <v>5340</v>
      </c>
      <c r="G62" t="s">
        <v>5320</v>
      </c>
      <c r="H62" t="s">
        <v>4771</v>
      </c>
      <c r="I62" s="8" t="s">
        <v>4771</v>
      </c>
      <c r="J62" t="s">
        <v>1314</v>
      </c>
    </row>
    <row r="63" spans="1:11">
      <c r="A63" t="s">
        <v>828</v>
      </c>
      <c r="B63" s="8" t="s">
        <v>4818</v>
      </c>
      <c r="C63" t="s">
        <v>5420</v>
      </c>
      <c r="D63" t="s">
        <v>5424</v>
      </c>
      <c r="E63" s="8" t="s">
        <v>5324</v>
      </c>
      <c r="F63" s="8" t="s">
        <v>5314</v>
      </c>
      <c r="G63" t="s">
        <v>5320</v>
      </c>
      <c r="H63" t="s">
        <v>4771</v>
      </c>
      <c r="I63" s="8" t="s">
        <v>4771</v>
      </c>
      <c r="J63" t="s">
        <v>1146</v>
      </c>
    </row>
    <row r="64" spans="1:11">
      <c r="A64" t="s">
        <v>570</v>
      </c>
      <c r="B64" s="8" t="s">
        <v>4797</v>
      </c>
      <c r="C64" t="s">
        <v>5425</v>
      </c>
      <c r="D64" t="s">
        <v>5426</v>
      </c>
      <c r="E64" s="8" t="s">
        <v>4758</v>
      </c>
      <c r="F64" s="8" t="s">
        <v>5422</v>
      </c>
      <c r="G64" t="s">
        <v>5320</v>
      </c>
      <c r="H64" t="s">
        <v>4771</v>
      </c>
      <c r="I64" s="8" t="s">
        <v>4771</v>
      </c>
      <c r="J64" t="s">
        <v>1237</v>
      </c>
    </row>
    <row r="65" spans="1:10">
      <c r="A65" t="s">
        <v>570</v>
      </c>
      <c r="B65" s="8" t="s">
        <v>4797</v>
      </c>
      <c r="C65" t="s">
        <v>5425</v>
      </c>
      <c r="D65" t="s">
        <v>5427</v>
      </c>
      <c r="E65" s="8" t="s">
        <v>4758</v>
      </c>
      <c r="F65" s="8" t="s">
        <v>5340</v>
      </c>
      <c r="G65" t="s">
        <v>5320</v>
      </c>
      <c r="H65" t="s">
        <v>4771</v>
      </c>
      <c r="I65" s="8" t="s">
        <v>4771</v>
      </c>
      <c r="J65" t="s">
        <v>1314</v>
      </c>
    </row>
    <row r="66" spans="1:10">
      <c r="A66" t="s">
        <v>570</v>
      </c>
      <c r="B66" s="8" t="s">
        <v>4797</v>
      </c>
      <c r="C66" t="s">
        <v>5425</v>
      </c>
      <c r="D66" t="s">
        <v>5428</v>
      </c>
      <c r="E66" s="8" t="s">
        <v>4758</v>
      </c>
      <c r="F66" s="8" t="s">
        <v>5314</v>
      </c>
      <c r="G66" t="s">
        <v>5320</v>
      </c>
      <c r="H66" t="s">
        <v>4771</v>
      </c>
      <c r="I66" s="8" t="s">
        <v>4771</v>
      </c>
      <c r="J66" t="s">
        <v>1146</v>
      </c>
    </row>
    <row r="67" spans="1:10">
      <c r="A67" t="s">
        <v>5429</v>
      </c>
      <c r="B67" s="8" t="s">
        <v>4829</v>
      </c>
      <c r="C67" t="s">
        <v>5430</v>
      </c>
      <c r="D67" t="s">
        <v>5431</v>
      </c>
      <c r="E67" s="8" t="s">
        <v>4751</v>
      </c>
      <c r="F67" s="8" t="s">
        <v>5422</v>
      </c>
      <c r="G67" t="s">
        <v>5320</v>
      </c>
      <c r="H67" t="s">
        <v>4771</v>
      </c>
      <c r="I67" s="8" t="s">
        <v>4771</v>
      </c>
      <c r="J67" t="s">
        <v>1237</v>
      </c>
    </row>
    <row r="68" spans="1:10">
      <c r="A68" t="s">
        <v>5429</v>
      </c>
      <c r="B68" s="8" t="s">
        <v>4829</v>
      </c>
      <c r="C68" t="s">
        <v>5430</v>
      </c>
      <c r="D68" t="s">
        <v>5432</v>
      </c>
      <c r="E68" s="8" t="s">
        <v>4751</v>
      </c>
      <c r="F68" s="8" t="s">
        <v>5340</v>
      </c>
      <c r="G68" t="s">
        <v>5320</v>
      </c>
      <c r="H68" t="s">
        <v>4771</v>
      </c>
      <c r="I68" s="8" t="s">
        <v>4771</v>
      </c>
      <c r="J68" t="s">
        <v>1314</v>
      </c>
    </row>
    <row r="69" spans="1:10">
      <c r="A69" t="s">
        <v>5429</v>
      </c>
      <c r="B69" s="8" t="s">
        <v>4829</v>
      </c>
      <c r="C69" t="s">
        <v>5430</v>
      </c>
      <c r="D69" t="s">
        <v>5433</v>
      </c>
      <c r="E69" s="8" t="s">
        <v>4751</v>
      </c>
      <c r="F69" s="8" t="s">
        <v>5314</v>
      </c>
      <c r="G69" t="s">
        <v>5320</v>
      </c>
      <c r="H69" t="s">
        <v>4771</v>
      </c>
      <c r="I69" s="8" t="s">
        <v>4771</v>
      </c>
      <c r="J69" t="s">
        <v>1146</v>
      </c>
    </row>
    <row r="70" spans="1:10">
      <c r="A70" t="s">
        <v>4812</v>
      </c>
      <c r="B70" s="8" t="s">
        <v>4811</v>
      </c>
      <c r="C70" t="s">
        <v>5434</v>
      </c>
      <c r="D70" t="s">
        <v>5435</v>
      </c>
      <c r="E70" s="8" t="s">
        <v>5319</v>
      </c>
      <c r="F70" s="8" t="s">
        <v>5422</v>
      </c>
      <c r="G70" t="s">
        <v>5320</v>
      </c>
      <c r="H70" t="s">
        <v>4771</v>
      </c>
      <c r="I70" s="8" t="s">
        <v>4771</v>
      </c>
      <c r="J70" t="s">
        <v>1237</v>
      </c>
    </row>
    <row r="71" spans="1:10">
      <c r="A71" t="s">
        <v>4812</v>
      </c>
      <c r="B71" s="8" t="s">
        <v>4811</v>
      </c>
      <c r="C71" t="s">
        <v>5434</v>
      </c>
      <c r="D71" t="s">
        <v>5436</v>
      </c>
      <c r="E71" s="8" t="s">
        <v>5319</v>
      </c>
      <c r="F71" s="8" t="s">
        <v>5340</v>
      </c>
      <c r="G71" t="s">
        <v>5320</v>
      </c>
      <c r="H71" t="s">
        <v>4771</v>
      </c>
      <c r="I71" s="8" t="s">
        <v>4771</v>
      </c>
      <c r="J71" t="s">
        <v>1314</v>
      </c>
    </row>
    <row r="72" spans="1:10">
      <c r="A72" t="s">
        <v>4812</v>
      </c>
      <c r="B72" s="8" t="s">
        <v>4811</v>
      </c>
      <c r="C72" t="s">
        <v>5434</v>
      </c>
      <c r="D72" t="s">
        <v>5437</v>
      </c>
      <c r="E72" s="8" t="s">
        <v>5319</v>
      </c>
      <c r="F72" s="8" t="s">
        <v>5314</v>
      </c>
      <c r="G72" t="s">
        <v>5320</v>
      </c>
      <c r="H72" t="s">
        <v>4771</v>
      </c>
      <c r="I72" s="8" t="s">
        <v>4771</v>
      </c>
      <c r="J72" t="s">
        <v>1146</v>
      </c>
    </row>
    <row r="73" spans="1:10">
      <c r="A73" t="s">
        <v>514</v>
      </c>
      <c r="B73" s="8" t="s">
        <v>4835</v>
      </c>
      <c r="C73" t="s">
        <v>5438</v>
      </c>
      <c r="D73" t="s">
        <v>5439</v>
      </c>
      <c r="E73" s="8" t="s">
        <v>5324</v>
      </c>
      <c r="F73" s="8" t="s">
        <v>5422</v>
      </c>
      <c r="G73" t="s">
        <v>5320</v>
      </c>
      <c r="H73" t="s">
        <v>4771</v>
      </c>
      <c r="I73" s="8" t="s">
        <v>4771</v>
      </c>
      <c r="J73" t="s">
        <v>1237</v>
      </c>
    </row>
    <row r="74" spans="1:10">
      <c r="A74" t="s">
        <v>514</v>
      </c>
      <c r="B74" s="8" t="s">
        <v>4835</v>
      </c>
      <c r="C74" t="s">
        <v>5438</v>
      </c>
      <c r="D74" t="s">
        <v>5440</v>
      </c>
      <c r="E74" s="8" t="s">
        <v>5324</v>
      </c>
      <c r="F74" s="8" t="s">
        <v>5340</v>
      </c>
      <c r="G74" t="s">
        <v>5320</v>
      </c>
      <c r="H74" t="s">
        <v>4771</v>
      </c>
      <c r="I74" s="8" t="s">
        <v>4771</v>
      </c>
      <c r="J74" t="s">
        <v>1314</v>
      </c>
    </row>
    <row r="75" spans="1:10">
      <c r="A75" t="s">
        <v>514</v>
      </c>
      <c r="B75" s="8" t="s">
        <v>4835</v>
      </c>
      <c r="C75" t="s">
        <v>5438</v>
      </c>
      <c r="D75" t="s">
        <v>5441</v>
      </c>
      <c r="E75" s="8" t="s">
        <v>5324</v>
      </c>
      <c r="F75" s="8" t="s">
        <v>5314</v>
      </c>
      <c r="G75" t="s">
        <v>5320</v>
      </c>
      <c r="H75" t="s">
        <v>4771</v>
      </c>
      <c r="I75" s="8" t="s">
        <v>4771</v>
      </c>
      <c r="J75" t="s">
        <v>1146</v>
      </c>
    </row>
    <row r="76" spans="1:10">
      <c r="A76" t="s">
        <v>601</v>
      </c>
      <c r="B76" s="8" t="s">
        <v>4839</v>
      </c>
      <c r="C76" t="s">
        <v>5442</v>
      </c>
      <c r="D76" t="s">
        <v>5443</v>
      </c>
      <c r="E76" s="8" t="s">
        <v>5324</v>
      </c>
      <c r="F76" s="8" t="s">
        <v>5422</v>
      </c>
      <c r="G76" t="s">
        <v>4750</v>
      </c>
      <c r="H76" t="s">
        <v>4771</v>
      </c>
      <c r="I76" s="8" t="s">
        <v>4771</v>
      </c>
      <c r="J76" t="s">
        <v>1237</v>
      </c>
    </row>
    <row r="77" spans="1:10">
      <c r="A77" t="s">
        <v>601</v>
      </c>
      <c r="B77" s="8" t="s">
        <v>4839</v>
      </c>
      <c r="C77" t="s">
        <v>5442</v>
      </c>
      <c r="D77" t="s">
        <v>5444</v>
      </c>
      <c r="E77" s="8" t="s">
        <v>5324</v>
      </c>
      <c r="F77" s="8" t="s">
        <v>5340</v>
      </c>
      <c r="G77" t="s">
        <v>4750</v>
      </c>
      <c r="H77" t="s">
        <v>4771</v>
      </c>
      <c r="I77" s="8" t="s">
        <v>4771</v>
      </c>
      <c r="J77" t="s">
        <v>1314</v>
      </c>
    </row>
    <row r="78" spans="1:10">
      <c r="A78" t="s">
        <v>601</v>
      </c>
      <c r="B78" s="8" t="s">
        <v>4839</v>
      </c>
      <c r="C78" t="s">
        <v>5442</v>
      </c>
      <c r="D78" t="s">
        <v>5445</v>
      </c>
      <c r="E78" s="8" t="s">
        <v>5324</v>
      </c>
      <c r="F78" s="8" t="s">
        <v>5314</v>
      </c>
      <c r="G78" t="s">
        <v>4750</v>
      </c>
      <c r="H78" t="s">
        <v>4771</v>
      </c>
      <c r="I78" s="8" t="s">
        <v>4771</v>
      </c>
      <c r="J78" t="s">
        <v>1146</v>
      </c>
    </row>
    <row r="79" spans="1:10">
      <c r="A79" t="s">
        <v>601</v>
      </c>
      <c r="B79" s="8" t="s">
        <v>4840</v>
      </c>
      <c r="C79" t="s">
        <v>5446</v>
      </c>
      <c r="D79" t="s">
        <v>5447</v>
      </c>
      <c r="E79" s="8" t="s">
        <v>4751</v>
      </c>
      <c r="F79" s="8" t="s">
        <v>5422</v>
      </c>
      <c r="G79" t="s">
        <v>5320</v>
      </c>
      <c r="H79" t="s">
        <v>4771</v>
      </c>
      <c r="I79" s="8" t="s">
        <v>4771</v>
      </c>
      <c r="J79" t="s">
        <v>1237</v>
      </c>
    </row>
    <row r="80" spans="1:10">
      <c r="A80" t="s">
        <v>601</v>
      </c>
      <c r="B80" s="8" t="s">
        <v>4840</v>
      </c>
      <c r="C80" t="s">
        <v>5446</v>
      </c>
      <c r="D80" t="s">
        <v>5448</v>
      </c>
      <c r="E80" s="8" t="s">
        <v>4751</v>
      </c>
      <c r="F80" s="8" t="s">
        <v>5340</v>
      </c>
      <c r="G80" t="s">
        <v>5320</v>
      </c>
      <c r="H80" t="s">
        <v>4771</v>
      </c>
      <c r="I80" s="8" t="s">
        <v>4771</v>
      </c>
      <c r="J80" t="s">
        <v>1314</v>
      </c>
    </row>
    <row r="81" spans="1:10">
      <c r="A81" t="s">
        <v>601</v>
      </c>
      <c r="B81" s="8" t="s">
        <v>4840</v>
      </c>
      <c r="C81" t="s">
        <v>5446</v>
      </c>
      <c r="D81" t="s">
        <v>5449</v>
      </c>
      <c r="E81" s="8" t="s">
        <v>4751</v>
      </c>
      <c r="F81" s="8" t="s">
        <v>5314</v>
      </c>
      <c r="G81" t="s">
        <v>5320</v>
      </c>
      <c r="H81" t="s">
        <v>4771</v>
      </c>
      <c r="I81" s="8" t="s">
        <v>4771</v>
      </c>
      <c r="J81" t="s">
        <v>1146</v>
      </c>
    </row>
    <row r="82" spans="1:10">
      <c r="A82" t="s">
        <v>653</v>
      </c>
      <c r="B82" s="8" t="s">
        <v>4851</v>
      </c>
      <c r="C82" t="s">
        <v>5450</v>
      </c>
      <c r="D82" t="s">
        <v>5451</v>
      </c>
      <c r="E82" s="8" t="s">
        <v>4756</v>
      </c>
      <c r="F82" s="8" t="s">
        <v>5422</v>
      </c>
      <c r="G82" t="s">
        <v>4750</v>
      </c>
      <c r="H82" t="s">
        <v>4771</v>
      </c>
      <c r="I82" s="8" t="s">
        <v>4771</v>
      </c>
      <c r="J82" t="s">
        <v>1237</v>
      </c>
    </row>
    <row r="83" spans="1:10">
      <c r="A83" t="s">
        <v>653</v>
      </c>
      <c r="B83" s="8" t="s">
        <v>4851</v>
      </c>
      <c r="C83" t="s">
        <v>5450</v>
      </c>
      <c r="D83" t="s">
        <v>5452</v>
      </c>
      <c r="E83" s="8" t="s">
        <v>4756</v>
      </c>
      <c r="F83" s="8" t="s">
        <v>5340</v>
      </c>
      <c r="G83" t="s">
        <v>4750</v>
      </c>
      <c r="H83" t="s">
        <v>4771</v>
      </c>
      <c r="I83" s="8" t="s">
        <v>4771</v>
      </c>
      <c r="J83" t="s">
        <v>1314</v>
      </c>
    </row>
    <row r="84" spans="1:10">
      <c r="A84" t="s">
        <v>653</v>
      </c>
      <c r="B84" s="8" t="s">
        <v>4851</v>
      </c>
      <c r="C84" t="s">
        <v>5450</v>
      </c>
      <c r="D84" t="s">
        <v>5453</v>
      </c>
      <c r="E84" s="8" t="s">
        <v>4756</v>
      </c>
      <c r="F84" s="8" t="s">
        <v>5314</v>
      </c>
      <c r="G84" t="s">
        <v>4750</v>
      </c>
      <c r="H84" t="s">
        <v>4771</v>
      </c>
      <c r="I84" s="8" t="s">
        <v>4771</v>
      </c>
      <c r="J84" t="s">
        <v>1146</v>
      </c>
    </row>
    <row r="85" spans="1:10">
      <c r="A85" t="s">
        <v>868</v>
      </c>
      <c r="B85" s="8" t="s">
        <v>4791</v>
      </c>
      <c r="C85" t="s">
        <v>5454</v>
      </c>
      <c r="D85" t="s">
        <v>5455</v>
      </c>
      <c r="E85" s="8" t="s">
        <v>5319</v>
      </c>
      <c r="F85" s="8" t="s">
        <v>5422</v>
      </c>
      <c r="G85" t="s">
        <v>5320</v>
      </c>
      <c r="H85" t="s">
        <v>4771</v>
      </c>
      <c r="I85" s="8" t="s">
        <v>4771</v>
      </c>
      <c r="J85" t="s">
        <v>1237</v>
      </c>
    </row>
    <row r="86" spans="1:10">
      <c r="A86" t="s">
        <v>868</v>
      </c>
      <c r="B86" s="8" t="s">
        <v>4791</v>
      </c>
      <c r="C86" t="s">
        <v>5454</v>
      </c>
      <c r="D86" t="s">
        <v>5456</v>
      </c>
      <c r="E86" s="8" t="s">
        <v>5319</v>
      </c>
      <c r="F86" s="8" t="s">
        <v>5340</v>
      </c>
      <c r="G86" t="s">
        <v>5320</v>
      </c>
      <c r="H86" t="s">
        <v>4771</v>
      </c>
      <c r="I86" s="8" t="s">
        <v>4771</v>
      </c>
      <c r="J86" t="s">
        <v>1314</v>
      </c>
    </row>
    <row r="87" spans="1:10">
      <c r="A87" t="s">
        <v>868</v>
      </c>
      <c r="B87" s="8" t="s">
        <v>4791</v>
      </c>
      <c r="C87" t="s">
        <v>5454</v>
      </c>
      <c r="D87" t="s">
        <v>5457</v>
      </c>
      <c r="E87" s="8" t="s">
        <v>5319</v>
      </c>
      <c r="F87" s="8" t="s">
        <v>5314</v>
      </c>
      <c r="G87" t="s">
        <v>5320</v>
      </c>
      <c r="H87" t="s">
        <v>4771</v>
      </c>
      <c r="I87" s="8" t="s">
        <v>4771</v>
      </c>
      <c r="J87" t="s">
        <v>1146</v>
      </c>
    </row>
    <row r="88" spans="1:10">
      <c r="A88" t="s">
        <v>820</v>
      </c>
      <c r="B88" s="8" t="s">
        <v>5148</v>
      </c>
      <c r="C88" t="s">
        <v>5458</v>
      </c>
      <c r="D88" t="s">
        <v>5459</v>
      </c>
      <c r="E88" s="8" t="s">
        <v>4756</v>
      </c>
      <c r="F88" s="8" t="s">
        <v>5422</v>
      </c>
      <c r="G88" t="s">
        <v>4750</v>
      </c>
      <c r="H88" t="s">
        <v>4771</v>
      </c>
      <c r="I88" s="8" t="s">
        <v>4771</v>
      </c>
      <c r="J88" t="s">
        <v>1237</v>
      </c>
    </row>
    <row r="89" spans="1:10">
      <c r="A89" t="s">
        <v>820</v>
      </c>
      <c r="B89" s="8" t="s">
        <v>5148</v>
      </c>
      <c r="C89" t="s">
        <v>5458</v>
      </c>
      <c r="D89" t="s">
        <v>5460</v>
      </c>
      <c r="E89" s="8" t="s">
        <v>4756</v>
      </c>
      <c r="F89" s="8" t="s">
        <v>5314</v>
      </c>
      <c r="G89" t="s">
        <v>4750</v>
      </c>
      <c r="H89" t="s">
        <v>4771</v>
      </c>
      <c r="I89" s="8" t="s">
        <v>4771</v>
      </c>
      <c r="J89" t="s">
        <v>1146</v>
      </c>
    </row>
    <row r="90" spans="1:10">
      <c r="A90" t="s">
        <v>820</v>
      </c>
      <c r="B90" s="8" t="s">
        <v>5152</v>
      </c>
      <c r="C90" t="s">
        <v>5461</v>
      </c>
      <c r="D90" t="s">
        <v>5462</v>
      </c>
      <c r="E90" s="8" t="s">
        <v>4756</v>
      </c>
      <c r="F90" s="8" t="s">
        <v>5422</v>
      </c>
      <c r="G90" t="s">
        <v>5320</v>
      </c>
      <c r="H90" t="s">
        <v>4771</v>
      </c>
      <c r="I90" s="8" t="s">
        <v>4771</v>
      </c>
      <c r="J90" t="s">
        <v>1237</v>
      </c>
    </row>
    <row r="91" spans="1:10">
      <c r="A91" t="s">
        <v>820</v>
      </c>
      <c r="B91" s="8" t="s">
        <v>5152</v>
      </c>
      <c r="C91" t="s">
        <v>5461</v>
      </c>
      <c r="D91" t="s">
        <v>5463</v>
      </c>
      <c r="E91" s="8" t="s">
        <v>4756</v>
      </c>
      <c r="F91" s="8" t="s">
        <v>5314</v>
      </c>
      <c r="G91" t="s">
        <v>5320</v>
      </c>
      <c r="H91" t="s">
        <v>4771</v>
      </c>
      <c r="I91" s="8" t="s">
        <v>4771</v>
      </c>
      <c r="J91" t="s">
        <v>1146</v>
      </c>
    </row>
    <row r="92" spans="1:10">
      <c r="A92" t="s">
        <v>566</v>
      </c>
      <c r="B92" s="8" t="s">
        <v>5160</v>
      </c>
      <c r="C92" t="s">
        <v>5464</v>
      </c>
      <c r="D92" t="s">
        <v>5465</v>
      </c>
      <c r="E92" s="8" t="s">
        <v>5406</v>
      </c>
      <c r="F92" s="8" t="s">
        <v>5422</v>
      </c>
      <c r="G92" t="s">
        <v>5320</v>
      </c>
      <c r="H92" t="s">
        <v>4771</v>
      </c>
      <c r="I92" s="8" t="s">
        <v>4771</v>
      </c>
      <c r="J92" t="s">
        <v>1237</v>
      </c>
    </row>
    <row r="93" spans="1:10">
      <c r="A93" t="s">
        <v>566</v>
      </c>
      <c r="B93" s="8" t="s">
        <v>5160</v>
      </c>
      <c r="C93" t="s">
        <v>5464</v>
      </c>
      <c r="D93" t="s">
        <v>5466</v>
      </c>
      <c r="E93" s="8" t="s">
        <v>5406</v>
      </c>
      <c r="F93" s="8" t="s">
        <v>5314</v>
      </c>
      <c r="G93" t="s">
        <v>5320</v>
      </c>
      <c r="H93" t="s">
        <v>4771</v>
      </c>
      <c r="I93" s="8" t="s">
        <v>4771</v>
      </c>
      <c r="J93" t="s">
        <v>1146</v>
      </c>
    </row>
    <row r="94" spans="1:10">
      <c r="A94" t="s">
        <v>872</v>
      </c>
      <c r="B94" s="8" t="s">
        <v>4858</v>
      </c>
      <c r="C94" t="s">
        <v>5467</v>
      </c>
      <c r="D94" t="s">
        <v>5468</v>
      </c>
      <c r="E94" s="8" t="s">
        <v>5368</v>
      </c>
      <c r="F94" s="8" t="s">
        <v>5422</v>
      </c>
      <c r="G94" t="s">
        <v>5320</v>
      </c>
      <c r="H94" t="s">
        <v>4771</v>
      </c>
      <c r="I94" s="8" t="s">
        <v>4771</v>
      </c>
      <c r="J94" t="s">
        <v>1237</v>
      </c>
    </row>
    <row r="95" spans="1:10">
      <c r="A95" t="s">
        <v>872</v>
      </c>
      <c r="B95" s="8" t="s">
        <v>4858</v>
      </c>
      <c r="C95" t="s">
        <v>5467</v>
      </c>
      <c r="D95" t="s">
        <v>5469</v>
      </c>
      <c r="E95" s="8" t="s">
        <v>5368</v>
      </c>
      <c r="F95" s="8" t="s">
        <v>5340</v>
      </c>
      <c r="G95" t="s">
        <v>5320</v>
      </c>
      <c r="H95" t="s">
        <v>4771</v>
      </c>
      <c r="I95" s="8" t="s">
        <v>4771</v>
      </c>
      <c r="J95" t="s">
        <v>1314</v>
      </c>
    </row>
    <row r="96" spans="1:10">
      <c r="A96" t="s">
        <v>872</v>
      </c>
      <c r="B96" s="8" t="s">
        <v>4858</v>
      </c>
      <c r="C96" t="s">
        <v>5467</v>
      </c>
      <c r="D96" t="s">
        <v>5470</v>
      </c>
      <c r="E96" s="8" t="s">
        <v>5368</v>
      </c>
      <c r="F96" s="8" t="s">
        <v>5314</v>
      </c>
      <c r="G96" t="s">
        <v>5320</v>
      </c>
      <c r="H96" t="s">
        <v>4771</v>
      </c>
      <c r="I96" s="8" t="s">
        <v>4771</v>
      </c>
      <c r="J96" t="s">
        <v>1146</v>
      </c>
    </row>
    <row r="97" spans="1:10">
      <c r="A97" t="s">
        <v>560</v>
      </c>
      <c r="B97" s="8" t="s">
        <v>5165</v>
      </c>
      <c r="C97" t="s">
        <v>5471</v>
      </c>
      <c r="D97" t="s">
        <v>5472</v>
      </c>
      <c r="E97" s="8" t="s">
        <v>4754</v>
      </c>
      <c r="F97" s="8" t="s">
        <v>5422</v>
      </c>
      <c r="G97" t="s">
        <v>5320</v>
      </c>
      <c r="H97" t="s">
        <v>4771</v>
      </c>
      <c r="I97" s="8" t="s">
        <v>4771</v>
      </c>
      <c r="J97" t="s">
        <v>1237</v>
      </c>
    </row>
    <row r="98" spans="1:10">
      <c r="A98" t="s">
        <v>560</v>
      </c>
      <c r="B98" s="8" t="s">
        <v>5165</v>
      </c>
      <c r="C98" t="s">
        <v>5471</v>
      </c>
      <c r="D98" t="s">
        <v>5473</v>
      </c>
      <c r="E98" s="8" t="s">
        <v>4754</v>
      </c>
      <c r="F98" s="8" t="s">
        <v>5314</v>
      </c>
      <c r="G98" t="s">
        <v>5320</v>
      </c>
      <c r="H98" t="s">
        <v>4771</v>
      </c>
      <c r="I98" s="8" t="s">
        <v>4771</v>
      </c>
      <c r="J98" t="s">
        <v>1146</v>
      </c>
    </row>
    <row r="99" spans="1:10">
      <c r="A99" t="s">
        <v>534</v>
      </c>
      <c r="B99" s="8" t="s">
        <v>4860</v>
      </c>
      <c r="C99" t="s">
        <v>5474</v>
      </c>
      <c r="D99" t="s">
        <v>5475</v>
      </c>
      <c r="E99" s="8" t="s">
        <v>4751</v>
      </c>
      <c r="F99" s="8" t="s">
        <v>5422</v>
      </c>
      <c r="G99" t="s">
        <v>5320</v>
      </c>
      <c r="H99" t="s">
        <v>4771</v>
      </c>
      <c r="I99" s="8" t="s">
        <v>4771</v>
      </c>
      <c r="J99" t="s">
        <v>1237</v>
      </c>
    </row>
    <row r="100" spans="1:10">
      <c r="A100" t="s">
        <v>534</v>
      </c>
      <c r="B100" s="8" t="s">
        <v>4860</v>
      </c>
      <c r="C100" t="s">
        <v>5474</v>
      </c>
      <c r="D100" t="s">
        <v>5476</v>
      </c>
      <c r="E100" s="8" t="s">
        <v>4751</v>
      </c>
      <c r="F100" s="8" t="s">
        <v>5340</v>
      </c>
      <c r="G100" t="s">
        <v>5320</v>
      </c>
      <c r="H100" t="s">
        <v>4771</v>
      </c>
      <c r="I100" s="8" t="s">
        <v>4771</v>
      </c>
      <c r="J100" t="s">
        <v>1314</v>
      </c>
    </row>
    <row r="101" spans="1:10">
      <c r="A101" t="s">
        <v>534</v>
      </c>
      <c r="B101" s="8" t="s">
        <v>4860</v>
      </c>
      <c r="C101" t="s">
        <v>5474</v>
      </c>
      <c r="D101" t="s">
        <v>5477</v>
      </c>
      <c r="E101" s="8" t="s">
        <v>4751</v>
      </c>
      <c r="F101" s="8" t="s">
        <v>5314</v>
      </c>
      <c r="G101" t="s">
        <v>5320</v>
      </c>
      <c r="H101" t="s">
        <v>4771</v>
      </c>
      <c r="I101" s="8" t="s">
        <v>4771</v>
      </c>
      <c r="J101" t="s">
        <v>1146</v>
      </c>
    </row>
    <row r="102" spans="1:10">
      <c r="A102" t="s">
        <v>580</v>
      </c>
      <c r="B102" s="8" t="s">
        <v>4863</v>
      </c>
      <c r="C102" t="s">
        <v>5478</v>
      </c>
      <c r="D102" t="s">
        <v>5479</v>
      </c>
      <c r="E102" s="8" t="s">
        <v>4754</v>
      </c>
      <c r="F102" s="8" t="s">
        <v>5422</v>
      </c>
      <c r="G102" t="s">
        <v>5320</v>
      </c>
      <c r="H102" t="s">
        <v>4771</v>
      </c>
      <c r="I102" s="8" t="s">
        <v>4771</v>
      </c>
      <c r="J102" t="s">
        <v>1237</v>
      </c>
    </row>
    <row r="103" spans="1:10">
      <c r="A103" t="s">
        <v>580</v>
      </c>
      <c r="B103" s="8" t="s">
        <v>4863</v>
      </c>
      <c r="C103" t="s">
        <v>5478</v>
      </c>
      <c r="D103" t="s">
        <v>5480</v>
      </c>
      <c r="E103" s="8" t="s">
        <v>4754</v>
      </c>
      <c r="F103" s="8" t="s">
        <v>5340</v>
      </c>
      <c r="G103" t="s">
        <v>5320</v>
      </c>
      <c r="H103" t="s">
        <v>4771</v>
      </c>
      <c r="I103" s="8" t="s">
        <v>4771</v>
      </c>
      <c r="J103" t="s">
        <v>1314</v>
      </c>
    </row>
    <row r="104" spans="1:10">
      <c r="A104" t="s">
        <v>580</v>
      </c>
      <c r="B104" s="8" t="s">
        <v>4863</v>
      </c>
      <c r="C104" t="s">
        <v>5478</v>
      </c>
      <c r="D104" t="s">
        <v>5481</v>
      </c>
      <c r="E104" s="8" t="s">
        <v>4754</v>
      </c>
      <c r="F104" s="8" t="s">
        <v>5314</v>
      </c>
      <c r="G104" t="s">
        <v>5320</v>
      </c>
      <c r="H104" t="s">
        <v>4771</v>
      </c>
      <c r="I104" s="8" t="s">
        <v>4771</v>
      </c>
      <c r="J104" t="s">
        <v>1146</v>
      </c>
    </row>
    <row r="105" spans="1:10">
      <c r="A105" t="s">
        <v>580</v>
      </c>
      <c r="B105" s="8" t="s">
        <v>5302</v>
      </c>
      <c r="C105" t="s">
        <v>5482</v>
      </c>
      <c r="D105" t="s">
        <v>5483</v>
      </c>
      <c r="E105" s="8" t="s">
        <v>4751</v>
      </c>
      <c r="F105" s="8" t="s">
        <v>5314</v>
      </c>
      <c r="G105" t="s">
        <v>5320</v>
      </c>
      <c r="H105" t="s">
        <v>4771</v>
      </c>
      <c r="I105" s="8" t="s">
        <v>4771</v>
      </c>
      <c r="J105" t="s">
        <v>1146</v>
      </c>
    </row>
    <row r="106" spans="1:10">
      <c r="A106" t="s">
        <v>515</v>
      </c>
      <c r="B106" s="8" t="s">
        <v>5210</v>
      </c>
      <c r="C106" t="s">
        <v>5484</v>
      </c>
      <c r="D106" t="s">
        <v>5485</v>
      </c>
      <c r="E106" s="8" t="s">
        <v>4751</v>
      </c>
      <c r="F106" s="8" t="s">
        <v>5422</v>
      </c>
      <c r="G106" t="s">
        <v>5320</v>
      </c>
      <c r="H106" t="s">
        <v>4771</v>
      </c>
      <c r="I106" s="8" t="s">
        <v>4771</v>
      </c>
      <c r="J106" t="s">
        <v>1237</v>
      </c>
    </row>
    <row r="107" spans="1:10">
      <c r="A107" t="s">
        <v>515</v>
      </c>
      <c r="B107" s="8" t="s">
        <v>5210</v>
      </c>
      <c r="C107" t="s">
        <v>5484</v>
      </c>
      <c r="D107" t="s">
        <v>5486</v>
      </c>
      <c r="E107" s="8" t="s">
        <v>4751</v>
      </c>
      <c r="F107" s="8" t="s">
        <v>5314</v>
      </c>
      <c r="G107" t="s">
        <v>5320</v>
      </c>
      <c r="H107" t="s">
        <v>4771</v>
      </c>
      <c r="I107" s="8" t="s">
        <v>4771</v>
      </c>
      <c r="J107" t="s">
        <v>1146</v>
      </c>
    </row>
    <row r="108" spans="1:10">
      <c r="A108" t="s">
        <v>652</v>
      </c>
      <c r="B108" s="8" t="s">
        <v>4872</v>
      </c>
      <c r="C108" t="s">
        <v>5487</v>
      </c>
      <c r="D108" t="s">
        <v>5488</v>
      </c>
      <c r="E108" s="8" t="s">
        <v>4754</v>
      </c>
      <c r="F108" s="8" t="s">
        <v>5422</v>
      </c>
      <c r="G108" t="s">
        <v>5320</v>
      </c>
      <c r="H108" t="s">
        <v>4771</v>
      </c>
      <c r="I108" s="8" t="s">
        <v>4771</v>
      </c>
      <c r="J108" t="s">
        <v>1237</v>
      </c>
    </row>
    <row r="109" spans="1:10">
      <c r="A109" t="s">
        <v>652</v>
      </c>
      <c r="B109" s="8" t="s">
        <v>4872</v>
      </c>
      <c r="C109" t="s">
        <v>5487</v>
      </c>
      <c r="D109" t="s">
        <v>5489</v>
      </c>
      <c r="E109" s="8" t="s">
        <v>4754</v>
      </c>
      <c r="F109" s="8" t="s">
        <v>5340</v>
      </c>
      <c r="G109" t="s">
        <v>5320</v>
      </c>
      <c r="H109" t="s">
        <v>4771</v>
      </c>
      <c r="I109" s="8" t="s">
        <v>4771</v>
      </c>
      <c r="J109" t="s">
        <v>1314</v>
      </c>
    </row>
    <row r="110" spans="1:10">
      <c r="A110" t="s">
        <v>652</v>
      </c>
      <c r="B110" s="8" t="s">
        <v>4872</v>
      </c>
      <c r="C110" t="s">
        <v>5487</v>
      </c>
      <c r="D110" t="s">
        <v>5490</v>
      </c>
      <c r="E110" s="8" t="s">
        <v>4754</v>
      </c>
      <c r="F110" s="8" t="s">
        <v>5314</v>
      </c>
      <c r="G110" t="s">
        <v>5320</v>
      </c>
      <c r="H110" t="s">
        <v>4771</v>
      </c>
      <c r="I110" s="8" t="s">
        <v>4771</v>
      </c>
      <c r="J110" t="s">
        <v>1146</v>
      </c>
    </row>
  </sheetData>
  <mergeCells count="3">
    <mergeCell ref="A16:K16"/>
    <mergeCell ref="A1:K1"/>
    <mergeCell ref="A59:J5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for printout</vt:lpstr>
      <vt:lpstr>MasterListRecords</vt:lpstr>
      <vt:lpstr>Master_Task_List</vt:lpstr>
      <vt:lpstr>ML Team Tasks</vt:lpstr>
      <vt:lpstr>ML Models Result - Aug</vt:lpstr>
      <vt:lpstr>Columns in Tables - Sep</vt:lpstr>
      <vt:lpstr>Sheet1</vt:lpstr>
      <vt:lpstr>Data Generation Tasks - Sep</vt:lpstr>
      <vt:lpstr>Sheet5</vt:lpstr>
      <vt:lpstr>Sheet6</vt:lpstr>
      <vt:lpstr>QQ</vt:lpstr>
      <vt:lpstr>Addresses</vt:lpstr>
      <vt:lpstr>Onshore-Offshore Team</vt:lpstr>
      <vt:lpstr>Great Learning Material List</vt:lpstr>
      <vt:lpstr>Sheet7</vt:lpstr>
      <vt:lpstr>Sheet8</vt:lpstr>
      <vt:lpstr>CSR Files</vt:lpstr>
      <vt:lpstr>Sheet4</vt:lpstr>
      <vt:lpstr>11JunePrompts32-44</vt:lpstr>
      <vt:lpstr>OriginalPrompts</vt:lpstr>
      <vt:lpstr>15Jan25</vt:lpstr>
      <vt:lpstr>Aug2025</vt:lpstr>
      <vt:lpstr>Sheet9</vt:lpstr>
      <vt:lpstr>17Jan25</vt:lpstr>
      <vt:lpstr>21Jan25</vt:lpstr>
      <vt:lpstr>Sheet3</vt:lpstr>
      <vt:lpstr>Report21Jan</vt:lpstr>
      <vt:lpstr>Pivot</vt:lpstr>
      <vt:lpstr>Report22Jan</vt:lpstr>
      <vt:lpstr>Sheet11</vt:lpstr>
      <vt:lpstr>24Jan25</vt:lpstr>
      <vt:lpstr>24Jan25Report</vt:lpstr>
      <vt:lpstr>29Jan25</vt:lpstr>
      <vt:lpstr>30 Jan 25</vt:lpstr>
      <vt:lpstr>1Feb25</vt:lpstr>
      <vt:lpstr>9Feb25</vt:lpstr>
      <vt:lpstr>Sprint03 Update</vt:lpstr>
      <vt:lpstr>List of pdfs</vt:lpstr>
      <vt:lpstr>Assistant Tables</vt:lpstr>
      <vt:lpstr>27Mar25</vt:lpstr>
      <vt:lpstr>25Feb25</vt:lpstr>
      <vt:lpstr>19MarQueries</vt:lpstr>
      <vt:lpstr>14Mar25Queries</vt:lpstr>
      <vt:lpstr>5MarNotInAppetite</vt:lpstr>
      <vt:lpstr>7MarAuto</vt:lpstr>
      <vt:lpstr>6MarAutoIdCard</vt:lpstr>
      <vt:lpstr>Sheet12</vt:lpstr>
      <vt:lpstr>pvcidDevBrowser</vt:lpstr>
      <vt:lpstr>13Feb25</vt:lpstr>
      <vt:lpstr>20Feb25 Tasks</vt:lpstr>
      <vt:lpstr>14Feb</vt:lpstr>
      <vt:lpstr>Scenarios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Madhura M</dc:creator>
  <cp:lastModifiedBy>Madhura M</cp:lastModifiedBy>
  <cp:lastPrinted>2025-01-14T16:11:09Z</cp:lastPrinted>
  <dcterms:created xsi:type="dcterms:W3CDTF">2024-08-11T01:02:00Z</dcterms:created>
  <dcterms:modified xsi:type="dcterms:W3CDTF">2025-08-30T03:19:25Z</dcterms:modified>
</cp:coreProperties>
</file>